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thur\Documents\Project 1\Can-Championships-Be-Bought-\"/>
    </mc:Choice>
  </mc:AlternateContent>
  <xr:revisionPtr revIDLastSave="0" documentId="13_ncr:1_{A0A160CD-88CC-48FA-A972-DD77269B8EF6}" xr6:coauthVersionLast="45" xr6:coauthVersionMax="45" xr10:uidLastSave="{00000000-0000-0000-0000-000000000000}"/>
  <bookViews>
    <workbookView xWindow="-98" yWindow="-98" windowWidth="24196" windowHeight="13096" tabRatio="940" activeTab="3" xr2:uid="{00000000-000D-0000-FFFF-FFFF00000000}"/>
  </bookViews>
  <sheets>
    <sheet name="Resources" sheetId="5" r:id="rId1"/>
    <sheet name="1) NBA salaries_1985 to 2018" sheetId="1" r:id="rId2"/>
    <sheet name="1) Pivot - Salaries" sheetId="3" r:id="rId3"/>
    <sheet name="1a) Cleansed Salaries" sheetId="8" r:id="rId4"/>
    <sheet name="1a) Cleanses Salaries Pivot" sheetId="9" state="hidden" r:id="rId5"/>
    <sheet name="2) ATS 2003 to 2020" sheetId="2" r:id="rId6"/>
    <sheet name="ATS by Year" sheetId="12" state="hidden" r:id="rId7"/>
    <sheet name="2) Win_loss 2003 to 2020" sheetId="7" r:id="rId8"/>
    <sheet name="2a) Combined &amp; Cleaned Records" sheetId="11" r:id="rId9"/>
    <sheet name="Cleanse Data" sheetId="4" r:id="rId10"/>
  </sheets>
  <definedNames>
    <definedName name="_xlnm._FilterDatabase" localSheetId="1" hidden="1">'1) NBA salaries_1985 to 2018'!$A$1:$G$14164</definedName>
    <definedName name="_xlnm._FilterDatabase" localSheetId="3" hidden="1">'1a) Cleansed Salaries'!$A$1:$G$14164</definedName>
  </definedNames>
  <calcPr calcId="191029"/>
  <pivotCaches>
    <pivotCache cacheId="0" r:id="rId11"/>
    <pivotCache cacheId="1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31" i="12" l="1"/>
  <c r="V330" i="12"/>
  <c r="V329" i="12"/>
  <c r="V328" i="12"/>
  <c r="V327" i="12"/>
  <c r="V326" i="12"/>
  <c r="V325" i="12"/>
  <c r="V324" i="12"/>
  <c r="V323" i="12"/>
  <c r="V322" i="12"/>
  <c r="V321" i="12"/>
  <c r="V320" i="12"/>
  <c r="V319" i="12"/>
  <c r="V318" i="12"/>
  <c r="V317" i="12"/>
  <c r="V316" i="12"/>
  <c r="V315" i="12"/>
  <c r="V314" i="12"/>
  <c r="V313" i="12"/>
  <c r="V312" i="12"/>
  <c r="V311" i="12"/>
  <c r="V310" i="12"/>
  <c r="V309" i="12"/>
  <c r="V308" i="12"/>
  <c r="V307" i="12"/>
  <c r="V306" i="12"/>
  <c r="V305" i="12"/>
  <c r="V304" i="12"/>
  <c r="V303" i="12"/>
  <c r="V302" i="12"/>
  <c r="V301" i="12"/>
  <c r="V300" i="12"/>
  <c r="V299" i="12"/>
  <c r="V298" i="12"/>
  <c r="V297" i="12"/>
  <c r="V296" i="12"/>
  <c r="V295" i="12"/>
  <c r="V294" i="12"/>
  <c r="V293" i="12"/>
  <c r="V292" i="12"/>
  <c r="V291" i="12"/>
  <c r="V290" i="12"/>
  <c r="V289" i="12"/>
  <c r="V288" i="12"/>
  <c r="V287" i="12"/>
  <c r="V286" i="12"/>
  <c r="V285" i="12"/>
  <c r="V284" i="12"/>
  <c r="V283" i="12"/>
  <c r="V282" i="12"/>
  <c r="V281" i="12"/>
  <c r="V280" i="12"/>
  <c r="V279" i="12"/>
  <c r="V278" i="12"/>
  <c r="V277" i="12"/>
  <c r="V276" i="12"/>
  <c r="V275" i="12"/>
  <c r="V274" i="12"/>
  <c r="V273" i="12"/>
  <c r="V272" i="12"/>
  <c r="V271" i="12"/>
  <c r="V270" i="12"/>
  <c r="V269" i="12"/>
  <c r="V268" i="12"/>
  <c r="V267" i="12"/>
  <c r="V266" i="12"/>
  <c r="V265" i="12"/>
  <c r="V264" i="12"/>
  <c r="V263" i="12"/>
  <c r="V262" i="12"/>
  <c r="V261" i="12"/>
  <c r="V260" i="12"/>
  <c r="V259" i="12"/>
  <c r="V258" i="12"/>
  <c r="V257" i="12"/>
  <c r="V256" i="12"/>
  <c r="V255" i="12"/>
  <c r="V254" i="12"/>
  <c r="V253" i="12"/>
  <c r="V252" i="12"/>
  <c r="V251" i="12"/>
  <c r="V250" i="12"/>
  <c r="V249" i="12"/>
  <c r="V248" i="12"/>
  <c r="V247" i="12"/>
  <c r="V246" i="12"/>
  <c r="V245" i="12"/>
  <c r="V244" i="12"/>
  <c r="V243" i="12"/>
  <c r="V242" i="12"/>
  <c r="V241" i="12"/>
  <c r="V240" i="12"/>
  <c r="V239" i="12"/>
  <c r="V238" i="12"/>
  <c r="V237" i="12"/>
  <c r="V236" i="12"/>
  <c r="V235" i="12"/>
  <c r="V234" i="12"/>
  <c r="V233" i="12"/>
  <c r="V232" i="12"/>
  <c r="V231" i="12"/>
  <c r="V230" i="12"/>
  <c r="V229" i="12"/>
  <c r="V228" i="12"/>
  <c r="V227" i="12"/>
  <c r="V226" i="12"/>
  <c r="V225" i="12"/>
  <c r="V224" i="12"/>
  <c r="V223" i="12"/>
  <c r="V222" i="12"/>
  <c r="V221" i="12"/>
  <c r="V220" i="12"/>
  <c r="V219" i="12"/>
  <c r="V218" i="12"/>
  <c r="V217" i="12"/>
  <c r="V216" i="12"/>
  <c r="V215" i="12"/>
  <c r="V214" i="12"/>
  <c r="V213" i="12"/>
  <c r="V212" i="12"/>
  <c r="V211" i="12"/>
  <c r="V210" i="12"/>
  <c r="V209" i="12"/>
  <c r="V208" i="12"/>
  <c r="V207" i="12"/>
  <c r="V206" i="12"/>
  <c r="V205" i="12"/>
  <c r="V204" i="12"/>
  <c r="V203" i="12"/>
  <c r="V202" i="12"/>
  <c r="V201" i="12"/>
  <c r="V200" i="12"/>
  <c r="V199" i="12"/>
  <c r="V198" i="12"/>
  <c r="V197" i="12"/>
  <c r="V196" i="12"/>
  <c r="V195" i="12"/>
  <c r="V194" i="12"/>
  <c r="V193" i="12"/>
  <c r="V192" i="12"/>
  <c r="V191" i="12"/>
  <c r="V190" i="12"/>
  <c r="V189" i="12"/>
  <c r="V188" i="12"/>
  <c r="V187" i="12"/>
  <c r="V186" i="12"/>
  <c r="V185" i="12"/>
  <c r="V184" i="12"/>
  <c r="V183" i="12"/>
  <c r="V182" i="12"/>
  <c r="V181" i="12"/>
  <c r="V180" i="12"/>
  <c r="V179" i="12"/>
  <c r="V178" i="12"/>
  <c r="V177" i="12"/>
  <c r="V176" i="12"/>
  <c r="V175" i="12"/>
  <c r="V174" i="12"/>
  <c r="V173" i="12"/>
  <c r="V172" i="12"/>
  <c r="V171" i="12"/>
  <c r="V170" i="12"/>
  <c r="V169" i="12"/>
  <c r="V168" i="12"/>
  <c r="V167" i="12"/>
  <c r="V166" i="12"/>
  <c r="V165" i="12"/>
  <c r="V164" i="12"/>
  <c r="V163" i="12"/>
  <c r="V162" i="12"/>
  <c r="V161" i="12"/>
  <c r="V160" i="12"/>
  <c r="V159" i="12"/>
  <c r="V158" i="12"/>
  <c r="V157" i="12"/>
  <c r="V156" i="12"/>
  <c r="V155" i="12"/>
  <c r="V154" i="12"/>
  <c r="V153" i="12"/>
  <c r="V152" i="12"/>
  <c r="V151" i="12"/>
  <c r="V150" i="12"/>
  <c r="V149" i="12"/>
  <c r="V148" i="12"/>
  <c r="V147" i="12"/>
  <c r="V146" i="12"/>
  <c r="V145" i="12"/>
  <c r="V144" i="12"/>
  <c r="V143" i="12"/>
  <c r="V142" i="12"/>
  <c r="V141" i="12"/>
  <c r="V140" i="12"/>
  <c r="V139" i="12"/>
  <c r="V138" i="12"/>
  <c r="V137" i="12"/>
  <c r="V136" i="12"/>
  <c r="V135" i="12"/>
  <c r="V134" i="12"/>
  <c r="V133" i="12"/>
  <c r="V132" i="12"/>
  <c r="V131" i="12"/>
  <c r="V130" i="12"/>
  <c r="V129" i="12"/>
  <c r="V128" i="12"/>
  <c r="V127" i="12"/>
  <c r="V126" i="12"/>
  <c r="V125" i="12"/>
  <c r="V124" i="12"/>
  <c r="V123" i="12"/>
  <c r="V122" i="12"/>
  <c r="V121" i="12"/>
  <c r="V120" i="12"/>
  <c r="V119" i="12"/>
  <c r="V118" i="12"/>
  <c r="V117" i="12"/>
  <c r="V116" i="12"/>
  <c r="V115" i="12"/>
  <c r="V114" i="12"/>
  <c r="V113" i="12"/>
  <c r="V112" i="12"/>
  <c r="V111" i="12"/>
  <c r="V110" i="12"/>
  <c r="V109" i="12"/>
  <c r="V108" i="12"/>
  <c r="V107" i="12"/>
  <c r="V106" i="12"/>
  <c r="V105" i="12"/>
  <c r="V104" i="12"/>
  <c r="V103" i="12"/>
  <c r="V102" i="12"/>
  <c r="V101" i="12"/>
  <c r="V100" i="12"/>
  <c r="V99" i="12"/>
  <c r="V98" i="12"/>
  <c r="V97" i="12"/>
  <c r="V96" i="12"/>
  <c r="V95" i="12"/>
  <c r="V94" i="12"/>
  <c r="V93" i="12"/>
  <c r="V92" i="12"/>
  <c r="V91" i="12"/>
  <c r="V90" i="12"/>
  <c r="V89" i="12"/>
  <c r="V88" i="12"/>
  <c r="V87" i="12"/>
  <c r="V86" i="12"/>
  <c r="V85" i="12"/>
  <c r="V84" i="12"/>
  <c r="V83" i="12"/>
  <c r="V82" i="12"/>
  <c r="V81" i="12"/>
  <c r="V80" i="12"/>
  <c r="V79" i="12"/>
  <c r="V78" i="12"/>
  <c r="V77" i="12"/>
  <c r="V76" i="12"/>
  <c r="V75" i="12"/>
  <c r="V74" i="12"/>
  <c r="V73" i="12"/>
  <c r="V72" i="12"/>
  <c r="V71" i="12"/>
  <c r="V70" i="12"/>
  <c r="V69" i="12"/>
  <c r="V68" i="12"/>
  <c r="V67" i="12"/>
  <c r="V66" i="12"/>
  <c r="V65" i="12"/>
  <c r="V64" i="12"/>
  <c r="V63" i="12"/>
  <c r="V62" i="12"/>
  <c r="V61" i="12"/>
  <c r="V60" i="12"/>
  <c r="V59" i="12"/>
  <c r="V58" i="12"/>
  <c r="V57" i="12"/>
  <c r="V56" i="12"/>
  <c r="V55" i="12"/>
  <c r="V54" i="12"/>
  <c r="V53" i="12"/>
  <c r="V52" i="12"/>
  <c r="V51" i="12"/>
  <c r="V50" i="12"/>
  <c r="V49" i="12"/>
  <c r="V48" i="12"/>
  <c r="V47" i="12"/>
  <c r="V46" i="12"/>
  <c r="V45" i="12"/>
  <c r="V44" i="12"/>
  <c r="V43" i="12"/>
  <c r="V42" i="12"/>
  <c r="V41" i="12"/>
  <c r="V40" i="12"/>
  <c r="V39" i="12"/>
  <c r="V38" i="12"/>
  <c r="V37" i="12"/>
  <c r="V36" i="12"/>
  <c r="V35" i="12"/>
  <c r="V34" i="12"/>
  <c r="V33" i="12"/>
  <c r="V32" i="12"/>
  <c r="V31" i="12"/>
  <c r="V30" i="12"/>
  <c r="V29" i="12"/>
  <c r="V28" i="12"/>
  <c r="V27" i="12"/>
  <c r="V26" i="12"/>
  <c r="V25" i="12"/>
  <c r="V24" i="12"/>
  <c r="V23" i="12"/>
  <c r="V22" i="12"/>
  <c r="V21" i="12"/>
  <c r="V20" i="12"/>
  <c r="V19" i="12"/>
  <c r="V18" i="12"/>
  <c r="V17" i="12"/>
  <c r="V16" i="12"/>
  <c r="V15" i="12"/>
  <c r="V14" i="12"/>
  <c r="V13" i="12"/>
  <c r="V12" i="12"/>
  <c r="V11" i="12"/>
  <c r="V10" i="12"/>
  <c r="V9" i="12"/>
  <c r="V8" i="12"/>
  <c r="V7" i="12"/>
  <c r="V6" i="12"/>
  <c r="V5" i="12"/>
  <c r="V4" i="12"/>
  <c r="V3" i="12"/>
  <c r="V2" i="12"/>
  <c r="G331" i="12"/>
  <c r="G330" i="12"/>
  <c r="G329" i="12"/>
  <c r="G328" i="12"/>
  <c r="G327" i="12"/>
  <c r="G326" i="12"/>
  <c r="G325" i="12"/>
  <c r="G324" i="12"/>
  <c r="G323" i="12"/>
  <c r="G322" i="12"/>
  <c r="G321" i="12"/>
  <c r="G320" i="12"/>
  <c r="G319" i="12"/>
  <c r="G318" i="12"/>
  <c r="G317" i="12"/>
  <c r="G316" i="12"/>
  <c r="G315" i="12"/>
  <c r="G314" i="12"/>
  <c r="G313" i="12"/>
  <c r="G312" i="12"/>
  <c r="G311" i="12"/>
  <c r="G310" i="12"/>
  <c r="G309" i="12"/>
  <c r="G308" i="12"/>
  <c r="G307" i="12"/>
  <c r="G306" i="12"/>
  <c r="G305" i="12"/>
  <c r="G304" i="12"/>
  <c r="G303" i="12"/>
  <c r="G302" i="12"/>
  <c r="G301" i="12"/>
  <c r="G300" i="12"/>
  <c r="G299" i="12"/>
  <c r="G298" i="12"/>
  <c r="G297" i="12"/>
  <c r="G296" i="12"/>
  <c r="G295" i="12"/>
  <c r="G294" i="12"/>
  <c r="G293" i="12"/>
  <c r="G292" i="12"/>
  <c r="G291" i="12"/>
  <c r="G290" i="12"/>
  <c r="G289" i="12"/>
  <c r="G288" i="12"/>
  <c r="G287" i="12"/>
  <c r="G286" i="12"/>
  <c r="G285" i="12"/>
  <c r="G284" i="12"/>
  <c r="G283" i="12"/>
  <c r="G282" i="12"/>
  <c r="G281" i="12"/>
  <c r="G280" i="12"/>
  <c r="G279" i="12"/>
  <c r="G278" i="12"/>
  <c r="G277" i="12"/>
  <c r="G276" i="12"/>
  <c r="G275" i="12"/>
  <c r="G274" i="12"/>
  <c r="G273" i="12"/>
  <c r="G272" i="12"/>
  <c r="G271" i="12"/>
  <c r="G270" i="12"/>
  <c r="G269" i="12"/>
  <c r="G268" i="12"/>
  <c r="G267" i="12"/>
  <c r="G266" i="12"/>
  <c r="G265" i="12"/>
  <c r="G264" i="12"/>
  <c r="G263" i="12"/>
  <c r="G262" i="12"/>
  <c r="G261" i="12"/>
  <c r="G260" i="12"/>
  <c r="G259" i="12"/>
  <c r="G258" i="12"/>
  <c r="G257" i="12"/>
  <c r="G256" i="12"/>
  <c r="G255" i="12"/>
  <c r="G254" i="12"/>
  <c r="G253" i="12"/>
  <c r="G252" i="12"/>
  <c r="G251" i="12"/>
  <c r="G250" i="12"/>
  <c r="G249" i="12"/>
  <c r="G248" i="12"/>
  <c r="G247" i="12"/>
  <c r="G246" i="12"/>
  <c r="G245" i="12"/>
  <c r="G244" i="12"/>
  <c r="G243" i="12"/>
  <c r="G242" i="12"/>
  <c r="G241" i="12"/>
  <c r="G240" i="12"/>
  <c r="G239" i="12"/>
  <c r="G238" i="12"/>
  <c r="G237" i="12"/>
  <c r="G236" i="12"/>
  <c r="G235" i="12"/>
  <c r="G234" i="12"/>
  <c r="G233" i="12"/>
  <c r="G232" i="12"/>
  <c r="G231" i="12"/>
  <c r="G230" i="12"/>
  <c r="G229" i="12"/>
  <c r="G228" i="12"/>
  <c r="G227" i="12"/>
  <c r="G226" i="12"/>
  <c r="G225" i="12"/>
  <c r="G224" i="12"/>
  <c r="G223" i="12"/>
  <c r="G222" i="12"/>
  <c r="G221" i="12"/>
  <c r="G220" i="12"/>
  <c r="G219" i="12"/>
  <c r="G218" i="12"/>
  <c r="G217" i="12"/>
  <c r="G216" i="12"/>
  <c r="G215" i="12"/>
  <c r="G214" i="12"/>
  <c r="G213" i="12"/>
  <c r="G212" i="12"/>
  <c r="G211" i="12"/>
  <c r="G210" i="12"/>
  <c r="G209" i="12"/>
  <c r="G208" i="12"/>
  <c r="G207" i="12"/>
  <c r="G206" i="12"/>
  <c r="G205" i="12"/>
  <c r="G204" i="12"/>
  <c r="G203" i="12"/>
  <c r="G202" i="12"/>
  <c r="G201" i="12"/>
  <c r="G200" i="12"/>
  <c r="G199" i="12"/>
  <c r="G198" i="12"/>
  <c r="G197" i="12"/>
  <c r="G196" i="12"/>
  <c r="G195" i="12"/>
  <c r="G194" i="12"/>
  <c r="G193" i="12"/>
  <c r="G192" i="12"/>
  <c r="G191" i="12"/>
  <c r="G190" i="12"/>
  <c r="G189" i="12"/>
  <c r="G188" i="12"/>
  <c r="G187" i="12"/>
  <c r="G186" i="12"/>
  <c r="G185" i="12"/>
  <c r="G184" i="12"/>
  <c r="G183" i="12"/>
  <c r="G182" i="12"/>
  <c r="G181" i="12"/>
  <c r="G180" i="12"/>
  <c r="G179" i="12"/>
  <c r="G178" i="12"/>
  <c r="G177" i="12"/>
  <c r="G176" i="12"/>
  <c r="G175" i="12"/>
  <c r="G174" i="12"/>
  <c r="G173" i="12"/>
  <c r="G172" i="12"/>
  <c r="G171" i="12"/>
  <c r="G170" i="12"/>
  <c r="G169" i="12"/>
  <c r="G168" i="12"/>
  <c r="G167" i="12"/>
  <c r="G166" i="12"/>
  <c r="G165" i="12"/>
  <c r="G164" i="12"/>
  <c r="G163" i="12"/>
  <c r="G162" i="12"/>
  <c r="G161" i="12"/>
  <c r="G160" i="12"/>
  <c r="G159" i="12"/>
  <c r="G158" i="12"/>
  <c r="G157" i="12"/>
  <c r="G156" i="12"/>
  <c r="G155" i="12"/>
  <c r="G154" i="12"/>
  <c r="G153" i="12"/>
  <c r="G152" i="12"/>
  <c r="G151" i="12"/>
  <c r="G150" i="12"/>
  <c r="G149" i="12"/>
  <c r="G148" i="12"/>
  <c r="G147" i="12"/>
  <c r="G146" i="12"/>
  <c r="G145" i="12"/>
  <c r="G144" i="12"/>
  <c r="G143" i="12"/>
  <c r="G142" i="12"/>
  <c r="G141" i="12"/>
  <c r="G140" i="12"/>
  <c r="G139" i="12"/>
  <c r="G138" i="12"/>
  <c r="G137" i="12"/>
  <c r="G136" i="12"/>
  <c r="G135" i="12"/>
  <c r="G134" i="12"/>
  <c r="G133" i="12"/>
  <c r="G132" i="12"/>
  <c r="G131" i="12"/>
  <c r="G130" i="12"/>
  <c r="G129" i="12"/>
  <c r="G128" i="12"/>
  <c r="G127" i="12"/>
  <c r="G126" i="12"/>
  <c r="G125" i="12"/>
  <c r="G124" i="12"/>
  <c r="G123" i="12"/>
  <c r="G122" i="12"/>
  <c r="G121" i="12"/>
  <c r="G120" i="12"/>
  <c r="G119" i="12"/>
  <c r="G118" i="12"/>
  <c r="G117" i="12"/>
  <c r="G116" i="12"/>
  <c r="G115" i="12"/>
  <c r="G114" i="12"/>
  <c r="G113" i="12"/>
  <c r="G112" i="12"/>
  <c r="G111" i="12"/>
  <c r="G110" i="12"/>
  <c r="G109" i="12"/>
  <c r="G108" i="12"/>
  <c r="G107" i="12"/>
  <c r="G106" i="12"/>
  <c r="G105" i="12"/>
  <c r="G104" i="12"/>
  <c r="G103" i="12"/>
  <c r="G102" i="12"/>
  <c r="G101" i="12"/>
  <c r="G100" i="12"/>
  <c r="G99" i="12"/>
  <c r="G98" i="12"/>
  <c r="G97" i="12"/>
  <c r="G96" i="12"/>
  <c r="G95" i="12"/>
  <c r="G94" i="12"/>
  <c r="G93" i="12"/>
  <c r="G92" i="12"/>
  <c r="G91" i="12"/>
  <c r="G90" i="12"/>
  <c r="G89" i="12"/>
  <c r="G88" i="12"/>
  <c r="G87" i="12"/>
  <c r="G86" i="12"/>
  <c r="G85" i="12"/>
  <c r="G84" i="12"/>
  <c r="G83" i="12"/>
  <c r="G82" i="12"/>
  <c r="G81" i="12"/>
  <c r="G80" i="12"/>
  <c r="G79" i="12"/>
  <c r="G78" i="12"/>
  <c r="G77" i="12"/>
  <c r="G76" i="12"/>
  <c r="G75" i="12"/>
  <c r="G74" i="12"/>
  <c r="G73" i="12"/>
  <c r="G72" i="12"/>
  <c r="G71" i="12"/>
  <c r="G70" i="12"/>
  <c r="G69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G2" i="12"/>
  <c r="L26" i="11" l="1"/>
  <c r="L18" i="11"/>
  <c r="L10" i="11"/>
  <c r="K33" i="11"/>
  <c r="L33" i="11" s="1"/>
  <c r="K32" i="11"/>
  <c r="L32" i="11" s="1"/>
  <c r="K31" i="11"/>
  <c r="L31" i="11" s="1"/>
  <c r="K30" i="11"/>
  <c r="L30" i="11" s="1"/>
  <c r="K29" i="11"/>
  <c r="L29" i="11" s="1"/>
  <c r="K28" i="11"/>
  <c r="L28" i="11" s="1"/>
  <c r="K27" i="11"/>
  <c r="L27" i="11" s="1"/>
  <c r="K26" i="11"/>
  <c r="K25" i="11"/>
  <c r="L25" i="11" s="1"/>
  <c r="K24" i="11"/>
  <c r="L24" i="11" s="1"/>
  <c r="K23" i="11"/>
  <c r="L23" i="11" s="1"/>
  <c r="K22" i="11"/>
  <c r="L22" i="11" s="1"/>
  <c r="K21" i="11"/>
  <c r="L21" i="11" s="1"/>
  <c r="K20" i="11"/>
  <c r="L20" i="11" s="1"/>
  <c r="K19" i="11"/>
  <c r="L19" i="11" s="1"/>
  <c r="K18" i="11"/>
  <c r="K17" i="11"/>
  <c r="L17" i="11" s="1"/>
  <c r="K16" i="11"/>
  <c r="L16" i="11" s="1"/>
  <c r="K15" i="11"/>
  <c r="L15" i="11" s="1"/>
  <c r="K14" i="11"/>
  <c r="L14" i="11" s="1"/>
  <c r="K13" i="11"/>
  <c r="L13" i="11" s="1"/>
  <c r="K12" i="11"/>
  <c r="L12" i="11" s="1"/>
  <c r="K11" i="11"/>
  <c r="L11" i="11" s="1"/>
  <c r="K10" i="11"/>
  <c r="K9" i="11"/>
  <c r="L9" i="11" s="1"/>
  <c r="K8" i="11"/>
  <c r="L8" i="11" s="1"/>
  <c r="K7" i="11"/>
  <c r="L7" i="11" s="1"/>
  <c r="K6" i="11"/>
  <c r="L6" i="11" s="1"/>
  <c r="K5" i="11"/>
  <c r="L5" i="11" s="1"/>
  <c r="K4" i="11"/>
  <c r="L4" i="11" s="1"/>
  <c r="F33" i="11"/>
  <c r="F32" i="11"/>
  <c r="F31" i="11"/>
  <c r="G31" i="11" s="1"/>
  <c r="F30" i="11"/>
  <c r="G30" i="11" s="1"/>
  <c r="F29" i="11"/>
  <c r="F28" i="11"/>
  <c r="G28" i="11" s="1"/>
  <c r="F27" i="11"/>
  <c r="G27" i="11" s="1"/>
  <c r="F26" i="11"/>
  <c r="G26" i="11" s="1"/>
  <c r="F25" i="11"/>
  <c r="F24" i="11"/>
  <c r="F23" i="11"/>
  <c r="G23" i="11" s="1"/>
  <c r="F22" i="11"/>
  <c r="G22" i="11" s="1"/>
  <c r="F21" i="11"/>
  <c r="F20" i="11"/>
  <c r="G20" i="11" s="1"/>
  <c r="F19" i="11"/>
  <c r="F18" i="11"/>
  <c r="G18" i="11" s="1"/>
  <c r="F17" i="11"/>
  <c r="F16" i="11"/>
  <c r="F15" i="11"/>
  <c r="G15" i="11" s="1"/>
  <c r="F14" i="11"/>
  <c r="G14" i="11" s="1"/>
  <c r="F13" i="11"/>
  <c r="F12" i="11"/>
  <c r="G12" i="11" s="1"/>
  <c r="F11" i="11"/>
  <c r="G11" i="11" s="1"/>
  <c r="F10" i="11"/>
  <c r="F9" i="11"/>
  <c r="F8" i="11"/>
  <c r="F7" i="11"/>
  <c r="F6" i="11"/>
  <c r="G6" i="11" s="1"/>
  <c r="F5" i="11"/>
  <c r="G5" i="11" s="1"/>
  <c r="F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G33" i="11"/>
  <c r="G32" i="11"/>
  <c r="G29" i="11"/>
  <c r="G25" i="11"/>
  <c r="G24" i="11"/>
  <c r="G21" i="11"/>
  <c r="G17" i="11"/>
  <c r="G16" i="11"/>
  <c r="G13" i="11"/>
  <c r="G9" i="11"/>
  <c r="G8" i="11"/>
  <c r="G4" i="11"/>
  <c r="G19" i="11"/>
  <c r="G10" i="11"/>
  <c r="G7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</calcChain>
</file>

<file path=xl/sharedStrings.xml><?xml version="1.0" encoding="utf-8"?>
<sst xmlns="http://schemas.openxmlformats.org/spreadsheetml/2006/main" count="115292" uniqueCount="2900">
  <si>
    <t>league</t>
  </si>
  <si>
    <t>player_id</t>
  </si>
  <si>
    <t>salary</t>
  </si>
  <si>
    <t>season</t>
  </si>
  <si>
    <t>season_end</t>
  </si>
  <si>
    <t>season_start</t>
  </si>
  <si>
    <t>team</t>
  </si>
  <si>
    <t>NBA</t>
  </si>
  <si>
    <t>abdelal01</t>
  </si>
  <si>
    <t>1990-91</t>
  </si>
  <si>
    <t>Portland Trail Blazers</t>
  </si>
  <si>
    <t>1991-92</t>
  </si>
  <si>
    <t>1992-93</t>
  </si>
  <si>
    <t>Boston Celtics</t>
  </si>
  <si>
    <t>1993-94</t>
  </si>
  <si>
    <t>1994-95</t>
  </si>
  <si>
    <t>Sacramento Kings</t>
  </si>
  <si>
    <t>abdulka01</t>
  </si>
  <si>
    <t>1984-85</t>
  </si>
  <si>
    <t>Los Angeles Lakers</t>
  </si>
  <si>
    <t>1985-86</t>
  </si>
  <si>
    <t>1987-88</t>
  </si>
  <si>
    <t>1988-89</t>
  </si>
  <si>
    <t>abdulma02</t>
  </si>
  <si>
    <t>Denver Nuggets</t>
  </si>
  <si>
    <t>1995-96</t>
  </si>
  <si>
    <t>1996-97</t>
  </si>
  <si>
    <t>1997-98</t>
  </si>
  <si>
    <t>2000-01</t>
  </si>
  <si>
    <t>Vancouver Grizzlies</t>
  </si>
  <si>
    <t>abdulta01</t>
  </si>
  <si>
    <t>1998-99</t>
  </si>
  <si>
    <t>1999-00</t>
  </si>
  <si>
    <t>2001-02</t>
  </si>
  <si>
    <t>2002-03</t>
  </si>
  <si>
    <t>Dallas Mavericks</t>
  </si>
  <si>
    <t>2003-04</t>
  </si>
  <si>
    <t>2004-05</t>
  </si>
  <si>
    <t>2005-06</t>
  </si>
  <si>
    <t>2006-07</t>
  </si>
  <si>
    <t>abdursh01</t>
  </si>
  <si>
    <t>Atlanta Hawks</t>
  </si>
  <si>
    <t>2007-08</t>
  </si>
  <si>
    <t>2009-10</t>
  </si>
  <si>
    <t>abrinal01</t>
  </si>
  <si>
    <t>2016-17</t>
  </si>
  <si>
    <t>Oklahoma City Thunder</t>
  </si>
  <si>
    <t>2017-18</t>
  </si>
  <si>
    <t>ackeral01</t>
  </si>
  <si>
    <t>Detroit Pistons</t>
  </si>
  <si>
    <t>2008-09</t>
  </si>
  <si>
    <t>Los Angeles Clippers</t>
  </si>
  <si>
    <t>acresma01</t>
  </si>
  <si>
    <t>Orlando Magic</t>
  </si>
  <si>
    <t>Houston Rockets</t>
  </si>
  <si>
    <t>acyqu01</t>
  </si>
  <si>
    <t>2012-13</t>
  </si>
  <si>
    <t>Toronto Raptors</t>
  </si>
  <si>
    <t>2013-14</t>
  </si>
  <si>
    <t>2014-15</t>
  </si>
  <si>
    <t>New York Knicks</t>
  </si>
  <si>
    <t>2015-16</t>
  </si>
  <si>
    <t>Brooklyn Nets</t>
  </si>
  <si>
    <t>adamsal01</t>
  </si>
  <si>
    <t>Phoenix Suns</t>
  </si>
  <si>
    <t>adamsha01</t>
  </si>
  <si>
    <t>New Jersey Nets</t>
  </si>
  <si>
    <t>adamsjo01</t>
  </si>
  <si>
    <t>Memphis Grizzlies</t>
  </si>
  <si>
    <t>adamsmi01</t>
  </si>
  <si>
    <t>Washington Bullets</t>
  </si>
  <si>
    <t>Charlotte Hornets</t>
  </si>
  <si>
    <t>adamsst01</t>
  </si>
  <si>
    <t>addisra01</t>
  </si>
  <si>
    <t>adebaba01</t>
  </si>
  <si>
    <t>Miami Heat</t>
  </si>
  <si>
    <t>adrieje01</t>
  </si>
  <si>
    <t>2010-11</t>
  </si>
  <si>
    <t>Golden State Warriors</t>
  </si>
  <si>
    <t>2011-12</t>
  </si>
  <si>
    <t>Charlotte Bobcats</t>
  </si>
  <si>
    <t>afflaar01</t>
  </si>
  <si>
    <t>agerma01</t>
  </si>
  <si>
    <t>Minnesota Timberwolves</t>
  </si>
  <si>
    <t>aguirma01</t>
  </si>
  <si>
    <t>ahearbl01</t>
  </si>
  <si>
    <t>San Antonio Spurs</t>
  </si>
  <si>
    <t>aingeda01</t>
  </si>
  <si>
    <t>ajincal01</t>
  </si>
  <si>
    <t>New Orleans Pelicans</t>
  </si>
  <si>
    <t>akognjo01</t>
  </si>
  <si>
    <t>alabiso01</t>
  </si>
  <si>
    <t>alarima01</t>
  </si>
  <si>
    <t>aldemfu01</t>
  </si>
  <si>
    <t>Philadelphia 76ers</t>
  </si>
  <si>
    <t>aldrico01</t>
  </si>
  <si>
    <t>aldrila01</t>
  </si>
  <si>
    <t>alexacl01</t>
  </si>
  <si>
    <t>alexaco01</t>
  </si>
  <si>
    <t>alexaco02</t>
  </si>
  <si>
    <t>Washington Wizards</t>
  </si>
  <si>
    <t>New Orleans Hornets</t>
  </si>
  <si>
    <t>alexaga01</t>
  </si>
  <si>
    <t>Cleveland Cavaliers</t>
  </si>
  <si>
    <t>alexajo01</t>
  </si>
  <si>
    <t>Milwaukee Bucks</t>
  </si>
  <si>
    <t>Chicago Bulls</t>
  </si>
  <si>
    <t>alexavi01</t>
  </si>
  <si>
    <t>alforst01</t>
  </si>
  <si>
    <t>allenja01</t>
  </si>
  <si>
    <t>allenje01</t>
  </si>
  <si>
    <t>Indiana Pacers</t>
  </si>
  <si>
    <t>allenla01</t>
  </si>
  <si>
    <t>allenma01</t>
  </si>
  <si>
    <t>allenra02</t>
  </si>
  <si>
    <t>Seattle SuperSonics</t>
  </si>
  <si>
    <t>allento01</t>
  </si>
  <si>
    <t>almonmo01</t>
  </si>
  <si>
    <t>Utah Jazz</t>
  </si>
  <si>
    <t>alstode01</t>
  </si>
  <si>
    <t>alstora01</t>
  </si>
  <si>
    <t>amaecjo01</t>
  </si>
  <si>
    <t>amayaas01</t>
  </si>
  <si>
    <t>aminual01</t>
  </si>
  <si>
    <t>amundlo01</t>
  </si>
  <si>
    <t>anderch01</t>
  </si>
  <si>
    <t>New Orleans/Oklahoma City Hornets</t>
  </si>
  <si>
    <t>anderda03</t>
  </si>
  <si>
    <t>anderal01</t>
  </si>
  <si>
    <t>anderde01</t>
  </si>
  <si>
    <t>anderer01</t>
  </si>
  <si>
    <t>andergr01</t>
  </si>
  <si>
    <t>anderja01</t>
  </si>
  <si>
    <t>anderju01</t>
  </si>
  <si>
    <t>anderke01</t>
  </si>
  <si>
    <t>anderky01</t>
  </si>
  <si>
    <t>anderni01</t>
  </si>
  <si>
    <t>anderri01</t>
  </si>
  <si>
    <t>anderro01</t>
  </si>
  <si>
    <t>anderry01</t>
  </si>
  <si>
    <t>andersh01</t>
  </si>
  <si>
    <t>anderwi01</t>
  </si>
  <si>
    <t>andrima01</t>
  </si>
  <si>
    <t>anigbik01</t>
  </si>
  <si>
    <t>anslemi01</t>
  </si>
  <si>
    <t>anstech01</t>
  </si>
  <si>
    <t>antetgi01</t>
  </si>
  <si>
    <t>antetth01</t>
  </si>
  <si>
    <t>anthoca01</t>
  </si>
  <si>
    <t>anthogr01</t>
  </si>
  <si>
    <t>anthojo01</t>
  </si>
  <si>
    <t>anticpe01</t>
  </si>
  <si>
    <t>anunoog01</t>
  </si>
  <si>
    <t>applike01</t>
  </si>
  <si>
    <t>araujra01</t>
  </si>
  <si>
    <t>archiro01</t>
  </si>
  <si>
    <t>arenagi01</t>
  </si>
  <si>
    <t>arizatr01</t>
  </si>
  <si>
    <t>armstbj01</t>
  </si>
  <si>
    <t>armstbr01</t>
  </si>
  <si>
    <t>armstda01</t>
  </si>
  <si>
    <t>armsthi01</t>
  </si>
  <si>
    <t>arroyca01</t>
  </si>
  <si>
    <t>arthuda01</t>
  </si>
  <si>
    <t>asikom01</t>
  </si>
  <si>
    <t>askewvi01</t>
  </si>
  <si>
    <t>askinke01</t>
  </si>
  <si>
    <t>atkinch01</t>
  </si>
  <si>
    <t>augmost01</t>
  </si>
  <si>
    <t>augusdj01</t>
  </si>
  <si>
    <t>augusja01</t>
  </si>
  <si>
    <t>austiis01</t>
  </si>
  <si>
    <t>aventan01</t>
  </si>
  <si>
    <t>averywi01</t>
  </si>
  <si>
    <t>ayongu01</t>
  </si>
  <si>
    <t>pendeje02</t>
  </si>
  <si>
    <t>azubuke01</t>
  </si>
  <si>
    <t>babbch01</t>
  </si>
  <si>
    <t>babbilu01</t>
  </si>
  <si>
    <t>babicmi01</t>
  </si>
  <si>
    <t>bacondw01</t>
  </si>
  <si>
    <t>bagarda01</t>
  </si>
  <si>
    <t>baglejo01</t>
  </si>
  <si>
    <t>1986-87</t>
  </si>
  <si>
    <t>baileja01</t>
  </si>
  <si>
    <t>baileth01</t>
  </si>
  <si>
    <t>1989-90</t>
  </si>
  <si>
    <t>baileto01</t>
  </si>
  <si>
    <t>bairsca01</t>
  </si>
  <si>
    <t>bakerro01</t>
  </si>
  <si>
    <t>bakervi01</t>
  </si>
  <si>
    <t>balkmre01</t>
  </si>
  <si>
    <t>balllo01</t>
  </si>
  <si>
    <t>ballagr01</t>
  </si>
  <si>
    <t>banksge01</t>
  </si>
  <si>
    <t>banksma01</t>
  </si>
  <si>
    <t>bannike01</t>
  </si>
  <si>
    <t>barbole01</t>
  </si>
  <si>
    <t>bardost01</t>
  </si>
  <si>
    <t>bareajo01</t>
  </si>
  <si>
    <t>bargnan01</t>
  </si>
  <si>
    <t>barklch01</t>
  </si>
  <si>
    <t>barkler01</t>
  </si>
  <si>
    <t>barneha02</t>
  </si>
  <si>
    <t>barnema02</t>
  </si>
  <si>
    <t>barrean01</t>
  </si>
  <si>
    <t>barroea01</t>
  </si>
  <si>
    <t>barroda01</t>
  </si>
  <si>
    <t>barrybr01</t>
  </si>
  <si>
    <t>barrydr01</t>
  </si>
  <si>
    <t>barryjo01</t>
  </si>
  <si>
    <t>bartowi01</t>
  </si>
  <si>
    <t>basdeed01</t>
  </si>
  <si>
    <t>bassbr01</t>
  </si>
  <si>
    <t>bastoma01</t>
  </si>
  <si>
    <t>bateeme01</t>
  </si>
  <si>
    <t>batises01</t>
  </si>
  <si>
    <t>batismi01</t>
  </si>
  <si>
    <t>battito01</t>
  </si>
  <si>
    <t>battish01</t>
  </si>
  <si>
    <t>battljo01</t>
  </si>
  <si>
    <t>battlke01</t>
  </si>
  <si>
    <t>batumni01</t>
  </si>
  <si>
    <t>baxtelo01</t>
  </si>
  <si>
    <t>bayleje01</t>
  </si>
  <si>
    <t>baynear01</t>
  </si>
  <si>
    <t>bazarse01</t>
  </si>
  <si>
    <t>bazemke01</t>
  </si>
  <si>
    <t>bealbr01</t>
  </si>
  <si>
    <t>beaslje01</t>
  </si>
  <si>
    <t>beaslma01</t>
  </si>
  <si>
    <t>beaslmi01</t>
  </si>
  <si>
    <t>beaubro01</t>
  </si>
  <si>
    <t>beckco01</t>
  </si>
  <si>
    <t>bedfowi01</t>
  </si>
  <si>
    <t>belinma01</t>
  </si>
  <si>
    <t>bellch01</t>
  </si>
  <si>
    <t>belljo01</t>
  </si>
  <si>
    <t>bellra01</t>
  </si>
  <si>
    <t>belltr01</t>
  </si>
  <si>
    <t>bembrde01</t>
  </si>
  <si>
    <t>bendedr01</t>
  </si>
  <si>
    <t>bendejo01</t>
  </si>
  <si>
    <t>benimje01</t>
  </si>
  <si>
    <t>benjabe01</t>
  </si>
  <si>
    <t>benjaco01</t>
  </si>
  <si>
    <t>bennean01</t>
  </si>
  <si>
    <t>bennema01</t>
  </si>
  <si>
    <t>benneto01</t>
  </si>
  <si>
    <t>bennewi01</t>
  </si>
  <si>
    <t>benoida01</t>
  </si>
  <si>
    <t>bensoke02</t>
  </si>
  <si>
    <t>bensoke01</t>
  </si>
  <si>
    <t>bentibe01</t>
  </si>
  <si>
    <t>berryri01</t>
  </si>
  <si>
    <t>berrywa01</t>
  </si>
  <si>
    <t>bertada01</t>
  </si>
  <si>
    <t>besttr01</t>
  </si>
  <si>
    <t>beverpa01</t>
  </si>
  <si>
    <t>bhullsi01</t>
  </si>
  <si>
    <t>bibbymi01</t>
  </si>
  <si>
    <t>biedran01</t>
  </si>
  <si>
    <t>billuch01</t>
  </si>
  <si>
    <t>birchkh01</t>
  </si>
  <si>
    <t>birdla01</t>
  </si>
  <si>
    <t>birdsot01</t>
  </si>
  <si>
    <t>biyombi01</t>
  </si>
  <si>
    <t>bjeline01</t>
  </si>
  <si>
    <t>blabuw01</t>
  </si>
  <si>
    <t>blackta01</t>
  </si>
  <si>
    <t>blackro01</t>
  </si>
  <si>
    <t>blackal01</t>
  </si>
  <si>
    <t>blairde01</t>
  </si>
  <si>
    <t>blakest01</t>
  </si>
  <si>
    <t>blalowi01</t>
  </si>
  <si>
    <t>blankla01</t>
  </si>
  <si>
    <t>blantri01</t>
  </si>
  <si>
    <t>blatcan01</t>
  </si>
  <si>
    <t>blaylmo01</t>
  </si>
  <si>
    <t>bledser01</t>
  </si>
  <si>
    <t>blounco01</t>
  </si>
  <si>
    <t>blounma01</t>
  </si>
  <si>
    <t>bobbito01</t>
  </si>
  <si>
    <t>boganke01</t>
  </si>
  <si>
    <t>bogdabo01</t>
  </si>
  <si>
    <t>bogdabo02</t>
  </si>
  <si>
    <t>boguemu01</t>
  </si>
  <si>
    <t>bogutan01</t>
  </si>
  <si>
    <t>bohanet01</t>
  </si>
  <si>
    <t>bolma01</t>
  </si>
  <si>
    <t>bondwa01</t>
  </si>
  <si>
    <t>bonnean01</t>
  </si>
  <si>
    <t>bonnema01</t>
  </si>
  <si>
    <t>bookede01</t>
  </si>
  <si>
    <t>booketr01</t>
  </si>
  <si>
    <t>boonejo01</t>
  </si>
  <si>
    <t>boothca01</t>
  </si>
  <si>
    <t>boothke01</t>
  </si>
  <si>
    <t>boozeca01</t>
  </si>
  <si>
    <t>borchcu01</t>
  </si>
  <si>
    <t>borrela01</t>
  </si>
  <si>
    <t>boshch01</t>
  </si>
  <si>
    <t>bosweto01</t>
  </si>
  <si>
    <t>boumtru01</t>
  </si>
  <si>
    <t>bowdlca01</t>
  </si>
  <si>
    <t>bowenbr01</t>
  </si>
  <si>
    <t>bowenry01</t>
  </si>
  <si>
    <t>bowiean01</t>
  </si>
  <si>
    <t>bowiesa01</t>
  </si>
  <si>
    <t>bowmair01</t>
  </si>
  <si>
    <t>boycedo01</t>
  </si>
  <si>
    <t>boykiea01</t>
  </si>
  <si>
    <t>bozemce01</t>
  </si>
  <si>
    <t>brackcr01</t>
  </si>
  <si>
    <t>bradlav01</t>
  </si>
  <si>
    <t>bradldu01</t>
  </si>
  <si>
    <t>bradlmi01</t>
  </si>
  <si>
    <t>bradlsh01</t>
  </si>
  <si>
    <t>bradlto01</t>
  </si>
  <si>
    <t>bradtma01</t>
  </si>
  <si>
    <t>braggma01</t>
  </si>
  <si>
    <t>braggto01</t>
  </si>
  <si>
    <t>bramlaj01</t>
  </si>
  <si>
    <t>brancad01</t>
  </si>
  <si>
    <t>brandel01</t>
  </si>
  <si>
    <t>brandte01</t>
  </si>
  <si>
    <t>breauti01</t>
  </si>
  <si>
    <t>bremejr01</t>
  </si>
  <si>
    <t>breuera01</t>
  </si>
  <si>
    <t>breweco01</t>
  </si>
  <si>
    <t>breweja01</t>
  </si>
  <si>
    <t>brewero02</t>
  </si>
  <si>
    <t>brezepr01</t>
  </si>
  <si>
    <t>brickfr01</t>
  </si>
  <si>
    <t>bridgju01</t>
  </si>
  <si>
    <t>brittmi01</t>
  </si>
  <si>
    <t>brockjo01</t>
  </si>
  <si>
    <t>brogdma01</t>
  </si>
  <si>
    <t>brookaa01</t>
  </si>
  <si>
    <t>brookdi01</t>
  </si>
  <si>
    <t>brookke01</t>
  </si>
  <si>
    <t>brookma01</t>
  </si>
  <si>
    <t>brookmi01</t>
  </si>
  <si>
    <t>brooksc01</t>
  </si>
  <si>
    <t>brownan01</t>
  </si>
  <si>
    <t>brownbo02</t>
  </si>
  <si>
    <t>brownch01</t>
  </si>
  <si>
    <t>brownda02</t>
  </si>
  <si>
    <t>brownde01</t>
  </si>
  <si>
    <t>brownde03</t>
  </si>
  <si>
    <t>brownde04</t>
  </si>
  <si>
    <t>brownde02</t>
  </si>
  <si>
    <t>browner01</t>
  </si>
  <si>
    <t>brownge02</t>
  </si>
  <si>
    <t>brownja01</t>
  </si>
  <si>
    <t>brownja02</t>
  </si>
  <si>
    <t>brownke01</t>
  </si>
  <si>
    <t>brownkw01</t>
  </si>
  <si>
    <t>brownma01</t>
  </si>
  <si>
    <t>brownmi01</t>
  </si>
  <si>
    <t>brownmy01</t>
  </si>
  <si>
    <t>brownpj01</t>
  </si>
  <si>
    <t>brownra02</t>
  </si>
  <si>
    <t>brownri01</t>
  </si>
  <si>
    <t>brownsh01</t>
  </si>
  <si>
    <t>brownst02</t>
  </si>
  <si>
    <t>brownti01</t>
  </si>
  <si>
    <t>brownto01</t>
  </si>
  <si>
    <t>brunsri01</t>
  </si>
  <si>
    <t>brussni01</t>
  </si>
  <si>
    <t>bryanko01</t>
  </si>
  <si>
    <t>bryanma01</t>
  </si>
  <si>
    <t>bryanth01</t>
  </si>
  <si>
    <t>bryanwa01</t>
  </si>
  <si>
    <t>buckngr01</t>
  </si>
  <si>
    <t>bucknqu01</t>
  </si>
  <si>
    <t>budinch01</t>
  </si>
  <si>
    <t>buechju01</t>
  </si>
  <si>
    <t>buforro01</t>
  </si>
  <si>
    <t>bullama01</t>
  </si>
  <si>
    <t>bullore01</t>
  </si>
  <si>
    <t>burkepa01</t>
  </si>
  <si>
    <t>burketr01</t>
  </si>
  <si>
    <t>burksal01</t>
  </si>
  <si>
    <t>burksan01</t>
  </si>
  <si>
    <t>burleke01</t>
  </si>
  <si>
    <t>burnsev01</t>
  </si>
  <si>
    <t>burresc01</t>
  </si>
  <si>
    <t>burroju01</t>
  </si>
  <si>
    <t>burtowi01</t>
  </si>
  <si>
    <t>burttst01</t>
  </si>
  <si>
    <t>busedo01</t>
  </si>
  <si>
    <t>Kansas City Kings</t>
  </si>
  <si>
    <t>butleca01</t>
  </si>
  <si>
    <t>butlegr01</t>
  </si>
  <si>
    <t>butleja01</t>
  </si>
  <si>
    <t>butleji01</t>
  </si>
  <si>
    <t>butlemi02</t>
  </si>
  <si>
    <t>butlera01</t>
  </si>
  <si>
    <t>buyckdw01</t>
  </si>
  <si>
    <t>bynuman01</t>
  </si>
  <si>
    <t>bynumwi01</t>
  </si>
  <si>
    <t>cabarza01</t>
  </si>
  <si>
    <t>cabocbr01</t>
  </si>
  <si>
    <t>caffeja01</t>
  </si>
  <si>
    <t>cagemi01</t>
  </si>
  <si>
    <t>calatni01</t>
  </si>
  <si>
    <t>caldejo01</t>
  </si>
  <si>
    <t>caldwad01</t>
  </si>
  <si>
    <t>caldwke01</t>
  </si>
  <si>
    <t>callori01</t>
  </si>
  <si>
    <t>cambrde01</t>
  </si>
  <si>
    <t>cambyma01</t>
  </si>
  <si>
    <t>campbel01</t>
  </si>
  <si>
    <t>campbto01</t>
  </si>
  <si>
    <t>canaais01</t>
  </si>
  <si>
    <t>capelca01</t>
  </si>
  <si>
    <t>caracde01</t>
  </si>
  <si>
    <t>cardibr01</t>
  </si>
  <si>
    <t>carlige01</t>
  </si>
  <si>
    <t>carliri01</t>
  </si>
  <si>
    <t>carnero01</t>
  </si>
  <si>
    <t>carran01</t>
  </si>
  <si>
    <t>carrch01</t>
  </si>
  <si>
    <t>carrco01</t>
  </si>
  <si>
    <t>carrke01</t>
  </si>
  <si>
    <t>carrml01</t>
  </si>
  <si>
    <t>carrode01</t>
  </si>
  <si>
    <t>carrojo01</t>
  </si>
  <si>
    <t>carroma01</t>
  </si>
  <si>
    <t>cartean01</t>
  </si>
  <si>
    <t>cartebu01</t>
  </si>
  <si>
    <t>cartevi01</t>
  </si>
  <si>
    <t>cartemi01</t>
  </si>
  <si>
    <t>cartwbi01</t>
  </si>
  <si>
    <t>cassesa01</t>
  </si>
  <si>
    <t>casspom01</t>
  </si>
  <si>
    <t>catchha01</t>
  </si>
  <si>
    <t>catlete01</t>
  </si>
  <si>
    <t>catoke01</t>
  </si>
  <si>
    <t>cattabo01</t>
  </si>
  <si>
    <t>caulewi01</t>
  </si>
  <si>
    <t>causwdu01</t>
  </si>
  <si>
    <t>cavanty01</t>
  </si>
  <si>
    <t>cavenro01</t>
  </si>
  <si>
    <t>cebalce01</t>
  </si>
  <si>
    <t>celesjo01</t>
  </si>
  <si>
    <t>chalmli01</t>
  </si>
  <si>
    <t>chalmma01</t>
  </si>
  <si>
    <t>chambto01</t>
  </si>
  <si>
    <t>chandty01</t>
  </si>
  <si>
    <t>chandwi01</t>
  </si>
  <si>
    <t>chapmre01</t>
  </si>
  <si>
    <t>charllo01</t>
  </si>
  <si>
    <t>cheanca01</t>
  </si>
  <si>
    <t>cheekma01</t>
  </si>
  <si>
    <t>cherrwi01</t>
  </si>
  <si>
    <t>chievde01</t>
  </si>
  <si>
    <t>chilcpe01</t>
  </si>
  <si>
    <t>childjo01</t>
  </si>
  <si>
    <t>childra01</t>
  </si>
  <si>
    <t>childch01</t>
  </si>
  <si>
    <t>chrisma01</t>
  </si>
  <si>
    <t>chrisdo01</t>
  </si>
  <si>
    <t>chrisdi01</t>
  </si>
  <si>
    <t>chrisra01</t>
  </si>
  <si>
    <t>chrisse01</t>
  </si>
  <si>
    <t>clarkca01</t>
  </si>
  <si>
    <t>clarkea01</t>
  </si>
  <si>
    <t>clarkia01</t>
  </si>
  <si>
    <t>clarkke01</t>
  </si>
  <si>
    <t>clarkco01</t>
  </si>
  <si>
    <t>clarkjo01</t>
  </si>
  <si>
    <t>clavevi01</t>
  </si>
  <si>
    <t>claxtsp01</t>
  </si>
  <si>
    <t>cleavma01</t>
  </si>
  <si>
    <t>closske01</t>
  </si>
  <si>
    <t>cofferi01</t>
  </si>
  <si>
    <t>cofiefr01</t>
  </si>
  <si>
    <t>cokerjo01</t>
  </si>
  <si>
    <t>coleno01</t>
  </si>
  <si>
    <t>colembe01</t>
  </si>
  <si>
    <t>colemde01</t>
  </si>
  <si>
    <t>colesbi01</t>
  </si>
  <si>
    <t>collija02</t>
  </si>
  <si>
    <t>collija01</t>
  </si>
  <si>
    <t>collija03</t>
  </si>
  <si>
    <t>collija04</t>
  </si>
  <si>
    <t>collijo01</t>
  </si>
  <si>
    <t>collima01</t>
  </si>
  <si>
    <t>collish01</t>
  </si>
  <si>
    <t>colliza01</t>
  </si>
  <si>
    <t>collida01</t>
  </si>
  <si>
    <t>collini01</t>
  </si>
  <si>
    <t>coltest01</t>
  </si>
  <si>
    <t>comegda01</t>
  </si>
  <si>
    <t>conlemi01</t>
  </si>
  <si>
    <t>conloma01</t>
  </si>
  <si>
    <t>connapa01</t>
  </si>
  <si>
    <t>connele01</t>
  </si>
  <si>
    <t>conrowi01</t>
  </si>
  <si>
    <t>cookan01</t>
  </si>
  <si>
    <t>cookbr01</t>
  </si>
  <si>
    <t>cookda02</t>
  </si>
  <si>
    <t>cookda01</t>
  </si>
  <si>
    <t>cookje01</t>
  </si>
  <si>
    <t>cookom01</t>
  </si>
  <si>
    <t>coopedu01</t>
  </si>
  <si>
    <t>coopemi01</t>
  </si>
  <si>
    <t>coopewa01</t>
  </si>
  <si>
    <t>copato01</t>
  </si>
  <si>
    <t>copelch01</t>
  </si>
  <si>
    <t>copella01</t>
  </si>
  <si>
    <t>corbity01</t>
  </si>
  <si>
    <t>corchch01</t>
  </si>
  <si>
    <t>corzida01</t>
  </si>
  <si>
    <t>cottobr01</t>
  </si>
  <si>
    <t>cottoja02</t>
  </si>
  <si>
    <t>courtjo01</t>
  </si>
  <si>
    <t>couside01</t>
  </si>
  <si>
    <t>covinro01</t>
  </si>
  <si>
    <t>crabbal01</t>
  </si>
  <si>
    <t>crawfch01</t>
  </si>
  <si>
    <t>crawfja01</t>
  </si>
  <si>
    <t>crawfjo02</t>
  </si>
  <si>
    <t>crispjo01</t>
  </si>
  <si>
    <t>critewi01</t>
  </si>
  <si>
    <t>crittja01</t>
  </si>
  <si>
    <t>croshau01</t>
  </si>
  <si>
    <t>crottjo01</t>
  </si>
  <si>
    <t>crowdco01</t>
  </si>
  <si>
    <t>crowdja01</t>
  </si>
  <si>
    <t>cummipa01</t>
  </si>
  <si>
    <t>cummite01</t>
  </si>
  <si>
    <t>cummivo01</t>
  </si>
  <si>
    <t>cunnida01</t>
  </si>
  <si>
    <t>cunnija01</t>
  </si>
  <si>
    <t>cunniwi01</t>
  </si>
  <si>
    <t>curcira01</t>
  </si>
  <si>
    <t>curetea01</t>
  </si>
  <si>
    <t>curlebi01</t>
  </si>
  <si>
    <t>curryde01</t>
  </si>
  <si>
    <t>curryed01</t>
  </si>
  <si>
    <t>curryja01</t>
  </si>
  <si>
    <t>currymi01</t>
  </si>
  <si>
    <t>curryse01</t>
  </si>
  <si>
    <t>curryst01</t>
  </si>
  <si>
    <t>cvetkra01</t>
  </si>
  <si>
    <t>dailequ01</t>
  </si>
  <si>
    <t>dalemsa01</t>
  </si>
  <si>
    <t>dampier01</t>
  </si>
  <si>
    <t>daniean01</t>
  </si>
  <si>
    <t>danieer01</t>
  </si>
  <si>
    <t>daniell01</t>
  </si>
  <si>
    <t>daniema01</t>
  </si>
  <si>
    <t>danietr01</t>
  </si>
  <si>
    <t>danilsa01</t>
  </si>
  <si>
    <t>dantlad01</t>
  </si>
  <si>
    <t>dareyi01</t>
  </si>
  <si>
    <t>datomlu01</t>
  </si>
  <si>
    <t>daughbr01</t>
  </si>
  <si>
    <t>davidko01</t>
  </si>
  <si>
    <t>davidje01</t>
  </si>
  <si>
    <t>davisan02</t>
  </si>
  <si>
    <t>davisan01</t>
  </si>
  <si>
    <t>davisba01</t>
  </si>
  <si>
    <t>davisbe01</t>
  </si>
  <si>
    <t>davisbr01</t>
  </si>
  <si>
    <t>davisbr02</t>
  </si>
  <si>
    <t>davisch02</t>
  </si>
  <si>
    <t>davisda01</t>
  </si>
  <si>
    <t>davisde01</t>
  </si>
  <si>
    <t>davised01</t>
  </si>
  <si>
    <t>davisem01</t>
  </si>
  <si>
    <t>davisgl01</t>
  </si>
  <si>
    <t>davishu01</t>
  </si>
  <si>
    <t>davisjo01</t>
  </si>
  <si>
    <t>davisjo02</t>
  </si>
  <si>
    <t>davisma02</t>
  </si>
  <si>
    <t>davispa01</t>
  </si>
  <si>
    <t>davisri01</t>
  </si>
  <si>
    <t>daviste01</t>
  </si>
  <si>
    <t>daviswa03</t>
  </si>
  <si>
    <t>dawkian01</t>
  </si>
  <si>
    <t>dawkida01</t>
  </si>
  <si>
    <t>dawkijo01</t>
  </si>
  <si>
    <t>dawsobr01</t>
  </si>
  <si>
    <t>dawsoer01</t>
  </si>
  <si>
    <t>dayto01</t>
  </si>
  <si>
    <t>dayeau01</t>
  </si>
  <si>
    <t>dayeda01</t>
  </si>
  <si>
    <t>decolna01</t>
  </si>
  <si>
    <t>declean01</t>
  </si>
  <si>
    <t>dedmode01</t>
  </si>
  <si>
    <t>deherte01</t>
  </si>
  <si>
    <t>dejeabr01</t>
  </si>
  <si>
    <t>dekkesa01</t>
  </si>
  <si>
    <t>delnevi01</t>
  </si>
  <si>
    <t>delanma01</t>
  </si>
  <si>
    <t>delebi01</t>
  </si>
  <si>
    <t>delfica01</t>
  </si>
  <si>
    <t>delkto01</t>
  </si>
  <si>
    <t>dellama01</t>
  </si>
  <si>
    <t>dembofe01</t>
  </si>
  <si>
    <t>dempsde01</t>
  </si>
  <si>
    <t>denglu01</t>
  </si>
  <si>
    <t>derozde01</t>
  </si>
  <si>
    <t>dialde01</t>
  </si>
  <si>
    <t>diallch01</t>
  </si>
  <si>
    <t>diawbo01</t>
  </si>
  <si>
    <t>diawaya01</t>
  </si>
  <si>
    <t>diazgu01</t>
  </si>
  <si>
    <t>dickada01</t>
  </si>
  <si>
    <t>dickeka01</t>
  </si>
  <si>
    <t>dickemi01</t>
  </si>
  <si>
    <t>dienetr01</t>
  </si>
  <si>
    <t>dienggo01</t>
  </si>
  <si>
    <t>dinwisp01</t>
  </si>
  <si>
    <t>dioguik01</t>
  </si>
  <si>
    <t>diopde01</t>
  </si>
  <si>
    <t>divacvl01</t>
  </si>
  <si>
    <t>dixonju01</t>
  </si>
  <si>
    <t>doleami01</t>
  </si>
  <si>
    <t>donalja01</t>
  </si>
  <si>
    <t>doolike01</t>
  </si>
  <si>
    <t>dorsejo01</t>
  </si>
  <si>
    <t>dorsety01</t>
  </si>
  <si>
    <t>dotsoda01</t>
  </si>
  <si>
    <t>doubyqu01</t>
  </si>
  <si>
    <t>douglsh01</t>
  </si>
  <si>
    <t>douglto01</t>
  </si>
  <si>
    <t>douglch01</t>
  </si>
  <si>
    <t>dowdeza01</t>
  </si>
  <si>
    <t>dragigo01</t>
  </si>
  <si>
    <t>dragizo01</t>
  </si>
  <si>
    <t>dreilgr01</t>
  </si>
  <si>
    <t>drewbr01</t>
  </si>
  <si>
    <t>drewjo01</t>
  </si>
  <si>
    <t>drewla01</t>
  </si>
  <si>
    <t>drewla02</t>
  </si>
  <si>
    <t>drexlcl01</t>
  </si>
  <si>
    <t>drobnpr01</t>
  </si>
  <si>
    <t>drumman01</t>
  </si>
  <si>
    <t>duckwke01</t>
  </si>
  <si>
    <t>dudlech02</t>
  </si>
  <si>
    <t>dudleja01</t>
  </si>
  <si>
    <t>duhonch01</t>
  </si>
  <si>
    <t>dukandu01</t>
  </si>
  <si>
    <t>dumarjo01</t>
  </si>
  <si>
    <t>dumasri02</t>
  </si>
  <si>
    <t>dumasto01</t>
  </si>
  <si>
    <t>duncati01</t>
  </si>
  <si>
    <t>dunlemi01</t>
  </si>
  <si>
    <t>dunlemi02</t>
  </si>
  <si>
    <t>dunnkr01</t>
  </si>
  <si>
    <t>dunntr01</t>
  </si>
  <si>
    <t>duprero01</t>
  </si>
  <si>
    <t>duranke01</t>
  </si>
  <si>
    <t>durhapa01</t>
  </si>
  <si>
    <t>eacklle01</t>
  </si>
  <si>
    <t>earlac01</t>
  </si>
  <si>
    <t>earlycl01</t>
  </si>
  <si>
    <t>eatonma01</t>
  </si>
  <si>
    <t>ebankde01</t>
  </si>
  <si>
    <t>ebind01</t>
  </si>
  <si>
    <t>eddieja01</t>
  </si>
  <si>
    <t>eddiepa01</t>
  </si>
  <si>
    <t>edneyty01</t>
  </si>
  <si>
    <t>edwarbl01</t>
  </si>
  <si>
    <t>edwarco01</t>
  </si>
  <si>
    <t>edwardo01</t>
  </si>
  <si>
    <t>edwarfr01</t>
  </si>
  <si>
    <t>edwarja01</t>
  </si>
  <si>
    <t>edwarjo01</t>
  </si>
  <si>
    <t>edwarke01</t>
  </si>
  <si>
    <t>ehlocr01</t>
  </si>
  <si>
    <t>eisleho01</t>
  </si>
  <si>
    <t>ekeziob01</t>
  </si>
  <si>
    <t>elamikh01</t>
  </si>
  <si>
    <t>eliema01</t>
  </si>
  <si>
    <t>ellenhe01</t>
  </si>
  <si>
    <t>ellinwa01</t>
  </si>
  <si>
    <t>elliose01</t>
  </si>
  <si>
    <t>ellisda01</t>
  </si>
  <si>
    <t>ellisha01</t>
  </si>
  <si>
    <t>ellisla01</t>
  </si>
  <si>
    <t>ellisle02</t>
  </si>
  <si>
    <t>ellismo01</t>
  </si>
  <si>
    <t>ellispe01</t>
  </si>
  <si>
    <t>elsonfr01</t>
  </si>
  <si>
    <t>elyme01</t>
  </si>
  <si>
    <t>embiijo01</t>
  </si>
  <si>
    <t>emmetan01</t>
  </si>
  <si>
    <t>englech01</t>
  </si>
  <si>
    <t>englewa01</t>
  </si>
  <si>
    <t>engliaj01</t>
  </si>
  <si>
    <t>englial01</t>
  </si>
  <si>
    <t>englijo01</t>
  </si>
  <si>
    <t>engliki01</t>
  </si>
  <si>
    <t>ennisja01</t>
  </si>
  <si>
    <t>ennisty01</t>
  </si>
  <si>
    <t>erdense01</t>
  </si>
  <si>
    <t>ervinju01</t>
  </si>
  <si>
    <t>eschmev01</t>
  </si>
  <si>
    <t>esposvi01</t>
  </si>
  <si>
    <t>evansbr01</t>
  </si>
  <si>
    <t>evansja01</t>
  </si>
  <si>
    <t>evansje01</t>
  </si>
  <si>
    <t>evansma01</t>
  </si>
  <si>
    <t>evansmi01</t>
  </si>
  <si>
    <t>evansre01</t>
  </si>
  <si>
    <t>evansty01</t>
  </si>
  <si>
    <t>ewingda01</t>
  </si>
  <si>
    <t>ewingpa01</t>
  </si>
  <si>
    <t>exumda01</t>
  </si>
  <si>
    <t>eyengch01</t>
  </si>
  <si>
    <t>ezelife01</t>
  </si>
  <si>
    <t>farieke01</t>
  </si>
  <si>
    <t>farmajo01</t>
  </si>
  <si>
    <t>farmede01</t>
  </si>
  <si>
    <t>farmeji01</t>
  </si>
  <si>
    <t>farmeto01</t>
  </si>
  <si>
    <t>favervi01</t>
  </si>
  <si>
    <t>favorde01</t>
  </si>
  <si>
    <t>fazekni01</t>
  </si>
  <si>
    <t>feickja01</t>
  </si>
  <si>
    <t>feitlda01</t>
  </si>
  <si>
    <t>feliccr01</t>
  </si>
  <si>
    <t>felixca01</t>
  </si>
  <si>
    <t>feltora01</t>
  </si>
  <si>
    <t>fergute01</t>
  </si>
  <si>
    <t>fernaru01</t>
  </si>
  <si>
    <t>ferrero01</t>
  </si>
  <si>
    <t>ferredu01</t>
  </si>
  <si>
    <t>ferreyo01</t>
  </si>
  <si>
    <t>ferryda01</t>
  </si>
  <si>
    <t>fesenky01</t>
  </si>
  <si>
    <t>fieldke01</t>
  </si>
  <si>
    <t>fieldla01</t>
  </si>
  <si>
    <t>finlemi01</t>
  </si>
  <si>
    <t>finnedo01</t>
  </si>
  <si>
    <t>fishma01</t>
  </si>
  <si>
    <t>fishede01</t>
  </si>
  <si>
    <t>fitchge01</t>
  </si>
  <si>
    <t>fizerma01</t>
  </si>
  <si>
    <t>flemive01</t>
  </si>
  <si>
    <t>florelu01</t>
  </si>
  <si>
    <t>floydsl01</t>
  </si>
  <si>
    <t>flynnjo01</t>
  </si>
  <si>
    <t>footeje01</t>
  </si>
  <si>
    <t>forbebr01</t>
  </si>
  <si>
    <t>forbega01</t>
  </si>
  <si>
    <t>fordal02</t>
  </si>
  <si>
    <t>fordsh02</t>
  </si>
  <si>
    <t>fordsh01</t>
  </si>
  <si>
    <t>fordtj01</t>
  </si>
  <si>
    <t>fortejo01</t>
  </si>
  <si>
    <t>fortsco01</t>
  </si>
  <si>
    <t>fortsda01</t>
  </si>
  <si>
    <t>fostegr01</t>
  </si>
  <si>
    <t>fosteje01</t>
  </si>
  <si>
    <t>fostero01</t>
  </si>
  <si>
    <t>fotsian01</t>
  </si>
  <si>
    <t>fournev01</t>
  </si>
  <si>
    <t>fowlktr01</t>
  </si>
  <si>
    <t>foxde01</t>
  </si>
  <si>
    <t>foxri01</t>
  </si>
  <si>
    <t>foyera01</t>
  </si>
  <si>
    <t>foylead01</t>
  </si>
  <si>
    <t>frahmri01</t>
  </si>
  <si>
    <t>francst01</t>
  </si>
  <si>
    <t>frankte01</t>
  </si>
  <si>
    <t>frankja01</t>
  </si>
  <si>
    <t>fraziti01</t>
  </si>
  <si>
    <t>fredean01</t>
  </si>
  <si>
    <t>fredeji01</t>
  </si>
  <si>
    <t>freewo01</t>
  </si>
  <si>
    <t>freeljo01</t>
  </si>
  <si>
    <t>freijma01</t>
  </si>
  <si>
    <t>fryech01</t>
  </si>
  <si>
    <t>fulleto02</t>
  </si>
  <si>
    <t>fultzma01</t>
  </si>
  <si>
    <t>fundela01</t>
  </si>
  <si>
    <t>gadzuda01</t>
  </si>
  <si>
    <t>gaide01</t>
  </si>
  <si>
    <t>gaineco01</t>
  </si>
  <si>
    <t>gainere01</t>
  </si>
  <si>
    <t>gainesu01</t>
  </si>
  <si>
    <t>gallida01</t>
  </si>
  <si>
    <t>gallola01</t>
  </si>
  <si>
    <t>gamblke01</t>
  </si>
  <si>
    <t>garbajo01</t>
  </si>
  <si>
    <t>garceru01</t>
  </si>
  <si>
    <t>garcial01</t>
  </si>
  <si>
    <t>garcifr01</t>
  </si>
  <si>
    <t>gardnth01</t>
  </si>
  <si>
    <t>garinpa01</t>
  </si>
  <si>
    <t>garlawi01</t>
  </si>
  <si>
    <t>garnech01</t>
  </si>
  <si>
    <t>garnebi02</t>
  </si>
  <si>
    <t>garneke01</t>
  </si>
  <si>
    <t>garnema01</t>
  </si>
  <si>
    <t>garrede01</t>
  </si>
  <si>
    <t>garredi02</t>
  </si>
  <si>
    <t>garrito01</t>
  </si>
  <si>
    <t>garriki01</t>
  </si>
  <si>
    <t>garripa01</t>
  </si>
  <si>
    <t>gasolma01</t>
  </si>
  <si>
    <t>gasolpa01</t>
  </si>
  <si>
    <t>gatlich01</t>
  </si>
  <si>
    <t>gattike01</t>
  </si>
  <si>
    <t>gayru01</t>
  </si>
  <si>
    <t>gazean01</t>
  </si>
  <si>
    <t>gbinimi01</t>
  </si>
  <si>
    <t>gearyre01</t>
  </si>
  <si>
    <t>geeal01</t>
  </si>
  <si>
    <t>geigema01</t>
  </si>
  <si>
    <t>gelabmi01</t>
  </si>
  <si>
    <t>georgde01</t>
  </si>
  <si>
    <t>georgpa01</t>
  </si>
  <si>
    <t>georgta01</t>
  </si>
  <si>
    <t>georgma01</t>
  </si>
  <si>
    <t>gervide01</t>
  </si>
  <si>
    <t>gervige01</t>
  </si>
  <si>
    <t>gibsoda01</t>
  </si>
  <si>
    <t>gibsojo01</t>
  </si>
  <si>
    <t>gibsomi01</t>
  </si>
  <si>
    <t>gibsota01</t>
  </si>
  <si>
    <t>giddejr01</t>
  </si>
  <si>
    <t>gildetr01</t>
  </si>
  <si>
    <t>gilesha01</t>
  </si>
  <si>
    <t>gilled01</t>
  </si>
  <si>
    <t>gillke01</t>
  </si>
  <si>
    <t>gillebe01</t>
  </si>
  <si>
    <t>gilliar01</t>
  </si>
  <si>
    <t>gilmoar01</t>
  </si>
  <si>
    <t>ginobma01</t>
  </si>
  <si>
    <t>giricgo01</t>
  </si>
  <si>
    <t>gladnmi01</t>
  </si>
  <si>
    <t>glassge01</t>
  </si>
  <si>
    <t>gloucge01</t>
  </si>
  <si>
    <t>glovedi01</t>
  </si>
  <si>
    <t>glynian01</t>
  </si>
  <si>
    <t>gminsmi01</t>
  </si>
  <si>
    <t>goberru01</t>
  </si>
  <si>
    <t>godfrda01</t>
  </si>
  <si>
    <t>goldwan01</t>
  </si>
  <si>
    <t>gomesry01</t>
  </si>
  <si>
    <t>gondrgr01</t>
  </si>
  <si>
    <t>goodedr01</t>
  </si>
  <si>
    <t>goodrst01</t>
  </si>
  <si>
    <t>goodwar01</t>
  </si>
  <si>
    <t>gordoaa01</t>
  </si>
  <si>
    <t>gordobe01</t>
  </si>
  <si>
    <t>gordodr01</t>
  </si>
  <si>
    <t>gordoer01</t>
  </si>
  <si>
    <t>gordola01</t>
  </si>
  <si>
    <t>gortama01</t>
  </si>
  <si>
    <t>goudean01</t>
  </si>
  <si>
    <t>grahagr01</t>
  </si>
  <si>
    <t>grahajo01</t>
  </si>
  <si>
    <t>grahapa01</t>
  </si>
  <si>
    <t>grahast01</t>
  </si>
  <si>
    <t>grahatr01</t>
  </si>
  <si>
    <t>grandji01</t>
  </si>
  <si>
    <t>grandro01</t>
  </si>
  <si>
    <t>grangda01</t>
  </si>
  <si>
    <t>grantbr01</t>
  </si>
  <si>
    <t>grantga01</t>
  </si>
  <si>
    <t>grantgr01</t>
  </si>
  <si>
    <t>grantha01</t>
  </si>
  <si>
    <t>grantho01</t>
  </si>
  <si>
    <t>grantje01</t>
  </si>
  <si>
    <t>grantje02</t>
  </si>
  <si>
    <t>grantjo01</t>
  </si>
  <si>
    <t>grantpa01</t>
  </si>
  <si>
    <t>grayaa01</t>
  </si>
  <si>
    <t>grayde01</t>
  </si>
  <si>
    <t>grayed01</t>
  </si>
  <si>
    <t>grayjo01</t>
  </si>
  <si>
    <t>grayst01</t>
  </si>
  <si>
    <t>graysy01</t>
  </si>
  <si>
    <t>grayeje01</t>
  </si>
  <si>
    <t>greenac01</t>
  </si>
  <si>
    <t>greenda02</t>
  </si>
  <si>
    <t>greende01</t>
  </si>
  <si>
    <t>greendr01</t>
  </si>
  <si>
    <t>greener01</t>
  </si>
  <si>
    <t>greenge01</t>
  </si>
  <si>
    <t>greenja01</t>
  </si>
  <si>
    <t>greenje02</t>
  </si>
  <si>
    <t>greenke02</t>
  </si>
  <si>
    <t>greenli01</t>
  </si>
  <si>
    <t>greenri01</t>
  </si>
  <si>
    <t>greense01</t>
  </si>
  <si>
    <t>greensi02</t>
  </si>
  <si>
    <t>greenta01</t>
  </si>
  <si>
    <t>greenwi01</t>
  </si>
  <si>
    <t>greendo01</t>
  </si>
  <si>
    <t>greenor01</t>
  </si>
  <si>
    <t>greenda01</t>
  </si>
  <si>
    <t>greerly01</t>
  </si>
  <si>
    <t>gregocl01</t>
  </si>
  <si>
    <t>greveke01</t>
  </si>
  <si>
    <t>griffad01</t>
  </si>
  <si>
    <t>griffbl01</t>
  </si>
  <si>
    <t>griffed01</t>
  </si>
  <si>
    <t>griffta01</t>
  </si>
  <si>
    <t>griffda01</t>
  </si>
  <si>
    <t>grimmde01</t>
  </si>
  <si>
    <t>grunfer01</t>
  </si>
  <si>
    <t>gudmupe01</t>
  </si>
  <si>
    <t>guglito01</t>
  </si>
  <si>
    <t>guibean01</t>
  </si>
  <si>
    <t>guidija01</t>
  </si>
  <si>
    <t>gutiejo01</t>
  </si>
  <si>
    <t>guytoaj01</t>
  </si>
  <si>
    <t>haddaha01</t>
  </si>
  <si>
    <t>haffnsc01</t>
  </si>
  <si>
    <t>hairsma01</t>
  </si>
  <si>
    <t>hairspj02</t>
  </si>
  <si>
    <t>haislma01</t>
  </si>
  <si>
    <t>haleyja01</t>
  </si>
  <si>
    <t>hallmi01</t>
  </si>
  <si>
    <t>hamda01</t>
  </si>
  <si>
    <t>hamerst01</t>
  </si>
  <si>
    <t>hamiljo02</t>
  </si>
  <si>
    <t>hamilju01</t>
  </si>
  <si>
    <t>hamilri01</t>
  </si>
  <si>
    <t>hamilta01</t>
  </si>
  <si>
    <t>hamilth01</t>
  </si>
  <si>
    <t>hamilze01</t>
  </si>
  <si>
    <t>hammige01</t>
  </si>
  <si>
    <t>hammoto01</t>
  </si>
  <si>
    <t>hammoaj01</t>
  </si>
  <si>
    <t>hancoda01</t>
  </si>
  <si>
    <t>handlbe01</t>
  </si>
  <si>
    <t>hansbbe01</t>
  </si>
  <si>
    <t>hansbty01</t>
  </si>
  <si>
    <t>hansebo01</t>
  </si>
  <si>
    <t>hansetr01</t>
  </si>
  <si>
    <t>hanzlbi01</t>
  </si>
  <si>
    <t>haranlu01</t>
  </si>
  <si>
    <t>hardaan01</t>
  </si>
  <si>
    <t>hardati01</t>
  </si>
  <si>
    <t>hardati02</t>
  </si>
  <si>
    <t>hardeja01</t>
  </si>
  <si>
    <t>harklma01</t>
  </si>
  <si>
    <t>harpede01</t>
  </si>
  <si>
    <t>harpeju01</t>
  </si>
  <si>
    <t>harpero01</t>
  </si>
  <si>
    <t>harprma01</t>
  </si>
  <si>
    <t>harremo01</t>
  </si>
  <si>
    <t>harrejo01</t>
  </si>
  <si>
    <t>harriad01</t>
  </si>
  <si>
    <t>harrial01</t>
  </si>
  <si>
    <t>harriju01</t>
  </si>
  <si>
    <t>harriot01</t>
  </si>
  <si>
    <t>harride01</t>
  </si>
  <si>
    <t>harriga01</t>
  </si>
  <si>
    <t>harrijo01</t>
  </si>
  <si>
    <t>harrilu01</t>
  </si>
  <si>
    <t>harrima01</t>
  </si>
  <si>
    <t>harrimi01</t>
  </si>
  <si>
    <t>harrist01</t>
  </si>
  <si>
    <t>harrite01</t>
  </si>
  <si>
    <t>harrito02</t>
  </si>
  <si>
    <t>harrito01</t>
  </si>
  <si>
    <t>harriaa01</t>
  </si>
  <si>
    <t>harrian01</t>
  </si>
  <si>
    <t>harrida01</t>
  </si>
  <si>
    <t>harrish01</t>
  </si>
  <si>
    <t>hartja01</t>
  </si>
  <si>
    <t>hartjo01</t>
  </si>
  <si>
    <t>harvean01</t>
  </si>
  <si>
    <t>harvedo01</t>
  </si>
  <si>
    <t>haskisc01</t>
  </si>
  <si>
    <t>hasleud01</t>
  </si>
  <si>
    <t>hassetr01</t>
  </si>
  <si>
    <t>hastisc01</t>
  </si>
  <si>
    <t>hastoki01</t>
  </si>
  <si>
    <t>hawessp01</t>
  </si>
  <si>
    <t>hawkihe01</t>
  </si>
  <si>
    <t>hawkiju01</t>
  </si>
  <si>
    <t>hawkimi01</t>
  </si>
  <si>
    <t>hayesch01</t>
  </si>
  <si>
    <t>hayesja01</t>
  </si>
  <si>
    <t>hayesni01</t>
  </si>
  <si>
    <t>hayesst01</t>
  </si>
  <si>
    <t>haywago01</t>
  </si>
  <si>
    <t>haywala01</t>
  </si>
  <si>
    <t>haywobr01</t>
  </si>
  <si>
    <t>headlu01</t>
  </si>
  <si>
    <t>healsh01</t>
  </si>
  <si>
    <t>hendeal01</t>
  </si>
  <si>
    <t>hendece02</t>
  </si>
  <si>
    <t>hendeda01</t>
  </si>
  <si>
    <t>hendege01</t>
  </si>
  <si>
    <t>hendege02</t>
  </si>
  <si>
    <t>hendejr01</t>
  </si>
  <si>
    <t>hendeke01</t>
  </si>
  <si>
    <t>hendrma01</t>
  </si>
  <si>
    <t>henryca01</t>
  </si>
  <si>
    <t>henryco01</t>
  </si>
  <si>
    <t>henryxa01</t>
  </si>
  <si>
    <t>hensojo01</t>
  </si>
  <si>
    <t>hensost01</t>
  </si>
  <si>
    <t>hernaju01</t>
  </si>
  <si>
    <t>hernawi01</t>
  </si>
  <si>
    <t>herrech01</t>
  </si>
  <si>
    <t>herreca01</t>
  </si>
  <si>
    <t>herrmwa01</t>
  </si>
  <si>
    <t>hezonma01</t>
  </si>
  <si>
    <t>hibbero01</t>
  </si>
  <si>
    <t>hicksjj01</t>
  </si>
  <si>
    <t>hieldbu01</t>
  </si>
  <si>
    <t>higgico01</t>
  </si>
  <si>
    <t>higgiro01</t>
  </si>
  <si>
    <t>higgise01</t>
  </si>
  <si>
    <t>hilarne01</t>
  </si>
  <si>
    <t>hillge01</t>
  </si>
  <si>
    <t>hillgr01</t>
  </si>
  <si>
    <t>hilljo01</t>
  </si>
  <si>
    <t>hillso01</t>
  </si>
  <si>
    <t>hillst01</t>
  </si>
  <si>
    <t>hillty01</t>
  </si>
  <si>
    <t>hinriki01</t>
  </si>
  <si>
    <t>hinsoro01</t>
  </si>
  <si>
    <t>hitero01</t>
  </si>
  <si>
    <t>hobsoda01</t>
  </si>
  <si>
    <t>hodgedo01</t>
  </si>
  <si>
    <t>hodgeju01</t>
  </si>
  <si>
    <t>hodgecr01</t>
  </si>
  <si>
    <t>hoibefr01</t>
  </si>
  <si>
    <t>holcora01</t>
  </si>
  <si>
    <t>holidjr01</t>
  </si>
  <si>
    <t>holidju01</t>
  </si>
  <si>
    <t>holliry01</t>
  </si>
  <si>
    <t>holliro01</t>
  </si>
  <si>
    <t>holmeri01</t>
  </si>
  <si>
    <t>holtomi01</t>
  </si>
  <si>
    <t>honeyje01</t>
  </si>
  <si>
    <t>honeyty01</t>
  </si>
  <si>
    <t>hoodde01</t>
  </si>
  <si>
    <t>hoodro01</t>
  </si>
  <si>
    <t>hoppeda01</t>
  </si>
  <si>
    <t>hopsode01</t>
  </si>
  <si>
    <t>hopsosc01</t>
  </si>
  <si>
    <t>horfoal01</t>
  </si>
  <si>
    <t>horfoti01</t>
  </si>
  <si>
    <t>hornaje01</t>
  </si>
  <si>
    <t>hornede01</t>
  </si>
  <si>
    <t>horryro01</t>
  </si>
  <si>
    <t>houseed01</t>
  </si>
  <si>
    <t>houstal01</t>
  </si>
  <si>
    <t>houstby01</t>
  </si>
  <si>
    <t>hovasto01</t>
  </si>
  <si>
    <t>howarbr01</t>
  </si>
  <si>
    <t>howardw01</t>
  </si>
  <si>
    <t>howarjo01</t>
  </si>
  <si>
    <t>howarju01</t>
  </si>
  <si>
    <t>howarst01</t>
  </si>
  <si>
    <t>hubbaph01</t>
  </si>
  <si>
    <t>hudsole01</t>
  </si>
  <si>
    <t>hudsotr01</t>
  </si>
  <si>
    <t>huertma01</t>
  </si>
  <si>
    <t>huestjo01</t>
  </si>
  <si>
    <t>huffmna01</t>
  </si>
  <si>
    <t>hugheri01</t>
  </si>
  <si>
    <t>hugheed01</t>
  </si>
  <si>
    <t>hughela01</t>
  </si>
  <si>
    <t>hugheri02</t>
  </si>
  <si>
    <t>hummero01</t>
  </si>
  <si>
    <t>humphry01</t>
  </si>
  <si>
    <t>humphja01</t>
  </si>
  <si>
    <t>humphkr01</t>
  </si>
  <si>
    <t>huntebr01</t>
  </si>
  <si>
    <t>huntech01</t>
  </si>
  <si>
    <t>hunteli01</t>
  </si>
  <si>
    <t>hunteot01</t>
  </si>
  <si>
    <t>huntest01</t>
  </si>
  <si>
    <t>hurlebo01</t>
  </si>
  <si>
    <t>hustoge01</t>
  </si>
  <si>
    <t>iavarma01</t>
  </si>
  <si>
    <t>ibakase01</t>
  </si>
  <si>
    <t>iguodan01</t>
  </si>
  <si>
    <t>ilgauzy01</t>
  </si>
  <si>
    <t>ilicmi01</t>
  </si>
  <si>
    <t>mbengdj01</t>
  </si>
  <si>
    <t>ilyaser01</t>
  </si>
  <si>
    <t>inglejo01</t>
  </si>
  <si>
    <t>inglida01</t>
  </si>
  <si>
    <t>ingraan01</t>
  </si>
  <si>
    <t>ingrabr01</t>
  </si>
  <si>
    <t>irvinby01</t>
  </si>
  <si>
    <t>irvinky01</t>
  </si>
  <si>
    <t>isaacjo01</t>
  </si>
  <si>
    <t>isselda01</t>
  </si>
  <si>
    <t>iuzzomi01</t>
  </si>
  <si>
    <t>iversal01</t>
  </si>
  <si>
    <t>iveyro01</t>
  </si>
  <si>
    <t>iwundwe01</t>
  </si>
  <si>
    <t>jackja01</t>
  </si>
  <si>
    <t>jacksaa01</t>
  </si>
  <si>
    <t>jacksbo01</t>
  </si>
  <si>
    <t>jacksce01</t>
  </si>
  <si>
    <t>jacksda01</t>
  </si>
  <si>
    <t>jacksfr01</t>
  </si>
  <si>
    <t>jacksja01</t>
  </si>
  <si>
    <t>jacksje01</t>
  </si>
  <si>
    <t>jacksji01</t>
  </si>
  <si>
    <t>jacksjo02</t>
  </si>
  <si>
    <t>jacksju01</t>
  </si>
  <si>
    <t>jackslu02</t>
  </si>
  <si>
    <t>jacksma02</t>
  </si>
  <si>
    <t>jacksma01</t>
  </si>
  <si>
    <t>jacksmi02</t>
  </si>
  <si>
    <t>jackspi01</t>
  </si>
  <si>
    <t>jacksra02</t>
  </si>
  <si>
    <t>jacksre01</t>
  </si>
  <si>
    <t>jacksst02</t>
  </si>
  <si>
    <t>jacobca01</t>
  </si>
  <si>
    <t>jacobsa01</t>
  </si>
  <si>
    <t>jamerda01</t>
  </si>
  <si>
    <t>jamesbe01</t>
  </si>
  <si>
    <t>jamesda01</t>
  </si>
  <si>
    <t>jameshe01</t>
  </si>
  <si>
    <t>jamesje01</t>
  </si>
  <si>
    <t>jamesle01</t>
  </si>
  <si>
    <t>jamesmi01</t>
  </si>
  <si>
    <t>jamesti01</t>
  </si>
  <si>
    <t>jamisan01</t>
  </si>
  <si>
    <t>jamisha01</t>
  </si>
  <si>
    <t>jaricma01</t>
  </si>
  <si>
    <t>jasiksa01</t>
  </si>
  <si>
    <t>jawaina01</t>
  </si>
  <si>
    <t>jeffech01</t>
  </si>
  <si>
    <t>jeffeal01</t>
  </si>
  <si>
    <t>jeffeam01</t>
  </si>
  <si>
    <t>jeffeco01</t>
  </si>
  <si>
    <t>jefferi01</t>
  </si>
  <si>
    <t>jeffrja01</t>
  </si>
  <si>
    <t>jenkich01</t>
  </si>
  <si>
    <t>jenkiho01</t>
  </si>
  <si>
    <t>jenkijo01</t>
  </si>
  <si>
    <t>jennibr01</t>
  </si>
  <si>
    <t>jennike01</t>
  </si>
  <si>
    <t>jentch01</t>
  </si>
  <si>
    <t>jepsele01</t>
  </si>
  <si>
    <t>jerebjo01</t>
  </si>
  <si>
    <t>jerregr01</t>
  </si>
  <si>
    <t>jetereu01</t>
  </si>
  <si>
    <t>jianlyi01</t>
  </si>
  <si>
    <t>johnsbr01</t>
  </si>
  <si>
    <t>johnsal01</t>
  </si>
  <si>
    <t>johnsam01</t>
  </si>
  <si>
    <t>johnsan02</t>
  </si>
  <si>
    <t>johnsar02</t>
  </si>
  <si>
    <t>johnsav01</t>
  </si>
  <si>
    <t>johnsbr02</t>
  </si>
  <si>
    <t>johnsbu01</t>
  </si>
  <si>
    <t>johnsca01</t>
  </si>
  <si>
    <t>johnsch03</t>
  </si>
  <si>
    <t>johnsch04</t>
  </si>
  <si>
    <t>johnscl01</t>
  </si>
  <si>
    <t>johnsda04</t>
  </si>
  <si>
    <t>johnsda01</t>
  </si>
  <si>
    <t>johnsde02</t>
  </si>
  <si>
    <t>johnsde01</t>
  </si>
  <si>
    <t>johnsde03</t>
  </si>
  <si>
    <t>johnsed02</t>
  </si>
  <si>
    <t>johnsed03</t>
  </si>
  <si>
    <t>johnser02</t>
  </si>
  <si>
    <t>johnsfr01</t>
  </si>
  <si>
    <t>johnsge02</t>
  </si>
  <si>
    <t>johnsiv01</t>
  </si>
  <si>
    <t>johnsja02</t>
  </si>
  <si>
    <t>johnsja01</t>
  </si>
  <si>
    <t>johnsjo02</t>
  </si>
  <si>
    <t>johnske01</t>
  </si>
  <si>
    <t>johnske03</t>
  </si>
  <si>
    <t>johnske02</t>
  </si>
  <si>
    <t>johnsla02</t>
  </si>
  <si>
    <t>johnsli01</t>
  </si>
  <si>
    <t>johnsma02</t>
  </si>
  <si>
    <t>johnsma01</t>
  </si>
  <si>
    <t>johnsmi01</t>
  </si>
  <si>
    <t>johnsni01</t>
  </si>
  <si>
    <t>johnsom01</t>
  </si>
  <si>
    <t>johnsor01</t>
  </si>
  <si>
    <t>johnsst04</t>
  </si>
  <si>
    <t>johnsst03</t>
  </si>
  <si>
    <t>johnstr01</t>
  </si>
  <si>
    <t>johnsty01</t>
  </si>
  <si>
    <t>johnsvi01</t>
  </si>
  <si>
    <t>johnswe01</t>
  </si>
  <si>
    <t>johnsda03</t>
  </si>
  <si>
    <t>jokicni01</t>
  </si>
  <si>
    <t>jonesal01</t>
  </si>
  <si>
    <t>jonesas01</t>
  </si>
  <si>
    <t>jonesbo01</t>
  </si>
  <si>
    <t>jonesbo02</t>
  </si>
  <si>
    <t>jonesca01</t>
  </si>
  <si>
    <t>jonesch01</t>
  </si>
  <si>
    <t>jonesch02</t>
  </si>
  <si>
    <t>jonesch03</t>
  </si>
  <si>
    <t>jonesda02</t>
  </si>
  <si>
    <t>jonesda03</t>
  </si>
  <si>
    <t>jonesda01</t>
  </si>
  <si>
    <t>jonesde01</t>
  </si>
  <si>
    <t>jonesdo02</t>
  </si>
  <si>
    <t>jonesdo01</t>
  </si>
  <si>
    <t>jonesdw02</t>
  </si>
  <si>
    <t>jonesed02</t>
  </si>
  <si>
    <t>jonesed01</t>
  </si>
  <si>
    <t>jonesfr01</t>
  </si>
  <si>
    <t>jonesja02</t>
  </si>
  <si>
    <t>jonesju01</t>
  </si>
  <si>
    <t>joneske01</t>
  </si>
  <si>
    <t>jonesma01</t>
  </si>
  <si>
    <t>jonespe01</t>
  </si>
  <si>
    <t>jonespo01</t>
  </si>
  <si>
    <t>jonesso01</t>
  </si>
  <si>
    <t>joneste01</t>
  </si>
  <si>
    <t>jonesty01</t>
  </si>
  <si>
    <t>jordaad01</t>
  </si>
  <si>
    <t>jordade01</t>
  </si>
  <si>
    <t>jordaje01</t>
  </si>
  <si>
    <t>jordami01</t>
  </si>
  <si>
    <t>jordare01</t>
  </si>
  <si>
    <t>josepco01</t>
  </si>
  <si>
    <t>josepga01</t>
  </si>
  <si>
    <t>josepkr01</t>
  </si>
  <si>
    <t>kamanch01</t>
  </si>
  <si>
    <t>kaminfr01</t>
  </si>
  <si>
    <t>kanteen01</t>
  </si>
  <si>
    <t>kaponja01</t>
  </si>
  <si>
    <t>karasse01</t>
  </si>
  <si>
    <t>karlco01</t>
  </si>
  <si>
    <t>kasunma01</t>
  </si>
  <si>
    <t>kaunsa01</t>
  </si>
  <si>
    <t>keefead01</t>
  </si>
  <si>
    <t>kelleri01</t>
  </si>
  <si>
    <t>kellocl01</t>
  </si>
  <si>
    <t>kellyry01</t>
  </si>
  <si>
    <t>kempsh01</t>
  </si>
  <si>
    <t>kemptti01</t>
  </si>
  <si>
    <t>kennalu01</t>
  </si>
  <si>
    <t>kennedj01</t>
  </si>
  <si>
    <t>kernejo01</t>
  </si>
  <si>
    <t>kerrst01</t>
  </si>
  <si>
    <t>kerseje01</t>
  </si>
  <si>
    <t>kesslal01</t>
  </si>
  <si>
    <t>ketnela01</t>
  </si>
  <si>
    <t>keysra01</t>
  </si>
  <si>
    <t>khryavi01</t>
  </si>
  <si>
    <t>kiddja01</t>
  </si>
  <si>
    <t>kiddgmi01</t>
  </si>
  <si>
    <t>kilpase01</t>
  </si>
  <si>
    <t>kimblbo01</t>
  </si>
  <si>
    <t>kimbrst01</t>
  </si>
  <si>
    <t>kingal01</t>
  </si>
  <si>
    <t>kingbe01</t>
  </si>
  <si>
    <t>kingch01</t>
  </si>
  <si>
    <t>kingfr01</t>
  </si>
  <si>
    <t>kingge02</t>
  </si>
  <si>
    <t>kingji02</t>
  </si>
  <si>
    <t>kingre01</t>
  </si>
  <si>
    <t>kingri01</t>
  </si>
  <si>
    <t>kingst01</t>
  </si>
  <si>
    <t>kinseta01</t>
  </si>
  <si>
    <t>kirilan01</t>
  </si>
  <si>
    <t>kirkal01</t>
  </si>
  <si>
    <t>kitegr01</t>
  </si>
  <si>
    <t>kittlke01</t>
  </si>
  <si>
    <t>klebima01</t>
  </si>
  <si>
    <t>kleinjo01</t>
  </si>
  <si>
    <t>kleizli01</t>
  </si>
  <si>
    <t>knighbi01</t>
  </si>
  <si>
    <t>knighbr03</t>
  </si>
  <si>
    <t>knighbr01</t>
  </si>
  <si>
    <t>knighne01</t>
  </si>
  <si>
    <t>knightr01</t>
  </si>
  <si>
    <t>kofoeba01</t>
  </si>
  <si>
    <t>koncajo01</t>
  </si>
  <si>
    <t>kopicjo01</t>
  </si>
  <si>
    <t>korkmfu01</t>
  </si>
  <si>
    <t>kornefr01</t>
  </si>
  <si>
    <t>korolya01</t>
  </si>
  <si>
    <t>korveky01</t>
  </si>
  <si>
    <t>koufoko01</t>
  </si>
  <si>
    <t>kravtvi01</t>
  </si>
  <si>
    <t>krstine01</t>
  </si>
  <si>
    <t>krystla01</t>
  </si>
  <si>
    <t>kukocto01</t>
  </si>
  <si>
    <t>kupchmi01</t>
  </si>
  <si>
    <t>kurzro01</t>
  </si>
  <si>
    <t>kutluib01</t>
  </si>
  <si>
    <t>kuzmaky01</t>
  </si>
  <si>
    <t>kuzmiog01</t>
  </si>
  <si>
    <t>kuzmimi01</t>
  </si>
  <si>
    <t>labissk01</t>
  </si>
  <si>
    <t>laettch01</t>
  </si>
  <si>
    <t>lafrera01</t>
  </si>
  <si>
    <t>laimbbi01</t>
  </si>
  <si>
    <t>lambdo01</t>
  </si>
  <si>
    <t>lambje01</t>
  </si>
  <si>
    <t>lampje01</t>
  </si>
  <si>
    <t>lampema01</t>
  </si>
  <si>
    <t>lamplse01</t>
  </si>
  <si>
    <t>landrca01</t>
  </si>
  <si>
    <t>landrma01</t>
  </si>
  <si>
    <t>laneje01</t>
  </si>
  <si>
    <t>langan01</t>
  </si>
  <si>
    <t>langan02</t>
  </si>
  <si>
    <t>langja01</t>
  </si>
  <si>
    <t>langdtr01</t>
  </si>
  <si>
    <t>langfke01</t>
  </si>
  <si>
    <t>langhda01</t>
  </si>
  <si>
    <t>laproni01</t>
  </si>
  <si>
    <t>larkish01</t>
  </si>
  <si>
    <t>larueru01</t>
  </si>
  <si>
    <t>lasmest01</t>
  </si>
  <si>
    <t>laudepr01</t>
  </si>
  <si>
    <t>lauvejo01</t>
  </si>
  <si>
    <t>lavinza01</t>
  </si>
  <si>
    <t>lawac01</t>
  </si>
  <si>
    <t>lawalga01</t>
  </si>
  <si>
    <t>lawsoja01</t>
  </si>
  <si>
    <t>lawsoty01</t>
  </si>
  <si>
    <t>laymaja01</t>
  </si>
  <si>
    <t>leaftj01</t>
  </si>
  <si>
    <t>leaveal01</t>
  </si>
  <si>
    <t>leckner01</t>
  </si>
  <si>
    <t>ledori01</t>
  </si>
  <si>
    <t>leeco01</t>
  </si>
  <si>
    <t>leeda03</t>
  </si>
  <si>
    <t>leeda02</t>
  </si>
  <si>
    <t>leedo01</t>
  </si>
  <si>
    <t>leeke01</t>
  </si>
  <si>
    <t>leeku01</t>
  </si>
  <si>
    <t>leema01</t>
  </si>
  <si>
    <t>legleti01</t>
  </si>
  <si>
    <t>lemonwa01</t>
  </si>
  <si>
    <t>lenal01</t>
  </si>
  <si>
    <t>lenarvo01</t>
  </si>
  <si>
    <t>leonaga01</t>
  </si>
  <si>
    <t>leonaka01</t>
  </si>
  <si>
    <t>leoname01</t>
  </si>
  <si>
    <t>lesji01</t>
  </si>
  <si>
    <t>leslitr01</t>
  </si>
  <si>
    <t>lestero01</t>
  </si>
  <si>
    <t>leuerjo01</t>
  </si>
  <si>
    <t>leverfa01</t>
  </si>
  <si>
    <t>leverca01</t>
  </si>
  <si>
    <t>levincl01</t>
  </si>
  <si>
    <t>lewisma01</t>
  </si>
  <si>
    <t>lewisqu01</t>
  </si>
  <si>
    <t>lewisra01</t>
  </si>
  <si>
    <t>lewisra02</t>
  </si>
  <si>
    <t>lewisre01</t>
  </si>
  <si>
    <t>liberma01</t>
  </si>
  <si>
    <t>lichtto01</t>
  </si>
  <si>
    <t>liggide01</t>
  </si>
  <si>
    <t>lillada01</t>
  </si>
  <si>
    <t>linje01</t>
  </si>
  <si>
    <t>listeal01</t>
  </si>
  <si>
    <t>livinra01</t>
  </si>
  <si>
    <t>livinsh01</t>
  </si>
  <si>
    <t>llamaho01</t>
  </si>
  <si>
    <t>lloydle01</t>
  </si>
  <si>
    <t>lockhia01</t>
  </si>
  <si>
    <t>lohaubr01</t>
  </si>
  <si>
    <t>longar01</t>
  </si>
  <si>
    <t>longgr01</t>
  </si>
  <si>
    <t>longjo01</t>
  </si>
  <si>
    <t>longsh01</t>
  </si>
  <si>
    <t>longllu01</t>
  </si>
  <si>
    <t>looneke01</t>
  </si>
  <si>
    <t>lopezbr01</t>
  </si>
  <si>
    <t>lopezfe01</t>
  </si>
  <si>
    <t>lopezra01</t>
  </si>
  <si>
    <t>lopezro01</t>
  </si>
  <si>
    <t>loveke01</t>
  </si>
  <si>
    <t>lowryky01</t>
  </si>
  <si>
    <t>lucasjo01</t>
  </si>
  <si>
    <t>lucasma01</t>
  </si>
  <si>
    <t>lucasjo02</t>
  </si>
  <si>
    <t>luety01</t>
  </si>
  <si>
    <t>luwawti01</t>
  </si>
  <si>
    <t>lydonty01</t>
  </si>
  <si>
    <t>lylestr01</t>
  </si>
  <si>
    <t>lynchge01</t>
  </si>
  <si>
    <t>lynchke01</t>
  </si>
  <si>
    <t>mcclesh01</t>
  </si>
  <si>
    <t>maccuto01</t>
  </si>
  <si>
    <t>machasc01</t>
  </si>
  <si>
    <t>macijar01</t>
  </si>
  <si>
    <t>macksa01</t>
  </si>
  <si>
    <t>macksh01</t>
  </si>
  <si>
    <t>mackema01</t>
  </si>
  <si>
    <t>macklve01</t>
  </si>
  <si>
    <t>macledo01</t>
  </si>
  <si>
    <t>maconma01</t>
  </si>
  <si>
    <t>macyky01</t>
  </si>
  <si>
    <t>maddoti01</t>
  </si>
  <si>
    <t>madkige01</t>
  </si>
  <si>
    <t>madsema01</t>
  </si>
  <si>
    <t>maggeco01</t>
  </si>
  <si>
    <t>magloja01</t>
  </si>
  <si>
    <t>mahinia01</t>
  </si>
  <si>
    <t>mahorri01</t>
  </si>
  <si>
    <t>majerda01</t>
  </si>
  <si>
    <t>majorre01</t>
  </si>
  <si>
    <t>makerth01</t>
  </si>
  <si>
    <t>malonje01</t>
  </si>
  <si>
    <t>malonka01</t>
  </si>
  <si>
    <t>malonmo01</t>
  </si>
  <si>
    <t>malonma01</t>
  </si>
  <si>
    <t>mannida01</t>
  </si>
  <si>
    <t>manniri01</t>
  </si>
  <si>
    <t>mannipa01</t>
  </si>
  <si>
    <t>marblde01</t>
  </si>
  <si>
    <t>marbust01</t>
  </si>
  <si>
    <t>marcisa01</t>
  </si>
  <si>
    <t>mariosh01</t>
  </si>
  <si>
    <t>marjabo01</t>
  </si>
  <si>
    <t>markkla01</t>
  </si>
  <si>
    <t>markoda01</t>
  </si>
  <si>
    <t>marksse01</t>
  </si>
  <si>
    <t>marshdo02</t>
  </si>
  <si>
    <t>marshdo01</t>
  </si>
  <si>
    <t>marshke01</t>
  </si>
  <si>
    <t>marshra01</t>
  </si>
  <si>
    <t>martibi01</t>
  </si>
  <si>
    <t>martibo01</t>
  </si>
  <si>
    <t>martica01</t>
  </si>
  <si>
    <t>martida01</t>
  </si>
  <si>
    <t>martija01</t>
  </si>
  <si>
    <t>martije01</t>
  </si>
  <si>
    <t>martike01</t>
  </si>
  <si>
    <t>martike02</t>
  </si>
  <si>
    <t>martima01</t>
  </si>
  <si>
    <t>mashbja01</t>
  </si>
  <si>
    <t>masonan01</t>
  </si>
  <si>
    <t>masonde01</t>
  </si>
  <si>
    <t>masonfr01</t>
  </si>
  <si>
    <t>masonro01</t>
  </si>
  <si>
    <t>masseto01</t>
  </si>
  <si>
    <t>matthwe01</t>
  </si>
  <si>
    <t>matthwe02</t>
  </si>
  <si>
    <t>maxeyma01</t>
  </si>
  <si>
    <t>maxieja01</t>
  </si>
  <si>
    <t>maxwece01</t>
  </si>
  <si>
    <t>maxweve01</t>
  </si>
  <si>
    <t>mayse01</t>
  </si>
  <si>
    <t>maybele01</t>
  </si>
  <si>
    <t>mayesth01</t>
  </si>
  <si>
    <t>maynoer01</t>
  </si>
  <si>
    <t>mayooj01</t>
  </si>
  <si>
    <t>maystr01</t>
  </si>
  <si>
    <t>mbahalu01</t>
  </si>
  <si>
    <t>mcadobo01</t>
  </si>
  <si>
    <t>mccalra01</t>
  </si>
  <si>
    <t>mccanbo01</t>
  </si>
  <si>
    <t>mccanra01</t>
  </si>
  <si>
    <t>mccarke01</t>
  </si>
  <si>
    <t>mccarwa01</t>
  </si>
  <si>
    <t>mccasam01</t>
  </si>
  <si>
    <t>mccawpa01</t>
  </si>
  <si>
    <t>mccladw01</t>
  </si>
  <si>
    <t>mccloge01</t>
  </si>
  <si>
    <t>mccolcj01</t>
  </si>
  <si>
    <t>mccontj01</t>
  </si>
  <si>
    <t>mccorti01</t>
  </si>
  <si>
    <t>mccoyje01</t>
  </si>
  <si>
    <t>mccrach01</t>
  </si>
  <si>
    <t>mccraro01</t>
  </si>
  <si>
    <t>mcculch01</t>
  </si>
  <si>
    <t>mcdancl01</t>
  </si>
  <si>
    <t>mcdanxa01</t>
  </si>
  <si>
    <t>mcdankj01</t>
  </si>
  <si>
    <t>mcderdo01</t>
  </si>
  <si>
    <t>mcdonbe01</t>
  </si>
  <si>
    <t>mcdyean01</t>
  </si>
  <si>
    <t>mcfariv01</t>
  </si>
  <si>
    <t>mcgarmi01</t>
  </si>
  <si>
    <t>mcgeeja01</t>
  </si>
  <si>
    <t>mcgeemi01</t>
  </si>
  <si>
    <t>mcgratr01</t>
  </si>
  <si>
    <t>mcgruro01</t>
  </si>
  <si>
    <t>mcguido01</t>
  </si>
  <si>
    <t>mchalke01</t>
  </si>
  <si>
    <t>mcilvji01</t>
  </si>
  <si>
    <t>mcinnje01</t>
  </si>
  <si>
    <t>mckenke01</t>
  </si>
  <si>
    <t>mckeyde01</t>
  </si>
  <si>
    <t>mckieaa01</t>
  </si>
  <si>
    <t>mckinbi01</t>
  </si>
  <si>
    <t>mckintr01</t>
  </si>
  <si>
    <t>mckinal01</t>
  </si>
  <si>
    <t>mclembe01</t>
  </si>
  <si>
    <t>mcleoke01</t>
  </si>
  <si>
    <t>mcleoro01</t>
  </si>
  <si>
    <t>mcmilna01</t>
  </si>
  <si>
    <t>mcmilto01</t>
  </si>
  <si>
    <t>mcnamma01</t>
  </si>
  <si>
    <t>mcneaje01</t>
  </si>
  <si>
    <t>mcphepa01</t>
  </si>
  <si>
    <t>mcraejo01</t>
  </si>
  <si>
    <t>mcrobjo01</t>
  </si>
  <si>
    <t>medvest01</t>
  </si>
  <si>
    <t>meeda01</t>
  </si>
  <si>
    <t>meeksjo01</t>
  </si>
  <si>
    <t>meentsc01</t>
  </si>
  <si>
    <t>mejrisa01</t>
  </si>
  <si>
    <t>mekelga01</t>
  </si>
  <si>
    <t>melofa01</t>
  </si>
  <si>
    <t>mensapo01</t>
  </si>
  <si>
    <t>mercero01</t>
  </si>
  <si>
    <t>meriwjo01</t>
  </si>
  <si>
    <t>meyerlo01</t>
  </si>
  <si>
    <t>mickejo01</t>
  </si>
  <si>
    <t>middlkh01</t>
  </si>
  <si>
    <t>mihmch01</t>
  </si>
  <si>
    <t>milesaa01</t>
  </si>
  <si>
    <t>milescj01</t>
  </si>
  <si>
    <t>milesda01</t>
  </si>
  <si>
    <t>milicma01</t>
  </si>
  <si>
    <t>milicda01</t>
  </si>
  <si>
    <t>millean02</t>
  </si>
  <si>
    <t>millean01</t>
  </si>
  <si>
    <t>millebr01</t>
  </si>
  <si>
    <t>milleda01</t>
  </si>
  <si>
    <t>millemi01</t>
  </si>
  <si>
    <t>milleol01</t>
  </si>
  <si>
    <t>millequ01</t>
  </si>
  <si>
    <t>millere01</t>
  </si>
  <si>
    <t>millsch01</t>
  </si>
  <si>
    <t>millspa02</t>
  </si>
  <si>
    <t>millste01</t>
  </si>
  <si>
    <t>millsel01</t>
  </si>
  <si>
    <t>millspa01</t>
  </si>
  <si>
    <t>minerha01</t>
  </si>
  <si>
    <t>mingya01</t>
  </si>
  <si>
    <t>minnidi01</t>
  </si>
  <si>
    <t>minorgr01</t>
  </si>
  <si>
    <t>mirotni01</t>
  </si>
  <si>
    <t>miskija01</t>
  </si>
  <si>
    <t>mitchdo01</t>
  </si>
  <si>
    <t>mitchmi01</t>
  </si>
  <si>
    <t>mitchsa01</t>
  </si>
  <si>
    <t>mitchto02</t>
  </si>
  <si>
    <t>moblecu01</t>
  </si>
  <si>
    <t>mobleer01</t>
  </si>
  <si>
    <t>mohamna01</t>
  </si>
  <si>
    <t>moisoje01</t>
  </si>
  <si>
    <t>mokespa01</t>
  </si>
  <si>
    <t>moncrsi01</t>
  </si>
  <si>
    <t>moniase01</t>
  </si>
  <si>
    <t>monkma01</t>
  </si>
  <si>
    <t>monrogr01</t>
  </si>
  <si>
    <t>monroro01</t>
  </si>
  <si>
    <t>montrer01</t>
  </si>
  <si>
    <t>moonja01</t>
  </si>
  <si>
    <t>mooreet01</t>
  </si>
  <si>
    <t>moorejo01</t>
  </si>
  <si>
    <t>mooremi01</t>
  </si>
  <si>
    <t>moorero01</t>
  </si>
  <si>
    <t>mooretr01</t>
  </si>
  <si>
    <t>moreler01</t>
  </si>
  <si>
    <t>mornida01</t>
  </si>
  <si>
    <t>morrich01</t>
  </si>
  <si>
    <t>morrida01</t>
  </si>
  <si>
    <t>morriis01</t>
  </si>
  <si>
    <t>morrija01</t>
  </si>
  <si>
    <t>morrima03</t>
  </si>
  <si>
    <t>morrima02</t>
  </si>
  <si>
    <t>morrira01</t>
  </si>
  <si>
    <t>morrite01</t>
  </si>
  <si>
    <t>morriad01</t>
  </si>
  <si>
    <t>morroan01</t>
  </si>
  <si>
    <t>mortodw01</t>
  </si>
  <si>
    <t>mortojo01</t>
  </si>
  <si>
    <t>motenla01</t>
  </si>
  <si>
    <t>motiedo01</t>
  </si>
  <si>
    <t>mottoha01</t>
  </si>
  <si>
    <t>moultar01</t>
  </si>
  <si>
    <t>mournal01</t>
  </si>
  <si>
    <t>mozgoti01</t>
  </si>
  <si>
    <t>mudiaem01</t>
  </si>
  <si>
    <t>muhamsh01</t>
  </si>
  <si>
    <t>mulleby01</t>
  </si>
  <si>
    <t>mullich01</t>
  </si>
  <si>
    <t>mundtto01</t>
  </si>
  <si>
    <t>murdoer01</t>
  </si>
  <si>
    <t>muresgh01</t>
  </si>
  <si>
    <t>murpher01</t>
  </si>
  <si>
    <t>murphja01</t>
  </si>
  <si>
    <t>murphke01</t>
  </si>
  <si>
    <t>murphro01</t>
  </si>
  <si>
    <t>murphto01</t>
  </si>
  <si>
    <t>murphtr01</t>
  </si>
  <si>
    <t>murrade01</t>
  </si>
  <si>
    <t>murraja01</t>
  </si>
  <si>
    <t>murrala01</t>
  </si>
  <si>
    <t>murraro01</t>
  </si>
  <si>
    <t>murratr01</t>
  </si>
  <si>
    <t>murryto01</t>
  </si>
  <si>
    <t>muscami01</t>
  </si>
  <si>
    <t>mustaje01</t>
  </si>
  <si>
    <t>mutomdi01</t>
  </si>
  <si>
    <t>muursma01</t>
  </si>
  <si>
    <t>myerspe01</t>
  </si>
  <si>
    <t>ndiayha01</t>
  </si>
  <si>
    <t>ndiayma01</t>
  </si>
  <si>
    <t>ndiayma02</t>
  </si>
  <si>
    <t>ndongbo01</t>
  </si>
  <si>
    <t>nachbbo01</t>
  </si>
  <si>
    <t>naderab01</t>
  </si>
  <si>
    <t>nailole01</t>
  </si>
  <si>
    <t>najered01</t>
  </si>
  <si>
    <t>nancela01</t>
  </si>
  <si>
    <t>nancela02</t>
  </si>
  <si>
    <t>napiesh01</t>
  </si>
  <si>
    <t>nashst01</t>
  </si>
  <si>
    <t>nattca01</t>
  </si>
  <si>
    <t>navarju01</t>
  </si>
  <si>
    <t>ndourma01</t>
  </si>
  <si>
    <t>nealcr01</t>
  </si>
  <si>
    <t>nealga01</t>
  </si>
  <si>
    <t>nealyed01</t>
  </si>
  <si>
    <t>nedovne01</t>
  </si>
  <si>
    <t>nelsode01</t>
  </si>
  <si>
    <t>nelsoja01</t>
  </si>
  <si>
    <t>nembhru01</t>
  </si>
  <si>
    <t>nesbyty01</t>
  </si>
  <si>
    <t>nestera01</t>
  </si>
  <si>
    <t>netora01</t>
  </si>
  <si>
    <t>nevitch01</t>
  </si>
  <si>
    <t>newbiiv01</t>
  </si>
  <si>
    <t>newblir01</t>
  </si>
  <si>
    <t>newmajo01</t>
  </si>
  <si>
    <t>nichode01</t>
  </si>
  <si>
    <t>nichoan01</t>
  </si>
  <si>
    <t>nickega01</t>
  </si>
  <si>
    <t>nimphku01</t>
  </si>
  <si>
    <t>nixonno01</t>
  </si>
  <si>
    <t>noahjo01</t>
  </si>
  <si>
    <t>nocioan01</t>
  </si>
  <si>
    <t>noelda01</t>
  </si>
  <si>
    <t>noelne01</t>
  </si>
  <si>
    <t>noguelu01</t>
  </si>
  <si>
    <t>nordgje01</t>
  </si>
  <si>
    <t>normake01</t>
  </si>
  <si>
    <t>norriau01</t>
  </si>
  <si>
    <t>norrimo01</t>
  </si>
  <si>
    <t>novakst01</t>
  </si>
  <si>
    <t>nowitdi01</t>
  </si>
  <si>
    <t>ntilila01</t>
  </si>
  <si>
    <t>nurkiju01</t>
  </si>
  <si>
    <t>nwabada01</t>
  </si>
  <si>
    <t>nwosuju01</t>
  </si>
  <si>
    <t>obannch01</t>
  </si>
  <si>
    <t>obanned01</t>
  </si>
  <si>
    <t>obriejj01</t>
  </si>
  <si>
    <t>obryajo01</t>
  </si>
  <si>
    <t>obryapa01</t>
  </si>
  <si>
    <t>okoremi01</t>
  </si>
  <si>
    <t>onealje01</t>
  </si>
  <si>
    <t>onealsh01</t>
  </si>
  <si>
    <t>onealro01</t>
  </si>
  <si>
    <t>oquinky01</t>
  </si>
  <si>
    <t>osullda01</t>
  </si>
  <si>
    <t>oaklech01</t>
  </si>
  <si>
    <t>obertfa01</t>
  </si>
  <si>
    <t>ochefda01</t>
  </si>
  <si>
    <t>odengr01</t>
  </si>
  <si>
    <t>odomla01</t>
  </si>
  <si>
    <t>oggal01</t>
  </si>
  <si>
    <t>ohlbrti01</t>
  </si>
  <si>
    <t>ojelese01</t>
  </si>
  <si>
    <t>okafoem01</t>
  </si>
  <si>
    <t>okafoja01</t>
  </si>
  <si>
    <t>okurme01</t>
  </si>
  <si>
    <t>oladivi01</t>
  </si>
  <si>
    <t>olajuha01</t>
  </si>
  <si>
    <t>olberma01</t>
  </si>
  <si>
    <t>oldhaja01</t>
  </si>
  <si>
    <t>olivebr01</t>
  </si>
  <si>
    <t>olivede01</t>
  </si>
  <si>
    <t>oliveji01</t>
  </si>
  <si>
    <t>ollieke01</t>
  </si>
  <si>
    <t>olowomi01</t>
  </si>
  <si>
    <t>olynyke01</t>
  </si>
  <si>
    <t>onuakar01</t>
  </si>
  <si>
    <t>onuakch01</t>
  </si>
  <si>
    <t>orrlo01</t>
  </si>
  <si>
    <t>ortizjo01</t>
  </si>
  <si>
    <t>ortonda01</t>
  </si>
  <si>
    <t>osmande01</t>
  </si>
  <si>
    <t>ostergr01</t>
  </si>
  <si>
    <t>othicma01</t>
  </si>
  <si>
    <t>oubreke01</t>
  </si>
  <si>
    <t>outlabo01</t>
  </si>
  <si>
    <t>outlatr01</t>
  </si>
  <si>
    <t>overtdo01</t>
  </si>
  <si>
    <t>owensan01</t>
  </si>
  <si>
    <t>owensbi01</t>
  </si>
  <si>
    <t>owensch01</t>
  </si>
  <si>
    <t>owenske01</t>
  </si>
  <si>
    <t>owensla01</t>
  </si>
  <si>
    <t>owesra01</t>
  </si>
  <si>
    <t>oyedeol01</t>
  </si>
  <si>
    <t>pachuza01</t>
  </si>
  <si>
    <t>packro01</t>
  </si>
  <si>
    <t>paddige01</t>
  </si>
  <si>
    <t>padgesc01</t>
  </si>
  <si>
    <t>palacmi01</t>
  </si>
  <si>
    <t>palmewa01</t>
  </si>
  <si>
    <t>pankoan01</t>
  </si>
  <si>
    <t>papagge01</t>
  </si>
  <si>
    <t>papanko01</t>
  </si>
  <si>
    <t>pargoja01</t>
  </si>
  <si>
    <t>pargoje01</t>
  </si>
  <si>
    <t>parisro01</t>
  </si>
  <si>
    <t>parkean01</t>
  </si>
  <si>
    <t>parkeja01</t>
  </si>
  <si>
    <t>parkesm01</t>
  </si>
  <si>
    <t>parketo01</t>
  </si>
  <si>
    <t>parksch02</t>
  </si>
  <si>
    <t>parsoch01</t>
  </si>
  <si>
    <t>pattean01</t>
  </si>
  <si>
    <t>pattela01</t>
  </si>
  <si>
    <t>pattepa01</t>
  </si>
  <si>
    <t>patteru01</t>
  </si>
  <si>
    <t>pattoju01</t>
  </si>
  <si>
    <t>paulbr01</t>
  </si>
  <si>
    <t>paulch01</t>
  </si>
  <si>
    <t>pavloal01</t>
  </si>
  <si>
    <t>paxsoji02</t>
  </si>
  <si>
    <t>paxsojo01</t>
  </si>
  <si>
    <t>payneca01</t>
  </si>
  <si>
    <t>payneke01</t>
  </si>
  <si>
    <t>paytoel01</t>
  </si>
  <si>
    <t>paytoga01</t>
  </si>
  <si>
    <t>pecheol01</t>
  </si>
  <si>
    <t>peelean01</t>
  </si>
  <si>
    <t>pekovni01</t>
  </si>
  <si>
    <t>penbemi01</t>
  </si>
  <si>
    <t>penneki01</t>
  </si>
  <si>
    <t>peplomi01</t>
  </si>
  <si>
    <t>perduwi01</t>
  </si>
  <si>
    <t>perkike01</t>
  </si>
  <si>
    <t>perkisa01</t>
  </si>
  <si>
    <t>perovko01</t>
  </si>
  <si>
    <t>perryel01</t>
  </si>
  <si>
    <t>perryti01</t>
  </si>
  <si>
    <t>persoch01</t>
  </si>
  <si>
    <t>persowe01</t>
  </si>
  <si>
    <t>peterji01</t>
  </si>
  <si>
    <t>petermo01</t>
  </si>
  <si>
    <t>petrojo01</t>
  </si>
  <si>
    <t>petrodr01</t>
  </si>
  <si>
    <t>petruri01</t>
  </si>
  <si>
    <t>phelpmi01</t>
  </si>
  <si>
    <t>phillbo01</t>
  </si>
  <si>
    <t>piatker01</t>
  </si>
  <si>
    <t>piercpa01</t>
  </si>
  <si>
    <t>piercri01</t>
  </si>
  <si>
    <t>pietrmi01</t>
  </si>
  <si>
    <t>pincked01</t>
  </si>
  <si>
    <t>pippesc01</t>
  </si>
  <si>
    <t>pittmch01</t>
  </si>
  <si>
    <t>pittmde01</t>
  </si>
  <si>
    <t>planizo01</t>
  </si>
  <si>
    <t>pleisti01</t>
  </si>
  <si>
    <t>plumlma01</t>
  </si>
  <si>
    <t>plumlmi01</t>
  </si>
  <si>
    <t>plummga01</t>
  </si>
  <si>
    <t>podkopa01</t>
  </si>
  <si>
    <t>poeltja01</t>
  </si>
  <si>
    <t>pollasc01</t>
  </si>
  <si>
    <t>polynol01</t>
  </si>
  <si>
    <t>pondequ01</t>
  </si>
  <si>
    <t>popema01</t>
  </si>
  <si>
    <t>popsoda01</t>
  </si>
  <si>
    <t>poquebe01</t>
  </si>
  <si>
    <t>portech01</t>
  </si>
  <si>
    <t>porteot01</t>
  </si>
  <si>
    <t>portete01</t>
  </si>
  <si>
    <t>portibo01</t>
  </si>
  <si>
    <t>porzikr01</t>
  </si>
  <si>
    <t>poseyja01</t>
  </si>
  <si>
    <t>postela01</t>
  </si>
  <si>
    <t>potapvi01</t>
  </si>
  <si>
    <t>powele01</t>
  </si>
  <si>
    <t>poweldw01</t>
  </si>
  <si>
    <t>poweljo01</t>
  </si>
  <si>
    <t>powelno01</t>
  </si>
  <si>
    <t>powelro01</t>
  </si>
  <si>
    <t>poythal01</t>
  </si>
  <si>
    <t>presspa01</t>
  </si>
  <si>
    <t>pressph01</t>
  </si>
  <si>
    <t>pressha01</t>
  </si>
  <si>
    <t>priceaj01</t>
  </si>
  <si>
    <t>pricebr01</t>
  </si>
  <si>
    <t>pricema01</t>
  </si>
  <si>
    <t>pricero01</t>
  </si>
  <si>
    <t>prigipa01</t>
  </si>
  <si>
    <t>princta01</t>
  </si>
  <si>
    <t>pritcke01</t>
  </si>
  <si>
    <t>profila01</t>
  </si>
  <si>
    <t>pruitga01</t>
  </si>
  <si>
    <t>przybjo01</t>
  </si>
  <si>
    <t>pullaan01</t>
  </si>
  <si>
    <t>purviro01</t>
  </si>
  <si>
    <t>qizh01</t>
  </si>
  <si>
    <t>quartti01</t>
  </si>
  <si>
    <t>quinnch01</t>
  </si>
  <si>
    <t>quinnbr01</t>
  </si>
  <si>
    <t>rabbiv01</t>
  </si>
  <si>
    <t>radjadi01</t>
  </si>
  <si>
    <t>radmavl01</t>
  </si>
  <si>
    <t>radojal01</t>
  </si>
  <si>
    <t>radulmi01</t>
  </si>
  <si>
    <t>rakocig01</t>
  </si>
  <si>
    <t>rambiku01</t>
  </si>
  <si>
    <t>ramospe01</t>
  </si>
  <si>
    <t>randama01</t>
  </si>
  <si>
    <t>randlch01</t>
  </si>
  <si>
    <t>randlju01</t>
  </si>
  <si>
    <t>randoan01</t>
  </si>
  <si>
    <t>randosh01</t>
  </si>
  <si>
    <t>randoza01</t>
  </si>
  <si>
    <t>ranseke01</t>
  </si>
  <si>
    <t>rasmubl01</t>
  </si>
  <si>
    <t>rathaxa01</t>
  </si>
  <si>
    <t>ratlith01</t>
  </si>
  <si>
    <t>rautian01</t>
  </si>
  <si>
    <t>rayal01</t>
  </si>
  <si>
    <t>rebraze01</t>
  </si>
  <si>
    <t>recasel01</t>
  </si>
  <si>
    <t>reddmi01</t>
  </si>
  <si>
    <t>redicjj01</t>
  </si>
  <si>
    <t>reedda01</t>
  </si>
  <si>
    <t>reedju01</t>
  </si>
  <si>
    <t>reedwi02</t>
  </si>
  <si>
    <t>reevebr01</t>
  </si>
  <si>
    <t>reevekh01</t>
  </si>
  <si>
    <t>reiddo01</t>
  </si>
  <si>
    <t>reidjr01</t>
  </si>
  <si>
    <t>reidro01</t>
  </si>
  <si>
    <t>reidry01</t>
  </si>
  <si>
    <t>reineja01</t>
  </si>
  <si>
    <t>renchte01</t>
  </si>
  <si>
    <t>rentzef01</t>
  </si>
  <si>
    <t>respesh01</t>
  </si>
  <si>
    <t>reynoje01</t>
  </si>
  <si>
    <t>rhodero01</t>
  </si>
  <si>
    <t>ricegl01</t>
  </si>
  <si>
    <t>ricegl02</t>
  </si>
  <si>
    <t>richach01</t>
  </si>
  <si>
    <t>richacl01</t>
  </si>
  <si>
    <t>richaja01</t>
  </si>
  <si>
    <t>richaje01</t>
  </si>
  <si>
    <t>richajo01</t>
  </si>
  <si>
    <t>richama01</t>
  </si>
  <si>
    <t>richami01</t>
  </si>
  <si>
    <t>richano01</t>
  </si>
  <si>
    <t>richapo01</t>
  </si>
  <si>
    <t>richaqu01</t>
  </si>
  <si>
    <t>richmmi01</t>
  </si>
  <si>
    <t>rideris01</t>
  </si>
  <si>
    <t>ridnolu01</t>
  </si>
  <si>
    <t>rileyer01</t>
  </si>
  <si>
    <t>rivasra01</t>
  </si>
  <si>
    <t>riverau01</t>
  </si>
  <si>
    <t>riverda01</t>
  </si>
  <si>
    <t>riverdo01</t>
  </si>
  <si>
    <t>roberan03</t>
  </si>
  <si>
    <t>roberan02</t>
  </si>
  <si>
    <t>roberte01</t>
  </si>
  <si>
    <t>roberbr01</t>
  </si>
  <si>
    <t>roberfr01</t>
  </si>
  <si>
    <t>roberla01</t>
  </si>
  <si>
    <t>roberst01</t>
  </si>
  <si>
    <t>roberal01</t>
  </si>
  <si>
    <t>roberry01</t>
  </si>
  <si>
    <t>robeyri01</t>
  </si>
  <si>
    <t>robinbe01</t>
  </si>
  <si>
    <t>robinch01</t>
  </si>
  <si>
    <t>robincl01</t>
  </si>
  <si>
    <t>robincl02</t>
  </si>
  <si>
    <t>robinda01</t>
  </si>
  <si>
    <t>robined01</t>
  </si>
  <si>
    <t>robingl01</t>
  </si>
  <si>
    <t>robingl02</t>
  </si>
  <si>
    <t>robinja03</t>
  </si>
  <si>
    <t>robinja02</t>
  </si>
  <si>
    <t>robinla01</t>
  </si>
  <si>
    <t>robinna01</t>
  </si>
  <si>
    <t>robinru01</t>
  </si>
  <si>
    <t>robinth01</t>
  </si>
  <si>
    <t>robintr01</t>
  </si>
  <si>
    <t>rodmade01</t>
  </si>
  <si>
    <t>rodrise01</t>
  </si>
  <si>
    <t>roelo01</t>
  </si>
  <si>
    <t>rogerca01</t>
  </si>
  <si>
    <t>rogerjo01</t>
  </si>
  <si>
    <t>rogerro01</t>
  </si>
  <si>
    <t>rogerro02</t>
  </si>
  <si>
    <t>rollitr01</t>
  </si>
  <si>
    <t>rondora01</t>
  </si>
  <si>
    <t>rooksse01</t>
  </si>
  <si>
    <t>rosede01</t>
  </si>
  <si>
    <t>roseja01</t>
  </si>
  <si>
    <t>rosema01</t>
  </si>
  <si>
    <t>rossqu01</t>
  </si>
  <si>
    <t>rosste01</t>
  </si>
  <si>
    <t>rothsc01</t>
  </si>
  <si>
    <t>roundda01</t>
  </si>
  <si>
    <t>rowsobr01</t>
  </si>
  <si>
    <t>roybr01</t>
  </si>
  <si>
    <t>royaldo01</t>
  </si>
  <si>
    <t>roziecl01</t>
  </si>
  <si>
    <t>roziete01</t>
  </si>
  <si>
    <t>rubiori01</t>
  </si>
  <si>
    <t>ruckegu01</t>
  </si>
  <si>
    <t>ruddde01</t>
  </si>
  <si>
    <t>rudezda01</t>
  </si>
  <si>
    <t>ruffimi01</t>
  </si>
  <si>
    <t>ruffitr01</t>
  </si>
  <si>
    <t>rulanje01</t>
  </si>
  <si>
    <t>ruscost01</t>
  </si>
  <si>
    <t>rushbr01</t>
  </si>
  <si>
    <t>rushka01</t>
  </si>
  <si>
    <t>russebr01</t>
  </si>
  <si>
    <t>russeda01</t>
  </si>
  <si>
    <t>russewa02</t>
  </si>
  <si>
    <t>sabonar01</t>
  </si>
  <si>
    <t>sabondo01</t>
  </si>
  <si>
    <t>sacrero01</t>
  </si>
  <si>
    <t>sallejo01</t>
  </si>
  <si>
    <t>salmojo01</t>
  </si>
  <si>
    <t>salvake01</t>
  </si>
  <si>
    <t>samakso01</t>
  </si>
  <si>
    <t>sambch01</t>
  </si>
  <si>
    <t>sampsja01</t>
  </si>
  <si>
    <t>sampsra01</t>
  </si>
  <si>
    <t>samuesa01</t>
  </si>
  <si>
    <t>sanchpe01</t>
  </si>
  <si>
    <t>sandeje01</t>
  </si>
  <si>
    <t>sandela01</t>
  </si>
  <si>
    <t>sandeme01</t>
  </si>
  <si>
    <t>sandemi01</t>
  </si>
  <si>
    <t>santida01</t>
  </si>
  <si>
    <t>saricda01</t>
  </si>
  <si>
    <t>sasseja01</t>
  </si>
  <si>
    <t>sasseje01</t>
  </si>
  <si>
    <t>satorto01</t>
  </si>
  <si>
    <t>satteke01</t>
  </si>
  <si>
    <t>savovpr01</t>
  </si>
  <si>
    <t>scalabr01</t>
  </si>
  <si>
    <t>scaleal01</t>
  </si>
  <si>
    <t>schayda01</t>
  </si>
  <si>
    <t>schefst01</t>
  </si>
  <si>
    <t>schenlu01</t>
  </si>
  <si>
    <t>schindw01</t>
  </si>
  <si>
    <t>schoeru01</t>
  </si>
  <si>
    <t>schrede01</t>
  </si>
  <si>
    <t>schrode01</t>
  </si>
  <si>
    <t>scolalu01</t>
  </si>
  <si>
    <t>scottal01</t>
  </si>
  <si>
    <t>scottbr01</t>
  </si>
  <si>
    <t>scottby01</t>
  </si>
  <si>
    <t>scottde01</t>
  </si>
  <si>
    <t>scottja01</t>
  </si>
  <si>
    <t>scottmi01</t>
  </si>
  <si>
    <t>scottsh01</t>
  </si>
  <si>
    <t>scurrca01</t>
  </si>
  <si>
    <t>sealssh01</t>
  </si>
  <si>
    <t>sealyma01</t>
  </si>
  <si>
    <t>sefolth01</t>
  </si>
  <si>
    <t>seikaro01</t>
  </si>
  <si>
    <t>selbyjo01</t>
  </si>
  <si>
    <t>seldewa01</t>
  </si>
  <si>
    <t>sellebr01</t>
  </si>
  <si>
    <t>senesa01</t>
  </si>
  <si>
    <t>serapke01</t>
  </si>
  <si>
    <t>sesayan01</t>
  </si>
  <si>
    <t>sessira01</t>
  </si>
  <si>
    <t>seungha01</t>
  </si>
  <si>
    <t>sewelto01</t>
  </si>
  <si>
    <t>shackch01</t>
  </si>
  <si>
    <t>shakumu01</t>
  </si>
  <si>
    <t>shammgo01</t>
  </si>
  <si>
    <t>sharpwa01</t>
  </si>
  <si>
    <t>shaskjo01</t>
  </si>
  <si>
    <t>shawbr01</t>
  </si>
  <si>
    <t>shawca01</t>
  </si>
  <si>
    <t>sheltlo01</t>
  </si>
  <si>
    <t>sheppje01</t>
  </si>
  <si>
    <t>shirlpa01</t>
  </si>
  <si>
    <t>shortpu01</t>
  </si>
  <si>
    <t>shumpim01</t>
  </si>
  <si>
    <t>shvedal01</t>
  </si>
  <si>
    <t>siakapa01</t>
  </si>
  <si>
    <t>siberjo01</t>
  </si>
  <si>
    <t>sichtje01</t>
  </si>
  <si>
    <t>sikmaja01</t>
  </si>
  <si>
    <t>silasxa01</t>
  </si>
  <si>
    <t>silerga01</t>
  </si>
  <si>
    <t>simiewa01</t>
  </si>
  <si>
    <t>simmobe01</t>
  </si>
  <si>
    <t>simmobo01</t>
  </si>
  <si>
    <t>simmoce01</t>
  </si>
  <si>
    <t>simmojo02</t>
  </si>
  <si>
    <t>simmoli01</t>
  </si>
  <si>
    <t>simonmi01</t>
  </si>
  <si>
    <t>simpkdi01</t>
  </si>
  <si>
    <t>simsco01</t>
  </si>
  <si>
    <t>simshe01</t>
  </si>
  <si>
    <t>singlky01</t>
  </si>
  <si>
    <t>singlse01</t>
  </si>
  <si>
    <t>singlch01</t>
  </si>
  <si>
    <t>singlja01</t>
  </si>
  <si>
    <t>sivape01</t>
  </si>
  <si>
    <t>skilesc01</t>
  </si>
  <si>
    <t>skinnbr01</t>
  </si>
  <si>
    <t>slatere01</t>
  </si>
  <si>
    <t>slayta01</t>
  </si>
  <si>
    <t>sloando01</t>
  </si>
  <si>
    <t>slokaur01</t>
  </si>
  <si>
    <t>smartma01</t>
  </si>
  <si>
    <t>smithch01</t>
  </si>
  <si>
    <t>smithch02</t>
  </si>
  <si>
    <t>smithch04</t>
  </si>
  <si>
    <t>smithch03</t>
  </si>
  <si>
    <t>smithcr01</t>
  </si>
  <si>
    <t>smithde03</t>
  </si>
  <si>
    <t>smithde02</t>
  </si>
  <si>
    <t>smithdo04</t>
  </si>
  <si>
    <t>smithdo03</t>
  </si>
  <si>
    <t>smithgr02</t>
  </si>
  <si>
    <t>smithis01</t>
  </si>
  <si>
    <t>smithjr01</t>
  </si>
  <si>
    <t>smithja01</t>
  </si>
  <si>
    <t>smithja02</t>
  </si>
  <si>
    <t>smithjo02</t>
  </si>
  <si>
    <t>smithjo03</t>
  </si>
  <si>
    <t>smithke01</t>
  </si>
  <si>
    <t>smithla02</t>
  </si>
  <si>
    <t>smithla01</t>
  </si>
  <si>
    <t>smithle01</t>
  </si>
  <si>
    <t>smithmi01</t>
  </si>
  <si>
    <t>smithmi02</t>
  </si>
  <si>
    <t>smithmi03</t>
  </si>
  <si>
    <t>smithno01</t>
  </si>
  <si>
    <t>smithot01</t>
  </si>
  <si>
    <t>smithre01</t>
  </si>
  <si>
    <t>smithru01</t>
  </si>
  <si>
    <t>smithst01</t>
  </si>
  <si>
    <t>smithst03</t>
  </si>
  <si>
    <t>smithth01</t>
  </si>
  <si>
    <t>smithto02</t>
  </si>
  <si>
    <t>smitsri01</t>
  </si>
  <si>
    <t>smrekmi01</t>
  </si>
  <si>
    <t>snellto01</t>
  </si>
  <si>
    <t>snower01</t>
  </si>
  <si>
    <t>snydeki01</t>
  </si>
  <si>
    <t>soberri01</t>
  </si>
  <si>
    <t>solomwi01</t>
  </si>
  <si>
    <t>songada01</t>
  </si>
  <si>
    <t>sowpa01</t>
  </si>
  <si>
    <t>spanova01</t>
  </si>
  <si>
    <t>sparrro01</t>
  </si>
  <si>
    <t>speigma01</t>
  </si>
  <si>
    <t>spencan01</t>
  </si>
  <si>
    <t>spencel01</t>
  </si>
  <si>
    <t>spencfe01</t>
  </si>
  <si>
    <t>splitti01</t>
  </si>
  <si>
    <t>sprewla01</t>
  </si>
  <si>
    <t>sprigla01</t>
  </si>
  <si>
    <t>stackry01</t>
  </si>
  <si>
    <t>stackje01</t>
  </si>
  <si>
    <t>stanste01</t>
  </si>
  <si>
    <t>starkjo01</t>
  </si>
  <si>
    <t>stausni01</t>
  </si>
  <si>
    <t>stepavl01</t>
  </si>
  <si>
    <t>stephdj01</t>
  </si>
  <si>
    <t>stephev01</t>
  </si>
  <si>
    <t>stephjo01</t>
  </si>
  <si>
    <t>stephla01</t>
  </si>
  <si>
    <t>stephal01</t>
  </si>
  <si>
    <t>steppbr01</t>
  </si>
  <si>
    <t>stevede01</t>
  </si>
  <si>
    <t>stewake01</t>
  </si>
  <si>
    <t>stewala01</t>
  </si>
  <si>
    <t>stewami01</t>
  </si>
  <si>
    <t>stiemgr01</t>
  </si>
  <si>
    <t>stipast01</t>
  </si>
  <si>
    <t>stithbr01</t>
  </si>
  <si>
    <t>stivral01</t>
  </si>
  <si>
    <t>stockda01</t>
  </si>
  <si>
    <t>stockjo01</t>
  </si>
  <si>
    <t>stojape01</t>
  </si>
  <si>
    <t>stokeed01</t>
  </si>
  <si>
    <t>stokegr01</t>
  </si>
  <si>
    <t>stokeja01</t>
  </si>
  <si>
    <t>stonedi01</t>
  </si>
  <si>
    <t>stoneju01</t>
  </si>
  <si>
    <t>storeaw01</t>
  </si>
  <si>
    <t>stoudda01</t>
  </si>
  <si>
    <t>stoudsa01</t>
  </si>
  <si>
    <t>stoudam01</t>
  </si>
  <si>
    <t>strawdj01</t>
  </si>
  <si>
    <t>stricer01</t>
  </si>
  <si>
    <t>stricma01</t>
  </si>
  <si>
    <t>stricro02</t>
  </si>
  <si>
    <t>stroejo01</t>
  </si>
  <si>
    <t>stronde01</t>
  </si>
  <si>
    <t>strotla01</t>
  </si>
  <si>
    <t>stuckro01</t>
  </si>
  <si>
    <t>sullija01</t>
  </si>
  <si>
    <t>summeda01</t>
  </si>
  <si>
    <t>sundobr01</t>
  </si>
  <si>
    <t>sundvjo01</t>
  </si>
  <si>
    <t>surabo01</t>
  </si>
  <si>
    <t>suttogr01</t>
  </si>
  <si>
    <t>swanica01</t>
  </si>
  <si>
    <t>sweetmi01</t>
  </si>
  <si>
    <t>swiftro01</t>
  </si>
  <si>
    <t>swiftst01</t>
  </si>
  <si>
    <t>swinsaa01</t>
  </si>
  <si>
    <t>sypa01</t>
  </si>
  <si>
    <t>szabobr01</t>
  </si>
  <si>
    <t>szczewa02</t>
  </si>
  <si>
    <t>tabakza01</t>
  </si>
  <si>
    <t>tabusyu01</t>
  </si>
  <si>
    <t>taftch01</t>
  </si>
  <si>
    <t>tarladr01</t>
  </si>
  <si>
    <t>tarplro01</t>
  </si>
  <si>
    <t>tatumja01</t>
  </si>
  <si>
    <t>tavarwa01</t>
  </si>
  <si>
    <t>tayloan01</t>
  </si>
  <si>
    <t>taylodo01</t>
  </si>
  <si>
    <t>taylois01</t>
  </si>
  <si>
    <t>tayloje03</t>
  </si>
  <si>
    <t>tayloje02</t>
  </si>
  <si>
    <t>taylojo01</t>
  </si>
  <si>
    <t>tayloma01</t>
  </si>
  <si>
    <t>taylomi01</t>
  </si>
  <si>
    <t>tayloty01</t>
  </si>
  <si>
    <t>teaglte01</t>
  </si>
  <si>
    <t>teaguje01</t>
  </si>
  <si>
    <t>teaguma01</t>
  </si>
  <si>
    <t>teletmi01</t>
  </si>
  <si>
    <t>telfase01</t>
  </si>
  <si>
    <t>templga01</t>
  </si>
  <si>
    <t>teodomi01</t>
  </si>
  <si>
    <t>terryja01</t>
  </si>
  <si>
    <t>thabeha01</t>
  </si>
  <si>
    <t>theisda01</t>
  </si>
  <si>
    <t>theusre01</t>
  </si>
  <si>
    <t>thibepe01</t>
  </si>
  <si>
    <t>thomaad01</t>
  </si>
  <si>
    <t>thomabi01</t>
  </si>
  <si>
    <t>thomaca01</t>
  </si>
  <si>
    <t>thomach01</t>
  </si>
  <si>
    <t>thomaet01</t>
  </si>
  <si>
    <t>thomair01</t>
  </si>
  <si>
    <t>thomais02</t>
  </si>
  <si>
    <t>thomais01</t>
  </si>
  <si>
    <t>thomaja01</t>
  </si>
  <si>
    <t>thomaja02</t>
  </si>
  <si>
    <t>thomaji01</t>
  </si>
  <si>
    <t>thomajo02</t>
  </si>
  <si>
    <t>thomake01</t>
  </si>
  <si>
    <t>thomaku01</t>
  </si>
  <si>
    <t>thomala01</t>
  </si>
  <si>
    <t>thomama01</t>
  </si>
  <si>
    <t>thomati01</t>
  </si>
  <si>
    <t>thomaty01</t>
  </si>
  <si>
    <t>thomptr02</t>
  </si>
  <si>
    <t>thompbe01</t>
  </si>
  <si>
    <t>thompbi01</t>
  </si>
  <si>
    <t>thompbr01</t>
  </si>
  <si>
    <t>thompdi01</t>
  </si>
  <si>
    <t>thompho01</t>
  </si>
  <si>
    <t>thompja02</t>
  </si>
  <si>
    <t>thompke01</t>
  </si>
  <si>
    <t>thompkl01</t>
  </si>
  <si>
    <t>thompla01</t>
  </si>
  <si>
    <t>thompmy01</t>
  </si>
  <si>
    <t>thompmy02</t>
  </si>
  <si>
    <t>thomppa01</t>
  </si>
  <si>
    <t>thomptr01</t>
  </si>
  <si>
    <t>thornal01</t>
  </si>
  <si>
    <t>thornbo01</t>
  </si>
  <si>
    <t>thornma01</t>
  </si>
  <si>
    <t>thornsi01</t>
  </si>
  <si>
    <t>thorpot01</t>
  </si>
  <si>
    <t>threase01</t>
  </si>
  <si>
    <t>tinslja01</t>
  </si>
  <si>
    <t>tisdawa01</t>
  </si>
  <si>
    <t>tobeymi01</t>
  </si>
  <si>
    <t>tolbera01</t>
  </si>
  <si>
    <t>tolbeto01</t>
  </si>
  <si>
    <t>tollian01</t>
  </si>
  <si>
    <t>toneyan01</t>
  </si>
  <si>
    <t>toneyse01</t>
  </si>
  <si>
    <t>toolsan01</t>
  </si>
  <si>
    <t>torreos01</t>
  </si>
  <si>
    <t>toupaax01</t>
  </si>
  <si>
    <t>towerke01</t>
  </si>
  <si>
    <t>townska01</t>
  </si>
  <si>
    <t>traylro01</t>
  </si>
  <si>
    <t>trentga01</t>
  </si>
  <si>
    <t>trepaje01</t>
  </si>
  <si>
    <t>tripuke01</t>
  </si>
  <si>
    <t>trybace01</t>
  </si>
  <si>
    <t>tsakaja01</t>
  </si>
  <si>
    <t>tskitni01</t>
  </si>
  <si>
    <t>tuckeal02</t>
  </si>
  <si>
    <t>tuckean01</t>
  </si>
  <si>
    <t>tuckepj01</t>
  </si>
  <si>
    <t>tucketr01</t>
  </si>
  <si>
    <t>turiaro01</t>
  </si>
  <si>
    <t>turkcmi01</t>
  </si>
  <si>
    <t>turkohe01</t>
  </si>
  <si>
    <t>turnean01</t>
  </si>
  <si>
    <t>turneel01</t>
  </si>
  <si>
    <t>turneev01</t>
  </si>
  <si>
    <t>turnehe02</t>
  </si>
  <si>
    <t>turneje01</t>
  </si>
  <si>
    <t>turnejo01</t>
  </si>
  <si>
    <t>turnemy01</t>
  </si>
  <si>
    <t>turnewa01</t>
  </si>
  <si>
    <t>turpime01</t>
  </si>
  <si>
    <t>tylerbj01</t>
  </si>
  <si>
    <t>tylerje01</t>
  </si>
  <si>
    <t>tylerte01</t>
  </si>
  <si>
    <t>udohek01</t>
  </si>
  <si>
    <t>udokaim01</t>
  </si>
  <si>
    <t>udrihbe01</t>
  </si>
  <si>
    <t>ukicro01</t>
  </si>
  <si>
    <t>ulisty01</t>
  </si>
  <si>
    <t>upshake01</t>
  </si>
  <si>
    <t>uthofja01</t>
  </si>
  <si>
    <t>uzohbe01</t>
  </si>
  <si>
    <t>valanjo01</t>
  </si>
  <si>
    <t>valenda01</t>
  </si>
  <si>
    <t>valende01</t>
  </si>
  <si>
    <t>vanexni01</t>
  </si>
  <si>
    <t>vanhoke01</t>
  </si>
  <si>
    <t>vandelo01</t>
  </si>
  <si>
    <t>vandeki01</t>
  </si>
  <si>
    <t>vanosni01</t>
  </si>
  <si>
    <t>vanvlfr01</t>
  </si>
  <si>
    <t>vardara01</t>
  </si>
  <si>
    <t>varejan01</t>
  </si>
  <si>
    <t>varnaja01</t>
  </si>
  <si>
    <t>vasqugr01</t>
  </si>
  <si>
    <t>vaughda02</t>
  </si>
  <si>
    <t>vaughja01</t>
  </si>
  <si>
    <t>vaughra01</t>
  </si>
  <si>
    <t>vaughlo01</t>
  </si>
  <si>
    <t>verhope01</t>
  </si>
  <si>
    <t>veselja01</t>
  </si>
  <si>
    <t>vetragu01</t>
  </si>
  <si>
    <t>villach01</t>
  </si>
  <si>
    <t>vinceja01</t>
  </si>
  <si>
    <t>vincesa01</t>
  </si>
  <si>
    <t>vincima01</t>
  </si>
  <si>
    <t>vinsofr01</t>
  </si>
  <si>
    <t>vocega01</t>
  </si>
  <si>
    <t>volkoal01</t>
  </si>
  <si>
    <t>vonleno01</t>
  </si>
  <si>
    <t>voskuja01</t>
  </si>
  <si>
    <t>vraneda01</t>
  </si>
  <si>
    <t>vranesl01</t>
  </si>
  <si>
    <t>vrankst01</t>
  </si>
  <si>
    <t>vromaja01</t>
  </si>
  <si>
    <t>vucevni01</t>
  </si>
  <si>
    <t>vujacsa01</t>
  </si>
  <si>
    <t>wadedw01</t>
  </si>
  <si>
    <t>wafervo01</t>
  </si>
  <si>
    <t>wagneda02</t>
  </si>
  <si>
    <t>wagnemi01</t>
  </si>
  <si>
    <t>waitedi01</t>
  </si>
  <si>
    <t>waitegr01</t>
  </si>
  <si>
    <t>walkean02</t>
  </si>
  <si>
    <t>walkeda01</t>
  </si>
  <si>
    <t>walkebi01</t>
  </si>
  <si>
    <t>walkeke02</t>
  </si>
  <si>
    <t>walkeke01</t>
  </si>
  <si>
    <t>walkesa01</t>
  </si>
  <si>
    <t>walljo01</t>
  </si>
  <si>
    <t>wallabe01</t>
  </si>
  <si>
    <t>wallage01</t>
  </si>
  <si>
    <t>wallajo01</t>
  </si>
  <si>
    <t>wallara01</t>
  </si>
  <si>
    <t>princta02</t>
  </si>
  <si>
    <t>walshma01</t>
  </si>
  <si>
    <t>waltere01</t>
  </si>
  <si>
    <t>waltobi01</t>
  </si>
  <si>
    <t>waltolu01</t>
  </si>
  <si>
    <t>wardch01</t>
  </si>
  <si>
    <t>warneja01</t>
  </si>
  <si>
    <t>warretj01</t>
  </si>
  <si>
    <t>warrewi01</t>
  </si>
  <si>
    <t>warribr01</t>
  </si>
  <si>
    <t>warriha01</t>
  </si>
  <si>
    <t>washbch01</t>
  </si>
  <si>
    <t>washida01</t>
  </si>
  <si>
    <t>washidu01</t>
  </si>
  <si>
    <t>washier01</t>
  </si>
  <si>
    <t>washipe01</t>
  </si>
  <si>
    <t>watkida01</t>
  </si>
  <si>
    <t>watsocj01</t>
  </si>
  <si>
    <t>watsoea01</t>
  </si>
  <si>
    <t>watsoja01</t>
  </si>
  <si>
    <t>waynsma01</t>
  </si>
  <si>
    <t>wearda01</t>
  </si>
  <si>
    <t>weartr01</t>
  </si>
  <si>
    <t>weathcl01</t>
  </si>
  <si>
    <t>weaveky01</t>
  </si>
  <si>
    <t>webbma01</t>
  </si>
  <si>
    <t>webbsp01</t>
  </si>
  <si>
    <t>webbech01</t>
  </si>
  <si>
    <t>webstma02</t>
  </si>
  <si>
    <t>webstma01</t>
  </si>
  <si>
    <t>wedmasc01</t>
  </si>
  <si>
    <t>weemsso01</t>
  </si>
  <si>
    <t>wellsbo01</t>
  </si>
  <si>
    <t>wellsbu01</t>
  </si>
  <si>
    <t>welpch01</t>
  </si>
  <si>
    <t>welscji01</t>
  </si>
  <si>
    <t>wennibi01</t>
  </si>
  <si>
    <t>wenstma01</t>
  </si>
  <si>
    <t>werdaro01</t>
  </si>
  <si>
    <t>wesleda01</t>
  </si>
  <si>
    <t>westda01</t>
  </si>
  <si>
    <t>westde01</t>
  </si>
  <si>
    <t>westdo01</t>
  </si>
  <si>
    <t>westma02</t>
  </si>
  <si>
    <t>westma01</t>
  </si>
  <si>
    <t>westbru01</t>
  </si>
  <si>
    <t>whalero01</t>
  </si>
  <si>
    <t>whatlen01</t>
  </si>
  <si>
    <t>wheatde01</t>
  </si>
  <si>
    <t>wheelcl01</t>
  </si>
  <si>
    <t>whitedj01</t>
  </si>
  <si>
    <t>whitede01</t>
  </si>
  <si>
    <t>whiteer01</t>
  </si>
  <si>
    <t>whiteja01</t>
  </si>
  <si>
    <t>whiteja02</t>
  </si>
  <si>
    <t>whiteok01</t>
  </si>
  <si>
    <t>whitera01</t>
  </si>
  <si>
    <t>whitero02</t>
  </si>
  <si>
    <t>whitero01</t>
  </si>
  <si>
    <t>whitero03</t>
  </si>
  <si>
    <t>whiteto01</t>
  </si>
  <si>
    <t>whitewi01</t>
  </si>
  <si>
    <t>whiteis01</t>
  </si>
  <si>
    <t>whiteje01</t>
  </si>
  <si>
    <t>whitedo01</t>
  </si>
  <si>
    <t>whiteha01</t>
  </si>
  <si>
    <t>whitnch01</t>
  </si>
  <si>
    <t>whittsh01</t>
  </si>
  <si>
    <t>wiggian01</t>
  </si>
  <si>
    <t>wiggimi01</t>
  </si>
  <si>
    <t>wilcoch01</t>
  </si>
  <si>
    <t>wileymo01</t>
  </si>
  <si>
    <t>wilkeja01</t>
  </si>
  <si>
    <t>wilkida02</t>
  </si>
  <si>
    <t>wilkido01</t>
  </si>
  <si>
    <t>wilkied01</t>
  </si>
  <si>
    <t>wilkige01</t>
  </si>
  <si>
    <t>wilkije01</t>
  </si>
  <si>
    <t>wilkida01</t>
  </si>
  <si>
    <t>wilksmi01</t>
  </si>
  <si>
    <t>williaa01</t>
  </si>
  <si>
    <t>willial03</t>
  </si>
  <si>
    <t>willial02</t>
  </si>
  <si>
    <t>willibr01</t>
  </si>
  <si>
    <t>willibu01</t>
  </si>
  <si>
    <t>willico01</t>
  </si>
  <si>
    <t>willide01</t>
  </si>
  <si>
    <t>willide02</t>
  </si>
  <si>
    <t>williel01</t>
  </si>
  <si>
    <t>willier01</t>
  </si>
  <si>
    <t>willifr02</t>
  </si>
  <si>
    <t>willigu01</t>
  </si>
  <si>
    <t>willihe01</t>
  </si>
  <si>
    <t>williho01</t>
  </si>
  <si>
    <t>willija02</t>
  </si>
  <si>
    <t>willija04</t>
  </si>
  <si>
    <t>willija03</t>
  </si>
  <si>
    <t>willija01</t>
  </si>
  <si>
    <t>willije01</t>
  </si>
  <si>
    <t>willijo02</t>
  </si>
  <si>
    <t>willijo03</t>
  </si>
  <si>
    <t>williju01</t>
  </si>
  <si>
    <t>willike03</t>
  </si>
  <si>
    <t>willike01</t>
  </si>
  <si>
    <t>willilo01</t>
  </si>
  <si>
    <t>willilo02</t>
  </si>
  <si>
    <t>willima03</t>
  </si>
  <si>
    <t>willima04</t>
  </si>
  <si>
    <t>willima02</t>
  </si>
  <si>
    <t>willimi02</t>
  </si>
  <si>
    <t>willima01</t>
  </si>
  <si>
    <t>willimo01</t>
  </si>
  <si>
    <t>willipe01</t>
  </si>
  <si>
    <t>willire01</t>
  </si>
  <si>
    <t>willire02</t>
  </si>
  <si>
    <t>williro02</t>
  </si>
  <si>
    <t>willisc01</t>
  </si>
  <si>
    <t>willise01</t>
  </si>
  <si>
    <t>willish01</t>
  </si>
  <si>
    <t>willish03</t>
  </si>
  <si>
    <t>willish02</t>
  </si>
  <si>
    <t>willisl01</t>
  </si>
  <si>
    <t>willite01</t>
  </si>
  <si>
    <t>willitr01</t>
  </si>
  <si>
    <t>willitr02</t>
  </si>
  <si>
    <t>williwa02</t>
  </si>
  <si>
    <t>willico02</t>
  </si>
  <si>
    <t>willike02</t>
  </si>
  <si>
    <t>willode01</t>
  </si>
  <si>
    <t>wilsodj01</t>
  </si>
  <si>
    <t>wilsori02</t>
  </si>
  <si>
    <t>wilsotr01</t>
  </si>
  <si>
    <t>winchke01</t>
  </si>
  <si>
    <t>wingada01</t>
  </si>
  <si>
    <t>wingfdo01</t>
  </si>
  <si>
    <t>winslju01</t>
  </si>
  <si>
    <t>wintetr01</t>
  </si>
  <si>
    <t>wintevo01</t>
  </si>
  <si>
    <t>witheje01</t>
  </si>
  <si>
    <t>wittmra01</t>
  </si>
  <si>
    <t>wolfjo01</t>
  </si>
  <si>
    <t>wolkoru01</t>
  </si>
  <si>
    <t>woodal01</t>
  </si>
  <si>
    <t>woodch01</t>
  </si>
  <si>
    <t>woodda01</t>
  </si>
  <si>
    <t>woodle01</t>
  </si>
  <si>
    <t>woodslo01</t>
  </si>
  <si>
    <t>woodsqy01</t>
  </si>
  <si>
    <t>woodsra01</t>
  </si>
  <si>
    <t>woodsmi01</t>
  </si>
  <si>
    <t>woolror01</t>
  </si>
  <si>
    <t>workmha01</t>
  </si>
  <si>
    <t>artesro01</t>
  </si>
  <si>
    <t>worthja01</t>
  </si>
  <si>
    <t>wrighan01</t>
  </si>
  <si>
    <t>wrighbr02</t>
  </si>
  <si>
    <t>wrighbr03</t>
  </si>
  <si>
    <t>wrighch01</t>
  </si>
  <si>
    <t>wrighde01</t>
  </si>
  <si>
    <t>wrighdo01</t>
  </si>
  <si>
    <t>wrighho02</t>
  </si>
  <si>
    <t>wrighju01</t>
  </si>
  <si>
    <t>wrighlo02</t>
  </si>
  <si>
    <t>wrighlu01</t>
  </si>
  <si>
    <t>wrighsh01</t>
  </si>
  <si>
    <t>wroteto01</t>
  </si>
  <si>
    <t>wyndeaj01</t>
  </si>
  <si>
    <t>yabusgu01</t>
  </si>
  <si>
    <t>youngda01</t>
  </si>
  <si>
    <t>youngjo01</t>
  </si>
  <si>
    <t>youngko01</t>
  </si>
  <si>
    <t>youngni01</t>
  </si>
  <si>
    <t>youngsa01</t>
  </si>
  <si>
    <t>youngth01</t>
  </si>
  <si>
    <t>youngti01</t>
  </si>
  <si>
    <t>yuesu01</t>
  </si>
  <si>
    <t>zelleco01</t>
  </si>
  <si>
    <t>zellelu01</t>
  </si>
  <si>
    <t>zellety01</t>
  </si>
  <si>
    <t>zhizhwa01</t>
  </si>
  <si>
    <t>zidekge01</t>
  </si>
  <si>
    <t>zimmest01</t>
  </si>
  <si>
    <t>zipsepa01</t>
  </si>
  <si>
    <t>zizican01</t>
  </si>
  <si>
    <t>zubaciv01</t>
  </si>
  <si>
    <t>Team</t>
  </si>
  <si>
    <t>ATS Record</t>
  </si>
  <si>
    <t>Cover %</t>
  </si>
  <si>
    <t>MOV</t>
  </si>
  <si>
    <t>ATS +/-</t>
  </si>
  <si>
    <t>San Antonio</t>
  </si>
  <si>
    <t>811-732-31</t>
  </si>
  <si>
    <t>Denver</t>
  </si>
  <si>
    <t>749-687-30</t>
  </si>
  <si>
    <t>Miami</t>
  </si>
  <si>
    <t>795-734-34</t>
  </si>
  <si>
    <t>Okla City</t>
  </si>
  <si>
    <t>764-707-22</t>
  </si>
  <si>
    <t>Golden State</t>
  </si>
  <si>
    <t>763-708-25</t>
  </si>
  <si>
    <t>Boston</t>
  </si>
  <si>
    <t>786-734-30</t>
  </si>
  <si>
    <t>Dallas</t>
  </si>
  <si>
    <t>751-708-28</t>
  </si>
  <si>
    <t>Indiana</t>
  </si>
  <si>
    <t>745-710-28</t>
  </si>
  <si>
    <t>Toronto</t>
  </si>
  <si>
    <t>730-708-27</t>
  </si>
  <si>
    <t>Memphis</t>
  </si>
  <si>
    <t>719-698-28</t>
  </si>
  <si>
    <t>New Orleans</t>
  </si>
  <si>
    <t>698-689-24</t>
  </si>
  <si>
    <t>Houston</t>
  </si>
  <si>
    <t>741-733-17</t>
  </si>
  <si>
    <t>Utah</t>
  </si>
  <si>
    <t>712-706-32</t>
  </si>
  <si>
    <t>Portland</t>
  </si>
  <si>
    <t>709-711-25</t>
  </si>
  <si>
    <t>New York</t>
  </si>
  <si>
    <t>684-687-16</t>
  </si>
  <si>
    <t>Phoenix</t>
  </si>
  <si>
    <t>704-707-25</t>
  </si>
  <si>
    <t>Chicago</t>
  </si>
  <si>
    <t>714-720-18</t>
  </si>
  <si>
    <t>Brooklyn</t>
  </si>
  <si>
    <t>702-715-23</t>
  </si>
  <si>
    <t>Philadelphia</t>
  </si>
  <si>
    <t>696-710-24</t>
  </si>
  <si>
    <t>Milwaukee</t>
  </si>
  <si>
    <t>695-711-28</t>
  </si>
  <si>
    <t>Cleveland</t>
  </si>
  <si>
    <t>735-755-23</t>
  </si>
  <si>
    <t>Charlotte</t>
  </si>
  <si>
    <t>622-641-31</t>
  </si>
  <si>
    <t>Atlanta</t>
  </si>
  <si>
    <t>705-731-19</t>
  </si>
  <si>
    <t>Orlando</t>
  </si>
  <si>
    <t>693-719-30</t>
  </si>
  <si>
    <t>Detroit</t>
  </si>
  <si>
    <t>709-736-28</t>
  </si>
  <si>
    <t>Sacramento</t>
  </si>
  <si>
    <t>666-696-29</t>
  </si>
  <si>
    <t>LA Clippers</t>
  </si>
  <si>
    <t>698-737-21</t>
  </si>
  <si>
    <t>Washington</t>
  </si>
  <si>
    <t>668-742-24</t>
  </si>
  <si>
    <t>LA Lakers</t>
  </si>
  <si>
    <t>701-783-31</t>
  </si>
  <si>
    <t>Minnesota</t>
  </si>
  <si>
    <t>628-738-17</t>
  </si>
  <si>
    <t>Grand Total</t>
  </si>
  <si>
    <t>Sum of salary</t>
  </si>
  <si>
    <t>Update team names/franchise movements</t>
  </si>
  <si>
    <t>Pelicans became a new franchise in 2013</t>
  </si>
  <si>
    <t>Select time period: 2004 to 2018?</t>
  </si>
  <si>
    <t>Salary_data:</t>
  </si>
  <si>
    <t>https://data.world/datadavis/nba-salaries</t>
  </si>
  <si>
    <t>Example/Inspiration Project:</t>
  </si>
  <si>
    <t>https://runrepeat.com/nba-team-values-analysis</t>
  </si>
  <si>
    <t>https://www.teamrankings.com/nba/trends/win_trends/?range=yearly_since_2003_2004</t>
  </si>
  <si>
    <t>Need to select parameter: Win/Loss, ATS, Over/Under (probably don’t use O/U)</t>
  </si>
  <si>
    <t>Need to select range: once we determine the time frame we might have to pull individual years (records not shown by years but by totals)</t>
  </si>
  <si>
    <t>1) Salary data from 1985 to 2018</t>
  </si>
  <si>
    <t>2) Win/Loss and ATS Records available from 2003 to 2002</t>
  </si>
  <si>
    <t>Win-Loss Record</t>
  </si>
  <si>
    <t>Win %</t>
  </si>
  <si>
    <t>1061-513-0</t>
  </si>
  <si>
    <t>866-684-0</t>
  </si>
  <si>
    <t>754-711-0</t>
  </si>
  <si>
    <t>787-696-0</t>
  </si>
  <si>
    <t>880-611-0</t>
  </si>
  <si>
    <t>835-661-0</t>
  </si>
  <si>
    <t>806-660-0</t>
  </si>
  <si>
    <t>897-666-0</t>
  </si>
  <si>
    <t>762-688-0</t>
  </si>
  <si>
    <t>703-742-0</t>
  </si>
  <si>
    <t>644-767-0</t>
  </si>
  <si>
    <t>855-632-0</t>
  </si>
  <si>
    <t>820-673-0</t>
  </si>
  <si>
    <t>723-729-0</t>
  </si>
  <si>
    <t>729-716-0</t>
  </si>
  <si>
    <t>613-817-0</t>
  </si>
  <si>
    <t>747-709-0</t>
  </si>
  <si>
    <t>511-783-0</t>
  </si>
  <si>
    <t>657-785-0</t>
  </si>
  <si>
    <t>667-767-0</t>
  </si>
  <si>
    <t>703-733-0</t>
  </si>
  <si>
    <t>737-736-0</t>
  </si>
  <si>
    <t>565-826-0</t>
  </si>
  <si>
    <t>622-812-0</t>
  </si>
  <si>
    <t>535-852-0</t>
  </si>
  <si>
    <t>662-793-0</t>
  </si>
  <si>
    <t>611-829-0</t>
  </si>
  <si>
    <t>802-713-0</t>
  </si>
  <si>
    <t>792-721-0</t>
  </si>
  <si>
    <t>531-852-0</t>
  </si>
  <si>
    <t>Steps</t>
  </si>
  <si>
    <t>New Jersey Nets to Brooklyn Nets</t>
  </si>
  <si>
    <t>Need to google franchise path</t>
  </si>
  <si>
    <t>Charlotte Bobcats to Charlotte Hornets</t>
  </si>
  <si>
    <t>Seattle Sonics to OKC Thunder</t>
  </si>
  <si>
    <t>salary ($mm)</t>
  </si>
  <si>
    <t>Sum of salary ($mm)</t>
  </si>
  <si>
    <t>Total</t>
  </si>
  <si>
    <t>(All)</t>
  </si>
  <si>
    <t>Total Salaries across NA by year:  go from 2000 to 2015?  - Can google key impacts for narrative</t>
  </si>
  <si>
    <t>NJ Nets to Brooklyn Nets</t>
  </si>
  <si>
    <t>Seattle &amp; OKC Thunder</t>
  </si>
  <si>
    <t>Record_data:</t>
  </si>
  <si>
    <t>Select time period - may have to piece together data by year</t>
  </si>
  <si>
    <t>Split Win - Loss - Tie column into 3</t>
  </si>
  <si>
    <t>Drop ties</t>
  </si>
  <si>
    <t>Win</t>
  </si>
  <si>
    <t>Loss</t>
  </si>
  <si>
    <t>Issue with data in that it seems to include ALL games including playoffs</t>
  </si>
  <si>
    <t>Spurs have played the most games 1,574, Timberwolves lease at 1,383 (not a historic playoff team)</t>
  </si>
  <si>
    <t>Either find another data set that is just regular season games</t>
  </si>
  <si>
    <t>Using Winning % to normalized (Wins/Total games)</t>
  </si>
  <si>
    <t>Total Games</t>
  </si>
  <si>
    <t>Straight_record 2003 to 2020</t>
  </si>
  <si>
    <t>ATS_record 2003 to 2020</t>
  </si>
  <si>
    <t>Record</t>
  </si>
  <si>
    <t>Year</t>
  </si>
  <si>
    <t>Wins</t>
  </si>
  <si>
    <t>Losses</t>
  </si>
  <si>
    <t>Ties</t>
  </si>
  <si>
    <t>Win_Percentage</t>
  </si>
  <si>
    <t>66-40-2</t>
  </si>
  <si>
    <t>57-44-2</t>
  </si>
  <si>
    <t>56-36-2</t>
  </si>
  <si>
    <t>55-34-3</t>
  </si>
  <si>
    <t>55-43-1</t>
  </si>
  <si>
    <t>51-42-1</t>
  </si>
  <si>
    <t>50-36-2</t>
  </si>
  <si>
    <t>48-40-0</t>
  </si>
  <si>
    <t>47-48-0</t>
  </si>
  <si>
    <t>45-40-3</t>
  </si>
  <si>
    <t>45-51-3</t>
  </si>
  <si>
    <t>44-37-1</t>
  </si>
  <si>
    <t>44-42-0</t>
  </si>
  <si>
    <t>43-39-0</t>
  </si>
  <si>
    <t>41-42-4</t>
  </si>
  <si>
    <t>41-45-1</t>
  </si>
  <si>
    <t>40-48-1</t>
  </si>
  <si>
    <t>39-40-3</t>
  </si>
  <si>
    <t>39-42-1</t>
  </si>
  <si>
    <t>37-44-1</t>
  </si>
  <si>
    <t>37-46-4</t>
  </si>
  <si>
    <t>36-46-0</t>
  </si>
  <si>
    <t>35-45-2</t>
  </si>
  <si>
    <t>35-46-1</t>
  </si>
  <si>
    <t>35-47-0</t>
  </si>
  <si>
    <t>34-48-0</t>
  </si>
  <si>
    <t>33-47-2</t>
  </si>
  <si>
    <t>33-49-0</t>
  </si>
  <si>
    <t>58-37-1</t>
  </si>
  <si>
    <t>57-40-1</t>
  </si>
  <si>
    <t>61-44-1</t>
  </si>
  <si>
    <t>47-34-1</t>
  </si>
  <si>
    <t>46-35-1</t>
  </si>
  <si>
    <t>46-36-0</t>
  </si>
  <si>
    <t>49-39-0</t>
  </si>
  <si>
    <t>44-36-2</t>
  </si>
  <si>
    <t>56-49-0</t>
  </si>
  <si>
    <t>43-38-1</t>
  </si>
  <si>
    <t>45-42-2</t>
  </si>
  <si>
    <t>47-44-2</t>
  </si>
  <si>
    <t>49-46-1</t>
  </si>
  <si>
    <t>41-39-2</t>
  </si>
  <si>
    <t>43-44-2</t>
  </si>
  <si>
    <t>46-48-1</t>
  </si>
  <si>
    <t>42-45-0</t>
  </si>
  <si>
    <t>41-44-2</t>
  </si>
  <si>
    <t>44-48-0</t>
  </si>
  <si>
    <t>38-43-1</t>
  </si>
  <si>
    <t>40-46-2</t>
  </si>
  <si>
    <t>38-44-0</t>
  </si>
  <si>
    <t>37-43-2</t>
  </si>
  <si>
    <t>35-50-2</t>
  </si>
  <si>
    <t>34-52-0</t>
  </si>
  <si>
    <t>32-50-0</t>
  </si>
  <si>
    <t>31-49-2</t>
  </si>
  <si>
    <t>55-32-2</t>
  </si>
  <si>
    <t>59-38-1</t>
  </si>
  <si>
    <t>54-35-3</t>
  </si>
  <si>
    <t>55-39-2</t>
  </si>
  <si>
    <t>51-37-0</t>
  </si>
  <si>
    <t>52-41-0</t>
  </si>
  <si>
    <t>46-40-2</t>
  </si>
  <si>
    <t>45-40-2</t>
  </si>
  <si>
    <t>45-40-1</t>
  </si>
  <si>
    <t>47-44-1</t>
  </si>
  <si>
    <t>40-39-3</t>
  </si>
  <si>
    <t>43-43-1</t>
  </si>
  <si>
    <t>40-41-1</t>
  </si>
  <si>
    <t>39-41-2</t>
  </si>
  <si>
    <t>39-43-0</t>
  </si>
  <si>
    <t>49-55-2</t>
  </si>
  <si>
    <t>42-50-1</t>
  </si>
  <si>
    <t>39-47-2</t>
  </si>
  <si>
    <t>37-45-6</t>
  </si>
  <si>
    <t>37-45-0</t>
  </si>
  <si>
    <t>45-57-3</t>
  </si>
  <si>
    <t>34-46-2</t>
  </si>
  <si>
    <t>34-47-1</t>
  </si>
  <si>
    <t>33-48-1</t>
  </si>
  <si>
    <t>60-33-2</t>
  </si>
  <si>
    <t>59-40-4</t>
  </si>
  <si>
    <t>56-40-2</t>
  </si>
  <si>
    <t>48-36-2</t>
  </si>
  <si>
    <t>49-37-1</t>
  </si>
  <si>
    <t>46-36-5</t>
  </si>
  <si>
    <t>43-37-2</t>
  </si>
  <si>
    <t>44-38-0</t>
  </si>
  <si>
    <t>51-46-2</t>
  </si>
  <si>
    <t>41-38-3</t>
  </si>
  <si>
    <t>44-41-3</t>
  </si>
  <si>
    <t>52-49-2</t>
  </si>
  <si>
    <t>43-41-4</t>
  </si>
  <si>
    <t>42-44-2</t>
  </si>
  <si>
    <t>37-42-3</t>
  </si>
  <si>
    <t>44-50-0</t>
  </si>
  <si>
    <t>42-49-1</t>
  </si>
  <si>
    <t>41-48-2</t>
  </si>
  <si>
    <t>36-44-2</t>
  </si>
  <si>
    <t>36-51-1</t>
  </si>
  <si>
    <t>49-27-4</t>
  </si>
  <si>
    <t>41-30-1</t>
  </si>
  <si>
    <t>37-28-1</t>
  </si>
  <si>
    <t>39-31-2</t>
  </si>
  <si>
    <t>36-29-1</t>
  </si>
  <si>
    <t>40-33-0</t>
  </si>
  <si>
    <t>46-39-1</t>
  </si>
  <si>
    <t>35-31-0</t>
  </si>
  <si>
    <t>47-42-0</t>
  </si>
  <si>
    <t>44-40-2</t>
  </si>
  <si>
    <t>37-34-0</t>
  </si>
  <si>
    <t>34-32-0</t>
  </si>
  <si>
    <t>40-38-1</t>
  </si>
  <si>
    <t>36-35-0</t>
  </si>
  <si>
    <t>34-34-2</t>
  </si>
  <si>
    <t>37-37-3</t>
  </si>
  <si>
    <t>32-33-1</t>
  </si>
  <si>
    <t>34-36-0</t>
  </si>
  <si>
    <t>32-34-0</t>
  </si>
  <si>
    <t>37-40-0</t>
  </si>
  <si>
    <t>31-35-0</t>
  </si>
  <si>
    <t>29-36-1</t>
  </si>
  <si>
    <t>29-37-0</t>
  </si>
  <si>
    <t>31-40-2</t>
  </si>
  <si>
    <t>28-38-0</t>
  </si>
  <si>
    <t>32-45-1</t>
  </si>
  <si>
    <t>23-43-0</t>
  </si>
  <si>
    <t>57-38-2</t>
  </si>
  <si>
    <t>48-34-0</t>
  </si>
  <si>
    <t>52-39-2</t>
  </si>
  <si>
    <t>45-35-2</t>
  </si>
  <si>
    <t>51-41-2</t>
  </si>
  <si>
    <t>58-47-0</t>
  </si>
  <si>
    <t>54-46-0</t>
  </si>
  <si>
    <t>53-48-2</t>
  </si>
  <si>
    <t>42-39-1</t>
  </si>
  <si>
    <t>45-42-1</t>
  </si>
  <si>
    <t>41-40-1</t>
  </si>
  <si>
    <t>44-43-1</t>
  </si>
  <si>
    <t>43-43-3</t>
  </si>
  <si>
    <t>40-42-0</t>
  </si>
  <si>
    <t>38-41-3</t>
  </si>
  <si>
    <t>38-42-2</t>
  </si>
  <si>
    <t>39-45-3</t>
  </si>
  <si>
    <t>35-43-4</t>
  </si>
  <si>
    <t>36-45-1</t>
  </si>
  <si>
    <t>38-48-0</t>
  </si>
  <si>
    <t>41-53-0</t>
  </si>
  <si>
    <t>32-47-3</t>
  </si>
  <si>
    <t>34-50-2</t>
  </si>
  <si>
    <t>31-50-1</t>
  </si>
  <si>
    <t>52-29-1</t>
  </si>
  <si>
    <t>48-35-3</t>
  </si>
  <si>
    <t>48-37-4</t>
  </si>
  <si>
    <t>50-39-0</t>
  </si>
  <si>
    <t>50-42-1</t>
  </si>
  <si>
    <t>47-41-1</t>
  </si>
  <si>
    <t>50-44-1</t>
  </si>
  <si>
    <t>52-48-1</t>
  </si>
  <si>
    <t>48-45-1</t>
  </si>
  <si>
    <t>44-42-2</t>
  </si>
  <si>
    <t>47-46-0</t>
  </si>
  <si>
    <t>40-40-2</t>
  </si>
  <si>
    <t>49-51-2</t>
  </si>
  <si>
    <t>42-44-1</t>
  </si>
  <si>
    <t>37-41-4</t>
  </si>
  <si>
    <t>47-53-1</t>
  </si>
  <si>
    <t>41-47-1</t>
  </si>
  <si>
    <t>40-46-3</t>
  </si>
  <si>
    <t>34-44-4</t>
  </si>
  <si>
    <t>34-45-3</t>
  </si>
  <si>
    <t>50-35-1</t>
  </si>
  <si>
    <t>58-41-0</t>
  </si>
  <si>
    <t>56-41-1</t>
  </si>
  <si>
    <t>49-37-0</t>
  </si>
  <si>
    <t>58-44-1</t>
  </si>
  <si>
    <t>44-35-3</t>
  </si>
  <si>
    <t>48-39-1</t>
  </si>
  <si>
    <t>42-37-3</t>
  </si>
  <si>
    <t>42-40-0</t>
  </si>
  <si>
    <t>45-45-3</t>
  </si>
  <si>
    <t>43-43-2</t>
  </si>
  <si>
    <t>46-47-1</t>
  </si>
  <si>
    <t>49-52-1</t>
  </si>
  <si>
    <t>45-51-0</t>
  </si>
  <si>
    <t>36-43-3</t>
  </si>
  <si>
    <t>40-49-3</t>
  </si>
  <si>
    <t>37-48-1</t>
  </si>
  <si>
    <t>37-48-2</t>
  </si>
  <si>
    <t>33-46-3</t>
  </si>
  <si>
    <t>59-45-2</t>
  </si>
  <si>
    <t>45-36-1</t>
  </si>
  <si>
    <t>47-39-1</t>
  </si>
  <si>
    <t>51-44-1</t>
  </si>
  <si>
    <t>49-43-0</t>
  </si>
  <si>
    <t>44-39-3</t>
  </si>
  <si>
    <t>49-44-0</t>
  </si>
  <si>
    <t>42-38-2</t>
  </si>
  <si>
    <t>46-42-1</t>
  </si>
  <si>
    <t>45-43-1</t>
  </si>
  <si>
    <t>52-50-0</t>
  </si>
  <si>
    <t>43-42-3</t>
  </si>
  <si>
    <t>43-42-1</t>
  </si>
  <si>
    <t>51-50-2</t>
  </si>
  <si>
    <t>41-41-0</t>
  </si>
  <si>
    <t>45-45-2</t>
  </si>
  <si>
    <t>47-52-1</t>
  </si>
  <si>
    <t>38-49-0</t>
  </si>
  <si>
    <t>49-33-0</t>
  </si>
  <si>
    <t>48-33-1</t>
  </si>
  <si>
    <t>52-45-2</t>
  </si>
  <si>
    <t>47-42-3</t>
  </si>
  <si>
    <t>51-47-2</t>
  </si>
  <si>
    <t>48-45-0</t>
  </si>
  <si>
    <t>49-47-2</t>
  </si>
  <si>
    <t>44-44-0</t>
  </si>
  <si>
    <t>47-47-1</t>
  </si>
  <si>
    <t>43-45-0</t>
  </si>
  <si>
    <t>43-46-4</t>
  </si>
  <si>
    <t>46-50-4</t>
  </si>
  <si>
    <t>42-46-0</t>
  </si>
  <si>
    <t>42-46-1</t>
  </si>
  <si>
    <t>41-45-0</t>
  </si>
  <si>
    <t>39-49-0</t>
  </si>
  <si>
    <t>35-44-3</t>
  </si>
  <si>
    <t>32-48-2</t>
  </si>
  <si>
    <t>62-37-2</t>
  </si>
  <si>
    <t>53-36-0</t>
  </si>
  <si>
    <t>52-38-1</t>
  </si>
  <si>
    <t>52-38-2</t>
  </si>
  <si>
    <t>45-36-5</t>
  </si>
  <si>
    <t>48-43-1</t>
  </si>
  <si>
    <t>43-41-3</t>
  </si>
  <si>
    <t>50-48-1</t>
  </si>
  <si>
    <t>41-40-6</t>
  </si>
  <si>
    <t>46-56-1</t>
  </si>
  <si>
    <t>39-48-1</t>
  </si>
  <si>
    <t>36-48-5</t>
  </si>
  <si>
    <t>37-50-1</t>
  </si>
  <si>
    <t>41-62-1</t>
  </si>
  <si>
    <t>SAN</t>
  </si>
  <si>
    <t>DEN</t>
  </si>
  <si>
    <t>MIA</t>
  </si>
  <si>
    <t>BOS</t>
  </si>
  <si>
    <t>DAL</t>
  </si>
  <si>
    <t>IND</t>
  </si>
  <si>
    <t>TOR</t>
  </si>
  <si>
    <t>MEM</t>
  </si>
  <si>
    <t>HOU</t>
  </si>
  <si>
    <t>UTA</t>
  </si>
  <si>
    <t>POR</t>
  </si>
  <si>
    <t>CHI</t>
  </si>
  <si>
    <t>PHI</t>
  </si>
  <si>
    <t>MIL</t>
  </si>
  <si>
    <t>CLE</t>
  </si>
  <si>
    <t>CHA</t>
  </si>
  <si>
    <t>ATL</t>
  </si>
  <si>
    <t>DET</t>
  </si>
  <si>
    <t>SAC</t>
  </si>
  <si>
    <t>WAS</t>
  </si>
  <si>
    <t>OKC</t>
  </si>
  <si>
    <t>GSW</t>
  </si>
  <si>
    <t>NOP</t>
  </si>
  <si>
    <t>NYK</t>
  </si>
  <si>
    <t>PHX</t>
  </si>
  <si>
    <t>BKN</t>
  </si>
  <si>
    <t>ORD</t>
  </si>
  <si>
    <t>LAC</t>
  </si>
  <si>
    <t>LAL</t>
  </si>
  <si>
    <t>MIN</t>
  </si>
  <si>
    <t>Team_ID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</si>
</sst>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8000"/>
      <name val="Arial"/>
      <family val="2"/>
    </font>
    <font>
      <b/>
      <sz val="12.1"/>
      <color rgb="FF222222"/>
      <name val="Arial"/>
      <family val="2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8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48">
    <xf numFmtId="0" fontId="0" fillId="0" borderId="0" xfId="0"/>
    <xf numFmtId="37" fontId="0" fillId="0" borderId="0" xfId="0" applyNumberFormat="1"/>
    <xf numFmtId="0" fontId="0" fillId="0" borderId="0" xfId="0" pivotButton="1"/>
    <xf numFmtId="0" fontId="0" fillId="33" borderId="0" xfId="0" applyFill="1"/>
    <xf numFmtId="0" fontId="16" fillId="33" borderId="0" xfId="0" applyFont="1" applyFill="1"/>
    <xf numFmtId="0" fontId="23" fillId="33" borderId="0" xfId="0" applyFont="1" applyFill="1"/>
    <xf numFmtId="37" fontId="0" fillId="33" borderId="0" xfId="0" applyNumberFormat="1" applyFill="1"/>
    <xf numFmtId="0" fontId="18" fillId="33" borderId="0" xfId="0" applyFont="1" applyFill="1" applyAlignment="1">
      <alignment horizontal="left" vertical="center" wrapText="1"/>
    </xf>
    <xf numFmtId="0" fontId="18" fillId="33" borderId="0" xfId="0" applyFont="1" applyFill="1" applyAlignment="1">
      <alignment horizontal="right" vertical="center"/>
    </xf>
    <xf numFmtId="0" fontId="22" fillId="33" borderId="0" xfId="42" applyFill="1" applyAlignment="1">
      <alignment vertical="center"/>
    </xf>
    <xf numFmtId="0" fontId="19" fillId="33" borderId="0" xfId="0" applyFont="1" applyFill="1" applyAlignment="1">
      <alignment horizontal="right" vertical="center" wrapText="1"/>
    </xf>
    <xf numFmtId="10" fontId="20" fillId="33" borderId="0" xfId="0" applyNumberFormat="1" applyFont="1" applyFill="1" applyAlignment="1">
      <alignment horizontal="right" vertical="center" wrapText="1"/>
    </xf>
    <xf numFmtId="10" fontId="19" fillId="33" borderId="0" xfId="0" applyNumberFormat="1" applyFont="1" applyFill="1" applyAlignment="1">
      <alignment horizontal="right" vertical="center" wrapText="1"/>
    </xf>
    <xf numFmtId="0" fontId="0" fillId="33" borderId="0" xfId="0" applyFill="1" applyAlignment="1">
      <alignment horizontal="left" vertical="center" wrapText="1" indent="1"/>
    </xf>
    <xf numFmtId="0" fontId="21" fillId="33" borderId="0" xfId="0" applyFont="1" applyFill="1" applyAlignment="1">
      <alignment horizontal="left" vertical="center" wrapText="1" indent="1"/>
    </xf>
    <xf numFmtId="0" fontId="16" fillId="33" borderId="0" xfId="0" applyFont="1" applyFill="1" applyAlignment="1">
      <alignment horizontal="left" vertical="center" wrapText="1"/>
    </xf>
    <xf numFmtId="0" fontId="16" fillId="33" borderId="0" xfId="0" applyFont="1" applyFill="1" applyAlignment="1">
      <alignment horizontal="right" vertical="center"/>
    </xf>
    <xf numFmtId="0" fontId="0" fillId="33" borderId="0" xfId="0" applyFill="1" applyAlignment="1">
      <alignment horizontal="right" vertical="center" wrapText="1"/>
    </xf>
    <xf numFmtId="10" fontId="24" fillId="33" borderId="0" xfId="0" applyNumberFormat="1" applyFont="1" applyFill="1" applyAlignment="1">
      <alignment horizontal="right" vertical="center" wrapText="1"/>
    </xf>
    <xf numFmtId="10" fontId="0" fillId="33" borderId="0" xfId="0" applyNumberFormat="1" applyFill="1" applyAlignment="1">
      <alignment horizontal="right" vertical="center" wrapText="1"/>
    </xf>
    <xf numFmtId="0" fontId="0" fillId="33" borderId="10" xfId="0" applyFont="1" applyFill="1" applyBorder="1"/>
    <xf numFmtId="0" fontId="0" fillId="33" borderId="11" xfId="0" applyFill="1" applyBorder="1"/>
    <xf numFmtId="0" fontId="0" fillId="33" borderId="12" xfId="0" applyFont="1" applyFill="1" applyBorder="1"/>
    <xf numFmtId="0" fontId="0" fillId="33" borderId="13" xfId="0" applyFill="1" applyBorder="1"/>
    <xf numFmtId="0" fontId="0" fillId="33" borderId="14" xfId="0" applyFont="1" applyFill="1" applyBorder="1"/>
    <xf numFmtId="0" fontId="0" fillId="33" borderId="15" xfId="0" applyFill="1" applyBorder="1"/>
    <xf numFmtId="0" fontId="0" fillId="33" borderId="0" xfId="0" applyFill="1" applyAlignment="1">
      <alignment horizontal="center"/>
    </xf>
    <xf numFmtId="39" fontId="0" fillId="33" borderId="0" xfId="0" applyNumberFormat="1" applyFill="1"/>
    <xf numFmtId="0" fontId="16" fillId="33" borderId="12" xfId="0" applyFont="1" applyFill="1" applyBorder="1"/>
    <xf numFmtId="0" fontId="16" fillId="33" borderId="0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  <xf numFmtId="0" fontId="0" fillId="33" borderId="12" xfId="0" applyFill="1" applyBorder="1"/>
    <xf numFmtId="0" fontId="0" fillId="33" borderId="0" xfId="0" applyFill="1" applyBorder="1" applyAlignment="1">
      <alignment horizontal="center"/>
    </xf>
    <xf numFmtId="37" fontId="0" fillId="33" borderId="0" xfId="0" applyNumberFormat="1" applyFill="1" applyBorder="1" applyAlignment="1">
      <alignment horizontal="center"/>
    </xf>
    <xf numFmtId="164" fontId="0" fillId="33" borderId="13" xfId="0" applyNumberFormat="1" applyFill="1" applyBorder="1" applyAlignment="1">
      <alignment horizontal="center"/>
    </xf>
    <xf numFmtId="0" fontId="0" fillId="33" borderId="14" xfId="0" applyFill="1" applyBorder="1"/>
    <xf numFmtId="0" fontId="0" fillId="33" borderId="16" xfId="0" applyFill="1" applyBorder="1" applyAlignment="1">
      <alignment horizontal="center"/>
    </xf>
    <xf numFmtId="37" fontId="0" fillId="33" borderId="16" xfId="0" applyNumberFormat="1" applyFill="1" applyBorder="1" applyAlignment="1">
      <alignment horizontal="center"/>
    </xf>
    <xf numFmtId="164" fontId="0" fillId="33" borderId="15" xfId="0" applyNumberFormat="1" applyFill="1" applyBorder="1" applyAlignment="1">
      <alignment horizontal="center"/>
    </xf>
    <xf numFmtId="0" fontId="16" fillId="33" borderId="13" xfId="0" applyFont="1" applyFill="1" applyBorder="1"/>
    <xf numFmtId="0" fontId="22" fillId="33" borderId="0" xfId="42" applyFill="1"/>
    <xf numFmtId="0" fontId="16" fillId="0" borderId="0" xfId="0" applyFont="1"/>
    <xf numFmtId="164" fontId="0" fillId="0" borderId="0" xfId="0" applyNumberFormat="1"/>
    <xf numFmtId="0" fontId="23" fillId="33" borderId="17" xfId="0" applyFont="1" applyFill="1" applyBorder="1" applyAlignment="1">
      <alignment horizontal="center"/>
    </xf>
    <xf numFmtId="0" fontId="23" fillId="33" borderId="18" xfId="0" applyFont="1" applyFill="1" applyBorder="1" applyAlignment="1">
      <alignment horizontal="center"/>
    </xf>
    <xf numFmtId="0" fontId="23" fillId="33" borderId="19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 vertical="center" wrapText="1"/>
    </xf>
    <xf numFmtId="37" fontId="16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b/>
      </font>
    </dxf>
    <dxf>
      <numFmt numFmtId="7" formatCode="#,##0.00_);\(#,##0.00\)"/>
    </dxf>
    <dxf>
      <fill>
        <patternFill patternType="solid">
          <bgColor theme="0"/>
        </patternFill>
      </fill>
    </dxf>
    <dxf>
      <numFmt numFmtId="5" formatCode="#,##0_);\(#,##0\)"/>
    </dxf>
    <dxf>
      <numFmt numFmtId="5" formatCode="#,##0_);\(#,##0\)"/>
    </dxf>
  </dxfs>
  <tableStyles count="0" defaultTableStyle="TableStyleMedium2" defaultPivotStyle="PivotStyleLight16"/>
  <colors>
    <mruColors>
      <color rgb="FFFFFF99"/>
      <color rgb="FF000000"/>
      <color rgb="FFC0C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[20201104_Initial_NBA_data_insights.xlsx]1a) Cleanses Salaries Pivot!PivotTable2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'1a) Cleanses Salaries Pivot'!$B$3:$B$4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'1a) Cleanses Salaries Pivot'!$A$5:$A$39</c:f>
              <c:strCache>
                <c:ptCount val="34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  <c:pt idx="31">
                  <c:v>2015</c:v>
                </c:pt>
                <c:pt idx="32">
                  <c:v>2016</c:v>
                </c:pt>
                <c:pt idx="33">
                  <c:v>2017</c:v>
                </c:pt>
              </c:strCache>
            </c:strRef>
          </c:cat>
          <c:val>
            <c:numRef>
              <c:f>'1a) Cleanses Salaries Pivot'!$B$5:$B$39</c:f>
              <c:numCache>
                <c:formatCode>#,##0.00_);\(#,##0.00\)</c:formatCode>
                <c:ptCount val="34"/>
                <c:pt idx="0">
                  <c:v>83.748999999999981</c:v>
                </c:pt>
                <c:pt idx="1">
                  <c:v>109.55060499999998</c:v>
                </c:pt>
                <c:pt idx="2">
                  <c:v>21.721333000000001</c:v>
                </c:pt>
                <c:pt idx="3">
                  <c:v>139.13890699999985</c:v>
                </c:pt>
                <c:pt idx="4">
                  <c:v>169.49152299999989</c:v>
                </c:pt>
                <c:pt idx="5">
                  <c:v>106.93999999999998</c:v>
                </c:pt>
                <c:pt idx="6">
                  <c:v>293.56299999999999</c:v>
                </c:pt>
                <c:pt idx="7">
                  <c:v>369.33199999999982</c:v>
                </c:pt>
                <c:pt idx="8">
                  <c:v>428.95017999999976</c:v>
                </c:pt>
                <c:pt idx="9">
                  <c:v>500.33436499999976</c:v>
                </c:pt>
                <c:pt idx="10">
                  <c:v>568.64883499999985</c:v>
                </c:pt>
                <c:pt idx="11">
                  <c:v>672.92600000000004</c:v>
                </c:pt>
                <c:pt idx="12">
                  <c:v>799.22619999999893</c:v>
                </c:pt>
                <c:pt idx="13">
                  <c:v>941.90824899999893</c:v>
                </c:pt>
                <c:pt idx="14">
                  <c:v>1061.3069890000002</c:v>
                </c:pt>
                <c:pt idx="15">
                  <c:v>1314.3201839999997</c:v>
                </c:pt>
                <c:pt idx="16">
                  <c:v>1501.5090150000005</c:v>
                </c:pt>
                <c:pt idx="17">
                  <c:v>1558.6026540000025</c:v>
                </c:pt>
                <c:pt idx="18">
                  <c:v>1668.9965069999989</c:v>
                </c:pt>
                <c:pt idx="19">
                  <c:v>1672.1185459999995</c:v>
                </c:pt>
                <c:pt idx="20">
                  <c:v>1771.3435070000007</c:v>
                </c:pt>
                <c:pt idx="21">
                  <c:v>1896.6323160000006</c:v>
                </c:pt>
                <c:pt idx="22">
                  <c:v>1938.2309290000012</c:v>
                </c:pt>
                <c:pt idx="23">
                  <c:v>2062.8250280000007</c:v>
                </c:pt>
                <c:pt idx="24">
                  <c:v>2158.0134090000029</c:v>
                </c:pt>
                <c:pt idx="25">
                  <c:v>2112.793842999999</c:v>
                </c:pt>
                <c:pt idx="26">
                  <c:v>2024.3909270000011</c:v>
                </c:pt>
                <c:pt idx="27">
                  <c:v>2007.6469990000007</c:v>
                </c:pt>
                <c:pt idx="28">
                  <c:v>2102.8250190000008</c:v>
                </c:pt>
                <c:pt idx="29">
                  <c:v>1994.9134010000032</c:v>
                </c:pt>
                <c:pt idx="30">
                  <c:v>2182.2159099999994</c:v>
                </c:pt>
                <c:pt idx="31">
                  <c:v>2340.6669329999991</c:v>
                </c:pt>
                <c:pt idx="32">
                  <c:v>2937.1585730000011</c:v>
                </c:pt>
                <c:pt idx="33">
                  <c:v>3312.0652750000013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7-4975-B8D7-7B2410F01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547536"/>
        <c:axId val="466546224"/>
      </c:lineChart>
      <c:catAx>
        <c:axId val="46654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46224"/>
        <c:crosses val="autoZero"/>
        <c:auto val="1"/>
        <c:lblAlgn val="ctr"/>
        <c:lblOffset val="100"/>
        <c:noMultiLvlLbl val="0"/>
      </c:catAx>
      <c:valAx>
        <c:axId val="46654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4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[20201104_Initial_NBA_data_insights.xlsx]1a) Cleanses Salaries Pivot!PivotTable2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'1a) Cleanses Salaries Pivot'!$B$3:$B$4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'1a) Cleanses Salaries Pivot'!$A$5:$A$39</c:f>
              <c:strCache>
                <c:ptCount val="34"/>
                <c:pt idx="0">
                  <c:v>1984</c:v>
                </c:pt>
                <c:pt idx="1">
                  <c:v>1985</c:v>
                </c:pt>
                <c:pt idx="2">
                  <c:v>1986</c:v>
                </c:pt>
                <c:pt idx="3">
                  <c:v>1987</c:v>
                </c:pt>
                <c:pt idx="4">
                  <c:v>1988</c:v>
                </c:pt>
                <c:pt idx="5">
                  <c:v>1989</c:v>
                </c:pt>
                <c:pt idx="6">
                  <c:v>1990</c:v>
                </c:pt>
                <c:pt idx="7">
                  <c:v>1991</c:v>
                </c:pt>
                <c:pt idx="8">
                  <c:v>1992</c:v>
                </c:pt>
                <c:pt idx="9">
                  <c:v>1993</c:v>
                </c:pt>
                <c:pt idx="10">
                  <c:v>1994</c:v>
                </c:pt>
                <c:pt idx="11">
                  <c:v>1995</c:v>
                </c:pt>
                <c:pt idx="12">
                  <c:v>1996</c:v>
                </c:pt>
                <c:pt idx="13">
                  <c:v>1997</c:v>
                </c:pt>
                <c:pt idx="14">
                  <c:v>1998</c:v>
                </c:pt>
                <c:pt idx="15">
                  <c:v>1999</c:v>
                </c:pt>
                <c:pt idx="16">
                  <c:v>2000</c:v>
                </c:pt>
                <c:pt idx="17">
                  <c:v>2001</c:v>
                </c:pt>
                <c:pt idx="18">
                  <c:v>2002</c:v>
                </c:pt>
                <c:pt idx="19">
                  <c:v>2003</c:v>
                </c:pt>
                <c:pt idx="20">
                  <c:v>2004</c:v>
                </c:pt>
                <c:pt idx="21">
                  <c:v>2005</c:v>
                </c:pt>
                <c:pt idx="22">
                  <c:v>2006</c:v>
                </c:pt>
                <c:pt idx="23">
                  <c:v>2007</c:v>
                </c:pt>
                <c:pt idx="24">
                  <c:v>2008</c:v>
                </c:pt>
                <c:pt idx="25">
                  <c:v>2009</c:v>
                </c:pt>
                <c:pt idx="26">
                  <c:v>2010</c:v>
                </c:pt>
                <c:pt idx="27">
                  <c:v>2011</c:v>
                </c:pt>
                <c:pt idx="28">
                  <c:v>2012</c:v>
                </c:pt>
                <c:pt idx="29">
                  <c:v>2013</c:v>
                </c:pt>
                <c:pt idx="30">
                  <c:v>2014</c:v>
                </c:pt>
                <c:pt idx="31">
                  <c:v>2015</c:v>
                </c:pt>
                <c:pt idx="32">
                  <c:v>2016</c:v>
                </c:pt>
                <c:pt idx="33">
                  <c:v>2017</c:v>
                </c:pt>
              </c:strCache>
            </c:strRef>
          </c:cat>
          <c:val>
            <c:numRef>
              <c:f>'1a) Cleanses Salaries Pivot'!$B$5:$B$39</c:f>
              <c:numCache>
                <c:formatCode>#,##0.00_);\(#,##0.00\)</c:formatCode>
                <c:ptCount val="34"/>
                <c:pt idx="0">
                  <c:v>83.748999999999981</c:v>
                </c:pt>
                <c:pt idx="1">
                  <c:v>109.55060499999998</c:v>
                </c:pt>
                <c:pt idx="2">
                  <c:v>21.721333000000001</c:v>
                </c:pt>
                <c:pt idx="3">
                  <c:v>139.13890699999985</c:v>
                </c:pt>
                <c:pt idx="4">
                  <c:v>169.49152299999989</c:v>
                </c:pt>
                <c:pt idx="5">
                  <c:v>106.93999999999998</c:v>
                </c:pt>
                <c:pt idx="6">
                  <c:v>293.56299999999999</c:v>
                </c:pt>
                <c:pt idx="7">
                  <c:v>369.33199999999982</c:v>
                </c:pt>
                <c:pt idx="8">
                  <c:v>428.95017999999976</c:v>
                </c:pt>
                <c:pt idx="9">
                  <c:v>500.33436499999976</c:v>
                </c:pt>
                <c:pt idx="10">
                  <c:v>568.64883499999985</c:v>
                </c:pt>
                <c:pt idx="11">
                  <c:v>672.92600000000004</c:v>
                </c:pt>
                <c:pt idx="12">
                  <c:v>799.22619999999893</c:v>
                </c:pt>
                <c:pt idx="13">
                  <c:v>941.90824899999893</c:v>
                </c:pt>
                <c:pt idx="14">
                  <c:v>1061.3069890000002</c:v>
                </c:pt>
                <c:pt idx="15">
                  <c:v>1314.3201839999997</c:v>
                </c:pt>
                <c:pt idx="16">
                  <c:v>1501.5090150000005</c:v>
                </c:pt>
                <c:pt idx="17">
                  <c:v>1558.6026540000025</c:v>
                </c:pt>
                <c:pt idx="18">
                  <c:v>1668.9965069999989</c:v>
                </c:pt>
                <c:pt idx="19">
                  <c:v>1672.1185459999995</c:v>
                </c:pt>
                <c:pt idx="20">
                  <c:v>1771.3435070000007</c:v>
                </c:pt>
                <c:pt idx="21">
                  <c:v>1896.6323160000006</c:v>
                </c:pt>
                <c:pt idx="22">
                  <c:v>1938.2309290000012</c:v>
                </c:pt>
                <c:pt idx="23">
                  <c:v>2062.8250280000007</c:v>
                </c:pt>
                <c:pt idx="24">
                  <c:v>2158.0134090000029</c:v>
                </c:pt>
                <c:pt idx="25">
                  <c:v>2112.793842999999</c:v>
                </c:pt>
                <c:pt idx="26">
                  <c:v>2024.3909270000011</c:v>
                </c:pt>
                <c:pt idx="27">
                  <c:v>2007.6469990000007</c:v>
                </c:pt>
                <c:pt idx="28">
                  <c:v>2102.8250190000008</c:v>
                </c:pt>
                <c:pt idx="29">
                  <c:v>1994.9134010000032</c:v>
                </c:pt>
                <c:pt idx="30">
                  <c:v>2182.2159099999994</c:v>
                </c:pt>
                <c:pt idx="31">
                  <c:v>2340.6669329999991</c:v>
                </c:pt>
                <c:pt idx="32">
                  <c:v>2937.1585730000011</c:v>
                </c:pt>
                <c:pt idx="33">
                  <c:v>3312.0652750000013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C-4A09-BA08-4F91DD81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547536"/>
        <c:axId val="466546224"/>
      </c:lineChart>
      <c:catAx>
        <c:axId val="46654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46224"/>
        <c:crosses val="autoZero"/>
        <c:auto val="1"/>
        <c:lblAlgn val="ctr"/>
        <c:lblOffset val="100"/>
        <c:noMultiLvlLbl val="0"/>
      </c:catAx>
      <c:valAx>
        <c:axId val="46654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54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569117</xdr:colOff>
      <xdr:row>17</xdr:row>
      <xdr:rowOff>21430</xdr:rowOff>
    </xdr:from>
    <xdr:to>
      <xdr:col>9</xdr:col>
      <xdr:colOff>571499</xdr:colOff>
      <xdr:row>36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51F3EE-0B6E-4951-AD3E-E18170357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15</xdr:col>
      <xdr:colOff>524141</xdr:colOff>
      <xdr:row>22</xdr:row>
      <xdr:rowOff>60590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C8651-B403-4D73-852A-411F431A9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439208</xdr:colOff>
      <xdr:row>8</xdr:row>
      <xdr:rowOff>63500</xdr:rowOff>
    </xdr:from>
    <xdr:to>
      <xdr:col>11</xdr:col>
      <xdr:colOff>439208</xdr:colOff>
      <xdr:row>18</xdr:row>
      <xdr:rowOff>142875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21FCF57F-BDC5-495D-B636-7ED50EAC747A}"/>
            </a:ext>
          </a:extLst>
        </xdr:cNvPr>
        <xdr:cNvCxnSpPr/>
      </xdr:nvCxnSpPr>
      <xdr:spPr>
        <a:xfrm flipV="1">
          <a:off x="8688917" y="1502833"/>
          <a:ext cx="0" cy="187854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Moran" refreshedDate="44139.586090393517" createdVersion="6" refreshedVersion="6" minRefreshableVersion="3" recordCount="14163" xr:uid="{00000000-000A-0000-FFFF-FFFF02000000}">
  <cacheSource type="worksheet">
    <worksheetSource ref="A1:G14164" sheet="1) NBA salaries_1985 to 2018"/>
  </cacheSource>
  <cacheFields count="7">
    <cacheField name="league" numFmtId="0">
      <sharedItems/>
    </cacheField>
    <cacheField name="player_id" numFmtId="0">
      <sharedItems/>
    </cacheField>
    <cacheField name="salary" numFmtId="37">
      <sharedItems containsSemiMixedTypes="0" containsString="0" containsNumber="1" containsInteger="1" minValue="2706" maxValue="34682550"/>
    </cacheField>
    <cacheField name="season" numFmtId="0">
      <sharedItems/>
    </cacheField>
    <cacheField name="season_end" numFmtId="0">
      <sharedItems containsSemiMixedTypes="0" containsString="0" containsNumber="1" containsInteger="1" minValue="1985" maxValue="2018"/>
    </cacheField>
    <cacheField name="season_start" numFmtId="0">
      <sharedItems containsSemiMixedTypes="0" containsString="0" containsNumber="1" containsInteger="1" minValue="1984" maxValue="2017" count="34">
        <n v="1990"/>
        <n v="1991"/>
        <n v="1992"/>
        <n v="1993"/>
        <n v="1994"/>
        <n v="1984"/>
        <n v="1985"/>
        <n v="1987"/>
        <n v="1988"/>
        <n v="1995"/>
        <n v="1996"/>
        <n v="1997"/>
        <n v="2000"/>
        <n v="1998"/>
        <n v="1999"/>
        <n v="2001"/>
        <n v="2002"/>
        <n v="2003"/>
        <n v="2004"/>
        <n v="2005"/>
        <n v="2006"/>
        <n v="2007"/>
        <n v="2009"/>
        <n v="2016"/>
        <n v="2017"/>
        <n v="2008"/>
        <n v="2012"/>
        <n v="2013"/>
        <n v="2014"/>
        <n v="2015"/>
        <n v="2010"/>
        <n v="2011"/>
        <n v="1986"/>
        <n v="1989"/>
      </sharedItems>
    </cacheField>
    <cacheField name="team" numFmtId="0">
      <sharedItems containsBlank="1" count="39">
        <s v="Portland Trail Blazers"/>
        <s v="Boston Celtics"/>
        <s v="Sacramento Kings"/>
        <s v="Los Angeles Lakers"/>
        <s v="Denver Nuggets"/>
        <s v="Vancouver Grizzlies"/>
        <s v="Dallas Mavericks"/>
        <s v="Atlanta Hawks"/>
        <s v="Oklahoma City Thunder"/>
        <s v="Detroit Pistons"/>
        <s v="Los Angeles Clippers"/>
        <s v="Orlando Magic"/>
        <s v="Houston Rockets"/>
        <s v="Toronto Raptors"/>
        <s v="New York Knicks"/>
        <s v="Brooklyn Nets"/>
        <s v="Phoenix Suns"/>
        <s v="New Jersey Nets"/>
        <s v="Memphis Grizzlies"/>
        <s v="Washington Bullets"/>
        <s v="Charlotte Hornets"/>
        <s v="Miami Heat"/>
        <s v="Golden State Warriors"/>
        <s v="Charlotte Bobcats"/>
        <s v="Minnesota Timberwolves"/>
        <s v="San Antonio Spurs"/>
        <s v="New Orleans Pelicans"/>
        <s v="Philadelphia 76ers"/>
        <s v="Washington Wizards"/>
        <s v="New Orleans Hornets"/>
        <s v="Cleveland Cavaliers"/>
        <s v="Milwaukee Bucks"/>
        <s v="Chicago Bulls"/>
        <s v="Indiana Pacers"/>
        <s v="Seattle SuperSonics"/>
        <s v="Utah Jazz"/>
        <s v="New Orleans/Oklahoma City Hornets"/>
        <m/>
        <s v="Kansas City King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ur Moran" refreshedDate="44139.824176388887" createdVersion="6" refreshedVersion="6" minRefreshableVersion="3" recordCount="14163" xr:uid="{00000000-000A-0000-FFFF-FFFF09000000}">
  <cacheSource type="worksheet">
    <worksheetSource ref="A1:G14164" sheet="1a) Cleansed Salaries"/>
  </cacheSource>
  <cacheFields count="7">
    <cacheField name="league" numFmtId="0">
      <sharedItems/>
    </cacheField>
    <cacheField name="player_id" numFmtId="0">
      <sharedItems/>
    </cacheField>
    <cacheField name="salary ($mm)" numFmtId="39">
      <sharedItems containsSemiMixedTypes="0" containsString="0" containsNumber="1" minValue="2.7060000000000001E-3" maxValue="34.682549999999999"/>
    </cacheField>
    <cacheField name="season" numFmtId="0">
      <sharedItems/>
    </cacheField>
    <cacheField name="season_end" numFmtId="0">
      <sharedItems containsSemiMixedTypes="0" containsString="0" containsNumber="1" containsInteger="1" minValue="1985" maxValue="2018"/>
    </cacheField>
    <cacheField name="season_start" numFmtId="0">
      <sharedItems containsSemiMixedTypes="0" containsString="0" containsNumber="1" containsInteger="1" minValue="1984" maxValue="2017" count="34">
        <n v="1990"/>
        <n v="1991"/>
        <n v="1992"/>
        <n v="1993"/>
        <n v="1994"/>
        <n v="1984"/>
        <n v="1985"/>
        <n v="1987"/>
        <n v="1988"/>
        <n v="1995"/>
        <n v="1996"/>
        <n v="1997"/>
        <n v="2000"/>
        <n v="1998"/>
        <n v="1999"/>
        <n v="2001"/>
        <n v="2002"/>
        <n v="2003"/>
        <n v="2004"/>
        <n v="2005"/>
        <n v="2006"/>
        <n v="2007"/>
        <n v="2009"/>
        <n v="2016"/>
        <n v="2017"/>
        <n v="2008"/>
        <n v="2012"/>
        <n v="2013"/>
        <n v="2014"/>
        <n v="2015"/>
        <n v="2010"/>
        <n v="2011"/>
        <n v="1986"/>
        <n v="1989"/>
      </sharedItems>
    </cacheField>
    <cacheField name="team" numFmtId="0">
      <sharedItems containsBlank="1" count="36">
        <s v="Portland Trail Blazers"/>
        <s v="Boston Celtics"/>
        <s v="Sacramento Kings"/>
        <s v="Los Angeles Lakers"/>
        <s v="Denver Nuggets"/>
        <s v="Vancouver Grizzlies"/>
        <s v="Dallas Mavericks"/>
        <s v="Atlanta Hawks"/>
        <s v="Oklahoma City Thunder"/>
        <s v="Detroit Pistons"/>
        <s v="Los Angeles Clippers"/>
        <s v="Orlando Magic"/>
        <s v="Houston Rockets"/>
        <s v="Toronto Raptors"/>
        <s v="New York Knicks"/>
        <s v="Brooklyn Nets"/>
        <s v="Phoenix Suns"/>
        <s v="Memphis Grizzlies"/>
        <s v="Washington Bullets"/>
        <s v="Charlotte Hornets"/>
        <s v="Miami Heat"/>
        <s v="Golden State Warriors"/>
        <s v="Minnesota Timberwolves"/>
        <s v="San Antonio Spurs"/>
        <s v="New Orleans Pelicans"/>
        <s v="Philadelphia 76ers"/>
        <s v="Washington Wizards"/>
        <s v="New Orleans Hornets"/>
        <s v="Cleveland Cavaliers"/>
        <s v="Milwaukee Bucks"/>
        <s v="Chicago Bulls"/>
        <s v="Indiana Pacers"/>
        <s v="Utah Jazz"/>
        <s v="New Orleans/Oklahoma City Hornets"/>
        <m/>
        <s v="Kansas City King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63">
  <r>
    <s v="NBA"/>
    <s v="abdelal01"/>
    <n v="395000"/>
    <s v="1990-91"/>
    <n v="1991"/>
    <x v="0"/>
    <x v="0"/>
  </r>
  <r>
    <s v="NBA"/>
    <s v="abdelal01"/>
    <n v="494000"/>
    <s v="1991-92"/>
    <n v="1992"/>
    <x v="1"/>
    <x v="0"/>
  </r>
  <r>
    <s v="NBA"/>
    <s v="abdelal01"/>
    <n v="500000"/>
    <s v="1992-93"/>
    <n v="1993"/>
    <x v="2"/>
    <x v="1"/>
  </r>
  <r>
    <s v="NBA"/>
    <s v="abdelal01"/>
    <n v="805000"/>
    <s v="1993-94"/>
    <n v="1994"/>
    <x v="3"/>
    <x v="1"/>
  </r>
  <r>
    <s v="NBA"/>
    <s v="abdelal01"/>
    <n v="650000"/>
    <s v="1994-95"/>
    <n v="1995"/>
    <x v="4"/>
    <x v="2"/>
  </r>
  <r>
    <s v="NBA"/>
    <s v="abdulka01"/>
    <n v="1530000"/>
    <s v="1984-85"/>
    <n v="1985"/>
    <x v="5"/>
    <x v="3"/>
  </r>
  <r>
    <s v="NBA"/>
    <s v="abdulka01"/>
    <n v="2030000"/>
    <s v="1985-86"/>
    <n v="1986"/>
    <x v="6"/>
    <x v="3"/>
  </r>
  <r>
    <s v="NBA"/>
    <s v="abdulka01"/>
    <n v="2000000"/>
    <s v="1987-88"/>
    <n v="1988"/>
    <x v="7"/>
    <x v="3"/>
  </r>
  <r>
    <s v="NBA"/>
    <s v="abdulka01"/>
    <n v="3000000"/>
    <s v="1988-89"/>
    <n v="1989"/>
    <x v="8"/>
    <x v="3"/>
  </r>
  <r>
    <s v="NBA"/>
    <s v="abdulma02"/>
    <n v="1660000"/>
    <s v="1990-91"/>
    <n v="1991"/>
    <x v="0"/>
    <x v="4"/>
  </r>
  <r>
    <s v="NBA"/>
    <s v="abdulma02"/>
    <n v="2008000"/>
    <s v="1991-92"/>
    <n v="1992"/>
    <x v="1"/>
    <x v="4"/>
  </r>
  <r>
    <s v="NBA"/>
    <s v="abdulma02"/>
    <n v="2358000"/>
    <s v="1992-93"/>
    <n v="1993"/>
    <x v="2"/>
    <x v="4"/>
  </r>
  <r>
    <s v="NBA"/>
    <s v="abdulma02"/>
    <n v="1825000"/>
    <s v="1993-94"/>
    <n v="1994"/>
    <x v="3"/>
    <x v="4"/>
  </r>
  <r>
    <s v="NBA"/>
    <s v="abdulma02"/>
    <n v="2200000"/>
    <s v="1994-95"/>
    <n v="1995"/>
    <x v="4"/>
    <x v="4"/>
  </r>
  <r>
    <s v="NBA"/>
    <s v="abdulma02"/>
    <n v="2600000"/>
    <s v="1995-96"/>
    <n v="1996"/>
    <x v="9"/>
    <x v="4"/>
  </r>
  <r>
    <s v="NBA"/>
    <s v="abdulma02"/>
    <n v="3100000"/>
    <s v="1996-97"/>
    <n v="1997"/>
    <x v="10"/>
    <x v="2"/>
  </r>
  <r>
    <s v="NBA"/>
    <s v="abdulma02"/>
    <n v="3300000"/>
    <s v="1997-98"/>
    <n v="1998"/>
    <x v="11"/>
    <x v="2"/>
  </r>
  <r>
    <s v="NBA"/>
    <s v="abdulma02"/>
    <n v="798500"/>
    <s v="2000-01"/>
    <n v="2001"/>
    <x v="12"/>
    <x v="5"/>
  </r>
  <r>
    <s v="NBA"/>
    <s v="abdulta01"/>
    <n v="1226880"/>
    <s v="1997-98"/>
    <n v="1998"/>
    <x v="11"/>
    <x v="2"/>
  </r>
  <r>
    <s v="NBA"/>
    <s v="abdulta01"/>
    <n v="1411000"/>
    <s v="1998-99"/>
    <n v="1999"/>
    <x v="13"/>
    <x v="2"/>
  </r>
  <r>
    <s v="NBA"/>
    <s v="abdulta01"/>
    <n v="1594920"/>
    <s v="1999-00"/>
    <n v="2000"/>
    <x v="14"/>
    <x v="4"/>
  </r>
  <r>
    <s v="NBA"/>
    <s v="abdulta01"/>
    <n v="4500000"/>
    <s v="2000-01"/>
    <n v="2001"/>
    <x v="12"/>
    <x v="4"/>
  </r>
  <r>
    <s v="NBA"/>
    <s v="abdulta01"/>
    <n v="5062500"/>
    <s v="2001-02"/>
    <n v="2002"/>
    <x v="15"/>
    <x v="4"/>
  </r>
  <r>
    <s v="NBA"/>
    <s v="abdulta01"/>
    <n v="5625000"/>
    <s v="2002-03"/>
    <n v="2003"/>
    <x v="16"/>
    <x v="6"/>
  </r>
  <r>
    <s v="NBA"/>
    <s v="abdulta01"/>
    <n v="6187500"/>
    <s v="2003-04"/>
    <n v="2004"/>
    <x v="17"/>
    <x v="6"/>
  </r>
  <r>
    <s v="NBA"/>
    <s v="abdulta01"/>
    <n v="6750000"/>
    <s v="2004-05"/>
    <n v="2005"/>
    <x v="18"/>
    <x v="6"/>
  </r>
  <r>
    <s v="NBA"/>
    <s v="abdulta01"/>
    <n v="3656250"/>
    <s v="2005-06"/>
    <n v="2006"/>
    <x v="19"/>
    <x v="6"/>
  </r>
  <r>
    <s v="NBA"/>
    <s v="abdulta01"/>
    <n v="1968750"/>
    <s v="2006-07"/>
    <n v="2007"/>
    <x v="20"/>
    <x v="6"/>
  </r>
  <r>
    <s v="NBA"/>
    <s v="abdursh01"/>
    <n v="2186000"/>
    <s v="1996-97"/>
    <n v="1997"/>
    <x v="10"/>
    <x v="5"/>
  </r>
  <r>
    <s v="NBA"/>
    <s v="abdursh01"/>
    <n v="9000000"/>
    <s v="1999-00"/>
    <n v="2000"/>
    <x v="14"/>
    <x v="5"/>
  </r>
  <r>
    <s v="NBA"/>
    <s v="abdursh01"/>
    <n v="10130000"/>
    <s v="2000-01"/>
    <n v="2001"/>
    <x v="12"/>
    <x v="5"/>
  </r>
  <r>
    <s v="NBA"/>
    <s v="abdursh01"/>
    <n v="11250000"/>
    <s v="2001-02"/>
    <n v="2002"/>
    <x v="15"/>
    <x v="7"/>
  </r>
  <r>
    <s v="NBA"/>
    <s v="abdursh01"/>
    <n v="12375000"/>
    <s v="2002-03"/>
    <n v="2003"/>
    <x v="16"/>
    <x v="7"/>
  </r>
  <r>
    <s v="NBA"/>
    <s v="abdursh01"/>
    <n v="13500000"/>
    <s v="2003-04"/>
    <n v="2004"/>
    <x v="17"/>
    <x v="7"/>
  </r>
  <r>
    <s v="NBA"/>
    <s v="abdursh01"/>
    <n v="14625000"/>
    <s v="2004-05"/>
    <n v="2005"/>
    <x v="18"/>
    <x v="0"/>
  </r>
  <r>
    <s v="NBA"/>
    <s v="abdursh01"/>
    <n v="5000000"/>
    <s v="2005-06"/>
    <n v="2006"/>
    <x v="19"/>
    <x v="2"/>
  </r>
  <r>
    <s v="NBA"/>
    <s v="abdursh01"/>
    <n v="5400000"/>
    <s v="2006-07"/>
    <n v="2007"/>
    <x v="20"/>
    <x v="2"/>
  </r>
  <r>
    <s v="NBA"/>
    <s v="abdursh01"/>
    <n v="5800000"/>
    <s v="2007-08"/>
    <n v="2008"/>
    <x v="21"/>
    <x v="2"/>
  </r>
  <r>
    <s v="NBA"/>
    <s v="abdursh01"/>
    <n v="6600000"/>
    <s v="2009-10"/>
    <n v="2010"/>
    <x v="22"/>
    <x v="2"/>
  </r>
  <r>
    <s v="NBA"/>
    <s v="abrinal01"/>
    <n v="5994764"/>
    <s v="2016-17"/>
    <n v="2017"/>
    <x v="23"/>
    <x v="8"/>
  </r>
  <r>
    <s v="NBA"/>
    <s v="abrinal01"/>
    <n v="5725000"/>
    <s v="2017-18"/>
    <n v="2018"/>
    <x v="24"/>
    <x v="8"/>
  </r>
  <r>
    <s v="NBA"/>
    <s v="ackeral01"/>
    <n v="398762"/>
    <s v="2005-06"/>
    <n v="2006"/>
    <x v="19"/>
    <x v="9"/>
  </r>
  <r>
    <s v="NBA"/>
    <s v="ackeral01"/>
    <n v="839209"/>
    <s v="2006-07"/>
    <n v="2007"/>
    <x v="20"/>
    <x v="9"/>
  </r>
  <r>
    <s v="NBA"/>
    <s v="ackeral01"/>
    <n v="711517"/>
    <s v="2008-09"/>
    <n v="2009"/>
    <x v="25"/>
    <x v="10"/>
  </r>
  <r>
    <s v="NBA"/>
    <s v="acresma01"/>
    <n v="75000"/>
    <s v="1987-88"/>
    <n v="1988"/>
    <x v="7"/>
    <x v="1"/>
  </r>
  <r>
    <s v="NBA"/>
    <s v="acresma01"/>
    <n v="300000"/>
    <s v="1988-89"/>
    <n v="1989"/>
    <x v="8"/>
    <x v="1"/>
  </r>
  <r>
    <s v="NBA"/>
    <s v="acresma01"/>
    <n v="437000"/>
    <s v="1990-91"/>
    <n v="1991"/>
    <x v="0"/>
    <x v="11"/>
  </r>
  <r>
    <s v="NBA"/>
    <s v="acresma01"/>
    <n v="547000"/>
    <s v="1991-92"/>
    <n v="1992"/>
    <x v="1"/>
    <x v="11"/>
  </r>
  <r>
    <s v="NBA"/>
    <s v="acresma01"/>
    <n v="250000"/>
    <s v="1992-93"/>
    <n v="1993"/>
    <x v="2"/>
    <x v="12"/>
  </r>
  <r>
    <s v="NBA"/>
    <s v="acyqu01"/>
    <n v="665000"/>
    <s v="2012-13"/>
    <n v="2013"/>
    <x v="26"/>
    <x v="13"/>
  </r>
  <r>
    <s v="NBA"/>
    <s v="acyqu01"/>
    <n v="788872"/>
    <s v="2013-14"/>
    <n v="2014"/>
    <x v="27"/>
    <x v="13"/>
  </r>
  <r>
    <s v="NBA"/>
    <s v="acyqu01"/>
    <n v="915243"/>
    <s v="2014-15"/>
    <n v="2015"/>
    <x v="28"/>
    <x v="14"/>
  </r>
  <r>
    <s v="NBA"/>
    <s v="acyqu01"/>
    <n v="981348"/>
    <s v="2015-16"/>
    <n v="2016"/>
    <x v="29"/>
    <x v="2"/>
  </r>
  <r>
    <s v="NBA"/>
    <s v="acyqu01"/>
    <n v="1914544"/>
    <s v="2016-17"/>
    <n v="2017"/>
    <x v="23"/>
    <x v="15"/>
  </r>
  <r>
    <s v="NBA"/>
    <s v="acyqu01"/>
    <n v="1050961"/>
    <s v="2016-17"/>
    <n v="2017"/>
    <x v="23"/>
    <x v="6"/>
  </r>
  <r>
    <s v="NBA"/>
    <s v="acyqu01"/>
    <n v="1709538"/>
    <s v="2017-18"/>
    <n v="2018"/>
    <x v="24"/>
    <x v="15"/>
  </r>
  <r>
    <s v="NBA"/>
    <s v="adamsal01"/>
    <n v="500000"/>
    <s v="1984-85"/>
    <n v="1985"/>
    <x v="5"/>
    <x v="16"/>
  </r>
  <r>
    <s v="NBA"/>
    <s v="adamsal01"/>
    <n v="600000"/>
    <s v="1985-86"/>
    <n v="1986"/>
    <x v="6"/>
    <x v="16"/>
  </r>
  <r>
    <s v="NBA"/>
    <s v="adamsal01"/>
    <n v="675000"/>
    <s v="1987-88"/>
    <n v="1988"/>
    <x v="7"/>
    <x v="16"/>
  </r>
  <r>
    <s v="NBA"/>
    <s v="adamsha01"/>
    <n v="412718"/>
    <s v="2006-07"/>
    <n v="2007"/>
    <x v="20"/>
    <x v="17"/>
  </r>
  <r>
    <s v="NBA"/>
    <s v="adamsha01"/>
    <n v="297163"/>
    <s v="2008-09"/>
    <n v="2009"/>
    <x v="25"/>
    <x v="10"/>
  </r>
  <r>
    <s v="NBA"/>
    <s v="adamsjo01"/>
    <n v="1344120"/>
    <s v="2014-15"/>
    <n v="2015"/>
    <x v="28"/>
    <x v="18"/>
  </r>
  <r>
    <s v="NBA"/>
    <s v="adamsjo01"/>
    <n v="1404600"/>
    <s v="2015-16"/>
    <n v="2016"/>
    <x v="29"/>
    <x v="18"/>
  </r>
  <r>
    <s v="NBA"/>
    <s v="adamsjo01"/>
    <n v="1465080"/>
    <s v="2016-17"/>
    <n v="2017"/>
    <x v="23"/>
    <x v="18"/>
  </r>
  <r>
    <s v="NBA"/>
    <s v="adamsmi01"/>
    <n v="85000"/>
    <s v="1985-86"/>
    <n v="1986"/>
    <x v="6"/>
    <x v="2"/>
  </r>
  <r>
    <s v="NBA"/>
    <s v="adamsmi01"/>
    <n v="160000"/>
    <s v="1987-88"/>
    <n v="1988"/>
    <x v="7"/>
    <x v="4"/>
  </r>
  <r>
    <s v="NBA"/>
    <s v="adamsmi01"/>
    <n v="375000"/>
    <s v="1988-89"/>
    <n v="1989"/>
    <x v="8"/>
    <x v="4"/>
  </r>
  <r>
    <s v="NBA"/>
    <s v="adamsmi01"/>
    <n v="825000"/>
    <s v="1990-91"/>
    <n v="1991"/>
    <x v="0"/>
    <x v="4"/>
  </r>
  <r>
    <s v="NBA"/>
    <s v="adamsmi01"/>
    <n v="1309000"/>
    <s v="1991-92"/>
    <n v="1992"/>
    <x v="1"/>
    <x v="19"/>
  </r>
  <r>
    <s v="NBA"/>
    <s v="adamsmi01"/>
    <n v="1309000"/>
    <s v="1992-93"/>
    <n v="1993"/>
    <x v="2"/>
    <x v="19"/>
  </r>
  <r>
    <s v="NBA"/>
    <s v="adamsmi01"/>
    <n v="1309000"/>
    <s v="1993-94"/>
    <n v="1994"/>
    <x v="3"/>
    <x v="19"/>
  </r>
  <r>
    <s v="NBA"/>
    <s v="adamsmi01"/>
    <n v="1240000"/>
    <s v="1994-95"/>
    <n v="1995"/>
    <x v="4"/>
    <x v="20"/>
  </r>
  <r>
    <s v="NBA"/>
    <s v="adamsst01"/>
    <n v="2090880"/>
    <s v="2013-14"/>
    <n v="2014"/>
    <x v="27"/>
    <x v="8"/>
  </r>
  <r>
    <s v="NBA"/>
    <s v="adamsst01"/>
    <n v="2184960"/>
    <s v="2014-15"/>
    <n v="2015"/>
    <x v="28"/>
    <x v="8"/>
  </r>
  <r>
    <s v="NBA"/>
    <s v="adamsst01"/>
    <n v="2279040"/>
    <s v="2015-16"/>
    <n v="2016"/>
    <x v="29"/>
    <x v="8"/>
  </r>
  <r>
    <s v="NBA"/>
    <s v="adamsst01"/>
    <n v="3140517"/>
    <s v="2016-17"/>
    <n v="2017"/>
    <x v="23"/>
    <x v="8"/>
  </r>
  <r>
    <s v="NBA"/>
    <s v="adamsst01"/>
    <n v="22471910"/>
    <s v="2017-18"/>
    <n v="2018"/>
    <x v="24"/>
    <x v="8"/>
  </r>
  <r>
    <s v="NBA"/>
    <s v="addisra01"/>
    <n v="311000"/>
    <s v="1991-92"/>
    <n v="1992"/>
    <x v="1"/>
    <x v="17"/>
  </r>
  <r>
    <s v="NBA"/>
    <s v="addisra01"/>
    <n v="522000"/>
    <s v="1992-93"/>
    <n v="1993"/>
    <x v="2"/>
    <x v="17"/>
  </r>
  <r>
    <s v="NBA"/>
    <s v="addisra01"/>
    <n v="250000"/>
    <s v="1994-95"/>
    <n v="1995"/>
    <x v="4"/>
    <x v="9"/>
  </r>
  <r>
    <s v="NBA"/>
    <s v="addisra01"/>
    <n v="360000"/>
    <s v="1995-96"/>
    <n v="1996"/>
    <x v="9"/>
    <x v="20"/>
  </r>
  <r>
    <s v="NBA"/>
    <s v="addisra01"/>
    <n v="290000"/>
    <s v="1996-97"/>
    <n v="1997"/>
    <x v="10"/>
    <x v="20"/>
  </r>
  <r>
    <s v="NBA"/>
    <s v="adebaba01"/>
    <n v="2490360"/>
    <s v="2017-18"/>
    <n v="2018"/>
    <x v="24"/>
    <x v="21"/>
  </r>
  <r>
    <s v="NBA"/>
    <s v="adrieje01"/>
    <n v="342666"/>
    <s v="2010-11"/>
    <n v="2011"/>
    <x v="30"/>
    <x v="22"/>
  </r>
  <r>
    <s v="NBA"/>
    <s v="adrieje01"/>
    <n v="270427"/>
    <s v="2011-12"/>
    <n v="2012"/>
    <x v="31"/>
    <x v="12"/>
  </r>
  <r>
    <s v="NBA"/>
    <s v="adrieje01"/>
    <n v="804131"/>
    <s v="2012-13"/>
    <n v="2013"/>
    <x v="26"/>
    <x v="23"/>
  </r>
  <r>
    <s v="NBA"/>
    <s v="adrieje01"/>
    <n v="916099"/>
    <s v="2013-14"/>
    <n v="2014"/>
    <x v="27"/>
    <x v="23"/>
  </r>
  <r>
    <s v="NBA"/>
    <s v="adrieje01"/>
    <n v="981084"/>
    <s v="2014-15"/>
    <n v="2015"/>
    <x v="28"/>
    <x v="12"/>
  </r>
  <r>
    <s v="NBA"/>
    <s v="afflaar01"/>
    <n v="944520"/>
    <s v="2007-08"/>
    <n v="2008"/>
    <x v="21"/>
    <x v="9"/>
  </r>
  <r>
    <s v="NBA"/>
    <s v="afflaar01"/>
    <n v="1015440"/>
    <s v="2008-09"/>
    <n v="2009"/>
    <x v="25"/>
    <x v="9"/>
  </r>
  <r>
    <s v="NBA"/>
    <s v="afflaar01"/>
    <n v="1086240"/>
    <s v="2009-10"/>
    <n v="2010"/>
    <x v="22"/>
    <x v="4"/>
  </r>
  <r>
    <s v="NBA"/>
    <s v="afflaar01"/>
    <n v="1959577"/>
    <s v="2010-11"/>
    <n v="2011"/>
    <x v="30"/>
    <x v="4"/>
  </r>
  <r>
    <s v="NBA"/>
    <s v="afflaar01"/>
    <n v="7562500"/>
    <s v="2011-12"/>
    <n v="2012"/>
    <x v="31"/>
    <x v="4"/>
  </r>
  <r>
    <s v="NBA"/>
    <s v="afflaar01"/>
    <n v="7750000"/>
    <s v="2012-13"/>
    <n v="2013"/>
    <x v="26"/>
    <x v="11"/>
  </r>
  <r>
    <s v="NBA"/>
    <s v="afflaar01"/>
    <n v="7312500"/>
    <s v="2013-14"/>
    <n v="2014"/>
    <x v="27"/>
    <x v="11"/>
  </r>
  <r>
    <s v="NBA"/>
    <s v="afflaar01"/>
    <n v="7750000"/>
    <s v="2014-15"/>
    <n v="2015"/>
    <x v="28"/>
    <x v="0"/>
  </r>
  <r>
    <s v="NBA"/>
    <s v="afflaar01"/>
    <n v="8000000"/>
    <s v="2015-16"/>
    <n v="2016"/>
    <x v="29"/>
    <x v="14"/>
  </r>
  <r>
    <s v="NBA"/>
    <s v="afflaar01"/>
    <n v="12500000"/>
    <s v="2016-17"/>
    <n v="2017"/>
    <x v="23"/>
    <x v="2"/>
  </r>
  <r>
    <s v="NBA"/>
    <s v="afflaar01"/>
    <n v="1500000"/>
    <s v="2017-18"/>
    <n v="2018"/>
    <x v="24"/>
    <x v="2"/>
  </r>
  <r>
    <s v="NBA"/>
    <s v="afflaar01"/>
    <n v="1471382"/>
    <s v="2017-18"/>
    <n v="2018"/>
    <x v="24"/>
    <x v="11"/>
  </r>
  <r>
    <s v="NBA"/>
    <s v="agerma01"/>
    <n v="906480"/>
    <s v="2006-07"/>
    <n v="2007"/>
    <x v="20"/>
    <x v="6"/>
  </r>
  <r>
    <s v="NBA"/>
    <s v="agerma01"/>
    <n v="974400"/>
    <s v="2007-08"/>
    <n v="2008"/>
    <x v="21"/>
    <x v="17"/>
  </r>
  <r>
    <s v="NBA"/>
    <s v="agerma01"/>
    <n v="1042440"/>
    <s v="2008-09"/>
    <n v="2009"/>
    <x v="25"/>
    <x v="17"/>
  </r>
  <r>
    <s v="NBA"/>
    <s v="agerma01"/>
    <n v="83305"/>
    <s v="2010-11"/>
    <n v="2011"/>
    <x v="30"/>
    <x v="24"/>
  </r>
  <r>
    <s v="NBA"/>
    <s v="aguirma01"/>
    <n v="800000"/>
    <s v="1984-85"/>
    <n v="1985"/>
    <x v="5"/>
    <x v="6"/>
  </r>
  <r>
    <s v="NBA"/>
    <s v="aguirma01"/>
    <n v="626240"/>
    <s v="1985-86"/>
    <n v="1986"/>
    <x v="6"/>
    <x v="6"/>
  </r>
  <r>
    <s v="NBA"/>
    <s v="aguirma01"/>
    <n v="715700"/>
    <s v="1987-88"/>
    <n v="1988"/>
    <x v="7"/>
    <x v="6"/>
  </r>
  <r>
    <s v="NBA"/>
    <s v="aguirma01"/>
    <n v="715700"/>
    <s v="1988-89"/>
    <n v="1989"/>
    <x v="8"/>
    <x v="6"/>
  </r>
  <r>
    <s v="NBA"/>
    <s v="aguirma01"/>
    <n v="1115000"/>
    <s v="1990-91"/>
    <n v="1991"/>
    <x v="0"/>
    <x v="9"/>
  </r>
  <r>
    <s v="NBA"/>
    <s v="aguirma01"/>
    <n v="1232000"/>
    <s v="1991-92"/>
    <n v="1992"/>
    <x v="1"/>
    <x v="9"/>
  </r>
  <r>
    <s v="NBA"/>
    <s v="aguirma01"/>
    <n v="1351000"/>
    <s v="1992-93"/>
    <n v="1993"/>
    <x v="2"/>
    <x v="9"/>
  </r>
  <r>
    <s v="NBA"/>
    <s v="aguirma01"/>
    <n v="1471000"/>
    <s v="1993-94"/>
    <n v="1994"/>
    <x v="3"/>
    <x v="9"/>
  </r>
  <r>
    <s v="NBA"/>
    <s v="aguirma01"/>
    <n v="150000"/>
    <s v="1993-94"/>
    <n v="1994"/>
    <x v="3"/>
    <x v="10"/>
  </r>
  <r>
    <s v="NBA"/>
    <s v="ahearbl01"/>
    <n v="125562"/>
    <s v="2008-09"/>
    <n v="2009"/>
    <x v="25"/>
    <x v="25"/>
  </r>
  <r>
    <s v="NBA"/>
    <s v="aingeda01"/>
    <n v="400000"/>
    <s v="1984-85"/>
    <n v="1985"/>
    <x v="5"/>
    <x v="1"/>
  </r>
  <r>
    <s v="NBA"/>
    <s v="aingeda01"/>
    <n v="550000"/>
    <s v="1985-86"/>
    <n v="1986"/>
    <x v="6"/>
    <x v="1"/>
  </r>
  <r>
    <s v="NBA"/>
    <s v="aingeda01"/>
    <n v="625000"/>
    <s v="1987-88"/>
    <n v="1988"/>
    <x v="7"/>
    <x v="1"/>
  </r>
  <r>
    <s v="NBA"/>
    <s v="aingeda01"/>
    <n v="675000"/>
    <s v="1988-89"/>
    <n v="1989"/>
    <x v="8"/>
    <x v="1"/>
  </r>
  <r>
    <s v="NBA"/>
    <s v="aingeda01"/>
    <n v="725000"/>
    <s v="1990-91"/>
    <n v="1991"/>
    <x v="0"/>
    <x v="0"/>
  </r>
  <r>
    <s v="NBA"/>
    <s v="aingeda01"/>
    <n v="725000"/>
    <s v="1991-92"/>
    <n v="1992"/>
    <x v="1"/>
    <x v="0"/>
  </r>
  <r>
    <s v="NBA"/>
    <s v="aingeda01"/>
    <n v="1330000"/>
    <s v="1992-93"/>
    <n v="1993"/>
    <x v="2"/>
    <x v="16"/>
  </r>
  <r>
    <s v="NBA"/>
    <s v="aingeda01"/>
    <n v="1690000"/>
    <s v="1993-94"/>
    <n v="1994"/>
    <x v="3"/>
    <x v="16"/>
  </r>
  <r>
    <s v="NBA"/>
    <s v="aingeda01"/>
    <n v="2080000"/>
    <s v="1994-95"/>
    <n v="1995"/>
    <x v="4"/>
    <x v="16"/>
  </r>
  <r>
    <s v="NBA"/>
    <s v="ajincal01"/>
    <n v="1276320"/>
    <s v="2008-09"/>
    <n v="2009"/>
    <x v="25"/>
    <x v="23"/>
  </r>
  <r>
    <s v="NBA"/>
    <s v="ajincal01"/>
    <n v="1372080"/>
    <s v="2009-10"/>
    <n v="2010"/>
    <x v="22"/>
    <x v="23"/>
  </r>
  <r>
    <s v="NBA"/>
    <s v="ajincal01"/>
    <n v="1467840"/>
    <s v="2010-11"/>
    <n v="2011"/>
    <x v="30"/>
    <x v="13"/>
  </r>
  <r>
    <s v="NBA"/>
    <s v="ajincal01"/>
    <n v="981084"/>
    <s v="2014-15"/>
    <n v="2015"/>
    <x v="28"/>
    <x v="26"/>
  </r>
  <r>
    <s v="NBA"/>
    <s v="ajincal01"/>
    <n v="4300000"/>
    <s v="2015-16"/>
    <n v="2016"/>
    <x v="29"/>
    <x v="26"/>
  </r>
  <r>
    <s v="NBA"/>
    <s v="ajincal01"/>
    <n v="4600000"/>
    <s v="2016-17"/>
    <n v="2017"/>
    <x v="23"/>
    <x v="26"/>
  </r>
  <r>
    <s v="NBA"/>
    <s v="ajincal01"/>
    <n v="4961798"/>
    <s v="2017-18"/>
    <n v="2018"/>
    <x v="24"/>
    <x v="26"/>
  </r>
  <r>
    <s v="NBA"/>
    <s v="akognjo01"/>
    <n v="788872"/>
    <s v="2013-14"/>
    <n v="2014"/>
    <x v="27"/>
    <x v="18"/>
  </r>
  <r>
    <s v="NBA"/>
    <s v="alabiso01"/>
    <n v="770000"/>
    <s v="2010-11"/>
    <n v="2011"/>
    <x v="30"/>
    <x v="13"/>
  </r>
  <r>
    <s v="NBA"/>
    <s v="alabiso01"/>
    <n v="830000"/>
    <s v="2011-12"/>
    <n v="2012"/>
    <x v="31"/>
    <x v="13"/>
  </r>
  <r>
    <s v="NBA"/>
    <s v="alarima01"/>
    <n v="232500"/>
    <s v="1987-88"/>
    <n v="1988"/>
    <x v="7"/>
    <x v="19"/>
  </r>
  <r>
    <s v="NBA"/>
    <s v="alarima01"/>
    <n v="250000"/>
    <s v="1988-89"/>
    <n v="1989"/>
    <x v="8"/>
    <x v="19"/>
  </r>
  <r>
    <s v="NBA"/>
    <s v="alarima01"/>
    <n v="500000"/>
    <s v="1990-91"/>
    <n v="1991"/>
    <x v="0"/>
    <x v="19"/>
  </r>
  <r>
    <s v="NBA"/>
    <s v="alarima01"/>
    <n v="550000"/>
    <s v="1991-92"/>
    <n v="1992"/>
    <x v="1"/>
    <x v="19"/>
  </r>
  <r>
    <s v="NBA"/>
    <s v="aldemfu01"/>
    <n v="3000000"/>
    <s v="2014-15"/>
    <n v="2015"/>
    <x v="28"/>
    <x v="27"/>
  </r>
  <r>
    <s v="NBA"/>
    <s v="aldemfu01"/>
    <n v="3000000"/>
    <s v="2015-16"/>
    <n v="2016"/>
    <x v="29"/>
    <x v="27"/>
  </r>
  <r>
    <s v="NBA"/>
    <s v="aldrico01"/>
    <n v="2126520"/>
    <s v="2010-11"/>
    <n v="2011"/>
    <x v="30"/>
    <x v="8"/>
  </r>
  <r>
    <s v="NBA"/>
    <s v="aldrico01"/>
    <n v="2286000"/>
    <s v="2011-12"/>
    <n v="2012"/>
    <x v="31"/>
    <x v="8"/>
  </r>
  <r>
    <s v="NBA"/>
    <s v="aldrico01"/>
    <n v="2445480"/>
    <s v="2012-13"/>
    <n v="2013"/>
    <x v="26"/>
    <x v="2"/>
  </r>
  <r>
    <s v="NBA"/>
    <s v="aldrico01"/>
    <n v="981084"/>
    <s v="2014-15"/>
    <n v="2015"/>
    <x v="28"/>
    <x v="14"/>
  </r>
  <r>
    <s v="NBA"/>
    <s v="aldrico01"/>
    <n v="1100600"/>
    <s v="2015-16"/>
    <n v="2016"/>
    <x v="29"/>
    <x v="10"/>
  </r>
  <r>
    <s v="NBA"/>
    <s v="aldrico01"/>
    <n v="7643979"/>
    <s v="2016-17"/>
    <n v="2017"/>
    <x v="23"/>
    <x v="24"/>
  </r>
  <r>
    <s v="NBA"/>
    <s v="aldrico01"/>
    <n v="7300000"/>
    <s v="2017-18"/>
    <n v="2018"/>
    <x v="24"/>
    <x v="24"/>
  </r>
  <r>
    <s v="NBA"/>
    <s v="aldrila01"/>
    <n v="4027320"/>
    <s v="2006-07"/>
    <n v="2007"/>
    <x v="20"/>
    <x v="0"/>
  </r>
  <r>
    <s v="NBA"/>
    <s v="aldrila01"/>
    <n v="4329360"/>
    <s v="2007-08"/>
    <n v="2008"/>
    <x v="21"/>
    <x v="0"/>
  </r>
  <r>
    <s v="NBA"/>
    <s v="aldrila01"/>
    <n v="4631400"/>
    <s v="2008-09"/>
    <n v="2009"/>
    <x v="25"/>
    <x v="0"/>
  </r>
  <r>
    <s v="NBA"/>
    <s v="aldrila01"/>
    <n v="5844827"/>
    <s v="2009-10"/>
    <n v="2010"/>
    <x v="22"/>
    <x v="0"/>
  </r>
  <r>
    <s v="NBA"/>
    <s v="aldrila01"/>
    <n v="11244000"/>
    <s v="2010-11"/>
    <n v="2011"/>
    <x v="30"/>
    <x v="0"/>
  </r>
  <r>
    <s v="NBA"/>
    <s v="aldrila01"/>
    <n v="12372000"/>
    <s v="2011-12"/>
    <n v="2012"/>
    <x v="31"/>
    <x v="0"/>
  </r>
  <r>
    <s v="NBA"/>
    <s v="aldrila01"/>
    <n v="13500000"/>
    <s v="2012-13"/>
    <n v="2013"/>
    <x v="26"/>
    <x v="0"/>
  </r>
  <r>
    <s v="NBA"/>
    <s v="aldrila01"/>
    <n v="14128000"/>
    <s v="2013-14"/>
    <n v="2014"/>
    <x v="27"/>
    <x v="0"/>
  </r>
  <r>
    <s v="NBA"/>
    <s v="aldrila01"/>
    <n v="16006000"/>
    <s v="2014-15"/>
    <n v="2015"/>
    <x v="28"/>
    <x v="0"/>
  </r>
  <r>
    <s v="NBA"/>
    <s v="aldrila01"/>
    <n v="19500000"/>
    <s v="2015-16"/>
    <n v="2016"/>
    <x v="29"/>
    <x v="25"/>
  </r>
  <r>
    <s v="NBA"/>
    <s v="aldrila01"/>
    <n v="20575005"/>
    <s v="2016-17"/>
    <n v="2017"/>
    <x v="23"/>
    <x v="25"/>
  </r>
  <r>
    <s v="NBA"/>
    <s v="aldrila01"/>
    <n v="21461010"/>
    <s v="2017-18"/>
    <n v="2018"/>
    <x v="24"/>
    <x v="25"/>
  </r>
  <r>
    <s v="NBA"/>
    <s v="alexacl01"/>
    <n v="525093"/>
    <s v="2015-16"/>
    <n v="2016"/>
    <x v="29"/>
    <x v="0"/>
  </r>
  <r>
    <s v="NBA"/>
    <s v="alexacl01"/>
    <n v="51449"/>
    <s v="2016-17"/>
    <n v="2017"/>
    <x v="23"/>
    <x v="15"/>
  </r>
  <r>
    <s v="NBA"/>
    <s v="alexaco01"/>
    <n v="490000"/>
    <s v="1995-96"/>
    <n v="1996"/>
    <x v="9"/>
    <x v="25"/>
  </r>
  <r>
    <s v="NBA"/>
    <s v="alexaco01"/>
    <n v="521000"/>
    <s v="1996-97"/>
    <n v="1997"/>
    <x v="10"/>
    <x v="25"/>
  </r>
  <r>
    <s v="NBA"/>
    <s v="alexaco01"/>
    <n v="562380"/>
    <s v="1997-98"/>
    <n v="1998"/>
    <x v="11"/>
    <x v="25"/>
  </r>
  <r>
    <s v="NBA"/>
    <s v="alexaco01"/>
    <n v="1980000"/>
    <s v="1999-00"/>
    <n v="2000"/>
    <x v="14"/>
    <x v="4"/>
  </r>
  <r>
    <s v="NBA"/>
    <s v="alexaco01"/>
    <n v="2160000"/>
    <s v="2000-01"/>
    <n v="2001"/>
    <x v="12"/>
    <x v="4"/>
  </r>
  <r>
    <s v="NBA"/>
    <s v="alexaco01"/>
    <n v="1995741"/>
    <s v="2001-02"/>
    <n v="2002"/>
    <x v="15"/>
    <x v="4"/>
  </r>
  <r>
    <s v="NBA"/>
    <s v="alexaco01"/>
    <n v="2149259"/>
    <s v="2002-03"/>
    <n v="2003"/>
    <x v="16"/>
    <x v="4"/>
  </r>
  <r>
    <s v="NBA"/>
    <s v="alexaco01"/>
    <n v="2302778"/>
    <s v="2003-04"/>
    <n v="2004"/>
    <x v="17"/>
    <x v="4"/>
  </r>
  <r>
    <s v="NBA"/>
    <s v="alexaco02"/>
    <n v="1319400"/>
    <s v="2000-01"/>
    <n v="2001"/>
    <x v="12"/>
    <x v="6"/>
  </r>
  <r>
    <s v="NBA"/>
    <s v="alexaco02"/>
    <n v="1418400"/>
    <s v="2001-02"/>
    <n v="2002"/>
    <x v="15"/>
    <x v="28"/>
  </r>
  <r>
    <s v="NBA"/>
    <s v="alexaco02"/>
    <n v="1517280"/>
    <s v="2002-03"/>
    <n v="2003"/>
    <x v="16"/>
    <x v="29"/>
  </r>
  <r>
    <s v="NBA"/>
    <s v="alexaco02"/>
    <n v="2168193"/>
    <s v="2003-04"/>
    <n v="2004"/>
    <x v="17"/>
    <x v="29"/>
  </r>
  <r>
    <s v="NBA"/>
    <s v="alexaco02"/>
    <n v="79029"/>
    <s v="2004-05"/>
    <n v="2005"/>
    <x v="18"/>
    <x v="2"/>
  </r>
  <r>
    <s v="NBA"/>
    <s v="alexaga01"/>
    <n v="150000"/>
    <s v="1994-95"/>
    <n v="1995"/>
    <x v="4"/>
    <x v="30"/>
  </r>
  <r>
    <s v="NBA"/>
    <s v="alexajo01"/>
    <n v="2403120"/>
    <s v="2008-09"/>
    <n v="2009"/>
    <x v="25"/>
    <x v="31"/>
  </r>
  <r>
    <s v="NBA"/>
    <s v="alexajo01"/>
    <n v="2583360"/>
    <s v="2009-10"/>
    <n v="2010"/>
    <x v="22"/>
    <x v="32"/>
  </r>
  <r>
    <s v="NBA"/>
    <s v="alexajo01"/>
    <n v="90465"/>
    <s v="2010-11"/>
    <n v="2011"/>
    <x v="30"/>
    <x v="29"/>
  </r>
  <r>
    <s v="NBA"/>
    <s v="alexavi01"/>
    <n v="750000"/>
    <s v="1991-92"/>
    <n v="1992"/>
    <x v="1"/>
    <x v="22"/>
  </r>
  <r>
    <s v="NBA"/>
    <s v="alexavi01"/>
    <n v="942000"/>
    <s v="1992-93"/>
    <n v="1993"/>
    <x v="2"/>
    <x v="22"/>
  </r>
  <r>
    <s v="NBA"/>
    <s v="alexavi01"/>
    <n v="1160000"/>
    <s v="1993-94"/>
    <n v="1994"/>
    <x v="3"/>
    <x v="22"/>
  </r>
  <r>
    <s v="NBA"/>
    <s v="alexavi01"/>
    <n v="1377500"/>
    <s v="1994-95"/>
    <n v="1995"/>
    <x v="4"/>
    <x v="22"/>
  </r>
  <r>
    <s v="NBA"/>
    <s v="alexavi01"/>
    <n v="1595000"/>
    <s v="1995-96"/>
    <n v="1996"/>
    <x v="9"/>
    <x v="13"/>
  </r>
  <r>
    <s v="NBA"/>
    <s v="alexavi01"/>
    <n v="653350"/>
    <s v="2001-02"/>
    <n v="2002"/>
    <x v="15"/>
    <x v="9"/>
  </r>
  <r>
    <s v="NBA"/>
    <s v="alforst01"/>
    <n v="100000"/>
    <s v="1987-88"/>
    <n v="1988"/>
    <x v="7"/>
    <x v="6"/>
  </r>
  <r>
    <s v="NBA"/>
    <s v="alforst01"/>
    <n v="150000"/>
    <s v="1988-89"/>
    <n v="1989"/>
    <x v="8"/>
    <x v="22"/>
  </r>
  <r>
    <s v="NBA"/>
    <s v="alforst01"/>
    <n v="250000"/>
    <s v="1990-91"/>
    <n v="1991"/>
    <x v="0"/>
    <x v="6"/>
  </r>
  <r>
    <s v="NBA"/>
    <s v="allenja01"/>
    <n v="1713720"/>
    <s v="2017-18"/>
    <n v="2018"/>
    <x v="24"/>
    <x v="15"/>
  </r>
  <r>
    <s v="NBA"/>
    <s v="allenje01"/>
    <n v="200000"/>
    <s v="1995-96"/>
    <n v="1996"/>
    <x v="9"/>
    <x v="24"/>
  </r>
  <r>
    <s v="NBA"/>
    <s v="allenje01"/>
    <n v="247500"/>
    <s v="1996-97"/>
    <n v="1997"/>
    <x v="10"/>
    <x v="33"/>
  </r>
  <r>
    <s v="NBA"/>
    <s v="allenje01"/>
    <n v="35000"/>
    <s v="1997-98"/>
    <n v="1998"/>
    <x v="11"/>
    <x v="30"/>
  </r>
  <r>
    <s v="NBA"/>
    <s v="allenje01"/>
    <n v="510000"/>
    <s v="1999-00"/>
    <n v="2000"/>
    <x v="14"/>
    <x v="31"/>
  </r>
  <r>
    <s v="NBA"/>
    <s v="allenla01"/>
    <n v="473604"/>
    <s v="2011-12"/>
    <n v="2012"/>
    <x v="31"/>
    <x v="27"/>
  </r>
  <r>
    <s v="NBA"/>
    <s v="allenla01"/>
    <n v="3000000"/>
    <s v="2012-13"/>
    <n v="2013"/>
    <x v="26"/>
    <x v="27"/>
  </r>
  <r>
    <s v="NBA"/>
    <s v="allenla01"/>
    <n v="3060000"/>
    <s v="2013-14"/>
    <n v="2014"/>
    <x v="27"/>
    <x v="27"/>
  </r>
  <r>
    <s v="NBA"/>
    <s v="allenla01"/>
    <n v="948163"/>
    <s v="2014-15"/>
    <n v="2015"/>
    <x v="28"/>
    <x v="33"/>
  </r>
  <r>
    <s v="NBA"/>
    <s v="allenla01"/>
    <n v="3700000"/>
    <s v="2015-16"/>
    <n v="2016"/>
    <x v="29"/>
    <x v="33"/>
  </r>
  <r>
    <s v="NBA"/>
    <s v="allenla01"/>
    <n v="4000000"/>
    <s v="2016-17"/>
    <n v="2017"/>
    <x v="23"/>
    <x v="33"/>
  </r>
  <r>
    <s v="NBA"/>
    <s v="allenma01"/>
    <n v="332817"/>
    <s v="2001-02"/>
    <n v="2002"/>
    <x v="15"/>
    <x v="21"/>
  </r>
  <r>
    <s v="NBA"/>
    <s v="allenma01"/>
    <n v="512435"/>
    <s v="2002-03"/>
    <n v="2003"/>
    <x v="16"/>
    <x v="21"/>
  </r>
  <r>
    <s v="NBA"/>
    <s v="allenma01"/>
    <n v="1510000"/>
    <s v="2003-04"/>
    <n v="2004"/>
    <x v="17"/>
    <x v="21"/>
  </r>
  <r>
    <s v="NBA"/>
    <s v="allenma01"/>
    <n v="1950625"/>
    <s v="2004-05"/>
    <n v="2005"/>
    <x v="18"/>
    <x v="21"/>
  </r>
  <r>
    <s v="NBA"/>
    <s v="allenma01"/>
    <n v="1670000"/>
    <s v="2005-06"/>
    <n v="2006"/>
    <x v="19"/>
    <x v="32"/>
  </r>
  <r>
    <s v="NBA"/>
    <s v="allenma01"/>
    <n v="1803600"/>
    <s v="2006-07"/>
    <n v="2007"/>
    <x v="20"/>
    <x v="32"/>
  </r>
  <r>
    <s v="NBA"/>
    <s v="allenma01"/>
    <n v="998398"/>
    <s v="2007-08"/>
    <n v="2008"/>
    <x v="21"/>
    <x v="6"/>
  </r>
  <r>
    <s v="NBA"/>
    <s v="allenma01"/>
    <n v="1300000"/>
    <s v="2008-09"/>
    <n v="2009"/>
    <x v="25"/>
    <x v="31"/>
  </r>
  <r>
    <s v="NBA"/>
    <s v="allenma01"/>
    <n v="1300000"/>
    <s v="2009-10"/>
    <n v="2010"/>
    <x v="22"/>
    <x v="4"/>
  </r>
  <r>
    <s v="NBA"/>
    <s v="allenma01"/>
    <n v="1229255"/>
    <s v="2010-11"/>
    <n v="2011"/>
    <x v="30"/>
    <x v="11"/>
  </r>
  <r>
    <s v="NBA"/>
    <s v="allenra02"/>
    <n v="1785000"/>
    <s v="1996-97"/>
    <n v="1997"/>
    <x v="10"/>
    <x v="31"/>
  </r>
  <r>
    <s v="NBA"/>
    <s v="allenra02"/>
    <n v="2052360"/>
    <s v="1997-98"/>
    <n v="1998"/>
    <x v="11"/>
    <x v="31"/>
  </r>
  <r>
    <s v="NBA"/>
    <s v="allenra02"/>
    <n v="2320000"/>
    <s v="1998-99"/>
    <n v="1999"/>
    <x v="13"/>
    <x v="31"/>
  </r>
  <r>
    <s v="NBA"/>
    <s v="allenra02"/>
    <n v="9000000"/>
    <s v="1999-00"/>
    <n v="2000"/>
    <x v="14"/>
    <x v="31"/>
  </r>
  <r>
    <s v="NBA"/>
    <s v="allenra02"/>
    <n v="10130000"/>
    <s v="2000-01"/>
    <n v="2001"/>
    <x v="12"/>
    <x v="31"/>
  </r>
  <r>
    <s v="NBA"/>
    <s v="allenra02"/>
    <n v="11250000"/>
    <s v="2001-02"/>
    <n v="2002"/>
    <x v="15"/>
    <x v="31"/>
  </r>
  <r>
    <s v="NBA"/>
    <s v="allenra02"/>
    <n v="12375000"/>
    <s v="2002-03"/>
    <n v="2003"/>
    <x v="16"/>
    <x v="31"/>
  </r>
  <r>
    <s v="NBA"/>
    <s v="allenra02"/>
    <n v="13500000"/>
    <s v="2003-04"/>
    <n v="2004"/>
    <x v="17"/>
    <x v="34"/>
  </r>
  <r>
    <s v="NBA"/>
    <s v="allenra02"/>
    <n v="14625000"/>
    <s v="2004-05"/>
    <n v="2005"/>
    <x v="18"/>
    <x v="34"/>
  </r>
  <r>
    <s v="NBA"/>
    <s v="allenra02"/>
    <n v="13223140"/>
    <s v="2005-06"/>
    <n v="2006"/>
    <x v="19"/>
    <x v="34"/>
  </r>
  <r>
    <s v="NBA"/>
    <s v="allenra02"/>
    <n v="14611570"/>
    <s v="2006-07"/>
    <n v="2007"/>
    <x v="20"/>
    <x v="34"/>
  </r>
  <r>
    <s v="NBA"/>
    <s v="allenra02"/>
    <n v="16000000"/>
    <s v="2007-08"/>
    <n v="2008"/>
    <x v="21"/>
    <x v="1"/>
  </r>
  <r>
    <s v="NBA"/>
    <s v="allenra02"/>
    <n v="18388430"/>
    <s v="2008-09"/>
    <n v="2009"/>
    <x v="25"/>
    <x v="1"/>
  </r>
  <r>
    <s v="NBA"/>
    <s v="allenra02"/>
    <n v="18776860"/>
    <s v="2009-10"/>
    <n v="2010"/>
    <x v="22"/>
    <x v="1"/>
  </r>
  <r>
    <s v="NBA"/>
    <s v="allenra02"/>
    <n v="10000000"/>
    <s v="2010-11"/>
    <n v="2011"/>
    <x v="30"/>
    <x v="1"/>
  </r>
  <r>
    <s v="NBA"/>
    <s v="allenra02"/>
    <n v="10000000"/>
    <s v="2011-12"/>
    <n v="2012"/>
    <x v="31"/>
    <x v="1"/>
  </r>
  <r>
    <s v="NBA"/>
    <s v="allenra02"/>
    <n v="3090000"/>
    <s v="2012-13"/>
    <n v="2013"/>
    <x v="26"/>
    <x v="21"/>
  </r>
  <r>
    <s v="NBA"/>
    <s v="allenra02"/>
    <n v="3229050"/>
    <s v="2013-14"/>
    <n v="2014"/>
    <x v="27"/>
    <x v="21"/>
  </r>
  <r>
    <s v="NBA"/>
    <s v="allento01"/>
    <n v="901920"/>
    <s v="2004-05"/>
    <n v="2005"/>
    <x v="18"/>
    <x v="1"/>
  </r>
  <r>
    <s v="NBA"/>
    <s v="allento01"/>
    <n v="969696"/>
    <s v="2005-06"/>
    <n v="2006"/>
    <x v="19"/>
    <x v="1"/>
  </r>
  <r>
    <s v="NBA"/>
    <s v="allento01"/>
    <n v="1037280"/>
    <s v="2006-07"/>
    <n v="2007"/>
    <x v="20"/>
    <x v="1"/>
  </r>
  <r>
    <s v="NBA"/>
    <s v="allento01"/>
    <n v="1868141"/>
    <s v="2007-08"/>
    <n v="2008"/>
    <x v="21"/>
    <x v="1"/>
  </r>
  <r>
    <s v="NBA"/>
    <s v="allento01"/>
    <n v="2500000"/>
    <s v="2008-09"/>
    <n v="2009"/>
    <x v="25"/>
    <x v="1"/>
  </r>
  <r>
    <s v="NBA"/>
    <s v="allento01"/>
    <n v="2500000"/>
    <s v="2009-10"/>
    <n v="2010"/>
    <x v="22"/>
    <x v="1"/>
  </r>
  <r>
    <s v="NBA"/>
    <s v="allento01"/>
    <n v="3000000"/>
    <s v="2010-11"/>
    <n v="2011"/>
    <x v="30"/>
    <x v="18"/>
  </r>
  <r>
    <s v="NBA"/>
    <s v="allento01"/>
    <n v="3150000"/>
    <s v="2011-12"/>
    <n v="2012"/>
    <x v="31"/>
    <x v="18"/>
  </r>
  <r>
    <s v="NBA"/>
    <s v="allento01"/>
    <n v="3300000"/>
    <s v="2012-13"/>
    <n v="2013"/>
    <x v="26"/>
    <x v="18"/>
  </r>
  <r>
    <s v="NBA"/>
    <s v="allento01"/>
    <n v="4494382"/>
    <s v="2013-14"/>
    <n v="2014"/>
    <x v="27"/>
    <x v="18"/>
  </r>
  <r>
    <s v="NBA"/>
    <s v="allento01"/>
    <n v="4831461"/>
    <s v="2014-15"/>
    <n v="2015"/>
    <x v="28"/>
    <x v="18"/>
  </r>
  <r>
    <s v="NBA"/>
    <s v="allento01"/>
    <n v="5168539"/>
    <s v="2015-16"/>
    <n v="2016"/>
    <x v="29"/>
    <x v="18"/>
  </r>
  <r>
    <s v="NBA"/>
    <s v="allento01"/>
    <n v="5505618"/>
    <s v="2016-17"/>
    <n v="2017"/>
    <x v="23"/>
    <x v="18"/>
  </r>
  <r>
    <s v="NBA"/>
    <s v="allento01"/>
    <n v="1471382"/>
    <s v="2017-18"/>
    <n v="2018"/>
    <x v="24"/>
    <x v="32"/>
  </r>
  <r>
    <s v="NBA"/>
    <s v="almonmo01"/>
    <n v="1005960"/>
    <s v="2007-08"/>
    <n v="2008"/>
    <x v="21"/>
    <x v="35"/>
  </r>
  <r>
    <s v="NBA"/>
    <s v="almonmo01"/>
    <n v="1081440"/>
    <s v="2008-09"/>
    <n v="2009"/>
    <x v="25"/>
    <x v="35"/>
  </r>
  <r>
    <s v="NBA"/>
    <s v="alstode01"/>
    <n v="150000"/>
    <s v="1994-95"/>
    <n v="1995"/>
    <x v="4"/>
    <x v="27"/>
  </r>
  <r>
    <s v="NBA"/>
    <s v="alstode01"/>
    <n v="350000"/>
    <s v="1995-96"/>
    <n v="1996"/>
    <x v="9"/>
    <x v="27"/>
  </r>
  <r>
    <s v="NBA"/>
    <s v="alstora01"/>
    <n v="301875"/>
    <s v="1999-00"/>
    <n v="2000"/>
    <x v="14"/>
    <x v="31"/>
  </r>
  <r>
    <s v="NBA"/>
    <s v="alstora01"/>
    <n v="423500"/>
    <s v="2000-01"/>
    <n v="2001"/>
    <x v="12"/>
    <x v="31"/>
  </r>
  <r>
    <s v="NBA"/>
    <s v="alstora01"/>
    <n v="625000"/>
    <s v="2001-02"/>
    <n v="2002"/>
    <x v="15"/>
    <x v="31"/>
  </r>
  <r>
    <s v="NBA"/>
    <s v="alstora01"/>
    <n v="37344"/>
    <s v="2002-03"/>
    <n v="2003"/>
    <x v="16"/>
    <x v="13"/>
  </r>
  <r>
    <s v="NBA"/>
    <s v="alstora01"/>
    <n v="688679"/>
    <s v="2003-04"/>
    <n v="2004"/>
    <x v="17"/>
    <x v="21"/>
  </r>
  <r>
    <s v="NBA"/>
    <s v="alstora01"/>
    <n v="3500000"/>
    <s v="2004-05"/>
    <n v="2005"/>
    <x v="18"/>
    <x v="13"/>
  </r>
  <r>
    <s v="NBA"/>
    <s v="alstora01"/>
    <n v="3850000"/>
    <s v="2005-06"/>
    <n v="2006"/>
    <x v="19"/>
    <x v="12"/>
  </r>
  <r>
    <s v="NBA"/>
    <s v="alstora01"/>
    <n v="4200000"/>
    <s v="2006-07"/>
    <n v="2007"/>
    <x v="20"/>
    <x v="12"/>
  </r>
  <r>
    <s v="NBA"/>
    <s v="alstora01"/>
    <n v="4550000"/>
    <s v="2007-08"/>
    <n v="2008"/>
    <x v="21"/>
    <x v="12"/>
  </r>
  <r>
    <s v="NBA"/>
    <s v="alstora01"/>
    <n v="4900000"/>
    <s v="2008-09"/>
    <n v="2009"/>
    <x v="25"/>
    <x v="11"/>
  </r>
  <r>
    <s v="NBA"/>
    <s v="alstora01"/>
    <n v="4300000"/>
    <s v="2009-10"/>
    <n v="2010"/>
    <x v="22"/>
    <x v="17"/>
  </r>
  <r>
    <s v="NBA"/>
    <s v="alstora01"/>
    <n v="753133"/>
    <s v="2009-10"/>
    <n v="2010"/>
    <x v="22"/>
    <x v="21"/>
  </r>
  <r>
    <s v="NBA"/>
    <s v="amaecjo01"/>
    <n v="200000"/>
    <s v="1995-96"/>
    <n v="1996"/>
    <x v="9"/>
    <x v="30"/>
  </r>
  <r>
    <s v="NBA"/>
    <s v="amaecjo01"/>
    <n v="385000"/>
    <s v="1999-00"/>
    <n v="2000"/>
    <x v="14"/>
    <x v="11"/>
  </r>
  <r>
    <s v="NBA"/>
    <s v="amaecjo01"/>
    <n v="600000"/>
    <s v="2000-01"/>
    <n v="2001"/>
    <x v="12"/>
    <x v="11"/>
  </r>
  <r>
    <s v="NBA"/>
    <s v="amaecjo01"/>
    <n v="2175000"/>
    <s v="2001-02"/>
    <n v="2002"/>
    <x v="15"/>
    <x v="35"/>
  </r>
  <r>
    <s v="NBA"/>
    <s v="amaecjo01"/>
    <n v="2392500"/>
    <s v="2002-03"/>
    <n v="2003"/>
    <x v="16"/>
    <x v="35"/>
  </r>
  <r>
    <s v="NBA"/>
    <s v="amaecjo01"/>
    <n v="2610000"/>
    <s v="2003-04"/>
    <n v="2004"/>
    <x v="17"/>
    <x v="14"/>
  </r>
  <r>
    <s v="NBA"/>
    <s v="amaecjo01"/>
    <n v="1200000"/>
    <s v="2004-05"/>
    <n v="2005"/>
    <x v="18"/>
    <x v="14"/>
  </r>
  <r>
    <s v="NBA"/>
    <s v="amayaas01"/>
    <n v="225000"/>
    <s v="1995-96"/>
    <n v="1996"/>
    <x v="9"/>
    <x v="5"/>
  </r>
  <r>
    <s v="NBA"/>
    <s v="amayaas01"/>
    <n v="247500"/>
    <s v="1996-97"/>
    <n v="1997"/>
    <x v="10"/>
    <x v="19"/>
  </r>
  <r>
    <s v="NBA"/>
    <s v="aminual01"/>
    <n v="2563320"/>
    <s v="2010-11"/>
    <n v="2011"/>
    <x v="30"/>
    <x v="10"/>
  </r>
  <r>
    <s v="NBA"/>
    <s v="aminual01"/>
    <n v="2755560"/>
    <s v="2011-12"/>
    <n v="2012"/>
    <x v="31"/>
    <x v="29"/>
  </r>
  <r>
    <s v="NBA"/>
    <s v="aminual01"/>
    <n v="2947800"/>
    <s v="2012-13"/>
    <n v="2013"/>
    <x v="26"/>
    <x v="29"/>
  </r>
  <r>
    <s v="NBA"/>
    <s v="aminual01"/>
    <n v="3700000"/>
    <s v="2013-14"/>
    <n v="2014"/>
    <x v="27"/>
    <x v="26"/>
  </r>
  <r>
    <s v="NBA"/>
    <s v="aminual01"/>
    <n v="981084"/>
    <s v="2014-15"/>
    <n v="2015"/>
    <x v="28"/>
    <x v="6"/>
  </r>
  <r>
    <s v="NBA"/>
    <s v="aminual01"/>
    <n v="7500000"/>
    <s v="2015-16"/>
    <n v="2016"/>
    <x v="29"/>
    <x v="0"/>
  </r>
  <r>
    <s v="NBA"/>
    <s v="aminual01"/>
    <n v="7680965"/>
    <s v="2016-17"/>
    <n v="2017"/>
    <x v="23"/>
    <x v="0"/>
  </r>
  <r>
    <s v="NBA"/>
    <s v="aminual01"/>
    <n v="7319035"/>
    <s v="2017-18"/>
    <n v="2018"/>
    <x v="24"/>
    <x v="0"/>
  </r>
  <r>
    <s v="NBA"/>
    <s v="amundlo01"/>
    <n v="105696"/>
    <s v="2006-07"/>
    <n v="2007"/>
    <x v="20"/>
    <x v="27"/>
  </r>
  <r>
    <s v="NBA"/>
    <s v="amundlo01"/>
    <n v="75000"/>
    <s v="2006-07"/>
    <n v="2007"/>
    <x v="20"/>
    <x v="2"/>
  </r>
  <r>
    <s v="NBA"/>
    <s v="amundlo01"/>
    <n v="35232"/>
    <s v="2006-07"/>
    <n v="2007"/>
    <x v="20"/>
    <x v="35"/>
  </r>
  <r>
    <s v="NBA"/>
    <s v="amundlo01"/>
    <n v="687456"/>
    <s v="2007-08"/>
    <n v="2008"/>
    <x v="21"/>
    <x v="27"/>
  </r>
  <r>
    <s v="NBA"/>
    <s v="amundlo01"/>
    <n v="797581"/>
    <s v="2008-09"/>
    <n v="2009"/>
    <x v="25"/>
    <x v="16"/>
  </r>
  <r>
    <s v="NBA"/>
    <s v="amundlo01"/>
    <n v="855189"/>
    <s v="2009-10"/>
    <n v="2010"/>
    <x v="22"/>
    <x v="16"/>
  </r>
  <r>
    <s v="NBA"/>
    <s v="amundlo01"/>
    <n v="2225000"/>
    <s v="2010-11"/>
    <n v="2011"/>
    <x v="30"/>
    <x v="22"/>
  </r>
  <r>
    <s v="NBA"/>
    <s v="amundlo01"/>
    <n v="2403000"/>
    <s v="2011-12"/>
    <n v="2012"/>
    <x v="31"/>
    <x v="33"/>
  </r>
  <r>
    <s v="NBA"/>
    <s v="amundlo01"/>
    <n v="1069509"/>
    <s v="2012-13"/>
    <n v="2013"/>
    <x v="26"/>
    <x v="24"/>
  </r>
  <r>
    <s v="NBA"/>
    <s v="amundlo01"/>
    <n v="409167"/>
    <s v="2014-15"/>
    <n v="2015"/>
    <x v="28"/>
    <x v="14"/>
  </r>
  <r>
    <s v="NBA"/>
    <s v="amundlo01"/>
    <n v="1650000"/>
    <s v="2015-16"/>
    <n v="2016"/>
    <x v="29"/>
    <x v="14"/>
  </r>
  <r>
    <s v="NBA"/>
    <s v="amundlo01"/>
    <n v="1551659"/>
    <s v="2016-17"/>
    <n v="2017"/>
    <x v="23"/>
    <x v="14"/>
  </r>
  <r>
    <s v="NBA"/>
    <s v="anderch01"/>
    <n v="288171"/>
    <s v="2001-02"/>
    <n v="2002"/>
    <x v="15"/>
    <x v="4"/>
  </r>
  <r>
    <s v="NBA"/>
    <s v="anderch01"/>
    <n v="512435"/>
    <s v="2002-03"/>
    <n v="2003"/>
    <x v="16"/>
    <x v="4"/>
  </r>
  <r>
    <s v="NBA"/>
    <s v="anderch01"/>
    <n v="638679"/>
    <s v="2003-04"/>
    <n v="2004"/>
    <x v="17"/>
    <x v="4"/>
  </r>
  <r>
    <s v="NBA"/>
    <s v="anderch01"/>
    <n v="1600000"/>
    <s v="2004-05"/>
    <n v="2005"/>
    <x v="18"/>
    <x v="29"/>
  </r>
  <r>
    <s v="NBA"/>
    <s v="anderch01"/>
    <n v="3500000"/>
    <s v="2005-06"/>
    <n v="2006"/>
    <x v="19"/>
    <x v="36"/>
  </r>
  <r>
    <s v="NBA"/>
    <s v="anderch01"/>
    <n v="998398"/>
    <s v="2008-09"/>
    <n v="2009"/>
    <x v="25"/>
    <x v="4"/>
  </r>
  <r>
    <s v="NBA"/>
    <s v="anderch01"/>
    <n v="3650000"/>
    <s v="2009-10"/>
    <n v="2010"/>
    <x v="22"/>
    <x v="4"/>
  </r>
  <r>
    <s v="NBA"/>
    <s v="anderch01"/>
    <n v="4533300"/>
    <s v="2010-11"/>
    <n v="2011"/>
    <x v="30"/>
    <x v="4"/>
  </r>
  <r>
    <s v="NBA"/>
    <s v="anderch01"/>
    <n v="4234000"/>
    <s v="2011-12"/>
    <n v="2012"/>
    <x v="31"/>
    <x v="4"/>
  </r>
  <r>
    <s v="NBA"/>
    <s v="anderch01"/>
    <n v="4526000"/>
    <s v="2012-13"/>
    <n v="2013"/>
    <x v="26"/>
    <x v="4"/>
  </r>
  <r>
    <s v="NBA"/>
    <s v="anderch01"/>
    <n v="699952"/>
    <s v="2012-13"/>
    <n v="2013"/>
    <x v="26"/>
    <x v="21"/>
  </r>
  <r>
    <s v="NBA"/>
    <s v="anderch01"/>
    <n v="1399507"/>
    <s v="2013-14"/>
    <n v="2014"/>
    <x v="27"/>
    <x v="21"/>
  </r>
  <r>
    <s v="NBA"/>
    <s v="anderch01"/>
    <n v="5375000"/>
    <s v="2014-15"/>
    <n v="2015"/>
    <x v="28"/>
    <x v="21"/>
  </r>
  <r>
    <s v="NBA"/>
    <s v="anderch01"/>
    <n v="5000000"/>
    <s v="2015-16"/>
    <n v="2016"/>
    <x v="29"/>
    <x v="18"/>
  </r>
  <r>
    <s v="NBA"/>
    <s v="anderch01"/>
    <n v="1551659"/>
    <s v="2016-17"/>
    <n v="2017"/>
    <x v="23"/>
    <x v="20"/>
  </r>
  <r>
    <s v="NBA"/>
    <s v="anderda03"/>
    <n v="2300000"/>
    <s v="2009-10"/>
    <n v="2010"/>
    <x v="22"/>
    <x v="12"/>
  </r>
  <r>
    <s v="NBA"/>
    <s v="anderda03"/>
    <n v="2500000"/>
    <s v="2010-11"/>
    <n v="2011"/>
    <x v="30"/>
    <x v="29"/>
  </r>
  <r>
    <s v="NBA"/>
    <s v="anderal01"/>
    <n v="398762"/>
    <s v="2005-06"/>
    <n v="2006"/>
    <x v="19"/>
    <x v="23"/>
  </r>
  <r>
    <s v="NBA"/>
    <s v="anderal01"/>
    <n v="102131"/>
    <s v="2006-07"/>
    <n v="2007"/>
    <x v="20"/>
    <x v="23"/>
  </r>
  <r>
    <s v="NBA"/>
    <s v="anderal01"/>
    <n v="885120"/>
    <s v="2012-13"/>
    <n v="2013"/>
    <x v="26"/>
    <x v="13"/>
  </r>
  <r>
    <s v="NBA"/>
    <s v="anderal01"/>
    <n v="947907"/>
    <s v="2013-14"/>
    <n v="2014"/>
    <x v="27"/>
    <x v="15"/>
  </r>
  <r>
    <s v="NBA"/>
    <s v="anderal01"/>
    <n v="1276061"/>
    <s v="2014-15"/>
    <n v="2015"/>
    <x v="28"/>
    <x v="15"/>
  </r>
  <r>
    <s v="NBA"/>
    <s v="anderal01"/>
    <n v="4000000"/>
    <s v="2015-16"/>
    <n v="2016"/>
    <x v="29"/>
    <x v="28"/>
  </r>
  <r>
    <s v="NBA"/>
    <s v="anderal01"/>
    <n v="1315448"/>
    <s v="2016-17"/>
    <n v="2017"/>
    <x v="23"/>
    <x v="10"/>
  </r>
  <r>
    <s v="NBA"/>
    <s v="anderde01"/>
    <n v="1107240"/>
    <s v="1997-98"/>
    <n v="1998"/>
    <x v="11"/>
    <x v="30"/>
  </r>
  <r>
    <s v="NBA"/>
    <s v="anderde01"/>
    <n v="1273000"/>
    <s v="1998-99"/>
    <n v="1999"/>
    <x v="13"/>
    <x v="30"/>
  </r>
  <r>
    <s v="NBA"/>
    <s v="anderde01"/>
    <n v="1439400"/>
    <s v="1999-00"/>
    <n v="2000"/>
    <x v="14"/>
    <x v="10"/>
  </r>
  <r>
    <s v="NBA"/>
    <s v="anderde01"/>
    <n v="2250000"/>
    <s v="2000-01"/>
    <n v="2001"/>
    <x v="12"/>
    <x v="25"/>
  </r>
  <r>
    <s v="NBA"/>
    <s v="anderde01"/>
    <n v="6495000"/>
    <s v="2001-02"/>
    <n v="2002"/>
    <x v="15"/>
    <x v="0"/>
  </r>
  <r>
    <s v="NBA"/>
    <s v="anderde01"/>
    <n v="7144500"/>
    <s v="2002-03"/>
    <n v="2003"/>
    <x v="16"/>
    <x v="0"/>
  </r>
  <r>
    <s v="NBA"/>
    <s v="anderde01"/>
    <n v="7794000"/>
    <s v="2003-04"/>
    <n v="2004"/>
    <x v="17"/>
    <x v="0"/>
  </r>
  <r>
    <s v="NBA"/>
    <s v="anderde01"/>
    <n v="8443500"/>
    <s v="2004-05"/>
    <n v="2005"/>
    <x v="18"/>
    <x v="0"/>
  </r>
  <r>
    <s v="NBA"/>
    <s v="anderde01"/>
    <n v="9093000"/>
    <s v="2005-06"/>
    <n v="2006"/>
    <x v="19"/>
    <x v="0"/>
  </r>
  <r>
    <s v="NBA"/>
    <s v="anderde01"/>
    <n v="1670000"/>
    <s v="2005-06"/>
    <n v="2006"/>
    <x v="19"/>
    <x v="12"/>
  </r>
  <r>
    <s v="NBA"/>
    <s v="anderde01"/>
    <n v="9742500"/>
    <s v="2006-07"/>
    <n v="2007"/>
    <x v="20"/>
    <x v="0"/>
  </r>
  <r>
    <s v="NBA"/>
    <s v="anderde01"/>
    <n v="901397"/>
    <s v="2006-07"/>
    <n v="2007"/>
    <x v="20"/>
    <x v="23"/>
  </r>
  <r>
    <s v="NBA"/>
    <s v="anderde01"/>
    <n v="400000"/>
    <s v="2006-07"/>
    <n v="2007"/>
    <x v="20"/>
    <x v="21"/>
  </r>
  <r>
    <s v="NBA"/>
    <s v="anderde01"/>
    <n v="1219590"/>
    <s v="2007-08"/>
    <n v="2008"/>
    <x v="21"/>
    <x v="23"/>
  </r>
  <r>
    <s v="NBA"/>
    <s v="anderer01"/>
    <n v="140000"/>
    <s v="1992-93"/>
    <n v="1993"/>
    <x v="2"/>
    <x v="14"/>
  </r>
  <r>
    <s v="NBA"/>
    <s v="anderer01"/>
    <n v="250000"/>
    <s v="1993-94"/>
    <n v="1994"/>
    <x v="3"/>
    <x v="14"/>
  </r>
  <r>
    <s v="NBA"/>
    <s v="andergr01"/>
    <n v="185000"/>
    <s v="1987-88"/>
    <n v="1988"/>
    <x v="7"/>
    <x v="25"/>
  </r>
  <r>
    <s v="NBA"/>
    <s v="andergr01"/>
    <n v="200000"/>
    <s v="1988-89"/>
    <n v="1989"/>
    <x v="8"/>
    <x v="25"/>
  </r>
  <r>
    <s v="NBA"/>
    <s v="andergr01"/>
    <n v="1365000"/>
    <s v="1990-91"/>
    <n v="1991"/>
    <x v="0"/>
    <x v="4"/>
  </r>
  <r>
    <s v="NBA"/>
    <s v="andergr01"/>
    <n v="1465000"/>
    <s v="1991-92"/>
    <n v="1992"/>
    <x v="1"/>
    <x v="4"/>
  </r>
  <r>
    <s v="NBA"/>
    <s v="andergr01"/>
    <n v="650000"/>
    <s v="1993-94"/>
    <n v="1994"/>
    <x v="3"/>
    <x v="9"/>
  </r>
  <r>
    <s v="NBA"/>
    <s v="andergr01"/>
    <n v="400000"/>
    <s v="1994-95"/>
    <n v="1995"/>
    <x v="4"/>
    <x v="9"/>
  </r>
  <r>
    <s v="NBA"/>
    <s v="andergr01"/>
    <n v="110000"/>
    <s v="1994-95"/>
    <n v="1995"/>
    <x v="4"/>
    <x v="7"/>
  </r>
  <r>
    <s v="NBA"/>
    <s v="andergr01"/>
    <n v="485000"/>
    <s v="1995-96"/>
    <n v="1996"/>
    <x v="9"/>
    <x v="25"/>
  </r>
  <r>
    <s v="NBA"/>
    <s v="andergr01"/>
    <n v="584000"/>
    <s v="1996-97"/>
    <n v="1997"/>
    <x v="10"/>
    <x v="25"/>
  </r>
  <r>
    <s v="NBA"/>
    <s v="andergr01"/>
    <n v="272250"/>
    <s v="1997-98"/>
    <n v="1998"/>
    <x v="11"/>
    <x v="7"/>
  </r>
  <r>
    <s v="NBA"/>
    <s v="anderja01"/>
    <n v="1361400"/>
    <s v="2010-11"/>
    <n v="2011"/>
    <x v="30"/>
    <x v="25"/>
  </r>
  <r>
    <s v="NBA"/>
    <s v="anderja01"/>
    <n v="1463520"/>
    <s v="2011-12"/>
    <n v="2012"/>
    <x v="31"/>
    <x v="25"/>
  </r>
  <r>
    <s v="NBA"/>
    <s v="anderja01"/>
    <n v="472427"/>
    <s v="2012-13"/>
    <n v="2013"/>
    <x v="26"/>
    <x v="12"/>
  </r>
  <r>
    <s v="NBA"/>
    <s v="anderja01"/>
    <n v="145749"/>
    <s v="2012-13"/>
    <n v="2013"/>
    <x v="26"/>
    <x v="25"/>
  </r>
  <r>
    <s v="NBA"/>
    <s v="anderja01"/>
    <n v="916099"/>
    <s v="2013-14"/>
    <n v="2014"/>
    <x v="27"/>
    <x v="27"/>
  </r>
  <r>
    <s v="NBA"/>
    <s v="anderja01"/>
    <n v="1015421"/>
    <s v="2015-16"/>
    <n v="2016"/>
    <x v="29"/>
    <x v="2"/>
  </r>
  <r>
    <s v="NBA"/>
    <s v="anderju01"/>
    <n v="1449000"/>
    <s v="2015-16"/>
    <n v="2016"/>
    <x v="29"/>
    <x v="6"/>
  </r>
  <r>
    <s v="NBA"/>
    <s v="anderju01"/>
    <n v="1514160"/>
    <s v="2016-17"/>
    <n v="2017"/>
    <x v="23"/>
    <x v="27"/>
  </r>
  <r>
    <s v="NBA"/>
    <s v="anderju01"/>
    <n v="1579440"/>
    <s v="2017-18"/>
    <n v="2018"/>
    <x v="24"/>
    <x v="27"/>
  </r>
  <r>
    <s v="NBA"/>
    <s v="anderke01"/>
    <n v="1828000"/>
    <s v="1991-92"/>
    <n v="1992"/>
    <x v="1"/>
    <x v="17"/>
  </r>
  <r>
    <s v="NBA"/>
    <s v="anderke01"/>
    <n v="2376000"/>
    <s v="1992-93"/>
    <n v="1993"/>
    <x v="2"/>
    <x v="17"/>
  </r>
  <r>
    <s v="NBA"/>
    <s v="anderke01"/>
    <n v="2925000"/>
    <s v="1993-94"/>
    <n v="1994"/>
    <x v="3"/>
    <x v="17"/>
  </r>
  <r>
    <s v="NBA"/>
    <s v="anderke01"/>
    <n v="3463200"/>
    <s v="1994-95"/>
    <n v="1995"/>
    <x v="4"/>
    <x v="17"/>
  </r>
  <r>
    <s v="NBA"/>
    <s v="anderke01"/>
    <n v="3898000"/>
    <s v="1995-96"/>
    <n v="1996"/>
    <x v="9"/>
    <x v="17"/>
  </r>
  <r>
    <s v="NBA"/>
    <s v="anderke01"/>
    <n v="4175000"/>
    <s v="1996-97"/>
    <n v="1997"/>
    <x v="10"/>
    <x v="0"/>
  </r>
  <r>
    <s v="NBA"/>
    <s v="anderke01"/>
    <n v="5010000"/>
    <s v="1997-98"/>
    <n v="1998"/>
    <x v="11"/>
    <x v="0"/>
  </r>
  <r>
    <s v="NBA"/>
    <s v="anderke01"/>
    <n v="5845000"/>
    <s v="1998-99"/>
    <n v="1999"/>
    <x v="13"/>
    <x v="1"/>
  </r>
  <r>
    <s v="NBA"/>
    <s v="anderke01"/>
    <n v="6680000"/>
    <s v="1999-00"/>
    <n v="2000"/>
    <x v="14"/>
    <x v="1"/>
  </r>
  <r>
    <s v="NBA"/>
    <s v="anderke01"/>
    <n v="7520000"/>
    <s v="2000-01"/>
    <n v="2001"/>
    <x v="12"/>
    <x v="1"/>
  </r>
  <r>
    <s v="NBA"/>
    <s v="anderke01"/>
    <n v="8350000"/>
    <s v="2001-02"/>
    <n v="2002"/>
    <x v="15"/>
    <x v="1"/>
  </r>
  <r>
    <s v="NBA"/>
    <s v="anderke01"/>
    <n v="9185000"/>
    <s v="2002-03"/>
    <n v="2003"/>
    <x v="16"/>
    <x v="34"/>
  </r>
  <r>
    <s v="NBA"/>
    <s v="anderke01"/>
    <n v="1070000"/>
    <s v="2003-04"/>
    <n v="2004"/>
    <x v="17"/>
    <x v="33"/>
  </r>
  <r>
    <s v="NBA"/>
    <s v="anderke01"/>
    <n v="1100000"/>
    <s v="2004-05"/>
    <n v="2005"/>
    <x v="18"/>
    <x v="7"/>
  </r>
  <r>
    <s v="NBA"/>
    <s v="anderky01"/>
    <n v="1093680"/>
    <s v="2014-15"/>
    <n v="2015"/>
    <x v="28"/>
    <x v="25"/>
  </r>
  <r>
    <s v="NBA"/>
    <s v="anderky01"/>
    <n v="1142879"/>
    <s v="2015-16"/>
    <n v="2016"/>
    <x v="29"/>
    <x v="25"/>
  </r>
  <r>
    <s v="NBA"/>
    <s v="anderky01"/>
    <n v="1192080"/>
    <s v="2016-17"/>
    <n v="2017"/>
    <x v="23"/>
    <x v="25"/>
  </r>
  <r>
    <s v="NBA"/>
    <s v="anderky01"/>
    <n v="2151704"/>
    <s v="2017-18"/>
    <n v="2018"/>
    <x v="24"/>
    <x v="25"/>
  </r>
  <r>
    <s v="NBA"/>
    <s v="anderni01"/>
    <n v="725000"/>
    <s v="1990-91"/>
    <n v="1991"/>
    <x v="0"/>
    <x v="11"/>
  </r>
  <r>
    <s v="NBA"/>
    <s v="anderni01"/>
    <n v="750000"/>
    <s v="1991-92"/>
    <n v="1992"/>
    <x v="1"/>
    <x v="11"/>
  </r>
  <r>
    <s v="NBA"/>
    <s v="anderni01"/>
    <n v="800000"/>
    <s v="1992-93"/>
    <n v="1993"/>
    <x v="2"/>
    <x v="11"/>
  </r>
  <r>
    <s v="NBA"/>
    <s v="anderni01"/>
    <n v="2670000"/>
    <s v="1993-94"/>
    <n v="1994"/>
    <x v="3"/>
    <x v="11"/>
  </r>
  <r>
    <s v="NBA"/>
    <s v="anderni01"/>
    <n v="3090000"/>
    <s v="1994-95"/>
    <n v="1995"/>
    <x v="4"/>
    <x v="11"/>
  </r>
  <r>
    <s v="NBA"/>
    <s v="anderni01"/>
    <n v="3200000"/>
    <s v="1995-96"/>
    <n v="1996"/>
    <x v="9"/>
    <x v="11"/>
  </r>
  <r>
    <s v="NBA"/>
    <s v="anderni01"/>
    <n v="3790000"/>
    <s v="1996-97"/>
    <n v="1997"/>
    <x v="10"/>
    <x v="11"/>
  </r>
  <r>
    <s v="NBA"/>
    <s v="anderni01"/>
    <n v="4000000"/>
    <s v="1997-98"/>
    <n v="1998"/>
    <x v="11"/>
    <x v="11"/>
  </r>
  <r>
    <s v="NBA"/>
    <s v="anderni01"/>
    <n v="3200000"/>
    <s v="1998-99"/>
    <n v="1999"/>
    <x v="13"/>
    <x v="11"/>
  </r>
  <r>
    <s v="NBA"/>
    <s v="anderni01"/>
    <n v="5051906"/>
    <s v="1999-00"/>
    <n v="2000"/>
    <x v="14"/>
    <x v="2"/>
  </r>
  <r>
    <s v="NBA"/>
    <s v="anderni01"/>
    <n v="3750000"/>
    <s v="2000-01"/>
    <n v="2001"/>
    <x v="12"/>
    <x v="2"/>
  </r>
  <r>
    <s v="NBA"/>
    <s v="anderni01"/>
    <n v="5401906"/>
    <s v="2001-02"/>
    <n v="2002"/>
    <x v="15"/>
    <x v="18"/>
  </r>
  <r>
    <s v="NBA"/>
    <s v="anderni01"/>
    <n v="6101906"/>
    <s v="2002-03"/>
    <n v="2003"/>
    <x v="16"/>
    <x v="30"/>
  </r>
  <r>
    <s v="NBA"/>
    <s v="anderri01"/>
    <n v="150000"/>
    <s v="1987-88"/>
    <n v="1988"/>
    <x v="7"/>
    <x v="0"/>
  </r>
  <r>
    <s v="NBA"/>
    <s v="anderri01"/>
    <n v="375000"/>
    <s v="1988-89"/>
    <n v="1989"/>
    <x v="8"/>
    <x v="0"/>
  </r>
  <r>
    <s v="NBA"/>
    <s v="anderro01"/>
    <n v="115000"/>
    <s v="1985-86"/>
    <n v="1986"/>
    <x v="6"/>
    <x v="30"/>
  </r>
  <r>
    <s v="NBA"/>
    <s v="anderro01"/>
    <n v="200000"/>
    <s v="1987-88"/>
    <n v="1988"/>
    <x v="7"/>
    <x v="33"/>
  </r>
  <r>
    <s v="NBA"/>
    <s v="anderro01"/>
    <n v="300000"/>
    <s v="1988-89"/>
    <n v="1989"/>
    <x v="8"/>
    <x v="27"/>
  </r>
  <r>
    <s v="NBA"/>
    <s v="anderro01"/>
    <n v="425000"/>
    <s v="1990-91"/>
    <n v="1991"/>
    <x v="0"/>
    <x v="27"/>
  </r>
  <r>
    <s v="NBA"/>
    <s v="anderro01"/>
    <n v="1000000"/>
    <s v="1991-92"/>
    <n v="1992"/>
    <x v="1"/>
    <x v="27"/>
  </r>
  <r>
    <s v="NBA"/>
    <s v="anderro01"/>
    <n v="950000"/>
    <s v="1992-93"/>
    <n v="1993"/>
    <x v="2"/>
    <x v="27"/>
  </r>
  <r>
    <s v="NBA"/>
    <s v="anderro01"/>
    <n v="300000"/>
    <s v="1993-94"/>
    <n v="1994"/>
    <x v="3"/>
    <x v="27"/>
  </r>
  <r>
    <s v="NBA"/>
    <s v="anderry01"/>
    <n v="1225200"/>
    <s v="2008-09"/>
    <n v="2009"/>
    <x v="25"/>
    <x v="17"/>
  </r>
  <r>
    <s v="NBA"/>
    <s v="anderry01"/>
    <n v="1317120"/>
    <s v="2009-10"/>
    <n v="2010"/>
    <x v="22"/>
    <x v="11"/>
  </r>
  <r>
    <s v="NBA"/>
    <s v="anderry01"/>
    <n v="1409040"/>
    <s v="2010-11"/>
    <n v="2011"/>
    <x v="30"/>
    <x v="11"/>
  </r>
  <r>
    <s v="NBA"/>
    <s v="anderry01"/>
    <n v="2244601"/>
    <s v="2011-12"/>
    <n v="2012"/>
    <x v="31"/>
    <x v="11"/>
  </r>
  <r>
    <s v="NBA"/>
    <s v="anderry01"/>
    <n v="8700000"/>
    <s v="2012-13"/>
    <n v="2013"/>
    <x v="26"/>
    <x v="29"/>
  </r>
  <r>
    <s v="NBA"/>
    <s v="anderry01"/>
    <n v="8308500"/>
    <s v="2013-14"/>
    <n v="2014"/>
    <x v="27"/>
    <x v="26"/>
  </r>
  <r>
    <s v="NBA"/>
    <s v="anderry01"/>
    <n v="8491500"/>
    <s v="2014-15"/>
    <n v="2015"/>
    <x v="28"/>
    <x v="26"/>
  </r>
  <r>
    <s v="NBA"/>
    <s v="anderry01"/>
    <n v="8500000"/>
    <s v="2015-16"/>
    <n v="2016"/>
    <x v="29"/>
    <x v="26"/>
  </r>
  <r>
    <s v="NBA"/>
    <s v="anderry01"/>
    <n v="18735364"/>
    <s v="2016-17"/>
    <n v="2017"/>
    <x v="23"/>
    <x v="12"/>
  </r>
  <r>
    <s v="NBA"/>
    <s v="anderry01"/>
    <n v="19578455"/>
    <s v="2017-18"/>
    <n v="2018"/>
    <x v="24"/>
    <x v="12"/>
  </r>
  <r>
    <s v="NBA"/>
    <s v="andersh01"/>
    <n v="220000"/>
    <s v="1996-97"/>
    <n v="1997"/>
    <x v="10"/>
    <x v="35"/>
  </r>
  <r>
    <s v="NBA"/>
    <s v="andersh01"/>
    <n v="1200000"/>
    <s v="1997-98"/>
    <n v="1998"/>
    <x v="11"/>
    <x v="35"/>
  </r>
  <r>
    <s v="NBA"/>
    <s v="andersh01"/>
    <n v="1300000"/>
    <s v="1998-99"/>
    <n v="1999"/>
    <x v="13"/>
    <x v="35"/>
  </r>
  <r>
    <s v="NBA"/>
    <s v="andersh01"/>
    <n v="2000000"/>
    <s v="1999-00"/>
    <n v="2000"/>
    <x v="14"/>
    <x v="12"/>
  </r>
  <r>
    <s v="NBA"/>
    <s v="andersh01"/>
    <n v="2200000"/>
    <s v="2000-01"/>
    <n v="2001"/>
    <x v="12"/>
    <x v="12"/>
  </r>
  <r>
    <s v="NBA"/>
    <s v="andersh01"/>
    <n v="5500000"/>
    <s v="2001-02"/>
    <n v="2002"/>
    <x v="15"/>
    <x v="14"/>
  </r>
  <r>
    <s v="NBA"/>
    <s v="andersh01"/>
    <n v="6100000"/>
    <s v="2002-03"/>
    <n v="2003"/>
    <x v="16"/>
    <x v="14"/>
  </r>
  <r>
    <s v="NBA"/>
    <s v="andersh01"/>
    <n v="6700000"/>
    <s v="2003-04"/>
    <n v="2004"/>
    <x v="17"/>
    <x v="14"/>
  </r>
  <r>
    <s v="NBA"/>
    <s v="andersh01"/>
    <n v="7300000"/>
    <s v="2004-05"/>
    <n v="2005"/>
    <x v="18"/>
    <x v="14"/>
  </r>
  <r>
    <s v="NBA"/>
    <s v="andersh01"/>
    <n v="873699"/>
    <s v="2004-05"/>
    <n v="2005"/>
    <x v="18"/>
    <x v="21"/>
  </r>
  <r>
    <s v="NBA"/>
    <s v="andersh01"/>
    <n v="7900000"/>
    <s v="2005-06"/>
    <n v="2006"/>
    <x v="19"/>
    <x v="14"/>
  </r>
  <r>
    <s v="NBA"/>
    <s v="andersh01"/>
    <n v="1035000"/>
    <s v="2005-06"/>
    <n v="2006"/>
    <x v="19"/>
    <x v="21"/>
  </r>
  <r>
    <s v="NBA"/>
    <s v="andersh01"/>
    <n v="7244726"/>
    <s v="2006-07"/>
    <n v="2007"/>
    <x v="20"/>
    <x v="14"/>
  </r>
  <r>
    <s v="NBA"/>
    <s v="anderwi01"/>
    <n v="500000"/>
    <s v="1988-89"/>
    <n v="1989"/>
    <x v="8"/>
    <x v="25"/>
  </r>
  <r>
    <s v="NBA"/>
    <s v="anderwi01"/>
    <n v="725000"/>
    <s v="1990-91"/>
    <n v="1991"/>
    <x v="0"/>
    <x v="25"/>
  </r>
  <r>
    <s v="NBA"/>
    <s v="anderwi01"/>
    <n v="775000"/>
    <s v="1991-92"/>
    <n v="1992"/>
    <x v="1"/>
    <x v="25"/>
  </r>
  <r>
    <s v="NBA"/>
    <s v="anderwi01"/>
    <n v="2075000"/>
    <s v="1992-93"/>
    <n v="1993"/>
    <x v="2"/>
    <x v="25"/>
  </r>
  <r>
    <s v="NBA"/>
    <s v="anderwi01"/>
    <n v="2075000"/>
    <s v="1993-94"/>
    <n v="1994"/>
    <x v="3"/>
    <x v="25"/>
  </r>
  <r>
    <s v="NBA"/>
    <s v="anderwi01"/>
    <n v="2075000"/>
    <s v="1994-95"/>
    <n v="1995"/>
    <x v="4"/>
    <x v="25"/>
  </r>
  <r>
    <s v="NBA"/>
    <s v="anderwi01"/>
    <n v="2075000"/>
    <s v="1995-96"/>
    <n v="1996"/>
    <x v="9"/>
    <x v="13"/>
  </r>
  <r>
    <s v="NBA"/>
    <s v="anderwi01"/>
    <n v="510000"/>
    <s v="1999-00"/>
    <n v="2000"/>
    <x v="14"/>
    <x v="21"/>
  </r>
  <r>
    <s v="NBA"/>
    <s v="andrima01"/>
    <n v="398762"/>
    <s v="2005-06"/>
    <n v="2006"/>
    <x v="19"/>
    <x v="30"/>
  </r>
  <r>
    <s v="NBA"/>
    <s v="andrima01"/>
    <n v="664209"/>
    <s v="2006-07"/>
    <n v="2007"/>
    <x v="20"/>
    <x v="32"/>
  </r>
  <r>
    <s v="NBA"/>
    <s v="anigbik01"/>
    <n v="950000"/>
    <s v="2017-18"/>
    <n v="2018"/>
    <x v="24"/>
    <x v="33"/>
  </r>
  <r>
    <s v="NBA"/>
    <s v="anslemi01"/>
    <n v="200000"/>
    <s v="1990-91"/>
    <n v="1991"/>
    <x v="0"/>
    <x v="11"/>
  </r>
  <r>
    <s v="NBA"/>
    <s v="anstech01"/>
    <n v="713900"/>
    <s v="1997-98"/>
    <n v="1998"/>
    <x v="11"/>
    <x v="6"/>
  </r>
  <r>
    <s v="NBA"/>
    <s v="anstech01"/>
    <n v="985200"/>
    <s v="1998-99"/>
    <n v="1999"/>
    <x v="13"/>
    <x v="6"/>
  </r>
  <r>
    <s v="NBA"/>
    <s v="anstech01"/>
    <n v="1113720"/>
    <s v="1999-00"/>
    <n v="2000"/>
    <x v="14"/>
    <x v="32"/>
  </r>
  <r>
    <s v="NBA"/>
    <s v="antetgi01"/>
    <n v="1792560"/>
    <s v="2013-14"/>
    <n v="2014"/>
    <x v="27"/>
    <x v="31"/>
  </r>
  <r>
    <s v="NBA"/>
    <s v="antetgi01"/>
    <n v="1873200"/>
    <s v="2014-15"/>
    <n v="2015"/>
    <x v="28"/>
    <x v="31"/>
  </r>
  <r>
    <s v="NBA"/>
    <s v="antetgi01"/>
    <n v="1953960"/>
    <s v="2015-16"/>
    <n v="2016"/>
    <x v="29"/>
    <x v="31"/>
  </r>
  <r>
    <s v="NBA"/>
    <s v="antetgi01"/>
    <n v="2995421"/>
    <s v="2016-17"/>
    <n v="2017"/>
    <x v="23"/>
    <x v="31"/>
  </r>
  <r>
    <s v="NBA"/>
    <s v="antetgi01"/>
    <n v="22471910"/>
    <s v="2017-18"/>
    <n v="2018"/>
    <x v="24"/>
    <x v="31"/>
  </r>
  <r>
    <s v="NBA"/>
    <s v="antetth01"/>
    <n v="105888"/>
    <s v="2015-16"/>
    <n v="2016"/>
    <x v="29"/>
    <x v="14"/>
  </r>
  <r>
    <s v="NBA"/>
    <s v="anthoca01"/>
    <n v="3229200"/>
    <s v="2003-04"/>
    <n v="2004"/>
    <x v="17"/>
    <x v="4"/>
  </r>
  <r>
    <s v="NBA"/>
    <s v="anthoca01"/>
    <n v="3471360"/>
    <s v="2004-05"/>
    <n v="2005"/>
    <x v="18"/>
    <x v="4"/>
  </r>
  <r>
    <s v="NBA"/>
    <s v="anthoca01"/>
    <n v="3713640"/>
    <s v="2005-06"/>
    <n v="2006"/>
    <x v="19"/>
    <x v="4"/>
  </r>
  <r>
    <s v="NBA"/>
    <s v="anthoca01"/>
    <n v="4694041"/>
    <s v="2006-07"/>
    <n v="2007"/>
    <x v="20"/>
    <x v="4"/>
  </r>
  <r>
    <s v="NBA"/>
    <s v="anthoca01"/>
    <n v="13041250"/>
    <s v="2007-08"/>
    <n v="2008"/>
    <x v="21"/>
    <x v="4"/>
  </r>
  <r>
    <s v="NBA"/>
    <s v="anthoca01"/>
    <n v="14410581"/>
    <s v="2008-09"/>
    <n v="2009"/>
    <x v="25"/>
    <x v="4"/>
  </r>
  <r>
    <s v="NBA"/>
    <s v="anthoca01"/>
    <n v="15779912"/>
    <s v="2009-10"/>
    <n v="2010"/>
    <x v="22"/>
    <x v="4"/>
  </r>
  <r>
    <s v="NBA"/>
    <s v="anthoca01"/>
    <n v="17149243"/>
    <s v="2010-11"/>
    <n v="2011"/>
    <x v="30"/>
    <x v="14"/>
  </r>
  <r>
    <s v="NBA"/>
    <s v="anthoca01"/>
    <n v="18518574"/>
    <s v="2011-12"/>
    <n v="2012"/>
    <x v="31"/>
    <x v="14"/>
  </r>
  <r>
    <s v="NBA"/>
    <s v="anthoca01"/>
    <n v="19450000"/>
    <s v="2012-13"/>
    <n v="2013"/>
    <x v="26"/>
    <x v="14"/>
  </r>
  <r>
    <s v="NBA"/>
    <s v="anthoca01"/>
    <n v="22407474"/>
    <s v="2013-14"/>
    <n v="2014"/>
    <x v="27"/>
    <x v="14"/>
  </r>
  <r>
    <s v="NBA"/>
    <s v="anthoca01"/>
    <n v="22458000"/>
    <s v="2014-15"/>
    <n v="2015"/>
    <x v="28"/>
    <x v="14"/>
  </r>
  <r>
    <s v="NBA"/>
    <s v="anthoca01"/>
    <n v="22875000"/>
    <s v="2015-16"/>
    <n v="2016"/>
    <x v="29"/>
    <x v="14"/>
  </r>
  <r>
    <s v="NBA"/>
    <s v="anthoca01"/>
    <n v="24559380"/>
    <s v="2016-17"/>
    <n v="2017"/>
    <x v="23"/>
    <x v="14"/>
  </r>
  <r>
    <s v="NBA"/>
    <s v="anthoca01"/>
    <n v="26243760"/>
    <s v="2017-18"/>
    <n v="2018"/>
    <x v="24"/>
    <x v="8"/>
  </r>
  <r>
    <s v="NBA"/>
    <s v="anthogr01"/>
    <n v="865000"/>
    <s v="1991-92"/>
    <n v="1992"/>
    <x v="1"/>
    <x v="14"/>
  </r>
  <r>
    <s v="NBA"/>
    <s v="anthogr01"/>
    <n v="1067000"/>
    <s v="1992-93"/>
    <n v="1993"/>
    <x v="2"/>
    <x v="14"/>
  </r>
  <r>
    <s v="NBA"/>
    <s v="anthogr01"/>
    <n v="1269000"/>
    <s v="1993-94"/>
    <n v="1994"/>
    <x v="3"/>
    <x v="14"/>
  </r>
  <r>
    <s v="NBA"/>
    <s v="anthogr01"/>
    <n v="1471000"/>
    <s v="1994-95"/>
    <n v="1995"/>
    <x v="4"/>
    <x v="14"/>
  </r>
  <r>
    <s v="NBA"/>
    <s v="anthogr01"/>
    <n v="1673000"/>
    <s v="1995-96"/>
    <n v="1996"/>
    <x v="9"/>
    <x v="5"/>
  </r>
  <r>
    <s v="NBA"/>
    <s v="anthogr01"/>
    <n v="1875000"/>
    <s v="1996-97"/>
    <n v="1997"/>
    <x v="10"/>
    <x v="5"/>
  </r>
  <r>
    <s v="NBA"/>
    <s v="anthogr01"/>
    <n v="272250"/>
    <s v="1997-98"/>
    <n v="1998"/>
    <x v="11"/>
    <x v="34"/>
  </r>
  <r>
    <s v="NBA"/>
    <s v="anthogr01"/>
    <n v="1000000"/>
    <s v="1998-99"/>
    <n v="1999"/>
    <x v="13"/>
    <x v="0"/>
  </r>
  <r>
    <s v="NBA"/>
    <s v="anthogr01"/>
    <n v="1100000"/>
    <s v="1999-00"/>
    <n v="2000"/>
    <x v="14"/>
    <x v="0"/>
  </r>
  <r>
    <s v="NBA"/>
    <s v="anthogr01"/>
    <n v="3500000"/>
    <s v="2000-01"/>
    <n v="2001"/>
    <x v="12"/>
    <x v="0"/>
  </r>
  <r>
    <s v="NBA"/>
    <s v="anthogr01"/>
    <n v="3000000"/>
    <s v="2001-02"/>
    <n v="2002"/>
    <x v="15"/>
    <x v="32"/>
  </r>
  <r>
    <s v="NBA"/>
    <s v="anthogr01"/>
    <n v="1500000"/>
    <s v="2002-03"/>
    <n v="2003"/>
    <x v="16"/>
    <x v="32"/>
  </r>
  <r>
    <s v="NBA"/>
    <s v="anthojo01"/>
    <n v="427163"/>
    <s v="2007-08"/>
    <n v="2008"/>
    <x v="21"/>
    <x v="21"/>
  </r>
  <r>
    <s v="NBA"/>
    <s v="anthojo01"/>
    <n v="711517"/>
    <s v="2008-09"/>
    <n v="2009"/>
    <x v="25"/>
    <x v="21"/>
  </r>
  <r>
    <s v="NBA"/>
    <s v="anthojo01"/>
    <n v="825497"/>
    <s v="2009-10"/>
    <n v="2010"/>
    <x v="22"/>
    <x v="21"/>
  </r>
  <r>
    <s v="NBA"/>
    <s v="anthojo01"/>
    <n v="3300000"/>
    <s v="2010-11"/>
    <n v="2011"/>
    <x v="30"/>
    <x v="21"/>
  </r>
  <r>
    <s v="NBA"/>
    <s v="anthojo01"/>
    <n v="3600000"/>
    <s v="2011-12"/>
    <n v="2012"/>
    <x v="31"/>
    <x v="21"/>
  </r>
  <r>
    <s v="NBA"/>
    <s v="anthojo01"/>
    <n v="3750000"/>
    <s v="2012-13"/>
    <n v="2013"/>
    <x v="26"/>
    <x v="21"/>
  </r>
  <r>
    <s v="NBA"/>
    <s v="anthojo01"/>
    <n v="3800000"/>
    <s v="2013-14"/>
    <n v="2014"/>
    <x v="27"/>
    <x v="21"/>
  </r>
  <r>
    <s v="NBA"/>
    <s v="anthojo01"/>
    <n v="3800000"/>
    <s v="2014-15"/>
    <n v="2015"/>
    <x v="28"/>
    <x v="9"/>
  </r>
  <r>
    <s v="NBA"/>
    <s v="anthojo01"/>
    <n v="2500000"/>
    <s v="2015-16"/>
    <n v="2016"/>
    <x v="29"/>
    <x v="9"/>
  </r>
  <r>
    <s v="NBA"/>
    <s v="anthojo01"/>
    <n v="663810"/>
    <s v="2016-17"/>
    <n v="2017"/>
    <x v="23"/>
    <x v="25"/>
  </r>
  <r>
    <s v="NBA"/>
    <s v="anticpe01"/>
    <n v="1250000"/>
    <s v="2014-15"/>
    <n v="2015"/>
    <x v="28"/>
    <x v="7"/>
  </r>
  <r>
    <s v="NBA"/>
    <s v="anunoog01"/>
    <n v="1645200"/>
    <s v="2017-18"/>
    <n v="2018"/>
    <x v="24"/>
    <x v="13"/>
  </r>
  <r>
    <s v="NBA"/>
    <s v="applike01"/>
    <n v="161776"/>
    <s v="2015-16"/>
    <n v="2016"/>
    <x v="29"/>
    <x v="11"/>
  </r>
  <r>
    <s v="NBA"/>
    <s v="araujra01"/>
    <n v="2082720"/>
    <s v="2004-05"/>
    <n v="2005"/>
    <x v="18"/>
    <x v="13"/>
  </r>
  <r>
    <s v="NBA"/>
    <s v="araujra01"/>
    <n v="2238960"/>
    <s v="2005-06"/>
    <n v="2006"/>
    <x v="19"/>
    <x v="13"/>
  </r>
  <r>
    <s v="NBA"/>
    <s v="araujra01"/>
    <n v="2395200"/>
    <s v="2006-07"/>
    <n v="2007"/>
    <x v="20"/>
    <x v="35"/>
  </r>
  <r>
    <s v="NBA"/>
    <s v="archiro01"/>
    <n v="349458"/>
    <s v="2002-03"/>
    <n v="2003"/>
    <x v="16"/>
    <x v="18"/>
  </r>
  <r>
    <s v="NBA"/>
    <s v="archiro01"/>
    <n v="563679"/>
    <s v="2003-04"/>
    <n v="2004"/>
    <x v="17"/>
    <x v="11"/>
  </r>
  <r>
    <s v="NBA"/>
    <s v="arenagi01"/>
    <n v="332817"/>
    <s v="2001-02"/>
    <n v="2002"/>
    <x v="15"/>
    <x v="22"/>
  </r>
  <r>
    <s v="NBA"/>
    <s v="arenagi01"/>
    <n v="512435"/>
    <s v="2002-03"/>
    <n v="2003"/>
    <x v="16"/>
    <x v="22"/>
  </r>
  <r>
    <s v="NBA"/>
    <s v="arenagi01"/>
    <n v="8536000"/>
    <s v="2003-04"/>
    <n v="2004"/>
    <x v="17"/>
    <x v="28"/>
  </r>
  <r>
    <s v="NBA"/>
    <s v="arenagi01"/>
    <n v="9389600"/>
    <s v="2004-05"/>
    <n v="2005"/>
    <x v="18"/>
    <x v="28"/>
  </r>
  <r>
    <s v="NBA"/>
    <s v="arenagi01"/>
    <n v="10243200"/>
    <s v="2005-06"/>
    <n v="2006"/>
    <x v="19"/>
    <x v="28"/>
  </r>
  <r>
    <s v="NBA"/>
    <s v="arenagi01"/>
    <n v="11096800"/>
    <s v="2006-07"/>
    <n v="2007"/>
    <x v="20"/>
    <x v="28"/>
  </r>
  <r>
    <s v="NBA"/>
    <s v="arenagi01"/>
    <n v="11950400"/>
    <s v="2007-08"/>
    <n v="2008"/>
    <x v="21"/>
    <x v="28"/>
  </r>
  <r>
    <s v="NBA"/>
    <s v="arenagi01"/>
    <n v="14653466"/>
    <s v="2008-09"/>
    <n v="2009"/>
    <x v="25"/>
    <x v="28"/>
  </r>
  <r>
    <s v="NBA"/>
    <s v="arenagi01"/>
    <n v="16192080"/>
    <s v="2009-10"/>
    <n v="2010"/>
    <x v="22"/>
    <x v="28"/>
  </r>
  <r>
    <s v="NBA"/>
    <s v="arenagi01"/>
    <n v="17730694"/>
    <s v="2010-11"/>
    <n v="2011"/>
    <x v="30"/>
    <x v="11"/>
  </r>
  <r>
    <s v="NBA"/>
    <s v="arenagi01"/>
    <n v="19269307"/>
    <s v="2011-12"/>
    <n v="2012"/>
    <x v="31"/>
    <x v="11"/>
  </r>
  <r>
    <s v="NBA"/>
    <s v="arenagi01"/>
    <n v="20807922"/>
    <s v="2012-13"/>
    <n v="2013"/>
    <x v="26"/>
    <x v="11"/>
  </r>
  <r>
    <s v="NBA"/>
    <s v="arizatr01"/>
    <n v="385277"/>
    <s v="2004-05"/>
    <n v="2005"/>
    <x v="18"/>
    <x v="14"/>
  </r>
  <r>
    <s v="NBA"/>
    <s v="arizatr01"/>
    <n v="682051"/>
    <s v="2005-06"/>
    <n v="2006"/>
    <x v="19"/>
    <x v="14"/>
  </r>
  <r>
    <s v="NBA"/>
    <s v="arizatr01"/>
    <n v="3100000"/>
    <s v="2006-07"/>
    <n v="2007"/>
    <x v="20"/>
    <x v="11"/>
  </r>
  <r>
    <s v="NBA"/>
    <s v="arizatr01"/>
    <n v="3100000"/>
    <s v="2007-08"/>
    <n v="2008"/>
    <x v="21"/>
    <x v="3"/>
  </r>
  <r>
    <s v="NBA"/>
    <s v="arizatr01"/>
    <n v="3100000"/>
    <s v="2008-09"/>
    <n v="2009"/>
    <x v="25"/>
    <x v="3"/>
  </r>
  <r>
    <s v="NBA"/>
    <s v="arizatr01"/>
    <n v="5854000"/>
    <s v="2009-10"/>
    <n v="2010"/>
    <x v="22"/>
    <x v="12"/>
  </r>
  <r>
    <s v="NBA"/>
    <s v="arizatr01"/>
    <n v="6322320"/>
    <s v="2010-11"/>
    <n v="2011"/>
    <x v="30"/>
    <x v="29"/>
  </r>
  <r>
    <s v="NBA"/>
    <s v="arizatr01"/>
    <n v="6790640"/>
    <s v="2011-12"/>
    <n v="2012"/>
    <x v="31"/>
    <x v="29"/>
  </r>
  <r>
    <s v="NBA"/>
    <s v="arizatr01"/>
    <n v="7258960"/>
    <s v="2012-13"/>
    <n v="2013"/>
    <x v="26"/>
    <x v="28"/>
  </r>
  <r>
    <s v="NBA"/>
    <s v="arizatr01"/>
    <n v="7727280"/>
    <s v="2013-14"/>
    <n v="2014"/>
    <x v="27"/>
    <x v="28"/>
  </r>
  <r>
    <s v="NBA"/>
    <s v="arizatr01"/>
    <n v="8579089"/>
    <s v="2014-15"/>
    <n v="2015"/>
    <x v="28"/>
    <x v="12"/>
  </r>
  <r>
    <s v="NBA"/>
    <s v="arizatr01"/>
    <n v="8193030"/>
    <s v="2015-16"/>
    <n v="2016"/>
    <x v="29"/>
    <x v="12"/>
  </r>
  <r>
    <s v="NBA"/>
    <s v="arizatr01"/>
    <n v="7806971"/>
    <s v="2016-17"/>
    <n v="2017"/>
    <x v="23"/>
    <x v="12"/>
  </r>
  <r>
    <s v="NBA"/>
    <s v="arizatr01"/>
    <n v="7420912"/>
    <s v="2017-18"/>
    <n v="2018"/>
    <x v="24"/>
    <x v="12"/>
  </r>
  <r>
    <s v="NBA"/>
    <s v="armstbj01"/>
    <n v="425000"/>
    <s v="1990-91"/>
    <n v="1991"/>
    <x v="0"/>
    <x v="32"/>
  </r>
  <r>
    <s v="NBA"/>
    <s v="armstbj01"/>
    <n v="435000"/>
    <s v="1991-92"/>
    <n v="1992"/>
    <x v="1"/>
    <x v="32"/>
  </r>
  <r>
    <s v="NBA"/>
    <s v="armstbj01"/>
    <n v="540000"/>
    <s v="1992-93"/>
    <n v="1993"/>
    <x v="2"/>
    <x v="32"/>
  </r>
  <r>
    <s v="NBA"/>
    <s v="armstbj01"/>
    <n v="620000"/>
    <s v="1993-94"/>
    <n v="1994"/>
    <x v="3"/>
    <x v="32"/>
  </r>
  <r>
    <s v="NBA"/>
    <s v="armstbj01"/>
    <n v="2800000"/>
    <s v="1994-95"/>
    <n v="1995"/>
    <x v="4"/>
    <x v="32"/>
  </r>
  <r>
    <s v="NBA"/>
    <s v="armstbj01"/>
    <n v="2400000"/>
    <s v="1995-96"/>
    <n v="1996"/>
    <x v="9"/>
    <x v="22"/>
  </r>
  <r>
    <s v="NBA"/>
    <s v="armstbj01"/>
    <n v="2400000"/>
    <s v="1996-97"/>
    <n v="1997"/>
    <x v="10"/>
    <x v="22"/>
  </r>
  <r>
    <s v="NBA"/>
    <s v="armstbj01"/>
    <n v="2600000"/>
    <s v="1997-98"/>
    <n v="1998"/>
    <x v="11"/>
    <x v="22"/>
  </r>
  <r>
    <s v="NBA"/>
    <s v="armstbj01"/>
    <n v="2800000"/>
    <s v="1998-99"/>
    <n v="1999"/>
    <x v="13"/>
    <x v="3"/>
  </r>
  <r>
    <s v="NBA"/>
    <s v="armstbj01"/>
    <n v="850000"/>
    <s v="1998-99"/>
    <n v="1999"/>
    <x v="13"/>
    <x v="11"/>
  </r>
  <r>
    <s v="NBA"/>
    <s v="armstbj01"/>
    <n v="510000"/>
    <s v="1999-00"/>
    <n v="2000"/>
    <x v="14"/>
    <x v="32"/>
  </r>
  <r>
    <s v="NBA"/>
    <s v="armstbr01"/>
    <n v="865800"/>
    <s v="2001-02"/>
    <n v="2002"/>
    <x v="15"/>
    <x v="17"/>
  </r>
  <r>
    <s v="NBA"/>
    <s v="armstbr01"/>
    <n v="930720"/>
    <s v="2002-03"/>
    <n v="2003"/>
    <x v="16"/>
    <x v="17"/>
  </r>
  <r>
    <s v="NBA"/>
    <s v="armstbr01"/>
    <n v="995650"/>
    <s v="2003-04"/>
    <n v="2004"/>
    <x v="17"/>
    <x v="17"/>
  </r>
  <r>
    <s v="NBA"/>
    <s v="armstda01"/>
    <n v="350000"/>
    <s v="1995-96"/>
    <n v="1996"/>
    <x v="9"/>
    <x v="11"/>
  </r>
  <r>
    <s v="NBA"/>
    <s v="armstda01"/>
    <n v="410000"/>
    <s v="1996-97"/>
    <n v="1997"/>
    <x v="10"/>
    <x v="11"/>
  </r>
  <r>
    <s v="NBA"/>
    <s v="armstda01"/>
    <n v="350000"/>
    <s v="1997-98"/>
    <n v="1998"/>
    <x v="11"/>
    <x v="11"/>
  </r>
  <r>
    <s v="NBA"/>
    <s v="armstda01"/>
    <n v="2900000"/>
    <s v="1998-99"/>
    <n v="1999"/>
    <x v="13"/>
    <x v="11"/>
  </r>
  <r>
    <s v="NBA"/>
    <s v="armstda01"/>
    <n v="4125000"/>
    <s v="1999-00"/>
    <n v="2000"/>
    <x v="14"/>
    <x v="11"/>
  </r>
  <r>
    <s v="NBA"/>
    <s v="armstda01"/>
    <n v="3100000"/>
    <s v="2000-01"/>
    <n v="2001"/>
    <x v="12"/>
    <x v="11"/>
  </r>
  <r>
    <s v="NBA"/>
    <s v="armstda01"/>
    <n v="4005000"/>
    <s v="2001-02"/>
    <n v="2002"/>
    <x v="15"/>
    <x v="11"/>
  </r>
  <r>
    <s v="NBA"/>
    <s v="armstda01"/>
    <n v="4010000"/>
    <s v="2002-03"/>
    <n v="2003"/>
    <x v="16"/>
    <x v="11"/>
  </r>
  <r>
    <s v="NBA"/>
    <s v="armstda01"/>
    <n v="2475000"/>
    <s v="2003-04"/>
    <n v="2004"/>
    <x v="17"/>
    <x v="29"/>
  </r>
  <r>
    <s v="NBA"/>
    <s v="armstda01"/>
    <n v="2275000"/>
    <s v="2004-05"/>
    <n v="2005"/>
    <x v="18"/>
    <x v="6"/>
  </r>
  <r>
    <s v="NBA"/>
    <s v="armstda01"/>
    <n v="1138500"/>
    <s v="2005-06"/>
    <n v="2006"/>
    <x v="19"/>
    <x v="6"/>
  </r>
  <r>
    <s v="NBA"/>
    <s v="armstda01"/>
    <n v="1178348"/>
    <s v="2006-07"/>
    <n v="2007"/>
    <x v="20"/>
    <x v="33"/>
  </r>
  <r>
    <s v="NBA"/>
    <s v="armstda01"/>
    <n v="1219590"/>
    <s v="2007-08"/>
    <n v="2008"/>
    <x v="21"/>
    <x v="17"/>
  </r>
  <r>
    <s v="NBA"/>
    <s v="armsthi01"/>
    <n v="1767600"/>
    <s v="2006-07"/>
    <n v="2007"/>
    <x v="20"/>
    <x v="36"/>
  </r>
  <r>
    <s v="NBA"/>
    <s v="armsthi01"/>
    <n v="1900200"/>
    <s v="2007-08"/>
    <n v="2008"/>
    <x v="21"/>
    <x v="29"/>
  </r>
  <r>
    <s v="NBA"/>
    <s v="armsthi01"/>
    <n v="2032800"/>
    <s v="2008-09"/>
    <n v="2009"/>
    <x v="25"/>
    <x v="29"/>
  </r>
  <r>
    <s v="NBA"/>
    <s v="armsthi01"/>
    <n v="2801198"/>
    <s v="2009-10"/>
    <n v="2010"/>
    <x v="22"/>
    <x v="12"/>
  </r>
  <r>
    <s v="NBA"/>
    <s v="armsthi01"/>
    <n v="992680"/>
    <s v="2010-11"/>
    <n v="2011"/>
    <x v="30"/>
    <x v="7"/>
  </r>
  <r>
    <s v="NBA"/>
    <s v="arroyca01"/>
    <n v="332817"/>
    <s v="2001-02"/>
    <n v="2002"/>
    <x v="15"/>
    <x v="13"/>
  </r>
  <r>
    <s v="NBA"/>
    <s v="arroyca01"/>
    <n v="546000"/>
    <s v="2002-03"/>
    <n v="2003"/>
    <x v="16"/>
    <x v="35"/>
  </r>
  <r>
    <s v="NBA"/>
    <s v="arroyca01"/>
    <n v="800000"/>
    <s v="2003-04"/>
    <n v="2004"/>
    <x v="17"/>
    <x v="35"/>
  </r>
  <r>
    <s v="NBA"/>
    <s v="arroyca01"/>
    <n v="4000000"/>
    <s v="2004-05"/>
    <n v="2005"/>
    <x v="18"/>
    <x v="35"/>
  </r>
  <r>
    <s v="NBA"/>
    <s v="arroyca01"/>
    <n v="4000000"/>
    <s v="2005-06"/>
    <n v="2006"/>
    <x v="19"/>
    <x v="9"/>
  </r>
  <r>
    <s v="NBA"/>
    <s v="arroyca01"/>
    <n v="4100000"/>
    <s v="2006-07"/>
    <n v="2007"/>
    <x v="20"/>
    <x v="11"/>
  </r>
  <r>
    <s v="NBA"/>
    <s v="arroyca01"/>
    <n v="4100000"/>
    <s v="2007-08"/>
    <n v="2008"/>
    <x v="21"/>
    <x v="11"/>
  </r>
  <r>
    <s v="NBA"/>
    <s v="arroyca01"/>
    <n v="1107572"/>
    <s v="2009-10"/>
    <n v="2010"/>
    <x v="22"/>
    <x v="21"/>
  </r>
  <r>
    <s v="NBA"/>
    <s v="arroyca01"/>
    <n v="1223166"/>
    <s v="2010-11"/>
    <n v="2011"/>
    <x v="30"/>
    <x v="21"/>
  </r>
  <r>
    <s v="NBA"/>
    <s v="arthuda01"/>
    <n v="977160"/>
    <s v="2008-09"/>
    <n v="2009"/>
    <x v="25"/>
    <x v="18"/>
  </r>
  <r>
    <s v="NBA"/>
    <s v="arthuda01"/>
    <n v="1050480"/>
    <s v="2009-10"/>
    <n v="2010"/>
    <x v="22"/>
    <x v="18"/>
  </r>
  <r>
    <s v="NBA"/>
    <s v="arthuda01"/>
    <n v="1123680"/>
    <s v="2010-11"/>
    <n v="2011"/>
    <x v="30"/>
    <x v="18"/>
  </r>
  <r>
    <s v="NBA"/>
    <s v="arthuda01"/>
    <n v="2027119"/>
    <s v="2011-12"/>
    <n v="2012"/>
    <x v="31"/>
    <x v="18"/>
  </r>
  <r>
    <s v="NBA"/>
    <s v="arthuda01"/>
    <n v="3006217"/>
    <s v="2012-13"/>
    <n v="2013"/>
    <x v="26"/>
    <x v="18"/>
  </r>
  <r>
    <s v="NBA"/>
    <s v="arthuda01"/>
    <n v="3231683"/>
    <s v="2013-14"/>
    <n v="2014"/>
    <x v="27"/>
    <x v="4"/>
  </r>
  <r>
    <s v="NBA"/>
    <s v="arthuda01"/>
    <n v="3457149"/>
    <s v="2014-15"/>
    <n v="2015"/>
    <x v="28"/>
    <x v="4"/>
  </r>
  <r>
    <s v="NBA"/>
    <s v="arthuda01"/>
    <n v="2814000"/>
    <s v="2015-16"/>
    <n v="2016"/>
    <x v="29"/>
    <x v="4"/>
  </r>
  <r>
    <s v="NBA"/>
    <s v="arthuda01"/>
    <n v="8070175"/>
    <s v="2016-17"/>
    <n v="2017"/>
    <x v="23"/>
    <x v="4"/>
  </r>
  <r>
    <s v="NBA"/>
    <s v="arthuda01"/>
    <n v="7464912"/>
    <s v="2017-18"/>
    <n v="2018"/>
    <x v="24"/>
    <x v="4"/>
  </r>
  <r>
    <s v="NBA"/>
    <s v="asikom01"/>
    <n v="1721000"/>
    <s v="2010-11"/>
    <n v="2011"/>
    <x v="30"/>
    <x v="32"/>
  </r>
  <r>
    <s v="NBA"/>
    <s v="asikom01"/>
    <n v="1857500"/>
    <s v="2011-12"/>
    <n v="2012"/>
    <x v="31"/>
    <x v="32"/>
  </r>
  <r>
    <s v="NBA"/>
    <s v="asikom01"/>
    <n v="8374646"/>
    <s v="2012-13"/>
    <n v="2013"/>
    <x v="26"/>
    <x v="12"/>
  </r>
  <r>
    <s v="NBA"/>
    <s v="asikom01"/>
    <n v="8374646"/>
    <s v="2013-14"/>
    <n v="2014"/>
    <x v="27"/>
    <x v="12"/>
  </r>
  <r>
    <s v="NBA"/>
    <s v="asikom01"/>
    <n v="8374646"/>
    <s v="2014-15"/>
    <n v="2015"/>
    <x v="28"/>
    <x v="26"/>
  </r>
  <r>
    <s v="NBA"/>
    <s v="asikom01"/>
    <n v="11000000"/>
    <s v="2015-16"/>
    <n v="2016"/>
    <x v="29"/>
    <x v="26"/>
  </r>
  <r>
    <s v="NBA"/>
    <s v="asikom01"/>
    <n v="9904494"/>
    <s v="2016-17"/>
    <n v="2017"/>
    <x v="23"/>
    <x v="26"/>
  </r>
  <r>
    <s v="NBA"/>
    <s v="asikom01"/>
    <n v="10595505"/>
    <s v="2017-18"/>
    <n v="2018"/>
    <x v="24"/>
    <x v="32"/>
  </r>
  <r>
    <s v="NBA"/>
    <s v="askewvi01"/>
    <n v="135000"/>
    <s v="1991-92"/>
    <n v="1992"/>
    <x v="1"/>
    <x v="22"/>
  </r>
  <r>
    <s v="NBA"/>
    <s v="askewvi01"/>
    <n v="180000"/>
    <s v="1992-93"/>
    <n v="1993"/>
    <x v="2"/>
    <x v="34"/>
  </r>
  <r>
    <s v="NBA"/>
    <s v="askewvi01"/>
    <n v="1460000"/>
    <s v="1994-95"/>
    <n v="1995"/>
    <x v="4"/>
    <x v="34"/>
  </r>
  <r>
    <s v="NBA"/>
    <s v="askewvi01"/>
    <n v="1810000"/>
    <s v="1995-96"/>
    <n v="1996"/>
    <x v="9"/>
    <x v="34"/>
  </r>
  <r>
    <s v="NBA"/>
    <s v="askewvi01"/>
    <n v="2000000"/>
    <s v="1996-97"/>
    <n v="1997"/>
    <x v="10"/>
    <x v="33"/>
  </r>
  <r>
    <s v="NBA"/>
    <s v="askewvi01"/>
    <n v="272250"/>
    <s v="1997-98"/>
    <n v="1998"/>
    <x v="11"/>
    <x v="0"/>
  </r>
  <r>
    <s v="NBA"/>
    <s v="askinke01"/>
    <n v="150000"/>
    <s v="1990-91"/>
    <n v="1991"/>
    <x v="0"/>
    <x v="21"/>
  </r>
  <r>
    <s v="NBA"/>
    <s v="askinke01"/>
    <n v="202000"/>
    <s v="1991-92"/>
    <n v="1992"/>
    <x v="1"/>
    <x v="21"/>
  </r>
  <r>
    <s v="NBA"/>
    <s v="askinke01"/>
    <n v="250000"/>
    <s v="1992-93"/>
    <n v="1993"/>
    <x v="2"/>
    <x v="21"/>
  </r>
  <r>
    <s v="NBA"/>
    <s v="askinke01"/>
    <n v="313000"/>
    <s v="1993-94"/>
    <n v="1994"/>
    <x v="3"/>
    <x v="21"/>
  </r>
  <r>
    <s v="NBA"/>
    <s v="askinke01"/>
    <n v="406000"/>
    <s v="1994-95"/>
    <n v="1995"/>
    <x v="4"/>
    <x v="21"/>
  </r>
  <r>
    <s v="NBA"/>
    <s v="askinke01"/>
    <n v="550000"/>
    <s v="1995-96"/>
    <n v="1996"/>
    <x v="9"/>
    <x v="21"/>
  </r>
  <r>
    <s v="NBA"/>
    <s v="askinke01"/>
    <n v="650000"/>
    <s v="1996-97"/>
    <n v="1997"/>
    <x v="10"/>
    <x v="21"/>
  </r>
  <r>
    <s v="NBA"/>
    <s v="askinke01"/>
    <n v="750000"/>
    <s v="1997-98"/>
    <n v="1998"/>
    <x v="11"/>
    <x v="21"/>
  </r>
  <r>
    <s v="NBA"/>
    <s v="askinke01"/>
    <n v="725000"/>
    <s v="1998-99"/>
    <n v="1999"/>
    <x v="13"/>
    <x v="21"/>
  </r>
  <r>
    <s v="NBA"/>
    <s v="askinke01"/>
    <n v="1752400"/>
    <s v="1999-00"/>
    <n v="2000"/>
    <x v="14"/>
    <x v="21"/>
  </r>
  <r>
    <s v="NBA"/>
    <s v="atkinch01"/>
    <n v="385000"/>
    <s v="1999-00"/>
    <n v="2000"/>
    <x v="14"/>
    <x v="11"/>
  </r>
  <r>
    <s v="NBA"/>
    <s v="atkinch01"/>
    <n v="3000000"/>
    <s v="2000-01"/>
    <n v="2001"/>
    <x v="12"/>
    <x v="9"/>
  </r>
  <r>
    <s v="NBA"/>
    <s v="atkinch01"/>
    <n v="3300000"/>
    <s v="2001-02"/>
    <n v="2002"/>
    <x v="15"/>
    <x v="9"/>
  </r>
  <r>
    <s v="NBA"/>
    <s v="atkinch01"/>
    <n v="3600000"/>
    <s v="2002-03"/>
    <n v="2003"/>
    <x v="16"/>
    <x v="9"/>
  </r>
  <r>
    <s v="NBA"/>
    <s v="atkinch01"/>
    <n v="3900000"/>
    <s v="2003-04"/>
    <n v="2004"/>
    <x v="17"/>
    <x v="9"/>
  </r>
  <r>
    <s v="NBA"/>
    <s v="atkinch01"/>
    <n v="4200000"/>
    <s v="2004-05"/>
    <n v="2005"/>
    <x v="18"/>
    <x v="3"/>
  </r>
  <r>
    <s v="NBA"/>
    <s v="atkinch01"/>
    <n v="4500000"/>
    <s v="2005-06"/>
    <n v="2006"/>
    <x v="19"/>
    <x v="28"/>
  </r>
  <r>
    <s v="NBA"/>
    <s v="atkinch01"/>
    <n v="3000000"/>
    <s v="2006-07"/>
    <n v="2007"/>
    <x v="20"/>
    <x v="18"/>
  </r>
  <r>
    <s v="NBA"/>
    <s v="atkinch01"/>
    <n v="3000000"/>
    <s v="2007-08"/>
    <n v="2008"/>
    <x v="21"/>
    <x v="4"/>
  </r>
  <r>
    <s v="NBA"/>
    <s v="atkinch01"/>
    <n v="3240000"/>
    <s v="2008-09"/>
    <n v="2009"/>
    <x v="25"/>
    <x v="8"/>
  </r>
  <r>
    <s v="NBA"/>
    <s v="atkinch01"/>
    <n v="1306455"/>
    <s v="2009-10"/>
    <n v="2010"/>
    <x v="22"/>
    <x v="9"/>
  </r>
  <r>
    <s v="NBA"/>
    <s v="atkinch01"/>
    <n v="760000"/>
    <s v="2009-10"/>
    <n v="2010"/>
    <x v="22"/>
    <x v="24"/>
  </r>
  <r>
    <s v="NBA"/>
    <s v="augmost01"/>
    <n v="875000"/>
    <s v="1991-92"/>
    <n v="1992"/>
    <x v="1"/>
    <x v="7"/>
  </r>
  <r>
    <s v="NBA"/>
    <s v="augmost01"/>
    <n v="1138000"/>
    <s v="1992-93"/>
    <n v="1993"/>
    <x v="2"/>
    <x v="7"/>
  </r>
  <r>
    <s v="NBA"/>
    <s v="augmost01"/>
    <n v="1400000"/>
    <s v="1993-94"/>
    <n v="1994"/>
    <x v="3"/>
    <x v="7"/>
  </r>
  <r>
    <s v="NBA"/>
    <s v="augmost01"/>
    <n v="1662500"/>
    <s v="1994-95"/>
    <n v="1995"/>
    <x v="4"/>
    <x v="7"/>
  </r>
  <r>
    <s v="NBA"/>
    <s v="augmost01"/>
    <n v="2160000"/>
    <s v="1995-96"/>
    <n v="1996"/>
    <x v="9"/>
    <x v="7"/>
  </r>
  <r>
    <s v="NBA"/>
    <s v="augmost01"/>
    <n v="2480000"/>
    <s v="1996-97"/>
    <n v="1997"/>
    <x v="10"/>
    <x v="9"/>
  </r>
  <r>
    <s v="NBA"/>
    <s v="augmost01"/>
    <n v="2800000"/>
    <s v="1997-98"/>
    <n v="1998"/>
    <x v="11"/>
    <x v="0"/>
  </r>
  <r>
    <s v="NBA"/>
    <s v="augmost01"/>
    <n v="3200000"/>
    <s v="1998-99"/>
    <n v="1999"/>
    <x v="13"/>
    <x v="0"/>
  </r>
  <r>
    <s v="NBA"/>
    <s v="augmost01"/>
    <n v="3450000"/>
    <s v="1999-00"/>
    <n v="2000"/>
    <x v="14"/>
    <x v="12"/>
  </r>
  <r>
    <s v="NBA"/>
    <s v="augmost01"/>
    <n v="510000"/>
    <s v="1999-00"/>
    <n v="2000"/>
    <x v="14"/>
    <x v="0"/>
  </r>
  <r>
    <s v="NBA"/>
    <s v="augmost01"/>
    <n v="923500"/>
    <s v="2000-01"/>
    <n v="2001"/>
    <x v="12"/>
    <x v="0"/>
  </r>
  <r>
    <s v="NBA"/>
    <s v="augmost01"/>
    <n v="2400000"/>
    <s v="2001-02"/>
    <n v="2002"/>
    <x v="15"/>
    <x v="20"/>
  </r>
  <r>
    <s v="NBA"/>
    <s v="augmost01"/>
    <n v="2400000"/>
    <s v="2002-03"/>
    <n v="2003"/>
    <x v="16"/>
    <x v="29"/>
  </r>
  <r>
    <s v="NBA"/>
    <s v="augmost01"/>
    <n v="2400000"/>
    <s v="2003-04"/>
    <n v="2004"/>
    <x v="17"/>
    <x v="29"/>
  </r>
  <r>
    <s v="NBA"/>
    <s v="augmost01"/>
    <n v="1100000"/>
    <s v="2004-05"/>
    <n v="2005"/>
    <x v="18"/>
    <x v="11"/>
  </r>
  <r>
    <s v="NBA"/>
    <s v="augmost01"/>
    <n v="1138500"/>
    <s v="2005-06"/>
    <n v="2006"/>
    <x v="19"/>
    <x v="11"/>
  </r>
  <r>
    <s v="NBA"/>
    <s v="augusdj01"/>
    <n v="2208960"/>
    <s v="2008-09"/>
    <n v="2009"/>
    <x v="25"/>
    <x v="23"/>
  </r>
  <r>
    <s v="NBA"/>
    <s v="augusdj01"/>
    <n v="2385480"/>
    <s v="2009-10"/>
    <n v="2010"/>
    <x v="22"/>
    <x v="23"/>
  </r>
  <r>
    <s v="NBA"/>
    <s v="augusdj01"/>
    <n v="2540400"/>
    <s v="2010-11"/>
    <n v="2011"/>
    <x v="30"/>
    <x v="23"/>
  </r>
  <r>
    <s v="NBA"/>
    <s v="augusdj01"/>
    <n v="3236470"/>
    <s v="2011-12"/>
    <n v="2012"/>
    <x v="31"/>
    <x v="23"/>
  </r>
  <r>
    <s v="NBA"/>
    <s v="augusdj01"/>
    <n v="3500000"/>
    <s v="2012-13"/>
    <n v="2013"/>
    <x v="26"/>
    <x v="33"/>
  </r>
  <r>
    <s v="NBA"/>
    <s v="augusdj01"/>
    <n v="1267000"/>
    <s v="2013-14"/>
    <n v="2014"/>
    <x v="27"/>
    <x v="13"/>
  </r>
  <r>
    <s v="NBA"/>
    <s v="augusdj01"/>
    <n v="3000000"/>
    <s v="2014-15"/>
    <n v="2015"/>
    <x v="28"/>
    <x v="8"/>
  </r>
  <r>
    <s v="NBA"/>
    <s v="augusdj01"/>
    <n v="3000000"/>
    <s v="2015-16"/>
    <n v="2016"/>
    <x v="29"/>
    <x v="4"/>
  </r>
  <r>
    <s v="NBA"/>
    <s v="augusdj01"/>
    <n v="7250000"/>
    <s v="2016-17"/>
    <n v="2017"/>
    <x v="23"/>
    <x v="11"/>
  </r>
  <r>
    <s v="NBA"/>
    <s v="augusdj01"/>
    <n v="7250000"/>
    <s v="2017-18"/>
    <n v="2018"/>
    <x v="24"/>
    <x v="11"/>
  </r>
  <r>
    <s v="NBA"/>
    <s v="augusja01"/>
    <n v="412718"/>
    <s v="2006-07"/>
    <n v="2007"/>
    <x v="20"/>
    <x v="11"/>
  </r>
  <r>
    <s v="NBA"/>
    <s v="augusja01"/>
    <n v="687456"/>
    <s v="2007-08"/>
    <n v="2008"/>
    <x v="21"/>
    <x v="11"/>
  </r>
  <r>
    <s v="NBA"/>
    <s v="austiis01"/>
    <n v="130000"/>
    <s v="1991-92"/>
    <n v="1992"/>
    <x v="1"/>
    <x v="35"/>
  </r>
  <r>
    <s v="NBA"/>
    <s v="austiis01"/>
    <n v="400000"/>
    <s v="1992-93"/>
    <n v="1993"/>
    <x v="2"/>
    <x v="35"/>
  </r>
  <r>
    <s v="NBA"/>
    <s v="austiis01"/>
    <n v="450000"/>
    <s v="1993-94"/>
    <n v="1994"/>
    <x v="3"/>
    <x v="35"/>
  </r>
  <r>
    <s v="NBA"/>
    <s v="austiis01"/>
    <n v="247500"/>
    <s v="1996-97"/>
    <n v="1997"/>
    <x v="10"/>
    <x v="21"/>
  </r>
  <r>
    <s v="NBA"/>
    <s v="austiis01"/>
    <n v="384000"/>
    <s v="1997-98"/>
    <n v="1998"/>
    <x v="11"/>
    <x v="21"/>
  </r>
  <r>
    <s v="NBA"/>
    <s v="austiis01"/>
    <n v="5000000"/>
    <s v="1998-99"/>
    <n v="1999"/>
    <x v="13"/>
    <x v="11"/>
  </r>
  <r>
    <s v="NBA"/>
    <s v="austiis01"/>
    <n v="4819451"/>
    <s v="1999-00"/>
    <n v="2000"/>
    <x v="14"/>
    <x v="28"/>
  </r>
  <r>
    <s v="NBA"/>
    <s v="austiis01"/>
    <n v="5500000"/>
    <s v="2000-01"/>
    <n v="2001"/>
    <x v="12"/>
    <x v="5"/>
  </r>
  <r>
    <s v="NBA"/>
    <s v="austiis01"/>
    <n v="5695715"/>
    <s v="2001-02"/>
    <n v="2002"/>
    <x v="15"/>
    <x v="18"/>
  </r>
  <r>
    <s v="NBA"/>
    <s v="aventan01"/>
    <n v="500000"/>
    <s v="1992-93"/>
    <n v="1993"/>
    <x v="2"/>
    <x v="31"/>
  </r>
  <r>
    <s v="NBA"/>
    <s v="aventan01"/>
    <n v="650000"/>
    <s v="1993-94"/>
    <n v="1994"/>
    <x v="3"/>
    <x v="11"/>
  </r>
  <r>
    <s v="NBA"/>
    <s v="aventan01"/>
    <n v="800000"/>
    <s v="1994-95"/>
    <n v="1995"/>
    <x v="4"/>
    <x v="11"/>
  </r>
  <r>
    <s v="NBA"/>
    <s v="aventan01"/>
    <n v="950000"/>
    <s v="1995-96"/>
    <n v="1996"/>
    <x v="9"/>
    <x v="5"/>
  </r>
  <r>
    <s v="NBA"/>
    <s v="aventan01"/>
    <n v="510000"/>
    <s v="1999-00"/>
    <n v="2000"/>
    <x v="14"/>
    <x v="10"/>
  </r>
  <r>
    <s v="NBA"/>
    <s v="averywi01"/>
    <n v="1196520"/>
    <s v="1999-00"/>
    <n v="2000"/>
    <x v="14"/>
    <x v="24"/>
  </r>
  <r>
    <s v="NBA"/>
    <s v="averywi01"/>
    <n v="1286160"/>
    <s v="2000-01"/>
    <n v="2001"/>
    <x v="12"/>
    <x v="24"/>
  </r>
  <r>
    <s v="NBA"/>
    <s v="averywi01"/>
    <n v="1375920"/>
    <s v="2001-02"/>
    <n v="2002"/>
    <x v="15"/>
    <x v="24"/>
  </r>
  <r>
    <s v="NBA"/>
    <s v="ayongu01"/>
    <n v="1567500"/>
    <s v="2011-12"/>
    <n v="2012"/>
    <x v="31"/>
    <x v="29"/>
  </r>
  <r>
    <s v="NBA"/>
    <s v="ayongu01"/>
    <n v="1500000"/>
    <s v="2012-13"/>
    <n v="2013"/>
    <x v="26"/>
    <x v="31"/>
  </r>
  <r>
    <s v="NBA"/>
    <s v="ayongu01"/>
    <n v="1500000"/>
    <s v="2013-14"/>
    <n v="2014"/>
    <x v="27"/>
    <x v="7"/>
  </r>
  <r>
    <s v="NBA"/>
    <s v="pendeje02"/>
    <n v="457588"/>
    <s v="2009-10"/>
    <n v="2010"/>
    <x v="22"/>
    <x v="0"/>
  </r>
  <r>
    <s v="NBA"/>
    <s v="pendeje02"/>
    <n v="1500000"/>
    <s v="2011-12"/>
    <n v="2012"/>
    <x v="31"/>
    <x v="33"/>
  </r>
  <r>
    <s v="NBA"/>
    <s v="pendeje02"/>
    <n v="1500000"/>
    <s v="2012-13"/>
    <n v="2013"/>
    <x v="26"/>
    <x v="33"/>
  </r>
  <r>
    <s v="NBA"/>
    <s v="pendeje02"/>
    <n v="1750000"/>
    <s v="2013-14"/>
    <n v="2014"/>
    <x v="27"/>
    <x v="25"/>
  </r>
  <r>
    <s v="NBA"/>
    <s v="pendeje02"/>
    <n v="1828750"/>
    <s v="2014-15"/>
    <n v="2015"/>
    <x v="28"/>
    <x v="25"/>
  </r>
  <r>
    <s v="NBA"/>
    <s v="pendeje02"/>
    <n v="317232"/>
    <s v="2015-16"/>
    <n v="2016"/>
    <x v="29"/>
    <x v="10"/>
  </r>
  <r>
    <s v="NBA"/>
    <s v="azubuke01"/>
    <n v="251657"/>
    <s v="2006-07"/>
    <n v="2007"/>
    <x v="20"/>
    <x v="22"/>
  </r>
  <r>
    <s v="NBA"/>
    <s v="azubuke01"/>
    <n v="50000"/>
    <s v="2006-07"/>
    <n v="2007"/>
    <x v="20"/>
    <x v="12"/>
  </r>
  <r>
    <s v="NBA"/>
    <s v="azubuke01"/>
    <n v="687456"/>
    <s v="2007-08"/>
    <n v="2008"/>
    <x v="21"/>
    <x v="22"/>
  </r>
  <r>
    <s v="NBA"/>
    <s v="azubuke01"/>
    <n v="2900000"/>
    <s v="2008-09"/>
    <n v="2009"/>
    <x v="25"/>
    <x v="22"/>
  </r>
  <r>
    <s v="NBA"/>
    <s v="azubuke01"/>
    <n v="3132000"/>
    <s v="2009-10"/>
    <n v="2010"/>
    <x v="22"/>
    <x v="22"/>
  </r>
  <r>
    <s v="NBA"/>
    <s v="azubuke01"/>
    <n v="3300000"/>
    <s v="2010-11"/>
    <n v="2011"/>
    <x v="30"/>
    <x v="14"/>
  </r>
  <r>
    <s v="NBA"/>
    <s v="azubuke01"/>
    <n v="885120"/>
    <s v="2012-13"/>
    <n v="2013"/>
    <x v="26"/>
    <x v="30"/>
  </r>
  <r>
    <s v="NBA"/>
    <s v="babbch01"/>
    <n v="48028"/>
    <s v="2014-15"/>
    <n v="2015"/>
    <x v="28"/>
    <x v="1"/>
  </r>
  <r>
    <s v="NBA"/>
    <s v="babbilu01"/>
    <n v="1645440"/>
    <s v="2010-11"/>
    <n v="2011"/>
    <x v="30"/>
    <x v="0"/>
  </r>
  <r>
    <s v="NBA"/>
    <s v="babbilu01"/>
    <n v="1768800"/>
    <s v="2011-12"/>
    <n v="2012"/>
    <x v="31"/>
    <x v="0"/>
  </r>
  <r>
    <s v="NBA"/>
    <s v="babbilu01"/>
    <n v="1892280"/>
    <s v="2012-13"/>
    <n v="2013"/>
    <x v="26"/>
    <x v="0"/>
  </r>
  <r>
    <s v="NBA"/>
    <s v="babbilu01"/>
    <n v="981084"/>
    <s v="2014-15"/>
    <n v="2015"/>
    <x v="28"/>
    <x v="26"/>
  </r>
  <r>
    <s v="NBA"/>
    <s v="babbilu01"/>
    <n v="1100000"/>
    <s v="2015-16"/>
    <n v="2016"/>
    <x v="29"/>
    <x v="26"/>
  </r>
  <r>
    <s v="NBA"/>
    <s v="babbilu01"/>
    <n v="1227000"/>
    <s v="2016-17"/>
    <n v="2017"/>
    <x v="23"/>
    <x v="21"/>
  </r>
  <r>
    <s v="NBA"/>
    <s v="babbilu01"/>
    <n v="1974159"/>
    <s v="2017-18"/>
    <n v="2018"/>
    <x v="24"/>
    <x v="21"/>
  </r>
  <r>
    <s v="NBA"/>
    <s v="babicmi01"/>
    <n v="200000"/>
    <s v="1990-91"/>
    <n v="1991"/>
    <x v="0"/>
    <x v="30"/>
  </r>
  <r>
    <s v="NBA"/>
    <s v="bacondw01"/>
    <n v="815615"/>
    <s v="2017-18"/>
    <n v="2018"/>
    <x v="24"/>
    <x v="20"/>
  </r>
  <r>
    <s v="NBA"/>
    <s v="bagarda01"/>
    <n v="795000"/>
    <s v="2000-01"/>
    <n v="2001"/>
    <x v="12"/>
    <x v="32"/>
  </r>
  <r>
    <s v="NBA"/>
    <s v="bagarda01"/>
    <n v="854640"/>
    <s v="2001-02"/>
    <n v="2002"/>
    <x v="15"/>
    <x v="32"/>
  </r>
  <r>
    <s v="NBA"/>
    <s v="bagarda01"/>
    <n v="830947"/>
    <s v="2002-03"/>
    <n v="2003"/>
    <x v="16"/>
    <x v="32"/>
  </r>
  <r>
    <s v="NBA"/>
    <s v="bagarda01"/>
    <n v="1599076"/>
    <s v="2003-04"/>
    <n v="2004"/>
    <x v="17"/>
    <x v="32"/>
  </r>
  <r>
    <s v="NBA"/>
    <s v="baglejo01"/>
    <n v="209000"/>
    <s v="1984-85"/>
    <n v="1985"/>
    <x v="5"/>
    <x v="30"/>
  </r>
  <r>
    <s v="NBA"/>
    <s v="baglejo01"/>
    <n v="300000"/>
    <s v="1985-86"/>
    <n v="1986"/>
    <x v="6"/>
    <x v="30"/>
  </r>
  <r>
    <s v="NBA"/>
    <s v="baglejo01"/>
    <n v="300000"/>
    <s v="1986-87"/>
    <n v="1987"/>
    <x v="32"/>
    <x v="30"/>
  </r>
  <r>
    <s v="NBA"/>
    <s v="baglejo01"/>
    <n v="475000"/>
    <s v="1987-88"/>
    <n v="1988"/>
    <x v="7"/>
    <x v="17"/>
  </r>
  <r>
    <s v="NBA"/>
    <s v="baglejo01"/>
    <n v="500000"/>
    <s v="1988-89"/>
    <n v="1989"/>
    <x v="8"/>
    <x v="17"/>
  </r>
  <r>
    <s v="NBA"/>
    <s v="baglejo01"/>
    <n v="550000"/>
    <s v="1990-91"/>
    <n v="1991"/>
    <x v="0"/>
    <x v="1"/>
  </r>
  <r>
    <s v="NBA"/>
    <s v="baglejo01"/>
    <n v="550000"/>
    <s v="1991-92"/>
    <n v="1992"/>
    <x v="1"/>
    <x v="1"/>
  </r>
  <r>
    <s v="NBA"/>
    <s v="baglejo01"/>
    <n v="550000"/>
    <s v="1992-93"/>
    <n v="1993"/>
    <x v="2"/>
    <x v="1"/>
  </r>
  <r>
    <s v="NBA"/>
    <s v="baglejo01"/>
    <n v="600000"/>
    <s v="1993-94"/>
    <n v="1994"/>
    <x v="3"/>
    <x v="1"/>
  </r>
  <r>
    <s v="NBA"/>
    <s v="baileja01"/>
    <n v="500000"/>
    <s v="1985-86"/>
    <n v="1986"/>
    <x v="6"/>
    <x v="14"/>
  </r>
  <r>
    <s v="NBA"/>
    <s v="baileja01"/>
    <n v="550000"/>
    <s v="1986-87"/>
    <n v="1987"/>
    <x v="32"/>
    <x v="17"/>
  </r>
  <r>
    <s v="NBA"/>
    <s v="baileja01"/>
    <n v="300000"/>
    <s v="1987-88"/>
    <n v="1988"/>
    <x v="7"/>
    <x v="16"/>
  </r>
  <r>
    <s v="NBA"/>
    <s v="baileth01"/>
    <n v="225000"/>
    <s v="1984-85"/>
    <n v="1985"/>
    <x v="5"/>
    <x v="35"/>
  </r>
  <r>
    <s v="NBA"/>
    <s v="baileth01"/>
    <n v="260000"/>
    <s v="1985-86"/>
    <n v="1986"/>
    <x v="6"/>
    <x v="35"/>
  </r>
  <r>
    <s v="NBA"/>
    <s v="baileth01"/>
    <n v="549000"/>
    <s v="1987-88"/>
    <n v="1988"/>
    <x v="7"/>
    <x v="35"/>
  </r>
  <r>
    <s v="NBA"/>
    <s v="baileth01"/>
    <n v="600000"/>
    <s v="1988-89"/>
    <n v="1989"/>
    <x v="8"/>
    <x v="35"/>
  </r>
  <r>
    <s v="NBA"/>
    <s v="baileth01"/>
    <n v="1000000"/>
    <s v="1989-90"/>
    <n v="1990"/>
    <x v="33"/>
    <x v="35"/>
  </r>
  <r>
    <s v="NBA"/>
    <s v="baileth01"/>
    <n v="1000000"/>
    <s v="1990-91"/>
    <n v="1991"/>
    <x v="0"/>
    <x v="35"/>
  </r>
  <r>
    <s v="NBA"/>
    <s v="baileth01"/>
    <n v="1000000"/>
    <s v="1991-92"/>
    <n v="1992"/>
    <x v="1"/>
    <x v="24"/>
  </r>
  <r>
    <s v="NBA"/>
    <s v="baileth01"/>
    <n v="1000000"/>
    <s v="1992-93"/>
    <n v="1993"/>
    <x v="2"/>
    <x v="24"/>
  </r>
  <r>
    <s v="NBA"/>
    <s v="baileth01"/>
    <n v="1000000"/>
    <s v="1993-94"/>
    <n v="1994"/>
    <x v="3"/>
    <x v="24"/>
  </r>
  <r>
    <s v="NBA"/>
    <s v="baileth01"/>
    <n v="850000"/>
    <s v="1998-99"/>
    <n v="1999"/>
    <x v="13"/>
    <x v="35"/>
  </r>
  <r>
    <s v="NBA"/>
    <s v="baileth01"/>
    <n v="510000"/>
    <s v="1999-00"/>
    <n v="2000"/>
    <x v="14"/>
    <x v="35"/>
  </r>
  <r>
    <s v="NBA"/>
    <s v="baileto01"/>
    <n v="287500"/>
    <s v="1998-99"/>
    <n v="1999"/>
    <x v="13"/>
    <x v="16"/>
  </r>
  <r>
    <s v="NBA"/>
    <s v="baileto01"/>
    <n v="535000"/>
    <s v="1999-00"/>
    <n v="2000"/>
    <x v="14"/>
    <x v="16"/>
  </r>
  <r>
    <s v="NBA"/>
    <s v="bairsca01"/>
    <n v="507336"/>
    <s v="2014-15"/>
    <n v="2015"/>
    <x v="28"/>
    <x v="32"/>
  </r>
  <r>
    <s v="NBA"/>
    <s v="bairsca01"/>
    <n v="845059"/>
    <s v="2015-16"/>
    <n v="2016"/>
    <x v="29"/>
    <x v="32"/>
  </r>
  <r>
    <s v="NBA"/>
    <s v="bakerro01"/>
    <n v="543471"/>
    <s v="2016-17"/>
    <n v="2017"/>
    <x v="23"/>
    <x v="14"/>
  </r>
  <r>
    <s v="NBA"/>
    <s v="bakerro01"/>
    <n v="4328000"/>
    <s v="2017-18"/>
    <n v="2018"/>
    <x v="24"/>
    <x v="14"/>
  </r>
  <r>
    <s v="NBA"/>
    <s v="bakervi01"/>
    <n v="866000"/>
    <s v="1993-94"/>
    <n v="1994"/>
    <x v="3"/>
    <x v="31"/>
  </r>
  <r>
    <s v="NBA"/>
    <s v="bakervi01"/>
    <n v="1065300"/>
    <s v="1994-95"/>
    <n v="1995"/>
    <x v="4"/>
    <x v="31"/>
  </r>
  <r>
    <s v="NBA"/>
    <s v="bakervi01"/>
    <n v="3765000"/>
    <s v="1995-96"/>
    <n v="1996"/>
    <x v="9"/>
    <x v="31"/>
  </r>
  <r>
    <s v="NBA"/>
    <s v="bakervi01"/>
    <n v="3765000"/>
    <s v="1996-97"/>
    <n v="1997"/>
    <x v="10"/>
    <x v="31"/>
  </r>
  <r>
    <s v="NBA"/>
    <s v="bakervi01"/>
    <n v="4064373"/>
    <s v="1997-98"/>
    <n v="1998"/>
    <x v="11"/>
    <x v="34"/>
  </r>
  <r>
    <s v="NBA"/>
    <s v="bakervi01"/>
    <n v="4264000"/>
    <s v="1998-99"/>
    <n v="1999"/>
    <x v="13"/>
    <x v="34"/>
  </r>
  <r>
    <s v="NBA"/>
    <s v="bakervi01"/>
    <n v="9000000"/>
    <s v="1999-00"/>
    <n v="2000"/>
    <x v="14"/>
    <x v="34"/>
  </r>
  <r>
    <s v="NBA"/>
    <s v="bakervi01"/>
    <n v="10130000"/>
    <s v="2000-01"/>
    <n v="2001"/>
    <x v="12"/>
    <x v="34"/>
  </r>
  <r>
    <s v="NBA"/>
    <s v="bakervi01"/>
    <n v="11250000"/>
    <s v="2001-02"/>
    <n v="2002"/>
    <x v="15"/>
    <x v="34"/>
  </r>
  <r>
    <s v="NBA"/>
    <s v="bakervi01"/>
    <n v="12375000"/>
    <s v="2002-03"/>
    <n v="2003"/>
    <x v="16"/>
    <x v="1"/>
  </r>
  <r>
    <s v="NBA"/>
    <s v="bakervi01"/>
    <n v="13500000"/>
    <s v="2003-04"/>
    <n v="2004"/>
    <x v="17"/>
    <x v="1"/>
  </r>
  <r>
    <s v="NBA"/>
    <s v="bakervi01"/>
    <n v="5333333"/>
    <s v="2004-05"/>
    <n v="2005"/>
    <x v="18"/>
    <x v="1"/>
  </r>
  <r>
    <s v="NBA"/>
    <s v="bakervi01"/>
    <n v="3500000"/>
    <s v="2004-05"/>
    <n v="2005"/>
    <x v="18"/>
    <x v="14"/>
  </r>
  <r>
    <s v="NBA"/>
    <s v="bakervi01"/>
    <n v="5333333"/>
    <s v="2005-06"/>
    <n v="2006"/>
    <x v="19"/>
    <x v="1"/>
  </r>
  <r>
    <s v="NBA"/>
    <s v="bakervi01"/>
    <n v="3850000"/>
    <s v="2005-06"/>
    <n v="2006"/>
    <x v="19"/>
    <x v="12"/>
  </r>
  <r>
    <s v="NBA"/>
    <s v="bakervi01"/>
    <n v="5243334"/>
    <s v="2006-07"/>
    <n v="2007"/>
    <x v="20"/>
    <x v="1"/>
  </r>
  <r>
    <s v="NBA"/>
    <s v="bakervi01"/>
    <n v="86221"/>
    <s v="2006-07"/>
    <n v="2007"/>
    <x v="20"/>
    <x v="24"/>
  </r>
  <r>
    <s v="NBA"/>
    <s v="balkmre01"/>
    <n v="1191240"/>
    <s v="2006-07"/>
    <n v="2007"/>
    <x v="20"/>
    <x v="14"/>
  </r>
  <r>
    <s v="NBA"/>
    <s v="balkmre01"/>
    <n v="1280640"/>
    <s v="2007-08"/>
    <n v="2008"/>
    <x v="21"/>
    <x v="14"/>
  </r>
  <r>
    <s v="NBA"/>
    <s v="balkmre01"/>
    <n v="1369920"/>
    <s v="2008-09"/>
    <n v="2009"/>
    <x v="25"/>
    <x v="4"/>
  </r>
  <r>
    <s v="NBA"/>
    <s v="balkmre01"/>
    <n v="2112417"/>
    <s v="2009-10"/>
    <n v="2010"/>
    <x v="22"/>
    <x v="4"/>
  </r>
  <r>
    <s v="NBA"/>
    <s v="balkmre01"/>
    <n v="1675000"/>
    <s v="2010-11"/>
    <n v="2011"/>
    <x v="30"/>
    <x v="14"/>
  </r>
  <r>
    <s v="NBA"/>
    <s v="balkmre01"/>
    <n v="1675000"/>
    <s v="2011-12"/>
    <n v="2012"/>
    <x v="31"/>
    <x v="14"/>
  </r>
  <r>
    <s v="NBA"/>
    <s v="balkmre01"/>
    <n v="1675000"/>
    <s v="2012-13"/>
    <n v="2013"/>
    <x v="26"/>
    <x v="14"/>
  </r>
  <r>
    <s v="NBA"/>
    <s v="balllo01"/>
    <n v="6286560"/>
    <s v="2017-18"/>
    <n v="2018"/>
    <x v="24"/>
    <x v="3"/>
  </r>
  <r>
    <s v="NBA"/>
    <s v="ballagr01"/>
    <n v="350000"/>
    <s v="1984-85"/>
    <n v="1985"/>
    <x v="5"/>
    <x v="19"/>
  </r>
  <r>
    <s v="NBA"/>
    <s v="ballagr01"/>
    <n v="520833"/>
    <s v="1985-86"/>
    <n v="1986"/>
    <x v="6"/>
    <x v="22"/>
  </r>
  <r>
    <s v="NBA"/>
    <s v="banksge01"/>
    <n v="265000"/>
    <s v="1984-85"/>
    <n v="1985"/>
    <x v="5"/>
    <x v="25"/>
  </r>
  <r>
    <s v="NBA"/>
    <s v="banksge01"/>
    <n v="225000"/>
    <s v="1985-86"/>
    <n v="1986"/>
    <x v="6"/>
    <x v="32"/>
  </r>
  <r>
    <s v="NBA"/>
    <s v="banksma01"/>
    <n v="1499400"/>
    <s v="2003-04"/>
    <n v="2004"/>
    <x v="17"/>
    <x v="1"/>
  </r>
  <r>
    <s v="NBA"/>
    <s v="banksma01"/>
    <n v="1611840"/>
    <s v="2004-05"/>
    <n v="2005"/>
    <x v="18"/>
    <x v="1"/>
  </r>
  <r>
    <s v="NBA"/>
    <s v="banksma01"/>
    <n v="1724280"/>
    <s v="2005-06"/>
    <n v="2006"/>
    <x v="19"/>
    <x v="1"/>
  </r>
  <r>
    <s v="NBA"/>
    <s v="banksma01"/>
    <n v="3672414"/>
    <s v="2006-07"/>
    <n v="2007"/>
    <x v="20"/>
    <x v="16"/>
  </r>
  <r>
    <s v="NBA"/>
    <s v="banksma01"/>
    <n v="3966207"/>
    <s v="2007-08"/>
    <n v="2008"/>
    <x v="21"/>
    <x v="21"/>
  </r>
  <r>
    <s v="NBA"/>
    <s v="banksma01"/>
    <n v="4260000"/>
    <s v="2008-09"/>
    <n v="2009"/>
    <x v="25"/>
    <x v="13"/>
  </r>
  <r>
    <s v="NBA"/>
    <s v="banksma01"/>
    <n v="4553793"/>
    <s v="2009-10"/>
    <n v="2010"/>
    <x v="22"/>
    <x v="13"/>
  </r>
  <r>
    <s v="NBA"/>
    <s v="banksma01"/>
    <n v="4847586"/>
    <s v="2010-11"/>
    <n v="2011"/>
    <x v="30"/>
    <x v="29"/>
  </r>
  <r>
    <s v="NBA"/>
    <s v="bannike01"/>
    <n v="105000"/>
    <s v="1985-86"/>
    <n v="1986"/>
    <x v="6"/>
    <x v="14"/>
  </r>
  <r>
    <s v="NBA"/>
    <s v="bannike01"/>
    <n v="400000"/>
    <s v="1990-91"/>
    <n v="1991"/>
    <x v="0"/>
    <x v="10"/>
  </r>
  <r>
    <s v="NBA"/>
    <s v="bannike01"/>
    <n v="50000"/>
    <s v="1990-91"/>
    <n v="1991"/>
    <x v="0"/>
    <x v="35"/>
  </r>
  <r>
    <s v="NBA"/>
    <s v="bannike01"/>
    <n v="300000"/>
    <s v="1991-92"/>
    <n v="1992"/>
    <x v="1"/>
    <x v="10"/>
  </r>
  <r>
    <s v="NBA"/>
    <s v="barbole01"/>
    <n v="809280"/>
    <s v="2003-04"/>
    <n v="2004"/>
    <x v="17"/>
    <x v="16"/>
  </r>
  <r>
    <s v="NBA"/>
    <s v="barbole01"/>
    <n v="870000"/>
    <s v="2004-05"/>
    <n v="2005"/>
    <x v="18"/>
    <x v="16"/>
  </r>
  <r>
    <s v="NBA"/>
    <s v="barbole01"/>
    <n v="930600"/>
    <s v="2005-06"/>
    <n v="2006"/>
    <x v="19"/>
    <x v="16"/>
  </r>
  <r>
    <s v="NBA"/>
    <s v="barbole01"/>
    <n v="1679733"/>
    <s v="2006-07"/>
    <n v="2007"/>
    <x v="20"/>
    <x v="16"/>
  </r>
  <r>
    <s v="NBA"/>
    <s v="barbole01"/>
    <n v="5600000"/>
    <s v="2007-08"/>
    <n v="2008"/>
    <x v="21"/>
    <x v="16"/>
  </r>
  <r>
    <s v="NBA"/>
    <s v="barbole01"/>
    <n v="6100000"/>
    <s v="2008-09"/>
    <n v="2009"/>
    <x v="25"/>
    <x v="16"/>
  </r>
  <r>
    <s v="NBA"/>
    <s v="barbole01"/>
    <n v="6600000"/>
    <s v="2009-10"/>
    <n v="2010"/>
    <x v="22"/>
    <x v="16"/>
  </r>
  <r>
    <s v="NBA"/>
    <s v="barbole01"/>
    <n v="7100000"/>
    <s v="2010-11"/>
    <n v="2011"/>
    <x v="30"/>
    <x v="13"/>
  </r>
  <r>
    <s v="NBA"/>
    <s v="barbole01"/>
    <n v="7600000"/>
    <s v="2011-12"/>
    <n v="2012"/>
    <x v="31"/>
    <x v="13"/>
  </r>
  <r>
    <s v="NBA"/>
    <s v="barbole01"/>
    <n v="1229255"/>
    <s v="2012-13"/>
    <n v="2013"/>
    <x v="26"/>
    <x v="28"/>
  </r>
  <r>
    <s v="NBA"/>
    <s v="barbole01"/>
    <n v="1448490"/>
    <s v="2014-15"/>
    <n v="2015"/>
    <x v="28"/>
    <x v="22"/>
  </r>
  <r>
    <s v="NBA"/>
    <s v="barbole01"/>
    <n v="2500000"/>
    <s v="2015-16"/>
    <n v="2016"/>
    <x v="29"/>
    <x v="22"/>
  </r>
  <r>
    <s v="NBA"/>
    <s v="barbole01"/>
    <n v="4000000"/>
    <s v="2016-17"/>
    <n v="2017"/>
    <x v="23"/>
    <x v="16"/>
  </r>
  <r>
    <s v="NBA"/>
    <s v="barbole01"/>
    <n v="500000"/>
    <s v="2017-18"/>
    <n v="2018"/>
    <x v="24"/>
    <x v="16"/>
  </r>
  <r>
    <s v="NBA"/>
    <s v="bardost01"/>
    <n v="150000"/>
    <s v="1992-93"/>
    <n v="1993"/>
    <x v="2"/>
    <x v="6"/>
  </r>
  <r>
    <s v="NBA"/>
    <s v="bardost01"/>
    <n v="225000"/>
    <s v="1995-96"/>
    <n v="1996"/>
    <x v="9"/>
    <x v="9"/>
  </r>
  <r>
    <s v="NBA"/>
    <s v="bareajo01"/>
    <n v="412718"/>
    <s v="2006-07"/>
    <n v="2007"/>
    <x v="20"/>
    <x v="6"/>
  </r>
  <r>
    <s v="NBA"/>
    <s v="bareajo01"/>
    <n v="687456"/>
    <s v="2007-08"/>
    <n v="2008"/>
    <x v="21"/>
    <x v="6"/>
  </r>
  <r>
    <s v="NBA"/>
    <s v="bareajo01"/>
    <n v="1500000"/>
    <s v="2008-09"/>
    <n v="2009"/>
    <x v="25"/>
    <x v="6"/>
  </r>
  <r>
    <s v="NBA"/>
    <s v="bareajo01"/>
    <n v="1657500"/>
    <s v="2009-10"/>
    <n v="2010"/>
    <x v="22"/>
    <x v="6"/>
  </r>
  <r>
    <s v="NBA"/>
    <s v="bareajo01"/>
    <n v="1815000"/>
    <s v="2010-11"/>
    <n v="2011"/>
    <x v="30"/>
    <x v="6"/>
  </r>
  <r>
    <s v="NBA"/>
    <s v="bareajo01"/>
    <n v="4300000"/>
    <s v="2011-12"/>
    <n v="2012"/>
    <x v="31"/>
    <x v="24"/>
  </r>
  <r>
    <s v="NBA"/>
    <s v="bareajo01"/>
    <n v="4493500"/>
    <s v="2012-13"/>
    <n v="2013"/>
    <x v="26"/>
    <x v="24"/>
  </r>
  <r>
    <s v="NBA"/>
    <s v="bareajo01"/>
    <n v="4687000"/>
    <s v="2013-14"/>
    <n v="2014"/>
    <x v="27"/>
    <x v="24"/>
  </r>
  <r>
    <s v="NBA"/>
    <s v="bareajo01"/>
    <n v="1310286"/>
    <s v="2014-15"/>
    <n v="2015"/>
    <x v="28"/>
    <x v="6"/>
  </r>
  <r>
    <s v="NBA"/>
    <s v="bareajo01"/>
    <n v="4000000"/>
    <s v="2015-16"/>
    <n v="2016"/>
    <x v="29"/>
    <x v="6"/>
  </r>
  <r>
    <s v="NBA"/>
    <s v="bareajo01"/>
    <n v="4096950"/>
    <s v="2016-17"/>
    <n v="2017"/>
    <x v="23"/>
    <x v="6"/>
  </r>
  <r>
    <s v="NBA"/>
    <s v="bareajo01"/>
    <n v="3903900"/>
    <s v="2017-18"/>
    <n v="2018"/>
    <x v="24"/>
    <x v="6"/>
  </r>
  <r>
    <s v="NBA"/>
    <s v="bargnan01"/>
    <n v="4501200"/>
    <s v="2006-07"/>
    <n v="2007"/>
    <x v="20"/>
    <x v="13"/>
  </r>
  <r>
    <s v="NBA"/>
    <s v="bargnan01"/>
    <n v="4838880"/>
    <s v="2007-08"/>
    <n v="2008"/>
    <x v="21"/>
    <x v="13"/>
  </r>
  <r>
    <s v="NBA"/>
    <s v="bargnan01"/>
    <n v="5176440"/>
    <s v="2008-09"/>
    <n v="2009"/>
    <x v="25"/>
    <x v="13"/>
  </r>
  <r>
    <s v="NBA"/>
    <s v="bargnan01"/>
    <n v="6527491"/>
    <s v="2009-10"/>
    <n v="2010"/>
    <x v="22"/>
    <x v="13"/>
  </r>
  <r>
    <s v="NBA"/>
    <s v="bargnan01"/>
    <n v="8500000"/>
    <s v="2010-11"/>
    <n v="2011"/>
    <x v="30"/>
    <x v="13"/>
  </r>
  <r>
    <s v="NBA"/>
    <s v="bargnan01"/>
    <n v="9250000"/>
    <s v="2011-12"/>
    <n v="2012"/>
    <x v="31"/>
    <x v="13"/>
  </r>
  <r>
    <s v="NBA"/>
    <s v="bargnan01"/>
    <n v="10000000"/>
    <s v="2012-13"/>
    <n v="2013"/>
    <x v="26"/>
    <x v="13"/>
  </r>
  <r>
    <s v="NBA"/>
    <s v="bargnan01"/>
    <n v="11862500"/>
    <s v="2013-14"/>
    <n v="2014"/>
    <x v="27"/>
    <x v="14"/>
  </r>
  <r>
    <s v="NBA"/>
    <s v="bargnan01"/>
    <n v="11500000"/>
    <s v="2014-15"/>
    <n v="2015"/>
    <x v="28"/>
    <x v="14"/>
  </r>
  <r>
    <s v="NBA"/>
    <s v="bargnan01"/>
    <n v="1039298"/>
    <s v="2015-16"/>
    <n v="2016"/>
    <x v="29"/>
    <x v="15"/>
  </r>
  <r>
    <s v="NBA"/>
    <s v="bargnan01"/>
    <n v="323599"/>
    <s v="2016-17"/>
    <n v="2017"/>
    <x v="23"/>
    <x v="15"/>
  </r>
  <r>
    <s v="NBA"/>
    <s v="barklch01"/>
    <n v="307000"/>
    <s v="1984-85"/>
    <n v="1985"/>
    <x v="5"/>
    <x v="27"/>
  </r>
  <r>
    <s v="NBA"/>
    <s v="barklch01"/>
    <n v="437500"/>
    <s v="1985-86"/>
    <n v="1986"/>
    <x v="6"/>
    <x v="27"/>
  </r>
  <r>
    <s v="NBA"/>
    <s v="barklch01"/>
    <n v="822500"/>
    <s v="1987-88"/>
    <n v="1988"/>
    <x v="7"/>
    <x v="27"/>
  </r>
  <r>
    <s v="NBA"/>
    <s v="barklch01"/>
    <n v="1536000"/>
    <s v="1988-89"/>
    <n v="1989"/>
    <x v="8"/>
    <x v="27"/>
  </r>
  <r>
    <s v="NBA"/>
    <s v="barklch01"/>
    <n v="3000000"/>
    <s v="1989-90"/>
    <n v="1990"/>
    <x v="33"/>
    <x v="27"/>
  </r>
  <r>
    <s v="NBA"/>
    <s v="barklch01"/>
    <n v="2900000"/>
    <s v="1990-91"/>
    <n v="1991"/>
    <x v="0"/>
    <x v="27"/>
  </r>
  <r>
    <s v="NBA"/>
    <s v="barklch01"/>
    <n v="3200000"/>
    <s v="1991-92"/>
    <n v="1992"/>
    <x v="1"/>
    <x v="27"/>
  </r>
  <r>
    <s v="NBA"/>
    <s v="barklch01"/>
    <n v="2420000"/>
    <s v="1992-93"/>
    <n v="1993"/>
    <x v="2"/>
    <x v="16"/>
  </r>
  <r>
    <s v="NBA"/>
    <s v="barklch01"/>
    <n v="3250000"/>
    <s v="1993-94"/>
    <n v="1994"/>
    <x v="3"/>
    <x v="16"/>
  </r>
  <r>
    <s v="NBA"/>
    <s v="barklch01"/>
    <n v="4030000"/>
    <s v="1994-95"/>
    <n v="1995"/>
    <x v="4"/>
    <x v="16"/>
  </r>
  <r>
    <s v="NBA"/>
    <s v="barklch01"/>
    <n v="4760000"/>
    <s v="1995-96"/>
    <n v="1996"/>
    <x v="9"/>
    <x v="16"/>
  </r>
  <r>
    <s v="NBA"/>
    <s v="barklch01"/>
    <n v="4695000"/>
    <s v="1996-97"/>
    <n v="1997"/>
    <x v="10"/>
    <x v="12"/>
  </r>
  <r>
    <s v="NBA"/>
    <s v="barklch01"/>
    <n v="2250000"/>
    <s v="1997-98"/>
    <n v="1998"/>
    <x v="11"/>
    <x v="12"/>
  </r>
  <r>
    <s v="NBA"/>
    <s v="barklch01"/>
    <n v="1000000"/>
    <s v="1998-99"/>
    <n v="1999"/>
    <x v="13"/>
    <x v="12"/>
  </r>
  <r>
    <s v="NBA"/>
    <s v="barklch01"/>
    <n v="9000000"/>
    <s v="1999-00"/>
    <n v="2000"/>
    <x v="14"/>
    <x v="12"/>
  </r>
  <r>
    <s v="NBA"/>
    <s v="barkler01"/>
    <n v="712200"/>
    <s v="2000-01"/>
    <n v="2001"/>
    <x v="12"/>
    <x v="0"/>
  </r>
  <r>
    <s v="NBA"/>
    <s v="barkler01"/>
    <n v="638000"/>
    <s v="2001-02"/>
    <n v="2002"/>
    <x v="15"/>
    <x v="0"/>
  </r>
  <r>
    <s v="NBA"/>
    <s v="barkler01"/>
    <n v="682500"/>
    <s v="2002-03"/>
    <n v="2003"/>
    <x v="16"/>
    <x v="32"/>
  </r>
  <r>
    <s v="NBA"/>
    <s v="barneha02"/>
    <n v="2798040"/>
    <s v="2012-13"/>
    <n v="2013"/>
    <x v="26"/>
    <x v="22"/>
  </r>
  <r>
    <s v="NBA"/>
    <s v="barneha02"/>
    <n v="2923920"/>
    <s v="2013-14"/>
    <n v="2014"/>
    <x v="27"/>
    <x v="22"/>
  </r>
  <r>
    <s v="NBA"/>
    <s v="barneha02"/>
    <n v="3049920"/>
    <s v="2014-15"/>
    <n v="2015"/>
    <x v="28"/>
    <x v="22"/>
  </r>
  <r>
    <s v="NBA"/>
    <s v="barneha02"/>
    <n v="3873398"/>
    <s v="2015-16"/>
    <n v="2016"/>
    <x v="29"/>
    <x v="22"/>
  </r>
  <r>
    <s v="NBA"/>
    <s v="barneha02"/>
    <n v="22116750"/>
    <s v="2016-17"/>
    <n v="2017"/>
    <x v="23"/>
    <x v="6"/>
  </r>
  <r>
    <s v="NBA"/>
    <s v="barneha02"/>
    <n v="23112004"/>
    <s v="2017-18"/>
    <n v="2018"/>
    <x v="24"/>
    <x v="6"/>
  </r>
  <r>
    <s v="NBA"/>
    <s v="barnema02"/>
    <n v="695046"/>
    <s v="2004-05"/>
    <n v="2005"/>
    <x v="18"/>
    <x v="2"/>
  </r>
  <r>
    <s v="NBA"/>
    <s v="barnema02"/>
    <n v="552269"/>
    <s v="2005-06"/>
    <n v="2006"/>
    <x v="19"/>
    <x v="27"/>
  </r>
  <r>
    <s v="NBA"/>
    <s v="barnema02"/>
    <n v="131593"/>
    <s v="2005-06"/>
    <n v="2006"/>
    <x v="19"/>
    <x v="14"/>
  </r>
  <r>
    <s v="NBA"/>
    <s v="barnema02"/>
    <n v="771331"/>
    <s v="2006-07"/>
    <n v="2007"/>
    <x v="20"/>
    <x v="22"/>
  </r>
  <r>
    <s v="NBA"/>
    <s v="barnema02"/>
    <n v="3000000"/>
    <s v="2007-08"/>
    <n v="2008"/>
    <x v="21"/>
    <x v="22"/>
  </r>
  <r>
    <s v="NBA"/>
    <s v="barnema02"/>
    <n v="926678"/>
    <s v="2008-09"/>
    <n v="2009"/>
    <x v="25"/>
    <x v="16"/>
  </r>
  <r>
    <s v="NBA"/>
    <s v="barnema02"/>
    <n v="1600000"/>
    <s v="2009-10"/>
    <n v="2010"/>
    <x v="22"/>
    <x v="11"/>
  </r>
  <r>
    <s v="NBA"/>
    <s v="barnema02"/>
    <n v="1765000"/>
    <s v="2010-11"/>
    <n v="2011"/>
    <x v="30"/>
    <x v="3"/>
  </r>
  <r>
    <s v="NBA"/>
    <s v="barnema02"/>
    <n v="1906200"/>
    <s v="2011-12"/>
    <n v="2012"/>
    <x v="31"/>
    <x v="3"/>
  </r>
  <r>
    <s v="NBA"/>
    <s v="barnema02"/>
    <n v="1229255"/>
    <s v="2012-13"/>
    <n v="2013"/>
    <x v="26"/>
    <x v="10"/>
  </r>
  <r>
    <s v="NBA"/>
    <s v="barnema02"/>
    <n v="3250000"/>
    <s v="2013-14"/>
    <n v="2014"/>
    <x v="27"/>
    <x v="10"/>
  </r>
  <r>
    <s v="NBA"/>
    <s v="barnema02"/>
    <n v="3396250"/>
    <s v="2014-15"/>
    <n v="2015"/>
    <x v="28"/>
    <x v="10"/>
  </r>
  <r>
    <s v="NBA"/>
    <s v="barnema02"/>
    <n v="3542500"/>
    <s v="2015-16"/>
    <n v="2016"/>
    <x v="29"/>
    <x v="18"/>
  </r>
  <r>
    <s v="NBA"/>
    <s v="barnema02"/>
    <n v="6125000"/>
    <s v="2016-17"/>
    <n v="2017"/>
    <x v="23"/>
    <x v="2"/>
  </r>
  <r>
    <s v="NBA"/>
    <s v="barnema02"/>
    <n v="383351"/>
    <s v="2016-17"/>
    <n v="2017"/>
    <x v="23"/>
    <x v="22"/>
  </r>
  <r>
    <s v="NBA"/>
    <s v="barnema02"/>
    <n v="2133542"/>
    <s v="2017-18"/>
    <n v="2018"/>
    <x v="24"/>
    <x v="2"/>
  </r>
  <r>
    <s v="NBA"/>
    <s v="barrean01"/>
    <n v="385277"/>
    <s v="2004-05"/>
    <n v="2005"/>
    <x v="18"/>
    <x v="12"/>
  </r>
  <r>
    <s v="NBA"/>
    <s v="barrean01"/>
    <n v="744551"/>
    <s v="2006-07"/>
    <n v="2007"/>
    <x v="20"/>
    <x v="32"/>
  </r>
  <r>
    <s v="NBA"/>
    <s v="barroea01"/>
    <n v="398762"/>
    <s v="2005-06"/>
    <n v="2006"/>
    <x v="19"/>
    <x v="21"/>
  </r>
  <r>
    <s v="NBA"/>
    <s v="barroea01"/>
    <n v="744551"/>
    <s v="2006-07"/>
    <n v="2007"/>
    <x v="20"/>
    <x v="21"/>
  </r>
  <r>
    <s v="NBA"/>
    <s v="barroea01"/>
    <n v="973328"/>
    <s v="2007-08"/>
    <n v="2008"/>
    <x v="21"/>
    <x v="21"/>
  </r>
  <r>
    <s v="NBA"/>
    <s v="barroea01"/>
    <n v="188558"/>
    <s v="2010-11"/>
    <n v="2011"/>
    <x v="30"/>
    <x v="16"/>
  </r>
  <r>
    <s v="NBA"/>
    <s v="barroea01"/>
    <n v="185588"/>
    <s v="2011-12"/>
    <n v="2012"/>
    <x v="31"/>
    <x v="22"/>
  </r>
  <r>
    <s v="NBA"/>
    <s v="barroea01"/>
    <n v="358600"/>
    <s v="2012-13"/>
    <n v="2013"/>
    <x v="26"/>
    <x v="28"/>
  </r>
  <r>
    <s v="NBA"/>
    <s v="barroea01"/>
    <n v="107676"/>
    <s v="2014-15"/>
    <n v="2015"/>
    <x v="28"/>
    <x v="16"/>
  </r>
  <r>
    <s v="NBA"/>
    <s v="barroda01"/>
    <n v="500000"/>
    <s v="1990-91"/>
    <n v="1991"/>
    <x v="0"/>
    <x v="34"/>
  </r>
  <r>
    <s v="NBA"/>
    <s v="barroda01"/>
    <n v="500000"/>
    <s v="1991-92"/>
    <n v="1992"/>
    <x v="1"/>
    <x v="34"/>
  </r>
  <r>
    <s v="NBA"/>
    <s v="barroda01"/>
    <n v="500000"/>
    <s v="1992-93"/>
    <n v="1993"/>
    <x v="2"/>
    <x v="34"/>
  </r>
  <r>
    <s v="NBA"/>
    <s v="barroda01"/>
    <n v="750000"/>
    <s v="1993-94"/>
    <n v="1994"/>
    <x v="3"/>
    <x v="27"/>
  </r>
  <r>
    <s v="NBA"/>
    <s v="barroda01"/>
    <n v="937500"/>
    <s v="1994-95"/>
    <n v="1995"/>
    <x v="4"/>
    <x v="27"/>
  </r>
  <r>
    <s v="NBA"/>
    <s v="barroda01"/>
    <n v="3300000"/>
    <s v="1995-96"/>
    <n v="1996"/>
    <x v="9"/>
    <x v="1"/>
  </r>
  <r>
    <s v="NBA"/>
    <s v="barroda01"/>
    <n v="3400000"/>
    <s v="1996-97"/>
    <n v="1997"/>
    <x v="10"/>
    <x v="1"/>
  </r>
  <r>
    <s v="NBA"/>
    <s v="barroda01"/>
    <n v="3400000"/>
    <s v="1997-98"/>
    <n v="1998"/>
    <x v="11"/>
    <x v="1"/>
  </r>
  <r>
    <s v="NBA"/>
    <s v="barroda01"/>
    <n v="3500000"/>
    <s v="1998-99"/>
    <n v="1999"/>
    <x v="13"/>
    <x v="1"/>
  </r>
  <r>
    <s v="NBA"/>
    <s v="barroda01"/>
    <n v="3500000"/>
    <s v="1999-00"/>
    <n v="2000"/>
    <x v="14"/>
    <x v="1"/>
  </r>
  <r>
    <s v="NBA"/>
    <s v="barroda01"/>
    <n v="3700000"/>
    <s v="2000-01"/>
    <n v="2001"/>
    <x v="12"/>
    <x v="9"/>
  </r>
  <r>
    <s v="NBA"/>
    <s v="barroda01"/>
    <n v="1600000"/>
    <s v="2001-02"/>
    <n v="2002"/>
    <x v="15"/>
    <x v="9"/>
  </r>
  <r>
    <s v="NBA"/>
    <s v="barrybr01"/>
    <n v="833000"/>
    <s v="1995-96"/>
    <n v="1996"/>
    <x v="9"/>
    <x v="10"/>
  </r>
  <r>
    <s v="NBA"/>
    <s v="barrybr01"/>
    <n v="958000"/>
    <s v="1996-97"/>
    <n v="1997"/>
    <x v="10"/>
    <x v="10"/>
  </r>
  <r>
    <s v="NBA"/>
    <s v="barrybr01"/>
    <n v="1082520"/>
    <s v="1997-98"/>
    <n v="1998"/>
    <x v="11"/>
    <x v="10"/>
  </r>
  <r>
    <s v="NBA"/>
    <s v="barrybr01"/>
    <n v="3600000"/>
    <s v="1998-99"/>
    <n v="1999"/>
    <x v="13"/>
    <x v="32"/>
  </r>
  <r>
    <s v="NBA"/>
    <s v="barrybr01"/>
    <n v="3960000"/>
    <s v="1999-00"/>
    <n v="2000"/>
    <x v="14"/>
    <x v="34"/>
  </r>
  <r>
    <s v="NBA"/>
    <s v="barrybr01"/>
    <n v="4320000"/>
    <s v="2000-01"/>
    <n v="2001"/>
    <x v="12"/>
    <x v="34"/>
  </r>
  <r>
    <s v="NBA"/>
    <s v="barrybr01"/>
    <n v="4680000"/>
    <s v="2001-02"/>
    <n v="2002"/>
    <x v="15"/>
    <x v="34"/>
  </r>
  <r>
    <s v="NBA"/>
    <s v="barrybr01"/>
    <n v="5040000"/>
    <s v="2002-03"/>
    <n v="2003"/>
    <x v="16"/>
    <x v="34"/>
  </r>
  <r>
    <s v="NBA"/>
    <s v="barrybr01"/>
    <n v="5400000"/>
    <s v="2003-04"/>
    <n v="2004"/>
    <x v="17"/>
    <x v="34"/>
  </r>
  <r>
    <s v="NBA"/>
    <s v="barrybr01"/>
    <n v="4264900"/>
    <s v="2004-05"/>
    <n v="2005"/>
    <x v="18"/>
    <x v="25"/>
  </r>
  <r>
    <s v="NBA"/>
    <s v="barrybr01"/>
    <n v="4691390"/>
    <s v="2005-06"/>
    <n v="2006"/>
    <x v="19"/>
    <x v="25"/>
  </r>
  <r>
    <s v="NBA"/>
    <s v="barrybr01"/>
    <n v="5117880"/>
    <s v="2006-07"/>
    <n v="2007"/>
    <x v="20"/>
    <x v="25"/>
  </r>
  <r>
    <s v="NBA"/>
    <s v="barrybr01"/>
    <n v="5544370"/>
    <s v="2007-08"/>
    <n v="2008"/>
    <x v="21"/>
    <x v="34"/>
  </r>
  <r>
    <s v="NBA"/>
    <s v="barrybr01"/>
    <n v="1910000"/>
    <s v="2008-09"/>
    <n v="2009"/>
    <x v="25"/>
    <x v="12"/>
  </r>
  <r>
    <s v="NBA"/>
    <s v="barrybr01"/>
    <n v="2062800"/>
    <s v="2009-10"/>
    <n v="2010"/>
    <x v="22"/>
    <x v="12"/>
  </r>
  <r>
    <s v="NBA"/>
    <s v="barrydr01"/>
    <n v="350000"/>
    <s v="1998-99"/>
    <n v="1999"/>
    <x v="13"/>
    <x v="34"/>
  </r>
  <r>
    <s v="NBA"/>
    <s v="barrydr01"/>
    <n v="62765"/>
    <s v="1999-00"/>
    <n v="2000"/>
    <x v="14"/>
    <x v="22"/>
  </r>
  <r>
    <s v="NBA"/>
    <s v="barryjo01"/>
    <n v="500000"/>
    <s v="1992-93"/>
    <n v="1993"/>
    <x v="2"/>
    <x v="31"/>
  </r>
  <r>
    <s v="NBA"/>
    <s v="barryjo01"/>
    <n v="650000"/>
    <s v="1993-94"/>
    <n v="1994"/>
    <x v="3"/>
    <x v="31"/>
  </r>
  <r>
    <s v="NBA"/>
    <s v="barryjo01"/>
    <n v="800000"/>
    <s v="1994-95"/>
    <n v="1995"/>
    <x v="4"/>
    <x v="31"/>
  </r>
  <r>
    <s v="NBA"/>
    <s v="barryjo01"/>
    <n v="275000"/>
    <s v="1995-96"/>
    <n v="1996"/>
    <x v="9"/>
    <x v="22"/>
  </r>
  <r>
    <s v="NBA"/>
    <s v="barryjo01"/>
    <n v="247500"/>
    <s v="1996-97"/>
    <n v="1997"/>
    <x v="10"/>
    <x v="7"/>
  </r>
  <r>
    <s v="NBA"/>
    <s v="barryjo01"/>
    <n v="272500"/>
    <s v="1997-98"/>
    <n v="1998"/>
    <x v="11"/>
    <x v="3"/>
  </r>
  <r>
    <s v="NBA"/>
    <s v="barryjo01"/>
    <n v="600000"/>
    <s v="1998-99"/>
    <n v="1999"/>
    <x v="13"/>
    <x v="2"/>
  </r>
  <r>
    <s v="NBA"/>
    <s v="barryjo01"/>
    <n v="800000"/>
    <s v="1999-00"/>
    <n v="2000"/>
    <x v="14"/>
    <x v="2"/>
  </r>
  <r>
    <s v="NBA"/>
    <s v="barryjo01"/>
    <n v="2730000"/>
    <s v="2000-01"/>
    <n v="2001"/>
    <x v="12"/>
    <x v="2"/>
  </r>
  <r>
    <s v="NBA"/>
    <s v="barryjo01"/>
    <n v="3175000"/>
    <s v="2001-02"/>
    <n v="2002"/>
    <x v="15"/>
    <x v="9"/>
  </r>
  <r>
    <s v="NBA"/>
    <s v="barryjo01"/>
    <n v="3175000"/>
    <s v="2002-03"/>
    <n v="2003"/>
    <x v="16"/>
    <x v="9"/>
  </r>
  <r>
    <s v="NBA"/>
    <s v="barryjo01"/>
    <n v="3000000"/>
    <s v="2003-04"/>
    <n v="2004"/>
    <x v="17"/>
    <x v="4"/>
  </r>
  <r>
    <s v="NBA"/>
    <s v="barryjo01"/>
    <n v="1800000"/>
    <s v="2004-05"/>
    <n v="2005"/>
    <x v="18"/>
    <x v="7"/>
  </r>
  <r>
    <s v="NBA"/>
    <s v="barryjo01"/>
    <n v="1800000"/>
    <s v="2005-06"/>
    <n v="2006"/>
    <x v="19"/>
    <x v="12"/>
  </r>
  <r>
    <s v="NBA"/>
    <s v="bartowi01"/>
    <n v="550000"/>
    <s v="2012-13"/>
    <n v="2013"/>
    <x v="26"/>
    <x v="0"/>
  </r>
  <r>
    <s v="NBA"/>
    <s v="bartowi01"/>
    <n v="788872"/>
    <s v="2013-14"/>
    <n v="2014"/>
    <x v="27"/>
    <x v="0"/>
  </r>
  <r>
    <s v="NBA"/>
    <s v="bartowi01"/>
    <n v="915243"/>
    <s v="2014-15"/>
    <n v="2015"/>
    <x v="28"/>
    <x v="4"/>
  </r>
  <r>
    <s v="NBA"/>
    <s v="bartowi01"/>
    <n v="3333333"/>
    <s v="2015-16"/>
    <n v="2016"/>
    <x v="29"/>
    <x v="4"/>
  </r>
  <r>
    <s v="NBA"/>
    <s v="bartowi01"/>
    <n v="3533333"/>
    <s v="2016-17"/>
    <n v="2017"/>
    <x v="23"/>
    <x v="4"/>
  </r>
  <r>
    <s v="NBA"/>
    <s v="bartowi01"/>
    <n v="3533333"/>
    <s v="2017-18"/>
    <n v="2018"/>
    <x v="24"/>
    <x v="4"/>
  </r>
  <r>
    <s v="NBA"/>
    <s v="basdeed01"/>
    <n v="398762"/>
    <s v="2005-06"/>
    <n v="2006"/>
    <x v="19"/>
    <x v="32"/>
  </r>
  <r>
    <s v="NBA"/>
    <s v="bassbr01"/>
    <n v="398762"/>
    <s v="2005-06"/>
    <n v="2006"/>
    <x v="19"/>
    <x v="36"/>
  </r>
  <r>
    <s v="NBA"/>
    <s v="bassbr01"/>
    <n v="664209"/>
    <s v="2006-07"/>
    <n v="2007"/>
    <x v="20"/>
    <x v="36"/>
  </r>
  <r>
    <s v="NBA"/>
    <s v="bassbr01"/>
    <n v="770610"/>
    <s v="2007-08"/>
    <n v="2008"/>
    <x v="21"/>
    <x v="6"/>
  </r>
  <r>
    <s v="NBA"/>
    <s v="bassbr01"/>
    <n v="826269"/>
    <s v="2008-09"/>
    <n v="2009"/>
    <x v="25"/>
    <x v="6"/>
  </r>
  <r>
    <s v="NBA"/>
    <s v="bassbr01"/>
    <n v="4000000"/>
    <s v="2009-10"/>
    <n v="2010"/>
    <x v="22"/>
    <x v="11"/>
  </r>
  <r>
    <s v="NBA"/>
    <s v="bassbr01"/>
    <n v="4000000"/>
    <s v="2010-11"/>
    <n v="2011"/>
    <x v="30"/>
    <x v="11"/>
  </r>
  <r>
    <s v="NBA"/>
    <s v="bassbr01"/>
    <n v="4250000"/>
    <s v="2011-12"/>
    <n v="2012"/>
    <x v="31"/>
    <x v="1"/>
  </r>
  <r>
    <s v="NBA"/>
    <s v="bassbr01"/>
    <n v="6000000"/>
    <s v="2012-13"/>
    <n v="2013"/>
    <x v="26"/>
    <x v="1"/>
  </r>
  <r>
    <s v="NBA"/>
    <s v="bassbr01"/>
    <n v="6450000"/>
    <s v="2013-14"/>
    <n v="2014"/>
    <x v="27"/>
    <x v="1"/>
  </r>
  <r>
    <s v="NBA"/>
    <s v="bassbr01"/>
    <n v="6900000"/>
    <s v="2014-15"/>
    <n v="2015"/>
    <x v="28"/>
    <x v="1"/>
  </r>
  <r>
    <s v="NBA"/>
    <s v="bassbr01"/>
    <n v="3000000"/>
    <s v="2015-16"/>
    <n v="2016"/>
    <x v="29"/>
    <x v="3"/>
  </r>
  <r>
    <s v="NBA"/>
    <s v="bassbr01"/>
    <n v="1551659"/>
    <s v="2016-17"/>
    <n v="2017"/>
    <x v="23"/>
    <x v="10"/>
  </r>
  <r>
    <s v="NBA"/>
    <s v="bastoma01"/>
    <n v="20000"/>
    <s v="1999-00"/>
    <n v="2000"/>
    <x v="14"/>
    <x v="32"/>
  </r>
  <r>
    <s v="NBA"/>
    <s v="bastoma01"/>
    <n v="423500"/>
    <s v="2000-01"/>
    <n v="2001"/>
    <x v="12"/>
    <x v="31"/>
  </r>
  <r>
    <s v="NBA"/>
    <s v="bastoma01"/>
    <n v="744551"/>
    <s v="2006-07"/>
    <n v="2007"/>
    <x v="20"/>
    <x v="33"/>
  </r>
  <r>
    <s v="NBA"/>
    <s v="bastoma01"/>
    <n v="1830000"/>
    <s v="2007-08"/>
    <n v="2008"/>
    <x v="21"/>
    <x v="13"/>
  </r>
  <r>
    <s v="NBA"/>
    <s v="bastoma01"/>
    <n v="2272860"/>
    <s v="2008-09"/>
    <n v="2009"/>
    <x v="25"/>
    <x v="33"/>
  </r>
  <r>
    <s v="NBA"/>
    <s v="bateeme01"/>
    <n v="512453"/>
    <s v="2002-03"/>
    <n v="2003"/>
    <x v="16"/>
    <x v="25"/>
  </r>
  <r>
    <s v="NBA"/>
    <s v="bateeme01"/>
    <n v="636679"/>
    <s v="2003-04"/>
    <n v="2004"/>
    <x v="17"/>
    <x v="13"/>
  </r>
  <r>
    <s v="NBA"/>
    <s v="batises01"/>
    <n v="398762"/>
    <s v="2005-06"/>
    <n v="2006"/>
    <x v="19"/>
    <x v="7"/>
  </r>
  <r>
    <s v="NBA"/>
    <s v="batises01"/>
    <n v="664209"/>
    <s v="2006-07"/>
    <n v="2007"/>
    <x v="20"/>
    <x v="7"/>
  </r>
  <r>
    <s v="NBA"/>
    <s v="batismi01"/>
    <n v="349458"/>
    <s v="2002-03"/>
    <n v="2003"/>
    <x v="16"/>
    <x v="18"/>
  </r>
  <r>
    <s v="NBA"/>
    <s v="battito01"/>
    <n v="1946880"/>
    <s v="1997-98"/>
    <n v="1998"/>
    <x v="11"/>
    <x v="4"/>
  </r>
  <r>
    <s v="NBA"/>
    <s v="battito01"/>
    <n v="2238000"/>
    <s v="1998-99"/>
    <n v="1999"/>
    <x v="13"/>
    <x v="1"/>
  </r>
  <r>
    <s v="NBA"/>
    <s v="battito01"/>
    <n v="2530920"/>
    <s v="1999-00"/>
    <n v="2000"/>
    <x v="14"/>
    <x v="1"/>
  </r>
  <r>
    <s v="NBA"/>
    <s v="battito01"/>
    <n v="3200000"/>
    <s v="2000-01"/>
    <n v="2001"/>
    <x v="12"/>
    <x v="1"/>
  </r>
  <r>
    <s v="NBA"/>
    <s v="battito01"/>
    <n v="3600000"/>
    <s v="2001-02"/>
    <n v="2002"/>
    <x v="15"/>
    <x v="1"/>
  </r>
  <r>
    <s v="NBA"/>
    <s v="battito01"/>
    <n v="4000000"/>
    <s v="2002-03"/>
    <n v="2003"/>
    <x v="16"/>
    <x v="1"/>
  </r>
  <r>
    <s v="NBA"/>
    <s v="battito01"/>
    <n v="4400000"/>
    <s v="2003-04"/>
    <n v="2004"/>
    <x v="17"/>
    <x v="30"/>
  </r>
  <r>
    <s v="NBA"/>
    <s v="battito01"/>
    <n v="4800000"/>
    <s v="2004-05"/>
    <n v="2005"/>
    <x v="18"/>
    <x v="11"/>
  </r>
  <r>
    <s v="NBA"/>
    <s v="battito01"/>
    <n v="5200000"/>
    <s v="2005-06"/>
    <n v="2006"/>
    <x v="19"/>
    <x v="11"/>
  </r>
  <r>
    <s v="NBA"/>
    <s v="battito01"/>
    <n v="5746000"/>
    <s v="2006-07"/>
    <n v="2007"/>
    <x v="20"/>
    <x v="11"/>
  </r>
  <r>
    <s v="NBA"/>
    <s v="battito01"/>
    <n v="5200000"/>
    <s v="2007-08"/>
    <n v="2008"/>
    <x v="21"/>
    <x v="11"/>
  </r>
  <r>
    <s v="NBA"/>
    <s v="battito01"/>
    <n v="5746000"/>
    <s v="2008-09"/>
    <n v="2009"/>
    <x v="25"/>
    <x v="11"/>
  </r>
  <r>
    <s v="NBA"/>
    <s v="battito01"/>
    <n v="6292000"/>
    <s v="2009-10"/>
    <n v="2010"/>
    <x v="22"/>
    <x v="17"/>
  </r>
  <r>
    <s v="NBA"/>
    <s v="battito01"/>
    <n v="1352181"/>
    <s v="2010-11"/>
    <n v="2011"/>
    <x v="30"/>
    <x v="27"/>
  </r>
  <r>
    <s v="NBA"/>
    <s v="battito01"/>
    <n v="1352181"/>
    <s v="2011-12"/>
    <n v="2012"/>
    <x v="31"/>
    <x v="27"/>
  </r>
  <r>
    <s v="NBA"/>
    <s v="battish01"/>
    <n v="2203080"/>
    <s v="2001-02"/>
    <n v="2002"/>
    <x v="15"/>
    <x v="18"/>
  </r>
  <r>
    <s v="NBA"/>
    <s v="battish01"/>
    <n v="2368200"/>
    <s v="2002-03"/>
    <n v="2003"/>
    <x v="16"/>
    <x v="18"/>
  </r>
  <r>
    <s v="NBA"/>
    <s v="battish01"/>
    <n v="2533440"/>
    <s v="2003-04"/>
    <n v="2004"/>
    <x v="17"/>
    <x v="18"/>
  </r>
  <r>
    <s v="NBA"/>
    <s v="battish01"/>
    <n v="3212402"/>
    <s v="2004-05"/>
    <n v="2005"/>
    <x v="18"/>
    <x v="18"/>
  </r>
  <r>
    <s v="NBA"/>
    <s v="battish01"/>
    <n v="4903000"/>
    <s v="2005-06"/>
    <n v="2006"/>
    <x v="19"/>
    <x v="18"/>
  </r>
  <r>
    <s v="NBA"/>
    <s v="battish01"/>
    <n v="5393300"/>
    <s v="2006-07"/>
    <n v="2007"/>
    <x v="20"/>
    <x v="12"/>
  </r>
  <r>
    <s v="NBA"/>
    <s v="battish01"/>
    <n v="5883600"/>
    <s v="2007-08"/>
    <n v="2008"/>
    <x v="21"/>
    <x v="12"/>
  </r>
  <r>
    <s v="NBA"/>
    <s v="battish01"/>
    <n v="6448900"/>
    <s v="2008-09"/>
    <n v="2009"/>
    <x v="25"/>
    <x v="12"/>
  </r>
  <r>
    <s v="NBA"/>
    <s v="battish01"/>
    <n v="6864200"/>
    <s v="2009-10"/>
    <n v="2010"/>
    <x v="22"/>
    <x v="12"/>
  </r>
  <r>
    <s v="NBA"/>
    <s v="battish01"/>
    <n v="7354500"/>
    <s v="2010-11"/>
    <n v="2011"/>
    <x v="30"/>
    <x v="18"/>
  </r>
  <r>
    <s v="NBA"/>
    <s v="battish01"/>
    <n v="3000000"/>
    <s v="2011-12"/>
    <n v="2012"/>
    <x v="31"/>
    <x v="21"/>
  </r>
  <r>
    <s v="NBA"/>
    <s v="battish01"/>
    <n v="3135000"/>
    <s v="2012-13"/>
    <n v="2013"/>
    <x v="26"/>
    <x v="21"/>
  </r>
  <r>
    <s v="NBA"/>
    <s v="battish01"/>
    <n v="3270000"/>
    <s v="2013-14"/>
    <n v="2014"/>
    <x v="27"/>
    <x v="21"/>
  </r>
  <r>
    <s v="NBA"/>
    <s v="battljo01"/>
    <n v="70000"/>
    <s v="1985-86"/>
    <n v="1986"/>
    <x v="6"/>
    <x v="7"/>
  </r>
  <r>
    <s v="NBA"/>
    <s v="battljo01"/>
    <n v="100000"/>
    <s v="1987-88"/>
    <n v="1988"/>
    <x v="7"/>
    <x v="7"/>
  </r>
  <r>
    <s v="NBA"/>
    <s v="battljo01"/>
    <n v="350000"/>
    <s v="1988-89"/>
    <n v="1989"/>
    <x v="8"/>
    <x v="7"/>
  </r>
  <r>
    <s v="NBA"/>
    <s v="battljo01"/>
    <n v="590000"/>
    <s v="1990-91"/>
    <n v="1991"/>
    <x v="0"/>
    <x v="7"/>
  </r>
  <r>
    <s v="NBA"/>
    <s v="battljo01"/>
    <n v="700000"/>
    <s v="1991-92"/>
    <n v="1992"/>
    <x v="1"/>
    <x v="30"/>
  </r>
  <r>
    <s v="NBA"/>
    <s v="battljo01"/>
    <n v="910000"/>
    <s v="1992-93"/>
    <n v="1993"/>
    <x v="2"/>
    <x v="30"/>
  </r>
  <r>
    <s v="NBA"/>
    <s v="battljo01"/>
    <n v="1120000"/>
    <s v="1993-94"/>
    <n v="1994"/>
    <x v="3"/>
    <x v="30"/>
  </r>
  <r>
    <s v="NBA"/>
    <s v="battljo01"/>
    <n v="1330000"/>
    <s v="1994-95"/>
    <n v="1995"/>
    <x v="4"/>
    <x v="30"/>
  </r>
  <r>
    <s v="NBA"/>
    <s v="battlke01"/>
    <n v="350000"/>
    <s v="1990-91"/>
    <n v="1991"/>
    <x v="0"/>
    <x v="4"/>
  </r>
  <r>
    <s v="NBA"/>
    <s v="battlke01"/>
    <n v="140000"/>
    <s v="1992-93"/>
    <n v="1993"/>
    <x v="2"/>
    <x v="1"/>
  </r>
  <r>
    <s v="NBA"/>
    <s v="batumni01"/>
    <n v="1040640"/>
    <s v="2008-09"/>
    <n v="2009"/>
    <x v="25"/>
    <x v="0"/>
  </r>
  <r>
    <s v="NBA"/>
    <s v="batumni01"/>
    <n v="1118760"/>
    <s v="2009-10"/>
    <n v="2010"/>
    <x v="22"/>
    <x v="0"/>
  </r>
  <r>
    <s v="NBA"/>
    <s v="batumni01"/>
    <n v="1196760"/>
    <s v="2010-11"/>
    <n v="2011"/>
    <x v="30"/>
    <x v="0"/>
  </r>
  <r>
    <s v="NBA"/>
    <s v="batumni01"/>
    <n v="2155365"/>
    <s v="2011-12"/>
    <n v="2012"/>
    <x v="31"/>
    <x v="0"/>
  </r>
  <r>
    <s v="NBA"/>
    <s v="batumni01"/>
    <n v="10850000"/>
    <s v="2012-13"/>
    <n v="2013"/>
    <x v="26"/>
    <x v="0"/>
  </r>
  <r>
    <s v="NBA"/>
    <s v="batumni01"/>
    <n v="11295250"/>
    <s v="2013-14"/>
    <n v="2014"/>
    <x v="27"/>
    <x v="0"/>
  </r>
  <r>
    <s v="NBA"/>
    <s v="batumni01"/>
    <n v="11765500"/>
    <s v="2014-15"/>
    <n v="2015"/>
    <x v="28"/>
    <x v="0"/>
  </r>
  <r>
    <s v="NBA"/>
    <s v="batumni01"/>
    <n v="12235750"/>
    <s v="2015-16"/>
    <n v="2016"/>
    <x v="29"/>
    <x v="20"/>
  </r>
  <r>
    <s v="NBA"/>
    <s v="batumni01"/>
    <n v="20869566"/>
    <s v="2016-17"/>
    <n v="2017"/>
    <x v="23"/>
    <x v="20"/>
  </r>
  <r>
    <s v="NBA"/>
    <s v="batumni01"/>
    <n v="22434783"/>
    <s v="2017-18"/>
    <n v="2018"/>
    <x v="24"/>
    <x v="20"/>
  </r>
  <r>
    <s v="NBA"/>
    <s v="baxtelo01"/>
    <n v="349458"/>
    <s v="2002-03"/>
    <n v="2003"/>
    <x v="16"/>
    <x v="32"/>
  </r>
  <r>
    <s v="NBA"/>
    <s v="baxtelo01"/>
    <n v="636679"/>
    <s v="2003-04"/>
    <n v="2004"/>
    <x v="17"/>
    <x v="13"/>
  </r>
  <r>
    <s v="NBA"/>
    <s v="baxtelo01"/>
    <n v="542475"/>
    <s v="2004-05"/>
    <n v="2005"/>
    <x v="18"/>
    <x v="29"/>
  </r>
  <r>
    <s v="NBA"/>
    <s v="baxtelo01"/>
    <n v="745248"/>
    <s v="2005-06"/>
    <n v="2006"/>
    <x v="19"/>
    <x v="12"/>
  </r>
  <r>
    <s v="NBA"/>
    <s v="bayleje01"/>
    <n v="1993560"/>
    <s v="2008-09"/>
    <n v="2009"/>
    <x v="25"/>
    <x v="0"/>
  </r>
  <r>
    <s v="NBA"/>
    <s v="bayleje01"/>
    <n v="2143080"/>
    <s v="2009-10"/>
    <n v="2010"/>
    <x v="22"/>
    <x v="0"/>
  </r>
  <r>
    <s v="NBA"/>
    <s v="bayleje01"/>
    <n v="2292600"/>
    <s v="2010-11"/>
    <n v="2011"/>
    <x v="30"/>
    <x v="13"/>
  </r>
  <r>
    <s v="NBA"/>
    <s v="bayleje01"/>
    <n v="3042280"/>
    <s v="2011-12"/>
    <n v="2012"/>
    <x v="31"/>
    <x v="13"/>
  </r>
  <r>
    <s v="NBA"/>
    <s v="bayleje01"/>
    <n v="3000000"/>
    <s v="2012-13"/>
    <n v="2013"/>
    <x v="26"/>
    <x v="18"/>
  </r>
  <r>
    <s v="NBA"/>
    <s v="bayleje01"/>
    <n v="3135000"/>
    <s v="2013-14"/>
    <n v="2014"/>
    <x v="27"/>
    <x v="18"/>
  </r>
  <r>
    <s v="NBA"/>
    <s v="bayleje01"/>
    <n v="3000000"/>
    <s v="2014-15"/>
    <n v="2015"/>
    <x v="28"/>
    <x v="31"/>
  </r>
  <r>
    <s v="NBA"/>
    <s v="bayleje01"/>
    <n v="3000000"/>
    <s v="2015-16"/>
    <n v="2016"/>
    <x v="29"/>
    <x v="31"/>
  </r>
  <r>
    <s v="NBA"/>
    <s v="bayleje01"/>
    <n v="9424084"/>
    <s v="2016-17"/>
    <n v="2017"/>
    <x v="23"/>
    <x v="27"/>
  </r>
  <r>
    <s v="NBA"/>
    <s v="bayleje01"/>
    <n v="9000000"/>
    <s v="2017-18"/>
    <n v="2018"/>
    <x v="24"/>
    <x v="27"/>
  </r>
  <r>
    <s v="NBA"/>
    <s v="baynear01"/>
    <n v="401170"/>
    <s v="2012-13"/>
    <n v="2013"/>
    <x v="26"/>
    <x v="25"/>
  </r>
  <r>
    <s v="NBA"/>
    <s v="baynear01"/>
    <n v="788872"/>
    <s v="2013-14"/>
    <n v="2014"/>
    <x v="27"/>
    <x v="25"/>
  </r>
  <r>
    <s v="NBA"/>
    <s v="baynear01"/>
    <n v="2077000"/>
    <s v="2014-15"/>
    <n v="2015"/>
    <x v="28"/>
    <x v="25"/>
  </r>
  <r>
    <s v="NBA"/>
    <s v="baynear01"/>
    <n v="6500000"/>
    <s v="2015-16"/>
    <n v="2016"/>
    <x v="29"/>
    <x v="9"/>
  </r>
  <r>
    <s v="NBA"/>
    <s v="baynear01"/>
    <n v="6500000"/>
    <s v="2016-17"/>
    <n v="2017"/>
    <x v="23"/>
    <x v="9"/>
  </r>
  <r>
    <s v="NBA"/>
    <s v="baynear01"/>
    <n v="4328000"/>
    <s v="2017-18"/>
    <n v="2018"/>
    <x v="24"/>
    <x v="1"/>
  </r>
  <r>
    <s v="NBA"/>
    <s v="bazarse01"/>
    <n v="168000"/>
    <s v="1994-95"/>
    <n v="1995"/>
    <x v="4"/>
    <x v="7"/>
  </r>
  <r>
    <s v="NBA"/>
    <s v="bazemke01"/>
    <n v="473604"/>
    <s v="2012-13"/>
    <n v="2013"/>
    <x v="26"/>
    <x v="22"/>
  </r>
  <r>
    <s v="NBA"/>
    <s v="bazemke01"/>
    <n v="788872"/>
    <s v="2013-14"/>
    <n v="2014"/>
    <x v="27"/>
    <x v="22"/>
  </r>
  <r>
    <s v="NBA"/>
    <s v="bazemke01"/>
    <n v="2000000"/>
    <s v="2014-15"/>
    <n v="2015"/>
    <x v="28"/>
    <x v="7"/>
  </r>
  <r>
    <s v="NBA"/>
    <s v="bazemke01"/>
    <n v="2000000"/>
    <s v="2015-16"/>
    <n v="2016"/>
    <x v="29"/>
    <x v="7"/>
  </r>
  <r>
    <s v="NBA"/>
    <s v="bazemke01"/>
    <n v="15730338"/>
    <s v="2016-17"/>
    <n v="2017"/>
    <x v="23"/>
    <x v="7"/>
  </r>
  <r>
    <s v="NBA"/>
    <s v="bazemke01"/>
    <n v="16910113"/>
    <s v="2017-18"/>
    <n v="2018"/>
    <x v="24"/>
    <x v="7"/>
  </r>
  <r>
    <s v="NBA"/>
    <s v="bealbr01"/>
    <n v="4133280"/>
    <s v="2012-13"/>
    <n v="2013"/>
    <x v="26"/>
    <x v="28"/>
  </r>
  <r>
    <s v="NBA"/>
    <s v="bealbr01"/>
    <n v="4319280"/>
    <s v="2013-14"/>
    <n v="2014"/>
    <x v="27"/>
    <x v="28"/>
  </r>
  <r>
    <s v="NBA"/>
    <s v="bealbr01"/>
    <n v="4505280"/>
    <s v="2014-15"/>
    <n v="2015"/>
    <x v="28"/>
    <x v="28"/>
  </r>
  <r>
    <s v="NBA"/>
    <s v="bealbr01"/>
    <n v="5694674"/>
    <s v="2015-16"/>
    <n v="2016"/>
    <x v="29"/>
    <x v="28"/>
  </r>
  <r>
    <s v="NBA"/>
    <s v="bealbr01"/>
    <n v="22116750"/>
    <s v="2016-17"/>
    <n v="2017"/>
    <x v="23"/>
    <x v="28"/>
  </r>
  <r>
    <s v="NBA"/>
    <s v="bealbr01"/>
    <n v="23775506"/>
    <s v="2017-18"/>
    <n v="2018"/>
    <x v="24"/>
    <x v="28"/>
  </r>
  <r>
    <s v="NBA"/>
    <s v="beaslje01"/>
    <n v="366931"/>
    <s v="2003-04"/>
    <n v="2004"/>
    <x v="17"/>
    <x v="21"/>
  </r>
  <r>
    <s v="NBA"/>
    <s v="beaslje01"/>
    <n v="620046"/>
    <s v="2004-05"/>
    <n v="2005"/>
    <x v="18"/>
    <x v="21"/>
  </r>
  <r>
    <s v="NBA"/>
    <s v="beaslma01"/>
    <n v="1627320"/>
    <s v="2016-17"/>
    <n v="2017"/>
    <x v="23"/>
    <x v="4"/>
  </r>
  <r>
    <s v="NBA"/>
    <s v="beaslma01"/>
    <n v="1700640"/>
    <s v="2017-18"/>
    <n v="2018"/>
    <x v="24"/>
    <x v="4"/>
  </r>
  <r>
    <s v="NBA"/>
    <s v="beaslmi01"/>
    <n v="4314960"/>
    <s v="2008-09"/>
    <n v="2009"/>
    <x v="25"/>
    <x v="21"/>
  </r>
  <r>
    <s v="NBA"/>
    <s v="beaslmi01"/>
    <n v="4638600"/>
    <s v="2009-10"/>
    <n v="2010"/>
    <x v="22"/>
    <x v="21"/>
  </r>
  <r>
    <s v="NBA"/>
    <s v="beaslmi01"/>
    <n v="4962240"/>
    <s v="2010-11"/>
    <n v="2011"/>
    <x v="30"/>
    <x v="24"/>
  </r>
  <r>
    <s v="NBA"/>
    <s v="beaslmi01"/>
    <n v="6262347"/>
    <s v="2011-12"/>
    <n v="2012"/>
    <x v="31"/>
    <x v="24"/>
  </r>
  <r>
    <s v="NBA"/>
    <s v="beaslmi01"/>
    <n v="5750000"/>
    <s v="2012-13"/>
    <n v="2013"/>
    <x v="26"/>
    <x v="16"/>
  </r>
  <r>
    <s v="NBA"/>
    <s v="beaslmi01"/>
    <n v="4666667"/>
    <s v="2013-14"/>
    <n v="2014"/>
    <x v="27"/>
    <x v="16"/>
  </r>
  <r>
    <s v="NBA"/>
    <s v="beaslmi01"/>
    <n v="1027424"/>
    <s v="2013-14"/>
    <n v="2014"/>
    <x v="27"/>
    <x v="21"/>
  </r>
  <r>
    <s v="NBA"/>
    <s v="beaslmi01"/>
    <n v="777778"/>
    <s v="2014-15"/>
    <n v="2015"/>
    <x v="28"/>
    <x v="16"/>
  </r>
  <r>
    <s v="NBA"/>
    <s v="beaslmi01"/>
    <n v="330226"/>
    <s v="2014-15"/>
    <n v="2015"/>
    <x v="28"/>
    <x v="21"/>
  </r>
  <r>
    <s v="NBA"/>
    <s v="beaslmi01"/>
    <n v="306527"/>
    <s v="2015-16"/>
    <n v="2016"/>
    <x v="29"/>
    <x v="12"/>
  </r>
  <r>
    <s v="NBA"/>
    <s v="beaslmi01"/>
    <n v="1403611"/>
    <s v="2016-17"/>
    <n v="2017"/>
    <x v="23"/>
    <x v="31"/>
  </r>
  <r>
    <s v="NBA"/>
    <s v="beaslmi01"/>
    <n v="777777"/>
    <s v="2016-17"/>
    <n v="2017"/>
    <x v="23"/>
    <x v="16"/>
  </r>
  <r>
    <s v="NBA"/>
    <s v="beaslmi01"/>
    <n v="1471382"/>
    <s v="2017-18"/>
    <n v="2018"/>
    <x v="24"/>
    <x v="14"/>
  </r>
  <r>
    <s v="NBA"/>
    <s v="beaubro01"/>
    <n v="1075440"/>
    <s v="2009-10"/>
    <n v="2010"/>
    <x v="22"/>
    <x v="6"/>
  </r>
  <r>
    <s v="NBA"/>
    <s v="beaubro01"/>
    <n v="1156080"/>
    <s v="2010-11"/>
    <n v="2011"/>
    <x v="30"/>
    <x v="6"/>
  </r>
  <r>
    <s v="NBA"/>
    <s v="beaubro01"/>
    <n v="1236720"/>
    <s v="2011-12"/>
    <n v="2012"/>
    <x v="31"/>
    <x v="6"/>
  </r>
  <r>
    <s v="NBA"/>
    <s v="beaubro01"/>
    <n v="2227333"/>
    <s v="2012-13"/>
    <n v="2013"/>
    <x v="26"/>
    <x v="6"/>
  </r>
  <r>
    <s v="NBA"/>
    <s v="beckco01"/>
    <n v="272250"/>
    <s v="1997-98"/>
    <n v="1998"/>
    <x v="11"/>
    <x v="20"/>
  </r>
  <r>
    <s v="NBA"/>
    <s v="beckco01"/>
    <n v="425000"/>
    <s v="1998-99"/>
    <n v="1999"/>
    <x v="13"/>
    <x v="20"/>
  </r>
  <r>
    <s v="NBA"/>
    <s v="bedfowi01"/>
    <n v="637500"/>
    <s v="1987-88"/>
    <n v="1988"/>
    <x v="7"/>
    <x v="9"/>
  </r>
  <r>
    <s v="NBA"/>
    <s v="bedfowi01"/>
    <n v="687500"/>
    <s v="1988-89"/>
    <n v="1989"/>
    <x v="8"/>
    <x v="9"/>
  </r>
  <r>
    <s v="NBA"/>
    <s v="bedfowi01"/>
    <n v="850000"/>
    <s v="1990-91"/>
    <n v="1991"/>
    <x v="0"/>
    <x v="9"/>
  </r>
  <r>
    <s v="NBA"/>
    <s v="bedfowi01"/>
    <n v="900000"/>
    <s v="1991-92"/>
    <n v="1992"/>
    <x v="1"/>
    <x v="9"/>
  </r>
  <r>
    <s v="NBA"/>
    <s v="bedfowi01"/>
    <n v="925000"/>
    <s v="1992-93"/>
    <n v="1993"/>
    <x v="2"/>
    <x v="19"/>
  </r>
  <r>
    <s v="NBA"/>
    <s v="belinma01"/>
    <n v="1345800"/>
    <s v="2007-08"/>
    <n v="2008"/>
    <x v="21"/>
    <x v="22"/>
  </r>
  <r>
    <s v="NBA"/>
    <s v="belinma01"/>
    <n v="1446720"/>
    <s v="2008-09"/>
    <n v="2009"/>
    <x v="25"/>
    <x v="22"/>
  </r>
  <r>
    <s v="NBA"/>
    <s v="belinma01"/>
    <n v="1547640"/>
    <s v="2009-10"/>
    <n v="2010"/>
    <x v="22"/>
    <x v="13"/>
  </r>
  <r>
    <s v="NBA"/>
    <s v="belinma01"/>
    <n v="2380270"/>
    <s v="2010-11"/>
    <n v="2011"/>
    <x v="30"/>
    <x v="29"/>
  </r>
  <r>
    <s v="NBA"/>
    <s v="belinma01"/>
    <n v="3377604"/>
    <s v="2011-12"/>
    <n v="2012"/>
    <x v="31"/>
    <x v="29"/>
  </r>
  <r>
    <s v="NBA"/>
    <s v="belinma01"/>
    <n v="1957000"/>
    <s v="2012-13"/>
    <n v="2013"/>
    <x v="26"/>
    <x v="32"/>
  </r>
  <r>
    <s v="NBA"/>
    <s v="belinma01"/>
    <n v="2750000"/>
    <s v="2013-14"/>
    <n v="2014"/>
    <x v="27"/>
    <x v="25"/>
  </r>
  <r>
    <s v="NBA"/>
    <s v="belinma01"/>
    <n v="2873750"/>
    <s v="2014-15"/>
    <n v="2015"/>
    <x v="28"/>
    <x v="25"/>
  </r>
  <r>
    <s v="NBA"/>
    <s v="belinma01"/>
    <n v="6333333"/>
    <s v="2015-16"/>
    <n v="2016"/>
    <x v="29"/>
    <x v="2"/>
  </r>
  <r>
    <s v="NBA"/>
    <s v="belinma01"/>
    <n v="6333333"/>
    <s v="2016-17"/>
    <n v="2017"/>
    <x v="23"/>
    <x v="20"/>
  </r>
  <r>
    <s v="NBA"/>
    <s v="belinma01"/>
    <n v="6306060"/>
    <s v="2017-18"/>
    <n v="2018"/>
    <x v="24"/>
    <x v="7"/>
  </r>
  <r>
    <s v="NBA"/>
    <s v="belinma01"/>
    <n v="776217"/>
    <s v="2017-18"/>
    <n v="2018"/>
    <x v="24"/>
    <x v="27"/>
  </r>
  <r>
    <s v="NBA"/>
    <s v="bellch01"/>
    <n v="89292"/>
    <s v="2001-02"/>
    <n v="2002"/>
    <x v="15"/>
    <x v="16"/>
  </r>
  <r>
    <s v="NBA"/>
    <s v="bellch01"/>
    <n v="641748"/>
    <s v="2005-06"/>
    <n v="2006"/>
    <x v="19"/>
    <x v="31"/>
  </r>
  <r>
    <s v="NBA"/>
    <s v="bellch01"/>
    <n v="744551"/>
    <s v="2006-07"/>
    <n v="2007"/>
    <x v="20"/>
    <x v="31"/>
  </r>
  <r>
    <s v="NBA"/>
    <s v="bellch01"/>
    <n v="3100000"/>
    <s v="2007-08"/>
    <n v="2008"/>
    <x v="21"/>
    <x v="31"/>
  </r>
  <r>
    <s v="NBA"/>
    <s v="bellch01"/>
    <n v="3354480"/>
    <s v="2008-09"/>
    <n v="2009"/>
    <x v="25"/>
    <x v="31"/>
  </r>
  <r>
    <s v="NBA"/>
    <s v="bellch01"/>
    <n v="3596000"/>
    <s v="2009-10"/>
    <n v="2010"/>
    <x v="22"/>
    <x v="31"/>
  </r>
  <r>
    <s v="NBA"/>
    <s v="bellch01"/>
    <n v="4447792"/>
    <s v="2010-11"/>
    <n v="2011"/>
    <x v="30"/>
    <x v="22"/>
  </r>
  <r>
    <s v="NBA"/>
    <s v="bellch01"/>
    <n v="4099920"/>
    <s v="2011-12"/>
    <n v="2012"/>
    <x v="31"/>
    <x v="22"/>
  </r>
  <r>
    <s v="NBA"/>
    <s v="belljo01"/>
    <n v="815615"/>
    <s v="2017-18"/>
    <n v="2018"/>
    <x v="24"/>
    <x v="22"/>
  </r>
  <r>
    <s v="NBA"/>
    <s v="bellra01"/>
    <n v="540850"/>
    <s v="2001-02"/>
    <n v="2002"/>
    <x v="15"/>
    <x v="27"/>
  </r>
  <r>
    <s v="NBA"/>
    <s v="bellra01"/>
    <n v="612435"/>
    <s v="2002-03"/>
    <n v="2003"/>
    <x v="16"/>
    <x v="6"/>
  </r>
  <r>
    <s v="NBA"/>
    <s v="bellra01"/>
    <n v="688679"/>
    <s v="2003-04"/>
    <n v="2004"/>
    <x v="17"/>
    <x v="35"/>
  </r>
  <r>
    <s v="NBA"/>
    <s v="bellra01"/>
    <n v="1320000"/>
    <s v="2004-05"/>
    <n v="2005"/>
    <x v="18"/>
    <x v="35"/>
  </r>
  <r>
    <s v="NBA"/>
    <s v="bellra01"/>
    <n v="4250000"/>
    <s v="2005-06"/>
    <n v="2006"/>
    <x v="19"/>
    <x v="16"/>
  </r>
  <r>
    <s v="NBA"/>
    <s v="bellra01"/>
    <n v="4500000"/>
    <s v="2006-07"/>
    <n v="2007"/>
    <x v="20"/>
    <x v="16"/>
  </r>
  <r>
    <s v="NBA"/>
    <s v="bellra01"/>
    <n v="4750000"/>
    <s v="2007-08"/>
    <n v="2008"/>
    <x v="21"/>
    <x v="16"/>
  </r>
  <r>
    <s v="NBA"/>
    <s v="bellra01"/>
    <n v="5000000"/>
    <s v="2008-09"/>
    <n v="2009"/>
    <x v="25"/>
    <x v="23"/>
  </r>
  <r>
    <s v="NBA"/>
    <s v="bellra01"/>
    <n v="5250000"/>
    <s v="2009-10"/>
    <n v="2010"/>
    <x v="22"/>
    <x v="22"/>
  </r>
  <r>
    <s v="NBA"/>
    <s v="bellra01"/>
    <n v="3000000"/>
    <s v="2010-11"/>
    <n v="2011"/>
    <x v="30"/>
    <x v="35"/>
  </r>
  <r>
    <s v="NBA"/>
    <s v="bellra01"/>
    <n v="3240000"/>
    <s v="2011-12"/>
    <n v="2012"/>
    <x v="31"/>
    <x v="35"/>
  </r>
  <r>
    <s v="NBA"/>
    <s v="bellra01"/>
    <n v="3480000"/>
    <s v="2012-13"/>
    <n v="2013"/>
    <x v="26"/>
    <x v="35"/>
  </r>
  <r>
    <s v="NBA"/>
    <s v="belltr01"/>
    <n v="1285440"/>
    <s v="2003-04"/>
    <n v="2004"/>
    <x v="17"/>
    <x v="18"/>
  </r>
  <r>
    <s v="NBA"/>
    <s v="belltr01"/>
    <n v="1381920"/>
    <s v="2004-05"/>
    <n v="2005"/>
    <x v="18"/>
    <x v="18"/>
  </r>
  <r>
    <s v="NBA"/>
    <s v="belltr01"/>
    <n v="1478280"/>
    <s v="2005-06"/>
    <n v="2006"/>
    <x v="19"/>
    <x v="18"/>
  </r>
  <r>
    <s v="NBA"/>
    <s v="bembrde01"/>
    <n v="1499760"/>
    <s v="2016-17"/>
    <n v="2017"/>
    <x v="23"/>
    <x v="7"/>
  </r>
  <r>
    <s v="NBA"/>
    <s v="bembrde01"/>
    <n v="1567200"/>
    <s v="2017-18"/>
    <n v="2018"/>
    <x v="24"/>
    <x v="7"/>
  </r>
  <r>
    <s v="NBA"/>
    <s v="bendedr01"/>
    <n v="4276320"/>
    <s v="2016-17"/>
    <n v="2017"/>
    <x v="23"/>
    <x v="16"/>
  </r>
  <r>
    <s v="NBA"/>
    <s v="bendedr01"/>
    <n v="4468800"/>
    <s v="2017-18"/>
    <n v="2018"/>
    <x v="24"/>
    <x v="16"/>
  </r>
  <r>
    <s v="NBA"/>
    <s v="bendejo01"/>
    <n v="2214600"/>
    <s v="1999-00"/>
    <n v="2000"/>
    <x v="14"/>
    <x v="33"/>
  </r>
  <r>
    <s v="NBA"/>
    <s v="bendejo01"/>
    <n v="2380680"/>
    <s v="2000-01"/>
    <n v="2001"/>
    <x v="12"/>
    <x v="33"/>
  </r>
  <r>
    <s v="NBA"/>
    <s v="bendejo01"/>
    <n v="2546760"/>
    <s v="2001-02"/>
    <n v="2002"/>
    <x v="15"/>
    <x v="33"/>
  </r>
  <r>
    <s v="NBA"/>
    <s v="bendejo01"/>
    <n v="3226745"/>
    <s v="2002-03"/>
    <n v="2003"/>
    <x v="16"/>
    <x v="33"/>
  </r>
  <r>
    <s v="NBA"/>
    <s v="bendejo01"/>
    <n v="5800000"/>
    <s v="2003-04"/>
    <n v="2004"/>
    <x v="17"/>
    <x v="33"/>
  </r>
  <r>
    <s v="NBA"/>
    <s v="bendejo01"/>
    <n v="6525000"/>
    <s v="2004-05"/>
    <n v="2005"/>
    <x v="18"/>
    <x v="33"/>
  </r>
  <r>
    <s v="NBA"/>
    <s v="bendejo01"/>
    <n v="7175000"/>
    <s v="2005-06"/>
    <n v="2006"/>
    <x v="19"/>
    <x v="33"/>
  </r>
  <r>
    <s v="NBA"/>
    <s v="bendejo01"/>
    <n v="801361"/>
    <s v="2009-10"/>
    <n v="2010"/>
    <x v="22"/>
    <x v="14"/>
  </r>
  <r>
    <s v="NBA"/>
    <s v="benimje01"/>
    <n v="35000"/>
    <s v="2014-15"/>
    <n v="2015"/>
    <x v="28"/>
    <x v="4"/>
  </r>
  <r>
    <s v="NBA"/>
    <s v="benimje01"/>
    <n v="29843"/>
    <s v="2014-15"/>
    <n v="2015"/>
    <x v="28"/>
    <x v="35"/>
  </r>
  <r>
    <s v="NBA"/>
    <s v="benjabe01"/>
    <n v="575000"/>
    <s v="1985-86"/>
    <n v="1986"/>
    <x v="6"/>
    <x v="10"/>
  </r>
  <r>
    <s v="NBA"/>
    <s v="benjabe01"/>
    <n v="1082000"/>
    <s v="1987-88"/>
    <n v="1988"/>
    <x v="7"/>
    <x v="10"/>
  </r>
  <r>
    <s v="NBA"/>
    <s v="benjabe01"/>
    <n v="1000000"/>
    <s v="1988-89"/>
    <n v="1989"/>
    <x v="8"/>
    <x v="10"/>
  </r>
  <r>
    <s v="NBA"/>
    <s v="benjabe01"/>
    <n v="1100000"/>
    <s v="1989-90"/>
    <n v="1990"/>
    <x v="33"/>
    <x v="10"/>
  </r>
  <r>
    <s v="NBA"/>
    <s v="benjabe01"/>
    <n v="1750000"/>
    <s v="1990-91"/>
    <n v="1991"/>
    <x v="0"/>
    <x v="34"/>
  </r>
  <r>
    <s v="NBA"/>
    <s v="benjabe01"/>
    <n v="2875000"/>
    <s v="1991-92"/>
    <n v="1992"/>
    <x v="1"/>
    <x v="34"/>
  </r>
  <r>
    <s v="NBA"/>
    <s v="benjabe01"/>
    <n v="3175000"/>
    <s v="1992-93"/>
    <n v="1993"/>
    <x v="2"/>
    <x v="34"/>
  </r>
  <r>
    <s v="NBA"/>
    <s v="benjabe01"/>
    <n v="3575000"/>
    <s v="1993-94"/>
    <n v="1994"/>
    <x v="3"/>
    <x v="17"/>
  </r>
  <r>
    <s v="NBA"/>
    <s v="benjabe01"/>
    <n v="3774600"/>
    <s v="1994-95"/>
    <n v="1995"/>
    <x v="4"/>
    <x v="17"/>
  </r>
  <r>
    <s v="NBA"/>
    <s v="benjabe01"/>
    <n v="3975000"/>
    <s v="1995-96"/>
    <n v="1996"/>
    <x v="9"/>
    <x v="31"/>
  </r>
  <r>
    <s v="NBA"/>
    <s v="benjabe01"/>
    <n v="123529"/>
    <s v="1999-00"/>
    <n v="2000"/>
    <x v="14"/>
    <x v="30"/>
  </r>
  <r>
    <s v="NBA"/>
    <s v="benjaco01"/>
    <n v="540000"/>
    <s v="1998-99"/>
    <n v="1999"/>
    <x v="13"/>
    <x v="32"/>
  </r>
  <r>
    <s v="NBA"/>
    <s v="benjaco01"/>
    <n v="696000"/>
    <s v="1999-00"/>
    <n v="2000"/>
    <x v="14"/>
    <x v="32"/>
  </r>
  <r>
    <s v="NBA"/>
    <s v="benjaco01"/>
    <n v="749160"/>
    <s v="2000-01"/>
    <n v="2001"/>
    <x v="12"/>
    <x v="32"/>
  </r>
  <r>
    <s v="NBA"/>
    <s v="bennean01"/>
    <n v="5324280"/>
    <s v="2013-14"/>
    <n v="2014"/>
    <x v="27"/>
    <x v="30"/>
  </r>
  <r>
    <s v="NBA"/>
    <s v="bennean01"/>
    <n v="5563920"/>
    <s v="2014-15"/>
    <n v="2015"/>
    <x v="28"/>
    <x v="24"/>
  </r>
  <r>
    <s v="NBA"/>
    <s v="bennean01"/>
    <n v="3650000"/>
    <s v="2015-16"/>
    <n v="2016"/>
    <x v="29"/>
    <x v="24"/>
  </r>
  <r>
    <s v="NBA"/>
    <s v="bennean01"/>
    <n v="947276"/>
    <s v="2015-16"/>
    <n v="2016"/>
    <x v="29"/>
    <x v="13"/>
  </r>
  <r>
    <s v="NBA"/>
    <s v="bennean01"/>
    <n v="1015696"/>
    <s v="2016-17"/>
    <n v="2017"/>
    <x v="23"/>
    <x v="15"/>
  </r>
  <r>
    <s v="NBA"/>
    <s v="bennema01"/>
    <n v="480000"/>
    <s v="1995-96"/>
    <n v="1996"/>
    <x v="9"/>
    <x v="16"/>
  </r>
  <r>
    <s v="NBA"/>
    <s v="bennema01"/>
    <n v="555000"/>
    <s v="1996-97"/>
    <n v="1997"/>
    <x v="10"/>
    <x v="16"/>
  </r>
  <r>
    <s v="NBA"/>
    <s v="bennema01"/>
    <n v="630000"/>
    <s v="1997-98"/>
    <n v="1998"/>
    <x v="11"/>
    <x v="16"/>
  </r>
  <r>
    <s v="NBA"/>
    <s v="bennema01"/>
    <n v="272500"/>
    <s v="1997-98"/>
    <n v="1998"/>
    <x v="11"/>
    <x v="3"/>
  </r>
  <r>
    <s v="NBA"/>
    <s v="benneto01"/>
    <n v="140000"/>
    <s v="1992-93"/>
    <n v="1993"/>
    <x v="2"/>
    <x v="20"/>
  </r>
  <r>
    <s v="NBA"/>
    <s v="benneto01"/>
    <n v="182000"/>
    <s v="1993-94"/>
    <n v="1994"/>
    <x v="3"/>
    <x v="20"/>
  </r>
  <r>
    <s v="NBA"/>
    <s v="benneto01"/>
    <n v="224000"/>
    <s v="1994-95"/>
    <n v="1995"/>
    <x v="4"/>
    <x v="20"/>
  </r>
  <r>
    <s v="NBA"/>
    <s v="bennewi01"/>
    <n v="525000"/>
    <s v="1990-91"/>
    <n v="1991"/>
    <x v="0"/>
    <x v="30"/>
  </r>
  <r>
    <s v="NBA"/>
    <s v="bennewi01"/>
    <n v="525000"/>
    <s v="1991-92"/>
    <n v="1992"/>
    <x v="1"/>
    <x v="30"/>
  </r>
  <r>
    <s v="NBA"/>
    <s v="benoida01"/>
    <n v="230000"/>
    <s v="1991-92"/>
    <n v="1992"/>
    <x v="1"/>
    <x v="35"/>
  </r>
  <r>
    <s v="NBA"/>
    <s v="benoida01"/>
    <n v="300000"/>
    <s v="1992-93"/>
    <n v="1993"/>
    <x v="2"/>
    <x v="35"/>
  </r>
  <r>
    <s v="NBA"/>
    <s v="benoida01"/>
    <n v="810000"/>
    <s v="1993-94"/>
    <n v="1994"/>
    <x v="3"/>
    <x v="35"/>
  </r>
  <r>
    <s v="NBA"/>
    <s v="benoida01"/>
    <n v="1000000"/>
    <s v="1994-95"/>
    <n v="1995"/>
    <x v="4"/>
    <x v="35"/>
  </r>
  <r>
    <s v="NBA"/>
    <s v="benoida01"/>
    <n v="1200000"/>
    <s v="1995-96"/>
    <n v="1996"/>
    <x v="9"/>
    <x v="35"/>
  </r>
  <r>
    <s v="NBA"/>
    <s v="benoida01"/>
    <n v="508000"/>
    <s v="1996-97"/>
    <n v="1997"/>
    <x v="10"/>
    <x v="17"/>
  </r>
  <r>
    <s v="NBA"/>
    <s v="benoida01"/>
    <n v="609096"/>
    <s v="1997-98"/>
    <n v="1998"/>
    <x v="11"/>
    <x v="17"/>
  </r>
  <r>
    <s v="NBA"/>
    <s v="benoida01"/>
    <n v="736000"/>
    <s v="2000-01"/>
    <n v="2001"/>
    <x v="12"/>
    <x v="35"/>
  </r>
  <r>
    <s v="NBA"/>
    <s v="bensoke02"/>
    <n v="75000"/>
    <s v="2016-17"/>
    <n v="2017"/>
    <x v="23"/>
    <x v="21"/>
  </r>
  <r>
    <s v="NBA"/>
    <s v="bensoke01"/>
    <n v="270000"/>
    <s v="1984-85"/>
    <n v="1985"/>
    <x v="5"/>
    <x v="9"/>
  </r>
  <r>
    <s v="NBA"/>
    <s v="bensoke01"/>
    <n v="315000"/>
    <s v="1985-86"/>
    <n v="1986"/>
    <x v="6"/>
    <x v="9"/>
  </r>
  <r>
    <s v="NBA"/>
    <s v="bensoke01"/>
    <n v="345000"/>
    <s v="1986-87"/>
    <n v="1987"/>
    <x v="32"/>
    <x v="35"/>
  </r>
  <r>
    <s v="NBA"/>
    <s v="bensoke01"/>
    <n v="350000"/>
    <s v="1987-88"/>
    <n v="1988"/>
    <x v="7"/>
    <x v="30"/>
  </r>
  <r>
    <s v="NBA"/>
    <s v="bentibe01"/>
    <n v="250000"/>
    <s v="2016-17"/>
    <n v="2017"/>
    <x v="23"/>
    <x v="1"/>
  </r>
  <r>
    <s v="NBA"/>
    <s v="bentibe01"/>
    <n v="50000"/>
    <s v="2016-17"/>
    <n v="2017"/>
    <x v="23"/>
    <x v="33"/>
  </r>
  <r>
    <s v="NBA"/>
    <s v="bentibe01"/>
    <n v="31969"/>
    <s v="2016-17"/>
    <n v="2017"/>
    <x v="23"/>
    <x v="6"/>
  </r>
  <r>
    <s v="NBA"/>
    <s v="berryri01"/>
    <n v="300000"/>
    <s v="1988-89"/>
    <n v="1989"/>
    <x v="8"/>
    <x v="2"/>
  </r>
  <r>
    <s v="NBA"/>
    <s v="berrywa01"/>
    <n v="287500"/>
    <s v="1987-88"/>
    <n v="1988"/>
    <x v="7"/>
    <x v="25"/>
  </r>
  <r>
    <s v="NBA"/>
    <s v="berrywa01"/>
    <n v="312500"/>
    <s v="1988-89"/>
    <n v="1989"/>
    <x v="8"/>
    <x v="17"/>
  </r>
  <r>
    <s v="NBA"/>
    <s v="bertada01"/>
    <n v="543471"/>
    <s v="2016-17"/>
    <n v="2017"/>
    <x v="23"/>
    <x v="25"/>
  </r>
  <r>
    <s v="NBA"/>
    <s v="bertada01"/>
    <n v="1312611"/>
    <s v="2017-18"/>
    <n v="2018"/>
    <x v="24"/>
    <x v="25"/>
  </r>
  <r>
    <s v="NBA"/>
    <s v="besttr01"/>
    <n v="580000"/>
    <s v="1995-96"/>
    <n v="1996"/>
    <x v="9"/>
    <x v="33"/>
  </r>
  <r>
    <s v="NBA"/>
    <s v="besttr01"/>
    <n v="666000"/>
    <s v="1996-97"/>
    <n v="1997"/>
    <x v="10"/>
    <x v="33"/>
  </r>
  <r>
    <s v="NBA"/>
    <s v="besttr01"/>
    <n v="752000"/>
    <s v="1997-98"/>
    <n v="1998"/>
    <x v="11"/>
    <x v="33"/>
  </r>
  <r>
    <s v="NBA"/>
    <s v="besttr01"/>
    <n v="2750000"/>
    <s v="1998-99"/>
    <n v="1999"/>
    <x v="13"/>
    <x v="33"/>
  </r>
  <r>
    <s v="NBA"/>
    <s v="besttr01"/>
    <n v="3250000"/>
    <s v="1999-00"/>
    <n v="2000"/>
    <x v="14"/>
    <x v="33"/>
  </r>
  <r>
    <s v="NBA"/>
    <s v="besttr01"/>
    <n v="3500000"/>
    <s v="2000-01"/>
    <n v="2001"/>
    <x v="12"/>
    <x v="33"/>
  </r>
  <r>
    <s v="NBA"/>
    <s v="besttr01"/>
    <n v="3375000"/>
    <s v="2001-02"/>
    <n v="2002"/>
    <x v="15"/>
    <x v="33"/>
  </r>
  <r>
    <s v="NBA"/>
    <s v="besttr01"/>
    <n v="1400000"/>
    <s v="2002-03"/>
    <n v="2003"/>
    <x v="16"/>
    <x v="21"/>
  </r>
  <r>
    <s v="NBA"/>
    <s v="besttr01"/>
    <n v="938679"/>
    <s v="2003-04"/>
    <n v="2004"/>
    <x v="17"/>
    <x v="6"/>
  </r>
  <r>
    <s v="NBA"/>
    <s v="besttr01"/>
    <n v="1000000"/>
    <s v="2004-05"/>
    <n v="2005"/>
    <x v="18"/>
    <x v="17"/>
  </r>
  <r>
    <s v="NBA"/>
    <s v="beverpa01"/>
    <n v="281377"/>
    <s v="2012-13"/>
    <n v="2013"/>
    <x v="26"/>
    <x v="12"/>
  </r>
  <r>
    <s v="NBA"/>
    <s v="beverpa01"/>
    <n v="788872"/>
    <s v="2013-14"/>
    <n v="2014"/>
    <x v="27"/>
    <x v="12"/>
  </r>
  <r>
    <s v="NBA"/>
    <s v="beverpa01"/>
    <n v="915243"/>
    <s v="2014-15"/>
    <n v="2015"/>
    <x v="28"/>
    <x v="12"/>
  </r>
  <r>
    <s v="NBA"/>
    <s v="beverpa01"/>
    <n v="6500000"/>
    <s v="2015-16"/>
    <n v="2016"/>
    <x v="29"/>
    <x v="12"/>
  </r>
  <r>
    <s v="NBA"/>
    <s v="beverpa01"/>
    <n v="6000000"/>
    <s v="2016-17"/>
    <n v="2017"/>
    <x v="23"/>
    <x v="12"/>
  </r>
  <r>
    <s v="NBA"/>
    <s v="beverpa01"/>
    <n v="5513514"/>
    <s v="2017-18"/>
    <n v="2018"/>
    <x v="24"/>
    <x v="10"/>
  </r>
  <r>
    <s v="NBA"/>
    <s v="bhullsi01"/>
    <n v="29843"/>
    <s v="2014-15"/>
    <n v="2015"/>
    <x v="28"/>
    <x v="2"/>
  </r>
  <r>
    <s v="NBA"/>
    <s v="bibbymi01"/>
    <n v="2400000"/>
    <s v="1998-99"/>
    <n v="1999"/>
    <x v="13"/>
    <x v="5"/>
  </r>
  <r>
    <s v="NBA"/>
    <s v="bibbymi01"/>
    <n v="3092400"/>
    <s v="1999-00"/>
    <n v="2000"/>
    <x v="14"/>
    <x v="5"/>
  </r>
  <r>
    <s v="NBA"/>
    <s v="bibbymi01"/>
    <n v="3308160"/>
    <s v="2000-01"/>
    <n v="2001"/>
    <x v="12"/>
    <x v="5"/>
  </r>
  <r>
    <s v="NBA"/>
    <s v="bibbymi01"/>
    <n v="4174893"/>
    <s v="2001-02"/>
    <n v="2002"/>
    <x v="15"/>
    <x v="2"/>
  </r>
  <r>
    <s v="NBA"/>
    <s v="bibbymi01"/>
    <n v="8500000"/>
    <s v="2002-03"/>
    <n v="2003"/>
    <x v="16"/>
    <x v="2"/>
  </r>
  <r>
    <s v="NBA"/>
    <s v="bibbymi01"/>
    <n v="9500000"/>
    <s v="2003-04"/>
    <n v="2004"/>
    <x v="17"/>
    <x v="2"/>
  </r>
  <r>
    <s v="NBA"/>
    <s v="bibbymi01"/>
    <n v="10500000"/>
    <s v="2004-05"/>
    <n v="2005"/>
    <x v="18"/>
    <x v="2"/>
  </r>
  <r>
    <s v="NBA"/>
    <s v="bibbymi01"/>
    <n v="11500000"/>
    <s v="2005-06"/>
    <n v="2006"/>
    <x v="19"/>
    <x v="2"/>
  </r>
  <r>
    <s v="NBA"/>
    <s v="bibbymi01"/>
    <n v="12500000"/>
    <s v="2006-07"/>
    <n v="2007"/>
    <x v="20"/>
    <x v="2"/>
  </r>
  <r>
    <s v="NBA"/>
    <s v="bibbymi01"/>
    <n v="13500000"/>
    <s v="2007-08"/>
    <n v="2008"/>
    <x v="21"/>
    <x v="7"/>
  </r>
  <r>
    <s v="NBA"/>
    <s v="bibbymi01"/>
    <n v="14983603"/>
    <s v="2008-09"/>
    <n v="2009"/>
    <x v="25"/>
    <x v="7"/>
  </r>
  <r>
    <s v="NBA"/>
    <s v="bibbymi01"/>
    <n v="6217617"/>
    <s v="2009-10"/>
    <n v="2010"/>
    <x v="22"/>
    <x v="7"/>
  </r>
  <r>
    <s v="NBA"/>
    <s v="bibbymi01"/>
    <n v="5564767"/>
    <s v="2010-11"/>
    <n v="2011"/>
    <x v="30"/>
    <x v="28"/>
  </r>
  <r>
    <s v="NBA"/>
    <s v="bibbymi01"/>
    <n v="1352181"/>
    <s v="2011-12"/>
    <n v="2012"/>
    <x v="31"/>
    <x v="14"/>
  </r>
  <r>
    <s v="NBA"/>
    <s v="biedran01"/>
    <n v="1727760"/>
    <s v="2004-05"/>
    <n v="2005"/>
    <x v="18"/>
    <x v="22"/>
  </r>
  <r>
    <s v="NBA"/>
    <s v="biedran01"/>
    <n v="1857360"/>
    <s v="2005-06"/>
    <n v="2006"/>
    <x v="19"/>
    <x v="22"/>
  </r>
  <r>
    <s v="NBA"/>
    <s v="biedran01"/>
    <n v="1986960"/>
    <s v="2006-07"/>
    <n v="2007"/>
    <x v="20"/>
    <x v="22"/>
  </r>
  <r>
    <s v="NBA"/>
    <s v="biedran01"/>
    <n v="2636696"/>
    <s v="2007-08"/>
    <n v="2008"/>
    <x v="21"/>
    <x v="22"/>
  </r>
  <r>
    <s v="NBA"/>
    <s v="biedran01"/>
    <n v="9000000"/>
    <s v="2008-09"/>
    <n v="2009"/>
    <x v="25"/>
    <x v="22"/>
  </r>
  <r>
    <s v="NBA"/>
    <s v="biedran01"/>
    <n v="9000000"/>
    <s v="2009-10"/>
    <n v="2010"/>
    <x v="22"/>
    <x v="22"/>
  </r>
  <r>
    <s v="NBA"/>
    <s v="biedran01"/>
    <n v="9000000"/>
    <s v="2010-11"/>
    <n v="2011"/>
    <x v="30"/>
    <x v="22"/>
  </r>
  <r>
    <s v="NBA"/>
    <s v="biedran01"/>
    <n v="9000000"/>
    <s v="2011-12"/>
    <n v="2012"/>
    <x v="31"/>
    <x v="22"/>
  </r>
  <r>
    <s v="NBA"/>
    <s v="biedran01"/>
    <n v="9000000"/>
    <s v="2012-13"/>
    <n v="2013"/>
    <x v="26"/>
    <x v="22"/>
  </r>
  <r>
    <s v="NBA"/>
    <s v="biedran01"/>
    <n v="9000000"/>
    <s v="2013-14"/>
    <n v="2014"/>
    <x v="27"/>
    <x v="35"/>
  </r>
  <r>
    <s v="NBA"/>
    <s v="billuch01"/>
    <n v="2384640"/>
    <s v="1997-98"/>
    <n v="1998"/>
    <x v="11"/>
    <x v="1"/>
  </r>
  <r>
    <s v="NBA"/>
    <s v="billuch01"/>
    <n v="2742000"/>
    <s v="1998-99"/>
    <n v="1999"/>
    <x v="13"/>
    <x v="4"/>
  </r>
  <r>
    <s v="NBA"/>
    <s v="billuch01"/>
    <n v="3100080"/>
    <s v="1999-00"/>
    <n v="2000"/>
    <x v="14"/>
    <x v="11"/>
  </r>
  <r>
    <s v="NBA"/>
    <s v="billuch01"/>
    <n v="2250000"/>
    <s v="2000-01"/>
    <n v="2001"/>
    <x v="12"/>
    <x v="24"/>
  </r>
  <r>
    <s v="NBA"/>
    <s v="billuch01"/>
    <n v="2475000"/>
    <s v="2001-02"/>
    <n v="2002"/>
    <x v="15"/>
    <x v="24"/>
  </r>
  <r>
    <s v="NBA"/>
    <s v="billuch01"/>
    <n v="4546000"/>
    <s v="2002-03"/>
    <n v="2003"/>
    <x v="16"/>
    <x v="9"/>
  </r>
  <r>
    <s v="NBA"/>
    <s v="billuch01"/>
    <n v="5000600"/>
    <s v="2003-04"/>
    <n v="2004"/>
    <x v="17"/>
    <x v="9"/>
  </r>
  <r>
    <s v="NBA"/>
    <s v="billuch01"/>
    <n v="5455200"/>
    <s v="2004-05"/>
    <n v="2005"/>
    <x v="18"/>
    <x v="9"/>
  </r>
  <r>
    <s v="NBA"/>
    <s v="billuch01"/>
    <n v="5909800"/>
    <s v="2005-06"/>
    <n v="2006"/>
    <x v="19"/>
    <x v="9"/>
  </r>
  <r>
    <s v="NBA"/>
    <s v="billuch01"/>
    <n v="6364400"/>
    <s v="2006-07"/>
    <n v="2007"/>
    <x v="20"/>
    <x v="9"/>
  </r>
  <r>
    <s v="NBA"/>
    <s v="billuch01"/>
    <n v="10000000"/>
    <s v="2007-08"/>
    <n v="2008"/>
    <x v="21"/>
    <x v="9"/>
  </r>
  <r>
    <s v="NBA"/>
    <s v="billuch01"/>
    <n v="11050000"/>
    <s v="2008-09"/>
    <n v="2009"/>
    <x v="25"/>
    <x v="4"/>
  </r>
  <r>
    <s v="NBA"/>
    <s v="billuch01"/>
    <n v="12100000"/>
    <s v="2009-10"/>
    <n v="2010"/>
    <x v="22"/>
    <x v="4"/>
  </r>
  <r>
    <s v="NBA"/>
    <s v="billuch01"/>
    <n v="13150000"/>
    <s v="2010-11"/>
    <n v="2011"/>
    <x v="30"/>
    <x v="14"/>
  </r>
  <r>
    <s v="NBA"/>
    <s v="billuch01"/>
    <n v="12199968"/>
    <s v="2011-12"/>
    <n v="2012"/>
    <x v="31"/>
    <x v="14"/>
  </r>
  <r>
    <s v="NBA"/>
    <s v="billuch01"/>
    <n v="2000032"/>
    <s v="2011-12"/>
    <n v="2012"/>
    <x v="31"/>
    <x v="10"/>
  </r>
  <r>
    <s v="NBA"/>
    <s v="billuch01"/>
    <n v="4000000"/>
    <s v="2012-13"/>
    <n v="2013"/>
    <x v="26"/>
    <x v="10"/>
  </r>
  <r>
    <s v="NBA"/>
    <s v="billuch01"/>
    <n v="2500000"/>
    <s v="2013-14"/>
    <n v="2014"/>
    <x v="27"/>
    <x v="9"/>
  </r>
  <r>
    <s v="NBA"/>
    <s v="birchkh01"/>
    <n v="50000"/>
    <s v="2014-15"/>
    <n v="2015"/>
    <x v="28"/>
    <x v="21"/>
  </r>
  <r>
    <s v="NBA"/>
    <s v="birchkh01"/>
    <n v="815615"/>
    <s v="2017-18"/>
    <n v="2018"/>
    <x v="24"/>
    <x v="11"/>
  </r>
  <r>
    <s v="NBA"/>
    <s v="birdla01"/>
    <n v="1800000"/>
    <s v="1984-85"/>
    <n v="1985"/>
    <x v="5"/>
    <x v="1"/>
  </r>
  <r>
    <s v="NBA"/>
    <s v="birdla01"/>
    <n v="1800000"/>
    <s v="1985-86"/>
    <n v="1986"/>
    <x v="6"/>
    <x v="1"/>
  </r>
  <r>
    <s v="NBA"/>
    <s v="birdla01"/>
    <n v="1800000"/>
    <s v="1986-87"/>
    <n v="1987"/>
    <x v="32"/>
    <x v="1"/>
  </r>
  <r>
    <s v="NBA"/>
    <s v="birdla01"/>
    <n v="1800000"/>
    <s v="1987-88"/>
    <n v="1988"/>
    <x v="7"/>
    <x v="1"/>
  </r>
  <r>
    <s v="NBA"/>
    <s v="birdla01"/>
    <n v="1800000"/>
    <s v="1988-89"/>
    <n v="1989"/>
    <x v="8"/>
    <x v="1"/>
  </r>
  <r>
    <s v="NBA"/>
    <s v="birdla01"/>
    <n v="2750000"/>
    <s v="1989-90"/>
    <n v="1990"/>
    <x v="33"/>
    <x v="1"/>
  </r>
  <r>
    <s v="NBA"/>
    <s v="birdla01"/>
    <n v="1500000"/>
    <s v="1990-91"/>
    <n v="1991"/>
    <x v="0"/>
    <x v="1"/>
  </r>
  <r>
    <s v="NBA"/>
    <s v="birdla01"/>
    <n v="7070000"/>
    <s v="1991-92"/>
    <n v="1992"/>
    <x v="1"/>
    <x v="1"/>
  </r>
  <r>
    <s v="NBA"/>
    <s v="birdla01"/>
    <n v="2300000"/>
    <s v="1992-93"/>
    <n v="1993"/>
    <x v="2"/>
    <x v="1"/>
  </r>
  <r>
    <s v="NBA"/>
    <s v="birdsot01"/>
    <n v="1075000"/>
    <s v="1984-85"/>
    <n v="1985"/>
    <x v="5"/>
    <x v="17"/>
  </r>
  <r>
    <s v="NBA"/>
    <s v="birdsot01"/>
    <n v="1100000"/>
    <s v="1985-86"/>
    <n v="1986"/>
    <x v="6"/>
    <x v="17"/>
  </r>
  <r>
    <s v="NBA"/>
    <s v="birdsot01"/>
    <n v="500000"/>
    <s v="1987-88"/>
    <n v="1988"/>
    <x v="7"/>
    <x v="17"/>
  </r>
  <r>
    <s v="NBA"/>
    <s v="biyombi01"/>
    <n v="2798040"/>
    <s v="2011-12"/>
    <n v="2012"/>
    <x v="31"/>
    <x v="23"/>
  </r>
  <r>
    <s v="NBA"/>
    <s v="biyombi01"/>
    <n v="3007920"/>
    <s v="2012-13"/>
    <n v="2013"/>
    <x v="26"/>
    <x v="23"/>
  </r>
  <r>
    <s v="NBA"/>
    <s v="biyombi01"/>
    <n v="3049920"/>
    <s v="2013-14"/>
    <n v="2014"/>
    <x v="27"/>
    <x v="23"/>
  </r>
  <r>
    <s v="NBA"/>
    <s v="biyombi01"/>
    <n v="3873398"/>
    <s v="2014-15"/>
    <n v="2015"/>
    <x v="28"/>
    <x v="20"/>
  </r>
  <r>
    <s v="NBA"/>
    <s v="biyombi01"/>
    <n v="3000000"/>
    <s v="2015-16"/>
    <n v="2016"/>
    <x v="29"/>
    <x v="13"/>
  </r>
  <r>
    <s v="NBA"/>
    <s v="biyombi01"/>
    <n v="17000000"/>
    <s v="2016-17"/>
    <n v="2017"/>
    <x v="23"/>
    <x v="11"/>
  </r>
  <r>
    <s v="NBA"/>
    <s v="biyombi01"/>
    <n v="17000000"/>
    <s v="2017-18"/>
    <n v="2018"/>
    <x v="24"/>
    <x v="11"/>
  </r>
  <r>
    <s v="NBA"/>
    <s v="bjeline01"/>
    <n v="4000000"/>
    <s v="2015-16"/>
    <n v="2016"/>
    <x v="29"/>
    <x v="24"/>
  </r>
  <r>
    <s v="NBA"/>
    <s v="bjeline01"/>
    <n v="3800000"/>
    <s v="2016-17"/>
    <n v="2017"/>
    <x v="23"/>
    <x v="24"/>
  </r>
  <r>
    <s v="NBA"/>
    <s v="bjeline01"/>
    <n v="3949999"/>
    <s v="2017-18"/>
    <n v="2018"/>
    <x v="24"/>
    <x v="24"/>
  </r>
  <r>
    <s v="NBA"/>
    <s v="blabuw01"/>
    <n v="200000"/>
    <s v="1985-86"/>
    <n v="1986"/>
    <x v="6"/>
    <x v="6"/>
  </r>
  <r>
    <s v="NBA"/>
    <s v="blabuw01"/>
    <n v="260000"/>
    <s v="1987-88"/>
    <n v="1988"/>
    <x v="7"/>
    <x v="6"/>
  </r>
  <r>
    <s v="NBA"/>
    <s v="blabuw01"/>
    <n v="280000"/>
    <s v="1988-89"/>
    <n v="1989"/>
    <x v="8"/>
    <x v="6"/>
  </r>
  <r>
    <s v="NBA"/>
    <s v="blackta01"/>
    <n v="507336"/>
    <s v="2014-15"/>
    <n v="2015"/>
    <x v="28"/>
    <x v="3"/>
  </r>
  <r>
    <s v="NBA"/>
    <s v="blackta01"/>
    <n v="845059"/>
    <s v="2015-16"/>
    <n v="2016"/>
    <x v="29"/>
    <x v="3"/>
  </r>
  <r>
    <s v="NBA"/>
    <s v="blackta01"/>
    <n v="6191000"/>
    <s v="2016-17"/>
    <n v="2017"/>
    <x v="23"/>
    <x v="3"/>
  </r>
  <r>
    <s v="NBA"/>
    <s v="blackta01"/>
    <n v="3290000"/>
    <s v="2017-18"/>
    <n v="2018"/>
    <x v="24"/>
    <x v="12"/>
  </r>
  <r>
    <s v="NBA"/>
    <s v="blackro01"/>
    <n v="215000"/>
    <s v="1984-85"/>
    <n v="1985"/>
    <x v="5"/>
    <x v="6"/>
  </r>
  <r>
    <s v="NBA"/>
    <s v="blackro01"/>
    <n v="501106"/>
    <s v="1985-86"/>
    <n v="1986"/>
    <x v="6"/>
    <x v="6"/>
  </r>
  <r>
    <s v="NBA"/>
    <s v="blackro01"/>
    <n v="541736"/>
    <s v="1987-88"/>
    <n v="1988"/>
    <x v="7"/>
    <x v="6"/>
  </r>
  <r>
    <s v="NBA"/>
    <s v="blackro01"/>
    <n v="541700"/>
    <s v="1988-89"/>
    <n v="1989"/>
    <x v="8"/>
    <x v="6"/>
  </r>
  <r>
    <s v="NBA"/>
    <s v="blackro01"/>
    <n v="1200000"/>
    <s v="1989-90"/>
    <n v="1990"/>
    <x v="33"/>
    <x v="6"/>
  </r>
  <r>
    <s v="NBA"/>
    <s v="blackro01"/>
    <n v="1650000"/>
    <s v="1990-91"/>
    <n v="1991"/>
    <x v="0"/>
    <x v="6"/>
  </r>
  <r>
    <s v="NBA"/>
    <s v="blackro01"/>
    <n v="1920000"/>
    <s v="1991-92"/>
    <n v="1992"/>
    <x v="1"/>
    <x v="6"/>
  </r>
  <r>
    <s v="NBA"/>
    <s v="blackro01"/>
    <n v="1500000"/>
    <s v="1992-93"/>
    <n v="1993"/>
    <x v="2"/>
    <x v="14"/>
  </r>
  <r>
    <s v="NBA"/>
    <s v="blackro01"/>
    <n v="1995000"/>
    <s v="1993-94"/>
    <n v="1994"/>
    <x v="3"/>
    <x v="14"/>
  </r>
  <r>
    <s v="NBA"/>
    <s v="blackro01"/>
    <n v="1340000"/>
    <s v="1994-95"/>
    <n v="1995"/>
    <x v="4"/>
    <x v="14"/>
  </r>
  <r>
    <s v="NBA"/>
    <s v="blackal01"/>
    <n v="140000"/>
    <s v="1992-93"/>
    <n v="1993"/>
    <x v="2"/>
    <x v="3"/>
  </r>
  <r>
    <s v="NBA"/>
    <s v="blairde01"/>
    <n v="850000"/>
    <s v="2009-10"/>
    <n v="2010"/>
    <x v="22"/>
    <x v="25"/>
  </r>
  <r>
    <s v="NBA"/>
    <s v="blairde01"/>
    <n v="918000"/>
    <s v="2010-11"/>
    <n v="2011"/>
    <x v="30"/>
    <x v="25"/>
  </r>
  <r>
    <s v="NBA"/>
    <s v="blairde01"/>
    <n v="986000"/>
    <s v="2011-12"/>
    <n v="2012"/>
    <x v="31"/>
    <x v="25"/>
  </r>
  <r>
    <s v="NBA"/>
    <s v="blairde01"/>
    <n v="1054000"/>
    <s v="2012-13"/>
    <n v="2013"/>
    <x v="26"/>
    <x v="25"/>
  </r>
  <r>
    <s v="NBA"/>
    <s v="blairde01"/>
    <n v="947907"/>
    <s v="2013-14"/>
    <n v="2014"/>
    <x v="27"/>
    <x v="6"/>
  </r>
  <r>
    <s v="NBA"/>
    <s v="blairde01"/>
    <n v="2000000"/>
    <s v="2014-15"/>
    <n v="2015"/>
    <x v="28"/>
    <x v="28"/>
  </r>
  <r>
    <s v="NBA"/>
    <s v="blairde01"/>
    <n v="2000000"/>
    <s v="2015-16"/>
    <n v="2016"/>
    <x v="29"/>
    <x v="16"/>
  </r>
  <r>
    <s v="NBA"/>
    <s v="blakest01"/>
    <n v="366931"/>
    <s v="2003-04"/>
    <n v="2004"/>
    <x v="17"/>
    <x v="28"/>
  </r>
  <r>
    <s v="NBA"/>
    <s v="blakest01"/>
    <n v="620046"/>
    <s v="2004-05"/>
    <n v="2005"/>
    <x v="18"/>
    <x v="28"/>
  </r>
  <r>
    <s v="NBA"/>
    <s v="blakest01"/>
    <n v="1000000"/>
    <s v="2005-06"/>
    <n v="2006"/>
    <x v="19"/>
    <x v="0"/>
  </r>
  <r>
    <s v="NBA"/>
    <s v="blakest01"/>
    <n v="1330000"/>
    <s v="2006-07"/>
    <n v="2007"/>
    <x v="20"/>
    <x v="4"/>
  </r>
  <r>
    <s v="NBA"/>
    <s v="blakest01"/>
    <n v="4250000"/>
    <s v="2007-08"/>
    <n v="2008"/>
    <x v="21"/>
    <x v="0"/>
  </r>
  <r>
    <s v="NBA"/>
    <s v="blakest01"/>
    <n v="4250000"/>
    <s v="2008-09"/>
    <n v="2009"/>
    <x v="25"/>
    <x v="0"/>
  </r>
  <r>
    <s v="NBA"/>
    <s v="blakest01"/>
    <n v="4930000"/>
    <s v="2009-10"/>
    <n v="2010"/>
    <x v="22"/>
    <x v="10"/>
  </r>
  <r>
    <s v="NBA"/>
    <s v="blakest01"/>
    <n v="4000000"/>
    <s v="2010-11"/>
    <n v="2011"/>
    <x v="30"/>
    <x v="3"/>
  </r>
  <r>
    <s v="NBA"/>
    <s v="blakest01"/>
    <n v="4000000"/>
    <s v="2011-12"/>
    <n v="2012"/>
    <x v="31"/>
    <x v="3"/>
  </r>
  <r>
    <s v="NBA"/>
    <s v="blakest01"/>
    <n v="4000000"/>
    <s v="2012-13"/>
    <n v="2013"/>
    <x v="26"/>
    <x v="3"/>
  </r>
  <r>
    <s v="NBA"/>
    <s v="blakest01"/>
    <n v="4000000"/>
    <s v="2013-14"/>
    <n v="2014"/>
    <x v="27"/>
    <x v="3"/>
  </r>
  <r>
    <s v="NBA"/>
    <s v="blakest01"/>
    <n v="2077000"/>
    <s v="2014-15"/>
    <n v="2015"/>
    <x v="28"/>
    <x v="0"/>
  </r>
  <r>
    <s v="NBA"/>
    <s v="blakest01"/>
    <n v="2170465"/>
    <s v="2015-16"/>
    <n v="2016"/>
    <x v="29"/>
    <x v="9"/>
  </r>
  <r>
    <s v="NBA"/>
    <s v="blalowi01"/>
    <n v="412718"/>
    <s v="2006-07"/>
    <n v="2007"/>
    <x v="20"/>
    <x v="9"/>
  </r>
  <r>
    <s v="NBA"/>
    <s v="blankla01"/>
    <n v="365000"/>
    <s v="1990-91"/>
    <n v="1991"/>
    <x v="0"/>
    <x v="9"/>
  </r>
  <r>
    <s v="NBA"/>
    <s v="blankla01"/>
    <n v="415000"/>
    <s v="1991-92"/>
    <n v="1992"/>
    <x v="1"/>
    <x v="9"/>
  </r>
  <r>
    <s v="NBA"/>
    <s v="blankla01"/>
    <n v="490000"/>
    <s v="1992-93"/>
    <n v="1993"/>
    <x v="2"/>
    <x v="24"/>
  </r>
  <r>
    <s v="NBA"/>
    <s v="blantri01"/>
    <n v="8000"/>
    <s v="1992-93"/>
    <n v="1993"/>
    <x v="2"/>
    <x v="32"/>
  </r>
  <r>
    <s v="NBA"/>
    <s v="blatcan01"/>
    <n v="398762"/>
    <s v="2005-06"/>
    <n v="2006"/>
    <x v="19"/>
    <x v="28"/>
  </r>
  <r>
    <s v="NBA"/>
    <s v="blatcan01"/>
    <n v="664209"/>
    <s v="2006-07"/>
    <n v="2007"/>
    <x v="20"/>
    <x v="28"/>
  </r>
  <r>
    <s v="NBA"/>
    <s v="blatcan01"/>
    <n v="2470000"/>
    <s v="2007-08"/>
    <n v="2008"/>
    <x v="21"/>
    <x v="28"/>
  </r>
  <r>
    <s v="NBA"/>
    <s v="blatcan01"/>
    <n v="2739669"/>
    <s v="2008-09"/>
    <n v="2009"/>
    <x v="25"/>
    <x v="28"/>
  </r>
  <r>
    <s v="NBA"/>
    <s v="blatcan01"/>
    <n v="3000000"/>
    <s v="2009-10"/>
    <n v="2010"/>
    <x v="22"/>
    <x v="28"/>
  </r>
  <r>
    <s v="NBA"/>
    <s v="blatcan01"/>
    <n v="5900000"/>
    <s v="2010-11"/>
    <n v="2011"/>
    <x v="30"/>
    <x v="28"/>
  </r>
  <r>
    <s v="NBA"/>
    <s v="blatcan01"/>
    <n v="6442083"/>
    <s v="2011-12"/>
    <n v="2012"/>
    <x v="31"/>
    <x v="28"/>
  </r>
  <r>
    <s v="NBA"/>
    <s v="blatcan01"/>
    <n v="7118502"/>
    <s v="2012-13"/>
    <n v="2013"/>
    <x v="26"/>
    <x v="28"/>
  </r>
  <r>
    <s v="NBA"/>
    <s v="blatcan01"/>
    <n v="1146337"/>
    <s v="2012-13"/>
    <n v="2013"/>
    <x v="26"/>
    <x v="15"/>
  </r>
  <r>
    <s v="NBA"/>
    <s v="blatcan01"/>
    <n v="1375604"/>
    <s v="2013-14"/>
    <n v="2014"/>
    <x v="27"/>
    <x v="15"/>
  </r>
  <r>
    <s v="NBA"/>
    <s v="blatcan01"/>
    <n v="8471339"/>
    <s v="2014-15"/>
    <n v="2015"/>
    <x v="28"/>
    <x v="28"/>
  </r>
  <r>
    <s v="NBA"/>
    <s v="blaylmo01"/>
    <n v="525000"/>
    <s v="1990-91"/>
    <n v="1991"/>
    <x v="0"/>
    <x v="17"/>
  </r>
  <r>
    <s v="NBA"/>
    <s v="blaylmo01"/>
    <n v="575000"/>
    <s v="1991-92"/>
    <n v="1992"/>
    <x v="1"/>
    <x v="17"/>
  </r>
  <r>
    <s v="NBA"/>
    <s v="blaylmo01"/>
    <n v="660000"/>
    <s v="1992-93"/>
    <n v="1993"/>
    <x v="2"/>
    <x v="7"/>
  </r>
  <r>
    <s v="NBA"/>
    <s v="blaylmo01"/>
    <n v="1630000"/>
    <s v="1993-94"/>
    <n v="1994"/>
    <x v="3"/>
    <x v="7"/>
  </r>
  <r>
    <s v="NBA"/>
    <s v="blaylmo01"/>
    <n v="2100000"/>
    <s v="1994-95"/>
    <n v="1995"/>
    <x v="4"/>
    <x v="7"/>
  </r>
  <r>
    <s v="NBA"/>
    <s v="blaylmo01"/>
    <n v="2500000"/>
    <s v="1995-96"/>
    <n v="1996"/>
    <x v="9"/>
    <x v="7"/>
  </r>
  <r>
    <s v="NBA"/>
    <s v="blaylmo01"/>
    <n v="2800000"/>
    <s v="1996-97"/>
    <n v="1997"/>
    <x v="10"/>
    <x v="7"/>
  </r>
  <r>
    <s v="NBA"/>
    <s v="blaylmo01"/>
    <n v="3000000"/>
    <s v="1997-98"/>
    <n v="1998"/>
    <x v="11"/>
    <x v="7"/>
  </r>
  <r>
    <s v="NBA"/>
    <s v="blaylmo01"/>
    <n v="3600000"/>
    <s v="1998-99"/>
    <n v="1999"/>
    <x v="13"/>
    <x v="7"/>
  </r>
  <r>
    <s v="NBA"/>
    <s v="blaylmo01"/>
    <n v="4200000"/>
    <s v="1999-00"/>
    <n v="2000"/>
    <x v="14"/>
    <x v="22"/>
  </r>
  <r>
    <s v="NBA"/>
    <s v="blaylmo01"/>
    <n v="4800000"/>
    <s v="2000-01"/>
    <n v="2001"/>
    <x v="12"/>
    <x v="22"/>
  </r>
  <r>
    <s v="NBA"/>
    <s v="blaylmo01"/>
    <n v="5400000"/>
    <s v="2001-02"/>
    <n v="2002"/>
    <x v="15"/>
    <x v="22"/>
  </r>
  <r>
    <s v="NBA"/>
    <s v="bledser01"/>
    <n v="1485000"/>
    <s v="2010-11"/>
    <n v="2011"/>
    <x v="30"/>
    <x v="10"/>
  </r>
  <r>
    <s v="NBA"/>
    <s v="bledser01"/>
    <n v="1596360"/>
    <s v="2011-12"/>
    <n v="2012"/>
    <x v="31"/>
    <x v="10"/>
  </r>
  <r>
    <s v="NBA"/>
    <s v="bledser01"/>
    <n v="1707720"/>
    <s v="2012-13"/>
    <n v="2013"/>
    <x v="26"/>
    <x v="10"/>
  </r>
  <r>
    <s v="NBA"/>
    <s v="bledser01"/>
    <n v="2626473"/>
    <s v="2013-14"/>
    <n v="2014"/>
    <x v="27"/>
    <x v="16"/>
  </r>
  <r>
    <s v="NBA"/>
    <s v="bledser01"/>
    <n v="12173913"/>
    <s v="2014-15"/>
    <n v="2015"/>
    <x v="28"/>
    <x v="16"/>
  </r>
  <r>
    <s v="NBA"/>
    <s v="bledser01"/>
    <n v="13086957"/>
    <s v="2015-16"/>
    <n v="2016"/>
    <x v="29"/>
    <x v="16"/>
  </r>
  <r>
    <s v="NBA"/>
    <s v="bledser01"/>
    <n v="14000000"/>
    <s v="2016-17"/>
    <n v="2017"/>
    <x v="23"/>
    <x v="16"/>
  </r>
  <r>
    <s v="NBA"/>
    <s v="bledser01"/>
    <n v="14500000"/>
    <s v="2017-18"/>
    <n v="2018"/>
    <x v="24"/>
    <x v="31"/>
  </r>
  <r>
    <s v="NBA"/>
    <s v="blounco01"/>
    <n v="620000"/>
    <s v="1993-94"/>
    <n v="1994"/>
    <x v="3"/>
    <x v="32"/>
  </r>
  <r>
    <s v="NBA"/>
    <s v="blounco01"/>
    <n v="845000"/>
    <s v="1994-95"/>
    <n v="1995"/>
    <x v="4"/>
    <x v="32"/>
  </r>
  <r>
    <s v="NBA"/>
    <s v="blounco01"/>
    <n v="1040000"/>
    <s v="1995-96"/>
    <n v="1996"/>
    <x v="9"/>
    <x v="3"/>
  </r>
  <r>
    <s v="NBA"/>
    <s v="blounco01"/>
    <n v="1235000"/>
    <s v="1996-97"/>
    <n v="1997"/>
    <x v="10"/>
    <x v="3"/>
  </r>
  <r>
    <s v="NBA"/>
    <s v="blounco01"/>
    <n v="1430000"/>
    <s v="1997-98"/>
    <n v="1998"/>
    <x v="11"/>
    <x v="3"/>
  </r>
  <r>
    <s v="NBA"/>
    <s v="blounco01"/>
    <n v="1625000"/>
    <s v="1998-99"/>
    <n v="1999"/>
    <x v="13"/>
    <x v="3"/>
  </r>
  <r>
    <s v="NBA"/>
    <s v="blounco01"/>
    <n v="537500"/>
    <s v="1998-99"/>
    <n v="1999"/>
    <x v="13"/>
    <x v="30"/>
  </r>
  <r>
    <s v="NBA"/>
    <s v="blounco01"/>
    <n v="1100000"/>
    <s v="1999-00"/>
    <n v="2000"/>
    <x v="14"/>
    <x v="16"/>
  </r>
  <r>
    <s v="NBA"/>
    <s v="blounco01"/>
    <n v="1320000"/>
    <s v="2000-01"/>
    <n v="2001"/>
    <x v="12"/>
    <x v="16"/>
  </r>
  <r>
    <s v="NBA"/>
    <s v="blounco01"/>
    <n v="1609235"/>
    <s v="2001-02"/>
    <n v="2002"/>
    <x v="15"/>
    <x v="27"/>
  </r>
  <r>
    <s v="NBA"/>
    <s v="blounco01"/>
    <n v="1400000"/>
    <s v="2002-03"/>
    <n v="2003"/>
    <x v="16"/>
    <x v="32"/>
  </r>
  <r>
    <s v="NBA"/>
    <s v="blounco01"/>
    <n v="1680000"/>
    <s v="2003-04"/>
    <n v="2004"/>
    <x v="17"/>
    <x v="32"/>
  </r>
  <r>
    <s v="NBA"/>
    <s v="blounma01"/>
    <n v="316969"/>
    <s v="2000-01"/>
    <n v="2001"/>
    <x v="12"/>
    <x v="1"/>
  </r>
  <r>
    <s v="NBA"/>
    <s v="blounma01"/>
    <n v="540850"/>
    <s v="2001-02"/>
    <n v="2002"/>
    <x v="15"/>
    <x v="1"/>
  </r>
  <r>
    <s v="NBA"/>
    <s v="blounma01"/>
    <n v="762435"/>
    <s v="2002-03"/>
    <n v="2003"/>
    <x v="16"/>
    <x v="4"/>
  </r>
  <r>
    <s v="NBA"/>
    <s v="blounma01"/>
    <n v="944922"/>
    <s v="2003-04"/>
    <n v="2004"/>
    <x v="17"/>
    <x v="1"/>
  </r>
  <r>
    <s v="NBA"/>
    <s v="blounma01"/>
    <n v="4903000"/>
    <s v="2004-05"/>
    <n v="2005"/>
    <x v="18"/>
    <x v="1"/>
  </r>
  <r>
    <s v="NBA"/>
    <s v="blounma01"/>
    <n v="5515875"/>
    <s v="2005-06"/>
    <n v="2006"/>
    <x v="19"/>
    <x v="1"/>
  </r>
  <r>
    <s v="NBA"/>
    <s v="blounma01"/>
    <n v="7288165"/>
    <s v="2006-07"/>
    <n v="2007"/>
    <x v="20"/>
    <x v="24"/>
  </r>
  <r>
    <s v="NBA"/>
    <s v="blounma01"/>
    <n v="7901040"/>
    <s v="2007-08"/>
    <n v="2008"/>
    <x v="21"/>
    <x v="21"/>
  </r>
  <r>
    <s v="NBA"/>
    <s v="blounma01"/>
    <n v="8513916"/>
    <s v="2008-09"/>
    <n v="2009"/>
    <x v="25"/>
    <x v="21"/>
  </r>
  <r>
    <s v="NBA"/>
    <s v="blounma01"/>
    <n v="7962500"/>
    <s v="2009-10"/>
    <n v="2010"/>
    <x v="22"/>
    <x v="24"/>
  </r>
  <r>
    <s v="NBA"/>
    <s v="bobbito01"/>
    <n v="305403"/>
    <s v="2004-05"/>
    <n v="2005"/>
    <x v="18"/>
    <x v="3"/>
  </r>
  <r>
    <s v="NBA"/>
    <s v="boganke01"/>
    <n v="366931"/>
    <s v="2003-04"/>
    <n v="2004"/>
    <x v="17"/>
    <x v="11"/>
  </r>
  <r>
    <s v="NBA"/>
    <s v="boganke01"/>
    <n v="620046"/>
    <s v="2004-05"/>
    <n v="2005"/>
    <x v="18"/>
    <x v="23"/>
  </r>
  <r>
    <s v="NBA"/>
    <s v="boganke01"/>
    <n v="869373"/>
    <s v="2005-06"/>
    <n v="2006"/>
    <x v="19"/>
    <x v="23"/>
  </r>
  <r>
    <s v="NBA"/>
    <s v="boganke01"/>
    <n v="2510000"/>
    <s v="2006-07"/>
    <n v="2007"/>
    <x v="20"/>
    <x v="11"/>
  </r>
  <r>
    <s v="NBA"/>
    <s v="boganke01"/>
    <n v="2440000"/>
    <s v="2007-08"/>
    <n v="2008"/>
    <x v="21"/>
    <x v="11"/>
  </r>
  <r>
    <s v="NBA"/>
    <s v="boganke01"/>
    <n v="2565000"/>
    <s v="2008-09"/>
    <n v="2009"/>
    <x v="25"/>
    <x v="31"/>
  </r>
  <r>
    <s v="NBA"/>
    <s v="boganke01"/>
    <n v="1033342"/>
    <s v="2009-10"/>
    <n v="2010"/>
    <x v="22"/>
    <x v="25"/>
  </r>
  <r>
    <s v="NBA"/>
    <s v="boganke01"/>
    <n v="1600000"/>
    <s v="2010-11"/>
    <n v="2011"/>
    <x v="30"/>
    <x v="32"/>
  </r>
  <r>
    <s v="NBA"/>
    <s v="boganke01"/>
    <n v="848266"/>
    <s v="2011-12"/>
    <n v="2012"/>
    <x v="31"/>
    <x v="17"/>
  </r>
  <r>
    <s v="NBA"/>
    <s v="boganke01"/>
    <n v="1229225"/>
    <s v="2012-13"/>
    <n v="2013"/>
    <x v="26"/>
    <x v="15"/>
  </r>
  <r>
    <s v="NBA"/>
    <s v="boganke01"/>
    <n v="5058198"/>
    <s v="2013-14"/>
    <n v="2014"/>
    <x v="27"/>
    <x v="1"/>
  </r>
  <r>
    <s v="NBA"/>
    <s v="bogdabo01"/>
    <n v="9470614"/>
    <s v="2017-18"/>
    <n v="2018"/>
    <x v="24"/>
    <x v="2"/>
  </r>
  <r>
    <s v="NBA"/>
    <s v="bogdabo02"/>
    <n v="3278000"/>
    <s v="2014-15"/>
    <n v="2015"/>
    <x v="28"/>
    <x v="15"/>
  </r>
  <r>
    <s v="NBA"/>
    <s v="bogdabo02"/>
    <n v="3425510"/>
    <s v="2015-16"/>
    <n v="2016"/>
    <x v="29"/>
    <x v="15"/>
  </r>
  <r>
    <s v="NBA"/>
    <s v="bogdabo02"/>
    <n v="3730653"/>
    <s v="2016-17"/>
    <n v="2017"/>
    <x v="23"/>
    <x v="28"/>
  </r>
  <r>
    <s v="NBA"/>
    <s v="bogdabo02"/>
    <n v="10500000"/>
    <s v="2017-18"/>
    <n v="2018"/>
    <x v="24"/>
    <x v="33"/>
  </r>
  <r>
    <s v="NBA"/>
    <s v="boguemu01"/>
    <n v="250000"/>
    <s v="1987-88"/>
    <n v="1988"/>
    <x v="7"/>
    <x v="19"/>
  </r>
  <r>
    <s v="NBA"/>
    <s v="boguemu01"/>
    <n v="350000"/>
    <s v="1988-89"/>
    <n v="1989"/>
    <x v="8"/>
    <x v="20"/>
  </r>
  <r>
    <s v="NBA"/>
    <s v="boguemu01"/>
    <n v="805000"/>
    <s v="1990-91"/>
    <n v="1991"/>
    <x v="0"/>
    <x v="20"/>
  </r>
  <r>
    <s v="NBA"/>
    <s v="boguemu01"/>
    <n v="906000"/>
    <s v="1991-92"/>
    <n v="1992"/>
    <x v="1"/>
    <x v="20"/>
  </r>
  <r>
    <s v="NBA"/>
    <s v="boguemu01"/>
    <n v="700000"/>
    <s v="1992-93"/>
    <n v="1993"/>
    <x v="2"/>
    <x v="20"/>
  </r>
  <r>
    <s v="NBA"/>
    <s v="boguemu01"/>
    <n v="900000"/>
    <s v="1993-94"/>
    <n v="1994"/>
    <x v="3"/>
    <x v="20"/>
  </r>
  <r>
    <s v="NBA"/>
    <s v="boguemu01"/>
    <n v="1125000"/>
    <s v="1994-95"/>
    <n v="1995"/>
    <x v="4"/>
    <x v="20"/>
  </r>
  <r>
    <s v="NBA"/>
    <s v="boguemu01"/>
    <n v="1350000"/>
    <s v="1995-96"/>
    <n v="1996"/>
    <x v="9"/>
    <x v="20"/>
  </r>
  <r>
    <s v="NBA"/>
    <s v="boguemu01"/>
    <n v="1575000"/>
    <s v="1996-97"/>
    <n v="1997"/>
    <x v="10"/>
    <x v="20"/>
  </r>
  <r>
    <s v="NBA"/>
    <s v="boguemu01"/>
    <n v="1800000"/>
    <s v="1997-98"/>
    <n v="1998"/>
    <x v="11"/>
    <x v="20"/>
  </r>
  <r>
    <s v="NBA"/>
    <s v="boguemu01"/>
    <n v="2800000"/>
    <s v="1998-99"/>
    <n v="1999"/>
    <x v="13"/>
    <x v="22"/>
  </r>
  <r>
    <s v="NBA"/>
    <s v="boguemu01"/>
    <n v="510000"/>
    <s v="1999-00"/>
    <n v="2000"/>
    <x v="14"/>
    <x v="13"/>
  </r>
  <r>
    <s v="NBA"/>
    <s v="boguemu01"/>
    <n v="1740000"/>
    <s v="2000-01"/>
    <n v="2001"/>
    <x v="12"/>
    <x v="13"/>
  </r>
  <r>
    <s v="NBA"/>
    <s v="boguemu01"/>
    <n v="1520860"/>
    <s v="2001-02"/>
    <n v="2002"/>
    <x v="15"/>
    <x v="6"/>
  </r>
  <r>
    <s v="NBA"/>
    <s v="boguemu01"/>
    <n v="1659120"/>
    <s v="2002-03"/>
    <n v="2003"/>
    <x v="16"/>
    <x v="6"/>
  </r>
  <r>
    <s v="NBA"/>
    <s v="boguemu01"/>
    <n v="437420"/>
    <s v="2003-04"/>
    <n v="2004"/>
    <x v="17"/>
    <x v="6"/>
  </r>
  <r>
    <s v="NBA"/>
    <s v="bogutan01"/>
    <n v="4340520"/>
    <s v="2005-06"/>
    <n v="2006"/>
    <x v="19"/>
    <x v="31"/>
  </r>
  <r>
    <s v="NBA"/>
    <s v="bogutan01"/>
    <n v="4665960"/>
    <s v="2006-07"/>
    <n v="2007"/>
    <x v="20"/>
    <x v="31"/>
  </r>
  <r>
    <s v="NBA"/>
    <s v="bogutan01"/>
    <n v="4991520"/>
    <s v="2007-08"/>
    <n v="2008"/>
    <x v="21"/>
    <x v="31"/>
  </r>
  <r>
    <s v="NBA"/>
    <s v="bogutan01"/>
    <n v="6294310"/>
    <s v="2008-09"/>
    <n v="2009"/>
    <x v="25"/>
    <x v="31"/>
  </r>
  <r>
    <s v="NBA"/>
    <s v="bogutan01"/>
    <n v="10000000"/>
    <s v="2009-10"/>
    <n v="2010"/>
    <x v="22"/>
    <x v="31"/>
  </r>
  <r>
    <s v="NBA"/>
    <s v="bogutan01"/>
    <n v="11000000"/>
    <s v="2010-11"/>
    <n v="2011"/>
    <x v="30"/>
    <x v="31"/>
  </r>
  <r>
    <s v="NBA"/>
    <s v="bogutan01"/>
    <n v="12000000"/>
    <s v="2011-12"/>
    <n v="2012"/>
    <x v="31"/>
    <x v="31"/>
  </r>
  <r>
    <s v="NBA"/>
    <s v="bogutan01"/>
    <n v="13000000"/>
    <s v="2012-13"/>
    <n v="2013"/>
    <x v="26"/>
    <x v="22"/>
  </r>
  <r>
    <s v="NBA"/>
    <s v="bogutan01"/>
    <n v="14000000"/>
    <s v="2013-14"/>
    <n v="2014"/>
    <x v="27"/>
    <x v="22"/>
  </r>
  <r>
    <s v="NBA"/>
    <s v="bogutan01"/>
    <n v="12972973"/>
    <s v="2014-15"/>
    <n v="2015"/>
    <x v="28"/>
    <x v="22"/>
  </r>
  <r>
    <s v="NBA"/>
    <s v="bogutan01"/>
    <n v="12000000"/>
    <s v="2015-16"/>
    <n v="2016"/>
    <x v="29"/>
    <x v="22"/>
  </r>
  <r>
    <s v="NBA"/>
    <s v="bogutan01"/>
    <n v="11027027"/>
    <s v="2016-17"/>
    <n v="2017"/>
    <x v="23"/>
    <x v="27"/>
  </r>
  <r>
    <s v="NBA"/>
    <s v="bogutan01"/>
    <n v="242224"/>
    <s v="2016-17"/>
    <n v="2017"/>
    <x v="23"/>
    <x v="30"/>
  </r>
  <r>
    <s v="NBA"/>
    <s v="bogutan01"/>
    <n v="1105123"/>
    <s v="2017-18"/>
    <n v="2018"/>
    <x v="24"/>
    <x v="3"/>
  </r>
  <r>
    <s v="NBA"/>
    <s v="bohanet01"/>
    <n v="272250"/>
    <s v="1997-98"/>
    <n v="1998"/>
    <x v="11"/>
    <x v="33"/>
  </r>
  <r>
    <s v="NBA"/>
    <s v="bohanet01"/>
    <n v="523500"/>
    <s v="2000-01"/>
    <n v="2001"/>
    <x v="12"/>
    <x v="10"/>
  </r>
  <r>
    <s v="NBA"/>
    <s v="bolma01"/>
    <n v="137500"/>
    <s v="1985-86"/>
    <n v="1986"/>
    <x v="6"/>
    <x v="19"/>
  </r>
  <r>
    <s v="NBA"/>
    <s v="bolma01"/>
    <n v="200000"/>
    <s v="1987-88"/>
    <n v="1988"/>
    <x v="7"/>
    <x v="19"/>
  </r>
  <r>
    <s v="NBA"/>
    <s v="bolma01"/>
    <n v="400000"/>
    <s v="1988-89"/>
    <n v="1989"/>
    <x v="8"/>
    <x v="22"/>
  </r>
  <r>
    <s v="NBA"/>
    <s v="bolma01"/>
    <n v="1300000"/>
    <s v="1990-91"/>
    <n v="1991"/>
    <x v="0"/>
    <x v="27"/>
  </r>
  <r>
    <s v="NBA"/>
    <s v="bolma01"/>
    <n v="1350000"/>
    <s v="1991-92"/>
    <n v="1992"/>
    <x v="1"/>
    <x v="27"/>
  </r>
  <r>
    <s v="NBA"/>
    <s v="bolma01"/>
    <n v="1650000"/>
    <s v="1992-93"/>
    <n v="1993"/>
    <x v="2"/>
    <x v="27"/>
  </r>
  <r>
    <s v="NBA"/>
    <s v="bolma01"/>
    <n v="650000"/>
    <s v="1993-94"/>
    <n v="1994"/>
    <x v="3"/>
    <x v="21"/>
  </r>
  <r>
    <s v="NBA"/>
    <s v="bolma01"/>
    <n v="200000"/>
    <s v="1994-95"/>
    <n v="1995"/>
    <x v="4"/>
    <x v="22"/>
  </r>
  <r>
    <s v="NBA"/>
    <s v="bondwa01"/>
    <n v="150000"/>
    <s v="1992-93"/>
    <n v="1993"/>
    <x v="2"/>
    <x v="6"/>
  </r>
  <r>
    <s v="NBA"/>
    <s v="bondwa01"/>
    <n v="150000"/>
    <s v="1993-94"/>
    <n v="1994"/>
    <x v="3"/>
    <x v="35"/>
  </r>
  <r>
    <s v="NBA"/>
    <s v="bondwa01"/>
    <n v="117000"/>
    <s v="1994-95"/>
    <n v="1995"/>
    <x v="4"/>
    <x v="9"/>
  </r>
  <r>
    <s v="NBA"/>
    <s v="bondwa01"/>
    <n v="57900"/>
    <s v="1994-95"/>
    <n v="1995"/>
    <x v="4"/>
    <x v="35"/>
  </r>
  <r>
    <s v="NBA"/>
    <s v="bonnean01"/>
    <n v="568000"/>
    <s v="1991-92"/>
    <n v="1992"/>
    <x v="1"/>
    <x v="2"/>
  </r>
  <r>
    <s v="NBA"/>
    <s v="bonnean01"/>
    <n v="763000"/>
    <s v="1992-93"/>
    <n v="1993"/>
    <x v="2"/>
    <x v="2"/>
  </r>
  <r>
    <s v="NBA"/>
    <s v="bonnean01"/>
    <n v="650000"/>
    <s v="1993-94"/>
    <n v="1994"/>
    <x v="3"/>
    <x v="14"/>
  </r>
  <r>
    <s v="NBA"/>
    <s v="bonnean01"/>
    <n v="845000"/>
    <s v="1994-95"/>
    <n v="1995"/>
    <x v="4"/>
    <x v="14"/>
  </r>
  <r>
    <s v="NBA"/>
    <s v="bonnema01"/>
    <n v="385277"/>
    <s v="2004-05"/>
    <n v="2005"/>
    <x v="18"/>
    <x v="13"/>
  </r>
  <r>
    <s v="NBA"/>
    <s v="bonnema01"/>
    <n v="2000000"/>
    <s v="2005-06"/>
    <n v="2006"/>
    <x v="19"/>
    <x v="13"/>
  </r>
  <r>
    <s v="NBA"/>
    <s v="bonnema01"/>
    <n v="2000000"/>
    <s v="2006-07"/>
    <n v="2007"/>
    <x v="20"/>
    <x v="25"/>
  </r>
  <r>
    <s v="NBA"/>
    <s v="bonnema01"/>
    <n v="2678000"/>
    <s v="2007-08"/>
    <n v="2008"/>
    <x v="21"/>
    <x v="25"/>
  </r>
  <r>
    <s v="NBA"/>
    <s v="bonnema01"/>
    <n v="2987000"/>
    <s v="2008-09"/>
    <n v="2009"/>
    <x v="25"/>
    <x v="25"/>
  </r>
  <r>
    <s v="NBA"/>
    <s v="bonnema01"/>
    <n v="3240380"/>
    <s v="2009-10"/>
    <n v="2010"/>
    <x v="22"/>
    <x v="25"/>
  </r>
  <r>
    <s v="NBA"/>
    <s v="bonnema01"/>
    <n v="3000000"/>
    <s v="2010-11"/>
    <n v="2011"/>
    <x v="30"/>
    <x v="25"/>
  </r>
  <r>
    <s v="NBA"/>
    <s v="bonnema01"/>
    <n v="3315000"/>
    <s v="2011-12"/>
    <n v="2012"/>
    <x v="31"/>
    <x v="25"/>
  </r>
  <r>
    <s v="NBA"/>
    <s v="bonnema01"/>
    <n v="3630000"/>
    <s v="2012-13"/>
    <n v="2013"/>
    <x v="26"/>
    <x v="25"/>
  </r>
  <r>
    <s v="NBA"/>
    <s v="bonnema01"/>
    <n v="3945000"/>
    <s v="2013-14"/>
    <n v="2014"/>
    <x v="27"/>
    <x v="25"/>
  </r>
  <r>
    <s v="NBA"/>
    <s v="bonnema01"/>
    <n v="1448490"/>
    <s v="2014-15"/>
    <n v="2015"/>
    <x v="28"/>
    <x v="25"/>
  </r>
  <r>
    <s v="NBA"/>
    <s v="bonnema01"/>
    <n v="1499187"/>
    <s v="2015-16"/>
    <n v="2016"/>
    <x v="29"/>
    <x v="25"/>
  </r>
  <r>
    <s v="NBA"/>
    <s v="bookede01"/>
    <n v="2127840"/>
    <s v="2015-16"/>
    <n v="2016"/>
    <x v="29"/>
    <x v="16"/>
  </r>
  <r>
    <s v="NBA"/>
    <s v="bookede01"/>
    <n v="2223600"/>
    <s v="2016-17"/>
    <n v="2017"/>
    <x v="23"/>
    <x v="16"/>
  </r>
  <r>
    <s v="NBA"/>
    <s v="bookede01"/>
    <n v="2319360"/>
    <s v="2017-18"/>
    <n v="2018"/>
    <x v="24"/>
    <x v="16"/>
  </r>
  <r>
    <s v="NBA"/>
    <s v="booketr01"/>
    <n v="1204560"/>
    <s v="2010-11"/>
    <n v="2011"/>
    <x v="30"/>
    <x v="28"/>
  </r>
  <r>
    <s v="NBA"/>
    <s v="booketr01"/>
    <n v="1294920"/>
    <s v="2011-12"/>
    <n v="2012"/>
    <x v="31"/>
    <x v="28"/>
  </r>
  <r>
    <s v="NBA"/>
    <s v="booketr01"/>
    <n v="1385280"/>
    <s v="2012-13"/>
    <n v="2013"/>
    <x v="26"/>
    <x v="28"/>
  </r>
  <r>
    <s v="NBA"/>
    <s v="booketr01"/>
    <n v="2350820"/>
    <s v="2013-14"/>
    <n v="2014"/>
    <x v="27"/>
    <x v="28"/>
  </r>
  <r>
    <s v="NBA"/>
    <s v="booketr01"/>
    <n v="5000000"/>
    <s v="2014-15"/>
    <n v="2015"/>
    <x v="28"/>
    <x v="35"/>
  </r>
  <r>
    <s v="NBA"/>
    <s v="booketr01"/>
    <n v="4775000"/>
    <s v="2015-16"/>
    <n v="2016"/>
    <x v="29"/>
    <x v="35"/>
  </r>
  <r>
    <s v="NBA"/>
    <s v="booketr01"/>
    <n v="9250000"/>
    <s v="2016-17"/>
    <n v="2017"/>
    <x v="23"/>
    <x v="15"/>
  </r>
  <r>
    <s v="NBA"/>
    <s v="booketr01"/>
    <n v="8725000"/>
    <s v="2017-18"/>
    <n v="2018"/>
    <x v="24"/>
    <x v="27"/>
  </r>
  <r>
    <s v="NBA"/>
    <s v="booketr01"/>
    <n v="332516"/>
    <s v="2017-18"/>
    <n v="2018"/>
    <x v="24"/>
    <x v="33"/>
  </r>
  <r>
    <s v="NBA"/>
    <s v="boonejo01"/>
    <n v="1053960"/>
    <s v="2006-07"/>
    <n v="2007"/>
    <x v="20"/>
    <x v="17"/>
  </r>
  <r>
    <s v="NBA"/>
    <s v="boonejo01"/>
    <n v="1133040"/>
    <s v="2007-08"/>
    <n v="2008"/>
    <x v="21"/>
    <x v="17"/>
  </r>
  <r>
    <s v="NBA"/>
    <s v="boonejo01"/>
    <n v="1212120"/>
    <s v="2008-09"/>
    <n v="2009"/>
    <x v="25"/>
    <x v="17"/>
  </r>
  <r>
    <s v="NBA"/>
    <s v="boonejo01"/>
    <n v="2056968"/>
    <s v="2009-10"/>
    <n v="2010"/>
    <x v="22"/>
    <x v="17"/>
  </r>
  <r>
    <s v="NBA"/>
    <s v="boothca01"/>
    <n v="301875"/>
    <s v="1999-00"/>
    <n v="2000"/>
    <x v="14"/>
    <x v="28"/>
  </r>
  <r>
    <s v="NBA"/>
    <s v="boothca01"/>
    <n v="423500"/>
    <s v="2000-01"/>
    <n v="2001"/>
    <x v="12"/>
    <x v="28"/>
  </r>
  <r>
    <s v="NBA"/>
    <s v="boothca01"/>
    <n v="4539000"/>
    <s v="2001-02"/>
    <n v="2002"/>
    <x v="15"/>
    <x v="34"/>
  </r>
  <r>
    <s v="NBA"/>
    <s v="boothca01"/>
    <n v="4992900"/>
    <s v="2002-03"/>
    <n v="2003"/>
    <x v="16"/>
    <x v="34"/>
  </r>
  <r>
    <s v="NBA"/>
    <s v="boothca01"/>
    <n v="5446800"/>
    <s v="2003-04"/>
    <n v="2004"/>
    <x v="17"/>
    <x v="34"/>
  </r>
  <r>
    <s v="NBA"/>
    <s v="boothca01"/>
    <n v="5900700"/>
    <s v="2004-05"/>
    <n v="2005"/>
    <x v="18"/>
    <x v="6"/>
  </r>
  <r>
    <s v="NBA"/>
    <s v="boothca01"/>
    <n v="6354600"/>
    <s v="2005-06"/>
    <n v="2006"/>
    <x v="19"/>
    <x v="31"/>
  </r>
  <r>
    <s v="NBA"/>
    <s v="boothca01"/>
    <n v="900498"/>
    <s v="2005-06"/>
    <n v="2006"/>
    <x v="19"/>
    <x v="28"/>
  </r>
  <r>
    <s v="NBA"/>
    <s v="boothca01"/>
    <n v="6629891"/>
    <s v="2006-07"/>
    <n v="2007"/>
    <x v="20"/>
    <x v="31"/>
  </r>
  <r>
    <s v="NBA"/>
    <s v="boothca01"/>
    <n v="998967"/>
    <s v="2006-07"/>
    <n v="2007"/>
    <x v="20"/>
    <x v="28"/>
  </r>
  <r>
    <s v="NBA"/>
    <s v="boothca01"/>
    <n v="1103225"/>
    <s v="2007-08"/>
    <n v="2008"/>
    <x v="21"/>
    <x v="27"/>
  </r>
  <r>
    <s v="NBA"/>
    <s v="boothca01"/>
    <n v="1319651"/>
    <s v="2008-09"/>
    <n v="2009"/>
    <x v="25"/>
    <x v="2"/>
  </r>
  <r>
    <s v="NBA"/>
    <s v="boothke01"/>
    <n v="597600"/>
    <s v="1997-98"/>
    <n v="1998"/>
    <x v="11"/>
    <x v="32"/>
  </r>
  <r>
    <s v="NBA"/>
    <s v="boothke01"/>
    <n v="687240"/>
    <s v="1998-99"/>
    <n v="1999"/>
    <x v="13"/>
    <x v="32"/>
  </r>
  <r>
    <s v="NBA"/>
    <s v="boothke01"/>
    <n v="776880"/>
    <s v="1999-00"/>
    <n v="2000"/>
    <x v="14"/>
    <x v="32"/>
  </r>
  <r>
    <s v="NBA"/>
    <s v="boozeca01"/>
    <n v="349458"/>
    <s v="2002-03"/>
    <n v="2003"/>
    <x v="16"/>
    <x v="30"/>
  </r>
  <r>
    <s v="NBA"/>
    <s v="boozeca01"/>
    <n v="563679"/>
    <s v="2003-04"/>
    <n v="2004"/>
    <x v="17"/>
    <x v="30"/>
  </r>
  <r>
    <s v="NBA"/>
    <s v="boozeca01"/>
    <n v="10967500"/>
    <s v="2004-05"/>
    <n v="2005"/>
    <x v="18"/>
    <x v="35"/>
  </r>
  <r>
    <s v="NBA"/>
    <s v="boozeca01"/>
    <n v="11593816"/>
    <s v="2005-06"/>
    <n v="2006"/>
    <x v="19"/>
    <x v="35"/>
  </r>
  <r>
    <s v="NBA"/>
    <s v="boozeca01"/>
    <n v="11260483"/>
    <s v="2006-07"/>
    <n v="2007"/>
    <x v="20"/>
    <x v="35"/>
  </r>
  <r>
    <s v="NBA"/>
    <s v="boozeca01"/>
    <n v="11260483"/>
    <s v="2007-08"/>
    <n v="2008"/>
    <x v="21"/>
    <x v="35"/>
  </r>
  <r>
    <s v="NBA"/>
    <s v="boozeca01"/>
    <n v="11593817"/>
    <s v="2008-09"/>
    <n v="2009"/>
    <x v="25"/>
    <x v="35"/>
  </r>
  <r>
    <s v="NBA"/>
    <s v="boozeca01"/>
    <n v="13520500"/>
    <s v="2009-10"/>
    <n v="2010"/>
    <x v="22"/>
    <x v="35"/>
  </r>
  <r>
    <s v="NBA"/>
    <s v="boozeca01"/>
    <n v="14400000"/>
    <s v="2010-11"/>
    <n v="2011"/>
    <x v="30"/>
    <x v="32"/>
  </r>
  <r>
    <s v="NBA"/>
    <s v="boozeca01"/>
    <n v="13500000"/>
    <s v="2011-12"/>
    <n v="2012"/>
    <x v="31"/>
    <x v="32"/>
  </r>
  <r>
    <s v="NBA"/>
    <s v="boozeca01"/>
    <n v="15000000"/>
    <s v="2012-13"/>
    <n v="2013"/>
    <x v="26"/>
    <x v="32"/>
  </r>
  <r>
    <s v="NBA"/>
    <s v="boozeca01"/>
    <n v="15300000"/>
    <s v="2013-14"/>
    <n v="2014"/>
    <x v="27"/>
    <x v="32"/>
  </r>
  <r>
    <s v="NBA"/>
    <s v="boozeca01"/>
    <n v="13550000"/>
    <s v="2014-15"/>
    <n v="2015"/>
    <x v="28"/>
    <x v="32"/>
  </r>
  <r>
    <s v="NBA"/>
    <s v="boozeca01"/>
    <n v="3250000"/>
    <s v="2014-15"/>
    <n v="2015"/>
    <x v="28"/>
    <x v="3"/>
  </r>
  <r>
    <s v="NBA"/>
    <s v="borchcu01"/>
    <n v="1113720"/>
    <s v="2002-03"/>
    <n v="2003"/>
    <x v="16"/>
    <x v="35"/>
  </r>
  <r>
    <s v="NBA"/>
    <s v="borchcu01"/>
    <n v="1187240"/>
    <s v="2003-04"/>
    <n v="2004"/>
    <x v="17"/>
    <x v="35"/>
  </r>
  <r>
    <s v="NBA"/>
    <s v="borchcu01"/>
    <n v="1280880"/>
    <s v="2004-05"/>
    <n v="2005"/>
    <x v="18"/>
    <x v="35"/>
  </r>
  <r>
    <s v="NBA"/>
    <s v="borchcu01"/>
    <n v="1969993"/>
    <s v="2005-06"/>
    <n v="2006"/>
    <x v="19"/>
    <x v="1"/>
  </r>
  <r>
    <s v="NBA"/>
    <s v="borrela01"/>
    <n v="301875"/>
    <s v="1999-00"/>
    <n v="2000"/>
    <x v="14"/>
    <x v="34"/>
  </r>
  <r>
    <s v="NBA"/>
    <s v="boshch01"/>
    <n v="2911320"/>
    <s v="2003-04"/>
    <n v="2004"/>
    <x v="17"/>
    <x v="13"/>
  </r>
  <r>
    <s v="NBA"/>
    <s v="boshch01"/>
    <n v="3129720"/>
    <s v="2004-05"/>
    <n v="2005"/>
    <x v="18"/>
    <x v="13"/>
  </r>
  <r>
    <s v="NBA"/>
    <s v="boshch01"/>
    <n v="3348000"/>
    <s v="2005-06"/>
    <n v="2006"/>
    <x v="19"/>
    <x v="13"/>
  </r>
  <r>
    <s v="NBA"/>
    <s v="boshch01"/>
    <n v="4235220"/>
    <s v="2006-07"/>
    <n v="2007"/>
    <x v="20"/>
    <x v="13"/>
  </r>
  <r>
    <s v="NBA"/>
    <s v="boshch01"/>
    <n v="12455000"/>
    <s v="2007-08"/>
    <n v="2008"/>
    <x v="21"/>
    <x v="13"/>
  </r>
  <r>
    <s v="NBA"/>
    <s v="boshch01"/>
    <n v="14410581"/>
    <s v="2008-09"/>
    <n v="2009"/>
    <x v="25"/>
    <x v="13"/>
  </r>
  <r>
    <s v="NBA"/>
    <s v="boshch01"/>
    <n v="15779912"/>
    <s v="2009-10"/>
    <n v="2010"/>
    <x v="22"/>
    <x v="13"/>
  </r>
  <r>
    <s v="NBA"/>
    <s v="boshch01"/>
    <n v="14500000"/>
    <s v="2010-11"/>
    <n v="2011"/>
    <x v="30"/>
    <x v="21"/>
  </r>
  <r>
    <s v="NBA"/>
    <s v="boshch01"/>
    <n v="16022500"/>
    <s v="2011-12"/>
    <n v="2012"/>
    <x v="31"/>
    <x v="21"/>
  </r>
  <r>
    <s v="NBA"/>
    <s v="boshch01"/>
    <n v="17545000"/>
    <s v="2012-13"/>
    <n v="2013"/>
    <x v="26"/>
    <x v="21"/>
  </r>
  <r>
    <s v="NBA"/>
    <s v="boshch01"/>
    <n v="19067500"/>
    <s v="2013-14"/>
    <n v="2014"/>
    <x v="27"/>
    <x v="21"/>
  </r>
  <r>
    <s v="NBA"/>
    <s v="boshch01"/>
    <n v="20644400"/>
    <s v="2014-15"/>
    <n v="2015"/>
    <x v="28"/>
    <x v="21"/>
  </r>
  <r>
    <s v="NBA"/>
    <s v="boshch01"/>
    <n v="22192730"/>
    <s v="2015-16"/>
    <n v="2016"/>
    <x v="29"/>
    <x v="21"/>
  </r>
  <r>
    <s v="NBA"/>
    <s v="boshch01"/>
    <n v="23741060"/>
    <s v="2016-17"/>
    <n v="2017"/>
    <x v="23"/>
    <x v="21"/>
  </r>
  <r>
    <s v="NBA"/>
    <s v="boshch01"/>
    <n v="25289390"/>
    <s v="2017-18"/>
    <n v="2018"/>
    <x v="24"/>
    <x v="21"/>
  </r>
  <r>
    <s v="NBA"/>
    <s v="bosweto01"/>
    <n v="65000"/>
    <s v="1984-85"/>
    <n v="1985"/>
    <x v="5"/>
    <x v="37"/>
  </r>
  <r>
    <s v="NBA"/>
    <s v="boumtru01"/>
    <n v="332817"/>
    <s v="2001-02"/>
    <n v="2002"/>
    <x v="15"/>
    <x v="0"/>
  </r>
  <r>
    <s v="NBA"/>
    <s v="boumtru01"/>
    <n v="512435"/>
    <s v="2002-03"/>
    <n v="2003"/>
    <x v="16"/>
    <x v="0"/>
  </r>
  <r>
    <s v="NBA"/>
    <s v="boumtru01"/>
    <n v="663679"/>
    <s v="2003-04"/>
    <n v="2004"/>
    <x v="17"/>
    <x v="0"/>
  </r>
  <r>
    <s v="NBA"/>
    <s v="bowdlca01"/>
    <n v="1025880"/>
    <s v="1999-00"/>
    <n v="2000"/>
    <x v="14"/>
    <x v="7"/>
  </r>
  <r>
    <s v="NBA"/>
    <s v="bowdlca01"/>
    <n v="1102800"/>
    <s v="2000-01"/>
    <n v="2001"/>
    <x v="12"/>
    <x v="7"/>
  </r>
  <r>
    <s v="NBA"/>
    <s v="bowdlca01"/>
    <n v="1179720"/>
    <s v="2001-02"/>
    <n v="2002"/>
    <x v="15"/>
    <x v="7"/>
  </r>
  <r>
    <s v="NBA"/>
    <s v="bowenbr01"/>
    <n v="422500"/>
    <s v="1997-98"/>
    <n v="1998"/>
    <x v="11"/>
    <x v="1"/>
  </r>
  <r>
    <s v="NBA"/>
    <s v="bowenbr01"/>
    <n v="507000"/>
    <s v="1998-99"/>
    <n v="1999"/>
    <x v="13"/>
    <x v="1"/>
  </r>
  <r>
    <s v="NBA"/>
    <s v="bowenbr01"/>
    <n v="510000"/>
    <s v="1999-00"/>
    <n v="2000"/>
    <x v="14"/>
    <x v="32"/>
  </r>
  <r>
    <s v="NBA"/>
    <s v="bowenbr01"/>
    <n v="733000"/>
    <s v="2000-01"/>
    <n v="2001"/>
    <x v="12"/>
    <x v="21"/>
  </r>
  <r>
    <s v="NBA"/>
    <s v="bowenbr01"/>
    <n v="715850"/>
    <s v="2001-02"/>
    <n v="2002"/>
    <x v="15"/>
    <x v="25"/>
  </r>
  <r>
    <s v="NBA"/>
    <s v="bowenbr01"/>
    <n v="3550000"/>
    <s v="2002-03"/>
    <n v="2003"/>
    <x v="16"/>
    <x v="25"/>
  </r>
  <r>
    <s v="NBA"/>
    <s v="bowenbr01"/>
    <n v="3650000"/>
    <s v="2003-04"/>
    <n v="2004"/>
    <x v="17"/>
    <x v="25"/>
  </r>
  <r>
    <s v="NBA"/>
    <s v="bowenbr01"/>
    <n v="3000000"/>
    <s v="2004-05"/>
    <n v="2005"/>
    <x v="18"/>
    <x v="25"/>
  </r>
  <r>
    <s v="NBA"/>
    <s v="bowenbr01"/>
    <n v="3375000"/>
    <s v="2005-06"/>
    <n v="2006"/>
    <x v="19"/>
    <x v="25"/>
  </r>
  <r>
    <s v="NBA"/>
    <s v="bowenbr01"/>
    <n v="3750000"/>
    <s v="2006-07"/>
    <n v="2007"/>
    <x v="20"/>
    <x v="25"/>
  </r>
  <r>
    <s v="NBA"/>
    <s v="bowenbr01"/>
    <n v="4125000"/>
    <s v="2007-08"/>
    <n v="2008"/>
    <x v="21"/>
    <x v="25"/>
  </r>
  <r>
    <s v="NBA"/>
    <s v="bowenbr01"/>
    <n v="4000000"/>
    <s v="2008-09"/>
    <n v="2009"/>
    <x v="25"/>
    <x v="25"/>
  </r>
  <r>
    <s v="NBA"/>
    <s v="bowenbr01"/>
    <n v="2000000"/>
    <s v="2009-10"/>
    <n v="2010"/>
    <x v="22"/>
    <x v="31"/>
  </r>
  <r>
    <s v="NBA"/>
    <s v="bowenry01"/>
    <n v="301875"/>
    <s v="1999-00"/>
    <n v="2000"/>
    <x v="14"/>
    <x v="4"/>
  </r>
  <r>
    <s v="NBA"/>
    <s v="bowenry01"/>
    <n v="510000"/>
    <s v="2000-01"/>
    <n v="2001"/>
    <x v="12"/>
    <x v="4"/>
  </r>
  <r>
    <s v="NBA"/>
    <s v="bowenry01"/>
    <n v="630850"/>
    <s v="2001-02"/>
    <n v="2002"/>
    <x v="15"/>
    <x v="4"/>
  </r>
  <r>
    <s v="NBA"/>
    <s v="bowenry01"/>
    <n v="1111111"/>
    <s v="2002-03"/>
    <n v="2003"/>
    <x v="16"/>
    <x v="4"/>
  </r>
  <r>
    <s v="NBA"/>
    <s v="bowenry01"/>
    <n v="1250000"/>
    <s v="2003-04"/>
    <n v="2004"/>
    <x v="17"/>
    <x v="4"/>
  </r>
  <r>
    <s v="NBA"/>
    <s v="bowenry01"/>
    <n v="807046"/>
    <s v="2004-05"/>
    <n v="2005"/>
    <x v="18"/>
    <x v="12"/>
  </r>
  <r>
    <s v="NBA"/>
    <s v="bowenry01"/>
    <n v="900498"/>
    <s v="2005-06"/>
    <n v="2006"/>
    <x v="19"/>
    <x v="12"/>
  </r>
  <r>
    <s v="NBA"/>
    <s v="bowenry01"/>
    <n v="998967"/>
    <s v="2006-07"/>
    <n v="2007"/>
    <x v="20"/>
    <x v="12"/>
  </r>
  <r>
    <s v="NBA"/>
    <s v="bowenry01"/>
    <n v="1033930"/>
    <s v="2007-08"/>
    <n v="2008"/>
    <x v="21"/>
    <x v="29"/>
  </r>
  <r>
    <s v="NBA"/>
    <s v="bowenry01"/>
    <n v="1141838"/>
    <s v="2008-09"/>
    <n v="2009"/>
    <x v="25"/>
    <x v="29"/>
  </r>
  <r>
    <s v="NBA"/>
    <s v="bowenry01"/>
    <n v="209592"/>
    <s v="2009-10"/>
    <n v="2010"/>
    <x v="22"/>
    <x v="8"/>
  </r>
  <r>
    <s v="NBA"/>
    <s v="bowiean01"/>
    <n v="900000"/>
    <s v="1992-93"/>
    <n v="1993"/>
    <x v="2"/>
    <x v="11"/>
  </r>
  <r>
    <s v="NBA"/>
    <s v="bowiean01"/>
    <n v="900000"/>
    <s v="1993-94"/>
    <n v="1994"/>
    <x v="3"/>
    <x v="11"/>
  </r>
  <r>
    <s v="NBA"/>
    <s v="bowiean01"/>
    <n v="900000"/>
    <s v="1994-95"/>
    <n v="1995"/>
    <x v="4"/>
    <x v="11"/>
  </r>
  <r>
    <s v="NBA"/>
    <s v="bowiean01"/>
    <n v="370000"/>
    <s v="1995-96"/>
    <n v="1996"/>
    <x v="9"/>
    <x v="11"/>
  </r>
  <r>
    <s v="NBA"/>
    <s v="bowiesa01"/>
    <n v="400000"/>
    <s v="1985-86"/>
    <n v="1986"/>
    <x v="6"/>
    <x v="0"/>
  </r>
  <r>
    <s v="NBA"/>
    <s v="bowiesa01"/>
    <n v="1055000"/>
    <s v="1987-88"/>
    <n v="1988"/>
    <x v="7"/>
    <x v="0"/>
  </r>
  <r>
    <s v="NBA"/>
    <s v="bowiesa01"/>
    <n v="1080000"/>
    <s v="1988-89"/>
    <n v="1989"/>
    <x v="8"/>
    <x v="0"/>
  </r>
  <r>
    <s v="NBA"/>
    <s v="bowiesa01"/>
    <n v="1200000"/>
    <s v="1989-90"/>
    <n v="1990"/>
    <x v="33"/>
    <x v="17"/>
  </r>
  <r>
    <s v="NBA"/>
    <s v="bowiesa01"/>
    <n v="2000000"/>
    <s v="1990-91"/>
    <n v="1991"/>
    <x v="0"/>
    <x v="17"/>
  </r>
  <r>
    <s v="NBA"/>
    <s v="bowiesa01"/>
    <n v="2000000"/>
    <s v="1991-92"/>
    <n v="1992"/>
    <x v="1"/>
    <x v="17"/>
  </r>
  <r>
    <s v="NBA"/>
    <s v="bowiesa01"/>
    <n v="2600000"/>
    <s v="1992-93"/>
    <n v="1993"/>
    <x v="2"/>
    <x v="17"/>
  </r>
  <r>
    <s v="NBA"/>
    <s v="bowiesa01"/>
    <n v="3200000"/>
    <s v="1993-94"/>
    <n v="1994"/>
    <x v="3"/>
    <x v="3"/>
  </r>
  <r>
    <s v="NBA"/>
    <s v="bowiesa01"/>
    <n v="3200000"/>
    <s v="1994-95"/>
    <n v="1995"/>
    <x v="4"/>
    <x v="3"/>
  </r>
  <r>
    <s v="NBA"/>
    <s v="bowmair01"/>
    <n v="4529"/>
    <s v="1999-00"/>
    <n v="2000"/>
    <x v="14"/>
    <x v="6"/>
  </r>
  <r>
    <s v="NBA"/>
    <s v="bowmair01"/>
    <n v="19787"/>
    <s v="2001-02"/>
    <n v="2002"/>
    <x v="15"/>
    <x v="27"/>
  </r>
  <r>
    <s v="NBA"/>
    <s v="boycedo01"/>
    <n v="250000"/>
    <s v="1995-96"/>
    <n v="1996"/>
    <x v="9"/>
    <x v="7"/>
  </r>
  <r>
    <s v="NBA"/>
    <s v="boycedo01"/>
    <n v="247500"/>
    <s v="1996-97"/>
    <n v="1997"/>
    <x v="10"/>
    <x v="7"/>
  </r>
  <r>
    <s v="NBA"/>
    <s v="boykiea01"/>
    <n v="287500"/>
    <s v="1998-99"/>
    <n v="1999"/>
    <x v="13"/>
    <x v="30"/>
  </r>
  <r>
    <s v="NBA"/>
    <s v="boykiea01"/>
    <n v="88324"/>
    <s v="1999-00"/>
    <n v="2000"/>
    <x v="14"/>
    <x v="11"/>
  </r>
  <r>
    <s v="NBA"/>
    <s v="boykiea01"/>
    <n v="498500"/>
    <s v="2000-01"/>
    <n v="2001"/>
    <x v="12"/>
    <x v="10"/>
  </r>
  <r>
    <s v="NBA"/>
    <s v="boykiea01"/>
    <n v="650000"/>
    <s v="2001-02"/>
    <n v="2002"/>
    <x v="15"/>
    <x v="10"/>
  </r>
  <r>
    <s v="NBA"/>
    <s v="boykiea01"/>
    <n v="715000"/>
    <s v="2002-03"/>
    <n v="2003"/>
    <x v="16"/>
    <x v="10"/>
  </r>
  <r>
    <s v="NBA"/>
    <s v="boykiea01"/>
    <n v="528605"/>
    <s v="2002-03"/>
    <n v="2003"/>
    <x v="16"/>
    <x v="22"/>
  </r>
  <r>
    <s v="NBA"/>
    <s v="boykiea01"/>
    <n v="2500000"/>
    <s v="2003-04"/>
    <n v="2004"/>
    <x v="17"/>
    <x v="4"/>
  </r>
  <r>
    <s v="NBA"/>
    <s v="boykiea01"/>
    <n v="2500000"/>
    <s v="2004-05"/>
    <n v="2005"/>
    <x v="18"/>
    <x v="4"/>
  </r>
  <r>
    <s v="NBA"/>
    <s v="boykiea01"/>
    <n v="2750000"/>
    <s v="2005-06"/>
    <n v="2006"/>
    <x v="19"/>
    <x v="4"/>
  </r>
  <r>
    <s v="NBA"/>
    <s v="boykiea01"/>
    <n v="2950000"/>
    <s v="2006-07"/>
    <n v="2007"/>
    <x v="20"/>
    <x v="31"/>
  </r>
  <r>
    <s v="NBA"/>
    <s v="boykiea01"/>
    <n v="533572"/>
    <s v="2007-08"/>
    <n v="2008"/>
    <x v="21"/>
    <x v="23"/>
  </r>
  <r>
    <s v="NBA"/>
    <s v="boykiea01"/>
    <n v="1191180"/>
    <s v="2009-10"/>
    <n v="2010"/>
    <x v="22"/>
    <x v="28"/>
  </r>
  <r>
    <s v="NBA"/>
    <s v="boykiea01"/>
    <n v="1352181"/>
    <s v="2010-11"/>
    <n v="2011"/>
    <x v="30"/>
    <x v="31"/>
  </r>
  <r>
    <s v="NBA"/>
    <s v="bozemce01"/>
    <n v="412718"/>
    <s v="2006-07"/>
    <n v="2007"/>
    <x v="20"/>
    <x v="7"/>
  </r>
  <r>
    <s v="NBA"/>
    <s v="brackcr01"/>
    <n v="1306920"/>
    <s v="2010-11"/>
    <n v="2011"/>
    <x v="30"/>
    <x v="27"/>
  </r>
  <r>
    <s v="NBA"/>
    <s v="brackcr01"/>
    <n v="1404960"/>
    <s v="2011-12"/>
    <n v="2012"/>
    <x v="31"/>
    <x v="27"/>
  </r>
  <r>
    <s v="NBA"/>
    <s v="bradlav01"/>
    <n v="1418160"/>
    <s v="2010-11"/>
    <n v="2011"/>
    <x v="30"/>
    <x v="1"/>
  </r>
  <r>
    <s v="NBA"/>
    <s v="bradlav01"/>
    <n v="1524480"/>
    <s v="2011-12"/>
    <n v="2012"/>
    <x v="31"/>
    <x v="1"/>
  </r>
  <r>
    <s v="NBA"/>
    <s v="bradlav01"/>
    <n v="1630800"/>
    <s v="2012-13"/>
    <n v="2013"/>
    <x v="26"/>
    <x v="1"/>
  </r>
  <r>
    <s v="NBA"/>
    <s v="bradlav01"/>
    <n v="2511432"/>
    <s v="2013-14"/>
    <n v="2014"/>
    <x v="27"/>
    <x v="1"/>
  </r>
  <r>
    <s v="NBA"/>
    <s v="bradlav01"/>
    <n v="7191011"/>
    <s v="2014-15"/>
    <n v="2015"/>
    <x v="28"/>
    <x v="1"/>
  </r>
  <r>
    <s v="NBA"/>
    <s v="bradlav01"/>
    <n v="7730337"/>
    <s v="2015-16"/>
    <n v="2016"/>
    <x v="29"/>
    <x v="1"/>
  </r>
  <r>
    <s v="NBA"/>
    <s v="bradlav01"/>
    <n v="8269663"/>
    <s v="2016-17"/>
    <n v="2017"/>
    <x v="23"/>
    <x v="1"/>
  </r>
  <r>
    <s v="NBA"/>
    <s v="bradlav01"/>
    <n v="8808989"/>
    <s v="2017-18"/>
    <n v="2018"/>
    <x v="24"/>
    <x v="10"/>
  </r>
  <r>
    <s v="NBA"/>
    <s v="bradldu01"/>
    <n v="100000"/>
    <s v="1985-86"/>
    <n v="1986"/>
    <x v="6"/>
    <x v="19"/>
  </r>
  <r>
    <s v="NBA"/>
    <s v="bradldu01"/>
    <n v="75000"/>
    <s v="1987-88"/>
    <n v="1988"/>
    <x v="7"/>
    <x v="17"/>
  </r>
  <r>
    <s v="NBA"/>
    <s v="bradldu01"/>
    <n v="100000"/>
    <s v="1988-89"/>
    <n v="1989"/>
    <x v="8"/>
    <x v="7"/>
  </r>
  <r>
    <s v="NBA"/>
    <s v="bradlmi01"/>
    <n v="1123560"/>
    <s v="2001-02"/>
    <n v="2002"/>
    <x v="15"/>
    <x v="13"/>
  </r>
  <r>
    <s v="NBA"/>
    <s v="bradlmi01"/>
    <n v="1207800"/>
    <s v="2002-03"/>
    <n v="2003"/>
    <x v="16"/>
    <x v="13"/>
  </r>
  <r>
    <s v="NBA"/>
    <s v="bradlmi01"/>
    <n v="1292040"/>
    <s v="2003-04"/>
    <n v="2004"/>
    <x v="17"/>
    <x v="13"/>
  </r>
  <r>
    <s v="NBA"/>
    <s v="bradlmi01"/>
    <n v="720046"/>
    <s v="2004-05"/>
    <n v="2005"/>
    <x v="18"/>
    <x v="11"/>
  </r>
  <r>
    <s v="NBA"/>
    <s v="bradlmi01"/>
    <n v="819550"/>
    <s v="2005-06"/>
    <n v="2006"/>
    <x v="19"/>
    <x v="27"/>
  </r>
  <r>
    <s v="NBA"/>
    <s v="bradlsh01"/>
    <n v="2700000"/>
    <s v="1993-94"/>
    <n v="1994"/>
    <x v="3"/>
    <x v="27"/>
  </r>
  <r>
    <s v="NBA"/>
    <s v="bradlsh01"/>
    <n v="3510000"/>
    <s v="1994-95"/>
    <n v="1995"/>
    <x v="4"/>
    <x v="27"/>
  </r>
  <r>
    <s v="NBA"/>
    <s v="bradlsh01"/>
    <n v="4320000"/>
    <s v="1995-96"/>
    <n v="1996"/>
    <x v="9"/>
    <x v="17"/>
  </r>
  <r>
    <s v="NBA"/>
    <s v="bradlsh01"/>
    <n v="5130000"/>
    <s v="1996-97"/>
    <n v="1997"/>
    <x v="10"/>
    <x v="17"/>
  </r>
  <r>
    <s v="NBA"/>
    <s v="bradlsh01"/>
    <n v="5940000"/>
    <s v="1997-98"/>
    <n v="1998"/>
    <x v="11"/>
    <x v="6"/>
  </r>
  <r>
    <s v="NBA"/>
    <s v="bradlsh01"/>
    <n v="6750000"/>
    <s v="1998-99"/>
    <n v="1999"/>
    <x v="13"/>
    <x v="6"/>
  </r>
  <r>
    <s v="NBA"/>
    <s v="bradlsh01"/>
    <n v="7560000"/>
    <s v="1999-00"/>
    <n v="2000"/>
    <x v="14"/>
    <x v="6"/>
  </r>
  <r>
    <s v="NBA"/>
    <s v="bradlsh01"/>
    <n v="8370000"/>
    <s v="2000-01"/>
    <n v="2001"/>
    <x v="12"/>
    <x v="6"/>
  </r>
  <r>
    <s v="NBA"/>
    <s v="bradlsh01"/>
    <n v="4500000"/>
    <s v="2001-02"/>
    <n v="2002"/>
    <x v="15"/>
    <x v="6"/>
  </r>
  <r>
    <s v="NBA"/>
    <s v="bradlsh01"/>
    <n v="4000000"/>
    <s v="2002-03"/>
    <n v="2003"/>
    <x v="16"/>
    <x v="6"/>
  </r>
  <r>
    <s v="NBA"/>
    <s v="bradlsh01"/>
    <n v="3500000"/>
    <s v="2003-04"/>
    <n v="2004"/>
    <x v="17"/>
    <x v="6"/>
  </r>
  <r>
    <s v="NBA"/>
    <s v="bradlsh01"/>
    <n v="4000000"/>
    <s v="2004-05"/>
    <n v="2005"/>
    <x v="18"/>
    <x v="6"/>
  </r>
  <r>
    <s v="NBA"/>
    <s v="bradlsh01"/>
    <n v="4500000"/>
    <s v="2005-06"/>
    <n v="2006"/>
    <x v="19"/>
    <x v="6"/>
  </r>
  <r>
    <s v="NBA"/>
    <s v="bradlsh01"/>
    <n v="4800000"/>
    <s v="2006-07"/>
    <n v="2007"/>
    <x v="20"/>
    <x v="6"/>
  </r>
  <r>
    <s v="NBA"/>
    <s v="bradlto01"/>
    <n v="1414920"/>
    <s v="2017-18"/>
    <n v="2018"/>
    <x v="24"/>
    <x v="35"/>
  </r>
  <r>
    <s v="NBA"/>
    <s v="bradtma01"/>
    <n v="247500"/>
    <s v="1996-97"/>
    <n v="1997"/>
    <x v="10"/>
    <x v="27"/>
  </r>
  <r>
    <s v="NBA"/>
    <s v="braggma01"/>
    <n v="225000"/>
    <s v="1995-96"/>
    <n v="1996"/>
    <x v="9"/>
    <x v="24"/>
  </r>
  <r>
    <s v="NBA"/>
    <s v="braggto01"/>
    <n v="316969"/>
    <s v="2000-01"/>
    <n v="2001"/>
    <x v="12"/>
    <x v="9"/>
  </r>
  <r>
    <s v="NBA"/>
    <s v="braggto01"/>
    <n v="53697"/>
    <s v="2003-04"/>
    <n v="2004"/>
    <x v="17"/>
    <x v="12"/>
  </r>
  <r>
    <s v="NBA"/>
    <s v="bramlaj01"/>
    <n v="118974"/>
    <s v="1999-00"/>
    <n v="2000"/>
    <x v="14"/>
    <x v="30"/>
  </r>
  <r>
    <s v="NBA"/>
    <s v="brancad01"/>
    <n v="150000"/>
    <s v="1988-89"/>
    <n v="1989"/>
    <x v="8"/>
    <x v="0"/>
  </r>
  <r>
    <s v="NBA"/>
    <s v="brandel01"/>
    <n v="3375960"/>
    <s v="1999-00"/>
    <n v="2000"/>
    <x v="14"/>
    <x v="32"/>
  </r>
  <r>
    <s v="NBA"/>
    <s v="brandel01"/>
    <n v="3629160"/>
    <s v="2000-01"/>
    <n v="2001"/>
    <x v="12"/>
    <x v="32"/>
  </r>
  <r>
    <s v="NBA"/>
    <s v="brandel01"/>
    <n v="3882360"/>
    <s v="2001-02"/>
    <n v="2002"/>
    <x v="15"/>
    <x v="10"/>
  </r>
  <r>
    <s v="NBA"/>
    <s v="brandel01"/>
    <n v="4895656"/>
    <s v="2002-03"/>
    <n v="2003"/>
    <x v="16"/>
    <x v="10"/>
  </r>
  <r>
    <s v="NBA"/>
    <s v="brandel01"/>
    <n v="10960000"/>
    <s v="2003-04"/>
    <n v="2004"/>
    <x v="17"/>
    <x v="10"/>
  </r>
  <r>
    <s v="NBA"/>
    <s v="brandel01"/>
    <n v="12056000"/>
    <s v="2004-05"/>
    <n v="2005"/>
    <x v="18"/>
    <x v="10"/>
  </r>
  <r>
    <s v="NBA"/>
    <s v="brandel01"/>
    <n v="13152000"/>
    <s v="2005-06"/>
    <n v="2006"/>
    <x v="19"/>
    <x v="10"/>
  </r>
  <r>
    <s v="NBA"/>
    <s v="brandel01"/>
    <n v="14248000"/>
    <s v="2006-07"/>
    <n v="2007"/>
    <x v="20"/>
    <x v="10"/>
  </r>
  <r>
    <s v="NBA"/>
    <s v="brandel01"/>
    <n v="15344000"/>
    <s v="2007-08"/>
    <n v="2008"/>
    <x v="21"/>
    <x v="10"/>
  </r>
  <r>
    <s v="NBA"/>
    <s v="brandel01"/>
    <n v="13757844"/>
    <s v="2008-09"/>
    <n v="2009"/>
    <x v="25"/>
    <x v="27"/>
  </r>
  <r>
    <s v="NBA"/>
    <s v="brandel01"/>
    <n v="14858471"/>
    <s v="2009-10"/>
    <n v="2010"/>
    <x v="22"/>
    <x v="27"/>
  </r>
  <r>
    <s v="NBA"/>
    <s v="brandel01"/>
    <n v="15959099"/>
    <s v="2010-11"/>
    <n v="2011"/>
    <x v="30"/>
    <x v="27"/>
  </r>
  <r>
    <s v="NBA"/>
    <s v="brandel01"/>
    <n v="17059727"/>
    <s v="2011-12"/>
    <n v="2012"/>
    <x v="31"/>
    <x v="27"/>
  </r>
  <r>
    <s v="NBA"/>
    <s v="brandel01"/>
    <n v="16059854"/>
    <s v="2012-13"/>
    <n v="2013"/>
    <x v="26"/>
    <x v="27"/>
  </r>
  <r>
    <s v="NBA"/>
    <s v="brandel01"/>
    <n v="2100500"/>
    <s v="2012-13"/>
    <n v="2013"/>
    <x v="26"/>
    <x v="6"/>
  </r>
  <r>
    <s v="NBA"/>
    <s v="brandel01"/>
    <n v="4000000"/>
    <s v="2013-14"/>
    <n v="2014"/>
    <x v="27"/>
    <x v="7"/>
  </r>
  <r>
    <s v="NBA"/>
    <s v="brandel01"/>
    <n v="2000000"/>
    <s v="2014-15"/>
    <n v="2015"/>
    <x v="28"/>
    <x v="7"/>
  </r>
  <r>
    <s v="NBA"/>
    <s v="brandel01"/>
    <n v="890693"/>
    <s v="2015-16"/>
    <n v="2016"/>
    <x v="29"/>
    <x v="27"/>
  </r>
  <r>
    <s v="NBA"/>
    <s v="brandel01"/>
    <n v="1000000"/>
    <s v="2016-17"/>
    <n v="2017"/>
    <x v="23"/>
    <x v="27"/>
  </r>
  <r>
    <s v="NBA"/>
    <s v="brandte01"/>
    <n v="525000"/>
    <s v="1991-92"/>
    <n v="1992"/>
    <x v="1"/>
    <x v="30"/>
  </r>
  <r>
    <s v="NBA"/>
    <s v="brandte01"/>
    <n v="682000"/>
    <s v="1992-93"/>
    <n v="1993"/>
    <x v="2"/>
    <x v="30"/>
  </r>
  <r>
    <s v="NBA"/>
    <s v="brandte01"/>
    <n v="840000"/>
    <s v="1993-94"/>
    <n v="1994"/>
    <x v="3"/>
    <x v="30"/>
  </r>
  <r>
    <s v="NBA"/>
    <s v="brandte01"/>
    <n v="997000"/>
    <s v="1994-95"/>
    <n v="1995"/>
    <x v="4"/>
    <x v="30"/>
  </r>
  <r>
    <s v="NBA"/>
    <s v="brandte01"/>
    <n v="1155000"/>
    <s v="1995-96"/>
    <n v="1996"/>
    <x v="9"/>
    <x v="30"/>
  </r>
  <r>
    <s v="NBA"/>
    <s v="brandte01"/>
    <n v="1312000"/>
    <s v="1996-97"/>
    <n v="1997"/>
    <x v="10"/>
    <x v="30"/>
  </r>
  <r>
    <s v="NBA"/>
    <s v="brandte01"/>
    <n v="1469440"/>
    <s v="1997-98"/>
    <n v="1998"/>
    <x v="11"/>
    <x v="31"/>
  </r>
  <r>
    <s v="NBA"/>
    <s v="brandte01"/>
    <n v="6300000"/>
    <s v="1998-99"/>
    <n v="1999"/>
    <x v="13"/>
    <x v="24"/>
  </r>
  <r>
    <s v="NBA"/>
    <s v="brandte01"/>
    <n v="7400000"/>
    <s v="1999-00"/>
    <n v="2000"/>
    <x v="14"/>
    <x v="24"/>
  </r>
  <r>
    <s v="NBA"/>
    <s v="brandte01"/>
    <n v="8330000"/>
    <s v="2000-01"/>
    <n v="2001"/>
    <x v="12"/>
    <x v="24"/>
  </r>
  <r>
    <s v="NBA"/>
    <s v="brandte01"/>
    <n v="9300000"/>
    <s v="2001-02"/>
    <n v="2002"/>
    <x v="15"/>
    <x v="24"/>
  </r>
  <r>
    <s v="NBA"/>
    <s v="brandte01"/>
    <n v="10175000"/>
    <s v="2002-03"/>
    <n v="2003"/>
    <x v="16"/>
    <x v="24"/>
  </r>
  <r>
    <s v="NBA"/>
    <s v="brandte01"/>
    <n v="11100000"/>
    <s v="2003-04"/>
    <n v="2004"/>
    <x v="17"/>
    <x v="7"/>
  </r>
  <r>
    <s v="NBA"/>
    <s v="breauti01"/>
    <n v="150000"/>
    <s v="1994-95"/>
    <n v="1995"/>
    <x v="4"/>
    <x v="12"/>
  </r>
  <r>
    <s v="NBA"/>
    <s v="breauti01"/>
    <n v="225000"/>
    <s v="1995-96"/>
    <n v="1996"/>
    <x v="9"/>
    <x v="12"/>
  </r>
  <r>
    <s v="NBA"/>
    <s v="breauti01"/>
    <n v="272250"/>
    <s v="1997-98"/>
    <n v="1998"/>
    <x v="11"/>
    <x v="31"/>
  </r>
  <r>
    <s v="NBA"/>
    <s v="bremejr01"/>
    <n v="349458"/>
    <s v="2002-03"/>
    <n v="2003"/>
    <x v="16"/>
    <x v="1"/>
  </r>
  <r>
    <s v="NBA"/>
    <s v="bremejr01"/>
    <n v="563679"/>
    <s v="2003-04"/>
    <n v="2004"/>
    <x v="17"/>
    <x v="30"/>
  </r>
  <r>
    <s v="NBA"/>
    <s v="breuera01"/>
    <n v="167000"/>
    <s v="1984-85"/>
    <n v="1985"/>
    <x v="5"/>
    <x v="31"/>
  </r>
  <r>
    <s v="NBA"/>
    <s v="breuera01"/>
    <n v="182000"/>
    <s v="1985-86"/>
    <n v="1986"/>
    <x v="6"/>
    <x v="31"/>
  </r>
  <r>
    <s v="NBA"/>
    <s v="breuera01"/>
    <n v="312500"/>
    <s v="1987-88"/>
    <n v="1988"/>
    <x v="7"/>
    <x v="31"/>
  </r>
  <r>
    <s v="NBA"/>
    <s v="breuera01"/>
    <n v="950000"/>
    <s v="1988-89"/>
    <n v="1989"/>
    <x v="8"/>
    <x v="31"/>
  </r>
  <r>
    <s v="NBA"/>
    <s v="breuera01"/>
    <n v="1150000"/>
    <s v="1990-91"/>
    <n v="1991"/>
    <x v="0"/>
    <x v="24"/>
  </r>
  <r>
    <s v="NBA"/>
    <s v="breuera01"/>
    <n v="1250000"/>
    <s v="1991-92"/>
    <n v="1992"/>
    <x v="1"/>
    <x v="24"/>
  </r>
  <r>
    <s v="NBA"/>
    <s v="breuera01"/>
    <n v="150000"/>
    <s v="1993-94"/>
    <n v="1994"/>
    <x v="3"/>
    <x v="2"/>
  </r>
  <r>
    <s v="NBA"/>
    <s v="breweco01"/>
    <n v="2535720"/>
    <s v="2007-08"/>
    <n v="2008"/>
    <x v="21"/>
    <x v="24"/>
  </r>
  <r>
    <s v="NBA"/>
    <s v="breweco01"/>
    <n v="2725920"/>
    <s v="2008-09"/>
    <n v="2009"/>
    <x v="25"/>
    <x v="24"/>
  </r>
  <r>
    <s v="NBA"/>
    <s v="breweco01"/>
    <n v="2916120"/>
    <s v="2009-10"/>
    <n v="2010"/>
    <x v="22"/>
    <x v="24"/>
  </r>
  <r>
    <s v="NBA"/>
    <s v="breweco01"/>
    <n v="3703472"/>
    <s v="2010-11"/>
    <n v="2011"/>
    <x v="30"/>
    <x v="14"/>
  </r>
  <r>
    <s v="NBA"/>
    <s v="breweco01"/>
    <n v="3059000"/>
    <s v="2011-12"/>
    <n v="2012"/>
    <x v="31"/>
    <x v="4"/>
  </r>
  <r>
    <s v="NBA"/>
    <s v="breweco01"/>
    <n v="3243000"/>
    <s v="2012-13"/>
    <n v="2013"/>
    <x v="26"/>
    <x v="4"/>
  </r>
  <r>
    <s v="NBA"/>
    <s v="breweco01"/>
    <n v="4500000"/>
    <s v="2013-14"/>
    <n v="2014"/>
    <x v="27"/>
    <x v="24"/>
  </r>
  <r>
    <s v="NBA"/>
    <s v="breweco01"/>
    <n v="4702500"/>
    <s v="2014-15"/>
    <n v="2015"/>
    <x v="28"/>
    <x v="12"/>
  </r>
  <r>
    <s v="NBA"/>
    <s v="breweco01"/>
    <n v="8200000"/>
    <s v="2015-16"/>
    <n v="2016"/>
    <x v="29"/>
    <x v="12"/>
  </r>
  <r>
    <s v="NBA"/>
    <s v="breweco01"/>
    <n v="7600000"/>
    <s v="2016-17"/>
    <n v="2017"/>
    <x v="23"/>
    <x v="3"/>
  </r>
  <r>
    <s v="NBA"/>
    <s v="breweco01"/>
    <n v="6879366"/>
    <s v="2017-18"/>
    <n v="2018"/>
    <x v="24"/>
    <x v="3"/>
  </r>
  <r>
    <s v="NBA"/>
    <s v="breweco01"/>
    <n v="340829"/>
    <s v="2017-18"/>
    <n v="2018"/>
    <x v="24"/>
    <x v="8"/>
  </r>
  <r>
    <s v="NBA"/>
    <s v="breweja01"/>
    <n v="332817"/>
    <s v="2001-02"/>
    <n v="2002"/>
    <x v="15"/>
    <x v="33"/>
  </r>
  <r>
    <s v="NBA"/>
    <s v="breweja01"/>
    <n v="512435"/>
    <s v="2002-03"/>
    <n v="2003"/>
    <x v="16"/>
    <x v="33"/>
  </r>
  <r>
    <s v="NBA"/>
    <s v="breweja01"/>
    <n v="638679"/>
    <s v="2003-04"/>
    <n v="2004"/>
    <x v="17"/>
    <x v="33"/>
  </r>
  <r>
    <s v="NBA"/>
    <s v="breweja01"/>
    <n v="720046"/>
    <s v="2004-05"/>
    <n v="2005"/>
    <x v="18"/>
    <x v="14"/>
  </r>
  <r>
    <s v="NBA"/>
    <s v="brewero02"/>
    <n v="1595400"/>
    <s v="2006-07"/>
    <n v="2007"/>
    <x v="20"/>
    <x v="35"/>
  </r>
  <r>
    <s v="NBA"/>
    <s v="brewero02"/>
    <n v="1715040"/>
    <s v="2007-08"/>
    <n v="2008"/>
    <x v="21"/>
    <x v="35"/>
  </r>
  <r>
    <s v="NBA"/>
    <s v="brewero02"/>
    <n v="1834680"/>
    <s v="2008-09"/>
    <n v="2009"/>
    <x v="25"/>
    <x v="35"/>
  </r>
  <r>
    <s v="NBA"/>
    <s v="brewero02"/>
    <n v="2717161"/>
    <s v="2009-10"/>
    <n v="2010"/>
    <x v="22"/>
    <x v="18"/>
  </r>
  <r>
    <s v="NBA"/>
    <s v="brewero02"/>
    <n v="4790000"/>
    <s v="2010-11"/>
    <n v="2011"/>
    <x v="30"/>
    <x v="32"/>
  </r>
  <r>
    <s v="NBA"/>
    <s v="brewero02"/>
    <n v="4710000"/>
    <s v="2011-12"/>
    <n v="2012"/>
    <x v="31"/>
    <x v="32"/>
  </r>
  <r>
    <s v="NBA"/>
    <s v="brewero02"/>
    <n v="1069509"/>
    <s v="2012-13"/>
    <n v="2013"/>
    <x v="26"/>
    <x v="8"/>
  </r>
  <r>
    <s v="NBA"/>
    <s v="brewero02"/>
    <n v="1186459"/>
    <s v="2013-14"/>
    <n v="2014"/>
    <x v="27"/>
    <x v="12"/>
  </r>
  <r>
    <s v="NBA"/>
    <s v="brezepr01"/>
    <n v="749160"/>
    <s v="2001-02"/>
    <n v="2002"/>
    <x v="15"/>
    <x v="33"/>
  </r>
  <r>
    <s v="NBA"/>
    <s v="brezepr01"/>
    <n v="805320"/>
    <s v="2002-03"/>
    <n v="2003"/>
    <x v="16"/>
    <x v="33"/>
  </r>
  <r>
    <s v="NBA"/>
    <s v="brezepr01"/>
    <n v="861600"/>
    <s v="2003-04"/>
    <n v="2004"/>
    <x v="17"/>
    <x v="33"/>
  </r>
  <r>
    <s v="NBA"/>
    <s v="brezepr01"/>
    <n v="1554326"/>
    <s v="2004-05"/>
    <n v="2005"/>
    <x v="18"/>
    <x v="23"/>
  </r>
  <r>
    <s v="NBA"/>
    <s v="brezepr01"/>
    <n v="2750000"/>
    <s v="2005-06"/>
    <n v="2006"/>
    <x v="19"/>
    <x v="23"/>
  </r>
  <r>
    <s v="NBA"/>
    <s v="brezepr01"/>
    <n v="2750000"/>
    <s v="2006-07"/>
    <n v="2007"/>
    <x v="20"/>
    <x v="23"/>
  </r>
  <r>
    <s v="NBA"/>
    <s v="brezepr01"/>
    <n v="2750000"/>
    <s v="2007-08"/>
    <n v="2008"/>
    <x v="21"/>
    <x v="13"/>
  </r>
  <r>
    <s v="NBA"/>
    <s v="brezepr01"/>
    <n v="1107572"/>
    <s v="2009-10"/>
    <n v="2010"/>
    <x v="22"/>
    <x v="31"/>
  </r>
  <r>
    <s v="NBA"/>
    <s v="brickfr01"/>
    <n v="240000"/>
    <s v="1987-88"/>
    <n v="1988"/>
    <x v="7"/>
    <x v="25"/>
  </r>
  <r>
    <s v="NBA"/>
    <s v="brickfr01"/>
    <n v="725000"/>
    <s v="1988-89"/>
    <n v="1989"/>
    <x v="8"/>
    <x v="25"/>
  </r>
  <r>
    <s v="NBA"/>
    <s v="brickfr01"/>
    <n v="905000"/>
    <s v="1990-91"/>
    <n v="1991"/>
    <x v="0"/>
    <x v="31"/>
  </r>
  <r>
    <s v="NBA"/>
    <s v="brickfr01"/>
    <n v="1055000"/>
    <s v="1991-92"/>
    <n v="1992"/>
    <x v="1"/>
    <x v="31"/>
  </r>
  <r>
    <s v="NBA"/>
    <s v="brickfr01"/>
    <n v="1800000"/>
    <s v="1992-93"/>
    <n v="1993"/>
    <x v="2"/>
    <x v="31"/>
  </r>
  <r>
    <s v="NBA"/>
    <s v="brickfr01"/>
    <n v="1850000"/>
    <s v="1993-94"/>
    <n v="1994"/>
    <x v="3"/>
    <x v="31"/>
  </r>
  <r>
    <s v="NBA"/>
    <s v="brickfr01"/>
    <n v="2233000"/>
    <s v="1994-95"/>
    <n v="1995"/>
    <x v="4"/>
    <x v="2"/>
  </r>
  <r>
    <s v="NBA"/>
    <s v="brickfr01"/>
    <n v="3250000"/>
    <s v="1995-96"/>
    <n v="1996"/>
    <x v="9"/>
    <x v="34"/>
  </r>
  <r>
    <s v="NBA"/>
    <s v="brickfr01"/>
    <n v="1500000"/>
    <s v="1996-97"/>
    <n v="1997"/>
    <x v="10"/>
    <x v="1"/>
  </r>
  <r>
    <s v="NBA"/>
    <s v="bridgju01"/>
    <n v="350000"/>
    <s v="1984-85"/>
    <n v="1985"/>
    <x v="5"/>
    <x v="10"/>
  </r>
  <r>
    <s v="NBA"/>
    <s v="bridgju01"/>
    <n v="350000"/>
    <s v="1985-86"/>
    <n v="1986"/>
    <x v="6"/>
    <x v="10"/>
  </r>
  <r>
    <s v="NBA"/>
    <s v="brittmi01"/>
    <n v="105000"/>
    <s v="1985-86"/>
    <n v="1986"/>
    <x v="6"/>
    <x v="25"/>
  </r>
  <r>
    <s v="NBA"/>
    <s v="brockjo01"/>
    <n v="457588"/>
    <s v="2009-10"/>
    <n v="2010"/>
    <x v="22"/>
    <x v="2"/>
  </r>
  <r>
    <s v="NBA"/>
    <s v="brockjo01"/>
    <n v="1000000"/>
    <s v="2010-11"/>
    <n v="2011"/>
    <x v="30"/>
    <x v="31"/>
  </r>
  <r>
    <s v="NBA"/>
    <s v="brockjo01"/>
    <n v="1000000"/>
    <s v="2011-12"/>
    <n v="2012"/>
    <x v="31"/>
    <x v="31"/>
  </r>
  <r>
    <s v="NBA"/>
    <s v="brockjo01"/>
    <n v="1000000"/>
    <s v="2012-13"/>
    <n v="2013"/>
    <x v="26"/>
    <x v="12"/>
  </r>
  <r>
    <s v="NBA"/>
    <s v="brogdma01"/>
    <n v="925000"/>
    <s v="2016-17"/>
    <n v="2017"/>
    <x v="23"/>
    <x v="31"/>
  </r>
  <r>
    <s v="NBA"/>
    <s v="brogdma01"/>
    <n v="1312611"/>
    <s v="2017-18"/>
    <n v="2018"/>
    <x v="24"/>
    <x v="31"/>
  </r>
  <r>
    <s v="NBA"/>
    <s v="brookaa01"/>
    <n v="972720"/>
    <s v="2007-08"/>
    <n v="2008"/>
    <x v="21"/>
    <x v="12"/>
  </r>
  <r>
    <s v="NBA"/>
    <s v="brookaa01"/>
    <n v="1045560"/>
    <s v="2008-09"/>
    <n v="2009"/>
    <x v="25"/>
    <x v="12"/>
  </r>
  <r>
    <s v="NBA"/>
    <s v="brookaa01"/>
    <n v="1118520"/>
    <s v="2009-10"/>
    <n v="2010"/>
    <x v="22"/>
    <x v="12"/>
  </r>
  <r>
    <s v="NBA"/>
    <s v="brookaa01"/>
    <n v="2016692"/>
    <s v="2010-11"/>
    <n v="2011"/>
    <x v="30"/>
    <x v="16"/>
  </r>
  <r>
    <s v="NBA"/>
    <s v="brookaa01"/>
    <n v="3250000"/>
    <s v="2012-13"/>
    <n v="2013"/>
    <x v="26"/>
    <x v="2"/>
  </r>
  <r>
    <s v="NBA"/>
    <s v="brookaa01"/>
    <n v="3396250"/>
    <s v="2013-14"/>
    <n v="2014"/>
    <x v="27"/>
    <x v="2"/>
  </r>
  <r>
    <s v="NBA"/>
    <s v="brookaa01"/>
    <n v="1027424"/>
    <s v="2013-14"/>
    <n v="2014"/>
    <x v="27"/>
    <x v="12"/>
  </r>
  <r>
    <s v="NBA"/>
    <s v="brookaa01"/>
    <n v="1145685"/>
    <s v="2014-15"/>
    <n v="2015"/>
    <x v="28"/>
    <x v="32"/>
  </r>
  <r>
    <s v="NBA"/>
    <s v="brookaa01"/>
    <n v="2000000"/>
    <s v="2015-16"/>
    <n v="2016"/>
    <x v="29"/>
    <x v="32"/>
  </r>
  <r>
    <s v="NBA"/>
    <s v="brookaa01"/>
    <n v="2700000"/>
    <s v="2016-17"/>
    <n v="2017"/>
    <x v="23"/>
    <x v="33"/>
  </r>
  <r>
    <s v="NBA"/>
    <s v="brookaa01"/>
    <n v="1471382"/>
    <s v="2017-18"/>
    <n v="2018"/>
    <x v="24"/>
    <x v="24"/>
  </r>
  <r>
    <s v="NBA"/>
    <s v="brookdi01"/>
    <n v="815615"/>
    <s v="2017-18"/>
    <n v="2018"/>
    <x v="24"/>
    <x v="18"/>
  </r>
  <r>
    <s v="NBA"/>
    <s v="brookke01"/>
    <n v="625000"/>
    <s v="1991-92"/>
    <n v="1992"/>
    <x v="1"/>
    <x v="4"/>
  </r>
  <r>
    <s v="NBA"/>
    <s v="brookke01"/>
    <n v="800000"/>
    <s v="1992-93"/>
    <n v="1993"/>
    <x v="2"/>
    <x v="4"/>
  </r>
  <r>
    <s v="NBA"/>
    <s v="brookke01"/>
    <n v="975000"/>
    <s v="1993-94"/>
    <n v="1994"/>
    <x v="3"/>
    <x v="4"/>
  </r>
  <r>
    <s v="NBA"/>
    <s v="brookke01"/>
    <n v="600000"/>
    <s v="1994-95"/>
    <n v="1995"/>
    <x v="4"/>
    <x v="4"/>
  </r>
  <r>
    <s v="NBA"/>
    <s v="brookma01"/>
    <n v="1110120"/>
    <s v="2011-12"/>
    <n v="2012"/>
    <x v="31"/>
    <x v="17"/>
  </r>
  <r>
    <s v="NBA"/>
    <s v="brookma01"/>
    <n v="1193280"/>
    <s v="2012-13"/>
    <n v="2013"/>
    <x v="26"/>
    <x v="15"/>
  </r>
  <r>
    <s v="NBA"/>
    <s v="brookma01"/>
    <n v="1210080"/>
    <s v="2013-14"/>
    <n v="2014"/>
    <x v="27"/>
    <x v="1"/>
  </r>
  <r>
    <s v="NBA"/>
    <s v="brookma01"/>
    <n v="332477"/>
    <s v="2017-18"/>
    <n v="2018"/>
    <x v="24"/>
    <x v="18"/>
  </r>
  <r>
    <s v="NBA"/>
    <s v="brookmi01"/>
    <n v="75000"/>
    <s v="1987-88"/>
    <n v="1988"/>
    <x v="7"/>
    <x v="4"/>
  </r>
  <r>
    <s v="NBA"/>
    <s v="brooksc01"/>
    <n v="100000"/>
    <s v="1988-89"/>
    <n v="1989"/>
    <x v="8"/>
    <x v="27"/>
  </r>
  <r>
    <s v="NBA"/>
    <s v="brooksc01"/>
    <n v="295000"/>
    <s v="1990-91"/>
    <n v="1991"/>
    <x v="0"/>
    <x v="24"/>
  </r>
  <r>
    <s v="NBA"/>
    <s v="brooksc01"/>
    <n v="400000"/>
    <s v="1991-92"/>
    <n v="1992"/>
    <x v="1"/>
    <x v="24"/>
  </r>
  <r>
    <s v="NBA"/>
    <s v="brooksc01"/>
    <n v="500000"/>
    <s v="1992-93"/>
    <n v="1993"/>
    <x v="2"/>
    <x v="12"/>
  </r>
  <r>
    <s v="NBA"/>
    <s v="brooksc01"/>
    <n v="525000"/>
    <s v="1993-94"/>
    <n v="1994"/>
    <x v="3"/>
    <x v="12"/>
  </r>
  <r>
    <s v="NBA"/>
    <s v="brooksc01"/>
    <n v="550000"/>
    <s v="1994-95"/>
    <n v="1995"/>
    <x v="4"/>
    <x v="12"/>
  </r>
  <r>
    <s v="NBA"/>
    <s v="brooksc01"/>
    <n v="750000"/>
    <s v="1995-96"/>
    <n v="1996"/>
    <x v="9"/>
    <x v="6"/>
  </r>
  <r>
    <s v="NBA"/>
    <s v="brooksc01"/>
    <n v="247500"/>
    <s v="1996-97"/>
    <n v="1997"/>
    <x v="10"/>
    <x v="14"/>
  </r>
  <r>
    <s v="NBA"/>
    <s v="brooksc01"/>
    <n v="50000"/>
    <s v="1997-98"/>
    <n v="1998"/>
    <x v="11"/>
    <x v="1"/>
  </r>
  <r>
    <s v="NBA"/>
    <s v="brownan01"/>
    <n v="241591"/>
    <s v="2006-07"/>
    <n v="2007"/>
    <x v="20"/>
    <x v="34"/>
  </r>
  <r>
    <s v="NBA"/>
    <s v="brownan01"/>
    <n v="711517"/>
    <s v="2007-08"/>
    <n v="2008"/>
    <x v="21"/>
    <x v="18"/>
  </r>
  <r>
    <s v="NBA"/>
    <s v="brownan01"/>
    <n v="107908"/>
    <s v="2008-09"/>
    <n v="2009"/>
    <x v="25"/>
    <x v="23"/>
  </r>
  <r>
    <s v="NBA"/>
    <s v="brownbo02"/>
    <n v="442114"/>
    <s v="2008-09"/>
    <n v="2009"/>
    <x v="25"/>
    <x v="24"/>
  </r>
  <r>
    <s v="NBA"/>
    <s v="brownbo02"/>
    <n v="736420"/>
    <s v="2009-10"/>
    <n v="2010"/>
    <x v="22"/>
    <x v="10"/>
  </r>
  <r>
    <s v="NBA"/>
    <s v="brownbo02"/>
    <n v="934293"/>
    <s v="2016-17"/>
    <n v="2017"/>
    <x v="23"/>
    <x v="12"/>
  </r>
  <r>
    <s v="NBA"/>
    <s v="brownbo02"/>
    <n v="1230186"/>
    <s v="2017-18"/>
    <n v="2018"/>
    <x v="24"/>
    <x v="12"/>
  </r>
  <r>
    <s v="NBA"/>
    <s v="brownch01"/>
    <n v="630000"/>
    <s v="1990-91"/>
    <n v="1991"/>
    <x v="0"/>
    <x v="30"/>
  </r>
  <r>
    <s v="NBA"/>
    <s v="brownch01"/>
    <n v="640000"/>
    <s v="1991-92"/>
    <n v="1992"/>
    <x v="1"/>
    <x v="30"/>
  </r>
  <r>
    <s v="NBA"/>
    <s v="brownch01"/>
    <n v="140000"/>
    <s v="1992-93"/>
    <n v="1993"/>
    <x v="2"/>
    <x v="17"/>
  </r>
  <r>
    <s v="NBA"/>
    <s v="brownch01"/>
    <n v="425000"/>
    <s v="1995-96"/>
    <n v="1996"/>
    <x v="9"/>
    <x v="12"/>
  </r>
  <r>
    <s v="NBA"/>
    <s v="brownch01"/>
    <n v="500000"/>
    <s v="1996-97"/>
    <n v="1997"/>
    <x v="10"/>
    <x v="31"/>
  </r>
  <r>
    <s v="NBA"/>
    <s v="brownch01"/>
    <n v="272250"/>
    <s v="1997-98"/>
    <n v="1998"/>
    <x v="11"/>
    <x v="7"/>
  </r>
  <r>
    <s v="NBA"/>
    <s v="brownch01"/>
    <n v="850000"/>
    <s v="1998-99"/>
    <n v="1999"/>
    <x v="13"/>
    <x v="20"/>
  </r>
  <r>
    <s v="NBA"/>
    <s v="brownch01"/>
    <n v="510000"/>
    <s v="1999-00"/>
    <n v="2000"/>
    <x v="14"/>
    <x v="20"/>
  </r>
  <r>
    <s v="NBA"/>
    <s v="brownda02"/>
    <n v="332817"/>
    <s v="2001-02"/>
    <n v="2002"/>
    <x v="15"/>
    <x v="27"/>
  </r>
  <r>
    <s v="NBA"/>
    <s v="brownda02"/>
    <n v="202508"/>
    <s v="2003-04"/>
    <n v="2004"/>
    <x v="17"/>
    <x v="17"/>
  </r>
  <r>
    <s v="NBA"/>
    <s v="brownde01"/>
    <n v="547000"/>
    <s v="1990-91"/>
    <n v="1991"/>
    <x v="0"/>
    <x v="1"/>
  </r>
  <r>
    <s v="NBA"/>
    <s v="brownde01"/>
    <n v="705000"/>
    <s v="1991-92"/>
    <n v="1992"/>
    <x v="1"/>
    <x v="1"/>
  </r>
  <r>
    <s v="NBA"/>
    <s v="brownde01"/>
    <n v="865000"/>
    <s v="1992-93"/>
    <n v="1993"/>
    <x v="2"/>
    <x v="1"/>
  </r>
  <r>
    <s v="NBA"/>
    <s v="brownde01"/>
    <n v="1025000"/>
    <s v="1993-94"/>
    <n v="1994"/>
    <x v="3"/>
    <x v="1"/>
  </r>
  <r>
    <s v="NBA"/>
    <s v="brownde01"/>
    <n v="2500000"/>
    <s v="1994-95"/>
    <n v="1995"/>
    <x v="4"/>
    <x v="1"/>
  </r>
  <r>
    <s v="NBA"/>
    <s v="brownde01"/>
    <n v="3000000"/>
    <s v="1995-96"/>
    <n v="1996"/>
    <x v="9"/>
    <x v="1"/>
  </r>
  <r>
    <s v="NBA"/>
    <s v="brownde01"/>
    <n v="3250000"/>
    <s v="1996-97"/>
    <n v="1997"/>
    <x v="10"/>
    <x v="1"/>
  </r>
  <r>
    <s v="NBA"/>
    <s v="brownde01"/>
    <n v="3500000"/>
    <s v="1997-98"/>
    <n v="1998"/>
    <x v="11"/>
    <x v="1"/>
  </r>
  <r>
    <s v="NBA"/>
    <s v="brownde01"/>
    <n v="3750000"/>
    <s v="1998-99"/>
    <n v="1999"/>
    <x v="13"/>
    <x v="13"/>
  </r>
  <r>
    <s v="NBA"/>
    <s v="brownde01"/>
    <n v="4000000"/>
    <s v="1999-00"/>
    <n v="2000"/>
    <x v="14"/>
    <x v="13"/>
  </r>
  <r>
    <s v="NBA"/>
    <s v="brownde01"/>
    <n v="1000000"/>
    <s v="2000-01"/>
    <n v="2001"/>
    <x v="12"/>
    <x v="11"/>
  </r>
  <r>
    <s v="NBA"/>
    <s v="brownde03"/>
    <n v="412718"/>
    <s v="2006-07"/>
    <n v="2007"/>
    <x v="20"/>
    <x v="35"/>
  </r>
  <r>
    <s v="NBA"/>
    <s v="brownde03"/>
    <n v="184157"/>
    <s v="2008-09"/>
    <n v="2009"/>
    <x v="25"/>
    <x v="28"/>
  </r>
  <r>
    <s v="NBA"/>
    <s v="brownde03"/>
    <n v="54410"/>
    <s v="2008-09"/>
    <n v="2009"/>
    <x v="25"/>
    <x v="16"/>
  </r>
  <r>
    <s v="NBA"/>
    <s v="brownde04"/>
    <n v="457588"/>
    <s v="2009-10"/>
    <n v="2010"/>
    <x v="22"/>
    <x v="23"/>
  </r>
  <r>
    <s v="NBA"/>
    <s v="brownde04"/>
    <n v="762195"/>
    <s v="2010-11"/>
    <n v="2011"/>
    <x v="30"/>
    <x v="23"/>
  </r>
  <r>
    <s v="NBA"/>
    <s v="brownde04"/>
    <n v="854389"/>
    <s v="2011-12"/>
    <n v="2012"/>
    <x v="31"/>
    <x v="23"/>
  </r>
  <r>
    <s v="NBA"/>
    <s v="brownde02"/>
    <n v="34946"/>
    <s v="2002-03"/>
    <n v="2003"/>
    <x v="16"/>
    <x v="25"/>
  </r>
  <r>
    <s v="NBA"/>
    <s v="brownde02"/>
    <n v="563679"/>
    <s v="2003-04"/>
    <n v="2004"/>
    <x v="17"/>
    <x v="25"/>
  </r>
  <r>
    <s v="NBA"/>
    <s v="brownde02"/>
    <n v="695046"/>
    <s v="2004-05"/>
    <n v="2005"/>
    <x v="18"/>
    <x v="25"/>
  </r>
  <r>
    <s v="NBA"/>
    <s v="brownde02"/>
    <n v="2500000"/>
    <s v="2005-06"/>
    <n v="2006"/>
    <x v="19"/>
    <x v="35"/>
  </r>
  <r>
    <s v="NBA"/>
    <s v="brownde02"/>
    <n v="564518"/>
    <s v="2006-07"/>
    <n v="2007"/>
    <x v="20"/>
    <x v="36"/>
  </r>
  <r>
    <s v="NBA"/>
    <s v="brownde02"/>
    <n v="500000"/>
    <s v="2006-07"/>
    <n v="2007"/>
    <x v="20"/>
    <x v="22"/>
  </r>
  <r>
    <s v="NBA"/>
    <s v="brownde02"/>
    <n v="1200000"/>
    <s v="2007-08"/>
    <n v="2008"/>
    <x v="21"/>
    <x v="30"/>
  </r>
  <r>
    <s v="NBA"/>
    <s v="brownde02"/>
    <n v="998398"/>
    <s v="2008-09"/>
    <n v="2009"/>
    <x v="25"/>
    <x v="29"/>
  </r>
  <r>
    <s v="NBA"/>
    <s v="brownde02"/>
    <n v="1100000"/>
    <s v="2009-10"/>
    <n v="2010"/>
    <x v="22"/>
    <x v="32"/>
  </r>
  <r>
    <s v="NBA"/>
    <s v="browner01"/>
    <n v="332817"/>
    <s v="2001-02"/>
    <n v="2002"/>
    <x v="15"/>
    <x v="21"/>
  </r>
  <r>
    <s v="NBA"/>
    <s v="brownge02"/>
    <n v="287500"/>
    <s v="1998-99"/>
    <n v="1999"/>
    <x v="13"/>
    <x v="16"/>
  </r>
  <r>
    <s v="NBA"/>
    <s v="brownge02"/>
    <n v="385000"/>
    <s v="1999-00"/>
    <n v="2000"/>
    <x v="14"/>
    <x v="16"/>
  </r>
  <r>
    <s v="NBA"/>
    <s v="brownja01"/>
    <n v="44765"/>
    <s v="2014-15"/>
    <n v="2015"/>
    <x v="28"/>
    <x v="3"/>
  </r>
  <r>
    <s v="NBA"/>
    <s v="brownja02"/>
    <n v="4743000"/>
    <s v="2016-17"/>
    <n v="2017"/>
    <x v="23"/>
    <x v="1"/>
  </r>
  <r>
    <s v="NBA"/>
    <s v="brownja02"/>
    <n v="4956480"/>
    <s v="2017-18"/>
    <n v="2018"/>
    <x v="24"/>
    <x v="1"/>
  </r>
  <r>
    <s v="NBA"/>
    <s v="brownke01"/>
    <n v="1528440"/>
    <s v="2001-02"/>
    <n v="2002"/>
    <x v="15"/>
    <x v="1"/>
  </r>
  <r>
    <s v="NBA"/>
    <s v="brownke01"/>
    <n v="1643040"/>
    <s v="2002-03"/>
    <n v="2003"/>
    <x v="16"/>
    <x v="1"/>
  </r>
  <r>
    <s v="NBA"/>
    <s v="brownke01"/>
    <n v="1757640"/>
    <s v="2003-04"/>
    <n v="2004"/>
    <x v="17"/>
    <x v="30"/>
  </r>
  <r>
    <s v="NBA"/>
    <s v="brownke01"/>
    <n v="2332388"/>
    <s v="2004-05"/>
    <n v="2005"/>
    <x v="18"/>
    <x v="27"/>
  </r>
  <r>
    <s v="NBA"/>
    <s v="brownkw01"/>
    <n v="3697440"/>
    <s v="2001-02"/>
    <n v="2002"/>
    <x v="15"/>
    <x v="28"/>
  </r>
  <r>
    <s v="NBA"/>
    <s v="brownkw01"/>
    <n v="3974760"/>
    <s v="2002-03"/>
    <n v="2003"/>
    <x v="16"/>
    <x v="28"/>
  </r>
  <r>
    <s v="NBA"/>
    <s v="brownkw01"/>
    <n v="4252080"/>
    <s v="2003-04"/>
    <n v="2004"/>
    <x v="17"/>
    <x v="28"/>
  </r>
  <r>
    <s v="NBA"/>
    <s v="brownkw01"/>
    <n v="5361873"/>
    <s v="2004-05"/>
    <n v="2005"/>
    <x v="18"/>
    <x v="28"/>
  </r>
  <r>
    <s v="NBA"/>
    <s v="brownkw01"/>
    <n v="7500000"/>
    <s v="2005-06"/>
    <n v="2006"/>
    <x v="19"/>
    <x v="3"/>
  </r>
  <r>
    <s v="NBA"/>
    <s v="brownkw01"/>
    <n v="8287500"/>
    <s v="2006-07"/>
    <n v="2007"/>
    <x v="20"/>
    <x v="3"/>
  </r>
  <r>
    <s v="NBA"/>
    <s v="brownkw01"/>
    <n v="9075000"/>
    <s v="2007-08"/>
    <n v="2008"/>
    <x v="21"/>
    <x v="18"/>
  </r>
  <r>
    <s v="NBA"/>
    <s v="brownkw01"/>
    <n v="4000000"/>
    <s v="2008-09"/>
    <n v="2009"/>
    <x v="25"/>
    <x v="9"/>
  </r>
  <r>
    <s v="NBA"/>
    <s v="brownkw01"/>
    <n v="4100000"/>
    <s v="2009-10"/>
    <n v="2010"/>
    <x v="22"/>
    <x v="9"/>
  </r>
  <r>
    <s v="NBA"/>
    <s v="brownkw01"/>
    <n v="1229255"/>
    <s v="2010-11"/>
    <n v="2011"/>
    <x v="30"/>
    <x v="23"/>
  </r>
  <r>
    <s v="NBA"/>
    <s v="brownkw01"/>
    <n v="6750000"/>
    <s v="2011-12"/>
    <n v="2012"/>
    <x v="31"/>
    <x v="22"/>
  </r>
  <r>
    <s v="NBA"/>
    <s v="brownkw01"/>
    <n v="2819044"/>
    <s v="2012-13"/>
    <n v="2013"/>
    <x v="26"/>
    <x v="27"/>
  </r>
  <r>
    <s v="NBA"/>
    <s v="brownkw01"/>
    <n v="2945901"/>
    <s v="2013-14"/>
    <n v="2014"/>
    <x v="27"/>
    <x v="27"/>
  </r>
  <r>
    <s v="NBA"/>
    <s v="brownma01"/>
    <n v="220000"/>
    <s v="1996-97"/>
    <n v="1997"/>
    <x v="10"/>
    <x v="0"/>
  </r>
  <r>
    <s v="NBA"/>
    <s v="brownma01"/>
    <n v="500000"/>
    <s v="1997-98"/>
    <n v="1998"/>
    <x v="11"/>
    <x v="5"/>
  </r>
  <r>
    <s v="NBA"/>
    <s v="brownma01"/>
    <n v="500000"/>
    <s v="1998-99"/>
    <n v="1999"/>
    <x v="13"/>
    <x v="5"/>
  </r>
  <r>
    <s v="NBA"/>
    <s v="brownma01"/>
    <n v="43294"/>
    <s v="1999-00"/>
    <n v="2000"/>
    <x v="14"/>
    <x v="9"/>
  </r>
  <r>
    <s v="NBA"/>
    <s v="brownmi01"/>
    <n v="220000"/>
    <s v="1987-88"/>
    <n v="1988"/>
    <x v="7"/>
    <x v="32"/>
  </r>
  <r>
    <s v="NBA"/>
    <s v="brownmi01"/>
    <n v="275000"/>
    <s v="1988-89"/>
    <n v="1989"/>
    <x v="8"/>
    <x v="35"/>
  </r>
  <r>
    <s v="NBA"/>
    <s v="brownmi01"/>
    <n v="650000"/>
    <s v="1990-91"/>
    <n v="1991"/>
    <x v="0"/>
    <x v="35"/>
  </r>
  <r>
    <s v="NBA"/>
    <s v="brownmi01"/>
    <n v="1175000"/>
    <s v="1991-92"/>
    <n v="1992"/>
    <x v="1"/>
    <x v="35"/>
  </r>
  <r>
    <s v="NBA"/>
    <s v="brownmi01"/>
    <n v="1275000"/>
    <s v="1992-93"/>
    <n v="1993"/>
    <x v="2"/>
    <x v="35"/>
  </r>
  <r>
    <s v="NBA"/>
    <s v="brownmi01"/>
    <n v="1375000"/>
    <s v="1993-94"/>
    <n v="1994"/>
    <x v="3"/>
    <x v="24"/>
  </r>
  <r>
    <s v="NBA"/>
    <s v="brownmi01"/>
    <n v="1475000"/>
    <s v="1994-95"/>
    <n v="1995"/>
    <x v="4"/>
    <x v="24"/>
  </r>
  <r>
    <s v="NBA"/>
    <s v="brownmi01"/>
    <n v="25000"/>
    <s v="1999-00"/>
    <n v="2000"/>
    <x v="14"/>
    <x v="16"/>
  </r>
  <r>
    <s v="NBA"/>
    <s v="brownmy01"/>
    <n v="200000"/>
    <s v="1991-92"/>
    <n v="1992"/>
    <x v="1"/>
    <x v="24"/>
  </r>
  <r>
    <s v="NBA"/>
    <s v="brownpj01"/>
    <n v="600000"/>
    <s v="1993-94"/>
    <n v="1994"/>
    <x v="3"/>
    <x v="17"/>
  </r>
  <r>
    <s v="NBA"/>
    <s v="brownpj01"/>
    <n v="780000"/>
    <s v="1994-95"/>
    <n v="1995"/>
    <x v="4"/>
    <x v="17"/>
  </r>
  <r>
    <s v="NBA"/>
    <s v="brownpj01"/>
    <n v="960000"/>
    <s v="1995-96"/>
    <n v="1996"/>
    <x v="9"/>
    <x v="17"/>
  </r>
  <r>
    <s v="NBA"/>
    <s v="brownpj01"/>
    <n v="2000000"/>
    <s v="1996-97"/>
    <n v="1997"/>
    <x v="10"/>
    <x v="21"/>
  </r>
  <r>
    <s v="NBA"/>
    <s v="brownpj01"/>
    <n v="3844800"/>
    <s v="1997-98"/>
    <n v="1998"/>
    <x v="11"/>
    <x v="21"/>
  </r>
  <r>
    <s v="NBA"/>
    <s v="brownpj01"/>
    <n v="4480000"/>
    <s v="1998-99"/>
    <n v="1999"/>
    <x v="13"/>
    <x v="21"/>
  </r>
  <r>
    <s v="NBA"/>
    <s v="brownpj01"/>
    <n v="5124800"/>
    <s v="1999-00"/>
    <n v="2000"/>
    <x v="14"/>
    <x v="21"/>
  </r>
  <r>
    <s v="NBA"/>
    <s v="brownpj01"/>
    <n v="5740000"/>
    <s v="2000-01"/>
    <n v="2001"/>
    <x v="12"/>
    <x v="20"/>
  </r>
  <r>
    <s v="NBA"/>
    <s v="brownpj01"/>
    <n v="6404800"/>
    <s v="2001-02"/>
    <n v="2002"/>
    <x v="15"/>
    <x v="20"/>
  </r>
  <r>
    <s v="NBA"/>
    <s v="brownpj01"/>
    <n v="7044800"/>
    <s v="2002-03"/>
    <n v="2003"/>
    <x v="16"/>
    <x v="29"/>
  </r>
  <r>
    <s v="NBA"/>
    <s v="brownpj01"/>
    <n v="8000000"/>
    <s v="2003-04"/>
    <n v="2004"/>
    <x v="17"/>
    <x v="29"/>
  </r>
  <r>
    <s v="NBA"/>
    <s v="brownpj01"/>
    <n v="8000000"/>
    <s v="2004-05"/>
    <n v="2005"/>
    <x v="18"/>
    <x v="29"/>
  </r>
  <r>
    <s v="NBA"/>
    <s v="brownpj01"/>
    <n v="8000000"/>
    <s v="2005-06"/>
    <n v="2006"/>
    <x v="19"/>
    <x v="36"/>
  </r>
  <r>
    <s v="NBA"/>
    <s v="brownpj01"/>
    <n v="8560000"/>
    <s v="2006-07"/>
    <n v="2007"/>
    <x v="20"/>
    <x v="32"/>
  </r>
  <r>
    <s v="NBA"/>
    <s v="brownra02"/>
    <n v="210000"/>
    <s v="1991-92"/>
    <n v="1992"/>
    <x v="1"/>
    <x v="2"/>
  </r>
  <r>
    <s v="NBA"/>
    <s v="brownra02"/>
    <n v="250000"/>
    <s v="1992-93"/>
    <n v="1993"/>
    <x v="2"/>
    <x v="2"/>
  </r>
  <r>
    <s v="NBA"/>
    <s v="brownra02"/>
    <n v="597000"/>
    <s v="1993-94"/>
    <n v="1994"/>
    <x v="3"/>
    <x v="2"/>
  </r>
  <r>
    <s v="NBA"/>
    <s v="brownra02"/>
    <n v="700000"/>
    <s v="1994-95"/>
    <n v="1995"/>
    <x v="4"/>
    <x v="2"/>
  </r>
  <r>
    <s v="NBA"/>
    <s v="brownra02"/>
    <n v="900000"/>
    <s v="1995-96"/>
    <n v="1996"/>
    <x v="9"/>
    <x v="32"/>
  </r>
  <r>
    <s v="NBA"/>
    <s v="brownra02"/>
    <n v="1300000"/>
    <s v="1996-97"/>
    <n v="1997"/>
    <x v="10"/>
    <x v="32"/>
  </r>
  <r>
    <s v="NBA"/>
    <s v="brownra02"/>
    <n v="1260000"/>
    <s v="1997-98"/>
    <n v="1998"/>
    <x v="11"/>
    <x v="32"/>
  </r>
  <r>
    <s v="NBA"/>
    <s v="brownra02"/>
    <n v="1320000"/>
    <s v="1998-99"/>
    <n v="1999"/>
    <x v="13"/>
    <x v="32"/>
  </r>
  <r>
    <s v="NBA"/>
    <s v="brownra02"/>
    <n v="1200000"/>
    <s v="1999-00"/>
    <n v="2000"/>
    <x v="14"/>
    <x v="32"/>
  </r>
  <r>
    <s v="NBA"/>
    <s v="brownra02"/>
    <n v="2250000"/>
    <s v="2000-01"/>
    <n v="2001"/>
    <x v="12"/>
    <x v="1"/>
  </r>
  <r>
    <s v="NBA"/>
    <s v="brownra02"/>
    <n v="2475000"/>
    <s v="2001-02"/>
    <n v="2002"/>
    <x v="15"/>
    <x v="1"/>
  </r>
  <r>
    <s v="NBA"/>
    <s v="brownra02"/>
    <n v="2700000"/>
    <s v="2002-03"/>
    <n v="2003"/>
    <x v="16"/>
    <x v="16"/>
  </r>
  <r>
    <s v="NBA"/>
    <s v="brownri01"/>
    <n v="160000"/>
    <s v="1984-85"/>
    <n v="1985"/>
    <x v="5"/>
    <x v="7"/>
  </r>
  <r>
    <s v="NBA"/>
    <s v="brownsh01"/>
    <n v="971280"/>
    <s v="2006-07"/>
    <n v="2007"/>
    <x v="20"/>
    <x v="30"/>
  </r>
  <r>
    <s v="NBA"/>
    <s v="brownsh01"/>
    <n v="1044120"/>
    <s v="2007-08"/>
    <n v="2008"/>
    <x v="21"/>
    <x v="32"/>
  </r>
  <r>
    <s v="NBA"/>
    <s v="brownsh01"/>
    <n v="797581"/>
    <s v="2008-09"/>
    <n v="2009"/>
    <x v="25"/>
    <x v="3"/>
  </r>
  <r>
    <s v="NBA"/>
    <s v="brownsh01"/>
    <n v="2000000"/>
    <s v="2009-10"/>
    <n v="2010"/>
    <x v="22"/>
    <x v="3"/>
  </r>
  <r>
    <s v="NBA"/>
    <s v="brownsh01"/>
    <n v="2200000"/>
    <s v="2010-11"/>
    <n v="2011"/>
    <x v="30"/>
    <x v="3"/>
  </r>
  <r>
    <s v="NBA"/>
    <s v="brownsh01"/>
    <n v="3500000"/>
    <s v="2011-12"/>
    <n v="2012"/>
    <x v="31"/>
    <x v="16"/>
  </r>
  <r>
    <s v="NBA"/>
    <s v="brownsh01"/>
    <n v="3500000"/>
    <s v="2012-13"/>
    <n v="2013"/>
    <x v="26"/>
    <x v="16"/>
  </r>
  <r>
    <s v="NBA"/>
    <s v="brownsh01"/>
    <n v="3500000"/>
    <s v="2013-14"/>
    <n v="2014"/>
    <x v="27"/>
    <x v="16"/>
  </r>
  <r>
    <s v="NBA"/>
    <s v="brownst02"/>
    <n v="815615"/>
    <s v="2017-18"/>
    <n v="2018"/>
    <x v="24"/>
    <x v="31"/>
  </r>
  <r>
    <s v="NBA"/>
    <s v="brownti01"/>
    <n v="332817"/>
    <s v="2001-02"/>
    <n v="2002"/>
    <x v="15"/>
    <x v="12"/>
  </r>
  <r>
    <s v="NBA"/>
    <s v="brownti01"/>
    <n v="720046"/>
    <s v="2004-05"/>
    <n v="2005"/>
    <x v="18"/>
    <x v="3"/>
  </r>
  <r>
    <s v="NBA"/>
    <s v="brownto01"/>
    <n v="135000"/>
    <s v="1987-88"/>
    <n v="1988"/>
    <x v="7"/>
    <x v="17"/>
  </r>
  <r>
    <s v="NBA"/>
    <s v="brownto01"/>
    <n v="325000"/>
    <s v="1988-89"/>
    <n v="1989"/>
    <x v="8"/>
    <x v="12"/>
  </r>
  <r>
    <s v="NBA"/>
    <s v="brownto01"/>
    <n v="50000"/>
    <s v="1990-91"/>
    <n v="1991"/>
    <x v="0"/>
    <x v="35"/>
  </r>
  <r>
    <s v="NBA"/>
    <s v="brownto01"/>
    <n v="130000"/>
    <s v="1991-92"/>
    <n v="1992"/>
    <x v="1"/>
    <x v="10"/>
  </r>
  <r>
    <s v="NBA"/>
    <s v="brunsri01"/>
    <n v="5000"/>
    <s v="1997-98"/>
    <n v="1998"/>
    <x v="11"/>
    <x v="11"/>
  </r>
  <r>
    <s v="NBA"/>
    <s v="brunsri01"/>
    <n v="350000"/>
    <s v="1998-99"/>
    <n v="1999"/>
    <x v="13"/>
    <x v="14"/>
  </r>
  <r>
    <s v="NBA"/>
    <s v="brunsri01"/>
    <n v="485000"/>
    <s v="1999-00"/>
    <n v="2000"/>
    <x v="14"/>
    <x v="14"/>
  </r>
  <r>
    <s v="NBA"/>
    <s v="brunsri01"/>
    <n v="523500"/>
    <s v="2000-01"/>
    <n v="2001"/>
    <x v="12"/>
    <x v="14"/>
  </r>
  <r>
    <s v="NBA"/>
    <s v="brunsri01"/>
    <n v="16000"/>
    <s v="2000-01"/>
    <n v="2001"/>
    <x v="12"/>
    <x v="21"/>
  </r>
  <r>
    <s v="NBA"/>
    <s v="brunsri01"/>
    <n v="590850"/>
    <s v="2001-02"/>
    <n v="2002"/>
    <x v="15"/>
    <x v="0"/>
  </r>
  <r>
    <s v="NBA"/>
    <s v="brunsri01"/>
    <n v="699935"/>
    <s v="2002-03"/>
    <n v="2003"/>
    <x v="16"/>
    <x v="32"/>
  </r>
  <r>
    <s v="NBA"/>
    <s v="brunsri01"/>
    <n v="813679"/>
    <s v="2003-04"/>
    <n v="2004"/>
    <x v="17"/>
    <x v="32"/>
  </r>
  <r>
    <s v="NBA"/>
    <s v="brunsri01"/>
    <n v="932546"/>
    <s v="2004-05"/>
    <n v="2005"/>
    <x v="18"/>
    <x v="10"/>
  </r>
  <r>
    <s v="NBA"/>
    <s v="brunsri01"/>
    <n v="1029873"/>
    <s v="2005-06"/>
    <n v="2006"/>
    <x v="19"/>
    <x v="34"/>
  </r>
  <r>
    <s v="NBA"/>
    <s v="brussni01"/>
    <n v="543471"/>
    <s v="2016-17"/>
    <n v="2017"/>
    <x v="23"/>
    <x v="6"/>
  </r>
  <r>
    <s v="NBA"/>
    <s v="brussni01"/>
    <n v="905249"/>
    <s v="2017-18"/>
    <n v="2018"/>
    <x v="24"/>
    <x v="7"/>
  </r>
  <r>
    <s v="NBA"/>
    <s v="bryanko01"/>
    <n v="1015000"/>
    <s v="1996-97"/>
    <n v="1997"/>
    <x v="10"/>
    <x v="3"/>
  </r>
  <r>
    <s v="NBA"/>
    <s v="bryanko01"/>
    <n v="1167240"/>
    <s v="1997-98"/>
    <n v="1998"/>
    <x v="11"/>
    <x v="3"/>
  </r>
  <r>
    <s v="NBA"/>
    <s v="bryanko01"/>
    <n v="1319000"/>
    <s v="1998-99"/>
    <n v="1999"/>
    <x v="13"/>
    <x v="3"/>
  </r>
  <r>
    <s v="NBA"/>
    <s v="bryanko01"/>
    <n v="9000000"/>
    <s v="1999-00"/>
    <n v="2000"/>
    <x v="14"/>
    <x v="3"/>
  </r>
  <r>
    <s v="NBA"/>
    <s v="bryanko01"/>
    <n v="10130000"/>
    <s v="2000-01"/>
    <n v="2001"/>
    <x v="12"/>
    <x v="3"/>
  </r>
  <r>
    <s v="NBA"/>
    <s v="bryanko01"/>
    <n v="11250000"/>
    <s v="2001-02"/>
    <n v="2002"/>
    <x v="15"/>
    <x v="3"/>
  </r>
  <r>
    <s v="NBA"/>
    <s v="bryanko01"/>
    <n v="12375000"/>
    <s v="2002-03"/>
    <n v="2003"/>
    <x v="16"/>
    <x v="3"/>
  </r>
  <r>
    <s v="NBA"/>
    <s v="bryanko01"/>
    <n v="13500000"/>
    <s v="2003-04"/>
    <n v="2004"/>
    <x v="17"/>
    <x v="3"/>
  </r>
  <r>
    <s v="NBA"/>
    <s v="bryanko01"/>
    <n v="14175000"/>
    <s v="2004-05"/>
    <n v="2005"/>
    <x v="18"/>
    <x v="3"/>
  </r>
  <r>
    <s v="NBA"/>
    <s v="bryanko01"/>
    <n v="15946875"/>
    <s v="2005-06"/>
    <n v="2006"/>
    <x v="19"/>
    <x v="3"/>
  </r>
  <r>
    <s v="NBA"/>
    <s v="bryanko01"/>
    <n v="17718750"/>
    <s v="2006-07"/>
    <n v="2007"/>
    <x v="20"/>
    <x v="3"/>
  </r>
  <r>
    <s v="NBA"/>
    <s v="bryanko01"/>
    <n v="19490625"/>
    <s v="2007-08"/>
    <n v="2008"/>
    <x v="21"/>
    <x v="3"/>
  </r>
  <r>
    <s v="NBA"/>
    <s v="bryanko01"/>
    <n v="21262500"/>
    <s v="2008-09"/>
    <n v="2009"/>
    <x v="25"/>
    <x v="3"/>
  </r>
  <r>
    <s v="NBA"/>
    <s v="bryanko01"/>
    <n v="23034375"/>
    <s v="2009-10"/>
    <n v="2010"/>
    <x v="22"/>
    <x v="3"/>
  </r>
  <r>
    <s v="NBA"/>
    <s v="bryanko01"/>
    <n v="24806250"/>
    <s v="2010-11"/>
    <n v="2011"/>
    <x v="30"/>
    <x v="3"/>
  </r>
  <r>
    <s v="NBA"/>
    <s v="bryanko01"/>
    <n v="25244493"/>
    <s v="2011-12"/>
    <n v="2012"/>
    <x v="31"/>
    <x v="3"/>
  </r>
  <r>
    <s v="NBA"/>
    <s v="bryanko01"/>
    <n v="27849149"/>
    <s v="2012-13"/>
    <n v="2013"/>
    <x v="26"/>
    <x v="3"/>
  </r>
  <r>
    <s v="NBA"/>
    <s v="bryanko01"/>
    <n v="30453805"/>
    <s v="2013-14"/>
    <n v="2014"/>
    <x v="27"/>
    <x v="3"/>
  </r>
  <r>
    <s v="NBA"/>
    <s v="bryanko01"/>
    <n v="23500000"/>
    <s v="2014-15"/>
    <n v="2015"/>
    <x v="28"/>
    <x v="3"/>
  </r>
  <r>
    <s v="NBA"/>
    <s v="bryanko01"/>
    <n v="25000000"/>
    <s v="2015-16"/>
    <n v="2016"/>
    <x v="29"/>
    <x v="3"/>
  </r>
  <r>
    <s v="NBA"/>
    <s v="bryanma01"/>
    <n v="220000"/>
    <s v="1988-89"/>
    <n v="1989"/>
    <x v="8"/>
    <x v="0"/>
  </r>
  <r>
    <s v="NBA"/>
    <s v="bryanma01"/>
    <n v="405000"/>
    <s v="1990-91"/>
    <n v="1991"/>
    <x v="0"/>
    <x v="0"/>
  </r>
  <r>
    <s v="NBA"/>
    <s v="bryanma01"/>
    <n v="450000"/>
    <s v="1991-92"/>
    <n v="1992"/>
    <x v="1"/>
    <x v="0"/>
  </r>
  <r>
    <s v="NBA"/>
    <s v="bryanma01"/>
    <n v="1100000"/>
    <s v="1992-93"/>
    <n v="1993"/>
    <x v="2"/>
    <x v="0"/>
  </r>
  <r>
    <s v="NBA"/>
    <s v="bryanma01"/>
    <n v="1300000"/>
    <s v="1993-94"/>
    <n v="1994"/>
    <x v="3"/>
    <x v="0"/>
  </r>
  <r>
    <s v="NBA"/>
    <s v="bryanma01"/>
    <n v="1400000"/>
    <s v="1994-95"/>
    <n v="1995"/>
    <x v="4"/>
    <x v="0"/>
  </r>
  <r>
    <s v="NBA"/>
    <s v="bryanma01"/>
    <n v="1000000"/>
    <s v="1995-96"/>
    <n v="1996"/>
    <x v="9"/>
    <x v="12"/>
  </r>
  <r>
    <s v="NBA"/>
    <s v="bryanma01"/>
    <n v="1150000"/>
    <s v="1996-97"/>
    <n v="1997"/>
    <x v="10"/>
    <x v="16"/>
  </r>
  <r>
    <s v="NBA"/>
    <s v="bryanma01"/>
    <n v="2250000"/>
    <s v="1997-98"/>
    <n v="1998"/>
    <x v="11"/>
    <x v="16"/>
  </r>
  <r>
    <s v="NBA"/>
    <s v="bryanma01"/>
    <n v="2050000"/>
    <s v="1998-99"/>
    <n v="1999"/>
    <x v="13"/>
    <x v="32"/>
  </r>
  <r>
    <s v="NBA"/>
    <s v="bryanma01"/>
    <n v="2000000"/>
    <s v="1999-00"/>
    <n v="2000"/>
    <x v="14"/>
    <x v="30"/>
  </r>
  <r>
    <s v="NBA"/>
    <s v="bryanma01"/>
    <n v="2200000"/>
    <s v="2000-01"/>
    <n v="2001"/>
    <x v="12"/>
    <x v="30"/>
  </r>
  <r>
    <s v="NBA"/>
    <s v="bryanma01"/>
    <n v="1000000"/>
    <s v="2001-02"/>
    <n v="2002"/>
    <x v="15"/>
    <x v="25"/>
  </r>
  <r>
    <s v="NBA"/>
    <s v="bryanma01"/>
    <n v="1030000"/>
    <s v="2002-03"/>
    <n v="2003"/>
    <x v="16"/>
    <x v="4"/>
  </r>
  <r>
    <s v="NBA"/>
    <s v="bryanth01"/>
    <n v="815615"/>
    <s v="2017-18"/>
    <n v="2018"/>
    <x v="24"/>
    <x v="3"/>
  </r>
  <r>
    <s v="NBA"/>
    <s v="bryanwa01"/>
    <n v="130000"/>
    <s v="1984-85"/>
    <n v="1985"/>
    <x v="5"/>
    <x v="6"/>
  </r>
  <r>
    <s v="NBA"/>
    <s v="bryanwa01"/>
    <n v="200000"/>
    <s v="1985-86"/>
    <n v="1986"/>
    <x v="6"/>
    <x v="6"/>
  </r>
  <r>
    <s v="NBA"/>
    <s v="buckngr01"/>
    <n v="47647"/>
    <s v="1999-00"/>
    <n v="2000"/>
    <x v="14"/>
    <x v="6"/>
  </r>
  <r>
    <s v="NBA"/>
    <s v="buckngr01"/>
    <n v="1100000"/>
    <s v="2000-01"/>
    <n v="2001"/>
    <x v="12"/>
    <x v="6"/>
  </r>
  <r>
    <s v="NBA"/>
    <s v="buckngr01"/>
    <n v="1200000"/>
    <s v="2001-02"/>
    <n v="2002"/>
    <x v="15"/>
    <x v="6"/>
  </r>
  <r>
    <s v="NBA"/>
    <s v="buckngr01"/>
    <n v="2400000"/>
    <s v="2002-03"/>
    <n v="2003"/>
    <x v="16"/>
    <x v="27"/>
  </r>
  <r>
    <s v="NBA"/>
    <s v="buckngr01"/>
    <n v="2640000"/>
    <s v="2003-04"/>
    <n v="2004"/>
    <x v="17"/>
    <x v="27"/>
  </r>
  <r>
    <s v="NBA"/>
    <s v="buckngr01"/>
    <n v="1777778"/>
    <s v="2004-05"/>
    <n v="2005"/>
    <x v="18"/>
    <x v="27"/>
  </r>
  <r>
    <s v="NBA"/>
    <s v="buckngr01"/>
    <n v="870046"/>
    <s v="2004-05"/>
    <n v="2005"/>
    <x v="18"/>
    <x v="4"/>
  </r>
  <r>
    <s v="NBA"/>
    <s v="buckngr01"/>
    <n v="1925926"/>
    <s v="2005-06"/>
    <n v="2006"/>
    <x v="19"/>
    <x v="27"/>
  </r>
  <r>
    <s v="NBA"/>
    <s v="buckngr01"/>
    <n v="1670000"/>
    <s v="2005-06"/>
    <n v="2006"/>
    <x v="19"/>
    <x v="4"/>
  </r>
  <r>
    <s v="NBA"/>
    <s v="buckngr01"/>
    <n v="3240741"/>
    <s v="2006-07"/>
    <n v="2007"/>
    <x v="20"/>
    <x v="6"/>
  </r>
  <r>
    <s v="NBA"/>
    <s v="buckngr01"/>
    <n v="1941333"/>
    <s v="2006-07"/>
    <n v="2007"/>
    <x v="20"/>
    <x v="27"/>
  </r>
  <r>
    <s v="NBA"/>
    <s v="buckngr01"/>
    <n v="3750000"/>
    <s v="2007-08"/>
    <n v="2008"/>
    <x v="21"/>
    <x v="24"/>
  </r>
  <r>
    <s v="NBA"/>
    <s v="buckngr01"/>
    <n v="2080000"/>
    <s v="2007-08"/>
    <n v="2008"/>
    <x v="21"/>
    <x v="27"/>
  </r>
  <r>
    <s v="NBA"/>
    <s v="buckngr01"/>
    <n v="4010005"/>
    <s v="2008-09"/>
    <n v="2009"/>
    <x v="25"/>
    <x v="18"/>
  </r>
  <r>
    <s v="NBA"/>
    <s v="buckngr01"/>
    <n v="1000000"/>
    <s v="2009-10"/>
    <n v="2010"/>
    <x v="22"/>
    <x v="6"/>
  </r>
  <r>
    <s v="NBA"/>
    <s v="bucknqu01"/>
    <n v="239000"/>
    <s v="1984-85"/>
    <n v="1985"/>
    <x v="5"/>
    <x v="1"/>
  </r>
  <r>
    <s v="NBA"/>
    <s v="bucknqu01"/>
    <n v="223000"/>
    <s v="1985-86"/>
    <n v="1986"/>
    <x v="6"/>
    <x v="33"/>
  </r>
  <r>
    <s v="NBA"/>
    <s v="budinch01"/>
    <n v="457588"/>
    <s v="2009-10"/>
    <n v="2010"/>
    <x v="22"/>
    <x v="12"/>
  </r>
  <r>
    <s v="NBA"/>
    <s v="budinch01"/>
    <n v="780871"/>
    <s v="2010-11"/>
    <n v="2011"/>
    <x v="30"/>
    <x v="12"/>
  </r>
  <r>
    <s v="NBA"/>
    <s v="budinch01"/>
    <n v="854389"/>
    <s v="2011-12"/>
    <n v="2012"/>
    <x v="31"/>
    <x v="12"/>
  </r>
  <r>
    <s v="NBA"/>
    <s v="budinch01"/>
    <n v="885120"/>
    <s v="2012-13"/>
    <n v="2013"/>
    <x v="26"/>
    <x v="24"/>
  </r>
  <r>
    <s v="NBA"/>
    <s v="budinch01"/>
    <n v="5000000"/>
    <s v="2013-14"/>
    <n v="2014"/>
    <x v="27"/>
    <x v="24"/>
  </r>
  <r>
    <s v="NBA"/>
    <s v="budinch01"/>
    <n v="5000000"/>
    <s v="2014-15"/>
    <n v="2015"/>
    <x v="28"/>
    <x v="24"/>
  </r>
  <r>
    <s v="NBA"/>
    <s v="budinch01"/>
    <n v="5000000"/>
    <s v="2015-16"/>
    <n v="2016"/>
    <x v="29"/>
    <x v="33"/>
  </r>
  <r>
    <s v="NBA"/>
    <s v="budinch01"/>
    <n v="258082"/>
    <s v="2015-16"/>
    <n v="2016"/>
    <x v="29"/>
    <x v="16"/>
  </r>
  <r>
    <s v="NBA"/>
    <s v="buechju01"/>
    <n v="225000"/>
    <s v="1990-91"/>
    <n v="1991"/>
    <x v="0"/>
    <x v="17"/>
  </r>
  <r>
    <s v="NBA"/>
    <s v="buechju01"/>
    <n v="375000"/>
    <s v="1992-93"/>
    <n v="1993"/>
    <x v="2"/>
    <x v="22"/>
  </r>
  <r>
    <s v="NBA"/>
    <s v="buechju01"/>
    <n v="375000"/>
    <s v="1993-94"/>
    <n v="1994"/>
    <x v="3"/>
    <x v="22"/>
  </r>
  <r>
    <s v="NBA"/>
    <s v="buechju01"/>
    <n v="150000"/>
    <s v="1994-95"/>
    <n v="1995"/>
    <x v="4"/>
    <x v="32"/>
  </r>
  <r>
    <s v="NBA"/>
    <s v="buechju01"/>
    <n v="300000"/>
    <s v="1995-96"/>
    <n v="1996"/>
    <x v="9"/>
    <x v="32"/>
  </r>
  <r>
    <s v="NBA"/>
    <s v="buechju01"/>
    <n v="500000"/>
    <s v="1996-97"/>
    <n v="1997"/>
    <x v="10"/>
    <x v="32"/>
  </r>
  <r>
    <s v="NBA"/>
    <s v="buechju01"/>
    <n v="500000"/>
    <s v="1997-98"/>
    <n v="1998"/>
    <x v="11"/>
    <x v="32"/>
  </r>
  <r>
    <s v="NBA"/>
    <s v="buechju01"/>
    <n v="850000"/>
    <s v="1998-99"/>
    <n v="1999"/>
    <x v="13"/>
    <x v="9"/>
  </r>
  <r>
    <s v="NBA"/>
    <s v="buechju01"/>
    <n v="1100000"/>
    <s v="1999-00"/>
    <n v="2000"/>
    <x v="14"/>
    <x v="9"/>
  </r>
  <r>
    <s v="NBA"/>
    <s v="buechju01"/>
    <n v="3260000"/>
    <s v="2000-01"/>
    <n v="2001"/>
    <x v="12"/>
    <x v="9"/>
  </r>
  <r>
    <s v="NBA"/>
    <s v="buechju01"/>
    <n v="3600000"/>
    <s v="2001-02"/>
    <n v="2002"/>
    <x v="15"/>
    <x v="11"/>
  </r>
  <r>
    <s v="NBA"/>
    <s v="buechju01"/>
    <n v="3450000"/>
    <s v="2002-03"/>
    <n v="2003"/>
    <x v="16"/>
    <x v="11"/>
  </r>
  <r>
    <s v="NBA"/>
    <s v="buforro01"/>
    <n v="301875"/>
    <s v="1999-00"/>
    <n v="2000"/>
    <x v="14"/>
    <x v="21"/>
  </r>
  <r>
    <s v="NBA"/>
    <s v="buforro01"/>
    <n v="423500"/>
    <s v="2000-01"/>
    <n v="2001"/>
    <x v="12"/>
    <x v="20"/>
  </r>
  <r>
    <s v="NBA"/>
    <s v="buforro01"/>
    <n v="481488"/>
    <s v="2001-02"/>
    <n v="2002"/>
    <x v="15"/>
    <x v="18"/>
  </r>
  <r>
    <s v="NBA"/>
    <s v="buforro01"/>
    <n v="145686"/>
    <s v="2003-04"/>
    <n v="2004"/>
    <x v="17"/>
    <x v="2"/>
  </r>
  <r>
    <s v="NBA"/>
    <s v="buforro01"/>
    <n v="745046"/>
    <s v="2004-05"/>
    <n v="2005"/>
    <x v="18"/>
    <x v="17"/>
  </r>
  <r>
    <s v="NBA"/>
    <s v="bullama01"/>
    <n v="120000"/>
    <s v="1990-91"/>
    <n v="1991"/>
    <x v="0"/>
    <x v="12"/>
  </r>
  <r>
    <s v="NBA"/>
    <s v="bullama01"/>
    <n v="275000"/>
    <s v="1991-92"/>
    <n v="1992"/>
    <x v="1"/>
    <x v="12"/>
  </r>
  <r>
    <s v="NBA"/>
    <s v="bullama01"/>
    <n v="500000"/>
    <s v="1992-93"/>
    <n v="1993"/>
    <x v="2"/>
    <x v="12"/>
  </r>
  <r>
    <s v="NBA"/>
    <s v="bullama01"/>
    <n v="650000"/>
    <s v="1993-94"/>
    <n v="1994"/>
    <x v="3"/>
    <x v="12"/>
  </r>
  <r>
    <s v="NBA"/>
    <s v="bullama01"/>
    <n v="225000"/>
    <s v="1995-96"/>
    <n v="1996"/>
    <x v="9"/>
    <x v="7"/>
  </r>
  <r>
    <s v="NBA"/>
    <s v="bullama01"/>
    <n v="247500"/>
    <s v="1996-97"/>
    <n v="1997"/>
    <x v="10"/>
    <x v="12"/>
  </r>
  <r>
    <s v="NBA"/>
    <s v="bullama01"/>
    <n v="326700"/>
    <s v="1997-98"/>
    <n v="1998"/>
    <x v="11"/>
    <x v="12"/>
  </r>
  <r>
    <s v="NBA"/>
    <s v="bullama01"/>
    <n v="1333333"/>
    <s v="1999-00"/>
    <n v="2000"/>
    <x v="14"/>
    <x v="12"/>
  </r>
  <r>
    <s v="NBA"/>
    <s v="bullama01"/>
    <n v="2100000"/>
    <s v="2000-01"/>
    <n v="2001"/>
    <x v="12"/>
    <x v="12"/>
  </r>
  <r>
    <s v="NBA"/>
    <s v="bullama01"/>
    <n v="1300000"/>
    <s v="2001-02"/>
    <n v="2002"/>
    <x v="15"/>
    <x v="20"/>
  </r>
  <r>
    <s v="NBA"/>
    <s v="bullama01"/>
    <n v="1430000"/>
    <s v="2002-03"/>
    <n v="2003"/>
    <x v="16"/>
    <x v="29"/>
  </r>
  <r>
    <s v="NBA"/>
    <s v="bullore01"/>
    <n v="1149000"/>
    <s v="2013-14"/>
    <n v="2014"/>
    <x v="27"/>
    <x v="10"/>
  </r>
  <r>
    <s v="NBA"/>
    <s v="bullore01"/>
    <n v="1200720"/>
    <s v="2014-15"/>
    <n v="2015"/>
    <x v="28"/>
    <x v="16"/>
  </r>
  <r>
    <s v="NBA"/>
    <s v="bullore01"/>
    <n v="1252440"/>
    <s v="2015-16"/>
    <n v="2016"/>
    <x v="29"/>
    <x v="9"/>
  </r>
  <r>
    <s v="NBA"/>
    <s v="bullore01"/>
    <n v="2255644"/>
    <s v="2016-17"/>
    <n v="2017"/>
    <x v="23"/>
    <x v="9"/>
  </r>
  <r>
    <s v="NBA"/>
    <s v="bullore01"/>
    <n v="2500000"/>
    <s v="2017-18"/>
    <n v="2018"/>
    <x v="24"/>
    <x v="9"/>
  </r>
  <r>
    <s v="NBA"/>
    <s v="burkepa01"/>
    <n v="349458"/>
    <s v="2002-03"/>
    <n v="2003"/>
    <x v="16"/>
    <x v="11"/>
  </r>
  <r>
    <s v="NBA"/>
    <s v="burkepa01"/>
    <n v="750000"/>
    <s v="2005-06"/>
    <n v="2006"/>
    <x v="19"/>
    <x v="16"/>
  </r>
  <r>
    <s v="NBA"/>
    <s v="burkepa01"/>
    <n v="810000"/>
    <s v="2006-07"/>
    <n v="2007"/>
    <x v="20"/>
    <x v="16"/>
  </r>
  <r>
    <s v="NBA"/>
    <s v="burketr01"/>
    <n v="2438760"/>
    <s v="2013-14"/>
    <n v="2014"/>
    <x v="27"/>
    <x v="35"/>
  </r>
  <r>
    <s v="NBA"/>
    <s v="burketr01"/>
    <n v="2548560"/>
    <s v="2014-15"/>
    <n v="2015"/>
    <x v="28"/>
    <x v="35"/>
  </r>
  <r>
    <s v="NBA"/>
    <s v="burketr01"/>
    <n v="2658240"/>
    <s v="2015-16"/>
    <n v="2016"/>
    <x v="29"/>
    <x v="35"/>
  </r>
  <r>
    <s v="NBA"/>
    <s v="burketr01"/>
    <n v="3386598"/>
    <s v="2016-17"/>
    <n v="2017"/>
    <x v="23"/>
    <x v="28"/>
  </r>
  <r>
    <s v="NBA"/>
    <s v="burketr01"/>
    <n v="784160"/>
    <s v="2017-18"/>
    <n v="2018"/>
    <x v="24"/>
    <x v="14"/>
  </r>
  <r>
    <s v="NBA"/>
    <s v="burksal01"/>
    <n v="2020200"/>
    <s v="2011-12"/>
    <n v="2012"/>
    <x v="31"/>
    <x v="35"/>
  </r>
  <r>
    <s v="NBA"/>
    <s v="burksal01"/>
    <n v="2171640"/>
    <s v="2012-13"/>
    <n v="2013"/>
    <x v="26"/>
    <x v="35"/>
  </r>
  <r>
    <s v="NBA"/>
    <s v="burksal01"/>
    <n v="2202000"/>
    <s v="2013-14"/>
    <n v="2014"/>
    <x v="27"/>
    <x v="35"/>
  </r>
  <r>
    <s v="NBA"/>
    <s v="burksal01"/>
    <n v="3034356"/>
    <s v="2014-15"/>
    <n v="2015"/>
    <x v="28"/>
    <x v="35"/>
  </r>
  <r>
    <s v="NBA"/>
    <s v="burksal01"/>
    <n v="9213484"/>
    <s v="2015-16"/>
    <n v="2016"/>
    <x v="29"/>
    <x v="35"/>
  </r>
  <r>
    <s v="NBA"/>
    <s v="burksal01"/>
    <n v="10154495"/>
    <s v="2016-17"/>
    <n v="2017"/>
    <x v="23"/>
    <x v="35"/>
  </r>
  <r>
    <s v="NBA"/>
    <s v="burksal01"/>
    <n v="10845506"/>
    <s v="2017-18"/>
    <n v="2018"/>
    <x v="24"/>
    <x v="35"/>
  </r>
  <r>
    <s v="NBA"/>
    <s v="burksan01"/>
    <n v="385277"/>
    <s v="2004-05"/>
    <n v="2005"/>
    <x v="18"/>
    <x v="18"/>
  </r>
  <r>
    <s v="NBA"/>
    <s v="burksan01"/>
    <n v="641748"/>
    <s v="2005-06"/>
    <n v="2006"/>
    <x v="19"/>
    <x v="18"/>
  </r>
  <r>
    <s v="NBA"/>
    <s v="burleke01"/>
    <n v="398762"/>
    <s v="2005-06"/>
    <n v="2006"/>
    <x v="19"/>
    <x v="23"/>
  </r>
  <r>
    <s v="NBA"/>
    <s v="burleke01"/>
    <n v="70000"/>
    <s v="2006-07"/>
    <n v="2007"/>
    <x v="20"/>
    <x v="23"/>
  </r>
  <r>
    <s v="NBA"/>
    <s v="burnsev01"/>
    <n v="1616000"/>
    <s v="1993-94"/>
    <n v="1994"/>
    <x v="3"/>
    <x v="2"/>
  </r>
  <r>
    <s v="NBA"/>
    <s v="burresc01"/>
    <n v="650000"/>
    <s v="1993-94"/>
    <n v="1994"/>
    <x v="3"/>
    <x v="20"/>
  </r>
  <r>
    <s v="NBA"/>
    <s v="burresc01"/>
    <n v="845000"/>
    <s v="1994-95"/>
    <n v="1995"/>
    <x v="4"/>
    <x v="20"/>
  </r>
  <r>
    <s v="NBA"/>
    <s v="burresc01"/>
    <n v="1040000"/>
    <s v="1995-96"/>
    <n v="1996"/>
    <x v="9"/>
    <x v="20"/>
  </r>
  <r>
    <s v="NBA"/>
    <s v="burresc01"/>
    <n v="1235000"/>
    <s v="1996-97"/>
    <n v="1997"/>
    <x v="10"/>
    <x v="20"/>
  </r>
  <r>
    <s v="NBA"/>
    <s v="burresc01"/>
    <n v="1430000"/>
    <s v="1997-98"/>
    <n v="1998"/>
    <x v="11"/>
    <x v="32"/>
  </r>
  <r>
    <s v="NBA"/>
    <s v="burresc01"/>
    <n v="1000000"/>
    <s v="1998-99"/>
    <n v="1999"/>
    <x v="13"/>
    <x v="17"/>
  </r>
  <r>
    <s v="NBA"/>
    <s v="burresc01"/>
    <n v="1000000"/>
    <s v="1999-00"/>
    <n v="2000"/>
    <x v="14"/>
    <x v="17"/>
  </r>
  <r>
    <s v="NBA"/>
    <s v="burroju01"/>
    <n v="300000"/>
    <s v="1995-96"/>
    <n v="1996"/>
    <x v="9"/>
    <x v="1"/>
  </r>
  <r>
    <s v="NBA"/>
    <s v="burtowi01"/>
    <n v="2000000"/>
    <s v="1990-91"/>
    <n v="1991"/>
    <x v="0"/>
    <x v="21"/>
  </r>
  <r>
    <s v="NBA"/>
    <s v="burtowi01"/>
    <n v="1402000"/>
    <s v="1991-92"/>
    <n v="1992"/>
    <x v="1"/>
    <x v="21"/>
  </r>
  <r>
    <s v="NBA"/>
    <s v="burtowi01"/>
    <n v="802000"/>
    <s v="1992-93"/>
    <n v="1993"/>
    <x v="2"/>
    <x v="21"/>
  </r>
  <r>
    <s v="NBA"/>
    <s v="burtowi01"/>
    <n v="1002000"/>
    <s v="1993-94"/>
    <n v="1994"/>
    <x v="3"/>
    <x v="21"/>
  </r>
  <r>
    <s v="NBA"/>
    <s v="burtowi01"/>
    <n v="1052000"/>
    <s v="1994-95"/>
    <n v="1995"/>
    <x v="4"/>
    <x v="21"/>
  </r>
  <r>
    <s v="NBA"/>
    <s v="burtowi01"/>
    <n v="150000"/>
    <s v="1994-95"/>
    <n v="1995"/>
    <x v="4"/>
    <x v="27"/>
  </r>
  <r>
    <s v="NBA"/>
    <s v="burtowi01"/>
    <n v="247500"/>
    <s v="1996-97"/>
    <n v="1997"/>
    <x v="10"/>
    <x v="7"/>
  </r>
  <r>
    <s v="NBA"/>
    <s v="burttst01"/>
    <n v="75000"/>
    <s v="1987-88"/>
    <n v="1988"/>
    <x v="7"/>
    <x v="10"/>
  </r>
  <r>
    <s v="NBA"/>
    <s v="busedo01"/>
    <n v="130000"/>
    <s v="1984-85"/>
    <n v="1985"/>
    <x v="5"/>
    <x v="38"/>
  </r>
  <r>
    <s v="NBA"/>
    <s v="butleca01"/>
    <n v="1678800"/>
    <s v="2002-03"/>
    <n v="2003"/>
    <x v="16"/>
    <x v="21"/>
  </r>
  <r>
    <s v="NBA"/>
    <s v="butleca01"/>
    <n v="1804680"/>
    <s v="2003-04"/>
    <n v="2004"/>
    <x v="17"/>
    <x v="21"/>
  </r>
  <r>
    <s v="NBA"/>
    <s v="butleca01"/>
    <n v="1930680"/>
    <s v="2004-05"/>
    <n v="2005"/>
    <x v="18"/>
    <x v="3"/>
  </r>
  <r>
    <s v="NBA"/>
    <s v="butleca01"/>
    <n v="2461617"/>
    <s v="2005-06"/>
    <n v="2006"/>
    <x v="19"/>
    <x v="28"/>
  </r>
  <r>
    <s v="NBA"/>
    <s v="butleca01"/>
    <n v="7438000"/>
    <s v="2006-07"/>
    <n v="2007"/>
    <x v="20"/>
    <x v="28"/>
  </r>
  <r>
    <s v="NBA"/>
    <s v="butleca01"/>
    <n v="8218990"/>
    <s v="2007-08"/>
    <n v="2008"/>
    <x v="21"/>
    <x v="28"/>
  </r>
  <r>
    <s v="NBA"/>
    <s v="butleca01"/>
    <n v="9249980"/>
    <s v="2008-09"/>
    <n v="2009"/>
    <x v="25"/>
    <x v="28"/>
  </r>
  <r>
    <s v="NBA"/>
    <s v="butleca01"/>
    <n v="9780970"/>
    <s v="2009-10"/>
    <n v="2010"/>
    <x v="22"/>
    <x v="6"/>
  </r>
  <r>
    <s v="NBA"/>
    <s v="butleca01"/>
    <n v="10561960"/>
    <s v="2010-11"/>
    <n v="2011"/>
    <x v="30"/>
    <x v="6"/>
  </r>
  <r>
    <s v="NBA"/>
    <s v="butleca01"/>
    <n v="8000000"/>
    <s v="2011-12"/>
    <n v="2012"/>
    <x v="31"/>
    <x v="10"/>
  </r>
  <r>
    <s v="NBA"/>
    <s v="butleca01"/>
    <n v="8000000"/>
    <s v="2012-13"/>
    <n v="2013"/>
    <x v="26"/>
    <x v="10"/>
  </r>
  <r>
    <s v="NBA"/>
    <s v="butleca01"/>
    <n v="8000000"/>
    <s v="2013-14"/>
    <n v="2014"/>
    <x v="27"/>
    <x v="16"/>
  </r>
  <r>
    <s v="NBA"/>
    <s v="butleca01"/>
    <n v="4500000"/>
    <s v="2014-15"/>
    <n v="2015"/>
    <x v="28"/>
    <x v="31"/>
  </r>
  <r>
    <s v="NBA"/>
    <s v="butleca01"/>
    <n v="1499187"/>
    <s v="2015-16"/>
    <n v="2016"/>
    <x v="29"/>
    <x v="2"/>
  </r>
  <r>
    <s v="NBA"/>
    <s v="butleca01"/>
    <n v="517220"/>
    <s v="2016-17"/>
    <n v="2017"/>
    <x v="23"/>
    <x v="2"/>
  </r>
  <r>
    <s v="NBA"/>
    <s v="butleca01"/>
    <n v="517220"/>
    <s v="2017-18"/>
    <n v="2018"/>
    <x v="24"/>
    <x v="2"/>
  </r>
  <r>
    <s v="NBA"/>
    <s v="butlegr01"/>
    <n v="100000"/>
    <s v="1988-89"/>
    <n v="1989"/>
    <x v="8"/>
    <x v="14"/>
  </r>
  <r>
    <s v="NBA"/>
    <s v="butleja01"/>
    <n v="398762"/>
    <s v="2005-06"/>
    <n v="2006"/>
    <x v="19"/>
    <x v="14"/>
  </r>
  <r>
    <s v="NBA"/>
    <s v="butleja01"/>
    <n v="2200000"/>
    <s v="2006-07"/>
    <n v="2007"/>
    <x v="20"/>
    <x v="25"/>
  </r>
  <r>
    <s v="NBA"/>
    <s v="butleja01"/>
    <n v="2350000"/>
    <s v="2007-08"/>
    <n v="2008"/>
    <x v="21"/>
    <x v="12"/>
  </r>
  <r>
    <s v="NBA"/>
    <s v="butleja01"/>
    <n v="2552000"/>
    <s v="2008-09"/>
    <n v="2009"/>
    <x v="25"/>
    <x v="12"/>
  </r>
  <r>
    <s v="NBA"/>
    <s v="butleji01"/>
    <n v="1020960"/>
    <s v="2011-12"/>
    <n v="2012"/>
    <x v="31"/>
    <x v="32"/>
  </r>
  <r>
    <s v="NBA"/>
    <s v="butleji01"/>
    <n v="1097520"/>
    <s v="2012-13"/>
    <n v="2013"/>
    <x v="26"/>
    <x v="32"/>
  </r>
  <r>
    <s v="NBA"/>
    <s v="butleji01"/>
    <n v="1112880"/>
    <s v="2013-14"/>
    <n v="2014"/>
    <x v="27"/>
    <x v="32"/>
  </r>
  <r>
    <s v="NBA"/>
    <s v="butleji01"/>
    <n v="2008748"/>
    <s v="2014-15"/>
    <n v="2015"/>
    <x v="28"/>
    <x v="32"/>
  </r>
  <r>
    <s v="NBA"/>
    <s v="butleji01"/>
    <n v="15260000"/>
    <s v="2015-16"/>
    <n v="2016"/>
    <x v="29"/>
    <x v="32"/>
  </r>
  <r>
    <s v="NBA"/>
    <s v="butleji01"/>
    <n v="17552209"/>
    <s v="2016-17"/>
    <n v="2017"/>
    <x v="23"/>
    <x v="32"/>
  </r>
  <r>
    <s v="NBA"/>
    <s v="butleji01"/>
    <n v="19301070"/>
    <s v="2017-18"/>
    <n v="2018"/>
    <x v="24"/>
    <x v="24"/>
  </r>
  <r>
    <s v="NBA"/>
    <s v="butlemi02"/>
    <n v="150000"/>
    <s v="1993-94"/>
    <n v="1994"/>
    <x v="3"/>
    <x v="19"/>
  </r>
  <r>
    <s v="NBA"/>
    <s v="butlemi02"/>
    <n v="400000"/>
    <s v="1994-95"/>
    <n v="1995"/>
    <x v="4"/>
    <x v="19"/>
  </r>
  <r>
    <s v="NBA"/>
    <s v="butlemi02"/>
    <n v="500000"/>
    <s v="1995-96"/>
    <n v="1996"/>
    <x v="9"/>
    <x v="19"/>
  </r>
  <r>
    <s v="NBA"/>
    <s v="butlemi02"/>
    <n v="600000"/>
    <s v="1996-97"/>
    <n v="1997"/>
    <x v="10"/>
    <x v="0"/>
  </r>
  <r>
    <s v="NBA"/>
    <s v="butlemi02"/>
    <n v="272250"/>
    <s v="1997-98"/>
    <n v="1998"/>
    <x v="11"/>
    <x v="30"/>
  </r>
  <r>
    <s v="NBA"/>
    <s v="butlemi02"/>
    <n v="537500"/>
    <s v="1998-99"/>
    <n v="1999"/>
    <x v="13"/>
    <x v="30"/>
  </r>
  <r>
    <s v="NBA"/>
    <s v="butlemi02"/>
    <n v="150000"/>
    <s v="1999-00"/>
    <n v="2000"/>
    <x v="14"/>
    <x v="33"/>
  </r>
  <r>
    <s v="NBA"/>
    <s v="butlemi02"/>
    <n v="715850"/>
    <s v="2001-02"/>
    <n v="2002"/>
    <x v="15"/>
    <x v="0"/>
  </r>
  <r>
    <s v="NBA"/>
    <s v="butlemi02"/>
    <n v="876179"/>
    <s v="2003-04"/>
    <n v="2004"/>
    <x v="17"/>
    <x v="28"/>
  </r>
  <r>
    <s v="NBA"/>
    <s v="butlera01"/>
    <n v="349458"/>
    <s v="2002-03"/>
    <n v="2003"/>
    <x v="16"/>
    <x v="21"/>
  </r>
  <r>
    <s v="NBA"/>
    <s v="butlera01"/>
    <n v="563679"/>
    <s v="2003-04"/>
    <n v="2004"/>
    <x v="17"/>
    <x v="21"/>
  </r>
  <r>
    <s v="NBA"/>
    <s v="butlera01"/>
    <n v="1200000"/>
    <s v="2004-05"/>
    <n v="2005"/>
    <x v="18"/>
    <x v="21"/>
  </r>
  <r>
    <s v="NBA"/>
    <s v="butlera01"/>
    <n v="1300000"/>
    <s v="2005-06"/>
    <n v="2006"/>
    <x v="19"/>
    <x v="36"/>
  </r>
  <r>
    <s v="NBA"/>
    <s v="butlera01"/>
    <n v="3000000"/>
    <s v="2006-07"/>
    <n v="2007"/>
    <x v="20"/>
    <x v="36"/>
  </r>
  <r>
    <s v="NBA"/>
    <s v="butlera01"/>
    <n v="3315000"/>
    <s v="2007-08"/>
    <n v="2008"/>
    <x v="21"/>
    <x v="29"/>
  </r>
  <r>
    <s v="NBA"/>
    <s v="butlera01"/>
    <n v="3630000"/>
    <s v="2008-09"/>
    <n v="2009"/>
    <x v="25"/>
    <x v="29"/>
  </r>
  <r>
    <s v="NBA"/>
    <s v="butlera01"/>
    <n v="3945000"/>
    <s v="2009-10"/>
    <n v="2010"/>
    <x v="22"/>
    <x v="10"/>
  </r>
  <r>
    <s v="NBA"/>
    <s v="butlera01"/>
    <n v="2400000"/>
    <s v="2010-11"/>
    <n v="2011"/>
    <x v="30"/>
    <x v="10"/>
  </r>
  <r>
    <s v="NBA"/>
    <s v="butlera01"/>
    <n v="1229255"/>
    <s v="2011-12"/>
    <n v="2012"/>
    <x v="31"/>
    <x v="13"/>
  </r>
  <r>
    <s v="NBA"/>
    <s v="butlera01"/>
    <n v="1448490"/>
    <s v="2014-15"/>
    <n v="2015"/>
    <x v="28"/>
    <x v="28"/>
  </r>
  <r>
    <s v="NBA"/>
    <s v="butlera01"/>
    <n v="1499187"/>
    <s v="2015-16"/>
    <n v="2016"/>
    <x v="29"/>
    <x v="25"/>
  </r>
  <r>
    <s v="NBA"/>
    <s v="buyckdw01"/>
    <n v="48028"/>
    <s v="2014-15"/>
    <n v="2015"/>
    <x v="28"/>
    <x v="3"/>
  </r>
  <r>
    <s v="NBA"/>
    <s v="buyckdw01"/>
    <n v="748160"/>
    <s v="2017-18"/>
    <n v="2018"/>
    <x v="24"/>
    <x v="9"/>
  </r>
  <r>
    <s v="NBA"/>
    <s v="bynuman01"/>
    <n v="1888680"/>
    <s v="2005-06"/>
    <n v="2006"/>
    <x v="19"/>
    <x v="3"/>
  </r>
  <r>
    <s v="NBA"/>
    <s v="bynuman01"/>
    <n v="2030280"/>
    <s v="2006-07"/>
    <n v="2007"/>
    <x v="20"/>
    <x v="3"/>
  </r>
  <r>
    <s v="NBA"/>
    <s v="bynuman01"/>
    <n v="2172000"/>
    <s v="2007-08"/>
    <n v="2008"/>
    <x v="21"/>
    <x v="3"/>
  </r>
  <r>
    <s v="NBA"/>
    <s v="bynuman01"/>
    <n v="2769300"/>
    <s v="2008-09"/>
    <n v="2009"/>
    <x v="25"/>
    <x v="3"/>
  </r>
  <r>
    <s v="NBA"/>
    <s v="bynuman01"/>
    <n v="12526998"/>
    <s v="2009-10"/>
    <n v="2010"/>
    <x v="22"/>
    <x v="3"/>
  </r>
  <r>
    <s v="NBA"/>
    <s v="bynuman01"/>
    <n v="13700000"/>
    <s v="2010-11"/>
    <n v="2011"/>
    <x v="30"/>
    <x v="3"/>
  </r>
  <r>
    <s v="NBA"/>
    <s v="bynuman01"/>
    <n v="14900000"/>
    <s v="2011-12"/>
    <n v="2012"/>
    <x v="31"/>
    <x v="3"/>
  </r>
  <r>
    <s v="NBA"/>
    <s v="bynuman01"/>
    <n v="16889000"/>
    <s v="2012-13"/>
    <n v="2013"/>
    <x v="26"/>
    <x v="27"/>
  </r>
  <r>
    <s v="NBA"/>
    <s v="bynuman01"/>
    <n v="6000000"/>
    <s v="2013-14"/>
    <n v="2014"/>
    <x v="27"/>
    <x v="32"/>
  </r>
  <r>
    <s v="NBA"/>
    <s v="bynumwi01"/>
    <n v="711517"/>
    <s v="2008-09"/>
    <n v="2009"/>
    <x v="25"/>
    <x v="9"/>
  </r>
  <r>
    <s v="NBA"/>
    <s v="bynumwi01"/>
    <n v="825497"/>
    <s v="2009-10"/>
    <n v="2010"/>
    <x v="22"/>
    <x v="9"/>
  </r>
  <r>
    <s v="NBA"/>
    <s v="bynumwi01"/>
    <n v="3250000"/>
    <s v="2010-11"/>
    <n v="2011"/>
    <x v="30"/>
    <x v="9"/>
  </r>
  <r>
    <s v="NBA"/>
    <s v="bynumwi01"/>
    <n v="3250000"/>
    <s v="2011-12"/>
    <n v="2012"/>
    <x v="31"/>
    <x v="9"/>
  </r>
  <r>
    <s v="NBA"/>
    <s v="bynumwi01"/>
    <n v="3250000"/>
    <s v="2012-13"/>
    <n v="2013"/>
    <x v="26"/>
    <x v="9"/>
  </r>
  <r>
    <s v="NBA"/>
    <s v="bynumwi01"/>
    <n v="2790343"/>
    <s v="2013-14"/>
    <n v="2014"/>
    <x v="27"/>
    <x v="9"/>
  </r>
  <r>
    <s v="NBA"/>
    <s v="bynumwi01"/>
    <n v="2915908"/>
    <s v="2014-15"/>
    <n v="2015"/>
    <x v="28"/>
    <x v="1"/>
  </r>
  <r>
    <s v="NBA"/>
    <s v="bynumwi01"/>
    <n v="144468"/>
    <s v="2014-15"/>
    <n v="2015"/>
    <x v="28"/>
    <x v="28"/>
  </r>
  <r>
    <s v="NBA"/>
    <s v="cabarza01"/>
    <n v="1221240"/>
    <s v="2003-04"/>
    <n v="2004"/>
    <x v="17"/>
    <x v="16"/>
  </r>
  <r>
    <s v="NBA"/>
    <s v="cabarza01"/>
    <n v="1312800"/>
    <s v="2004-05"/>
    <n v="2005"/>
    <x v="18"/>
    <x v="16"/>
  </r>
  <r>
    <s v="NBA"/>
    <s v="cabarza01"/>
    <n v="1404360"/>
    <s v="2005-06"/>
    <n v="2006"/>
    <x v="19"/>
    <x v="22"/>
  </r>
  <r>
    <s v="NBA"/>
    <s v="cabarza01"/>
    <n v="2157097"/>
    <s v="2006-07"/>
    <n v="2007"/>
    <x v="20"/>
    <x v="22"/>
  </r>
  <r>
    <s v="NBA"/>
    <s v="cabocbr01"/>
    <n v="1458360"/>
    <s v="2014-15"/>
    <n v="2015"/>
    <x v="28"/>
    <x v="13"/>
  </r>
  <r>
    <s v="NBA"/>
    <s v="cabocbr01"/>
    <n v="1524000"/>
    <s v="2015-16"/>
    <n v="2016"/>
    <x v="29"/>
    <x v="13"/>
  </r>
  <r>
    <s v="NBA"/>
    <s v="cabocbr01"/>
    <n v="1589640"/>
    <s v="2016-17"/>
    <n v="2017"/>
    <x v="23"/>
    <x v="13"/>
  </r>
  <r>
    <s v="NBA"/>
    <s v="cabocbr01"/>
    <n v="2451225"/>
    <s v="2017-18"/>
    <n v="2018"/>
    <x v="24"/>
    <x v="2"/>
  </r>
  <r>
    <s v="NBA"/>
    <s v="caffeja01"/>
    <n v="627000"/>
    <s v="1995-96"/>
    <n v="1996"/>
    <x v="9"/>
    <x v="32"/>
  </r>
  <r>
    <s v="NBA"/>
    <s v="caffeja01"/>
    <n v="700000"/>
    <s v="1996-97"/>
    <n v="1997"/>
    <x v="10"/>
    <x v="32"/>
  </r>
  <r>
    <s v="NBA"/>
    <s v="caffeja01"/>
    <n v="850920"/>
    <s v="1997-98"/>
    <n v="1998"/>
    <x v="11"/>
    <x v="32"/>
  </r>
  <r>
    <s v="NBA"/>
    <s v="caffeja01"/>
    <n v="3675000"/>
    <s v="1998-99"/>
    <n v="1999"/>
    <x v="13"/>
    <x v="22"/>
  </r>
  <r>
    <s v="NBA"/>
    <s v="caffeja01"/>
    <n v="3937500"/>
    <s v="1999-00"/>
    <n v="2000"/>
    <x v="14"/>
    <x v="22"/>
  </r>
  <r>
    <s v="NBA"/>
    <s v="caffeja01"/>
    <n v="4380000"/>
    <s v="2000-01"/>
    <n v="2001"/>
    <x v="12"/>
    <x v="31"/>
  </r>
  <r>
    <s v="NBA"/>
    <s v="caffeja01"/>
    <n v="4812500"/>
    <s v="2001-02"/>
    <n v="2002"/>
    <x v="15"/>
    <x v="31"/>
  </r>
  <r>
    <s v="NBA"/>
    <s v="caffeja01"/>
    <n v="5250000"/>
    <s v="2002-03"/>
    <n v="2003"/>
    <x v="16"/>
    <x v="31"/>
  </r>
  <r>
    <s v="NBA"/>
    <s v="caffeja01"/>
    <n v="5687500"/>
    <s v="2003-04"/>
    <n v="2004"/>
    <x v="17"/>
    <x v="31"/>
  </r>
  <r>
    <s v="NBA"/>
    <s v="caffeja01"/>
    <n v="4148148"/>
    <s v="2004-05"/>
    <n v="2005"/>
    <x v="18"/>
    <x v="31"/>
  </r>
  <r>
    <s v="NBA"/>
    <s v="cagemi01"/>
    <n v="250000"/>
    <s v="1985-86"/>
    <n v="1986"/>
    <x v="6"/>
    <x v="10"/>
  </r>
  <r>
    <s v="NBA"/>
    <s v="cagemi01"/>
    <n v="810000"/>
    <s v="1987-88"/>
    <n v="1988"/>
    <x v="7"/>
    <x v="10"/>
  </r>
  <r>
    <s v="NBA"/>
    <s v="cagemi01"/>
    <n v="810000"/>
    <s v="1988-89"/>
    <n v="1989"/>
    <x v="8"/>
    <x v="34"/>
  </r>
  <r>
    <s v="NBA"/>
    <s v="cagemi01"/>
    <n v="910000"/>
    <s v="1990-91"/>
    <n v="1991"/>
    <x v="0"/>
    <x v="34"/>
  </r>
  <r>
    <s v="NBA"/>
    <s v="cagemi01"/>
    <n v="1390000"/>
    <s v="1991-92"/>
    <n v="1992"/>
    <x v="1"/>
    <x v="34"/>
  </r>
  <r>
    <s v="NBA"/>
    <s v="cagemi01"/>
    <n v="1390000"/>
    <s v="1992-93"/>
    <n v="1993"/>
    <x v="2"/>
    <x v="34"/>
  </r>
  <r>
    <s v="NBA"/>
    <s v="cagemi01"/>
    <n v="1502000"/>
    <s v="1993-94"/>
    <n v="1994"/>
    <x v="3"/>
    <x v="34"/>
  </r>
  <r>
    <s v="NBA"/>
    <s v="cagemi01"/>
    <n v="1635000"/>
    <s v="1994-95"/>
    <n v="1995"/>
    <x v="4"/>
    <x v="30"/>
  </r>
  <r>
    <s v="NBA"/>
    <s v="cagemi01"/>
    <n v="2126000"/>
    <s v="1995-96"/>
    <n v="1996"/>
    <x v="9"/>
    <x v="30"/>
  </r>
  <r>
    <s v="NBA"/>
    <s v="cagemi01"/>
    <n v="1473000"/>
    <s v="1996-97"/>
    <n v="1997"/>
    <x v="10"/>
    <x v="27"/>
  </r>
  <r>
    <s v="NBA"/>
    <s v="cagemi01"/>
    <n v="2055421"/>
    <s v="1997-98"/>
    <n v="1998"/>
    <x v="11"/>
    <x v="17"/>
  </r>
  <r>
    <s v="NBA"/>
    <s v="cagemi01"/>
    <n v="2350000"/>
    <s v="1998-99"/>
    <n v="1999"/>
    <x v="13"/>
    <x v="17"/>
  </r>
  <r>
    <s v="NBA"/>
    <s v="cagemi01"/>
    <n v="510000"/>
    <s v="1999-00"/>
    <n v="2000"/>
    <x v="14"/>
    <x v="17"/>
  </r>
  <r>
    <s v="NBA"/>
    <s v="calatni01"/>
    <n v="816482"/>
    <s v="2014-15"/>
    <n v="2015"/>
    <x v="28"/>
    <x v="18"/>
  </r>
  <r>
    <s v="NBA"/>
    <s v="caldejo01"/>
    <n v="2190000"/>
    <s v="2005-06"/>
    <n v="2006"/>
    <x v="19"/>
    <x v="13"/>
  </r>
  <r>
    <s v="NBA"/>
    <s v="caldejo01"/>
    <n v="2333334"/>
    <s v="2006-07"/>
    <n v="2007"/>
    <x v="20"/>
    <x v="13"/>
  </r>
  <r>
    <s v="NBA"/>
    <s v="caldejo01"/>
    <n v="2471604"/>
    <s v="2007-08"/>
    <n v="2008"/>
    <x v="21"/>
    <x v="13"/>
  </r>
  <r>
    <s v="NBA"/>
    <s v="caldejo01"/>
    <n v="7438018"/>
    <s v="2008-09"/>
    <n v="2009"/>
    <x v="25"/>
    <x v="13"/>
  </r>
  <r>
    <s v="NBA"/>
    <s v="caldejo01"/>
    <n v="8219009"/>
    <s v="2009-10"/>
    <n v="2010"/>
    <x v="22"/>
    <x v="13"/>
  </r>
  <r>
    <s v="NBA"/>
    <s v="caldejo01"/>
    <n v="9000000"/>
    <s v="2010-11"/>
    <n v="2011"/>
    <x v="30"/>
    <x v="13"/>
  </r>
  <r>
    <s v="NBA"/>
    <s v="caldejo01"/>
    <n v="9780992"/>
    <s v="2011-12"/>
    <n v="2012"/>
    <x v="31"/>
    <x v="13"/>
  </r>
  <r>
    <s v="NBA"/>
    <s v="caldejo01"/>
    <n v="11046591"/>
    <s v="2012-13"/>
    <n v="2013"/>
    <x v="26"/>
    <x v="9"/>
  </r>
  <r>
    <s v="NBA"/>
    <s v="caldejo01"/>
    <n v="6791570"/>
    <s v="2013-14"/>
    <n v="2014"/>
    <x v="27"/>
    <x v="6"/>
  </r>
  <r>
    <s v="NBA"/>
    <s v="caldejo01"/>
    <n v="7097191"/>
    <s v="2014-15"/>
    <n v="2015"/>
    <x v="28"/>
    <x v="14"/>
  </r>
  <r>
    <s v="NBA"/>
    <s v="caldejo01"/>
    <n v="7402812"/>
    <s v="2015-16"/>
    <n v="2016"/>
    <x v="29"/>
    <x v="14"/>
  </r>
  <r>
    <s v="NBA"/>
    <s v="caldejo01"/>
    <n v="7708427"/>
    <s v="2016-17"/>
    <n v="2017"/>
    <x v="23"/>
    <x v="3"/>
  </r>
  <r>
    <s v="NBA"/>
    <s v="caldejo01"/>
    <n v="392478"/>
    <s v="2016-17"/>
    <n v="2017"/>
    <x v="23"/>
    <x v="7"/>
  </r>
  <r>
    <s v="NBA"/>
    <s v="caldejo01"/>
    <n v="1471382"/>
    <s v="2017-18"/>
    <n v="2018"/>
    <x v="24"/>
    <x v="30"/>
  </r>
  <r>
    <s v="NBA"/>
    <s v="caldwad01"/>
    <n v="275000"/>
    <s v="1990-91"/>
    <n v="1991"/>
    <x v="0"/>
    <x v="12"/>
  </r>
  <r>
    <s v="NBA"/>
    <s v="caldwad01"/>
    <n v="150000"/>
    <s v="1994-95"/>
    <n v="1995"/>
    <x v="4"/>
    <x v="12"/>
  </r>
  <r>
    <s v="NBA"/>
    <s v="caldwad01"/>
    <n v="225000"/>
    <s v="1995-96"/>
    <n v="1996"/>
    <x v="9"/>
    <x v="33"/>
  </r>
  <r>
    <s v="NBA"/>
    <s v="caldwad01"/>
    <n v="272250"/>
    <s v="1997-98"/>
    <n v="1998"/>
    <x v="11"/>
    <x v="6"/>
  </r>
  <r>
    <s v="NBA"/>
    <s v="caldwad01"/>
    <n v="20000"/>
    <s v="1997-98"/>
    <n v="1998"/>
    <x v="11"/>
    <x v="30"/>
  </r>
  <r>
    <s v="NBA"/>
    <s v="caldwad01"/>
    <n v="50000"/>
    <s v="1999-00"/>
    <n v="2000"/>
    <x v="14"/>
    <x v="33"/>
  </r>
  <r>
    <s v="NBA"/>
    <s v="caldwke01"/>
    <n v="2653080"/>
    <s v="2013-14"/>
    <n v="2014"/>
    <x v="27"/>
    <x v="9"/>
  </r>
  <r>
    <s v="NBA"/>
    <s v="caldwke01"/>
    <n v="2772480"/>
    <s v="2014-15"/>
    <n v="2015"/>
    <x v="28"/>
    <x v="9"/>
  </r>
  <r>
    <s v="NBA"/>
    <s v="caldwke01"/>
    <n v="2891760"/>
    <s v="2015-16"/>
    <n v="2016"/>
    <x v="29"/>
    <x v="9"/>
  </r>
  <r>
    <s v="NBA"/>
    <s v="caldwke01"/>
    <n v="3678319"/>
    <s v="2016-17"/>
    <n v="2017"/>
    <x v="23"/>
    <x v="9"/>
  </r>
  <r>
    <s v="NBA"/>
    <s v="caldwke01"/>
    <n v="17745894"/>
    <s v="2017-18"/>
    <n v="2018"/>
    <x v="24"/>
    <x v="3"/>
  </r>
  <r>
    <s v="NBA"/>
    <s v="callori01"/>
    <n v="125000"/>
    <s v="1990-91"/>
    <n v="1991"/>
    <x v="0"/>
    <x v="2"/>
  </r>
  <r>
    <s v="NBA"/>
    <s v="cambrde01"/>
    <n v="150000"/>
    <s v="1992-93"/>
    <n v="1993"/>
    <x v="2"/>
    <x v="6"/>
  </r>
  <r>
    <s v="NBA"/>
    <s v="cambyma01"/>
    <n v="2434000"/>
    <s v="1996-97"/>
    <n v="1997"/>
    <x v="10"/>
    <x v="13"/>
  </r>
  <r>
    <s v="NBA"/>
    <s v="cambyma01"/>
    <n v="2799240"/>
    <s v="1997-98"/>
    <n v="1998"/>
    <x v="11"/>
    <x v="13"/>
  </r>
  <r>
    <s v="NBA"/>
    <s v="cambyma01"/>
    <n v="3164000"/>
    <s v="1998-99"/>
    <n v="1999"/>
    <x v="13"/>
    <x v="14"/>
  </r>
  <r>
    <s v="NBA"/>
    <s v="cambyma01"/>
    <n v="5250000"/>
    <s v="1999-00"/>
    <n v="2000"/>
    <x v="14"/>
    <x v="14"/>
  </r>
  <r>
    <s v="NBA"/>
    <s v="cambyma01"/>
    <n v="5750000"/>
    <s v="2000-01"/>
    <n v="2001"/>
    <x v="12"/>
    <x v="14"/>
  </r>
  <r>
    <s v="NBA"/>
    <s v="cambyma01"/>
    <n v="7300000"/>
    <s v="2001-02"/>
    <n v="2002"/>
    <x v="15"/>
    <x v="14"/>
  </r>
  <r>
    <s v="NBA"/>
    <s v="cambyma01"/>
    <n v="6750000"/>
    <s v="2002-03"/>
    <n v="2003"/>
    <x v="16"/>
    <x v="4"/>
  </r>
  <r>
    <s v="NBA"/>
    <s v="cambyma01"/>
    <n v="7250000"/>
    <s v="2003-04"/>
    <n v="2004"/>
    <x v="17"/>
    <x v="4"/>
  </r>
  <r>
    <s v="NBA"/>
    <s v="cambyma01"/>
    <n v="8500000"/>
    <s v="2004-05"/>
    <n v="2005"/>
    <x v="18"/>
    <x v="4"/>
  </r>
  <r>
    <s v="NBA"/>
    <s v="cambyma01"/>
    <n v="9150000"/>
    <s v="2005-06"/>
    <n v="2006"/>
    <x v="19"/>
    <x v="4"/>
  </r>
  <r>
    <s v="NBA"/>
    <s v="cambyma01"/>
    <n v="8800000"/>
    <s v="2006-07"/>
    <n v="2007"/>
    <x v="20"/>
    <x v="4"/>
  </r>
  <r>
    <s v="NBA"/>
    <s v="cambyma01"/>
    <n v="11250000"/>
    <s v="2007-08"/>
    <n v="2008"/>
    <x v="21"/>
    <x v="4"/>
  </r>
  <r>
    <s v="NBA"/>
    <s v="cambyma01"/>
    <n v="10000000"/>
    <s v="2008-09"/>
    <n v="2009"/>
    <x v="25"/>
    <x v="10"/>
  </r>
  <r>
    <s v="NBA"/>
    <s v="cambyma01"/>
    <n v="7650000"/>
    <s v="2009-10"/>
    <n v="2010"/>
    <x v="22"/>
    <x v="0"/>
  </r>
  <r>
    <s v="NBA"/>
    <s v="cambyma01"/>
    <n v="11749832"/>
    <s v="2010-11"/>
    <n v="2011"/>
    <x v="30"/>
    <x v="0"/>
  </r>
  <r>
    <s v="NBA"/>
    <s v="cambyma01"/>
    <n v="11227250"/>
    <s v="2011-12"/>
    <n v="2012"/>
    <x v="31"/>
    <x v="0"/>
  </r>
  <r>
    <s v="NBA"/>
    <s v="cambyma01"/>
    <n v="4590338"/>
    <s v="2012-13"/>
    <n v="2013"/>
    <x v="26"/>
    <x v="14"/>
  </r>
  <r>
    <s v="NBA"/>
    <s v="cambyma01"/>
    <n v="4383773"/>
    <s v="2013-14"/>
    <n v="2014"/>
    <x v="27"/>
    <x v="13"/>
  </r>
  <r>
    <s v="NBA"/>
    <s v="cambyma01"/>
    <n v="1399507"/>
    <s v="2013-14"/>
    <n v="2014"/>
    <x v="27"/>
    <x v="12"/>
  </r>
  <r>
    <s v="NBA"/>
    <s v="cambyma01"/>
    <n v="646609"/>
    <s v="2014-15"/>
    <n v="2015"/>
    <x v="28"/>
    <x v="13"/>
  </r>
  <r>
    <s v="NBA"/>
    <s v="campbel01"/>
    <n v="575000"/>
    <s v="1990-91"/>
    <n v="1991"/>
    <x v="0"/>
    <x v="3"/>
  </r>
  <r>
    <s v="NBA"/>
    <s v="campbel01"/>
    <n v="575000"/>
    <s v="1991-92"/>
    <n v="1992"/>
    <x v="1"/>
    <x v="3"/>
  </r>
  <r>
    <s v="NBA"/>
    <s v="campbel01"/>
    <n v="575000"/>
    <s v="1992-93"/>
    <n v="1993"/>
    <x v="2"/>
    <x v="3"/>
  </r>
  <r>
    <s v="NBA"/>
    <s v="campbel01"/>
    <n v="1700000"/>
    <s v="1993-94"/>
    <n v="1994"/>
    <x v="3"/>
    <x v="3"/>
  </r>
  <r>
    <s v="NBA"/>
    <s v="campbel01"/>
    <n v="2100000"/>
    <s v="1994-95"/>
    <n v="1995"/>
    <x v="4"/>
    <x v="3"/>
  </r>
  <r>
    <s v="NBA"/>
    <s v="campbel01"/>
    <n v="2200000"/>
    <s v="1995-96"/>
    <n v="1996"/>
    <x v="9"/>
    <x v="3"/>
  </r>
  <r>
    <s v="NBA"/>
    <s v="campbel01"/>
    <n v="7000000"/>
    <s v="1996-97"/>
    <n v="1997"/>
    <x v="10"/>
    <x v="3"/>
  </r>
  <r>
    <s v="NBA"/>
    <s v="campbel01"/>
    <n v="7000000"/>
    <s v="1997-98"/>
    <n v="1998"/>
    <x v="11"/>
    <x v="3"/>
  </r>
  <r>
    <s v="NBA"/>
    <s v="campbel01"/>
    <n v="7000000"/>
    <s v="1998-99"/>
    <n v="1999"/>
    <x v="13"/>
    <x v="20"/>
  </r>
  <r>
    <s v="NBA"/>
    <s v="campbel01"/>
    <n v="7975000"/>
    <s v="1999-00"/>
    <n v="2000"/>
    <x v="14"/>
    <x v="20"/>
  </r>
  <r>
    <s v="NBA"/>
    <s v="campbel01"/>
    <n v="8050000"/>
    <s v="2000-01"/>
    <n v="2001"/>
    <x v="12"/>
    <x v="20"/>
  </r>
  <r>
    <s v="NBA"/>
    <s v="campbel01"/>
    <n v="7975000"/>
    <s v="2001-02"/>
    <n v="2002"/>
    <x v="15"/>
    <x v="20"/>
  </r>
  <r>
    <s v="NBA"/>
    <s v="campbel01"/>
    <n v="8050000"/>
    <s v="2002-03"/>
    <n v="2003"/>
    <x v="16"/>
    <x v="29"/>
  </r>
  <r>
    <s v="NBA"/>
    <s v="campbel01"/>
    <n v="4000000"/>
    <s v="2003-04"/>
    <n v="2004"/>
    <x v="17"/>
    <x v="9"/>
  </r>
  <r>
    <s v="NBA"/>
    <s v="campbel01"/>
    <n v="4400000"/>
    <s v="2004-05"/>
    <n v="2005"/>
    <x v="18"/>
    <x v="9"/>
  </r>
  <r>
    <s v="NBA"/>
    <s v="campbto01"/>
    <n v="110000"/>
    <s v="1984-85"/>
    <n v="1985"/>
    <x v="5"/>
    <x v="9"/>
  </r>
  <r>
    <s v="NBA"/>
    <s v="campbto01"/>
    <n v="155000"/>
    <s v="1985-86"/>
    <n v="1986"/>
    <x v="6"/>
    <x v="9"/>
  </r>
  <r>
    <s v="NBA"/>
    <s v="campbto01"/>
    <n v="75000"/>
    <s v="1987-88"/>
    <n v="1988"/>
    <x v="7"/>
    <x v="3"/>
  </r>
  <r>
    <s v="NBA"/>
    <s v="campbto01"/>
    <n v="270000"/>
    <s v="1988-89"/>
    <n v="1989"/>
    <x v="8"/>
    <x v="3"/>
  </r>
  <r>
    <s v="NBA"/>
    <s v="campbto01"/>
    <n v="1200000"/>
    <s v="1990-91"/>
    <n v="1991"/>
    <x v="0"/>
    <x v="24"/>
  </r>
  <r>
    <s v="NBA"/>
    <s v="campbto01"/>
    <n v="1183000"/>
    <s v="1991-92"/>
    <n v="1992"/>
    <x v="1"/>
    <x v="24"/>
  </r>
  <r>
    <s v="NBA"/>
    <s v="campbto01"/>
    <n v="1383000"/>
    <s v="1992-93"/>
    <n v="1993"/>
    <x v="2"/>
    <x v="14"/>
  </r>
  <r>
    <s v="NBA"/>
    <s v="campbto01"/>
    <n v="1682000"/>
    <s v="1993-94"/>
    <n v="1994"/>
    <x v="3"/>
    <x v="6"/>
  </r>
  <r>
    <s v="NBA"/>
    <s v="campbto01"/>
    <n v="650000"/>
    <s v="1994-95"/>
    <n v="1995"/>
    <x v="4"/>
    <x v="30"/>
  </r>
  <r>
    <s v="NBA"/>
    <s v="canaais01"/>
    <n v="816482"/>
    <s v="2014-15"/>
    <n v="2015"/>
    <x v="28"/>
    <x v="27"/>
  </r>
  <r>
    <s v="NBA"/>
    <s v="canaais01"/>
    <n v="947276"/>
    <s v="2015-16"/>
    <n v="2016"/>
    <x v="29"/>
    <x v="27"/>
  </r>
  <r>
    <s v="NBA"/>
    <s v="canaais01"/>
    <n v="1015696"/>
    <s v="2016-17"/>
    <n v="2017"/>
    <x v="23"/>
    <x v="32"/>
  </r>
  <r>
    <s v="NBA"/>
    <s v="canaais01"/>
    <n v="997547"/>
    <s v="2017-18"/>
    <n v="2018"/>
    <x v="24"/>
    <x v="16"/>
  </r>
  <r>
    <s v="NBA"/>
    <s v="canaais01"/>
    <n v="200000"/>
    <s v="2017-18"/>
    <n v="2018"/>
    <x v="24"/>
    <x v="32"/>
  </r>
  <r>
    <s v="NBA"/>
    <s v="canaais01"/>
    <n v="53465"/>
    <s v="2017-18"/>
    <n v="2018"/>
    <x v="24"/>
    <x v="12"/>
  </r>
  <r>
    <s v="NBA"/>
    <s v="capelca01"/>
    <n v="1189200"/>
    <s v="2014-15"/>
    <n v="2015"/>
    <x v="28"/>
    <x v="12"/>
  </r>
  <r>
    <s v="NBA"/>
    <s v="capelca01"/>
    <n v="1242720"/>
    <s v="2015-16"/>
    <n v="2016"/>
    <x v="29"/>
    <x v="12"/>
  </r>
  <r>
    <s v="NBA"/>
    <s v="capelca01"/>
    <n v="1296240"/>
    <s v="2016-17"/>
    <n v="2017"/>
    <x v="23"/>
    <x v="12"/>
  </r>
  <r>
    <s v="NBA"/>
    <s v="capelca01"/>
    <n v="2334520"/>
    <s v="2017-18"/>
    <n v="2018"/>
    <x v="24"/>
    <x v="12"/>
  </r>
  <r>
    <s v="NBA"/>
    <s v="caracde01"/>
    <n v="473604"/>
    <s v="2010-11"/>
    <n v="2011"/>
    <x v="30"/>
    <x v="3"/>
  </r>
  <r>
    <s v="NBA"/>
    <s v="caracde01"/>
    <n v="270427"/>
    <s v="2011-12"/>
    <n v="2012"/>
    <x v="31"/>
    <x v="3"/>
  </r>
  <r>
    <s v="NBA"/>
    <s v="cardibr01"/>
    <n v="316969"/>
    <s v="2000-01"/>
    <n v="2001"/>
    <x v="12"/>
    <x v="9"/>
  </r>
  <r>
    <s v="NBA"/>
    <s v="cardibr01"/>
    <n v="465850"/>
    <s v="2001-02"/>
    <n v="2002"/>
    <x v="15"/>
    <x v="9"/>
  </r>
  <r>
    <s v="NBA"/>
    <s v="cardibr01"/>
    <n v="587435"/>
    <s v="2002-03"/>
    <n v="2003"/>
    <x v="16"/>
    <x v="28"/>
  </r>
  <r>
    <s v="NBA"/>
    <s v="cardibr01"/>
    <n v="663679"/>
    <s v="2003-04"/>
    <n v="2004"/>
    <x v="17"/>
    <x v="22"/>
  </r>
  <r>
    <s v="NBA"/>
    <s v="cardibr01"/>
    <n v="4903000"/>
    <s v="2004-05"/>
    <n v="2005"/>
    <x v="18"/>
    <x v="18"/>
  </r>
  <r>
    <s v="NBA"/>
    <s v="cardibr01"/>
    <n v="5393300"/>
    <s v="2005-06"/>
    <n v="2006"/>
    <x v="19"/>
    <x v="18"/>
  </r>
  <r>
    <s v="NBA"/>
    <s v="cardibr01"/>
    <n v="5400000"/>
    <s v="2006-07"/>
    <n v="2007"/>
    <x v="20"/>
    <x v="18"/>
  </r>
  <r>
    <s v="NBA"/>
    <s v="cardibr01"/>
    <n v="5850000"/>
    <s v="2007-08"/>
    <n v="2008"/>
    <x v="21"/>
    <x v="18"/>
  </r>
  <r>
    <s v="NBA"/>
    <s v="cardibr01"/>
    <n v="6300000"/>
    <s v="2008-09"/>
    <n v="2009"/>
    <x v="25"/>
    <x v="24"/>
  </r>
  <r>
    <s v="NBA"/>
    <s v="cardibr01"/>
    <n v="6750000"/>
    <s v="2009-10"/>
    <n v="2010"/>
    <x v="22"/>
    <x v="14"/>
  </r>
  <r>
    <s v="NBA"/>
    <s v="cardibr01"/>
    <n v="1352181"/>
    <s v="2010-11"/>
    <n v="2011"/>
    <x v="30"/>
    <x v="6"/>
  </r>
  <r>
    <s v="NBA"/>
    <s v="cardibr01"/>
    <n v="1352181"/>
    <s v="2011-12"/>
    <n v="2012"/>
    <x v="31"/>
    <x v="6"/>
  </r>
  <r>
    <s v="NBA"/>
    <s v="carlige01"/>
    <n v="65779"/>
    <s v="2004-05"/>
    <n v="2005"/>
    <x v="18"/>
    <x v="0"/>
  </r>
  <r>
    <s v="NBA"/>
    <s v="carliri01"/>
    <n v="90000"/>
    <s v="1985-86"/>
    <n v="1986"/>
    <x v="6"/>
    <x v="1"/>
  </r>
  <r>
    <s v="NBA"/>
    <s v="carliri01"/>
    <n v="100000"/>
    <s v="1987-88"/>
    <n v="1988"/>
    <x v="7"/>
    <x v="14"/>
  </r>
  <r>
    <s v="NBA"/>
    <s v="carliri01"/>
    <n v="125000"/>
    <s v="1988-89"/>
    <n v="1989"/>
    <x v="8"/>
    <x v="14"/>
  </r>
  <r>
    <s v="NBA"/>
    <s v="carnero01"/>
    <n v="1439760"/>
    <s v="2006-07"/>
    <n v="2007"/>
    <x v="20"/>
    <x v="27"/>
  </r>
  <r>
    <s v="NBA"/>
    <s v="carnero01"/>
    <n v="1547760"/>
    <s v="2007-08"/>
    <n v="2008"/>
    <x v="21"/>
    <x v="27"/>
  </r>
  <r>
    <s v="NBA"/>
    <s v="carnero01"/>
    <n v="1655760"/>
    <s v="2008-09"/>
    <n v="2009"/>
    <x v="25"/>
    <x v="24"/>
  </r>
  <r>
    <s v="NBA"/>
    <s v="carnero01"/>
    <n v="855189"/>
    <s v="2009-10"/>
    <n v="2010"/>
    <x v="22"/>
    <x v="27"/>
  </r>
  <r>
    <s v="NBA"/>
    <s v="carnero01"/>
    <n v="377116"/>
    <s v="2010-11"/>
    <n v="2011"/>
    <x v="30"/>
    <x v="22"/>
  </r>
  <r>
    <s v="NBA"/>
    <s v="carnero01"/>
    <n v="274756"/>
    <s v="2010-11"/>
    <n v="2011"/>
    <x v="30"/>
    <x v="18"/>
  </r>
  <r>
    <s v="NBA"/>
    <s v="carran01"/>
    <n v="335000"/>
    <s v="1985-86"/>
    <n v="1986"/>
    <x v="6"/>
    <x v="7"/>
  </r>
  <r>
    <s v="NBA"/>
    <s v="carran01"/>
    <n v="400000"/>
    <s v="1987-88"/>
    <n v="1988"/>
    <x v="7"/>
    <x v="7"/>
  </r>
  <r>
    <s v="NBA"/>
    <s v="carran01"/>
    <n v="460000"/>
    <s v="1988-89"/>
    <n v="1989"/>
    <x v="8"/>
    <x v="7"/>
  </r>
  <r>
    <s v="NBA"/>
    <s v="carran01"/>
    <n v="610000"/>
    <s v="1990-91"/>
    <n v="1991"/>
    <x v="0"/>
    <x v="2"/>
  </r>
  <r>
    <s v="NBA"/>
    <s v="carran01"/>
    <n v="1263000"/>
    <s v="1991-92"/>
    <n v="1992"/>
    <x v="1"/>
    <x v="25"/>
  </r>
  <r>
    <s v="NBA"/>
    <s v="carran01"/>
    <n v="1233000"/>
    <s v="1992-93"/>
    <n v="1993"/>
    <x v="2"/>
    <x v="25"/>
  </r>
  <r>
    <s v="NBA"/>
    <s v="carran01"/>
    <n v="1353000"/>
    <s v="1993-94"/>
    <n v="1994"/>
    <x v="3"/>
    <x v="25"/>
  </r>
  <r>
    <s v="NBA"/>
    <s v="carran01"/>
    <n v="666600"/>
    <s v="1994-95"/>
    <n v="1995"/>
    <x v="4"/>
    <x v="35"/>
  </r>
  <r>
    <s v="NBA"/>
    <s v="carran01"/>
    <n v="2525000"/>
    <s v="1995-96"/>
    <n v="1996"/>
    <x v="9"/>
    <x v="35"/>
  </r>
  <r>
    <s v="NBA"/>
    <s v="carran01"/>
    <n v="2300000"/>
    <s v="1996-97"/>
    <n v="1997"/>
    <x v="10"/>
    <x v="35"/>
  </r>
  <r>
    <s v="NBA"/>
    <s v="carran01"/>
    <n v="1600000"/>
    <s v="1997-98"/>
    <n v="1998"/>
    <x v="11"/>
    <x v="35"/>
  </r>
  <r>
    <s v="NBA"/>
    <s v="carran01"/>
    <n v="1000000"/>
    <s v="1999-00"/>
    <n v="2000"/>
    <x v="14"/>
    <x v="5"/>
  </r>
  <r>
    <s v="NBA"/>
    <s v="carrch01"/>
    <n v="200000"/>
    <s v="1995-96"/>
    <n v="1996"/>
    <x v="9"/>
    <x v="16"/>
  </r>
  <r>
    <s v="NBA"/>
    <s v="carrch01"/>
    <n v="750000"/>
    <s v="1996-97"/>
    <n v="1997"/>
    <x v="10"/>
    <x v="24"/>
  </r>
  <r>
    <s v="NBA"/>
    <s v="carrch01"/>
    <n v="900000"/>
    <s v="1997-98"/>
    <n v="1998"/>
    <x v="11"/>
    <x v="24"/>
  </r>
  <r>
    <s v="NBA"/>
    <s v="carrch01"/>
    <n v="1000000"/>
    <s v="1998-99"/>
    <n v="1999"/>
    <x v="13"/>
    <x v="17"/>
  </r>
  <r>
    <s v="NBA"/>
    <s v="carrch01"/>
    <n v="60000"/>
    <s v="1999-00"/>
    <n v="2000"/>
    <x v="14"/>
    <x v="22"/>
  </r>
  <r>
    <s v="NBA"/>
    <s v="carrch01"/>
    <n v="30000"/>
    <s v="1999-00"/>
    <n v="2000"/>
    <x v="14"/>
    <x v="32"/>
  </r>
  <r>
    <s v="NBA"/>
    <s v="carrch01"/>
    <n v="1200000"/>
    <s v="2000-01"/>
    <n v="2001"/>
    <x v="12"/>
    <x v="1"/>
  </r>
  <r>
    <s v="NBA"/>
    <s v="carrco01"/>
    <n v="287500"/>
    <s v="1998-99"/>
    <n v="1999"/>
    <x v="13"/>
    <x v="32"/>
  </r>
  <r>
    <s v="NBA"/>
    <s v="carrke01"/>
    <n v="465000"/>
    <s v="1984-85"/>
    <n v="1985"/>
    <x v="5"/>
    <x v="0"/>
  </r>
  <r>
    <s v="NBA"/>
    <s v="carrke01"/>
    <n v="272250"/>
    <s v="1985-86"/>
    <n v="1986"/>
    <x v="6"/>
    <x v="0"/>
  </r>
  <r>
    <s v="NBA"/>
    <s v="carrml01"/>
    <n v="175000"/>
    <s v="1984-85"/>
    <n v="1985"/>
    <x v="5"/>
    <x v="1"/>
  </r>
  <r>
    <s v="NBA"/>
    <s v="carrode01"/>
    <n v="1009680"/>
    <s v="2009-10"/>
    <n v="2010"/>
    <x v="22"/>
    <x v="18"/>
  </r>
  <r>
    <s v="NBA"/>
    <s v="carrode01"/>
    <n v="1085400"/>
    <s v="2010-11"/>
    <n v="2011"/>
    <x v="30"/>
    <x v="12"/>
  </r>
  <r>
    <s v="NBA"/>
    <s v="carrode01"/>
    <n v="544331"/>
    <s v="2011-12"/>
    <n v="2012"/>
    <x v="31"/>
    <x v="35"/>
  </r>
  <r>
    <s v="NBA"/>
    <s v="carrode01"/>
    <n v="289382"/>
    <s v="2011-12"/>
    <n v="2012"/>
    <x v="31"/>
    <x v="4"/>
  </r>
  <r>
    <s v="NBA"/>
    <s v="carrode01"/>
    <n v="2557545"/>
    <s v="2013-14"/>
    <n v="2014"/>
    <x v="27"/>
    <x v="7"/>
  </r>
  <r>
    <s v="NBA"/>
    <s v="carrode01"/>
    <n v="2442455"/>
    <s v="2014-15"/>
    <n v="2015"/>
    <x v="28"/>
    <x v="7"/>
  </r>
  <r>
    <s v="NBA"/>
    <s v="carrode01"/>
    <n v="13500000"/>
    <s v="2015-16"/>
    <n v="2016"/>
    <x v="29"/>
    <x v="13"/>
  </r>
  <r>
    <s v="NBA"/>
    <s v="carrode01"/>
    <n v="14200000"/>
    <s v="2016-17"/>
    <n v="2017"/>
    <x v="23"/>
    <x v="13"/>
  </r>
  <r>
    <s v="NBA"/>
    <s v="carrode01"/>
    <n v="14800000"/>
    <s v="2017-18"/>
    <n v="2018"/>
    <x v="24"/>
    <x v="15"/>
  </r>
  <r>
    <s v="NBA"/>
    <s v="carrojo01"/>
    <n v="800000"/>
    <s v="1985-86"/>
    <n v="1986"/>
    <x v="6"/>
    <x v="22"/>
  </r>
  <r>
    <s v="NBA"/>
    <s v="carrojo01"/>
    <n v="1325000"/>
    <s v="1987-88"/>
    <n v="1988"/>
    <x v="7"/>
    <x v="12"/>
  </r>
  <r>
    <s v="NBA"/>
    <s v="carrojo01"/>
    <n v="1400000"/>
    <s v="1988-89"/>
    <n v="1989"/>
    <x v="8"/>
    <x v="17"/>
  </r>
  <r>
    <s v="NBA"/>
    <s v="carrojo01"/>
    <n v="1200000"/>
    <s v="1989-90"/>
    <n v="1990"/>
    <x v="33"/>
    <x v="17"/>
  </r>
  <r>
    <s v="NBA"/>
    <s v="carrojo01"/>
    <n v="350000"/>
    <s v="1990-91"/>
    <n v="1991"/>
    <x v="0"/>
    <x v="16"/>
  </r>
  <r>
    <s v="NBA"/>
    <s v="carrojo01"/>
    <n v="925000"/>
    <s v="1991-92"/>
    <n v="1992"/>
    <x v="1"/>
    <x v="16"/>
  </r>
  <r>
    <s v="NBA"/>
    <s v="carroma01"/>
    <n v="349032"/>
    <s v="2003-04"/>
    <n v="2004"/>
    <x v="17"/>
    <x v="0"/>
  </r>
  <r>
    <s v="NBA"/>
    <s v="carroma01"/>
    <n v="1100000"/>
    <s v="2005-06"/>
    <n v="2006"/>
    <x v="19"/>
    <x v="23"/>
  </r>
  <r>
    <s v="NBA"/>
    <s v="carroma01"/>
    <n v="1188000"/>
    <s v="2006-07"/>
    <n v="2007"/>
    <x v="20"/>
    <x v="23"/>
  </r>
  <r>
    <s v="NBA"/>
    <s v="carroma01"/>
    <n v="5450000"/>
    <s v="2007-08"/>
    <n v="2008"/>
    <x v="21"/>
    <x v="23"/>
  </r>
  <r>
    <s v="NBA"/>
    <s v="carroma01"/>
    <n v="5050000"/>
    <s v="2008-09"/>
    <n v="2009"/>
    <x v="25"/>
    <x v="6"/>
  </r>
  <r>
    <s v="NBA"/>
    <s v="carroma01"/>
    <n v="4700000"/>
    <s v="2009-10"/>
    <n v="2010"/>
    <x v="22"/>
    <x v="6"/>
  </r>
  <r>
    <s v="NBA"/>
    <s v="carroma01"/>
    <n v="4300000"/>
    <s v="2010-11"/>
    <n v="2011"/>
    <x v="30"/>
    <x v="23"/>
  </r>
  <r>
    <s v="NBA"/>
    <s v="carroma01"/>
    <n v="3900000"/>
    <s v="2011-12"/>
    <n v="2012"/>
    <x v="31"/>
    <x v="23"/>
  </r>
  <r>
    <s v="NBA"/>
    <s v="carroma01"/>
    <n v="3500000"/>
    <s v="2012-13"/>
    <n v="2013"/>
    <x v="26"/>
    <x v="29"/>
  </r>
  <r>
    <s v="NBA"/>
    <s v="cartean01"/>
    <n v="385000"/>
    <s v="1999-00"/>
    <n v="2000"/>
    <x v="14"/>
    <x v="21"/>
  </r>
  <r>
    <s v="NBA"/>
    <s v="cartean01"/>
    <n v="1200000"/>
    <s v="2000-01"/>
    <n v="2001"/>
    <x v="12"/>
    <x v="21"/>
  </r>
  <r>
    <s v="NBA"/>
    <s v="cartean01"/>
    <n v="3250000"/>
    <s v="2001-02"/>
    <n v="2002"/>
    <x v="15"/>
    <x v="21"/>
  </r>
  <r>
    <s v="NBA"/>
    <s v="cartean01"/>
    <n v="3656250"/>
    <s v="2002-03"/>
    <n v="2003"/>
    <x v="16"/>
    <x v="21"/>
  </r>
  <r>
    <s v="NBA"/>
    <s v="cartean01"/>
    <n v="751179"/>
    <s v="2003-04"/>
    <n v="2004"/>
    <x v="17"/>
    <x v="25"/>
  </r>
  <r>
    <s v="NBA"/>
    <s v="cartean01"/>
    <n v="807546"/>
    <s v="2004-05"/>
    <n v="2005"/>
    <x v="18"/>
    <x v="24"/>
  </r>
  <r>
    <s v="NBA"/>
    <s v="cartean01"/>
    <n v="900498"/>
    <s v="2005-06"/>
    <n v="2006"/>
    <x v="19"/>
    <x v="24"/>
  </r>
  <r>
    <s v="NBA"/>
    <s v="cartean01"/>
    <n v="1103225"/>
    <s v="2007-08"/>
    <n v="2008"/>
    <x v="21"/>
    <x v="4"/>
  </r>
  <r>
    <s v="NBA"/>
    <s v="cartean01"/>
    <n v="1147533"/>
    <s v="2008-09"/>
    <n v="2009"/>
    <x v="25"/>
    <x v="4"/>
  </r>
  <r>
    <s v="NBA"/>
    <s v="cartean01"/>
    <n v="1306455"/>
    <s v="2009-10"/>
    <n v="2010"/>
    <x v="22"/>
    <x v="4"/>
  </r>
  <r>
    <s v="NBA"/>
    <s v="cartean01"/>
    <n v="1352181"/>
    <s v="2010-11"/>
    <n v="2011"/>
    <x v="30"/>
    <x v="14"/>
  </r>
  <r>
    <s v="NBA"/>
    <s v="cartean01"/>
    <n v="1352181"/>
    <s v="2011-12"/>
    <n v="2012"/>
    <x v="31"/>
    <x v="13"/>
  </r>
  <r>
    <s v="NBA"/>
    <s v="cartebu01"/>
    <n v="160000"/>
    <s v="1984-85"/>
    <n v="1985"/>
    <x v="5"/>
    <x v="14"/>
  </r>
  <r>
    <s v="NBA"/>
    <s v="cartevi01"/>
    <n v="1760000"/>
    <s v="1998-99"/>
    <n v="1999"/>
    <x v="13"/>
    <x v="13"/>
  </r>
  <r>
    <s v="NBA"/>
    <s v="cartevi01"/>
    <n v="2267280"/>
    <s v="1999-00"/>
    <n v="2000"/>
    <x v="14"/>
    <x v="13"/>
  </r>
  <r>
    <s v="NBA"/>
    <s v="cartevi01"/>
    <n v="2425440"/>
    <s v="2000-01"/>
    <n v="2001"/>
    <x v="12"/>
    <x v="13"/>
  </r>
  <r>
    <s v="NBA"/>
    <s v="cartevi01"/>
    <n v="3073032"/>
    <s v="2001-02"/>
    <n v="2002"/>
    <x v="15"/>
    <x v="13"/>
  </r>
  <r>
    <s v="NBA"/>
    <s v="cartevi01"/>
    <n v="10067750"/>
    <s v="2002-03"/>
    <n v="2003"/>
    <x v="16"/>
    <x v="13"/>
  </r>
  <r>
    <s v="NBA"/>
    <s v="cartevi01"/>
    <n v="11326219"/>
    <s v="2003-04"/>
    <n v="2004"/>
    <x v="17"/>
    <x v="13"/>
  </r>
  <r>
    <s v="NBA"/>
    <s v="cartevi01"/>
    <n v="12584688"/>
    <s v="2004-05"/>
    <n v="2005"/>
    <x v="18"/>
    <x v="17"/>
  </r>
  <r>
    <s v="NBA"/>
    <s v="cartevi01"/>
    <n v="13843156"/>
    <s v="2005-06"/>
    <n v="2006"/>
    <x v="19"/>
    <x v="17"/>
  </r>
  <r>
    <s v="NBA"/>
    <s v="cartevi01"/>
    <n v="15101625"/>
    <s v="2006-07"/>
    <n v="2007"/>
    <x v="20"/>
    <x v="17"/>
  </r>
  <r>
    <s v="NBA"/>
    <s v="cartevi01"/>
    <n v="13320000"/>
    <s v="2007-08"/>
    <n v="2008"/>
    <x v="21"/>
    <x v="17"/>
  </r>
  <r>
    <s v="NBA"/>
    <s v="cartevi01"/>
    <n v="14724125"/>
    <s v="2008-09"/>
    <n v="2009"/>
    <x v="25"/>
    <x v="17"/>
  </r>
  <r>
    <s v="NBA"/>
    <s v="cartevi01"/>
    <n v="16300000"/>
    <s v="2009-10"/>
    <n v="2010"/>
    <x v="22"/>
    <x v="11"/>
  </r>
  <r>
    <s v="NBA"/>
    <s v="cartevi01"/>
    <n v="17300000"/>
    <s v="2010-11"/>
    <n v="2011"/>
    <x v="30"/>
    <x v="16"/>
  </r>
  <r>
    <s v="NBA"/>
    <s v="cartevi01"/>
    <n v="18300000"/>
    <s v="2011-12"/>
    <n v="2012"/>
    <x v="31"/>
    <x v="16"/>
  </r>
  <r>
    <s v="NBA"/>
    <s v="cartevi01"/>
    <n v="3000000"/>
    <s v="2011-12"/>
    <n v="2012"/>
    <x v="31"/>
    <x v="6"/>
  </r>
  <r>
    <s v="NBA"/>
    <s v="cartevi01"/>
    <n v="3090000"/>
    <s v="2012-13"/>
    <n v="2013"/>
    <x v="26"/>
    <x v="6"/>
  </r>
  <r>
    <s v="NBA"/>
    <s v="cartevi01"/>
    <n v="3180000"/>
    <s v="2013-14"/>
    <n v="2014"/>
    <x v="27"/>
    <x v="6"/>
  </r>
  <r>
    <s v="NBA"/>
    <s v="cartevi01"/>
    <n v="3911981"/>
    <s v="2014-15"/>
    <n v="2015"/>
    <x v="28"/>
    <x v="18"/>
  </r>
  <r>
    <s v="NBA"/>
    <s v="cartevi01"/>
    <n v="4088091"/>
    <s v="2015-16"/>
    <n v="2016"/>
    <x v="29"/>
    <x v="18"/>
  </r>
  <r>
    <s v="NBA"/>
    <s v="cartevi01"/>
    <n v="4264057"/>
    <s v="2016-17"/>
    <n v="2017"/>
    <x v="23"/>
    <x v="18"/>
  </r>
  <r>
    <s v="NBA"/>
    <s v="cartevi01"/>
    <n v="8000000"/>
    <s v="2017-18"/>
    <n v="2018"/>
    <x v="24"/>
    <x v="2"/>
  </r>
  <r>
    <s v="NBA"/>
    <s v="cartemi01"/>
    <n v="2200920"/>
    <s v="2013-14"/>
    <n v="2014"/>
    <x v="27"/>
    <x v="27"/>
  </r>
  <r>
    <s v="NBA"/>
    <s v="cartemi01"/>
    <n v="2300040"/>
    <s v="2014-15"/>
    <n v="2015"/>
    <x v="28"/>
    <x v="31"/>
  </r>
  <r>
    <s v="NBA"/>
    <s v="cartemi01"/>
    <n v="2399040"/>
    <s v="2015-16"/>
    <n v="2016"/>
    <x v="29"/>
    <x v="31"/>
  </r>
  <r>
    <s v="NBA"/>
    <s v="cartemi01"/>
    <n v="3183526"/>
    <s v="2016-17"/>
    <n v="2017"/>
    <x v="23"/>
    <x v="32"/>
  </r>
  <r>
    <s v="NBA"/>
    <s v="cartemi01"/>
    <n v="2700000"/>
    <s v="2017-18"/>
    <n v="2018"/>
    <x v="24"/>
    <x v="20"/>
  </r>
  <r>
    <s v="NBA"/>
    <s v="cartwbi01"/>
    <n v="600000"/>
    <s v="1984-85"/>
    <n v="1985"/>
    <x v="5"/>
    <x v="37"/>
  </r>
  <r>
    <s v="NBA"/>
    <s v="cartwbi01"/>
    <n v="925000"/>
    <s v="1985-86"/>
    <n v="1986"/>
    <x v="6"/>
    <x v="14"/>
  </r>
  <r>
    <s v="NBA"/>
    <s v="cartwbi01"/>
    <n v="1135000"/>
    <s v="1987-88"/>
    <n v="1988"/>
    <x v="7"/>
    <x v="14"/>
  </r>
  <r>
    <s v="NBA"/>
    <s v="cartwbi01"/>
    <n v="1225000"/>
    <s v="1988-89"/>
    <n v="1989"/>
    <x v="8"/>
    <x v="32"/>
  </r>
  <r>
    <s v="NBA"/>
    <s v="cartwbi01"/>
    <n v="1320000"/>
    <s v="1989-90"/>
    <n v="1990"/>
    <x v="33"/>
    <x v="32"/>
  </r>
  <r>
    <s v="NBA"/>
    <s v="cartwbi01"/>
    <n v="1100000"/>
    <s v="1990-91"/>
    <n v="1991"/>
    <x v="0"/>
    <x v="32"/>
  </r>
  <r>
    <s v="NBA"/>
    <s v="cartwbi01"/>
    <n v="2000000"/>
    <s v="1991-92"/>
    <n v="1992"/>
    <x v="1"/>
    <x v="32"/>
  </r>
  <r>
    <s v="NBA"/>
    <s v="cartwbi01"/>
    <n v="2200000"/>
    <s v="1992-93"/>
    <n v="1993"/>
    <x v="2"/>
    <x v="32"/>
  </r>
  <r>
    <s v="NBA"/>
    <s v="cartwbi01"/>
    <n v="2400000"/>
    <s v="1993-94"/>
    <n v="1994"/>
    <x v="3"/>
    <x v="32"/>
  </r>
  <r>
    <s v="NBA"/>
    <s v="cartwbi01"/>
    <n v="1502000"/>
    <s v="1994-95"/>
    <n v="1995"/>
    <x v="4"/>
    <x v="34"/>
  </r>
  <r>
    <s v="NBA"/>
    <s v="cassesa01"/>
    <n v="650000"/>
    <s v="1993-94"/>
    <n v="1994"/>
    <x v="3"/>
    <x v="12"/>
  </r>
  <r>
    <s v="NBA"/>
    <s v="cassesa01"/>
    <n v="845000"/>
    <s v="1994-95"/>
    <n v="1995"/>
    <x v="4"/>
    <x v="12"/>
  </r>
  <r>
    <s v="NBA"/>
    <s v="cassesa01"/>
    <n v="1040000"/>
    <s v="1995-96"/>
    <n v="1996"/>
    <x v="9"/>
    <x v="12"/>
  </r>
  <r>
    <s v="NBA"/>
    <s v="cassesa01"/>
    <n v="1235000"/>
    <s v="1996-97"/>
    <n v="1997"/>
    <x v="10"/>
    <x v="6"/>
  </r>
  <r>
    <s v="NBA"/>
    <s v="cassesa01"/>
    <n v="2500000"/>
    <s v="1997-98"/>
    <n v="1998"/>
    <x v="11"/>
    <x v="17"/>
  </r>
  <r>
    <s v="NBA"/>
    <s v="cassesa01"/>
    <n v="3000000"/>
    <s v="1998-99"/>
    <n v="1999"/>
    <x v="13"/>
    <x v="31"/>
  </r>
  <r>
    <s v="NBA"/>
    <s v="cassesa01"/>
    <n v="3500000"/>
    <s v="1999-00"/>
    <n v="2000"/>
    <x v="14"/>
    <x v="31"/>
  </r>
  <r>
    <s v="NBA"/>
    <s v="cassesa01"/>
    <n v="4000000"/>
    <s v="2000-01"/>
    <n v="2001"/>
    <x v="12"/>
    <x v="31"/>
  </r>
  <r>
    <s v="NBA"/>
    <s v="cassesa01"/>
    <n v="4350000"/>
    <s v="2001-02"/>
    <n v="2002"/>
    <x v="15"/>
    <x v="31"/>
  </r>
  <r>
    <s v="NBA"/>
    <s v="cassesa01"/>
    <n v="4850000"/>
    <s v="2002-03"/>
    <n v="2003"/>
    <x v="16"/>
    <x v="31"/>
  </r>
  <r>
    <s v="NBA"/>
    <s v="cassesa01"/>
    <n v="5062500"/>
    <s v="2003-04"/>
    <n v="2004"/>
    <x v="17"/>
    <x v="24"/>
  </r>
  <r>
    <s v="NBA"/>
    <s v="cassesa01"/>
    <n v="6250000"/>
    <s v="2004-05"/>
    <n v="2005"/>
    <x v="18"/>
    <x v="24"/>
  </r>
  <r>
    <s v="NBA"/>
    <s v="cassesa01"/>
    <n v="6875000"/>
    <s v="2005-06"/>
    <n v="2006"/>
    <x v="19"/>
    <x v="10"/>
  </r>
  <r>
    <s v="NBA"/>
    <s v="cassesa01"/>
    <n v="6850000"/>
    <s v="2006-07"/>
    <n v="2007"/>
    <x v="20"/>
    <x v="10"/>
  </r>
  <r>
    <s v="NBA"/>
    <s v="cassesa01"/>
    <n v="6150000"/>
    <s v="2007-08"/>
    <n v="2008"/>
    <x v="21"/>
    <x v="10"/>
  </r>
  <r>
    <s v="NBA"/>
    <s v="cassesa01"/>
    <n v="1262275"/>
    <s v="2008-09"/>
    <n v="2009"/>
    <x v="25"/>
    <x v="2"/>
  </r>
  <r>
    <s v="NBA"/>
    <s v="casspom01"/>
    <n v="1167000"/>
    <s v="2009-10"/>
    <n v="2010"/>
    <x v="22"/>
    <x v="2"/>
  </r>
  <r>
    <s v="NBA"/>
    <s v="casspom01"/>
    <n v="1254480"/>
    <s v="2010-11"/>
    <n v="2011"/>
    <x v="30"/>
    <x v="2"/>
  </r>
  <r>
    <s v="NBA"/>
    <s v="casspom01"/>
    <n v="1341960"/>
    <s v="2011-12"/>
    <n v="2012"/>
    <x v="31"/>
    <x v="30"/>
  </r>
  <r>
    <s v="NBA"/>
    <s v="casspom01"/>
    <n v="2277306"/>
    <s v="2012-13"/>
    <n v="2013"/>
    <x v="26"/>
    <x v="30"/>
  </r>
  <r>
    <s v="NBA"/>
    <s v="casspom01"/>
    <n v="947907"/>
    <s v="2013-14"/>
    <n v="2014"/>
    <x v="27"/>
    <x v="12"/>
  </r>
  <r>
    <s v="NBA"/>
    <s v="casspom01"/>
    <n v="1063384"/>
    <s v="2014-15"/>
    <n v="2015"/>
    <x v="28"/>
    <x v="2"/>
  </r>
  <r>
    <s v="NBA"/>
    <s v="casspom01"/>
    <n v="3000000"/>
    <s v="2015-16"/>
    <n v="2016"/>
    <x v="29"/>
    <x v="2"/>
  </r>
  <r>
    <s v="NBA"/>
    <s v="casspom01"/>
    <n v="3000000"/>
    <s v="2016-17"/>
    <n v="2017"/>
    <x v="23"/>
    <x v="26"/>
  </r>
  <r>
    <s v="NBA"/>
    <s v="casspom01"/>
    <n v="138414"/>
    <s v="2016-17"/>
    <n v="2017"/>
    <x v="23"/>
    <x v="24"/>
  </r>
  <r>
    <s v="NBA"/>
    <s v="casspom01"/>
    <n v="1471382"/>
    <s v="2017-18"/>
    <n v="2018"/>
    <x v="24"/>
    <x v="22"/>
  </r>
  <r>
    <s v="NBA"/>
    <s v="catchha01"/>
    <n v="262000"/>
    <s v="1984-85"/>
    <n v="1985"/>
    <x v="5"/>
    <x v="10"/>
  </r>
  <r>
    <s v="NBA"/>
    <s v="catlete01"/>
    <n v="150000"/>
    <s v="1985-86"/>
    <n v="1986"/>
    <x v="6"/>
    <x v="27"/>
  </r>
  <r>
    <s v="NBA"/>
    <s v="catlete01"/>
    <n v="150000"/>
    <s v="1986-87"/>
    <n v="1987"/>
    <x v="32"/>
    <x v="19"/>
  </r>
  <r>
    <s v="NBA"/>
    <s v="catlete01"/>
    <n v="410000"/>
    <s v="1987-88"/>
    <n v="1988"/>
    <x v="7"/>
    <x v="19"/>
  </r>
  <r>
    <s v="NBA"/>
    <s v="catlete01"/>
    <n v="460000"/>
    <s v="1988-89"/>
    <n v="1989"/>
    <x v="8"/>
    <x v="19"/>
  </r>
  <r>
    <s v="NBA"/>
    <s v="catlete01"/>
    <n v="1085000"/>
    <s v="1990-91"/>
    <n v="1991"/>
    <x v="0"/>
    <x v="11"/>
  </r>
  <r>
    <s v="NBA"/>
    <s v="catlete01"/>
    <n v="1386000"/>
    <s v="1991-92"/>
    <n v="1992"/>
    <x v="1"/>
    <x v="11"/>
  </r>
  <r>
    <s v="NBA"/>
    <s v="catlete01"/>
    <n v="1086000"/>
    <s v="1992-93"/>
    <n v="1993"/>
    <x v="2"/>
    <x v="11"/>
  </r>
  <r>
    <s v="NBA"/>
    <s v="catlete01"/>
    <n v="1386000"/>
    <s v="1993-94"/>
    <n v="1994"/>
    <x v="3"/>
    <x v="11"/>
  </r>
  <r>
    <s v="NBA"/>
    <s v="catlete01"/>
    <n v="1685700"/>
    <s v="1994-95"/>
    <n v="1995"/>
    <x v="4"/>
    <x v="11"/>
  </r>
  <r>
    <s v="NBA"/>
    <s v="catoke01"/>
    <n v="999240"/>
    <s v="1997-98"/>
    <n v="1998"/>
    <x v="11"/>
    <x v="0"/>
  </r>
  <r>
    <s v="NBA"/>
    <s v="catoke01"/>
    <n v="1149000"/>
    <s v="1998-99"/>
    <n v="1999"/>
    <x v="13"/>
    <x v="0"/>
  </r>
  <r>
    <s v="NBA"/>
    <s v="catoke01"/>
    <n v="1299000"/>
    <s v="1999-00"/>
    <n v="2000"/>
    <x v="14"/>
    <x v="12"/>
  </r>
  <r>
    <s v="NBA"/>
    <s v="catoke01"/>
    <n v="5330000"/>
    <s v="2000-01"/>
    <n v="2001"/>
    <x v="12"/>
    <x v="12"/>
  </r>
  <r>
    <s v="NBA"/>
    <s v="catoke01"/>
    <n v="6048000"/>
    <s v="2001-02"/>
    <n v="2002"/>
    <x v="15"/>
    <x v="12"/>
  </r>
  <r>
    <s v="NBA"/>
    <s v="catoke01"/>
    <n v="6696000"/>
    <s v="2002-03"/>
    <n v="2003"/>
    <x v="16"/>
    <x v="12"/>
  </r>
  <r>
    <s v="NBA"/>
    <s v="catoke01"/>
    <n v="7344000"/>
    <s v="2003-04"/>
    <n v="2004"/>
    <x v="17"/>
    <x v="12"/>
  </r>
  <r>
    <s v="NBA"/>
    <s v="catoke01"/>
    <n v="7992000"/>
    <s v="2004-05"/>
    <n v="2005"/>
    <x v="18"/>
    <x v="11"/>
  </r>
  <r>
    <s v="NBA"/>
    <s v="catoke01"/>
    <n v="8640000"/>
    <s v="2005-06"/>
    <n v="2006"/>
    <x v="19"/>
    <x v="11"/>
  </r>
  <r>
    <s v="NBA"/>
    <s v="catoke01"/>
    <n v="1071225"/>
    <s v="2006-07"/>
    <n v="2007"/>
    <x v="20"/>
    <x v="14"/>
  </r>
  <r>
    <s v="NBA"/>
    <s v="cattabo01"/>
    <n v="70000"/>
    <s v="1985-86"/>
    <n v="1986"/>
    <x v="6"/>
    <x v="17"/>
  </r>
  <r>
    <s v="NBA"/>
    <s v="caulewi01"/>
    <n v="3398280"/>
    <s v="2015-16"/>
    <n v="2016"/>
    <x v="29"/>
    <x v="2"/>
  </r>
  <r>
    <s v="NBA"/>
    <s v="caulewi01"/>
    <n v="3551160"/>
    <s v="2016-17"/>
    <n v="2017"/>
    <x v="23"/>
    <x v="2"/>
  </r>
  <r>
    <s v="NBA"/>
    <s v="caulewi01"/>
    <n v="3704160"/>
    <s v="2017-18"/>
    <n v="2018"/>
    <x v="24"/>
    <x v="2"/>
  </r>
  <r>
    <s v="NBA"/>
    <s v="causwdu01"/>
    <n v="650000"/>
    <s v="1990-91"/>
    <n v="1991"/>
    <x v="0"/>
    <x v="2"/>
  </r>
  <r>
    <s v="NBA"/>
    <s v="causwdu01"/>
    <n v="820000"/>
    <s v="1991-92"/>
    <n v="1992"/>
    <x v="1"/>
    <x v="2"/>
  </r>
  <r>
    <s v="NBA"/>
    <s v="causwdu01"/>
    <n v="950000"/>
    <s v="1992-93"/>
    <n v="1993"/>
    <x v="2"/>
    <x v="2"/>
  </r>
  <r>
    <s v="NBA"/>
    <s v="causwdu01"/>
    <n v="1260000"/>
    <s v="1993-94"/>
    <n v="1994"/>
    <x v="3"/>
    <x v="2"/>
  </r>
  <r>
    <s v="NBA"/>
    <s v="causwdu01"/>
    <n v="1545000"/>
    <s v="1994-95"/>
    <n v="1995"/>
    <x v="4"/>
    <x v="2"/>
  </r>
  <r>
    <s v="NBA"/>
    <s v="causwdu01"/>
    <n v="1830000"/>
    <s v="1995-96"/>
    <n v="1996"/>
    <x v="9"/>
    <x v="2"/>
  </r>
  <r>
    <s v="NBA"/>
    <s v="causwdu01"/>
    <n v="2215000"/>
    <s v="1996-97"/>
    <n v="1997"/>
    <x v="10"/>
    <x v="2"/>
  </r>
  <r>
    <s v="NBA"/>
    <s v="causwdu01"/>
    <n v="1211705"/>
    <s v="1997-98"/>
    <n v="1998"/>
    <x v="11"/>
    <x v="21"/>
  </r>
  <r>
    <s v="NBA"/>
    <s v="causwdu01"/>
    <n v="1454000"/>
    <s v="1998-99"/>
    <n v="1999"/>
    <x v="13"/>
    <x v="21"/>
  </r>
  <r>
    <s v="NBA"/>
    <s v="causwdu01"/>
    <n v="1696387"/>
    <s v="1999-00"/>
    <n v="2000"/>
    <x v="14"/>
    <x v="21"/>
  </r>
  <r>
    <s v="NBA"/>
    <s v="causwdu01"/>
    <n v="4000000"/>
    <s v="2000-01"/>
    <n v="2001"/>
    <x v="12"/>
    <x v="21"/>
  </r>
  <r>
    <s v="NBA"/>
    <s v="cavanty01"/>
    <n v="729919"/>
    <s v="2017-18"/>
    <n v="2018"/>
    <x v="24"/>
    <x v="7"/>
  </r>
  <r>
    <s v="NBA"/>
    <s v="cavenro01"/>
    <n v="100000"/>
    <s v="1988-89"/>
    <n v="1989"/>
    <x v="8"/>
    <x v="17"/>
  </r>
  <r>
    <s v="NBA"/>
    <s v="cebalce01"/>
    <n v="175000"/>
    <s v="1990-91"/>
    <n v="1991"/>
    <x v="0"/>
    <x v="16"/>
  </r>
  <r>
    <s v="NBA"/>
    <s v="cebalce01"/>
    <n v="250000"/>
    <s v="1991-92"/>
    <n v="1992"/>
    <x v="1"/>
    <x v="16"/>
  </r>
  <r>
    <s v="NBA"/>
    <s v="cebalce01"/>
    <n v="350000"/>
    <s v="1992-93"/>
    <n v="1993"/>
    <x v="2"/>
    <x v="16"/>
  </r>
  <r>
    <s v="NBA"/>
    <s v="cebalce01"/>
    <n v="2000000"/>
    <s v="1993-94"/>
    <n v="1994"/>
    <x v="3"/>
    <x v="16"/>
  </r>
  <r>
    <s v="NBA"/>
    <s v="cebalce01"/>
    <n v="1750000"/>
    <s v="1994-95"/>
    <n v="1995"/>
    <x v="4"/>
    <x v="3"/>
  </r>
  <r>
    <s v="NBA"/>
    <s v="cebalce01"/>
    <n v="2245000"/>
    <s v="1995-96"/>
    <n v="1996"/>
    <x v="9"/>
    <x v="3"/>
  </r>
  <r>
    <s v="NBA"/>
    <s v="cebalce01"/>
    <n v="2400000"/>
    <s v="1996-97"/>
    <n v="1997"/>
    <x v="10"/>
    <x v="3"/>
  </r>
  <r>
    <s v="NBA"/>
    <s v="cebalce01"/>
    <n v="2605000"/>
    <s v="1997-98"/>
    <n v="1998"/>
    <x v="11"/>
    <x v="16"/>
  </r>
  <r>
    <s v="NBA"/>
    <s v="cebalce01"/>
    <n v="750000"/>
    <s v="1998-99"/>
    <n v="1999"/>
    <x v="13"/>
    <x v="6"/>
  </r>
  <r>
    <s v="NBA"/>
    <s v="cebalce01"/>
    <n v="3500000"/>
    <s v="1999-00"/>
    <n v="2000"/>
    <x v="14"/>
    <x v="6"/>
  </r>
  <r>
    <s v="NBA"/>
    <s v="cebalce01"/>
    <n v="3937500"/>
    <s v="2000-01"/>
    <n v="2001"/>
    <x v="12"/>
    <x v="21"/>
  </r>
  <r>
    <s v="NBA"/>
    <s v="celesjo01"/>
    <n v="301875"/>
    <s v="1999-00"/>
    <n v="2000"/>
    <x v="14"/>
    <x v="3"/>
  </r>
  <r>
    <s v="NBA"/>
    <s v="chalmli01"/>
    <n v="450000"/>
    <s v="2004-05"/>
    <n v="2005"/>
    <x v="18"/>
    <x v="10"/>
  </r>
  <r>
    <s v="NBA"/>
    <s v="chalmli01"/>
    <n v="682050"/>
    <s v="2005-06"/>
    <n v="2006"/>
    <x v="19"/>
    <x v="24"/>
  </r>
  <r>
    <s v="NBA"/>
    <s v="chalmma01"/>
    <n v="700000"/>
    <s v="2008-09"/>
    <n v="2009"/>
    <x v="25"/>
    <x v="21"/>
  </r>
  <r>
    <s v="NBA"/>
    <s v="chalmma01"/>
    <n v="773500"/>
    <s v="2009-10"/>
    <n v="2010"/>
    <x v="22"/>
    <x v="21"/>
  </r>
  <r>
    <s v="NBA"/>
    <s v="chalmma01"/>
    <n v="854389"/>
    <s v="2010-11"/>
    <n v="2011"/>
    <x v="30"/>
    <x v="21"/>
  </r>
  <r>
    <s v="NBA"/>
    <s v="chalmma01"/>
    <n v="4000000"/>
    <s v="2011-12"/>
    <n v="2012"/>
    <x v="31"/>
    <x v="21"/>
  </r>
  <r>
    <s v="NBA"/>
    <s v="chalmma01"/>
    <n v="4000000"/>
    <s v="2012-13"/>
    <n v="2013"/>
    <x v="26"/>
    <x v="21"/>
  </r>
  <r>
    <s v="NBA"/>
    <s v="chalmma01"/>
    <n v="4000000"/>
    <s v="2013-14"/>
    <n v="2014"/>
    <x v="27"/>
    <x v="21"/>
  </r>
  <r>
    <s v="NBA"/>
    <s v="chalmma01"/>
    <n v="4000000"/>
    <s v="2014-15"/>
    <n v="2015"/>
    <x v="28"/>
    <x v="21"/>
  </r>
  <r>
    <s v="NBA"/>
    <s v="chalmma01"/>
    <n v="4300000"/>
    <s v="2015-16"/>
    <n v="2016"/>
    <x v="29"/>
    <x v="18"/>
  </r>
  <r>
    <s v="NBA"/>
    <s v="chalmma01"/>
    <n v="2106407"/>
    <s v="2017-18"/>
    <n v="2018"/>
    <x v="24"/>
    <x v="18"/>
  </r>
  <r>
    <s v="NBA"/>
    <s v="chambto01"/>
    <n v="374000"/>
    <s v="1984-85"/>
    <n v="1985"/>
    <x v="5"/>
    <x v="34"/>
  </r>
  <r>
    <s v="NBA"/>
    <s v="chambto01"/>
    <n v="800000"/>
    <s v="1985-86"/>
    <n v="1986"/>
    <x v="6"/>
    <x v="34"/>
  </r>
  <r>
    <s v="NBA"/>
    <s v="chambto01"/>
    <n v="950000"/>
    <s v="1987-88"/>
    <n v="1988"/>
    <x v="7"/>
    <x v="34"/>
  </r>
  <r>
    <s v="NBA"/>
    <s v="chambto01"/>
    <n v="1800000"/>
    <s v="1988-89"/>
    <n v="1989"/>
    <x v="8"/>
    <x v="16"/>
  </r>
  <r>
    <s v="NBA"/>
    <s v="chambto01"/>
    <n v="1800000"/>
    <s v="1989-90"/>
    <n v="1990"/>
    <x v="33"/>
    <x v="16"/>
  </r>
  <r>
    <s v="NBA"/>
    <s v="chambto01"/>
    <n v="2060000"/>
    <s v="1990-91"/>
    <n v="1991"/>
    <x v="0"/>
    <x v="16"/>
  </r>
  <r>
    <s v="NBA"/>
    <s v="chambto01"/>
    <n v="2275000"/>
    <s v="1991-92"/>
    <n v="1992"/>
    <x v="1"/>
    <x v="16"/>
  </r>
  <r>
    <s v="NBA"/>
    <s v="chambto01"/>
    <n v="1885000"/>
    <s v="1992-93"/>
    <n v="1993"/>
    <x v="2"/>
    <x v="16"/>
  </r>
  <r>
    <s v="NBA"/>
    <s v="chambto01"/>
    <n v="690000"/>
    <s v="1993-94"/>
    <n v="1994"/>
    <x v="3"/>
    <x v="16"/>
  </r>
  <r>
    <s v="NBA"/>
    <s v="chambto01"/>
    <n v="605000"/>
    <s v="1993-94"/>
    <n v="1994"/>
    <x v="3"/>
    <x v="35"/>
  </r>
  <r>
    <s v="NBA"/>
    <s v="chambto01"/>
    <n v="1700000"/>
    <s v="1994-95"/>
    <n v="1995"/>
    <x v="4"/>
    <x v="35"/>
  </r>
  <r>
    <s v="NBA"/>
    <s v="chambto01"/>
    <n v="272250"/>
    <s v="1997-98"/>
    <n v="1998"/>
    <x v="11"/>
    <x v="16"/>
  </r>
  <r>
    <s v="NBA"/>
    <s v="chandty01"/>
    <n v="3308160"/>
    <s v="2001-02"/>
    <n v="2002"/>
    <x v="15"/>
    <x v="32"/>
  </r>
  <r>
    <s v="NBA"/>
    <s v="chandty01"/>
    <n v="3556200"/>
    <s v="2002-03"/>
    <n v="2003"/>
    <x v="16"/>
    <x v="32"/>
  </r>
  <r>
    <s v="NBA"/>
    <s v="chandty01"/>
    <n v="3804360"/>
    <s v="2003-04"/>
    <n v="2004"/>
    <x v="17"/>
    <x v="32"/>
  </r>
  <r>
    <s v="NBA"/>
    <s v="chandty01"/>
    <n v="4801102"/>
    <s v="2004-05"/>
    <n v="2005"/>
    <x v="18"/>
    <x v="32"/>
  </r>
  <r>
    <s v="NBA"/>
    <s v="chandty01"/>
    <n v="9000000"/>
    <s v="2005-06"/>
    <n v="2006"/>
    <x v="19"/>
    <x v="32"/>
  </r>
  <r>
    <s v="NBA"/>
    <s v="chandty01"/>
    <n v="9150000"/>
    <s v="2006-07"/>
    <n v="2007"/>
    <x v="20"/>
    <x v="36"/>
  </r>
  <r>
    <s v="NBA"/>
    <s v="chandty01"/>
    <n v="10250000"/>
    <s v="2007-08"/>
    <n v="2008"/>
    <x v="21"/>
    <x v="29"/>
  </r>
  <r>
    <s v="NBA"/>
    <s v="chandty01"/>
    <n v="11350000"/>
    <s v="2008-09"/>
    <n v="2009"/>
    <x v="25"/>
    <x v="29"/>
  </r>
  <r>
    <s v="NBA"/>
    <s v="chandty01"/>
    <n v="11850000"/>
    <s v="2009-10"/>
    <n v="2010"/>
    <x v="22"/>
    <x v="23"/>
  </r>
  <r>
    <s v="NBA"/>
    <s v="chandty01"/>
    <n v="12600000"/>
    <s v="2010-11"/>
    <n v="2011"/>
    <x v="30"/>
    <x v="6"/>
  </r>
  <r>
    <s v="NBA"/>
    <s v="chandty01"/>
    <n v="13107837"/>
    <s v="2011-12"/>
    <n v="2012"/>
    <x v="31"/>
    <x v="14"/>
  </r>
  <r>
    <s v="NBA"/>
    <s v="chandty01"/>
    <n v="13604188"/>
    <s v="2012-13"/>
    <n v="2013"/>
    <x v="26"/>
    <x v="14"/>
  </r>
  <r>
    <s v="NBA"/>
    <s v="chandty01"/>
    <n v="14100538"/>
    <s v="2013-14"/>
    <n v="2014"/>
    <x v="27"/>
    <x v="14"/>
  </r>
  <r>
    <s v="NBA"/>
    <s v="chandty01"/>
    <n v="14598888"/>
    <s v="2014-15"/>
    <n v="2015"/>
    <x v="28"/>
    <x v="6"/>
  </r>
  <r>
    <s v="NBA"/>
    <s v="chandty01"/>
    <n v="13000000"/>
    <s v="2015-16"/>
    <n v="2016"/>
    <x v="29"/>
    <x v="16"/>
  </r>
  <r>
    <s v="NBA"/>
    <s v="chandty01"/>
    <n v="12415000"/>
    <s v="2016-17"/>
    <n v="2017"/>
    <x v="23"/>
    <x v="16"/>
  </r>
  <r>
    <s v="NBA"/>
    <s v="chandty01"/>
    <n v="13000000"/>
    <s v="2017-18"/>
    <n v="2018"/>
    <x v="24"/>
    <x v="16"/>
  </r>
  <r>
    <s v="NBA"/>
    <s v="chandwi01"/>
    <n v="1091640"/>
    <s v="2007-08"/>
    <n v="2008"/>
    <x v="21"/>
    <x v="14"/>
  </r>
  <r>
    <s v="NBA"/>
    <s v="chandwi01"/>
    <n v="1173480"/>
    <s v="2008-09"/>
    <n v="2009"/>
    <x v="25"/>
    <x v="14"/>
  </r>
  <r>
    <s v="NBA"/>
    <s v="chandwi01"/>
    <n v="1255440"/>
    <s v="2009-10"/>
    <n v="2010"/>
    <x v="22"/>
    <x v="14"/>
  </r>
  <r>
    <s v="NBA"/>
    <s v="chandwi01"/>
    <n v="2130482"/>
    <s v="2010-11"/>
    <n v="2011"/>
    <x v="30"/>
    <x v="4"/>
  </r>
  <r>
    <s v="NBA"/>
    <s v="chandwi01"/>
    <n v="5930414"/>
    <s v="2012-13"/>
    <n v="2013"/>
    <x v="26"/>
    <x v="4"/>
  </r>
  <r>
    <s v="NBA"/>
    <s v="chandwi01"/>
    <n v="6344164"/>
    <s v="2013-14"/>
    <n v="2014"/>
    <x v="27"/>
    <x v="4"/>
  </r>
  <r>
    <s v="NBA"/>
    <s v="chandwi01"/>
    <n v="6757913"/>
    <s v="2014-15"/>
    <n v="2015"/>
    <x v="28"/>
    <x v="4"/>
  </r>
  <r>
    <s v="NBA"/>
    <s v="chandwi01"/>
    <n v="10500000"/>
    <s v="2015-16"/>
    <n v="2016"/>
    <x v="29"/>
    <x v="4"/>
  </r>
  <r>
    <s v="NBA"/>
    <s v="chandwi01"/>
    <n v="11200000"/>
    <s v="2016-17"/>
    <n v="2017"/>
    <x v="23"/>
    <x v="4"/>
  </r>
  <r>
    <s v="NBA"/>
    <s v="chandwi01"/>
    <n v="12016854"/>
    <s v="2017-18"/>
    <n v="2018"/>
    <x v="24"/>
    <x v="4"/>
  </r>
  <r>
    <s v="NBA"/>
    <s v="chapmre01"/>
    <n v="675000"/>
    <s v="1988-89"/>
    <n v="1989"/>
    <x v="8"/>
    <x v="20"/>
  </r>
  <r>
    <s v="NBA"/>
    <s v="chapmre01"/>
    <n v="675000"/>
    <s v="1990-91"/>
    <n v="1991"/>
    <x v="0"/>
    <x v="20"/>
  </r>
  <r>
    <s v="NBA"/>
    <s v="chapmre01"/>
    <n v="940000"/>
    <s v="1991-92"/>
    <n v="1992"/>
    <x v="1"/>
    <x v="20"/>
  </r>
  <r>
    <s v="NBA"/>
    <s v="chapmre01"/>
    <n v="2004000"/>
    <s v="1992-93"/>
    <n v="1993"/>
    <x v="2"/>
    <x v="19"/>
  </r>
  <r>
    <s v="NBA"/>
    <s v="chapmre01"/>
    <n v="2004000"/>
    <s v="1993-94"/>
    <n v="1994"/>
    <x v="3"/>
    <x v="19"/>
  </r>
  <r>
    <s v="NBA"/>
    <s v="chapmre01"/>
    <n v="2004500"/>
    <s v="1994-95"/>
    <n v="1995"/>
    <x v="4"/>
    <x v="19"/>
  </r>
  <r>
    <s v="NBA"/>
    <s v="chapmre01"/>
    <n v="2004000"/>
    <s v="1995-96"/>
    <n v="1996"/>
    <x v="9"/>
    <x v="21"/>
  </r>
  <r>
    <s v="NBA"/>
    <s v="chapmre01"/>
    <n v="247500"/>
    <s v="1996-97"/>
    <n v="1997"/>
    <x v="10"/>
    <x v="16"/>
  </r>
  <r>
    <s v="NBA"/>
    <s v="chapmre01"/>
    <n v="326700"/>
    <s v="1997-98"/>
    <n v="1998"/>
    <x v="11"/>
    <x v="16"/>
  </r>
  <r>
    <s v="NBA"/>
    <s v="chapmre01"/>
    <n v="2800000"/>
    <s v="1998-99"/>
    <n v="1999"/>
    <x v="13"/>
    <x v="16"/>
  </r>
  <r>
    <s v="NBA"/>
    <s v="chapmre01"/>
    <n v="3150000"/>
    <s v="1999-00"/>
    <n v="2000"/>
    <x v="14"/>
    <x v="16"/>
  </r>
  <r>
    <s v="NBA"/>
    <s v="chapmre01"/>
    <n v="3500000"/>
    <s v="2000-01"/>
    <n v="2001"/>
    <x v="12"/>
    <x v="16"/>
  </r>
  <r>
    <s v="NBA"/>
    <s v="chapmre01"/>
    <n v="3850000"/>
    <s v="2001-02"/>
    <n v="2002"/>
    <x v="15"/>
    <x v="16"/>
  </r>
  <r>
    <s v="NBA"/>
    <s v="charllo01"/>
    <n v="70000"/>
    <s v="1985-86"/>
    <n v="1986"/>
    <x v="6"/>
    <x v="7"/>
  </r>
  <r>
    <s v="NBA"/>
    <s v="cheanca01"/>
    <n v="2000000"/>
    <s v="1993-94"/>
    <n v="1994"/>
    <x v="3"/>
    <x v="19"/>
  </r>
  <r>
    <s v="NBA"/>
    <s v="cheanca01"/>
    <n v="2400000"/>
    <s v="1994-95"/>
    <n v="1995"/>
    <x v="4"/>
    <x v="19"/>
  </r>
  <r>
    <s v="NBA"/>
    <s v="cheanca01"/>
    <n v="2800000"/>
    <s v="1995-96"/>
    <n v="1996"/>
    <x v="9"/>
    <x v="19"/>
  </r>
  <r>
    <s v="NBA"/>
    <s v="cheanca01"/>
    <n v="3200000"/>
    <s v="1996-97"/>
    <n v="1997"/>
    <x v="10"/>
    <x v="19"/>
  </r>
  <r>
    <s v="NBA"/>
    <s v="cheanca01"/>
    <n v="3600000"/>
    <s v="1997-98"/>
    <n v="1998"/>
    <x v="11"/>
    <x v="28"/>
  </r>
  <r>
    <s v="NBA"/>
    <s v="cheanca01"/>
    <n v="4000000"/>
    <s v="1998-99"/>
    <n v="1999"/>
    <x v="13"/>
    <x v="28"/>
  </r>
  <r>
    <s v="NBA"/>
    <s v="cheanca01"/>
    <n v="2000000"/>
    <s v="1999-00"/>
    <n v="2000"/>
    <x v="14"/>
    <x v="1"/>
  </r>
  <r>
    <s v="NBA"/>
    <s v="cheanca01"/>
    <n v="2200000"/>
    <s v="2000-01"/>
    <n v="2001"/>
    <x v="12"/>
    <x v="4"/>
  </r>
  <r>
    <s v="NBA"/>
    <s v="cheanca01"/>
    <n v="2400000"/>
    <s v="2001-02"/>
    <n v="2002"/>
    <x v="15"/>
    <x v="4"/>
  </r>
  <r>
    <s v="NBA"/>
    <s v="cheanca01"/>
    <n v="1000000"/>
    <s v="2002-03"/>
    <n v="2003"/>
    <x v="16"/>
    <x v="35"/>
  </r>
  <r>
    <s v="NBA"/>
    <s v="cheanca01"/>
    <n v="1070000"/>
    <s v="2003-04"/>
    <n v="2004"/>
    <x v="17"/>
    <x v="22"/>
  </r>
  <r>
    <s v="NBA"/>
    <s v="cheanca01"/>
    <n v="1600000"/>
    <s v="2004-05"/>
    <n v="2005"/>
    <x v="18"/>
    <x v="22"/>
  </r>
  <r>
    <s v="NBA"/>
    <s v="cheanca01"/>
    <n v="1760000"/>
    <s v="2005-06"/>
    <n v="2006"/>
    <x v="19"/>
    <x v="22"/>
  </r>
  <r>
    <s v="NBA"/>
    <s v="cheekma01"/>
    <n v="350000"/>
    <s v="1984-85"/>
    <n v="1985"/>
    <x v="5"/>
    <x v="27"/>
  </r>
  <r>
    <s v="NBA"/>
    <s v="cheekma01"/>
    <n v="395000"/>
    <s v="1985-86"/>
    <n v="1986"/>
    <x v="6"/>
    <x v="27"/>
  </r>
  <r>
    <s v="NBA"/>
    <s v="cheekma01"/>
    <n v="1000000"/>
    <s v="1987-88"/>
    <n v="1988"/>
    <x v="7"/>
    <x v="27"/>
  </r>
  <r>
    <s v="NBA"/>
    <s v="cheekma01"/>
    <n v="1000000"/>
    <s v="1988-89"/>
    <n v="1989"/>
    <x v="8"/>
    <x v="27"/>
  </r>
  <r>
    <s v="NBA"/>
    <s v="cheekma01"/>
    <n v="1000000"/>
    <s v="1990-91"/>
    <n v="1991"/>
    <x v="0"/>
    <x v="14"/>
  </r>
  <r>
    <s v="NBA"/>
    <s v="cheekma01"/>
    <n v="1000000"/>
    <s v="1991-92"/>
    <n v="1992"/>
    <x v="1"/>
    <x v="7"/>
  </r>
  <r>
    <s v="NBA"/>
    <s v="cheekma01"/>
    <n v="600000"/>
    <s v="1992-93"/>
    <n v="1993"/>
    <x v="2"/>
    <x v="7"/>
  </r>
  <r>
    <s v="NBA"/>
    <s v="cherrwi01"/>
    <n v="25000"/>
    <s v="2014-15"/>
    <n v="2015"/>
    <x v="28"/>
    <x v="13"/>
  </r>
  <r>
    <s v="NBA"/>
    <s v="chievde01"/>
    <n v="350000"/>
    <s v="1988-89"/>
    <n v="1989"/>
    <x v="8"/>
    <x v="12"/>
  </r>
  <r>
    <s v="NBA"/>
    <s v="chievde01"/>
    <n v="525000"/>
    <s v="1990-91"/>
    <n v="1991"/>
    <x v="0"/>
    <x v="30"/>
  </r>
  <r>
    <s v="NBA"/>
    <s v="chilcpe01"/>
    <n v="475000"/>
    <s v="1991-92"/>
    <n v="1992"/>
    <x v="1"/>
    <x v="2"/>
  </r>
  <r>
    <s v="NBA"/>
    <s v="chilcpe01"/>
    <n v="630000"/>
    <s v="1992-93"/>
    <n v="1993"/>
    <x v="2"/>
    <x v="2"/>
  </r>
  <r>
    <s v="NBA"/>
    <s v="chilcpe01"/>
    <n v="760000"/>
    <s v="1993-94"/>
    <n v="1994"/>
    <x v="3"/>
    <x v="2"/>
  </r>
  <r>
    <s v="NBA"/>
    <s v="chilcpe01"/>
    <n v="126300"/>
    <s v="1994-95"/>
    <n v="1995"/>
    <x v="4"/>
    <x v="12"/>
  </r>
  <r>
    <s v="NBA"/>
    <s v="chilcpe01"/>
    <n v="700000"/>
    <s v="1995-96"/>
    <n v="1996"/>
    <x v="9"/>
    <x v="12"/>
  </r>
  <r>
    <s v="NBA"/>
    <s v="chilcpe01"/>
    <n v="700000"/>
    <s v="1996-97"/>
    <n v="1997"/>
    <x v="10"/>
    <x v="5"/>
  </r>
  <r>
    <s v="NBA"/>
    <s v="chilcpe01"/>
    <n v="700000"/>
    <s v="1997-98"/>
    <n v="1998"/>
    <x v="11"/>
    <x v="5"/>
  </r>
  <r>
    <s v="NBA"/>
    <s v="chilcpe01"/>
    <n v="700000"/>
    <s v="1998-99"/>
    <n v="1999"/>
    <x v="13"/>
    <x v="5"/>
  </r>
  <r>
    <s v="NBA"/>
    <s v="chilcpe01"/>
    <n v="510000"/>
    <s v="1999-00"/>
    <n v="2000"/>
    <x v="14"/>
    <x v="35"/>
  </r>
  <r>
    <s v="NBA"/>
    <s v="childjo01"/>
    <n v="2490360"/>
    <s v="2004-05"/>
    <n v="2005"/>
    <x v="18"/>
    <x v="7"/>
  </r>
  <r>
    <s v="NBA"/>
    <s v="childjo01"/>
    <n v="2677200"/>
    <s v="2005-06"/>
    <n v="2006"/>
    <x v="19"/>
    <x v="7"/>
  </r>
  <r>
    <s v="NBA"/>
    <s v="childjo01"/>
    <n v="2863920"/>
    <s v="2006-07"/>
    <n v="2007"/>
    <x v="20"/>
    <x v="7"/>
  </r>
  <r>
    <s v="NBA"/>
    <s v="childjo01"/>
    <n v="3631449"/>
    <s v="2007-08"/>
    <n v="2008"/>
    <x v="21"/>
    <x v="7"/>
  </r>
  <r>
    <s v="NBA"/>
    <s v="childjo01"/>
    <n v="6500000"/>
    <s v="2010-11"/>
    <n v="2011"/>
    <x v="30"/>
    <x v="16"/>
  </r>
  <r>
    <s v="NBA"/>
    <s v="childjo01"/>
    <n v="6000000"/>
    <s v="2011-12"/>
    <n v="2012"/>
    <x v="31"/>
    <x v="16"/>
  </r>
  <r>
    <s v="NBA"/>
    <s v="childjo01"/>
    <n v="7000000"/>
    <s v="2012-13"/>
    <n v="2013"/>
    <x v="26"/>
    <x v="16"/>
  </r>
  <r>
    <s v="NBA"/>
    <s v="childjo01"/>
    <n v="377474"/>
    <s v="2012-13"/>
    <n v="2013"/>
    <x v="26"/>
    <x v="15"/>
  </r>
  <r>
    <s v="NBA"/>
    <s v="childjo01"/>
    <n v="7317500"/>
    <s v="2014-15"/>
    <n v="2015"/>
    <x v="28"/>
    <x v="16"/>
  </r>
  <r>
    <s v="NBA"/>
    <s v="childra01"/>
    <n v="682000"/>
    <s v="1995-96"/>
    <n v="1996"/>
    <x v="9"/>
    <x v="0"/>
  </r>
  <r>
    <s v="NBA"/>
    <s v="childra01"/>
    <n v="784000"/>
    <s v="1996-97"/>
    <n v="1997"/>
    <x v="10"/>
    <x v="0"/>
  </r>
  <r>
    <s v="NBA"/>
    <s v="childra01"/>
    <n v="760000"/>
    <s v="1997-98"/>
    <n v="1998"/>
    <x v="11"/>
    <x v="9"/>
  </r>
  <r>
    <s v="NBA"/>
    <s v="childra01"/>
    <n v="866320"/>
    <s v="1998-99"/>
    <n v="1999"/>
    <x v="13"/>
    <x v="9"/>
  </r>
  <r>
    <s v="NBA"/>
    <s v="childch01"/>
    <n v="150000"/>
    <s v="1994-95"/>
    <n v="1995"/>
    <x v="4"/>
    <x v="17"/>
  </r>
  <r>
    <s v="NBA"/>
    <s v="childch01"/>
    <n v="350000"/>
    <s v="1995-96"/>
    <n v="1996"/>
    <x v="9"/>
    <x v="17"/>
  </r>
  <r>
    <s v="NBA"/>
    <s v="childch01"/>
    <n v="2600000"/>
    <s v="1996-97"/>
    <n v="1997"/>
    <x v="10"/>
    <x v="14"/>
  </r>
  <r>
    <s v="NBA"/>
    <s v="childch01"/>
    <n v="3120000"/>
    <s v="1997-98"/>
    <n v="1998"/>
    <x v="11"/>
    <x v="14"/>
  </r>
  <r>
    <s v="NBA"/>
    <s v="childch01"/>
    <n v="3640000"/>
    <s v="1998-99"/>
    <n v="1999"/>
    <x v="13"/>
    <x v="14"/>
  </r>
  <r>
    <s v="NBA"/>
    <s v="childch01"/>
    <n v="4160000"/>
    <s v="1999-00"/>
    <n v="2000"/>
    <x v="14"/>
    <x v="14"/>
  </r>
  <r>
    <s v="NBA"/>
    <s v="childch01"/>
    <n v="4680000"/>
    <s v="2000-01"/>
    <n v="2001"/>
    <x v="12"/>
    <x v="14"/>
  </r>
  <r>
    <s v="NBA"/>
    <s v="childch01"/>
    <n v="5200000"/>
    <s v="2001-02"/>
    <n v="2002"/>
    <x v="15"/>
    <x v="13"/>
  </r>
  <r>
    <s v="NBA"/>
    <s v="childch01"/>
    <n v="1750000"/>
    <s v="2002-03"/>
    <n v="2003"/>
    <x v="16"/>
    <x v="17"/>
  </r>
  <r>
    <s v="NBA"/>
    <s v="childch01"/>
    <n v="1166667"/>
    <s v="2003-04"/>
    <n v="2004"/>
    <x v="17"/>
    <x v="17"/>
  </r>
  <r>
    <s v="NBA"/>
    <s v="chrisma01"/>
    <n v="2941440"/>
    <s v="2016-17"/>
    <n v="2017"/>
    <x v="23"/>
    <x v="16"/>
  </r>
  <r>
    <s v="NBA"/>
    <s v="chrisma01"/>
    <n v="3073800"/>
    <s v="2017-18"/>
    <n v="2018"/>
    <x v="24"/>
    <x v="16"/>
  </r>
  <r>
    <s v="NBA"/>
    <s v="chrisdo01"/>
    <n v="1445000"/>
    <s v="1993-94"/>
    <n v="1994"/>
    <x v="3"/>
    <x v="3"/>
  </r>
  <r>
    <s v="NBA"/>
    <s v="chrisdo01"/>
    <n v="1244000"/>
    <s v="1994-95"/>
    <n v="1995"/>
    <x v="4"/>
    <x v="14"/>
  </r>
  <r>
    <s v="NBA"/>
    <s v="chrisdo01"/>
    <n v="1466000"/>
    <s v="1995-96"/>
    <n v="1996"/>
    <x v="9"/>
    <x v="14"/>
  </r>
  <r>
    <s v="NBA"/>
    <s v="chrisdo01"/>
    <n v="1355000"/>
    <s v="1996-97"/>
    <n v="1997"/>
    <x v="10"/>
    <x v="13"/>
  </r>
  <r>
    <s v="NBA"/>
    <s v="chrisdo01"/>
    <n v="2012767"/>
    <s v="1997-98"/>
    <n v="1998"/>
    <x v="11"/>
    <x v="13"/>
  </r>
  <r>
    <s v="NBA"/>
    <s v="chrisdo01"/>
    <n v="2353000"/>
    <s v="1998-99"/>
    <n v="1999"/>
    <x v="13"/>
    <x v="13"/>
  </r>
  <r>
    <s v="NBA"/>
    <s v="chrisdo01"/>
    <n v="2742600"/>
    <s v="1999-00"/>
    <n v="2000"/>
    <x v="14"/>
    <x v="13"/>
  </r>
  <r>
    <s v="NBA"/>
    <s v="chrisdo01"/>
    <n v="3140000"/>
    <s v="2000-01"/>
    <n v="2001"/>
    <x v="12"/>
    <x v="2"/>
  </r>
  <r>
    <s v="NBA"/>
    <s v="chrisdo01"/>
    <n v="5200000"/>
    <s v="2001-02"/>
    <n v="2002"/>
    <x v="15"/>
    <x v="2"/>
  </r>
  <r>
    <s v="NBA"/>
    <s v="chrisdo01"/>
    <n v="6250000"/>
    <s v="2002-03"/>
    <n v="2003"/>
    <x v="16"/>
    <x v="2"/>
  </r>
  <r>
    <s v="NBA"/>
    <s v="chrisdo01"/>
    <n v="6900000"/>
    <s v="2003-04"/>
    <n v="2004"/>
    <x v="17"/>
    <x v="2"/>
  </r>
  <r>
    <s v="NBA"/>
    <s v="chrisdo01"/>
    <n v="7550000"/>
    <s v="2004-05"/>
    <n v="2005"/>
    <x v="18"/>
    <x v="2"/>
  </r>
  <r>
    <s v="NBA"/>
    <s v="chrisdo01"/>
    <n v="8200000"/>
    <s v="2005-06"/>
    <n v="2006"/>
    <x v="19"/>
    <x v="11"/>
  </r>
  <r>
    <s v="NBA"/>
    <s v="chrisdo01"/>
    <n v="1575000"/>
    <s v="2005-06"/>
    <n v="2006"/>
    <x v="19"/>
    <x v="6"/>
  </r>
  <r>
    <s v="NBA"/>
    <s v="chrisdo01"/>
    <n v="158071"/>
    <s v="2006-07"/>
    <n v="2007"/>
    <x v="20"/>
    <x v="10"/>
  </r>
  <r>
    <s v="NBA"/>
    <s v="chrisdi01"/>
    <n v="50000"/>
    <s v="2016-17"/>
    <n v="2017"/>
    <x v="23"/>
    <x v="27"/>
  </r>
  <r>
    <s v="NBA"/>
    <s v="chrisra01"/>
    <n v="1000000"/>
    <s v="2015-16"/>
    <n v="2016"/>
    <x v="29"/>
    <x v="33"/>
  </r>
  <r>
    <s v="NBA"/>
    <s v="chrisra01"/>
    <n v="1052342"/>
    <s v="2016-17"/>
    <n v="2017"/>
    <x v="23"/>
    <x v="33"/>
  </r>
  <r>
    <s v="NBA"/>
    <s v="chrisra01"/>
    <n v="172552"/>
    <s v="2017-18"/>
    <n v="2018"/>
    <x v="24"/>
    <x v="33"/>
  </r>
  <r>
    <s v="NBA"/>
    <s v="chrisse01"/>
    <n v="543471"/>
    <s v="2016-17"/>
    <n v="2017"/>
    <x v="23"/>
    <x v="8"/>
  </r>
  <r>
    <s v="NBA"/>
    <s v="clarkca01"/>
    <n v="65000"/>
    <s v="1984-85"/>
    <n v="1985"/>
    <x v="5"/>
    <x v="1"/>
  </r>
  <r>
    <s v="NBA"/>
    <s v="clarkea01"/>
    <n v="1766280"/>
    <s v="2009-10"/>
    <n v="2010"/>
    <x v="22"/>
    <x v="16"/>
  </r>
  <r>
    <s v="NBA"/>
    <s v="clarkea01"/>
    <n v="1898760"/>
    <s v="2010-11"/>
    <n v="2011"/>
    <x v="30"/>
    <x v="11"/>
  </r>
  <r>
    <s v="NBA"/>
    <s v="clarkea01"/>
    <n v="1160000"/>
    <s v="2011-12"/>
    <n v="2012"/>
    <x v="31"/>
    <x v="11"/>
  </r>
  <r>
    <s v="NBA"/>
    <s v="clarkea01"/>
    <n v="1240000"/>
    <s v="2012-13"/>
    <n v="2013"/>
    <x v="26"/>
    <x v="3"/>
  </r>
  <r>
    <s v="NBA"/>
    <s v="clarkea01"/>
    <n v="4250000"/>
    <s v="2013-14"/>
    <n v="2014"/>
    <x v="27"/>
    <x v="30"/>
  </r>
  <r>
    <s v="NBA"/>
    <s v="clarkea01"/>
    <n v="62552"/>
    <s v="2014-15"/>
    <n v="2015"/>
    <x v="28"/>
    <x v="15"/>
  </r>
  <r>
    <s v="NBA"/>
    <s v="clarkia01"/>
    <n v="816482"/>
    <s v="2014-15"/>
    <n v="2015"/>
    <x v="28"/>
    <x v="4"/>
  </r>
  <r>
    <s v="NBA"/>
    <s v="clarkia01"/>
    <n v="947276"/>
    <s v="2015-16"/>
    <n v="2016"/>
    <x v="29"/>
    <x v="22"/>
  </r>
  <r>
    <s v="NBA"/>
    <s v="clarkia01"/>
    <n v="1015696"/>
    <s v="2016-17"/>
    <n v="2017"/>
    <x v="23"/>
    <x v="22"/>
  </r>
  <r>
    <s v="NBA"/>
    <s v="clarkia01"/>
    <n v="1471382"/>
    <s v="2017-18"/>
    <n v="2018"/>
    <x v="24"/>
    <x v="26"/>
  </r>
  <r>
    <s v="NBA"/>
    <s v="clarkke01"/>
    <n v="1000000"/>
    <s v="1998-99"/>
    <n v="1999"/>
    <x v="13"/>
    <x v="4"/>
  </r>
  <r>
    <s v="NBA"/>
    <s v="clarkke01"/>
    <n v="1289400"/>
    <s v="1999-00"/>
    <n v="2000"/>
    <x v="14"/>
    <x v="4"/>
  </r>
  <r>
    <s v="NBA"/>
    <s v="clarkke01"/>
    <n v="1379400"/>
    <s v="2000-01"/>
    <n v="2001"/>
    <x v="12"/>
    <x v="4"/>
  </r>
  <r>
    <s v="NBA"/>
    <s v="clarkke01"/>
    <n v="1971163"/>
    <s v="2001-02"/>
    <n v="2002"/>
    <x v="15"/>
    <x v="13"/>
  </r>
  <r>
    <s v="NBA"/>
    <s v="clarkke01"/>
    <n v="4546000"/>
    <s v="2002-03"/>
    <n v="2003"/>
    <x v="16"/>
    <x v="2"/>
  </r>
  <r>
    <s v="NBA"/>
    <s v="clarkke01"/>
    <n v="5000600"/>
    <s v="2003-04"/>
    <n v="2004"/>
    <x v="17"/>
    <x v="35"/>
  </r>
  <r>
    <s v="NBA"/>
    <s v="clarkco01"/>
    <n v="61776"/>
    <s v="2015-16"/>
    <n v="2016"/>
    <x v="29"/>
    <x v="1"/>
  </r>
  <r>
    <s v="NBA"/>
    <s v="clarkjo01"/>
    <n v="507336"/>
    <s v="2014-15"/>
    <n v="2015"/>
    <x v="28"/>
    <x v="3"/>
  </r>
  <r>
    <s v="NBA"/>
    <s v="clarkjo01"/>
    <n v="845059"/>
    <s v="2015-16"/>
    <n v="2016"/>
    <x v="29"/>
    <x v="3"/>
  </r>
  <r>
    <s v="NBA"/>
    <s v="clarkjo01"/>
    <n v="12500000"/>
    <s v="2016-17"/>
    <n v="2017"/>
    <x v="23"/>
    <x v="3"/>
  </r>
  <r>
    <s v="NBA"/>
    <s v="clarkjo01"/>
    <n v="11562500"/>
    <s v="2017-18"/>
    <n v="2018"/>
    <x v="24"/>
    <x v="30"/>
  </r>
  <r>
    <s v="NBA"/>
    <s v="clavevi01"/>
    <n v="1300000"/>
    <s v="2012-13"/>
    <n v="2013"/>
    <x v="26"/>
    <x v="0"/>
  </r>
  <r>
    <s v="NBA"/>
    <s v="clavevi01"/>
    <n v="1330000"/>
    <s v="2013-14"/>
    <n v="2014"/>
    <x v="27"/>
    <x v="0"/>
  </r>
  <r>
    <s v="NBA"/>
    <s v="clavevi01"/>
    <n v="1370000"/>
    <s v="2014-15"/>
    <n v="2015"/>
    <x v="28"/>
    <x v="4"/>
  </r>
  <r>
    <s v="NBA"/>
    <s v="claxtsp01"/>
    <n v="936000"/>
    <s v="2000-01"/>
    <n v="2001"/>
    <x v="12"/>
    <x v="27"/>
  </r>
  <r>
    <s v="NBA"/>
    <s v="claxtsp01"/>
    <n v="1006200"/>
    <s v="2001-02"/>
    <n v="2002"/>
    <x v="15"/>
    <x v="27"/>
  </r>
  <r>
    <s v="NBA"/>
    <s v="claxtsp01"/>
    <n v="1076400"/>
    <s v="2002-03"/>
    <n v="2003"/>
    <x v="16"/>
    <x v="25"/>
  </r>
  <r>
    <s v="NBA"/>
    <s v="claxtsp01"/>
    <n v="3000000"/>
    <s v="2003-04"/>
    <n v="2004"/>
    <x v="17"/>
    <x v="22"/>
  </r>
  <r>
    <s v="NBA"/>
    <s v="claxtsp01"/>
    <n v="3300000"/>
    <s v="2004-05"/>
    <n v="2005"/>
    <x v="18"/>
    <x v="22"/>
  </r>
  <r>
    <s v="NBA"/>
    <s v="claxtsp01"/>
    <n v="3600000"/>
    <s v="2005-06"/>
    <n v="2006"/>
    <x v="19"/>
    <x v="36"/>
  </r>
  <r>
    <s v="NBA"/>
    <s v="claxtsp01"/>
    <n v="6854546"/>
    <s v="2006-07"/>
    <n v="2007"/>
    <x v="20"/>
    <x v="7"/>
  </r>
  <r>
    <s v="NBA"/>
    <s v="claxtsp01"/>
    <n v="6306182"/>
    <s v="2007-08"/>
    <n v="2008"/>
    <x v="21"/>
    <x v="7"/>
  </r>
  <r>
    <s v="NBA"/>
    <s v="claxtsp01"/>
    <n v="5757818"/>
    <s v="2008-09"/>
    <n v="2009"/>
    <x v="25"/>
    <x v="7"/>
  </r>
  <r>
    <s v="NBA"/>
    <s v="claxtsp01"/>
    <n v="5209454"/>
    <s v="2009-10"/>
    <n v="2010"/>
    <x v="22"/>
    <x v="22"/>
  </r>
  <r>
    <s v="NBA"/>
    <s v="cleavma01"/>
    <n v="1253400"/>
    <s v="2000-01"/>
    <n v="2001"/>
    <x v="12"/>
    <x v="9"/>
  </r>
  <r>
    <s v="NBA"/>
    <s v="cleavma01"/>
    <n v="1347480"/>
    <s v="2001-02"/>
    <n v="2002"/>
    <x v="15"/>
    <x v="2"/>
  </r>
  <r>
    <s v="NBA"/>
    <s v="cleavma01"/>
    <n v="1441440"/>
    <s v="2002-03"/>
    <n v="2003"/>
    <x v="16"/>
    <x v="2"/>
  </r>
  <r>
    <s v="NBA"/>
    <s v="cleavma01"/>
    <n v="735960"/>
    <s v="2004-05"/>
    <n v="2005"/>
    <x v="18"/>
    <x v="34"/>
  </r>
  <r>
    <s v="NBA"/>
    <s v="cleavma01"/>
    <n v="305784"/>
    <s v="2005-06"/>
    <n v="2006"/>
    <x v="19"/>
    <x v="34"/>
  </r>
  <r>
    <s v="NBA"/>
    <s v="closske01"/>
    <n v="1200000"/>
    <s v="1997-98"/>
    <n v="1998"/>
    <x v="11"/>
    <x v="10"/>
  </r>
  <r>
    <s v="NBA"/>
    <s v="closske01"/>
    <n v="1440000"/>
    <s v="1998-99"/>
    <n v="1999"/>
    <x v="13"/>
    <x v="10"/>
  </r>
  <r>
    <s v="NBA"/>
    <s v="closske01"/>
    <n v="1680000"/>
    <s v="1999-00"/>
    <n v="2000"/>
    <x v="14"/>
    <x v="10"/>
  </r>
  <r>
    <s v="NBA"/>
    <s v="closske01"/>
    <n v="1920000"/>
    <s v="2000-01"/>
    <n v="2001"/>
    <x v="12"/>
    <x v="10"/>
  </r>
  <r>
    <s v="NBA"/>
    <s v="cofferi01"/>
    <n v="150000"/>
    <s v="1990-91"/>
    <n v="1991"/>
    <x v="0"/>
    <x v="24"/>
  </r>
  <r>
    <s v="NBA"/>
    <s v="cofiefr01"/>
    <n v="70000"/>
    <s v="1985-86"/>
    <n v="1986"/>
    <x v="6"/>
    <x v="14"/>
  </r>
  <r>
    <s v="NBA"/>
    <s v="cokerjo01"/>
    <n v="200000"/>
    <s v="1995-96"/>
    <n v="1996"/>
    <x v="9"/>
    <x v="16"/>
  </r>
  <r>
    <s v="NBA"/>
    <s v="cokerjo01"/>
    <n v="350000"/>
    <s v="1998-99"/>
    <n v="1999"/>
    <x v="13"/>
    <x v="28"/>
  </r>
  <r>
    <s v="NBA"/>
    <s v="cokerjo01"/>
    <n v="510000"/>
    <s v="1999-00"/>
    <n v="2000"/>
    <x v="14"/>
    <x v="28"/>
  </r>
  <r>
    <s v="NBA"/>
    <s v="coleno01"/>
    <n v="1035960"/>
    <s v="2011-12"/>
    <n v="2012"/>
    <x v="31"/>
    <x v="21"/>
  </r>
  <r>
    <s v="NBA"/>
    <s v="coleno01"/>
    <n v="1082520"/>
    <s v="2012-13"/>
    <n v="2013"/>
    <x v="26"/>
    <x v="21"/>
  </r>
  <r>
    <s v="NBA"/>
    <s v="coleno01"/>
    <n v="1129200"/>
    <s v="2013-14"/>
    <n v="2014"/>
    <x v="27"/>
    <x v="21"/>
  </r>
  <r>
    <s v="NBA"/>
    <s v="coleno01"/>
    <n v="2038206"/>
    <s v="2014-15"/>
    <n v="2015"/>
    <x v="28"/>
    <x v="26"/>
  </r>
  <r>
    <s v="NBA"/>
    <s v="coleno01"/>
    <n v="3036927"/>
    <s v="2015-16"/>
    <n v="2016"/>
    <x v="29"/>
    <x v="26"/>
  </r>
  <r>
    <s v="NBA"/>
    <s v="coleno01"/>
    <n v="247991"/>
    <s v="2016-17"/>
    <n v="2017"/>
    <x v="23"/>
    <x v="8"/>
  </r>
  <r>
    <s v="NBA"/>
    <s v="colembe01"/>
    <n v="275000"/>
    <s v="1987-88"/>
    <n v="1988"/>
    <x v="7"/>
    <x v="27"/>
  </r>
  <r>
    <s v="NBA"/>
    <s v="colembe01"/>
    <n v="300000"/>
    <s v="1988-89"/>
    <n v="1989"/>
    <x v="8"/>
    <x v="27"/>
  </r>
  <r>
    <s v="NBA"/>
    <s v="colemde01"/>
    <n v="2100000"/>
    <s v="1990-91"/>
    <n v="1991"/>
    <x v="0"/>
    <x v="17"/>
  </r>
  <r>
    <s v="NBA"/>
    <s v="colemde01"/>
    <n v="2300000"/>
    <s v="1991-92"/>
    <n v="1992"/>
    <x v="1"/>
    <x v="17"/>
  </r>
  <r>
    <s v="NBA"/>
    <s v="colemde01"/>
    <n v="2870000"/>
    <s v="1992-93"/>
    <n v="1993"/>
    <x v="2"/>
    <x v="17"/>
  </r>
  <r>
    <s v="NBA"/>
    <s v="colemde01"/>
    <n v="3440000"/>
    <s v="1993-94"/>
    <n v="1994"/>
    <x v="3"/>
    <x v="17"/>
  </r>
  <r>
    <s v="NBA"/>
    <s v="colemde01"/>
    <n v="4212000"/>
    <s v="1994-95"/>
    <n v="1995"/>
    <x v="4"/>
    <x v="17"/>
  </r>
  <r>
    <s v="NBA"/>
    <s v="colemde01"/>
    <n v="5476000"/>
    <s v="1995-96"/>
    <n v="1996"/>
    <x v="9"/>
    <x v="27"/>
  </r>
  <r>
    <s v="NBA"/>
    <s v="colemde01"/>
    <n v="6739000"/>
    <s v="1996-97"/>
    <n v="1997"/>
    <x v="10"/>
    <x v="27"/>
  </r>
  <r>
    <s v="NBA"/>
    <s v="colemde01"/>
    <n v="8002800"/>
    <s v="1997-98"/>
    <n v="1998"/>
    <x v="11"/>
    <x v="27"/>
  </r>
  <r>
    <s v="NBA"/>
    <s v="colemde01"/>
    <n v="6667000"/>
    <s v="1998-99"/>
    <n v="1999"/>
    <x v="13"/>
    <x v="20"/>
  </r>
  <r>
    <s v="NBA"/>
    <s v="colemde01"/>
    <n v="5600000"/>
    <s v="1998-99"/>
    <n v="1999"/>
    <x v="13"/>
    <x v="27"/>
  </r>
  <r>
    <s v="NBA"/>
    <s v="colemde01"/>
    <n v="7370000"/>
    <s v="1999-00"/>
    <n v="2000"/>
    <x v="14"/>
    <x v="20"/>
  </r>
  <r>
    <s v="NBA"/>
    <s v="colemde01"/>
    <n v="8000000"/>
    <s v="2000-01"/>
    <n v="2001"/>
    <x v="12"/>
    <x v="20"/>
  </r>
  <r>
    <s v="NBA"/>
    <s v="colemde01"/>
    <n v="8710000"/>
    <s v="2001-02"/>
    <n v="2002"/>
    <x v="15"/>
    <x v="27"/>
  </r>
  <r>
    <s v="NBA"/>
    <s v="colemde01"/>
    <n v="9380000"/>
    <s v="2002-03"/>
    <n v="2003"/>
    <x v="16"/>
    <x v="27"/>
  </r>
  <r>
    <s v="NBA"/>
    <s v="colemde01"/>
    <n v="4000000"/>
    <s v="2003-04"/>
    <n v="2004"/>
    <x v="17"/>
    <x v="27"/>
  </r>
  <r>
    <s v="NBA"/>
    <s v="colemde01"/>
    <n v="4500000"/>
    <s v="2004-05"/>
    <n v="2005"/>
    <x v="18"/>
    <x v="9"/>
  </r>
  <r>
    <s v="NBA"/>
    <s v="colemde01"/>
    <n v="2000000"/>
    <s v="2005-06"/>
    <n v="2006"/>
    <x v="19"/>
    <x v="9"/>
  </r>
  <r>
    <s v="NBA"/>
    <s v="colesbi01"/>
    <n v="290000"/>
    <s v="1990-91"/>
    <n v="1991"/>
    <x v="0"/>
    <x v="21"/>
  </r>
  <r>
    <s v="NBA"/>
    <s v="colesbi01"/>
    <n v="212000"/>
    <s v="1991-92"/>
    <n v="1992"/>
    <x v="1"/>
    <x v="21"/>
  </r>
  <r>
    <s v="NBA"/>
    <s v="colesbi01"/>
    <n v="650000"/>
    <s v="1992-93"/>
    <n v="1993"/>
    <x v="2"/>
    <x v="21"/>
  </r>
  <r>
    <s v="NBA"/>
    <s v="colesbi01"/>
    <n v="802000"/>
    <s v="1993-94"/>
    <n v="1994"/>
    <x v="3"/>
    <x v="21"/>
  </r>
  <r>
    <s v="NBA"/>
    <s v="colesbi01"/>
    <n v="902000"/>
    <s v="1994-95"/>
    <n v="1995"/>
    <x v="4"/>
    <x v="21"/>
  </r>
  <r>
    <s v="NBA"/>
    <s v="colesbi01"/>
    <n v="1002000"/>
    <s v="1995-96"/>
    <n v="1996"/>
    <x v="9"/>
    <x v="21"/>
  </r>
  <r>
    <s v="NBA"/>
    <s v="colesbi01"/>
    <n v="1400000"/>
    <s v="1996-97"/>
    <n v="1997"/>
    <x v="10"/>
    <x v="22"/>
  </r>
  <r>
    <s v="NBA"/>
    <s v="colesbi01"/>
    <n v="1700000"/>
    <s v="1997-98"/>
    <n v="1998"/>
    <x v="11"/>
    <x v="22"/>
  </r>
  <r>
    <s v="NBA"/>
    <s v="colesbi01"/>
    <n v="2000000"/>
    <s v="1998-99"/>
    <n v="1999"/>
    <x v="13"/>
    <x v="22"/>
  </r>
  <r>
    <s v="NBA"/>
    <s v="colesbi01"/>
    <n v="2300000"/>
    <s v="1999-00"/>
    <n v="2000"/>
    <x v="14"/>
    <x v="7"/>
  </r>
  <r>
    <s v="NBA"/>
    <s v="colesbi01"/>
    <n v="2250000"/>
    <s v="2000-01"/>
    <n v="2001"/>
    <x v="12"/>
    <x v="30"/>
  </r>
  <r>
    <s v="NBA"/>
    <s v="colesbi01"/>
    <n v="2200000"/>
    <s v="2001-02"/>
    <n v="2002"/>
    <x v="15"/>
    <x v="30"/>
  </r>
  <r>
    <s v="NBA"/>
    <s v="colesbi01"/>
    <n v="2400000"/>
    <s v="2002-03"/>
    <n v="2003"/>
    <x v="16"/>
    <x v="30"/>
  </r>
  <r>
    <s v="NBA"/>
    <s v="colesbi01"/>
    <n v="1070000"/>
    <s v="2003-04"/>
    <n v="2004"/>
    <x v="17"/>
    <x v="21"/>
  </r>
  <r>
    <s v="NBA"/>
    <s v="colesbi01"/>
    <n v="1050000"/>
    <s v="2003-04"/>
    <n v="2004"/>
    <x v="17"/>
    <x v="30"/>
  </r>
  <r>
    <s v="NBA"/>
    <s v="collija02"/>
    <n v="1190760"/>
    <s v="2000-01"/>
    <n v="2001"/>
    <x v="12"/>
    <x v="12"/>
  </r>
  <r>
    <s v="NBA"/>
    <s v="collija02"/>
    <n v="1280040"/>
    <s v="2001-02"/>
    <n v="2002"/>
    <x v="15"/>
    <x v="12"/>
  </r>
  <r>
    <s v="NBA"/>
    <s v="collija02"/>
    <n v="1369440"/>
    <s v="2002-03"/>
    <n v="2003"/>
    <x v="16"/>
    <x v="12"/>
  </r>
  <r>
    <s v="NBA"/>
    <s v="collija02"/>
    <n v="1500000"/>
    <s v="2004-05"/>
    <n v="2005"/>
    <x v="18"/>
    <x v="7"/>
  </r>
  <r>
    <s v="NBA"/>
    <s v="collija02"/>
    <n v="1650000"/>
    <s v="2005-06"/>
    <n v="2006"/>
    <x v="19"/>
    <x v="7"/>
  </r>
  <r>
    <s v="NBA"/>
    <s v="collija01"/>
    <n v="242000"/>
    <s v="1997-98"/>
    <n v="1998"/>
    <x v="11"/>
    <x v="10"/>
  </r>
  <r>
    <s v="NBA"/>
    <s v="collija03"/>
    <n v="332817"/>
    <s v="2001-02"/>
    <n v="2002"/>
    <x v="15"/>
    <x v="35"/>
  </r>
  <r>
    <s v="NBA"/>
    <s v="collija03"/>
    <n v="1150000"/>
    <s v="2002-03"/>
    <n v="2003"/>
    <x v="16"/>
    <x v="35"/>
  </r>
  <r>
    <s v="NBA"/>
    <s v="collija03"/>
    <n v="1250000"/>
    <s v="2003-04"/>
    <n v="2004"/>
    <x v="17"/>
    <x v="35"/>
  </r>
  <r>
    <s v="NBA"/>
    <s v="collija03"/>
    <n v="1700000"/>
    <s v="2004-05"/>
    <n v="2005"/>
    <x v="18"/>
    <x v="35"/>
  </r>
  <r>
    <s v="NBA"/>
    <s v="collija03"/>
    <n v="1700000"/>
    <s v="2005-06"/>
    <n v="2006"/>
    <x v="19"/>
    <x v="35"/>
  </r>
  <r>
    <s v="NBA"/>
    <s v="collija03"/>
    <n v="2625698"/>
    <s v="2006-07"/>
    <n v="2007"/>
    <x v="20"/>
    <x v="35"/>
  </r>
  <r>
    <s v="NBA"/>
    <s v="collija03"/>
    <n v="2350000"/>
    <s v="2007-08"/>
    <n v="2008"/>
    <x v="21"/>
    <x v="35"/>
  </r>
  <r>
    <s v="NBA"/>
    <s v="collija03"/>
    <n v="2074302"/>
    <s v="2008-09"/>
    <n v="2009"/>
    <x v="25"/>
    <x v="35"/>
  </r>
  <r>
    <s v="NBA"/>
    <s v="collija03"/>
    <n v="1181803"/>
    <s v="2009-10"/>
    <n v="2010"/>
    <x v="22"/>
    <x v="16"/>
  </r>
  <r>
    <s v="NBA"/>
    <s v="collija03"/>
    <n v="643551"/>
    <s v="2010-11"/>
    <n v="2011"/>
    <x v="30"/>
    <x v="10"/>
  </r>
  <r>
    <s v="NBA"/>
    <s v="collija04"/>
    <n v="1067400"/>
    <s v="2001-02"/>
    <n v="2002"/>
    <x v="15"/>
    <x v="17"/>
  </r>
  <r>
    <s v="NBA"/>
    <s v="collija04"/>
    <n v="1147440"/>
    <s v="2002-03"/>
    <n v="2003"/>
    <x v="16"/>
    <x v="17"/>
  </r>
  <r>
    <s v="NBA"/>
    <s v="collija04"/>
    <n v="1227480"/>
    <s v="2003-04"/>
    <n v="2004"/>
    <x v="17"/>
    <x v="17"/>
  </r>
  <r>
    <s v="NBA"/>
    <s v="collija04"/>
    <n v="1887864"/>
    <s v="2004-05"/>
    <n v="2005"/>
    <x v="18"/>
    <x v="17"/>
  </r>
  <r>
    <s v="NBA"/>
    <s v="collija04"/>
    <n v="5500000"/>
    <s v="2005-06"/>
    <n v="2006"/>
    <x v="19"/>
    <x v="17"/>
  </r>
  <r>
    <s v="NBA"/>
    <s v="collija04"/>
    <n v="5800000"/>
    <s v="2006-07"/>
    <n v="2007"/>
    <x v="20"/>
    <x v="17"/>
  </r>
  <r>
    <s v="NBA"/>
    <s v="collija04"/>
    <n v="6100000"/>
    <s v="2007-08"/>
    <n v="2008"/>
    <x v="21"/>
    <x v="18"/>
  </r>
  <r>
    <s v="NBA"/>
    <s v="collija04"/>
    <n v="6200000"/>
    <s v="2008-09"/>
    <n v="2009"/>
    <x v="25"/>
    <x v="24"/>
  </r>
  <r>
    <s v="NBA"/>
    <s v="collija04"/>
    <n v="1181803"/>
    <s v="2009-10"/>
    <n v="2010"/>
    <x v="22"/>
    <x v="7"/>
  </r>
  <r>
    <s v="NBA"/>
    <s v="collija04"/>
    <n v="1352181"/>
    <s v="2010-11"/>
    <n v="2011"/>
    <x v="30"/>
    <x v="7"/>
  </r>
  <r>
    <s v="NBA"/>
    <s v="collija04"/>
    <n v="1352181"/>
    <s v="2011-12"/>
    <n v="2012"/>
    <x v="31"/>
    <x v="7"/>
  </r>
  <r>
    <s v="NBA"/>
    <s v="collija04"/>
    <n v="1352181"/>
    <s v="2012-13"/>
    <n v="2013"/>
    <x v="26"/>
    <x v="28"/>
  </r>
  <r>
    <s v="NBA"/>
    <s v="collijo01"/>
    <n v="1936920"/>
    <s v="2017-18"/>
    <n v="2018"/>
    <x v="24"/>
    <x v="7"/>
  </r>
  <r>
    <s v="NBA"/>
    <s v="collima01"/>
    <n v="899880"/>
    <s v="2006-07"/>
    <n v="2007"/>
    <x v="20"/>
    <x v="14"/>
  </r>
  <r>
    <s v="NBA"/>
    <s v="collima01"/>
    <n v="967320"/>
    <s v="2007-08"/>
    <n v="2008"/>
    <x v="21"/>
    <x v="14"/>
  </r>
  <r>
    <s v="NBA"/>
    <s v="collima01"/>
    <n v="1034760"/>
    <s v="2008-09"/>
    <n v="2009"/>
    <x v="25"/>
    <x v="10"/>
  </r>
  <r>
    <s v="NBA"/>
    <s v="collima01"/>
    <n v="1867742"/>
    <s v="2009-10"/>
    <n v="2010"/>
    <x v="22"/>
    <x v="10"/>
  </r>
  <r>
    <s v="NBA"/>
    <s v="collish01"/>
    <n v="473604"/>
    <s v="2010-11"/>
    <n v="2011"/>
    <x v="30"/>
    <x v="23"/>
  </r>
  <r>
    <s v="NBA"/>
    <s v="colliza01"/>
    <n v="3057240"/>
    <s v="2017-18"/>
    <n v="2018"/>
    <x v="24"/>
    <x v="0"/>
  </r>
  <r>
    <s v="NBA"/>
    <s v="collida01"/>
    <n v="1266120"/>
    <s v="2009-10"/>
    <n v="2010"/>
    <x v="22"/>
    <x v="29"/>
  </r>
  <r>
    <s v="NBA"/>
    <s v="collida01"/>
    <n v="1361040"/>
    <s v="2010-11"/>
    <n v="2011"/>
    <x v="30"/>
    <x v="33"/>
  </r>
  <r>
    <s v="NBA"/>
    <s v="collida01"/>
    <n v="1455960"/>
    <s v="2011-12"/>
    <n v="2012"/>
    <x v="31"/>
    <x v="33"/>
  </r>
  <r>
    <s v="NBA"/>
    <s v="collida01"/>
    <n v="2319344"/>
    <s v="2012-13"/>
    <n v="2013"/>
    <x v="26"/>
    <x v="6"/>
  </r>
  <r>
    <s v="NBA"/>
    <s v="collida01"/>
    <n v="1900000"/>
    <s v="2013-14"/>
    <n v="2014"/>
    <x v="27"/>
    <x v="10"/>
  </r>
  <r>
    <s v="NBA"/>
    <s v="collida01"/>
    <n v="4797664"/>
    <s v="2014-15"/>
    <n v="2015"/>
    <x v="28"/>
    <x v="2"/>
  </r>
  <r>
    <s v="NBA"/>
    <s v="collida01"/>
    <n v="5013559"/>
    <s v="2015-16"/>
    <n v="2016"/>
    <x v="29"/>
    <x v="2"/>
  </r>
  <r>
    <s v="NBA"/>
    <s v="collida01"/>
    <n v="5229454"/>
    <s v="2016-17"/>
    <n v="2017"/>
    <x v="23"/>
    <x v="2"/>
  </r>
  <r>
    <s v="NBA"/>
    <s v="collida01"/>
    <n v="10000000"/>
    <s v="2017-18"/>
    <n v="2018"/>
    <x v="24"/>
    <x v="33"/>
  </r>
  <r>
    <s v="NBA"/>
    <s v="collini01"/>
    <n v="1578240"/>
    <s v="2003-04"/>
    <n v="2004"/>
    <x v="17"/>
    <x v="34"/>
  </r>
  <r>
    <s v="NBA"/>
    <s v="collini01"/>
    <n v="1969680"/>
    <s v="2004-05"/>
    <n v="2005"/>
    <x v="18"/>
    <x v="34"/>
  </r>
  <r>
    <s v="NBA"/>
    <s v="collini01"/>
    <n v="1815000"/>
    <s v="2005-06"/>
    <n v="2006"/>
    <x v="19"/>
    <x v="34"/>
  </r>
  <r>
    <s v="NBA"/>
    <s v="collini01"/>
    <n v="2501070"/>
    <s v="2006-07"/>
    <n v="2007"/>
    <x v="20"/>
    <x v="34"/>
  </r>
  <r>
    <s v="NBA"/>
    <s v="collini01"/>
    <n v="5750000"/>
    <s v="2007-08"/>
    <n v="2008"/>
    <x v="21"/>
    <x v="34"/>
  </r>
  <r>
    <s v="NBA"/>
    <s v="collini01"/>
    <n v="6350000"/>
    <s v="2008-09"/>
    <n v="2009"/>
    <x v="25"/>
    <x v="8"/>
  </r>
  <r>
    <s v="NBA"/>
    <s v="collini01"/>
    <n v="6250000"/>
    <s v="2009-10"/>
    <n v="2010"/>
    <x v="22"/>
    <x v="8"/>
  </r>
  <r>
    <s v="NBA"/>
    <s v="collini01"/>
    <n v="13250000"/>
    <s v="2010-11"/>
    <n v="2011"/>
    <x v="30"/>
    <x v="8"/>
  </r>
  <r>
    <s v="NBA"/>
    <s v="collini01"/>
    <n v="3272997"/>
    <s v="2011-12"/>
    <n v="2012"/>
    <x v="31"/>
    <x v="8"/>
  </r>
  <r>
    <s v="NBA"/>
    <s v="collini01"/>
    <n v="2929332"/>
    <s v="2012-13"/>
    <n v="2013"/>
    <x v="26"/>
    <x v="8"/>
  </r>
  <r>
    <s v="NBA"/>
    <s v="collini01"/>
    <n v="2585668"/>
    <s v="2013-14"/>
    <n v="2014"/>
    <x v="27"/>
    <x v="8"/>
  </r>
  <r>
    <s v="NBA"/>
    <s v="collini01"/>
    <n v="2242003"/>
    <s v="2014-15"/>
    <n v="2015"/>
    <x v="28"/>
    <x v="8"/>
  </r>
  <r>
    <s v="NBA"/>
    <s v="collini01"/>
    <n v="3750000"/>
    <s v="2015-16"/>
    <n v="2016"/>
    <x v="29"/>
    <x v="8"/>
  </r>
  <r>
    <s v="NBA"/>
    <s v="collini01"/>
    <n v="3750000"/>
    <s v="2016-17"/>
    <n v="2017"/>
    <x v="23"/>
    <x v="8"/>
  </r>
  <r>
    <s v="NBA"/>
    <s v="collini01"/>
    <n v="2328652"/>
    <s v="2017-18"/>
    <n v="2018"/>
    <x v="24"/>
    <x v="8"/>
  </r>
  <r>
    <s v="NBA"/>
    <s v="coltest01"/>
    <n v="112500"/>
    <s v="1985-86"/>
    <n v="1986"/>
    <x v="6"/>
    <x v="0"/>
  </r>
  <r>
    <s v="NBA"/>
    <s v="coltest01"/>
    <n v="150000"/>
    <s v="1987-88"/>
    <n v="1988"/>
    <x v="7"/>
    <x v="19"/>
  </r>
  <r>
    <s v="NBA"/>
    <s v="coltest01"/>
    <n v="200000"/>
    <s v="1988-89"/>
    <n v="1989"/>
    <x v="8"/>
    <x v="19"/>
  </r>
  <r>
    <s v="NBA"/>
    <s v="coltest01"/>
    <n v="300000"/>
    <s v="1990-91"/>
    <n v="1991"/>
    <x v="0"/>
    <x v="2"/>
  </r>
  <r>
    <s v="NBA"/>
    <s v="coltest01"/>
    <n v="150000"/>
    <s v="1994-95"/>
    <n v="1995"/>
    <x v="4"/>
    <x v="30"/>
  </r>
  <r>
    <s v="NBA"/>
    <s v="comegda01"/>
    <n v="115000"/>
    <s v="1987-88"/>
    <n v="1988"/>
    <x v="7"/>
    <x v="17"/>
  </r>
  <r>
    <s v="NBA"/>
    <s v="comegda01"/>
    <n v="175000"/>
    <s v="1988-89"/>
    <n v="1989"/>
    <x v="8"/>
    <x v="25"/>
  </r>
  <r>
    <s v="NBA"/>
    <s v="conlemi01"/>
    <n v="3377160"/>
    <s v="2007-08"/>
    <n v="2008"/>
    <x v="21"/>
    <x v="18"/>
  </r>
  <r>
    <s v="NBA"/>
    <s v="conlemi01"/>
    <n v="3630480"/>
    <s v="2008-09"/>
    <n v="2009"/>
    <x v="25"/>
    <x v="18"/>
  </r>
  <r>
    <s v="NBA"/>
    <s v="conlemi01"/>
    <n v="3883800"/>
    <s v="2009-10"/>
    <n v="2010"/>
    <x v="22"/>
    <x v="18"/>
  </r>
  <r>
    <s v="NBA"/>
    <s v="conlemi01"/>
    <n v="4913007"/>
    <s v="2010-11"/>
    <n v="2011"/>
    <x v="30"/>
    <x v="18"/>
  </r>
  <r>
    <s v="NBA"/>
    <s v="conlemi01"/>
    <n v="6611571"/>
    <s v="2011-12"/>
    <n v="2012"/>
    <x v="31"/>
    <x v="18"/>
  </r>
  <r>
    <s v="NBA"/>
    <s v="conlemi01"/>
    <n v="7305786"/>
    <s v="2012-13"/>
    <n v="2013"/>
    <x v="26"/>
    <x v="18"/>
  </r>
  <r>
    <s v="NBA"/>
    <s v="conlemi01"/>
    <n v="8000001"/>
    <s v="2013-14"/>
    <n v="2014"/>
    <x v="27"/>
    <x v="18"/>
  </r>
  <r>
    <s v="NBA"/>
    <s v="conlemi01"/>
    <n v="8894216"/>
    <s v="2014-15"/>
    <n v="2015"/>
    <x v="28"/>
    <x v="18"/>
  </r>
  <r>
    <s v="NBA"/>
    <s v="conlemi01"/>
    <n v="9588426"/>
    <s v="2015-16"/>
    <n v="2016"/>
    <x v="29"/>
    <x v="18"/>
  </r>
  <r>
    <s v="NBA"/>
    <s v="conlemi01"/>
    <n v="26540100"/>
    <s v="2016-17"/>
    <n v="2017"/>
    <x v="23"/>
    <x v="18"/>
  </r>
  <r>
    <s v="NBA"/>
    <s v="conlemi01"/>
    <n v="28530608"/>
    <s v="2017-18"/>
    <n v="2018"/>
    <x v="24"/>
    <x v="18"/>
  </r>
  <r>
    <s v="NBA"/>
    <s v="conloma01"/>
    <n v="130000"/>
    <s v="1991-92"/>
    <n v="1992"/>
    <x v="1"/>
    <x v="34"/>
  </r>
  <r>
    <s v="NBA"/>
    <s v="conloma01"/>
    <n v="200000"/>
    <s v="1992-93"/>
    <n v="1993"/>
    <x v="2"/>
    <x v="2"/>
  </r>
  <r>
    <s v="NBA"/>
    <s v="conloma01"/>
    <n v="250000"/>
    <s v="1993-94"/>
    <n v="1994"/>
    <x v="3"/>
    <x v="2"/>
  </r>
  <r>
    <s v="NBA"/>
    <s v="conloma01"/>
    <n v="182500"/>
    <s v="1994-95"/>
    <n v="1995"/>
    <x v="4"/>
    <x v="31"/>
  </r>
  <r>
    <s v="NBA"/>
    <s v="conloma01"/>
    <n v="1165000"/>
    <s v="1995-96"/>
    <n v="1996"/>
    <x v="9"/>
    <x v="31"/>
  </r>
  <r>
    <s v="NBA"/>
    <s v="conloma01"/>
    <n v="1200000"/>
    <s v="1996-97"/>
    <n v="1997"/>
    <x v="10"/>
    <x v="16"/>
  </r>
  <r>
    <s v="NBA"/>
    <s v="conloma01"/>
    <n v="247500"/>
    <s v="1996-97"/>
    <n v="1997"/>
    <x v="10"/>
    <x v="1"/>
  </r>
  <r>
    <s v="NBA"/>
    <s v="conloma01"/>
    <n v="662500"/>
    <s v="1998-99"/>
    <n v="1999"/>
    <x v="13"/>
    <x v="21"/>
  </r>
  <r>
    <s v="NBA"/>
    <s v="conloma01"/>
    <n v="229059"/>
    <s v="1999-00"/>
    <n v="2000"/>
    <x v="14"/>
    <x v="1"/>
  </r>
  <r>
    <s v="NBA"/>
    <s v="conloma01"/>
    <n v="114529"/>
    <s v="1999-00"/>
    <n v="2000"/>
    <x v="14"/>
    <x v="10"/>
  </r>
  <r>
    <s v="NBA"/>
    <s v="connapa01"/>
    <n v="525093"/>
    <s v="2015-16"/>
    <n v="2016"/>
    <x v="29"/>
    <x v="0"/>
  </r>
  <r>
    <s v="NBA"/>
    <s v="connapa01"/>
    <n v="874636"/>
    <s v="2016-17"/>
    <n v="2017"/>
    <x v="23"/>
    <x v="0"/>
  </r>
  <r>
    <s v="NBA"/>
    <s v="connapa01"/>
    <n v="1471382"/>
    <s v="2017-18"/>
    <n v="2018"/>
    <x v="24"/>
    <x v="0"/>
  </r>
  <r>
    <s v="NBA"/>
    <s v="connele01"/>
    <n v="160000"/>
    <s v="1984-85"/>
    <n v="1985"/>
    <x v="5"/>
    <x v="22"/>
  </r>
  <r>
    <s v="NBA"/>
    <s v="connele01"/>
    <n v="200000"/>
    <s v="1985-86"/>
    <n v="1986"/>
    <x v="6"/>
    <x v="22"/>
  </r>
  <r>
    <s v="NBA"/>
    <s v="connele01"/>
    <n v="175000"/>
    <s v="1987-88"/>
    <n v="1988"/>
    <x v="7"/>
    <x v="12"/>
  </r>
  <r>
    <s v="NBA"/>
    <s v="connele01"/>
    <n v="225000"/>
    <s v="1988-89"/>
    <n v="1989"/>
    <x v="8"/>
    <x v="17"/>
  </r>
  <r>
    <s v="NBA"/>
    <s v="connele01"/>
    <n v="900000"/>
    <s v="1990-91"/>
    <n v="1991"/>
    <x v="0"/>
    <x v="31"/>
  </r>
  <r>
    <s v="NBA"/>
    <s v="connele01"/>
    <n v="900000"/>
    <s v="1991-92"/>
    <n v="1992"/>
    <x v="1"/>
    <x v="31"/>
  </r>
  <r>
    <s v="NBA"/>
    <s v="connele01"/>
    <n v="890000"/>
    <s v="1992-93"/>
    <n v="1993"/>
    <x v="2"/>
    <x v="11"/>
  </r>
  <r>
    <s v="NBA"/>
    <s v="connele01"/>
    <n v="25000"/>
    <s v="1993-94"/>
    <n v="1994"/>
    <x v="3"/>
    <x v="11"/>
  </r>
  <r>
    <s v="NBA"/>
    <s v="conrowi01"/>
    <n v="20279"/>
    <s v="2006-07"/>
    <n v="2007"/>
    <x v="20"/>
    <x v="18"/>
  </r>
  <r>
    <s v="NBA"/>
    <s v="conrowi01"/>
    <n v="15099"/>
    <s v="2006-07"/>
    <n v="2007"/>
    <x v="20"/>
    <x v="10"/>
  </r>
  <r>
    <s v="NBA"/>
    <s v="conrowi01"/>
    <n v="48559"/>
    <s v="2009-10"/>
    <n v="2010"/>
    <x v="22"/>
    <x v="12"/>
  </r>
  <r>
    <s v="NBA"/>
    <s v="conrowi01"/>
    <n v="85439"/>
    <s v="2012-13"/>
    <n v="2013"/>
    <x v="26"/>
    <x v="24"/>
  </r>
  <r>
    <s v="NBA"/>
    <s v="cookan01"/>
    <n v="370000"/>
    <s v="1990-91"/>
    <n v="1991"/>
    <x v="0"/>
    <x v="4"/>
  </r>
  <r>
    <s v="NBA"/>
    <s v="cookan01"/>
    <n v="480000"/>
    <s v="1991-92"/>
    <n v="1992"/>
    <x v="1"/>
    <x v="4"/>
  </r>
  <r>
    <s v="NBA"/>
    <s v="cookan01"/>
    <n v="570000"/>
    <s v="1992-93"/>
    <n v="1993"/>
    <x v="2"/>
    <x v="4"/>
  </r>
  <r>
    <s v="NBA"/>
    <s v="cookan01"/>
    <n v="650000"/>
    <s v="1993-94"/>
    <n v="1994"/>
    <x v="3"/>
    <x v="31"/>
  </r>
  <r>
    <s v="NBA"/>
    <s v="cookan01"/>
    <n v="225000"/>
    <s v="1995-96"/>
    <n v="1996"/>
    <x v="9"/>
    <x v="0"/>
  </r>
  <r>
    <s v="NBA"/>
    <s v="cookbr01"/>
    <n v="903360"/>
    <s v="2003-04"/>
    <n v="2004"/>
    <x v="17"/>
    <x v="3"/>
  </r>
  <r>
    <s v="NBA"/>
    <s v="cookbr01"/>
    <n v="971160"/>
    <s v="2004-05"/>
    <n v="2005"/>
    <x v="18"/>
    <x v="3"/>
  </r>
  <r>
    <s v="NBA"/>
    <s v="cookbr01"/>
    <n v="1038960"/>
    <s v="2005-06"/>
    <n v="2006"/>
    <x v="19"/>
    <x v="3"/>
  </r>
  <r>
    <s v="NBA"/>
    <s v="cookbr01"/>
    <n v="1817141"/>
    <s v="2006-07"/>
    <n v="2007"/>
    <x v="20"/>
    <x v="3"/>
  </r>
  <r>
    <s v="NBA"/>
    <s v="cookbr01"/>
    <n v="3500000"/>
    <s v="2007-08"/>
    <n v="2008"/>
    <x v="21"/>
    <x v="11"/>
  </r>
  <r>
    <s v="NBA"/>
    <s v="cookbr01"/>
    <n v="3500000"/>
    <s v="2008-09"/>
    <n v="2009"/>
    <x v="25"/>
    <x v="12"/>
  </r>
  <r>
    <s v="NBA"/>
    <s v="cookbr01"/>
    <n v="3500000"/>
    <s v="2009-10"/>
    <n v="2010"/>
    <x v="22"/>
    <x v="12"/>
  </r>
  <r>
    <s v="NBA"/>
    <s v="cookbr01"/>
    <n v="1146337"/>
    <s v="2010-11"/>
    <n v="2011"/>
    <x v="30"/>
    <x v="10"/>
  </r>
  <r>
    <s v="NBA"/>
    <s v="cookbr01"/>
    <n v="1223166"/>
    <s v="2011-12"/>
    <n v="2012"/>
    <x v="31"/>
    <x v="10"/>
  </r>
  <r>
    <s v="NBA"/>
    <s v="cookda02"/>
    <n v="1184400"/>
    <s v="2007-08"/>
    <n v="2008"/>
    <x v="21"/>
    <x v="21"/>
  </r>
  <r>
    <s v="NBA"/>
    <s v="cookda02"/>
    <n v="1273200"/>
    <s v="2008-09"/>
    <n v="2009"/>
    <x v="25"/>
    <x v="21"/>
  </r>
  <r>
    <s v="NBA"/>
    <s v="cookda02"/>
    <n v="1362120"/>
    <s v="2009-10"/>
    <n v="2010"/>
    <x v="22"/>
    <x v="21"/>
  </r>
  <r>
    <s v="NBA"/>
    <s v="cookda02"/>
    <n v="2169857"/>
    <s v="2010-11"/>
    <n v="2011"/>
    <x v="30"/>
    <x v="8"/>
  </r>
  <r>
    <s v="NBA"/>
    <s v="cookda02"/>
    <n v="3341558"/>
    <s v="2011-12"/>
    <n v="2012"/>
    <x v="31"/>
    <x v="8"/>
  </r>
  <r>
    <s v="NBA"/>
    <s v="cookda02"/>
    <n v="3090042"/>
    <s v="2012-13"/>
    <n v="2013"/>
    <x v="26"/>
    <x v="12"/>
  </r>
  <r>
    <s v="NBA"/>
    <s v="cookda02"/>
    <n v="589769"/>
    <s v="2012-13"/>
    <n v="2013"/>
    <x v="26"/>
    <x v="32"/>
  </r>
  <r>
    <s v="NBA"/>
    <s v="cookda01"/>
    <n v="255000"/>
    <s v="1984-85"/>
    <n v="1985"/>
    <x v="5"/>
    <x v="17"/>
  </r>
  <r>
    <s v="NBA"/>
    <s v="cookda01"/>
    <n v="275000"/>
    <s v="1985-86"/>
    <n v="1986"/>
    <x v="6"/>
    <x v="17"/>
  </r>
  <r>
    <s v="NBA"/>
    <s v="cookda01"/>
    <n v="400000"/>
    <s v="1988-89"/>
    <n v="1989"/>
    <x v="8"/>
    <x v="25"/>
  </r>
  <r>
    <s v="NBA"/>
    <s v="cookje01"/>
    <n v="142000"/>
    <s v="1984-85"/>
    <n v="1985"/>
    <x v="5"/>
    <x v="30"/>
  </r>
  <r>
    <s v="NBA"/>
    <s v="cookje01"/>
    <n v="150566"/>
    <s v="1985-86"/>
    <n v="1986"/>
    <x v="6"/>
    <x v="25"/>
  </r>
  <r>
    <s v="NBA"/>
    <s v="cookje01"/>
    <n v="175000"/>
    <s v="1987-88"/>
    <n v="1988"/>
    <x v="7"/>
    <x v="16"/>
  </r>
  <r>
    <s v="NBA"/>
    <s v="cookom01"/>
    <n v="292230"/>
    <s v="2001-02"/>
    <n v="2002"/>
    <x v="15"/>
    <x v="6"/>
  </r>
  <r>
    <s v="NBA"/>
    <s v="coopedu01"/>
    <n v="140000"/>
    <s v="1992-93"/>
    <n v="1993"/>
    <x v="2"/>
    <x v="3"/>
  </r>
  <r>
    <s v="NBA"/>
    <s v="coopedu01"/>
    <n v="150000"/>
    <s v="1993-94"/>
    <n v="1994"/>
    <x v="3"/>
    <x v="16"/>
  </r>
  <r>
    <s v="NBA"/>
    <s v="coopemi01"/>
    <n v="325000"/>
    <s v="1984-85"/>
    <n v="1985"/>
    <x v="5"/>
    <x v="3"/>
  </r>
  <r>
    <s v="NBA"/>
    <s v="coopemi01"/>
    <n v="366000"/>
    <s v="1985-86"/>
    <n v="1986"/>
    <x v="6"/>
    <x v="3"/>
  </r>
  <r>
    <s v="NBA"/>
    <s v="coopemi01"/>
    <n v="676500"/>
    <s v="1987-88"/>
    <n v="1988"/>
    <x v="7"/>
    <x v="3"/>
  </r>
  <r>
    <s v="NBA"/>
    <s v="coopewa01"/>
    <n v="280000"/>
    <s v="1984-85"/>
    <n v="1985"/>
    <x v="5"/>
    <x v="4"/>
  </r>
  <r>
    <s v="NBA"/>
    <s v="coopewa01"/>
    <n v="300000"/>
    <s v="1985-86"/>
    <n v="1986"/>
    <x v="6"/>
    <x v="4"/>
  </r>
  <r>
    <s v="NBA"/>
    <s v="coopewa01"/>
    <n v="650000"/>
    <s v="1987-88"/>
    <n v="1988"/>
    <x v="7"/>
    <x v="4"/>
  </r>
  <r>
    <s v="NBA"/>
    <s v="coopewa01"/>
    <n v="750000"/>
    <s v="1988-89"/>
    <n v="1989"/>
    <x v="8"/>
    <x v="4"/>
  </r>
  <r>
    <s v="NBA"/>
    <s v="coopewa01"/>
    <n v="1100000"/>
    <s v="1989-90"/>
    <n v="1990"/>
    <x v="33"/>
    <x v="0"/>
  </r>
  <r>
    <s v="NBA"/>
    <s v="coopewa01"/>
    <n v="1100000"/>
    <s v="1990-91"/>
    <n v="1991"/>
    <x v="0"/>
    <x v="0"/>
  </r>
  <r>
    <s v="NBA"/>
    <s v="coopewa01"/>
    <n v="1200000"/>
    <s v="1991-92"/>
    <n v="1992"/>
    <x v="1"/>
    <x v="0"/>
  </r>
  <r>
    <s v="NBA"/>
    <s v="copato01"/>
    <n v="160000"/>
    <s v="1991-92"/>
    <n v="1992"/>
    <x v="1"/>
    <x v="25"/>
  </r>
  <r>
    <s v="NBA"/>
    <s v="copelch01"/>
    <n v="473604"/>
    <s v="2012-13"/>
    <n v="2013"/>
    <x v="26"/>
    <x v="14"/>
  </r>
  <r>
    <s v="NBA"/>
    <s v="copelch01"/>
    <n v="3000000"/>
    <s v="2013-14"/>
    <n v="2014"/>
    <x v="27"/>
    <x v="33"/>
  </r>
  <r>
    <s v="NBA"/>
    <s v="copelch01"/>
    <n v="3135000"/>
    <s v="2014-15"/>
    <n v="2015"/>
    <x v="28"/>
    <x v="33"/>
  </r>
  <r>
    <s v="NBA"/>
    <s v="copelch01"/>
    <n v="1100000"/>
    <s v="2015-16"/>
    <n v="2016"/>
    <x v="29"/>
    <x v="11"/>
  </r>
  <r>
    <s v="NBA"/>
    <s v="copella01"/>
    <n v="130000"/>
    <s v="1991-92"/>
    <n v="1992"/>
    <x v="1"/>
    <x v="10"/>
  </r>
  <r>
    <s v="NBA"/>
    <s v="corbity01"/>
    <n v="85700"/>
    <s v="1985-86"/>
    <n v="1986"/>
    <x v="6"/>
    <x v="25"/>
  </r>
  <r>
    <s v="NBA"/>
    <s v="corbity01"/>
    <n v="125000"/>
    <s v="1987-88"/>
    <n v="1988"/>
    <x v="7"/>
    <x v="16"/>
  </r>
  <r>
    <s v="NBA"/>
    <s v="corbity01"/>
    <n v="200000"/>
    <s v="1988-89"/>
    <n v="1989"/>
    <x v="8"/>
    <x v="16"/>
  </r>
  <r>
    <s v="NBA"/>
    <s v="corbity01"/>
    <n v="830000"/>
    <s v="1990-91"/>
    <n v="1991"/>
    <x v="0"/>
    <x v="24"/>
  </r>
  <r>
    <s v="NBA"/>
    <s v="corbity01"/>
    <n v="922000"/>
    <s v="1991-92"/>
    <n v="1992"/>
    <x v="1"/>
    <x v="35"/>
  </r>
  <r>
    <s v="NBA"/>
    <s v="corbity01"/>
    <n v="1100000"/>
    <s v="1992-93"/>
    <n v="1993"/>
    <x v="2"/>
    <x v="35"/>
  </r>
  <r>
    <s v="NBA"/>
    <s v="corbity01"/>
    <n v="1400000"/>
    <s v="1993-94"/>
    <n v="1994"/>
    <x v="3"/>
    <x v="35"/>
  </r>
  <r>
    <s v="NBA"/>
    <s v="corbity01"/>
    <n v="1600000"/>
    <s v="1994-95"/>
    <n v="1995"/>
    <x v="4"/>
    <x v="7"/>
  </r>
  <r>
    <s v="NBA"/>
    <s v="corbity01"/>
    <n v="1700000"/>
    <s v="1995-96"/>
    <n v="1996"/>
    <x v="9"/>
    <x v="2"/>
  </r>
  <r>
    <s v="NBA"/>
    <s v="corbity01"/>
    <n v="247500"/>
    <s v="1996-97"/>
    <n v="1997"/>
    <x v="10"/>
    <x v="7"/>
  </r>
  <r>
    <s v="NBA"/>
    <s v="corbity01"/>
    <n v="326700"/>
    <s v="1997-98"/>
    <n v="1998"/>
    <x v="11"/>
    <x v="7"/>
  </r>
  <r>
    <s v="NBA"/>
    <s v="corbity01"/>
    <n v="2400000"/>
    <s v="1998-99"/>
    <n v="1999"/>
    <x v="13"/>
    <x v="7"/>
  </r>
  <r>
    <s v="NBA"/>
    <s v="corbity01"/>
    <n v="510000"/>
    <s v="1999-00"/>
    <n v="2000"/>
    <x v="14"/>
    <x v="2"/>
  </r>
  <r>
    <s v="NBA"/>
    <s v="corbity01"/>
    <n v="1000000"/>
    <s v="2000-01"/>
    <n v="2001"/>
    <x v="12"/>
    <x v="13"/>
  </r>
  <r>
    <s v="NBA"/>
    <s v="corchch01"/>
    <n v="300000"/>
    <s v="1992-93"/>
    <n v="1993"/>
    <x v="2"/>
    <x v="11"/>
  </r>
  <r>
    <s v="NBA"/>
    <s v="corchch01"/>
    <n v="150000"/>
    <s v="1993-94"/>
    <n v="1994"/>
    <x v="3"/>
    <x v="1"/>
  </r>
  <r>
    <s v="NBA"/>
    <s v="corzida01"/>
    <n v="660000"/>
    <s v="1984-85"/>
    <n v="1985"/>
    <x v="5"/>
    <x v="32"/>
  </r>
  <r>
    <s v="NBA"/>
    <s v="corzida01"/>
    <n v="710000"/>
    <s v="1985-86"/>
    <n v="1986"/>
    <x v="6"/>
    <x v="32"/>
  </r>
  <r>
    <s v="NBA"/>
    <s v="corzida01"/>
    <n v="710000"/>
    <s v="1986-87"/>
    <n v="1987"/>
    <x v="32"/>
    <x v="32"/>
  </r>
  <r>
    <s v="NBA"/>
    <s v="corzida01"/>
    <n v="700000"/>
    <s v="1987-88"/>
    <n v="1988"/>
    <x v="7"/>
    <x v="32"/>
  </r>
  <r>
    <s v="NBA"/>
    <s v="corzida01"/>
    <n v="500000"/>
    <s v="1988-89"/>
    <n v="1989"/>
    <x v="8"/>
    <x v="32"/>
  </r>
  <r>
    <s v="NBA"/>
    <s v="corzida01"/>
    <n v="300000"/>
    <s v="1990-91"/>
    <n v="1991"/>
    <x v="0"/>
    <x v="34"/>
  </r>
  <r>
    <s v="NBA"/>
    <s v="corzida01"/>
    <n v="300000"/>
    <s v="1991-92"/>
    <n v="1992"/>
    <x v="1"/>
    <x v="34"/>
  </r>
  <r>
    <s v="NBA"/>
    <s v="cottobr01"/>
    <n v="152200"/>
    <s v="2014-15"/>
    <n v="2015"/>
    <x v="28"/>
    <x v="35"/>
  </r>
  <r>
    <s v="NBA"/>
    <s v="cottobr01"/>
    <n v="50000"/>
    <s v="2014-15"/>
    <n v="2015"/>
    <x v="28"/>
    <x v="25"/>
  </r>
  <r>
    <s v="NBA"/>
    <s v="cottobr01"/>
    <n v="228663"/>
    <s v="2015-16"/>
    <n v="2016"/>
    <x v="29"/>
    <x v="16"/>
  </r>
  <r>
    <s v="NBA"/>
    <s v="cottobr01"/>
    <n v="64622"/>
    <s v="2015-16"/>
    <n v="2016"/>
    <x v="29"/>
    <x v="18"/>
  </r>
  <r>
    <s v="NBA"/>
    <s v="cottoja02"/>
    <n v="242000"/>
    <s v="1997-98"/>
    <n v="1998"/>
    <x v="11"/>
    <x v="34"/>
  </r>
  <r>
    <s v="NBA"/>
    <s v="cottoja02"/>
    <n v="460000"/>
    <s v="1999-00"/>
    <n v="2000"/>
    <x v="14"/>
    <x v="32"/>
  </r>
  <r>
    <s v="NBA"/>
    <s v="courtjo01"/>
    <n v="150000"/>
    <s v="1993-94"/>
    <n v="1994"/>
    <x v="3"/>
    <x v="16"/>
  </r>
  <r>
    <s v="NBA"/>
    <s v="courtjo01"/>
    <n v="13158"/>
    <s v="1994-95"/>
    <n v="1995"/>
    <x v="4"/>
    <x v="20"/>
  </r>
  <r>
    <s v="NBA"/>
    <s v="courtjo01"/>
    <n v="225000"/>
    <s v="1995-96"/>
    <n v="1996"/>
    <x v="9"/>
    <x v="30"/>
  </r>
  <r>
    <s v="NBA"/>
    <s v="couside01"/>
    <n v="3374640"/>
    <s v="2010-11"/>
    <n v="2011"/>
    <x v="30"/>
    <x v="2"/>
  </r>
  <r>
    <s v="NBA"/>
    <s v="couside01"/>
    <n v="3627720"/>
    <s v="2011-12"/>
    <n v="2012"/>
    <x v="31"/>
    <x v="2"/>
  </r>
  <r>
    <s v="NBA"/>
    <s v="couside01"/>
    <n v="3880800"/>
    <s v="2012-13"/>
    <n v="2013"/>
    <x v="26"/>
    <x v="2"/>
  </r>
  <r>
    <s v="NBA"/>
    <s v="couside01"/>
    <n v="4916974"/>
    <s v="2013-14"/>
    <n v="2014"/>
    <x v="27"/>
    <x v="2"/>
  </r>
  <r>
    <s v="NBA"/>
    <s v="couside01"/>
    <n v="13701250"/>
    <s v="2014-15"/>
    <n v="2015"/>
    <x v="28"/>
    <x v="2"/>
  </r>
  <r>
    <s v="NBA"/>
    <s v="couside01"/>
    <n v="14728844"/>
    <s v="2015-16"/>
    <n v="2016"/>
    <x v="29"/>
    <x v="2"/>
  </r>
  <r>
    <s v="NBA"/>
    <s v="couside01"/>
    <n v="16957900"/>
    <s v="2016-17"/>
    <n v="2017"/>
    <x v="23"/>
    <x v="26"/>
  </r>
  <r>
    <s v="NBA"/>
    <s v="couside01"/>
    <n v="18063850"/>
    <s v="2017-18"/>
    <n v="2018"/>
    <x v="24"/>
    <x v="26"/>
  </r>
  <r>
    <s v="NBA"/>
    <s v="covinro01"/>
    <n v="1000000"/>
    <s v="2014-15"/>
    <n v="2015"/>
    <x v="28"/>
    <x v="27"/>
  </r>
  <r>
    <s v="NBA"/>
    <s v="covinro01"/>
    <n v="150000"/>
    <s v="2014-15"/>
    <n v="2015"/>
    <x v="28"/>
    <x v="12"/>
  </r>
  <r>
    <s v="NBA"/>
    <s v="covinro01"/>
    <n v="1000000"/>
    <s v="2015-16"/>
    <n v="2016"/>
    <x v="29"/>
    <x v="27"/>
  </r>
  <r>
    <s v="NBA"/>
    <s v="covinro01"/>
    <n v="1015696"/>
    <s v="2016-17"/>
    <n v="2017"/>
    <x v="23"/>
    <x v="27"/>
  </r>
  <r>
    <s v="NBA"/>
    <s v="covinro01"/>
    <n v="16698103"/>
    <s v="2017-18"/>
    <n v="2018"/>
    <x v="24"/>
    <x v="27"/>
  </r>
  <r>
    <s v="NBA"/>
    <s v="crabbal01"/>
    <n v="862000"/>
    <s v="2014-15"/>
    <n v="2015"/>
    <x v="28"/>
    <x v="0"/>
  </r>
  <r>
    <s v="NBA"/>
    <s v="crabbal01"/>
    <n v="947276"/>
    <s v="2015-16"/>
    <n v="2016"/>
    <x v="29"/>
    <x v="0"/>
  </r>
  <r>
    <s v="NBA"/>
    <s v="crabbal01"/>
    <n v="18500000"/>
    <s v="2016-17"/>
    <n v="2017"/>
    <x v="23"/>
    <x v="0"/>
  </r>
  <r>
    <s v="NBA"/>
    <s v="crabbal01"/>
    <n v="19332500"/>
    <s v="2017-18"/>
    <n v="2018"/>
    <x v="24"/>
    <x v="15"/>
  </r>
  <r>
    <s v="NBA"/>
    <s v="crawfch01"/>
    <n v="242000"/>
    <s v="1997-98"/>
    <n v="1998"/>
    <x v="11"/>
    <x v="7"/>
  </r>
  <r>
    <s v="NBA"/>
    <s v="crawfch01"/>
    <n v="350000"/>
    <s v="1998-99"/>
    <n v="1999"/>
    <x v="13"/>
    <x v="7"/>
  </r>
  <r>
    <s v="NBA"/>
    <s v="crawfch01"/>
    <n v="2000000"/>
    <s v="1999-00"/>
    <n v="2000"/>
    <x v="14"/>
    <x v="7"/>
  </r>
  <r>
    <s v="NBA"/>
    <s v="crawfch01"/>
    <n v="2200000"/>
    <s v="2000-01"/>
    <n v="2001"/>
    <x v="12"/>
    <x v="7"/>
  </r>
  <r>
    <s v="NBA"/>
    <s v="crawfch01"/>
    <n v="2500000"/>
    <s v="2001-02"/>
    <n v="2002"/>
    <x v="15"/>
    <x v="7"/>
  </r>
  <r>
    <s v="NBA"/>
    <s v="crawfch01"/>
    <n v="2750000"/>
    <s v="2002-03"/>
    <n v="2003"/>
    <x v="16"/>
    <x v="7"/>
  </r>
  <r>
    <s v="NBA"/>
    <s v="crawfch01"/>
    <n v="3000000"/>
    <s v="2003-04"/>
    <n v="2004"/>
    <x v="17"/>
    <x v="7"/>
  </r>
  <r>
    <s v="NBA"/>
    <s v="crawfch01"/>
    <n v="3250000"/>
    <s v="2004-05"/>
    <n v="2005"/>
    <x v="18"/>
    <x v="7"/>
  </r>
  <r>
    <s v="NBA"/>
    <s v="crawfja01"/>
    <n v="1762320"/>
    <s v="2000-01"/>
    <n v="2001"/>
    <x v="12"/>
    <x v="32"/>
  </r>
  <r>
    <s v="NBA"/>
    <s v="crawfja01"/>
    <n v="1894560"/>
    <s v="2001-02"/>
    <n v="2002"/>
    <x v="15"/>
    <x v="32"/>
  </r>
  <r>
    <s v="NBA"/>
    <s v="crawfja01"/>
    <n v="2026680"/>
    <s v="2002-03"/>
    <n v="2003"/>
    <x v="16"/>
    <x v="32"/>
  </r>
  <r>
    <s v="NBA"/>
    <s v="crawfja01"/>
    <n v="2577937"/>
    <s v="2003-04"/>
    <n v="2004"/>
    <x v="17"/>
    <x v="32"/>
  </r>
  <r>
    <s v="NBA"/>
    <s v="crawfja01"/>
    <n v="5760000"/>
    <s v="2004-05"/>
    <n v="2005"/>
    <x v="18"/>
    <x v="14"/>
  </r>
  <r>
    <s v="NBA"/>
    <s v="crawfja01"/>
    <n v="6480000"/>
    <s v="2005-06"/>
    <n v="2006"/>
    <x v="19"/>
    <x v="14"/>
  </r>
  <r>
    <s v="NBA"/>
    <s v="crawfja01"/>
    <n v="7200000"/>
    <s v="2006-07"/>
    <n v="2007"/>
    <x v="20"/>
    <x v="14"/>
  </r>
  <r>
    <s v="NBA"/>
    <s v="crawfja01"/>
    <n v="7920000"/>
    <s v="2007-08"/>
    <n v="2008"/>
    <x v="21"/>
    <x v="14"/>
  </r>
  <r>
    <s v="NBA"/>
    <s v="crawfja01"/>
    <n v="8640000"/>
    <s v="2008-09"/>
    <n v="2009"/>
    <x v="25"/>
    <x v="22"/>
  </r>
  <r>
    <s v="NBA"/>
    <s v="crawfja01"/>
    <n v="9360000"/>
    <s v="2009-10"/>
    <n v="2010"/>
    <x v="22"/>
    <x v="7"/>
  </r>
  <r>
    <s v="NBA"/>
    <s v="crawfja01"/>
    <n v="10800000"/>
    <s v="2010-11"/>
    <n v="2011"/>
    <x v="30"/>
    <x v="7"/>
  </r>
  <r>
    <s v="NBA"/>
    <s v="crawfja01"/>
    <n v="5000000"/>
    <s v="2011-12"/>
    <n v="2012"/>
    <x v="31"/>
    <x v="0"/>
  </r>
  <r>
    <s v="NBA"/>
    <s v="crawfja01"/>
    <n v="5000000"/>
    <s v="2012-13"/>
    <n v="2013"/>
    <x v="26"/>
    <x v="10"/>
  </r>
  <r>
    <s v="NBA"/>
    <s v="crawfja01"/>
    <n v="5225000"/>
    <s v="2013-14"/>
    <n v="2014"/>
    <x v="27"/>
    <x v="10"/>
  </r>
  <r>
    <s v="NBA"/>
    <s v="crawfja01"/>
    <n v="5450000"/>
    <s v="2014-15"/>
    <n v="2015"/>
    <x v="28"/>
    <x v="10"/>
  </r>
  <r>
    <s v="NBA"/>
    <s v="crawfja01"/>
    <n v="5675000"/>
    <s v="2015-16"/>
    <n v="2016"/>
    <x v="29"/>
    <x v="10"/>
  </r>
  <r>
    <s v="NBA"/>
    <s v="crawfja01"/>
    <n v="13253012"/>
    <s v="2016-17"/>
    <n v="2017"/>
    <x v="23"/>
    <x v="10"/>
  </r>
  <r>
    <s v="NBA"/>
    <s v="crawfja01"/>
    <n v="10942762"/>
    <s v="2017-18"/>
    <n v="2018"/>
    <x v="24"/>
    <x v="7"/>
  </r>
  <r>
    <s v="NBA"/>
    <s v="crawfja01"/>
    <n v="4328000"/>
    <s v="2017-18"/>
    <n v="2018"/>
    <x v="24"/>
    <x v="24"/>
  </r>
  <r>
    <s v="NBA"/>
    <s v="crawfjo02"/>
    <n v="1042320"/>
    <s v="2010-11"/>
    <n v="2011"/>
    <x v="30"/>
    <x v="28"/>
  </r>
  <r>
    <s v="NBA"/>
    <s v="crawfjo02"/>
    <n v="1120440"/>
    <s v="2011-12"/>
    <n v="2012"/>
    <x v="31"/>
    <x v="28"/>
  </r>
  <r>
    <s v="NBA"/>
    <s v="crawfjo02"/>
    <n v="1198680"/>
    <s v="2012-13"/>
    <n v="2013"/>
    <x v="26"/>
    <x v="1"/>
  </r>
  <r>
    <s v="NBA"/>
    <s v="crawfjo02"/>
    <n v="2162419"/>
    <s v="2013-14"/>
    <n v="2014"/>
    <x v="27"/>
    <x v="1"/>
  </r>
  <r>
    <s v="NBA"/>
    <s v="crawfjo02"/>
    <n v="234915"/>
    <s v="2016-17"/>
    <n v="2017"/>
    <x v="23"/>
    <x v="26"/>
  </r>
  <r>
    <s v="NBA"/>
    <s v="crawfjo02"/>
    <n v="308190"/>
    <s v="2017-18"/>
    <n v="2018"/>
    <x v="24"/>
    <x v="26"/>
  </r>
  <r>
    <s v="NBA"/>
    <s v="crispjo01"/>
    <n v="48705"/>
    <s v="2001-02"/>
    <n v="2002"/>
    <x v="15"/>
    <x v="3"/>
  </r>
  <r>
    <s v="NBA"/>
    <s v="critewi01"/>
    <n v="100000"/>
    <s v="1987-88"/>
    <n v="1988"/>
    <x v="7"/>
    <x v="16"/>
  </r>
  <r>
    <s v="NBA"/>
    <s v="critewi01"/>
    <n v="125000"/>
    <s v="1988-89"/>
    <n v="1989"/>
    <x v="8"/>
    <x v="16"/>
  </r>
  <r>
    <s v="NBA"/>
    <s v="crittja01"/>
    <n v="1285200"/>
    <s v="2007-08"/>
    <n v="2008"/>
    <x v="21"/>
    <x v="18"/>
  </r>
  <r>
    <s v="NBA"/>
    <s v="crittja01"/>
    <n v="1381560"/>
    <s v="2008-09"/>
    <n v="2009"/>
    <x v="25"/>
    <x v="28"/>
  </r>
  <r>
    <s v="NBA"/>
    <s v="crittja01"/>
    <n v="1477920"/>
    <s v="2009-10"/>
    <n v="2010"/>
    <x v="22"/>
    <x v="28"/>
  </r>
  <r>
    <s v="NBA"/>
    <s v="croshau01"/>
    <n v="1165440"/>
    <s v="1997-98"/>
    <n v="1998"/>
    <x v="11"/>
    <x v="33"/>
  </r>
  <r>
    <s v="NBA"/>
    <s v="croshau01"/>
    <n v="1340000"/>
    <s v="1998-99"/>
    <n v="1999"/>
    <x v="13"/>
    <x v="33"/>
  </r>
  <r>
    <s v="NBA"/>
    <s v="croshau01"/>
    <n v="1515120"/>
    <s v="1999-00"/>
    <n v="2000"/>
    <x v="14"/>
    <x v="33"/>
  </r>
  <r>
    <s v="NBA"/>
    <s v="croshau01"/>
    <n v="5300000"/>
    <s v="2000-01"/>
    <n v="2001"/>
    <x v="12"/>
    <x v="33"/>
  </r>
  <r>
    <s v="NBA"/>
    <s v="croshau01"/>
    <n v="6310000"/>
    <s v="2001-02"/>
    <n v="2002"/>
    <x v="15"/>
    <x v="33"/>
  </r>
  <r>
    <s v="NBA"/>
    <s v="croshau01"/>
    <n v="6960000"/>
    <s v="2002-03"/>
    <n v="2003"/>
    <x v="16"/>
    <x v="33"/>
  </r>
  <r>
    <s v="NBA"/>
    <s v="croshau01"/>
    <n v="7610000"/>
    <s v="2003-04"/>
    <n v="2004"/>
    <x v="17"/>
    <x v="33"/>
  </r>
  <r>
    <s v="NBA"/>
    <s v="croshau01"/>
    <n v="8260000"/>
    <s v="2004-05"/>
    <n v="2005"/>
    <x v="18"/>
    <x v="33"/>
  </r>
  <r>
    <s v="NBA"/>
    <s v="croshau01"/>
    <n v="7900000"/>
    <s v="2005-06"/>
    <n v="2006"/>
    <x v="19"/>
    <x v="33"/>
  </r>
  <r>
    <s v="NBA"/>
    <s v="croshau01"/>
    <n v="7300000"/>
    <s v="2006-07"/>
    <n v="2007"/>
    <x v="20"/>
    <x v="6"/>
  </r>
  <r>
    <s v="NBA"/>
    <s v="croshau01"/>
    <n v="1219590"/>
    <s v="2007-08"/>
    <n v="2008"/>
    <x v="21"/>
    <x v="22"/>
  </r>
  <r>
    <s v="NBA"/>
    <s v="croshau01"/>
    <n v="527185"/>
    <s v="2008-09"/>
    <n v="2009"/>
    <x v="25"/>
    <x v="31"/>
  </r>
  <r>
    <s v="NBA"/>
    <s v="croshau01"/>
    <n v="74251"/>
    <s v="2008-09"/>
    <n v="2009"/>
    <x v="25"/>
    <x v="25"/>
  </r>
  <r>
    <s v="NBA"/>
    <s v="crottjo01"/>
    <n v="140000"/>
    <s v="1992-93"/>
    <n v="1993"/>
    <x v="2"/>
    <x v="35"/>
  </r>
  <r>
    <s v="NBA"/>
    <s v="crottjo01"/>
    <n v="200000"/>
    <s v="1993-94"/>
    <n v="1994"/>
    <x v="3"/>
    <x v="35"/>
  </r>
  <r>
    <s v="NBA"/>
    <s v="crottjo01"/>
    <n v="250000"/>
    <s v="1994-95"/>
    <n v="1995"/>
    <x v="4"/>
    <x v="35"/>
  </r>
  <r>
    <s v="NBA"/>
    <s v="crottjo01"/>
    <n v="350000"/>
    <s v="1995-96"/>
    <n v="1996"/>
    <x v="9"/>
    <x v="30"/>
  </r>
  <r>
    <s v="NBA"/>
    <s v="crottjo01"/>
    <n v="420000"/>
    <s v="1997-98"/>
    <n v="1998"/>
    <x v="11"/>
    <x v="0"/>
  </r>
  <r>
    <s v="NBA"/>
    <s v="crottjo01"/>
    <n v="600000"/>
    <s v="1998-99"/>
    <n v="1999"/>
    <x v="13"/>
    <x v="34"/>
  </r>
  <r>
    <s v="NBA"/>
    <s v="crottjo01"/>
    <n v="504000"/>
    <s v="1998-99"/>
    <n v="1999"/>
    <x v="13"/>
    <x v="0"/>
  </r>
  <r>
    <s v="NBA"/>
    <s v="crottjo01"/>
    <n v="760000"/>
    <s v="1999-00"/>
    <n v="2000"/>
    <x v="14"/>
    <x v="0"/>
  </r>
  <r>
    <s v="NBA"/>
    <s v="crottjo01"/>
    <n v="477000"/>
    <s v="1999-00"/>
    <n v="2000"/>
    <x v="14"/>
    <x v="9"/>
  </r>
  <r>
    <s v="NBA"/>
    <s v="crottjo01"/>
    <n v="800000"/>
    <s v="2000-01"/>
    <n v="2001"/>
    <x v="12"/>
    <x v="35"/>
  </r>
  <r>
    <s v="NBA"/>
    <s v="crottjo01"/>
    <n v="1000000"/>
    <s v="2001-02"/>
    <n v="2002"/>
    <x v="15"/>
    <x v="35"/>
  </r>
  <r>
    <s v="NBA"/>
    <s v="crottjo01"/>
    <n v="138171"/>
    <s v="2002-03"/>
    <n v="2003"/>
    <x v="16"/>
    <x v="4"/>
  </r>
  <r>
    <s v="NBA"/>
    <s v="crowdco01"/>
    <n v="130000"/>
    <s v="1991-92"/>
    <n v="1992"/>
    <x v="1"/>
    <x v="35"/>
  </r>
  <r>
    <s v="NBA"/>
    <s v="crowdco01"/>
    <n v="250000"/>
    <s v="1992-93"/>
    <n v="1993"/>
    <x v="2"/>
    <x v="35"/>
  </r>
  <r>
    <s v="NBA"/>
    <s v="crowdco01"/>
    <n v="142982"/>
    <s v="1994-95"/>
    <n v="1995"/>
    <x v="4"/>
    <x v="25"/>
  </r>
  <r>
    <s v="NBA"/>
    <s v="crowdja01"/>
    <n v="600491"/>
    <s v="2012-13"/>
    <n v="2013"/>
    <x v="26"/>
    <x v="6"/>
  </r>
  <r>
    <s v="NBA"/>
    <s v="crowdja01"/>
    <n v="788872"/>
    <s v="2013-14"/>
    <n v="2014"/>
    <x v="27"/>
    <x v="6"/>
  </r>
  <r>
    <s v="NBA"/>
    <s v="crowdja01"/>
    <n v="915243"/>
    <s v="2014-15"/>
    <n v="2015"/>
    <x v="28"/>
    <x v="1"/>
  </r>
  <r>
    <s v="NBA"/>
    <s v="crowdja01"/>
    <n v="6000000"/>
    <s v="2015-16"/>
    <n v="2016"/>
    <x v="29"/>
    <x v="1"/>
  </r>
  <r>
    <s v="NBA"/>
    <s v="crowdja01"/>
    <n v="6286408"/>
    <s v="2016-17"/>
    <n v="2017"/>
    <x v="23"/>
    <x v="1"/>
  </r>
  <r>
    <s v="NBA"/>
    <s v="crowdja01"/>
    <n v="6796117"/>
    <s v="2017-18"/>
    <n v="2018"/>
    <x v="24"/>
    <x v="35"/>
  </r>
  <r>
    <s v="NBA"/>
    <s v="cummipa01"/>
    <n v="800000"/>
    <s v="1984-85"/>
    <n v="1985"/>
    <x v="5"/>
    <x v="14"/>
  </r>
  <r>
    <s v="NBA"/>
    <s v="cummipa01"/>
    <n v="612500"/>
    <s v="1985-86"/>
    <n v="1986"/>
    <x v="6"/>
    <x v="14"/>
  </r>
  <r>
    <s v="NBA"/>
    <s v="cummipa01"/>
    <n v="712000"/>
    <s v="1987-88"/>
    <n v="1988"/>
    <x v="7"/>
    <x v="14"/>
  </r>
  <r>
    <s v="NBA"/>
    <s v="cummipa01"/>
    <n v="525000"/>
    <s v="1988-89"/>
    <n v="1989"/>
    <x v="8"/>
    <x v="21"/>
  </r>
  <r>
    <s v="NBA"/>
    <s v="cummite01"/>
    <n v="410000"/>
    <s v="1984-85"/>
    <n v="1985"/>
    <x v="5"/>
    <x v="31"/>
  </r>
  <r>
    <s v="NBA"/>
    <s v="cummite01"/>
    <n v="633000"/>
    <s v="1985-86"/>
    <n v="1986"/>
    <x v="6"/>
    <x v="31"/>
  </r>
  <r>
    <s v="NBA"/>
    <s v="cummite01"/>
    <n v="1330000"/>
    <s v="1987-88"/>
    <n v="1988"/>
    <x v="7"/>
    <x v="31"/>
  </r>
  <r>
    <s v="NBA"/>
    <s v="cummite01"/>
    <n v="1400000"/>
    <s v="1988-89"/>
    <n v="1989"/>
    <x v="8"/>
    <x v="31"/>
  </r>
  <r>
    <s v="NBA"/>
    <s v="cummite01"/>
    <n v="1700000"/>
    <s v="1989-90"/>
    <n v="1990"/>
    <x v="33"/>
    <x v="25"/>
  </r>
  <r>
    <s v="NBA"/>
    <s v="cummite01"/>
    <n v="1860000"/>
    <s v="1990-91"/>
    <n v="1991"/>
    <x v="0"/>
    <x v="25"/>
  </r>
  <r>
    <s v="NBA"/>
    <s v="cummite01"/>
    <n v="1861000"/>
    <s v="1991-92"/>
    <n v="1992"/>
    <x v="1"/>
    <x v="25"/>
  </r>
  <r>
    <s v="NBA"/>
    <s v="cummite01"/>
    <n v="2407000"/>
    <s v="1992-93"/>
    <n v="1993"/>
    <x v="2"/>
    <x v="25"/>
  </r>
  <r>
    <s v="NBA"/>
    <s v="cummite01"/>
    <n v="2407000"/>
    <s v="1993-94"/>
    <n v="1994"/>
    <x v="3"/>
    <x v="25"/>
  </r>
  <r>
    <s v="NBA"/>
    <s v="cummite01"/>
    <n v="2406600"/>
    <s v="1994-95"/>
    <n v="1995"/>
    <x v="4"/>
    <x v="25"/>
  </r>
  <r>
    <s v="NBA"/>
    <s v="cummite01"/>
    <n v="650000"/>
    <s v="1995-96"/>
    <n v="1996"/>
    <x v="9"/>
    <x v="31"/>
  </r>
  <r>
    <s v="NBA"/>
    <s v="cummite01"/>
    <n v="1000000"/>
    <s v="1997-98"/>
    <n v="1998"/>
    <x v="11"/>
    <x v="27"/>
  </r>
  <r>
    <s v="NBA"/>
    <s v="cummite01"/>
    <n v="1150000"/>
    <s v="1998-99"/>
    <n v="1999"/>
    <x v="13"/>
    <x v="22"/>
  </r>
  <r>
    <s v="NBA"/>
    <s v="cummite01"/>
    <n v="2600000"/>
    <s v="1999-00"/>
    <n v="2000"/>
    <x v="14"/>
    <x v="22"/>
  </r>
  <r>
    <s v="NBA"/>
    <s v="cummite01"/>
    <n v="2200000"/>
    <s v="2000-01"/>
    <n v="2001"/>
    <x v="12"/>
    <x v="22"/>
  </r>
  <r>
    <s v="NBA"/>
    <s v="cummivo01"/>
    <n v="704400"/>
    <s v="1999-00"/>
    <n v="2000"/>
    <x v="14"/>
    <x v="22"/>
  </r>
  <r>
    <s v="NBA"/>
    <s v="cummivo01"/>
    <n v="757200"/>
    <s v="2000-01"/>
    <n v="2001"/>
    <x v="12"/>
    <x v="22"/>
  </r>
  <r>
    <s v="NBA"/>
    <s v="cummivo01"/>
    <n v="810000"/>
    <s v="2001-02"/>
    <n v="2002"/>
    <x v="15"/>
    <x v="27"/>
  </r>
  <r>
    <s v="NBA"/>
    <s v="cunnida01"/>
    <n v="457588"/>
    <s v="2009-10"/>
    <n v="2010"/>
    <x v="22"/>
    <x v="0"/>
  </r>
  <r>
    <s v="NBA"/>
    <s v="cunnida01"/>
    <n v="762195"/>
    <s v="2010-11"/>
    <n v="2011"/>
    <x v="30"/>
    <x v="23"/>
  </r>
  <r>
    <s v="NBA"/>
    <s v="cunnida01"/>
    <n v="2000000"/>
    <s v="2011-12"/>
    <n v="2012"/>
    <x v="31"/>
    <x v="18"/>
  </r>
  <r>
    <s v="NBA"/>
    <s v="cunnida01"/>
    <n v="2090000"/>
    <s v="2012-13"/>
    <n v="2013"/>
    <x v="26"/>
    <x v="24"/>
  </r>
  <r>
    <s v="NBA"/>
    <s v="cunnida01"/>
    <n v="2180000"/>
    <s v="2013-14"/>
    <n v="2014"/>
    <x v="27"/>
    <x v="24"/>
  </r>
  <r>
    <s v="NBA"/>
    <s v="cunnida01"/>
    <n v="831942"/>
    <s v="2014-15"/>
    <n v="2015"/>
    <x v="28"/>
    <x v="26"/>
  </r>
  <r>
    <s v="NBA"/>
    <s v="cunnida01"/>
    <n v="3000000"/>
    <s v="2015-16"/>
    <n v="2016"/>
    <x v="29"/>
    <x v="26"/>
  </r>
  <r>
    <s v="NBA"/>
    <s v="cunnida01"/>
    <n v="2978250"/>
    <s v="2016-17"/>
    <n v="2017"/>
    <x v="23"/>
    <x v="26"/>
  </r>
  <r>
    <s v="NBA"/>
    <s v="cunnida01"/>
    <n v="2300000"/>
    <s v="2017-18"/>
    <n v="2018"/>
    <x v="24"/>
    <x v="15"/>
  </r>
  <r>
    <s v="NBA"/>
    <s v="cunnija01"/>
    <n v="1156320"/>
    <s v="2012-13"/>
    <n v="2013"/>
    <x v="26"/>
    <x v="6"/>
  </r>
  <r>
    <s v="NBA"/>
    <s v="cunnija01"/>
    <n v="1208400"/>
    <s v="2013-14"/>
    <n v="2014"/>
    <x v="27"/>
    <x v="7"/>
  </r>
  <r>
    <s v="NBA"/>
    <s v="cunnija01"/>
    <n v="981348"/>
    <s v="2015-16"/>
    <n v="2016"/>
    <x v="29"/>
    <x v="11"/>
  </r>
  <r>
    <s v="NBA"/>
    <s v="cunnija01"/>
    <n v="57726"/>
    <s v="2015-16"/>
    <n v="2016"/>
    <x v="29"/>
    <x v="31"/>
  </r>
  <r>
    <s v="NBA"/>
    <s v="cunniwi01"/>
    <n v="50000"/>
    <s v="1997-98"/>
    <n v="1998"/>
    <x v="11"/>
    <x v="16"/>
  </r>
  <r>
    <s v="NBA"/>
    <s v="cunniwi01"/>
    <n v="350000"/>
    <s v="1998-99"/>
    <n v="1999"/>
    <x v="13"/>
    <x v="17"/>
  </r>
  <r>
    <s v="NBA"/>
    <s v="cunniwi01"/>
    <n v="498500"/>
    <s v="2000-01"/>
    <n v="2001"/>
    <x v="12"/>
    <x v="5"/>
  </r>
  <r>
    <s v="NBA"/>
    <s v="curcira01"/>
    <n v="140000"/>
    <s v="1992-93"/>
    <n v="1993"/>
    <x v="2"/>
    <x v="6"/>
  </r>
  <r>
    <s v="NBA"/>
    <s v="curetea01"/>
    <n v="200000"/>
    <s v="1984-85"/>
    <n v="1985"/>
    <x v="5"/>
    <x v="9"/>
  </r>
  <r>
    <s v="NBA"/>
    <s v="curetea01"/>
    <n v="210000"/>
    <s v="1985-86"/>
    <n v="1986"/>
    <x v="6"/>
    <x v="9"/>
  </r>
  <r>
    <s v="NBA"/>
    <s v="curetea01"/>
    <n v="265000"/>
    <s v="1987-88"/>
    <n v="1988"/>
    <x v="7"/>
    <x v="10"/>
  </r>
  <r>
    <s v="NBA"/>
    <s v="curetea01"/>
    <n v="180000"/>
    <s v="1988-89"/>
    <n v="1989"/>
    <x v="8"/>
    <x v="20"/>
  </r>
  <r>
    <s v="NBA"/>
    <s v="curetea01"/>
    <n v="205200"/>
    <s v="1996-97"/>
    <n v="1997"/>
    <x v="10"/>
    <x v="13"/>
  </r>
  <r>
    <s v="NBA"/>
    <s v="curlebi01"/>
    <n v="702000"/>
    <s v="1994-95"/>
    <n v="1995"/>
    <x v="4"/>
    <x v="9"/>
  </r>
  <r>
    <s v="NBA"/>
    <s v="curlebi01"/>
    <n v="913000"/>
    <s v="1995-96"/>
    <n v="1996"/>
    <x v="9"/>
    <x v="0"/>
  </r>
  <r>
    <s v="NBA"/>
    <s v="curlebi01"/>
    <n v="1123000"/>
    <s v="1996-97"/>
    <n v="1997"/>
    <x v="10"/>
    <x v="24"/>
  </r>
  <r>
    <s v="NBA"/>
    <s v="curlebi01"/>
    <n v="1333800"/>
    <s v="1997-98"/>
    <n v="1998"/>
    <x v="11"/>
    <x v="24"/>
  </r>
  <r>
    <s v="NBA"/>
    <s v="curlebi01"/>
    <n v="1544000"/>
    <s v="1998-99"/>
    <n v="1999"/>
    <x v="13"/>
    <x v="24"/>
  </r>
  <r>
    <s v="NBA"/>
    <s v="curlebi01"/>
    <n v="117867"/>
    <s v="1999-00"/>
    <n v="2000"/>
    <x v="14"/>
    <x v="22"/>
  </r>
  <r>
    <s v="NBA"/>
    <s v="curlebi01"/>
    <n v="611000"/>
    <s v="2000-01"/>
    <n v="2001"/>
    <x v="12"/>
    <x v="22"/>
  </r>
  <r>
    <s v="NBA"/>
    <s v="curlebi01"/>
    <n v="423500"/>
    <s v="2000-01"/>
    <n v="2001"/>
    <x v="12"/>
    <x v="6"/>
  </r>
  <r>
    <s v="NBA"/>
    <s v="curryde01"/>
    <n v="250000"/>
    <s v="1987-88"/>
    <n v="1988"/>
    <x v="7"/>
    <x v="30"/>
  </r>
  <r>
    <s v="NBA"/>
    <s v="curryde01"/>
    <n v="285000"/>
    <s v="1988-89"/>
    <n v="1989"/>
    <x v="8"/>
    <x v="20"/>
  </r>
  <r>
    <s v="NBA"/>
    <s v="curryde01"/>
    <n v="900000"/>
    <s v="1990-91"/>
    <n v="1991"/>
    <x v="0"/>
    <x v="20"/>
  </r>
  <r>
    <s v="NBA"/>
    <s v="curryde01"/>
    <n v="1006000"/>
    <s v="1991-92"/>
    <n v="1992"/>
    <x v="1"/>
    <x v="20"/>
  </r>
  <r>
    <s v="NBA"/>
    <s v="curryde01"/>
    <n v="750000"/>
    <s v="1992-93"/>
    <n v="1993"/>
    <x v="2"/>
    <x v="20"/>
  </r>
  <r>
    <s v="NBA"/>
    <s v="curryde01"/>
    <n v="1040000"/>
    <s v="1993-94"/>
    <n v="1994"/>
    <x v="3"/>
    <x v="20"/>
  </r>
  <r>
    <s v="NBA"/>
    <s v="curryde01"/>
    <n v="1340000"/>
    <s v="1994-95"/>
    <n v="1995"/>
    <x v="4"/>
    <x v="20"/>
  </r>
  <r>
    <s v="NBA"/>
    <s v="curryde01"/>
    <n v="1570000"/>
    <s v="1995-96"/>
    <n v="1996"/>
    <x v="9"/>
    <x v="20"/>
  </r>
  <r>
    <s v="NBA"/>
    <s v="curryde01"/>
    <n v="1830000"/>
    <s v="1996-97"/>
    <n v="1997"/>
    <x v="10"/>
    <x v="20"/>
  </r>
  <r>
    <s v="NBA"/>
    <s v="curryde01"/>
    <n v="3660000"/>
    <s v="1997-98"/>
    <n v="1998"/>
    <x v="11"/>
    <x v="20"/>
  </r>
  <r>
    <s v="NBA"/>
    <s v="curryde01"/>
    <n v="1000000"/>
    <s v="1998-99"/>
    <n v="1999"/>
    <x v="13"/>
    <x v="31"/>
  </r>
  <r>
    <s v="NBA"/>
    <s v="curryde01"/>
    <n v="2100000"/>
    <s v="1999-00"/>
    <n v="2000"/>
    <x v="14"/>
    <x v="13"/>
  </r>
  <r>
    <s v="NBA"/>
    <s v="curryde01"/>
    <n v="2000000"/>
    <s v="2000-01"/>
    <n v="2001"/>
    <x v="12"/>
    <x v="13"/>
  </r>
  <r>
    <s v="NBA"/>
    <s v="curryde01"/>
    <n v="2100000"/>
    <s v="2001-02"/>
    <n v="2002"/>
    <x v="15"/>
    <x v="13"/>
  </r>
  <r>
    <s v="NBA"/>
    <s v="curryed01"/>
    <n v="2678400"/>
    <s v="2001-02"/>
    <n v="2002"/>
    <x v="15"/>
    <x v="32"/>
  </r>
  <r>
    <s v="NBA"/>
    <s v="curryed01"/>
    <n v="2879280"/>
    <s v="2002-03"/>
    <n v="2003"/>
    <x v="16"/>
    <x v="32"/>
  </r>
  <r>
    <s v="NBA"/>
    <s v="curryed01"/>
    <n v="3080160"/>
    <s v="2003-04"/>
    <n v="2004"/>
    <x v="17"/>
    <x v="32"/>
  </r>
  <r>
    <s v="NBA"/>
    <s v="curryed01"/>
    <n v="3896402"/>
    <s v="2004-05"/>
    <n v="2005"/>
    <x v="18"/>
    <x v="32"/>
  </r>
  <r>
    <s v="NBA"/>
    <s v="curryed01"/>
    <n v="7390000"/>
    <s v="2005-06"/>
    <n v="2006"/>
    <x v="19"/>
    <x v="14"/>
  </r>
  <r>
    <s v="NBA"/>
    <s v="curryed01"/>
    <n v="8171103"/>
    <s v="2006-07"/>
    <n v="2007"/>
    <x v="20"/>
    <x v="14"/>
  </r>
  <r>
    <s v="NBA"/>
    <s v="curryed01"/>
    <n v="8947543"/>
    <s v="2007-08"/>
    <n v="2008"/>
    <x v="21"/>
    <x v="14"/>
  </r>
  <r>
    <s v="NBA"/>
    <s v="curryed01"/>
    <n v="9723983"/>
    <s v="2008-09"/>
    <n v="2009"/>
    <x v="25"/>
    <x v="14"/>
  </r>
  <r>
    <s v="NBA"/>
    <s v="curryed01"/>
    <n v="10500423"/>
    <s v="2009-10"/>
    <n v="2010"/>
    <x v="22"/>
    <x v="14"/>
  </r>
  <r>
    <s v="NBA"/>
    <s v="curryed01"/>
    <n v="11530592"/>
    <s v="2010-11"/>
    <n v="2011"/>
    <x v="30"/>
    <x v="24"/>
  </r>
  <r>
    <s v="NBA"/>
    <s v="curryed01"/>
    <n v="1229255"/>
    <s v="2011-12"/>
    <n v="2012"/>
    <x v="31"/>
    <x v="21"/>
  </r>
  <r>
    <s v="NBA"/>
    <s v="curryed01"/>
    <n v="23852"/>
    <s v="2012-13"/>
    <n v="2013"/>
    <x v="26"/>
    <x v="6"/>
  </r>
  <r>
    <s v="NBA"/>
    <s v="curryja01"/>
    <n v="427163"/>
    <s v="2007-08"/>
    <n v="2008"/>
    <x v="21"/>
    <x v="32"/>
  </r>
  <r>
    <s v="NBA"/>
    <s v="curryja01"/>
    <n v="26917"/>
    <s v="2009-10"/>
    <n v="2010"/>
    <x v="22"/>
    <x v="10"/>
  </r>
  <r>
    <s v="NBA"/>
    <s v="currymi01"/>
    <n v="150000"/>
    <s v="1993-94"/>
    <n v="1994"/>
    <x v="3"/>
    <x v="27"/>
  </r>
  <r>
    <s v="NBA"/>
    <s v="currymi01"/>
    <n v="400000"/>
    <s v="1996-97"/>
    <n v="1997"/>
    <x v="10"/>
    <x v="9"/>
  </r>
  <r>
    <s v="NBA"/>
    <s v="currymi01"/>
    <n v="500000"/>
    <s v="1997-98"/>
    <n v="1998"/>
    <x v="11"/>
    <x v="31"/>
  </r>
  <r>
    <s v="NBA"/>
    <s v="currymi01"/>
    <n v="550000"/>
    <s v="1998-99"/>
    <n v="1999"/>
    <x v="13"/>
    <x v="31"/>
  </r>
  <r>
    <s v="NBA"/>
    <s v="currymi01"/>
    <n v="2000000"/>
    <s v="1999-00"/>
    <n v="2000"/>
    <x v="14"/>
    <x v="9"/>
  </r>
  <r>
    <s v="NBA"/>
    <s v="currymi01"/>
    <n v="2200000"/>
    <s v="2000-01"/>
    <n v="2001"/>
    <x v="12"/>
    <x v="9"/>
  </r>
  <r>
    <s v="NBA"/>
    <s v="currymi01"/>
    <n v="2400000"/>
    <s v="2001-02"/>
    <n v="2002"/>
    <x v="15"/>
    <x v="9"/>
  </r>
  <r>
    <s v="NBA"/>
    <s v="currymi01"/>
    <n v="2600000"/>
    <s v="2002-03"/>
    <n v="2003"/>
    <x v="16"/>
    <x v="9"/>
  </r>
  <r>
    <s v="NBA"/>
    <s v="currymi01"/>
    <n v="2800000"/>
    <s v="2003-04"/>
    <n v="2004"/>
    <x v="17"/>
    <x v="13"/>
  </r>
  <r>
    <s v="NBA"/>
    <s v="currymi01"/>
    <n v="845122"/>
    <s v="2004-05"/>
    <n v="2005"/>
    <x v="18"/>
    <x v="33"/>
  </r>
  <r>
    <s v="NBA"/>
    <s v="curryse01"/>
    <n v="100000"/>
    <s v="2014-15"/>
    <n v="2015"/>
    <x v="28"/>
    <x v="11"/>
  </r>
  <r>
    <s v="NBA"/>
    <s v="curryse01"/>
    <n v="48028"/>
    <s v="2014-15"/>
    <n v="2015"/>
    <x v="28"/>
    <x v="16"/>
  </r>
  <r>
    <s v="NBA"/>
    <s v="curryse01"/>
    <n v="947276"/>
    <s v="2015-16"/>
    <n v="2016"/>
    <x v="29"/>
    <x v="2"/>
  </r>
  <r>
    <s v="NBA"/>
    <s v="curryse01"/>
    <n v="2898000"/>
    <s v="2016-17"/>
    <n v="2017"/>
    <x v="23"/>
    <x v="6"/>
  </r>
  <r>
    <s v="NBA"/>
    <s v="curryse01"/>
    <n v="3028410"/>
    <s v="2017-18"/>
    <n v="2018"/>
    <x v="24"/>
    <x v="6"/>
  </r>
  <r>
    <s v="NBA"/>
    <s v="curryst01"/>
    <n v="2710560"/>
    <s v="2009-10"/>
    <n v="2010"/>
    <x v="22"/>
    <x v="22"/>
  </r>
  <r>
    <s v="NBA"/>
    <s v="curryst01"/>
    <n v="2913840"/>
    <s v="2010-11"/>
    <n v="2011"/>
    <x v="30"/>
    <x v="22"/>
  </r>
  <r>
    <s v="NBA"/>
    <s v="curryst01"/>
    <n v="3117120"/>
    <s v="2011-12"/>
    <n v="2012"/>
    <x v="31"/>
    <x v="22"/>
  </r>
  <r>
    <s v="NBA"/>
    <s v="curryst01"/>
    <n v="3958742"/>
    <s v="2012-13"/>
    <n v="2013"/>
    <x v="26"/>
    <x v="22"/>
  </r>
  <r>
    <s v="NBA"/>
    <s v="curryst01"/>
    <n v="9887642"/>
    <s v="2013-14"/>
    <n v="2014"/>
    <x v="27"/>
    <x v="22"/>
  </r>
  <r>
    <s v="NBA"/>
    <s v="curryst01"/>
    <n v="10629213"/>
    <s v="2014-15"/>
    <n v="2015"/>
    <x v="28"/>
    <x v="22"/>
  </r>
  <r>
    <s v="NBA"/>
    <s v="curryst01"/>
    <n v="11370786"/>
    <s v="2015-16"/>
    <n v="2016"/>
    <x v="29"/>
    <x v="22"/>
  </r>
  <r>
    <s v="NBA"/>
    <s v="curryst01"/>
    <n v="12112359"/>
    <s v="2016-17"/>
    <n v="2017"/>
    <x v="23"/>
    <x v="22"/>
  </r>
  <r>
    <s v="NBA"/>
    <s v="curryst01"/>
    <n v="34682550"/>
    <s v="2017-18"/>
    <n v="2018"/>
    <x v="24"/>
    <x v="22"/>
  </r>
  <r>
    <s v="NBA"/>
    <s v="cvetkra01"/>
    <n v="200000"/>
    <s v="1995-96"/>
    <n v="1996"/>
    <x v="9"/>
    <x v="4"/>
  </r>
  <r>
    <s v="NBA"/>
    <s v="dailequ01"/>
    <n v="410000"/>
    <s v="1984-85"/>
    <n v="1985"/>
    <x v="5"/>
    <x v="32"/>
  </r>
  <r>
    <s v="NBA"/>
    <s v="dailequ01"/>
    <n v="325000"/>
    <s v="1985-86"/>
    <n v="1986"/>
    <x v="6"/>
    <x v="32"/>
  </r>
  <r>
    <s v="NBA"/>
    <s v="dailequ01"/>
    <n v="135000"/>
    <s v="1987-88"/>
    <n v="1988"/>
    <x v="7"/>
    <x v="10"/>
  </r>
  <r>
    <s v="NBA"/>
    <s v="dailequ01"/>
    <n v="425000"/>
    <s v="1988-89"/>
    <n v="1989"/>
    <x v="8"/>
    <x v="10"/>
  </r>
  <r>
    <s v="NBA"/>
    <s v="dailequ01"/>
    <n v="425000"/>
    <s v="1990-91"/>
    <n v="1991"/>
    <x v="0"/>
    <x v="34"/>
  </r>
  <r>
    <s v="NBA"/>
    <s v="dailequ01"/>
    <n v="425000"/>
    <s v="1991-92"/>
    <n v="1992"/>
    <x v="1"/>
    <x v="34"/>
  </r>
  <r>
    <s v="NBA"/>
    <s v="dalemsa01"/>
    <n v="771480"/>
    <s v="2001-02"/>
    <n v="2002"/>
    <x v="15"/>
    <x v="27"/>
  </r>
  <r>
    <s v="NBA"/>
    <s v="dalemsa01"/>
    <n v="691100"/>
    <s v="2002-03"/>
    <n v="2003"/>
    <x v="16"/>
    <x v="27"/>
  </r>
  <r>
    <s v="NBA"/>
    <s v="dalemsa01"/>
    <n v="887160"/>
    <s v="2003-04"/>
    <n v="2004"/>
    <x v="17"/>
    <x v="27"/>
  </r>
  <r>
    <s v="NBA"/>
    <s v="dalemsa01"/>
    <n v="1599549"/>
    <s v="2004-05"/>
    <n v="2005"/>
    <x v="18"/>
    <x v="27"/>
  </r>
  <r>
    <s v="NBA"/>
    <s v="dalemsa01"/>
    <n v="8470000"/>
    <s v="2005-06"/>
    <n v="2006"/>
    <x v="19"/>
    <x v="27"/>
  </r>
  <r>
    <s v="NBA"/>
    <s v="dalemsa01"/>
    <n v="9464307"/>
    <s v="2006-07"/>
    <n v="2007"/>
    <x v="20"/>
    <x v="27"/>
  </r>
  <r>
    <s v="NBA"/>
    <s v="dalemsa01"/>
    <n v="10250000"/>
    <s v="2007-08"/>
    <n v="2008"/>
    <x v="21"/>
    <x v="27"/>
  </r>
  <r>
    <s v="NBA"/>
    <s v="dalemsa01"/>
    <n v="11238564"/>
    <s v="2008-09"/>
    <n v="2009"/>
    <x v="25"/>
    <x v="27"/>
  </r>
  <r>
    <s v="NBA"/>
    <s v="dalemsa01"/>
    <n v="12025694"/>
    <s v="2009-10"/>
    <n v="2010"/>
    <x v="22"/>
    <x v="27"/>
  </r>
  <r>
    <s v="NBA"/>
    <s v="dalemsa01"/>
    <n v="13428129"/>
    <s v="2010-11"/>
    <n v="2011"/>
    <x v="30"/>
    <x v="2"/>
  </r>
  <r>
    <s v="NBA"/>
    <s v="dalemsa01"/>
    <n v="7000000"/>
    <s v="2011-12"/>
    <n v="2012"/>
    <x v="31"/>
    <x v="12"/>
  </r>
  <r>
    <s v="NBA"/>
    <s v="dalemsa01"/>
    <n v="6698565"/>
    <s v="2012-13"/>
    <n v="2013"/>
    <x v="26"/>
    <x v="31"/>
  </r>
  <r>
    <s v="NBA"/>
    <s v="dalemsa01"/>
    <n v="3700748"/>
    <s v="2013-14"/>
    <n v="2014"/>
    <x v="27"/>
    <x v="6"/>
  </r>
  <r>
    <s v="NBA"/>
    <s v="dalemsa01"/>
    <n v="3867282"/>
    <s v="2014-15"/>
    <n v="2015"/>
    <x v="28"/>
    <x v="14"/>
  </r>
  <r>
    <s v="NBA"/>
    <s v="dalemsa01"/>
    <n v="1499187"/>
    <s v="2015-16"/>
    <n v="2016"/>
    <x v="29"/>
    <x v="6"/>
  </r>
  <r>
    <s v="NBA"/>
    <s v="dampier01"/>
    <n v="1184000"/>
    <s v="1996-97"/>
    <n v="1997"/>
    <x v="10"/>
    <x v="33"/>
  </r>
  <r>
    <s v="NBA"/>
    <s v="dampier01"/>
    <n v="1478880"/>
    <s v="1997-98"/>
    <n v="1998"/>
    <x v="11"/>
    <x v="22"/>
  </r>
  <r>
    <s v="NBA"/>
    <s v="dampier01"/>
    <n v="1538000"/>
    <s v="1998-99"/>
    <n v="1999"/>
    <x v="13"/>
    <x v="22"/>
  </r>
  <r>
    <s v="NBA"/>
    <s v="dampier01"/>
    <n v="4988000"/>
    <s v="1999-00"/>
    <n v="2000"/>
    <x v="14"/>
    <x v="22"/>
  </r>
  <r>
    <s v="NBA"/>
    <s v="dampier01"/>
    <n v="5610000"/>
    <s v="2000-01"/>
    <n v="2001"/>
    <x v="12"/>
    <x v="22"/>
  </r>
  <r>
    <s v="NBA"/>
    <s v="dampier01"/>
    <n v="6235000"/>
    <s v="2001-02"/>
    <n v="2002"/>
    <x v="15"/>
    <x v="22"/>
  </r>
  <r>
    <s v="NBA"/>
    <s v="dampier01"/>
    <n v="6858500"/>
    <s v="2002-03"/>
    <n v="2003"/>
    <x v="16"/>
    <x v="22"/>
  </r>
  <r>
    <s v="NBA"/>
    <s v="dampier01"/>
    <n v="7842000"/>
    <s v="2003-04"/>
    <n v="2004"/>
    <x v="17"/>
    <x v="22"/>
  </r>
  <r>
    <s v="NBA"/>
    <s v="dampier01"/>
    <n v="7700000"/>
    <s v="2004-05"/>
    <n v="2005"/>
    <x v="18"/>
    <x v="6"/>
  </r>
  <r>
    <s v="NBA"/>
    <s v="dampier01"/>
    <n v="8662500"/>
    <s v="2005-06"/>
    <n v="2006"/>
    <x v="19"/>
    <x v="6"/>
  </r>
  <r>
    <s v="NBA"/>
    <s v="dampier01"/>
    <n v="9628000"/>
    <s v="2006-07"/>
    <n v="2007"/>
    <x v="20"/>
    <x v="6"/>
  </r>
  <r>
    <s v="NBA"/>
    <s v="dampier01"/>
    <n v="10590500"/>
    <s v="2007-08"/>
    <n v="2008"/>
    <x v="21"/>
    <x v="6"/>
  </r>
  <r>
    <s v="NBA"/>
    <s v="dampier01"/>
    <n v="11553000"/>
    <s v="2008-09"/>
    <n v="2009"/>
    <x v="25"/>
    <x v="6"/>
  </r>
  <r>
    <s v="NBA"/>
    <s v="dampier01"/>
    <n v="12115500"/>
    <s v="2009-10"/>
    <n v="2010"/>
    <x v="22"/>
    <x v="6"/>
  </r>
  <r>
    <s v="NBA"/>
    <s v="dampier01"/>
    <n v="1129469"/>
    <s v="2010-11"/>
    <n v="2011"/>
    <x v="30"/>
    <x v="21"/>
  </r>
  <r>
    <s v="NBA"/>
    <s v="dampier01"/>
    <n v="850522"/>
    <s v="2011-12"/>
    <n v="2012"/>
    <x v="31"/>
    <x v="7"/>
  </r>
  <r>
    <s v="NBA"/>
    <s v="daniean01"/>
    <n v="2149920"/>
    <s v="1997-98"/>
    <n v="1998"/>
    <x v="11"/>
    <x v="5"/>
  </r>
  <r>
    <s v="NBA"/>
    <s v="daniean01"/>
    <n v="2472000"/>
    <s v="1998-99"/>
    <n v="1999"/>
    <x v="13"/>
    <x v="25"/>
  </r>
  <r>
    <s v="NBA"/>
    <s v="daniean01"/>
    <n v="2794920"/>
    <s v="1999-00"/>
    <n v="2000"/>
    <x v="14"/>
    <x v="25"/>
  </r>
  <r>
    <s v="NBA"/>
    <s v="daniean01"/>
    <n v="2820000"/>
    <s v="2000-01"/>
    <n v="2001"/>
    <x v="12"/>
    <x v="25"/>
  </r>
  <r>
    <s v="NBA"/>
    <s v="daniean01"/>
    <n v="3000000"/>
    <s v="2001-02"/>
    <n v="2002"/>
    <x v="15"/>
    <x v="25"/>
  </r>
  <r>
    <s v="NBA"/>
    <s v="daniean01"/>
    <n v="3375000"/>
    <s v="2002-03"/>
    <n v="2003"/>
    <x v="16"/>
    <x v="0"/>
  </r>
  <r>
    <s v="NBA"/>
    <s v="daniean01"/>
    <n v="2200000"/>
    <s v="2003-04"/>
    <n v="2004"/>
    <x v="17"/>
    <x v="34"/>
  </r>
  <r>
    <s v="NBA"/>
    <s v="daniean01"/>
    <n v="2200000"/>
    <s v="2004-05"/>
    <n v="2005"/>
    <x v="18"/>
    <x v="34"/>
  </r>
  <r>
    <s v="NBA"/>
    <s v="daniean01"/>
    <n v="5000000"/>
    <s v="2005-06"/>
    <n v="2006"/>
    <x v="19"/>
    <x v="28"/>
  </r>
  <r>
    <s v="NBA"/>
    <s v="daniean01"/>
    <n v="5400000"/>
    <s v="2006-07"/>
    <n v="2007"/>
    <x v="20"/>
    <x v="28"/>
  </r>
  <r>
    <s v="NBA"/>
    <s v="daniean01"/>
    <n v="5800000"/>
    <s v="2007-08"/>
    <n v="2008"/>
    <x v="21"/>
    <x v="28"/>
  </r>
  <r>
    <s v="NBA"/>
    <s v="daniean01"/>
    <n v="6200000"/>
    <s v="2008-09"/>
    <n v="2009"/>
    <x v="25"/>
    <x v="29"/>
  </r>
  <r>
    <s v="NBA"/>
    <s v="daniean01"/>
    <n v="5863580"/>
    <s v="2009-10"/>
    <n v="2010"/>
    <x v="22"/>
    <x v="24"/>
  </r>
  <r>
    <s v="NBA"/>
    <s v="danieer01"/>
    <n v="385277"/>
    <s v="2004-05"/>
    <n v="2005"/>
    <x v="18"/>
    <x v="2"/>
  </r>
  <r>
    <s v="NBA"/>
    <s v="daniell01"/>
    <n v="140000"/>
    <s v="1992-93"/>
    <n v="1993"/>
    <x v="2"/>
    <x v="25"/>
  </r>
  <r>
    <s v="NBA"/>
    <s v="daniell01"/>
    <n v="182000"/>
    <s v="1993-94"/>
    <n v="1994"/>
    <x v="3"/>
    <x v="25"/>
  </r>
  <r>
    <s v="NBA"/>
    <s v="daniell01"/>
    <n v="250000"/>
    <s v="1994-95"/>
    <n v="1995"/>
    <x v="4"/>
    <x v="25"/>
  </r>
  <r>
    <s v="NBA"/>
    <s v="daniell01"/>
    <n v="11400"/>
    <s v="1994-95"/>
    <n v="1995"/>
    <x v="4"/>
    <x v="27"/>
  </r>
  <r>
    <s v="NBA"/>
    <s v="daniell01"/>
    <n v="184100"/>
    <s v="1996-97"/>
    <n v="1997"/>
    <x v="10"/>
    <x v="17"/>
  </r>
  <r>
    <s v="NBA"/>
    <s v="daniema01"/>
    <n v="366931"/>
    <s v="2003-04"/>
    <n v="2004"/>
    <x v="17"/>
    <x v="6"/>
  </r>
  <r>
    <s v="NBA"/>
    <s v="daniema01"/>
    <n v="4903000"/>
    <s v="2004-05"/>
    <n v="2005"/>
    <x v="18"/>
    <x v="6"/>
  </r>
  <r>
    <s v="NBA"/>
    <s v="daniema01"/>
    <n v="5393300"/>
    <s v="2005-06"/>
    <n v="2006"/>
    <x v="19"/>
    <x v="6"/>
  </r>
  <r>
    <s v="NBA"/>
    <s v="daniema01"/>
    <n v="5883600"/>
    <s v="2006-07"/>
    <n v="2007"/>
    <x v="20"/>
    <x v="33"/>
  </r>
  <r>
    <s v="NBA"/>
    <s v="daniema01"/>
    <n v="6373900"/>
    <s v="2007-08"/>
    <n v="2008"/>
    <x v="21"/>
    <x v="33"/>
  </r>
  <r>
    <s v="NBA"/>
    <s v="daniema01"/>
    <n v="6864200"/>
    <s v="2008-09"/>
    <n v="2009"/>
    <x v="25"/>
    <x v="33"/>
  </r>
  <r>
    <s v="NBA"/>
    <s v="daniema01"/>
    <n v="1990000"/>
    <s v="2009-10"/>
    <n v="2010"/>
    <x v="22"/>
    <x v="1"/>
  </r>
  <r>
    <s v="NBA"/>
    <s v="daniema01"/>
    <n v="2470000"/>
    <s v="2010-11"/>
    <n v="2011"/>
    <x v="30"/>
    <x v="2"/>
  </r>
  <r>
    <s v="NBA"/>
    <s v="daniema01"/>
    <n v="1223166"/>
    <s v="2011-12"/>
    <n v="2012"/>
    <x v="31"/>
    <x v="1"/>
  </r>
  <r>
    <s v="NBA"/>
    <s v="daniema01"/>
    <n v="1229255"/>
    <s v="2012-13"/>
    <n v="2013"/>
    <x v="26"/>
    <x v="31"/>
  </r>
  <r>
    <s v="NBA"/>
    <s v="danietr01"/>
    <n v="816482"/>
    <s v="2014-15"/>
    <n v="2015"/>
    <x v="28"/>
    <x v="20"/>
  </r>
  <r>
    <s v="NBA"/>
    <s v="danietr01"/>
    <n v="947276"/>
    <s v="2015-16"/>
    <n v="2016"/>
    <x v="29"/>
    <x v="20"/>
  </r>
  <r>
    <s v="NBA"/>
    <s v="danietr01"/>
    <n v="3332940"/>
    <s v="2016-17"/>
    <n v="2017"/>
    <x v="23"/>
    <x v="18"/>
  </r>
  <r>
    <s v="NBA"/>
    <s v="danietr01"/>
    <n v="3408520"/>
    <s v="2017-18"/>
    <n v="2018"/>
    <x v="24"/>
    <x v="16"/>
  </r>
  <r>
    <s v="NBA"/>
    <s v="danilsa01"/>
    <n v="1455000"/>
    <s v="1995-96"/>
    <n v="1996"/>
    <x v="9"/>
    <x v="21"/>
  </r>
  <r>
    <s v="NBA"/>
    <s v="danilsa01"/>
    <n v="1892000"/>
    <s v="1996-97"/>
    <n v="1997"/>
    <x v="10"/>
    <x v="21"/>
  </r>
  <r>
    <s v="NBA"/>
    <s v="dantlad01"/>
    <n v="515000"/>
    <s v="1984-85"/>
    <n v="1985"/>
    <x v="5"/>
    <x v="35"/>
  </r>
  <r>
    <s v="NBA"/>
    <s v="dantlad01"/>
    <n v="950000"/>
    <s v="1985-86"/>
    <n v="1986"/>
    <x v="6"/>
    <x v="35"/>
  </r>
  <r>
    <s v="NBA"/>
    <s v="dantlad01"/>
    <n v="950000"/>
    <s v="1987-88"/>
    <n v="1988"/>
    <x v="7"/>
    <x v="9"/>
  </r>
  <r>
    <s v="NBA"/>
    <s v="dantlad01"/>
    <n v="1250000"/>
    <s v="1988-89"/>
    <n v="1989"/>
    <x v="8"/>
    <x v="9"/>
  </r>
  <r>
    <s v="NBA"/>
    <s v="dantlad01"/>
    <n v="400000"/>
    <s v="1990-91"/>
    <n v="1991"/>
    <x v="0"/>
    <x v="31"/>
  </r>
  <r>
    <s v="NBA"/>
    <s v="dareyi01"/>
    <n v="920000"/>
    <s v="1994-95"/>
    <n v="1995"/>
    <x v="4"/>
    <x v="17"/>
  </r>
  <r>
    <s v="NBA"/>
    <s v="dareyi01"/>
    <n v="1184000"/>
    <s v="1995-96"/>
    <n v="1996"/>
    <x v="9"/>
    <x v="17"/>
  </r>
  <r>
    <s v="NBA"/>
    <s v="dareyi01"/>
    <n v="1448000"/>
    <s v="1996-97"/>
    <n v="1997"/>
    <x v="10"/>
    <x v="17"/>
  </r>
  <r>
    <s v="NBA"/>
    <s v="dareyi01"/>
    <n v="1552500"/>
    <s v="1997-98"/>
    <n v="1998"/>
    <x v="11"/>
    <x v="17"/>
  </r>
  <r>
    <s v="NBA"/>
    <s v="dareyi01"/>
    <n v="1657000"/>
    <s v="1998-99"/>
    <n v="1999"/>
    <x v="13"/>
    <x v="11"/>
  </r>
  <r>
    <s v="NBA"/>
    <s v="dareyi01"/>
    <n v="1893500"/>
    <s v="1999-00"/>
    <n v="2000"/>
    <x v="14"/>
    <x v="11"/>
  </r>
  <r>
    <s v="NBA"/>
    <s v="datomlu01"/>
    <n v="1750000"/>
    <s v="2014-15"/>
    <n v="2015"/>
    <x v="28"/>
    <x v="1"/>
  </r>
  <r>
    <s v="NBA"/>
    <s v="daughbr01"/>
    <n v="887500"/>
    <s v="1987-88"/>
    <n v="1988"/>
    <x v="7"/>
    <x v="30"/>
  </r>
  <r>
    <s v="NBA"/>
    <s v="daughbr01"/>
    <n v="987500"/>
    <s v="1988-89"/>
    <n v="1989"/>
    <x v="8"/>
    <x v="30"/>
  </r>
  <r>
    <s v="NBA"/>
    <s v="daughbr01"/>
    <n v="1100000"/>
    <s v="1989-90"/>
    <n v="1990"/>
    <x v="33"/>
    <x v="30"/>
  </r>
  <r>
    <s v="NBA"/>
    <s v="daughbr01"/>
    <n v="1320000"/>
    <s v="1990-91"/>
    <n v="1991"/>
    <x v="0"/>
    <x v="30"/>
  </r>
  <r>
    <s v="NBA"/>
    <s v="daughbr01"/>
    <n v="2245000"/>
    <s v="1991-92"/>
    <n v="1992"/>
    <x v="1"/>
    <x v="30"/>
  </r>
  <r>
    <s v="NBA"/>
    <s v="daughbr01"/>
    <n v="2923000"/>
    <s v="1992-93"/>
    <n v="1993"/>
    <x v="2"/>
    <x v="30"/>
  </r>
  <r>
    <s v="NBA"/>
    <s v="daughbr01"/>
    <n v="3541000"/>
    <s v="1993-94"/>
    <n v="1994"/>
    <x v="3"/>
    <x v="30"/>
  </r>
  <r>
    <s v="NBA"/>
    <s v="daughbr01"/>
    <n v="3800000"/>
    <s v="1994-95"/>
    <n v="1995"/>
    <x v="4"/>
    <x v="30"/>
  </r>
  <r>
    <s v="NBA"/>
    <s v="daughbr01"/>
    <n v="4700000"/>
    <s v="1995-96"/>
    <n v="1996"/>
    <x v="9"/>
    <x v="30"/>
  </r>
  <r>
    <s v="NBA"/>
    <s v="davidko01"/>
    <n v="287500"/>
    <s v="1998-99"/>
    <n v="1999"/>
    <x v="13"/>
    <x v="32"/>
  </r>
  <r>
    <s v="NBA"/>
    <s v="davidko01"/>
    <n v="175882"/>
    <s v="1999-00"/>
    <n v="2000"/>
    <x v="14"/>
    <x v="32"/>
  </r>
  <r>
    <s v="NBA"/>
    <s v="davidko01"/>
    <n v="27059"/>
    <s v="1999-00"/>
    <n v="2000"/>
    <x v="14"/>
    <x v="30"/>
  </r>
  <r>
    <s v="NBA"/>
    <s v="davidko01"/>
    <n v="498500"/>
    <s v="2000-01"/>
    <n v="2001"/>
    <x v="12"/>
    <x v="13"/>
  </r>
  <r>
    <s v="NBA"/>
    <s v="davidje01"/>
    <n v="427163"/>
    <s v="2007-08"/>
    <n v="2008"/>
    <x v="21"/>
    <x v="23"/>
  </r>
  <r>
    <s v="NBA"/>
    <s v="davidje01"/>
    <n v="422725"/>
    <s v="2008-09"/>
    <n v="2009"/>
    <x v="25"/>
    <x v="22"/>
  </r>
  <r>
    <s v="NBA"/>
    <s v="davisan02"/>
    <n v="5144280"/>
    <s v="2012-13"/>
    <n v="2013"/>
    <x v="26"/>
    <x v="29"/>
  </r>
  <r>
    <s v="NBA"/>
    <s v="davisan02"/>
    <n v="5375760"/>
    <s v="2013-14"/>
    <n v="2014"/>
    <x v="27"/>
    <x v="26"/>
  </r>
  <r>
    <s v="NBA"/>
    <s v="davisan02"/>
    <n v="5607240"/>
    <s v="2014-15"/>
    <n v="2015"/>
    <x v="28"/>
    <x v="26"/>
  </r>
  <r>
    <s v="NBA"/>
    <s v="davisan02"/>
    <n v="7070730"/>
    <s v="2015-16"/>
    <n v="2016"/>
    <x v="29"/>
    <x v="26"/>
  </r>
  <r>
    <s v="NBA"/>
    <s v="davisan02"/>
    <n v="22116750"/>
    <s v="2016-17"/>
    <n v="2017"/>
    <x v="23"/>
    <x v="26"/>
  </r>
  <r>
    <s v="NBA"/>
    <s v="davisan02"/>
    <n v="23775506"/>
    <s v="2017-18"/>
    <n v="2018"/>
    <x v="24"/>
    <x v="26"/>
  </r>
  <r>
    <s v="NBA"/>
    <s v="davisan01"/>
    <n v="565000"/>
    <s v="1993-94"/>
    <n v="1994"/>
    <x v="3"/>
    <x v="33"/>
  </r>
  <r>
    <s v="NBA"/>
    <s v="davisan01"/>
    <n v="700000"/>
    <s v="1994-95"/>
    <n v="1995"/>
    <x v="4"/>
    <x v="33"/>
  </r>
  <r>
    <s v="NBA"/>
    <s v="davisan01"/>
    <n v="800000"/>
    <s v="1995-96"/>
    <n v="1996"/>
    <x v="9"/>
    <x v="33"/>
  </r>
  <r>
    <s v="NBA"/>
    <s v="davisan01"/>
    <n v="5200000"/>
    <s v="1996-97"/>
    <n v="1997"/>
    <x v="10"/>
    <x v="33"/>
  </r>
  <r>
    <s v="NBA"/>
    <s v="davisan01"/>
    <n v="4500000"/>
    <s v="1997-98"/>
    <n v="1998"/>
    <x v="11"/>
    <x v="33"/>
  </r>
  <r>
    <s v="NBA"/>
    <s v="davisan01"/>
    <n v="3500000"/>
    <s v="1998-99"/>
    <n v="1999"/>
    <x v="13"/>
    <x v="33"/>
  </r>
  <r>
    <s v="NBA"/>
    <s v="davisan01"/>
    <n v="4200000"/>
    <s v="1999-00"/>
    <n v="2000"/>
    <x v="14"/>
    <x v="13"/>
  </r>
  <r>
    <s v="NBA"/>
    <s v="davisan01"/>
    <n v="5500000"/>
    <s v="2000-01"/>
    <n v="2001"/>
    <x v="12"/>
    <x v="13"/>
  </r>
  <r>
    <s v="NBA"/>
    <s v="davisan01"/>
    <n v="11000000"/>
    <s v="2001-02"/>
    <n v="2002"/>
    <x v="15"/>
    <x v="13"/>
  </r>
  <r>
    <s v="NBA"/>
    <s v="davisan01"/>
    <n v="12000000"/>
    <s v="2002-03"/>
    <n v="2003"/>
    <x v="16"/>
    <x v="13"/>
  </r>
  <r>
    <s v="NBA"/>
    <s v="davisan01"/>
    <n v="12925000"/>
    <s v="2003-04"/>
    <n v="2004"/>
    <x v="17"/>
    <x v="32"/>
  </r>
  <r>
    <s v="NBA"/>
    <s v="davisan01"/>
    <n v="12925000"/>
    <s v="2004-05"/>
    <n v="2005"/>
    <x v="18"/>
    <x v="32"/>
  </r>
  <r>
    <s v="NBA"/>
    <s v="davisan01"/>
    <n v="13925000"/>
    <s v="2005-06"/>
    <n v="2006"/>
    <x v="19"/>
    <x v="14"/>
  </r>
  <r>
    <s v="NBA"/>
    <s v="davisba01"/>
    <n v="2712480"/>
    <s v="1999-00"/>
    <n v="2000"/>
    <x v="14"/>
    <x v="20"/>
  </r>
  <r>
    <s v="NBA"/>
    <s v="davisba01"/>
    <n v="2916000"/>
    <s v="2000-01"/>
    <n v="2001"/>
    <x v="12"/>
    <x v="20"/>
  </r>
  <r>
    <s v="NBA"/>
    <s v="davisba01"/>
    <n v="3119400"/>
    <s v="2001-02"/>
    <n v="2002"/>
    <x v="15"/>
    <x v="20"/>
  </r>
  <r>
    <s v="NBA"/>
    <s v="davisba01"/>
    <n v="3942922"/>
    <s v="2002-03"/>
    <n v="2003"/>
    <x v="16"/>
    <x v="29"/>
  </r>
  <r>
    <s v="NBA"/>
    <s v="davisba01"/>
    <n v="10960000"/>
    <s v="2003-04"/>
    <n v="2004"/>
    <x v="17"/>
    <x v="29"/>
  </r>
  <r>
    <s v="NBA"/>
    <s v="davisba01"/>
    <n v="12330000"/>
    <s v="2004-05"/>
    <n v="2005"/>
    <x v="18"/>
    <x v="29"/>
  </r>
  <r>
    <s v="NBA"/>
    <s v="davisba01"/>
    <n v="13700000"/>
    <s v="2005-06"/>
    <n v="2006"/>
    <x v="19"/>
    <x v="22"/>
  </r>
  <r>
    <s v="NBA"/>
    <s v="davisba01"/>
    <n v="15070000"/>
    <s v="2006-07"/>
    <n v="2007"/>
    <x v="20"/>
    <x v="22"/>
  </r>
  <r>
    <s v="NBA"/>
    <s v="davisba01"/>
    <n v="16440000"/>
    <s v="2007-08"/>
    <n v="2008"/>
    <x v="21"/>
    <x v="22"/>
  </r>
  <r>
    <s v="NBA"/>
    <s v="davisba01"/>
    <n v="11250000"/>
    <s v="2008-09"/>
    <n v="2009"/>
    <x v="25"/>
    <x v="10"/>
  </r>
  <r>
    <s v="NBA"/>
    <s v="davisba01"/>
    <n v="12150000"/>
    <s v="2009-10"/>
    <n v="2010"/>
    <x v="22"/>
    <x v="10"/>
  </r>
  <r>
    <s v="NBA"/>
    <s v="davisba01"/>
    <n v="13000000"/>
    <s v="2010-11"/>
    <n v="2011"/>
    <x v="30"/>
    <x v="30"/>
  </r>
  <r>
    <s v="NBA"/>
    <s v="davisba01"/>
    <n v="13900000"/>
    <s v="2011-12"/>
    <n v="2012"/>
    <x v="31"/>
    <x v="30"/>
  </r>
  <r>
    <s v="NBA"/>
    <s v="davisba01"/>
    <n v="1352181"/>
    <s v="2011-12"/>
    <n v="2012"/>
    <x v="31"/>
    <x v="14"/>
  </r>
  <r>
    <s v="NBA"/>
    <s v="davisba01"/>
    <n v="14850000"/>
    <s v="2012-13"/>
    <n v="2013"/>
    <x v="26"/>
    <x v="30"/>
  </r>
  <r>
    <s v="NBA"/>
    <s v="davisbe01"/>
    <n v="220000"/>
    <s v="1996-97"/>
    <n v="1997"/>
    <x v="10"/>
    <x v="16"/>
  </r>
  <r>
    <s v="NBA"/>
    <s v="davisbe01"/>
    <n v="25000"/>
    <s v="1997-98"/>
    <n v="1998"/>
    <x v="11"/>
    <x v="21"/>
  </r>
  <r>
    <s v="NBA"/>
    <s v="davisbe01"/>
    <n v="425000"/>
    <s v="1998-99"/>
    <n v="1999"/>
    <x v="13"/>
    <x v="14"/>
  </r>
  <r>
    <s v="NBA"/>
    <s v="davisbe01"/>
    <n v="45847"/>
    <s v="1999-00"/>
    <n v="2000"/>
    <x v="14"/>
    <x v="16"/>
  </r>
  <r>
    <s v="NBA"/>
    <s v="davisbe01"/>
    <n v="176369"/>
    <s v="2003-04"/>
    <n v="2004"/>
    <x v="17"/>
    <x v="12"/>
  </r>
  <r>
    <s v="NBA"/>
    <s v="davisbr01"/>
    <n v="210000"/>
    <s v="1984-85"/>
    <n v="1985"/>
    <x v="5"/>
    <x v="6"/>
  </r>
  <r>
    <s v="NBA"/>
    <s v="davisbr01"/>
    <n v="215000"/>
    <s v="1985-86"/>
    <n v="1986"/>
    <x v="6"/>
    <x v="6"/>
  </r>
  <r>
    <s v="NBA"/>
    <s v="davisbr01"/>
    <n v="243100"/>
    <s v="1987-88"/>
    <n v="1988"/>
    <x v="7"/>
    <x v="6"/>
  </r>
  <r>
    <s v="NBA"/>
    <s v="davisbr01"/>
    <n v="300000"/>
    <s v="1988-89"/>
    <n v="1989"/>
    <x v="8"/>
    <x v="6"/>
  </r>
  <r>
    <s v="NBA"/>
    <s v="davisbr01"/>
    <n v="600000"/>
    <s v="1990-91"/>
    <n v="1991"/>
    <x v="0"/>
    <x v="6"/>
  </r>
  <r>
    <s v="NBA"/>
    <s v="davisbr01"/>
    <n v="600000"/>
    <s v="1991-92"/>
    <n v="1992"/>
    <x v="1"/>
    <x v="6"/>
  </r>
  <r>
    <s v="NBA"/>
    <s v="davisbr02"/>
    <n v="150000"/>
    <s v="1993-94"/>
    <n v="1994"/>
    <x v="3"/>
    <x v="24"/>
  </r>
  <r>
    <s v="NBA"/>
    <s v="davisch02"/>
    <n v="90000"/>
    <s v="1985-86"/>
    <n v="1986"/>
    <x v="6"/>
    <x v="31"/>
  </r>
  <r>
    <s v="NBA"/>
    <s v="davisch02"/>
    <n v="150000"/>
    <s v="1988-89"/>
    <n v="1989"/>
    <x v="8"/>
    <x v="32"/>
  </r>
  <r>
    <s v="NBA"/>
    <s v="davisda01"/>
    <n v="430000"/>
    <s v="1991-92"/>
    <n v="1992"/>
    <x v="1"/>
    <x v="33"/>
  </r>
  <r>
    <s v="NBA"/>
    <s v="davisda01"/>
    <n v="559000"/>
    <s v="1992-93"/>
    <n v="1993"/>
    <x v="2"/>
    <x v="33"/>
  </r>
  <r>
    <s v="NBA"/>
    <s v="davisda01"/>
    <n v="688000"/>
    <s v="1993-94"/>
    <n v="1994"/>
    <x v="3"/>
    <x v="33"/>
  </r>
  <r>
    <s v="NBA"/>
    <s v="davisda01"/>
    <n v="4050000"/>
    <s v="1994-95"/>
    <n v="1995"/>
    <x v="4"/>
    <x v="33"/>
  </r>
  <r>
    <s v="NBA"/>
    <s v="davisda01"/>
    <n v="4050000"/>
    <s v="1995-96"/>
    <n v="1996"/>
    <x v="9"/>
    <x v="33"/>
  </r>
  <r>
    <s v="NBA"/>
    <s v="davisda01"/>
    <n v="6508000"/>
    <s v="1996-97"/>
    <n v="1997"/>
    <x v="10"/>
    <x v="33"/>
  </r>
  <r>
    <s v="NBA"/>
    <s v="davisda01"/>
    <n v="5273333"/>
    <s v="1997-98"/>
    <n v="1998"/>
    <x v="11"/>
    <x v="33"/>
  </r>
  <r>
    <s v="NBA"/>
    <s v="davisda01"/>
    <n v="4038000"/>
    <s v="1998-99"/>
    <n v="1999"/>
    <x v="13"/>
    <x v="33"/>
  </r>
  <r>
    <s v="NBA"/>
    <s v="davisda01"/>
    <n v="4490000"/>
    <s v="1999-00"/>
    <n v="2000"/>
    <x v="14"/>
    <x v="33"/>
  </r>
  <r>
    <s v="NBA"/>
    <s v="davisda01"/>
    <n v="6000000"/>
    <s v="2000-01"/>
    <n v="2001"/>
    <x v="12"/>
    <x v="0"/>
  </r>
  <r>
    <s v="NBA"/>
    <s v="davisda01"/>
    <n v="7010000"/>
    <s v="2001-02"/>
    <n v="2002"/>
    <x v="15"/>
    <x v="0"/>
  </r>
  <r>
    <s v="NBA"/>
    <s v="davisda01"/>
    <n v="8055000"/>
    <s v="2002-03"/>
    <n v="2003"/>
    <x v="16"/>
    <x v="0"/>
  </r>
  <r>
    <s v="NBA"/>
    <s v="davisda01"/>
    <n v="9061875"/>
    <s v="2003-04"/>
    <n v="2004"/>
    <x v="17"/>
    <x v="0"/>
  </r>
  <r>
    <s v="NBA"/>
    <s v="davisda01"/>
    <n v="10068750"/>
    <s v="2004-05"/>
    <n v="2005"/>
    <x v="18"/>
    <x v="22"/>
  </r>
  <r>
    <s v="NBA"/>
    <s v="davisda01"/>
    <n v="3500000"/>
    <s v="2005-06"/>
    <n v="2006"/>
    <x v="19"/>
    <x v="9"/>
  </r>
  <r>
    <s v="NBA"/>
    <s v="davisda01"/>
    <n v="3500000"/>
    <s v="2006-07"/>
    <n v="2007"/>
    <x v="20"/>
    <x v="9"/>
  </r>
  <r>
    <s v="NBA"/>
    <s v="davisde01"/>
    <n v="1369229"/>
    <s v="2016-17"/>
    <n v="2017"/>
    <x v="23"/>
    <x v="18"/>
  </r>
  <r>
    <s v="NBA"/>
    <s v="davisde01"/>
    <n v="1312611"/>
    <s v="2017-18"/>
    <n v="2018"/>
    <x v="24"/>
    <x v="18"/>
  </r>
  <r>
    <s v="NBA"/>
    <s v="davised01"/>
    <n v="1919160"/>
    <s v="2010-11"/>
    <n v="2011"/>
    <x v="30"/>
    <x v="13"/>
  </r>
  <r>
    <s v="NBA"/>
    <s v="davised01"/>
    <n v="2063040"/>
    <s v="2011-12"/>
    <n v="2012"/>
    <x v="31"/>
    <x v="13"/>
  </r>
  <r>
    <s v="NBA"/>
    <s v="davised01"/>
    <n v="2207040"/>
    <s v="2012-13"/>
    <n v="2013"/>
    <x v="26"/>
    <x v="18"/>
  </r>
  <r>
    <s v="NBA"/>
    <s v="davised01"/>
    <n v="3153860"/>
    <s v="2013-14"/>
    <n v="2014"/>
    <x v="27"/>
    <x v="18"/>
  </r>
  <r>
    <s v="NBA"/>
    <s v="davised01"/>
    <n v="981084"/>
    <s v="2014-15"/>
    <n v="2015"/>
    <x v="28"/>
    <x v="3"/>
  </r>
  <r>
    <s v="NBA"/>
    <s v="davised01"/>
    <n v="7000000"/>
    <s v="2015-16"/>
    <n v="2016"/>
    <x v="29"/>
    <x v="0"/>
  </r>
  <r>
    <s v="NBA"/>
    <s v="davised01"/>
    <n v="6666667"/>
    <s v="2016-17"/>
    <n v="2017"/>
    <x v="23"/>
    <x v="0"/>
  </r>
  <r>
    <s v="NBA"/>
    <s v="davised01"/>
    <n v="6352531"/>
    <s v="2017-18"/>
    <n v="2018"/>
    <x v="24"/>
    <x v="0"/>
  </r>
  <r>
    <s v="NBA"/>
    <s v="davisem01"/>
    <n v="220000"/>
    <s v="1996-97"/>
    <n v="1997"/>
    <x v="10"/>
    <x v="12"/>
  </r>
  <r>
    <s v="NBA"/>
    <s v="davisem01"/>
    <n v="326700"/>
    <s v="1997-98"/>
    <n v="1998"/>
    <x v="11"/>
    <x v="12"/>
  </r>
  <r>
    <s v="NBA"/>
    <s v="davisem01"/>
    <n v="510000"/>
    <s v="1999-00"/>
    <n v="2000"/>
    <x v="14"/>
    <x v="34"/>
  </r>
  <r>
    <s v="NBA"/>
    <s v="davisem01"/>
    <n v="610000"/>
    <s v="2000-01"/>
    <n v="2001"/>
    <x v="12"/>
    <x v="34"/>
  </r>
  <r>
    <s v="NBA"/>
    <s v="davisem01"/>
    <n v="715850"/>
    <s v="2001-02"/>
    <n v="2002"/>
    <x v="15"/>
    <x v="7"/>
  </r>
  <r>
    <s v="NBA"/>
    <s v="davisem01"/>
    <n v="824935"/>
    <s v="2002-03"/>
    <n v="2003"/>
    <x v="16"/>
    <x v="7"/>
  </r>
  <r>
    <s v="NBA"/>
    <s v="davisgl01"/>
    <n v="427163"/>
    <s v="2007-08"/>
    <n v="2008"/>
    <x v="21"/>
    <x v="1"/>
  </r>
  <r>
    <s v="NBA"/>
    <s v="davisgl01"/>
    <n v="711517"/>
    <s v="2008-09"/>
    <n v="2009"/>
    <x v="25"/>
    <x v="1"/>
  </r>
  <r>
    <s v="NBA"/>
    <s v="davisgl01"/>
    <n v="3000000"/>
    <s v="2009-10"/>
    <n v="2010"/>
    <x v="22"/>
    <x v="1"/>
  </r>
  <r>
    <s v="NBA"/>
    <s v="davisgl01"/>
    <n v="3300000"/>
    <s v="2010-11"/>
    <n v="2011"/>
    <x v="30"/>
    <x v="1"/>
  </r>
  <r>
    <s v="NBA"/>
    <s v="davisgl01"/>
    <n v="6300000"/>
    <s v="2011-12"/>
    <n v="2012"/>
    <x v="31"/>
    <x v="11"/>
  </r>
  <r>
    <s v="NBA"/>
    <s v="davisgl01"/>
    <n v="6400000"/>
    <s v="2012-13"/>
    <n v="2013"/>
    <x v="26"/>
    <x v="11"/>
  </r>
  <r>
    <s v="NBA"/>
    <s v="davisgl01"/>
    <n v="6400000"/>
    <s v="2013-14"/>
    <n v="2014"/>
    <x v="27"/>
    <x v="11"/>
  </r>
  <r>
    <s v="NBA"/>
    <s v="davisgl01"/>
    <n v="6600000"/>
    <s v="2014-15"/>
    <n v="2015"/>
    <x v="28"/>
    <x v="11"/>
  </r>
  <r>
    <s v="NBA"/>
    <s v="davisgl01"/>
    <n v="1227985"/>
    <s v="2014-15"/>
    <n v="2015"/>
    <x v="28"/>
    <x v="10"/>
  </r>
  <r>
    <s v="NBA"/>
    <s v="davishu01"/>
    <n v="588000"/>
    <s v="1992-93"/>
    <n v="1993"/>
    <x v="2"/>
    <x v="14"/>
  </r>
  <r>
    <s v="NBA"/>
    <s v="davishu01"/>
    <n v="764000"/>
    <s v="1993-94"/>
    <n v="1994"/>
    <x v="3"/>
    <x v="14"/>
  </r>
  <r>
    <s v="NBA"/>
    <s v="davishu01"/>
    <n v="940000"/>
    <s v="1994-95"/>
    <n v="1995"/>
    <x v="4"/>
    <x v="14"/>
  </r>
  <r>
    <s v="NBA"/>
    <s v="davishu01"/>
    <n v="1116000"/>
    <s v="1995-96"/>
    <n v="1996"/>
    <x v="9"/>
    <x v="14"/>
  </r>
  <r>
    <s v="NBA"/>
    <s v="davishu01"/>
    <n v="1295000"/>
    <s v="1996-97"/>
    <n v="1997"/>
    <x v="10"/>
    <x v="13"/>
  </r>
  <r>
    <s v="NBA"/>
    <s v="davishu01"/>
    <n v="537500"/>
    <s v="1997-98"/>
    <n v="1998"/>
    <x v="11"/>
    <x v="6"/>
  </r>
  <r>
    <s v="NBA"/>
    <s v="davishu01"/>
    <n v="645000"/>
    <s v="1998-99"/>
    <n v="1999"/>
    <x v="13"/>
    <x v="6"/>
  </r>
  <r>
    <s v="NBA"/>
    <s v="davishu01"/>
    <n v="752500"/>
    <s v="1999-00"/>
    <n v="2000"/>
    <x v="14"/>
    <x v="6"/>
  </r>
  <r>
    <s v="NBA"/>
    <s v="davishu01"/>
    <n v="2100000"/>
    <s v="2000-01"/>
    <n v="2001"/>
    <x v="12"/>
    <x v="6"/>
  </r>
  <r>
    <s v="NBA"/>
    <s v="davishu01"/>
    <n v="2418750"/>
    <s v="2001-02"/>
    <n v="2002"/>
    <x v="15"/>
    <x v="28"/>
  </r>
  <r>
    <s v="NBA"/>
    <s v="davishu01"/>
    <n v="2687500"/>
    <s v="2002-03"/>
    <n v="2003"/>
    <x v="16"/>
    <x v="9"/>
  </r>
  <r>
    <s v="NBA"/>
    <s v="davishu01"/>
    <n v="2956250"/>
    <s v="2003-04"/>
    <n v="2004"/>
    <x v="17"/>
    <x v="9"/>
  </r>
  <r>
    <s v="NBA"/>
    <s v="davisjo01"/>
    <n v="475000"/>
    <s v="1984-85"/>
    <n v="1985"/>
    <x v="5"/>
    <x v="30"/>
  </r>
  <r>
    <s v="NBA"/>
    <s v="davisjo01"/>
    <n v="300000"/>
    <s v="1985-86"/>
    <n v="1986"/>
    <x v="6"/>
    <x v="30"/>
  </r>
  <r>
    <s v="NBA"/>
    <s v="davisjo02"/>
    <n v="620046"/>
    <s v="2004-05"/>
    <n v="2005"/>
    <x v="18"/>
    <x v="27"/>
  </r>
  <r>
    <s v="NBA"/>
    <s v="davisjo02"/>
    <n v="131593"/>
    <s v="2005-06"/>
    <n v="2006"/>
    <x v="19"/>
    <x v="31"/>
  </r>
  <r>
    <s v="NBA"/>
    <s v="davisjo02"/>
    <n v="43864"/>
    <s v="2005-06"/>
    <n v="2006"/>
    <x v="19"/>
    <x v="16"/>
  </r>
  <r>
    <s v="NBA"/>
    <s v="davisjo02"/>
    <n v="17546"/>
    <s v="2005-06"/>
    <n v="2006"/>
    <x v="19"/>
    <x v="12"/>
  </r>
  <r>
    <s v="NBA"/>
    <s v="davisjo02"/>
    <n v="314041"/>
    <s v="2011-12"/>
    <n v="2012"/>
    <x v="31"/>
    <x v="18"/>
  </r>
  <r>
    <s v="NBA"/>
    <s v="davisma02"/>
    <n v="200000"/>
    <s v="1995-96"/>
    <n v="1996"/>
    <x v="9"/>
    <x v="24"/>
  </r>
  <r>
    <s v="NBA"/>
    <s v="davisma02"/>
    <n v="247500"/>
    <s v="1996-97"/>
    <n v="1997"/>
    <x v="10"/>
    <x v="27"/>
  </r>
  <r>
    <s v="NBA"/>
    <s v="davisma02"/>
    <n v="326700"/>
    <s v="1997-98"/>
    <n v="1998"/>
    <x v="11"/>
    <x v="27"/>
  </r>
  <r>
    <s v="NBA"/>
    <s v="davisma02"/>
    <n v="100000"/>
    <s v="1999-00"/>
    <n v="2000"/>
    <x v="14"/>
    <x v="21"/>
  </r>
  <r>
    <s v="NBA"/>
    <s v="davisma02"/>
    <n v="6000"/>
    <s v="1999-00"/>
    <n v="2000"/>
    <x v="14"/>
    <x v="22"/>
  </r>
  <r>
    <s v="NBA"/>
    <s v="davispa01"/>
    <n v="412718"/>
    <s v="2006-07"/>
    <n v="2007"/>
    <x v="20"/>
    <x v="10"/>
  </r>
  <r>
    <s v="NBA"/>
    <s v="davispa01"/>
    <n v="687456"/>
    <s v="2007-08"/>
    <n v="2008"/>
    <x v="21"/>
    <x v="10"/>
  </r>
  <r>
    <s v="NBA"/>
    <s v="davispa01"/>
    <n v="328416"/>
    <s v="2008-09"/>
    <n v="2009"/>
    <x v="25"/>
    <x v="10"/>
  </r>
  <r>
    <s v="NBA"/>
    <s v="davispa01"/>
    <n v="80488"/>
    <s v="2009-10"/>
    <n v="2010"/>
    <x v="22"/>
    <x v="28"/>
  </r>
  <r>
    <s v="NBA"/>
    <s v="davisri01"/>
    <n v="680000"/>
    <s v="1998-99"/>
    <n v="1999"/>
    <x v="13"/>
    <x v="20"/>
  </r>
  <r>
    <s v="NBA"/>
    <s v="davisri01"/>
    <n v="878160"/>
    <s v="1999-00"/>
    <n v="2000"/>
    <x v="14"/>
    <x v="20"/>
  </r>
  <r>
    <s v="NBA"/>
    <s v="davisri01"/>
    <n v="939360"/>
    <s v="2000-01"/>
    <n v="2001"/>
    <x v="12"/>
    <x v="21"/>
  </r>
  <r>
    <s v="NBA"/>
    <s v="davisri01"/>
    <n v="1496400"/>
    <s v="2001-02"/>
    <n v="2002"/>
    <x v="15"/>
    <x v="30"/>
  </r>
  <r>
    <s v="NBA"/>
    <s v="davisri01"/>
    <n v="4546000"/>
    <s v="2002-03"/>
    <n v="2003"/>
    <x v="16"/>
    <x v="30"/>
  </r>
  <r>
    <s v="NBA"/>
    <s v="davisri01"/>
    <n v="5000600"/>
    <s v="2003-04"/>
    <n v="2004"/>
    <x v="17"/>
    <x v="1"/>
  </r>
  <r>
    <s v="NBA"/>
    <s v="davisri01"/>
    <n v="5455200"/>
    <s v="2004-05"/>
    <n v="2005"/>
    <x v="18"/>
    <x v="1"/>
  </r>
  <r>
    <s v="NBA"/>
    <s v="davisri01"/>
    <n v="5909800"/>
    <s v="2005-06"/>
    <n v="2006"/>
    <x v="19"/>
    <x v="1"/>
  </r>
  <r>
    <s v="NBA"/>
    <s v="davisri01"/>
    <n v="6364400"/>
    <s v="2006-07"/>
    <n v="2007"/>
    <x v="20"/>
    <x v="24"/>
  </r>
  <r>
    <s v="NBA"/>
    <s v="davisri01"/>
    <n v="6819000"/>
    <s v="2007-08"/>
    <n v="2008"/>
    <x v="21"/>
    <x v="21"/>
  </r>
  <r>
    <s v="NBA"/>
    <s v="davisri01"/>
    <n v="2300000"/>
    <s v="2008-09"/>
    <n v="2009"/>
    <x v="25"/>
    <x v="10"/>
  </r>
  <r>
    <s v="NBA"/>
    <s v="davisri01"/>
    <n v="2484000"/>
    <s v="2009-10"/>
    <n v="2010"/>
    <x v="22"/>
    <x v="10"/>
  </r>
  <r>
    <s v="NBA"/>
    <s v="daviste01"/>
    <n v="250000"/>
    <s v="1990-91"/>
    <n v="1991"/>
    <x v="0"/>
    <x v="21"/>
  </r>
  <r>
    <s v="NBA"/>
    <s v="daviste01"/>
    <n v="382000"/>
    <s v="1991-92"/>
    <n v="1992"/>
    <x v="1"/>
    <x v="6"/>
  </r>
  <r>
    <s v="NBA"/>
    <s v="daviste01"/>
    <n v="1537000"/>
    <s v="1992-93"/>
    <n v="1993"/>
    <x v="2"/>
    <x v="6"/>
  </r>
  <r>
    <s v="NBA"/>
    <s v="daviste01"/>
    <n v="1200000"/>
    <s v="1993-94"/>
    <n v="1994"/>
    <x v="3"/>
    <x v="6"/>
  </r>
  <r>
    <s v="NBA"/>
    <s v="daviste01"/>
    <n v="1560000"/>
    <s v="1994-95"/>
    <n v="1995"/>
    <x v="4"/>
    <x v="6"/>
  </r>
  <r>
    <s v="NBA"/>
    <s v="daviste01"/>
    <n v="1920000"/>
    <s v="1995-96"/>
    <n v="1996"/>
    <x v="9"/>
    <x v="6"/>
  </r>
  <r>
    <s v="NBA"/>
    <s v="daviste01"/>
    <n v="2300000"/>
    <s v="1996-97"/>
    <n v="1997"/>
    <x v="10"/>
    <x v="6"/>
  </r>
  <r>
    <s v="NBA"/>
    <s v="daviste01"/>
    <n v="272250"/>
    <s v="1997-98"/>
    <n v="1998"/>
    <x v="11"/>
    <x v="28"/>
  </r>
  <r>
    <s v="NBA"/>
    <s v="daviste01"/>
    <n v="1750000"/>
    <s v="1998-99"/>
    <n v="1999"/>
    <x v="13"/>
    <x v="28"/>
  </r>
  <r>
    <s v="NBA"/>
    <s v="daviste01"/>
    <n v="1925000"/>
    <s v="1999-00"/>
    <n v="2000"/>
    <x v="14"/>
    <x v="11"/>
  </r>
  <r>
    <s v="NBA"/>
    <s v="daviste01"/>
    <n v="923500"/>
    <s v="2000-01"/>
    <n v="2001"/>
    <x v="12"/>
    <x v="4"/>
  </r>
  <r>
    <s v="NBA"/>
    <s v="daviswa03"/>
    <n v="670000"/>
    <s v="1984-85"/>
    <n v="1985"/>
    <x v="5"/>
    <x v="16"/>
  </r>
  <r>
    <s v="NBA"/>
    <s v="daviswa03"/>
    <n v="680000"/>
    <s v="1985-86"/>
    <n v="1986"/>
    <x v="6"/>
    <x v="16"/>
  </r>
  <r>
    <s v="NBA"/>
    <s v="daviswa03"/>
    <n v="750000"/>
    <s v="1987-88"/>
    <n v="1988"/>
    <x v="7"/>
    <x v="16"/>
  </r>
  <r>
    <s v="NBA"/>
    <s v="daviswa03"/>
    <n v="600000"/>
    <s v="1988-89"/>
    <n v="1989"/>
    <x v="8"/>
    <x v="4"/>
  </r>
  <r>
    <s v="NBA"/>
    <s v="daviswa03"/>
    <n v="900000"/>
    <s v="1990-91"/>
    <n v="1991"/>
    <x v="0"/>
    <x v="0"/>
  </r>
  <r>
    <s v="NBA"/>
    <s v="daviswa03"/>
    <n v="1000000"/>
    <s v="1991-92"/>
    <n v="1992"/>
    <x v="1"/>
    <x v="0"/>
  </r>
  <r>
    <s v="NBA"/>
    <s v="daviswa03"/>
    <n v="215000"/>
    <s v="1991-92"/>
    <n v="1992"/>
    <x v="1"/>
    <x v="4"/>
  </r>
  <r>
    <s v="NBA"/>
    <s v="dawkian01"/>
    <n v="59686"/>
    <s v="2014-15"/>
    <n v="2015"/>
    <x v="28"/>
    <x v="1"/>
  </r>
  <r>
    <s v="NBA"/>
    <s v="dawkida01"/>
    <n v="768000"/>
    <s v="1984-85"/>
    <n v="1985"/>
    <x v="5"/>
    <x v="17"/>
  </r>
  <r>
    <s v="NBA"/>
    <s v="dawkida01"/>
    <n v="808000"/>
    <s v="1985-86"/>
    <n v="1986"/>
    <x v="6"/>
    <x v="17"/>
  </r>
  <r>
    <s v="NBA"/>
    <s v="dawkida01"/>
    <n v="858000"/>
    <s v="1986-87"/>
    <n v="1987"/>
    <x v="32"/>
    <x v="17"/>
  </r>
  <r>
    <s v="NBA"/>
    <s v="dawkida01"/>
    <n v="300000"/>
    <s v="1988-89"/>
    <n v="1989"/>
    <x v="8"/>
    <x v="9"/>
  </r>
  <r>
    <s v="NBA"/>
    <s v="dawkijo01"/>
    <n v="330000"/>
    <s v="1987-88"/>
    <n v="1988"/>
    <x v="7"/>
    <x v="25"/>
  </r>
  <r>
    <s v="NBA"/>
    <s v="dawkijo01"/>
    <n v="480000"/>
    <s v="1988-89"/>
    <n v="1989"/>
    <x v="8"/>
    <x v="25"/>
  </r>
  <r>
    <s v="NBA"/>
    <s v="dawkijo01"/>
    <n v="1500000"/>
    <s v="1990-91"/>
    <n v="1991"/>
    <x v="0"/>
    <x v="27"/>
  </r>
  <r>
    <s v="NBA"/>
    <s v="dawkijo01"/>
    <n v="1700000"/>
    <s v="1991-92"/>
    <n v="1992"/>
    <x v="1"/>
    <x v="27"/>
  </r>
  <r>
    <s v="NBA"/>
    <s v="dawkijo01"/>
    <n v="1900000"/>
    <s v="1992-93"/>
    <n v="1993"/>
    <x v="2"/>
    <x v="27"/>
  </r>
  <r>
    <s v="NBA"/>
    <s v="dawkijo01"/>
    <n v="2100000"/>
    <s v="1993-94"/>
    <n v="1994"/>
    <x v="3"/>
    <x v="27"/>
  </r>
  <r>
    <s v="NBA"/>
    <s v="dawkijo01"/>
    <n v="1680000"/>
    <s v="1994-95"/>
    <n v="1995"/>
    <x v="4"/>
    <x v="27"/>
  </r>
  <r>
    <s v="NBA"/>
    <s v="dawkijo01"/>
    <n v="150000"/>
    <s v="1994-95"/>
    <n v="1995"/>
    <x v="4"/>
    <x v="9"/>
  </r>
  <r>
    <s v="NBA"/>
    <s v="dawsobr01"/>
    <n v="525093"/>
    <s v="2015-16"/>
    <n v="2016"/>
    <x v="29"/>
    <x v="10"/>
  </r>
  <r>
    <s v="NBA"/>
    <s v="dawsoer01"/>
    <n v="38172"/>
    <s v="2011-12"/>
    <n v="2012"/>
    <x v="31"/>
    <x v="25"/>
  </r>
  <r>
    <s v="NBA"/>
    <s v="dayto01"/>
    <n v="1325000"/>
    <s v="1992-93"/>
    <n v="1993"/>
    <x v="2"/>
    <x v="31"/>
  </r>
  <r>
    <s v="NBA"/>
    <s v="dayto01"/>
    <n v="1723000"/>
    <s v="1993-94"/>
    <n v="1994"/>
    <x v="3"/>
    <x v="31"/>
  </r>
  <r>
    <s v="NBA"/>
    <s v="dayto01"/>
    <n v="2120000"/>
    <s v="1994-95"/>
    <n v="1995"/>
    <x v="4"/>
    <x v="31"/>
  </r>
  <r>
    <s v="NBA"/>
    <s v="dayto01"/>
    <n v="2518000"/>
    <s v="1995-96"/>
    <n v="1996"/>
    <x v="9"/>
    <x v="1"/>
  </r>
  <r>
    <s v="NBA"/>
    <s v="dayto01"/>
    <n v="2915000"/>
    <s v="1996-97"/>
    <n v="1997"/>
    <x v="10"/>
    <x v="1"/>
  </r>
  <r>
    <s v="NBA"/>
    <s v="dayto01"/>
    <n v="272250"/>
    <s v="1997-98"/>
    <n v="1998"/>
    <x v="11"/>
    <x v="21"/>
  </r>
  <r>
    <s v="NBA"/>
    <s v="dayto01"/>
    <n v="510000"/>
    <s v="1999-00"/>
    <n v="2000"/>
    <x v="14"/>
    <x v="16"/>
  </r>
  <r>
    <s v="NBA"/>
    <s v="dayto01"/>
    <n v="736000"/>
    <s v="2000-01"/>
    <n v="2001"/>
    <x v="12"/>
    <x v="24"/>
  </r>
  <r>
    <s v="NBA"/>
    <s v="dayeau01"/>
    <n v="1677840"/>
    <s v="2009-10"/>
    <n v="2010"/>
    <x v="22"/>
    <x v="9"/>
  </r>
  <r>
    <s v="NBA"/>
    <s v="dayeau01"/>
    <n v="1803720"/>
    <s v="2010-11"/>
    <n v="2011"/>
    <x v="30"/>
    <x v="9"/>
  </r>
  <r>
    <s v="NBA"/>
    <s v="dayeau01"/>
    <n v="1929600"/>
    <s v="2011-12"/>
    <n v="2012"/>
    <x v="31"/>
    <x v="9"/>
  </r>
  <r>
    <s v="NBA"/>
    <s v="dayeau01"/>
    <n v="2958077"/>
    <s v="2012-13"/>
    <n v="2013"/>
    <x v="26"/>
    <x v="18"/>
  </r>
  <r>
    <s v="NBA"/>
    <s v="dayeau01"/>
    <n v="947907"/>
    <s v="2013-14"/>
    <n v="2014"/>
    <x v="27"/>
    <x v="13"/>
  </r>
  <r>
    <s v="NBA"/>
    <s v="dayeau01"/>
    <n v="1063384"/>
    <s v="2014-15"/>
    <n v="2015"/>
    <x v="28"/>
    <x v="25"/>
  </r>
  <r>
    <s v="NBA"/>
    <s v="dayeau01"/>
    <n v="125104"/>
    <s v="2014-15"/>
    <n v="2015"/>
    <x v="28"/>
    <x v="7"/>
  </r>
  <r>
    <s v="NBA"/>
    <s v="dayeda01"/>
    <n v="95000"/>
    <s v="1984-85"/>
    <n v="1985"/>
    <x v="5"/>
    <x v="19"/>
  </r>
  <r>
    <s v="NBA"/>
    <s v="dayeda01"/>
    <n v="120000"/>
    <s v="1985-86"/>
    <n v="1986"/>
    <x v="6"/>
    <x v="19"/>
  </r>
  <r>
    <s v="NBA"/>
    <s v="decolna01"/>
    <n v="1400000"/>
    <s v="2012-13"/>
    <n v="2013"/>
    <x v="26"/>
    <x v="25"/>
  </r>
  <r>
    <s v="NBA"/>
    <s v="decolna01"/>
    <n v="1463000"/>
    <s v="2013-14"/>
    <n v="2014"/>
    <x v="27"/>
    <x v="25"/>
  </r>
  <r>
    <s v="NBA"/>
    <s v="declean01"/>
    <n v="230000"/>
    <s v="1995-96"/>
    <n v="1996"/>
    <x v="9"/>
    <x v="22"/>
  </r>
  <r>
    <s v="NBA"/>
    <s v="declean01"/>
    <n v="276000"/>
    <s v="1996-97"/>
    <n v="1997"/>
    <x v="10"/>
    <x v="22"/>
  </r>
  <r>
    <s v="NBA"/>
    <s v="declean01"/>
    <n v="1200000"/>
    <s v="1997-98"/>
    <n v="1998"/>
    <x v="11"/>
    <x v="1"/>
  </r>
  <r>
    <s v="NBA"/>
    <s v="declean01"/>
    <n v="1440000"/>
    <s v="1998-99"/>
    <n v="1999"/>
    <x v="13"/>
    <x v="30"/>
  </r>
  <r>
    <s v="NBA"/>
    <s v="declean01"/>
    <n v="1680000"/>
    <s v="1999-00"/>
    <n v="2000"/>
    <x v="14"/>
    <x v="30"/>
  </r>
  <r>
    <s v="NBA"/>
    <s v="declean01"/>
    <n v="1920000"/>
    <s v="2000-01"/>
    <n v="2001"/>
    <x v="12"/>
    <x v="11"/>
  </r>
  <r>
    <s v="NBA"/>
    <s v="declean01"/>
    <n v="2900000"/>
    <s v="2001-02"/>
    <n v="2002"/>
    <x v="15"/>
    <x v="11"/>
  </r>
  <r>
    <s v="NBA"/>
    <s v="declean01"/>
    <n v="3262500"/>
    <s v="2002-03"/>
    <n v="2003"/>
    <x v="16"/>
    <x v="11"/>
  </r>
  <r>
    <s v="NBA"/>
    <s v="declean01"/>
    <n v="2500000"/>
    <s v="2003-04"/>
    <n v="2004"/>
    <x v="17"/>
    <x v="11"/>
  </r>
  <r>
    <s v="NBA"/>
    <s v="declean01"/>
    <n v="2500000"/>
    <s v="2004-05"/>
    <n v="2005"/>
    <x v="18"/>
    <x v="11"/>
  </r>
  <r>
    <s v="NBA"/>
    <s v="dedmode01"/>
    <n v="816482"/>
    <s v="2014-15"/>
    <n v="2015"/>
    <x v="28"/>
    <x v="11"/>
  </r>
  <r>
    <s v="NBA"/>
    <s v="dedmode01"/>
    <n v="947278"/>
    <s v="2015-16"/>
    <n v="2016"/>
    <x v="29"/>
    <x v="11"/>
  </r>
  <r>
    <s v="NBA"/>
    <s v="dedmode01"/>
    <n v="2898000"/>
    <s v="2016-17"/>
    <n v="2017"/>
    <x v="23"/>
    <x v="25"/>
  </r>
  <r>
    <s v="NBA"/>
    <s v="dedmode01"/>
    <n v="6000000"/>
    <s v="2017-18"/>
    <n v="2018"/>
    <x v="24"/>
    <x v="7"/>
  </r>
  <r>
    <s v="NBA"/>
    <s v="deherte01"/>
    <n v="1050000"/>
    <s v="1993-94"/>
    <n v="1994"/>
    <x v="3"/>
    <x v="10"/>
  </r>
  <r>
    <s v="NBA"/>
    <s v="deherte01"/>
    <n v="1365000"/>
    <s v="1994-95"/>
    <n v="1995"/>
    <x v="4"/>
    <x v="10"/>
  </r>
  <r>
    <s v="NBA"/>
    <s v="deherte01"/>
    <n v="1680000"/>
    <s v="1995-96"/>
    <n v="1996"/>
    <x v="9"/>
    <x v="10"/>
  </r>
  <r>
    <s v="NBA"/>
    <s v="deherte01"/>
    <n v="1905000"/>
    <s v="1996-97"/>
    <n v="1997"/>
    <x v="10"/>
    <x v="10"/>
  </r>
  <r>
    <s v="NBA"/>
    <s v="deherte01"/>
    <n v="500000"/>
    <s v="1997-98"/>
    <n v="1998"/>
    <x v="11"/>
    <x v="2"/>
  </r>
  <r>
    <s v="NBA"/>
    <s v="deherte01"/>
    <n v="386125"/>
    <s v="1997-98"/>
    <n v="1998"/>
    <x v="11"/>
    <x v="10"/>
  </r>
  <r>
    <s v="NBA"/>
    <s v="deherte01"/>
    <n v="575000"/>
    <s v="1998-99"/>
    <n v="1999"/>
    <x v="13"/>
    <x v="2"/>
  </r>
  <r>
    <s v="NBA"/>
    <s v="deherte01"/>
    <n v="537500"/>
    <s v="1998-99"/>
    <n v="1999"/>
    <x v="13"/>
    <x v="5"/>
  </r>
  <r>
    <s v="NBA"/>
    <s v="deherte01"/>
    <n v="50000"/>
    <s v="1999-00"/>
    <n v="2000"/>
    <x v="14"/>
    <x v="33"/>
  </r>
  <r>
    <s v="NBA"/>
    <s v="dejeabr01"/>
    <n v="281659"/>
    <s v="2015-16"/>
    <n v="2016"/>
    <x v="29"/>
    <x v="26"/>
  </r>
  <r>
    <s v="NBA"/>
    <s v="dekkesa01"/>
    <n v="1646400"/>
    <s v="2015-16"/>
    <n v="2016"/>
    <x v="29"/>
    <x v="12"/>
  </r>
  <r>
    <s v="NBA"/>
    <s v="dekkesa01"/>
    <n v="1720560"/>
    <s v="2016-17"/>
    <n v="2017"/>
    <x v="23"/>
    <x v="12"/>
  </r>
  <r>
    <s v="NBA"/>
    <s v="dekkesa01"/>
    <n v="1794600"/>
    <s v="2017-18"/>
    <n v="2018"/>
    <x v="24"/>
    <x v="10"/>
  </r>
  <r>
    <s v="NBA"/>
    <s v="delnevi01"/>
    <n v="175000"/>
    <s v="1988-89"/>
    <n v="1989"/>
    <x v="8"/>
    <x v="2"/>
  </r>
  <r>
    <s v="NBA"/>
    <s v="delnevi01"/>
    <n v="920000"/>
    <s v="1992-93"/>
    <n v="1993"/>
    <x v="2"/>
    <x v="25"/>
  </r>
  <r>
    <s v="NBA"/>
    <s v="delnevi01"/>
    <n v="1195365"/>
    <s v="1993-94"/>
    <n v="1994"/>
    <x v="3"/>
    <x v="25"/>
  </r>
  <r>
    <s v="NBA"/>
    <s v="delnevi01"/>
    <n v="1471000"/>
    <s v="1994-95"/>
    <n v="1995"/>
    <x v="4"/>
    <x v="25"/>
  </r>
  <r>
    <s v="NBA"/>
    <s v="delnevi01"/>
    <n v="1747000"/>
    <s v="1995-96"/>
    <n v="1996"/>
    <x v="9"/>
    <x v="25"/>
  </r>
  <r>
    <s v="NBA"/>
    <s v="delnevi01"/>
    <n v="2023000"/>
    <s v="1996-97"/>
    <n v="1997"/>
    <x v="10"/>
    <x v="25"/>
  </r>
  <r>
    <s v="NBA"/>
    <s v="delnevi01"/>
    <n v="2298777"/>
    <s v="1997-98"/>
    <n v="1998"/>
    <x v="11"/>
    <x v="25"/>
  </r>
  <r>
    <s v="NBA"/>
    <s v="delnevi01"/>
    <n v="1750000"/>
    <s v="1998-99"/>
    <n v="1999"/>
    <x v="13"/>
    <x v="31"/>
  </r>
  <r>
    <s v="NBA"/>
    <s v="delnevi01"/>
    <n v="1925000"/>
    <s v="1999-00"/>
    <n v="2000"/>
    <x v="14"/>
    <x v="31"/>
  </r>
  <r>
    <s v="NBA"/>
    <s v="delnevi01"/>
    <n v="2100000"/>
    <s v="2000-01"/>
    <n v="2001"/>
    <x v="12"/>
    <x v="22"/>
  </r>
  <r>
    <s v="NBA"/>
    <s v="delnevi01"/>
    <n v="2275000"/>
    <s v="2001-02"/>
    <n v="2002"/>
    <x v="15"/>
    <x v="10"/>
  </r>
  <r>
    <s v="NBA"/>
    <s v="delanma01"/>
    <n v="2500000"/>
    <s v="2016-17"/>
    <n v="2017"/>
    <x v="23"/>
    <x v="7"/>
  </r>
  <r>
    <s v="NBA"/>
    <s v="delanma01"/>
    <n v="2500000"/>
    <s v="2017-18"/>
    <n v="2018"/>
    <x v="24"/>
    <x v="7"/>
  </r>
  <r>
    <s v="NBA"/>
    <s v="delebi01"/>
    <n v="777000"/>
    <s v="1991-92"/>
    <n v="1992"/>
    <x v="1"/>
    <x v="11"/>
  </r>
  <r>
    <s v="NBA"/>
    <s v="delebi01"/>
    <n v="1011000"/>
    <s v="1992-93"/>
    <n v="1993"/>
    <x v="2"/>
    <x v="11"/>
  </r>
  <r>
    <s v="NBA"/>
    <s v="delebi01"/>
    <n v="1244000"/>
    <s v="1993-94"/>
    <n v="1994"/>
    <x v="3"/>
    <x v="4"/>
  </r>
  <r>
    <s v="NBA"/>
    <s v="delebi01"/>
    <n v="2000000"/>
    <s v="1994-95"/>
    <n v="1995"/>
    <x v="4"/>
    <x v="4"/>
  </r>
  <r>
    <s v="NBA"/>
    <s v="delebi01"/>
    <n v="2200000"/>
    <s v="1995-96"/>
    <n v="1996"/>
    <x v="9"/>
    <x v="10"/>
  </r>
  <r>
    <s v="NBA"/>
    <s v="delebi01"/>
    <n v="4050000"/>
    <s v="1997-98"/>
    <n v="1998"/>
    <x v="11"/>
    <x v="9"/>
  </r>
  <r>
    <s v="NBA"/>
    <s v="delebi01"/>
    <n v="4860000"/>
    <s v="1998-99"/>
    <n v="1999"/>
    <x v="13"/>
    <x v="9"/>
  </r>
  <r>
    <s v="NBA"/>
    <s v="delebi01"/>
    <n v="5770000"/>
    <s v="1999-00"/>
    <n v="2000"/>
    <x v="14"/>
    <x v="9"/>
  </r>
  <r>
    <s v="NBA"/>
    <s v="delfica01"/>
    <n v="901920"/>
    <s v="2004-05"/>
    <n v="2005"/>
    <x v="18"/>
    <x v="9"/>
  </r>
  <r>
    <s v="NBA"/>
    <s v="delfica01"/>
    <n v="969696"/>
    <s v="2005-06"/>
    <n v="2006"/>
    <x v="19"/>
    <x v="9"/>
  </r>
  <r>
    <s v="NBA"/>
    <s v="delfica01"/>
    <n v="1037280"/>
    <s v="2006-07"/>
    <n v="2007"/>
    <x v="20"/>
    <x v="9"/>
  </r>
  <r>
    <s v="NBA"/>
    <s v="delfica01"/>
    <n v="1868141"/>
    <s v="2007-08"/>
    <n v="2008"/>
    <x v="21"/>
    <x v="13"/>
  </r>
  <r>
    <s v="NBA"/>
    <s v="delfica01"/>
    <n v="3500000"/>
    <s v="2009-10"/>
    <n v="2010"/>
    <x v="22"/>
    <x v="31"/>
  </r>
  <r>
    <s v="NBA"/>
    <s v="delfica01"/>
    <n v="3500000"/>
    <s v="2010-11"/>
    <n v="2011"/>
    <x v="30"/>
    <x v="31"/>
  </r>
  <r>
    <s v="NBA"/>
    <s v="delfica01"/>
    <n v="3500000"/>
    <s v="2011-12"/>
    <n v="2012"/>
    <x v="31"/>
    <x v="31"/>
  </r>
  <r>
    <s v="NBA"/>
    <s v="delfica01"/>
    <n v="3000000"/>
    <s v="2012-13"/>
    <n v="2013"/>
    <x v="26"/>
    <x v="12"/>
  </r>
  <r>
    <s v="NBA"/>
    <s v="delfica01"/>
    <n v="3250000"/>
    <s v="2013-14"/>
    <n v="2014"/>
    <x v="27"/>
    <x v="31"/>
  </r>
  <r>
    <s v="NBA"/>
    <s v="delfica01"/>
    <n v="650000"/>
    <s v="2014-15"/>
    <n v="2015"/>
    <x v="28"/>
    <x v="10"/>
  </r>
  <r>
    <s v="NBA"/>
    <s v="delfica01"/>
    <n v="650000"/>
    <s v="2015-16"/>
    <n v="2016"/>
    <x v="29"/>
    <x v="10"/>
  </r>
  <r>
    <s v="NBA"/>
    <s v="delfica01"/>
    <n v="650000"/>
    <s v="2016-17"/>
    <n v="2017"/>
    <x v="23"/>
    <x v="10"/>
  </r>
  <r>
    <s v="NBA"/>
    <s v="delfica01"/>
    <n v="650000"/>
    <s v="2017-18"/>
    <n v="2018"/>
    <x v="24"/>
    <x v="10"/>
  </r>
  <r>
    <s v="NBA"/>
    <s v="delkto01"/>
    <n v="870000"/>
    <s v="1996-97"/>
    <n v="1997"/>
    <x v="10"/>
    <x v="20"/>
  </r>
  <r>
    <s v="NBA"/>
    <s v="delkto01"/>
    <n v="1000680"/>
    <s v="1997-98"/>
    <n v="1998"/>
    <x v="11"/>
    <x v="20"/>
  </r>
  <r>
    <s v="NBA"/>
    <s v="delkto01"/>
    <n v="1131000"/>
    <s v="1998-99"/>
    <n v="1999"/>
    <x v="13"/>
    <x v="22"/>
  </r>
  <r>
    <s v="NBA"/>
    <s v="delkto01"/>
    <n v="485000"/>
    <s v="1999-00"/>
    <n v="2000"/>
    <x v="14"/>
    <x v="2"/>
  </r>
  <r>
    <s v="NBA"/>
    <s v="delkto01"/>
    <n v="2250000"/>
    <s v="2000-01"/>
    <n v="2001"/>
    <x v="12"/>
    <x v="16"/>
  </r>
  <r>
    <s v="NBA"/>
    <s v="delkto01"/>
    <n v="2475000"/>
    <s v="2001-02"/>
    <n v="2002"/>
    <x v="15"/>
    <x v="16"/>
  </r>
  <r>
    <s v="NBA"/>
    <s v="delkto01"/>
    <n v="2700000"/>
    <s v="2002-03"/>
    <n v="2003"/>
    <x v="16"/>
    <x v="1"/>
  </r>
  <r>
    <s v="NBA"/>
    <s v="delkto01"/>
    <n v="2925000"/>
    <s v="2003-04"/>
    <n v="2004"/>
    <x v="17"/>
    <x v="6"/>
  </r>
  <r>
    <s v="NBA"/>
    <s v="delkto01"/>
    <n v="2700000"/>
    <s v="2004-05"/>
    <n v="2005"/>
    <x v="18"/>
    <x v="7"/>
  </r>
  <r>
    <s v="NBA"/>
    <s v="delkto01"/>
    <n v="3375000"/>
    <s v="2005-06"/>
    <n v="2006"/>
    <x v="19"/>
    <x v="7"/>
  </r>
  <r>
    <s v="NBA"/>
    <s v="dellama01"/>
    <n v="816482"/>
    <s v="2014-15"/>
    <n v="2015"/>
    <x v="28"/>
    <x v="30"/>
  </r>
  <r>
    <s v="NBA"/>
    <s v="dellama01"/>
    <n v="1147280"/>
    <s v="2015-16"/>
    <n v="2016"/>
    <x v="29"/>
    <x v="30"/>
  </r>
  <r>
    <s v="NBA"/>
    <s v="dellama01"/>
    <n v="9607500"/>
    <s v="2016-17"/>
    <n v="2017"/>
    <x v="23"/>
    <x v="31"/>
  </r>
  <r>
    <s v="NBA"/>
    <s v="dellama01"/>
    <n v="9607500"/>
    <s v="2017-18"/>
    <n v="2018"/>
    <x v="24"/>
    <x v="31"/>
  </r>
  <r>
    <s v="NBA"/>
    <s v="dembofe01"/>
    <n v="100000"/>
    <s v="1988-89"/>
    <n v="1989"/>
    <x v="8"/>
    <x v="9"/>
  </r>
  <r>
    <s v="NBA"/>
    <s v="dempsde01"/>
    <n v="225000"/>
    <s v="1995-96"/>
    <n v="1996"/>
    <x v="9"/>
    <x v="25"/>
  </r>
  <r>
    <s v="NBA"/>
    <s v="denglu01"/>
    <n v="2273400"/>
    <s v="2004-05"/>
    <n v="2005"/>
    <x v="18"/>
    <x v="32"/>
  </r>
  <r>
    <s v="NBA"/>
    <s v="denglu01"/>
    <n v="2443920"/>
    <s v="2005-06"/>
    <n v="2006"/>
    <x v="19"/>
    <x v="32"/>
  </r>
  <r>
    <s v="NBA"/>
    <s v="denglu01"/>
    <n v="2614440"/>
    <s v="2006-07"/>
    <n v="2007"/>
    <x v="20"/>
    <x v="32"/>
  </r>
  <r>
    <s v="NBA"/>
    <s v="denglu01"/>
    <n v="3320339"/>
    <s v="2007-08"/>
    <n v="2008"/>
    <x v="21"/>
    <x v="32"/>
  </r>
  <r>
    <s v="NBA"/>
    <s v="denglu01"/>
    <n v="9385000"/>
    <s v="2008-09"/>
    <n v="2009"/>
    <x v="25"/>
    <x v="32"/>
  </r>
  <r>
    <s v="NBA"/>
    <s v="denglu01"/>
    <n v="10370425"/>
    <s v="2009-10"/>
    <n v="2010"/>
    <x v="22"/>
    <x v="32"/>
  </r>
  <r>
    <s v="NBA"/>
    <s v="denglu01"/>
    <n v="11345000"/>
    <s v="2010-11"/>
    <n v="2011"/>
    <x v="30"/>
    <x v="32"/>
  </r>
  <r>
    <s v="NBA"/>
    <s v="denglu01"/>
    <n v="12325000"/>
    <s v="2011-12"/>
    <n v="2012"/>
    <x v="31"/>
    <x v="32"/>
  </r>
  <r>
    <s v="NBA"/>
    <s v="denglu01"/>
    <n v="13305000"/>
    <s v="2012-13"/>
    <n v="2013"/>
    <x v="26"/>
    <x v="32"/>
  </r>
  <r>
    <s v="NBA"/>
    <s v="denglu01"/>
    <n v="14275000"/>
    <s v="2013-14"/>
    <n v="2014"/>
    <x v="27"/>
    <x v="32"/>
  </r>
  <r>
    <s v="NBA"/>
    <s v="denglu01"/>
    <n v="9714461"/>
    <s v="2014-15"/>
    <n v="2015"/>
    <x v="28"/>
    <x v="21"/>
  </r>
  <r>
    <s v="NBA"/>
    <s v="denglu01"/>
    <n v="10151612"/>
    <s v="2015-16"/>
    <n v="2016"/>
    <x v="29"/>
    <x v="21"/>
  </r>
  <r>
    <s v="NBA"/>
    <s v="denglu01"/>
    <n v="18000000"/>
    <s v="2016-17"/>
    <n v="2017"/>
    <x v="23"/>
    <x v="3"/>
  </r>
  <r>
    <s v="NBA"/>
    <s v="denglu01"/>
    <n v="17190000"/>
    <s v="2017-18"/>
    <n v="2018"/>
    <x v="24"/>
    <x v="3"/>
  </r>
  <r>
    <s v="NBA"/>
    <s v="derozde01"/>
    <n v="2282640"/>
    <s v="2009-10"/>
    <n v="2010"/>
    <x v="22"/>
    <x v="13"/>
  </r>
  <r>
    <s v="NBA"/>
    <s v="derozde01"/>
    <n v="2453880"/>
    <s v="2010-11"/>
    <n v="2011"/>
    <x v="30"/>
    <x v="13"/>
  </r>
  <r>
    <s v="NBA"/>
    <s v="derozde01"/>
    <n v="2625000"/>
    <s v="2011-12"/>
    <n v="2012"/>
    <x v="31"/>
    <x v="13"/>
  </r>
  <r>
    <s v="NBA"/>
    <s v="derozde01"/>
    <n v="3344250"/>
    <s v="2012-13"/>
    <n v="2013"/>
    <x v="26"/>
    <x v="13"/>
  </r>
  <r>
    <s v="NBA"/>
    <s v="derozde01"/>
    <n v="9500000"/>
    <s v="2013-14"/>
    <n v="2014"/>
    <x v="27"/>
    <x v="13"/>
  </r>
  <r>
    <s v="NBA"/>
    <s v="derozde01"/>
    <n v="9500000"/>
    <s v="2014-15"/>
    <n v="2015"/>
    <x v="28"/>
    <x v="13"/>
  </r>
  <r>
    <s v="NBA"/>
    <s v="derozde01"/>
    <n v="9500000"/>
    <s v="2015-16"/>
    <n v="2016"/>
    <x v="29"/>
    <x v="13"/>
  </r>
  <r>
    <s v="NBA"/>
    <s v="derozde01"/>
    <n v="26540100"/>
    <s v="2016-17"/>
    <n v="2017"/>
    <x v="23"/>
    <x v="13"/>
  </r>
  <r>
    <s v="NBA"/>
    <s v="derozde01"/>
    <n v="27739975"/>
    <s v="2017-18"/>
    <n v="2018"/>
    <x v="24"/>
    <x v="13"/>
  </r>
  <r>
    <s v="NBA"/>
    <s v="dialde01"/>
    <n v="301875"/>
    <s v="1999-00"/>
    <n v="2000"/>
    <x v="14"/>
    <x v="25"/>
  </r>
  <r>
    <s v="NBA"/>
    <s v="dialde01"/>
    <n v="423500"/>
    <s v="2000-01"/>
    <n v="2001"/>
    <x v="12"/>
    <x v="25"/>
  </r>
  <r>
    <s v="NBA"/>
    <s v="dialde01"/>
    <n v="540850"/>
    <s v="2001-02"/>
    <n v="2002"/>
    <x v="15"/>
    <x v="17"/>
  </r>
  <r>
    <s v="NBA"/>
    <s v="dialde01"/>
    <n v="32375"/>
    <s v="2003-04"/>
    <n v="2004"/>
    <x v="17"/>
    <x v="11"/>
  </r>
  <r>
    <s v="NBA"/>
    <s v="diallch01"/>
    <n v="543471"/>
    <s v="2016-17"/>
    <n v="2017"/>
    <x v="23"/>
    <x v="26"/>
  </r>
  <r>
    <s v="NBA"/>
    <s v="diallch01"/>
    <n v="1312611"/>
    <s v="2017-18"/>
    <n v="2018"/>
    <x v="24"/>
    <x v="26"/>
  </r>
  <r>
    <s v="NBA"/>
    <s v="diawbo01"/>
    <n v="1021080"/>
    <s v="2003-04"/>
    <n v="2004"/>
    <x v="17"/>
    <x v="7"/>
  </r>
  <r>
    <s v="NBA"/>
    <s v="diawbo01"/>
    <n v="1097640"/>
    <s v="2004-05"/>
    <n v="2005"/>
    <x v="18"/>
    <x v="7"/>
  </r>
  <r>
    <s v="NBA"/>
    <s v="diawbo01"/>
    <n v="1174200"/>
    <s v="2005-06"/>
    <n v="2006"/>
    <x v="19"/>
    <x v="16"/>
  </r>
  <r>
    <s v="NBA"/>
    <s v="diawbo01"/>
    <n v="1870501"/>
    <s v="2006-07"/>
    <n v="2007"/>
    <x v="20"/>
    <x v="16"/>
  </r>
  <r>
    <s v="NBA"/>
    <s v="diawbo01"/>
    <n v="9000000"/>
    <s v="2007-08"/>
    <n v="2008"/>
    <x v="21"/>
    <x v="16"/>
  </r>
  <r>
    <s v="NBA"/>
    <s v="diawbo01"/>
    <n v="9000000"/>
    <s v="2008-09"/>
    <n v="2009"/>
    <x v="25"/>
    <x v="23"/>
  </r>
  <r>
    <s v="NBA"/>
    <s v="diawbo01"/>
    <n v="9000000"/>
    <s v="2009-10"/>
    <n v="2010"/>
    <x v="22"/>
    <x v="23"/>
  </r>
  <r>
    <s v="NBA"/>
    <s v="diawbo01"/>
    <n v="9000000"/>
    <s v="2010-11"/>
    <n v="2011"/>
    <x v="30"/>
    <x v="23"/>
  </r>
  <r>
    <s v="NBA"/>
    <s v="diawbo01"/>
    <n v="9000000"/>
    <s v="2011-12"/>
    <n v="2012"/>
    <x v="31"/>
    <x v="23"/>
  </r>
  <r>
    <s v="NBA"/>
    <s v="diawbo01"/>
    <n v="4500000"/>
    <s v="2012-13"/>
    <n v="2013"/>
    <x v="26"/>
    <x v="25"/>
  </r>
  <r>
    <s v="NBA"/>
    <s v="diawbo01"/>
    <n v="4702500"/>
    <s v="2013-14"/>
    <n v="2014"/>
    <x v="27"/>
    <x v="25"/>
  </r>
  <r>
    <s v="NBA"/>
    <s v="diawbo01"/>
    <n v="7500000"/>
    <s v="2014-15"/>
    <n v="2015"/>
    <x v="28"/>
    <x v="25"/>
  </r>
  <r>
    <s v="NBA"/>
    <s v="diawbo01"/>
    <n v="7000000"/>
    <s v="2015-16"/>
    <n v="2016"/>
    <x v="29"/>
    <x v="25"/>
  </r>
  <r>
    <s v="NBA"/>
    <s v="diawbo01"/>
    <n v="7000000"/>
    <s v="2016-17"/>
    <n v="2017"/>
    <x v="23"/>
    <x v="35"/>
  </r>
  <r>
    <s v="NBA"/>
    <s v="diawaya01"/>
    <n v="412718"/>
    <s v="2006-07"/>
    <n v="2007"/>
    <x v="20"/>
    <x v="4"/>
  </r>
  <r>
    <s v="NBA"/>
    <s v="diawaya01"/>
    <n v="687456"/>
    <s v="2007-08"/>
    <n v="2008"/>
    <x v="21"/>
    <x v="4"/>
  </r>
  <r>
    <s v="NBA"/>
    <s v="diawaya01"/>
    <n v="875000"/>
    <s v="2008-09"/>
    <n v="2009"/>
    <x v="25"/>
    <x v="21"/>
  </r>
  <r>
    <s v="NBA"/>
    <s v="diawaya01"/>
    <n v="945000"/>
    <s v="2009-10"/>
    <n v="2010"/>
    <x v="22"/>
    <x v="21"/>
  </r>
  <r>
    <s v="NBA"/>
    <s v="diazgu01"/>
    <n v="56065"/>
    <s v="2007-08"/>
    <n v="2008"/>
    <x v="21"/>
    <x v="10"/>
  </r>
  <r>
    <s v="NBA"/>
    <s v="dickada01"/>
    <n v="776880"/>
    <s v="2002-03"/>
    <n v="2003"/>
    <x v="16"/>
    <x v="7"/>
  </r>
  <r>
    <s v="NBA"/>
    <s v="dickada01"/>
    <n v="835200"/>
    <s v="2003-04"/>
    <n v="2004"/>
    <x v="17"/>
    <x v="7"/>
  </r>
  <r>
    <s v="NBA"/>
    <s v="dickada01"/>
    <n v="893400"/>
    <s v="2004-05"/>
    <n v="2005"/>
    <x v="18"/>
    <x v="29"/>
  </r>
  <r>
    <s v="NBA"/>
    <s v="dickada01"/>
    <n v="2250000"/>
    <s v="2005-06"/>
    <n v="2006"/>
    <x v="19"/>
    <x v="1"/>
  </r>
  <r>
    <s v="NBA"/>
    <s v="dickada01"/>
    <n v="2753218"/>
    <s v="2006-07"/>
    <n v="2007"/>
    <x v="20"/>
    <x v="0"/>
  </r>
  <r>
    <s v="NBA"/>
    <s v="dickada01"/>
    <n v="2990028"/>
    <s v="2007-08"/>
    <n v="2008"/>
    <x v="21"/>
    <x v="14"/>
  </r>
  <r>
    <s v="NBA"/>
    <s v="dickada01"/>
    <n v="926678"/>
    <s v="2007-08"/>
    <n v="2008"/>
    <x v="21"/>
    <x v="10"/>
  </r>
  <r>
    <s v="NBA"/>
    <s v="dickeka01"/>
    <n v="264011"/>
    <s v="2003-04"/>
    <n v="2004"/>
    <x v="17"/>
    <x v="0"/>
  </r>
  <r>
    <s v="NBA"/>
    <s v="dickeka01"/>
    <n v="483938"/>
    <s v="2004-05"/>
    <n v="2005"/>
    <x v="18"/>
    <x v="17"/>
  </r>
  <r>
    <s v="NBA"/>
    <s v="dickeka01"/>
    <n v="31305"/>
    <s v="2005-06"/>
    <n v="2006"/>
    <x v="19"/>
    <x v="10"/>
  </r>
  <r>
    <s v="NBA"/>
    <s v="dickeka01"/>
    <n v="264897"/>
    <s v="2007-08"/>
    <n v="2008"/>
    <x v="21"/>
    <x v="30"/>
  </r>
  <r>
    <s v="NBA"/>
    <s v="dickemi01"/>
    <n v="949600"/>
    <s v="1998-99"/>
    <n v="1999"/>
    <x v="13"/>
    <x v="12"/>
  </r>
  <r>
    <s v="NBA"/>
    <s v="dickemi01"/>
    <n v="1224960"/>
    <s v="1999-00"/>
    <n v="2000"/>
    <x v="14"/>
    <x v="5"/>
  </r>
  <r>
    <s v="NBA"/>
    <s v="dickemi01"/>
    <n v="1310400"/>
    <s v="2000-01"/>
    <n v="2001"/>
    <x v="12"/>
    <x v="5"/>
  </r>
  <r>
    <s v="NBA"/>
    <s v="dickemi01"/>
    <n v="1940702"/>
    <s v="2001-02"/>
    <n v="2002"/>
    <x v="15"/>
    <x v="18"/>
  </r>
  <r>
    <s v="NBA"/>
    <s v="dickemi01"/>
    <n v="5500000"/>
    <s v="2002-03"/>
    <n v="2003"/>
    <x v="16"/>
    <x v="18"/>
  </r>
  <r>
    <s v="NBA"/>
    <s v="dickemi01"/>
    <n v="6187500"/>
    <s v="2003-04"/>
    <n v="2004"/>
    <x v="17"/>
    <x v="18"/>
  </r>
  <r>
    <s v="NBA"/>
    <s v="dienetr01"/>
    <n v="398762"/>
    <s v="2005-06"/>
    <n v="2006"/>
    <x v="19"/>
    <x v="11"/>
  </r>
  <r>
    <s v="NBA"/>
    <s v="dienetr01"/>
    <n v="664209"/>
    <s v="2006-07"/>
    <n v="2007"/>
    <x v="20"/>
    <x v="11"/>
  </r>
  <r>
    <s v="NBA"/>
    <s v="dienetr01"/>
    <n v="1500000"/>
    <s v="2007-08"/>
    <n v="2008"/>
    <x v="21"/>
    <x v="33"/>
  </r>
  <r>
    <s v="NBA"/>
    <s v="dienetr01"/>
    <n v="1620000"/>
    <s v="2008-09"/>
    <n v="2009"/>
    <x v="25"/>
    <x v="33"/>
  </r>
  <r>
    <s v="NBA"/>
    <s v="dienetr01"/>
    <n v="1740000"/>
    <s v="2009-10"/>
    <n v="2010"/>
    <x v="22"/>
    <x v="33"/>
  </r>
  <r>
    <s v="NBA"/>
    <s v="dienggo01"/>
    <n v="1352640"/>
    <s v="2013-14"/>
    <n v="2014"/>
    <x v="27"/>
    <x v="24"/>
  </r>
  <r>
    <s v="NBA"/>
    <s v="dienggo01"/>
    <n v="1413480"/>
    <s v="2014-15"/>
    <n v="2015"/>
    <x v="28"/>
    <x v="24"/>
  </r>
  <r>
    <s v="NBA"/>
    <s v="dienggo01"/>
    <n v="1474440"/>
    <s v="2015-16"/>
    <n v="2016"/>
    <x v="29"/>
    <x v="24"/>
  </r>
  <r>
    <s v="NBA"/>
    <s v="dienggo01"/>
    <n v="2348783"/>
    <s v="2016-17"/>
    <n v="2017"/>
    <x v="23"/>
    <x v="24"/>
  </r>
  <r>
    <s v="NBA"/>
    <s v="dienggo01"/>
    <n v="14112360"/>
    <s v="2017-18"/>
    <n v="2018"/>
    <x v="24"/>
    <x v="24"/>
  </r>
  <r>
    <s v="NBA"/>
    <s v="dinwisp01"/>
    <n v="700000"/>
    <s v="2014-15"/>
    <n v="2015"/>
    <x v="28"/>
    <x v="9"/>
  </r>
  <r>
    <s v="NBA"/>
    <s v="dinwisp01"/>
    <n v="845059"/>
    <s v="2015-16"/>
    <n v="2016"/>
    <x v="29"/>
    <x v="9"/>
  </r>
  <r>
    <s v="NBA"/>
    <s v="dinwisp01"/>
    <n v="726672"/>
    <s v="2016-17"/>
    <n v="2017"/>
    <x v="23"/>
    <x v="15"/>
  </r>
  <r>
    <s v="NBA"/>
    <s v="dinwisp01"/>
    <n v="1524305"/>
    <s v="2017-18"/>
    <n v="2018"/>
    <x v="24"/>
    <x v="15"/>
  </r>
  <r>
    <s v="NBA"/>
    <s v="dioguik01"/>
    <n v="1988160"/>
    <s v="2005-06"/>
    <n v="2006"/>
    <x v="19"/>
    <x v="22"/>
  </r>
  <r>
    <s v="NBA"/>
    <s v="dioguik01"/>
    <n v="2137200"/>
    <s v="2006-07"/>
    <n v="2007"/>
    <x v="20"/>
    <x v="33"/>
  </r>
  <r>
    <s v="NBA"/>
    <s v="dioguik01"/>
    <n v="2286360"/>
    <s v="2007-08"/>
    <n v="2008"/>
    <x v="21"/>
    <x v="33"/>
  </r>
  <r>
    <s v="NBA"/>
    <s v="dioguik01"/>
    <n v="2912823"/>
    <s v="2008-09"/>
    <n v="2009"/>
    <x v="25"/>
    <x v="2"/>
  </r>
  <r>
    <s v="NBA"/>
    <s v="dioguik01"/>
    <n v="884881"/>
    <s v="2009-10"/>
    <n v="2010"/>
    <x v="22"/>
    <x v="29"/>
  </r>
  <r>
    <s v="NBA"/>
    <s v="dioguik01"/>
    <n v="608772"/>
    <s v="2010-11"/>
    <n v="2011"/>
    <x v="30"/>
    <x v="10"/>
  </r>
  <r>
    <s v="NBA"/>
    <s v="dioguik01"/>
    <n v="64028"/>
    <s v="2011-12"/>
    <n v="2012"/>
    <x v="31"/>
    <x v="25"/>
  </r>
  <r>
    <s v="NBA"/>
    <s v="diopde01"/>
    <n v="1842480"/>
    <s v="2001-02"/>
    <n v="2002"/>
    <x v="15"/>
    <x v="30"/>
  </r>
  <r>
    <s v="NBA"/>
    <s v="diopde01"/>
    <n v="1980600"/>
    <s v="2002-03"/>
    <n v="2003"/>
    <x v="16"/>
    <x v="30"/>
  </r>
  <r>
    <s v="NBA"/>
    <s v="diopde01"/>
    <n v="2118840"/>
    <s v="2003-04"/>
    <n v="2004"/>
    <x v="17"/>
    <x v="30"/>
  </r>
  <r>
    <s v="NBA"/>
    <s v="diopde01"/>
    <n v="2695164"/>
    <s v="2004-05"/>
    <n v="2005"/>
    <x v="18"/>
    <x v="30"/>
  </r>
  <r>
    <s v="NBA"/>
    <s v="diopde01"/>
    <n v="1850000"/>
    <s v="2005-06"/>
    <n v="2006"/>
    <x v="19"/>
    <x v="6"/>
  </r>
  <r>
    <s v="NBA"/>
    <s v="diopde01"/>
    <n v="1998000"/>
    <s v="2006-07"/>
    <n v="2007"/>
    <x v="20"/>
    <x v="6"/>
  </r>
  <r>
    <s v="NBA"/>
    <s v="diopde01"/>
    <n v="2146000"/>
    <s v="2007-08"/>
    <n v="2008"/>
    <x v="21"/>
    <x v="17"/>
  </r>
  <r>
    <s v="NBA"/>
    <s v="diopde01"/>
    <n v="5585000"/>
    <s v="2008-09"/>
    <n v="2009"/>
    <x v="25"/>
    <x v="23"/>
  </r>
  <r>
    <s v="NBA"/>
    <s v="diopde01"/>
    <n v="6031800"/>
    <s v="2009-10"/>
    <n v="2010"/>
    <x v="22"/>
    <x v="23"/>
  </r>
  <r>
    <s v="NBA"/>
    <s v="diopde01"/>
    <n v="6478600"/>
    <s v="2010-11"/>
    <n v="2011"/>
    <x v="30"/>
    <x v="23"/>
  </r>
  <r>
    <s v="NBA"/>
    <s v="diopde01"/>
    <n v="6925400"/>
    <s v="2011-12"/>
    <n v="2012"/>
    <x v="31"/>
    <x v="23"/>
  </r>
  <r>
    <s v="NBA"/>
    <s v="diopde01"/>
    <n v="7372200"/>
    <s v="2012-13"/>
    <n v="2013"/>
    <x v="26"/>
    <x v="23"/>
  </r>
  <r>
    <s v="NBA"/>
    <s v="divacvl01"/>
    <n v="770000"/>
    <s v="1990-91"/>
    <n v="1991"/>
    <x v="0"/>
    <x v="3"/>
  </r>
  <r>
    <s v="NBA"/>
    <s v="divacvl01"/>
    <n v="942000"/>
    <s v="1991-92"/>
    <n v="1992"/>
    <x v="1"/>
    <x v="3"/>
  </r>
  <r>
    <s v="NBA"/>
    <s v="divacvl01"/>
    <n v="3633000"/>
    <s v="1992-93"/>
    <n v="1993"/>
    <x v="2"/>
    <x v="3"/>
  </r>
  <r>
    <s v="NBA"/>
    <s v="divacvl01"/>
    <n v="4133000"/>
    <s v="1993-94"/>
    <n v="1994"/>
    <x v="3"/>
    <x v="3"/>
  </r>
  <r>
    <s v="NBA"/>
    <s v="divacvl01"/>
    <n v="3333300"/>
    <s v="1994-95"/>
    <n v="1995"/>
    <x v="4"/>
    <x v="3"/>
  </r>
  <r>
    <s v="NBA"/>
    <s v="divacvl01"/>
    <n v="3333000"/>
    <s v="1995-96"/>
    <n v="1996"/>
    <x v="9"/>
    <x v="3"/>
  </r>
  <r>
    <s v="NBA"/>
    <s v="divacvl01"/>
    <n v="4718000"/>
    <s v="1996-97"/>
    <n v="1997"/>
    <x v="10"/>
    <x v="20"/>
  </r>
  <r>
    <s v="NBA"/>
    <s v="divacvl01"/>
    <n v="4833333"/>
    <s v="1997-98"/>
    <n v="1998"/>
    <x v="11"/>
    <x v="20"/>
  </r>
  <r>
    <s v="NBA"/>
    <s v="divacvl01"/>
    <n v="8300000"/>
    <s v="1998-99"/>
    <n v="1999"/>
    <x v="13"/>
    <x v="2"/>
  </r>
  <r>
    <s v="NBA"/>
    <s v="divacvl01"/>
    <n v="8837774"/>
    <s v="1999-00"/>
    <n v="2000"/>
    <x v="14"/>
    <x v="2"/>
  </r>
  <r>
    <s v="NBA"/>
    <s v="divacvl01"/>
    <n v="9640000"/>
    <s v="2000-01"/>
    <n v="2001"/>
    <x v="12"/>
    <x v="2"/>
  </r>
  <r>
    <s v="NBA"/>
    <s v="divacvl01"/>
    <n v="10444642"/>
    <s v="2001-02"/>
    <n v="2002"/>
    <x v="15"/>
    <x v="2"/>
  </r>
  <r>
    <s v="NBA"/>
    <s v="divacvl01"/>
    <n v="11248076"/>
    <s v="2002-03"/>
    <n v="2003"/>
    <x v="16"/>
    <x v="2"/>
  </r>
  <r>
    <s v="NBA"/>
    <s v="divacvl01"/>
    <n v="12051510"/>
    <s v="2003-04"/>
    <n v="2004"/>
    <x v="17"/>
    <x v="2"/>
  </r>
  <r>
    <s v="NBA"/>
    <s v="divacvl01"/>
    <n v="4903000"/>
    <s v="2004-05"/>
    <n v="2005"/>
    <x v="18"/>
    <x v="3"/>
  </r>
  <r>
    <s v="NBA"/>
    <s v="divacvl01"/>
    <n v="2000000"/>
    <s v="2005-06"/>
    <n v="2006"/>
    <x v="19"/>
    <x v="3"/>
  </r>
  <r>
    <s v="NBA"/>
    <s v="dixonju01"/>
    <n v="1172400"/>
    <s v="2002-03"/>
    <n v="2003"/>
    <x v="16"/>
    <x v="28"/>
  </r>
  <r>
    <s v="NBA"/>
    <s v="dixonju01"/>
    <n v="1260360"/>
    <s v="2003-04"/>
    <n v="2004"/>
    <x v="17"/>
    <x v="28"/>
  </r>
  <r>
    <s v="NBA"/>
    <s v="dixonju01"/>
    <n v="1348200"/>
    <s v="2004-05"/>
    <n v="2005"/>
    <x v="18"/>
    <x v="28"/>
  </r>
  <r>
    <s v="NBA"/>
    <s v="dixonju01"/>
    <n v="2500000"/>
    <s v="2005-06"/>
    <n v="2006"/>
    <x v="19"/>
    <x v="0"/>
  </r>
  <r>
    <s v="NBA"/>
    <s v="dixonju01"/>
    <n v="2550000"/>
    <s v="2006-07"/>
    <n v="2007"/>
    <x v="20"/>
    <x v="13"/>
  </r>
  <r>
    <s v="NBA"/>
    <s v="dixonju01"/>
    <n v="2550000"/>
    <s v="2007-08"/>
    <n v="2008"/>
    <x v="21"/>
    <x v="9"/>
  </r>
  <r>
    <s v="NBA"/>
    <s v="dixonju01"/>
    <n v="998398"/>
    <s v="2008-09"/>
    <n v="2009"/>
    <x v="25"/>
    <x v="28"/>
  </r>
  <r>
    <s v="NBA"/>
    <s v="doleami01"/>
    <n v="1050000"/>
    <s v="1998-99"/>
    <n v="1999"/>
    <x v="13"/>
    <x v="11"/>
  </r>
  <r>
    <s v="NBA"/>
    <s v="doleami01"/>
    <n v="1357320"/>
    <s v="1999-00"/>
    <n v="2000"/>
    <x v="14"/>
    <x v="11"/>
  </r>
  <r>
    <s v="NBA"/>
    <s v="doleami01"/>
    <n v="1452000"/>
    <s v="2000-01"/>
    <n v="2001"/>
    <x v="12"/>
    <x v="11"/>
  </r>
  <r>
    <s v="NBA"/>
    <s v="doleami01"/>
    <n v="2000856"/>
    <s v="2001-02"/>
    <n v="2002"/>
    <x v="15"/>
    <x v="30"/>
  </r>
  <r>
    <s v="NBA"/>
    <s v="doleami01"/>
    <n v="1400000"/>
    <s v="2002-03"/>
    <n v="2003"/>
    <x v="16"/>
    <x v="14"/>
  </r>
  <r>
    <s v="NBA"/>
    <s v="doleami01"/>
    <n v="1540000"/>
    <s v="2003-04"/>
    <n v="2004"/>
    <x v="17"/>
    <x v="14"/>
  </r>
  <r>
    <s v="NBA"/>
    <s v="doleami01"/>
    <n v="2400000"/>
    <s v="2004-05"/>
    <n v="2005"/>
    <x v="18"/>
    <x v="21"/>
  </r>
  <r>
    <s v="NBA"/>
    <s v="doleami01"/>
    <n v="2640000"/>
    <s v="2005-06"/>
    <n v="2006"/>
    <x v="19"/>
    <x v="21"/>
  </r>
  <r>
    <s v="NBA"/>
    <s v="doleami01"/>
    <n v="2880000"/>
    <s v="2006-07"/>
    <n v="2007"/>
    <x v="20"/>
    <x v="21"/>
  </r>
  <r>
    <s v="NBA"/>
    <s v="doleami01"/>
    <n v="3120000"/>
    <s v="2007-08"/>
    <n v="2008"/>
    <x v="21"/>
    <x v="24"/>
  </r>
  <r>
    <s v="NBA"/>
    <s v="donalja01"/>
    <n v="470000"/>
    <s v="1984-85"/>
    <n v="1985"/>
    <x v="5"/>
    <x v="10"/>
  </r>
  <r>
    <s v="NBA"/>
    <s v="donalja01"/>
    <n v="515000"/>
    <s v="1985-86"/>
    <n v="1986"/>
    <x v="6"/>
    <x v="6"/>
  </r>
  <r>
    <s v="NBA"/>
    <s v="donalja01"/>
    <n v="500000"/>
    <s v="1987-88"/>
    <n v="1988"/>
    <x v="7"/>
    <x v="6"/>
  </r>
  <r>
    <s v="NBA"/>
    <s v="donalja01"/>
    <n v="600000"/>
    <s v="1988-89"/>
    <n v="1989"/>
    <x v="8"/>
    <x v="6"/>
  </r>
  <r>
    <s v="NBA"/>
    <s v="donalja01"/>
    <n v="880000"/>
    <s v="1990-91"/>
    <n v="1991"/>
    <x v="0"/>
    <x v="6"/>
  </r>
  <r>
    <s v="NBA"/>
    <s v="donalja01"/>
    <n v="880000"/>
    <s v="1991-92"/>
    <n v="1992"/>
    <x v="1"/>
    <x v="6"/>
  </r>
  <r>
    <s v="NBA"/>
    <s v="doolike01"/>
    <n v="1538880"/>
    <s v="2000-01"/>
    <n v="2001"/>
    <x v="12"/>
    <x v="10"/>
  </r>
  <r>
    <s v="NBA"/>
    <s v="doolike01"/>
    <n v="1654320"/>
    <s v="2001-02"/>
    <n v="2002"/>
    <x v="15"/>
    <x v="10"/>
  </r>
  <r>
    <s v="NBA"/>
    <s v="doolike01"/>
    <n v="1769760"/>
    <s v="2002-03"/>
    <n v="2003"/>
    <x v="16"/>
    <x v="10"/>
  </r>
  <r>
    <s v="NBA"/>
    <s v="doolike01"/>
    <n v="2256444"/>
    <s v="2003-04"/>
    <n v="2004"/>
    <x v="17"/>
    <x v="10"/>
  </r>
  <r>
    <s v="NBA"/>
    <s v="doolike01"/>
    <n v="745046"/>
    <s v="2004-05"/>
    <n v="2005"/>
    <x v="18"/>
    <x v="21"/>
  </r>
  <r>
    <s v="NBA"/>
    <s v="doolike01"/>
    <n v="3100000"/>
    <s v="2005-06"/>
    <n v="2006"/>
    <x v="19"/>
    <x v="11"/>
  </r>
  <r>
    <s v="NBA"/>
    <s v="doolike01"/>
    <n v="3348000"/>
    <s v="2006-07"/>
    <n v="2007"/>
    <x v="20"/>
    <x v="11"/>
  </r>
  <r>
    <s v="NBA"/>
    <s v="doolike01"/>
    <n v="3596000"/>
    <s v="2007-08"/>
    <n v="2008"/>
    <x v="21"/>
    <x v="11"/>
  </r>
  <r>
    <s v="NBA"/>
    <s v="doolike01"/>
    <n v="3300000"/>
    <s v="2008-09"/>
    <n v="2009"/>
    <x v="25"/>
    <x v="17"/>
  </r>
  <r>
    <s v="NBA"/>
    <s v="doolike01"/>
    <n v="3564000"/>
    <s v="2009-10"/>
    <n v="2010"/>
    <x v="22"/>
    <x v="17"/>
  </r>
  <r>
    <s v="NBA"/>
    <s v="doolike01"/>
    <n v="2000000"/>
    <s v="2010-11"/>
    <n v="2011"/>
    <x v="30"/>
    <x v="31"/>
  </r>
  <r>
    <s v="NBA"/>
    <s v="doolike01"/>
    <n v="2246400"/>
    <s v="2011-12"/>
    <n v="2012"/>
    <x v="31"/>
    <x v="1"/>
  </r>
  <r>
    <s v="NBA"/>
    <s v="doolike01"/>
    <n v="1352181"/>
    <s v="2012-13"/>
    <n v="2013"/>
    <x v="26"/>
    <x v="1"/>
  </r>
  <r>
    <s v="NBA"/>
    <s v="dorsejo01"/>
    <n v="816500"/>
    <s v="2008-09"/>
    <n v="2009"/>
    <x v="25"/>
    <x v="12"/>
  </r>
  <r>
    <s v="NBA"/>
    <s v="dorsejo01"/>
    <n v="881000"/>
    <s v="2009-10"/>
    <n v="2010"/>
    <x v="22"/>
    <x v="2"/>
  </r>
  <r>
    <s v="NBA"/>
    <s v="dorsejo01"/>
    <n v="854389"/>
    <s v="2010-11"/>
    <n v="2011"/>
    <x v="30"/>
    <x v="13"/>
  </r>
  <r>
    <s v="NBA"/>
    <s v="dorsejo01"/>
    <n v="948163"/>
    <s v="2014-15"/>
    <n v="2015"/>
    <x v="28"/>
    <x v="12"/>
  </r>
  <r>
    <s v="NBA"/>
    <s v="dorsejo01"/>
    <n v="1015421"/>
    <s v="2015-16"/>
    <n v="2016"/>
    <x v="29"/>
    <x v="4"/>
  </r>
  <r>
    <s v="NBA"/>
    <s v="dorsety01"/>
    <n v="815615"/>
    <s v="2017-18"/>
    <n v="2018"/>
    <x v="24"/>
    <x v="7"/>
  </r>
  <r>
    <s v="NBA"/>
    <s v="dotsoda01"/>
    <n v="1100000"/>
    <s v="2017-18"/>
    <n v="2018"/>
    <x v="24"/>
    <x v="14"/>
  </r>
  <r>
    <s v="NBA"/>
    <s v="doubyqu01"/>
    <n v="1240920"/>
    <s v="2006-07"/>
    <n v="2007"/>
    <x v="20"/>
    <x v="2"/>
  </r>
  <r>
    <s v="NBA"/>
    <s v="doubyqu01"/>
    <n v="1333920"/>
    <s v="2007-08"/>
    <n v="2008"/>
    <x v="21"/>
    <x v="2"/>
  </r>
  <r>
    <s v="NBA"/>
    <s v="doubyqu01"/>
    <n v="1427040"/>
    <s v="2008-09"/>
    <n v="2009"/>
    <x v="25"/>
    <x v="2"/>
  </r>
  <r>
    <s v="NBA"/>
    <s v="doubyqu01"/>
    <n v="85519"/>
    <s v="2009-10"/>
    <n v="2010"/>
    <x v="22"/>
    <x v="13"/>
  </r>
  <r>
    <s v="NBA"/>
    <s v="douglsh01"/>
    <n v="325000"/>
    <s v="1990-91"/>
    <n v="1991"/>
    <x v="0"/>
    <x v="21"/>
  </r>
  <r>
    <s v="NBA"/>
    <s v="douglsh01"/>
    <n v="1250000"/>
    <s v="1991-92"/>
    <n v="1992"/>
    <x v="1"/>
    <x v="21"/>
  </r>
  <r>
    <s v="NBA"/>
    <s v="douglsh01"/>
    <n v="1869000"/>
    <s v="1992-93"/>
    <n v="1993"/>
    <x v="2"/>
    <x v="1"/>
  </r>
  <r>
    <s v="NBA"/>
    <s v="douglsh01"/>
    <n v="2300000"/>
    <s v="1993-94"/>
    <n v="1994"/>
    <x v="3"/>
    <x v="1"/>
  </r>
  <r>
    <s v="NBA"/>
    <s v="douglsh01"/>
    <n v="2731000"/>
    <s v="1994-95"/>
    <n v="1995"/>
    <x v="4"/>
    <x v="1"/>
  </r>
  <r>
    <s v="NBA"/>
    <s v="douglsh01"/>
    <n v="3163000"/>
    <s v="1995-96"/>
    <n v="1996"/>
    <x v="9"/>
    <x v="31"/>
  </r>
  <r>
    <s v="NBA"/>
    <s v="douglsh01"/>
    <n v="3594000"/>
    <s v="1996-97"/>
    <n v="1997"/>
    <x v="10"/>
    <x v="31"/>
  </r>
  <r>
    <s v="NBA"/>
    <s v="douglsh01"/>
    <n v="4025000"/>
    <s v="1997-98"/>
    <n v="1998"/>
    <x v="11"/>
    <x v="4"/>
  </r>
  <r>
    <s v="NBA"/>
    <s v="douglsh01"/>
    <n v="272250"/>
    <s v="1997-98"/>
    <n v="1998"/>
    <x v="11"/>
    <x v="17"/>
  </r>
  <r>
    <s v="NBA"/>
    <s v="douglsh01"/>
    <n v="2200000"/>
    <s v="1998-99"/>
    <n v="1999"/>
    <x v="13"/>
    <x v="10"/>
  </r>
  <r>
    <s v="NBA"/>
    <s v="douglsh01"/>
    <n v="1000000"/>
    <s v="1999-00"/>
    <n v="2000"/>
    <x v="14"/>
    <x v="17"/>
  </r>
  <r>
    <s v="NBA"/>
    <s v="douglsh01"/>
    <n v="1100000"/>
    <s v="2000-01"/>
    <n v="2001"/>
    <x v="12"/>
    <x v="17"/>
  </r>
  <r>
    <s v="NBA"/>
    <s v="douglto01"/>
    <n v="996240"/>
    <s v="2009-10"/>
    <n v="2010"/>
    <x v="22"/>
    <x v="14"/>
  </r>
  <r>
    <s v="NBA"/>
    <s v="douglto01"/>
    <n v="1071000"/>
    <s v="2010-11"/>
    <n v="2011"/>
    <x v="30"/>
    <x v="14"/>
  </r>
  <r>
    <s v="NBA"/>
    <s v="douglto01"/>
    <n v="1145640"/>
    <s v="2011-12"/>
    <n v="2012"/>
    <x v="31"/>
    <x v="14"/>
  </r>
  <r>
    <s v="NBA"/>
    <s v="douglto01"/>
    <n v="2067880"/>
    <s v="2012-13"/>
    <n v="2013"/>
    <x v="26"/>
    <x v="2"/>
  </r>
  <r>
    <s v="NBA"/>
    <s v="douglto01"/>
    <n v="1600000"/>
    <s v="2013-14"/>
    <n v="2014"/>
    <x v="27"/>
    <x v="22"/>
  </r>
  <r>
    <s v="NBA"/>
    <s v="douglto01"/>
    <n v="268974"/>
    <s v="2014-15"/>
    <n v="2015"/>
    <x v="28"/>
    <x v="26"/>
  </r>
  <r>
    <s v="NBA"/>
    <s v="douglto01"/>
    <n v="1164858"/>
    <s v="2015-16"/>
    <n v="2016"/>
    <x v="29"/>
    <x v="26"/>
  </r>
  <r>
    <s v="NBA"/>
    <s v="douglto01"/>
    <n v="600000"/>
    <s v="2015-16"/>
    <n v="2016"/>
    <x v="29"/>
    <x v="33"/>
  </r>
  <r>
    <s v="NBA"/>
    <s v="douglto01"/>
    <n v="603558"/>
    <s v="2016-17"/>
    <n v="2017"/>
    <x v="23"/>
    <x v="18"/>
  </r>
  <r>
    <s v="NBA"/>
    <s v="douglch01"/>
    <n v="442411"/>
    <s v="2008-09"/>
    <n v="2009"/>
    <x v="25"/>
    <x v="17"/>
  </r>
  <r>
    <s v="NBA"/>
    <s v="douglch01"/>
    <n v="736000"/>
    <s v="2009-10"/>
    <n v="2010"/>
    <x v="22"/>
    <x v="17"/>
  </r>
  <r>
    <s v="NBA"/>
    <s v="douglch01"/>
    <n v="854389"/>
    <s v="2010-11"/>
    <n v="2011"/>
    <x v="30"/>
    <x v="31"/>
  </r>
  <r>
    <s v="NBA"/>
    <s v="douglch01"/>
    <n v="72892"/>
    <s v="2012-13"/>
    <n v="2013"/>
    <x v="26"/>
    <x v="6"/>
  </r>
  <r>
    <s v="NBA"/>
    <s v="douglch01"/>
    <n v="915243"/>
    <s v="2014-15"/>
    <n v="2015"/>
    <x v="28"/>
    <x v="1"/>
  </r>
  <r>
    <s v="NBA"/>
    <s v="dowdeza01"/>
    <n v="242374"/>
    <s v="2010-11"/>
    <n v="2011"/>
    <x v="30"/>
    <x v="16"/>
  </r>
  <r>
    <s v="NBA"/>
    <s v="dragigo01"/>
    <n v="1700000"/>
    <s v="2008-09"/>
    <n v="2009"/>
    <x v="25"/>
    <x v="16"/>
  </r>
  <r>
    <s v="NBA"/>
    <s v="dragigo01"/>
    <n v="1836000"/>
    <s v="2009-10"/>
    <n v="2010"/>
    <x v="22"/>
    <x v="16"/>
  </r>
  <r>
    <s v="NBA"/>
    <s v="dragigo01"/>
    <n v="1972000"/>
    <s v="2010-11"/>
    <n v="2011"/>
    <x v="30"/>
    <x v="12"/>
  </r>
  <r>
    <s v="NBA"/>
    <s v="dragigo01"/>
    <n v="2108000"/>
    <s v="2011-12"/>
    <n v="2012"/>
    <x v="31"/>
    <x v="12"/>
  </r>
  <r>
    <s v="NBA"/>
    <s v="dragigo01"/>
    <n v="7500000"/>
    <s v="2012-13"/>
    <n v="2013"/>
    <x v="26"/>
    <x v="16"/>
  </r>
  <r>
    <s v="NBA"/>
    <s v="dragigo01"/>
    <n v="7500000"/>
    <s v="2013-14"/>
    <n v="2014"/>
    <x v="27"/>
    <x v="16"/>
  </r>
  <r>
    <s v="NBA"/>
    <s v="dragigo01"/>
    <n v="7500000"/>
    <s v="2014-15"/>
    <n v="2015"/>
    <x v="28"/>
    <x v="21"/>
  </r>
  <r>
    <s v="NBA"/>
    <s v="dragigo01"/>
    <n v="14780000"/>
    <s v="2015-16"/>
    <n v="2016"/>
    <x v="29"/>
    <x v="21"/>
  </r>
  <r>
    <s v="NBA"/>
    <s v="dragigo01"/>
    <n v="15890000"/>
    <s v="2016-17"/>
    <n v="2017"/>
    <x v="23"/>
    <x v="21"/>
  </r>
  <r>
    <s v="NBA"/>
    <s v="dragigo01"/>
    <n v="17000450"/>
    <s v="2017-18"/>
    <n v="2018"/>
    <x v="24"/>
    <x v="21"/>
  </r>
  <r>
    <s v="NBA"/>
    <s v="dragizo01"/>
    <n v="1962103"/>
    <s v="2014-15"/>
    <n v="2015"/>
    <x v="28"/>
    <x v="21"/>
  </r>
  <r>
    <s v="NBA"/>
    <s v="dragizo01"/>
    <n v="2050397"/>
    <s v="2015-16"/>
    <n v="2016"/>
    <x v="29"/>
    <x v="1"/>
  </r>
  <r>
    <s v="NBA"/>
    <s v="dreilgr01"/>
    <n v="180000"/>
    <s v="1987-88"/>
    <n v="1988"/>
    <x v="7"/>
    <x v="33"/>
  </r>
  <r>
    <s v="NBA"/>
    <s v="dreilgr01"/>
    <n v="200000"/>
    <s v="1988-89"/>
    <n v="1989"/>
    <x v="8"/>
    <x v="33"/>
  </r>
  <r>
    <s v="NBA"/>
    <s v="dreilgr01"/>
    <n v="300000"/>
    <s v="1990-91"/>
    <n v="1991"/>
    <x v="0"/>
    <x v="33"/>
  </r>
  <r>
    <s v="NBA"/>
    <s v="dreilgr01"/>
    <n v="600000"/>
    <s v="1991-92"/>
    <n v="1992"/>
    <x v="1"/>
    <x v="33"/>
  </r>
  <r>
    <s v="NBA"/>
    <s v="dreilgr01"/>
    <n v="650000"/>
    <s v="1992-93"/>
    <n v="1993"/>
    <x v="2"/>
    <x v="33"/>
  </r>
  <r>
    <s v="NBA"/>
    <s v="dreilgr01"/>
    <n v="300000"/>
    <s v="1993-94"/>
    <n v="1994"/>
    <x v="3"/>
    <x v="6"/>
  </r>
  <r>
    <s v="NBA"/>
    <s v="dreilgr01"/>
    <n v="150000"/>
    <s v="1994-95"/>
    <n v="1995"/>
    <x v="4"/>
    <x v="30"/>
  </r>
  <r>
    <s v="NBA"/>
    <s v="dreilgr01"/>
    <n v="247500"/>
    <s v="1996-97"/>
    <n v="1997"/>
    <x v="10"/>
    <x v="6"/>
  </r>
  <r>
    <s v="NBA"/>
    <s v="drewbr01"/>
    <n v="857000"/>
    <s v="1998-99"/>
    <n v="1999"/>
    <x v="13"/>
    <x v="12"/>
  </r>
  <r>
    <s v="NBA"/>
    <s v="drewbr01"/>
    <n v="1105560"/>
    <s v="1999-00"/>
    <n v="2000"/>
    <x v="14"/>
    <x v="12"/>
  </r>
  <r>
    <s v="NBA"/>
    <s v="drewbr01"/>
    <n v="1182600"/>
    <s v="2000-01"/>
    <n v="2001"/>
    <x v="12"/>
    <x v="32"/>
  </r>
  <r>
    <s v="NBA"/>
    <s v="drewbr01"/>
    <n v="1300000"/>
    <s v="2001-02"/>
    <n v="2002"/>
    <x v="15"/>
    <x v="20"/>
  </r>
  <r>
    <s v="NBA"/>
    <s v="drewbr01"/>
    <n v="1300000"/>
    <s v="2002-03"/>
    <n v="2003"/>
    <x v="16"/>
    <x v="29"/>
  </r>
  <r>
    <s v="NBA"/>
    <s v="drewbr01"/>
    <n v="1300000"/>
    <s v="2003-04"/>
    <n v="2004"/>
    <x v="17"/>
    <x v="29"/>
  </r>
  <r>
    <s v="NBA"/>
    <s v="drewjo01"/>
    <n v="250000"/>
    <s v="1984-85"/>
    <n v="1985"/>
    <x v="5"/>
    <x v="35"/>
  </r>
  <r>
    <s v="NBA"/>
    <s v="drewla01"/>
    <n v="700000"/>
    <s v="1984-85"/>
    <n v="1985"/>
    <x v="5"/>
    <x v="38"/>
  </r>
  <r>
    <s v="NBA"/>
    <s v="drewla01"/>
    <n v="600000"/>
    <s v="1985-86"/>
    <n v="1986"/>
    <x v="6"/>
    <x v="2"/>
  </r>
  <r>
    <s v="NBA"/>
    <s v="drewla01"/>
    <n v="600000"/>
    <s v="1987-88"/>
    <n v="1988"/>
    <x v="7"/>
    <x v="10"/>
  </r>
  <r>
    <s v="NBA"/>
    <s v="drewla01"/>
    <n v="550000"/>
    <s v="1990-91"/>
    <n v="1991"/>
    <x v="0"/>
    <x v="3"/>
  </r>
  <r>
    <s v="NBA"/>
    <s v="drewla01"/>
    <n v="600000"/>
    <s v="1991-92"/>
    <n v="1992"/>
    <x v="1"/>
    <x v="3"/>
  </r>
  <r>
    <s v="NBA"/>
    <s v="drewla02"/>
    <n v="59686"/>
    <s v="2014-15"/>
    <n v="2015"/>
    <x v="28"/>
    <x v="27"/>
  </r>
  <r>
    <s v="NBA"/>
    <s v="drewla02"/>
    <n v="148318"/>
    <s v="2017-18"/>
    <n v="2018"/>
    <x v="24"/>
    <x v="26"/>
  </r>
  <r>
    <s v="NBA"/>
    <s v="drewla02"/>
    <n v="74159"/>
    <s v="2017-18"/>
    <n v="2018"/>
    <x v="24"/>
    <x v="27"/>
  </r>
  <r>
    <s v="NBA"/>
    <s v="drexlcl01"/>
    <n v="175000"/>
    <s v="1984-85"/>
    <n v="1985"/>
    <x v="5"/>
    <x v="0"/>
  </r>
  <r>
    <s v="NBA"/>
    <s v="drexlcl01"/>
    <n v="420000"/>
    <s v="1985-86"/>
    <n v="1986"/>
    <x v="6"/>
    <x v="0"/>
  </r>
  <r>
    <s v="NBA"/>
    <s v="drexlcl01"/>
    <n v="350000"/>
    <s v="1987-88"/>
    <n v="1988"/>
    <x v="7"/>
    <x v="0"/>
  </r>
  <r>
    <s v="NBA"/>
    <s v="drexlcl01"/>
    <n v="1200000"/>
    <s v="1988-89"/>
    <n v="1989"/>
    <x v="8"/>
    <x v="0"/>
  </r>
  <r>
    <s v="NBA"/>
    <s v="drexlcl01"/>
    <n v="1100000"/>
    <s v="1989-90"/>
    <n v="1990"/>
    <x v="33"/>
    <x v="0"/>
  </r>
  <r>
    <s v="NBA"/>
    <s v="drexlcl01"/>
    <n v="1180000"/>
    <s v="1990-91"/>
    <n v="1991"/>
    <x v="0"/>
    <x v="0"/>
  </r>
  <r>
    <s v="NBA"/>
    <s v="drexlcl01"/>
    <n v="1378000"/>
    <s v="1991-92"/>
    <n v="1992"/>
    <x v="1"/>
    <x v="0"/>
  </r>
  <r>
    <s v="NBA"/>
    <s v="drexlcl01"/>
    <n v="1378000"/>
    <s v="1992-93"/>
    <n v="1993"/>
    <x v="2"/>
    <x v="0"/>
  </r>
  <r>
    <s v="NBA"/>
    <s v="drexlcl01"/>
    <n v="1578000"/>
    <s v="1993-94"/>
    <n v="1994"/>
    <x v="3"/>
    <x v="0"/>
  </r>
  <r>
    <s v="NBA"/>
    <s v="drexlcl01"/>
    <n v="1578000"/>
    <s v="1994-95"/>
    <n v="1995"/>
    <x v="4"/>
    <x v="0"/>
  </r>
  <r>
    <s v="NBA"/>
    <s v="drexlcl01"/>
    <n v="9810000"/>
    <s v="1995-96"/>
    <n v="1996"/>
    <x v="9"/>
    <x v="12"/>
  </r>
  <r>
    <s v="NBA"/>
    <s v="drexlcl01"/>
    <n v="5500000"/>
    <s v="1996-97"/>
    <n v="1997"/>
    <x v="10"/>
    <x v="12"/>
  </r>
  <r>
    <s v="NBA"/>
    <s v="drexlcl01"/>
    <n v="5500000"/>
    <s v="1997-98"/>
    <n v="1998"/>
    <x v="11"/>
    <x v="12"/>
  </r>
  <r>
    <s v="NBA"/>
    <s v="drobnpr01"/>
    <n v="478558"/>
    <s v="2001-02"/>
    <n v="2002"/>
    <x v="15"/>
    <x v="34"/>
  </r>
  <r>
    <s v="NBA"/>
    <s v="drobnpr01"/>
    <n v="526413"/>
    <s v="2002-03"/>
    <n v="2003"/>
    <x v="16"/>
    <x v="34"/>
  </r>
  <r>
    <s v="NBA"/>
    <s v="drobnpr01"/>
    <n v="2500000"/>
    <s v="2003-04"/>
    <n v="2004"/>
    <x v="17"/>
    <x v="10"/>
  </r>
  <r>
    <s v="NBA"/>
    <s v="drobnpr01"/>
    <n v="2550000"/>
    <s v="2004-05"/>
    <n v="2005"/>
    <x v="18"/>
    <x v="7"/>
  </r>
  <r>
    <s v="NBA"/>
    <s v="drumman01"/>
    <n v="2356320"/>
    <s v="2012-13"/>
    <n v="2013"/>
    <x v="26"/>
    <x v="9"/>
  </r>
  <r>
    <s v="NBA"/>
    <s v="drumman01"/>
    <n v="2462400"/>
    <s v="2013-14"/>
    <n v="2014"/>
    <x v="27"/>
    <x v="9"/>
  </r>
  <r>
    <s v="NBA"/>
    <s v="drumman01"/>
    <n v="2568360"/>
    <s v="2014-15"/>
    <n v="2015"/>
    <x v="28"/>
    <x v="9"/>
  </r>
  <r>
    <s v="NBA"/>
    <s v="drumman01"/>
    <n v="3272091"/>
    <s v="2015-16"/>
    <n v="2016"/>
    <x v="29"/>
    <x v="9"/>
  </r>
  <r>
    <s v="NBA"/>
    <s v="drumman01"/>
    <n v="22116750"/>
    <s v="2016-17"/>
    <n v="2017"/>
    <x v="23"/>
    <x v="9"/>
  </r>
  <r>
    <s v="NBA"/>
    <s v="drumman01"/>
    <n v="23775506"/>
    <s v="2017-18"/>
    <n v="2018"/>
    <x v="24"/>
    <x v="9"/>
  </r>
  <r>
    <s v="NBA"/>
    <s v="duckwke01"/>
    <n v="175000"/>
    <s v="1987-88"/>
    <n v="1988"/>
    <x v="7"/>
    <x v="0"/>
  </r>
  <r>
    <s v="NBA"/>
    <s v="duckwke01"/>
    <n v="2000000"/>
    <s v="1988-89"/>
    <n v="1989"/>
    <x v="8"/>
    <x v="0"/>
  </r>
  <r>
    <s v="NBA"/>
    <s v="duckwke01"/>
    <n v="2100000"/>
    <s v="1989-90"/>
    <n v="1990"/>
    <x v="33"/>
    <x v="0"/>
  </r>
  <r>
    <s v="NBA"/>
    <s v="duckwke01"/>
    <n v="1710000"/>
    <s v="1990-91"/>
    <n v="1991"/>
    <x v="0"/>
    <x v="0"/>
  </r>
  <r>
    <s v="NBA"/>
    <s v="duckwke01"/>
    <n v="2013000"/>
    <s v="1991-92"/>
    <n v="1992"/>
    <x v="1"/>
    <x v="0"/>
  </r>
  <r>
    <s v="NBA"/>
    <s v="duckwke01"/>
    <n v="2213000"/>
    <s v="1992-93"/>
    <n v="1993"/>
    <x v="2"/>
    <x v="0"/>
  </r>
  <r>
    <s v="NBA"/>
    <s v="duckwke01"/>
    <n v="2313000"/>
    <s v="1993-94"/>
    <n v="1994"/>
    <x v="3"/>
    <x v="19"/>
  </r>
  <r>
    <s v="NBA"/>
    <s v="duckwke01"/>
    <n v="2612500"/>
    <s v="1994-95"/>
    <n v="1995"/>
    <x v="4"/>
    <x v="19"/>
  </r>
  <r>
    <s v="NBA"/>
    <s v="duckwke01"/>
    <n v="2863000"/>
    <s v="1995-96"/>
    <n v="1996"/>
    <x v="9"/>
    <x v="31"/>
  </r>
  <r>
    <s v="NBA"/>
    <s v="duckwke01"/>
    <n v="247500"/>
    <s v="1996-97"/>
    <n v="1997"/>
    <x v="10"/>
    <x v="10"/>
  </r>
  <r>
    <s v="NBA"/>
    <s v="dudlech02"/>
    <n v="75000"/>
    <s v="1987-88"/>
    <n v="1988"/>
    <x v="7"/>
    <x v="30"/>
  </r>
  <r>
    <s v="NBA"/>
    <s v="dudlech02"/>
    <n v="225000"/>
    <s v="1988-89"/>
    <n v="1989"/>
    <x v="8"/>
    <x v="30"/>
  </r>
  <r>
    <s v="NBA"/>
    <s v="dudlech02"/>
    <n v="950000"/>
    <s v="1990-91"/>
    <n v="1991"/>
    <x v="0"/>
    <x v="17"/>
  </r>
  <r>
    <s v="NBA"/>
    <s v="dudlech02"/>
    <n v="1000000"/>
    <s v="1991-92"/>
    <n v="1992"/>
    <x v="1"/>
    <x v="17"/>
  </r>
  <r>
    <s v="NBA"/>
    <s v="dudlech02"/>
    <n v="1200000"/>
    <s v="1992-93"/>
    <n v="1993"/>
    <x v="2"/>
    <x v="17"/>
  </r>
  <r>
    <s v="NBA"/>
    <s v="dudlech02"/>
    <n v="790000"/>
    <s v="1993-94"/>
    <n v="1994"/>
    <x v="3"/>
    <x v="0"/>
  </r>
  <r>
    <s v="NBA"/>
    <s v="dudlech02"/>
    <n v="3500000"/>
    <s v="1994-95"/>
    <n v="1995"/>
    <x v="4"/>
    <x v="0"/>
  </r>
  <r>
    <s v="NBA"/>
    <s v="dudlech02"/>
    <n v="3800000"/>
    <s v="1995-96"/>
    <n v="1996"/>
    <x v="9"/>
    <x v="0"/>
  </r>
  <r>
    <s v="NBA"/>
    <s v="dudlech02"/>
    <n v="4100000"/>
    <s v="1996-97"/>
    <n v="1997"/>
    <x v="10"/>
    <x v="0"/>
  </r>
  <r>
    <s v="NBA"/>
    <s v="dudlech02"/>
    <n v="1135000"/>
    <s v="1997-98"/>
    <n v="1998"/>
    <x v="11"/>
    <x v="14"/>
  </r>
  <r>
    <s v="NBA"/>
    <s v="dudlech02"/>
    <n v="7100000"/>
    <s v="1999-00"/>
    <n v="2000"/>
    <x v="14"/>
    <x v="14"/>
  </r>
  <r>
    <s v="NBA"/>
    <s v="dudlech02"/>
    <n v="6200000"/>
    <s v="2000-01"/>
    <n v="2001"/>
    <x v="12"/>
    <x v="16"/>
  </r>
  <r>
    <s v="NBA"/>
    <s v="dudlech02"/>
    <n v="6200000"/>
    <s v="2001-02"/>
    <n v="2002"/>
    <x v="15"/>
    <x v="17"/>
  </r>
  <r>
    <s v="NBA"/>
    <s v="dudlech02"/>
    <n v="1000000"/>
    <s v="2001-02"/>
    <n v="2002"/>
    <x v="15"/>
    <x v="0"/>
  </r>
  <r>
    <s v="NBA"/>
    <s v="dudlech02"/>
    <n v="1030000"/>
    <s v="2002-03"/>
    <n v="2003"/>
    <x v="16"/>
    <x v="0"/>
  </r>
  <r>
    <s v="NBA"/>
    <s v="dudleja01"/>
    <n v="1137000"/>
    <s v="2007-08"/>
    <n v="2008"/>
    <x v="21"/>
    <x v="23"/>
  </r>
  <r>
    <s v="NBA"/>
    <s v="dudleja01"/>
    <n v="1222320"/>
    <s v="2008-09"/>
    <n v="2009"/>
    <x v="25"/>
    <x v="16"/>
  </r>
  <r>
    <s v="NBA"/>
    <s v="dudleja01"/>
    <n v="1307640"/>
    <s v="2009-10"/>
    <n v="2010"/>
    <x v="22"/>
    <x v="16"/>
  </r>
  <r>
    <s v="NBA"/>
    <s v="dudleja01"/>
    <n v="2151068"/>
    <s v="2010-11"/>
    <n v="2011"/>
    <x v="30"/>
    <x v="16"/>
  </r>
  <r>
    <s v="NBA"/>
    <s v="dudleja01"/>
    <n v="4250000"/>
    <s v="2011-12"/>
    <n v="2012"/>
    <x v="31"/>
    <x v="16"/>
  </r>
  <r>
    <s v="NBA"/>
    <s v="dudleja01"/>
    <n v="4250000"/>
    <s v="2012-13"/>
    <n v="2013"/>
    <x v="26"/>
    <x v="16"/>
  </r>
  <r>
    <s v="NBA"/>
    <s v="dudleja01"/>
    <n v="4250000"/>
    <s v="2013-14"/>
    <n v="2014"/>
    <x v="27"/>
    <x v="10"/>
  </r>
  <r>
    <s v="NBA"/>
    <s v="dudleja01"/>
    <n v="4250000"/>
    <s v="2014-15"/>
    <n v="2015"/>
    <x v="28"/>
    <x v="31"/>
  </r>
  <r>
    <s v="NBA"/>
    <s v="dudleja01"/>
    <n v="4250000"/>
    <s v="2015-16"/>
    <n v="2016"/>
    <x v="29"/>
    <x v="28"/>
  </r>
  <r>
    <s v="NBA"/>
    <s v="dudleja01"/>
    <n v="10470000"/>
    <s v="2016-17"/>
    <n v="2017"/>
    <x v="23"/>
    <x v="16"/>
  </r>
  <r>
    <s v="NBA"/>
    <s v="dudleja01"/>
    <n v="10000000"/>
    <s v="2017-18"/>
    <n v="2018"/>
    <x v="24"/>
    <x v="16"/>
  </r>
  <r>
    <s v="NBA"/>
    <s v="duhonch01"/>
    <n v="385277"/>
    <s v="2004-05"/>
    <n v="2005"/>
    <x v="18"/>
    <x v="32"/>
  </r>
  <r>
    <s v="NBA"/>
    <s v="duhonch01"/>
    <n v="2800000"/>
    <s v="2005-06"/>
    <n v="2006"/>
    <x v="19"/>
    <x v="32"/>
  </r>
  <r>
    <s v="NBA"/>
    <s v="duhonch01"/>
    <n v="3024000"/>
    <s v="2006-07"/>
    <n v="2007"/>
    <x v="20"/>
    <x v="32"/>
  </r>
  <r>
    <s v="NBA"/>
    <s v="duhonch01"/>
    <n v="3248000"/>
    <s v="2007-08"/>
    <n v="2008"/>
    <x v="21"/>
    <x v="32"/>
  </r>
  <r>
    <s v="NBA"/>
    <s v="duhonch01"/>
    <n v="5585000"/>
    <s v="2008-09"/>
    <n v="2009"/>
    <x v="25"/>
    <x v="14"/>
  </r>
  <r>
    <s v="NBA"/>
    <s v="duhonch01"/>
    <n v="6031800"/>
    <s v="2009-10"/>
    <n v="2010"/>
    <x v="22"/>
    <x v="14"/>
  </r>
  <r>
    <s v="NBA"/>
    <s v="duhonch01"/>
    <n v="3500000"/>
    <s v="2010-11"/>
    <n v="2011"/>
    <x v="30"/>
    <x v="11"/>
  </r>
  <r>
    <s v="NBA"/>
    <s v="duhonch01"/>
    <n v="3500000"/>
    <s v="2011-12"/>
    <n v="2012"/>
    <x v="31"/>
    <x v="11"/>
  </r>
  <r>
    <s v="NBA"/>
    <s v="duhonch01"/>
    <n v="3500000"/>
    <s v="2012-13"/>
    <n v="2013"/>
    <x v="26"/>
    <x v="3"/>
  </r>
  <r>
    <s v="NBA"/>
    <s v="duhonch01"/>
    <n v="1500000"/>
    <s v="2013-14"/>
    <n v="2014"/>
    <x v="27"/>
    <x v="3"/>
  </r>
  <r>
    <s v="NBA"/>
    <s v="dukandu01"/>
    <n v="525093"/>
    <s v="2015-16"/>
    <n v="2016"/>
    <x v="29"/>
    <x v="2"/>
  </r>
  <r>
    <s v="NBA"/>
    <s v="dumarjo01"/>
    <n v="170000"/>
    <s v="1985-86"/>
    <n v="1986"/>
    <x v="6"/>
    <x v="9"/>
  </r>
  <r>
    <s v="NBA"/>
    <s v="dumarjo01"/>
    <n v="120000"/>
    <s v="1986-87"/>
    <n v="1987"/>
    <x v="32"/>
    <x v="9"/>
  </r>
  <r>
    <s v="NBA"/>
    <s v="dumarjo01"/>
    <n v="400000"/>
    <s v="1987-88"/>
    <n v="1988"/>
    <x v="7"/>
    <x v="9"/>
  </r>
  <r>
    <s v="NBA"/>
    <s v="dumarjo01"/>
    <n v="400000"/>
    <s v="1988-89"/>
    <n v="1989"/>
    <x v="8"/>
    <x v="9"/>
  </r>
  <r>
    <s v="NBA"/>
    <s v="dumarjo01"/>
    <n v="1330000"/>
    <s v="1989-90"/>
    <n v="1990"/>
    <x v="33"/>
    <x v="9"/>
  </r>
  <r>
    <s v="NBA"/>
    <s v="dumarjo01"/>
    <n v="1035000"/>
    <s v="1990-91"/>
    <n v="1991"/>
    <x v="0"/>
    <x v="9"/>
  </r>
  <r>
    <s v="NBA"/>
    <s v="dumarjo01"/>
    <n v="1295000"/>
    <s v="1991-92"/>
    <n v="1992"/>
    <x v="1"/>
    <x v="9"/>
  </r>
  <r>
    <s v="NBA"/>
    <s v="dumarjo01"/>
    <n v="1339000"/>
    <s v="1992-93"/>
    <n v="1993"/>
    <x v="2"/>
    <x v="9"/>
  </r>
  <r>
    <s v="NBA"/>
    <s v="dumarjo01"/>
    <n v="1280000"/>
    <s v="1993-94"/>
    <n v="1994"/>
    <x v="3"/>
    <x v="9"/>
  </r>
  <r>
    <s v="NBA"/>
    <s v="dumarjo01"/>
    <n v="1096700"/>
    <s v="1994-95"/>
    <n v="1995"/>
    <x v="4"/>
    <x v="9"/>
  </r>
  <r>
    <s v="NBA"/>
    <s v="dumarjo01"/>
    <n v="6881000"/>
    <s v="1995-96"/>
    <n v="1996"/>
    <x v="9"/>
    <x v="9"/>
  </r>
  <r>
    <s v="NBA"/>
    <s v="dumarjo01"/>
    <n v="3075000"/>
    <s v="1996-97"/>
    <n v="1997"/>
    <x v="10"/>
    <x v="9"/>
  </r>
  <r>
    <s v="NBA"/>
    <s v="dumarjo01"/>
    <n v="3000000"/>
    <s v="1997-98"/>
    <n v="1998"/>
    <x v="11"/>
    <x v="9"/>
  </r>
  <r>
    <s v="NBA"/>
    <s v="dumarjo01"/>
    <n v="1000000"/>
    <s v="1998-99"/>
    <n v="1999"/>
    <x v="13"/>
    <x v="9"/>
  </r>
  <r>
    <s v="NBA"/>
    <s v="dumarjo01"/>
    <n v="510000"/>
    <s v="1999-00"/>
    <n v="2000"/>
    <x v="14"/>
    <x v="9"/>
  </r>
  <r>
    <s v="NBA"/>
    <s v="dumasri02"/>
    <n v="140000"/>
    <s v="1992-93"/>
    <n v="1993"/>
    <x v="2"/>
    <x v="16"/>
  </r>
  <r>
    <s v="NBA"/>
    <s v="dumasri02"/>
    <n v="1300000"/>
    <s v="1993-94"/>
    <n v="1994"/>
    <x v="3"/>
    <x v="16"/>
  </r>
  <r>
    <s v="NBA"/>
    <s v="dumasri02"/>
    <n v="225000"/>
    <s v="1995-96"/>
    <n v="1996"/>
    <x v="9"/>
    <x v="27"/>
  </r>
  <r>
    <s v="NBA"/>
    <s v="dumasto01"/>
    <n v="700000"/>
    <s v="1994-95"/>
    <n v="1995"/>
    <x v="4"/>
    <x v="6"/>
  </r>
  <r>
    <s v="NBA"/>
    <s v="dumasto01"/>
    <n v="910000"/>
    <s v="1995-96"/>
    <n v="1996"/>
    <x v="9"/>
    <x v="6"/>
  </r>
  <r>
    <s v="NBA"/>
    <s v="dumasto01"/>
    <n v="1120000"/>
    <s v="1996-97"/>
    <n v="1997"/>
    <x v="10"/>
    <x v="16"/>
  </r>
  <r>
    <s v="NBA"/>
    <s v="dumasto01"/>
    <n v="1330000"/>
    <s v="1997-98"/>
    <n v="1998"/>
    <x v="11"/>
    <x v="30"/>
  </r>
  <r>
    <s v="NBA"/>
    <s v="duncati01"/>
    <n v="2967840"/>
    <s v="1997-98"/>
    <n v="1998"/>
    <x v="11"/>
    <x v="25"/>
  </r>
  <r>
    <s v="NBA"/>
    <s v="duncati01"/>
    <n v="3413000"/>
    <s v="1998-99"/>
    <n v="1999"/>
    <x v="13"/>
    <x v="25"/>
  </r>
  <r>
    <s v="NBA"/>
    <s v="duncati01"/>
    <n v="3858240"/>
    <s v="1999-00"/>
    <n v="2000"/>
    <x v="14"/>
    <x v="25"/>
  </r>
  <r>
    <s v="NBA"/>
    <s v="duncati01"/>
    <n v="9660000"/>
    <s v="2000-01"/>
    <n v="2001"/>
    <x v="12"/>
    <x v="25"/>
  </r>
  <r>
    <s v="NBA"/>
    <s v="duncati01"/>
    <n v="10865250"/>
    <s v="2001-02"/>
    <n v="2002"/>
    <x v="15"/>
    <x v="25"/>
  </r>
  <r>
    <s v="NBA"/>
    <s v="duncati01"/>
    <n v="12072500"/>
    <s v="2002-03"/>
    <n v="2003"/>
    <x v="16"/>
    <x v="25"/>
  </r>
  <r>
    <s v="NBA"/>
    <s v="duncati01"/>
    <n v="12676125"/>
    <s v="2003-04"/>
    <n v="2004"/>
    <x v="17"/>
    <x v="25"/>
  </r>
  <r>
    <s v="NBA"/>
    <s v="duncati01"/>
    <n v="14260641"/>
    <s v="2004-05"/>
    <n v="2005"/>
    <x v="18"/>
    <x v="25"/>
  </r>
  <r>
    <s v="NBA"/>
    <s v="duncati01"/>
    <n v="15845156"/>
    <s v="2005-06"/>
    <n v="2006"/>
    <x v="19"/>
    <x v="25"/>
  </r>
  <r>
    <s v="NBA"/>
    <s v="duncati01"/>
    <n v="17429672"/>
    <s v="2006-07"/>
    <n v="2007"/>
    <x v="20"/>
    <x v="25"/>
  </r>
  <r>
    <s v="NBA"/>
    <s v="duncati01"/>
    <n v="19014188"/>
    <s v="2007-08"/>
    <n v="2008"/>
    <x v="21"/>
    <x v="25"/>
  </r>
  <r>
    <s v="NBA"/>
    <s v="duncati01"/>
    <n v="20598704"/>
    <s v="2008-09"/>
    <n v="2009"/>
    <x v="25"/>
    <x v="25"/>
  </r>
  <r>
    <s v="NBA"/>
    <s v="duncati01"/>
    <n v="22183220"/>
    <s v="2009-10"/>
    <n v="2010"/>
    <x v="22"/>
    <x v="25"/>
  </r>
  <r>
    <s v="NBA"/>
    <s v="duncati01"/>
    <n v="18700000"/>
    <s v="2010-11"/>
    <n v="2011"/>
    <x v="30"/>
    <x v="25"/>
  </r>
  <r>
    <s v="NBA"/>
    <s v="duncati01"/>
    <n v="21164619"/>
    <s v="2011-12"/>
    <n v="2012"/>
    <x v="31"/>
    <x v="25"/>
  </r>
  <r>
    <s v="NBA"/>
    <s v="duncati01"/>
    <n v="9638554"/>
    <s v="2012-13"/>
    <n v="2013"/>
    <x v="26"/>
    <x v="25"/>
  </r>
  <r>
    <s v="NBA"/>
    <s v="duncati01"/>
    <n v="10361446"/>
    <s v="2013-14"/>
    <n v="2014"/>
    <x v="27"/>
    <x v="25"/>
  </r>
  <r>
    <s v="NBA"/>
    <s v="duncati01"/>
    <n v="10000000"/>
    <s v="2014-15"/>
    <n v="2015"/>
    <x v="28"/>
    <x v="25"/>
  </r>
  <r>
    <s v="NBA"/>
    <s v="duncati01"/>
    <n v="5000000"/>
    <s v="2015-16"/>
    <n v="2016"/>
    <x v="29"/>
    <x v="25"/>
  </r>
  <r>
    <s v="NBA"/>
    <s v="duncati01"/>
    <n v="1881250"/>
    <s v="2016-17"/>
    <n v="2017"/>
    <x v="23"/>
    <x v="25"/>
  </r>
  <r>
    <s v="NBA"/>
    <s v="duncati01"/>
    <n v="1881250"/>
    <s v="2017-18"/>
    <n v="2018"/>
    <x v="24"/>
    <x v="25"/>
  </r>
  <r>
    <s v="NBA"/>
    <s v="dunlemi01"/>
    <n v="200000"/>
    <s v="1985-86"/>
    <n v="1986"/>
    <x v="6"/>
    <x v="31"/>
  </r>
  <r>
    <s v="NBA"/>
    <s v="dunlemi02"/>
    <n v="3100080"/>
    <s v="2002-03"/>
    <n v="2003"/>
    <x v="16"/>
    <x v="22"/>
  </r>
  <r>
    <s v="NBA"/>
    <s v="dunlemi02"/>
    <n v="3332520"/>
    <s v="2003-04"/>
    <n v="2004"/>
    <x v="17"/>
    <x v="22"/>
  </r>
  <r>
    <s v="NBA"/>
    <s v="dunlemi02"/>
    <n v="3565080"/>
    <s v="2004-05"/>
    <n v="2005"/>
    <x v="18"/>
    <x v="22"/>
  </r>
  <r>
    <s v="NBA"/>
    <s v="dunlemi02"/>
    <n v="4506261"/>
    <s v="2005-06"/>
    <n v="2006"/>
    <x v="19"/>
    <x v="22"/>
  </r>
  <r>
    <s v="NBA"/>
    <s v="dunlemi02"/>
    <n v="7438016"/>
    <s v="2006-07"/>
    <n v="2007"/>
    <x v="20"/>
    <x v="33"/>
  </r>
  <r>
    <s v="NBA"/>
    <s v="dunlemi02"/>
    <n v="8219008"/>
    <s v="2007-08"/>
    <n v="2008"/>
    <x v="21"/>
    <x v="33"/>
  </r>
  <r>
    <s v="NBA"/>
    <s v="dunlemi02"/>
    <n v="9000000"/>
    <s v="2008-09"/>
    <n v="2009"/>
    <x v="25"/>
    <x v="33"/>
  </r>
  <r>
    <s v="NBA"/>
    <s v="dunlemi02"/>
    <n v="9780992"/>
    <s v="2009-10"/>
    <n v="2010"/>
    <x v="22"/>
    <x v="33"/>
  </r>
  <r>
    <s v="NBA"/>
    <s v="dunlemi02"/>
    <n v="10561984"/>
    <s v="2010-11"/>
    <n v="2011"/>
    <x v="30"/>
    <x v="33"/>
  </r>
  <r>
    <s v="NBA"/>
    <s v="dunlemi02"/>
    <n v="3750000"/>
    <s v="2011-12"/>
    <n v="2012"/>
    <x v="31"/>
    <x v="31"/>
  </r>
  <r>
    <s v="NBA"/>
    <s v="dunlemi02"/>
    <n v="3750000"/>
    <s v="2012-13"/>
    <n v="2013"/>
    <x v="26"/>
    <x v="31"/>
  </r>
  <r>
    <s v="NBA"/>
    <s v="dunlemi02"/>
    <n v="3183000"/>
    <s v="2013-14"/>
    <n v="2014"/>
    <x v="27"/>
    <x v="32"/>
  </r>
  <r>
    <s v="NBA"/>
    <s v="dunlemi02"/>
    <n v="3326235"/>
    <s v="2014-15"/>
    <n v="2015"/>
    <x v="28"/>
    <x v="32"/>
  </r>
  <r>
    <s v="NBA"/>
    <s v="dunlemi02"/>
    <n v="4500000"/>
    <s v="2015-16"/>
    <n v="2016"/>
    <x v="29"/>
    <x v="32"/>
  </r>
  <r>
    <s v="NBA"/>
    <s v="dunlemi02"/>
    <n v="4837500"/>
    <s v="2016-17"/>
    <n v="2017"/>
    <x v="23"/>
    <x v="7"/>
  </r>
  <r>
    <s v="NBA"/>
    <s v="dunlemi02"/>
    <n v="1662500"/>
    <s v="2017-18"/>
    <n v="2018"/>
    <x v="24"/>
    <x v="7"/>
  </r>
  <r>
    <s v="NBA"/>
    <s v="dunnkr01"/>
    <n v="3872520"/>
    <s v="2016-17"/>
    <n v="2017"/>
    <x v="23"/>
    <x v="24"/>
  </r>
  <r>
    <s v="NBA"/>
    <s v="dunnkr01"/>
    <n v="4046760"/>
    <s v="2017-18"/>
    <n v="2018"/>
    <x v="24"/>
    <x v="32"/>
  </r>
  <r>
    <s v="NBA"/>
    <s v="dunntr01"/>
    <n v="225000"/>
    <s v="1985-86"/>
    <n v="1986"/>
    <x v="6"/>
    <x v="4"/>
  </r>
  <r>
    <s v="NBA"/>
    <s v="dunntr01"/>
    <n v="350000"/>
    <s v="1987-88"/>
    <n v="1988"/>
    <x v="7"/>
    <x v="4"/>
  </r>
  <r>
    <s v="NBA"/>
    <s v="duprero01"/>
    <n v="620046"/>
    <s v="2004-05"/>
    <n v="2005"/>
    <x v="18"/>
    <x v="9"/>
  </r>
  <r>
    <s v="NBA"/>
    <s v="duprero01"/>
    <n v="719373"/>
    <s v="2005-06"/>
    <n v="2006"/>
    <x v="19"/>
    <x v="24"/>
  </r>
  <r>
    <s v="NBA"/>
    <s v="duprero01"/>
    <n v="771331"/>
    <s v="2006-07"/>
    <n v="2007"/>
    <x v="20"/>
    <x v="9"/>
  </r>
  <r>
    <s v="NBA"/>
    <s v="duprero01"/>
    <n v="826046"/>
    <s v="2007-08"/>
    <n v="2008"/>
    <x v="21"/>
    <x v="9"/>
  </r>
  <r>
    <s v="NBA"/>
    <s v="duprero01"/>
    <n v="58393"/>
    <s v="2010-11"/>
    <n v="2011"/>
    <x v="30"/>
    <x v="13"/>
  </r>
  <r>
    <s v="NBA"/>
    <s v="duranke01"/>
    <n v="4171200"/>
    <s v="2007-08"/>
    <n v="2008"/>
    <x v="21"/>
    <x v="34"/>
  </r>
  <r>
    <s v="NBA"/>
    <s v="duranke01"/>
    <n v="4484040"/>
    <s v="2008-09"/>
    <n v="2009"/>
    <x v="25"/>
    <x v="8"/>
  </r>
  <r>
    <s v="NBA"/>
    <s v="duranke01"/>
    <n v="4796880"/>
    <s v="2009-10"/>
    <n v="2010"/>
    <x v="22"/>
    <x v="8"/>
  </r>
  <r>
    <s v="NBA"/>
    <s v="duranke01"/>
    <n v="6053663"/>
    <s v="2010-11"/>
    <n v="2011"/>
    <x v="30"/>
    <x v="8"/>
  </r>
  <r>
    <s v="NBA"/>
    <s v="duranke01"/>
    <n v="15506632"/>
    <s v="2011-12"/>
    <n v="2012"/>
    <x v="31"/>
    <x v="8"/>
  </r>
  <r>
    <s v="NBA"/>
    <s v="duranke01"/>
    <n v="16669630"/>
    <s v="2012-13"/>
    <n v="2013"/>
    <x v="26"/>
    <x v="8"/>
  </r>
  <r>
    <s v="NBA"/>
    <s v="duranke01"/>
    <n v="17832627"/>
    <s v="2013-14"/>
    <n v="2014"/>
    <x v="27"/>
    <x v="8"/>
  </r>
  <r>
    <s v="NBA"/>
    <s v="duranke01"/>
    <n v="18995624"/>
    <s v="2014-15"/>
    <n v="2015"/>
    <x v="28"/>
    <x v="8"/>
  </r>
  <r>
    <s v="NBA"/>
    <s v="duranke01"/>
    <n v="20158622"/>
    <s v="2015-16"/>
    <n v="2016"/>
    <x v="29"/>
    <x v="8"/>
  </r>
  <r>
    <s v="NBA"/>
    <s v="duranke01"/>
    <n v="26540100"/>
    <s v="2016-17"/>
    <n v="2017"/>
    <x v="23"/>
    <x v="22"/>
  </r>
  <r>
    <s v="NBA"/>
    <s v="duranke01"/>
    <n v="25000000"/>
    <s v="2017-18"/>
    <n v="2018"/>
    <x v="24"/>
    <x v="22"/>
  </r>
  <r>
    <s v="NBA"/>
    <s v="durhapa01"/>
    <n v="126000"/>
    <s v="1994-95"/>
    <n v="1995"/>
    <x v="4"/>
    <x v="24"/>
  </r>
  <r>
    <s v="NBA"/>
    <s v="eacklle01"/>
    <n v="225000"/>
    <s v="1988-89"/>
    <n v="1989"/>
    <x v="8"/>
    <x v="19"/>
  </r>
  <r>
    <s v="NBA"/>
    <s v="eacklle01"/>
    <n v="605000"/>
    <s v="1990-91"/>
    <n v="1991"/>
    <x v="0"/>
    <x v="19"/>
  </r>
  <r>
    <s v="NBA"/>
    <s v="eacklle01"/>
    <n v="780000"/>
    <s v="1991-92"/>
    <n v="1992"/>
    <x v="1"/>
    <x v="19"/>
  </r>
  <r>
    <s v="NBA"/>
    <s v="eacklle01"/>
    <n v="780000"/>
    <s v="1992-93"/>
    <n v="1993"/>
    <x v="2"/>
    <x v="19"/>
  </r>
  <r>
    <s v="NBA"/>
    <s v="eacklle01"/>
    <n v="150000"/>
    <s v="1994-95"/>
    <n v="1995"/>
    <x v="4"/>
    <x v="21"/>
  </r>
  <r>
    <s v="NBA"/>
    <s v="earlac01"/>
    <n v="650000"/>
    <s v="1993-94"/>
    <n v="1994"/>
    <x v="3"/>
    <x v="1"/>
  </r>
  <r>
    <s v="NBA"/>
    <s v="earlac01"/>
    <n v="845000"/>
    <s v="1994-95"/>
    <n v="1995"/>
    <x v="4"/>
    <x v="1"/>
  </r>
  <r>
    <s v="NBA"/>
    <s v="earlac01"/>
    <n v="1040000"/>
    <s v="1995-96"/>
    <n v="1996"/>
    <x v="9"/>
    <x v="13"/>
  </r>
  <r>
    <s v="NBA"/>
    <s v="earlac01"/>
    <n v="1235000"/>
    <s v="1996-97"/>
    <n v="1997"/>
    <x v="10"/>
    <x v="13"/>
  </r>
  <r>
    <s v="NBA"/>
    <s v="earlac01"/>
    <n v="1430000"/>
    <s v="1997-98"/>
    <n v="1998"/>
    <x v="11"/>
    <x v="31"/>
  </r>
  <r>
    <s v="NBA"/>
    <s v="earlycl01"/>
    <n v="507336"/>
    <s v="2014-15"/>
    <n v="2015"/>
    <x v="28"/>
    <x v="14"/>
  </r>
  <r>
    <s v="NBA"/>
    <s v="earlycl01"/>
    <n v="845059"/>
    <s v="2015-16"/>
    <n v="2016"/>
    <x v="29"/>
    <x v="14"/>
  </r>
  <r>
    <s v="NBA"/>
    <s v="eatonma01"/>
    <n v="133000"/>
    <s v="1984-85"/>
    <n v="1985"/>
    <x v="5"/>
    <x v="35"/>
  </r>
  <r>
    <s v="NBA"/>
    <s v="eatonma01"/>
    <n v="445000"/>
    <s v="1985-86"/>
    <n v="1986"/>
    <x v="6"/>
    <x v="35"/>
  </r>
  <r>
    <s v="NBA"/>
    <s v="eatonma01"/>
    <n v="625000"/>
    <s v="1987-88"/>
    <n v="1988"/>
    <x v="7"/>
    <x v="35"/>
  </r>
  <r>
    <s v="NBA"/>
    <s v="eatonma01"/>
    <n v="675000"/>
    <s v="1988-89"/>
    <n v="1989"/>
    <x v="8"/>
    <x v="35"/>
  </r>
  <r>
    <s v="NBA"/>
    <s v="eatonma01"/>
    <n v="1300000"/>
    <s v="1989-90"/>
    <n v="1990"/>
    <x v="33"/>
    <x v="35"/>
  </r>
  <r>
    <s v="NBA"/>
    <s v="eatonma01"/>
    <n v="2000000"/>
    <s v="1990-91"/>
    <n v="1991"/>
    <x v="0"/>
    <x v="35"/>
  </r>
  <r>
    <s v="NBA"/>
    <s v="eatonma01"/>
    <n v="1333000"/>
    <s v="1991-92"/>
    <n v="1992"/>
    <x v="1"/>
    <x v="35"/>
  </r>
  <r>
    <s v="NBA"/>
    <s v="eatonma01"/>
    <n v="1333000"/>
    <s v="1992-93"/>
    <n v="1993"/>
    <x v="2"/>
    <x v="35"/>
  </r>
  <r>
    <s v="NBA"/>
    <s v="eatonma01"/>
    <n v="1333000"/>
    <s v="1993-94"/>
    <n v="1994"/>
    <x v="3"/>
    <x v="35"/>
  </r>
  <r>
    <s v="NBA"/>
    <s v="ebankde01"/>
    <n v="473604"/>
    <s v="2010-11"/>
    <n v="2011"/>
    <x v="30"/>
    <x v="3"/>
  </r>
  <r>
    <s v="NBA"/>
    <s v="ebankde01"/>
    <n v="762195"/>
    <s v="2011-12"/>
    <n v="2012"/>
    <x v="31"/>
    <x v="3"/>
  </r>
  <r>
    <s v="NBA"/>
    <s v="ebankde01"/>
    <n v="1054389"/>
    <s v="2012-13"/>
    <n v="2013"/>
    <x v="26"/>
    <x v="3"/>
  </r>
  <r>
    <s v="NBA"/>
    <s v="ebind01"/>
    <n v="838560"/>
    <s v="2003-04"/>
    <n v="2004"/>
    <x v="17"/>
    <x v="24"/>
  </r>
  <r>
    <s v="NBA"/>
    <s v="ebind01"/>
    <n v="901440"/>
    <s v="2004-05"/>
    <n v="2005"/>
    <x v="18"/>
    <x v="24"/>
  </r>
  <r>
    <s v="NBA"/>
    <s v="ebind01"/>
    <n v="964320"/>
    <s v="2005-06"/>
    <n v="2006"/>
    <x v="19"/>
    <x v="24"/>
  </r>
  <r>
    <s v="NBA"/>
    <s v="ebind01"/>
    <n v="90000"/>
    <s v="2006-07"/>
    <n v="2007"/>
    <x v="20"/>
    <x v="6"/>
  </r>
  <r>
    <s v="NBA"/>
    <s v="eddieja01"/>
    <n v="29843"/>
    <s v="2014-15"/>
    <n v="2015"/>
    <x v="28"/>
    <x v="7"/>
  </r>
  <r>
    <s v="NBA"/>
    <s v="eddieja01"/>
    <n v="561716"/>
    <s v="2015-16"/>
    <n v="2016"/>
    <x v="29"/>
    <x v="28"/>
  </r>
  <r>
    <s v="NBA"/>
    <s v="eddieja01"/>
    <n v="175000"/>
    <s v="2016-17"/>
    <n v="2017"/>
    <x v="23"/>
    <x v="28"/>
  </r>
  <r>
    <s v="NBA"/>
    <s v="eddieja01"/>
    <n v="102898"/>
    <s v="2016-17"/>
    <n v="2017"/>
    <x v="23"/>
    <x v="16"/>
  </r>
  <r>
    <s v="NBA"/>
    <s v="eddieja01"/>
    <n v="100353"/>
    <s v="2017-18"/>
    <n v="2018"/>
    <x v="24"/>
    <x v="32"/>
  </r>
  <r>
    <s v="NBA"/>
    <s v="eddieja01"/>
    <n v="83129"/>
    <s v="2017-18"/>
    <n v="2018"/>
    <x v="24"/>
    <x v="1"/>
  </r>
  <r>
    <s v="NBA"/>
    <s v="eddiepa01"/>
    <n v="130000"/>
    <s v="1991-92"/>
    <n v="1992"/>
    <x v="1"/>
    <x v="14"/>
  </r>
  <r>
    <s v="NBA"/>
    <s v="edneyty01"/>
    <n v="210000"/>
    <s v="1995-96"/>
    <n v="1996"/>
    <x v="9"/>
    <x v="2"/>
  </r>
  <r>
    <s v="NBA"/>
    <s v="edneyty01"/>
    <n v="247500"/>
    <s v="1996-97"/>
    <n v="1997"/>
    <x v="10"/>
    <x v="2"/>
  </r>
  <r>
    <s v="NBA"/>
    <s v="edneyty01"/>
    <n v="400000"/>
    <s v="1997-98"/>
    <n v="1998"/>
    <x v="11"/>
    <x v="1"/>
  </r>
  <r>
    <s v="NBA"/>
    <s v="edneyty01"/>
    <n v="523500"/>
    <s v="2000-01"/>
    <n v="2001"/>
    <x v="12"/>
    <x v="33"/>
  </r>
  <r>
    <s v="NBA"/>
    <s v="edwarbl01"/>
    <n v="360000"/>
    <s v="1990-91"/>
    <n v="1991"/>
    <x v="0"/>
    <x v="35"/>
  </r>
  <r>
    <s v="NBA"/>
    <s v="edwarbl01"/>
    <n v="390000"/>
    <s v="1991-92"/>
    <n v="1992"/>
    <x v="1"/>
    <x v="35"/>
  </r>
  <r>
    <s v="NBA"/>
    <s v="edwarbl01"/>
    <n v="475000"/>
    <s v="1992-93"/>
    <n v="1993"/>
    <x v="2"/>
    <x v="31"/>
  </r>
  <r>
    <s v="NBA"/>
    <s v="edwarbl01"/>
    <n v="1500000"/>
    <s v="1993-94"/>
    <n v="1994"/>
    <x v="3"/>
    <x v="31"/>
  </r>
  <r>
    <s v="NBA"/>
    <s v="edwarbl01"/>
    <n v="1700000"/>
    <s v="1994-95"/>
    <n v="1995"/>
    <x v="4"/>
    <x v="1"/>
  </r>
  <r>
    <s v="NBA"/>
    <s v="edwarbl01"/>
    <n v="1900000"/>
    <s v="1995-96"/>
    <n v="1996"/>
    <x v="9"/>
    <x v="5"/>
  </r>
  <r>
    <s v="NBA"/>
    <s v="edwarbl01"/>
    <n v="2100000"/>
    <s v="1996-97"/>
    <n v="1997"/>
    <x v="10"/>
    <x v="5"/>
  </r>
  <r>
    <s v="NBA"/>
    <s v="edwarbl01"/>
    <n v="2300000"/>
    <s v="1997-98"/>
    <n v="1998"/>
    <x v="11"/>
    <x v="5"/>
  </r>
  <r>
    <s v="NBA"/>
    <s v="edwarbl01"/>
    <n v="850000"/>
    <s v="1998-99"/>
    <n v="1999"/>
    <x v="13"/>
    <x v="21"/>
  </r>
  <r>
    <s v="NBA"/>
    <s v="edwarbl01"/>
    <n v="510000"/>
    <s v="1999-00"/>
    <n v="2000"/>
    <x v="14"/>
    <x v="21"/>
  </r>
  <r>
    <s v="NBA"/>
    <s v="edwarco01"/>
    <n v="319498"/>
    <s v="2004-05"/>
    <n v="2005"/>
    <x v="18"/>
    <x v="29"/>
  </r>
  <r>
    <s v="NBA"/>
    <s v="edwardo01"/>
    <n v="650000"/>
    <s v="1993-94"/>
    <n v="1994"/>
    <x v="3"/>
    <x v="7"/>
  </r>
  <r>
    <s v="NBA"/>
    <s v="edwardo01"/>
    <n v="845000"/>
    <s v="1994-95"/>
    <n v="1995"/>
    <x v="4"/>
    <x v="7"/>
  </r>
  <r>
    <s v="NBA"/>
    <s v="edwardo01"/>
    <n v="1040000"/>
    <s v="1995-96"/>
    <n v="1996"/>
    <x v="9"/>
    <x v="5"/>
  </r>
  <r>
    <s v="NBA"/>
    <s v="edwardo01"/>
    <n v="247500"/>
    <s v="1996-97"/>
    <n v="1997"/>
    <x v="10"/>
    <x v="5"/>
  </r>
  <r>
    <s v="NBA"/>
    <s v="edwardo01"/>
    <n v="1430000"/>
    <s v="1997-98"/>
    <n v="1998"/>
    <x v="11"/>
    <x v="5"/>
  </r>
  <r>
    <s v="NBA"/>
    <s v="edwardo01"/>
    <n v="1625000"/>
    <s v="1998-99"/>
    <n v="1999"/>
    <x v="13"/>
    <x v="5"/>
  </r>
  <r>
    <s v="NBA"/>
    <s v="edwarfr01"/>
    <n v="100000"/>
    <s v="1985-86"/>
    <n v="1986"/>
    <x v="6"/>
    <x v="10"/>
  </r>
  <r>
    <s v="NBA"/>
    <s v="edwarja01"/>
    <n v="406000"/>
    <s v="1984-85"/>
    <n v="1985"/>
    <x v="5"/>
    <x v="16"/>
  </r>
  <r>
    <s v="NBA"/>
    <s v="edwarja01"/>
    <n v="500000"/>
    <s v="1985-86"/>
    <n v="1986"/>
    <x v="6"/>
    <x v="16"/>
  </r>
  <r>
    <s v="NBA"/>
    <s v="edwarja01"/>
    <n v="600000"/>
    <s v="1987-88"/>
    <n v="1988"/>
    <x v="7"/>
    <x v="9"/>
  </r>
  <r>
    <s v="NBA"/>
    <s v="edwarja01"/>
    <n v="800000"/>
    <s v="1988-89"/>
    <n v="1989"/>
    <x v="8"/>
    <x v="9"/>
  </r>
  <r>
    <s v="NBA"/>
    <s v="edwarja01"/>
    <n v="935000"/>
    <s v="1990-91"/>
    <n v="1991"/>
    <x v="0"/>
    <x v="9"/>
  </r>
  <r>
    <s v="NBA"/>
    <s v="edwarja01"/>
    <n v="933000"/>
    <s v="1991-92"/>
    <n v="1992"/>
    <x v="1"/>
    <x v="10"/>
  </r>
  <r>
    <s v="NBA"/>
    <s v="edwarja01"/>
    <n v="1000000"/>
    <s v="1992-93"/>
    <n v="1993"/>
    <x v="2"/>
    <x v="3"/>
  </r>
  <r>
    <s v="NBA"/>
    <s v="edwarja01"/>
    <n v="250000"/>
    <s v="1992-93"/>
    <n v="1993"/>
    <x v="2"/>
    <x v="10"/>
  </r>
  <r>
    <s v="NBA"/>
    <s v="edwarja01"/>
    <n v="1300000"/>
    <s v="1993-94"/>
    <n v="1994"/>
    <x v="3"/>
    <x v="3"/>
  </r>
  <r>
    <s v="NBA"/>
    <s v="edwarja01"/>
    <n v="325000"/>
    <s v="1994-95"/>
    <n v="1995"/>
    <x v="4"/>
    <x v="0"/>
  </r>
  <r>
    <s v="NBA"/>
    <s v="edwarja01"/>
    <n v="225000"/>
    <s v="1995-96"/>
    <n v="1996"/>
    <x v="9"/>
    <x v="32"/>
  </r>
  <r>
    <s v="NBA"/>
    <s v="edwarjo01"/>
    <n v="385277"/>
    <s v="2004-05"/>
    <n v="2005"/>
    <x v="18"/>
    <x v="33"/>
  </r>
  <r>
    <s v="NBA"/>
    <s v="edwarjo01"/>
    <n v="1000000"/>
    <s v="2005-06"/>
    <n v="2006"/>
    <x v="19"/>
    <x v="7"/>
  </r>
  <r>
    <s v="NBA"/>
    <s v="edwarjo01"/>
    <n v="1080000"/>
    <s v="2006-07"/>
    <n v="2007"/>
    <x v="20"/>
    <x v="33"/>
  </r>
  <r>
    <s v="NBA"/>
    <s v="edwarke01"/>
    <n v="300000"/>
    <s v="1988-89"/>
    <n v="1989"/>
    <x v="8"/>
    <x v="21"/>
  </r>
  <r>
    <s v="NBA"/>
    <s v="edwarke01"/>
    <n v="425000"/>
    <s v="1990-91"/>
    <n v="1991"/>
    <x v="0"/>
    <x v="21"/>
  </r>
  <r>
    <s v="NBA"/>
    <s v="edwarke01"/>
    <n v="600000"/>
    <s v="1991-92"/>
    <n v="1992"/>
    <x v="1"/>
    <x v="21"/>
  </r>
  <r>
    <s v="NBA"/>
    <s v="edwarke01"/>
    <n v="750000"/>
    <s v="1992-93"/>
    <n v="1993"/>
    <x v="2"/>
    <x v="21"/>
  </r>
  <r>
    <s v="NBA"/>
    <s v="edwarke01"/>
    <n v="1200000"/>
    <s v="1993-94"/>
    <n v="1994"/>
    <x v="3"/>
    <x v="17"/>
  </r>
  <r>
    <s v="NBA"/>
    <s v="edwarke01"/>
    <n v="1560000"/>
    <s v="1994-95"/>
    <n v="1995"/>
    <x v="4"/>
    <x v="17"/>
  </r>
  <r>
    <s v="NBA"/>
    <s v="edwarke01"/>
    <n v="1920000"/>
    <s v="1995-96"/>
    <n v="1996"/>
    <x v="9"/>
    <x v="17"/>
  </r>
  <r>
    <s v="NBA"/>
    <s v="edwarke01"/>
    <n v="2280000"/>
    <s v="1996-97"/>
    <n v="1997"/>
    <x v="10"/>
    <x v="17"/>
  </r>
  <r>
    <s v="NBA"/>
    <s v="edwarke01"/>
    <n v="2640000"/>
    <s v="1997-98"/>
    <n v="1998"/>
    <x v="11"/>
    <x v="17"/>
  </r>
  <r>
    <s v="NBA"/>
    <s v="edwarke01"/>
    <n v="1000000"/>
    <s v="2000-01"/>
    <n v="2001"/>
    <x v="12"/>
    <x v="5"/>
  </r>
  <r>
    <s v="NBA"/>
    <s v="ehlocr01"/>
    <n v="80000"/>
    <s v="1984-85"/>
    <n v="1985"/>
    <x v="5"/>
    <x v="12"/>
  </r>
  <r>
    <s v="NBA"/>
    <s v="ehlocr01"/>
    <n v="105000"/>
    <s v="1985-86"/>
    <n v="1986"/>
    <x v="6"/>
    <x v="12"/>
  </r>
  <r>
    <s v="NBA"/>
    <s v="ehlocr01"/>
    <n v="175000"/>
    <s v="1987-88"/>
    <n v="1988"/>
    <x v="7"/>
    <x v="30"/>
  </r>
  <r>
    <s v="NBA"/>
    <s v="ehlocr01"/>
    <n v="300000"/>
    <s v="1988-89"/>
    <n v="1989"/>
    <x v="8"/>
    <x v="30"/>
  </r>
  <r>
    <s v="NBA"/>
    <s v="ehlocr01"/>
    <n v="925000"/>
    <s v="1990-91"/>
    <n v="1991"/>
    <x v="0"/>
    <x v="30"/>
  </r>
  <r>
    <s v="NBA"/>
    <s v="ehlocr01"/>
    <n v="925000"/>
    <s v="1991-92"/>
    <n v="1992"/>
    <x v="1"/>
    <x v="30"/>
  </r>
  <r>
    <s v="NBA"/>
    <s v="ehlocr01"/>
    <n v="1075000"/>
    <s v="1992-93"/>
    <n v="1993"/>
    <x v="2"/>
    <x v="30"/>
  </r>
  <r>
    <s v="NBA"/>
    <s v="ehlocr01"/>
    <n v="1200000"/>
    <s v="1993-94"/>
    <n v="1994"/>
    <x v="3"/>
    <x v="7"/>
  </r>
  <r>
    <s v="NBA"/>
    <s v="ehlocr01"/>
    <n v="2650000"/>
    <s v="1994-95"/>
    <n v="1995"/>
    <x v="4"/>
    <x v="7"/>
  </r>
  <r>
    <s v="NBA"/>
    <s v="ehlocr01"/>
    <n v="1855000"/>
    <s v="1995-96"/>
    <n v="1996"/>
    <x v="9"/>
    <x v="7"/>
  </r>
  <r>
    <s v="NBA"/>
    <s v="ehlocr01"/>
    <n v="360000"/>
    <s v="1996-97"/>
    <n v="1997"/>
    <x v="10"/>
    <x v="34"/>
  </r>
  <r>
    <s v="NBA"/>
    <s v="ehlocr01"/>
    <n v="432081"/>
    <s v="1997-98"/>
    <n v="1998"/>
    <x v="11"/>
    <x v="34"/>
  </r>
  <r>
    <s v="NBA"/>
    <s v="ehlocr01"/>
    <n v="504082"/>
    <s v="1998-99"/>
    <n v="1999"/>
    <x v="13"/>
    <x v="34"/>
  </r>
  <r>
    <s v="NBA"/>
    <s v="eisleho01"/>
    <n v="150000"/>
    <s v="1994-95"/>
    <n v="1995"/>
    <x v="4"/>
    <x v="24"/>
  </r>
  <r>
    <s v="NBA"/>
    <s v="eisleho01"/>
    <n v="298000"/>
    <s v="1996-97"/>
    <n v="1997"/>
    <x v="10"/>
    <x v="35"/>
  </r>
  <r>
    <s v="NBA"/>
    <s v="eisleho01"/>
    <n v="1240000"/>
    <s v="1997-98"/>
    <n v="1998"/>
    <x v="11"/>
    <x v="35"/>
  </r>
  <r>
    <s v="NBA"/>
    <s v="eisleho01"/>
    <n v="1400000"/>
    <s v="1998-99"/>
    <n v="1999"/>
    <x v="13"/>
    <x v="35"/>
  </r>
  <r>
    <s v="NBA"/>
    <s v="eisleho01"/>
    <n v="1560000"/>
    <s v="1999-00"/>
    <n v="2000"/>
    <x v="14"/>
    <x v="35"/>
  </r>
  <r>
    <s v="NBA"/>
    <s v="eisleho01"/>
    <n v="4250000"/>
    <s v="2000-01"/>
    <n v="2001"/>
    <x v="12"/>
    <x v="6"/>
  </r>
  <r>
    <s v="NBA"/>
    <s v="eisleho01"/>
    <n v="4781250"/>
    <s v="2001-02"/>
    <n v="2002"/>
    <x v="15"/>
    <x v="14"/>
  </r>
  <r>
    <s v="NBA"/>
    <s v="eisleho01"/>
    <n v="5312500"/>
    <s v="2002-03"/>
    <n v="2003"/>
    <x v="16"/>
    <x v="14"/>
  </r>
  <r>
    <s v="NBA"/>
    <s v="eisleho01"/>
    <n v="5843750"/>
    <s v="2003-04"/>
    <n v="2004"/>
    <x v="17"/>
    <x v="14"/>
  </r>
  <r>
    <s v="NBA"/>
    <s v="eisleho01"/>
    <n v="5201923"/>
    <s v="2004-05"/>
    <n v="2005"/>
    <x v="18"/>
    <x v="16"/>
  </r>
  <r>
    <s v="NBA"/>
    <s v="eisleho01"/>
    <n v="1100000"/>
    <s v="2004-05"/>
    <n v="2005"/>
    <x v="18"/>
    <x v="35"/>
  </r>
  <r>
    <s v="NBA"/>
    <s v="eisleho01"/>
    <n v="5635417"/>
    <s v="2005-06"/>
    <n v="2006"/>
    <x v="19"/>
    <x v="16"/>
  </r>
  <r>
    <s v="NBA"/>
    <s v="eisleho01"/>
    <n v="291567"/>
    <s v="2005-06"/>
    <n v="2006"/>
    <x v="19"/>
    <x v="10"/>
  </r>
  <r>
    <s v="NBA"/>
    <s v="eisleho01"/>
    <n v="162660"/>
    <s v="2006-07"/>
    <n v="2007"/>
    <x v="20"/>
    <x v="16"/>
  </r>
  <r>
    <s v="NBA"/>
    <s v="ekeziob01"/>
    <n v="301875"/>
    <s v="1999-00"/>
    <n v="2000"/>
    <x v="14"/>
    <x v="5"/>
  </r>
  <r>
    <s v="NBA"/>
    <s v="ekeziob01"/>
    <n v="423500"/>
    <s v="2000-01"/>
    <n v="2001"/>
    <x v="12"/>
    <x v="28"/>
  </r>
  <r>
    <s v="NBA"/>
    <s v="ekeziob01"/>
    <n v="540850"/>
    <s v="2001-02"/>
    <n v="2002"/>
    <x v="15"/>
    <x v="10"/>
  </r>
  <r>
    <s v="NBA"/>
    <s v="ekeziob01"/>
    <n v="688679"/>
    <s v="2003-04"/>
    <n v="2004"/>
    <x v="17"/>
    <x v="7"/>
  </r>
  <r>
    <s v="NBA"/>
    <s v="elamikh01"/>
    <n v="316969"/>
    <s v="2000-01"/>
    <n v="2001"/>
    <x v="12"/>
    <x v="32"/>
  </r>
  <r>
    <s v="NBA"/>
    <s v="elamikh01"/>
    <n v="465850"/>
    <s v="2001-02"/>
    <n v="2002"/>
    <x v="15"/>
    <x v="6"/>
  </r>
  <r>
    <s v="NBA"/>
    <s v="eliema01"/>
    <n v="50000"/>
    <s v="1990-91"/>
    <n v="1991"/>
    <x v="0"/>
    <x v="22"/>
  </r>
  <r>
    <s v="NBA"/>
    <s v="eliema01"/>
    <n v="130000"/>
    <s v="1991-92"/>
    <n v="1992"/>
    <x v="1"/>
    <x v="22"/>
  </r>
  <r>
    <s v="NBA"/>
    <s v="eliema01"/>
    <n v="608000"/>
    <s v="1992-93"/>
    <n v="1993"/>
    <x v="2"/>
    <x v="0"/>
  </r>
  <r>
    <s v="NBA"/>
    <s v="eliema01"/>
    <n v="790000"/>
    <s v="1993-94"/>
    <n v="1994"/>
    <x v="3"/>
    <x v="12"/>
  </r>
  <r>
    <s v="NBA"/>
    <s v="eliema01"/>
    <n v="1450000"/>
    <s v="1994-95"/>
    <n v="1995"/>
    <x v="4"/>
    <x v="12"/>
  </r>
  <r>
    <s v="NBA"/>
    <s v="eliema01"/>
    <n v="1450000"/>
    <s v="1995-96"/>
    <n v="1996"/>
    <x v="9"/>
    <x v="12"/>
  </r>
  <r>
    <s v="NBA"/>
    <s v="eliema01"/>
    <n v="1400000"/>
    <s v="1996-97"/>
    <n v="1997"/>
    <x v="10"/>
    <x v="12"/>
  </r>
  <r>
    <s v="NBA"/>
    <s v="eliema01"/>
    <n v="2430000"/>
    <s v="1997-98"/>
    <n v="1998"/>
    <x v="11"/>
    <x v="12"/>
  </r>
  <r>
    <s v="NBA"/>
    <s v="eliema01"/>
    <n v="1750000"/>
    <s v="1998-99"/>
    <n v="1999"/>
    <x v="13"/>
    <x v="25"/>
  </r>
  <r>
    <s v="NBA"/>
    <s v="eliema01"/>
    <n v="1925000"/>
    <s v="1999-00"/>
    <n v="2000"/>
    <x v="14"/>
    <x v="25"/>
  </r>
  <r>
    <s v="NBA"/>
    <s v="eliema01"/>
    <n v="1000000"/>
    <s v="2000-01"/>
    <n v="2001"/>
    <x v="12"/>
    <x v="16"/>
  </r>
  <r>
    <s v="NBA"/>
    <s v="ellenhe01"/>
    <n v="1704120"/>
    <s v="2016-17"/>
    <n v="2017"/>
    <x v="23"/>
    <x v="9"/>
  </r>
  <r>
    <s v="NBA"/>
    <s v="ellenhe01"/>
    <n v="1780800"/>
    <s v="2017-18"/>
    <n v="2018"/>
    <x v="24"/>
    <x v="9"/>
  </r>
  <r>
    <s v="NBA"/>
    <s v="ellinwa01"/>
    <n v="1003560"/>
    <s v="2009-10"/>
    <n v="2010"/>
    <x v="22"/>
    <x v="24"/>
  </r>
  <r>
    <s v="NBA"/>
    <s v="ellinwa01"/>
    <n v="1078800"/>
    <s v="2010-11"/>
    <n v="2011"/>
    <x v="30"/>
    <x v="24"/>
  </r>
  <r>
    <s v="NBA"/>
    <s v="ellinwa01"/>
    <n v="1154040"/>
    <s v="2011-12"/>
    <n v="2012"/>
    <x v="31"/>
    <x v="24"/>
  </r>
  <r>
    <s v="NBA"/>
    <s v="ellinwa01"/>
    <n v="2083042"/>
    <s v="2012-13"/>
    <n v="2013"/>
    <x v="26"/>
    <x v="30"/>
  </r>
  <r>
    <s v="NBA"/>
    <s v="ellinwa01"/>
    <n v="2652000"/>
    <s v="2013-14"/>
    <n v="2014"/>
    <x v="27"/>
    <x v="6"/>
  </r>
  <r>
    <s v="NBA"/>
    <s v="ellinwa01"/>
    <n v="1063384"/>
    <s v="2014-15"/>
    <n v="2015"/>
    <x v="28"/>
    <x v="3"/>
  </r>
  <r>
    <s v="NBA"/>
    <s v="ellinwa01"/>
    <n v="923780"/>
    <s v="2014-15"/>
    <n v="2015"/>
    <x v="28"/>
    <x v="2"/>
  </r>
  <r>
    <s v="NBA"/>
    <s v="ellinwa01"/>
    <n v="1500000"/>
    <s v="2015-16"/>
    <n v="2016"/>
    <x v="29"/>
    <x v="15"/>
  </r>
  <r>
    <s v="NBA"/>
    <s v="ellinwa01"/>
    <n v="923670"/>
    <s v="2015-16"/>
    <n v="2016"/>
    <x v="29"/>
    <x v="2"/>
  </r>
  <r>
    <s v="NBA"/>
    <s v="ellinwa01"/>
    <n v="6000000"/>
    <s v="2016-17"/>
    <n v="2017"/>
    <x v="23"/>
    <x v="21"/>
  </r>
  <r>
    <s v="NBA"/>
    <s v="ellinwa01"/>
    <n v="923670"/>
    <s v="2016-17"/>
    <n v="2017"/>
    <x v="23"/>
    <x v="2"/>
  </r>
  <r>
    <s v="NBA"/>
    <s v="ellinwa01"/>
    <n v="6270000"/>
    <s v="2017-18"/>
    <n v="2018"/>
    <x v="24"/>
    <x v="21"/>
  </r>
  <r>
    <s v="NBA"/>
    <s v="elliose01"/>
    <n v="1800000"/>
    <s v="1989-90"/>
    <n v="1990"/>
    <x v="33"/>
    <x v="25"/>
  </r>
  <r>
    <s v="NBA"/>
    <s v="elliose01"/>
    <n v="1800000"/>
    <s v="1990-91"/>
    <n v="1991"/>
    <x v="0"/>
    <x v="25"/>
  </r>
  <r>
    <s v="NBA"/>
    <s v="elliose01"/>
    <n v="1802000"/>
    <s v="1991-92"/>
    <n v="1992"/>
    <x v="1"/>
    <x v="25"/>
  </r>
  <r>
    <s v="NBA"/>
    <s v="elliose01"/>
    <n v="1802000"/>
    <s v="1992-93"/>
    <n v="1993"/>
    <x v="2"/>
    <x v="25"/>
  </r>
  <r>
    <s v="NBA"/>
    <s v="elliose01"/>
    <n v="1807000"/>
    <s v="1993-94"/>
    <n v="1994"/>
    <x v="3"/>
    <x v="9"/>
  </r>
  <r>
    <s v="NBA"/>
    <s v="elliose01"/>
    <n v="1350000"/>
    <s v="1994-95"/>
    <n v="1995"/>
    <x v="4"/>
    <x v="25"/>
  </r>
  <r>
    <s v="NBA"/>
    <s v="elliose01"/>
    <n v="5333000"/>
    <s v="1995-96"/>
    <n v="1996"/>
    <x v="9"/>
    <x v="25"/>
  </r>
  <r>
    <s v="NBA"/>
    <s v="elliose01"/>
    <n v="5333000"/>
    <s v="1996-97"/>
    <n v="1997"/>
    <x v="10"/>
    <x v="25"/>
  </r>
  <r>
    <s v="NBA"/>
    <s v="elliose01"/>
    <n v="5333333"/>
    <s v="1997-98"/>
    <n v="1998"/>
    <x v="11"/>
    <x v="25"/>
  </r>
  <r>
    <s v="NBA"/>
    <s v="elliose01"/>
    <n v="5333000"/>
    <s v="1998-99"/>
    <n v="1999"/>
    <x v="13"/>
    <x v="25"/>
  </r>
  <r>
    <s v="NBA"/>
    <s v="elliose01"/>
    <n v="5433333"/>
    <s v="1999-00"/>
    <n v="2000"/>
    <x v="14"/>
    <x v="25"/>
  </r>
  <r>
    <s v="NBA"/>
    <s v="elliose01"/>
    <n v="5300000"/>
    <s v="2000-01"/>
    <n v="2001"/>
    <x v="12"/>
    <x v="25"/>
  </r>
  <r>
    <s v="NBA"/>
    <s v="ellisda01"/>
    <n v="200000"/>
    <s v="1984-85"/>
    <n v="1985"/>
    <x v="5"/>
    <x v="6"/>
  </r>
  <r>
    <s v="NBA"/>
    <s v="ellisda01"/>
    <n v="225000"/>
    <s v="1985-86"/>
    <n v="1986"/>
    <x v="6"/>
    <x v="6"/>
  </r>
  <r>
    <s v="NBA"/>
    <s v="ellisda01"/>
    <n v="325000"/>
    <s v="1987-88"/>
    <n v="1988"/>
    <x v="7"/>
    <x v="34"/>
  </r>
  <r>
    <s v="NBA"/>
    <s v="ellisda01"/>
    <n v="1200000"/>
    <s v="1988-89"/>
    <n v="1989"/>
    <x v="8"/>
    <x v="34"/>
  </r>
  <r>
    <s v="NBA"/>
    <s v="ellisda01"/>
    <n v="1500000"/>
    <s v="1989-90"/>
    <n v="1990"/>
    <x v="33"/>
    <x v="34"/>
  </r>
  <r>
    <s v="NBA"/>
    <s v="ellisda01"/>
    <n v="1250000"/>
    <s v="1990-91"/>
    <n v="1991"/>
    <x v="0"/>
    <x v="31"/>
  </r>
  <r>
    <s v="NBA"/>
    <s v="ellisda01"/>
    <n v="1300000"/>
    <s v="1991-92"/>
    <n v="1992"/>
    <x v="1"/>
    <x v="31"/>
  </r>
  <r>
    <s v="NBA"/>
    <s v="ellisda01"/>
    <n v="1000000"/>
    <s v="1992-93"/>
    <n v="1993"/>
    <x v="2"/>
    <x v="25"/>
  </r>
  <r>
    <s v="NBA"/>
    <s v="ellisda01"/>
    <n v="1300000"/>
    <s v="1993-94"/>
    <n v="1994"/>
    <x v="3"/>
    <x v="25"/>
  </r>
  <r>
    <s v="NBA"/>
    <s v="ellisda01"/>
    <n v="1007500"/>
    <s v="1994-95"/>
    <n v="1995"/>
    <x v="4"/>
    <x v="4"/>
  </r>
  <r>
    <s v="NBA"/>
    <s v="ellisda01"/>
    <n v="1310000"/>
    <s v="1995-96"/>
    <n v="1996"/>
    <x v="9"/>
    <x v="4"/>
  </r>
  <r>
    <s v="NBA"/>
    <s v="ellisda01"/>
    <n v="1600000"/>
    <s v="1996-97"/>
    <n v="1997"/>
    <x v="10"/>
    <x v="4"/>
  </r>
  <r>
    <s v="NBA"/>
    <s v="ellisda01"/>
    <n v="1920000"/>
    <s v="1997-98"/>
    <n v="1998"/>
    <x v="11"/>
    <x v="34"/>
  </r>
  <r>
    <s v="NBA"/>
    <s v="ellisda01"/>
    <n v="1750000"/>
    <s v="1998-99"/>
    <n v="1999"/>
    <x v="13"/>
    <x v="34"/>
  </r>
  <r>
    <s v="NBA"/>
    <s v="ellisda01"/>
    <n v="2095250"/>
    <s v="1999-00"/>
    <n v="2000"/>
    <x v="14"/>
    <x v="20"/>
  </r>
  <r>
    <s v="NBA"/>
    <s v="ellisda01"/>
    <n v="2290000"/>
    <s v="2000-01"/>
    <n v="2001"/>
    <x v="12"/>
    <x v="21"/>
  </r>
  <r>
    <s v="NBA"/>
    <s v="ellisha01"/>
    <n v="250000"/>
    <s v="1994-95"/>
    <n v="1995"/>
    <x v="4"/>
    <x v="10"/>
  </r>
  <r>
    <s v="NBA"/>
    <s v="ellisla01"/>
    <n v="1900000"/>
    <s v="1992-93"/>
    <n v="1993"/>
    <x v="2"/>
    <x v="4"/>
  </r>
  <r>
    <s v="NBA"/>
    <s v="ellisla01"/>
    <n v="2350000"/>
    <s v="1993-94"/>
    <n v="1994"/>
    <x v="3"/>
    <x v="4"/>
  </r>
  <r>
    <s v="NBA"/>
    <s v="ellisla01"/>
    <n v="2731000"/>
    <s v="1994-95"/>
    <n v="1995"/>
    <x v="4"/>
    <x v="4"/>
  </r>
  <r>
    <s v="NBA"/>
    <s v="ellisla01"/>
    <n v="3039000"/>
    <s v="1995-96"/>
    <n v="1996"/>
    <x v="9"/>
    <x v="4"/>
  </r>
  <r>
    <s v="NBA"/>
    <s v="ellisla01"/>
    <n v="3294000"/>
    <s v="1996-97"/>
    <n v="1997"/>
    <x v="10"/>
    <x v="4"/>
  </r>
  <r>
    <s v="NBA"/>
    <s v="ellisla01"/>
    <n v="3650000"/>
    <s v="1997-98"/>
    <n v="1998"/>
    <x v="11"/>
    <x v="4"/>
  </r>
  <r>
    <s v="NBA"/>
    <s v="ellisla01"/>
    <n v="1750000"/>
    <s v="1998-99"/>
    <n v="1999"/>
    <x v="13"/>
    <x v="7"/>
  </r>
  <r>
    <s v="NBA"/>
    <s v="ellisla01"/>
    <n v="1925000"/>
    <s v="1999-00"/>
    <n v="2000"/>
    <x v="14"/>
    <x v="7"/>
  </r>
  <r>
    <s v="NBA"/>
    <s v="ellisla01"/>
    <n v="1200000"/>
    <s v="2000-01"/>
    <n v="2001"/>
    <x v="12"/>
    <x v="24"/>
  </r>
  <r>
    <s v="NBA"/>
    <s v="ellisla01"/>
    <n v="3000000"/>
    <s v="2001-02"/>
    <n v="2002"/>
    <x v="15"/>
    <x v="21"/>
  </r>
  <r>
    <s v="NBA"/>
    <s v="ellisla01"/>
    <n v="3100000"/>
    <s v="2002-03"/>
    <n v="2003"/>
    <x v="16"/>
    <x v="21"/>
  </r>
  <r>
    <s v="NBA"/>
    <s v="ellisle02"/>
    <n v="180000"/>
    <s v="1991-92"/>
    <n v="1992"/>
    <x v="1"/>
    <x v="10"/>
  </r>
  <r>
    <s v="NBA"/>
    <s v="ellisle02"/>
    <n v="150000"/>
    <s v="1993-94"/>
    <n v="1994"/>
    <x v="3"/>
    <x v="20"/>
  </r>
  <r>
    <s v="NBA"/>
    <s v="ellisle02"/>
    <n v="400000"/>
    <s v="1995-96"/>
    <n v="1996"/>
    <x v="9"/>
    <x v="21"/>
  </r>
  <r>
    <s v="NBA"/>
    <s v="ellismo01"/>
    <n v="448762"/>
    <s v="2005-06"/>
    <n v="2006"/>
    <x v="19"/>
    <x v="22"/>
  </r>
  <r>
    <s v="NBA"/>
    <s v="ellismo01"/>
    <n v="664209"/>
    <s v="2006-07"/>
    <n v="2007"/>
    <x v="20"/>
    <x v="22"/>
  </r>
  <r>
    <s v="NBA"/>
    <s v="ellismo01"/>
    <n v="770610"/>
    <s v="2007-08"/>
    <n v="2008"/>
    <x v="21"/>
    <x v="22"/>
  </r>
  <r>
    <s v="NBA"/>
    <s v="ellismo01"/>
    <n v="11000000"/>
    <s v="2008-09"/>
    <n v="2009"/>
    <x v="25"/>
    <x v="22"/>
  </r>
  <r>
    <s v="NBA"/>
    <s v="ellismo01"/>
    <n v="11000000"/>
    <s v="2009-10"/>
    <n v="2010"/>
    <x v="22"/>
    <x v="22"/>
  </r>
  <r>
    <s v="NBA"/>
    <s v="ellismo01"/>
    <n v="11000000"/>
    <s v="2010-11"/>
    <n v="2011"/>
    <x v="30"/>
    <x v="22"/>
  </r>
  <r>
    <s v="NBA"/>
    <s v="ellismo01"/>
    <n v="11000000"/>
    <s v="2011-12"/>
    <n v="2012"/>
    <x v="31"/>
    <x v="22"/>
  </r>
  <r>
    <s v="NBA"/>
    <s v="ellismo01"/>
    <n v="11000000"/>
    <s v="2012-13"/>
    <n v="2013"/>
    <x v="26"/>
    <x v="31"/>
  </r>
  <r>
    <s v="NBA"/>
    <s v="ellismo01"/>
    <n v="8000000"/>
    <s v="2013-14"/>
    <n v="2014"/>
    <x v="27"/>
    <x v="6"/>
  </r>
  <r>
    <s v="NBA"/>
    <s v="ellismo01"/>
    <n v="8360000"/>
    <s v="2014-15"/>
    <n v="2015"/>
    <x v="28"/>
    <x v="6"/>
  </r>
  <r>
    <s v="NBA"/>
    <s v="ellismo01"/>
    <n v="10300000"/>
    <s v="2015-16"/>
    <n v="2016"/>
    <x v="29"/>
    <x v="33"/>
  </r>
  <r>
    <s v="NBA"/>
    <s v="ellismo01"/>
    <n v="10770000"/>
    <s v="2016-17"/>
    <n v="2017"/>
    <x v="23"/>
    <x v="33"/>
  </r>
  <r>
    <s v="NBA"/>
    <s v="ellismo01"/>
    <n v="2245400"/>
    <s v="2017-18"/>
    <n v="2018"/>
    <x v="24"/>
    <x v="33"/>
  </r>
  <r>
    <s v="NBA"/>
    <s v="ellispe01"/>
    <n v="2400000"/>
    <s v="1989-90"/>
    <n v="1990"/>
    <x v="33"/>
    <x v="2"/>
  </r>
  <r>
    <s v="NBA"/>
    <s v="ellispe01"/>
    <n v="2300000"/>
    <s v="1990-91"/>
    <n v="1991"/>
    <x v="0"/>
    <x v="19"/>
  </r>
  <r>
    <s v="NBA"/>
    <s v="ellispe01"/>
    <n v="2300000"/>
    <s v="1991-92"/>
    <n v="1992"/>
    <x v="1"/>
    <x v="19"/>
  </r>
  <r>
    <s v="NBA"/>
    <s v="ellispe01"/>
    <n v="2300000"/>
    <s v="1992-93"/>
    <n v="1993"/>
    <x v="2"/>
    <x v="19"/>
  </r>
  <r>
    <s v="NBA"/>
    <s v="ellispe01"/>
    <n v="2300000"/>
    <s v="1993-94"/>
    <n v="1994"/>
    <x v="3"/>
    <x v="19"/>
  </r>
  <r>
    <s v="NBA"/>
    <s v="ellispe01"/>
    <n v="1100000"/>
    <s v="1994-95"/>
    <n v="1995"/>
    <x v="4"/>
    <x v="1"/>
  </r>
  <r>
    <s v="NBA"/>
    <s v="ellispe01"/>
    <n v="1430000"/>
    <s v="1995-96"/>
    <n v="1996"/>
    <x v="9"/>
    <x v="1"/>
  </r>
  <r>
    <s v="NBA"/>
    <s v="ellispe01"/>
    <n v="1760000"/>
    <s v="1996-97"/>
    <n v="1997"/>
    <x v="10"/>
    <x v="1"/>
  </r>
  <r>
    <s v="NBA"/>
    <s v="ellispe01"/>
    <n v="2090000"/>
    <s v="1997-98"/>
    <n v="1998"/>
    <x v="11"/>
    <x v="1"/>
  </r>
  <r>
    <s v="NBA"/>
    <s v="ellispe01"/>
    <n v="2420000"/>
    <s v="1998-99"/>
    <n v="1999"/>
    <x v="13"/>
    <x v="1"/>
  </r>
  <r>
    <s v="NBA"/>
    <s v="ellispe01"/>
    <n v="2750000"/>
    <s v="1999-00"/>
    <n v="2000"/>
    <x v="14"/>
    <x v="1"/>
  </r>
  <r>
    <s v="NBA"/>
    <s v="ellispe01"/>
    <n v="1000000"/>
    <s v="2000-01"/>
    <n v="2001"/>
    <x v="12"/>
    <x v="34"/>
  </r>
  <r>
    <s v="NBA"/>
    <s v="elsonfr01"/>
    <n v="366931"/>
    <s v="2003-04"/>
    <n v="2004"/>
    <x v="17"/>
    <x v="4"/>
  </r>
  <r>
    <s v="NBA"/>
    <s v="elsonfr01"/>
    <n v="620046"/>
    <s v="2004-05"/>
    <n v="2005"/>
    <x v="18"/>
    <x v="4"/>
  </r>
  <r>
    <s v="NBA"/>
    <s v="elsonfr01"/>
    <n v="719373"/>
    <s v="2005-06"/>
    <n v="2006"/>
    <x v="19"/>
    <x v="4"/>
  </r>
  <r>
    <s v="NBA"/>
    <s v="elsonfr01"/>
    <n v="3000000"/>
    <s v="2006-07"/>
    <n v="2007"/>
    <x v="20"/>
    <x v="25"/>
  </r>
  <r>
    <s v="NBA"/>
    <s v="elsonfr01"/>
    <n v="3000000"/>
    <s v="2007-08"/>
    <n v="2008"/>
    <x v="21"/>
    <x v="34"/>
  </r>
  <r>
    <s v="NBA"/>
    <s v="elsonfr01"/>
    <n v="1700000"/>
    <s v="2008-09"/>
    <n v="2009"/>
    <x v="25"/>
    <x v="31"/>
  </r>
  <r>
    <s v="NBA"/>
    <s v="elsonfr01"/>
    <n v="1700000"/>
    <s v="2009-10"/>
    <n v="2010"/>
    <x v="22"/>
    <x v="27"/>
  </r>
  <r>
    <s v="NBA"/>
    <s v="elsonfr01"/>
    <n v="1146337"/>
    <s v="2010-11"/>
    <n v="2011"/>
    <x v="30"/>
    <x v="35"/>
  </r>
  <r>
    <s v="NBA"/>
    <s v="elsonfr01"/>
    <n v="305792"/>
    <s v="2011-12"/>
    <n v="2012"/>
    <x v="31"/>
    <x v="27"/>
  </r>
  <r>
    <s v="NBA"/>
    <s v="elyme01"/>
    <n v="1490120"/>
    <s v="2002-03"/>
    <n v="2003"/>
    <x v="16"/>
    <x v="10"/>
  </r>
  <r>
    <s v="NBA"/>
    <s v="elyme01"/>
    <n v="1628760"/>
    <s v="2003-04"/>
    <n v="2004"/>
    <x v="17"/>
    <x v="10"/>
  </r>
  <r>
    <s v="NBA"/>
    <s v="elyme01"/>
    <n v="1742400"/>
    <s v="2004-05"/>
    <n v="2005"/>
    <x v="18"/>
    <x v="23"/>
  </r>
  <r>
    <s v="NBA"/>
    <s v="elyme01"/>
    <n v="2401027"/>
    <s v="2005-06"/>
    <n v="2006"/>
    <x v="19"/>
    <x v="23"/>
  </r>
  <r>
    <s v="NBA"/>
    <s v="elyme01"/>
    <n v="3303813"/>
    <s v="2006-07"/>
    <n v="2007"/>
    <x v="20"/>
    <x v="25"/>
  </r>
  <r>
    <s v="NBA"/>
    <s v="elyme01"/>
    <n v="895341"/>
    <s v="2007-08"/>
    <n v="2008"/>
    <x v="21"/>
    <x v="29"/>
  </r>
  <r>
    <s v="NBA"/>
    <s v="elyme01"/>
    <n v="998398"/>
    <s v="2008-09"/>
    <n v="2009"/>
    <x v="25"/>
    <x v="29"/>
  </r>
  <r>
    <s v="NBA"/>
    <s v="elyme01"/>
    <n v="1223166"/>
    <s v="2010-11"/>
    <n v="2011"/>
    <x v="30"/>
    <x v="4"/>
  </r>
  <r>
    <s v="NBA"/>
    <s v="embiijo01"/>
    <n v="4427640"/>
    <s v="2014-15"/>
    <n v="2015"/>
    <x v="28"/>
    <x v="27"/>
  </r>
  <r>
    <s v="NBA"/>
    <s v="embiijo01"/>
    <n v="4626960"/>
    <s v="2015-16"/>
    <n v="2016"/>
    <x v="29"/>
    <x v="27"/>
  </r>
  <r>
    <s v="NBA"/>
    <s v="embiijo01"/>
    <n v="4826160"/>
    <s v="2016-17"/>
    <n v="2017"/>
    <x v="23"/>
    <x v="27"/>
  </r>
  <r>
    <s v="NBA"/>
    <s v="embiijo01"/>
    <n v="6100266"/>
    <s v="2017-18"/>
    <n v="2018"/>
    <x v="24"/>
    <x v="27"/>
  </r>
  <r>
    <s v="NBA"/>
    <s v="emmetan01"/>
    <n v="385277"/>
    <s v="2004-05"/>
    <n v="2005"/>
    <x v="18"/>
    <x v="18"/>
  </r>
  <r>
    <s v="NBA"/>
    <s v="emmetan01"/>
    <n v="641748"/>
    <s v="2005-06"/>
    <n v="2006"/>
    <x v="19"/>
    <x v="21"/>
  </r>
  <r>
    <s v="NBA"/>
    <s v="emmetan01"/>
    <n v="61433"/>
    <s v="2011-12"/>
    <n v="2012"/>
    <x v="31"/>
    <x v="17"/>
  </r>
  <r>
    <s v="NBA"/>
    <s v="englech01"/>
    <n v="125000"/>
    <s v="1987-88"/>
    <n v="1988"/>
    <x v="7"/>
    <x v="17"/>
  </r>
  <r>
    <s v="NBA"/>
    <s v="englewa01"/>
    <n v="100000"/>
    <s v="1988-89"/>
    <n v="1989"/>
    <x v="8"/>
    <x v="4"/>
  </r>
  <r>
    <s v="NBA"/>
    <s v="engliaj01"/>
    <n v="275000"/>
    <s v="1990-91"/>
    <n v="1991"/>
    <x v="0"/>
    <x v="19"/>
  </r>
  <r>
    <s v="NBA"/>
    <s v="engliaj01"/>
    <n v="325000"/>
    <s v="1991-92"/>
    <n v="1992"/>
    <x v="1"/>
    <x v="19"/>
  </r>
  <r>
    <s v="NBA"/>
    <s v="engliaj01"/>
    <n v="406000"/>
    <s v="1992-93"/>
    <n v="1993"/>
    <x v="2"/>
    <x v="19"/>
  </r>
  <r>
    <s v="NBA"/>
    <s v="engliaj01"/>
    <n v="150000"/>
    <s v="1993-94"/>
    <n v="1994"/>
    <x v="3"/>
    <x v="32"/>
  </r>
  <r>
    <s v="NBA"/>
    <s v="engliaj01"/>
    <n v="150000"/>
    <s v="1993-94"/>
    <n v="1994"/>
    <x v="3"/>
    <x v="0"/>
  </r>
  <r>
    <s v="NBA"/>
    <s v="englial01"/>
    <n v="790000"/>
    <s v="1984-85"/>
    <n v="1985"/>
    <x v="5"/>
    <x v="4"/>
  </r>
  <r>
    <s v="NBA"/>
    <s v="englial01"/>
    <n v="825000"/>
    <s v="1985-86"/>
    <n v="1986"/>
    <x v="6"/>
    <x v="4"/>
  </r>
  <r>
    <s v="NBA"/>
    <s v="englial01"/>
    <n v="1500000"/>
    <s v="1987-88"/>
    <n v="1988"/>
    <x v="7"/>
    <x v="4"/>
  </r>
  <r>
    <s v="NBA"/>
    <s v="englial01"/>
    <n v="1650000"/>
    <s v="1988-89"/>
    <n v="1989"/>
    <x v="8"/>
    <x v="4"/>
  </r>
  <r>
    <s v="NBA"/>
    <s v="englial01"/>
    <n v="2100000"/>
    <s v="1989-90"/>
    <n v="1990"/>
    <x v="33"/>
    <x v="4"/>
  </r>
  <r>
    <s v="NBA"/>
    <s v="englial01"/>
    <n v="1500000"/>
    <s v="1990-91"/>
    <n v="1991"/>
    <x v="0"/>
    <x v="6"/>
  </r>
  <r>
    <s v="NBA"/>
    <s v="englial01"/>
    <n v="500000"/>
    <s v="1991-92"/>
    <n v="1992"/>
    <x v="1"/>
    <x v="6"/>
  </r>
  <r>
    <s v="NBA"/>
    <s v="englijo01"/>
    <n v="50000"/>
    <s v="1994-95"/>
    <n v="1995"/>
    <x v="4"/>
    <x v="32"/>
  </r>
  <r>
    <s v="NBA"/>
    <s v="engliki01"/>
    <n v="473604"/>
    <s v="2012-13"/>
    <n v="2013"/>
    <x v="26"/>
    <x v="9"/>
  </r>
  <r>
    <s v="NBA"/>
    <s v="ennisja01"/>
    <n v="507336"/>
    <s v="2014-15"/>
    <n v="2015"/>
    <x v="28"/>
    <x v="21"/>
  </r>
  <r>
    <s v="NBA"/>
    <s v="ennisja01"/>
    <n v="845059"/>
    <s v="2015-16"/>
    <n v="2016"/>
    <x v="29"/>
    <x v="18"/>
  </r>
  <r>
    <s v="NBA"/>
    <s v="ennisja01"/>
    <n v="74564"/>
    <s v="2015-16"/>
    <n v="2016"/>
    <x v="29"/>
    <x v="26"/>
  </r>
  <r>
    <s v="NBA"/>
    <s v="ennisja01"/>
    <n v="2898000"/>
    <s v="2016-17"/>
    <n v="2017"/>
    <x v="23"/>
    <x v="18"/>
  </r>
  <r>
    <s v="NBA"/>
    <s v="ennisja01"/>
    <n v="3028410"/>
    <s v="2017-18"/>
    <n v="2018"/>
    <x v="24"/>
    <x v="9"/>
  </r>
  <r>
    <s v="NBA"/>
    <s v="ennisty01"/>
    <n v="1590720"/>
    <s v="2014-15"/>
    <n v="2015"/>
    <x v="28"/>
    <x v="31"/>
  </r>
  <r>
    <s v="NBA"/>
    <s v="ennisty01"/>
    <n v="1662360"/>
    <s v="2015-16"/>
    <n v="2016"/>
    <x v="29"/>
    <x v="31"/>
  </r>
  <r>
    <s v="NBA"/>
    <s v="ennisty01"/>
    <n v="1733880"/>
    <s v="2016-17"/>
    <n v="2017"/>
    <x v="23"/>
    <x v="3"/>
  </r>
  <r>
    <s v="NBA"/>
    <s v="ennisty01"/>
    <n v="1524305"/>
    <s v="2017-18"/>
    <n v="2018"/>
    <x v="24"/>
    <x v="3"/>
  </r>
  <r>
    <s v="NBA"/>
    <s v="erdense01"/>
    <n v="473604"/>
    <s v="2010-11"/>
    <n v="2011"/>
    <x v="30"/>
    <x v="30"/>
  </r>
  <r>
    <s v="NBA"/>
    <s v="erdense01"/>
    <n v="762195"/>
    <s v="2011-12"/>
    <n v="2012"/>
    <x v="31"/>
    <x v="30"/>
  </r>
  <r>
    <s v="NBA"/>
    <s v="ervinju01"/>
    <n v="1054000"/>
    <s v="1984-85"/>
    <n v="1985"/>
    <x v="5"/>
    <x v="27"/>
  </r>
  <r>
    <s v="NBA"/>
    <s v="ervinju01"/>
    <n v="1485000"/>
    <s v="1985-86"/>
    <n v="1986"/>
    <x v="6"/>
    <x v="27"/>
  </r>
  <r>
    <s v="NBA"/>
    <s v="eschmev01"/>
    <n v="301875"/>
    <s v="1999-00"/>
    <n v="2000"/>
    <x v="14"/>
    <x v="17"/>
  </r>
  <r>
    <s v="NBA"/>
    <s v="eschmev01"/>
    <n v="423500"/>
    <s v="2000-01"/>
    <n v="2001"/>
    <x v="12"/>
    <x v="17"/>
  </r>
  <r>
    <s v="NBA"/>
    <s v="eschmev01"/>
    <n v="3038000"/>
    <s v="2001-02"/>
    <n v="2002"/>
    <x v="15"/>
    <x v="6"/>
  </r>
  <r>
    <s v="NBA"/>
    <s v="eschmev01"/>
    <n v="3103800"/>
    <s v="2002-03"/>
    <n v="2003"/>
    <x v="16"/>
    <x v="6"/>
  </r>
  <r>
    <s v="NBA"/>
    <s v="eschmev01"/>
    <n v="3017266"/>
    <s v="2003-04"/>
    <n v="2004"/>
    <x v="17"/>
    <x v="22"/>
  </r>
  <r>
    <s v="NBA"/>
    <s v="eschmev01"/>
    <n v="3407655"/>
    <s v="2004-05"/>
    <n v="2005"/>
    <x v="18"/>
    <x v="6"/>
  </r>
  <r>
    <s v="NBA"/>
    <s v="eschmev01"/>
    <n v="3711400"/>
    <s v="2005-06"/>
    <n v="2006"/>
    <x v="19"/>
    <x v="6"/>
  </r>
  <r>
    <s v="NBA"/>
    <s v="esposvi01"/>
    <n v="500000"/>
    <s v="1995-96"/>
    <n v="1996"/>
    <x v="9"/>
    <x v="13"/>
  </r>
  <r>
    <s v="NBA"/>
    <s v="evansbr01"/>
    <n v="551000"/>
    <s v="1996-97"/>
    <n v="1997"/>
    <x v="10"/>
    <x v="11"/>
  </r>
  <r>
    <s v="NBA"/>
    <s v="evansbr01"/>
    <n v="607545"/>
    <s v="1997-98"/>
    <n v="1998"/>
    <x v="11"/>
    <x v="11"/>
  </r>
  <r>
    <s v="NBA"/>
    <s v="evansbr01"/>
    <n v="686780"/>
    <s v="1998-99"/>
    <n v="1999"/>
    <x v="13"/>
    <x v="24"/>
  </r>
  <r>
    <s v="NBA"/>
    <s v="evansja01"/>
    <n v="815615"/>
    <s v="2017-18"/>
    <n v="2018"/>
    <x v="24"/>
    <x v="10"/>
  </r>
  <r>
    <s v="NBA"/>
    <s v="evansje01"/>
    <n v="473604"/>
    <s v="2010-11"/>
    <n v="2011"/>
    <x v="30"/>
    <x v="35"/>
  </r>
  <r>
    <s v="NBA"/>
    <s v="evansje01"/>
    <n v="762195"/>
    <s v="2011-12"/>
    <n v="2012"/>
    <x v="31"/>
    <x v="35"/>
  </r>
  <r>
    <s v="NBA"/>
    <s v="evansje01"/>
    <n v="1794872"/>
    <s v="2012-13"/>
    <n v="2013"/>
    <x v="26"/>
    <x v="35"/>
  </r>
  <r>
    <s v="NBA"/>
    <s v="evansje01"/>
    <n v="1660257"/>
    <s v="2013-14"/>
    <n v="2014"/>
    <x v="27"/>
    <x v="35"/>
  </r>
  <r>
    <s v="NBA"/>
    <s v="evansje01"/>
    <n v="1794871"/>
    <s v="2014-15"/>
    <n v="2015"/>
    <x v="28"/>
    <x v="35"/>
  </r>
  <r>
    <s v="NBA"/>
    <s v="evansje01"/>
    <n v="1100602"/>
    <s v="2015-16"/>
    <n v="2016"/>
    <x v="29"/>
    <x v="6"/>
  </r>
  <r>
    <s v="NBA"/>
    <s v="evansje01"/>
    <n v="1227286"/>
    <s v="2016-17"/>
    <n v="2017"/>
    <x v="23"/>
    <x v="33"/>
  </r>
  <r>
    <s v="NBA"/>
    <s v="evansje01"/>
    <n v="133129"/>
    <s v="2017-18"/>
    <n v="2018"/>
    <x v="24"/>
    <x v="7"/>
  </r>
  <r>
    <s v="NBA"/>
    <s v="evansma01"/>
    <n v="332817"/>
    <s v="2001-02"/>
    <n v="2002"/>
    <x v="15"/>
    <x v="24"/>
  </r>
  <r>
    <s v="NBA"/>
    <s v="evansma01"/>
    <n v="695046"/>
    <s v="2004-05"/>
    <n v="2005"/>
    <x v="18"/>
    <x v="2"/>
  </r>
  <r>
    <s v="NBA"/>
    <s v="evansma01"/>
    <n v="1500000"/>
    <s v="2005-06"/>
    <n v="2006"/>
    <x v="19"/>
    <x v="9"/>
  </r>
  <r>
    <s v="NBA"/>
    <s v="evansma01"/>
    <n v="1620000"/>
    <s v="2006-07"/>
    <n v="2007"/>
    <x v="20"/>
    <x v="3"/>
  </r>
  <r>
    <s v="NBA"/>
    <s v="evansma01"/>
    <n v="1740000"/>
    <s v="2007-08"/>
    <n v="2008"/>
    <x v="21"/>
    <x v="11"/>
  </r>
  <r>
    <s v="NBA"/>
    <s v="evansma01"/>
    <n v="2500000"/>
    <s v="2008-09"/>
    <n v="2009"/>
    <x v="25"/>
    <x v="7"/>
  </r>
  <r>
    <s v="NBA"/>
    <s v="evansma01"/>
    <n v="2500000"/>
    <s v="2009-10"/>
    <n v="2010"/>
    <x v="22"/>
    <x v="7"/>
  </r>
  <r>
    <s v="NBA"/>
    <s v="evansma01"/>
    <n v="2500000"/>
    <s v="2010-11"/>
    <n v="2011"/>
    <x v="30"/>
    <x v="28"/>
  </r>
  <r>
    <s v="NBA"/>
    <s v="evansma01"/>
    <n v="1223166"/>
    <s v="2011-12"/>
    <n v="2012"/>
    <x v="31"/>
    <x v="28"/>
  </r>
  <r>
    <s v="NBA"/>
    <s v="evansmi01"/>
    <n v="60000"/>
    <s v="1984-85"/>
    <n v="1985"/>
    <x v="5"/>
    <x v="4"/>
  </r>
  <r>
    <s v="NBA"/>
    <s v="evansmi01"/>
    <n v="125000"/>
    <s v="1985-86"/>
    <n v="1986"/>
    <x v="6"/>
    <x v="4"/>
  </r>
  <r>
    <s v="NBA"/>
    <s v="evansmi01"/>
    <n v="75000"/>
    <s v="1986-87"/>
    <n v="1987"/>
    <x v="32"/>
    <x v="4"/>
  </r>
  <r>
    <s v="NBA"/>
    <s v="evansmi01"/>
    <n v="165000"/>
    <s v="1987-88"/>
    <n v="1988"/>
    <x v="7"/>
    <x v="4"/>
  </r>
  <r>
    <s v="NBA"/>
    <s v="evansre01"/>
    <n v="349458"/>
    <s v="2002-03"/>
    <n v="2003"/>
    <x v="16"/>
    <x v="34"/>
  </r>
  <r>
    <s v="NBA"/>
    <s v="evansre01"/>
    <n v="700000"/>
    <s v="2003-04"/>
    <n v="2004"/>
    <x v="17"/>
    <x v="34"/>
  </r>
  <r>
    <s v="NBA"/>
    <s v="evansre01"/>
    <n v="880000"/>
    <s v="2004-05"/>
    <n v="2005"/>
    <x v="18"/>
    <x v="34"/>
  </r>
  <r>
    <s v="NBA"/>
    <s v="evansre01"/>
    <n v="1100000"/>
    <s v="2005-06"/>
    <n v="2006"/>
    <x v="19"/>
    <x v="34"/>
  </r>
  <r>
    <s v="NBA"/>
    <s v="evansre01"/>
    <n v="4000000"/>
    <s v="2006-07"/>
    <n v="2007"/>
    <x v="20"/>
    <x v="4"/>
  </r>
  <r>
    <s v="NBA"/>
    <s v="evansre01"/>
    <n v="4320000"/>
    <s v="2007-08"/>
    <n v="2008"/>
    <x v="21"/>
    <x v="27"/>
  </r>
  <r>
    <s v="NBA"/>
    <s v="evansre01"/>
    <n v="4640000"/>
    <s v="2008-09"/>
    <n v="2009"/>
    <x v="25"/>
    <x v="27"/>
  </r>
  <r>
    <s v="NBA"/>
    <s v="evansre01"/>
    <n v="4960000"/>
    <s v="2009-10"/>
    <n v="2010"/>
    <x v="22"/>
    <x v="13"/>
  </r>
  <r>
    <s v="NBA"/>
    <s v="evansre01"/>
    <n v="5080000"/>
    <s v="2010-11"/>
    <n v="2011"/>
    <x v="30"/>
    <x v="13"/>
  </r>
  <r>
    <s v="NBA"/>
    <s v="evansre01"/>
    <n v="1229255"/>
    <s v="2011-12"/>
    <n v="2012"/>
    <x v="31"/>
    <x v="10"/>
  </r>
  <r>
    <s v="NBA"/>
    <s v="evansre01"/>
    <n v="1622617"/>
    <s v="2012-13"/>
    <n v="2013"/>
    <x v="26"/>
    <x v="15"/>
  </r>
  <r>
    <s v="NBA"/>
    <s v="evansre01"/>
    <n v="1695635"/>
    <s v="2013-14"/>
    <n v="2014"/>
    <x v="27"/>
    <x v="15"/>
  </r>
  <r>
    <s v="NBA"/>
    <s v="evansre01"/>
    <n v="1768653"/>
    <s v="2014-15"/>
    <n v="2015"/>
    <x v="28"/>
    <x v="2"/>
  </r>
  <r>
    <s v="NBA"/>
    <s v="evansty01"/>
    <n v="3610080"/>
    <s v="2009-10"/>
    <n v="2010"/>
    <x v="22"/>
    <x v="2"/>
  </r>
  <r>
    <s v="NBA"/>
    <s v="evansty01"/>
    <n v="3880920"/>
    <s v="2010-11"/>
    <n v="2011"/>
    <x v="30"/>
    <x v="2"/>
  </r>
  <r>
    <s v="NBA"/>
    <s v="evansty01"/>
    <n v="4151640"/>
    <s v="2011-12"/>
    <n v="2012"/>
    <x v="31"/>
    <x v="2"/>
  </r>
  <r>
    <s v="NBA"/>
    <s v="evansty01"/>
    <n v="5251825"/>
    <s v="2012-13"/>
    <n v="2013"/>
    <x v="26"/>
    <x v="2"/>
  </r>
  <r>
    <s v="NBA"/>
    <s v="evansty01"/>
    <n v="10300000"/>
    <s v="2013-14"/>
    <n v="2014"/>
    <x v="27"/>
    <x v="26"/>
  </r>
  <r>
    <s v="NBA"/>
    <s v="evansty01"/>
    <n v="10763500"/>
    <s v="2014-15"/>
    <n v="2015"/>
    <x v="28"/>
    <x v="26"/>
  </r>
  <r>
    <s v="NBA"/>
    <s v="evansty01"/>
    <n v="11227000"/>
    <s v="2015-16"/>
    <n v="2016"/>
    <x v="29"/>
    <x v="26"/>
  </r>
  <r>
    <s v="NBA"/>
    <s v="evansty01"/>
    <n v="10661286"/>
    <s v="2016-17"/>
    <n v="2017"/>
    <x v="23"/>
    <x v="2"/>
  </r>
  <r>
    <s v="NBA"/>
    <s v="evansty01"/>
    <n v="3290000"/>
    <s v="2017-18"/>
    <n v="2018"/>
    <x v="24"/>
    <x v="18"/>
  </r>
  <r>
    <s v="NBA"/>
    <s v="ewingda01"/>
    <n v="450000"/>
    <s v="2005-06"/>
    <n v="2006"/>
    <x v="19"/>
    <x v="10"/>
  </r>
  <r>
    <s v="NBA"/>
    <s v="ewingda01"/>
    <n v="664209"/>
    <s v="2006-07"/>
    <n v="2007"/>
    <x v="20"/>
    <x v="10"/>
  </r>
  <r>
    <s v="NBA"/>
    <s v="ewingpa01"/>
    <n v="1250000"/>
    <s v="1985-86"/>
    <n v="1986"/>
    <x v="6"/>
    <x v="14"/>
  </r>
  <r>
    <s v="NBA"/>
    <s v="ewingpa01"/>
    <n v="1500000"/>
    <s v="1986-87"/>
    <n v="1987"/>
    <x v="32"/>
    <x v="14"/>
  </r>
  <r>
    <s v="NBA"/>
    <s v="ewingpa01"/>
    <n v="2750000"/>
    <s v="1987-88"/>
    <n v="1988"/>
    <x v="7"/>
    <x v="14"/>
  </r>
  <r>
    <s v="NBA"/>
    <s v="ewingpa01"/>
    <n v="3250000"/>
    <s v="1988-89"/>
    <n v="1989"/>
    <x v="8"/>
    <x v="14"/>
  </r>
  <r>
    <s v="NBA"/>
    <s v="ewingpa01"/>
    <n v="3750000"/>
    <s v="1989-90"/>
    <n v="1990"/>
    <x v="33"/>
    <x v="14"/>
  </r>
  <r>
    <s v="NBA"/>
    <s v="ewingpa01"/>
    <n v="4250000"/>
    <s v="1990-91"/>
    <n v="1991"/>
    <x v="0"/>
    <x v="14"/>
  </r>
  <r>
    <s v="NBA"/>
    <s v="ewingpa01"/>
    <n v="3139000"/>
    <s v="1991-92"/>
    <n v="1992"/>
    <x v="1"/>
    <x v="14"/>
  </r>
  <r>
    <s v="NBA"/>
    <s v="ewingpa01"/>
    <n v="3300000"/>
    <s v="1992-93"/>
    <n v="1993"/>
    <x v="2"/>
    <x v="14"/>
  </r>
  <r>
    <s v="NBA"/>
    <s v="ewingpa01"/>
    <n v="3825000"/>
    <s v="1993-94"/>
    <n v="1994"/>
    <x v="3"/>
    <x v="14"/>
  </r>
  <r>
    <s v="NBA"/>
    <s v="ewingpa01"/>
    <n v="4486700"/>
    <s v="1994-95"/>
    <n v="1995"/>
    <x v="4"/>
    <x v="14"/>
  </r>
  <r>
    <s v="NBA"/>
    <s v="ewingpa01"/>
    <n v="18724000"/>
    <s v="1995-96"/>
    <n v="1996"/>
    <x v="9"/>
    <x v="14"/>
  </r>
  <r>
    <s v="NBA"/>
    <s v="ewingpa01"/>
    <n v="3000000"/>
    <s v="1996-97"/>
    <n v="1997"/>
    <x v="10"/>
    <x v="14"/>
  </r>
  <r>
    <s v="NBA"/>
    <s v="ewingpa01"/>
    <n v="20500000"/>
    <s v="1997-98"/>
    <n v="1998"/>
    <x v="11"/>
    <x v="14"/>
  </r>
  <r>
    <s v="NBA"/>
    <s v="ewingpa01"/>
    <n v="18500000"/>
    <s v="1998-99"/>
    <n v="1999"/>
    <x v="13"/>
    <x v="14"/>
  </r>
  <r>
    <s v="NBA"/>
    <s v="ewingpa01"/>
    <n v="15000000"/>
    <s v="1999-00"/>
    <n v="2000"/>
    <x v="14"/>
    <x v="14"/>
  </r>
  <r>
    <s v="NBA"/>
    <s v="ewingpa01"/>
    <n v="14000000"/>
    <s v="2000-01"/>
    <n v="2001"/>
    <x v="12"/>
    <x v="34"/>
  </r>
  <r>
    <s v="NBA"/>
    <s v="ewingpa01"/>
    <n v="2118420"/>
    <s v="2001-02"/>
    <n v="2002"/>
    <x v="15"/>
    <x v="11"/>
  </r>
  <r>
    <s v="NBA"/>
    <s v="ewingpa01"/>
    <n v="1850000"/>
    <s v="2002-03"/>
    <n v="2003"/>
    <x v="16"/>
    <x v="11"/>
  </r>
  <r>
    <s v="NBA"/>
    <s v="exumda01"/>
    <n v="3615000"/>
    <s v="2014-15"/>
    <n v="2015"/>
    <x v="28"/>
    <x v="35"/>
  </r>
  <r>
    <s v="NBA"/>
    <s v="exumda01"/>
    <n v="3777720"/>
    <s v="2015-16"/>
    <n v="2016"/>
    <x v="29"/>
    <x v="35"/>
  </r>
  <r>
    <s v="NBA"/>
    <s v="exumda01"/>
    <n v="3940320"/>
    <s v="2016-17"/>
    <n v="2017"/>
    <x v="23"/>
    <x v="35"/>
  </r>
  <r>
    <s v="NBA"/>
    <s v="exumda01"/>
    <n v="4992385"/>
    <s v="2017-18"/>
    <n v="2018"/>
    <x v="24"/>
    <x v="35"/>
  </r>
  <r>
    <s v="NBA"/>
    <s v="eyengch01"/>
    <n v="1020960"/>
    <s v="2010-11"/>
    <n v="2011"/>
    <x v="30"/>
    <x v="30"/>
  </r>
  <r>
    <s v="NBA"/>
    <s v="eyengch01"/>
    <n v="1097520"/>
    <s v="2011-12"/>
    <n v="2012"/>
    <x v="31"/>
    <x v="30"/>
  </r>
  <r>
    <s v="NBA"/>
    <s v="eyengch01"/>
    <n v="1174080"/>
    <s v="2012-13"/>
    <n v="2013"/>
    <x v="26"/>
    <x v="11"/>
  </r>
  <r>
    <s v="NBA"/>
    <s v="ezelife01"/>
    <n v="1020960"/>
    <s v="2012-13"/>
    <n v="2013"/>
    <x v="26"/>
    <x v="22"/>
  </r>
  <r>
    <s v="NBA"/>
    <s v="ezelife01"/>
    <n v="1066920"/>
    <s v="2013-14"/>
    <n v="2014"/>
    <x v="27"/>
    <x v="22"/>
  </r>
  <r>
    <s v="NBA"/>
    <s v="ezelife01"/>
    <n v="1112880"/>
    <s v="2014-15"/>
    <n v="2015"/>
    <x v="28"/>
    <x v="22"/>
  </r>
  <r>
    <s v="NBA"/>
    <s v="ezelife01"/>
    <n v="2008748"/>
    <s v="2015-16"/>
    <n v="2016"/>
    <x v="29"/>
    <x v="22"/>
  </r>
  <r>
    <s v="NBA"/>
    <s v="ezelife01"/>
    <n v="7400000"/>
    <s v="2016-17"/>
    <n v="2017"/>
    <x v="23"/>
    <x v="0"/>
  </r>
  <r>
    <s v="NBA"/>
    <s v="ezelife01"/>
    <n v="333334"/>
    <s v="2017-18"/>
    <n v="2018"/>
    <x v="24"/>
    <x v="0"/>
  </r>
  <r>
    <s v="NBA"/>
    <s v="farieke01"/>
    <n v="1254720"/>
    <s v="2011-12"/>
    <n v="2012"/>
    <x v="31"/>
    <x v="4"/>
  </r>
  <r>
    <s v="NBA"/>
    <s v="farieke01"/>
    <n v="1348800"/>
    <s v="2012-13"/>
    <n v="2013"/>
    <x v="26"/>
    <x v="4"/>
  </r>
  <r>
    <s v="NBA"/>
    <s v="farieke01"/>
    <n v="1367640"/>
    <s v="2013-14"/>
    <n v="2014"/>
    <x v="27"/>
    <x v="4"/>
  </r>
  <r>
    <s v="NBA"/>
    <s v="farieke01"/>
    <n v="2249768"/>
    <s v="2014-15"/>
    <n v="2015"/>
    <x v="28"/>
    <x v="4"/>
  </r>
  <r>
    <s v="NBA"/>
    <s v="farieke01"/>
    <n v="11235955"/>
    <s v="2015-16"/>
    <n v="2016"/>
    <x v="29"/>
    <x v="4"/>
  </r>
  <r>
    <s v="NBA"/>
    <s v="farieke01"/>
    <n v="12078652"/>
    <s v="2016-17"/>
    <n v="2017"/>
    <x v="23"/>
    <x v="4"/>
  </r>
  <r>
    <s v="NBA"/>
    <s v="farieke01"/>
    <n v="12921348"/>
    <s v="2017-18"/>
    <n v="2018"/>
    <x v="24"/>
    <x v="4"/>
  </r>
  <r>
    <s v="NBA"/>
    <s v="farmajo01"/>
    <n v="939120"/>
    <s v="2006-07"/>
    <n v="2007"/>
    <x v="20"/>
    <x v="3"/>
  </r>
  <r>
    <s v="NBA"/>
    <s v="farmajo01"/>
    <n v="1009560"/>
    <s v="2007-08"/>
    <n v="2008"/>
    <x v="21"/>
    <x v="3"/>
  </r>
  <r>
    <s v="NBA"/>
    <s v="farmajo01"/>
    <n v="1080000"/>
    <s v="2008-09"/>
    <n v="2009"/>
    <x v="25"/>
    <x v="3"/>
  </r>
  <r>
    <s v="NBA"/>
    <s v="farmajo01"/>
    <n v="1947240"/>
    <s v="2009-10"/>
    <n v="2010"/>
    <x v="22"/>
    <x v="3"/>
  </r>
  <r>
    <s v="NBA"/>
    <s v="farmajo01"/>
    <n v="3750000"/>
    <s v="2010-11"/>
    <n v="2011"/>
    <x v="30"/>
    <x v="17"/>
  </r>
  <r>
    <s v="NBA"/>
    <s v="farmajo01"/>
    <n v="4000000"/>
    <s v="2011-12"/>
    <n v="2012"/>
    <x v="31"/>
    <x v="17"/>
  </r>
  <r>
    <s v="NBA"/>
    <s v="farmajo01"/>
    <n v="1500000"/>
    <s v="2012-13"/>
    <n v="2013"/>
    <x v="26"/>
    <x v="7"/>
  </r>
  <r>
    <s v="NBA"/>
    <s v="farmajo01"/>
    <n v="1106941"/>
    <s v="2013-14"/>
    <n v="2014"/>
    <x v="27"/>
    <x v="3"/>
  </r>
  <r>
    <s v="NBA"/>
    <s v="farmajo01"/>
    <n v="2077000"/>
    <s v="2014-15"/>
    <n v="2015"/>
    <x v="28"/>
    <x v="10"/>
  </r>
  <r>
    <s v="NBA"/>
    <s v="farmajo01"/>
    <n v="191456"/>
    <s v="2015-16"/>
    <n v="2016"/>
    <x v="29"/>
    <x v="18"/>
  </r>
  <r>
    <s v="NBA"/>
    <s v="farmajo01"/>
    <n v="510921"/>
    <s v="2016-17"/>
    <n v="2017"/>
    <x v="23"/>
    <x v="10"/>
  </r>
  <r>
    <s v="NBA"/>
    <s v="farmajo01"/>
    <n v="82979"/>
    <s v="2016-17"/>
    <n v="2017"/>
    <x v="23"/>
    <x v="2"/>
  </r>
  <r>
    <s v="NBA"/>
    <s v="farmajo01"/>
    <n v="510921"/>
    <s v="2017-18"/>
    <n v="2018"/>
    <x v="24"/>
    <x v="10"/>
  </r>
  <r>
    <s v="NBA"/>
    <s v="farmede01"/>
    <n v="275404"/>
    <s v="2006-07"/>
    <n v="2007"/>
    <x v="20"/>
    <x v="34"/>
  </r>
  <r>
    <s v="NBA"/>
    <s v="farmede01"/>
    <n v="83708"/>
    <s v="2008-09"/>
    <n v="2009"/>
    <x v="25"/>
    <x v="25"/>
  </r>
  <r>
    <s v="NBA"/>
    <s v="farmeji01"/>
    <n v="175000"/>
    <s v="1987-88"/>
    <n v="1988"/>
    <x v="7"/>
    <x v="6"/>
  </r>
  <r>
    <s v="NBA"/>
    <s v="farmeto01"/>
    <n v="247500"/>
    <s v="1996-97"/>
    <n v="1997"/>
    <x v="10"/>
    <x v="21"/>
  </r>
  <r>
    <s v="NBA"/>
    <s v="farmeto01"/>
    <n v="272250"/>
    <s v="1997-98"/>
    <n v="1998"/>
    <x v="11"/>
    <x v="20"/>
  </r>
  <r>
    <s v="NBA"/>
    <s v="farmeto01"/>
    <n v="510000"/>
    <s v="1999-00"/>
    <n v="2000"/>
    <x v="14"/>
    <x v="22"/>
  </r>
  <r>
    <s v="NBA"/>
    <s v="favervi01"/>
    <n v="2090000"/>
    <s v="2014-15"/>
    <n v="2015"/>
    <x v="28"/>
    <x v="1"/>
  </r>
  <r>
    <s v="NBA"/>
    <s v="favorde01"/>
    <n v="4133280"/>
    <s v="2010-11"/>
    <n v="2011"/>
    <x v="30"/>
    <x v="35"/>
  </r>
  <r>
    <s v="NBA"/>
    <s v="favorde01"/>
    <n v="4443360"/>
    <s v="2011-12"/>
    <n v="2012"/>
    <x v="31"/>
    <x v="35"/>
  </r>
  <r>
    <s v="NBA"/>
    <s v="favorde01"/>
    <n v="4753320"/>
    <s v="2012-13"/>
    <n v="2013"/>
    <x v="26"/>
    <x v="35"/>
  </r>
  <r>
    <s v="NBA"/>
    <s v="favorde01"/>
    <n v="6008196"/>
    <s v="2013-14"/>
    <n v="2014"/>
    <x v="27"/>
    <x v="35"/>
  </r>
  <r>
    <s v="NBA"/>
    <s v="favorde01"/>
    <n v="12833333"/>
    <s v="2014-15"/>
    <n v="2015"/>
    <x v="28"/>
    <x v="35"/>
  </r>
  <r>
    <s v="NBA"/>
    <s v="favorde01"/>
    <n v="11933333"/>
    <s v="2015-16"/>
    <n v="2016"/>
    <x v="29"/>
    <x v="35"/>
  </r>
  <r>
    <s v="NBA"/>
    <s v="favorde01"/>
    <n v="11050000"/>
    <s v="2016-17"/>
    <n v="2017"/>
    <x v="23"/>
    <x v="35"/>
  </r>
  <r>
    <s v="NBA"/>
    <s v="favorde01"/>
    <n v="12000000"/>
    <s v="2017-18"/>
    <n v="2018"/>
    <x v="24"/>
    <x v="35"/>
  </r>
  <r>
    <s v="NBA"/>
    <s v="fazekni01"/>
    <n v="427163"/>
    <s v="2007-08"/>
    <n v="2008"/>
    <x v="21"/>
    <x v="6"/>
  </r>
  <r>
    <s v="NBA"/>
    <s v="feickja01"/>
    <n v="272250"/>
    <s v="1997-98"/>
    <n v="1998"/>
    <x v="11"/>
    <x v="31"/>
  </r>
  <r>
    <s v="NBA"/>
    <s v="feickja01"/>
    <n v="425000"/>
    <s v="1998-99"/>
    <n v="1999"/>
    <x v="13"/>
    <x v="17"/>
  </r>
  <r>
    <s v="NBA"/>
    <s v="feickja01"/>
    <n v="2000000"/>
    <s v="1999-00"/>
    <n v="2000"/>
    <x v="14"/>
    <x v="17"/>
  </r>
  <r>
    <s v="NBA"/>
    <s v="feickja01"/>
    <n v="2200000"/>
    <s v="2000-01"/>
    <n v="2001"/>
    <x v="12"/>
    <x v="17"/>
  </r>
  <r>
    <s v="NBA"/>
    <s v="feickja01"/>
    <n v="2400000"/>
    <s v="2001-02"/>
    <n v="2002"/>
    <x v="15"/>
    <x v="17"/>
  </r>
  <r>
    <s v="NBA"/>
    <s v="feickja01"/>
    <n v="2600000"/>
    <s v="2002-03"/>
    <n v="2003"/>
    <x v="16"/>
    <x v="17"/>
  </r>
  <r>
    <s v="NBA"/>
    <s v="feitlda01"/>
    <n v="124700"/>
    <s v="1987-88"/>
    <n v="1988"/>
    <x v="7"/>
    <x v="22"/>
  </r>
  <r>
    <s v="NBA"/>
    <s v="feitlda01"/>
    <n v="134000"/>
    <s v="1988-89"/>
    <n v="1989"/>
    <x v="8"/>
    <x v="19"/>
  </r>
  <r>
    <s v="NBA"/>
    <s v="feitlda01"/>
    <n v="275000"/>
    <s v="1990-91"/>
    <n v="1991"/>
    <x v="0"/>
    <x v="12"/>
  </r>
  <r>
    <s v="NBA"/>
    <s v="feitlda01"/>
    <n v="135000"/>
    <s v="1991-92"/>
    <n v="1992"/>
    <x v="1"/>
    <x v="17"/>
  </r>
  <r>
    <s v="NBA"/>
    <s v="feliccr01"/>
    <n v="525090"/>
    <s v="2015-16"/>
    <n v="2016"/>
    <x v="29"/>
    <x v="32"/>
  </r>
  <r>
    <s v="NBA"/>
    <s v="feliccr01"/>
    <n v="874636"/>
    <s v="2016-17"/>
    <n v="2017"/>
    <x v="23"/>
    <x v="32"/>
  </r>
  <r>
    <s v="NBA"/>
    <s v="feliccr01"/>
    <n v="7843500"/>
    <s v="2017-18"/>
    <n v="2018"/>
    <x v="24"/>
    <x v="32"/>
  </r>
  <r>
    <s v="NBA"/>
    <s v="felixca01"/>
    <n v="816482"/>
    <s v="2014-15"/>
    <n v="2015"/>
    <x v="28"/>
    <x v="35"/>
  </r>
  <r>
    <s v="NBA"/>
    <s v="felixca01"/>
    <n v="140902"/>
    <s v="2017-18"/>
    <n v="2018"/>
    <x v="24"/>
    <x v="28"/>
  </r>
  <r>
    <s v="NBA"/>
    <s v="feltora01"/>
    <n v="2847360"/>
    <s v="2005-06"/>
    <n v="2006"/>
    <x v="19"/>
    <x v="23"/>
  </r>
  <r>
    <s v="NBA"/>
    <s v="feltora01"/>
    <n v="3060840"/>
    <s v="2006-07"/>
    <n v="2007"/>
    <x v="20"/>
    <x v="23"/>
  </r>
  <r>
    <s v="NBA"/>
    <s v="feltora01"/>
    <n v="3274440"/>
    <s v="2007-08"/>
    <n v="2008"/>
    <x v="21"/>
    <x v="23"/>
  </r>
  <r>
    <s v="NBA"/>
    <s v="feltora01"/>
    <n v="4148716"/>
    <s v="2008-09"/>
    <n v="2009"/>
    <x v="25"/>
    <x v="23"/>
  </r>
  <r>
    <s v="NBA"/>
    <s v="feltora01"/>
    <n v="5501196"/>
    <s v="2009-10"/>
    <n v="2010"/>
    <x v="22"/>
    <x v="23"/>
  </r>
  <r>
    <s v="NBA"/>
    <s v="feltora01"/>
    <n v="7500000"/>
    <s v="2010-11"/>
    <n v="2011"/>
    <x v="30"/>
    <x v="4"/>
  </r>
  <r>
    <s v="NBA"/>
    <s v="feltora01"/>
    <n v="7560000"/>
    <s v="2011-12"/>
    <n v="2012"/>
    <x v="31"/>
    <x v="0"/>
  </r>
  <r>
    <s v="NBA"/>
    <s v="feltora01"/>
    <n v="3480453"/>
    <s v="2012-13"/>
    <n v="2013"/>
    <x v="26"/>
    <x v="14"/>
  </r>
  <r>
    <s v="NBA"/>
    <s v="feltora01"/>
    <n v="3637073"/>
    <s v="2013-14"/>
    <n v="2014"/>
    <x v="27"/>
    <x v="14"/>
  </r>
  <r>
    <s v="NBA"/>
    <s v="feltora01"/>
    <n v="3793693"/>
    <s v="2014-15"/>
    <n v="2015"/>
    <x v="28"/>
    <x v="6"/>
  </r>
  <r>
    <s v="NBA"/>
    <s v="feltora01"/>
    <n v="3950313"/>
    <s v="2015-16"/>
    <n v="2016"/>
    <x v="29"/>
    <x v="6"/>
  </r>
  <r>
    <s v="NBA"/>
    <s v="feltora01"/>
    <n v="1551659"/>
    <s v="2016-17"/>
    <n v="2017"/>
    <x v="23"/>
    <x v="10"/>
  </r>
  <r>
    <s v="NBA"/>
    <s v="feltora01"/>
    <n v="1471382"/>
    <s v="2017-18"/>
    <n v="2018"/>
    <x v="24"/>
    <x v="8"/>
  </r>
  <r>
    <s v="NBA"/>
    <s v="fergute01"/>
    <n v="1785000"/>
    <s v="2017-18"/>
    <n v="2018"/>
    <x v="24"/>
    <x v="8"/>
  </r>
  <r>
    <s v="NBA"/>
    <s v="fernaru01"/>
    <n v="1084080"/>
    <s v="2008-09"/>
    <n v="2009"/>
    <x v="25"/>
    <x v="0"/>
  </r>
  <r>
    <s v="NBA"/>
    <s v="fernaru01"/>
    <n v="1165320"/>
    <s v="2009-10"/>
    <n v="2010"/>
    <x v="22"/>
    <x v="0"/>
  </r>
  <r>
    <s v="NBA"/>
    <s v="fernaru01"/>
    <n v="1246680"/>
    <s v="2010-11"/>
    <n v="2011"/>
    <x v="30"/>
    <x v="0"/>
  </r>
  <r>
    <s v="NBA"/>
    <s v="fernaru01"/>
    <n v="2180443"/>
    <s v="2011-12"/>
    <n v="2012"/>
    <x v="31"/>
    <x v="4"/>
  </r>
  <r>
    <s v="NBA"/>
    <s v="ferrero01"/>
    <n v="100000"/>
    <s v="1988-89"/>
    <n v="1989"/>
    <x v="8"/>
    <x v="0"/>
  </r>
  <r>
    <s v="NBA"/>
    <s v="ferredu01"/>
    <n v="100000"/>
    <s v="1988-89"/>
    <n v="1989"/>
    <x v="8"/>
    <x v="7"/>
  </r>
  <r>
    <s v="NBA"/>
    <s v="ferredu01"/>
    <n v="125000"/>
    <s v="1990-91"/>
    <n v="1991"/>
    <x v="0"/>
    <x v="7"/>
  </r>
  <r>
    <s v="NBA"/>
    <s v="ferredu01"/>
    <n v="500000"/>
    <s v="1991-92"/>
    <n v="1992"/>
    <x v="1"/>
    <x v="7"/>
  </r>
  <r>
    <s v="NBA"/>
    <s v="ferredu01"/>
    <n v="825000"/>
    <s v="1992-93"/>
    <n v="1993"/>
    <x v="2"/>
    <x v="7"/>
  </r>
  <r>
    <s v="NBA"/>
    <s v="ferredu01"/>
    <n v="1025000"/>
    <s v="1993-94"/>
    <n v="1994"/>
    <x v="3"/>
    <x v="7"/>
  </r>
  <r>
    <s v="NBA"/>
    <s v="ferredu01"/>
    <n v="650000"/>
    <s v="1994-95"/>
    <n v="1995"/>
    <x v="4"/>
    <x v="33"/>
  </r>
  <r>
    <s v="NBA"/>
    <s v="ferredu01"/>
    <n v="845000"/>
    <s v="1995-96"/>
    <n v="1996"/>
    <x v="9"/>
    <x v="33"/>
  </r>
  <r>
    <s v="NBA"/>
    <s v="ferredu01"/>
    <n v="1040000"/>
    <s v="1996-97"/>
    <n v="1997"/>
    <x v="10"/>
    <x v="33"/>
  </r>
  <r>
    <s v="NBA"/>
    <s v="ferredu01"/>
    <n v="1235000"/>
    <s v="1997-98"/>
    <n v="1998"/>
    <x v="11"/>
    <x v="22"/>
  </r>
  <r>
    <s v="NBA"/>
    <s v="ferredu01"/>
    <n v="1430000"/>
    <s v="1998-99"/>
    <n v="1999"/>
    <x v="13"/>
    <x v="22"/>
  </r>
  <r>
    <s v="NBA"/>
    <s v="ferredu01"/>
    <n v="1625000"/>
    <s v="1999-00"/>
    <n v="2000"/>
    <x v="14"/>
    <x v="7"/>
  </r>
  <r>
    <s v="NBA"/>
    <s v="ferreyo01"/>
    <n v="239767"/>
    <s v="2016-17"/>
    <n v="2017"/>
    <x v="23"/>
    <x v="6"/>
  </r>
  <r>
    <s v="NBA"/>
    <s v="ferreyo01"/>
    <n v="202300"/>
    <s v="2016-17"/>
    <n v="2017"/>
    <x v="23"/>
    <x v="15"/>
  </r>
  <r>
    <s v="NBA"/>
    <s v="ferreyo01"/>
    <n v="1312611"/>
    <s v="2017-18"/>
    <n v="2018"/>
    <x v="24"/>
    <x v="6"/>
  </r>
  <r>
    <s v="NBA"/>
    <s v="ferryda01"/>
    <n v="2640000"/>
    <s v="1990-91"/>
    <n v="1991"/>
    <x v="0"/>
    <x v="30"/>
  </r>
  <r>
    <s v="NBA"/>
    <s v="ferryda01"/>
    <n v="2843000"/>
    <s v="1991-92"/>
    <n v="1992"/>
    <x v="1"/>
    <x v="30"/>
  </r>
  <r>
    <s v="NBA"/>
    <s v="ferryda01"/>
    <n v="3143000"/>
    <s v="1992-93"/>
    <n v="1993"/>
    <x v="2"/>
    <x v="30"/>
  </r>
  <r>
    <s v="NBA"/>
    <s v="ferryda01"/>
    <n v="3543000"/>
    <s v="1993-94"/>
    <n v="1994"/>
    <x v="3"/>
    <x v="30"/>
  </r>
  <r>
    <s v="NBA"/>
    <s v="ferryda01"/>
    <n v="4042000"/>
    <s v="1994-95"/>
    <n v="1995"/>
    <x v="4"/>
    <x v="30"/>
  </r>
  <r>
    <s v="NBA"/>
    <s v="ferryda01"/>
    <n v="4643000"/>
    <s v="1995-96"/>
    <n v="1996"/>
    <x v="9"/>
    <x v="30"/>
  </r>
  <r>
    <s v="NBA"/>
    <s v="ferryda01"/>
    <n v="4643000"/>
    <s v="1996-97"/>
    <n v="1997"/>
    <x v="10"/>
    <x v="30"/>
  </r>
  <r>
    <s v="NBA"/>
    <s v="ferryda01"/>
    <n v="4000000"/>
    <s v="1997-98"/>
    <n v="1998"/>
    <x v="11"/>
    <x v="30"/>
  </r>
  <r>
    <s v="NBA"/>
    <s v="ferryda01"/>
    <n v="4000000"/>
    <s v="1998-99"/>
    <n v="1999"/>
    <x v="13"/>
    <x v="30"/>
  </r>
  <r>
    <s v="NBA"/>
    <s v="ferryda01"/>
    <n v="4000000"/>
    <s v="1999-00"/>
    <n v="2000"/>
    <x v="14"/>
    <x v="30"/>
  </r>
  <r>
    <s v="NBA"/>
    <s v="ferryda01"/>
    <n v="1200000"/>
    <s v="2000-01"/>
    <n v="2001"/>
    <x v="12"/>
    <x v="25"/>
  </r>
  <r>
    <s v="NBA"/>
    <s v="ferryda01"/>
    <n v="1000000"/>
    <s v="2001-02"/>
    <n v="2002"/>
    <x v="15"/>
    <x v="25"/>
  </r>
  <r>
    <s v="NBA"/>
    <s v="ferryda01"/>
    <n v="4546000"/>
    <s v="2002-03"/>
    <n v="2003"/>
    <x v="16"/>
    <x v="25"/>
  </r>
  <r>
    <s v="NBA"/>
    <s v="fesenky01"/>
    <n v="750000"/>
    <s v="2007-08"/>
    <n v="2008"/>
    <x v="21"/>
    <x v="35"/>
  </r>
  <r>
    <s v="NBA"/>
    <s v="fesenky01"/>
    <n v="810000"/>
    <s v="2008-09"/>
    <n v="2009"/>
    <x v="25"/>
    <x v="35"/>
  </r>
  <r>
    <s v="NBA"/>
    <s v="fesenky01"/>
    <n v="870000"/>
    <s v="2009-10"/>
    <n v="2010"/>
    <x v="22"/>
    <x v="35"/>
  </r>
  <r>
    <s v="NBA"/>
    <s v="fesenky01"/>
    <n v="1087500"/>
    <s v="2010-11"/>
    <n v="2011"/>
    <x v="30"/>
    <x v="35"/>
  </r>
  <r>
    <s v="NBA"/>
    <s v="fieldke01"/>
    <n v="145000"/>
    <s v="1985-86"/>
    <n v="1986"/>
    <x v="6"/>
    <x v="31"/>
  </r>
  <r>
    <s v="NBA"/>
    <s v="fieldla01"/>
    <n v="473604"/>
    <s v="2010-11"/>
    <n v="2011"/>
    <x v="30"/>
    <x v="14"/>
  </r>
  <r>
    <s v="NBA"/>
    <s v="fieldla01"/>
    <n v="762195"/>
    <s v="2011-12"/>
    <n v="2012"/>
    <x v="31"/>
    <x v="14"/>
  </r>
  <r>
    <s v="NBA"/>
    <s v="fieldla01"/>
    <n v="6250000"/>
    <s v="2012-13"/>
    <n v="2013"/>
    <x v="26"/>
    <x v="13"/>
  </r>
  <r>
    <s v="NBA"/>
    <s v="fieldla01"/>
    <n v="6250000"/>
    <s v="2013-14"/>
    <n v="2014"/>
    <x v="27"/>
    <x v="13"/>
  </r>
  <r>
    <s v="NBA"/>
    <s v="fieldla01"/>
    <n v="6250000"/>
    <s v="2014-15"/>
    <n v="2015"/>
    <x v="28"/>
    <x v="13"/>
  </r>
  <r>
    <s v="NBA"/>
    <s v="finlemi01"/>
    <n v="628000"/>
    <s v="1995-96"/>
    <n v="1996"/>
    <x v="9"/>
    <x v="16"/>
  </r>
  <r>
    <s v="NBA"/>
    <s v="finlemi01"/>
    <n v="723000"/>
    <s v="1996-97"/>
    <n v="1997"/>
    <x v="10"/>
    <x v="6"/>
  </r>
  <r>
    <s v="NBA"/>
    <s v="finlemi01"/>
    <n v="816840"/>
    <s v="1997-98"/>
    <n v="1998"/>
    <x v="11"/>
    <x v="6"/>
  </r>
  <r>
    <s v="NBA"/>
    <s v="finlemi01"/>
    <n v="6000000"/>
    <s v="1998-99"/>
    <n v="1999"/>
    <x v="13"/>
    <x v="6"/>
  </r>
  <r>
    <s v="NBA"/>
    <s v="finlemi01"/>
    <n v="7200000"/>
    <s v="1999-00"/>
    <n v="2000"/>
    <x v="14"/>
    <x v="6"/>
  </r>
  <r>
    <s v="NBA"/>
    <s v="finlemi01"/>
    <n v="8400000"/>
    <s v="2000-01"/>
    <n v="2001"/>
    <x v="12"/>
    <x v="6"/>
  </r>
  <r>
    <s v="NBA"/>
    <s v="finlemi01"/>
    <n v="10625000"/>
    <s v="2001-02"/>
    <n v="2002"/>
    <x v="15"/>
    <x v="6"/>
  </r>
  <r>
    <s v="NBA"/>
    <s v="finlemi01"/>
    <n v="11953125"/>
    <s v="2002-03"/>
    <n v="2003"/>
    <x v="16"/>
    <x v="6"/>
  </r>
  <r>
    <s v="NBA"/>
    <s v="finlemi01"/>
    <n v="13281250"/>
    <s v="2003-04"/>
    <n v="2004"/>
    <x v="17"/>
    <x v="6"/>
  </r>
  <r>
    <s v="NBA"/>
    <s v="finlemi01"/>
    <n v="14609375"/>
    <s v="2004-05"/>
    <n v="2005"/>
    <x v="18"/>
    <x v="6"/>
  </r>
  <r>
    <s v="NBA"/>
    <s v="finlemi01"/>
    <n v="15937500"/>
    <s v="2005-06"/>
    <n v="2006"/>
    <x v="19"/>
    <x v="6"/>
  </r>
  <r>
    <s v="NBA"/>
    <s v="finlemi01"/>
    <n v="2675000"/>
    <s v="2005-06"/>
    <n v="2006"/>
    <x v="19"/>
    <x v="25"/>
  </r>
  <r>
    <s v="NBA"/>
    <s v="finlemi01"/>
    <n v="16141999"/>
    <s v="2006-07"/>
    <n v="2007"/>
    <x v="20"/>
    <x v="6"/>
  </r>
  <r>
    <s v="NBA"/>
    <s v="finlemi01"/>
    <n v="2889000"/>
    <s v="2006-07"/>
    <n v="2007"/>
    <x v="20"/>
    <x v="25"/>
  </r>
  <r>
    <s v="NBA"/>
    <s v="finlemi01"/>
    <n v="18593750"/>
    <s v="2007-08"/>
    <n v="2008"/>
    <x v="21"/>
    <x v="6"/>
  </r>
  <r>
    <s v="NBA"/>
    <s v="finlemi01"/>
    <n v="3103000"/>
    <s v="2007-08"/>
    <n v="2008"/>
    <x v="21"/>
    <x v="25"/>
  </r>
  <r>
    <s v="NBA"/>
    <s v="finlemi01"/>
    <n v="2500000"/>
    <s v="2008-09"/>
    <n v="2009"/>
    <x v="25"/>
    <x v="25"/>
  </r>
  <r>
    <s v="NBA"/>
    <s v="finlemi01"/>
    <n v="2500000"/>
    <s v="2009-10"/>
    <n v="2010"/>
    <x v="22"/>
    <x v="25"/>
  </r>
  <r>
    <s v="NBA"/>
    <s v="finnedo01"/>
    <n v="543471"/>
    <s v="2016-17"/>
    <n v="2017"/>
    <x v="23"/>
    <x v="6"/>
  </r>
  <r>
    <s v="NBA"/>
    <s v="finnedo01"/>
    <n v="1312611"/>
    <s v="2017-18"/>
    <n v="2018"/>
    <x v="24"/>
    <x v="6"/>
  </r>
  <r>
    <s v="NBA"/>
    <s v="fishma01"/>
    <n v="150000"/>
    <s v="1994-95"/>
    <n v="1995"/>
    <x v="4"/>
    <x v="10"/>
  </r>
  <r>
    <s v="NBA"/>
    <s v="fishma01"/>
    <n v="247500"/>
    <s v="1996-97"/>
    <n v="1997"/>
    <x v="10"/>
    <x v="19"/>
  </r>
  <r>
    <s v="NBA"/>
    <s v="fishma01"/>
    <n v="150000"/>
    <s v="1997-98"/>
    <n v="1998"/>
    <x v="11"/>
    <x v="2"/>
  </r>
  <r>
    <s v="NBA"/>
    <s v="fishede01"/>
    <n v="612000"/>
    <s v="1996-97"/>
    <n v="1997"/>
    <x v="10"/>
    <x v="3"/>
  </r>
  <r>
    <s v="NBA"/>
    <s v="fishede01"/>
    <n v="703200"/>
    <s v="1997-98"/>
    <n v="1998"/>
    <x v="11"/>
    <x v="3"/>
  </r>
  <r>
    <s v="NBA"/>
    <s v="fishede01"/>
    <n v="795000"/>
    <s v="1998-99"/>
    <n v="1999"/>
    <x v="13"/>
    <x v="3"/>
  </r>
  <r>
    <s v="NBA"/>
    <s v="fishede01"/>
    <n v="3000000"/>
    <s v="1999-00"/>
    <n v="2000"/>
    <x v="14"/>
    <x v="3"/>
  </r>
  <r>
    <s v="NBA"/>
    <s v="fishede01"/>
    <n v="3380000"/>
    <s v="2000-01"/>
    <n v="2001"/>
    <x v="12"/>
    <x v="3"/>
  </r>
  <r>
    <s v="NBA"/>
    <s v="fishede01"/>
    <n v="3000000"/>
    <s v="2001-02"/>
    <n v="2002"/>
    <x v="15"/>
    <x v="3"/>
  </r>
  <r>
    <s v="NBA"/>
    <s v="fishede01"/>
    <n v="3000000"/>
    <s v="2002-03"/>
    <n v="2003"/>
    <x v="16"/>
    <x v="3"/>
  </r>
  <r>
    <s v="NBA"/>
    <s v="fishede01"/>
    <n v="3000000"/>
    <s v="2003-04"/>
    <n v="2004"/>
    <x v="17"/>
    <x v="3"/>
  </r>
  <r>
    <s v="NBA"/>
    <s v="fishede01"/>
    <n v="4903000"/>
    <s v="2004-05"/>
    <n v="2005"/>
    <x v="18"/>
    <x v="22"/>
  </r>
  <r>
    <s v="NBA"/>
    <s v="fishede01"/>
    <n v="5393300"/>
    <s v="2005-06"/>
    <n v="2006"/>
    <x v="19"/>
    <x v="22"/>
  </r>
  <r>
    <s v="NBA"/>
    <s v="fishede01"/>
    <n v="5883600"/>
    <s v="2006-07"/>
    <n v="2007"/>
    <x v="20"/>
    <x v="35"/>
  </r>
  <r>
    <s v="NBA"/>
    <s v="fishede01"/>
    <n v="6373900"/>
    <s v="2007-08"/>
    <n v="2008"/>
    <x v="21"/>
    <x v="35"/>
  </r>
  <r>
    <s v="NBA"/>
    <s v="fishede01"/>
    <n v="4350000"/>
    <s v="2007-08"/>
    <n v="2008"/>
    <x v="21"/>
    <x v="3"/>
  </r>
  <r>
    <s v="NBA"/>
    <s v="fishede01"/>
    <n v="4700000"/>
    <s v="2008-09"/>
    <n v="2009"/>
    <x v="25"/>
    <x v="3"/>
  </r>
  <r>
    <s v="NBA"/>
    <s v="fishede01"/>
    <n v="5048000"/>
    <s v="2009-10"/>
    <n v="2010"/>
    <x v="22"/>
    <x v="3"/>
  </r>
  <r>
    <s v="NBA"/>
    <s v="fishede01"/>
    <n v="3700000"/>
    <s v="2010-11"/>
    <n v="2011"/>
    <x v="30"/>
    <x v="3"/>
  </r>
  <r>
    <s v="NBA"/>
    <s v="fishede01"/>
    <n v="3400000"/>
    <s v="2011-12"/>
    <n v="2012"/>
    <x v="31"/>
    <x v="3"/>
  </r>
  <r>
    <s v="NBA"/>
    <s v="fishede01"/>
    <n v="413608"/>
    <s v="2012-13"/>
    <n v="2013"/>
    <x v="26"/>
    <x v="8"/>
  </r>
  <r>
    <s v="NBA"/>
    <s v="fishede01"/>
    <n v="182942"/>
    <s v="2012-13"/>
    <n v="2013"/>
    <x v="26"/>
    <x v="6"/>
  </r>
  <r>
    <s v="NBA"/>
    <s v="fishede01"/>
    <n v="1399507"/>
    <s v="2013-14"/>
    <n v="2014"/>
    <x v="27"/>
    <x v="8"/>
  </r>
  <r>
    <s v="NBA"/>
    <s v="fitchge01"/>
    <n v="359858"/>
    <s v="2005-06"/>
    <n v="2006"/>
    <x v="19"/>
    <x v="21"/>
  </r>
  <r>
    <s v="NBA"/>
    <s v="fizerma01"/>
    <n v="2562000"/>
    <s v="2000-01"/>
    <n v="2001"/>
    <x v="12"/>
    <x v="32"/>
  </r>
  <r>
    <s v="NBA"/>
    <s v="fizerma01"/>
    <n v="2754120"/>
    <s v="2001-02"/>
    <n v="2002"/>
    <x v="15"/>
    <x v="32"/>
  </r>
  <r>
    <s v="NBA"/>
    <s v="fizerma01"/>
    <n v="2946240"/>
    <s v="2002-03"/>
    <n v="2003"/>
    <x v="16"/>
    <x v="32"/>
  </r>
  <r>
    <s v="NBA"/>
    <s v="fizerma01"/>
    <n v="3726994"/>
    <s v="2003-04"/>
    <n v="2004"/>
    <x v="17"/>
    <x v="32"/>
  </r>
  <r>
    <s v="NBA"/>
    <s v="fizerma01"/>
    <n v="735960"/>
    <s v="2004-05"/>
    <n v="2005"/>
    <x v="18"/>
    <x v="31"/>
  </r>
  <r>
    <s v="NBA"/>
    <s v="flemive01"/>
    <n v="200000"/>
    <s v="1985-86"/>
    <n v="1986"/>
    <x v="6"/>
    <x v="33"/>
  </r>
  <r>
    <s v="NBA"/>
    <s v="flemive01"/>
    <n v="210000"/>
    <s v="1986-87"/>
    <n v="1987"/>
    <x v="32"/>
    <x v="33"/>
  </r>
  <r>
    <s v="NBA"/>
    <s v="flemive01"/>
    <n v="257500"/>
    <s v="1987-88"/>
    <n v="1988"/>
    <x v="7"/>
    <x v="33"/>
  </r>
  <r>
    <s v="NBA"/>
    <s v="flemive01"/>
    <n v="507500"/>
    <s v="1988-89"/>
    <n v="1989"/>
    <x v="8"/>
    <x v="33"/>
  </r>
  <r>
    <s v="NBA"/>
    <s v="flemive01"/>
    <n v="667000"/>
    <s v="1990-91"/>
    <n v="1991"/>
    <x v="0"/>
    <x v="33"/>
  </r>
  <r>
    <s v="NBA"/>
    <s v="flemive01"/>
    <n v="760000"/>
    <s v="1991-92"/>
    <n v="1992"/>
    <x v="1"/>
    <x v="33"/>
  </r>
  <r>
    <s v="NBA"/>
    <s v="flemive01"/>
    <n v="1360000"/>
    <s v="1992-93"/>
    <n v="1993"/>
    <x v="2"/>
    <x v="33"/>
  </r>
  <r>
    <s v="NBA"/>
    <s v="flemive01"/>
    <n v="1560000"/>
    <s v="1993-94"/>
    <n v="1994"/>
    <x v="3"/>
    <x v="33"/>
  </r>
  <r>
    <s v="NBA"/>
    <s v="flemive01"/>
    <n v="1760000"/>
    <s v="1994-95"/>
    <n v="1995"/>
    <x v="4"/>
    <x v="33"/>
  </r>
  <r>
    <s v="NBA"/>
    <s v="flemive01"/>
    <n v="700000"/>
    <s v="1995-96"/>
    <n v="1996"/>
    <x v="9"/>
    <x v="17"/>
  </r>
  <r>
    <s v="NBA"/>
    <s v="florelu01"/>
    <n v="385277"/>
    <s v="2004-05"/>
    <n v="2005"/>
    <x v="18"/>
    <x v="22"/>
  </r>
  <r>
    <s v="NBA"/>
    <s v="floydsl01"/>
    <n v="200000"/>
    <s v="1984-85"/>
    <n v="1985"/>
    <x v="5"/>
    <x v="22"/>
  </r>
  <r>
    <s v="NBA"/>
    <s v="floydsl01"/>
    <n v="250000"/>
    <s v="1985-86"/>
    <n v="1986"/>
    <x v="6"/>
    <x v="22"/>
  </r>
  <r>
    <s v="NBA"/>
    <s v="floydsl01"/>
    <n v="625000"/>
    <s v="1987-88"/>
    <n v="1988"/>
    <x v="7"/>
    <x v="12"/>
  </r>
  <r>
    <s v="NBA"/>
    <s v="floydsl01"/>
    <n v="675000"/>
    <s v="1988-89"/>
    <n v="1989"/>
    <x v="8"/>
    <x v="12"/>
  </r>
  <r>
    <s v="NBA"/>
    <s v="floydsl01"/>
    <n v="1400000"/>
    <s v="1990-91"/>
    <n v="1991"/>
    <x v="0"/>
    <x v="12"/>
  </r>
  <r>
    <s v="NBA"/>
    <s v="floydsl01"/>
    <n v="1500000"/>
    <s v="1991-92"/>
    <n v="1992"/>
    <x v="1"/>
    <x v="12"/>
  </r>
  <r>
    <s v="NBA"/>
    <s v="floydsl01"/>
    <n v="1700000"/>
    <s v="1992-93"/>
    <n v="1993"/>
    <x v="2"/>
    <x v="12"/>
  </r>
  <r>
    <s v="NBA"/>
    <s v="floydsl01"/>
    <n v="1700000"/>
    <s v="1993-94"/>
    <n v="1994"/>
    <x v="3"/>
    <x v="12"/>
  </r>
  <r>
    <s v="NBA"/>
    <s v="floydsl01"/>
    <n v="150000"/>
    <s v="1993-94"/>
    <n v="1994"/>
    <x v="3"/>
    <x v="25"/>
  </r>
  <r>
    <s v="NBA"/>
    <s v="floydsl01"/>
    <n v="150000"/>
    <s v="1994-95"/>
    <n v="1995"/>
    <x v="4"/>
    <x v="17"/>
  </r>
  <r>
    <s v="NBA"/>
    <s v="flynnjo01"/>
    <n v="2969280"/>
    <s v="2009-10"/>
    <n v="2010"/>
    <x v="22"/>
    <x v="24"/>
  </r>
  <r>
    <s v="NBA"/>
    <s v="flynnjo01"/>
    <n v="3192000"/>
    <s v="2010-11"/>
    <n v="2011"/>
    <x v="30"/>
    <x v="24"/>
  </r>
  <r>
    <s v="NBA"/>
    <s v="flynnjo01"/>
    <n v="3414720"/>
    <s v="2011-12"/>
    <n v="2012"/>
    <x v="31"/>
    <x v="12"/>
  </r>
  <r>
    <s v="NBA"/>
    <s v="footeje01"/>
    <n v="225341"/>
    <s v="2011-12"/>
    <n v="2012"/>
    <x v="31"/>
    <x v="29"/>
  </r>
  <r>
    <s v="NBA"/>
    <s v="forbebr01"/>
    <n v="543471"/>
    <s v="2016-17"/>
    <n v="2017"/>
    <x v="23"/>
    <x v="25"/>
  </r>
  <r>
    <s v="NBA"/>
    <s v="forbebr01"/>
    <n v="1312611"/>
    <s v="2017-18"/>
    <n v="2018"/>
    <x v="24"/>
    <x v="25"/>
  </r>
  <r>
    <s v="NBA"/>
    <s v="forbega01"/>
    <n v="473604"/>
    <s v="2010-11"/>
    <n v="2011"/>
    <x v="30"/>
    <x v="4"/>
  </r>
  <r>
    <s v="NBA"/>
    <s v="forbega01"/>
    <n v="1500000"/>
    <s v="2011-12"/>
    <n v="2012"/>
    <x v="31"/>
    <x v="13"/>
  </r>
  <r>
    <s v="NBA"/>
    <s v="forbega01"/>
    <n v="1500000"/>
    <s v="2012-13"/>
    <n v="2013"/>
    <x v="26"/>
    <x v="12"/>
  </r>
  <r>
    <s v="NBA"/>
    <s v="fordal02"/>
    <n v="332817"/>
    <s v="2001-02"/>
    <n v="2002"/>
    <x v="15"/>
    <x v="16"/>
  </r>
  <r>
    <s v="NBA"/>
    <s v="fordal02"/>
    <n v="512435"/>
    <s v="2002-03"/>
    <n v="2003"/>
    <x v="16"/>
    <x v="16"/>
  </r>
  <r>
    <s v="NBA"/>
    <s v="fordal02"/>
    <n v="586082"/>
    <s v="2003-04"/>
    <n v="2004"/>
    <x v="17"/>
    <x v="12"/>
  </r>
  <r>
    <s v="NBA"/>
    <s v="fordsh02"/>
    <n v="116711"/>
    <s v="2005-06"/>
    <n v="2006"/>
    <x v="19"/>
    <x v="16"/>
  </r>
  <r>
    <s v="NBA"/>
    <s v="fordsh01"/>
    <n v="500000"/>
    <s v="1995-96"/>
    <n v="1996"/>
    <x v="9"/>
    <x v="34"/>
  </r>
  <r>
    <s v="NBA"/>
    <s v="fordsh01"/>
    <n v="500000"/>
    <s v="1996-97"/>
    <n v="1997"/>
    <x v="10"/>
    <x v="34"/>
  </r>
  <r>
    <s v="NBA"/>
    <s v="fordsh01"/>
    <n v="670800"/>
    <s v="1997-98"/>
    <n v="1998"/>
    <x v="11"/>
    <x v="34"/>
  </r>
  <r>
    <s v="NBA"/>
    <s v="fordtj01"/>
    <n v="2002680"/>
    <s v="2003-04"/>
    <n v="2004"/>
    <x v="17"/>
    <x v="31"/>
  </r>
  <r>
    <s v="NBA"/>
    <s v="fordtj01"/>
    <n v="2152800"/>
    <s v="2004-05"/>
    <n v="2005"/>
    <x v="18"/>
    <x v="31"/>
  </r>
  <r>
    <s v="NBA"/>
    <s v="fordtj01"/>
    <n v="2303040"/>
    <s v="2005-06"/>
    <n v="2006"/>
    <x v="19"/>
    <x v="31"/>
  </r>
  <r>
    <s v="NBA"/>
    <s v="fordtj01"/>
    <n v="2929467"/>
    <s v="2006-07"/>
    <n v="2007"/>
    <x v="20"/>
    <x v="13"/>
  </r>
  <r>
    <s v="NBA"/>
    <s v="fordtj01"/>
    <n v="8000000"/>
    <s v="2007-08"/>
    <n v="2008"/>
    <x v="21"/>
    <x v="13"/>
  </r>
  <r>
    <s v="NBA"/>
    <s v="fordtj01"/>
    <n v="8000000"/>
    <s v="2008-09"/>
    <n v="2009"/>
    <x v="25"/>
    <x v="33"/>
  </r>
  <r>
    <s v="NBA"/>
    <s v="fordtj01"/>
    <n v="8500000"/>
    <s v="2009-10"/>
    <n v="2010"/>
    <x v="22"/>
    <x v="33"/>
  </r>
  <r>
    <s v="NBA"/>
    <s v="fordtj01"/>
    <n v="8500000"/>
    <s v="2010-11"/>
    <n v="2011"/>
    <x v="30"/>
    <x v="33"/>
  </r>
  <r>
    <s v="NBA"/>
    <s v="fordtj01"/>
    <n v="1146337"/>
    <s v="2011-12"/>
    <n v="2012"/>
    <x v="31"/>
    <x v="25"/>
  </r>
  <r>
    <s v="NBA"/>
    <s v="fortejo01"/>
    <n v="939360"/>
    <s v="2001-02"/>
    <n v="2002"/>
    <x v="15"/>
    <x v="1"/>
  </r>
  <r>
    <s v="NBA"/>
    <s v="fortejo01"/>
    <n v="1009920"/>
    <s v="2002-03"/>
    <n v="2003"/>
    <x v="16"/>
    <x v="34"/>
  </r>
  <r>
    <s v="NBA"/>
    <s v="fortejo01"/>
    <n v="1080360"/>
    <s v="2003-04"/>
    <n v="2004"/>
    <x v="17"/>
    <x v="34"/>
  </r>
  <r>
    <s v="NBA"/>
    <s v="fortsco01"/>
    <n v="42009"/>
    <s v="2011-12"/>
    <n v="2012"/>
    <x v="31"/>
    <x v="10"/>
  </r>
  <r>
    <s v="NBA"/>
    <s v="fortsda01"/>
    <n v="1291440"/>
    <s v="1997-98"/>
    <n v="1998"/>
    <x v="11"/>
    <x v="4"/>
  </r>
  <r>
    <s v="NBA"/>
    <s v="fortsda01"/>
    <n v="1485000"/>
    <s v="1998-99"/>
    <n v="1999"/>
    <x v="13"/>
    <x v="4"/>
  </r>
  <r>
    <s v="NBA"/>
    <s v="fortsda01"/>
    <n v="1678800"/>
    <s v="1999-00"/>
    <n v="2000"/>
    <x v="14"/>
    <x v="1"/>
  </r>
  <r>
    <s v="NBA"/>
    <s v="fortsda01"/>
    <n v="3950000"/>
    <s v="2000-01"/>
    <n v="2001"/>
    <x v="12"/>
    <x v="22"/>
  </r>
  <r>
    <s v="NBA"/>
    <s v="fortsda01"/>
    <n v="4649534"/>
    <s v="2001-02"/>
    <n v="2002"/>
    <x v="15"/>
    <x v="22"/>
  </r>
  <r>
    <s v="NBA"/>
    <s v="fortsda01"/>
    <n v="5039068"/>
    <s v="2002-03"/>
    <n v="2003"/>
    <x v="16"/>
    <x v="22"/>
  </r>
  <r>
    <s v="NBA"/>
    <s v="fortsda01"/>
    <n v="5428602"/>
    <s v="2003-04"/>
    <n v="2004"/>
    <x v="17"/>
    <x v="6"/>
  </r>
  <r>
    <s v="NBA"/>
    <s v="fortsda01"/>
    <n v="5818136"/>
    <s v="2004-05"/>
    <n v="2005"/>
    <x v="18"/>
    <x v="34"/>
  </r>
  <r>
    <s v="NBA"/>
    <s v="fortsda01"/>
    <n v="6207670"/>
    <s v="2005-06"/>
    <n v="2006"/>
    <x v="19"/>
    <x v="34"/>
  </r>
  <r>
    <s v="NBA"/>
    <s v="fortsda01"/>
    <n v="6596990"/>
    <s v="2006-07"/>
    <n v="2007"/>
    <x v="20"/>
    <x v="34"/>
  </r>
  <r>
    <s v="NBA"/>
    <s v="fostegr01"/>
    <n v="275000"/>
    <s v="1990-91"/>
    <n v="1991"/>
    <x v="0"/>
    <x v="19"/>
  </r>
  <r>
    <s v="NBA"/>
    <s v="fostegr01"/>
    <n v="339000"/>
    <s v="1991-92"/>
    <n v="1992"/>
    <x v="1"/>
    <x v="19"/>
  </r>
  <r>
    <s v="NBA"/>
    <s v="fostegr01"/>
    <n v="439000"/>
    <s v="1992-93"/>
    <n v="1993"/>
    <x v="2"/>
    <x v="19"/>
  </r>
  <r>
    <s v="NBA"/>
    <s v="fostegr01"/>
    <n v="250000"/>
    <s v="1993-94"/>
    <n v="1994"/>
    <x v="3"/>
    <x v="7"/>
  </r>
  <r>
    <s v="NBA"/>
    <s v="fostegr01"/>
    <n v="113400"/>
    <s v="1994-95"/>
    <n v="1995"/>
    <x v="4"/>
    <x v="24"/>
  </r>
  <r>
    <s v="NBA"/>
    <s v="fostegr01"/>
    <n v="80500"/>
    <s v="1994-95"/>
    <n v="1995"/>
    <x v="4"/>
    <x v="32"/>
  </r>
  <r>
    <s v="NBA"/>
    <s v="fostegr01"/>
    <n v="350000"/>
    <s v="1995-96"/>
    <n v="1996"/>
    <x v="9"/>
    <x v="35"/>
  </r>
  <r>
    <s v="NBA"/>
    <s v="fostegr01"/>
    <n v="420000"/>
    <s v="1996-97"/>
    <n v="1997"/>
    <x v="10"/>
    <x v="35"/>
  </r>
  <r>
    <s v="NBA"/>
    <s v="fostegr01"/>
    <n v="504000"/>
    <s v="1997-98"/>
    <n v="1998"/>
    <x v="11"/>
    <x v="35"/>
  </r>
  <r>
    <s v="NBA"/>
    <s v="fostegr01"/>
    <n v="588000"/>
    <s v="1998-99"/>
    <n v="1999"/>
    <x v="13"/>
    <x v="35"/>
  </r>
  <r>
    <s v="NBA"/>
    <s v="fostegr01"/>
    <n v="1603861"/>
    <s v="1999-00"/>
    <n v="2000"/>
    <x v="14"/>
    <x v="34"/>
  </r>
  <r>
    <s v="NBA"/>
    <s v="fostegr01"/>
    <n v="1760000"/>
    <s v="2000-01"/>
    <n v="2001"/>
    <x v="12"/>
    <x v="3"/>
  </r>
  <r>
    <s v="NBA"/>
    <s v="fostegr01"/>
    <n v="1764247"/>
    <s v="2001-02"/>
    <n v="2002"/>
    <x v="15"/>
    <x v="31"/>
  </r>
  <r>
    <s v="NBA"/>
    <s v="fostegr01"/>
    <n v="401951"/>
    <s v="2002-03"/>
    <n v="2003"/>
    <x v="16"/>
    <x v="13"/>
  </r>
  <r>
    <s v="NBA"/>
    <s v="fosteje01"/>
    <n v="857760"/>
    <s v="1999-00"/>
    <n v="2000"/>
    <x v="14"/>
    <x v="33"/>
  </r>
  <r>
    <s v="NBA"/>
    <s v="fosteje01"/>
    <n v="922080"/>
    <s v="2000-01"/>
    <n v="2001"/>
    <x v="12"/>
    <x v="33"/>
  </r>
  <r>
    <s v="NBA"/>
    <s v="fosteje01"/>
    <n v="986400"/>
    <s v="2001-02"/>
    <n v="2002"/>
    <x v="15"/>
    <x v="33"/>
  </r>
  <r>
    <s v="NBA"/>
    <s v="fosteje01"/>
    <n v="1571335"/>
    <s v="2002-03"/>
    <n v="2003"/>
    <x v="16"/>
    <x v="33"/>
  </r>
  <r>
    <s v="NBA"/>
    <s v="fosteje01"/>
    <n v="4000000"/>
    <s v="2003-04"/>
    <n v="2004"/>
    <x v="17"/>
    <x v="33"/>
  </r>
  <r>
    <s v="NBA"/>
    <s v="fosteje01"/>
    <n v="4500000"/>
    <s v="2004-05"/>
    <n v="2005"/>
    <x v="18"/>
    <x v="33"/>
  </r>
  <r>
    <s v="NBA"/>
    <s v="fosteje01"/>
    <n v="5000000"/>
    <s v="2005-06"/>
    <n v="2006"/>
    <x v="19"/>
    <x v="33"/>
  </r>
  <r>
    <s v="NBA"/>
    <s v="fosteje01"/>
    <n v="5500000"/>
    <s v="2006-07"/>
    <n v="2007"/>
    <x v="20"/>
    <x v="33"/>
  </r>
  <r>
    <s v="NBA"/>
    <s v="fosteje01"/>
    <n v="5500000"/>
    <s v="2007-08"/>
    <n v="2008"/>
    <x v="21"/>
    <x v="33"/>
  </r>
  <r>
    <s v="NBA"/>
    <s v="fosteje01"/>
    <n v="5500000"/>
    <s v="2008-09"/>
    <n v="2009"/>
    <x v="25"/>
    <x v="33"/>
  </r>
  <r>
    <s v="NBA"/>
    <s v="fosteje01"/>
    <n v="6077500"/>
    <s v="2009-10"/>
    <n v="2010"/>
    <x v="22"/>
    <x v="33"/>
  </r>
  <r>
    <s v="NBA"/>
    <s v="fosteje01"/>
    <n v="6655000"/>
    <s v="2010-11"/>
    <n v="2011"/>
    <x v="30"/>
    <x v="33"/>
  </r>
  <r>
    <s v="NBA"/>
    <s v="fosteje01"/>
    <n v="3000000"/>
    <s v="2011-12"/>
    <n v="2012"/>
    <x v="31"/>
    <x v="33"/>
  </r>
  <r>
    <s v="NBA"/>
    <s v="fostero01"/>
    <n v="125000"/>
    <s v="1984-85"/>
    <n v="1985"/>
    <x v="5"/>
    <x v="16"/>
  </r>
  <r>
    <s v="NBA"/>
    <s v="fostero01"/>
    <n v="137000"/>
    <s v="1985-86"/>
    <n v="1986"/>
    <x v="6"/>
    <x v="16"/>
  </r>
  <r>
    <s v="NBA"/>
    <s v="fotsian01"/>
    <n v="332817"/>
    <s v="2001-02"/>
    <n v="2002"/>
    <x v="15"/>
    <x v="18"/>
  </r>
  <r>
    <s v="NBA"/>
    <s v="fournev01"/>
    <n v="1361400"/>
    <s v="2012-13"/>
    <n v="2013"/>
    <x v="26"/>
    <x v="4"/>
  </r>
  <r>
    <s v="NBA"/>
    <s v="fournev01"/>
    <n v="1422720"/>
    <s v="2013-14"/>
    <n v="2014"/>
    <x v="27"/>
    <x v="4"/>
  </r>
  <r>
    <s v="NBA"/>
    <s v="fournev01"/>
    <n v="1483920"/>
    <s v="2014-15"/>
    <n v="2015"/>
    <x v="28"/>
    <x v="11"/>
  </r>
  <r>
    <s v="NBA"/>
    <s v="fournev01"/>
    <n v="2288205"/>
    <s v="2015-16"/>
    <n v="2016"/>
    <x v="29"/>
    <x v="11"/>
  </r>
  <r>
    <s v="NBA"/>
    <s v="fournev01"/>
    <n v="17000000"/>
    <s v="2016-17"/>
    <n v="2017"/>
    <x v="23"/>
    <x v="11"/>
  </r>
  <r>
    <s v="NBA"/>
    <s v="fournev01"/>
    <n v="17000000"/>
    <s v="2017-18"/>
    <n v="2018"/>
    <x v="24"/>
    <x v="11"/>
  </r>
  <r>
    <s v="NBA"/>
    <s v="fowlktr01"/>
    <n v="512435"/>
    <s v="2002-03"/>
    <n v="2003"/>
    <x v="16"/>
    <x v="10"/>
  </r>
  <r>
    <s v="NBA"/>
    <s v="fowlktr01"/>
    <n v="638679"/>
    <s v="2003-04"/>
    <n v="2004"/>
    <x v="17"/>
    <x v="9"/>
  </r>
  <r>
    <s v="NBA"/>
    <s v="fowlktr01"/>
    <n v="79029"/>
    <s v="2004-05"/>
    <n v="2005"/>
    <x v="18"/>
    <x v="33"/>
  </r>
  <r>
    <s v="NBA"/>
    <s v="foxde01"/>
    <n v="4609200"/>
    <s v="2017-18"/>
    <n v="2018"/>
    <x v="24"/>
    <x v="2"/>
  </r>
  <r>
    <s v="NBA"/>
    <s v="foxri01"/>
    <n v="525000"/>
    <s v="1991-92"/>
    <n v="1992"/>
    <x v="1"/>
    <x v="1"/>
  </r>
  <r>
    <s v="NBA"/>
    <s v="foxri01"/>
    <n v="650000"/>
    <s v="1992-93"/>
    <n v="1993"/>
    <x v="2"/>
    <x v="1"/>
  </r>
  <r>
    <s v="NBA"/>
    <s v="foxri01"/>
    <n v="755000"/>
    <s v="1993-94"/>
    <n v="1994"/>
    <x v="3"/>
    <x v="1"/>
  </r>
  <r>
    <s v="NBA"/>
    <s v="foxri01"/>
    <n v="1750000"/>
    <s v="1994-95"/>
    <n v="1995"/>
    <x v="4"/>
    <x v="1"/>
  </r>
  <r>
    <s v="NBA"/>
    <s v="foxri01"/>
    <n v="1750000"/>
    <s v="1995-96"/>
    <n v="1996"/>
    <x v="9"/>
    <x v="1"/>
  </r>
  <r>
    <s v="NBA"/>
    <s v="foxri01"/>
    <n v="1750000"/>
    <s v="1996-97"/>
    <n v="1997"/>
    <x v="10"/>
    <x v="1"/>
  </r>
  <r>
    <s v="NBA"/>
    <s v="foxri01"/>
    <n v="1000000"/>
    <s v="1997-98"/>
    <n v="1998"/>
    <x v="11"/>
    <x v="3"/>
  </r>
  <r>
    <s v="NBA"/>
    <s v="foxri01"/>
    <n v="1750000"/>
    <s v="1998-99"/>
    <n v="1999"/>
    <x v="13"/>
    <x v="3"/>
  </r>
  <r>
    <s v="NBA"/>
    <s v="foxri01"/>
    <n v="3033000"/>
    <s v="1999-00"/>
    <n v="2000"/>
    <x v="14"/>
    <x v="3"/>
  </r>
  <r>
    <s v="NBA"/>
    <s v="foxri01"/>
    <n v="3400000"/>
    <s v="2000-01"/>
    <n v="2001"/>
    <x v="12"/>
    <x v="3"/>
  </r>
  <r>
    <s v="NBA"/>
    <s v="foxri01"/>
    <n v="3791250"/>
    <s v="2001-02"/>
    <n v="2002"/>
    <x v="15"/>
    <x v="3"/>
  </r>
  <r>
    <s v="NBA"/>
    <s v="foxri01"/>
    <n v="4340231"/>
    <s v="2002-03"/>
    <n v="2003"/>
    <x v="16"/>
    <x v="3"/>
  </r>
  <r>
    <s v="NBA"/>
    <s v="foxri01"/>
    <n v="4734797"/>
    <s v="2003-04"/>
    <n v="2004"/>
    <x v="17"/>
    <x v="3"/>
  </r>
  <r>
    <s v="NBA"/>
    <s v="foxri01"/>
    <n v="4800000"/>
    <s v="2004-05"/>
    <n v="2005"/>
    <x v="18"/>
    <x v="1"/>
  </r>
  <r>
    <s v="NBA"/>
    <s v="foyera01"/>
    <n v="2448240"/>
    <s v="2006-07"/>
    <n v="2007"/>
    <x v="20"/>
    <x v="24"/>
  </r>
  <r>
    <s v="NBA"/>
    <s v="foyera01"/>
    <n v="2631840"/>
    <s v="2007-08"/>
    <n v="2008"/>
    <x v="21"/>
    <x v="24"/>
  </r>
  <r>
    <s v="NBA"/>
    <s v="foyera01"/>
    <n v="2815560"/>
    <s v="2008-09"/>
    <n v="2009"/>
    <x v="25"/>
    <x v="24"/>
  </r>
  <r>
    <s v="NBA"/>
    <s v="foyera01"/>
    <n v="3575761"/>
    <s v="2009-10"/>
    <n v="2010"/>
    <x v="22"/>
    <x v="28"/>
  </r>
  <r>
    <s v="NBA"/>
    <s v="foyera01"/>
    <n v="4250000"/>
    <s v="2010-11"/>
    <n v="2011"/>
    <x v="30"/>
    <x v="10"/>
  </r>
  <r>
    <s v="NBA"/>
    <s v="foyera01"/>
    <n v="4250000"/>
    <s v="2011-12"/>
    <n v="2012"/>
    <x v="31"/>
    <x v="10"/>
  </r>
  <r>
    <s v="NBA"/>
    <s v="foyera01"/>
    <n v="2500000"/>
    <s v="2012-13"/>
    <n v="2013"/>
    <x v="26"/>
    <x v="35"/>
  </r>
  <r>
    <s v="NBA"/>
    <s v="foyera01"/>
    <n v="3000000"/>
    <s v="2013-14"/>
    <n v="2014"/>
    <x v="27"/>
    <x v="4"/>
  </r>
  <r>
    <s v="NBA"/>
    <s v="foyera01"/>
    <n v="3135000"/>
    <s v="2014-15"/>
    <n v="2015"/>
    <x v="28"/>
    <x v="4"/>
  </r>
  <r>
    <s v="NBA"/>
    <s v="foyera01"/>
    <n v="3270000"/>
    <s v="2015-16"/>
    <n v="2016"/>
    <x v="29"/>
    <x v="8"/>
  </r>
  <r>
    <s v="NBA"/>
    <s v="foyera01"/>
    <n v="2500000"/>
    <s v="2016-17"/>
    <n v="2017"/>
    <x v="23"/>
    <x v="15"/>
  </r>
  <r>
    <s v="NBA"/>
    <s v="foylead01"/>
    <n v="1495000"/>
    <s v="1997-98"/>
    <n v="1998"/>
    <x v="11"/>
    <x v="22"/>
  </r>
  <r>
    <s v="NBA"/>
    <s v="foylead01"/>
    <n v="1701000"/>
    <s v="1998-99"/>
    <n v="1999"/>
    <x v="13"/>
    <x v="22"/>
  </r>
  <r>
    <s v="NBA"/>
    <s v="foylead01"/>
    <n v="1922520"/>
    <s v="1999-00"/>
    <n v="2000"/>
    <x v="14"/>
    <x v="22"/>
  </r>
  <r>
    <s v="NBA"/>
    <s v="foylead01"/>
    <n v="3580000"/>
    <s v="2000-01"/>
    <n v="2001"/>
    <x v="12"/>
    <x v="22"/>
  </r>
  <r>
    <s v="NBA"/>
    <s v="foylead01"/>
    <n v="4400000"/>
    <s v="2001-02"/>
    <n v="2002"/>
    <x v="15"/>
    <x v="22"/>
  </r>
  <r>
    <s v="NBA"/>
    <s v="foylead01"/>
    <n v="4400000"/>
    <s v="2002-03"/>
    <n v="2003"/>
    <x v="16"/>
    <x v="22"/>
  </r>
  <r>
    <s v="NBA"/>
    <s v="foylead01"/>
    <n v="4400000"/>
    <s v="2003-04"/>
    <n v="2004"/>
    <x v="17"/>
    <x v="22"/>
  </r>
  <r>
    <s v="NBA"/>
    <s v="foylead01"/>
    <n v="6500000"/>
    <s v="2004-05"/>
    <n v="2005"/>
    <x v="18"/>
    <x v="22"/>
  </r>
  <r>
    <s v="NBA"/>
    <s v="foylead01"/>
    <n v="7312500"/>
    <s v="2005-06"/>
    <n v="2006"/>
    <x v="19"/>
    <x v="22"/>
  </r>
  <r>
    <s v="NBA"/>
    <s v="foylead01"/>
    <n v="8125000"/>
    <s v="2006-07"/>
    <n v="2007"/>
    <x v="20"/>
    <x v="22"/>
  </r>
  <r>
    <s v="NBA"/>
    <s v="foylead01"/>
    <n v="8937500"/>
    <s v="2007-08"/>
    <n v="2008"/>
    <x v="21"/>
    <x v="22"/>
  </r>
  <r>
    <s v="NBA"/>
    <s v="foylead01"/>
    <n v="1219590"/>
    <s v="2007-08"/>
    <n v="2008"/>
    <x v="21"/>
    <x v="11"/>
  </r>
  <r>
    <s v="NBA"/>
    <s v="foylead01"/>
    <n v="6800000"/>
    <s v="2008-09"/>
    <n v="2009"/>
    <x v="25"/>
    <x v="22"/>
  </r>
  <r>
    <s v="NBA"/>
    <s v="foylead01"/>
    <n v="1262275"/>
    <s v="2008-09"/>
    <n v="2009"/>
    <x v="25"/>
    <x v="18"/>
  </r>
  <r>
    <s v="NBA"/>
    <s v="foylead01"/>
    <n v="1306455"/>
    <s v="2009-10"/>
    <n v="2010"/>
    <x v="22"/>
    <x v="11"/>
  </r>
  <r>
    <s v="NBA"/>
    <s v="frahmri01"/>
    <n v="366931"/>
    <s v="2003-04"/>
    <n v="2004"/>
    <x v="17"/>
    <x v="34"/>
  </r>
  <r>
    <s v="NBA"/>
    <s v="frahmri01"/>
    <n v="695046"/>
    <s v="2004-05"/>
    <n v="2005"/>
    <x v="18"/>
    <x v="0"/>
  </r>
  <r>
    <s v="NBA"/>
    <s v="frahmri01"/>
    <n v="719373"/>
    <s v="2005-06"/>
    <n v="2006"/>
    <x v="19"/>
    <x v="24"/>
  </r>
  <r>
    <s v="NBA"/>
    <s v="frahmri01"/>
    <n v="623694"/>
    <s v="2007-08"/>
    <n v="2008"/>
    <x v="21"/>
    <x v="10"/>
  </r>
  <r>
    <s v="NBA"/>
    <s v="francst01"/>
    <n v="3020520"/>
    <s v="1999-00"/>
    <n v="2000"/>
    <x v="14"/>
    <x v="12"/>
  </r>
  <r>
    <s v="NBA"/>
    <s v="francst01"/>
    <n v="3246960"/>
    <s v="2000-01"/>
    <n v="2001"/>
    <x v="12"/>
    <x v="12"/>
  </r>
  <r>
    <s v="NBA"/>
    <s v="francst01"/>
    <n v="3473520"/>
    <s v="2001-02"/>
    <n v="2002"/>
    <x v="15"/>
    <x v="12"/>
  </r>
  <r>
    <s v="NBA"/>
    <s v="francst01"/>
    <n v="4383581"/>
    <s v="2002-03"/>
    <n v="2003"/>
    <x v="16"/>
    <x v="12"/>
  </r>
  <r>
    <s v="NBA"/>
    <s v="francst01"/>
    <n v="10960000"/>
    <s v="2003-04"/>
    <n v="2004"/>
    <x v="17"/>
    <x v="12"/>
  </r>
  <r>
    <s v="NBA"/>
    <s v="francst01"/>
    <n v="12330000"/>
    <s v="2004-05"/>
    <n v="2005"/>
    <x v="18"/>
    <x v="11"/>
  </r>
  <r>
    <s v="NBA"/>
    <s v="francst01"/>
    <n v="13700000"/>
    <s v="2005-06"/>
    <n v="2006"/>
    <x v="19"/>
    <x v="11"/>
  </r>
  <r>
    <s v="NBA"/>
    <s v="francst01"/>
    <n v="15070000"/>
    <s v="2006-07"/>
    <n v="2007"/>
    <x v="20"/>
    <x v="14"/>
  </r>
  <r>
    <s v="NBA"/>
    <s v="francst01"/>
    <n v="15070000"/>
    <s v="2007-08"/>
    <n v="2008"/>
    <x v="21"/>
    <x v="0"/>
  </r>
  <r>
    <s v="NBA"/>
    <s v="francst01"/>
    <n v="2430000"/>
    <s v="2007-08"/>
    <n v="2008"/>
    <x v="21"/>
    <x v="12"/>
  </r>
  <r>
    <s v="NBA"/>
    <s v="francst01"/>
    <n v="17180000"/>
    <s v="2008-09"/>
    <n v="2009"/>
    <x v="25"/>
    <x v="0"/>
  </r>
  <r>
    <s v="NBA"/>
    <s v="francst01"/>
    <n v="2636550"/>
    <s v="2008-09"/>
    <n v="2009"/>
    <x v="25"/>
    <x v="18"/>
  </r>
  <r>
    <s v="NBA"/>
    <s v="frankte01"/>
    <n v="353000"/>
    <s v="1987-88"/>
    <n v="1988"/>
    <x v="7"/>
    <x v="22"/>
  </r>
  <r>
    <s v="NBA"/>
    <s v="frankte01"/>
    <n v="303000"/>
    <s v="1988-89"/>
    <n v="1989"/>
    <x v="8"/>
    <x v="22"/>
  </r>
  <r>
    <s v="NBA"/>
    <s v="frankte01"/>
    <n v="200000"/>
    <s v="1993-94"/>
    <n v="1994"/>
    <x v="3"/>
    <x v="24"/>
  </r>
  <r>
    <s v="NBA"/>
    <s v="frankja01"/>
    <n v="163296"/>
    <s v="2014-15"/>
    <n v="2015"/>
    <x v="28"/>
    <x v="18"/>
  </r>
  <r>
    <s v="NBA"/>
    <s v="frankja01"/>
    <n v="19914"/>
    <s v="2014-15"/>
    <n v="2015"/>
    <x v="28"/>
    <x v="4"/>
  </r>
  <r>
    <s v="NBA"/>
    <s v="frankja01"/>
    <n v="163296"/>
    <s v="2015-16"/>
    <n v="2016"/>
    <x v="29"/>
    <x v="18"/>
  </r>
  <r>
    <s v="NBA"/>
    <s v="frankja01"/>
    <n v="163296"/>
    <s v="2016-17"/>
    <n v="2017"/>
    <x v="23"/>
    <x v="18"/>
  </r>
  <r>
    <s v="NBA"/>
    <s v="frankja01"/>
    <n v="163296"/>
    <s v="2017-18"/>
    <n v="2018"/>
    <x v="24"/>
    <x v="18"/>
  </r>
  <r>
    <s v="NBA"/>
    <s v="fraziti01"/>
    <n v="59686"/>
    <s v="2014-15"/>
    <n v="2015"/>
    <x v="28"/>
    <x v="27"/>
  </r>
  <r>
    <s v="NBA"/>
    <s v="fraziti01"/>
    <n v="50734"/>
    <s v="2014-15"/>
    <n v="2015"/>
    <x v="28"/>
    <x v="0"/>
  </r>
  <r>
    <s v="NBA"/>
    <s v="fraziti01"/>
    <n v="845059"/>
    <s v="2015-16"/>
    <n v="2016"/>
    <x v="29"/>
    <x v="0"/>
  </r>
  <r>
    <s v="NBA"/>
    <s v="fraziti01"/>
    <n v="144157"/>
    <s v="2015-16"/>
    <n v="2016"/>
    <x v="29"/>
    <x v="26"/>
  </r>
  <r>
    <s v="NBA"/>
    <s v="fraziti01"/>
    <n v="2090000"/>
    <s v="2016-17"/>
    <n v="2017"/>
    <x v="23"/>
    <x v="26"/>
  </r>
  <r>
    <s v="NBA"/>
    <s v="fraziti01"/>
    <n v="2000000"/>
    <s v="2017-18"/>
    <n v="2018"/>
    <x v="24"/>
    <x v="28"/>
  </r>
  <r>
    <s v="NBA"/>
    <s v="fredean01"/>
    <n v="100000"/>
    <s v="1988-89"/>
    <n v="1989"/>
    <x v="8"/>
    <x v="33"/>
  </r>
  <r>
    <s v="NBA"/>
    <s v="fredean01"/>
    <n v="30000"/>
    <s v="1990-91"/>
    <n v="1991"/>
    <x v="0"/>
    <x v="2"/>
  </r>
  <r>
    <s v="NBA"/>
    <s v="fredean01"/>
    <n v="130000"/>
    <s v="1991-92"/>
    <n v="1992"/>
    <x v="1"/>
    <x v="20"/>
  </r>
  <r>
    <s v="NBA"/>
    <s v="fredeji01"/>
    <n v="2238360"/>
    <s v="2011-12"/>
    <n v="2012"/>
    <x v="31"/>
    <x v="2"/>
  </r>
  <r>
    <s v="NBA"/>
    <s v="fredeji01"/>
    <n v="2406240"/>
    <s v="2012-13"/>
    <n v="2013"/>
    <x v="26"/>
    <x v="2"/>
  </r>
  <r>
    <s v="NBA"/>
    <s v="fredeji01"/>
    <n v="2439840"/>
    <s v="2013-14"/>
    <n v="2014"/>
    <x v="27"/>
    <x v="2"/>
  </r>
  <r>
    <s v="NBA"/>
    <s v="fredeji01"/>
    <n v="948163"/>
    <s v="2014-15"/>
    <n v="2015"/>
    <x v="28"/>
    <x v="26"/>
  </r>
  <r>
    <s v="NBA"/>
    <s v="fredeji01"/>
    <n v="507711"/>
    <s v="2015-16"/>
    <n v="2016"/>
    <x v="29"/>
    <x v="25"/>
  </r>
  <r>
    <s v="NBA"/>
    <s v="fredeji01"/>
    <n v="59731"/>
    <s v="2015-16"/>
    <n v="2016"/>
    <x v="29"/>
    <x v="14"/>
  </r>
  <r>
    <s v="NBA"/>
    <s v="fredeji01"/>
    <n v="54812"/>
    <s v="2015-16"/>
    <n v="2016"/>
    <x v="29"/>
    <x v="26"/>
  </r>
  <r>
    <s v="NBA"/>
    <s v="freewo01"/>
    <n v="675000"/>
    <s v="1984-85"/>
    <n v="1985"/>
    <x v="5"/>
    <x v="30"/>
  </r>
  <r>
    <s v="NBA"/>
    <s v="freewo01"/>
    <n v="675000"/>
    <s v="1985-86"/>
    <n v="1986"/>
    <x v="6"/>
    <x v="30"/>
  </r>
  <r>
    <s v="NBA"/>
    <s v="freewo01"/>
    <n v="200000"/>
    <s v="1987-88"/>
    <n v="1988"/>
    <x v="7"/>
    <x v="12"/>
  </r>
  <r>
    <s v="NBA"/>
    <s v="freeljo01"/>
    <n v="3013512"/>
    <s v="2012-13"/>
    <n v="2013"/>
    <x v="26"/>
    <x v="0"/>
  </r>
  <r>
    <s v="NBA"/>
    <s v="freeljo01"/>
    <n v="2897976"/>
    <s v="2013-14"/>
    <n v="2014"/>
    <x v="27"/>
    <x v="0"/>
  </r>
  <r>
    <s v="NBA"/>
    <s v="freeljo01"/>
    <n v="3013512"/>
    <s v="2014-15"/>
    <n v="2015"/>
    <x v="28"/>
    <x v="0"/>
  </r>
  <r>
    <s v="NBA"/>
    <s v="freijma01"/>
    <n v="352388"/>
    <s v="2004-05"/>
    <n v="2005"/>
    <x v="18"/>
    <x v="29"/>
  </r>
  <r>
    <s v="NBA"/>
    <s v="freijma01"/>
    <n v="28191"/>
    <s v="2004-05"/>
    <n v="2005"/>
    <x v="18"/>
    <x v="21"/>
  </r>
  <r>
    <s v="NBA"/>
    <s v="freijma01"/>
    <n v="145961"/>
    <s v="2006-07"/>
    <n v="2007"/>
    <x v="20"/>
    <x v="7"/>
  </r>
  <r>
    <s v="NBA"/>
    <s v="fryech01"/>
    <n v="2162880"/>
    <s v="2005-06"/>
    <n v="2006"/>
    <x v="19"/>
    <x v="14"/>
  </r>
  <r>
    <s v="NBA"/>
    <s v="fryech01"/>
    <n v="2325000"/>
    <s v="2006-07"/>
    <n v="2007"/>
    <x v="20"/>
    <x v="14"/>
  </r>
  <r>
    <s v="NBA"/>
    <s v="fryech01"/>
    <n v="2487240"/>
    <s v="2007-08"/>
    <n v="2008"/>
    <x v="21"/>
    <x v="0"/>
  </r>
  <r>
    <s v="NBA"/>
    <s v="fryech01"/>
    <n v="3163769"/>
    <s v="2008-09"/>
    <n v="2009"/>
    <x v="25"/>
    <x v="0"/>
  </r>
  <r>
    <s v="NBA"/>
    <s v="fryech01"/>
    <n v="2000000"/>
    <s v="2009-10"/>
    <n v="2010"/>
    <x v="22"/>
    <x v="16"/>
  </r>
  <r>
    <s v="NBA"/>
    <s v="fryech01"/>
    <n v="5200000"/>
    <s v="2010-11"/>
    <n v="2011"/>
    <x v="30"/>
    <x v="16"/>
  </r>
  <r>
    <s v="NBA"/>
    <s v="fryech01"/>
    <n v="5600000"/>
    <s v="2011-12"/>
    <n v="2012"/>
    <x v="31"/>
    <x v="16"/>
  </r>
  <r>
    <s v="NBA"/>
    <s v="fryech01"/>
    <n v="6000000"/>
    <s v="2012-13"/>
    <n v="2013"/>
    <x v="26"/>
    <x v="16"/>
  </r>
  <r>
    <s v="NBA"/>
    <s v="fryech01"/>
    <n v="6400000"/>
    <s v="2013-14"/>
    <n v="2014"/>
    <x v="27"/>
    <x v="16"/>
  </r>
  <r>
    <s v="NBA"/>
    <s v="fryech01"/>
    <n v="8175476"/>
    <s v="2014-15"/>
    <n v="2015"/>
    <x v="28"/>
    <x v="11"/>
  </r>
  <r>
    <s v="NBA"/>
    <s v="fryech01"/>
    <n v="7807579"/>
    <s v="2015-16"/>
    <n v="2016"/>
    <x v="29"/>
    <x v="30"/>
  </r>
  <r>
    <s v="NBA"/>
    <s v="fryech01"/>
    <n v="7806971"/>
    <s v="2016-17"/>
    <n v="2017"/>
    <x v="23"/>
    <x v="30"/>
  </r>
  <r>
    <s v="NBA"/>
    <s v="fryech01"/>
    <n v="7420912"/>
    <s v="2017-18"/>
    <n v="2018"/>
    <x v="24"/>
    <x v="3"/>
  </r>
  <r>
    <s v="NBA"/>
    <s v="fulleto02"/>
    <n v="1125000"/>
    <s v="1996-97"/>
    <n v="1997"/>
    <x v="10"/>
    <x v="22"/>
  </r>
  <r>
    <s v="NBA"/>
    <s v="fulleto02"/>
    <n v="1293240"/>
    <s v="1997-98"/>
    <n v="1998"/>
    <x v="11"/>
    <x v="22"/>
  </r>
  <r>
    <s v="NBA"/>
    <s v="fulleto02"/>
    <n v="1461000"/>
    <s v="1998-99"/>
    <n v="1999"/>
    <x v="13"/>
    <x v="35"/>
  </r>
  <r>
    <s v="NBA"/>
    <s v="fulleto02"/>
    <n v="485000"/>
    <s v="1999-00"/>
    <n v="2000"/>
    <x v="14"/>
    <x v="20"/>
  </r>
  <r>
    <s v="NBA"/>
    <s v="fulleto02"/>
    <n v="611000"/>
    <s v="2000-01"/>
    <n v="2001"/>
    <x v="12"/>
    <x v="21"/>
  </r>
  <r>
    <s v="NBA"/>
    <s v="fultzma01"/>
    <n v="7026240"/>
    <s v="2017-18"/>
    <n v="2018"/>
    <x v="24"/>
    <x v="27"/>
  </r>
  <r>
    <s v="NBA"/>
    <s v="fundela01"/>
    <n v="2400000"/>
    <s v="1999-00"/>
    <n v="2000"/>
    <x v="14"/>
    <x v="2"/>
  </r>
  <r>
    <s v="NBA"/>
    <s v="fundela01"/>
    <n v="2700000"/>
    <s v="2000-01"/>
    <n v="2001"/>
    <x v="12"/>
    <x v="2"/>
  </r>
  <r>
    <s v="NBA"/>
    <s v="fundela01"/>
    <n v="3025000"/>
    <s v="2001-02"/>
    <n v="2002"/>
    <x v="15"/>
    <x v="2"/>
  </r>
  <r>
    <s v="NBA"/>
    <s v="fundela01"/>
    <n v="3300000"/>
    <s v="2002-03"/>
    <n v="2003"/>
    <x v="16"/>
    <x v="2"/>
  </r>
  <r>
    <s v="NBA"/>
    <s v="fundela01"/>
    <n v="3600000"/>
    <s v="2003-04"/>
    <n v="2004"/>
    <x v="17"/>
    <x v="2"/>
  </r>
  <r>
    <s v="NBA"/>
    <s v="gadzuda01"/>
    <n v="349458"/>
    <s v="2002-03"/>
    <n v="2003"/>
    <x v="16"/>
    <x v="31"/>
  </r>
  <r>
    <s v="NBA"/>
    <s v="gadzuda01"/>
    <n v="563679"/>
    <s v="2003-04"/>
    <n v="2004"/>
    <x v="17"/>
    <x v="31"/>
  </r>
  <r>
    <s v="NBA"/>
    <s v="gadzuda01"/>
    <n v="695046"/>
    <s v="2004-05"/>
    <n v="2005"/>
    <x v="18"/>
    <x v="31"/>
  </r>
  <r>
    <s v="NBA"/>
    <s v="gadzuda01"/>
    <n v="4750000"/>
    <s v="2005-06"/>
    <n v="2006"/>
    <x v="19"/>
    <x v="31"/>
  </r>
  <r>
    <s v="NBA"/>
    <s v="gadzuda01"/>
    <n v="5252065"/>
    <s v="2006-07"/>
    <n v="2007"/>
    <x v="20"/>
    <x v="31"/>
  </r>
  <r>
    <s v="NBA"/>
    <s v="gadzuda01"/>
    <n v="5751130"/>
    <s v="2007-08"/>
    <n v="2008"/>
    <x v="21"/>
    <x v="31"/>
  </r>
  <r>
    <s v="NBA"/>
    <s v="gadzuda01"/>
    <n v="6250195"/>
    <s v="2008-09"/>
    <n v="2009"/>
    <x v="25"/>
    <x v="31"/>
  </r>
  <r>
    <s v="NBA"/>
    <s v="gadzuda01"/>
    <n v="6749260"/>
    <s v="2009-10"/>
    <n v="2010"/>
    <x v="22"/>
    <x v="31"/>
  </r>
  <r>
    <s v="NBA"/>
    <s v="gadzuda01"/>
    <n v="7248325"/>
    <s v="2010-11"/>
    <n v="2011"/>
    <x v="30"/>
    <x v="17"/>
  </r>
  <r>
    <s v="NBA"/>
    <s v="gaide01"/>
    <n v="92396"/>
    <s v="2005-06"/>
    <n v="2006"/>
    <x v="19"/>
    <x v="27"/>
  </r>
  <r>
    <s v="NBA"/>
    <s v="gaineco01"/>
    <n v="13000"/>
    <s v="1992-93"/>
    <n v="1993"/>
    <x v="2"/>
    <x v="34"/>
  </r>
  <r>
    <s v="NBA"/>
    <s v="gainere01"/>
    <n v="1353120"/>
    <s v="2003-04"/>
    <n v="2004"/>
    <x v="17"/>
    <x v="11"/>
  </r>
  <r>
    <s v="NBA"/>
    <s v="gainere01"/>
    <n v="1454640"/>
    <s v="2004-05"/>
    <n v="2005"/>
    <x v="18"/>
    <x v="12"/>
  </r>
  <r>
    <s v="NBA"/>
    <s v="gainere01"/>
    <n v="1556160"/>
    <s v="2005-06"/>
    <n v="2006"/>
    <x v="19"/>
    <x v="31"/>
  </r>
  <r>
    <s v="NBA"/>
    <s v="gainesu01"/>
    <n v="269169"/>
    <s v="2009-10"/>
    <n v="2010"/>
    <x v="22"/>
    <x v="35"/>
  </r>
  <r>
    <s v="NBA"/>
    <s v="gainesu01"/>
    <n v="237626"/>
    <s v="2010-11"/>
    <n v="2011"/>
    <x v="30"/>
    <x v="24"/>
  </r>
  <r>
    <s v="NBA"/>
    <s v="gainesu01"/>
    <n v="89670"/>
    <s v="2010-11"/>
    <n v="2011"/>
    <x v="30"/>
    <x v="13"/>
  </r>
  <r>
    <s v="NBA"/>
    <s v="gainesu01"/>
    <n v="854389"/>
    <s v="2011-12"/>
    <n v="2012"/>
    <x v="31"/>
    <x v="17"/>
  </r>
  <r>
    <s v="NBA"/>
    <s v="gallida01"/>
    <n v="2873520"/>
    <s v="2008-09"/>
    <n v="2009"/>
    <x v="25"/>
    <x v="14"/>
  </r>
  <r>
    <s v="NBA"/>
    <s v="gallida01"/>
    <n v="3089040"/>
    <s v="2009-10"/>
    <n v="2010"/>
    <x v="22"/>
    <x v="14"/>
  </r>
  <r>
    <s v="NBA"/>
    <s v="gallida01"/>
    <n v="3304560"/>
    <s v="2010-11"/>
    <n v="2011"/>
    <x v="30"/>
    <x v="4"/>
  </r>
  <r>
    <s v="NBA"/>
    <s v="gallida01"/>
    <n v="4190182"/>
    <s v="2011-12"/>
    <n v="2012"/>
    <x v="31"/>
    <x v="4"/>
  </r>
  <r>
    <s v="NBA"/>
    <s v="gallida01"/>
    <n v="9439000"/>
    <s v="2012-13"/>
    <n v="2013"/>
    <x v="26"/>
    <x v="4"/>
  </r>
  <r>
    <s v="NBA"/>
    <s v="gallida01"/>
    <n v="10146925"/>
    <s v="2013-14"/>
    <n v="2014"/>
    <x v="27"/>
    <x v="4"/>
  </r>
  <r>
    <s v="NBA"/>
    <s v="gallida01"/>
    <n v="10854850"/>
    <s v="2014-15"/>
    <n v="2015"/>
    <x v="28"/>
    <x v="4"/>
  </r>
  <r>
    <s v="NBA"/>
    <s v="gallida01"/>
    <n v="14000000"/>
    <s v="2015-16"/>
    <n v="2016"/>
    <x v="29"/>
    <x v="4"/>
  </r>
  <r>
    <s v="NBA"/>
    <s v="gallida01"/>
    <n v="15050000"/>
    <s v="2016-17"/>
    <n v="2017"/>
    <x v="23"/>
    <x v="4"/>
  </r>
  <r>
    <s v="NBA"/>
    <s v="gallida01"/>
    <n v="20559599"/>
    <s v="2017-18"/>
    <n v="2018"/>
    <x v="24"/>
    <x v="10"/>
  </r>
  <r>
    <s v="NBA"/>
    <s v="gallola01"/>
    <n v="235762"/>
    <s v="2014-15"/>
    <n v="2015"/>
    <x v="28"/>
    <x v="14"/>
  </r>
  <r>
    <s v="NBA"/>
    <s v="gallola01"/>
    <n v="845059"/>
    <s v="2015-16"/>
    <n v="2016"/>
    <x v="29"/>
    <x v="14"/>
  </r>
  <r>
    <s v="NBA"/>
    <s v="gallola01"/>
    <n v="5200000"/>
    <s v="2016-17"/>
    <n v="2017"/>
    <x v="23"/>
    <x v="2"/>
  </r>
  <r>
    <s v="NBA"/>
    <s v="gallola01"/>
    <n v="6666667"/>
    <s v="2017-18"/>
    <n v="2018"/>
    <x v="24"/>
    <x v="9"/>
  </r>
  <r>
    <s v="NBA"/>
    <s v="gamblke01"/>
    <n v="100000"/>
    <s v="1988-89"/>
    <n v="1989"/>
    <x v="8"/>
    <x v="1"/>
  </r>
  <r>
    <s v="NBA"/>
    <s v="gamblke01"/>
    <n v="375000"/>
    <s v="1990-91"/>
    <n v="1991"/>
    <x v="0"/>
    <x v="1"/>
  </r>
  <r>
    <s v="NBA"/>
    <s v="gamblke01"/>
    <n v="1400000"/>
    <s v="1991-92"/>
    <n v="1992"/>
    <x v="1"/>
    <x v="1"/>
  </r>
  <r>
    <s v="NBA"/>
    <s v="gamblke01"/>
    <n v="1200000"/>
    <s v="1992-93"/>
    <n v="1993"/>
    <x v="2"/>
    <x v="1"/>
  </r>
  <r>
    <s v="NBA"/>
    <s v="gamblke01"/>
    <n v="1100000"/>
    <s v="1993-94"/>
    <n v="1994"/>
    <x v="3"/>
    <x v="1"/>
  </r>
  <r>
    <s v="NBA"/>
    <s v="gamblke01"/>
    <n v="650000"/>
    <s v="1994-95"/>
    <n v="1995"/>
    <x v="4"/>
    <x v="21"/>
  </r>
  <r>
    <s v="NBA"/>
    <s v="gamblke01"/>
    <n v="845000"/>
    <s v="1995-96"/>
    <n v="1996"/>
    <x v="9"/>
    <x v="21"/>
  </r>
  <r>
    <s v="NBA"/>
    <s v="gamblke01"/>
    <n v="1196000"/>
    <s v="1996-97"/>
    <n v="1997"/>
    <x v="10"/>
    <x v="2"/>
  </r>
  <r>
    <s v="NBA"/>
    <s v="gamblke01"/>
    <n v="1420250"/>
    <s v="1997-98"/>
    <n v="1998"/>
    <x v="11"/>
    <x v="2"/>
  </r>
  <r>
    <s v="NBA"/>
    <s v="gamblke01"/>
    <n v="1645000"/>
    <s v="1998-99"/>
    <n v="1999"/>
    <x v="13"/>
    <x v="2"/>
  </r>
  <r>
    <s v="NBA"/>
    <s v="gamblke01"/>
    <n v="1868750"/>
    <s v="1999-00"/>
    <n v="2000"/>
    <x v="14"/>
    <x v="2"/>
  </r>
  <r>
    <s v="NBA"/>
    <s v="garbajo01"/>
    <n v="3750000"/>
    <s v="2006-07"/>
    <n v="2007"/>
    <x v="20"/>
    <x v="13"/>
  </r>
  <r>
    <s v="NBA"/>
    <s v="garbajo01"/>
    <n v="4000000"/>
    <s v="2007-08"/>
    <n v="2008"/>
    <x v="21"/>
    <x v="13"/>
  </r>
  <r>
    <s v="NBA"/>
    <s v="garbajo01"/>
    <n v="4350000"/>
    <s v="2008-09"/>
    <n v="2009"/>
    <x v="25"/>
    <x v="13"/>
  </r>
  <r>
    <s v="NBA"/>
    <s v="garceru01"/>
    <n v="316969"/>
    <s v="2000-01"/>
    <n v="2001"/>
    <x v="12"/>
    <x v="16"/>
  </r>
  <r>
    <s v="NBA"/>
    <s v="garcial01"/>
    <n v="366931"/>
    <s v="2003-04"/>
    <n v="2004"/>
    <x v="17"/>
    <x v="25"/>
  </r>
  <r>
    <s v="NBA"/>
    <s v="garcial01"/>
    <n v="620046"/>
    <s v="2004-05"/>
    <n v="2005"/>
    <x v="18"/>
    <x v="29"/>
  </r>
  <r>
    <s v="NBA"/>
    <s v="garcifr01"/>
    <n v="1016400"/>
    <s v="2005-06"/>
    <n v="2006"/>
    <x v="19"/>
    <x v="2"/>
  </r>
  <r>
    <s v="NBA"/>
    <s v="garcifr01"/>
    <n v="1092600"/>
    <s v="2006-07"/>
    <n v="2007"/>
    <x v="20"/>
    <x v="2"/>
  </r>
  <r>
    <s v="NBA"/>
    <s v="garcifr01"/>
    <n v="1168800"/>
    <s v="2007-08"/>
    <n v="2008"/>
    <x v="21"/>
    <x v="2"/>
  </r>
  <r>
    <s v="NBA"/>
    <s v="garcifr01"/>
    <n v="1983454"/>
    <s v="2008-09"/>
    <n v="2009"/>
    <x v="25"/>
    <x v="2"/>
  </r>
  <r>
    <s v="NBA"/>
    <s v="garcifr01"/>
    <n v="5800000"/>
    <s v="2009-10"/>
    <n v="2010"/>
    <x v="22"/>
    <x v="2"/>
  </r>
  <r>
    <s v="NBA"/>
    <s v="garcifr01"/>
    <n v="5500000"/>
    <s v="2010-11"/>
    <n v="2011"/>
    <x v="30"/>
    <x v="2"/>
  </r>
  <r>
    <s v="NBA"/>
    <s v="garcifr01"/>
    <n v="5800000"/>
    <s v="2011-12"/>
    <n v="2012"/>
    <x v="31"/>
    <x v="2"/>
  </r>
  <r>
    <s v="NBA"/>
    <s v="garcifr01"/>
    <n v="6100000"/>
    <s v="2012-13"/>
    <n v="2013"/>
    <x v="26"/>
    <x v="12"/>
  </r>
  <r>
    <s v="NBA"/>
    <s v="garcifr01"/>
    <n v="1265977"/>
    <s v="2013-14"/>
    <n v="2014"/>
    <x v="27"/>
    <x v="12"/>
  </r>
  <r>
    <s v="NBA"/>
    <s v="garcifr01"/>
    <n v="1316809"/>
    <s v="2014-15"/>
    <n v="2015"/>
    <x v="28"/>
    <x v="12"/>
  </r>
  <r>
    <s v="NBA"/>
    <s v="gardnth01"/>
    <n v="101451"/>
    <s v="2007-08"/>
    <n v="2008"/>
    <x v="21"/>
    <x v="32"/>
  </r>
  <r>
    <s v="NBA"/>
    <s v="gardnth01"/>
    <n v="711517"/>
    <s v="2008-09"/>
    <n v="2009"/>
    <x v="25"/>
    <x v="7"/>
  </r>
  <r>
    <s v="NBA"/>
    <s v="garinpa01"/>
    <n v="100000"/>
    <s v="2016-17"/>
    <n v="2017"/>
    <x v="23"/>
    <x v="25"/>
  </r>
  <r>
    <s v="NBA"/>
    <s v="garinpa01"/>
    <n v="31969"/>
    <s v="2016-17"/>
    <n v="2017"/>
    <x v="23"/>
    <x v="11"/>
  </r>
  <r>
    <s v="NBA"/>
    <s v="garlawi01"/>
    <n v="75000"/>
    <s v="1987-88"/>
    <n v="1988"/>
    <x v="7"/>
    <x v="22"/>
  </r>
  <r>
    <s v="NBA"/>
    <s v="garlawi01"/>
    <n v="100000"/>
    <s v="1988-89"/>
    <n v="1989"/>
    <x v="8"/>
    <x v="22"/>
  </r>
  <r>
    <s v="NBA"/>
    <s v="garlawi01"/>
    <n v="450000"/>
    <s v="1990-91"/>
    <n v="1991"/>
    <x v="0"/>
    <x v="10"/>
  </r>
  <r>
    <s v="NBA"/>
    <s v="garlawi01"/>
    <n v="450000"/>
    <s v="1991-92"/>
    <n v="1992"/>
    <x v="1"/>
    <x v="4"/>
  </r>
  <r>
    <s v="NBA"/>
    <s v="garlawi01"/>
    <n v="625000"/>
    <s v="1992-93"/>
    <n v="1993"/>
    <x v="2"/>
    <x v="4"/>
  </r>
  <r>
    <s v="NBA"/>
    <s v="garlawi01"/>
    <n v="134000"/>
    <s v="1992-93"/>
    <n v="1993"/>
    <x v="2"/>
    <x v="12"/>
  </r>
  <r>
    <s v="NBA"/>
    <s v="garlawi01"/>
    <n v="143860"/>
    <s v="1994-95"/>
    <n v="1995"/>
    <x v="4"/>
    <x v="24"/>
  </r>
  <r>
    <s v="NBA"/>
    <s v="garnech01"/>
    <n v="242000"/>
    <s v="1997-98"/>
    <n v="1998"/>
    <x v="11"/>
    <x v="13"/>
  </r>
  <r>
    <s v="NBA"/>
    <s v="garnebi02"/>
    <n v="269000"/>
    <s v="1984-85"/>
    <n v="1985"/>
    <x v="5"/>
    <x v="33"/>
  </r>
  <r>
    <s v="NBA"/>
    <s v="garnebi02"/>
    <n v="294000"/>
    <s v="1985-86"/>
    <n v="1986"/>
    <x v="6"/>
    <x v="33"/>
  </r>
  <r>
    <s v="NBA"/>
    <s v="garneke01"/>
    <n v="1622000"/>
    <s v="1995-96"/>
    <n v="1996"/>
    <x v="9"/>
    <x v="24"/>
  </r>
  <r>
    <s v="NBA"/>
    <s v="garneke01"/>
    <n v="1666000"/>
    <s v="1996-97"/>
    <n v="1997"/>
    <x v="10"/>
    <x v="24"/>
  </r>
  <r>
    <s v="NBA"/>
    <s v="garneke01"/>
    <n v="2109120"/>
    <s v="1997-98"/>
    <n v="1998"/>
    <x v="11"/>
    <x v="24"/>
  </r>
  <r>
    <s v="NBA"/>
    <s v="garneke01"/>
    <n v="14000000"/>
    <s v="1998-99"/>
    <n v="1999"/>
    <x v="13"/>
    <x v="24"/>
  </r>
  <r>
    <s v="NBA"/>
    <s v="garneke01"/>
    <n v="16806300"/>
    <s v="1999-00"/>
    <n v="2000"/>
    <x v="14"/>
    <x v="24"/>
  </r>
  <r>
    <s v="NBA"/>
    <s v="garneke01"/>
    <n v="19610000"/>
    <s v="2000-01"/>
    <n v="2001"/>
    <x v="12"/>
    <x v="24"/>
  </r>
  <r>
    <s v="NBA"/>
    <s v="garneke01"/>
    <n v="22400000"/>
    <s v="2001-02"/>
    <n v="2002"/>
    <x v="15"/>
    <x v="24"/>
  </r>
  <r>
    <s v="NBA"/>
    <s v="garneke01"/>
    <n v="25200000"/>
    <s v="2002-03"/>
    <n v="2003"/>
    <x v="16"/>
    <x v="24"/>
  </r>
  <r>
    <s v="NBA"/>
    <s v="garneke01"/>
    <n v="28000000"/>
    <s v="2003-04"/>
    <n v="2004"/>
    <x v="17"/>
    <x v="24"/>
  </r>
  <r>
    <s v="NBA"/>
    <s v="garneke01"/>
    <n v="16000000"/>
    <s v="2004-05"/>
    <n v="2005"/>
    <x v="18"/>
    <x v="24"/>
  </r>
  <r>
    <s v="NBA"/>
    <s v="garneke01"/>
    <n v="18000000"/>
    <s v="2005-06"/>
    <n v="2006"/>
    <x v="19"/>
    <x v="24"/>
  </r>
  <r>
    <s v="NBA"/>
    <s v="garneke01"/>
    <n v="21000000"/>
    <s v="2006-07"/>
    <n v="2007"/>
    <x v="20"/>
    <x v="24"/>
  </r>
  <r>
    <s v="NBA"/>
    <s v="garneke01"/>
    <n v="23750000"/>
    <s v="2007-08"/>
    <n v="2008"/>
    <x v="21"/>
    <x v="1"/>
  </r>
  <r>
    <s v="NBA"/>
    <s v="garneke01"/>
    <n v="24751934"/>
    <s v="2008-09"/>
    <n v="2009"/>
    <x v="25"/>
    <x v="1"/>
  </r>
  <r>
    <s v="NBA"/>
    <s v="garneke01"/>
    <n v="16400000"/>
    <s v="2009-10"/>
    <n v="2010"/>
    <x v="22"/>
    <x v="1"/>
  </r>
  <r>
    <s v="NBA"/>
    <s v="garneke01"/>
    <n v="18800000"/>
    <s v="2010-11"/>
    <n v="2011"/>
    <x v="30"/>
    <x v="1"/>
  </r>
  <r>
    <s v="NBA"/>
    <s v="garneke01"/>
    <n v="21247044"/>
    <s v="2011-12"/>
    <n v="2012"/>
    <x v="31"/>
    <x v="1"/>
  </r>
  <r>
    <s v="NBA"/>
    <s v="garneke01"/>
    <n v="11566265"/>
    <s v="2012-13"/>
    <n v="2013"/>
    <x v="26"/>
    <x v="1"/>
  </r>
  <r>
    <s v="NBA"/>
    <s v="garneke01"/>
    <n v="12443735"/>
    <s v="2013-14"/>
    <n v="2014"/>
    <x v="27"/>
    <x v="15"/>
  </r>
  <r>
    <s v="NBA"/>
    <s v="garneke01"/>
    <n v="12000000"/>
    <s v="2014-15"/>
    <n v="2015"/>
    <x v="28"/>
    <x v="24"/>
  </r>
  <r>
    <s v="NBA"/>
    <s v="garneke01"/>
    <n v="8500000"/>
    <s v="2015-16"/>
    <n v="2016"/>
    <x v="29"/>
    <x v="24"/>
  </r>
  <r>
    <s v="NBA"/>
    <s v="garneke01"/>
    <n v="8000000"/>
    <s v="2016-17"/>
    <n v="2017"/>
    <x v="23"/>
    <x v="24"/>
  </r>
  <r>
    <s v="NBA"/>
    <s v="garnema01"/>
    <n v="287500"/>
    <s v="1998-99"/>
    <n v="1999"/>
    <x v="13"/>
    <x v="1"/>
  </r>
  <r>
    <s v="NBA"/>
    <s v="garrede01"/>
    <n v="100000"/>
    <s v="1988-89"/>
    <n v="1989"/>
    <x v="8"/>
    <x v="16"/>
  </r>
  <r>
    <s v="NBA"/>
    <s v="garrede01"/>
    <n v="247500"/>
    <s v="1996-97"/>
    <n v="1997"/>
    <x v="10"/>
    <x v="24"/>
  </r>
  <r>
    <s v="NBA"/>
    <s v="garrede01"/>
    <n v="1800000"/>
    <s v="1997-98"/>
    <n v="1998"/>
    <x v="11"/>
    <x v="4"/>
  </r>
  <r>
    <s v="NBA"/>
    <s v="garrede01"/>
    <n v="2160000"/>
    <s v="1998-99"/>
    <n v="1999"/>
    <x v="13"/>
    <x v="24"/>
  </r>
  <r>
    <s v="NBA"/>
    <s v="garrede01"/>
    <n v="2520000"/>
    <s v="1999-00"/>
    <n v="2000"/>
    <x v="14"/>
    <x v="24"/>
  </r>
  <r>
    <s v="NBA"/>
    <s v="garrede01"/>
    <n v="2880000"/>
    <s v="2000-01"/>
    <n v="2001"/>
    <x v="12"/>
    <x v="24"/>
  </r>
  <r>
    <s v="NBA"/>
    <s v="garrede01"/>
    <n v="3240000"/>
    <s v="2001-02"/>
    <n v="2002"/>
    <x v="15"/>
    <x v="24"/>
  </r>
  <r>
    <s v="NBA"/>
    <s v="garredi02"/>
    <n v="473604"/>
    <s v="2012-13"/>
    <n v="2013"/>
    <x v="26"/>
    <x v="16"/>
  </r>
  <r>
    <s v="NBA"/>
    <s v="garredi02"/>
    <n v="915243"/>
    <s v="2014-15"/>
    <n v="2015"/>
    <x v="28"/>
    <x v="0"/>
  </r>
  <r>
    <s v="NBA"/>
    <s v="garrito01"/>
    <n v="100000"/>
    <s v="1988-89"/>
    <n v="1989"/>
    <x v="8"/>
    <x v="10"/>
  </r>
  <r>
    <s v="NBA"/>
    <s v="garrito01"/>
    <n v="340000"/>
    <s v="1990-91"/>
    <n v="1991"/>
    <x v="0"/>
    <x v="10"/>
  </r>
  <r>
    <s v="NBA"/>
    <s v="garrito01"/>
    <n v="200000"/>
    <s v="1991-92"/>
    <n v="1992"/>
    <x v="1"/>
    <x v="24"/>
  </r>
  <r>
    <s v="NBA"/>
    <s v="garriki01"/>
    <n v="61147"/>
    <s v="1999-00"/>
    <n v="2000"/>
    <x v="14"/>
    <x v="11"/>
  </r>
  <r>
    <s v="NBA"/>
    <s v="garripa01"/>
    <n v="740000"/>
    <s v="1998-99"/>
    <n v="1999"/>
    <x v="13"/>
    <x v="16"/>
  </r>
  <r>
    <s v="NBA"/>
    <s v="garripa01"/>
    <n v="952800"/>
    <s v="1999-00"/>
    <n v="2000"/>
    <x v="14"/>
    <x v="11"/>
  </r>
  <r>
    <s v="NBA"/>
    <s v="garripa01"/>
    <n v="1019280"/>
    <s v="2000-01"/>
    <n v="2001"/>
    <x v="12"/>
    <x v="11"/>
  </r>
  <r>
    <s v="NBA"/>
    <s v="garripa01"/>
    <n v="1569691"/>
    <s v="2001-02"/>
    <n v="2002"/>
    <x v="15"/>
    <x v="11"/>
  </r>
  <r>
    <s v="NBA"/>
    <s v="garripa01"/>
    <n v="2350000"/>
    <s v="2002-03"/>
    <n v="2003"/>
    <x v="16"/>
    <x v="11"/>
  </r>
  <r>
    <s v="NBA"/>
    <s v="garripa01"/>
    <n v="2643750"/>
    <s v="2003-04"/>
    <n v="2004"/>
    <x v="17"/>
    <x v="11"/>
  </r>
  <r>
    <s v="NBA"/>
    <s v="garripa01"/>
    <n v="2937500"/>
    <s v="2004-05"/>
    <n v="2005"/>
    <x v="18"/>
    <x v="11"/>
  </r>
  <r>
    <s v="NBA"/>
    <s v="garripa01"/>
    <n v="3231250"/>
    <s v="2005-06"/>
    <n v="2006"/>
    <x v="19"/>
    <x v="11"/>
  </r>
  <r>
    <s v="NBA"/>
    <s v="garripa01"/>
    <n v="3525000"/>
    <s v="2006-07"/>
    <n v="2007"/>
    <x v="20"/>
    <x v="11"/>
  </r>
  <r>
    <s v="NBA"/>
    <s v="garripa01"/>
    <n v="3818750"/>
    <s v="2007-08"/>
    <n v="2008"/>
    <x v="21"/>
    <x v="11"/>
  </r>
  <r>
    <s v="NBA"/>
    <s v="gasolma01"/>
    <n v="3093333"/>
    <s v="2008-09"/>
    <n v="2009"/>
    <x v="25"/>
    <x v="18"/>
  </r>
  <r>
    <s v="NBA"/>
    <s v="gasolma01"/>
    <n v="3240000"/>
    <s v="2009-10"/>
    <n v="2010"/>
    <x v="22"/>
    <x v="18"/>
  </r>
  <r>
    <s v="NBA"/>
    <s v="gasolma01"/>
    <n v="3480000"/>
    <s v="2010-11"/>
    <n v="2011"/>
    <x v="30"/>
    <x v="18"/>
  </r>
  <r>
    <s v="NBA"/>
    <s v="gasolma01"/>
    <n v="12922194"/>
    <s v="2011-12"/>
    <n v="2012"/>
    <x v="31"/>
    <x v="18"/>
  </r>
  <r>
    <s v="NBA"/>
    <s v="gasolma01"/>
    <n v="13891359"/>
    <s v="2012-13"/>
    <n v="2013"/>
    <x v="26"/>
    <x v="18"/>
  </r>
  <r>
    <s v="NBA"/>
    <s v="gasolma01"/>
    <n v="14860523"/>
    <s v="2013-14"/>
    <n v="2014"/>
    <x v="27"/>
    <x v="18"/>
  </r>
  <r>
    <s v="NBA"/>
    <s v="gasolma01"/>
    <n v="15829688"/>
    <s v="2014-15"/>
    <n v="2015"/>
    <x v="28"/>
    <x v="18"/>
  </r>
  <r>
    <s v="NBA"/>
    <s v="gasolma01"/>
    <n v="19700000"/>
    <s v="2015-16"/>
    <n v="2016"/>
    <x v="29"/>
    <x v="18"/>
  </r>
  <r>
    <s v="NBA"/>
    <s v="gasolma01"/>
    <n v="21165675"/>
    <s v="2016-17"/>
    <n v="2017"/>
    <x v="23"/>
    <x v="18"/>
  </r>
  <r>
    <s v="NBA"/>
    <s v="gasolma01"/>
    <n v="22642350"/>
    <s v="2017-18"/>
    <n v="2018"/>
    <x v="24"/>
    <x v="18"/>
  </r>
  <r>
    <s v="NBA"/>
    <s v="gasolpa01"/>
    <n v="2970840"/>
    <s v="2001-02"/>
    <n v="2002"/>
    <x v="15"/>
    <x v="18"/>
  </r>
  <r>
    <s v="NBA"/>
    <s v="gasolpa01"/>
    <n v="3193680"/>
    <s v="2002-03"/>
    <n v="2003"/>
    <x v="16"/>
    <x v="18"/>
  </r>
  <r>
    <s v="NBA"/>
    <s v="gasolpa01"/>
    <n v="3417000"/>
    <s v="2003-04"/>
    <n v="2004"/>
    <x v="17"/>
    <x v="18"/>
  </r>
  <r>
    <s v="NBA"/>
    <s v="gasolpa01"/>
    <n v="4318481"/>
    <s v="2004-05"/>
    <n v="2005"/>
    <x v="18"/>
    <x v="18"/>
  </r>
  <r>
    <s v="NBA"/>
    <s v="gasolpa01"/>
    <n v="10993000"/>
    <s v="2005-06"/>
    <n v="2006"/>
    <x v="19"/>
    <x v="18"/>
  </r>
  <r>
    <s v="NBA"/>
    <s v="gasolpa01"/>
    <n v="12364000"/>
    <s v="2006-07"/>
    <n v="2007"/>
    <x v="20"/>
    <x v="18"/>
  </r>
  <r>
    <s v="NBA"/>
    <s v="gasolpa01"/>
    <n v="13735000"/>
    <s v="2007-08"/>
    <n v="2008"/>
    <x v="21"/>
    <x v="3"/>
  </r>
  <r>
    <s v="NBA"/>
    <s v="gasolpa01"/>
    <n v="15106000"/>
    <s v="2008-09"/>
    <n v="2009"/>
    <x v="25"/>
    <x v="3"/>
  </r>
  <r>
    <s v="NBA"/>
    <s v="gasolpa01"/>
    <n v="16452000"/>
    <s v="2009-10"/>
    <n v="2010"/>
    <x v="22"/>
    <x v="3"/>
  </r>
  <r>
    <s v="NBA"/>
    <s v="gasolpa01"/>
    <n v="17823000"/>
    <s v="2010-11"/>
    <n v="2011"/>
    <x v="30"/>
    <x v="3"/>
  </r>
  <r>
    <s v="NBA"/>
    <s v="gasolpa01"/>
    <n v="18714150"/>
    <s v="2011-12"/>
    <n v="2012"/>
    <x v="31"/>
    <x v="3"/>
  </r>
  <r>
    <s v="NBA"/>
    <s v="gasolpa01"/>
    <n v="19000000"/>
    <s v="2012-13"/>
    <n v="2013"/>
    <x v="26"/>
    <x v="3"/>
  </r>
  <r>
    <s v="NBA"/>
    <s v="gasolpa01"/>
    <n v="19285850"/>
    <s v="2013-14"/>
    <n v="2014"/>
    <x v="27"/>
    <x v="3"/>
  </r>
  <r>
    <s v="NBA"/>
    <s v="gasolpa01"/>
    <n v="7128000"/>
    <s v="2014-15"/>
    <n v="2015"/>
    <x v="28"/>
    <x v="32"/>
  </r>
  <r>
    <s v="NBA"/>
    <s v="gasolpa01"/>
    <n v="7448760"/>
    <s v="2015-16"/>
    <n v="2016"/>
    <x v="29"/>
    <x v="32"/>
  </r>
  <r>
    <s v="NBA"/>
    <s v="gasolpa01"/>
    <n v="15500000"/>
    <s v="2016-17"/>
    <n v="2017"/>
    <x v="23"/>
    <x v="25"/>
  </r>
  <r>
    <s v="NBA"/>
    <s v="gasolpa01"/>
    <n v="16000000"/>
    <s v="2017-18"/>
    <n v="2018"/>
    <x v="24"/>
    <x v="25"/>
  </r>
  <r>
    <s v="NBA"/>
    <s v="gatlich01"/>
    <n v="700000"/>
    <s v="1991-92"/>
    <n v="1992"/>
    <x v="1"/>
    <x v="22"/>
  </r>
  <r>
    <s v="NBA"/>
    <s v="gatlich01"/>
    <n v="910000"/>
    <s v="1992-93"/>
    <n v="1993"/>
    <x v="2"/>
    <x v="22"/>
  </r>
  <r>
    <s v="NBA"/>
    <s v="gatlich01"/>
    <n v="1120000"/>
    <s v="1993-94"/>
    <n v="1994"/>
    <x v="3"/>
    <x v="22"/>
  </r>
  <r>
    <s v="NBA"/>
    <s v="gatlich01"/>
    <n v="1330000"/>
    <s v="1994-95"/>
    <n v="1995"/>
    <x v="4"/>
    <x v="22"/>
  </r>
  <r>
    <s v="NBA"/>
    <s v="gatlich01"/>
    <n v="1540000"/>
    <s v="1995-96"/>
    <n v="1996"/>
    <x v="9"/>
    <x v="22"/>
  </r>
  <r>
    <s v="NBA"/>
    <s v="gatlich01"/>
    <n v="3047000"/>
    <s v="1996-97"/>
    <n v="1997"/>
    <x v="10"/>
    <x v="6"/>
  </r>
  <r>
    <s v="NBA"/>
    <s v="gatlich01"/>
    <n v="3656400"/>
    <s v="1997-98"/>
    <n v="1998"/>
    <x v="11"/>
    <x v="17"/>
  </r>
  <r>
    <s v="NBA"/>
    <s v="gatlich01"/>
    <n v="4266000"/>
    <s v="1998-99"/>
    <n v="1999"/>
    <x v="13"/>
    <x v="31"/>
  </r>
  <r>
    <s v="NBA"/>
    <s v="gatlich01"/>
    <n v="4875200"/>
    <s v="1999-00"/>
    <n v="2000"/>
    <x v="14"/>
    <x v="4"/>
  </r>
  <r>
    <s v="NBA"/>
    <s v="gatlich01"/>
    <n v="5550000"/>
    <s v="2000-01"/>
    <n v="2001"/>
    <x v="12"/>
    <x v="30"/>
  </r>
  <r>
    <s v="NBA"/>
    <s v="gatlich01"/>
    <n v="2504227"/>
    <s v="2001-02"/>
    <n v="2002"/>
    <x v="15"/>
    <x v="21"/>
  </r>
  <r>
    <s v="NBA"/>
    <s v="gattike01"/>
    <n v="110000"/>
    <s v="1987-88"/>
    <n v="1988"/>
    <x v="7"/>
    <x v="16"/>
  </r>
  <r>
    <s v="NBA"/>
    <s v="gattike01"/>
    <n v="355000"/>
    <s v="1990-91"/>
    <n v="1991"/>
    <x v="0"/>
    <x v="20"/>
  </r>
  <r>
    <s v="NBA"/>
    <s v="gattike01"/>
    <n v="456000"/>
    <s v="1991-92"/>
    <n v="1992"/>
    <x v="1"/>
    <x v="20"/>
  </r>
  <r>
    <s v="NBA"/>
    <s v="gattike01"/>
    <n v="598000"/>
    <s v="1992-93"/>
    <n v="1993"/>
    <x v="2"/>
    <x v="20"/>
  </r>
  <r>
    <s v="NBA"/>
    <s v="gattike01"/>
    <n v="1250000"/>
    <s v="1993-94"/>
    <n v="1994"/>
    <x v="3"/>
    <x v="20"/>
  </r>
  <r>
    <s v="NBA"/>
    <s v="gattike01"/>
    <n v="1250000"/>
    <s v="1994-95"/>
    <n v="1995"/>
    <x v="4"/>
    <x v="20"/>
  </r>
  <r>
    <s v="NBA"/>
    <s v="gattike01"/>
    <n v="1450000"/>
    <s v="1995-96"/>
    <n v="1996"/>
    <x v="9"/>
    <x v="5"/>
  </r>
  <r>
    <s v="NBA"/>
    <s v="gattike01"/>
    <n v="1450000"/>
    <s v="1996-97"/>
    <n v="1997"/>
    <x v="10"/>
    <x v="35"/>
  </r>
  <r>
    <s v="NBA"/>
    <s v="gayru01"/>
    <n v="2242290"/>
    <s v="2006-07"/>
    <n v="2007"/>
    <x v="20"/>
    <x v="18"/>
  </r>
  <r>
    <s v="NBA"/>
    <s v="gayru01"/>
    <n v="2411160"/>
    <s v="2007-08"/>
    <n v="2008"/>
    <x v="21"/>
    <x v="18"/>
  </r>
  <r>
    <s v="NBA"/>
    <s v="gayru01"/>
    <n v="2579400"/>
    <s v="2008-09"/>
    <n v="2009"/>
    <x v="25"/>
    <x v="18"/>
  </r>
  <r>
    <s v="NBA"/>
    <s v="gayru01"/>
    <n v="3280997"/>
    <s v="2009-10"/>
    <n v="2010"/>
    <x v="22"/>
    <x v="18"/>
  </r>
  <r>
    <s v="NBA"/>
    <s v="gayru01"/>
    <n v="13603750"/>
    <s v="2010-11"/>
    <n v="2011"/>
    <x v="30"/>
    <x v="18"/>
  </r>
  <r>
    <s v="NBA"/>
    <s v="gayru01"/>
    <n v="15032144"/>
    <s v="2011-12"/>
    <n v="2012"/>
    <x v="31"/>
    <x v="18"/>
  </r>
  <r>
    <s v="NBA"/>
    <s v="gayru01"/>
    <n v="16460538"/>
    <s v="2012-13"/>
    <n v="2013"/>
    <x v="26"/>
    <x v="13"/>
  </r>
  <r>
    <s v="NBA"/>
    <s v="gayru01"/>
    <n v="17888931"/>
    <s v="2013-14"/>
    <n v="2014"/>
    <x v="27"/>
    <x v="2"/>
  </r>
  <r>
    <s v="NBA"/>
    <s v="gayru01"/>
    <n v="19317325"/>
    <s v="2014-15"/>
    <n v="2015"/>
    <x v="28"/>
    <x v="2"/>
  </r>
  <r>
    <s v="NBA"/>
    <s v="gayru01"/>
    <n v="12403101"/>
    <s v="2015-16"/>
    <n v="2016"/>
    <x v="29"/>
    <x v="2"/>
  </r>
  <r>
    <s v="NBA"/>
    <s v="gayru01"/>
    <n v="13333333"/>
    <s v="2016-17"/>
    <n v="2017"/>
    <x v="23"/>
    <x v="2"/>
  </r>
  <r>
    <s v="NBA"/>
    <s v="gayru01"/>
    <n v="8406000"/>
    <s v="2017-18"/>
    <n v="2018"/>
    <x v="24"/>
    <x v="25"/>
  </r>
  <r>
    <s v="NBA"/>
    <s v="gazean01"/>
    <n v="350000"/>
    <s v="1998-99"/>
    <n v="1999"/>
    <x v="13"/>
    <x v="25"/>
  </r>
  <r>
    <s v="NBA"/>
    <s v="gazean01"/>
    <n v="460000"/>
    <s v="1999-00"/>
    <n v="2000"/>
    <x v="14"/>
    <x v="25"/>
  </r>
  <r>
    <s v="NBA"/>
    <s v="gbinimi01"/>
    <n v="650000"/>
    <s v="2016-17"/>
    <n v="2017"/>
    <x v="23"/>
    <x v="9"/>
  </r>
  <r>
    <s v="NBA"/>
    <s v="gbinimi01"/>
    <n v="500000"/>
    <s v="2017-18"/>
    <n v="2018"/>
    <x v="24"/>
    <x v="9"/>
  </r>
  <r>
    <s v="NBA"/>
    <s v="gearyre01"/>
    <n v="220000"/>
    <s v="1996-97"/>
    <n v="1997"/>
    <x v="10"/>
    <x v="30"/>
  </r>
  <r>
    <s v="NBA"/>
    <s v="gearyre01"/>
    <n v="272250"/>
    <s v="1997-98"/>
    <n v="1998"/>
    <x v="11"/>
    <x v="25"/>
  </r>
  <r>
    <s v="NBA"/>
    <s v="geeal01"/>
    <n v="479735"/>
    <s v="2010-11"/>
    <n v="2011"/>
    <x v="30"/>
    <x v="30"/>
  </r>
  <r>
    <s v="NBA"/>
    <s v="geeal01"/>
    <n v="125538"/>
    <s v="2010-11"/>
    <n v="2011"/>
    <x v="30"/>
    <x v="28"/>
  </r>
  <r>
    <s v="NBA"/>
    <s v="geeal01"/>
    <n v="76219"/>
    <s v="2010-11"/>
    <n v="2011"/>
    <x v="30"/>
    <x v="25"/>
  </r>
  <r>
    <s v="NBA"/>
    <s v="geeal01"/>
    <n v="854389"/>
    <s v="2011-12"/>
    <n v="2012"/>
    <x v="31"/>
    <x v="30"/>
  </r>
  <r>
    <s v="NBA"/>
    <s v="geeal01"/>
    <n v="3500000"/>
    <s v="2012-13"/>
    <n v="2013"/>
    <x v="26"/>
    <x v="30"/>
  </r>
  <r>
    <s v="NBA"/>
    <s v="geeal01"/>
    <n v="3250000"/>
    <s v="2013-14"/>
    <n v="2014"/>
    <x v="27"/>
    <x v="30"/>
  </r>
  <r>
    <s v="NBA"/>
    <s v="geeal01"/>
    <n v="1063384"/>
    <s v="2014-15"/>
    <n v="2015"/>
    <x v="28"/>
    <x v="0"/>
  </r>
  <r>
    <s v="NBA"/>
    <s v="geeal01"/>
    <n v="1375000"/>
    <s v="2015-16"/>
    <n v="2016"/>
    <x v="29"/>
    <x v="26"/>
  </r>
  <r>
    <s v="NBA"/>
    <s v="geeal01"/>
    <n v="1400000"/>
    <s v="2016-17"/>
    <n v="2017"/>
    <x v="23"/>
    <x v="26"/>
  </r>
  <r>
    <s v="NBA"/>
    <s v="geeal01"/>
    <n v="495227"/>
    <s v="2016-17"/>
    <n v="2017"/>
    <x v="23"/>
    <x v="4"/>
  </r>
  <r>
    <s v="NBA"/>
    <s v="geigema01"/>
    <n v="140000"/>
    <s v="1992-93"/>
    <n v="1993"/>
    <x v="2"/>
    <x v="21"/>
  </r>
  <r>
    <s v="NBA"/>
    <s v="geigema01"/>
    <n v="250000"/>
    <s v="1993-94"/>
    <n v="1994"/>
    <x v="3"/>
    <x v="21"/>
  </r>
  <r>
    <s v="NBA"/>
    <s v="geigema01"/>
    <n v="1402000"/>
    <s v="1994-95"/>
    <n v="1995"/>
    <x v="4"/>
    <x v="21"/>
  </r>
  <r>
    <s v="NBA"/>
    <s v="geigema01"/>
    <n v="1532000"/>
    <s v="1995-96"/>
    <n v="1996"/>
    <x v="9"/>
    <x v="20"/>
  </r>
  <r>
    <s v="NBA"/>
    <s v="geigema01"/>
    <n v="1562000"/>
    <s v="1996-97"/>
    <n v="1997"/>
    <x v="10"/>
    <x v="20"/>
  </r>
  <r>
    <s v="NBA"/>
    <s v="geigema01"/>
    <n v="1402000"/>
    <s v="1997-98"/>
    <n v="1998"/>
    <x v="11"/>
    <x v="20"/>
  </r>
  <r>
    <s v="NBA"/>
    <s v="geigema01"/>
    <n v="6800000"/>
    <s v="1998-99"/>
    <n v="1999"/>
    <x v="13"/>
    <x v="27"/>
  </r>
  <r>
    <s v="NBA"/>
    <s v="geigema01"/>
    <n v="6889520"/>
    <s v="1999-00"/>
    <n v="2000"/>
    <x v="14"/>
    <x v="27"/>
  </r>
  <r>
    <s v="NBA"/>
    <s v="geigema01"/>
    <n v="7515840"/>
    <s v="2000-01"/>
    <n v="2001"/>
    <x v="12"/>
    <x v="27"/>
  </r>
  <r>
    <s v="NBA"/>
    <s v="geigema01"/>
    <n v="8142160"/>
    <s v="2001-02"/>
    <n v="2002"/>
    <x v="15"/>
    <x v="27"/>
  </r>
  <r>
    <s v="NBA"/>
    <s v="geigema01"/>
    <n v="8768480"/>
    <s v="2002-03"/>
    <n v="2003"/>
    <x v="16"/>
    <x v="27"/>
  </r>
  <r>
    <s v="NBA"/>
    <s v="gelabmi01"/>
    <n v="802000"/>
    <s v="2006-07"/>
    <n v="2007"/>
    <x v="20"/>
    <x v="34"/>
  </r>
  <r>
    <s v="NBA"/>
    <s v="gelabmi01"/>
    <n v="802000"/>
    <s v="2007-08"/>
    <n v="2008"/>
    <x v="21"/>
    <x v="34"/>
  </r>
  <r>
    <s v="NBA"/>
    <s v="gelabmi01"/>
    <n v="447298"/>
    <s v="2012-13"/>
    <n v="2013"/>
    <x v="26"/>
    <x v="24"/>
  </r>
  <r>
    <s v="NBA"/>
    <s v="georgde01"/>
    <n v="790440"/>
    <s v="1999-00"/>
    <n v="2000"/>
    <x v="14"/>
    <x v="3"/>
  </r>
  <r>
    <s v="NBA"/>
    <s v="georgde01"/>
    <n v="849720"/>
    <s v="2000-01"/>
    <n v="2001"/>
    <x v="12"/>
    <x v="3"/>
  </r>
  <r>
    <s v="NBA"/>
    <s v="georgde01"/>
    <n v="834250"/>
    <s v="2001-02"/>
    <n v="2002"/>
    <x v="15"/>
    <x v="3"/>
  </r>
  <r>
    <s v="NBA"/>
    <s v="georgde01"/>
    <n v="4546000"/>
    <s v="2002-03"/>
    <n v="2003"/>
    <x v="16"/>
    <x v="3"/>
  </r>
  <r>
    <s v="NBA"/>
    <s v="georgde01"/>
    <n v="4546000"/>
    <s v="2003-04"/>
    <n v="2004"/>
    <x v="17"/>
    <x v="3"/>
  </r>
  <r>
    <s v="NBA"/>
    <s v="georgde01"/>
    <n v="4546000"/>
    <s v="2004-05"/>
    <n v="2005"/>
    <x v="18"/>
    <x v="3"/>
  </r>
  <r>
    <s v="NBA"/>
    <s v="georgde01"/>
    <n v="5000600"/>
    <s v="2005-06"/>
    <n v="2006"/>
    <x v="19"/>
    <x v="3"/>
  </r>
  <r>
    <s v="NBA"/>
    <s v="georgde01"/>
    <n v="1974259"/>
    <s v="2006-07"/>
    <n v="2007"/>
    <x v="20"/>
    <x v="6"/>
  </r>
  <r>
    <s v="NBA"/>
    <s v="georgde01"/>
    <n v="2369111"/>
    <s v="2007-08"/>
    <n v="2008"/>
    <x v="21"/>
    <x v="6"/>
  </r>
  <r>
    <s v="NBA"/>
    <s v="georgde01"/>
    <n v="1600000"/>
    <s v="2008-09"/>
    <n v="2009"/>
    <x v="25"/>
    <x v="6"/>
  </r>
  <r>
    <s v="NBA"/>
    <s v="georgde01"/>
    <n v="1600000"/>
    <s v="2009-10"/>
    <n v="2010"/>
    <x v="22"/>
    <x v="22"/>
  </r>
  <r>
    <s v="NBA"/>
    <s v="georgpa01"/>
    <n v="2238360"/>
    <s v="2010-11"/>
    <n v="2011"/>
    <x v="30"/>
    <x v="33"/>
  </r>
  <r>
    <s v="NBA"/>
    <s v="georgpa01"/>
    <n v="2406240"/>
    <s v="2011-12"/>
    <n v="2012"/>
    <x v="31"/>
    <x v="33"/>
  </r>
  <r>
    <s v="NBA"/>
    <s v="georgpa01"/>
    <n v="2574120"/>
    <s v="2012-13"/>
    <n v="2013"/>
    <x v="26"/>
    <x v="33"/>
  </r>
  <r>
    <s v="NBA"/>
    <s v="georgpa01"/>
    <n v="3282003"/>
    <s v="2013-14"/>
    <n v="2014"/>
    <x v="27"/>
    <x v="33"/>
  </r>
  <r>
    <s v="NBA"/>
    <s v="georgpa01"/>
    <n v="15925680"/>
    <s v="2014-15"/>
    <n v="2015"/>
    <x v="28"/>
    <x v="33"/>
  </r>
  <r>
    <s v="NBA"/>
    <s v="georgpa01"/>
    <n v="17120106"/>
    <s v="2015-16"/>
    <n v="2016"/>
    <x v="29"/>
    <x v="33"/>
  </r>
  <r>
    <s v="NBA"/>
    <s v="georgpa01"/>
    <n v="18314532"/>
    <s v="2016-17"/>
    <n v="2017"/>
    <x v="23"/>
    <x v="33"/>
  </r>
  <r>
    <s v="NBA"/>
    <s v="georgpa01"/>
    <n v="19508958"/>
    <s v="2017-18"/>
    <n v="2018"/>
    <x v="24"/>
    <x v="8"/>
  </r>
  <r>
    <s v="NBA"/>
    <s v="georgta01"/>
    <n v="410000"/>
    <s v="1990-91"/>
    <n v="1991"/>
    <x v="0"/>
    <x v="17"/>
  </r>
  <r>
    <s v="NBA"/>
    <s v="georgta01"/>
    <n v="481000"/>
    <s v="1991-92"/>
    <n v="1992"/>
    <x v="1"/>
    <x v="17"/>
  </r>
  <r>
    <s v="NBA"/>
    <s v="georgta01"/>
    <n v="551000"/>
    <s v="1992-93"/>
    <n v="1993"/>
    <x v="2"/>
    <x v="17"/>
  </r>
  <r>
    <s v="NBA"/>
    <s v="georgta01"/>
    <n v="626000"/>
    <s v="1993-94"/>
    <n v="1994"/>
    <x v="3"/>
    <x v="17"/>
  </r>
  <r>
    <s v="NBA"/>
    <s v="georgta01"/>
    <n v="5260"/>
    <s v="1994-95"/>
    <n v="1995"/>
    <x v="4"/>
    <x v="27"/>
  </r>
  <r>
    <s v="NBA"/>
    <s v="georgma01"/>
    <n v="31969"/>
    <s v="2016-17"/>
    <n v="2017"/>
    <x v="23"/>
    <x v="21"/>
  </r>
  <r>
    <s v="NBA"/>
    <s v="georgma01"/>
    <n v="31969"/>
    <s v="2016-17"/>
    <n v="2017"/>
    <x v="23"/>
    <x v="11"/>
  </r>
  <r>
    <s v="NBA"/>
    <s v="georgma01"/>
    <n v="25000"/>
    <s v="2016-17"/>
    <n v="2017"/>
    <x v="23"/>
    <x v="1"/>
  </r>
  <r>
    <s v="NBA"/>
    <s v="georgma01"/>
    <n v="1312611"/>
    <s v="2017-18"/>
    <n v="2018"/>
    <x v="24"/>
    <x v="24"/>
  </r>
  <r>
    <s v="NBA"/>
    <s v="gervide01"/>
    <n v="155000"/>
    <s v="1990-91"/>
    <n v="1991"/>
    <x v="0"/>
    <x v="17"/>
  </r>
  <r>
    <s v="NBA"/>
    <s v="gervige01"/>
    <n v="831000"/>
    <s v="1984-85"/>
    <n v="1985"/>
    <x v="5"/>
    <x v="25"/>
  </r>
  <r>
    <s v="NBA"/>
    <s v="gervige01"/>
    <n v="806000"/>
    <s v="1985-86"/>
    <n v="1986"/>
    <x v="6"/>
    <x v="32"/>
  </r>
  <r>
    <s v="NBA"/>
    <s v="gibsoda01"/>
    <n v="412718"/>
    <s v="2006-07"/>
    <n v="2007"/>
    <x v="20"/>
    <x v="30"/>
  </r>
  <r>
    <s v="NBA"/>
    <s v="gibsoda01"/>
    <n v="687456"/>
    <s v="2007-08"/>
    <n v="2008"/>
    <x v="21"/>
    <x v="30"/>
  </r>
  <r>
    <s v="NBA"/>
    <s v="gibsoda01"/>
    <n v="3700000"/>
    <s v="2008-09"/>
    <n v="2009"/>
    <x v="25"/>
    <x v="30"/>
  </r>
  <r>
    <s v="NBA"/>
    <s v="gibsoda01"/>
    <n v="4088500"/>
    <s v="2009-10"/>
    <n v="2010"/>
    <x v="22"/>
    <x v="30"/>
  </r>
  <r>
    <s v="NBA"/>
    <s v="gibsoda01"/>
    <n v="4015334"/>
    <s v="2010-11"/>
    <n v="2011"/>
    <x v="30"/>
    <x v="30"/>
  </r>
  <r>
    <s v="NBA"/>
    <s v="gibsoda01"/>
    <n v="4403834"/>
    <s v="2011-12"/>
    <n v="2012"/>
    <x v="31"/>
    <x v="30"/>
  </r>
  <r>
    <s v="NBA"/>
    <s v="gibsoda01"/>
    <n v="4792332"/>
    <s v="2012-13"/>
    <n v="2013"/>
    <x v="26"/>
    <x v="30"/>
  </r>
  <r>
    <s v="NBA"/>
    <s v="gibsojo01"/>
    <n v="680937"/>
    <s v="2016-17"/>
    <n v="2017"/>
    <x v="23"/>
    <x v="6"/>
  </r>
  <r>
    <s v="NBA"/>
    <s v="gibsojo01"/>
    <n v="44495"/>
    <s v="2017-18"/>
    <n v="2018"/>
    <x v="24"/>
    <x v="1"/>
  </r>
  <r>
    <s v="NBA"/>
    <s v="gibsomi01"/>
    <n v="80000"/>
    <s v="1985-86"/>
    <n v="1986"/>
    <x v="6"/>
    <x v="9"/>
  </r>
  <r>
    <s v="NBA"/>
    <s v="gibsota01"/>
    <n v="1039800"/>
    <s v="2009-10"/>
    <n v="2010"/>
    <x v="22"/>
    <x v="32"/>
  </r>
  <r>
    <s v="NBA"/>
    <s v="gibsota01"/>
    <n v="1117680"/>
    <s v="2010-11"/>
    <n v="2011"/>
    <x v="30"/>
    <x v="32"/>
  </r>
  <r>
    <s v="NBA"/>
    <s v="gibsota01"/>
    <n v="1195680"/>
    <s v="2011-12"/>
    <n v="2012"/>
    <x v="31"/>
    <x v="32"/>
  </r>
  <r>
    <s v="NBA"/>
    <s v="gibsota01"/>
    <n v="2155811"/>
    <s v="2012-13"/>
    <n v="2013"/>
    <x v="26"/>
    <x v="32"/>
  </r>
  <r>
    <s v="NBA"/>
    <s v="gibsota01"/>
    <n v="7550000"/>
    <s v="2013-14"/>
    <n v="2014"/>
    <x v="27"/>
    <x v="32"/>
  </r>
  <r>
    <s v="NBA"/>
    <s v="gibsota01"/>
    <n v="8000000"/>
    <s v="2014-15"/>
    <n v="2015"/>
    <x v="28"/>
    <x v="32"/>
  </r>
  <r>
    <s v="NBA"/>
    <s v="gibsota01"/>
    <n v="8500000"/>
    <s v="2015-16"/>
    <n v="2016"/>
    <x v="29"/>
    <x v="32"/>
  </r>
  <r>
    <s v="NBA"/>
    <s v="gibsota01"/>
    <n v="8950000"/>
    <s v="2016-17"/>
    <n v="2017"/>
    <x v="23"/>
    <x v="8"/>
  </r>
  <r>
    <s v="NBA"/>
    <s v="gibsota01"/>
    <n v="14000000"/>
    <s v="2017-18"/>
    <n v="2018"/>
    <x v="24"/>
    <x v="24"/>
  </r>
  <r>
    <s v="NBA"/>
    <s v="giddejr01"/>
    <n v="957120"/>
    <s v="2008-09"/>
    <n v="2009"/>
    <x v="25"/>
    <x v="1"/>
  </r>
  <r>
    <s v="NBA"/>
    <s v="giddejr01"/>
    <n v="1028880"/>
    <s v="2009-10"/>
    <n v="2010"/>
    <x v="22"/>
    <x v="14"/>
  </r>
  <r>
    <s v="NBA"/>
    <s v="gildetr01"/>
    <n v="26917"/>
    <s v="2009-10"/>
    <n v="2010"/>
    <x v="22"/>
    <x v="18"/>
  </r>
  <r>
    <s v="NBA"/>
    <s v="gilesha01"/>
    <n v="1859400"/>
    <s v="2017-18"/>
    <n v="2018"/>
    <x v="24"/>
    <x v="2"/>
  </r>
  <r>
    <s v="NBA"/>
    <s v="gilled01"/>
    <n v="720046"/>
    <s v="2004-05"/>
    <n v="2005"/>
    <x v="18"/>
    <x v="33"/>
  </r>
  <r>
    <s v="NBA"/>
    <s v="gilled01"/>
    <n v="819551"/>
    <s v="2005-06"/>
    <n v="2006"/>
    <x v="19"/>
    <x v="33"/>
  </r>
  <r>
    <s v="NBA"/>
    <s v="gilled01"/>
    <n v="151089"/>
    <s v="2007-08"/>
    <n v="2008"/>
    <x v="21"/>
    <x v="17"/>
  </r>
  <r>
    <s v="NBA"/>
    <s v="gilled01"/>
    <n v="387613"/>
    <s v="2008-09"/>
    <n v="2009"/>
    <x v="25"/>
    <x v="31"/>
  </r>
  <r>
    <s v="NBA"/>
    <s v="gillke01"/>
    <n v="1500000"/>
    <s v="1990-91"/>
    <n v="1991"/>
    <x v="0"/>
    <x v="20"/>
  </r>
  <r>
    <s v="NBA"/>
    <s v="gillke01"/>
    <n v="1908000"/>
    <s v="1991-92"/>
    <n v="1992"/>
    <x v="1"/>
    <x v="20"/>
  </r>
  <r>
    <s v="NBA"/>
    <s v="gillke01"/>
    <n v="1908000"/>
    <s v="1992-93"/>
    <n v="1993"/>
    <x v="2"/>
    <x v="20"/>
  </r>
  <r>
    <s v="NBA"/>
    <s v="gillke01"/>
    <n v="2000000"/>
    <s v="1993-94"/>
    <n v="1994"/>
    <x v="3"/>
    <x v="34"/>
  </r>
  <r>
    <s v="NBA"/>
    <s v="gillke01"/>
    <n v="2600000"/>
    <s v="1994-95"/>
    <n v="1995"/>
    <x v="4"/>
    <x v="34"/>
  </r>
  <r>
    <s v="NBA"/>
    <s v="gillke01"/>
    <n v="3200000"/>
    <s v="1995-96"/>
    <n v="1996"/>
    <x v="9"/>
    <x v="20"/>
  </r>
  <r>
    <s v="NBA"/>
    <s v="gillke01"/>
    <n v="3800000"/>
    <s v="1996-97"/>
    <n v="1997"/>
    <x v="10"/>
    <x v="17"/>
  </r>
  <r>
    <s v="NBA"/>
    <s v="gillke01"/>
    <n v="4400000"/>
    <s v="1997-98"/>
    <n v="1998"/>
    <x v="11"/>
    <x v="17"/>
  </r>
  <r>
    <s v="NBA"/>
    <s v="gillke01"/>
    <n v="5000000"/>
    <s v="1998-99"/>
    <n v="1999"/>
    <x v="13"/>
    <x v="17"/>
  </r>
  <r>
    <s v="NBA"/>
    <s v="gillke01"/>
    <n v="5600000"/>
    <s v="1999-00"/>
    <n v="2000"/>
    <x v="14"/>
    <x v="17"/>
  </r>
  <r>
    <s v="NBA"/>
    <s v="gillke01"/>
    <n v="7000000"/>
    <s v="2000-01"/>
    <n v="2001"/>
    <x v="12"/>
    <x v="17"/>
  </r>
  <r>
    <s v="NBA"/>
    <s v="gillke01"/>
    <n v="1538000"/>
    <s v="2001-02"/>
    <n v="2002"/>
    <x v="15"/>
    <x v="21"/>
  </r>
  <r>
    <s v="NBA"/>
    <s v="gillke01"/>
    <n v="1030000"/>
    <s v="2002-03"/>
    <n v="2003"/>
    <x v="16"/>
    <x v="24"/>
  </r>
  <r>
    <s v="NBA"/>
    <s v="gillke01"/>
    <n v="1070000"/>
    <s v="2003-04"/>
    <n v="2004"/>
    <x v="17"/>
    <x v="32"/>
  </r>
  <r>
    <s v="NBA"/>
    <s v="gillke01"/>
    <n v="912195"/>
    <s v="2004-05"/>
    <n v="2005"/>
    <x v="18"/>
    <x v="31"/>
  </r>
  <r>
    <s v="NBA"/>
    <s v="gillebe01"/>
    <n v="100000"/>
    <s v="1988-89"/>
    <n v="1989"/>
    <x v="8"/>
    <x v="2"/>
  </r>
  <r>
    <s v="NBA"/>
    <s v="gilliar01"/>
    <n v="700000"/>
    <s v="1987-88"/>
    <n v="1988"/>
    <x v="7"/>
    <x v="16"/>
  </r>
  <r>
    <s v="NBA"/>
    <s v="gilliar01"/>
    <n v="900000"/>
    <s v="1988-89"/>
    <n v="1989"/>
    <x v="8"/>
    <x v="16"/>
  </r>
  <r>
    <s v="NBA"/>
    <s v="gilliar01"/>
    <n v="1100000"/>
    <s v="1989-90"/>
    <n v="1990"/>
    <x v="33"/>
    <x v="20"/>
  </r>
  <r>
    <s v="NBA"/>
    <s v="gilliar01"/>
    <n v="1200000"/>
    <s v="1990-91"/>
    <n v="1991"/>
    <x v="0"/>
    <x v="27"/>
  </r>
  <r>
    <s v="NBA"/>
    <s v="gilliar01"/>
    <n v="1350000"/>
    <s v="1991-92"/>
    <n v="1992"/>
    <x v="1"/>
    <x v="27"/>
  </r>
  <r>
    <s v="NBA"/>
    <s v="gilliar01"/>
    <n v="2300000"/>
    <s v="1992-93"/>
    <n v="1993"/>
    <x v="2"/>
    <x v="27"/>
  </r>
  <r>
    <s v="NBA"/>
    <s v="gilliar01"/>
    <n v="1200000"/>
    <s v="1993-94"/>
    <n v="1994"/>
    <x v="3"/>
    <x v="17"/>
  </r>
  <r>
    <s v="NBA"/>
    <s v="gilliar01"/>
    <n v="1560000"/>
    <s v="1994-95"/>
    <n v="1995"/>
    <x v="4"/>
    <x v="17"/>
  </r>
  <r>
    <s v="NBA"/>
    <s v="gilliar01"/>
    <n v="1920000"/>
    <s v="1995-96"/>
    <n v="1996"/>
    <x v="9"/>
    <x v="17"/>
  </r>
  <r>
    <s v="NBA"/>
    <s v="gilliar01"/>
    <n v="2317000"/>
    <s v="1996-97"/>
    <n v="1997"/>
    <x v="10"/>
    <x v="31"/>
  </r>
  <r>
    <s v="NBA"/>
    <s v="gilliar01"/>
    <n v="2780400"/>
    <s v="1997-98"/>
    <n v="1998"/>
    <x v="11"/>
    <x v="31"/>
  </r>
  <r>
    <s v="NBA"/>
    <s v="gilliar01"/>
    <n v="3244000"/>
    <s v="1998-99"/>
    <n v="1999"/>
    <x v="13"/>
    <x v="31"/>
  </r>
  <r>
    <s v="NBA"/>
    <s v="gilliar01"/>
    <n v="3707200"/>
    <s v="1999-00"/>
    <n v="2000"/>
    <x v="14"/>
    <x v="11"/>
  </r>
  <r>
    <s v="NBA"/>
    <s v="gilliar01"/>
    <n v="312000"/>
    <s v="1999-00"/>
    <n v="2000"/>
    <x v="14"/>
    <x v="35"/>
  </r>
  <r>
    <s v="NBA"/>
    <s v="gilmoar01"/>
    <n v="600000"/>
    <s v="1984-85"/>
    <n v="1985"/>
    <x v="5"/>
    <x v="25"/>
  </r>
  <r>
    <s v="NBA"/>
    <s v="gilmoar01"/>
    <n v="669000"/>
    <s v="1985-86"/>
    <n v="1986"/>
    <x v="6"/>
    <x v="25"/>
  </r>
  <r>
    <s v="NBA"/>
    <s v="gilmoar01"/>
    <n v="863000"/>
    <s v="1987-88"/>
    <n v="1988"/>
    <x v="7"/>
    <x v="1"/>
  </r>
  <r>
    <s v="NBA"/>
    <s v="ginobma01"/>
    <n v="1325000"/>
    <s v="2002-03"/>
    <n v="2003"/>
    <x v="16"/>
    <x v="25"/>
  </r>
  <r>
    <s v="NBA"/>
    <s v="ginobma01"/>
    <n v="1457500"/>
    <s v="2003-04"/>
    <n v="2004"/>
    <x v="17"/>
    <x v="25"/>
  </r>
  <r>
    <s v="NBA"/>
    <s v="ginobma01"/>
    <n v="6603500"/>
    <s v="2004-05"/>
    <n v="2005"/>
    <x v="18"/>
    <x v="25"/>
  </r>
  <r>
    <s v="NBA"/>
    <s v="ginobma01"/>
    <n v="7428937"/>
    <s v="2005-06"/>
    <n v="2006"/>
    <x v="19"/>
    <x v="25"/>
  </r>
  <r>
    <s v="NBA"/>
    <s v="ginobma01"/>
    <n v="8254375"/>
    <s v="2006-07"/>
    <n v="2007"/>
    <x v="20"/>
    <x v="25"/>
  </r>
  <r>
    <s v="NBA"/>
    <s v="ginobma01"/>
    <n v="9079811"/>
    <s v="2007-08"/>
    <n v="2008"/>
    <x v="21"/>
    <x v="25"/>
  </r>
  <r>
    <s v="NBA"/>
    <s v="ginobma01"/>
    <n v="9905248"/>
    <s v="2008-09"/>
    <n v="2009"/>
    <x v="25"/>
    <x v="25"/>
  </r>
  <r>
    <s v="NBA"/>
    <s v="ginobma01"/>
    <n v="10728130"/>
    <s v="2009-10"/>
    <n v="2010"/>
    <x v="22"/>
    <x v="25"/>
  </r>
  <r>
    <s v="NBA"/>
    <s v="ginobma01"/>
    <n v="11854584"/>
    <s v="2010-11"/>
    <n v="2011"/>
    <x v="30"/>
    <x v="25"/>
  </r>
  <r>
    <s v="NBA"/>
    <s v="ginobma01"/>
    <n v="12981038"/>
    <s v="2011-12"/>
    <n v="2012"/>
    <x v="31"/>
    <x v="25"/>
  </r>
  <r>
    <s v="NBA"/>
    <s v="ginobma01"/>
    <n v="14107492"/>
    <s v="2012-13"/>
    <n v="2013"/>
    <x v="26"/>
    <x v="25"/>
  </r>
  <r>
    <s v="NBA"/>
    <s v="ginobma01"/>
    <n v="7500000"/>
    <s v="2013-14"/>
    <n v="2014"/>
    <x v="27"/>
    <x v="25"/>
  </r>
  <r>
    <s v="NBA"/>
    <s v="ginobma01"/>
    <n v="7000000"/>
    <s v="2014-15"/>
    <n v="2015"/>
    <x v="28"/>
    <x v="25"/>
  </r>
  <r>
    <s v="NBA"/>
    <s v="ginobma01"/>
    <n v="2814000"/>
    <s v="2015-16"/>
    <n v="2016"/>
    <x v="29"/>
    <x v="25"/>
  </r>
  <r>
    <s v="NBA"/>
    <s v="ginobma01"/>
    <n v="14000000"/>
    <s v="2016-17"/>
    <n v="2017"/>
    <x v="23"/>
    <x v="25"/>
  </r>
  <r>
    <s v="NBA"/>
    <s v="ginobma01"/>
    <n v="2500000"/>
    <s v="2017-18"/>
    <n v="2018"/>
    <x v="24"/>
    <x v="25"/>
  </r>
  <r>
    <s v="NBA"/>
    <s v="giricgo01"/>
    <n v="1400000"/>
    <s v="2002-03"/>
    <n v="2003"/>
    <x v="16"/>
    <x v="18"/>
  </r>
  <r>
    <s v="NBA"/>
    <s v="giricgo01"/>
    <n v="1540000"/>
    <s v="2003-04"/>
    <n v="2004"/>
    <x v="17"/>
    <x v="11"/>
  </r>
  <r>
    <s v="NBA"/>
    <s v="giricgo01"/>
    <n v="4000000"/>
    <s v="2004-05"/>
    <n v="2005"/>
    <x v="18"/>
    <x v="35"/>
  </r>
  <r>
    <s v="NBA"/>
    <s v="giricgo01"/>
    <n v="4000000"/>
    <s v="2005-06"/>
    <n v="2006"/>
    <x v="19"/>
    <x v="35"/>
  </r>
  <r>
    <s v="NBA"/>
    <s v="giricgo01"/>
    <n v="4000000"/>
    <s v="2006-07"/>
    <n v="2007"/>
    <x v="20"/>
    <x v="35"/>
  </r>
  <r>
    <s v="NBA"/>
    <s v="giricgo01"/>
    <n v="4000000"/>
    <s v="2007-08"/>
    <n v="2008"/>
    <x v="21"/>
    <x v="27"/>
  </r>
  <r>
    <s v="NBA"/>
    <s v="gladnmi01"/>
    <n v="248263"/>
    <s v="2011-12"/>
    <n v="2012"/>
    <x v="31"/>
    <x v="21"/>
  </r>
  <r>
    <s v="NBA"/>
    <s v="glassge01"/>
    <n v="575000"/>
    <s v="1990-91"/>
    <n v="1991"/>
    <x v="0"/>
    <x v="24"/>
  </r>
  <r>
    <s v="NBA"/>
    <s v="glassge01"/>
    <n v="705000"/>
    <s v="1991-92"/>
    <n v="1992"/>
    <x v="1"/>
    <x v="24"/>
  </r>
  <r>
    <s v="NBA"/>
    <s v="glassge01"/>
    <n v="903000"/>
    <s v="1992-93"/>
    <n v="1993"/>
    <x v="2"/>
    <x v="9"/>
  </r>
  <r>
    <s v="NBA"/>
    <s v="glassge01"/>
    <n v="475000"/>
    <s v="1995-96"/>
    <n v="1996"/>
    <x v="9"/>
    <x v="17"/>
  </r>
  <r>
    <s v="NBA"/>
    <s v="gloucge01"/>
    <n v="175000"/>
    <s v="1985-86"/>
    <n v="1986"/>
    <x v="6"/>
    <x v="16"/>
  </r>
  <r>
    <s v="NBA"/>
    <s v="glovedi01"/>
    <n v="893400"/>
    <s v="1999-00"/>
    <n v="2000"/>
    <x v="14"/>
    <x v="7"/>
  </r>
  <r>
    <s v="NBA"/>
    <s v="glovedi01"/>
    <n v="960480"/>
    <s v="2000-01"/>
    <n v="2001"/>
    <x v="12"/>
    <x v="7"/>
  </r>
  <r>
    <s v="NBA"/>
    <s v="glovedi01"/>
    <n v="1027440"/>
    <s v="2001-02"/>
    <n v="2002"/>
    <x v="15"/>
    <x v="7"/>
  </r>
  <r>
    <s v="NBA"/>
    <s v="glovedi01"/>
    <n v="1584312"/>
    <s v="2002-03"/>
    <n v="2003"/>
    <x v="16"/>
    <x v="7"/>
  </r>
  <r>
    <s v="NBA"/>
    <s v="glovedi01"/>
    <n v="1000000"/>
    <s v="2003-04"/>
    <n v="2004"/>
    <x v="17"/>
    <x v="7"/>
  </r>
  <r>
    <s v="NBA"/>
    <s v="glovedi01"/>
    <n v="163085"/>
    <s v="2005-06"/>
    <n v="2006"/>
    <x v="19"/>
    <x v="12"/>
  </r>
  <r>
    <s v="NBA"/>
    <s v="glynian01"/>
    <n v="161061"/>
    <s v="2006-07"/>
    <n v="2007"/>
    <x v="20"/>
    <x v="34"/>
  </r>
  <r>
    <s v="NBA"/>
    <s v="gminsmi01"/>
    <n v="350000"/>
    <s v="1984-85"/>
    <n v="1985"/>
    <x v="5"/>
    <x v="17"/>
  </r>
  <r>
    <s v="NBA"/>
    <s v="gminsmi01"/>
    <n v="700000"/>
    <s v="1985-86"/>
    <n v="1986"/>
    <x v="6"/>
    <x v="17"/>
  </r>
  <r>
    <s v="NBA"/>
    <s v="gminsmi01"/>
    <n v="675000"/>
    <s v="1987-88"/>
    <n v="1988"/>
    <x v="7"/>
    <x v="27"/>
  </r>
  <r>
    <s v="NBA"/>
    <s v="gminsmi01"/>
    <n v="675000"/>
    <s v="1988-89"/>
    <n v="1989"/>
    <x v="8"/>
    <x v="27"/>
  </r>
  <r>
    <s v="NBA"/>
    <s v="gminsmi01"/>
    <n v="1700000"/>
    <s v="1989-90"/>
    <n v="1990"/>
    <x v="33"/>
    <x v="27"/>
  </r>
  <r>
    <s v="NBA"/>
    <s v="gminsmi01"/>
    <n v="1650000"/>
    <s v="1990-91"/>
    <n v="1991"/>
    <x v="0"/>
    <x v="20"/>
  </r>
  <r>
    <s v="NBA"/>
    <s v="gminsmi01"/>
    <n v="1850000"/>
    <s v="1991-92"/>
    <n v="1992"/>
    <x v="1"/>
    <x v="20"/>
  </r>
  <r>
    <s v="NBA"/>
    <s v="gminsmi01"/>
    <n v="1415000"/>
    <s v="1992-93"/>
    <n v="1993"/>
    <x v="2"/>
    <x v="20"/>
  </r>
  <r>
    <s v="NBA"/>
    <s v="gminsmi01"/>
    <n v="1850000"/>
    <s v="1993-94"/>
    <n v="1994"/>
    <x v="3"/>
    <x v="20"/>
  </r>
  <r>
    <s v="NBA"/>
    <s v="gminsmi01"/>
    <n v="1000000"/>
    <s v="1994-95"/>
    <n v="1995"/>
    <x v="4"/>
    <x v="31"/>
  </r>
  <r>
    <s v="NBA"/>
    <s v="goberru01"/>
    <n v="1078800"/>
    <s v="2013-14"/>
    <n v="2014"/>
    <x v="27"/>
    <x v="35"/>
  </r>
  <r>
    <s v="NBA"/>
    <s v="goberru01"/>
    <n v="1127400"/>
    <s v="2014-15"/>
    <n v="2015"/>
    <x v="28"/>
    <x v="35"/>
  </r>
  <r>
    <s v="NBA"/>
    <s v="goberru01"/>
    <n v="1175880"/>
    <s v="2015-16"/>
    <n v="2016"/>
    <x v="29"/>
    <x v="35"/>
  </r>
  <r>
    <s v="NBA"/>
    <s v="goberru01"/>
    <n v="2121288"/>
    <s v="2016-17"/>
    <n v="2017"/>
    <x v="23"/>
    <x v="35"/>
  </r>
  <r>
    <s v="NBA"/>
    <s v="goberru01"/>
    <n v="21974719"/>
    <s v="2017-18"/>
    <n v="2018"/>
    <x v="24"/>
    <x v="35"/>
  </r>
  <r>
    <s v="NBA"/>
    <s v="godfrda01"/>
    <n v="100000"/>
    <s v="1991-92"/>
    <n v="1992"/>
    <x v="1"/>
    <x v="24"/>
  </r>
  <r>
    <s v="NBA"/>
    <s v="goldwan01"/>
    <n v="250000"/>
    <s v="1996-97"/>
    <n v="1997"/>
    <x v="10"/>
    <x v="20"/>
  </r>
  <r>
    <s v="NBA"/>
    <s v="goldwan01"/>
    <n v="330000"/>
    <s v="1997-98"/>
    <n v="1998"/>
    <x v="11"/>
    <x v="4"/>
  </r>
  <r>
    <s v="NBA"/>
    <s v="goldwan01"/>
    <n v="139925"/>
    <s v="2002-03"/>
    <n v="2003"/>
    <x v="16"/>
    <x v="25"/>
  </r>
  <r>
    <s v="NBA"/>
    <s v="goldwan01"/>
    <n v="116713"/>
    <s v="2004-05"/>
    <n v="2005"/>
    <x v="18"/>
    <x v="31"/>
  </r>
  <r>
    <s v="NBA"/>
    <s v="goldwan01"/>
    <n v="74652"/>
    <s v="2005-06"/>
    <n v="2006"/>
    <x v="19"/>
    <x v="10"/>
  </r>
  <r>
    <s v="NBA"/>
    <s v="gomesry01"/>
    <n v="428762"/>
    <s v="2005-06"/>
    <n v="2006"/>
    <x v="19"/>
    <x v="1"/>
  </r>
  <r>
    <s v="NBA"/>
    <s v="gomesry01"/>
    <n v="664209"/>
    <s v="2006-07"/>
    <n v="2007"/>
    <x v="20"/>
    <x v="1"/>
  </r>
  <r>
    <s v="NBA"/>
    <s v="gomesry01"/>
    <n v="770610"/>
    <s v="2007-08"/>
    <n v="2008"/>
    <x v="21"/>
    <x v="24"/>
  </r>
  <r>
    <s v="NBA"/>
    <s v="gomesry01"/>
    <n v="3650000"/>
    <s v="2008-09"/>
    <n v="2009"/>
    <x v="25"/>
    <x v="24"/>
  </r>
  <r>
    <s v="NBA"/>
    <s v="gomesry01"/>
    <n v="3867500"/>
    <s v="2009-10"/>
    <n v="2010"/>
    <x v="22"/>
    <x v="24"/>
  </r>
  <r>
    <s v="NBA"/>
    <s v="gomesry01"/>
    <n v="4000000"/>
    <s v="2010-11"/>
    <n v="2011"/>
    <x v="30"/>
    <x v="10"/>
  </r>
  <r>
    <s v="NBA"/>
    <s v="gomesry01"/>
    <n v="4000000"/>
    <s v="2011-12"/>
    <n v="2012"/>
    <x v="31"/>
    <x v="10"/>
  </r>
  <r>
    <s v="NBA"/>
    <s v="gomesry01"/>
    <n v="4000000"/>
    <s v="2012-13"/>
    <n v="2013"/>
    <x v="26"/>
    <x v="10"/>
  </r>
  <r>
    <s v="NBA"/>
    <s v="gomesry01"/>
    <n v="1186459"/>
    <s v="2013-14"/>
    <n v="2014"/>
    <x v="27"/>
    <x v="8"/>
  </r>
  <r>
    <s v="NBA"/>
    <s v="gondrgr01"/>
    <n v="125000"/>
    <s v="1988-89"/>
    <n v="1989"/>
    <x v="8"/>
    <x v="10"/>
  </r>
  <r>
    <s v="NBA"/>
    <s v="goodedr01"/>
    <n v="2794920"/>
    <s v="2002-03"/>
    <n v="2003"/>
    <x v="16"/>
    <x v="18"/>
  </r>
  <r>
    <s v="NBA"/>
    <s v="goodedr01"/>
    <n v="3004560"/>
    <s v="2003-04"/>
    <n v="2004"/>
    <x v="17"/>
    <x v="11"/>
  </r>
  <r>
    <s v="NBA"/>
    <s v="goodedr01"/>
    <n v="3214080"/>
    <s v="2004-05"/>
    <n v="2005"/>
    <x v="18"/>
    <x v="30"/>
  </r>
  <r>
    <s v="NBA"/>
    <s v="goodedr01"/>
    <n v="4065811"/>
    <s v="2005-06"/>
    <n v="2006"/>
    <x v="19"/>
    <x v="30"/>
  </r>
  <r>
    <s v="NBA"/>
    <s v="goodedr01"/>
    <n v="6645402"/>
    <s v="2006-07"/>
    <n v="2007"/>
    <x v="20"/>
    <x v="30"/>
  </r>
  <r>
    <s v="NBA"/>
    <s v="goodedr01"/>
    <n v="6453416"/>
    <s v="2007-08"/>
    <n v="2008"/>
    <x v="21"/>
    <x v="32"/>
  </r>
  <r>
    <s v="NBA"/>
    <s v="goodedr01"/>
    <n v="7151183"/>
    <s v="2008-09"/>
    <n v="2009"/>
    <x v="25"/>
    <x v="2"/>
  </r>
  <r>
    <s v="NBA"/>
    <s v="goodedr01"/>
    <n v="4500000"/>
    <s v="2009-10"/>
    <n v="2010"/>
    <x v="22"/>
    <x v="10"/>
  </r>
  <r>
    <s v="NBA"/>
    <s v="goodedr01"/>
    <n v="5760000"/>
    <s v="2010-11"/>
    <n v="2011"/>
    <x v="30"/>
    <x v="31"/>
  </r>
  <r>
    <s v="NBA"/>
    <s v="goodedr01"/>
    <n v="6226200"/>
    <s v="2011-12"/>
    <n v="2012"/>
    <x v="31"/>
    <x v="31"/>
  </r>
  <r>
    <s v="NBA"/>
    <s v="goodedr01"/>
    <n v="6687400"/>
    <s v="2012-13"/>
    <n v="2013"/>
    <x v="26"/>
    <x v="31"/>
  </r>
  <r>
    <s v="NBA"/>
    <s v="goodedr01"/>
    <n v="6680000"/>
    <s v="2014-15"/>
    <n v="2015"/>
    <x v="28"/>
    <x v="31"/>
  </r>
  <r>
    <s v="NBA"/>
    <s v="goodedr01"/>
    <n v="1448000"/>
    <s v="2014-15"/>
    <n v="2015"/>
    <x v="28"/>
    <x v="28"/>
  </r>
  <r>
    <s v="NBA"/>
    <s v="goodedr01"/>
    <n v="3300000"/>
    <s v="2015-16"/>
    <n v="2016"/>
    <x v="29"/>
    <x v="28"/>
  </r>
  <r>
    <s v="NBA"/>
    <s v="goodrst01"/>
    <n v="4529"/>
    <s v="1999-00"/>
    <n v="2000"/>
    <x v="14"/>
    <x v="27"/>
  </r>
  <r>
    <s v="NBA"/>
    <s v="goodrst01"/>
    <n v="465850"/>
    <s v="2001-02"/>
    <n v="2002"/>
    <x v="15"/>
    <x v="17"/>
  </r>
  <r>
    <s v="NBA"/>
    <s v="goodwar01"/>
    <n v="1064400"/>
    <s v="2013-14"/>
    <n v="2014"/>
    <x v="27"/>
    <x v="16"/>
  </r>
  <r>
    <s v="NBA"/>
    <s v="goodwar01"/>
    <n v="1112280"/>
    <s v="2014-15"/>
    <n v="2015"/>
    <x v="28"/>
    <x v="16"/>
  </r>
  <r>
    <s v="NBA"/>
    <s v="goodwar01"/>
    <n v="1160160"/>
    <s v="2015-16"/>
    <n v="2016"/>
    <x v="29"/>
    <x v="16"/>
  </r>
  <r>
    <s v="NBA"/>
    <s v="goodwar01"/>
    <n v="2094089"/>
    <s v="2016-17"/>
    <n v="2017"/>
    <x v="23"/>
    <x v="16"/>
  </r>
  <r>
    <s v="NBA"/>
    <s v="goodwar01"/>
    <n v="194494"/>
    <s v="2016-17"/>
    <n v="2017"/>
    <x v="23"/>
    <x v="15"/>
  </r>
  <r>
    <s v="NBA"/>
    <s v="goodwar01"/>
    <n v="95600"/>
    <s v="2016-17"/>
    <n v="2017"/>
    <x v="23"/>
    <x v="26"/>
  </r>
  <r>
    <s v="NBA"/>
    <s v="gordoaa01"/>
    <n v="3992040"/>
    <s v="2014-15"/>
    <n v="2015"/>
    <x v="28"/>
    <x v="11"/>
  </r>
  <r>
    <s v="NBA"/>
    <s v="gordoaa01"/>
    <n v="4171680"/>
    <s v="2015-16"/>
    <n v="2016"/>
    <x v="29"/>
    <x v="11"/>
  </r>
  <r>
    <s v="NBA"/>
    <s v="gordoaa01"/>
    <n v="4351320"/>
    <s v="2016-17"/>
    <n v="2017"/>
    <x v="23"/>
    <x v="11"/>
  </r>
  <r>
    <s v="NBA"/>
    <s v="gordoaa01"/>
    <n v="5504420"/>
    <s v="2017-18"/>
    <n v="2018"/>
    <x v="24"/>
    <x v="11"/>
  </r>
  <r>
    <s v="NBA"/>
    <s v="gordobe01"/>
    <n v="3358320"/>
    <s v="2004-05"/>
    <n v="2005"/>
    <x v="18"/>
    <x v="32"/>
  </r>
  <r>
    <s v="NBA"/>
    <s v="gordobe01"/>
    <n v="3610200"/>
    <s v="2005-06"/>
    <n v="2006"/>
    <x v="19"/>
    <x v="32"/>
  </r>
  <r>
    <s v="NBA"/>
    <s v="gordobe01"/>
    <n v="3862080"/>
    <s v="2006-07"/>
    <n v="2007"/>
    <x v="20"/>
    <x v="32"/>
  </r>
  <r>
    <s v="NBA"/>
    <s v="gordobe01"/>
    <n v="4881669"/>
    <s v="2007-08"/>
    <n v="2008"/>
    <x v="21"/>
    <x v="32"/>
  </r>
  <r>
    <s v="NBA"/>
    <s v="gordobe01"/>
    <n v="6404750"/>
    <s v="2008-09"/>
    <n v="2009"/>
    <x v="25"/>
    <x v="32"/>
  </r>
  <r>
    <s v="NBA"/>
    <s v="gordobe01"/>
    <n v="10000000"/>
    <s v="2009-10"/>
    <n v="2010"/>
    <x v="22"/>
    <x v="9"/>
  </r>
  <r>
    <s v="NBA"/>
    <s v="gordobe01"/>
    <n v="10800000"/>
    <s v="2010-11"/>
    <n v="2011"/>
    <x v="30"/>
    <x v="9"/>
  </r>
  <r>
    <s v="NBA"/>
    <s v="gordobe01"/>
    <n v="11600000"/>
    <s v="2011-12"/>
    <n v="2012"/>
    <x v="31"/>
    <x v="9"/>
  </r>
  <r>
    <s v="NBA"/>
    <s v="gordobe01"/>
    <n v="12400000"/>
    <s v="2012-13"/>
    <n v="2013"/>
    <x v="26"/>
    <x v="23"/>
  </r>
  <r>
    <s v="NBA"/>
    <s v="gordobe01"/>
    <n v="13200000"/>
    <s v="2013-14"/>
    <n v="2014"/>
    <x v="27"/>
    <x v="23"/>
  </r>
  <r>
    <s v="NBA"/>
    <s v="gordobe01"/>
    <n v="4500000"/>
    <s v="2014-15"/>
    <n v="2015"/>
    <x v="28"/>
    <x v="11"/>
  </r>
  <r>
    <s v="NBA"/>
    <s v="gordodr01"/>
    <n v="40000"/>
    <s v="2014-15"/>
    <n v="2015"/>
    <x v="28"/>
    <x v="27"/>
  </r>
  <r>
    <s v="NBA"/>
    <s v="gordoer01"/>
    <n v="2623200"/>
    <s v="2008-09"/>
    <n v="2009"/>
    <x v="25"/>
    <x v="10"/>
  </r>
  <r>
    <s v="NBA"/>
    <s v="gordoer01"/>
    <n v="2819880"/>
    <s v="2009-10"/>
    <n v="2010"/>
    <x v="22"/>
    <x v="10"/>
  </r>
  <r>
    <s v="NBA"/>
    <s v="gordoer01"/>
    <n v="3016680"/>
    <s v="2010-11"/>
    <n v="2011"/>
    <x v="30"/>
    <x v="10"/>
  </r>
  <r>
    <s v="NBA"/>
    <s v="gordoer01"/>
    <n v="3831184"/>
    <s v="2011-12"/>
    <n v="2012"/>
    <x v="31"/>
    <x v="29"/>
  </r>
  <r>
    <s v="NBA"/>
    <s v="gordoer01"/>
    <n v="13668750"/>
    <s v="2012-13"/>
    <n v="2013"/>
    <x v="26"/>
    <x v="29"/>
  </r>
  <r>
    <s v="NBA"/>
    <s v="gordoer01"/>
    <n v="14283844"/>
    <s v="2013-14"/>
    <n v="2014"/>
    <x v="27"/>
    <x v="26"/>
  </r>
  <r>
    <s v="NBA"/>
    <s v="gordoer01"/>
    <n v="14898938"/>
    <s v="2014-15"/>
    <n v="2015"/>
    <x v="28"/>
    <x v="26"/>
  </r>
  <r>
    <s v="NBA"/>
    <s v="gordoer01"/>
    <n v="15514031"/>
    <s v="2015-16"/>
    <n v="2016"/>
    <x v="29"/>
    <x v="26"/>
  </r>
  <r>
    <s v="NBA"/>
    <s v="gordoer01"/>
    <n v="12385364"/>
    <s v="2016-17"/>
    <n v="2017"/>
    <x v="23"/>
    <x v="12"/>
  </r>
  <r>
    <s v="NBA"/>
    <s v="gordoer01"/>
    <n v="12943020"/>
    <s v="2017-18"/>
    <n v="2018"/>
    <x v="24"/>
    <x v="12"/>
  </r>
  <r>
    <s v="NBA"/>
    <s v="gordola01"/>
    <n v="200000"/>
    <s v="1985-86"/>
    <n v="1986"/>
    <x v="6"/>
    <x v="10"/>
  </r>
  <r>
    <s v="NBA"/>
    <s v="gortama01"/>
    <n v="427163"/>
    <s v="2007-08"/>
    <n v="2008"/>
    <x v="21"/>
    <x v="11"/>
  </r>
  <r>
    <s v="NBA"/>
    <s v="gortama01"/>
    <n v="711517"/>
    <s v="2008-09"/>
    <n v="2009"/>
    <x v="25"/>
    <x v="11"/>
  </r>
  <r>
    <s v="NBA"/>
    <s v="gortama01"/>
    <n v="5854000"/>
    <s v="2009-10"/>
    <n v="2010"/>
    <x v="22"/>
    <x v="11"/>
  </r>
  <r>
    <s v="NBA"/>
    <s v="gortama01"/>
    <n v="6322320"/>
    <s v="2010-11"/>
    <n v="2011"/>
    <x v="30"/>
    <x v="16"/>
  </r>
  <r>
    <s v="NBA"/>
    <s v="gortama01"/>
    <n v="6790640"/>
    <s v="2011-12"/>
    <n v="2012"/>
    <x v="31"/>
    <x v="16"/>
  </r>
  <r>
    <s v="NBA"/>
    <s v="gortama01"/>
    <n v="7258960"/>
    <s v="2012-13"/>
    <n v="2013"/>
    <x v="26"/>
    <x v="16"/>
  </r>
  <r>
    <s v="NBA"/>
    <s v="gortama01"/>
    <n v="7727280"/>
    <s v="2013-14"/>
    <n v="2014"/>
    <x v="27"/>
    <x v="28"/>
  </r>
  <r>
    <s v="NBA"/>
    <s v="gortama01"/>
    <n v="10434782"/>
    <s v="2014-15"/>
    <n v="2015"/>
    <x v="28"/>
    <x v="28"/>
  </r>
  <r>
    <s v="NBA"/>
    <s v="gortama01"/>
    <n v="11217391"/>
    <s v="2015-16"/>
    <n v="2016"/>
    <x v="29"/>
    <x v="28"/>
  </r>
  <r>
    <s v="NBA"/>
    <s v="gortama01"/>
    <n v="12000000"/>
    <s v="2016-17"/>
    <n v="2017"/>
    <x v="23"/>
    <x v="28"/>
  </r>
  <r>
    <s v="NBA"/>
    <s v="gortama01"/>
    <n v="12782609"/>
    <s v="2017-18"/>
    <n v="2018"/>
    <x v="24"/>
    <x v="28"/>
  </r>
  <r>
    <s v="NBA"/>
    <s v="goudean01"/>
    <n v="473604"/>
    <s v="2011-12"/>
    <n v="2012"/>
    <x v="31"/>
    <x v="3"/>
  </r>
  <r>
    <s v="NBA"/>
    <s v="goudean01"/>
    <n v="200600"/>
    <s v="2015-16"/>
    <n v="2016"/>
    <x v="29"/>
    <x v="12"/>
  </r>
  <r>
    <s v="NBA"/>
    <s v="grahagr01"/>
    <n v="700000"/>
    <s v="1993-94"/>
    <n v="1994"/>
    <x v="3"/>
    <x v="27"/>
  </r>
  <r>
    <s v="NBA"/>
    <s v="grahagr01"/>
    <n v="910000"/>
    <s v="1994-95"/>
    <n v="1995"/>
    <x v="4"/>
    <x v="27"/>
  </r>
  <r>
    <s v="NBA"/>
    <s v="grahagr01"/>
    <n v="1120000"/>
    <s v="1995-96"/>
    <n v="1996"/>
    <x v="9"/>
    <x v="17"/>
  </r>
  <r>
    <s v="NBA"/>
    <s v="grahagr01"/>
    <n v="1330000"/>
    <s v="1996-97"/>
    <n v="1997"/>
    <x v="10"/>
    <x v="34"/>
  </r>
  <r>
    <s v="NBA"/>
    <s v="grahagr01"/>
    <n v="1540000"/>
    <s v="1997-98"/>
    <n v="1998"/>
    <x v="11"/>
    <x v="30"/>
  </r>
  <r>
    <s v="NBA"/>
    <s v="grahajo01"/>
    <n v="1388400"/>
    <s v="2005-06"/>
    <n v="2006"/>
    <x v="19"/>
    <x v="13"/>
  </r>
  <r>
    <s v="NBA"/>
    <s v="grahajo01"/>
    <n v="1492440"/>
    <s v="2006-07"/>
    <n v="2007"/>
    <x v="20"/>
    <x v="13"/>
  </r>
  <r>
    <s v="NBA"/>
    <s v="grahajo01"/>
    <n v="1596600"/>
    <s v="2007-08"/>
    <n v="2008"/>
    <x v="21"/>
    <x v="13"/>
  </r>
  <r>
    <s v="NBA"/>
    <s v="grahajo01"/>
    <n v="2449184"/>
    <s v="2008-09"/>
    <n v="2009"/>
    <x v="25"/>
    <x v="13"/>
  </r>
  <r>
    <s v="NBA"/>
    <s v="grahajo01"/>
    <n v="884881"/>
    <s v="2009-10"/>
    <n v="2010"/>
    <x v="22"/>
    <x v="4"/>
  </r>
  <r>
    <s v="NBA"/>
    <s v="grahajo01"/>
    <n v="992680"/>
    <s v="2010-11"/>
    <n v="2011"/>
    <x v="30"/>
    <x v="30"/>
  </r>
  <r>
    <s v="NBA"/>
    <s v="grahapa01"/>
    <n v="125000"/>
    <s v="1991-92"/>
    <n v="1992"/>
    <x v="1"/>
    <x v="7"/>
  </r>
  <r>
    <s v="NBA"/>
    <s v="grahapa01"/>
    <n v="500000"/>
    <s v="1992-93"/>
    <n v="1993"/>
    <x v="2"/>
    <x v="7"/>
  </r>
  <r>
    <s v="NBA"/>
    <s v="grahapa01"/>
    <n v="600000"/>
    <s v="1993-94"/>
    <n v="1994"/>
    <x v="3"/>
    <x v="7"/>
  </r>
  <r>
    <s v="NBA"/>
    <s v="grahast01"/>
    <n v="48630"/>
    <s v="2005-06"/>
    <n v="2006"/>
    <x v="19"/>
    <x v="12"/>
  </r>
  <r>
    <s v="NBA"/>
    <s v="grahast01"/>
    <n v="259204"/>
    <s v="2006-07"/>
    <n v="2007"/>
    <x v="20"/>
    <x v="0"/>
  </r>
  <r>
    <s v="NBA"/>
    <s v="grahast01"/>
    <n v="770610"/>
    <s v="2007-08"/>
    <n v="2008"/>
    <x v="21"/>
    <x v="33"/>
  </r>
  <r>
    <s v="NBA"/>
    <s v="grahast01"/>
    <n v="826269"/>
    <s v="2008-09"/>
    <n v="2009"/>
    <x v="25"/>
    <x v="33"/>
  </r>
  <r>
    <s v="NBA"/>
    <s v="grahast01"/>
    <n v="884881"/>
    <s v="2009-10"/>
    <n v="2010"/>
    <x v="22"/>
    <x v="23"/>
  </r>
  <r>
    <s v="NBA"/>
    <s v="grahast01"/>
    <n v="992680"/>
    <s v="2010-11"/>
    <n v="2011"/>
    <x v="30"/>
    <x v="17"/>
  </r>
  <r>
    <s v="NBA"/>
    <s v="grahatr01"/>
    <n v="75000"/>
    <s v="2015-16"/>
    <n v="2016"/>
    <x v="29"/>
    <x v="35"/>
  </r>
  <r>
    <s v="NBA"/>
    <s v="grahatr01"/>
    <n v="543471"/>
    <s v="2016-17"/>
    <n v="2017"/>
    <x v="23"/>
    <x v="20"/>
  </r>
  <r>
    <s v="NBA"/>
    <s v="grahatr01"/>
    <n v="1312611"/>
    <s v="2017-18"/>
    <n v="2018"/>
    <x v="24"/>
    <x v="20"/>
  </r>
  <r>
    <s v="NBA"/>
    <s v="grandji01"/>
    <n v="115000"/>
    <s v="1990-91"/>
    <n v="1991"/>
    <x v="0"/>
    <x v="6"/>
  </r>
  <r>
    <s v="NBA"/>
    <s v="grandro01"/>
    <n v="100000"/>
    <s v="1988-89"/>
    <n v="1989"/>
    <x v="8"/>
    <x v="1"/>
  </r>
  <r>
    <s v="NBA"/>
    <s v="grandro01"/>
    <n v="15000"/>
    <s v="1992-93"/>
    <n v="1993"/>
    <x v="2"/>
    <x v="11"/>
  </r>
  <r>
    <s v="NBA"/>
    <s v="grandro01"/>
    <n v="150000"/>
    <s v="1994-95"/>
    <n v="1995"/>
    <x v="4"/>
    <x v="14"/>
  </r>
  <r>
    <s v="NBA"/>
    <s v="grandro01"/>
    <n v="225000"/>
    <s v="1995-96"/>
    <n v="1996"/>
    <x v="9"/>
    <x v="21"/>
  </r>
  <r>
    <s v="NBA"/>
    <s v="grandro01"/>
    <n v="272250"/>
    <s v="1997-98"/>
    <n v="1998"/>
    <x v="11"/>
    <x v="14"/>
  </r>
  <r>
    <s v="NBA"/>
    <s v="grangda01"/>
    <n v="1318920"/>
    <s v="2005-06"/>
    <n v="2006"/>
    <x v="19"/>
    <x v="33"/>
  </r>
  <r>
    <s v="NBA"/>
    <s v="grangda01"/>
    <n v="1417800"/>
    <s v="2006-07"/>
    <n v="2007"/>
    <x v="20"/>
    <x v="33"/>
  </r>
  <r>
    <s v="NBA"/>
    <s v="grangda01"/>
    <n v="1516800"/>
    <s v="2007-08"/>
    <n v="2008"/>
    <x v="21"/>
    <x v="33"/>
  </r>
  <r>
    <s v="NBA"/>
    <s v="grangda01"/>
    <n v="2329805"/>
    <s v="2008-09"/>
    <n v="2009"/>
    <x v="25"/>
    <x v="33"/>
  </r>
  <r>
    <s v="NBA"/>
    <s v="grangda01"/>
    <n v="9930500"/>
    <s v="2009-10"/>
    <n v="2010"/>
    <x v="22"/>
    <x v="33"/>
  </r>
  <r>
    <s v="NBA"/>
    <s v="grangda01"/>
    <n v="10973202"/>
    <s v="2010-11"/>
    <n v="2011"/>
    <x v="30"/>
    <x v="33"/>
  </r>
  <r>
    <s v="NBA"/>
    <s v="grangda01"/>
    <n v="12015904"/>
    <s v="2011-12"/>
    <n v="2012"/>
    <x v="31"/>
    <x v="33"/>
  </r>
  <r>
    <s v="NBA"/>
    <s v="grangda01"/>
    <n v="13058606"/>
    <s v="2012-13"/>
    <n v="2013"/>
    <x v="26"/>
    <x v="33"/>
  </r>
  <r>
    <s v="NBA"/>
    <s v="grangda01"/>
    <n v="14021788"/>
    <s v="2013-14"/>
    <n v="2014"/>
    <x v="27"/>
    <x v="27"/>
  </r>
  <r>
    <s v="NBA"/>
    <s v="grangda01"/>
    <n v="2077000"/>
    <s v="2014-15"/>
    <n v="2015"/>
    <x v="28"/>
    <x v="16"/>
  </r>
  <r>
    <s v="NBA"/>
    <s v="grangda01"/>
    <n v="2170465"/>
    <s v="2015-16"/>
    <n v="2016"/>
    <x v="29"/>
    <x v="9"/>
  </r>
  <r>
    <s v="NBA"/>
    <s v="grantbr01"/>
    <n v="808000"/>
    <s v="1994-95"/>
    <n v="1995"/>
    <x v="4"/>
    <x v="2"/>
  </r>
  <r>
    <s v="NBA"/>
    <s v="grantbr01"/>
    <n v="1050000"/>
    <s v="1995-96"/>
    <n v="1996"/>
    <x v="9"/>
    <x v="2"/>
  </r>
  <r>
    <s v="NBA"/>
    <s v="grantbr01"/>
    <n v="1293000"/>
    <s v="1996-97"/>
    <n v="1997"/>
    <x v="10"/>
    <x v="2"/>
  </r>
  <r>
    <s v="NBA"/>
    <s v="grantbr01"/>
    <n v="5000000"/>
    <s v="1997-98"/>
    <n v="1998"/>
    <x v="11"/>
    <x v="0"/>
  </r>
  <r>
    <s v="NBA"/>
    <s v="grantbr01"/>
    <n v="6000000"/>
    <s v="1998-99"/>
    <n v="1999"/>
    <x v="13"/>
    <x v="0"/>
  </r>
  <r>
    <s v="NBA"/>
    <s v="grantbr01"/>
    <n v="7680862"/>
    <s v="1999-00"/>
    <n v="2000"/>
    <x v="14"/>
    <x v="0"/>
  </r>
  <r>
    <s v="NBA"/>
    <s v="grantbr01"/>
    <n v="8900000"/>
    <s v="2000-01"/>
    <n v="2001"/>
    <x v="12"/>
    <x v="21"/>
  </r>
  <r>
    <s v="NBA"/>
    <s v="grantbr01"/>
    <n v="9925076"/>
    <s v="2001-02"/>
    <n v="2002"/>
    <x v="15"/>
    <x v="21"/>
  </r>
  <r>
    <s v="NBA"/>
    <s v="grantbr01"/>
    <n v="11027862"/>
    <s v="2002-03"/>
    <n v="2003"/>
    <x v="16"/>
    <x v="21"/>
  </r>
  <r>
    <s v="NBA"/>
    <s v="grantbr01"/>
    <n v="12130648"/>
    <s v="2003-04"/>
    <n v="2004"/>
    <x v="17"/>
    <x v="21"/>
  </r>
  <r>
    <s v="NBA"/>
    <s v="grantbr01"/>
    <n v="13233434"/>
    <s v="2004-05"/>
    <n v="2005"/>
    <x v="18"/>
    <x v="3"/>
  </r>
  <r>
    <s v="NBA"/>
    <s v="grantbr01"/>
    <n v="14336220"/>
    <s v="2005-06"/>
    <n v="2006"/>
    <x v="19"/>
    <x v="3"/>
  </r>
  <r>
    <s v="NBA"/>
    <s v="grantbr01"/>
    <n v="1670000"/>
    <s v="2005-06"/>
    <n v="2006"/>
    <x v="19"/>
    <x v="16"/>
  </r>
  <r>
    <s v="NBA"/>
    <s v="grantbr01"/>
    <n v="14848080"/>
    <s v="2006-07"/>
    <n v="2007"/>
    <x v="20"/>
    <x v="3"/>
  </r>
  <r>
    <s v="NBA"/>
    <s v="grantbr01"/>
    <n v="1938870"/>
    <s v="2006-07"/>
    <n v="2007"/>
    <x v="20"/>
    <x v="1"/>
  </r>
  <r>
    <s v="NBA"/>
    <s v="grantga01"/>
    <n v="250000"/>
    <s v="1988-89"/>
    <n v="1989"/>
    <x v="8"/>
    <x v="10"/>
  </r>
  <r>
    <s v="NBA"/>
    <s v="grantga01"/>
    <n v="530000"/>
    <s v="1990-91"/>
    <n v="1991"/>
    <x v="0"/>
    <x v="10"/>
  </r>
  <r>
    <s v="NBA"/>
    <s v="grantga01"/>
    <n v="928000"/>
    <s v="1991-92"/>
    <n v="1992"/>
    <x v="1"/>
    <x v="10"/>
  </r>
  <r>
    <s v="NBA"/>
    <s v="grantga01"/>
    <n v="1128000"/>
    <s v="1992-93"/>
    <n v="1993"/>
    <x v="2"/>
    <x v="10"/>
  </r>
  <r>
    <s v="NBA"/>
    <s v="grantga01"/>
    <n v="1128000"/>
    <s v="1993-94"/>
    <n v="1994"/>
    <x v="3"/>
    <x v="10"/>
  </r>
  <r>
    <s v="NBA"/>
    <s v="grantga01"/>
    <n v="1100000"/>
    <s v="1994-95"/>
    <n v="1995"/>
    <x v="4"/>
    <x v="10"/>
  </r>
  <r>
    <s v="NBA"/>
    <s v="grantga01"/>
    <n v="500000"/>
    <s v="1995-96"/>
    <n v="1996"/>
    <x v="9"/>
    <x v="14"/>
  </r>
  <r>
    <s v="NBA"/>
    <s v="grantga01"/>
    <n v="500000"/>
    <s v="1996-97"/>
    <n v="1997"/>
    <x v="10"/>
    <x v="21"/>
  </r>
  <r>
    <s v="NBA"/>
    <s v="grantga01"/>
    <n v="600000"/>
    <s v="1997-98"/>
    <n v="1998"/>
    <x v="11"/>
    <x v="2"/>
  </r>
  <r>
    <s v="NBA"/>
    <s v="grantga01"/>
    <n v="1000000"/>
    <s v="1998-99"/>
    <n v="1999"/>
    <x v="13"/>
    <x v="0"/>
  </r>
  <r>
    <s v="NBA"/>
    <s v="grantga01"/>
    <n v="1200000"/>
    <s v="1999-00"/>
    <n v="2000"/>
    <x v="14"/>
    <x v="0"/>
  </r>
  <r>
    <s v="NBA"/>
    <s v="grantga01"/>
    <n v="1000000"/>
    <s v="2000-01"/>
    <n v="2001"/>
    <x v="12"/>
    <x v="0"/>
  </r>
  <r>
    <s v="NBA"/>
    <s v="grantga01"/>
    <n v="316969"/>
    <s v="2000-01"/>
    <n v="2001"/>
    <x v="12"/>
    <x v="30"/>
  </r>
  <r>
    <s v="NBA"/>
    <s v="grantgr01"/>
    <n v="300000"/>
    <s v="1990-91"/>
    <n v="1991"/>
    <x v="0"/>
    <x v="14"/>
  </r>
  <r>
    <s v="NBA"/>
    <s v="grantgr01"/>
    <n v="270000"/>
    <s v="1992-93"/>
    <n v="1993"/>
    <x v="2"/>
    <x v="27"/>
  </r>
  <r>
    <s v="NBA"/>
    <s v="grantgr01"/>
    <n v="150000"/>
    <s v="1994-95"/>
    <n v="1995"/>
    <x v="4"/>
    <x v="11"/>
  </r>
  <r>
    <s v="NBA"/>
    <s v="grantha01"/>
    <n v="425000"/>
    <s v="1988-89"/>
    <n v="1989"/>
    <x v="8"/>
    <x v="19"/>
  </r>
  <r>
    <s v="NBA"/>
    <s v="grantha01"/>
    <n v="475000"/>
    <s v="1990-91"/>
    <n v="1991"/>
    <x v="0"/>
    <x v="19"/>
  </r>
  <r>
    <s v="NBA"/>
    <s v="grantha01"/>
    <n v="450000"/>
    <s v="1991-92"/>
    <n v="1992"/>
    <x v="1"/>
    <x v="19"/>
  </r>
  <r>
    <s v="NBA"/>
    <s v="grantha01"/>
    <n v="1625000"/>
    <s v="1992-93"/>
    <n v="1993"/>
    <x v="2"/>
    <x v="19"/>
  </r>
  <r>
    <s v="NBA"/>
    <s v="grantha01"/>
    <n v="2429000"/>
    <s v="1993-94"/>
    <n v="1994"/>
    <x v="3"/>
    <x v="0"/>
  </r>
  <r>
    <s v="NBA"/>
    <s v="grantha01"/>
    <n v="2990000"/>
    <s v="1994-95"/>
    <n v="1995"/>
    <x v="4"/>
    <x v="0"/>
  </r>
  <r>
    <s v="NBA"/>
    <s v="grantha01"/>
    <n v="3551000"/>
    <s v="1995-96"/>
    <n v="1996"/>
    <x v="9"/>
    <x v="0"/>
  </r>
  <r>
    <s v="NBA"/>
    <s v="grantha01"/>
    <n v="4111000"/>
    <s v="1996-97"/>
    <n v="1997"/>
    <x v="10"/>
    <x v="19"/>
  </r>
  <r>
    <s v="NBA"/>
    <s v="grantha01"/>
    <n v="4671875"/>
    <s v="1997-98"/>
    <n v="1998"/>
    <x v="11"/>
    <x v="28"/>
  </r>
  <r>
    <s v="NBA"/>
    <s v="grantha01"/>
    <n v="1000000"/>
    <s v="1998-99"/>
    <n v="1999"/>
    <x v="13"/>
    <x v="27"/>
  </r>
  <r>
    <s v="NBA"/>
    <s v="grantha01"/>
    <n v="1200000"/>
    <s v="1999-00"/>
    <n v="2000"/>
    <x v="14"/>
    <x v="11"/>
  </r>
  <r>
    <s v="NBA"/>
    <s v="grantho01"/>
    <n v="500000"/>
    <s v="1987-88"/>
    <n v="1988"/>
    <x v="7"/>
    <x v="32"/>
  </r>
  <r>
    <s v="NBA"/>
    <s v="grantho01"/>
    <n v="380000"/>
    <s v="1988-89"/>
    <n v="1989"/>
    <x v="8"/>
    <x v="32"/>
  </r>
  <r>
    <s v="NBA"/>
    <s v="grantho01"/>
    <n v="1000000"/>
    <s v="1990-91"/>
    <n v="1991"/>
    <x v="0"/>
    <x v="32"/>
  </r>
  <r>
    <s v="NBA"/>
    <s v="grantho01"/>
    <n v="1750000"/>
    <s v="1991-92"/>
    <n v="1992"/>
    <x v="1"/>
    <x v="32"/>
  </r>
  <r>
    <s v="NBA"/>
    <s v="grantho01"/>
    <n v="1900000"/>
    <s v="1992-93"/>
    <n v="1993"/>
    <x v="2"/>
    <x v="32"/>
  </r>
  <r>
    <s v="NBA"/>
    <s v="grantho01"/>
    <n v="1950000"/>
    <s v="1993-94"/>
    <n v="1994"/>
    <x v="3"/>
    <x v="32"/>
  </r>
  <r>
    <s v="NBA"/>
    <s v="grantho01"/>
    <n v="2125000"/>
    <s v="1994-95"/>
    <n v="1995"/>
    <x v="4"/>
    <x v="11"/>
  </r>
  <r>
    <s v="NBA"/>
    <s v="grantho01"/>
    <n v="2763000"/>
    <s v="1995-96"/>
    <n v="1996"/>
    <x v="9"/>
    <x v="11"/>
  </r>
  <r>
    <s v="NBA"/>
    <s v="grantho01"/>
    <n v="14857000"/>
    <s v="1996-97"/>
    <n v="1997"/>
    <x v="10"/>
    <x v="11"/>
  </r>
  <r>
    <s v="NBA"/>
    <s v="grantho01"/>
    <n v="14285714"/>
    <s v="1997-98"/>
    <n v="1998"/>
    <x v="11"/>
    <x v="11"/>
  </r>
  <r>
    <s v="NBA"/>
    <s v="grantho01"/>
    <n v="7843000"/>
    <s v="1998-99"/>
    <n v="1999"/>
    <x v="13"/>
    <x v="11"/>
  </r>
  <r>
    <s v="NBA"/>
    <s v="grantho01"/>
    <n v="5952381"/>
    <s v="1999-00"/>
    <n v="2000"/>
    <x v="14"/>
    <x v="34"/>
  </r>
  <r>
    <s v="NBA"/>
    <s v="grantho01"/>
    <n v="6500000"/>
    <s v="2000-01"/>
    <n v="2001"/>
    <x v="12"/>
    <x v="3"/>
  </r>
  <r>
    <s v="NBA"/>
    <s v="grantho01"/>
    <n v="2419580"/>
    <s v="2001-02"/>
    <n v="2002"/>
    <x v="15"/>
    <x v="11"/>
  </r>
  <r>
    <s v="NBA"/>
    <s v="grantho01"/>
    <n v="2661538"/>
    <s v="2002-03"/>
    <n v="2003"/>
    <x v="16"/>
    <x v="11"/>
  </r>
  <r>
    <s v="NBA"/>
    <s v="grantho01"/>
    <n v="1070000"/>
    <s v="2003-04"/>
    <n v="2004"/>
    <x v="17"/>
    <x v="3"/>
  </r>
  <r>
    <s v="NBA"/>
    <s v="grantje01"/>
    <n v="884879"/>
    <s v="2014-15"/>
    <n v="2015"/>
    <x v="28"/>
    <x v="27"/>
  </r>
  <r>
    <s v="NBA"/>
    <s v="grantje01"/>
    <n v="845059"/>
    <s v="2015-16"/>
    <n v="2016"/>
    <x v="29"/>
    <x v="27"/>
  </r>
  <r>
    <s v="NBA"/>
    <s v="grantje01"/>
    <n v="980431"/>
    <s v="2016-17"/>
    <n v="2017"/>
    <x v="23"/>
    <x v="8"/>
  </r>
  <r>
    <s v="NBA"/>
    <s v="grantje01"/>
    <n v="1524305"/>
    <s v="2017-18"/>
    <n v="2018"/>
    <x v="24"/>
    <x v="8"/>
  </r>
  <r>
    <s v="NBA"/>
    <s v="grantje02"/>
    <n v="1572360"/>
    <s v="2015-16"/>
    <n v="2016"/>
    <x v="29"/>
    <x v="14"/>
  </r>
  <r>
    <s v="NBA"/>
    <s v="grantje02"/>
    <n v="1643040"/>
    <s v="2016-17"/>
    <n v="2017"/>
    <x v="23"/>
    <x v="32"/>
  </r>
  <r>
    <s v="NBA"/>
    <s v="grantje02"/>
    <n v="1713840"/>
    <s v="2017-18"/>
    <n v="2018"/>
    <x v="24"/>
    <x v="32"/>
  </r>
  <r>
    <s v="NBA"/>
    <s v="grantjo01"/>
    <n v="150000"/>
    <s v="1993-94"/>
    <n v="1994"/>
    <x v="3"/>
    <x v="22"/>
  </r>
  <r>
    <s v="NBA"/>
    <s v="grantpa01"/>
    <n v="785400"/>
    <s v="1997-98"/>
    <n v="1998"/>
    <x v="11"/>
    <x v="24"/>
  </r>
  <r>
    <s v="NBA"/>
    <s v="grantpa01"/>
    <n v="903240"/>
    <s v="1998-99"/>
    <n v="1999"/>
    <x v="13"/>
    <x v="31"/>
  </r>
  <r>
    <s v="NBA"/>
    <s v="grantpa01"/>
    <n v="1021080"/>
    <s v="1999-00"/>
    <n v="2000"/>
    <x v="14"/>
    <x v="31"/>
  </r>
  <r>
    <s v="NBA"/>
    <s v="grantpa01"/>
    <n v="350581"/>
    <s v="2003-04"/>
    <n v="2004"/>
    <x v="17"/>
    <x v="35"/>
  </r>
  <r>
    <s v="NBA"/>
    <s v="grayaa01"/>
    <n v="427163"/>
    <s v="2007-08"/>
    <n v="2008"/>
    <x v="21"/>
    <x v="32"/>
  </r>
  <r>
    <s v="NBA"/>
    <s v="grayaa01"/>
    <n v="711517"/>
    <s v="2008-09"/>
    <n v="2009"/>
    <x v="25"/>
    <x v="32"/>
  </r>
  <r>
    <s v="NBA"/>
    <s v="grayaa01"/>
    <n v="1000497"/>
    <s v="2009-10"/>
    <n v="2010"/>
    <x v="22"/>
    <x v="29"/>
  </r>
  <r>
    <s v="NBA"/>
    <s v="grayaa01"/>
    <n v="1028840"/>
    <s v="2010-11"/>
    <n v="2011"/>
    <x v="30"/>
    <x v="29"/>
  </r>
  <r>
    <s v="NBA"/>
    <s v="grayaa01"/>
    <n v="2500000"/>
    <s v="2011-12"/>
    <n v="2012"/>
    <x v="31"/>
    <x v="13"/>
  </r>
  <r>
    <s v="NBA"/>
    <s v="grayaa01"/>
    <n v="2575000"/>
    <s v="2012-13"/>
    <n v="2013"/>
    <x v="26"/>
    <x v="13"/>
  </r>
  <r>
    <s v="NBA"/>
    <s v="grayaa01"/>
    <n v="2690875"/>
    <s v="2013-14"/>
    <n v="2014"/>
    <x v="27"/>
    <x v="13"/>
  </r>
  <r>
    <s v="NBA"/>
    <s v="grayaa01"/>
    <n v="1227985"/>
    <s v="2014-15"/>
    <n v="2015"/>
    <x v="28"/>
    <x v="9"/>
  </r>
  <r>
    <s v="NBA"/>
    <s v="grayaa01"/>
    <n v="452059"/>
    <s v="2015-16"/>
    <n v="2016"/>
    <x v="29"/>
    <x v="9"/>
  </r>
  <r>
    <s v="NBA"/>
    <s v="grayaa01"/>
    <n v="452059"/>
    <s v="2016-17"/>
    <n v="2017"/>
    <x v="23"/>
    <x v="9"/>
  </r>
  <r>
    <s v="NBA"/>
    <s v="grayde01"/>
    <n v="150200"/>
    <s v="1996-97"/>
    <n v="1997"/>
    <x v="10"/>
    <x v="2"/>
  </r>
  <r>
    <s v="NBA"/>
    <s v="grayde01"/>
    <n v="88223"/>
    <s v="1999-00"/>
    <n v="2000"/>
    <x v="14"/>
    <x v="12"/>
  </r>
  <r>
    <s v="NBA"/>
    <s v="grayed01"/>
    <n v="723840"/>
    <s v="1997-98"/>
    <n v="1998"/>
    <x v="11"/>
    <x v="7"/>
  </r>
  <r>
    <s v="NBA"/>
    <s v="grayed01"/>
    <n v="832440"/>
    <s v="1998-99"/>
    <n v="1999"/>
    <x v="13"/>
    <x v="7"/>
  </r>
  <r>
    <s v="NBA"/>
    <s v="grayed01"/>
    <n v="941040"/>
    <s v="1999-00"/>
    <n v="2000"/>
    <x v="14"/>
    <x v="12"/>
  </r>
  <r>
    <s v="NBA"/>
    <s v="grayjo01"/>
    <n v="101376"/>
    <s v="2017-18"/>
    <n v="2018"/>
    <x v="24"/>
    <x v="16"/>
  </r>
  <r>
    <s v="NBA"/>
    <s v="grayst01"/>
    <n v="143200"/>
    <s v="1985-86"/>
    <n v="1986"/>
    <x v="6"/>
    <x v="33"/>
  </r>
  <r>
    <s v="NBA"/>
    <s v="grayst01"/>
    <n v="200000"/>
    <s v="1987-88"/>
    <n v="1988"/>
    <x v="7"/>
    <x v="33"/>
  </r>
  <r>
    <s v="NBA"/>
    <s v="grayst01"/>
    <n v="250000"/>
    <s v="1988-89"/>
    <n v="1989"/>
    <x v="8"/>
    <x v="33"/>
  </r>
  <r>
    <s v="NBA"/>
    <s v="grayst01"/>
    <n v="520000"/>
    <s v="1991-92"/>
    <n v="1992"/>
    <x v="1"/>
    <x v="14"/>
  </r>
  <r>
    <s v="NBA"/>
    <s v="graysy01"/>
    <n v="160000"/>
    <s v="1988-89"/>
    <n v="1989"/>
    <x v="8"/>
    <x v="21"/>
  </r>
  <r>
    <s v="NBA"/>
    <s v="grayeje01"/>
    <n v="400000"/>
    <s v="1988-89"/>
    <n v="1989"/>
    <x v="8"/>
    <x v="31"/>
  </r>
  <r>
    <s v="NBA"/>
    <s v="grayeje01"/>
    <n v="605000"/>
    <s v="1990-91"/>
    <n v="1991"/>
    <x v="0"/>
    <x v="31"/>
  </r>
  <r>
    <s v="NBA"/>
    <s v="grayeje01"/>
    <n v="950000"/>
    <s v="1991-92"/>
    <n v="1992"/>
    <x v="1"/>
    <x v="31"/>
  </r>
  <r>
    <s v="NBA"/>
    <s v="grayeje01"/>
    <n v="550000"/>
    <s v="1992-93"/>
    <n v="1993"/>
    <x v="2"/>
    <x v="22"/>
  </r>
  <r>
    <s v="NBA"/>
    <s v="grayeje01"/>
    <n v="715000"/>
    <s v="1993-94"/>
    <n v="1994"/>
    <x v="3"/>
    <x v="22"/>
  </r>
  <r>
    <s v="NBA"/>
    <s v="greenac01"/>
    <n v="128750"/>
    <s v="1985-86"/>
    <n v="1986"/>
    <x v="6"/>
    <x v="3"/>
  </r>
  <r>
    <s v="NBA"/>
    <s v="greenac01"/>
    <n v="218750"/>
    <s v="1987-88"/>
    <n v="1988"/>
    <x v="7"/>
    <x v="3"/>
  </r>
  <r>
    <s v="NBA"/>
    <s v="greenac01"/>
    <n v="269000"/>
    <s v="1988-89"/>
    <n v="1989"/>
    <x v="8"/>
    <x v="3"/>
  </r>
  <r>
    <s v="NBA"/>
    <s v="greenac01"/>
    <n v="1500000"/>
    <s v="1989-90"/>
    <n v="1990"/>
    <x v="33"/>
    <x v="3"/>
  </r>
  <r>
    <s v="NBA"/>
    <s v="greenac01"/>
    <n v="1750000"/>
    <s v="1990-91"/>
    <n v="1991"/>
    <x v="0"/>
    <x v="3"/>
  </r>
  <r>
    <s v="NBA"/>
    <s v="greenac01"/>
    <n v="1750000"/>
    <s v="1991-92"/>
    <n v="1992"/>
    <x v="1"/>
    <x v="3"/>
  </r>
  <r>
    <s v="NBA"/>
    <s v="greenac01"/>
    <n v="1750000"/>
    <s v="1992-93"/>
    <n v="1993"/>
    <x v="2"/>
    <x v="3"/>
  </r>
  <r>
    <s v="NBA"/>
    <s v="greenac01"/>
    <n v="1885000"/>
    <s v="1993-94"/>
    <n v="1994"/>
    <x v="3"/>
    <x v="16"/>
  </r>
  <r>
    <s v="NBA"/>
    <s v="greenac01"/>
    <n v="6472600"/>
    <s v="1994-95"/>
    <n v="1995"/>
    <x v="4"/>
    <x v="16"/>
  </r>
  <r>
    <s v="NBA"/>
    <s v="greenac01"/>
    <n v="6473000"/>
    <s v="1995-96"/>
    <n v="1996"/>
    <x v="9"/>
    <x v="16"/>
  </r>
  <r>
    <s v="NBA"/>
    <s v="greenac01"/>
    <n v="4851000"/>
    <s v="1996-97"/>
    <n v="1997"/>
    <x v="10"/>
    <x v="6"/>
  </r>
  <r>
    <s v="NBA"/>
    <s v="greenac01"/>
    <n v="5095088"/>
    <s v="1997-98"/>
    <n v="1998"/>
    <x v="11"/>
    <x v="6"/>
  </r>
  <r>
    <s v="NBA"/>
    <s v="greenac01"/>
    <n v="5125088"/>
    <s v="1998-99"/>
    <n v="1999"/>
    <x v="13"/>
    <x v="6"/>
  </r>
  <r>
    <s v="NBA"/>
    <s v="greenac01"/>
    <n v="1700000"/>
    <s v="1999-00"/>
    <n v="2000"/>
    <x v="14"/>
    <x v="3"/>
  </r>
  <r>
    <s v="NBA"/>
    <s v="greenac01"/>
    <n v="2250000"/>
    <s v="2000-01"/>
    <n v="2001"/>
    <x v="12"/>
    <x v="21"/>
  </r>
  <r>
    <s v="NBA"/>
    <s v="greenda02"/>
    <n v="457588"/>
    <s v="2009-10"/>
    <n v="2010"/>
    <x v="22"/>
    <x v="30"/>
  </r>
  <r>
    <s v="NBA"/>
    <s v="greenda02"/>
    <n v="94154"/>
    <s v="2010-11"/>
    <n v="2011"/>
    <x v="30"/>
    <x v="25"/>
  </r>
  <r>
    <s v="NBA"/>
    <s v="greenda02"/>
    <n v="854389"/>
    <s v="2011-12"/>
    <n v="2012"/>
    <x v="31"/>
    <x v="25"/>
  </r>
  <r>
    <s v="NBA"/>
    <s v="greenda02"/>
    <n v="3500000"/>
    <s v="2012-13"/>
    <n v="2013"/>
    <x v="26"/>
    <x v="25"/>
  </r>
  <r>
    <s v="NBA"/>
    <s v="greenda02"/>
    <n v="3762500"/>
    <s v="2013-14"/>
    <n v="2014"/>
    <x v="27"/>
    <x v="25"/>
  </r>
  <r>
    <s v="NBA"/>
    <s v="greenda02"/>
    <n v="4025000"/>
    <s v="2014-15"/>
    <n v="2015"/>
    <x v="28"/>
    <x v="25"/>
  </r>
  <r>
    <s v="NBA"/>
    <s v="greenda02"/>
    <n v="10000000"/>
    <s v="2015-16"/>
    <n v="2016"/>
    <x v="29"/>
    <x v="25"/>
  </r>
  <r>
    <s v="NBA"/>
    <s v="greenda02"/>
    <n v="10000000"/>
    <s v="2016-17"/>
    <n v="2017"/>
    <x v="23"/>
    <x v="25"/>
  </r>
  <r>
    <s v="NBA"/>
    <s v="greenda02"/>
    <n v="10000000"/>
    <s v="2017-18"/>
    <n v="2018"/>
    <x v="24"/>
    <x v="25"/>
  </r>
  <r>
    <s v="NBA"/>
    <s v="greende01"/>
    <n v="398762"/>
    <s v="2005-06"/>
    <n v="2006"/>
    <x v="19"/>
    <x v="3"/>
  </r>
  <r>
    <s v="NBA"/>
    <s v="greendr01"/>
    <n v="850000"/>
    <s v="2012-13"/>
    <n v="2013"/>
    <x v="26"/>
    <x v="22"/>
  </r>
  <r>
    <s v="NBA"/>
    <s v="greendr01"/>
    <n v="875500"/>
    <s v="2013-14"/>
    <n v="2014"/>
    <x v="27"/>
    <x v="22"/>
  </r>
  <r>
    <s v="NBA"/>
    <s v="greendr01"/>
    <n v="915243"/>
    <s v="2014-15"/>
    <n v="2015"/>
    <x v="28"/>
    <x v="22"/>
  </r>
  <r>
    <s v="NBA"/>
    <s v="greendr01"/>
    <n v="14300000"/>
    <s v="2015-16"/>
    <n v="2016"/>
    <x v="29"/>
    <x v="22"/>
  </r>
  <r>
    <s v="NBA"/>
    <s v="greendr01"/>
    <n v="15330435"/>
    <s v="2016-17"/>
    <n v="2017"/>
    <x v="23"/>
    <x v="22"/>
  </r>
  <r>
    <s v="NBA"/>
    <s v="greendr01"/>
    <n v="16400000"/>
    <s v="2017-18"/>
    <n v="2018"/>
    <x v="24"/>
    <x v="22"/>
  </r>
  <r>
    <s v="NBA"/>
    <s v="greener01"/>
    <n v="507336"/>
    <s v="2014-15"/>
    <n v="2015"/>
    <x v="28"/>
    <x v="4"/>
  </r>
  <r>
    <s v="NBA"/>
    <s v="greener01"/>
    <n v="100000"/>
    <s v="2015-16"/>
    <n v="2016"/>
    <x v="29"/>
    <x v="4"/>
  </r>
  <r>
    <s v="NBA"/>
    <s v="greener01"/>
    <n v="99418"/>
    <s v="2015-16"/>
    <n v="2016"/>
    <x v="29"/>
    <x v="35"/>
  </r>
  <r>
    <s v="NBA"/>
    <s v="greenge01"/>
    <n v="1253040"/>
    <s v="2005-06"/>
    <n v="2006"/>
    <x v="19"/>
    <x v="1"/>
  </r>
  <r>
    <s v="NBA"/>
    <s v="greenge01"/>
    <n v="1347000"/>
    <s v="2006-07"/>
    <n v="2007"/>
    <x v="20"/>
    <x v="1"/>
  </r>
  <r>
    <s v="NBA"/>
    <s v="greenge01"/>
    <n v="1440960"/>
    <s v="2007-08"/>
    <n v="2008"/>
    <x v="21"/>
    <x v="12"/>
  </r>
  <r>
    <s v="NBA"/>
    <s v="greenge01"/>
    <n v="854957"/>
    <s v="2008-09"/>
    <n v="2009"/>
    <x v="25"/>
    <x v="6"/>
  </r>
  <r>
    <s v="NBA"/>
    <s v="greenge01"/>
    <n v="443181"/>
    <s v="2011-12"/>
    <n v="2012"/>
    <x v="31"/>
    <x v="17"/>
  </r>
  <r>
    <s v="NBA"/>
    <s v="greenge01"/>
    <n v="73818"/>
    <s v="2011-12"/>
    <n v="2012"/>
    <x v="31"/>
    <x v="3"/>
  </r>
  <r>
    <s v="NBA"/>
    <s v="greenge01"/>
    <n v="3500000"/>
    <s v="2012-13"/>
    <n v="2013"/>
    <x v="26"/>
    <x v="33"/>
  </r>
  <r>
    <s v="NBA"/>
    <s v="greenge01"/>
    <n v="3500000"/>
    <s v="2013-14"/>
    <n v="2014"/>
    <x v="27"/>
    <x v="16"/>
  </r>
  <r>
    <s v="NBA"/>
    <s v="greenge01"/>
    <n v="3500000"/>
    <s v="2014-15"/>
    <n v="2015"/>
    <x v="28"/>
    <x v="16"/>
  </r>
  <r>
    <s v="NBA"/>
    <s v="greenge01"/>
    <n v="1356000"/>
    <s v="2015-16"/>
    <n v="2016"/>
    <x v="29"/>
    <x v="21"/>
  </r>
  <r>
    <s v="NBA"/>
    <s v="greenge01"/>
    <n v="1410598"/>
    <s v="2016-17"/>
    <n v="2017"/>
    <x v="23"/>
    <x v="1"/>
  </r>
  <r>
    <s v="NBA"/>
    <s v="greenge01"/>
    <n v="872854"/>
    <s v="2017-18"/>
    <n v="2018"/>
    <x v="24"/>
    <x v="12"/>
  </r>
  <r>
    <s v="NBA"/>
    <s v="greenja01"/>
    <n v="59686"/>
    <s v="2014-15"/>
    <n v="2015"/>
    <x v="28"/>
    <x v="18"/>
  </r>
  <r>
    <s v="NBA"/>
    <s v="greenja01"/>
    <n v="845059"/>
    <s v="2015-16"/>
    <n v="2016"/>
    <x v="29"/>
    <x v="18"/>
  </r>
  <r>
    <s v="NBA"/>
    <s v="greenja01"/>
    <n v="980431"/>
    <s v="2016-17"/>
    <n v="2017"/>
    <x v="23"/>
    <x v="18"/>
  </r>
  <r>
    <s v="NBA"/>
    <s v="greenja01"/>
    <n v="8533333"/>
    <s v="2017-18"/>
    <n v="2018"/>
    <x v="24"/>
    <x v="18"/>
  </r>
  <r>
    <s v="NBA"/>
    <s v="greenje02"/>
    <n v="3058200"/>
    <s v="2007-08"/>
    <n v="2008"/>
    <x v="21"/>
    <x v="34"/>
  </r>
  <r>
    <s v="NBA"/>
    <s v="greenje02"/>
    <n v="3287640"/>
    <s v="2008-09"/>
    <n v="2009"/>
    <x v="25"/>
    <x v="8"/>
  </r>
  <r>
    <s v="NBA"/>
    <s v="greenje02"/>
    <n v="3516960"/>
    <s v="2009-10"/>
    <n v="2010"/>
    <x v="22"/>
    <x v="8"/>
  </r>
  <r>
    <s v="NBA"/>
    <s v="greenje02"/>
    <n v="4455988"/>
    <s v="2010-11"/>
    <n v="2011"/>
    <x v="30"/>
    <x v="1"/>
  </r>
  <r>
    <s v="NBA"/>
    <s v="greenje02"/>
    <n v="8385000"/>
    <s v="2012-13"/>
    <n v="2013"/>
    <x v="26"/>
    <x v="1"/>
  </r>
  <r>
    <s v="NBA"/>
    <s v="greenje02"/>
    <n v="8965000"/>
    <s v="2013-14"/>
    <n v="2014"/>
    <x v="27"/>
    <x v="1"/>
  </r>
  <r>
    <s v="NBA"/>
    <s v="greenje02"/>
    <n v="9445000"/>
    <s v="2014-15"/>
    <n v="2015"/>
    <x v="28"/>
    <x v="18"/>
  </r>
  <r>
    <s v="NBA"/>
    <s v="greenje02"/>
    <n v="9200000"/>
    <s v="2015-16"/>
    <n v="2016"/>
    <x v="29"/>
    <x v="10"/>
  </r>
  <r>
    <s v="NBA"/>
    <s v="greenje02"/>
    <n v="15000000"/>
    <s v="2016-17"/>
    <n v="2017"/>
    <x v="23"/>
    <x v="11"/>
  </r>
  <r>
    <s v="NBA"/>
    <s v="greenje02"/>
    <n v="2116955"/>
    <s v="2017-18"/>
    <n v="2018"/>
    <x v="24"/>
    <x v="30"/>
  </r>
  <r>
    <s v="NBA"/>
    <s v="greenke02"/>
    <n v="245633"/>
    <s v="1985-86"/>
    <n v="1986"/>
    <x v="6"/>
    <x v="19"/>
  </r>
  <r>
    <s v="NBA"/>
    <s v="greenli01"/>
    <n v="140000"/>
    <s v="1992-93"/>
    <n v="1993"/>
    <x v="2"/>
    <x v="11"/>
  </r>
  <r>
    <s v="NBA"/>
    <s v="greenli01"/>
    <n v="250000"/>
    <s v="1993-94"/>
    <n v="1994"/>
    <x v="3"/>
    <x v="11"/>
  </r>
  <r>
    <s v="NBA"/>
    <s v="greenli01"/>
    <n v="247500"/>
    <s v="1996-97"/>
    <n v="1997"/>
    <x v="10"/>
    <x v="9"/>
  </r>
  <r>
    <s v="NBA"/>
    <s v="greenri01"/>
    <n v="255000"/>
    <s v="1984-85"/>
    <n v="1985"/>
    <x v="5"/>
    <x v="35"/>
  </r>
  <r>
    <s v="NBA"/>
    <s v="greenri01"/>
    <n v="250000"/>
    <s v="1985-86"/>
    <n v="1986"/>
    <x v="6"/>
    <x v="35"/>
  </r>
  <r>
    <s v="NBA"/>
    <s v="greenri01"/>
    <n v="312000"/>
    <s v="1987-88"/>
    <n v="1988"/>
    <x v="7"/>
    <x v="35"/>
  </r>
  <r>
    <s v="NBA"/>
    <s v="greenri01"/>
    <n v="300000"/>
    <s v="1988-89"/>
    <n v="1989"/>
    <x v="8"/>
    <x v="20"/>
  </r>
  <r>
    <s v="NBA"/>
    <s v="greenri01"/>
    <n v="120000"/>
    <s v="1990-91"/>
    <n v="1991"/>
    <x v="0"/>
    <x v="27"/>
  </r>
  <r>
    <s v="NBA"/>
    <s v="greenri01"/>
    <n v="315000"/>
    <s v="1991-92"/>
    <n v="1992"/>
    <x v="1"/>
    <x v="1"/>
  </r>
  <r>
    <s v="NBA"/>
    <s v="greenri01"/>
    <n v="130000"/>
    <s v="1991-92"/>
    <n v="1992"/>
    <x v="1"/>
    <x v="27"/>
  </r>
  <r>
    <s v="NBA"/>
    <s v="greense01"/>
    <n v="130000"/>
    <s v="1991-92"/>
    <n v="1992"/>
    <x v="1"/>
    <x v="33"/>
  </r>
  <r>
    <s v="NBA"/>
    <s v="greense01"/>
    <n v="355000"/>
    <s v="1992-93"/>
    <n v="1993"/>
    <x v="2"/>
    <x v="33"/>
  </r>
  <r>
    <s v="NBA"/>
    <s v="greense01"/>
    <n v="400000"/>
    <s v="1993-94"/>
    <n v="1994"/>
    <x v="3"/>
    <x v="27"/>
  </r>
  <r>
    <s v="NBA"/>
    <s v="greensi02"/>
    <n v="275000"/>
    <s v="1984-85"/>
    <n v="1985"/>
    <x v="5"/>
    <x v="32"/>
  </r>
  <r>
    <s v="NBA"/>
    <s v="greensi02"/>
    <n v="350000"/>
    <s v="1985-86"/>
    <n v="1986"/>
    <x v="6"/>
    <x v="32"/>
  </r>
  <r>
    <s v="NBA"/>
    <s v="greensi02"/>
    <n v="400000"/>
    <s v="1986-87"/>
    <n v="1987"/>
    <x v="32"/>
    <x v="9"/>
  </r>
  <r>
    <s v="NBA"/>
    <s v="greensi02"/>
    <n v="700000"/>
    <s v="1987-88"/>
    <n v="1988"/>
    <x v="7"/>
    <x v="14"/>
  </r>
  <r>
    <s v="NBA"/>
    <s v="greensi02"/>
    <n v="775000"/>
    <s v="1988-89"/>
    <n v="1989"/>
    <x v="8"/>
    <x v="14"/>
  </r>
  <r>
    <s v="NBA"/>
    <s v="greensi02"/>
    <n v="837000"/>
    <s v="1990-91"/>
    <n v="1991"/>
    <x v="0"/>
    <x v="25"/>
  </r>
  <r>
    <s v="NBA"/>
    <s v="greensi02"/>
    <n v="1063000"/>
    <s v="1991-92"/>
    <n v="1992"/>
    <x v="1"/>
    <x v="25"/>
  </r>
  <r>
    <s v="NBA"/>
    <s v="greensi02"/>
    <n v="1288000"/>
    <s v="1992-93"/>
    <n v="1993"/>
    <x v="2"/>
    <x v="20"/>
  </r>
  <r>
    <s v="NBA"/>
    <s v="greensi02"/>
    <n v="1512000"/>
    <s v="1993-94"/>
    <n v="1994"/>
    <x v="3"/>
    <x v="27"/>
  </r>
  <r>
    <s v="NBA"/>
    <s v="greenta01"/>
    <n v="427163"/>
    <s v="2007-08"/>
    <n v="2008"/>
    <x v="21"/>
    <x v="4"/>
  </r>
  <r>
    <s v="NBA"/>
    <s v="greenwi01"/>
    <n v="366931"/>
    <s v="2003-04"/>
    <n v="2004"/>
    <x v="17"/>
    <x v="27"/>
  </r>
  <r>
    <s v="NBA"/>
    <s v="greenwi01"/>
    <n v="620046"/>
    <s v="2004-05"/>
    <n v="2005"/>
    <x v="18"/>
    <x v="27"/>
  </r>
  <r>
    <s v="NBA"/>
    <s v="greenwi01"/>
    <n v="2800000"/>
    <s v="2006-07"/>
    <n v="2007"/>
    <x v="20"/>
    <x v="27"/>
  </r>
  <r>
    <s v="NBA"/>
    <s v="greenwi01"/>
    <n v="3094000"/>
    <s v="2007-08"/>
    <n v="2008"/>
    <x v="21"/>
    <x v="27"/>
  </r>
  <r>
    <s v="NBA"/>
    <s v="greenwi01"/>
    <n v="3388000"/>
    <s v="2008-09"/>
    <n v="2009"/>
    <x v="25"/>
    <x v="27"/>
  </r>
  <r>
    <s v="NBA"/>
    <s v="greenwi01"/>
    <n v="3682000"/>
    <s v="2009-10"/>
    <n v="2010"/>
    <x v="22"/>
    <x v="27"/>
  </r>
  <r>
    <s v="NBA"/>
    <s v="greenwi01"/>
    <n v="3976000"/>
    <s v="2010-11"/>
    <n v="2011"/>
    <x v="30"/>
    <x v="29"/>
  </r>
  <r>
    <s v="NBA"/>
    <s v="greenwi01"/>
    <n v="1223166"/>
    <s v="2011-12"/>
    <n v="2012"/>
    <x v="31"/>
    <x v="7"/>
  </r>
  <r>
    <s v="NBA"/>
    <s v="greenwi01"/>
    <n v="1475106"/>
    <s v="2012-13"/>
    <n v="2013"/>
    <x v="26"/>
    <x v="10"/>
  </r>
  <r>
    <s v="NBA"/>
    <s v="greenwi01"/>
    <n v="1399507"/>
    <s v="2013-14"/>
    <n v="2014"/>
    <x v="27"/>
    <x v="10"/>
  </r>
  <r>
    <s v="NBA"/>
    <s v="greenwi01"/>
    <n v="1448490"/>
    <s v="2014-15"/>
    <n v="2015"/>
    <x v="28"/>
    <x v="11"/>
  </r>
  <r>
    <s v="NBA"/>
    <s v="greendo01"/>
    <n v="971160"/>
    <s v="2008-09"/>
    <n v="2009"/>
    <x v="25"/>
    <x v="2"/>
  </r>
  <r>
    <s v="NBA"/>
    <s v="greendo01"/>
    <n v="1044000"/>
    <s v="2009-10"/>
    <n v="2010"/>
    <x v="22"/>
    <x v="2"/>
  </r>
  <r>
    <s v="NBA"/>
    <s v="greendo01"/>
    <n v="1116840"/>
    <s v="2010-11"/>
    <n v="2011"/>
    <x v="30"/>
    <x v="2"/>
  </r>
  <r>
    <s v="NBA"/>
    <s v="greendo01"/>
    <n v="2015896"/>
    <s v="2011-12"/>
    <n v="2012"/>
    <x v="31"/>
    <x v="2"/>
  </r>
  <r>
    <s v="NBA"/>
    <s v="greenor01"/>
    <n v="398762"/>
    <s v="2005-06"/>
    <n v="2006"/>
    <x v="19"/>
    <x v="1"/>
  </r>
  <r>
    <s v="NBA"/>
    <s v="greenor01"/>
    <n v="664209"/>
    <s v="2006-07"/>
    <n v="2007"/>
    <x v="20"/>
    <x v="33"/>
  </r>
  <r>
    <s v="NBA"/>
    <s v="greenor01"/>
    <n v="52066"/>
    <s v="2010-11"/>
    <n v="2011"/>
    <x v="30"/>
    <x v="17"/>
  </r>
  <r>
    <s v="NBA"/>
    <s v="greenda01"/>
    <n v="550000"/>
    <s v="1984-85"/>
    <n v="1985"/>
    <x v="5"/>
    <x v="32"/>
  </r>
  <r>
    <s v="NBA"/>
    <s v="greenda01"/>
    <n v="600000"/>
    <s v="1985-86"/>
    <n v="1986"/>
    <x v="6"/>
    <x v="25"/>
  </r>
  <r>
    <s v="NBA"/>
    <s v="greenda01"/>
    <n v="700000"/>
    <s v="1987-88"/>
    <n v="1988"/>
    <x v="7"/>
    <x v="25"/>
  </r>
  <r>
    <s v="NBA"/>
    <s v="greenda01"/>
    <n v="700000"/>
    <s v="1988-89"/>
    <n v="1989"/>
    <x v="8"/>
    <x v="25"/>
  </r>
  <r>
    <s v="NBA"/>
    <s v="greenda01"/>
    <n v="650000"/>
    <s v="1990-91"/>
    <n v="1991"/>
    <x v="0"/>
    <x v="25"/>
  </r>
  <r>
    <s v="NBA"/>
    <s v="greenda01"/>
    <n v="100000"/>
    <s v="1991-92"/>
    <n v="1992"/>
    <x v="1"/>
    <x v="25"/>
  </r>
  <r>
    <s v="NBA"/>
    <s v="greerly01"/>
    <n v="664209"/>
    <s v="2006-07"/>
    <n v="2007"/>
    <x v="20"/>
    <x v="31"/>
  </r>
  <r>
    <s v="NBA"/>
    <s v="gregocl01"/>
    <n v="75000"/>
    <s v="1987-88"/>
    <n v="1988"/>
    <x v="7"/>
    <x v="10"/>
  </r>
  <r>
    <s v="NBA"/>
    <s v="greveke01"/>
    <n v="383000"/>
    <s v="1984-85"/>
    <n v="1985"/>
    <x v="5"/>
    <x v="31"/>
  </r>
  <r>
    <s v="NBA"/>
    <s v="griffad01"/>
    <n v="385000"/>
    <s v="1999-00"/>
    <n v="2000"/>
    <x v="14"/>
    <x v="1"/>
  </r>
  <r>
    <s v="NBA"/>
    <s v="griffad01"/>
    <n v="498500"/>
    <s v="2000-01"/>
    <n v="2001"/>
    <x v="12"/>
    <x v="1"/>
  </r>
  <r>
    <s v="NBA"/>
    <s v="griffad01"/>
    <n v="565850"/>
    <s v="2001-02"/>
    <n v="2002"/>
    <x v="15"/>
    <x v="6"/>
  </r>
  <r>
    <s v="NBA"/>
    <s v="griffad01"/>
    <n v="637435"/>
    <s v="2002-03"/>
    <n v="2003"/>
    <x v="16"/>
    <x v="6"/>
  </r>
  <r>
    <s v="NBA"/>
    <s v="griffad01"/>
    <n v="751179"/>
    <s v="2003-04"/>
    <n v="2004"/>
    <x v="17"/>
    <x v="12"/>
  </r>
  <r>
    <s v="NBA"/>
    <s v="griffad01"/>
    <n v="870046"/>
    <s v="2004-05"/>
    <n v="2005"/>
    <x v="18"/>
    <x v="32"/>
  </r>
  <r>
    <s v="NBA"/>
    <s v="griffad01"/>
    <n v="768718"/>
    <s v="2005-06"/>
    <n v="2006"/>
    <x v="19"/>
    <x v="6"/>
  </r>
  <r>
    <s v="NBA"/>
    <s v="griffad01"/>
    <n v="1475000"/>
    <s v="2006-07"/>
    <n v="2007"/>
    <x v="20"/>
    <x v="32"/>
  </r>
  <r>
    <s v="NBA"/>
    <s v="griffad01"/>
    <n v="1593000"/>
    <s v="2007-08"/>
    <n v="2008"/>
    <x v="21"/>
    <x v="34"/>
  </r>
  <r>
    <s v="NBA"/>
    <s v="griffad01"/>
    <n v="1711000"/>
    <s v="2008-09"/>
    <n v="2009"/>
    <x v="25"/>
    <x v="31"/>
  </r>
  <r>
    <s v="NBA"/>
    <s v="griffbl01"/>
    <n v="4983480"/>
    <s v="2009-10"/>
    <n v="2010"/>
    <x v="22"/>
    <x v="10"/>
  </r>
  <r>
    <s v="NBA"/>
    <s v="griffbl01"/>
    <n v="5357280"/>
    <s v="2010-11"/>
    <n v="2011"/>
    <x v="30"/>
    <x v="10"/>
  </r>
  <r>
    <s v="NBA"/>
    <s v="griffbl01"/>
    <n v="5731080"/>
    <s v="2011-12"/>
    <n v="2012"/>
    <x v="31"/>
    <x v="10"/>
  </r>
  <r>
    <s v="NBA"/>
    <s v="griffbl01"/>
    <n v="7226892"/>
    <s v="2012-13"/>
    <n v="2013"/>
    <x v="26"/>
    <x v="10"/>
  </r>
  <r>
    <s v="NBA"/>
    <s v="griffbl01"/>
    <n v="16441500"/>
    <s v="2013-14"/>
    <n v="2014"/>
    <x v="27"/>
    <x v="10"/>
  </r>
  <r>
    <s v="NBA"/>
    <s v="griffbl01"/>
    <n v="17674612"/>
    <s v="2014-15"/>
    <n v="2015"/>
    <x v="28"/>
    <x v="10"/>
  </r>
  <r>
    <s v="NBA"/>
    <s v="griffbl01"/>
    <n v="18907725"/>
    <s v="2015-16"/>
    <n v="2016"/>
    <x v="29"/>
    <x v="10"/>
  </r>
  <r>
    <s v="NBA"/>
    <s v="griffbl01"/>
    <n v="20140838"/>
    <s v="2016-17"/>
    <n v="2017"/>
    <x v="23"/>
    <x v="10"/>
  </r>
  <r>
    <s v="NBA"/>
    <s v="griffbl01"/>
    <n v="29727900"/>
    <s v="2017-18"/>
    <n v="2018"/>
    <x v="24"/>
    <x v="9"/>
  </r>
  <r>
    <s v="NBA"/>
    <s v="griffed01"/>
    <n v="2011080"/>
    <s v="2001-02"/>
    <n v="2002"/>
    <x v="15"/>
    <x v="12"/>
  </r>
  <r>
    <s v="NBA"/>
    <s v="griffed01"/>
    <n v="2161920"/>
    <s v="2002-03"/>
    <n v="2003"/>
    <x v="16"/>
    <x v="12"/>
  </r>
  <r>
    <s v="NBA"/>
    <s v="griffed01"/>
    <n v="2312760"/>
    <s v="2003-04"/>
    <n v="2004"/>
    <x v="17"/>
    <x v="12"/>
  </r>
  <r>
    <s v="NBA"/>
    <s v="griffed01"/>
    <n v="695046"/>
    <s v="2004-05"/>
    <n v="2005"/>
    <x v="18"/>
    <x v="24"/>
  </r>
  <r>
    <s v="NBA"/>
    <s v="griffed01"/>
    <n v="2500000"/>
    <s v="2005-06"/>
    <n v="2006"/>
    <x v="19"/>
    <x v="24"/>
  </r>
  <r>
    <s v="NBA"/>
    <s v="griffed01"/>
    <n v="2700000"/>
    <s v="2006-07"/>
    <n v="2007"/>
    <x v="20"/>
    <x v="24"/>
  </r>
  <r>
    <s v="NBA"/>
    <s v="griffed01"/>
    <n v="2900000"/>
    <s v="2007-08"/>
    <n v="2008"/>
    <x v="21"/>
    <x v="24"/>
  </r>
  <r>
    <s v="NBA"/>
    <s v="griffta01"/>
    <n v="457588"/>
    <s v="2009-10"/>
    <n v="2010"/>
    <x v="22"/>
    <x v="16"/>
  </r>
  <r>
    <s v="NBA"/>
    <s v="griffda01"/>
    <n v="363000"/>
    <s v="1984-85"/>
    <n v="1985"/>
    <x v="5"/>
    <x v="35"/>
  </r>
  <r>
    <s v="NBA"/>
    <s v="griffda01"/>
    <n v="685000"/>
    <s v="1987-88"/>
    <n v="1988"/>
    <x v="7"/>
    <x v="35"/>
  </r>
  <r>
    <s v="NBA"/>
    <s v="griffda01"/>
    <n v="685000"/>
    <s v="1988-89"/>
    <n v="1989"/>
    <x v="8"/>
    <x v="35"/>
  </r>
  <r>
    <s v="NBA"/>
    <s v="griffda01"/>
    <n v="850000"/>
    <s v="1990-91"/>
    <n v="1991"/>
    <x v="0"/>
    <x v="35"/>
  </r>
  <r>
    <s v="NBA"/>
    <s v="griffda01"/>
    <n v="850000"/>
    <s v="1991-92"/>
    <n v="1992"/>
    <x v="1"/>
    <x v="35"/>
  </r>
  <r>
    <s v="NBA"/>
    <s v="grimmde01"/>
    <n v="242000"/>
    <s v="1997-98"/>
    <n v="1998"/>
    <x v="11"/>
    <x v="2"/>
  </r>
  <r>
    <s v="NBA"/>
    <s v="grunfer01"/>
    <n v="250000"/>
    <s v="1984-85"/>
    <n v="1985"/>
    <x v="5"/>
    <x v="14"/>
  </r>
  <r>
    <s v="NBA"/>
    <s v="grunfer01"/>
    <n v="275000"/>
    <s v="1985-86"/>
    <n v="1986"/>
    <x v="6"/>
    <x v="14"/>
  </r>
  <r>
    <s v="NBA"/>
    <s v="gudmupe01"/>
    <n v="175000"/>
    <s v="1987-88"/>
    <n v="1988"/>
    <x v="7"/>
    <x v="25"/>
  </r>
  <r>
    <s v="NBA"/>
    <s v="gudmupe01"/>
    <n v="275000"/>
    <s v="1988-89"/>
    <n v="1989"/>
    <x v="8"/>
    <x v="25"/>
  </r>
  <r>
    <s v="NBA"/>
    <s v="guglito01"/>
    <n v="1250000"/>
    <s v="1992-93"/>
    <n v="1993"/>
    <x v="2"/>
    <x v="19"/>
  </r>
  <r>
    <s v="NBA"/>
    <s v="guglito01"/>
    <n v="1625000"/>
    <s v="1993-94"/>
    <n v="1994"/>
    <x v="3"/>
    <x v="19"/>
  </r>
  <r>
    <s v="NBA"/>
    <s v="guglito01"/>
    <n v="1625000"/>
    <s v="1994-95"/>
    <n v="1995"/>
    <x v="4"/>
    <x v="22"/>
  </r>
  <r>
    <s v="NBA"/>
    <s v="guglito01"/>
    <n v="4500000"/>
    <s v="1995-96"/>
    <n v="1996"/>
    <x v="9"/>
    <x v="24"/>
  </r>
  <r>
    <s v="NBA"/>
    <s v="guglito01"/>
    <n v="5000000"/>
    <s v="1996-97"/>
    <n v="1997"/>
    <x v="10"/>
    <x v="24"/>
  </r>
  <r>
    <s v="NBA"/>
    <s v="guglito01"/>
    <n v="5500000"/>
    <s v="1997-98"/>
    <n v="1998"/>
    <x v="11"/>
    <x v="24"/>
  </r>
  <r>
    <s v="NBA"/>
    <s v="guglito01"/>
    <n v="7800000"/>
    <s v="1998-99"/>
    <n v="1999"/>
    <x v="13"/>
    <x v="16"/>
  </r>
  <r>
    <s v="NBA"/>
    <s v="guglito01"/>
    <n v="8558535"/>
    <s v="1999-00"/>
    <n v="2000"/>
    <x v="14"/>
    <x v="16"/>
  </r>
  <r>
    <s v="NBA"/>
    <s v="guglito01"/>
    <n v="9360000"/>
    <s v="2000-01"/>
    <n v="2001"/>
    <x v="12"/>
    <x v="16"/>
  </r>
  <r>
    <s v="NBA"/>
    <s v="guglito01"/>
    <n v="10114000"/>
    <s v="2001-02"/>
    <n v="2002"/>
    <x v="15"/>
    <x v="16"/>
  </r>
  <r>
    <s v="NBA"/>
    <s v="guglito01"/>
    <n v="10892000"/>
    <s v="2002-03"/>
    <n v="2003"/>
    <x v="16"/>
    <x v="16"/>
  </r>
  <r>
    <s v="NBA"/>
    <s v="guglito01"/>
    <n v="11670000"/>
    <s v="2003-04"/>
    <n v="2004"/>
    <x v="17"/>
    <x v="16"/>
  </r>
  <r>
    <s v="NBA"/>
    <s v="guglito01"/>
    <n v="2700000"/>
    <s v="2004-05"/>
    <n v="2005"/>
    <x v="18"/>
    <x v="1"/>
  </r>
  <r>
    <s v="NBA"/>
    <s v="guibean01"/>
    <n v="175000"/>
    <s v="1994-95"/>
    <n v="1995"/>
    <x v="4"/>
    <x v="24"/>
  </r>
  <r>
    <s v="NBA"/>
    <s v="guidija01"/>
    <n v="140000"/>
    <s v="1992-93"/>
    <n v="1993"/>
    <x v="2"/>
    <x v="30"/>
  </r>
  <r>
    <s v="NBA"/>
    <s v="guidija01"/>
    <n v="250000"/>
    <s v="1993-94"/>
    <n v="1994"/>
    <x v="3"/>
    <x v="30"/>
  </r>
  <r>
    <s v="NBA"/>
    <s v="gutiejo01"/>
    <n v="59686"/>
    <s v="2014-15"/>
    <n v="2015"/>
    <x v="28"/>
    <x v="31"/>
  </r>
  <r>
    <s v="NBA"/>
    <s v="gutiejo01"/>
    <n v="301444"/>
    <s v="2015-16"/>
    <n v="2016"/>
    <x v="29"/>
    <x v="20"/>
  </r>
  <r>
    <s v="NBA"/>
    <s v="guytoaj01"/>
    <n v="316969"/>
    <s v="2000-01"/>
    <n v="2001"/>
    <x v="12"/>
    <x v="32"/>
  </r>
  <r>
    <s v="NBA"/>
    <s v="guytoaj01"/>
    <n v="465850"/>
    <s v="2001-02"/>
    <n v="2002"/>
    <x v="15"/>
    <x v="32"/>
  </r>
  <r>
    <s v="NBA"/>
    <s v="guytoaj01"/>
    <n v="18748"/>
    <s v="2002-03"/>
    <n v="2003"/>
    <x v="16"/>
    <x v="22"/>
  </r>
  <r>
    <s v="NBA"/>
    <s v="haddaha01"/>
    <n v="1572221"/>
    <s v="2008-09"/>
    <n v="2009"/>
    <x v="25"/>
    <x v="18"/>
  </r>
  <r>
    <s v="NBA"/>
    <s v="haddaha01"/>
    <n v="1627779"/>
    <s v="2009-10"/>
    <n v="2010"/>
    <x v="22"/>
    <x v="18"/>
  </r>
  <r>
    <s v="NBA"/>
    <s v="haddaha01"/>
    <n v="1600000"/>
    <s v="2010-11"/>
    <n v="2011"/>
    <x v="30"/>
    <x v="18"/>
  </r>
  <r>
    <s v="NBA"/>
    <s v="haddaha01"/>
    <n v="1300000"/>
    <s v="2011-12"/>
    <n v="2012"/>
    <x v="31"/>
    <x v="18"/>
  </r>
  <r>
    <s v="NBA"/>
    <s v="haddaha01"/>
    <n v="1300000"/>
    <s v="2012-13"/>
    <n v="2013"/>
    <x v="26"/>
    <x v="16"/>
  </r>
  <r>
    <s v="NBA"/>
    <s v="haddaha01"/>
    <n v="200000"/>
    <s v="2013-14"/>
    <n v="2014"/>
    <x v="27"/>
    <x v="16"/>
  </r>
  <r>
    <s v="NBA"/>
    <s v="haffnsc01"/>
    <n v="75000"/>
    <s v="1990-91"/>
    <n v="1991"/>
    <x v="0"/>
    <x v="20"/>
  </r>
  <r>
    <s v="NBA"/>
    <s v="hairsma01"/>
    <n v="351091"/>
    <s v="2008-09"/>
    <n v="2009"/>
    <x v="25"/>
    <x v="25"/>
  </r>
  <r>
    <s v="NBA"/>
    <s v="hairsma01"/>
    <n v="736420"/>
    <s v="2009-10"/>
    <n v="2010"/>
    <x v="22"/>
    <x v="25"/>
  </r>
  <r>
    <s v="NBA"/>
    <s v="hairspj02"/>
    <n v="1149720"/>
    <s v="2014-15"/>
    <n v="2015"/>
    <x v="28"/>
    <x v="20"/>
  </r>
  <r>
    <s v="NBA"/>
    <s v="hairspj02"/>
    <n v="1201440"/>
    <s v="2015-16"/>
    <n v="2016"/>
    <x v="29"/>
    <x v="18"/>
  </r>
  <r>
    <s v="NBA"/>
    <s v="hairspj02"/>
    <n v="11534"/>
    <s v="2016-17"/>
    <n v="2017"/>
    <x v="23"/>
    <x v="12"/>
  </r>
  <r>
    <s v="NBA"/>
    <s v="haislma01"/>
    <n v="1439400"/>
    <s v="2002-03"/>
    <n v="2003"/>
    <x v="16"/>
    <x v="31"/>
  </r>
  <r>
    <s v="NBA"/>
    <s v="haislma01"/>
    <n v="1547280"/>
    <s v="2003-04"/>
    <n v="2004"/>
    <x v="17"/>
    <x v="31"/>
  </r>
  <r>
    <s v="NBA"/>
    <s v="haislma01"/>
    <n v="1400000"/>
    <s v="2004-05"/>
    <n v="2005"/>
    <x v="18"/>
    <x v="31"/>
  </r>
  <r>
    <s v="NBA"/>
    <s v="haislma01"/>
    <n v="576380"/>
    <s v="2004-05"/>
    <n v="2005"/>
    <x v="18"/>
    <x v="33"/>
  </r>
  <r>
    <s v="NBA"/>
    <s v="haislma01"/>
    <n v="825497"/>
    <s v="2009-10"/>
    <n v="2010"/>
    <x v="22"/>
    <x v="25"/>
  </r>
  <r>
    <s v="NBA"/>
    <s v="haleyja01"/>
    <n v="150000"/>
    <s v="1988-89"/>
    <n v="1989"/>
    <x v="8"/>
    <x v="32"/>
  </r>
  <r>
    <s v="NBA"/>
    <s v="haleyja01"/>
    <n v="360000"/>
    <s v="1990-91"/>
    <n v="1991"/>
    <x v="0"/>
    <x v="17"/>
  </r>
  <r>
    <s v="NBA"/>
    <s v="haleyja01"/>
    <n v="300000"/>
    <s v="1991-92"/>
    <n v="1992"/>
    <x v="1"/>
    <x v="3"/>
  </r>
  <r>
    <s v="NBA"/>
    <s v="haleyja01"/>
    <n v="390000"/>
    <s v="1992-93"/>
    <n v="1993"/>
    <x v="2"/>
    <x v="3"/>
  </r>
  <r>
    <s v="NBA"/>
    <s v="haleyja01"/>
    <n v="390000"/>
    <s v="1993-94"/>
    <n v="1994"/>
    <x v="3"/>
    <x v="3"/>
  </r>
  <r>
    <s v="NBA"/>
    <s v="haleyja01"/>
    <n v="150000"/>
    <s v="1994-95"/>
    <n v="1995"/>
    <x v="4"/>
    <x v="25"/>
  </r>
  <r>
    <s v="NBA"/>
    <s v="haleyja01"/>
    <n v="225000"/>
    <s v="1995-96"/>
    <n v="1996"/>
    <x v="9"/>
    <x v="32"/>
  </r>
  <r>
    <s v="NBA"/>
    <s v="haleyja01"/>
    <n v="272250"/>
    <s v="1997-98"/>
    <n v="1998"/>
    <x v="11"/>
    <x v="17"/>
  </r>
  <r>
    <s v="NBA"/>
    <s v="haleyja01"/>
    <n v="510000"/>
    <s v="1999-00"/>
    <n v="2000"/>
    <x v="14"/>
    <x v="17"/>
  </r>
  <r>
    <s v="NBA"/>
    <s v="hallmi01"/>
    <n v="135895"/>
    <s v="2006-07"/>
    <n v="2007"/>
    <x v="20"/>
    <x v="28"/>
  </r>
  <r>
    <s v="NBA"/>
    <s v="hamda01"/>
    <n v="220000"/>
    <s v="1996-97"/>
    <n v="1997"/>
    <x v="10"/>
    <x v="4"/>
  </r>
  <r>
    <s v="NBA"/>
    <s v="hamda01"/>
    <n v="272250"/>
    <s v="1997-98"/>
    <n v="1998"/>
    <x v="11"/>
    <x v="28"/>
  </r>
  <r>
    <s v="NBA"/>
    <s v="hamda01"/>
    <n v="460000"/>
    <s v="1999-00"/>
    <n v="2000"/>
    <x v="14"/>
    <x v="31"/>
  </r>
  <r>
    <s v="NBA"/>
    <s v="hamda01"/>
    <n v="1700000"/>
    <s v="2000-01"/>
    <n v="2001"/>
    <x v="12"/>
    <x v="31"/>
  </r>
  <r>
    <s v="NBA"/>
    <s v="hamda01"/>
    <n v="1760000"/>
    <s v="2001-02"/>
    <n v="2002"/>
    <x v="15"/>
    <x v="31"/>
  </r>
  <r>
    <s v="NBA"/>
    <s v="hamda01"/>
    <n v="699935"/>
    <s v="2002-03"/>
    <n v="2003"/>
    <x v="16"/>
    <x v="7"/>
  </r>
  <r>
    <s v="NBA"/>
    <s v="hamda01"/>
    <n v="813679"/>
    <s v="2003-04"/>
    <n v="2004"/>
    <x v="17"/>
    <x v="9"/>
  </r>
  <r>
    <s v="NBA"/>
    <s v="hamda01"/>
    <n v="932546"/>
    <s v="2004-05"/>
    <n v="2005"/>
    <x v="18"/>
    <x v="9"/>
  </r>
  <r>
    <s v="NBA"/>
    <s v="hamerst01"/>
    <n v="220000"/>
    <s v="1996-97"/>
    <n v="1997"/>
    <x v="10"/>
    <x v="1"/>
  </r>
  <r>
    <s v="NBA"/>
    <s v="hamiljo02"/>
    <n v="1073286"/>
    <s v="2011-12"/>
    <n v="2012"/>
    <x v="31"/>
    <x v="4"/>
  </r>
  <r>
    <s v="NBA"/>
    <s v="hamiljo02"/>
    <n v="1153800"/>
    <s v="2012-13"/>
    <n v="2013"/>
    <x v="26"/>
    <x v="4"/>
  </r>
  <r>
    <s v="NBA"/>
    <s v="hamiljo02"/>
    <n v="1169880"/>
    <s v="2013-14"/>
    <n v="2014"/>
    <x v="27"/>
    <x v="4"/>
  </r>
  <r>
    <s v="NBA"/>
    <s v="hamiljo02"/>
    <n v="150591"/>
    <s v="2014-15"/>
    <n v="2015"/>
    <x v="28"/>
    <x v="10"/>
  </r>
  <r>
    <s v="NBA"/>
    <s v="hamiljo02"/>
    <n v="119462"/>
    <s v="2015-16"/>
    <n v="2016"/>
    <x v="29"/>
    <x v="26"/>
  </r>
  <r>
    <s v="NBA"/>
    <s v="hamilju01"/>
    <n v="816482"/>
    <s v="2014-15"/>
    <n v="2015"/>
    <x v="28"/>
    <x v="24"/>
  </r>
  <r>
    <s v="NBA"/>
    <s v="hamilju01"/>
    <n v="3000000"/>
    <s v="2016-17"/>
    <n v="2017"/>
    <x v="23"/>
    <x v="15"/>
  </r>
  <r>
    <s v="NBA"/>
    <s v="hamilju01"/>
    <n v="1000000"/>
    <s v="2017-18"/>
    <n v="2018"/>
    <x v="24"/>
    <x v="13"/>
  </r>
  <r>
    <s v="NBA"/>
    <s v="hamilri01"/>
    <n v="1836240"/>
    <s v="1999-00"/>
    <n v="2000"/>
    <x v="14"/>
    <x v="28"/>
  </r>
  <r>
    <s v="NBA"/>
    <s v="hamilri01"/>
    <n v="1973880"/>
    <s v="2000-01"/>
    <n v="2001"/>
    <x v="12"/>
    <x v="28"/>
  </r>
  <r>
    <s v="NBA"/>
    <s v="hamilri01"/>
    <n v="2111640"/>
    <s v="2001-02"/>
    <n v="2002"/>
    <x v="15"/>
    <x v="28"/>
  </r>
  <r>
    <s v="NBA"/>
    <s v="hamilri01"/>
    <n v="2681783"/>
    <s v="2002-03"/>
    <n v="2003"/>
    <x v="16"/>
    <x v="9"/>
  </r>
  <r>
    <s v="NBA"/>
    <s v="hamilri01"/>
    <n v="6500000"/>
    <s v="2003-04"/>
    <n v="2004"/>
    <x v="17"/>
    <x v="9"/>
  </r>
  <r>
    <s v="NBA"/>
    <s v="hamilri01"/>
    <n v="7812500"/>
    <s v="2004-05"/>
    <n v="2005"/>
    <x v="18"/>
    <x v="9"/>
  </r>
  <r>
    <s v="NBA"/>
    <s v="hamilri01"/>
    <n v="8625000"/>
    <s v="2005-06"/>
    <n v="2006"/>
    <x v="19"/>
    <x v="9"/>
  </r>
  <r>
    <s v="NBA"/>
    <s v="hamilri01"/>
    <n v="9187500"/>
    <s v="2006-07"/>
    <n v="2007"/>
    <x v="20"/>
    <x v="9"/>
  </r>
  <r>
    <s v="NBA"/>
    <s v="hamilri01"/>
    <n v="10000000"/>
    <s v="2007-08"/>
    <n v="2008"/>
    <x v="21"/>
    <x v="9"/>
  </r>
  <r>
    <s v="NBA"/>
    <s v="hamilri01"/>
    <n v="10812500"/>
    <s v="2008-09"/>
    <n v="2009"/>
    <x v="25"/>
    <x v="9"/>
  </r>
  <r>
    <s v="NBA"/>
    <s v="hamilri01"/>
    <n v="11625000"/>
    <s v="2009-10"/>
    <n v="2010"/>
    <x v="22"/>
    <x v="9"/>
  </r>
  <r>
    <s v="NBA"/>
    <s v="hamilri01"/>
    <n v="12500000"/>
    <s v="2010-11"/>
    <n v="2011"/>
    <x v="30"/>
    <x v="9"/>
  </r>
  <r>
    <s v="NBA"/>
    <s v="hamilri01"/>
    <n v="12500000"/>
    <s v="2011-12"/>
    <n v="2012"/>
    <x v="31"/>
    <x v="9"/>
  </r>
  <r>
    <s v="NBA"/>
    <s v="hamilri01"/>
    <n v="5000000"/>
    <s v="2011-12"/>
    <n v="2012"/>
    <x v="31"/>
    <x v="32"/>
  </r>
  <r>
    <s v="NBA"/>
    <s v="hamilri01"/>
    <n v="5000000"/>
    <s v="2012-13"/>
    <n v="2013"/>
    <x v="26"/>
    <x v="32"/>
  </r>
  <r>
    <s v="NBA"/>
    <s v="hamilri01"/>
    <n v="1000000"/>
    <s v="2013-14"/>
    <n v="2014"/>
    <x v="27"/>
    <x v="32"/>
  </r>
  <r>
    <s v="NBA"/>
    <s v="hamilri01"/>
    <n v="333333"/>
    <s v="2014-15"/>
    <n v="2015"/>
    <x v="28"/>
    <x v="32"/>
  </r>
  <r>
    <s v="NBA"/>
    <s v="hamilta01"/>
    <n v="60881"/>
    <s v="2001-02"/>
    <n v="2002"/>
    <x v="15"/>
    <x v="21"/>
  </r>
  <r>
    <s v="NBA"/>
    <s v="hamilth01"/>
    <n v="510000"/>
    <s v="1999-00"/>
    <n v="2000"/>
    <x v="14"/>
    <x v="12"/>
  </r>
  <r>
    <s v="NBA"/>
    <s v="hamilze01"/>
    <n v="316969"/>
    <s v="2000-01"/>
    <n v="2001"/>
    <x v="12"/>
    <x v="10"/>
  </r>
  <r>
    <s v="NBA"/>
    <s v="hamilze01"/>
    <n v="465850"/>
    <s v="2001-02"/>
    <n v="2002"/>
    <x v="15"/>
    <x v="4"/>
  </r>
  <r>
    <s v="NBA"/>
    <s v="hamilze01"/>
    <n v="485619"/>
    <s v="2003-04"/>
    <n v="2004"/>
    <x v="17"/>
    <x v="27"/>
  </r>
  <r>
    <s v="NBA"/>
    <s v="hamilze01"/>
    <n v="807546"/>
    <s v="2004-05"/>
    <n v="2005"/>
    <x v="18"/>
    <x v="31"/>
  </r>
  <r>
    <s v="NBA"/>
    <s v="hamilze01"/>
    <n v="329138"/>
    <s v="2005-06"/>
    <n v="2006"/>
    <x v="19"/>
    <x v="30"/>
  </r>
  <r>
    <s v="NBA"/>
    <s v="hammige01"/>
    <n v="250000"/>
    <s v="1994-95"/>
    <n v="1995"/>
    <x v="4"/>
    <x v="11"/>
  </r>
  <r>
    <s v="NBA"/>
    <s v="hammoto01"/>
    <n v="800000"/>
    <s v="1990-91"/>
    <n v="1991"/>
    <x v="0"/>
    <x v="19"/>
  </r>
  <r>
    <s v="NBA"/>
    <s v="hammoto01"/>
    <n v="825000"/>
    <s v="1991-92"/>
    <n v="1992"/>
    <x v="1"/>
    <x v="19"/>
  </r>
  <r>
    <s v="NBA"/>
    <s v="hammoto01"/>
    <n v="850000"/>
    <s v="1992-93"/>
    <n v="1993"/>
    <x v="2"/>
    <x v="20"/>
  </r>
  <r>
    <s v="NBA"/>
    <s v="hammoto01"/>
    <n v="800000"/>
    <s v="1993-94"/>
    <n v="1994"/>
    <x v="3"/>
    <x v="4"/>
  </r>
  <r>
    <s v="NBA"/>
    <s v="hammoto01"/>
    <n v="700000"/>
    <s v="1994-95"/>
    <n v="1995"/>
    <x v="4"/>
    <x v="4"/>
  </r>
  <r>
    <s v="NBA"/>
    <s v="hammoto01"/>
    <n v="970000"/>
    <s v="1995-96"/>
    <n v="1996"/>
    <x v="9"/>
    <x v="4"/>
  </r>
  <r>
    <s v="NBA"/>
    <s v="hammoto01"/>
    <n v="1070000"/>
    <s v="1996-97"/>
    <n v="1997"/>
    <x v="10"/>
    <x v="4"/>
  </r>
  <r>
    <s v="NBA"/>
    <s v="hammoto01"/>
    <n v="970000"/>
    <s v="1997-98"/>
    <n v="1998"/>
    <x v="11"/>
    <x v="4"/>
  </r>
  <r>
    <s v="NBA"/>
    <s v="hammoto01"/>
    <n v="1800000"/>
    <s v="1999-00"/>
    <n v="2000"/>
    <x v="14"/>
    <x v="24"/>
  </r>
  <r>
    <s v="NBA"/>
    <s v="hammoto01"/>
    <n v="1130000"/>
    <s v="2000-01"/>
    <n v="2001"/>
    <x v="12"/>
    <x v="24"/>
  </r>
  <r>
    <s v="NBA"/>
    <s v="hammoto01"/>
    <n v="1800000"/>
    <s v="2001-02"/>
    <n v="2002"/>
    <x v="15"/>
    <x v="24"/>
  </r>
  <r>
    <s v="NBA"/>
    <s v="hammoaj01"/>
    <n v="650000"/>
    <s v="2016-17"/>
    <n v="2017"/>
    <x v="23"/>
    <x v="6"/>
  </r>
  <r>
    <s v="NBA"/>
    <s v="hammoaj01"/>
    <n v="1312611"/>
    <s v="2017-18"/>
    <n v="2018"/>
    <x v="24"/>
    <x v="21"/>
  </r>
  <r>
    <s v="NBA"/>
    <s v="hancoda01"/>
    <n v="150000"/>
    <s v="1994-95"/>
    <n v="1995"/>
    <x v="4"/>
    <x v="20"/>
  </r>
  <r>
    <s v="NBA"/>
    <s v="hancoda01"/>
    <n v="225000"/>
    <s v="1995-96"/>
    <n v="1996"/>
    <x v="9"/>
    <x v="20"/>
  </r>
  <r>
    <s v="NBA"/>
    <s v="hancoda01"/>
    <n v="247500"/>
    <s v="1996-97"/>
    <n v="1997"/>
    <x v="10"/>
    <x v="16"/>
  </r>
  <r>
    <s v="NBA"/>
    <s v="handlbe01"/>
    <n v="366931"/>
    <s v="2003-04"/>
    <n v="2004"/>
    <x v="17"/>
    <x v="35"/>
  </r>
  <r>
    <s v="NBA"/>
    <s v="handlbe01"/>
    <n v="35091"/>
    <s v="2005-06"/>
    <n v="2006"/>
    <x v="19"/>
    <x v="17"/>
  </r>
  <r>
    <s v="NBA"/>
    <s v="hansbbe01"/>
    <n v="473604"/>
    <s v="2012-13"/>
    <n v="2013"/>
    <x v="26"/>
    <x v="33"/>
  </r>
  <r>
    <s v="NBA"/>
    <s v="hansbty01"/>
    <n v="1859160"/>
    <s v="2009-10"/>
    <n v="2010"/>
    <x v="22"/>
    <x v="33"/>
  </r>
  <r>
    <s v="NBA"/>
    <s v="hansbty01"/>
    <n v="1998600"/>
    <s v="2010-11"/>
    <n v="2011"/>
    <x v="30"/>
    <x v="33"/>
  </r>
  <r>
    <s v="NBA"/>
    <s v="hansbty01"/>
    <n v="2138040"/>
    <s v="2011-12"/>
    <n v="2012"/>
    <x v="31"/>
    <x v="33"/>
  </r>
  <r>
    <s v="NBA"/>
    <s v="hansbty01"/>
    <n v="3055259"/>
    <s v="2012-13"/>
    <n v="2013"/>
    <x v="26"/>
    <x v="33"/>
  </r>
  <r>
    <s v="NBA"/>
    <s v="hansbty01"/>
    <n v="3183000"/>
    <s v="2013-14"/>
    <n v="2014"/>
    <x v="27"/>
    <x v="13"/>
  </r>
  <r>
    <s v="NBA"/>
    <s v="hansbty01"/>
    <n v="3326235"/>
    <s v="2014-15"/>
    <n v="2015"/>
    <x v="28"/>
    <x v="13"/>
  </r>
  <r>
    <s v="NBA"/>
    <s v="hansbty01"/>
    <n v="1185784"/>
    <s v="2015-16"/>
    <n v="2016"/>
    <x v="29"/>
    <x v="20"/>
  </r>
  <r>
    <s v="NBA"/>
    <s v="hansebo01"/>
    <n v="65000"/>
    <s v="1984-85"/>
    <n v="1985"/>
    <x v="5"/>
    <x v="35"/>
  </r>
  <r>
    <s v="NBA"/>
    <s v="hansebo01"/>
    <n v="80000"/>
    <s v="1985-86"/>
    <n v="1986"/>
    <x v="6"/>
    <x v="35"/>
  </r>
  <r>
    <s v="NBA"/>
    <s v="hansebo01"/>
    <n v="200000"/>
    <s v="1987-88"/>
    <n v="1988"/>
    <x v="7"/>
    <x v="35"/>
  </r>
  <r>
    <s v="NBA"/>
    <s v="hansebo01"/>
    <n v="475000"/>
    <s v="1988-89"/>
    <n v="1989"/>
    <x v="8"/>
    <x v="35"/>
  </r>
  <r>
    <s v="NBA"/>
    <s v="hansebo01"/>
    <n v="550000"/>
    <s v="1990-91"/>
    <n v="1991"/>
    <x v="0"/>
    <x v="2"/>
  </r>
  <r>
    <s v="NBA"/>
    <s v="hansebo01"/>
    <n v="600000"/>
    <s v="1991-92"/>
    <n v="1992"/>
    <x v="1"/>
    <x v="32"/>
  </r>
  <r>
    <s v="NBA"/>
    <s v="hansebo01"/>
    <n v="600000"/>
    <s v="1992-93"/>
    <n v="1993"/>
    <x v="2"/>
    <x v="32"/>
  </r>
  <r>
    <s v="NBA"/>
    <s v="hansetr01"/>
    <n v="366931"/>
    <s v="2003-04"/>
    <n v="2004"/>
    <x v="17"/>
    <x v="7"/>
  </r>
  <r>
    <s v="NBA"/>
    <s v="hanzlbi01"/>
    <n v="175000"/>
    <s v="1985-86"/>
    <n v="1986"/>
    <x v="6"/>
    <x v="4"/>
  </r>
  <r>
    <s v="NBA"/>
    <s v="hanzlbi01"/>
    <n v="366666"/>
    <s v="1987-88"/>
    <n v="1988"/>
    <x v="7"/>
    <x v="4"/>
  </r>
  <r>
    <s v="NBA"/>
    <s v="hanzlbi01"/>
    <n v="416666"/>
    <s v="1988-89"/>
    <n v="1989"/>
    <x v="8"/>
    <x v="4"/>
  </r>
  <r>
    <s v="NBA"/>
    <s v="hanzlbi01"/>
    <n v="510000"/>
    <s v="1990-91"/>
    <n v="1991"/>
    <x v="0"/>
    <x v="4"/>
  </r>
  <r>
    <s v="NBA"/>
    <s v="hanzlbi01"/>
    <n v="508000"/>
    <s v="1991-92"/>
    <n v="1992"/>
    <x v="1"/>
    <x v="4"/>
  </r>
  <r>
    <s v="NBA"/>
    <s v="haranlu01"/>
    <n v="473604"/>
    <s v="2010-11"/>
    <n v="2011"/>
    <x v="30"/>
    <x v="30"/>
  </r>
  <r>
    <s v="NBA"/>
    <s v="haranlu01"/>
    <n v="762195"/>
    <s v="2011-12"/>
    <n v="2012"/>
    <x v="31"/>
    <x v="30"/>
  </r>
  <r>
    <s v="NBA"/>
    <s v="haranlu01"/>
    <n v="1054389"/>
    <s v="2012-13"/>
    <n v="2013"/>
    <x v="26"/>
    <x v="30"/>
  </r>
  <r>
    <s v="NBA"/>
    <s v="hardaan01"/>
    <n v="1244000"/>
    <s v="1993-94"/>
    <n v="1994"/>
    <x v="3"/>
    <x v="11"/>
  </r>
  <r>
    <s v="NBA"/>
    <s v="hardaan01"/>
    <n v="4305000"/>
    <s v="1994-95"/>
    <n v="1995"/>
    <x v="4"/>
    <x v="11"/>
  </r>
  <r>
    <s v="NBA"/>
    <s v="hardaan01"/>
    <n v="5230000"/>
    <s v="1995-96"/>
    <n v="1996"/>
    <x v="9"/>
    <x v="11"/>
  </r>
  <r>
    <s v="NBA"/>
    <s v="hardaan01"/>
    <n v="6655000"/>
    <s v="1996-97"/>
    <n v="1997"/>
    <x v="10"/>
    <x v="11"/>
  </r>
  <r>
    <s v="NBA"/>
    <s v="hardaan01"/>
    <n v="7580000"/>
    <s v="1997-98"/>
    <n v="1998"/>
    <x v="11"/>
    <x v="11"/>
  </r>
  <r>
    <s v="NBA"/>
    <s v="hardaan01"/>
    <n v="8505000"/>
    <s v="1998-99"/>
    <n v="1999"/>
    <x v="13"/>
    <x v="11"/>
  </r>
  <r>
    <s v="NBA"/>
    <s v="hardaan01"/>
    <n v="9000000"/>
    <s v="1999-00"/>
    <n v="2000"/>
    <x v="14"/>
    <x v="16"/>
  </r>
  <r>
    <s v="NBA"/>
    <s v="hardaan01"/>
    <n v="10130000"/>
    <s v="2000-01"/>
    <n v="2001"/>
    <x v="12"/>
    <x v="16"/>
  </r>
  <r>
    <s v="NBA"/>
    <s v="hardaan01"/>
    <n v="11250000"/>
    <s v="2001-02"/>
    <n v="2002"/>
    <x v="15"/>
    <x v="16"/>
  </r>
  <r>
    <s v="NBA"/>
    <s v="hardaan01"/>
    <n v="12375000"/>
    <s v="2002-03"/>
    <n v="2003"/>
    <x v="16"/>
    <x v="16"/>
  </r>
  <r>
    <s v="NBA"/>
    <s v="hardaan01"/>
    <n v="13500000"/>
    <s v="2003-04"/>
    <n v="2004"/>
    <x v="17"/>
    <x v="16"/>
  </r>
  <r>
    <s v="NBA"/>
    <s v="hardaan01"/>
    <n v="14625000"/>
    <s v="2004-05"/>
    <n v="2005"/>
    <x v="18"/>
    <x v="14"/>
  </r>
  <r>
    <s v="NBA"/>
    <s v="hardaan01"/>
    <n v="15750000"/>
    <s v="2005-06"/>
    <n v="2006"/>
    <x v="19"/>
    <x v="14"/>
  </r>
  <r>
    <s v="NBA"/>
    <s v="hardaan01"/>
    <n v="320142"/>
    <s v="2007-08"/>
    <n v="2008"/>
    <x v="21"/>
    <x v="21"/>
  </r>
  <r>
    <s v="NBA"/>
    <s v="hardati01"/>
    <n v="500000"/>
    <s v="1990-91"/>
    <n v="1991"/>
    <x v="0"/>
    <x v="22"/>
  </r>
  <r>
    <s v="NBA"/>
    <s v="hardati01"/>
    <n v="640000"/>
    <s v="1991-92"/>
    <n v="1992"/>
    <x v="1"/>
    <x v="22"/>
  </r>
  <r>
    <s v="NBA"/>
    <s v="hardati01"/>
    <n v="690000"/>
    <s v="1992-93"/>
    <n v="1993"/>
    <x v="2"/>
    <x v="22"/>
  </r>
  <r>
    <s v="NBA"/>
    <s v="hardati01"/>
    <n v="3340000"/>
    <s v="1993-94"/>
    <n v="1994"/>
    <x v="3"/>
    <x v="22"/>
  </r>
  <r>
    <s v="NBA"/>
    <s v="hardati01"/>
    <n v="3703000"/>
    <s v="1994-95"/>
    <n v="1995"/>
    <x v="4"/>
    <x v="22"/>
  </r>
  <r>
    <s v="NBA"/>
    <s v="hardati01"/>
    <n v="3728000"/>
    <s v="1995-96"/>
    <n v="1996"/>
    <x v="9"/>
    <x v="22"/>
  </r>
  <r>
    <s v="NBA"/>
    <s v="hardati01"/>
    <n v="2500000"/>
    <s v="1996-97"/>
    <n v="1997"/>
    <x v="10"/>
    <x v="21"/>
  </r>
  <r>
    <s v="NBA"/>
    <s v="hardati01"/>
    <n v="4800000"/>
    <s v="1997-98"/>
    <n v="1998"/>
    <x v="11"/>
    <x v="21"/>
  </r>
  <r>
    <s v="NBA"/>
    <s v="hardati01"/>
    <n v="5600000"/>
    <s v="1998-99"/>
    <n v="1999"/>
    <x v="13"/>
    <x v="21"/>
  </r>
  <r>
    <s v="NBA"/>
    <s v="hardati01"/>
    <n v="4800000"/>
    <s v="1999-00"/>
    <n v="2000"/>
    <x v="14"/>
    <x v="21"/>
  </r>
  <r>
    <s v="NBA"/>
    <s v="hardati01"/>
    <n v="12000000"/>
    <s v="2000-01"/>
    <n v="2001"/>
    <x v="12"/>
    <x v="21"/>
  </r>
  <r>
    <s v="NBA"/>
    <s v="hardati01"/>
    <n v="3360390"/>
    <s v="2001-02"/>
    <n v="2002"/>
    <x v="15"/>
    <x v="6"/>
  </r>
  <r>
    <s v="NBA"/>
    <s v="hardati01"/>
    <n v="1000000"/>
    <s v="2002-03"/>
    <n v="2003"/>
    <x v="16"/>
    <x v="4"/>
  </r>
  <r>
    <s v="NBA"/>
    <s v="hardati02"/>
    <n v="1196760"/>
    <s v="2013-14"/>
    <n v="2014"/>
    <x v="27"/>
    <x v="14"/>
  </r>
  <r>
    <s v="NBA"/>
    <s v="hardati02"/>
    <n v="1250640"/>
    <s v="2014-15"/>
    <n v="2015"/>
    <x v="28"/>
    <x v="14"/>
  </r>
  <r>
    <s v="NBA"/>
    <s v="hardati02"/>
    <n v="1304520"/>
    <s v="2015-16"/>
    <n v="2016"/>
    <x v="29"/>
    <x v="7"/>
  </r>
  <r>
    <s v="NBA"/>
    <s v="hardati02"/>
    <n v="2281605"/>
    <s v="2016-17"/>
    <n v="2017"/>
    <x v="23"/>
    <x v="7"/>
  </r>
  <r>
    <s v="NBA"/>
    <s v="hardati02"/>
    <n v="16500000"/>
    <s v="2017-18"/>
    <n v="2018"/>
    <x v="24"/>
    <x v="14"/>
  </r>
  <r>
    <s v="NBA"/>
    <s v="hardeja01"/>
    <n v="4054160"/>
    <s v="2009-10"/>
    <n v="2010"/>
    <x v="22"/>
    <x v="8"/>
  </r>
  <r>
    <s v="NBA"/>
    <s v="hardeja01"/>
    <n v="4304520"/>
    <s v="2010-11"/>
    <n v="2011"/>
    <x v="30"/>
    <x v="8"/>
  </r>
  <r>
    <s v="NBA"/>
    <s v="hardeja01"/>
    <n v="4604760"/>
    <s v="2011-12"/>
    <n v="2012"/>
    <x v="31"/>
    <x v="8"/>
  </r>
  <r>
    <s v="NBA"/>
    <s v="hardeja01"/>
    <n v="5820417"/>
    <s v="2012-13"/>
    <n v="2013"/>
    <x v="26"/>
    <x v="12"/>
  </r>
  <r>
    <s v="NBA"/>
    <s v="hardeja01"/>
    <n v="13701250"/>
    <s v="2013-14"/>
    <n v="2014"/>
    <x v="27"/>
    <x v="12"/>
  </r>
  <r>
    <s v="NBA"/>
    <s v="hardeja01"/>
    <n v="14728844"/>
    <s v="2014-15"/>
    <n v="2015"/>
    <x v="28"/>
    <x v="12"/>
  </r>
  <r>
    <s v="NBA"/>
    <s v="hardeja01"/>
    <n v="15756438"/>
    <s v="2015-16"/>
    <n v="2016"/>
    <x v="29"/>
    <x v="12"/>
  </r>
  <r>
    <s v="NBA"/>
    <s v="hardeja01"/>
    <n v="26540100"/>
    <s v="2016-17"/>
    <n v="2017"/>
    <x v="23"/>
    <x v="12"/>
  </r>
  <r>
    <s v="NBA"/>
    <s v="hardeja01"/>
    <n v="28299399"/>
    <s v="2017-18"/>
    <n v="2018"/>
    <x v="24"/>
    <x v="12"/>
  </r>
  <r>
    <s v="NBA"/>
    <s v="harklma01"/>
    <n v="1731960"/>
    <s v="2012-13"/>
    <n v="2013"/>
    <x v="26"/>
    <x v="11"/>
  </r>
  <r>
    <s v="NBA"/>
    <s v="harklma01"/>
    <n v="1809840"/>
    <s v="2013-14"/>
    <n v="2014"/>
    <x v="27"/>
    <x v="11"/>
  </r>
  <r>
    <s v="NBA"/>
    <s v="harklma01"/>
    <n v="1887840"/>
    <s v="2014-15"/>
    <n v="2015"/>
    <x v="28"/>
    <x v="11"/>
  </r>
  <r>
    <s v="NBA"/>
    <s v="harklma01"/>
    <n v="2894059"/>
    <s v="2015-16"/>
    <n v="2016"/>
    <x v="29"/>
    <x v="0"/>
  </r>
  <r>
    <s v="NBA"/>
    <s v="harklma01"/>
    <n v="8988764"/>
    <s v="2016-17"/>
    <n v="2017"/>
    <x v="23"/>
    <x v="0"/>
  </r>
  <r>
    <s v="NBA"/>
    <s v="harklma01"/>
    <n v="10162922"/>
    <s v="2017-18"/>
    <n v="2018"/>
    <x v="24"/>
    <x v="0"/>
  </r>
  <r>
    <s v="NBA"/>
    <s v="harpede01"/>
    <n v="200000"/>
    <s v="1984-85"/>
    <n v="1985"/>
    <x v="5"/>
    <x v="6"/>
  </r>
  <r>
    <s v="NBA"/>
    <s v="harpede01"/>
    <n v="200000"/>
    <s v="1985-86"/>
    <n v="1986"/>
    <x v="6"/>
    <x v="6"/>
  </r>
  <r>
    <s v="NBA"/>
    <s v="harpede01"/>
    <n v="475000"/>
    <s v="1987-88"/>
    <n v="1988"/>
    <x v="7"/>
    <x v="6"/>
  </r>
  <r>
    <s v="NBA"/>
    <s v="harpede01"/>
    <n v="475000"/>
    <s v="1988-89"/>
    <n v="1989"/>
    <x v="8"/>
    <x v="6"/>
  </r>
  <r>
    <s v="NBA"/>
    <s v="harpede01"/>
    <n v="1519000"/>
    <s v="1990-91"/>
    <n v="1991"/>
    <x v="0"/>
    <x v="6"/>
  </r>
  <r>
    <s v="NBA"/>
    <s v="harpede01"/>
    <n v="1725000"/>
    <s v="1991-92"/>
    <n v="1992"/>
    <x v="1"/>
    <x v="6"/>
  </r>
  <r>
    <s v="NBA"/>
    <s v="harpede01"/>
    <n v="2069000"/>
    <s v="1992-93"/>
    <n v="1993"/>
    <x v="2"/>
    <x v="6"/>
  </r>
  <r>
    <s v="NBA"/>
    <s v="harpede01"/>
    <n v="1927000"/>
    <s v="1993-94"/>
    <n v="1994"/>
    <x v="3"/>
    <x v="14"/>
  </r>
  <r>
    <s v="NBA"/>
    <s v="harpede01"/>
    <n v="2382700"/>
    <s v="1994-95"/>
    <n v="1995"/>
    <x v="4"/>
    <x v="14"/>
  </r>
  <r>
    <s v="NBA"/>
    <s v="harpede01"/>
    <n v="2837000"/>
    <s v="1995-96"/>
    <n v="1996"/>
    <x v="9"/>
    <x v="14"/>
  </r>
  <r>
    <s v="NBA"/>
    <s v="harpede01"/>
    <n v="1300000"/>
    <s v="1996-97"/>
    <n v="1997"/>
    <x v="10"/>
    <x v="6"/>
  </r>
  <r>
    <s v="NBA"/>
    <s v="harpede01"/>
    <n v="1560000"/>
    <s v="1997-98"/>
    <n v="1998"/>
    <x v="11"/>
    <x v="11"/>
  </r>
  <r>
    <s v="NBA"/>
    <s v="harpede01"/>
    <n v="1000000"/>
    <s v="1998-99"/>
    <n v="1999"/>
    <x v="13"/>
    <x v="3"/>
  </r>
  <r>
    <s v="NBA"/>
    <s v="harpede01"/>
    <n v="1100000"/>
    <s v="1999-00"/>
    <n v="2000"/>
    <x v="14"/>
    <x v="9"/>
  </r>
  <r>
    <s v="NBA"/>
    <s v="harpeju01"/>
    <n v="473604"/>
    <s v="2011-12"/>
    <n v="2012"/>
    <x v="31"/>
    <x v="11"/>
  </r>
  <r>
    <s v="NBA"/>
    <s v="harpeju01"/>
    <n v="762195"/>
    <s v="2012-13"/>
    <n v="2013"/>
    <x v="26"/>
    <x v="11"/>
  </r>
  <r>
    <s v="NBA"/>
    <s v="harpeju01"/>
    <n v="99418"/>
    <s v="2015-16"/>
    <n v="2016"/>
    <x v="29"/>
    <x v="9"/>
  </r>
  <r>
    <s v="NBA"/>
    <s v="harpeju01"/>
    <n v="57672"/>
    <s v="2016-17"/>
    <n v="2017"/>
    <x v="23"/>
    <x v="27"/>
  </r>
  <r>
    <s v="NBA"/>
    <s v="harpero01"/>
    <n v="555500"/>
    <s v="1987-88"/>
    <n v="1988"/>
    <x v="7"/>
    <x v="30"/>
  </r>
  <r>
    <s v="NBA"/>
    <s v="harpero01"/>
    <n v="605500"/>
    <s v="1988-89"/>
    <n v="1989"/>
    <x v="8"/>
    <x v="30"/>
  </r>
  <r>
    <s v="NBA"/>
    <s v="harpero01"/>
    <n v="1365000"/>
    <s v="1990-91"/>
    <n v="1991"/>
    <x v="0"/>
    <x v="10"/>
  </r>
  <r>
    <s v="NBA"/>
    <s v="harpero01"/>
    <n v="1650000"/>
    <s v="1991-92"/>
    <n v="1992"/>
    <x v="1"/>
    <x v="10"/>
  </r>
  <r>
    <s v="NBA"/>
    <s v="harpero01"/>
    <n v="2220000"/>
    <s v="1992-93"/>
    <n v="1993"/>
    <x v="2"/>
    <x v="10"/>
  </r>
  <r>
    <s v="NBA"/>
    <s v="harpero01"/>
    <n v="4000000"/>
    <s v="1993-94"/>
    <n v="1994"/>
    <x v="3"/>
    <x v="10"/>
  </r>
  <r>
    <s v="NBA"/>
    <s v="harpero01"/>
    <n v="2400000"/>
    <s v="1994-95"/>
    <n v="1995"/>
    <x v="4"/>
    <x v="32"/>
  </r>
  <r>
    <s v="NBA"/>
    <s v="harpero01"/>
    <n v="3120000"/>
    <s v="1995-96"/>
    <n v="1996"/>
    <x v="9"/>
    <x v="32"/>
  </r>
  <r>
    <s v="NBA"/>
    <s v="harpero01"/>
    <n v="3840000"/>
    <s v="1996-97"/>
    <n v="1997"/>
    <x v="10"/>
    <x v="32"/>
  </r>
  <r>
    <s v="NBA"/>
    <s v="harpero01"/>
    <n v="4560000"/>
    <s v="1997-98"/>
    <n v="1998"/>
    <x v="11"/>
    <x v="32"/>
  </r>
  <r>
    <s v="NBA"/>
    <s v="harpero01"/>
    <n v="5280000"/>
    <s v="1998-99"/>
    <n v="1999"/>
    <x v="13"/>
    <x v="32"/>
  </r>
  <r>
    <s v="NBA"/>
    <s v="harpero01"/>
    <n v="2000000"/>
    <s v="1999-00"/>
    <n v="2000"/>
    <x v="14"/>
    <x v="3"/>
  </r>
  <r>
    <s v="NBA"/>
    <s v="harpero01"/>
    <n v="2200000"/>
    <s v="2000-01"/>
    <n v="2001"/>
    <x v="12"/>
    <x v="3"/>
  </r>
  <r>
    <s v="NBA"/>
    <s v="harprma01"/>
    <n v="900000"/>
    <s v="1998-99"/>
    <n v="1999"/>
    <x v="13"/>
    <x v="11"/>
  </r>
  <r>
    <s v="NBA"/>
    <s v="harprma01"/>
    <n v="1163760"/>
    <s v="1999-00"/>
    <n v="2000"/>
    <x v="14"/>
    <x v="11"/>
  </r>
  <r>
    <s v="NBA"/>
    <s v="harprma01"/>
    <n v="1244880"/>
    <s v="2000-01"/>
    <n v="2001"/>
    <x v="12"/>
    <x v="30"/>
  </r>
  <r>
    <s v="NBA"/>
    <s v="harprma01"/>
    <n v="1908401"/>
    <s v="2001-02"/>
    <n v="2002"/>
    <x v="15"/>
    <x v="27"/>
  </r>
  <r>
    <s v="NBA"/>
    <s v="harprma01"/>
    <n v="4000000"/>
    <s v="2002-03"/>
    <n v="2003"/>
    <x v="16"/>
    <x v="35"/>
  </r>
  <r>
    <s v="NBA"/>
    <s v="harprma01"/>
    <n v="4290000"/>
    <s v="2003-04"/>
    <n v="2004"/>
    <x v="17"/>
    <x v="35"/>
  </r>
  <r>
    <s v="NBA"/>
    <s v="harprma01"/>
    <n v="4690000"/>
    <s v="2004-05"/>
    <n v="2005"/>
    <x v="18"/>
    <x v="35"/>
  </r>
  <r>
    <s v="NBA"/>
    <s v="harprma01"/>
    <n v="5020000"/>
    <s v="2005-06"/>
    <n v="2006"/>
    <x v="19"/>
    <x v="35"/>
  </r>
  <r>
    <s v="NBA"/>
    <s v="harprma01"/>
    <n v="6500000"/>
    <s v="2006-07"/>
    <n v="2007"/>
    <x v="20"/>
    <x v="35"/>
  </r>
  <r>
    <s v="NBA"/>
    <s v="harprma01"/>
    <n v="6000000"/>
    <s v="2007-08"/>
    <n v="2008"/>
    <x v="21"/>
    <x v="35"/>
  </r>
  <r>
    <s v="NBA"/>
    <s v="harprma01"/>
    <n v="6000000"/>
    <s v="2008-09"/>
    <n v="2009"/>
    <x v="25"/>
    <x v="35"/>
  </r>
  <r>
    <s v="NBA"/>
    <s v="harprma01"/>
    <n v="6500000"/>
    <s v="2009-10"/>
    <n v="2010"/>
    <x v="22"/>
    <x v="8"/>
  </r>
  <r>
    <s v="NBA"/>
    <s v="harremo01"/>
    <n v="1000000"/>
    <s v="2015-16"/>
    <n v="2016"/>
    <x v="29"/>
    <x v="12"/>
  </r>
  <r>
    <s v="NBA"/>
    <s v="harremo01"/>
    <n v="1045000"/>
    <s v="2016-17"/>
    <n v="2017"/>
    <x v="23"/>
    <x v="12"/>
  </r>
  <r>
    <s v="NBA"/>
    <s v="harremo01"/>
    <n v="1471382"/>
    <s v="2017-18"/>
    <n v="2018"/>
    <x v="24"/>
    <x v="10"/>
  </r>
  <r>
    <s v="NBA"/>
    <s v="harrejo01"/>
    <n v="473604"/>
    <s v="2011-12"/>
    <n v="2012"/>
    <x v="31"/>
    <x v="14"/>
  </r>
  <r>
    <s v="NBA"/>
    <s v="harrejo01"/>
    <n v="354197"/>
    <s v="2012-13"/>
    <n v="2013"/>
    <x v="26"/>
    <x v="21"/>
  </r>
  <r>
    <s v="NBA"/>
    <s v="harrejo01"/>
    <n v="884293"/>
    <s v="2013-14"/>
    <n v="2014"/>
    <x v="27"/>
    <x v="9"/>
  </r>
  <r>
    <s v="NBA"/>
    <s v="harriad01"/>
    <n v="140636"/>
    <s v="2002-03"/>
    <n v="2003"/>
    <x v="16"/>
    <x v="6"/>
  </r>
  <r>
    <s v="NBA"/>
    <s v="harrial01"/>
    <n v="543000"/>
    <s v="1998-99"/>
    <n v="1999"/>
    <x v="13"/>
    <x v="33"/>
  </r>
  <r>
    <s v="NBA"/>
    <s v="harrial01"/>
    <n v="745800"/>
    <s v="1999-00"/>
    <n v="2000"/>
    <x v="14"/>
    <x v="33"/>
  </r>
  <r>
    <s v="NBA"/>
    <s v="harrial01"/>
    <n v="797880"/>
    <s v="2000-01"/>
    <n v="2001"/>
    <x v="12"/>
    <x v="33"/>
  </r>
  <r>
    <s v="NBA"/>
    <s v="harrial01"/>
    <n v="1436982"/>
    <s v="2001-02"/>
    <n v="2002"/>
    <x v="15"/>
    <x v="33"/>
  </r>
  <r>
    <s v="NBA"/>
    <s v="harrial01"/>
    <n v="5060000"/>
    <s v="2002-03"/>
    <n v="2003"/>
    <x v="16"/>
    <x v="33"/>
  </r>
  <r>
    <s v="NBA"/>
    <s v="harrial01"/>
    <n v="5692500"/>
    <s v="2003-04"/>
    <n v="2004"/>
    <x v="17"/>
    <x v="33"/>
  </r>
  <r>
    <s v="NBA"/>
    <s v="harrial01"/>
    <n v="6325000"/>
    <s v="2004-05"/>
    <n v="2005"/>
    <x v="18"/>
    <x v="7"/>
  </r>
  <r>
    <s v="NBA"/>
    <s v="harrial01"/>
    <n v="6957500"/>
    <s v="2005-06"/>
    <n v="2006"/>
    <x v="19"/>
    <x v="7"/>
  </r>
  <r>
    <s v="NBA"/>
    <s v="harrial01"/>
    <n v="7625000"/>
    <s v="2006-07"/>
    <n v="2007"/>
    <x v="20"/>
    <x v="22"/>
  </r>
  <r>
    <s v="NBA"/>
    <s v="harrial01"/>
    <n v="8425625"/>
    <s v="2007-08"/>
    <n v="2008"/>
    <x v="21"/>
    <x v="22"/>
  </r>
  <r>
    <s v="NBA"/>
    <s v="harrial01"/>
    <n v="9226250"/>
    <s v="2008-09"/>
    <n v="2009"/>
    <x v="25"/>
    <x v="14"/>
  </r>
  <r>
    <s v="NBA"/>
    <s v="harrial01"/>
    <n v="10026875"/>
    <s v="2009-10"/>
    <n v="2010"/>
    <x v="22"/>
    <x v="14"/>
  </r>
  <r>
    <s v="NBA"/>
    <s v="harrial01"/>
    <n v="5765000"/>
    <s v="2010-11"/>
    <n v="2011"/>
    <x v="30"/>
    <x v="4"/>
  </r>
  <r>
    <s v="NBA"/>
    <s v="harrial01"/>
    <n v="6226200"/>
    <s v="2011-12"/>
    <n v="2012"/>
    <x v="31"/>
    <x v="4"/>
  </r>
  <r>
    <s v="NBA"/>
    <s v="harrial01"/>
    <n v="6687400"/>
    <s v="2012-13"/>
    <n v="2013"/>
    <x v="26"/>
    <x v="11"/>
  </r>
  <r>
    <s v="NBA"/>
    <s v="harrial01"/>
    <n v="3574300"/>
    <s v="2013-14"/>
    <n v="2014"/>
    <x v="27"/>
    <x v="11"/>
  </r>
  <r>
    <s v="NBA"/>
    <s v="harrial01"/>
    <n v="1399507"/>
    <s v="2013-14"/>
    <n v="2014"/>
    <x v="27"/>
    <x v="28"/>
  </r>
  <r>
    <s v="NBA"/>
    <s v="harrial01"/>
    <n v="3805000"/>
    <s v="2014-15"/>
    <n v="2015"/>
    <x v="28"/>
    <x v="11"/>
  </r>
  <r>
    <s v="NBA"/>
    <s v="harriju01"/>
    <n v="349458"/>
    <s v="2002-03"/>
    <n v="2003"/>
    <x v="16"/>
    <x v="4"/>
  </r>
  <r>
    <s v="NBA"/>
    <s v="harriju01"/>
    <n v="695046"/>
    <s v="2004-05"/>
    <n v="2005"/>
    <x v="18"/>
    <x v="29"/>
  </r>
  <r>
    <s v="NBA"/>
    <s v="harriju01"/>
    <n v="390556"/>
    <s v="2006-07"/>
    <n v="2007"/>
    <x v="20"/>
    <x v="18"/>
  </r>
  <r>
    <s v="NBA"/>
    <s v="harriot01"/>
    <n v="247500"/>
    <s v="1996-97"/>
    <n v="1997"/>
    <x v="10"/>
    <x v="12"/>
  </r>
  <r>
    <s v="NBA"/>
    <s v="harriot01"/>
    <n v="326700"/>
    <s v="1997-98"/>
    <n v="1998"/>
    <x v="11"/>
    <x v="12"/>
  </r>
  <r>
    <s v="NBA"/>
    <s v="harriot01"/>
    <n v="2025000"/>
    <s v="1999-00"/>
    <n v="2000"/>
    <x v="14"/>
    <x v="5"/>
  </r>
  <r>
    <s v="NBA"/>
    <s v="harriot01"/>
    <n v="2250000"/>
    <s v="2000-01"/>
    <n v="2001"/>
    <x v="12"/>
    <x v="5"/>
  </r>
  <r>
    <s v="NBA"/>
    <s v="harriot01"/>
    <n v="2475000"/>
    <s v="2001-02"/>
    <n v="2002"/>
    <x v="15"/>
    <x v="14"/>
  </r>
  <r>
    <s v="NBA"/>
    <s v="harriot01"/>
    <n v="2700000"/>
    <s v="2002-03"/>
    <n v="2003"/>
    <x v="16"/>
    <x v="14"/>
  </r>
  <r>
    <s v="NBA"/>
    <s v="harriot01"/>
    <n v="2925000"/>
    <s v="2003-04"/>
    <n v="2004"/>
    <x v="17"/>
    <x v="14"/>
  </r>
  <r>
    <s v="NBA"/>
    <s v="harriot01"/>
    <n v="3150000"/>
    <s v="2004-05"/>
    <n v="2005"/>
    <x v="18"/>
    <x v="32"/>
  </r>
  <r>
    <s v="NBA"/>
    <s v="harriot01"/>
    <n v="3500000"/>
    <s v="2005-06"/>
    <n v="2006"/>
    <x v="19"/>
    <x v="32"/>
  </r>
  <r>
    <s v="NBA"/>
    <s v="harriot01"/>
    <n v="2200000"/>
    <s v="2006-07"/>
    <n v="2007"/>
    <x v="20"/>
    <x v="23"/>
  </r>
  <r>
    <s v="NBA"/>
    <s v="harriot01"/>
    <n v="2376000"/>
    <s v="2007-08"/>
    <n v="2008"/>
    <x v="21"/>
    <x v="23"/>
  </r>
  <r>
    <s v="NBA"/>
    <s v="harride01"/>
    <n v="2741880"/>
    <s v="2004-05"/>
    <n v="2005"/>
    <x v="18"/>
    <x v="6"/>
  </r>
  <r>
    <s v="NBA"/>
    <s v="harride01"/>
    <n v="2947440"/>
    <s v="2005-06"/>
    <n v="2006"/>
    <x v="19"/>
    <x v="6"/>
  </r>
  <r>
    <s v="NBA"/>
    <s v="harride01"/>
    <n v="3153120"/>
    <s v="2006-07"/>
    <n v="2007"/>
    <x v="20"/>
    <x v="6"/>
  </r>
  <r>
    <s v="NBA"/>
    <s v="harride01"/>
    <n v="3995003"/>
    <s v="2007-08"/>
    <n v="2008"/>
    <x v="21"/>
    <x v="17"/>
  </r>
  <r>
    <s v="NBA"/>
    <s v="harride01"/>
    <n v="7800000"/>
    <s v="2008-09"/>
    <n v="2009"/>
    <x v="25"/>
    <x v="17"/>
  </r>
  <r>
    <s v="NBA"/>
    <s v="harride01"/>
    <n v="8400000"/>
    <s v="2009-10"/>
    <n v="2010"/>
    <x v="22"/>
    <x v="17"/>
  </r>
  <r>
    <s v="NBA"/>
    <s v="harride01"/>
    <n v="8981000"/>
    <s v="2010-11"/>
    <n v="2011"/>
    <x v="30"/>
    <x v="35"/>
  </r>
  <r>
    <s v="NBA"/>
    <s v="harride01"/>
    <n v="9319000"/>
    <s v="2011-12"/>
    <n v="2012"/>
    <x v="31"/>
    <x v="35"/>
  </r>
  <r>
    <s v="NBA"/>
    <s v="harride01"/>
    <n v="8500000"/>
    <s v="2012-13"/>
    <n v="2013"/>
    <x v="26"/>
    <x v="7"/>
  </r>
  <r>
    <s v="NBA"/>
    <s v="harride01"/>
    <n v="1272279"/>
    <s v="2013-14"/>
    <n v="2014"/>
    <x v="27"/>
    <x v="6"/>
  </r>
  <r>
    <s v="NBA"/>
    <s v="harride01"/>
    <n v="3878000"/>
    <s v="2014-15"/>
    <n v="2015"/>
    <x v="28"/>
    <x v="6"/>
  </r>
  <r>
    <s v="NBA"/>
    <s v="harride01"/>
    <n v="4053000"/>
    <s v="2015-16"/>
    <n v="2016"/>
    <x v="29"/>
    <x v="6"/>
  </r>
  <r>
    <s v="NBA"/>
    <s v="harride01"/>
    <n v="4228000"/>
    <s v="2016-17"/>
    <n v="2017"/>
    <x v="23"/>
    <x v="6"/>
  </r>
  <r>
    <s v="NBA"/>
    <s v="harride01"/>
    <n v="4402546"/>
    <s v="2017-18"/>
    <n v="2018"/>
    <x v="24"/>
    <x v="4"/>
  </r>
  <r>
    <s v="NBA"/>
    <s v="harriga01"/>
    <n v="1519200"/>
    <s v="2014-15"/>
    <n v="2015"/>
    <x v="28"/>
    <x v="4"/>
  </r>
  <r>
    <s v="NBA"/>
    <s v="harriga01"/>
    <n v="1587480"/>
    <s v="2015-16"/>
    <n v="2016"/>
    <x v="29"/>
    <x v="4"/>
  </r>
  <r>
    <s v="NBA"/>
    <s v="harriga01"/>
    <n v="1655880"/>
    <s v="2016-17"/>
    <n v="2017"/>
    <x v="23"/>
    <x v="4"/>
  </r>
  <r>
    <s v="NBA"/>
    <s v="harriga01"/>
    <n v="2550055"/>
    <s v="2017-18"/>
    <n v="2018"/>
    <x v="24"/>
    <x v="4"/>
  </r>
  <r>
    <s v="NBA"/>
    <s v="harrijo01"/>
    <n v="884879"/>
    <s v="2014-15"/>
    <n v="2015"/>
    <x v="28"/>
    <x v="30"/>
  </r>
  <r>
    <s v="NBA"/>
    <s v="harrijo01"/>
    <n v="845059"/>
    <s v="2015-16"/>
    <n v="2016"/>
    <x v="29"/>
    <x v="11"/>
  </r>
  <r>
    <s v="NBA"/>
    <s v="harrijo01"/>
    <n v="980431"/>
    <s v="2016-17"/>
    <n v="2017"/>
    <x v="23"/>
    <x v="15"/>
  </r>
  <r>
    <s v="NBA"/>
    <s v="harrijo01"/>
    <n v="1524305"/>
    <s v="2017-18"/>
    <n v="2018"/>
    <x v="24"/>
    <x v="15"/>
  </r>
  <r>
    <s v="NBA"/>
    <s v="harrilu01"/>
    <n v="350000"/>
    <s v="1993-94"/>
    <n v="1994"/>
    <x v="3"/>
    <x v="6"/>
  </r>
  <r>
    <s v="NBA"/>
    <s v="harrilu01"/>
    <n v="455000"/>
    <s v="1994-95"/>
    <n v="1995"/>
    <x v="4"/>
    <x v="6"/>
  </r>
  <r>
    <s v="NBA"/>
    <s v="harrilu01"/>
    <n v="725000"/>
    <s v="1995-96"/>
    <n v="1996"/>
    <x v="9"/>
    <x v="6"/>
  </r>
  <r>
    <s v="NBA"/>
    <s v="harrilu01"/>
    <n v="1200000"/>
    <s v="1996-97"/>
    <n v="1997"/>
    <x v="10"/>
    <x v="27"/>
  </r>
  <r>
    <s v="NBA"/>
    <s v="harrilu01"/>
    <n v="1440000"/>
    <s v="1997-98"/>
    <n v="1998"/>
    <x v="11"/>
    <x v="17"/>
  </r>
  <r>
    <s v="NBA"/>
    <s v="harrilu01"/>
    <n v="1680000"/>
    <s v="1998-99"/>
    <n v="1999"/>
    <x v="13"/>
    <x v="17"/>
  </r>
  <r>
    <s v="NBA"/>
    <s v="harrilu01"/>
    <n v="1920000"/>
    <s v="1999-00"/>
    <n v="2000"/>
    <x v="14"/>
    <x v="17"/>
  </r>
  <r>
    <s v="NBA"/>
    <s v="harrilu01"/>
    <n v="2160000"/>
    <s v="2000-01"/>
    <n v="2001"/>
    <x v="12"/>
    <x v="17"/>
  </r>
  <r>
    <s v="NBA"/>
    <s v="harrilu01"/>
    <n v="2400000"/>
    <s v="2001-02"/>
    <n v="2002"/>
    <x v="15"/>
    <x v="17"/>
  </r>
  <r>
    <s v="NBA"/>
    <s v="harrilu01"/>
    <n v="2640000"/>
    <s v="2002-03"/>
    <n v="2003"/>
    <x v="16"/>
    <x v="17"/>
  </r>
  <r>
    <s v="NBA"/>
    <s v="harrilu01"/>
    <n v="2500000"/>
    <s v="2003-04"/>
    <n v="2004"/>
    <x v="17"/>
    <x v="17"/>
  </r>
  <r>
    <s v="NBA"/>
    <s v="harrilu01"/>
    <n v="2500000"/>
    <s v="2004-05"/>
    <n v="2005"/>
    <x v="18"/>
    <x v="30"/>
  </r>
  <r>
    <s v="NBA"/>
    <s v="harrima01"/>
    <n v="473604"/>
    <s v="2010-11"/>
    <n v="2011"/>
    <x v="30"/>
    <x v="30"/>
  </r>
  <r>
    <s v="NBA"/>
    <s v="harrima01"/>
    <n v="122942"/>
    <s v="2011-12"/>
    <n v="2012"/>
    <x v="31"/>
    <x v="30"/>
  </r>
  <r>
    <s v="NBA"/>
    <s v="harrima01"/>
    <n v="119494"/>
    <s v="2016-17"/>
    <n v="2017"/>
    <x v="23"/>
    <x v="6"/>
  </r>
  <r>
    <s v="NBA"/>
    <s v="harrimi01"/>
    <n v="64978"/>
    <s v="2009-10"/>
    <n v="2010"/>
    <x v="22"/>
    <x v="12"/>
  </r>
  <r>
    <s v="NBA"/>
    <s v="harrist01"/>
    <n v="160000"/>
    <s v="1985-86"/>
    <n v="1986"/>
    <x v="6"/>
    <x v="12"/>
  </r>
  <r>
    <s v="NBA"/>
    <s v="harrist01"/>
    <n v="180000"/>
    <s v="1987-88"/>
    <n v="1988"/>
    <x v="7"/>
    <x v="22"/>
  </r>
  <r>
    <s v="NBA"/>
    <s v="harrite01"/>
    <n v="473604"/>
    <s v="2011-12"/>
    <n v="2012"/>
    <x v="31"/>
    <x v="21"/>
  </r>
  <r>
    <s v="NBA"/>
    <s v="harrite01"/>
    <n v="186656"/>
    <s v="2012-13"/>
    <n v="2013"/>
    <x v="26"/>
    <x v="21"/>
  </r>
  <r>
    <s v="NBA"/>
    <s v="harrito02"/>
    <n v="1418160"/>
    <s v="2011-12"/>
    <n v="2012"/>
    <x v="31"/>
    <x v="31"/>
  </r>
  <r>
    <s v="NBA"/>
    <s v="harrito02"/>
    <n v="1524480"/>
    <s v="2012-13"/>
    <n v="2013"/>
    <x v="26"/>
    <x v="11"/>
  </r>
  <r>
    <s v="NBA"/>
    <s v="harrito02"/>
    <n v="1545840"/>
    <s v="2013-14"/>
    <n v="2014"/>
    <x v="27"/>
    <x v="11"/>
  </r>
  <r>
    <s v="NBA"/>
    <s v="harrito02"/>
    <n v="2380594"/>
    <s v="2014-15"/>
    <n v="2015"/>
    <x v="28"/>
    <x v="11"/>
  </r>
  <r>
    <s v="NBA"/>
    <s v="harrito02"/>
    <n v="16000000"/>
    <s v="2015-16"/>
    <n v="2016"/>
    <x v="29"/>
    <x v="9"/>
  </r>
  <r>
    <s v="NBA"/>
    <s v="harrito02"/>
    <n v="17200000"/>
    <s v="2016-17"/>
    <n v="2017"/>
    <x v="23"/>
    <x v="9"/>
  </r>
  <r>
    <s v="NBA"/>
    <s v="harrito02"/>
    <n v="16000000"/>
    <s v="2017-18"/>
    <n v="2018"/>
    <x v="24"/>
    <x v="10"/>
  </r>
  <r>
    <s v="NBA"/>
    <s v="harrito01"/>
    <n v="150000"/>
    <s v="1994-95"/>
    <n v="1995"/>
    <x v="4"/>
    <x v="1"/>
  </r>
  <r>
    <s v="NBA"/>
    <s v="harriaa01"/>
    <n v="525093"/>
    <s v="2015-16"/>
    <n v="2016"/>
    <x v="29"/>
    <x v="20"/>
  </r>
  <r>
    <s v="NBA"/>
    <s v="harriaa01"/>
    <n v="375579"/>
    <s v="2016-17"/>
    <n v="2017"/>
    <x v="23"/>
    <x v="20"/>
  </r>
  <r>
    <s v="NBA"/>
    <s v="harriaa01"/>
    <n v="174571"/>
    <s v="2017-18"/>
    <n v="2018"/>
    <x v="24"/>
    <x v="6"/>
  </r>
  <r>
    <s v="NBA"/>
    <s v="harrian01"/>
    <n v="945000"/>
    <s v="2016-17"/>
    <n v="2017"/>
    <x v="23"/>
    <x v="18"/>
  </r>
  <r>
    <s v="NBA"/>
    <s v="harrian01"/>
    <n v="1312611"/>
    <s v="2017-18"/>
    <n v="2018"/>
    <x v="24"/>
    <x v="18"/>
  </r>
  <r>
    <s v="NBA"/>
    <s v="harrida01"/>
    <n v="835560"/>
    <s v="2004-05"/>
    <n v="2005"/>
    <x v="18"/>
    <x v="33"/>
  </r>
  <r>
    <s v="NBA"/>
    <s v="harrida01"/>
    <n v="898200"/>
    <s v="2005-06"/>
    <n v="2006"/>
    <x v="19"/>
    <x v="33"/>
  </r>
  <r>
    <s v="NBA"/>
    <s v="harrida01"/>
    <n v="960840"/>
    <s v="2006-07"/>
    <n v="2007"/>
    <x v="20"/>
    <x v="33"/>
  </r>
  <r>
    <s v="NBA"/>
    <s v="harrida01"/>
    <n v="1734316"/>
    <s v="2007-08"/>
    <n v="2008"/>
    <x v="21"/>
    <x v="33"/>
  </r>
  <r>
    <s v="NBA"/>
    <s v="harrish01"/>
    <n v="267160"/>
    <s v="2017-18"/>
    <n v="2018"/>
    <x v="24"/>
    <x v="16"/>
  </r>
  <r>
    <s v="NBA"/>
    <s v="hartja01"/>
    <n v="316969"/>
    <s v="2000-01"/>
    <n v="2001"/>
    <x v="12"/>
    <x v="31"/>
  </r>
  <r>
    <s v="NBA"/>
    <s v="hartja01"/>
    <n v="465850"/>
    <s v="2001-02"/>
    <n v="2002"/>
    <x v="15"/>
    <x v="31"/>
  </r>
  <r>
    <s v="NBA"/>
    <s v="hartja01"/>
    <n v="638679"/>
    <s v="2003-04"/>
    <n v="2004"/>
    <x v="17"/>
    <x v="25"/>
  </r>
  <r>
    <s v="NBA"/>
    <s v="hartja01"/>
    <n v="1400000"/>
    <s v="2004-05"/>
    <n v="2005"/>
    <x v="18"/>
    <x v="23"/>
  </r>
  <r>
    <s v="NBA"/>
    <s v="hartja01"/>
    <n v="1540000"/>
    <s v="2005-06"/>
    <n v="2006"/>
    <x v="19"/>
    <x v="2"/>
  </r>
  <r>
    <s v="NBA"/>
    <s v="hartja01"/>
    <n v="1680000"/>
    <s v="2006-07"/>
    <n v="2007"/>
    <x v="20"/>
    <x v="2"/>
  </r>
  <r>
    <s v="NBA"/>
    <s v="hartja01"/>
    <n v="242640"/>
    <s v="2006-07"/>
    <n v="2007"/>
    <x v="20"/>
    <x v="10"/>
  </r>
  <r>
    <s v="NBA"/>
    <s v="hartja01"/>
    <n v="2300000"/>
    <s v="2007-08"/>
    <n v="2008"/>
    <x v="21"/>
    <x v="35"/>
  </r>
  <r>
    <s v="NBA"/>
    <s v="hartja01"/>
    <n v="2484000"/>
    <s v="2008-09"/>
    <n v="2009"/>
    <x v="25"/>
    <x v="10"/>
  </r>
  <r>
    <s v="NBA"/>
    <s v="hartja01"/>
    <n v="451866"/>
    <s v="2009-10"/>
    <n v="2010"/>
    <x v="22"/>
    <x v="16"/>
  </r>
  <r>
    <s v="NBA"/>
    <s v="hartja01"/>
    <n v="69518"/>
    <s v="2009-10"/>
    <n v="2010"/>
    <x v="22"/>
    <x v="29"/>
  </r>
  <r>
    <s v="NBA"/>
    <s v="hartjo01"/>
    <n v="1394520"/>
    <s v="2017-18"/>
    <n v="2018"/>
    <x v="24"/>
    <x v="3"/>
  </r>
  <r>
    <s v="NBA"/>
    <s v="harvean01"/>
    <n v="150000"/>
    <s v="1993-94"/>
    <n v="1994"/>
    <x v="3"/>
    <x v="3"/>
  </r>
  <r>
    <s v="NBA"/>
    <s v="harvean01"/>
    <n v="325000"/>
    <s v="1994-95"/>
    <n v="1995"/>
    <x v="4"/>
    <x v="3"/>
  </r>
  <r>
    <s v="NBA"/>
    <s v="harvean01"/>
    <n v="400000"/>
    <s v="1995-96"/>
    <n v="1996"/>
    <x v="9"/>
    <x v="5"/>
  </r>
  <r>
    <s v="NBA"/>
    <s v="harvean01"/>
    <n v="247500"/>
    <s v="1996-97"/>
    <n v="1997"/>
    <x v="10"/>
    <x v="34"/>
  </r>
  <r>
    <s v="NBA"/>
    <s v="harvean01"/>
    <n v="510000"/>
    <s v="1999-00"/>
    <n v="2000"/>
    <x v="14"/>
    <x v="0"/>
  </r>
  <r>
    <s v="NBA"/>
    <s v="harvean01"/>
    <n v="611000"/>
    <s v="2000-01"/>
    <n v="2001"/>
    <x v="12"/>
    <x v="0"/>
  </r>
  <r>
    <s v="NBA"/>
    <s v="harvean01"/>
    <n v="715850"/>
    <s v="2001-02"/>
    <n v="2002"/>
    <x v="15"/>
    <x v="34"/>
  </r>
  <r>
    <s v="NBA"/>
    <s v="harvean01"/>
    <n v="60361"/>
    <s v="2002-03"/>
    <n v="2003"/>
    <x v="16"/>
    <x v="7"/>
  </r>
  <r>
    <s v="NBA"/>
    <s v="harvedo01"/>
    <n v="862560"/>
    <s v="2000-01"/>
    <n v="2001"/>
    <x v="12"/>
    <x v="6"/>
  </r>
  <r>
    <s v="NBA"/>
    <s v="harvedo01"/>
    <n v="927360"/>
    <s v="2001-02"/>
    <n v="2002"/>
    <x v="15"/>
    <x v="6"/>
  </r>
  <r>
    <s v="NBA"/>
    <s v="harvedo01"/>
    <n v="992040"/>
    <s v="2002-03"/>
    <n v="2003"/>
    <x v="16"/>
    <x v="4"/>
  </r>
  <r>
    <s v="NBA"/>
    <s v="harvedo01"/>
    <n v="663679"/>
    <s v="2003-04"/>
    <n v="2004"/>
    <x v="17"/>
    <x v="16"/>
  </r>
  <r>
    <s v="NBA"/>
    <s v="haskisc01"/>
    <n v="833000"/>
    <s v="1993-94"/>
    <n v="1994"/>
    <x v="3"/>
    <x v="33"/>
  </r>
  <r>
    <s v="NBA"/>
    <s v="haskisc01"/>
    <n v="1073000"/>
    <s v="1994-95"/>
    <n v="1995"/>
    <x v="4"/>
    <x v="33"/>
  </r>
  <r>
    <s v="NBA"/>
    <s v="haskisc01"/>
    <n v="1313000"/>
    <s v="1995-96"/>
    <n v="1996"/>
    <x v="9"/>
    <x v="33"/>
  </r>
  <r>
    <s v="NBA"/>
    <s v="hasleud01"/>
    <n v="366931"/>
    <s v="2003-04"/>
    <n v="2004"/>
    <x v="17"/>
    <x v="21"/>
  </r>
  <r>
    <s v="NBA"/>
    <s v="hasleud01"/>
    <n v="620046"/>
    <s v="2004-05"/>
    <n v="2005"/>
    <x v="18"/>
    <x v="21"/>
  </r>
  <r>
    <s v="NBA"/>
    <s v="hasleud01"/>
    <n v="5000000"/>
    <s v="2005-06"/>
    <n v="2006"/>
    <x v="19"/>
    <x v="21"/>
  </r>
  <r>
    <s v="NBA"/>
    <s v="hasleud01"/>
    <n v="5525000"/>
    <s v="2006-07"/>
    <n v="2007"/>
    <x v="20"/>
    <x v="21"/>
  </r>
  <r>
    <s v="NBA"/>
    <s v="hasleud01"/>
    <n v="6050000"/>
    <s v="2007-08"/>
    <n v="2008"/>
    <x v="21"/>
    <x v="21"/>
  </r>
  <r>
    <s v="NBA"/>
    <s v="hasleud01"/>
    <n v="6575000"/>
    <s v="2008-09"/>
    <n v="2009"/>
    <x v="25"/>
    <x v="21"/>
  </r>
  <r>
    <s v="NBA"/>
    <s v="hasleud01"/>
    <n v="7100000"/>
    <s v="2009-10"/>
    <n v="2010"/>
    <x v="22"/>
    <x v="21"/>
  </r>
  <r>
    <s v="NBA"/>
    <s v="hasleud01"/>
    <n v="3500000"/>
    <s v="2010-11"/>
    <n v="2011"/>
    <x v="30"/>
    <x v="21"/>
  </r>
  <r>
    <s v="NBA"/>
    <s v="hasleud01"/>
    <n v="3780000"/>
    <s v="2011-12"/>
    <n v="2012"/>
    <x v="31"/>
    <x v="21"/>
  </r>
  <r>
    <s v="NBA"/>
    <s v="hasleud01"/>
    <n v="4060000"/>
    <s v="2012-13"/>
    <n v="2013"/>
    <x v="26"/>
    <x v="21"/>
  </r>
  <r>
    <s v="NBA"/>
    <s v="hasleud01"/>
    <n v="4340000"/>
    <s v="2013-14"/>
    <n v="2014"/>
    <x v="27"/>
    <x v="21"/>
  </r>
  <r>
    <s v="NBA"/>
    <s v="hasleud01"/>
    <n v="2732000"/>
    <s v="2014-15"/>
    <n v="2015"/>
    <x v="28"/>
    <x v="21"/>
  </r>
  <r>
    <s v="NBA"/>
    <s v="hasleud01"/>
    <n v="2854940"/>
    <s v="2015-16"/>
    <n v="2016"/>
    <x v="29"/>
    <x v="21"/>
  </r>
  <r>
    <s v="NBA"/>
    <s v="hasleud01"/>
    <n v="4000000"/>
    <s v="2016-17"/>
    <n v="2017"/>
    <x v="23"/>
    <x v="21"/>
  </r>
  <r>
    <s v="NBA"/>
    <s v="hasleud01"/>
    <n v="1471382"/>
    <s v="2017-18"/>
    <n v="2018"/>
    <x v="24"/>
    <x v="21"/>
  </r>
  <r>
    <s v="NBA"/>
    <s v="hassetr01"/>
    <n v="332817"/>
    <s v="2001-02"/>
    <n v="2002"/>
    <x v="15"/>
    <x v="32"/>
  </r>
  <r>
    <s v="NBA"/>
    <s v="hassetr01"/>
    <n v="512435"/>
    <s v="2002-03"/>
    <n v="2003"/>
    <x v="16"/>
    <x v="32"/>
  </r>
  <r>
    <s v="NBA"/>
    <s v="hassetr01"/>
    <n v="638679"/>
    <s v="2003-04"/>
    <n v="2004"/>
    <x v="17"/>
    <x v="24"/>
  </r>
  <r>
    <s v="NBA"/>
    <s v="hassetr01"/>
    <n v="4350000"/>
    <s v="2004-05"/>
    <n v="2005"/>
    <x v="18"/>
    <x v="24"/>
  </r>
  <r>
    <s v="NBA"/>
    <s v="hassetr01"/>
    <n v="4350000"/>
    <s v="2005-06"/>
    <n v="2006"/>
    <x v="19"/>
    <x v="24"/>
  </r>
  <r>
    <s v="NBA"/>
    <s v="hassetr01"/>
    <n v="4350000"/>
    <s v="2006-07"/>
    <n v="2007"/>
    <x v="20"/>
    <x v="24"/>
  </r>
  <r>
    <s v="NBA"/>
    <s v="hassetr01"/>
    <n v="4350000"/>
    <s v="2007-08"/>
    <n v="2008"/>
    <x v="21"/>
    <x v="17"/>
  </r>
  <r>
    <s v="NBA"/>
    <s v="hassetr01"/>
    <n v="4350000"/>
    <s v="2008-09"/>
    <n v="2009"/>
    <x v="25"/>
    <x v="17"/>
  </r>
  <r>
    <s v="NBA"/>
    <s v="hassetr01"/>
    <n v="4350000"/>
    <s v="2009-10"/>
    <n v="2010"/>
    <x v="22"/>
    <x v="17"/>
  </r>
  <r>
    <s v="NBA"/>
    <s v="hastisc01"/>
    <n v="160000"/>
    <s v="1984-85"/>
    <n v="1985"/>
    <x v="5"/>
    <x v="7"/>
  </r>
  <r>
    <s v="NBA"/>
    <s v="hastisc01"/>
    <n v="180000"/>
    <s v="1985-86"/>
    <n v="1986"/>
    <x v="6"/>
    <x v="7"/>
  </r>
  <r>
    <s v="NBA"/>
    <s v="hastisc01"/>
    <n v="210000"/>
    <s v="1987-88"/>
    <n v="1988"/>
    <x v="7"/>
    <x v="7"/>
  </r>
  <r>
    <s v="NBA"/>
    <s v="hastisc01"/>
    <n v="220000"/>
    <s v="1988-89"/>
    <n v="1989"/>
    <x v="8"/>
    <x v="21"/>
  </r>
  <r>
    <s v="NBA"/>
    <s v="hastisc01"/>
    <n v="450000"/>
    <s v="1990-91"/>
    <n v="1991"/>
    <x v="0"/>
    <x v="9"/>
  </r>
  <r>
    <s v="NBA"/>
    <s v="hastisc01"/>
    <n v="500000"/>
    <s v="1991-92"/>
    <n v="1992"/>
    <x v="1"/>
    <x v="4"/>
  </r>
  <r>
    <s v="NBA"/>
    <s v="hastisc01"/>
    <n v="600000"/>
    <s v="1992-93"/>
    <n v="1993"/>
    <x v="2"/>
    <x v="4"/>
  </r>
  <r>
    <s v="NBA"/>
    <s v="hastoki01"/>
    <n v="1182600"/>
    <s v="2001-02"/>
    <n v="2002"/>
    <x v="15"/>
    <x v="20"/>
  </r>
  <r>
    <s v="NBA"/>
    <s v="hastoki01"/>
    <n v="1271400"/>
    <s v="2002-03"/>
    <n v="2003"/>
    <x v="16"/>
    <x v="29"/>
  </r>
  <r>
    <s v="NBA"/>
    <s v="hastoki01"/>
    <n v="1360080"/>
    <s v="2003-04"/>
    <n v="2004"/>
    <x v="17"/>
    <x v="29"/>
  </r>
  <r>
    <s v="NBA"/>
    <s v="hawessp01"/>
    <n v="2028600"/>
    <s v="2007-08"/>
    <n v="2008"/>
    <x v="21"/>
    <x v="2"/>
  </r>
  <r>
    <s v="NBA"/>
    <s v="hawessp01"/>
    <n v="2180760"/>
    <s v="2008-09"/>
    <n v="2009"/>
    <x v="25"/>
    <x v="2"/>
  </r>
  <r>
    <s v="NBA"/>
    <s v="hawessp01"/>
    <n v="2332800"/>
    <s v="2009-10"/>
    <n v="2010"/>
    <x v="22"/>
    <x v="2"/>
  </r>
  <r>
    <s v="NBA"/>
    <s v="hawessp01"/>
    <n v="2974320"/>
    <s v="2010-11"/>
    <n v="2011"/>
    <x v="30"/>
    <x v="27"/>
  </r>
  <r>
    <s v="NBA"/>
    <s v="hawessp01"/>
    <n v="4051024"/>
    <s v="2011-12"/>
    <n v="2012"/>
    <x v="31"/>
    <x v="27"/>
  </r>
  <r>
    <s v="NBA"/>
    <s v="hawessp01"/>
    <n v="8500000"/>
    <s v="2012-13"/>
    <n v="2013"/>
    <x v="26"/>
    <x v="27"/>
  </r>
  <r>
    <s v="NBA"/>
    <s v="hawessp01"/>
    <n v="6500000"/>
    <s v="2013-14"/>
    <n v="2014"/>
    <x v="27"/>
    <x v="27"/>
  </r>
  <r>
    <s v="NBA"/>
    <s v="hawessp01"/>
    <n v="5305000"/>
    <s v="2014-15"/>
    <n v="2015"/>
    <x v="28"/>
    <x v="10"/>
  </r>
  <r>
    <s v="NBA"/>
    <s v="hawessp01"/>
    <n v="5543725"/>
    <s v="2015-16"/>
    <n v="2016"/>
    <x v="29"/>
    <x v="20"/>
  </r>
  <r>
    <s v="NBA"/>
    <s v="hawessp01"/>
    <n v="6348759"/>
    <s v="2016-17"/>
    <n v="2017"/>
    <x v="23"/>
    <x v="31"/>
  </r>
  <r>
    <s v="NBA"/>
    <s v="hawessp01"/>
    <n v="2007059"/>
    <s v="2017-18"/>
    <n v="2018"/>
    <x v="24"/>
    <x v="31"/>
  </r>
  <r>
    <s v="NBA"/>
    <s v="hawkihe01"/>
    <n v="650000"/>
    <s v="1988-89"/>
    <n v="1989"/>
    <x v="8"/>
    <x v="27"/>
  </r>
  <r>
    <s v="NBA"/>
    <s v="hawkihe01"/>
    <n v="1000000"/>
    <s v="1990-91"/>
    <n v="1991"/>
    <x v="0"/>
    <x v="27"/>
  </r>
  <r>
    <s v="NBA"/>
    <s v="hawkihe01"/>
    <n v="805000"/>
    <s v="1991-92"/>
    <n v="1992"/>
    <x v="1"/>
    <x v="27"/>
  </r>
  <r>
    <s v="NBA"/>
    <s v="hawkihe01"/>
    <n v="2400000"/>
    <s v="1992-93"/>
    <n v="1993"/>
    <x v="2"/>
    <x v="27"/>
  </r>
  <r>
    <s v="NBA"/>
    <s v="hawkihe01"/>
    <n v="2400000"/>
    <s v="1993-94"/>
    <n v="1994"/>
    <x v="3"/>
    <x v="20"/>
  </r>
  <r>
    <s v="NBA"/>
    <s v="hawkihe01"/>
    <n v="2500000"/>
    <s v="1994-95"/>
    <n v="1995"/>
    <x v="4"/>
    <x v="20"/>
  </r>
  <r>
    <s v="NBA"/>
    <s v="hawkihe01"/>
    <n v="2500000"/>
    <s v="1995-96"/>
    <n v="1996"/>
    <x v="9"/>
    <x v="34"/>
  </r>
  <r>
    <s v="NBA"/>
    <s v="hawkihe01"/>
    <n v="2604000"/>
    <s v="1996-97"/>
    <n v="1997"/>
    <x v="10"/>
    <x v="34"/>
  </r>
  <r>
    <s v="NBA"/>
    <s v="hawkihe01"/>
    <n v="3124100"/>
    <s v="1997-98"/>
    <n v="1998"/>
    <x v="11"/>
    <x v="34"/>
  </r>
  <r>
    <s v="NBA"/>
    <s v="hawkihe01"/>
    <n v="3644000"/>
    <s v="1998-99"/>
    <n v="1999"/>
    <x v="13"/>
    <x v="34"/>
  </r>
  <r>
    <s v="NBA"/>
    <s v="hawkihe01"/>
    <n v="4164100"/>
    <s v="1999-00"/>
    <n v="2000"/>
    <x v="14"/>
    <x v="32"/>
  </r>
  <r>
    <s v="NBA"/>
    <s v="hawkihe01"/>
    <n v="3560000"/>
    <s v="2000-01"/>
    <n v="2001"/>
    <x v="12"/>
    <x v="32"/>
  </r>
  <r>
    <s v="NBA"/>
    <s v="hawkihe01"/>
    <n v="1200000"/>
    <s v="2000-01"/>
    <n v="2001"/>
    <x v="12"/>
    <x v="20"/>
  </r>
  <r>
    <s v="NBA"/>
    <s v="hawkiju01"/>
    <n v="587435"/>
    <s v="2002-03"/>
    <n v="2003"/>
    <x v="16"/>
    <x v="12"/>
  </r>
  <r>
    <s v="NBA"/>
    <s v="hawkimi01"/>
    <n v="350000"/>
    <s v="1998-99"/>
    <n v="1999"/>
    <x v="13"/>
    <x v="2"/>
  </r>
  <r>
    <s v="NBA"/>
    <s v="hawkimi01"/>
    <n v="465029"/>
    <s v="1999-00"/>
    <n v="2000"/>
    <x v="14"/>
    <x v="20"/>
  </r>
  <r>
    <s v="NBA"/>
    <s v="hawkimi01"/>
    <n v="423500"/>
    <s v="2000-01"/>
    <n v="2001"/>
    <x v="12"/>
    <x v="30"/>
  </r>
  <r>
    <s v="NBA"/>
    <s v="hayesch01"/>
    <n v="664209"/>
    <s v="2006-07"/>
    <n v="2007"/>
    <x v="20"/>
    <x v="12"/>
  </r>
  <r>
    <s v="NBA"/>
    <s v="hayesch01"/>
    <n v="1750000"/>
    <s v="2007-08"/>
    <n v="2008"/>
    <x v="21"/>
    <x v="12"/>
  </r>
  <r>
    <s v="NBA"/>
    <s v="hayesch01"/>
    <n v="1768000"/>
    <s v="2008-09"/>
    <n v="2009"/>
    <x v="25"/>
    <x v="12"/>
  </r>
  <r>
    <s v="NBA"/>
    <s v="hayesch01"/>
    <n v="2111750"/>
    <s v="2009-10"/>
    <n v="2010"/>
    <x v="22"/>
    <x v="12"/>
  </r>
  <r>
    <s v="NBA"/>
    <s v="hayesch01"/>
    <n v="1972500"/>
    <s v="2010-11"/>
    <n v="2011"/>
    <x v="30"/>
    <x v="12"/>
  </r>
  <r>
    <s v="NBA"/>
    <s v="hayesch01"/>
    <n v="5250000"/>
    <s v="2011-12"/>
    <n v="2012"/>
    <x v="31"/>
    <x v="2"/>
  </r>
  <r>
    <s v="NBA"/>
    <s v="hayesch01"/>
    <n v="5486250"/>
    <s v="2012-13"/>
    <n v="2013"/>
    <x v="26"/>
    <x v="2"/>
  </r>
  <r>
    <s v="NBA"/>
    <s v="hayesch01"/>
    <n v="5722500"/>
    <s v="2013-14"/>
    <n v="2014"/>
    <x v="27"/>
    <x v="2"/>
  </r>
  <r>
    <s v="NBA"/>
    <s v="hayesch01"/>
    <n v="5958750"/>
    <s v="2014-15"/>
    <n v="2015"/>
    <x v="28"/>
    <x v="13"/>
  </r>
  <r>
    <s v="NBA"/>
    <s v="hayesch01"/>
    <n v="83583"/>
    <s v="2015-16"/>
    <n v="2016"/>
    <x v="29"/>
    <x v="12"/>
  </r>
  <r>
    <s v="NBA"/>
    <s v="hayesja01"/>
    <n v="1748760"/>
    <s v="2003-04"/>
    <n v="2004"/>
    <x v="17"/>
    <x v="28"/>
  </r>
  <r>
    <s v="NBA"/>
    <s v="hayesja01"/>
    <n v="1879920"/>
    <s v="2004-05"/>
    <n v="2005"/>
    <x v="18"/>
    <x v="28"/>
  </r>
  <r>
    <s v="NBA"/>
    <s v="hayesja01"/>
    <n v="2011080"/>
    <s v="2005-06"/>
    <n v="2006"/>
    <x v="19"/>
    <x v="28"/>
  </r>
  <r>
    <s v="NBA"/>
    <s v="hayesja01"/>
    <n v="2564127"/>
    <s v="2006-07"/>
    <n v="2007"/>
    <x v="20"/>
    <x v="28"/>
  </r>
  <r>
    <s v="NBA"/>
    <s v="hayesja01"/>
    <n v="1200000"/>
    <s v="2007-08"/>
    <n v="2008"/>
    <x v="21"/>
    <x v="9"/>
  </r>
  <r>
    <s v="NBA"/>
    <s v="hayesja01"/>
    <n v="1910000"/>
    <s v="2008-09"/>
    <n v="2009"/>
    <x v="25"/>
    <x v="17"/>
  </r>
  <r>
    <s v="NBA"/>
    <s v="hayesja01"/>
    <n v="2062800"/>
    <s v="2009-10"/>
    <n v="2010"/>
    <x v="22"/>
    <x v="17"/>
  </r>
  <r>
    <s v="NBA"/>
    <s v="hayesni01"/>
    <n v="92160"/>
    <s v="2017-18"/>
    <n v="2018"/>
    <x v="24"/>
    <x v="13"/>
  </r>
  <r>
    <s v="NBA"/>
    <s v="hayesni01"/>
    <n v="55296"/>
    <s v="2017-18"/>
    <n v="2018"/>
    <x v="24"/>
    <x v="2"/>
  </r>
  <r>
    <s v="NBA"/>
    <s v="hayesni01"/>
    <n v="50000"/>
    <s v="2017-18"/>
    <n v="2018"/>
    <x v="24"/>
    <x v="14"/>
  </r>
  <r>
    <s v="NBA"/>
    <s v="hayesni01"/>
    <n v="46080"/>
    <s v="2017-18"/>
    <n v="2018"/>
    <x v="24"/>
    <x v="3"/>
  </r>
  <r>
    <s v="NBA"/>
    <s v="hayesst01"/>
    <n v="100000"/>
    <s v="1985-86"/>
    <n v="1986"/>
    <x v="6"/>
    <x v="35"/>
  </r>
  <r>
    <s v="NBA"/>
    <s v="haywago01"/>
    <n v="2356320"/>
    <s v="2010-11"/>
    <n v="2011"/>
    <x v="30"/>
    <x v="35"/>
  </r>
  <r>
    <s v="NBA"/>
    <s v="haywago01"/>
    <n v="2532960"/>
    <s v="2011-12"/>
    <n v="2012"/>
    <x v="31"/>
    <x v="35"/>
  </r>
  <r>
    <s v="NBA"/>
    <s v="haywago01"/>
    <n v="2709720"/>
    <s v="2012-13"/>
    <n v="2013"/>
    <x v="26"/>
    <x v="35"/>
  </r>
  <r>
    <s v="NBA"/>
    <s v="haywago01"/>
    <n v="3452183"/>
    <s v="2013-14"/>
    <n v="2014"/>
    <x v="27"/>
    <x v="35"/>
  </r>
  <r>
    <s v="NBA"/>
    <s v="haywago01"/>
    <n v="14746000"/>
    <s v="2014-15"/>
    <n v="2015"/>
    <x v="28"/>
    <x v="35"/>
  </r>
  <r>
    <s v="NBA"/>
    <s v="haywago01"/>
    <n v="15409570"/>
    <s v="2015-16"/>
    <n v="2016"/>
    <x v="29"/>
    <x v="35"/>
  </r>
  <r>
    <s v="NBA"/>
    <s v="haywago01"/>
    <n v="16073140"/>
    <s v="2016-17"/>
    <n v="2017"/>
    <x v="23"/>
    <x v="35"/>
  </r>
  <r>
    <s v="NBA"/>
    <s v="haywago01"/>
    <n v="29727900"/>
    <s v="2017-18"/>
    <n v="2018"/>
    <x v="24"/>
    <x v="1"/>
  </r>
  <r>
    <s v="NBA"/>
    <s v="haywala01"/>
    <n v="1020960"/>
    <s v="2010-11"/>
    <n v="2011"/>
    <x v="30"/>
    <x v="24"/>
  </r>
  <r>
    <s v="NBA"/>
    <s v="haywala01"/>
    <n v="1097520"/>
    <s v="2011-12"/>
    <n v="2012"/>
    <x v="31"/>
    <x v="8"/>
  </r>
  <r>
    <s v="NBA"/>
    <s v="haywala01"/>
    <n v="1174080"/>
    <s v="2012-13"/>
    <n v="2013"/>
    <x v="26"/>
    <x v="12"/>
  </r>
  <r>
    <s v="NBA"/>
    <s v="haywala01"/>
    <n v="80413"/>
    <s v="2012-13"/>
    <n v="2013"/>
    <x v="26"/>
    <x v="24"/>
  </r>
  <r>
    <s v="NBA"/>
    <s v="haywobr01"/>
    <n v="978600"/>
    <s v="2001-02"/>
    <n v="2002"/>
    <x v="15"/>
    <x v="28"/>
  </r>
  <r>
    <s v="NBA"/>
    <s v="haywobr01"/>
    <n v="1051920"/>
    <s v="2002-03"/>
    <n v="2003"/>
    <x v="16"/>
    <x v="28"/>
  </r>
  <r>
    <s v="NBA"/>
    <s v="haywobr01"/>
    <n v="1125360"/>
    <s v="2003-04"/>
    <n v="2004"/>
    <x v="17"/>
    <x v="28"/>
  </r>
  <r>
    <s v="NBA"/>
    <s v="haywobr01"/>
    <n v="1735305"/>
    <s v="2004-05"/>
    <n v="2005"/>
    <x v="18"/>
    <x v="28"/>
  </r>
  <r>
    <s v="NBA"/>
    <s v="haywobr01"/>
    <n v="4000000"/>
    <s v="2005-06"/>
    <n v="2006"/>
    <x v="19"/>
    <x v="28"/>
  </r>
  <r>
    <s v="NBA"/>
    <s v="haywobr01"/>
    <n v="4500000"/>
    <s v="2006-07"/>
    <n v="2007"/>
    <x v="20"/>
    <x v="28"/>
  </r>
  <r>
    <s v="NBA"/>
    <s v="haywobr01"/>
    <n v="5000000"/>
    <s v="2007-08"/>
    <n v="2008"/>
    <x v="21"/>
    <x v="28"/>
  </r>
  <r>
    <s v="NBA"/>
    <s v="haywobr01"/>
    <n v="5500000"/>
    <s v="2008-09"/>
    <n v="2009"/>
    <x v="25"/>
    <x v="28"/>
  </r>
  <r>
    <s v="NBA"/>
    <s v="haywobr01"/>
    <n v="6000000"/>
    <s v="2009-10"/>
    <n v="2010"/>
    <x v="22"/>
    <x v="6"/>
  </r>
  <r>
    <s v="NBA"/>
    <s v="haywobr01"/>
    <n v="6900000"/>
    <s v="2010-11"/>
    <n v="2011"/>
    <x v="30"/>
    <x v="6"/>
  </r>
  <r>
    <s v="NBA"/>
    <s v="haywobr01"/>
    <n v="7624500"/>
    <s v="2011-12"/>
    <n v="2012"/>
    <x v="31"/>
    <x v="6"/>
  </r>
  <r>
    <s v="NBA"/>
    <s v="haywobr01"/>
    <n v="6299000"/>
    <s v="2012-13"/>
    <n v="2013"/>
    <x v="26"/>
    <x v="6"/>
  </r>
  <r>
    <s v="NBA"/>
    <s v="haywobr01"/>
    <n v="2050000"/>
    <s v="2012-13"/>
    <n v="2013"/>
    <x v="26"/>
    <x v="23"/>
  </r>
  <r>
    <s v="NBA"/>
    <s v="haywobr01"/>
    <n v="2050000"/>
    <s v="2013-14"/>
    <n v="2014"/>
    <x v="27"/>
    <x v="23"/>
  </r>
  <r>
    <s v="NBA"/>
    <s v="haywobr01"/>
    <n v="7798000"/>
    <s v="2014-15"/>
    <n v="2015"/>
    <x v="28"/>
    <x v="6"/>
  </r>
  <r>
    <s v="NBA"/>
    <s v="haywobr01"/>
    <n v="2213688"/>
    <s v="2014-15"/>
    <n v="2015"/>
    <x v="28"/>
    <x v="30"/>
  </r>
  <r>
    <s v="NBA"/>
    <s v="headlu01"/>
    <n v="975600"/>
    <s v="2005-06"/>
    <n v="2006"/>
    <x v="19"/>
    <x v="12"/>
  </r>
  <r>
    <s v="NBA"/>
    <s v="headlu01"/>
    <n v="1048800"/>
    <s v="2006-07"/>
    <n v="2007"/>
    <x v="20"/>
    <x v="12"/>
  </r>
  <r>
    <s v="NBA"/>
    <s v="headlu01"/>
    <n v="1122000"/>
    <s v="2007-08"/>
    <n v="2008"/>
    <x v="21"/>
    <x v="12"/>
  </r>
  <r>
    <s v="NBA"/>
    <s v="headlu01"/>
    <n v="1962378"/>
    <s v="2008-09"/>
    <n v="2009"/>
    <x v="25"/>
    <x v="12"/>
  </r>
  <r>
    <s v="NBA"/>
    <s v="headlu01"/>
    <n v="884881"/>
    <s v="2009-10"/>
    <n v="2010"/>
    <x v="22"/>
    <x v="33"/>
  </r>
  <r>
    <s v="NBA"/>
    <s v="headlu01"/>
    <n v="992680"/>
    <s v="2010-11"/>
    <n v="2011"/>
    <x v="30"/>
    <x v="2"/>
  </r>
  <r>
    <s v="NBA"/>
    <s v="healsh01"/>
    <n v="320000"/>
    <s v="1996-97"/>
    <n v="1997"/>
    <x v="10"/>
    <x v="24"/>
  </r>
  <r>
    <s v="NBA"/>
    <s v="healsh01"/>
    <n v="384000"/>
    <s v="1997-98"/>
    <n v="1998"/>
    <x v="11"/>
    <x v="24"/>
  </r>
  <r>
    <s v="NBA"/>
    <s v="healsh01"/>
    <n v="75615"/>
    <s v="2003-04"/>
    <n v="2004"/>
    <x v="17"/>
    <x v="25"/>
  </r>
  <r>
    <s v="NBA"/>
    <s v="hendeal01"/>
    <n v="791000"/>
    <s v="1995-96"/>
    <n v="1996"/>
    <x v="9"/>
    <x v="7"/>
  </r>
  <r>
    <s v="NBA"/>
    <s v="hendeal01"/>
    <n v="910000"/>
    <s v="1996-97"/>
    <n v="1997"/>
    <x v="10"/>
    <x v="7"/>
  </r>
  <r>
    <s v="NBA"/>
    <s v="hendeal01"/>
    <n v="1028400"/>
    <s v="1997-98"/>
    <n v="1998"/>
    <x v="11"/>
    <x v="7"/>
  </r>
  <r>
    <s v="NBA"/>
    <s v="hendeal01"/>
    <n v="4725000"/>
    <s v="1998-99"/>
    <n v="1999"/>
    <x v="13"/>
    <x v="7"/>
  </r>
  <r>
    <s v="NBA"/>
    <s v="hendeal01"/>
    <n v="5318437"/>
    <s v="1999-00"/>
    <n v="2000"/>
    <x v="14"/>
    <x v="7"/>
  </r>
  <r>
    <s v="NBA"/>
    <s v="hendeal01"/>
    <n v="5910000"/>
    <s v="2000-01"/>
    <n v="2001"/>
    <x v="12"/>
    <x v="7"/>
  </r>
  <r>
    <s v="NBA"/>
    <s v="hendeal01"/>
    <n v="6500312"/>
    <s v="2001-02"/>
    <n v="2002"/>
    <x v="15"/>
    <x v="7"/>
  </r>
  <r>
    <s v="NBA"/>
    <s v="hendeal01"/>
    <n v="7091250"/>
    <s v="2002-03"/>
    <n v="2003"/>
    <x v="16"/>
    <x v="7"/>
  </r>
  <r>
    <s v="NBA"/>
    <s v="hendeal01"/>
    <n v="7682188"/>
    <s v="2003-04"/>
    <n v="2004"/>
    <x v="17"/>
    <x v="7"/>
  </r>
  <r>
    <s v="NBA"/>
    <s v="hendeal01"/>
    <n v="8273125"/>
    <s v="2004-05"/>
    <n v="2005"/>
    <x v="18"/>
    <x v="6"/>
  </r>
  <r>
    <s v="NBA"/>
    <s v="hendeal01"/>
    <n v="1138500"/>
    <s v="2005-06"/>
    <n v="2006"/>
    <x v="19"/>
    <x v="30"/>
  </r>
  <r>
    <s v="NBA"/>
    <s v="hendeal01"/>
    <n v="1178348"/>
    <s v="2006-07"/>
    <n v="2007"/>
    <x v="20"/>
    <x v="35"/>
  </r>
  <r>
    <s v="NBA"/>
    <s v="hendece02"/>
    <n v="250000"/>
    <s v="1997-98"/>
    <n v="1998"/>
    <x v="11"/>
    <x v="30"/>
  </r>
  <r>
    <s v="NBA"/>
    <s v="hendece02"/>
    <n v="250000"/>
    <s v="1998-99"/>
    <n v="1999"/>
    <x v="13"/>
    <x v="30"/>
  </r>
  <r>
    <s v="NBA"/>
    <s v="hendece02"/>
    <n v="2400000"/>
    <s v="1999-00"/>
    <n v="2000"/>
    <x v="14"/>
    <x v="30"/>
  </r>
  <r>
    <s v="NBA"/>
    <s v="hendece02"/>
    <n v="2700000"/>
    <s v="2000-01"/>
    <n v="2001"/>
    <x v="12"/>
    <x v="30"/>
  </r>
  <r>
    <s v="NBA"/>
    <s v="hendece02"/>
    <n v="3000000"/>
    <s v="2001-02"/>
    <n v="2002"/>
    <x v="15"/>
    <x v="22"/>
  </r>
  <r>
    <s v="NBA"/>
    <s v="hendeda01"/>
    <n v="75000"/>
    <s v="1987-88"/>
    <n v="1988"/>
    <x v="7"/>
    <x v="27"/>
  </r>
  <r>
    <s v="NBA"/>
    <s v="hendege01"/>
    <n v="350000"/>
    <s v="1985-86"/>
    <n v="1986"/>
    <x v="6"/>
    <x v="34"/>
  </r>
  <r>
    <s v="NBA"/>
    <s v="hendege01"/>
    <n v="339250"/>
    <s v="1987-88"/>
    <n v="1988"/>
    <x v="7"/>
    <x v="27"/>
  </r>
  <r>
    <s v="NBA"/>
    <s v="hendege01"/>
    <n v="275000"/>
    <s v="1988-89"/>
    <n v="1989"/>
    <x v="8"/>
    <x v="27"/>
  </r>
  <r>
    <s v="NBA"/>
    <s v="hendege01"/>
    <n v="125000"/>
    <s v="1990-91"/>
    <n v="1991"/>
    <x v="0"/>
    <x v="9"/>
  </r>
  <r>
    <s v="NBA"/>
    <s v="hendege02"/>
    <n v="1957080"/>
    <s v="2009-10"/>
    <n v="2010"/>
    <x v="22"/>
    <x v="23"/>
  </r>
  <r>
    <s v="NBA"/>
    <s v="hendege02"/>
    <n v="2103840"/>
    <s v="2010-11"/>
    <n v="2011"/>
    <x v="30"/>
    <x v="23"/>
  </r>
  <r>
    <s v="NBA"/>
    <s v="hendege02"/>
    <n v="2250600"/>
    <s v="2011-12"/>
    <n v="2012"/>
    <x v="31"/>
    <x v="23"/>
  </r>
  <r>
    <s v="NBA"/>
    <s v="hendege02"/>
    <n v="3101327"/>
    <s v="2012-13"/>
    <n v="2013"/>
    <x v="26"/>
    <x v="23"/>
  </r>
  <r>
    <s v="NBA"/>
    <s v="hendege02"/>
    <n v="6000000"/>
    <s v="2013-14"/>
    <n v="2014"/>
    <x v="27"/>
    <x v="23"/>
  </r>
  <r>
    <s v="NBA"/>
    <s v="hendege02"/>
    <n v="6000000"/>
    <s v="2014-15"/>
    <n v="2015"/>
    <x v="28"/>
    <x v="20"/>
  </r>
  <r>
    <s v="NBA"/>
    <s v="hendege02"/>
    <n v="6000000"/>
    <s v="2015-16"/>
    <n v="2016"/>
    <x v="29"/>
    <x v="0"/>
  </r>
  <r>
    <s v="NBA"/>
    <s v="hendege02"/>
    <n v="9000000"/>
    <s v="2016-17"/>
    <n v="2017"/>
    <x v="23"/>
    <x v="27"/>
  </r>
  <r>
    <s v="NBA"/>
    <s v="hendege02"/>
    <n v="1000000"/>
    <s v="2017-18"/>
    <n v="2018"/>
    <x v="24"/>
    <x v="27"/>
  </r>
  <r>
    <s v="NBA"/>
    <s v="hendejr01"/>
    <n v="287500"/>
    <s v="1998-99"/>
    <n v="1999"/>
    <x v="13"/>
    <x v="5"/>
  </r>
  <r>
    <s v="NBA"/>
    <s v="hendeke01"/>
    <n v="75000"/>
    <s v="1987-88"/>
    <n v="1988"/>
    <x v="7"/>
    <x v="30"/>
  </r>
  <r>
    <s v="NBA"/>
    <s v="hendrma01"/>
    <n v="247000"/>
    <s v="1996-97"/>
    <n v="1997"/>
    <x v="10"/>
    <x v="27"/>
  </r>
  <r>
    <s v="NBA"/>
    <s v="hendrma01"/>
    <n v="425000"/>
    <s v="1998-99"/>
    <n v="1999"/>
    <x v="13"/>
    <x v="17"/>
  </r>
  <r>
    <s v="NBA"/>
    <s v="hendrma01"/>
    <n v="62764"/>
    <s v="1999-00"/>
    <n v="2000"/>
    <x v="14"/>
    <x v="30"/>
  </r>
  <r>
    <s v="NBA"/>
    <s v="henryca01"/>
    <n v="85000"/>
    <s v="1985-86"/>
    <n v="1986"/>
    <x v="6"/>
    <x v="2"/>
  </r>
  <r>
    <s v="NBA"/>
    <s v="henryco01"/>
    <n v="120000"/>
    <s v="1987-88"/>
    <n v="1988"/>
    <x v="7"/>
    <x v="2"/>
  </r>
  <r>
    <s v="NBA"/>
    <s v="henryxa01"/>
    <n v="2020200"/>
    <s v="2010-11"/>
    <n v="2011"/>
    <x v="30"/>
    <x v="18"/>
  </r>
  <r>
    <s v="NBA"/>
    <s v="henryxa01"/>
    <n v="2171640"/>
    <s v="2011-12"/>
    <n v="2012"/>
    <x v="31"/>
    <x v="29"/>
  </r>
  <r>
    <s v="NBA"/>
    <s v="henryxa01"/>
    <n v="2323200"/>
    <s v="2012-13"/>
    <n v="2013"/>
    <x v="26"/>
    <x v="29"/>
  </r>
  <r>
    <s v="NBA"/>
    <s v="henryxa01"/>
    <n v="1082000"/>
    <s v="2014-15"/>
    <n v="2015"/>
    <x v="28"/>
    <x v="3"/>
  </r>
  <r>
    <s v="NBA"/>
    <s v="hensojo01"/>
    <n v="1823280"/>
    <s v="2012-13"/>
    <n v="2013"/>
    <x v="26"/>
    <x v="31"/>
  </r>
  <r>
    <s v="NBA"/>
    <s v="hensojo01"/>
    <n v="1905360"/>
    <s v="2013-14"/>
    <n v="2014"/>
    <x v="27"/>
    <x v="31"/>
  </r>
  <r>
    <s v="NBA"/>
    <s v="hensojo01"/>
    <n v="1987320"/>
    <s v="2014-15"/>
    <n v="2015"/>
    <x v="28"/>
    <x v="31"/>
  </r>
  <r>
    <s v="NBA"/>
    <s v="hensojo01"/>
    <n v="2943221"/>
    <s v="2015-16"/>
    <n v="2016"/>
    <x v="29"/>
    <x v="31"/>
  </r>
  <r>
    <s v="NBA"/>
    <s v="hensojo01"/>
    <n v="12517606"/>
    <s v="2016-17"/>
    <n v="2017"/>
    <x v="23"/>
    <x v="31"/>
  </r>
  <r>
    <s v="NBA"/>
    <s v="hensojo01"/>
    <n v="11422536"/>
    <s v="2017-18"/>
    <n v="2018"/>
    <x v="24"/>
    <x v="31"/>
  </r>
  <r>
    <s v="NBA"/>
    <s v="hensost01"/>
    <n v="120000"/>
    <s v="1990-91"/>
    <n v="1991"/>
    <x v="0"/>
    <x v="31"/>
  </r>
  <r>
    <s v="NBA"/>
    <s v="hensost01"/>
    <n v="350000"/>
    <s v="1991-92"/>
    <n v="1992"/>
    <x v="1"/>
    <x v="31"/>
  </r>
  <r>
    <s v="NBA"/>
    <s v="hensost01"/>
    <n v="250000"/>
    <s v="1993-94"/>
    <n v="1994"/>
    <x v="3"/>
    <x v="7"/>
  </r>
  <r>
    <s v="NBA"/>
    <s v="hensost01"/>
    <n v="272250"/>
    <s v="1997-98"/>
    <n v="1998"/>
    <x v="11"/>
    <x v="17"/>
  </r>
  <r>
    <s v="NBA"/>
    <s v="hernaju01"/>
    <n v="1987440"/>
    <s v="2016-17"/>
    <n v="2017"/>
    <x v="23"/>
    <x v="4"/>
  </r>
  <r>
    <s v="NBA"/>
    <s v="hernaju01"/>
    <n v="2076840"/>
    <s v="2017-18"/>
    <n v="2018"/>
    <x v="24"/>
    <x v="4"/>
  </r>
  <r>
    <s v="NBA"/>
    <s v="hernawi01"/>
    <n v="1375000"/>
    <s v="2016-17"/>
    <n v="2017"/>
    <x v="23"/>
    <x v="14"/>
  </r>
  <r>
    <s v="NBA"/>
    <s v="hernawi01"/>
    <n v="1435750"/>
    <s v="2017-18"/>
    <n v="2018"/>
    <x v="24"/>
    <x v="20"/>
  </r>
  <r>
    <s v="NBA"/>
    <s v="herrech01"/>
    <n v="301875"/>
    <s v="1999-00"/>
    <n v="2000"/>
    <x v="14"/>
    <x v="4"/>
  </r>
  <r>
    <s v="NBA"/>
    <s v="herrech01"/>
    <n v="316969"/>
    <s v="2000-01"/>
    <n v="2001"/>
    <x v="12"/>
    <x v="1"/>
  </r>
  <r>
    <s v="NBA"/>
    <s v="herreca01"/>
    <n v="325000"/>
    <s v="1991-92"/>
    <n v="1992"/>
    <x v="1"/>
    <x v="12"/>
  </r>
  <r>
    <s v="NBA"/>
    <s v="herreca01"/>
    <n v="800000"/>
    <s v="1992-93"/>
    <n v="1993"/>
    <x v="2"/>
    <x v="12"/>
  </r>
  <r>
    <s v="NBA"/>
    <s v="herreca01"/>
    <n v="1000000"/>
    <s v="1993-94"/>
    <n v="1994"/>
    <x v="3"/>
    <x v="12"/>
  </r>
  <r>
    <s v="NBA"/>
    <s v="herreca01"/>
    <n v="1350000"/>
    <s v="1994-95"/>
    <n v="1995"/>
    <x v="4"/>
    <x v="12"/>
  </r>
  <r>
    <s v="NBA"/>
    <s v="herreca01"/>
    <n v="1300000"/>
    <s v="1995-96"/>
    <n v="1996"/>
    <x v="9"/>
    <x v="25"/>
  </r>
  <r>
    <s v="NBA"/>
    <s v="herreca01"/>
    <n v="1550000"/>
    <s v="1996-97"/>
    <n v="1997"/>
    <x v="10"/>
    <x v="25"/>
  </r>
  <r>
    <s v="NBA"/>
    <s v="herreca01"/>
    <n v="1820000"/>
    <s v="1997-98"/>
    <n v="1998"/>
    <x v="11"/>
    <x v="25"/>
  </r>
  <r>
    <s v="NBA"/>
    <s v="herreca01"/>
    <n v="2080000"/>
    <s v="1998-99"/>
    <n v="1999"/>
    <x v="13"/>
    <x v="5"/>
  </r>
  <r>
    <s v="NBA"/>
    <s v="herreca01"/>
    <n v="662500"/>
    <s v="1998-99"/>
    <n v="1999"/>
    <x v="13"/>
    <x v="4"/>
  </r>
  <r>
    <s v="NBA"/>
    <s v="herrmwa01"/>
    <n v="1800000"/>
    <s v="2006-07"/>
    <n v="2007"/>
    <x v="20"/>
    <x v="23"/>
  </r>
  <r>
    <s v="NBA"/>
    <s v="herrmwa01"/>
    <n v="1944000"/>
    <s v="2007-08"/>
    <n v="2008"/>
    <x v="21"/>
    <x v="9"/>
  </r>
  <r>
    <s v="NBA"/>
    <s v="herrmwa01"/>
    <n v="2000000"/>
    <s v="2008-09"/>
    <n v="2009"/>
    <x v="25"/>
    <x v="9"/>
  </r>
  <r>
    <s v="NBA"/>
    <s v="hezonma01"/>
    <n v="3741480"/>
    <s v="2015-16"/>
    <n v="2016"/>
    <x v="29"/>
    <x v="11"/>
  </r>
  <r>
    <s v="NBA"/>
    <s v="hezonma01"/>
    <n v="3909840"/>
    <s v="2016-17"/>
    <n v="2017"/>
    <x v="23"/>
    <x v="11"/>
  </r>
  <r>
    <s v="NBA"/>
    <s v="hezonma01"/>
    <n v="4078320"/>
    <s v="2017-18"/>
    <n v="2018"/>
    <x v="24"/>
    <x v="11"/>
  </r>
  <r>
    <s v="NBA"/>
    <s v="hibbero01"/>
    <n v="1465400"/>
    <s v="2008-09"/>
    <n v="2009"/>
    <x v="25"/>
    <x v="33"/>
  </r>
  <r>
    <s v="NBA"/>
    <s v="hibbero01"/>
    <n v="1575360"/>
    <s v="2009-10"/>
    <n v="2010"/>
    <x v="22"/>
    <x v="33"/>
  </r>
  <r>
    <s v="NBA"/>
    <s v="hibbero01"/>
    <n v="1685280"/>
    <s v="2010-11"/>
    <n v="2011"/>
    <x v="30"/>
    <x v="33"/>
  </r>
  <r>
    <s v="NBA"/>
    <s v="hibbero01"/>
    <n v="2588590"/>
    <s v="2011-12"/>
    <n v="2012"/>
    <x v="31"/>
    <x v="33"/>
  </r>
  <r>
    <s v="NBA"/>
    <s v="hibbero01"/>
    <n v="13686750"/>
    <s v="2012-13"/>
    <n v="2013"/>
    <x v="26"/>
    <x v="33"/>
  </r>
  <r>
    <s v="NBA"/>
    <s v="hibbero01"/>
    <n v="14283844"/>
    <s v="2013-14"/>
    <n v="2014"/>
    <x v="27"/>
    <x v="33"/>
  </r>
  <r>
    <s v="NBA"/>
    <s v="hibbero01"/>
    <n v="14898938"/>
    <s v="2014-15"/>
    <n v="2015"/>
    <x v="28"/>
    <x v="33"/>
  </r>
  <r>
    <s v="NBA"/>
    <s v="hibbero01"/>
    <n v="15500000"/>
    <s v="2015-16"/>
    <n v="2016"/>
    <x v="29"/>
    <x v="3"/>
  </r>
  <r>
    <s v="NBA"/>
    <s v="hibbero01"/>
    <n v="5000000"/>
    <s v="2016-17"/>
    <n v="2017"/>
    <x v="23"/>
    <x v="4"/>
  </r>
  <r>
    <s v="NBA"/>
    <s v="hicksjj01"/>
    <n v="1329480"/>
    <s v="2008-09"/>
    <n v="2009"/>
    <x v="25"/>
    <x v="30"/>
  </r>
  <r>
    <s v="NBA"/>
    <s v="hicksjj01"/>
    <n v="1429200"/>
    <s v="2009-10"/>
    <n v="2010"/>
    <x v="22"/>
    <x v="30"/>
  </r>
  <r>
    <s v="NBA"/>
    <s v="hicksjj01"/>
    <n v="1528920"/>
    <s v="2010-11"/>
    <n v="2011"/>
    <x v="30"/>
    <x v="30"/>
  </r>
  <r>
    <s v="NBA"/>
    <s v="hicksjj01"/>
    <n v="2354537"/>
    <s v="2011-12"/>
    <n v="2012"/>
    <x v="31"/>
    <x v="2"/>
  </r>
  <r>
    <s v="NBA"/>
    <s v="hicksjj01"/>
    <n v="4000000"/>
    <s v="2012-13"/>
    <n v="2013"/>
    <x v="26"/>
    <x v="0"/>
  </r>
  <r>
    <s v="NBA"/>
    <s v="hicksjj01"/>
    <n v="5150000"/>
    <s v="2013-14"/>
    <n v="2014"/>
    <x v="27"/>
    <x v="4"/>
  </r>
  <r>
    <s v="NBA"/>
    <s v="hicksjj01"/>
    <n v="5381750"/>
    <s v="2014-15"/>
    <n v="2015"/>
    <x v="28"/>
    <x v="4"/>
  </r>
  <r>
    <s v="NBA"/>
    <s v="hicksjj01"/>
    <n v="5613500"/>
    <s v="2015-16"/>
    <n v="2016"/>
    <x v="29"/>
    <x v="4"/>
  </r>
  <r>
    <s v="NBA"/>
    <s v="hicksjj01"/>
    <n v="366337"/>
    <s v="2015-16"/>
    <n v="2016"/>
    <x v="29"/>
    <x v="28"/>
  </r>
  <r>
    <s v="NBA"/>
    <s v="hieldbu01"/>
    <n v="3517200"/>
    <s v="2016-17"/>
    <n v="2017"/>
    <x v="23"/>
    <x v="2"/>
  </r>
  <r>
    <s v="NBA"/>
    <s v="hieldbu01"/>
    <n v="3675480"/>
    <s v="2017-18"/>
    <n v="2018"/>
    <x v="24"/>
    <x v="2"/>
  </r>
  <r>
    <s v="NBA"/>
    <s v="higgico01"/>
    <n v="473604"/>
    <s v="2011-12"/>
    <n v="2012"/>
    <x v="31"/>
    <x v="23"/>
  </r>
  <r>
    <s v="NBA"/>
    <s v="higgico01"/>
    <n v="44835"/>
    <s v="2012-13"/>
    <n v="2013"/>
    <x v="26"/>
    <x v="23"/>
  </r>
  <r>
    <s v="NBA"/>
    <s v="higgiro01"/>
    <n v="160000"/>
    <s v="1984-85"/>
    <n v="1985"/>
    <x v="5"/>
    <x v="32"/>
  </r>
  <r>
    <s v="NBA"/>
    <s v="higgiro01"/>
    <n v="190000"/>
    <s v="1985-86"/>
    <n v="1986"/>
    <x v="6"/>
    <x v="34"/>
  </r>
  <r>
    <s v="NBA"/>
    <s v="higgiro01"/>
    <n v="150000"/>
    <s v="1987-88"/>
    <n v="1988"/>
    <x v="7"/>
    <x v="22"/>
  </r>
  <r>
    <s v="NBA"/>
    <s v="higgiro01"/>
    <n v="350000"/>
    <s v="1988-89"/>
    <n v="1989"/>
    <x v="8"/>
    <x v="22"/>
  </r>
  <r>
    <s v="NBA"/>
    <s v="higgiro01"/>
    <n v="500000"/>
    <s v="1990-91"/>
    <n v="1991"/>
    <x v="0"/>
    <x v="22"/>
  </r>
  <r>
    <s v="NBA"/>
    <s v="higgiro01"/>
    <n v="550000"/>
    <s v="1991-92"/>
    <n v="1992"/>
    <x v="1"/>
    <x v="22"/>
  </r>
  <r>
    <s v="NBA"/>
    <s v="higgiro01"/>
    <n v="150000"/>
    <s v="1993-94"/>
    <n v="1994"/>
    <x v="3"/>
    <x v="2"/>
  </r>
  <r>
    <s v="NBA"/>
    <s v="higgiro01"/>
    <n v="15800"/>
    <s v="1994-95"/>
    <n v="1995"/>
    <x v="4"/>
    <x v="22"/>
  </r>
  <r>
    <s v="NBA"/>
    <s v="higgise01"/>
    <n v="150000"/>
    <s v="1990-91"/>
    <n v="1991"/>
    <x v="0"/>
    <x v="25"/>
  </r>
  <r>
    <s v="NBA"/>
    <s v="higgise01"/>
    <n v="250000"/>
    <s v="1992-93"/>
    <n v="1993"/>
    <x v="2"/>
    <x v="3"/>
  </r>
  <r>
    <s v="NBA"/>
    <s v="higgise01"/>
    <n v="500000"/>
    <s v="1994-95"/>
    <n v="1995"/>
    <x v="4"/>
    <x v="17"/>
  </r>
  <r>
    <s v="NBA"/>
    <s v="higgise01"/>
    <n v="500000"/>
    <s v="1995-96"/>
    <n v="1996"/>
    <x v="9"/>
    <x v="27"/>
  </r>
  <r>
    <s v="NBA"/>
    <s v="higgise01"/>
    <n v="272250"/>
    <s v="1997-98"/>
    <n v="1998"/>
    <x v="11"/>
    <x v="0"/>
  </r>
  <r>
    <s v="NBA"/>
    <s v="hilarne01"/>
    <n v="1945520"/>
    <s v="2002-03"/>
    <n v="2003"/>
    <x v="16"/>
    <x v="4"/>
  </r>
  <r>
    <s v="NBA"/>
    <s v="hilarne01"/>
    <n v="2102840"/>
    <s v="2003-04"/>
    <n v="2004"/>
    <x v="17"/>
    <x v="4"/>
  </r>
  <r>
    <s v="NBA"/>
    <s v="hilarne01"/>
    <n v="2260280"/>
    <s v="2004-05"/>
    <n v="2005"/>
    <x v="18"/>
    <x v="4"/>
  </r>
  <r>
    <s v="NBA"/>
    <s v="hilarne01"/>
    <n v="3039889"/>
    <s v="2005-06"/>
    <n v="2006"/>
    <x v="19"/>
    <x v="4"/>
  </r>
  <r>
    <s v="NBA"/>
    <s v="hilarne01"/>
    <n v="8000000"/>
    <s v="2006-07"/>
    <n v="2007"/>
    <x v="20"/>
    <x v="4"/>
  </r>
  <r>
    <s v="NBA"/>
    <s v="hilarne01"/>
    <n v="8840000"/>
    <s v="2007-08"/>
    <n v="2008"/>
    <x v="21"/>
    <x v="4"/>
  </r>
  <r>
    <s v="NBA"/>
    <s v="hilarne01"/>
    <n v="9680000"/>
    <s v="2008-09"/>
    <n v="2009"/>
    <x v="25"/>
    <x v="4"/>
  </r>
  <r>
    <s v="NBA"/>
    <s v="hilarne01"/>
    <n v="10520000"/>
    <s v="2009-10"/>
    <n v="2010"/>
    <x v="22"/>
    <x v="4"/>
  </r>
  <r>
    <s v="NBA"/>
    <s v="hilarne01"/>
    <n v="11360000"/>
    <s v="2010-11"/>
    <n v="2011"/>
    <x v="30"/>
    <x v="4"/>
  </r>
  <r>
    <s v="NBA"/>
    <s v="hilarne01"/>
    <n v="13000000"/>
    <s v="2011-12"/>
    <n v="2012"/>
    <x v="31"/>
    <x v="4"/>
  </r>
  <r>
    <s v="NBA"/>
    <s v="hilarne01"/>
    <n v="13000000"/>
    <s v="2012-13"/>
    <n v="2013"/>
    <x v="26"/>
    <x v="28"/>
  </r>
  <r>
    <s v="NBA"/>
    <s v="hilarne01"/>
    <n v="13000000"/>
    <s v="2013-14"/>
    <n v="2014"/>
    <x v="27"/>
    <x v="28"/>
  </r>
  <r>
    <s v="NBA"/>
    <s v="hilarne01"/>
    <n v="13000000"/>
    <s v="2014-15"/>
    <n v="2015"/>
    <x v="28"/>
    <x v="28"/>
  </r>
  <r>
    <s v="NBA"/>
    <s v="hilarne01"/>
    <n v="13000000"/>
    <s v="2015-16"/>
    <n v="2016"/>
    <x v="29"/>
    <x v="28"/>
  </r>
  <r>
    <s v="NBA"/>
    <s v="hilarne01"/>
    <n v="2898000"/>
    <s v="2016-17"/>
    <n v="2017"/>
    <x v="23"/>
    <x v="12"/>
  </r>
  <r>
    <s v="NBA"/>
    <s v="hilarne01"/>
    <n v="3477600"/>
    <s v="2017-18"/>
    <n v="2018"/>
    <x v="24"/>
    <x v="12"/>
  </r>
  <r>
    <s v="NBA"/>
    <s v="hillge01"/>
    <n v="1006200"/>
    <s v="2008-09"/>
    <n v="2009"/>
    <x v="25"/>
    <x v="25"/>
  </r>
  <r>
    <s v="NBA"/>
    <s v="hillge01"/>
    <n v="1081680"/>
    <s v="2009-10"/>
    <n v="2010"/>
    <x v="22"/>
    <x v="25"/>
  </r>
  <r>
    <s v="NBA"/>
    <s v="hillge01"/>
    <n v="1157160"/>
    <s v="2010-11"/>
    <n v="2011"/>
    <x v="30"/>
    <x v="25"/>
  </r>
  <r>
    <s v="NBA"/>
    <s v="hillge01"/>
    <n v="2086360"/>
    <s v="2011-12"/>
    <n v="2012"/>
    <x v="31"/>
    <x v="33"/>
  </r>
  <r>
    <s v="NBA"/>
    <s v="hillge01"/>
    <n v="8000000"/>
    <s v="2012-13"/>
    <n v="2013"/>
    <x v="26"/>
    <x v="33"/>
  </r>
  <r>
    <s v="NBA"/>
    <s v="hillge01"/>
    <n v="8000000"/>
    <s v="2013-14"/>
    <n v="2014"/>
    <x v="27"/>
    <x v="33"/>
  </r>
  <r>
    <s v="NBA"/>
    <s v="hillge01"/>
    <n v="8000000"/>
    <s v="2014-15"/>
    <n v="2015"/>
    <x v="28"/>
    <x v="33"/>
  </r>
  <r>
    <s v="NBA"/>
    <s v="hillge01"/>
    <n v="8000000"/>
    <s v="2015-16"/>
    <n v="2016"/>
    <x v="29"/>
    <x v="33"/>
  </r>
  <r>
    <s v="NBA"/>
    <s v="hillge01"/>
    <n v="8000000"/>
    <s v="2016-17"/>
    <n v="2017"/>
    <x v="23"/>
    <x v="35"/>
  </r>
  <r>
    <s v="NBA"/>
    <s v="hillge01"/>
    <n v="20000000"/>
    <s v="2017-18"/>
    <n v="2018"/>
    <x v="24"/>
    <x v="30"/>
  </r>
  <r>
    <s v="NBA"/>
    <s v="hillgr01"/>
    <n v="2750000"/>
    <s v="1994-95"/>
    <n v="1995"/>
    <x v="4"/>
    <x v="9"/>
  </r>
  <r>
    <s v="NBA"/>
    <s v="hillgr01"/>
    <n v="4050000"/>
    <s v="1995-96"/>
    <n v="1996"/>
    <x v="9"/>
    <x v="9"/>
  </r>
  <r>
    <s v="NBA"/>
    <s v="hillgr01"/>
    <n v="5025000"/>
    <s v="1996-97"/>
    <n v="1997"/>
    <x v="10"/>
    <x v="9"/>
  </r>
  <r>
    <s v="NBA"/>
    <s v="hillgr01"/>
    <n v="5850000"/>
    <s v="1997-98"/>
    <n v="1998"/>
    <x v="11"/>
    <x v="9"/>
  </r>
  <r>
    <s v="NBA"/>
    <s v="hillgr01"/>
    <n v="6675000"/>
    <s v="1998-99"/>
    <n v="1999"/>
    <x v="13"/>
    <x v="9"/>
  </r>
  <r>
    <s v="NBA"/>
    <s v="hillgr01"/>
    <n v="6939000"/>
    <s v="1999-00"/>
    <n v="2000"/>
    <x v="14"/>
    <x v="9"/>
  </r>
  <r>
    <s v="NBA"/>
    <s v="hillgr01"/>
    <n v="9660000"/>
    <s v="2000-01"/>
    <n v="2001"/>
    <x v="12"/>
    <x v="11"/>
  </r>
  <r>
    <s v="NBA"/>
    <s v="hillgr01"/>
    <n v="10865250"/>
    <s v="2001-02"/>
    <n v="2002"/>
    <x v="15"/>
    <x v="11"/>
  </r>
  <r>
    <s v="NBA"/>
    <s v="hillgr01"/>
    <n v="12072500"/>
    <s v="2002-03"/>
    <n v="2003"/>
    <x v="16"/>
    <x v="11"/>
  </r>
  <r>
    <s v="NBA"/>
    <s v="hillgr01"/>
    <n v="13279750"/>
    <s v="2003-04"/>
    <n v="2004"/>
    <x v="17"/>
    <x v="11"/>
  </r>
  <r>
    <s v="NBA"/>
    <s v="hillgr01"/>
    <n v="14487000"/>
    <s v="2004-05"/>
    <n v="2005"/>
    <x v="18"/>
    <x v="11"/>
  </r>
  <r>
    <s v="NBA"/>
    <s v="hillgr01"/>
    <n v="15694250"/>
    <s v="2005-06"/>
    <n v="2006"/>
    <x v="19"/>
    <x v="11"/>
  </r>
  <r>
    <s v="NBA"/>
    <s v="hillgr01"/>
    <n v="16901500"/>
    <s v="2006-07"/>
    <n v="2007"/>
    <x v="20"/>
    <x v="11"/>
  </r>
  <r>
    <s v="NBA"/>
    <s v="hillgr01"/>
    <n v="1830000"/>
    <s v="2007-08"/>
    <n v="2008"/>
    <x v="21"/>
    <x v="16"/>
  </r>
  <r>
    <s v="NBA"/>
    <s v="hillgr01"/>
    <n v="1976400"/>
    <s v="2008-09"/>
    <n v="2009"/>
    <x v="25"/>
    <x v="16"/>
  </r>
  <r>
    <s v="NBA"/>
    <s v="hillgr01"/>
    <n v="3000000"/>
    <s v="2009-10"/>
    <n v="2010"/>
    <x v="22"/>
    <x v="16"/>
  </r>
  <r>
    <s v="NBA"/>
    <s v="hillgr01"/>
    <n v="3324000"/>
    <s v="2010-11"/>
    <n v="2011"/>
    <x v="30"/>
    <x v="16"/>
  </r>
  <r>
    <s v="NBA"/>
    <s v="hillgr01"/>
    <n v="6500000"/>
    <s v="2011-12"/>
    <n v="2012"/>
    <x v="31"/>
    <x v="16"/>
  </r>
  <r>
    <s v="NBA"/>
    <s v="hillgr01"/>
    <n v="1975000"/>
    <s v="2012-13"/>
    <n v="2013"/>
    <x v="26"/>
    <x v="10"/>
  </r>
  <r>
    <s v="NBA"/>
    <s v="hilljo01"/>
    <n v="2483280"/>
    <s v="2009-10"/>
    <n v="2010"/>
    <x v="22"/>
    <x v="12"/>
  </r>
  <r>
    <s v="NBA"/>
    <s v="hilljo01"/>
    <n v="2669520"/>
    <s v="2010-11"/>
    <n v="2011"/>
    <x v="30"/>
    <x v="12"/>
  </r>
  <r>
    <s v="NBA"/>
    <s v="hilljo01"/>
    <n v="2855760"/>
    <s v="2011-12"/>
    <n v="2012"/>
    <x v="31"/>
    <x v="12"/>
  </r>
  <r>
    <s v="NBA"/>
    <s v="hilljo01"/>
    <n v="3632527"/>
    <s v="2012-13"/>
    <n v="2013"/>
    <x v="26"/>
    <x v="3"/>
  </r>
  <r>
    <s v="NBA"/>
    <s v="hilljo01"/>
    <n v="3563600"/>
    <s v="2013-14"/>
    <n v="2014"/>
    <x v="27"/>
    <x v="3"/>
  </r>
  <r>
    <s v="NBA"/>
    <s v="hilljo01"/>
    <n v="9000000"/>
    <s v="2014-15"/>
    <n v="2015"/>
    <x v="28"/>
    <x v="3"/>
  </r>
  <r>
    <s v="NBA"/>
    <s v="hilljo01"/>
    <n v="4000000"/>
    <s v="2015-16"/>
    <n v="2016"/>
    <x v="29"/>
    <x v="33"/>
  </r>
  <r>
    <s v="NBA"/>
    <s v="hilljo01"/>
    <n v="3911380"/>
    <s v="2016-17"/>
    <n v="2017"/>
    <x v="23"/>
    <x v="24"/>
  </r>
  <r>
    <s v="NBA"/>
    <s v="hillso01"/>
    <n v="1246680"/>
    <s v="2013-14"/>
    <n v="2014"/>
    <x v="27"/>
    <x v="33"/>
  </r>
  <r>
    <s v="NBA"/>
    <s v="hillso01"/>
    <n v="1302840"/>
    <s v="2014-15"/>
    <n v="2015"/>
    <x v="28"/>
    <x v="33"/>
  </r>
  <r>
    <s v="NBA"/>
    <s v="hillso01"/>
    <n v="1358880"/>
    <s v="2015-16"/>
    <n v="2016"/>
    <x v="29"/>
    <x v="33"/>
  </r>
  <r>
    <s v="NBA"/>
    <s v="hillso01"/>
    <n v="11241218"/>
    <s v="2016-17"/>
    <n v="2017"/>
    <x v="23"/>
    <x v="26"/>
  </r>
  <r>
    <s v="NBA"/>
    <s v="hillso01"/>
    <n v="12236535"/>
    <s v="2017-18"/>
    <n v="2018"/>
    <x v="24"/>
    <x v="26"/>
  </r>
  <r>
    <s v="NBA"/>
    <s v="hillst01"/>
    <n v="148238"/>
    <s v="2008-09"/>
    <n v="2009"/>
    <x v="25"/>
    <x v="8"/>
  </r>
  <r>
    <s v="NBA"/>
    <s v="hillty01"/>
    <n v="1000000"/>
    <s v="1990-91"/>
    <n v="1991"/>
    <x v="0"/>
    <x v="22"/>
  </r>
  <r>
    <s v="NBA"/>
    <s v="hillty01"/>
    <n v="1200000"/>
    <s v="1991-92"/>
    <n v="1992"/>
    <x v="1"/>
    <x v="22"/>
  </r>
  <r>
    <s v="NBA"/>
    <s v="hillty01"/>
    <n v="1400000"/>
    <s v="1992-93"/>
    <n v="1993"/>
    <x v="2"/>
    <x v="22"/>
  </r>
  <r>
    <s v="NBA"/>
    <s v="hillty01"/>
    <n v="1075000"/>
    <s v="1993-94"/>
    <n v="1994"/>
    <x v="3"/>
    <x v="30"/>
  </r>
  <r>
    <s v="NBA"/>
    <s v="hillty01"/>
    <n v="2820000"/>
    <s v="1994-95"/>
    <n v="1995"/>
    <x v="4"/>
    <x v="30"/>
  </r>
  <r>
    <s v="NBA"/>
    <s v="hillty01"/>
    <n v="3425000"/>
    <s v="1995-96"/>
    <n v="1996"/>
    <x v="9"/>
    <x v="30"/>
  </r>
  <r>
    <s v="NBA"/>
    <s v="hillty01"/>
    <n v="3480000"/>
    <s v="1996-97"/>
    <n v="1997"/>
    <x v="10"/>
    <x v="30"/>
  </r>
  <r>
    <s v="NBA"/>
    <s v="hillty01"/>
    <n v="4110000"/>
    <s v="1997-98"/>
    <n v="1998"/>
    <x v="11"/>
    <x v="31"/>
  </r>
  <r>
    <s v="NBA"/>
    <s v="hillty01"/>
    <n v="5352000"/>
    <s v="1998-99"/>
    <n v="1999"/>
    <x v="13"/>
    <x v="27"/>
  </r>
  <r>
    <s v="NBA"/>
    <s v="hillty01"/>
    <n v="6422400"/>
    <s v="1999-00"/>
    <n v="2000"/>
    <x v="14"/>
    <x v="27"/>
  </r>
  <r>
    <s v="NBA"/>
    <s v="hillty01"/>
    <n v="7300000"/>
    <s v="2000-01"/>
    <n v="2001"/>
    <x v="12"/>
    <x v="27"/>
  </r>
  <r>
    <s v="NBA"/>
    <s v="hillty01"/>
    <n v="6600000"/>
    <s v="2001-02"/>
    <n v="2002"/>
    <x v="15"/>
    <x v="30"/>
  </r>
  <r>
    <s v="NBA"/>
    <s v="hillty01"/>
    <n v="6600000"/>
    <s v="2002-03"/>
    <n v="2003"/>
    <x v="16"/>
    <x v="30"/>
  </r>
  <r>
    <s v="NBA"/>
    <s v="hillty01"/>
    <n v="221829"/>
    <s v="2003-04"/>
    <n v="2004"/>
    <x v="17"/>
    <x v="21"/>
  </r>
  <r>
    <s v="NBA"/>
    <s v="hinriki01"/>
    <n v="2185920"/>
    <s v="2003-04"/>
    <n v="2004"/>
    <x v="17"/>
    <x v="32"/>
  </r>
  <r>
    <s v="NBA"/>
    <s v="hinriki01"/>
    <n v="2349840"/>
    <s v="2004-05"/>
    <n v="2005"/>
    <x v="18"/>
    <x v="32"/>
  </r>
  <r>
    <s v="NBA"/>
    <s v="hinriki01"/>
    <n v="2513880"/>
    <s v="2005-06"/>
    <n v="2006"/>
    <x v="19"/>
    <x v="32"/>
  </r>
  <r>
    <s v="NBA"/>
    <s v="hinriki01"/>
    <n v="3192628"/>
    <s v="2006-07"/>
    <n v="2007"/>
    <x v="20"/>
    <x v="32"/>
  </r>
  <r>
    <s v="NBA"/>
    <s v="hinriki01"/>
    <n v="11250000"/>
    <s v="2007-08"/>
    <n v="2008"/>
    <x v="21"/>
    <x v="32"/>
  </r>
  <r>
    <s v="NBA"/>
    <s v="hinriki01"/>
    <n v="10000000"/>
    <s v="2008-09"/>
    <n v="2009"/>
    <x v="25"/>
    <x v="32"/>
  </r>
  <r>
    <s v="NBA"/>
    <s v="hinriki01"/>
    <n v="9500000"/>
    <s v="2009-10"/>
    <n v="2010"/>
    <x v="22"/>
    <x v="32"/>
  </r>
  <r>
    <s v="NBA"/>
    <s v="hinriki01"/>
    <n v="9000000"/>
    <s v="2010-11"/>
    <n v="2011"/>
    <x v="30"/>
    <x v="7"/>
  </r>
  <r>
    <s v="NBA"/>
    <s v="hinriki01"/>
    <n v="8100000"/>
    <s v="2011-12"/>
    <n v="2012"/>
    <x v="31"/>
    <x v="7"/>
  </r>
  <r>
    <s v="NBA"/>
    <s v="hinriki01"/>
    <n v="3941000"/>
    <s v="2012-13"/>
    <n v="2013"/>
    <x v="26"/>
    <x v="32"/>
  </r>
  <r>
    <s v="NBA"/>
    <s v="hinriki01"/>
    <n v="4059000"/>
    <s v="2013-14"/>
    <n v="2014"/>
    <x v="27"/>
    <x v="32"/>
  </r>
  <r>
    <s v="NBA"/>
    <s v="hinriki01"/>
    <n v="2730000"/>
    <s v="2014-15"/>
    <n v="2015"/>
    <x v="28"/>
    <x v="32"/>
  </r>
  <r>
    <s v="NBA"/>
    <s v="hinriki01"/>
    <n v="2870000"/>
    <s v="2015-16"/>
    <n v="2016"/>
    <x v="29"/>
    <x v="7"/>
  </r>
  <r>
    <s v="NBA"/>
    <s v="hinsoro01"/>
    <n v="150000"/>
    <s v="1984-85"/>
    <n v="1985"/>
    <x v="5"/>
    <x v="30"/>
  </r>
  <r>
    <s v="NBA"/>
    <s v="hinsoro01"/>
    <n v="220000"/>
    <s v="1985-86"/>
    <n v="1986"/>
    <x v="6"/>
    <x v="30"/>
  </r>
  <r>
    <s v="NBA"/>
    <s v="hinsoro01"/>
    <n v="420000"/>
    <s v="1987-88"/>
    <n v="1988"/>
    <x v="7"/>
    <x v="17"/>
  </r>
  <r>
    <s v="NBA"/>
    <s v="hinsoro01"/>
    <n v="695000"/>
    <s v="1988-89"/>
    <n v="1989"/>
    <x v="8"/>
    <x v="17"/>
  </r>
  <r>
    <s v="NBA"/>
    <s v="hinsoro01"/>
    <n v="1000000"/>
    <s v="1989-90"/>
    <n v="1990"/>
    <x v="33"/>
    <x v="17"/>
  </r>
  <r>
    <s v="NBA"/>
    <s v="hinsoro01"/>
    <n v="1250000"/>
    <s v="1990-91"/>
    <n v="1991"/>
    <x v="0"/>
    <x v="17"/>
  </r>
  <r>
    <s v="NBA"/>
    <s v="hinsoro01"/>
    <n v="943000"/>
    <s v="1991-92"/>
    <n v="1992"/>
    <x v="1"/>
    <x v="17"/>
  </r>
  <r>
    <s v="NBA"/>
    <s v="hinsoro01"/>
    <n v="1250000"/>
    <s v="1992-93"/>
    <n v="1993"/>
    <x v="2"/>
    <x v="7"/>
  </r>
  <r>
    <s v="NBA"/>
    <s v="hinsoro01"/>
    <n v="1445000"/>
    <s v="1993-94"/>
    <n v="1994"/>
    <x v="3"/>
    <x v="7"/>
  </r>
  <r>
    <s v="NBA"/>
    <s v="hinsoro01"/>
    <n v="1137500"/>
    <s v="1994-95"/>
    <n v="1995"/>
    <x v="4"/>
    <x v="31"/>
  </r>
  <r>
    <s v="NBA"/>
    <s v="hitero01"/>
    <n v="412718"/>
    <s v="2006-07"/>
    <n v="2007"/>
    <x v="20"/>
    <x v="21"/>
  </r>
  <r>
    <s v="NBA"/>
    <s v="hobsoda01"/>
    <n v="103078"/>
    <s v="2010-11"/>
    <n v="2011"/>
    <x v="30"/>
    <x v="31"/>
  </r>
  <r>
    <s v="NBA"/>
    <s v="hobsoda01"/>
    <n v="245884"/>
    <s v="2011-12"/>
    <n v="2012"/>
    <x v="31"/>
    <x v="31"/>
  </r>
  <r>
    <s v="NBA"/>
    <s v="hodgedo01"/>
    <n v="130000"/>
    <s v="1991-92"/>
    <n v="1992"/>
    <x v="1"/>
    <x v="6"/>
  </r>
  <r>
    <s v="NBA"/>
    <s v="hodgedo01"/>
    <n v="650000"/>
    <s v="1992-93"/>
    <n v="1993"/>
    <x v="2"/>
    <x v="6"/>
  </r>
  <r>
    <s v="NBA"/>
    <s v="hodgedo01"/>
    <n v="845000"/>
    <s v="1993-94"/>
    <n v="1994"/>
    <x v="3"/>
    <x v="6"/>
  </r>
  <r>
    <s v="NBA"/>
    <s v="hodgedo01"/>
    <n v="1005000"/>
    <s v="1994-95"/>
    <n v="1995"/>
    <x v="4"/>
    <x v="6"/>
  </r>
  <r>
    <s v="NBA"/>
    <s v="hodgedo01"/>
    <n v="1200000"/>
    <s v="1995-96"/>
    <n v="1996"/>
    <x v="9"/>
    <x v="6"/>
  </r>
  <r>
    <s v="NBA"/>
    <s v="hodgeju01"/>
    <n v="1148760"/>
    <s v="2005-06"/>
    <n v="2006"/>
    <x v="19"/>
    <x v="4"/>
  </r>
  <r>
    <s v="NBA"/>
    <s v="hodgeju01"/>
    <n v="1234800"/>
    <s v="2006-07"/>
    <n v="2007"/>
    <x v="20"/>
    <x v="31"/>
  </r>
  <r>
    <s v="NBA"/>
    <s v="hodgecr01"/>
    <n v="100000"/>
    <s v="1984-85"/>
    <n v="1985"/>
    <x v="5"/>
    <x v="31"/>
  </r>
  <r>
    <s v="NBA"/>
    <s v="hodgecr01"/>
    <n v="115000"/>
    <s v="1985-86"/>
    <n v="1986"/>
    <x v="6"/>
    <x v="31"/>
  </r>
  <r>
    <s v="NBA"/>
    <s v="hodgecr01"/>
    <n v="325000"/>
    <s v="1987-88"/>
    <n v="1988"/>
    <x v="7"/>
    <x v="16"/>
  </r>
  <r>
    <s v="NBA"/>
    <s v="hodgecr01"/>
    <n v="350000"/>
    <s v="1988-89"/>
    <n v="1989"/>
    <x v="8"/>
    <x v="32"/>
  </r>
  <r>
    <s v="NBA"/>
    <s v="hodgecr01"/>
    <n v="600000"/>
    <s v="1990-91"/>
    <n v="1991"/>
    <x v="0"/>
    <x v="32"/>
  </r>
  <r>
    <s v="NBA"/>
    <s v="hodgecr01"/>
    <n v="700000"/>
    <s v="1991-92"/>
    <n v="1992"/>
    <x v="1"/>
    <x v="32"/>
  </r>
  <r>
    <s v="NBA"/>
    <s v="hodgecr01"/>
    <n v="400000"/>
    <s v="1992-93"/>
    <n v="1993"/>
    <x v="2"/>
    <x v="32"/>
  </r>
  <r>
    <s v="NBA"/>
    <s v="hoibefr01"/>
    <n v="200000"/>
    <s v="1995-96"/>
    <n v="1996"/>
    <x v="9"/>
    <x v="33"/>
  </r>
  <r>
    <s v="NBA"/>
    <s v="hoibefr01"/>
    <n v="297000"/>
    <s v="1996-97"/>
    <n v="1997"/>
    <x v="10"/>
    <x v="33"/>
  </r>
  <r>
    <s v="NBA"/>
    <s v="hoibefr01"/>
    <n v="356400"/>
    <s v="1997-98"/>
    <n v="1998"/>
    <x v="11"/>
    <x v="33"/>
  </r>
  <r>
    <s v="NBA"/>
    <s v="hoibefr01"/>
    <n v="600000"/>
    <s v="1998-99"/>
    <n v="1999"/>
    <x v="13"/>
    <x v="33"/>
  </r>
  <r>
    <s v="NBA"/>
    <s v="hoibefr01"/>
    <n v="800000"/>
    <s v="1999-00"/>
    <n v="2000"/>
    <x v="14"/>
    <x v="32"/>
  </r>
  <r>
    <s v="NBA"/>
    <s v="hoibefr01"/>
    <n v="880000"/>
    <s v="2000-01"/>
    <n v="2001"/>
    <x v="12"/>
    <x v="32"/>
  </r>
  <r>
    <s v="NBA"/>
    <s v="hoibefr01"/>
    <n v="1600000"/>
    <s v="2001-02"/>
    <n v="2002"/>
    <x v="15"/>
    <x v="32"/>
  </r>
  <r>
    <s v="NBA"/>
    <s v="hoibefr01"/>
    <n v="1400000"/>
    <s v="2002-03"/>
    <n v="2003"/>
    <x v="16"/>
    <x v="32"/>
  </r>
  <r>
    <s v="NBA"/>
    <s v="hoibefr01"/>
    <n v="938679"/>
    <s v="2003-04"/>
    <n v="2004"/>
    <x v="17"/>
    <x v="24"/>
  </r>
  <r>
    <s v="NBA"/>
    <s v="hoibefr01"/>
    <n v="1600000"/>
    <s v="2004-05"/>
    <n v="2005"/>
    <x v="18"/>
    <x v="24"/>
  </r>
  <r>
    <s v="NBA"/>
    <s v="hoibefr01"/>
    <n v="1760000"/>
    <s v="2005-06"/>
    <n v="2006"/>
    <x v="19"/>
    <x v="24"/>
  </r>
  <r>
    <s v="NBA"/>
    <s v="holcora01"/>
    <n v="52033"/>
    <s v="2005-06"/>
    <n v="2006"/>
    <x v="19"/>
    <x v="32"/>
  </r>
  <r>
    <s v="NBA"/>
    <s v="holidjr01"/>
    <n v="1514280"/>
    <s v="2009-10"/>
    <n v="2010"/>
    <x v="22"/>
    <x v="27"/>
  </r>
  <r>
    <s v="NBA"/>
    <s v="holidjr01"/>
    <n v="1627920"/>
    <s v="2010-11"/>
    <n v="2011"/>
    <x v="30"/>
    <x v="27"/>
  </r>
  <r>
    <s v="NBA"/>
    <s v="holidjr01"/>
    <n v="1741440"/>
    <s v="2011-12"/>
    <n v="2012"/>
    <x v="31"/>
    <x v="27"/>
  </r>
  <r>
    <s v="NBA"/>
    <s v="holidjr01"/>
    <n v="2674852"/>
    <s v="2012-13"/>
    <n v="2013"/>
    <x v="26"/>
    <x v="27"/>
  </r>
  <r>
    <s v="NBA"/>
    <s v="holidjr01"/>
    <n v="9213484"/>
    <s v="2013-14"/>
    <n v="2014"/>
    <x v="27"/>
    <x v="26"/>
  </r>
  <r>
    <s v="NBA"/>
    <s v="holidjr01"/>
    <n v="9904495"/>
    <s v="2014-15"/>
    <n v="2015"/>
    <x v="28"/>
    <x v="26"/>
  </r>
  <r>
    <s v="NBA"/>
    <s v="holidjr01"/>
    <n v="10595507"/>
    <s v="2015-16"/>
    <n v="2016"/>
    <x v="29"/>
    <x v="26"/>
  </r>
  <r>
    <s v="NBA"/>
    <s v="holidjr01"/>
    <n v="11286518"/>
    <s v="2016-17"/>
    <n v="2017"/>
    <x v="23"/>
    <x v="26"/>
  </r>
  <r>
    <s v="NBA"/>
    <s v="holidjr01"/>
    <n v="25686667"/>
    <s v="2017-18"/>
    <n v="2018"/>
    <x v="24"/>
    <x v="26"/>
  </r>
  <r>
    <s v="NBA"/>
    <s v="holidju01"/>
    <n v="816482"/>
    <s v="2014-15"/>
    <n v="2015"/>
    <x v="28"/>
    <x v="22"/>
  </r>
  <r>
    <s v="NBA"/>
    <s v="holidju01"/>
    <n v="947300"/>
    <s v="2015-16"/>
    <n v="2016"/>
    <x v="29"/>
    <x v="32"/>
  </r>
  <r>
    <s v="NBA"/>
    <s v="holidju01"/>
    <n v="1015696"/>
    <s v="2016-17"/>
    <n v="2017"/>
    <x v="23"/>
    <x v="14"/>
  </r>
  <r>
    <s v="NBA"/>
    <s v="holidju01"/>
    <n v="4615385"/>
    <s v="2017-18"/>
    <n v="2018"/>
    <x v="24"/>
    <x v="32"/>
  </r>
  <r>
    <s v="NBA"/>
    <s v="holliry01"/>
    <n v="412718"/>
    <s v="2006-07"/>
    <n v="2007"/>
    <x v="20"/>
    <x v="23"/>
  </r>
  <r>
    <s v="NBA"/>
    <s v="holliry01"/>
    <n v="687456"/>
    <s v="2007-08"/>
    <n v="2008"/>
    <x v="21"/>
    <x v="23"/>
  </r>
  <r>
    <s v="NBA"/>
    <s v="holliry01"/>
    <n v="972581"/>
    <s v="2008-09"/>
    <n v="2009"/>
    <x v="25"/>
    <x v="6"/>
  </r>
  <r>
    <s v="NBA"/>
    <s v="holliry01"/>
    <n v="2183333"/>
    <s v="2009-10"/>
    <n v="2010"/>
    <x v="22"/>
    <x v="24"/>
  </r>
  <r>
    <s v="NBA"/>
    <s v="holliry01"/>
    <n v="2333333"/>
    <s v="2010-11"/>
    <n v="2011"/>
    <x v="30"/>
    <x v="30"/>
  </r>
  <r>
    <s v="NBA"/>
    <s v="holliry01"/>
    <n v="2483333"/>
    <s v="2011-12"/>
    <n v="2012"/>
    <x v="31"/>
    <x v="30"/>
  </r>
  <r>
    <s v="NBA"/>
    <s v="holliry01"/>
    <n v="1069509"/>
    <s v="2012-13"/>
    <n v="2013"/>
    <x v="26"/>
    <x v="10"/>
  </r>
  <r>
    <s v="NBA"/>
    <s v="holliry01"/>
    <n v="1186459"/>
    <s v="2013-14"/>
    <n v="2014"/>
    <x v="27"/>
    <x v="10"/>
  </r>
  <r>
    <s v="NBA"/>
    <s v="holliry01"/>
    <n v="1316809"/>
    <s v="2014-15"/>
    <n v="2015"/>
    <x v="28"/>
    <x v="2"/>
  </r>
  <r>
    <s v="NBA"/>
    <s v="holliry01"/>
    <n v="593056"/>
    <s v="2015-16"/>
    <n v="2016"/>
    <x v="29"/>
    <x v="18"/>
  </r>
  <r>
    <s v="NBA"/>
    <s v="holliry01"/>
    <n v="176375"/>
    <s v="2015-16"/>
    <n v="2016"/>
    <x v="29"/>
    <x v="28"/>
  </r>
  <r>
    <s v="NBA"/>
    <s v="holliro01"/>
    <n v="1335480"/>
    <s v="2015-16"/>
    <n v="2016"/>
    <x v="29"/>
    <x v="15"/>
  </r>
  <r>
    <s v="NBA"/>
    <s v="holliro01"/>
    <n v="1395600"/>
    <s v="2016-17"/>
    <n v="2017"/>
    <x v="23"/>
    <x v="15"/>
  </r>
  <r>
    <s v="NBA"/>
    <s v="holliro01"/>
    <n v="1471382"/>
    <s v="2017-18"/>
    <n v="2018"/>
    <x v="24"/>
    <x v="15"/>
  </r>
  <r>
    <s v="NBA"/>
    <s v="holmeri01"/>
    <n v="1050000"/>
    <s v="2015-16"/>
    <n v="2016"/>
    <x v="29"/>
    <x v="27"/>
  </r>
  <r>
    <s v="NBA"/>
    <s v="holmeri01"/>
    <n v="1025831"/>
    <s v="2016-17"/>
    <n v="2017"/>
    <x v="23"/>
    <x v="27"/>
  </r>
  <r>
    <s v="NBA"/>
    <s v="holmeri01"/>
    <n v="1471382"/>
    <s v="2017-18"/>
    <n v="2018"/>
    <x v="24"/>
    <x v="27"/>
  </r>
  <r>
    <s v="NBA"/>
    <s v="holtomi01"/>
    <n v="120000"/>
    <s v="1987-88"/>
    <n v="1988"/>
    <x v="7"/>
    <x v="0"/>
  </r>
  <r>
    <s v="NBA"/>
    <s v="holtomi01"/>
    <n v="150000"/>
    <s v="1988-89"/>
    <n v="1989"/>
    <x v="8"/>
    <x v="20"/>
  </r>
  <r>
    <s v="NBA"/>
    <s v="holtomi01"/>
    <n v="400000"/>
    <s v="1991-92"/>
    <n v="1992"/>
    <x v="1"/>
    <x v="20"/>
  </r>
  <r>
    <s v="NBA"/>
    <s v="honeyje01"/>
    <n v="300000"/>
    <s v="1997-98"/>
    <n v="1998"/>
    <x v="11"/>
    <x v="31"/>
  </r>
  <r>
    <s v="NBA"/>
    <s v="honeyje01"/>
    <n v="300000"/>
    <s v="1998-99"/>
    <n v="1999"/>
    <x v="13"/>
    <x v="27"/>
  </r>
  <r>
    <s v="NBA"/>
    <s v="honeyje01"/>
    <n v="460000"/>
    <s v="1999-00"/>
    <n v="2000"/>
    <x v="14"/>
    <x v="27"/>
  </r>
  <r>
    <s v="NBA"/>
    <s v="honeyty01"/>
    <n v="775000"/>
    <s v="2011-12"/>
    <n v="2012"/>
    <x v="31"/>
    <x v="2"/>
  </r>
  <r>
    <s v="NBA"/>
    <s v="honeyty01"/>
    <n v="809875"/>
    <s v="2012-13"/>
    <n v="2013"/>
    <x v="26"/>
    <x v="12"/>
  </r>
  <r>
    <s v="NBA"/>
    <s v="honeyty01"/>
    <n v="100000"/>
    <s v="2013-14"/>
    <n v="2014"/>
    <x v="27"/>
    <x v="12"/>
  </r>
  <r>
    <s v="NBA"/>
    <s v="hoodde01"/>
    <n v="49721"/>
    <s v="1999-00"/>
    <n v="2000"/>
    <x v="14"/>
    <x v="20"/>
  </r>
  <r>
    <s v="NBA"/>
    <s v="hoodro01"/>
    <n v="1290360"/>
    <s v="2014-15"/>
    <n v="2015"/>
    <x v="28"/>
    <x v="35"/>
  </r>
  <r>
    <s v="NBA"/>
    <s v="hoodro01"/>
    <n v="1348440"/>
    <s v="2015-16"/>
    <n v="2016"/>
    <x v="29"/>
    <x v="35"/>
  </r>
  <r>
    <s v="NBA"/>
    <s v="hoodro01"/>
    <n v="1406520"/>
    <s v="2016-17"/>
    <n v="2017"/>
    <x v="23"/>
    <x v="35"/>
  </r>
  <r>
    <s v="NBA"/>
    <s v="hoodro01"/>
    <n v="2386864"/>
    <s v="2017-18"/>
    <n v="2018"/>
    <x v="24"/>
    <x v="30"/>
  </r>
  <r>
    <s v="NBA"/>
    <s v="hoppeda01"/>
    <n v="75000"/>
    <s v="1987-88"/>
    <n v="1988"/>
    <x v="7"/>
    <x v="22"/>
  </r>
  <r>
    <s v="NBA"/>
    <s v="hoppeda01"/>
    <n v="200000"/>
    <s v="1988-89"/>
    <n v="1989"/>
    <x v="8"/>
    <x v="20"/>
  </r>
  <r>
    <s v="NBA"/>
    <s v="hoppeda01"/>
    <n v="400000"/>
    <s v="1990-91"/>
    <n v="1991"/>
    <x v="0"/>
    <x v="27"/>
  </r>
  <r>
    <s v="NBA"/>
    <s v="hoppeda01"/>
    <n v="500000"/>
    <s v="1991-92"/>
    <n v="1992"/>
    <x v="1"/>
    <x v="27"/>
  </r>
  <r>
    <s v="NBA"/>
    <s v="hopsode01"/>
    <n v="400850"/>
    <s v="1987-88"/>
    <n v="1988"/>
    <x v="7"/>
    <x v="17"/>
  </r>
  <r>
    <s v="NBA"/>
    <s v="hopsode01"/>
    <n v="717500"/>
    <s v="1988-89"/>
    <n v="1989"/>
    <x v="8"/>
    <x v="17"/>
  </r>
  <r>
    <s v="NBA"/>
    <s v="hopsode01"/>
    <n v="915000"/>
    <s v="1990-91"/>
    <n v="1991"/>
    <x v="0"/>
    <x v="32"/>
  </r>
  <r>
    <s v="NBA"/>
    <s v="hopsode01"/>
    <n v="950000"/>
    <s v="1991-92"/>
    <n v="1992"/>
    <x v="1"/>
    <x v="2"/>
  </r>
  <r>
    <s v="NBA"/>
    <s v="hopsosc01"/>
    <n v="74159"/>
    <s v="2017-18"/>
    <n v="2018"/>
    <x v="24"/>
    <x v="6"/>
  </r>
  <r>
    <s v="NBA"/>
    <s v="horfoal01"/>
    <n v="3745800"/>
    <s v="2007-08"/>
    <n v="2008"/>
    <x v="21"/>
    <x v="7"/>
  </r>
  <r>
    <s v="NBA"/>
    <s v="horfoal01"/>
    <n v="4026720"/>
    <s v="2008-09"/>
    <n v="2009"/>
    <x v="25"/>
    <x v="7"/>
  </r>
  <r>
    <s v="NBA"/>
    <s v="horfoal01"/>
    <n v="4307640"/>
    <s v="2009-10"/>
    <n v="2010"/>
    <x v="22"/>
    <x v="7"/>
  </r>
  <r>
    <s v="NBA"/>
    <s v="horfoal01"/>
    <n v="5444857"/>
    <s v="2010-11"/>
    <n v="2011"/>
    <x v="30"/>
    <x v="7"/>
  </r>
  <r>
    <s v="NBA"/>
    <s v="horfoal01"/>
    <n v="12000000"/>
    <s v="2011-12"/>
    <n v="2012"/>
    <x v="31"/>
    <x v="7"/>
  </r>
  <r>
    <s v="NBA"/>
    <s v="horfoal01"/>
    <n v="12000000"/>
    <s v="2012-13"/>
    <n v="2013"/>
    <x v="26"/>
    <x v="7"/>
  </r>
  <r>
    <s v="NBA"/>
    <s v="horfoal01"/>
    <n v="12000000"/>
    <s v="2013-14"/>
    <n v="2014"/>
    <x v="27"/>
    <x v="7"/>
  </r>
  <r>
    <s v="NBA"/>
    <s v="horfoal01"/>
    <n v="12000000"/>
    <s v="2014-15"/>
    <n v="2015"/>
    <x v="28"/>
    <x v="7"/>
  </r>
  <r>
    <s v="NBA"/>
    <s v="horfoal01"/>
    <n v="12000000"/>
    <s v="2015-16"/>
    <n v="2016"/>
    <x v="29"/>
    <x v="7"/>
  </r>
  <r>
    <s v="NBA"/>
    <s v="horfoal01"/>
    <n v="26540100"/>
    <s v="2016-17"/>
    <n v="2017"/>
    <x v="23"/>
    <x v="1"/>
  </r>
  <r>
    <s v="NBA"/>
    <s v="horfoal01"/>
    <n v="27734405"/>
    <s v="2017-18"/>
    <n v="2018"/>
    <x v="24"/>
    <x v="1"/>
  </r>
  <r>
    <s v="NBA"/>
    <s v="horfoti01"/>
    <n v="100000"/>
    <s v="1988-89"/>
    <n v="1989"/>
    <x v="8"/>
    <x v="31"/>
  </r>
  <r>
    <s v="NBA"/>
    <s v="horfoti01"/>
    <n v="7000"/>
    <s v="1992-93"/>
    <n v="1993"/>
    <x v="2"/>
    <x v="10"/>
  </r>
  <r>
    <s v="NBA"/>
    <s v="hornaje01"/>
    <n v="94000"/>
    <s v="1987-88"/>
    <n v="1988"/>
    <x v="7"/>
    <x v="16"/>
  </r>
  <r>
    <s v="NBA"/>
    <s v="hornaje01"/>
    <n v="260000"/>
    <s v="1988-89"/>
    <n v="1989"/>
    <x v="8"/>
    <x v="16"/>
  </r>
  <r>
    <s v="NBA"/>
    <s v="hornaje01"/>
    <n v="1100000"/>
    <s v="1990-91"/>
    <n v="1991"/>
    <x v="0"/>
    <x v="16"/>
  </r>
  <r>
    <s v="NBA"/>
    <s v="hornaje01"/>
    <n v="1428000"/>
    <s v="1991-92"/>
    <n v="1992"/>
    <x v="1"/>
    <x v="16"/>
  </r>
  <r>
    <s v="NBA"/>
    <s v="hornaje01"/>
    <n v="1646000"/>
    <s v="1992-93"/>
    <n v="1993"/>
    <x v="2"/>
    <x v="27"/>
  </r>
  <r>
    <s v="NBA"/>
    <s v="hornaje01"/>
    <n v="1946000"/>
    <s v="1993-94"/>
    <n v="1994"/>
    <x v="3"/>
    <x v="27"/>
  </r>
  <r>
    <s v="NBA"/>
    <s v="hornaje01"/>
    <n v="2121400"/>
    <s v="1994-95"/>
    <n v="1995"/>
    <x v="4"/>
    <x v="35"/>
  </r>
  <r>
    <s v="NBA"/>
    <s v="hornaje01"/>
    <n v="2121000"/>
    <s v="1995-96"/>
    <n v="1996"/>
    <x v="9"/>
    <x v="35"/>
  </r>
  <r>
    <s v="NBA"/>
    <s v="hornaje01"/>
    <n v="2396000"/>
    <s v="1996-97"/>
    <n v="1997"/>
    <x v="10"/>
    <x v="35"/>
  </r>
  <r>
    <s v="NBA"/>
    <s v="hornaje01"/>
    <n v="4195000"/>
    <s v="1997-98"/>
    <n v="1998"/>
    <x v="11"/>
    <x v="35"/>
  </r>
  <r>
    <s v="NBA"/>
    <s v="hornaje01"/>
    <n v="3455000"/>
    <s v="1998-99"/>
    <n v="1999"/>
    <x v="13"/>
    <x v="35"/>
  </r>
  <r>
    <s v="NBA"/>
    <s v="hornaje01"/>
    <n v="5200000"/>
    <s v="1999-00"/>
    <n v="2000"/>
    <x v="14"/>
    <x v="35"/>
  </r>
  <r>
    <s v="NBA"/>
    <s v="hornede01"/>
    <n v="91642"/>
    <s v="2011-12"/>
    <n v="2012"/>
    <x v="31"/>
    <x v="17"/>
  </r>
  <r>
    <s v="NBA"/>
    <s v="horryro01"/>
    <n v="997000"/>
    <s v="1992-93"/>
    <n v="1993"/>
    <x v="2"/>
    <x v="12"/>
  </r>
  <r>
    <s v="NBA"/>
    <s v="horryro01"/>
    <n v="1200000"/>
    <s v="1993-94"/>
    <n v="1994"/>
    <x v="3"/>
    <x v="12"/>
  </r>
  <r>
    <s v="NBA"/>
    <s v="horryro01"/>
    <n v="1499000"/>
    <s v="1994-95"/>
    <n v="1995"/>
    <x v="4"/>
    <x v="12"/>
  </r>
  <r>
    <s v="NBA"/>
    <s v="horryro01"/>
    <n v="1601000"/>
    <s v="1995-96"/>
    <n v="1996"/>
    <x v="9"/>
    <x v="12"/>
  </r>
  <r>
    <s v="NBA"/>
    <s v="horryro01"/>
    <n v="1703000"/>
    <s v="1996-97"/>
    <n v="1997"/>
    <x v="10"/>
    <x v="16"/>
  </r>
  <r>
    <s v="NBA"/>
    <s v="horryro01"/>
    <n v="6000000"/>
    <s v="1997-98"/>
    <n v="1998"/>
    <x v="11"/>
    <x v="3"/>
  </r>
  <r>
    <s v="NBA"/>
    <s v="horryro01"/>
    <n v="5000000"/>
    <s v="1998-99"/>
    <n v="1999"/>
    <x v="13"/>
    <x v="3"/>
  </r>
  <r>
    <s v="NBA"/>
    <s v="horryro01"/>
    <n v="4800000"/>
    <s v="1999-00"/>
    <n v="2000"/>
    <x v="14"/>
    <x v="3"/>
  </r>
  <r>
    <s v="NBA"/>
    <s v="horryro01"/>
    <n v="4800000"/>
    <s v="2000-01"/>
    <n v="2001"/>
    <x v="12"/>
    <x v="3"/>
  </r>
  <r>
    <s v="NBA"/>
    <s v="horryro01"/>
    <n v="5300000"/>
    <s v="2001-02"/>
    <n v="2002"/>
    <x v="15"/>
    <x v="3"/>
  </r>
  <r>
    <s v="NBA"/>
    <s v="horryro01"/>
    <n v="5300000"/>
    <s v="2002-03"/>
    <n v="2003"/>
    <x v="16"/>
    <x v="3"/>
  </r>
  <r>
    <s v="NBA"/>
    <s v="horryro01"/>
    <n v="4500000"/>
    <s v="2003-04"/>
    <n v="2004"/>
    <x v="17"/>
    <x v="25"/>
  </r>
  <r>
    <s v="NBA"/>
    <s v="horryro01"/>
    <n v="1100000"/>
    <s v="2004-05"/>
    <n v="2005"/>
    <x v="18"/>
    <x v="25"/>
  </r>
  <r>
    <s v="NBA"/>
    <s v="horryro01"/>
    <n v="3000000"/>
    <s v="2005-06"/>
    <n v="2006"/>
    <x v="19"/>
    <x v="25"/>
  </r>
  <r>
    <s v="NBA"/>
    <s v="horryro01"/>
    <n v="3315000"/>
    <s v="2006-07"/>
    <n v="2007"/>
    <x v="20"/>
    <x v="25"/>
  </r>
  <r>
    <s v="NBA"/>
    <s v="horryro01"/>
    <n v="3630000"/>
    <s v="2007-08"/>
    <n v="2008"/>
    <x v="21"/>
    <x v="25"/>
  </r>
  <r>
    <s v="NBA"/>
    <s v="houseed01"/>
    <n v="316969"/>
    <s v="2000-01"/>
    <n v="2001"/>
    <x v="12"/>
    <x v="21"/>
  </r>
  <r>
    <s v="NBA"/>
    <s v="houseed01"/>
    <n v="465850"/>
    <s v="2001-02"/>
    <n v="2002"/>
    <x v="15"/>
    <x v="21"/>
  </r>
  <r>
    <s v="NBA"/>
    <s v="houseed01"/>
    <n v="637435"/>
    <s v="2002-03"/>
    <n v="2003"/>
    <x v="16"/>
    <x v="21"/>
  </r>
  <r>
    <s v="NBA"/>
    <s v="houseed01"/>
    <n v="750000"/>
    <s v="2003-04"/>
    <n v="2004"/>
    <x v="17"/>
    <x v="10"/>
  </r>
  <r>
    <s v="NBA"/>
    <s v="houseed01"/>
    <n v="825000"/>
    <s v="2004-05"/>
    <n v="2005"/>
    <x v="18"/>
    <x v="23"/>
  </r>
  <r>
    <s v="NBA"/>
    <s v="houseed01"/>
    <n v="563327"/>
    <s v="2004-05"/>
    <n v="2005"/>
    <x v="18"/>
    <x v="31"/>
  </r>
  <r>
    <s v="NBA"/>
    <s v="houseed01"/>
    <n v="835810"/>
    <s v="2005-06"/>
    <n v="2006"/>
    <x v="19"/>
    <x v="16"/>
  </r>
  <r>
    <s v="NBA"/>
    <s v="houseed01"/>
    <n v="1400000"/>
    <s v="2006-07"/>
    <n v="2007"/>
    <x v="20"/>
    <x v="17"/>
  </r>
  <r>
    <s v="NBA"/>
    <s v="houseed01"/>
    <n v="1500000"/>
    <s v="2007-08"/>
    <n v="2008"/>
    <x v="21"/>
    <x v="1"/>
  </r>
  <r>
    <s v="NBA"/>
    <s v="houseed01"/>
    <n v="2650000"/>
    <s v="2008-09"/>
    <n v="2009"/>
    <x v="25"/>
    <x v="1"/>
  </r>
  <r>
    <s v="NBA"/>
    <s v="houseed01"/>
    <n v="2862000"/>
    <s v="2009-10"/>
    <n v="2010"/>
    <x v="22"/>
    <x v="14"/>
  </r>
  <r>
    <s v="NBA"/>
    <s v="houseed01"/>
    <n v="1352181"/>
    <s v="2010-11"/>
    <n v="2011"/>
    <x v="30"/>
    <x v="21"/>
  </r>
  <r>
    <s v="NBA"/>
    <s v="houstal01"/>
    <n v="736000"/>
    <s v="1993-94"/>
    <n v="1994"/>
    <x v="3"/>
    <x v="9"/>
  </r>
  <r>
    <s v="NBA"/>
    <s v="houstal01"/>
    <n v="956000"/>
    <s v="1994-95"/>
    <n v="1995"/>
    <x v="4"/>
    <x v="9"/>
  </r>
  <r>
    <s v="NBA"/>
    <s v="houstal01"/>
    <n v="1177000"/>
    <s v="1995-96"/>
    <n v="1996"/>
    <x v="9"/>
    <x v="9"/>
  </r>
  <r>
    <s v="NBA"/>
    <s v="houstal01"/>
    <n v="5000000"/>
    <s v="1996-97"/>
    <n v="1997"/>
    <x v="10"/>
    <x v="14"/>
  </r>
  <r>
    <s v="NBA"/>
    <s v="houstal01"/>
    <n v="6000000"/>
    <s v="1997-98"/>
    <n v="1998"/>
    <x v="11"/>
    <x v="14"/>
  </r>
  <r>
    <s v="NBA"/>
    <s v="houstal01"/>
    <n v="7000000"/>
    <s v="1998-99"/>
    <n v="1999"/>
    <x v="13"/>
    <x v="14"/>
  </r>
  <r>
    <s v="NBA"/>
    <s v="houstal01"/>
    <n v="8000000"/>
    <s v="1999-00"/>
    <n v="2000"/>
    <x v="14"/>
    <x v="14"/>
  </r>
  <r>
    <s v="NBA"/>
    <s v="houstal01"/>
    <n v="9000000"/>
    <s v="2000-01"/>
    <n v="2001"/>
    <x v="12"/>
    <x v="14"/>
  </r>
  <r>
    <s v="NBA"/>
    <s v="houstal01"/>
    <n v="12750000"/>
    <s v="2001-02"/>
    <n v="2002"/>
    <x v="15"/>
    <x v="14"/>
  </r>
  <r>
    <s v="NBA"/>
    <s v="houstal01"/>
    <n v="14343750"/>
    <s v="2002-03"/>
    <n v="2003"/>
    <x v="16"/>
    <x v="14"/>
  </r>
  <r>
    <s v="NBA"/>
    <s v="houstal01"/>
    <n v="15937500"/>
    <s v="2003-04"/>
    <n v="2004"/>
    <x v="17"/>
    <x v="14"/>
  </r>
  <r>
    <s v="NBA"/>
    <s v="houstal01"/>
    <n v="17531250"/>
    <s v="2004-05"/>
    <n v="2005"/>
    <x v="18"/>
    <x v="14"/>
  </r>
  <r>
    <s v="NBA"/>
    <s v="houstal01"/>
    <n v="19125000"/>
    <s v="2005-06"/>
    <n v="2006"/>
    <x v="19"/>
    <x v="14"/>
  </r>
  <r>
    <s v="NBA"/>
    <s v="houstby01"/>
    <n v="500000"/>
    <s v="1992-93"/>
    <n v="1993"/>
    <x v="2"/>
    <x v="22"/>
  </r>
  <r>
    <s v="NBA"/>
    <s v="houstby01"/>
    <n v="600000"/>
    <s v="1993-94"/>
    <n v="1994"/>
    <x v="3"/>
    <x v="22"/>
  </r>
  <r>
    <s v="NBA"/>
    <s v="houstby01"/>
    <n v="700000"/>
    <s v="1994-95"/>
    <n v="1995"/>
    <x v="4"/>
    <x v="34"/>
  </r>
  <r>
    <s v="NBA"/>
    <s v="houstby01"/>
    <n v="800000"/>
    <s v="1995-96"/>
    <n v="1996"/>
    <x v="9"/>
    <x v="2"/>
  </r>
  <r>
    <s v="NBA"/>
    <s v="hovasto01"/>
    <n v="6140"/>
    <s v="1994-95"/>
    <n v="1995"/>
    <x v="4"/>
    <x v="7"/>
  </r>
  <r>
    <s v="NBA"/>
    <s v="howarbr01"/>
    <n v="200000"/>
    <s v="1992-93"/>
    <n v="1993"/>
    <x v="2"/>
    <x v="6"/>
  </r>
  <r>
    <s v="NBA"/>
    <s v="howardw01"/>
    <n v="4179720"/>
    <s v="2004-05"/>
    <n v="2005"/>
    <x v="18"/>
    <x v="11"/>
  </r>
  <r>
    <s v="NBA"/>
    <s v="howardw01"/>
    <n v="4493160"/>
    <s v="2005-06"/>
    <n v="2006"/>
    <x v="19"/>
    <x v="11"/>
  </r>
  <r>
    <s v="NBA"/>
    <s v="howardw01"/>
    <n v="4806720"/>
    <s v="2006-07"/>
    <n v="2007"/>
    <x v="20"/>
    <x v="11"/>
  </r>
  <r>
    <s v="NBA"/>
    <s v="howardw01"/>
    <n v="6061274"/>
    <s v="2007-08"/>
    <n v="2008"/>
    <x v="21"/>
    <x v="11"/>
  </r>
  <r>
    <s v="NBA"/>
    <s v="howardw01"/>
    <n v="13758000"/>
    <s v="2008-09"/>
    <n v="2009"/>
    <x v="25"/>
    <x v="11"/>
  </r>
  <r>
    <s v="NBA"/>
    <s v="howardw01"/>
    <n v="15202590"/>
    <s v="2009-10"/>
    <n v="2010"/>
    <x v="22"/>
    <x v="11"/>
  </r>
  <r>
    <s v="NBA"/>
    <s v="howardw01"/>
    <n v="16647180"/>
    <s v="2010-11"/>
    <n v="2011"/>
    <x v="30"/>
    <x v="11"/>
  </r>
  <r>
    <s v="NBA"/>
    <s v="howardw01"/>
    <n v="18091770"/>
    <s v="2011-12"/>
    <n v="2012"/>
    <x v="31"/>
    <x v="11"/>
  </r>
  <r>
    <s v="NBA"/>
    <s v="howardw01"/>
    <n v="19536360"/>
    <s v="2012-13"/>
    <n v="2013"/>
    <x v="26"/>
    <x v="3"/>
  </r>
  <r>
    <s v="NBA"/>
    <s v="howardw01"/>
    <n v="20513178"/>
    <s v="2013-14"/>
    <n v="2014"/>
    <x v="27"/>
    <x v="12"/>
  </r>
  <r>
    <s v="NBA"/>
    <s v="howardw01"/>
    <n v="21436271"/>
    <s v="2014-15"/>
    <n v="2015"/>
    <x v="28"/>
    <x v="12"/>
  </r>
  <r>
    <s v="NBA"/>
    <s v="howardw01"/>
    <n v="22359364"/>
    <s v="2015-16"/>
    <n v="2016"/>
    <x v="29"/>
    <x v="12"/>
  </r>
  <r>
    <s v="NBA"/>
    <s v="howardw01"/>
    <n v="23180275"/>
    <s v="2016-17"/>
    <n v="2017"/>
    <x v="23"/>
    <x v="7"/>
  </r>
  <r>
    <s v="NBA"/>
    <s v="howardw01"/>
    <n v="23500000"/>
    <s v="2017-18"/>
    <n v="2018"/>
    <x v="24"/>
    <x v="20"/>
  </r>
  <r>
    <s v="NBA"/>
    <s v="howarjo01"/>
    <n v="773400"/>
    <s v="2003-04"/>
    <n v="2004"/>
    <x v="17"/>
    <x v="6"/>
  </r>
  <r>
    <s v="NBA"/>
    <s v="howarjo01"/>
    <n v="863640"/>
    <s v="2004-05"/>
    <n v="2005"/>
    <x v="18"/>
    <x v="6"/>
  </r>
  <r>
    <s v="NBA"/>
    <s v="howarjo01"/>
    <n v="923880"/>
    <s v="2005-06"/>
    <n v="2006"/>
    <x v="19"/>
    <x v="6"/>
  </r>
  <r>
    <s v="NBA"/>
    <s v="howarjo01"/>
    <n v="1667603"/>
    <s v="2006-07"/>
    <n v="2007"/>
    <x v="20"/>
    <x v="6"/>
  </r>
  <r>
    <s v="NBA"/>
    <s v="howarjo01"/>
    <n v="9000000"/>
    <s v="2007-08"/>
    <n v="2008"/>
    <x v="21"/>
    <x v="6"/>
  </r>
  <r>
    <s v="NBA"/>
    <s v="howarjo01"/>
    <n v="9945000"/>
    <s v="2008-09"/>
    <n v="2009"/>
    <x v="25"/>
    <x v="6"/>
  </r>
  <r>
    <s v="NBA"/>
    <s v="howarjo01"/>
    <n v="10890000"/>
    <s v="2009-10"/>
    <n v="2010"/>
    <x v="22"/>
    <x v="28"/>
  </r>
  <r>
    <s v="NBA"/>
    <s v="howarjo01"/>
    <n v="3000000"/>
    <s v="2010-11"/>
    <n v="2011"/>
    <x v="30"/>
    <x v="28"/>
  </r>
  <r>
    <s v="NBA"/>
    <s v="howarjo01"/>
    <n v="2150000"/>
    <s v="2011-12"/>
    <n v="2012"/>
    <x v="31"/>
    <x v="35"/>
  </r>
  <r>
    <s v="NBA"/>
    <s v="howarjo01"/>
    <n v="1229255"/>
    <s v="2012-13"/>
    <n v="2013"/>
    <x v="26"/>
    <x v="24"/>
  </r>
  <r>
    <s v="NBA"/>
    <s v="howarju01"/>
    <n v="1309000"/>
    <s v="1994-95"/>
    <n v="1995"/>
    <x v="4"/>
    <x v="19"/>
  </r>
  <r>
    <s v="NBA"/>
    <s v="howarju01"/>
    <n v="1702000"/>
    <s v="1995-96"/>
    <n v="1996"/>
    <x v="9"/>
    <x v="19"/>
  </r>
  <r>
    <s v="NBA"/>
    <s v="howarju01"/>
    <n v="9750000"/>
    <s v="1996-97"/>
    <n v="1997"/>
    <x v="10"/>
    <x v="19"/>
  </r>
  <r>
    <s v="NBA"/>
    <s v="howarju01"/>
    <n v="11250000"/>
    <s v="1997-98"/>
    <n v="1998"/>
    <x v="11"/>
    <x v="28"/>
  </r>
  <r>
    <s v="NBA"/>
    <s v="howarju01"/>
    <n v="13125000"/>
    <s v="1998-99"/>
    <n v="1999"/>
    <x v="13"/>
    <x v="28"/>
  </r>
  <r>
    <s v="NBA"/>
    <s v="howarju01"/>
    <n v="15000000"/>
    <s v="1999-00"/>
    <n v="2000"/>
    <x v="14"/>
    <x v="28"/>
  </r>
  <r>
    <s v="NBA"/>
    <s v="howarju01"/>
    <n v="16875000"/>
    <s v="2000-01"/>
    <n v="2001"/>
    <x v="12"/>
    <x v="28"/>
  </r>
  <r>
    <s v="NBA"/>
    <s v="howarju01"/>
    <n v="18750000"/>
    <s v="2001-02"/>
    <n v="2002"/>
    <x v="15"/>
    <x v="6"/>
  </r>
  <r>
    <s v="NBA"/>
    <s v="howarju01"/>
    <n v="20625000"/>
    <s v="2002-03"/>
    <n v="2003"/>
    <x v="16"/>
    <x v="4"/>
  </r>
  <r>
    <s v="NBA"/>
    <s v="howarju01"/>
    <n v="4917000"/>
    <s v="2003-04"/>
    <n v="2004"/>
    <x v="17"/>
    <x v="11"/>
  </r>
  <r>
    <s v="NBA"/>
    <s v="howarju01"/>
    <n v="5408700"/>
    <s v="2004-05"/>
    <n v="2005"/>
    <x v="18"/>
    <x v="12"/>
  </r>
  <r>
    <s v="NBA"/>
    <s v="howarju01"/>
    <n v="5900400"/>
    <s v="2005-06"/>
    <n v="2006"/>
    <x v="19"/>
    <x v="12"/>
  </r>
  <r>
    <s v="NBA"/>
    <s v="howarju01"/>
    <n v="6392100"/>
    <s v="2006-07"/>
    <n v="2007"/>
    <x v="20"/>
    <x v="12"/>
  </r>
  <r>
    <s v="NBA"/>
    <s v="howarju01"/>
    <n v="6883800"/>
    <s v="2007-08"/>
    <n v="2008"/>
    <x v="21"/>
    <x v="24"/>
  </r>
  <r>
    <s v="NBA"/>
    <s v="howarju01"/>
    <n v="1211197"/>
    <s v="2007-08"/>
    <n v="2008"/>
    <x v="21"/>
    <x v="6"/>
  </r>
  <r>
    <s v="NBA"/>
    <s v="howarju01"/>
    <n v="7375500"/>
    <s v="2008-09"/>
    <n v="2009"/>
    <x v="25"/>
    <x v="24"/>
  </r>
  <r>
    <s v="NBA"/>
    <s v="howarju01"/>
    <n v="928143"/>
    <s v="2008-09"/>
    <n v="2009"/>
    <x v="25"/>
    <x v="23"/>
  </r>
  <r>
    <s v="NBA"/>
    <s v="howarju01"/>
    <n v="51976"/>
    <s v="2008-09"/>
    <n v="2009"/>
    <x v="25"/>
    <x v="4"/>
  </r>
  <r>
    <s v="NBA"/>
    <s v="howarju01"/>
    <n v="1306455"/>
    <s v="2009-10"/>
    <n v="2010"/>
    <x v="22"/>
    <x v="0"/>
  </r>
  <r>
    <s v="NBA"/>
    <s v="howarju01"/>
    <n v="1352181"/>
    <s v="2010-11"/>
    <n v="2011"/>
    <x v="30"/>
    <x v="21"/>
  </r>
  <r>
    <s v="NBA"/>
    <s v="howarju01"/>
    <n v="1352181"/>
    <s v="2011-12"/>
    <n v="2012"/>
    <x v="31"/>
    <x v="21"/>
  </r>
  <r>
    <s v="NBA"/>
    <s v="howarst01"/>
    <n v="140000"/>
    <s v="1992-93"/>
    <n v="1993"/>
    <x v="2"/>
    <x v="35"/>
  </r>
  <r>
    <s v="NBA"/>
    <s v="howarst01"/>
    <n v="181100"/>
    <s v="1996-97"/>
    <n v="1997"/>
    <x v="10"/>
    <x v="25"/>
  </r>
  <r>
    <s v="NBA"/>
    <s v="howarst01"/>
    <n v="272250"/>
    <s v="1997-98"/>
    <n v="1998"/>
    <x v="11"/>
    <x v="34"/>
  </r>
  <r>
    <s v="NBA"/>
    <s v="hubbaph01"/>
    <n v="200000"/>
    <s v="1984-85"/>
    <n v="1985"/>
    <x v="5"/>
    <x v="30"/>
  </r>
  <r>
    <s v="NBA"/>
    <s v="hubbaph01"/>
    <n v="225000"/>
    <s v="1985-86"/>
    <n v="1986"/>
    <x v="6"/>
    <x v="30"/>
  </r>
  <r>
    <s v="NBA"/>
    <s v="hubbaph01"/>
    <n v="450060"/>
    <s v="1987-88"/>
    <n v="1988"/>
    <x v="7"/>
    <x v="30"/>
  </r>
  <r>
    <s v="NBA"/>
    <s v="hubbaph01"/>
    <n v="450000"/>
    <s v="1988-89"/>
    <n v="1989"/>
    <x v="8"/>
    <x v="30"/>
  </r>
  <r>
    <s v="NBA"/>
    <s v="hudsole01"/>
    <n v="199185"/>
    <s v="2009-10"/>
    <n v="2010"/>
    <x v="22"/>
    <x v="18"/>
  </r>
  <r>
    <s v="NBA"/>
    <s v="hudsole01"/>
    <n v="193802"/>
    <s v="2009-10"/>
    <n v="2010"/>
    <x v="22"/>
    <x v="1"/>
  </r>
  <r>
    <s v="NBA"/>
    <s v="hudsole01"/>
    <n v="192791"/>
    <s v="2010-11"/>
    <n v="2011"/>
    <x v="30"/>
    <x v="28"/>
  </r>
  <r>
    <s v="NBA"/>
    <s v="hudsole01"/>
    <n v="55774"/>
    <s v="2014-15"/>
    <n v="2015"/>
    <x v="28"/>
    <x v="10"/>
  </r>
  <r>
    <s v="NBA"/>
    <s v="hudsotr01"/>
    <n v="242000"/>
    <s v="1997-98"/>
    <n v="1998"/>
    <x v="11"/>
    <x v="35"/>
  </r>
  <r>
    <s v="NBA"/>
    <s v="hudsotr01"/>
    <n v="287500"/>
    <s v="1998-99"/>
    <n v="1999"/>
    <x v="13"/>
    <x v="10"/>
  </r>
  <r>
    <s v="NBA"/>
    <s v="hudsotr01"/>
    <n v="460000"/>
    <s v="1999-00"/>
    <n v="2000"/>
    <x v="14"/>
    <x v="10"/>
  </r>
  <r>
    <s v="NBA"/>
    <s v="hudsotr01"/>
    <n v="523500"/>
    <s v="2000-01"/>
    <n v="2001"/>
    <x v="12"/>
    <x v="11"/>
  </r>
  <r>
    <s v="NBA"/>
    <s v="hudsotr01"/>
    <n v="590850"/>
    <s v="2001-02"/>
    <n v="2002"/>
    <x v="15"/>
    <x v="11"/>
  </r>
  <r>
    <s v="NBA"/>
    <s v="hudsotr01"/>
    <n v="2000000"/>
    <s v="2002-03"/>
    <n v="2003"/>
    <x v="16"/>
    <x v="24"/>
  </r>
  <r>
    <s v="NBA"/>
    <s v="hudsotr01"/>
    <n v="2100000"/>
    <s v="2003-04"/>
    <n v="2004"/>
    <x v="17"/>
    <x v="24"/>
  </r>
  <r>
    <s v="NBA"/>
    <s v="hudsotr01"/>
    <n v="4903000"/>
    <s v="2004-05"/>
    <n v="2005"/>
    <x v="18"/>
    <x v="24"/>
  </r>
  <r>
    <s v="NBA"/>
    <s v="hudsotr01"/>
    <n v="5253000"/>
    <s v="2005-06"/>
    <n v="2006"/>
    <x v="19"/>
    <x v="24"/>
  </r>
  <r>
    <s v="NBA"/>
    <s v="hudsotr01"/>
    <n v="5603000"/>
    <s v="2006-07"/>
    <n v="2007"/>
    <x v="20"/>
    <x v="24"/>
  </r>
  <r>
    <s v="NBA"/>
    <s v="hudsotr01"/>
    <n v="5953000"/>
    <s v="2007-08"/>
    <n v="2008"/>
    <x v="21"/>
    <x v="24"/>
  </r>
  <r>
    <s v="NBA"/>
    <s v="hudsotr01"/>
    <n v="1219590"/>
    <s v="2007-08"/>
    <n v="2008"/>
    <x v="21"/>
    <x v="22"/>
  </r>
  <r>
    <s v="NBA"/>
    <s v="huertma01"/>
    <n v="525093"/>
    <s v="2015-16"/>
    <n v="2016"/>
    <x v="29"/>
    <x v="3"/>
  </r>
  <r>
    <s v="NBA"/>
    <s v="huertma01"/>
    <n v="1500000"/>
    <s v="2016-17"/>
    <n v="2017"/>
    <x v="23"/>
    <x v="12"/>
  </r>
  <r>
    <s v="NBA"/>
    <s v="huestjo01"/>
    <n v="1140240"/>
    <s v="2015-16"/>
    <n v="2016"/>
    <x v="29"/>
    <x v="8"/>
  </r>
  <r>
    <s v="NBA"/>
    <s v="huestjo01"/>
    <n v="1191480"/>
    <s v="2016-17"/>
    <n v="2017"/>
    <x v="23"/>
    <x v="8"/>
  </r>
  <r>
    <s v="NBA"/>
    <s v="huestjo01"/>
    <n v="1471382"/>
    <s v="2017-18"/>
    <n v="2018"/>
    <x v="24"/>
    <x v="8"/>
  </r>
  <r>
    <s v="NBA"/>
    <s v="huffmna01"/>
    <n v="20000"/>
    <s v="1997-98"/>
    <n v="1998"/>
    <x v="11"/>
    <x v="10"/>
  </r>
  <r>
    <s v="NBA"/>
    <s v="huffmna01"/>
    <n v="349458"/>
    <s v="2002-03"/>
    <n v="2003"/>
    <x v="16"/>
    <x v="13"/>
  </r>
  <r>
    <s v="NBA"/>
    <s v="huffmna01"/>
    <n v="1760000"/>
    <s v="2003-04"/>
    <n v="2004"/>
    <x v="17"/>
    <x v="13"/>
  </r>
  <r>
    <s v="NBA"/>
    <s v="huffmna01"/>
    <n v="1280000"/>
    <s v="2004-05"/>
    <n v="2005"/>
    <x v="18"/>
    <x v="13"/>
  </r>
  <r>
    <s v="NBA"/>
    <s v="hugheri01"/>
    <n v="177830"/>
    <s v="1985-86"/>
    <n v="1986"/>
    <x v="6"/>
    <x v="25"/>
  </r>
  <r>
    <s v="NBA"/>
    <s v="hugheed01"/>
    <n v="100000"/>
    <s v="1988-89"/>
    <n v="1989"/>
    <x v="8"/>
    <x v="4"/>
  </r>
  <r>
    <s v="NBA"/>
    <s v="hughela01"/>
    <n v="1330000"/>
    <s v="1998-99"/>
    <n v="1999"/>
    <x v="13"/>
    <x v="27"/>
  </r>
  <r>
    <s v="NBA"/>
    <s v="hughela01"/>
    <n v="1722240"/>
    <s v="1999-00"/>
    <n v="2000"/>
    <x v="14"/>
    <x v="22"/>
  </r>
  <r>
    <s v="NBA"/>
    <s v="hughela01"/>
    <n v="1842480"/>
    <s v="2000-01"/>
    <n v="2001"/>
    <x v="12"/>
    <x v="22"/>
  </r>
  <r>
    <s v="NBA"/>
    <s v="hughela01"/>
    <n v="2343635"/>
    <s v="2001-02"/>
    <n v="2002"/>
    <x v="15"/>
    <x v="22"/>
  </r>
  <r>
    <s v="NBA"/>
    <s v="hughela01"/>
    <n v="4546000"/>
    <s v="2002-03"/>
    <n v="2003"/>
    <x v="16"/>
    <x v="28"/>
  </r>
  <r>
    <s v="NBA"/>
    <s v="hughela01"/>
    <n v="5000600"/>
    <s v="2003-04"/>
    <n v="2004"/>
    <x v="17"/>
    <x v="28"/>
  </r>
  <r>
    <s v="NBA"/>
    <s v="hughela01"/>
    <n v="5455200"/>
    <s v="2004-05"/>
    <n v="2005"/>
    <x v="18"/>
    <x v="28"/>
  </r>
  <r>
    <s v="NBA"/>
    <s v="hughela01"/>
    <n v="10344900"/>
    <s v="2005-06"/>
    <n v="2006"/>
    <x v="19"/>
    <x v="30"/>
  </r>
  <r>
    <s v="NBA"/>
    <s v="hughela01"/>
    <n v="13363012"/>
    <s v="2006-07"/>
    <n v="2007"/>
    <x v="20"/>
    <x v="30"/>
  </r>
  <r>
    <s v="NBA"/>
    <s v="hughela01"/>
    <n v="12000084"/>
    <s v="2007-08"/>
    <n v="2008"/>
    <x v="21"/>
    <x v="32"/>
  </r>
  <r>
    <s v="NBA"/>
    <s v="hughela01"/>
    <n v="12827676"/>
    <s v="2008-09"/>
    <n v="2009"/>
    <x v="25"/>
    <x v="14"/>
  </r>
  <r>
    <s v="NBA"/>
    <s v="hughela01"/>
    <n v="13655268"/>
    <s v="2009-10"/>
    <n v="2010"/>
    <x v="22"/>
    <x v="2"/>
  </r>
  <r>
    <s v="NBA"/>
    <s v="hughela01"/>
    <n v="414443"/>
    <s v="2011-12"/>
    <n v="2012"/>
    <x v="31"/>
    <x v="11"/>
  </r>
  <r>
    <s v="NBA"/>
    <s v="hugheri02"/>
    <n v="115423"/>
    <s v="1999-00"/>
    <n v="2000"/>
    <x v="14"/>
    <x v="6"/>
  </r>
  <r>
    <s v="NBA"/>
    <s v="hummero01"/>
    <n v="880000"/>
    <s v="2014-15"/>
    <n v="2015"/>
    <x v="28"/>
    <x v="24"/>
  </r>
  <r>
    <s v="NBA"/>
    <s v="hummero01"/>
    <n v="150000"/>
    <s v="2016-17"/>
    <n v="2017"/>
    <x v="23"/>
    <x v="4"/>
  </r>
  <r>
    <s v="NBA"/>
    <s v="humphry01"/>
    <n v="1063680"/>
    <s v="2002-03"/>
    <n v="2003"/>
    <x v="16"/>
    <x v="11"/>
  </r>
  <r>
    <s v="NBA"/>
    <s v="humphry01"/>
    <n v="1143360"/>
    <s v="2003-04"/>
    <n v="2004"/>
    <x v="17"/>
    <x v="18"/>
  </r>
  <r>
    <s v="NBA"/>
    <s v="humphry01"/>
    <n v="1223160"/>
    <s v="2004-05"/>
    <n v="2005"/>
    <x v="18"/>
    <x v="18"/>
  </r>
  <r>
    <s v="NBA"/>
    <s v="humphja01"/>
    <n v="222500"/>
    <s v="1985-86"/>
    <n v="1986"/>
    <x v="6"/>
    <x v="16"/>
  </r>
  <r>
    <s v="NBA"/>
    <s v="humphja01"/>
    <n v="290000"/>
    <s v="1987-88"/>
    <n v="1988"/>
    <x v="7"/>
    <x v="31"/>
  </r>
  <r>
    <s v="NBA"/>
    <s v="humphja01"/>
    <n v="410000"/>
    <s v="1988-89"/>
    <n v="1989"/>
    <x v="8"/>
    <x v="31"/>
  </r>
  <r>
    <s v="NBA"/>
    <s v="humphja01"/>
    <n v="650000"/>
    <s v="1990-91"/>
    <n v="1991"/>
    <x v="0"/>
    <x v="31"/>
  </r>
  <r>
    <s v="NBA"/>
    <s v="humphja01"/>
    <n v="760000"/>
    <s v="1991-92"/>
    <n v="1992"/>
    <x v="1"/>
    <x v="31"/>
  </r>
  <r>
    <s v="NBA"/>
    <s v="humphja01"/>
    <n v="1800000"/>
    <s v="1992-93"/>
    <n v="1993"/>
    <x v="2"/>
    <x v="35"/>
  </r>
  <r>
    <s v="NBA"/>
    <s v="humphja01"/>
    <n v="1800000"/>
    <s v="1993-94"/>
    <n v="1994"/>
    <x v="3"/>
    <x v="35"/>
  </r>
  <r>
    <s v="NBA"/>
    <s v="humphja01"/>
    <n v="1900000"/>
    <s v="1994-95"/>
    <n v="1995"/>
    <x v="4"/>
    <x v="35"/>
  </r>
  <r>
    <s v="NBA"/>
    <s v="humphkr01"/>
    <n v="1481400"/>
    <s v="2004-05"/>
    <n v="2005"/>
    <x v="18"/>
    <x v="35"/>
  </r>
  <r>
    <s v="NBA"/>
    <s v="humphkr01"/>
    <n v="1592400"/>
    <s v="2005-06"/>
    <n v="2006"/>
    <x v="19"/>
    <x v="35"/>
  </r>
  <r>
    <s v="NBA"/>
    <s v="humphkr01"/>
    <n v="1703520"/>
    <s v="2006-07"/>
    <n v="2007"/>
    <x v="20"/>
    <x v="13"/>
  </r>
  <r>
    <s v="NBA"/>
    <s v="humphkr01"/>
    <n v="2522913"/>
    <s v="2007-08"/>
    <n v="2008"/>
    <x v="21"/>
    <x v="13"/>
  </r>
  <r>
    <s v="NBA"/>
    <s v="humphkr01"/>
    <n v="3200000"/>
    <s v="2008-09"/>
    <n v="2009"/>
    <x v="25"/>
    <x v="13"/>
  </r>
  <r>
    <s v="NBA"/>
    <s v="humphkr01"/>
    <n v="3200000"/>
    <s v="2009-10"/>
    <n v="2010"/>
    <x v="22"/>
    <x v="17"/>
  </r>
  <r>
    <s v="NBA"/>
    <s v="humphkr01"/>
    <n v="3200000"/>
    <s v="2010-11"/>
    <n v="2011"/>
    <x v="30"/>
    <x v="17"/>
  </r>
  <r>
    <s v="NBA"/>
    <s v="humphkr01"/>
    <n v="8000000"/>
    <s v="2011-12"/>
    <n v="2012"/>
    <x v="31"/>
    <x v="17"/>
  </r>
  <r>
    <s v="NBA"/>
    <s v="humphkr01"/>
    <n v="12000000"/>
    <s v="2012-13"/>
    <n v="2013"/>
    <x v="26"/>
    <x v="15"/>
  </r>
  <r>
    <s v="NBA"/>
    <s v="humphkr01"/>
    <n v="12000000"/>
    <s v="2013-14"/>
    <n v="2014"/>
    <x v="27"/>
    <x v="1"/>
  </r>
  <r>
    <s v="NBA"/>
    <s v="humphkr01"/>
    <n v="4300000"/>
    <s v="2014-15"/>
    <n v="2015"/>
    <x v="28"/>
    <x v="28"/>
  </r>
  <r>
    <s v="NBA"/>
    <s v="humphkr01"/>
    <n v="4600000"/>
    <s v="2015-16"/>
    <n v="2016"/>
    <x v="29"/>
    <x v="16"/>
  </r>
  <r>
    <s v="NBA"/>
    <s v="humphkr01"/>
    <n v="388025"/>
    <s v="2015-16"/>
    <n v="2016"/>
    <x v="29"/>
    <x v="7"/>
  </r>
  <r>
    <s v="NBA"/>
    <s v="humphkr01"/>
    <n v="4000000"/>
    <s v="2016-17"/>
    <n v="2017"/>
    <x v="23"/>
    <x v="7"/>
  </r>
  <r>
    <s v="NBA"/>
    <s v="huntebr01"/>
    <n v="366931"/>
    <s v="2003-04"/>
    <n v="2004"/>
    <x v="17"/>
    <x v="1"/>
  </r>
  <r>
    <s v="NBA"/>
    <s v="huntebr01"/>
    <n v="620046"/>
    <s v="2004-05"/>
    <n v="2005"/>
    <x v="18"/>
    <x v="11"/>
  </r>
  <r>
    <s v="NBA"/>
    <s v="huntech01"/>
    <n v="632455"/>
    <s v="2009-10"/>
    <n v="2010"/>
    <x v="22"/>
    <x v="22"/>
  </r>
  <r>
    <s v="NBA"/>
    <s v="hunteli01"/>
    <n v="902000"/>
    <s v="1993-94"/>
    <n v="1994"/>
    <x v="3"/>
    <x v="9"/>
  </r>
  <r>
    <s v="NBA"/>
    <s v="hunteli01"/>
    <n v="1173000"/>
    <s v="1994-95"/>
    <n v="1995"/>
    <x v="4"/>
    <x v="9"/>
  </r>
  <r>
    <s v="NBA"/>
    <s v="hunteli01"/>
    <n v="1444000"/>
    <s v="1995-96"/>
    <n v="1996"/>
    <x v="9"/>
    <x v="9"/>
  </r>
  <r>
    <s v="NBA"/>
    <s v="hunteli01"/>
    <n v="1715000"/>
    <s v="1996-97"/>
    <n v="1997"/>
    <x v="10"/>
    <x v="9"/>
  </r>
  <r>
    <s v="NBA"/>
    <s v="hunteli01"/>
    <n v="1750000"/>
    <s v="1997-98"/>
    <n v="1998"/>
    <x v="11"/>
    <x v="9"/>
  </r>
  <r>
    <s v="NBA"/>
    <s v="hunteli01"/>
    <n v="2050000"/>
    <s v="1998-99"/>
    <n v="1999"/>
    <x v="13"/>
    <x v="9"/>
  </r>
  <r>
    <s v="NBA"/>
    <s v="hunteli01"/>
    <n v="2350000"/>
    <s v="1999-00"/>
    <n v="2000"/>
    <x v="14"/>
    <x v="9"/>
  </r>
  <r>
    <s v="NBA"/>
    <s v="hunteli01"/>
    <n v="2650000"/>
    <s v="2000-01"/>
    <n v="2001"/>
    <x v="12"/>
    <x v="31"/>
  </r>
  <r>
    <s v="NBA"/>
    <s v="hunteli01"/>
    <n v="3425760"/>
    <s v="2001-02"/>
    <n v="2002"/>
    <x v="15"/>
    <x v="3"/>
  </r>
  <r>
    <s v="NBA"/>
    <s v="hunteli01"/>
    <n v="3870912"/>
    <s v="2002-03"/>
    <n v="2003"/>
    <x v="16"/>
    <x v="13"/>
  </r>
  <r>
    <s v="NBA"/>
    <s v="hunteli01"/>
    <n v="3000000"/>
    <s v="2003-04"/>
    <n v="2004"/>
    <x v="17"/>
    <x v="9"/>
  </r>
  <r>
    <s v="NBA"/>
    <s v="hunteli01"/>
    <n v="1600000"/>
    <s v="2004-05"/>
    <n v="2005"/>
    <x v="18"/>
    <x v="9"/>
  </r>
  <r>
    <s v="NBA"/>
    <s v="hunteli01"/>
    <n v="1760000"/>
    <s v="2005-06"/>
    <n v="2006"/>
    <x v="19"/>
    <x v="9"/>
  </r>
  <r>
    <s v="NBA"/>
    <s v="hunteli01"/>
    <n v="2250000"/>
    <s v="2006-07"/>
    <n v="2007"/>
    <x v="20"/>
    <x v="9"/>
  </r>
  <r>
    <s v="NBA"/>
    <s v="hunteli01"/>
    <n v="2250000"/>
    <s v="2007-08"/>
    <n v="2008"/>
    <x v="21"/>
    <x v="9"/>
  </r>
  <r>
    <s v="NBA"/>
    <s v="hunteli01"/>
    <n v="1143473"/>
    <s v="2008-09"/>
    <n v="2009"/>
    <x v="25"/>
    <x v="32"/>
  </r>
  <r>
    <s v="NBA"/>
    <s v="hunteli01"/>
    <n v="1306455"/>
    <s v="2009-10"/>
    <n v="2010"/>
    <x v="22"/>
    <x v="32"/>
  </r>
  <r>
    <s v="NBA"/>
    <s v="hunteot01"/>
    <n v="442114"/>
    <s v="2008-09"/>
    <n v="2009"/>
    <x v="25"/>
    <x v="7"/>
  </r>
  <r>
    <s v="NBA"/>
    <s v="hunteot01"/>
    <n v="307564"/>
    <s v="2009-10"/>
    <n v="2010"/>
    <x v="22"/>
    <x v="7"/>
  </r>
  <r>
    <s v="NBA"/>
    <s v="huntest01"/>
    <n v="1244880"/>
    <s v="2001-02"/>
    <n v="2002"/>
    <x v="15"/>
    <x v="11"/>
  </r>
  <r>
    <s v="NBA"/>
    <s v="huntest01"/>
    <n v="1338240"/>
    <s v="2002-03"/>
    <n v="2003"/>
    <x v="16"/>
    <x v="11"/>
  </r>
  <r>
    <s v="NBA"/>
    <s v="huntest01"/>
    <n v="1431600"/>
    <s v="2003-04"/>
    <n v="2004"/>
    <x v="17"/>
    <x v="11"/>
  </r>
  <r>
    <s v="NBA"/>
    <s v="huntest01"/>
    <n v="1000000"/>
    <s v="2004-05"/>
    <n v="2005"/>
    <x v="18"/>
    <x v="30"/>
  </r>
  <r>
    <s v="NBA"/>
    <s v="huntest01"/>
    <n v="720046"/>
    <s v="2004-05"/>
    <n v="2005"/>
    <x v="18"/>
    <x v="16"/>
  </r>
  <r>
    <s v="NBA"/>
    <s v="huntest01"/>
    <n v="2800000"/>
    <s v="2005-06"/>
    <n v="2006"/>
    <x v="19"/>
    <x v="27"/>
  </r>
  <r>
    <s v="NBA"/>
    <s v="huntest01"/>
    <n v="3024000"/>
    <s v="2006-07"/>
    <n v="2007"/>
    <x v="20"/>
    <x v="27"/>
  </r>
  <r>
    <s v="NBA"/>
    <s v="huntest01"/>
    <n v="3248000"/>
    <s v="2007-08"/>
    <n v="2008"/>
    <x v="21"/>
    <x v="4"/>
  </r>
  <r>
    <s v="NBA"/>
    <s v="huntest01"/>
    <n v="3862600"/>
    <s v="2008-09"/>
    <n v="2009"/>
    <x v="25"/>
    <x v="4"/>
  </r>
  <r>
    <s v="NBA"/>
    <s v="huntest01"/>
    <n v="3696000"/>
    <s v="2009-10"/>
    <n v="2010"/>
    <x v="22"/>
    <x v="18"/>
  </r>
  <r>
    <s v="NBA"/>
    <s v="hurlebo01"/>
    <n v="1616000"/>
    <s v="1993-94"/>
    <n v="1994"/>
    <x v="3"/>
    <x v="2"/>
  </r>
  <r>
    <s v="NBA"/>
    <s v="hurlebo01"/>
    <n v="2100000"/>
    <s v="1994-95"/>
    <n v="1995"/>
    <x v="4"/>
    <x v="2"/>
  </r>
  <r>
    <s v="NBA"/>
    <s v="hurlebo01"/>
    <n v="2584000"/>
    <s v="1995-96"/>
    <n v="1996"/>
    <x v="9"/>
    <x v="2"/>
  </r>
  <r>
    <s v="NBA"/>
    <s v="hurlebo01"/>
    <n v="3068000"/>
    <s v="1996-97"/>
    <n v="1997"/>
    <x v="10"/>
    <x v="2"/>
  </r>
  <r>
    <s v="NBA"/>
    <s v="hurlebo01"/>
    <n v="3552000"/>
    <s v="1997-98"/>
    <n v="1998"/>
    <x v="11"/>
    <x v="2"/>
  </r>
  <r>
    <s v="NBA"/>
    <s v="hurlebo01"/>
    <n v="4030000"/>
    <s v="1998-99"/>
    <n v="1999"/>
    <x v="13"/>
    <x v="5"/>
  </r>
  <r>
    <s v="NBA"/>
    <s v="hustoge01"/>
    <n v="90000"/>
    <s v="1985-86"/>
    <n v="1986"/>
    <x v="6"/>
    <x v="22"/>
  </r>
  <r>
    <s v="NBA"/>
    <s v="iavarma01"/>
    <n v="100000"/>
    <s v="1984-85"/>
    <n v="1985"/>
    <x v="5"/>
    <x v="27"/>
  </r>
  <r>
    <s v="NBA"/>
    <s v="iavarma01"/>
    <n v="120000"/>
    <s v="1985-86"/>
    <n v="1986"/>
    <x v="6"/>
    <x v="25"/>
  </r>
  <r>
    <s v="NBA"/>
    <s v="iavarma01"/>
    <n v="175000"/>
    <s v="1987-88"/>
    <n v="1988"/>
    <x v="7"/>
    <x v="35"/>
  </r>
  <r>
    <s v="NBA"/>
    <s v="iavarma01"/>
    <n v="325000"/>
    <s v="1988-89"/>
    <n v="1989"/>
    <x v="8"/>
    <x v="35"/>
  </r>
  <r>
    <s v="NBA"/>
    <s v="ibakase01"/>
    <n v="1120200"/>
    <s v="2009-10"/>
    <n v="2010"/>
    <x v="22"/>
    <x v="8"/>
  </r>
  <r>
    <s v="NBA"/>
    <s v="ibakase01"/>
    <n v="1204200"/>
    <s v="2010-11"/>
    <n v="2011"/>
    <x v="30"/>
    <x v="8"/>
  </r>
  <r>
    <s v="NBA"/>
    <s v="ibakase01"/>
    <n v="1288200"/>
    <s v="2011-12"/>
    <n v="2012"/>
    <x v="31"/>
    <x v="8"/>
  </r>
  <r>
    <s v="NBA"/>
    <s v="ibakase01"/>
    <n v="2253062"/>
    <s v="2012-13"/>
    <n v="2013"/>
    <x v="26"/>
    <x v="8"/>
  </r>
  <r>
    <s v="NBA"/>
    <s v="ibakase01"/>
    <n v="12250000"/>
    <s v="2013-14"/>
    <n v="2014"/>
    <x v="27"/>
    <x v="8"/>
  </r>
  <r>
    <s v="NBA"/>
    <s v="ibakase01"/>
    <n v="12350000"/>
    <s v="2014-15"/>
    <n v="2015"/>
    <x v="28"/>
    <x v="8"/>
  </r>
  <r>
    <s v="NBA"/>
    <s v="ibakase01"/>
    <n v="12350000"/>
    <s v="2015-16"/>
    <n v="2016"/>
    <x v="29"/>
    <x v="8"/>
  </r>
  <r>
    <s v="NBA"/>
    <s v="ibakase01"/>
    <n v="12250000"/>
    <s v="2016-17"/>
    <n v="2017"/>
    <x v="23"/>
    <x v="13"/>
  </r>
  <r>
    <s v="NBA"/>
    <s v="ibakase01"/>
    <n v="20061729"/>
    <s v="2017-18"/>
    <n v="2018"/>
    <x v="24"/>
    <x v="13"/>
  </r>
  <r>
    <s v="NBA"/>
    <s v="iguodan01"/>
    <n v="1914480"/>
    <s v="2004-05"/>
    <n v="2005"/>
    <x v="18"/>
    <x v="27"/>
  </r>
  <r>
    <s v="NBA"/>
    <s v="iguodan01"/>
    <n v="2058000"/>
    <s v="2005-06"/>
    <n v="2006"/>
    <x v="19"/>
    <x v="27"/>
  </r>
  <r>
    <s v="NBA"/>
    <s v="iguodan01"/>
    <n v="2201640"/>
    <s v="2006-07"/>
    <n v="2007"/>
    <x v="20"/>
    <x v="27"/>
  </r>
  <r>
    <s v="NBA"/>
    <s v="iguodan01"/>
    <n v="2804889"/>
    <s v="2007-08"/>
    <n v="2008"/>
    <x v="21"/>
    <x v="27"/>
  </r>
  <r>
    <s v="NBA"/>
    <s v="iguodan01"/>
    <n v="11300000"/>
    <s v="2008-09"/>
    <n v="2009"/>
    <x v="25"/>
    <x v="27"/>
  </r>
  <r>
    <s v="NBA"/>
    <s v="iguodan01"/>
    <n v="12200000"/>
    <s v="2009-10"/>
    <n v="2010"/>
    <x v="22"/>
    <x v="27"/>
  </r>
  <r>
    <s v="NBA"/>
    <s v="iguodan01"/>
    <n v="12345250"/>
    <s v="2010-11"/>
    <n v="2011"/>
    <x v="30"/>
    <x v="27"/>
  </r>
  <r>
    <s v="NBA"/>
    <s v="iguodan01"/>
    <n v="13531750"/>
    <s v="2011-12"/>
    <n v="2012"/>
    <x v="31"/>
    <x v="27"/>
  </r>
  <r>
    <s v="NBA"/>
    <s v="iguodan01"/>
    <n v="14968250"/>
    <s v="2012-13"/>
    <n v="2013"/>
    <x v="26"/>
    <x v="4"/>
  </r>
  <r>
    <s v="NBA"/>
    <s v="iguodan01"/>
    <n v="12868632"/>
    <s v="2013-14"/>
    <n v="2014"/>
    <x v="27"/>
    <x v="22"/>
  </r>
  <r>
    <s v="NBA"/>
    <s v="iguodan01"/>
    <n v="12289544"/>
    <s v="2014-15"/>
    <n v="2015"/>
    <x v="28"/>
    <x v="22"/>
  </r>
  <r>
    <s v="NBA"/>
    <s v="iguodan01"/>
    <n v="11710456"/>
    <s v="2015-16"/>
    <n v="2016"/>
    <x v="29"/>
    <x v="22"/>
  </r>
  <r>
    <s v="NBA"/>
    <s v="iguodan01"/>
    <n v="11131368"/>
    <s v="2016-17"/>
    <n v="2017"/>
    <x v="23"/>
    <x v="22"/>
  </r>
  <r>
    <s v="NBA"/>
    <s v="iguodan01"/>
    <n v="14814815"/>
    <s v="2017-18"/>
    <n v="2018"/>
    <x v="24"/>
    <x v="22"/>
  </r>
  <r>
    <s v="NBA"/>
    <s v="ilgauzy01"/>
    <n v="720000"/>
    <s v="1996-97"/>
    <n v="1997"/>
    <x v="10"/>
    <x v="30"/>
  </r>
  <r>
    <s v="NBA"/>
    <s v="ilgauzy01"/>
    <n v="828000"/>
    <s v="1997-98"/>
    <n v="1998"/>
    <x v="11"/>
    <x v="30"/>
  </r>
  <r>
    <s v="NBA"/>
    <s v="ilgauzy01"/>
    <n v="9000000"/>
    <s v="1999-00"/>
    <n v="2000"/>
    <x v="14"/>
    <x v="30"/>
  </r>
  <r>
    <s v="NBA"/>
    <s v="ilgauzy01"/>
    <n v="10130000"/>
    <s v="2000-01"/>
    <n v="2001"/>
    <x v="12"/>
    <x v="30"/>
  </r>
  <r>
    <s v="NBA"/>
    <s v="ilgauzy01"/>
    <n v="11250000"/>
    <s v="2001-02"/>
    <n v="2002"/>
    <x v="15"/>
    <x v="30"/>
  </r>
  <r>
    <s v="NBA"/>
    <s v="ilgauzy01"/>
    <n v="12375000"/>
    <s v="2002-03"/>
    <n v="2003"/>
    <x v="16"/>
    <x v="30"/>
  </r>
  <r>
    <s v="NBA"/>
    <s v="ilgauzy01"/>
    <n v="13500000"/>
    <s v="2003-04"/>
    <n v="2004"/>
    <x v="17"/>
    <x v="30"/>
  </r>
  <r>
    <s v="NBA"/>
    <s v="ilgauzy01"/>
    <n v="14625000"/>
    <s v="2004-05"/>
    <n v="2005"/>
    <x v="18"/>
    <x v="30"/>
  </r>
  <r>
    <s v="NBA"/>
    <s v="ilgauzy01"/>
    <n v="8740000"/>
    <s v="2005-06"/>
    <n v="2006"/>
    <x v="19"/>
    <x v="30"/>
  </r>
  <r>
    <s v="NBA"/>
    <s v="ilgauzy01"/>
    <n v="9442697"/>
    <s v="2006-07"/>
    <n v="2007"/>
    <x v="20"/>
    <x v="30"/>
  </r>
  <r>
    <s v="NBA"/>
    <s v="ilgauzy01"/>
    <n v="10142156"/>
    <s v="2007-08"/>
    <n v="2008"/>
    <x v="21"/>
    <x v="30"/>
  </r>
  <r>
    <s v="NBA"/>
    <s v="ilgauzy01"/>
    <n v="10841615"/>
    <s v="2008-09"/>
    <n v="2009"/>
    <x v="25"/>
    <x v="30"/>
  </r>
  <r>
    <s v="NBA"/>
    <s v="ilgauzy01"/>
    <n v="11541074"/>
    <s v="2009-10"/>
    <n v="2010"/>
    <x v="22"/>
    <x v="28"/>
  </r>
  <r>
    <s v="NBA"/>
    <s v="ilgauzy01"/>
    <n v="1352181"/>
    <s v="2010-11"/>
    <n v="2011"/>
    <x v="30"/>
    <x v="21"/>
  </r>
  <r>
    <s v="NBA"/>
    <s v="ilicmi01"/>
    <n v="800000"/>
    <s v="2006-07"/>
    <n v="2007"/>
    <x v="20"/>
    <x v="17"/>
  </r>
  <r>
    <s v="NBA"/>
    <s v="ilicmi01"/>
    <n v="864000"/>
    <s v="2007-08"/>
    <n v="2008"/>
    <x v="21"/>
    <x v="29"/>
  </r>
  <r>
    <s v="NBA"/>
    <s v="mbengdj01"/>
    <n v="800000"/>
    <s v="2004-05"/>
    <n v="2005"/>
    <x v="18"/>
    <x v="6"/>
  </r>
  <r>
    <s v="NBA"/>
    <s v="mbengdj01"/>
    <n v="880000"/>
    <s v="2005-06"/>
    <n v="2006"/>
    <x v="19"/>
    <x v="6"/>
  </r>
  <r>
    <s v="NBA"/>
    <s v="mbengdj01"/>
    <n v="1628959"/>
    <s v="2006-07"/>
    <n v="2007"/>
    <x v="20"/>
    <x v="6"/>
  </r>
  <r>
    <s v="NBA"/>
    <s v="mbengdj01"/>
    <n v="1800000"/>
    <s v="2007-08"/>
    <n v="2008"/>
    <x v="21"/>
    <x v="6"/>
  </r>
  <r>
    <s v="NBA"/>
    <s v="mbengdj01"/>
    <n v="434091"/>
    <s v="2007-08"/>
    <n v="2008"/>
    <x v="21"/>
    <x v="3"/>
  </r>
  <r>
    <s v="NBA"/>
    <s v="mbengdj01"/>
    <n v="249478"/>
    <s v="2007-08"/>
    <n v="2008"/>
    <x v="21"/>
    <x v="22"/>
  </r>
  <r>
    <s v="NBA"/>
    <s v="mbengdj01"/>
    <n v="1971941"/>
    <s v="2008-09"/>
    <n v="2009"/>
    <x v="25"/>
    <x v="6"/>
  </r>
  <r>
    <s v="NBA"/>
    <s v="mbengdj01"/>
    <n v="880658"/>
    <s v="2008-09"/>
    <n v="2009"/>
    <x v="25"/>
    <x v="3"/>
  </r>
  <r>
    <s v="NBA"/>
    <s v="mbengdj01"/>
    <n v="959111"/>
    <s v="2009-10"/>
    <n v="2010"/>
    <x v="22"/>
    <x v="3"/>
  </r>
  <r>
    <s v="NBA"/>
    <s v="mbengdj01"/>
    <n v="1069509"/>
    <s v="2010-11"/>
    <n v="2011"/>
    <x v="30"/>
    <x v="29"/>
  </r>
  <r>
    <s v="NBA"/>
    <s v="ilyaser01"/>
    <n v="398762"/>
    <s v="2005-06"/>
    <n v="2006"/>
    <x v="19"/>
    <x v="31"/>
  </r>
  <r>
    <s v="NBA"/>
    <s v="ilyaser01"/>
    <n v="664209"/>
    <s v="2006-07"/>
    <n v="2007"/>
    <x v="20"/>
    <x v="31"/>
  </r>
  <r>
    <s v="NBA"/>
    <s v="ilyaser01"/>
    <n v="2100000"/>
    <s v="2009-10"/>
    <n v="2010"/>
    <x v="22"/>
    <x v="31"/>
  </r>
  <r>
    <s v="NBA"/>
    <s v="ilyaser01"/>
    <n v="2320500"/>
    <s v="2010-11"/>
    <n v="2011"/>
    <x v="30"/>
    <x v="31"/>
  </r>
  <r>
    <s v="NBA"/>
    <s v="ilyaser01"/>
    <n v="2541000"/>
    <s v="2011-12"/>
    <n v="2012"/>
    <x v="31"/>
    <x v="31"/>
  </r>
  <r>
    <s v="NBA"/>
    <s v="ilyaser01"/>
    <n v="7900000"/>
    <s v="2012-13"/>
    <n v="2013"/>
    <x v="26"/>
    <x v="31"/>
  </r>
  <r>
    <s v="NBA"/>
    <s v="ilyaser01"/>
    <n v="7900000"/>
    <s v="2013-14"/>
    <n v="2014"/>
    <x v="27"/>
    <x v="31"/>
  </r>
  <r>
    <s v="NBA"/>
    <s v="ilyaser01"/>
    <n v="7900000"/>
    <s v="2014-15"/>
    <n v="2015"/>
    <x v="28"/>
    <x v="9"/>
  </r>
  <r>
    <s v="NBA"/>
    <s v="ilyaser01"/>
    <n v="7900000"/>
    <s v="2015-16"/>
    <n v="2016"/>
    <x v="29"/>
    <x v="11"/>
  </r>
  <r>
    <s v="NBA"/>
    <s v="ilyaser01"/>
    <n v="8400000"/>
    <s v="2016-17"/>
    <n v="2017"/>
    <x v="23"/>
    <x v="7"/>
  </r>
  <r>
    <s v="NBA"/>
    <s v="ilyaser01"/>
    <n v="5434282"/>
    <s v="2017-18"/>
    <n v="2018"/>
    <x v="24"/>
    <x v="7"/>
  </r>
  <r>
    <s v="NBA"/>
    <s v="ilyaser01"/>
    <n v="357454"/>
    <s v="2017-18"/>
    <n v="2018"/>
    <x v="24"/>
    <x v="27"/>
  </r>
  <r>
    <s v="NBA"/>
    <s v="inglejo01"/>
    <n v="507336"/>
    <s v="2014-15"/>
    <n v="2015"/>
    <x v="28"/>
    <x v="35"/>
  </r>
  <r>
    <s v="NBA"/>
    <s v="inglejo01"/>
    <n v="2250000"/>
    <s v="2015-16"/>
    <n v="2016"/>
    <x v="29"/>
    <x v="35"/>
  </r>
  <r>
    <s v="NBA"/>
    <s v="inglejo01"/>
    <n v="2250000"/>
    <s v="2016-17"/>
    <n v="2017"/>
    <x v="23"/>
    <x v="35"/>
  </r>
  <r>
    <s v="NBA"/>
    <s v="inglejo01"/>
    <n v="14136364"/>
    <s v="2017-18"/>
    <n v="2018"/>
    <x v="24"/>
    <x v="35"/>
  </r>
  <r>
    <s v="NBA"/>
    <s v="inglida01"/>
    <n v="820000"/>
    <s v="2014-15"/>
    <n v="2015"/>
    <x v="28"/>
    <x v="31"/>
  </r>
  <r>
    <s v="NBA"/>
    <s v="inglida01"/>
    <n v="855000"/>
    <s v="2015-16"/>
    <n v="2016"/>
    <x v="29"/>
    <x v="31"/>
  </r>
  <r>
    <s v="NBA"/>
    <s v="ingraan01"/>
    <n v="13824"/>
    <s v="2017-18"/>
    <n v="2018"/>
    <x v="24"/>
    <x v="3"/>
  </r>
  <r>
    <s v="NBA"/>
    <s v="ingrabr01"/>
    <n v="5281680"/>
    <s v="2016-17"/>
    <n v="2017"/>
    <x v="23"/>
    <x v="3"/>
  </r>
  <r>
    <s v="NBA"/>
    <s v="ingrabr01"/>
    <n v="5519400"/>
    <s v="2017-18"/>
    <n v="2018"/>
    <x v="24"/>
    <x v="3"/>
  </r>
  <r>
    <s v="NBA"/>
    <s v="irvinby01"/>
    <n v="375000"/>
    <s v="1990-91"/>
    <n v="1991"/>
    <x v="0"/>
    <x v="19"/>
  </r>
  <r>
    <s v="NBA"/>
    <s v="irvinky01"/>
    <n v="5144280"/>
    <s v="2011-12"/>
    <n v="2012"/>
    <x v="31"/>
    <x v="30"/>
  </r>
  <r>
    <s v="NBA"/>
    <s v="irvinky01"/>
    <n v="5530080"/>
    <s v="2012-13"/>
    <n v="2013"/>
    <x v="26"/>
    <x v="30"/>
  </r>
  <r>
    <s v="NBA"/>
    <s v="irvinky01"/>
    <n v="5607240"/>
    <s v="2013-14"/>
    <n v="2014"/>
    <x v="27"/>
    <x v="30"/>
  </r>
  <r>
    <s v="NBA"/>
    <s v="irvinky01"/>
    <n v="7070730"/>
    <s v="2014-15"/>
    <n v="2015"/>
    <x v="28"/>
    <x v="30"/>
  </r>
  <r>
    <s v="NBA"/>
    <s v="irvinky01"/>
    <n v="14746000"/>
    <s v="2015-16"/>
    <n v="2016"/>
    <x v="29"/>
    <x v="30"/>
  </r>
  <r>
    <s v="NBA"/>
    <s v="irvinky01"/>
    <n v="17638063"/>
    <s v="2016-17"/>
    <n v="2017"/>
    <x v="23"/>
    <x v="30"/>
  </r>
  <r>
    <s v="NBA"/>
    <s v="irvinky01"/>
    <n v="18868625"/>
    <s v="2017-18"/>
    <n v="2018"/>
    <x v="24"/>
    <x v="1"/>
  </r>
  <r>
    <s v="NBA"/>
    <s v="isaacjo01"/>
    <n v="4186320"/>
    <s v="2017-18"/>
    <n v="2018"/>
    <x v="24"/>
    <x v="11"/>
  </r>
  <r>
    <s v="NBA"/>
    <s v="isselda01"/>
    <n v="614000"/>
    <s v="1984-85"/>
    <n v="1985"/>
    <x v="5"/>
    <x v="4"/>
  </r>
  <r>
    <s v="NBA"/>
    <s v="iuzzomi01"/>
    <n v="185000"/>
    <s v="1991-92"/>
    <n v="1992"/>
    <x v="1"/>
    <x v="6"/>
  </r>
  <r>
    <s v="NBA"/>
    <s v="iuzzomi01"/>
    <n v="241000"/>
    <s v="1992-93"/>
    <n v="1993"/>
    <x v="2"/>
    <x v="6"/>
  </r>
  <r>
    <s v="NBA"/>
    <s v="iuzzomi01"/>
    <n v="97500"/>
    <s v="1994-95"/>
    <n v="1995"/>
    <x v="4"/>
    <x v="11"/>
  </r>
  <r>
    <s v="NBA"/>
    <s v="iversal01"/>
    <n v="2267000"/>
    <s v="1996-97"/>
    <n v="1997"/>
    <x v="10"/>
    <x v="27"/>
  </r>
  <r>
    <s v="NBA"/>
    <s v="iversal01"/>
    <n v="3128640"/>
    <s v="1997-98"/>
    <n v="1998"/>
    <x v="11"/>
    <x v="27"/>
  </r>
  <r>
    <s v="NBA"/>
    <s v="iversal01"/>
    <n v="3537000"/>
    <s v="1998-99"/>
    <n v="1999"/>
    <x v="13"/>
    <x v="27"/>
  </r>
  <r>
    <s v="NBA"/>
    <s v="iversal01"/>
    <n v="9000000"/>
    <s v="1999-00"/>
    <n v="2000"/>
    <x v="14"/>
    <x v="27"/>
  </r>
  <r>
    <s v="NBA"/>
    <s v="iversal01"/>
    <n v="10130000"/>
    <s v="2000-01"/>
    <n v="2001"/>
    <x v="12"/>
    <x v="27"/>
  </r>
  <r>
    <s v="NBA"/>
    <s v="iversal01"/>
    <n v="11250000"/>
    <s v="2001-02"/>
    <n v="2002"/>
    <x v="15"/>
    <x v="27"/>
  </r>
  <r>
    <s v="NBA"/>
    <s v="iversal01"/>
    <n v="12375000"/>
    <s v="2002-03"/>
    <n v="2003"/>
    <x v="16"/>
    <x v="27"/>
  </r>
  <r>
    <s v="NBA"/>
    <s v="iversal01"/>
    <n v="13500000"/>
    <s v="2003-04"/>
    <n v="2004"/>
    <x v="17"/>
    <x v="27"/>
  </r>
  <r>
    <s v="NBA"/>
    <s v="iversal01"/>
    <n v="14625000"/>
    <s v="2004-05"/>
    <n v="2005"/>
    <x v="18"/>
    <x v="27"/>
  </r>
  <r>
    <s v="NBA"/>
    <s v="iversal01"/>
    <n v="16453125"/>
    <s v="2005-06"/>
    <n v="2006"/>
    <x v="19"/>
    <x v="27"/>
  </r>
  <r>
    <s v="NBA"/>
    <s v="iversal01"/>
    <n v="17184375"/>
    <s v="2006-07"/>
    <n v="2007"/>
    <x v="20"/>
    <x v="4"/>
  </r>
  <r>
    <s v="NBA"/>
    <s v="iversal01"/>
    <n v="19012500"/>
    <s v="2007-08"/>
    <n v="2008"/>
    <x v="21"/>
    <x v="4"/>
  </r>
  <r>
    <s v="NBA"/>
    <s v="iversal01"/>
    <n v="20840625"/>
    <s v="2008-09"/>
    <n v="2009"/>
    <x v="25"/>
    <x v="9"/>
  </r>
  <r>
    <s v="NBA"/>
    <s v="iversal01"/>
    <n v="1029794"/>
    <s v="2009-10"/>
    <n v="2010"/>
    <x v="22"/>
    <x v="27"/>
  </r>
  <r>
    <s v="NBA"/>
    <s v="iversal01"/>
    <n v="161386"/>
    <s v="2009-10"/>
    <n v="2010"/>
    <x v="22"/>
    <x v="18"/>
  </r>
  <r>
    <s v="NBA"/>
    <s v="iveyro01"/>
    <n v="425000"/>
    <s v="2004-05"/>
    <n v="2005"/>
    <x v="18"/>
    <x v="7"/>
  </r>
  <r>
    <s v="NBA"/>
    <s v="iveyro01"/>
    <n v="641748"/>
    <s v="2005-06"/>
    <n v="2006"/>
    <x v="19"/>
    <x v="7"/>
  </r>
  <r>
    <s v="NBA"/>
    <s v="iveyro01"/>
    <n v="744551"/>
    <s v="2006-07"/>
    <n v="2007"/>
    <x v="20"/>
    <x v="7"/>
  </r>
  <r>
    <s v="NBA"/>
    <s v="iveyro01"/>
    <n v="826046"/>
    <s v="2007-08"/>
    <n v="2008"/>
    <x v="21"/>
    <x v="31"/>
  </r>
  <r>
    <s v="NBA"/>
    <s v="iveyro01"/>
    <n v="854957"/>
    <s v="2008-09"/>
    <n v="2009"/>
    <x v="25"/>
    <x v="27"/>
  </r>
  <r>
    <s v="NBA"/>
    <s v="iveyro01"/>
    <n v="1050000"/>
    <s v="2009-10"/>
    <n v="2010"/>
    <x v="22"/>
    <x v="31"/>
  </r>
  <r>
    <s v="NBA"/>
    <s v="iveyro01"/>
    <n v="1200000"/>
    <s v="2010-11"/>
    <n v="2011"/>
    <x v="30"/>
    <x v="8"/>
  </r>
  <r>
    <s v="NBA"/>
    <s v="iveyro01"/>
    <n v="1200000"/>
    <s v="2011-12"/>
    <n v="2012"/>
    <x v="31"/>
    <x v="8"/>
  </r>
  <r>
    <s v="NBA"/>
    <s v="iveyro01"/>
    <n v="1223166"/>
    <s v="2012-13"/>
    <n v="2013"/>
    <x v="26"/>
    <x v="27"/>
  </r>
  <r>
    <s v="NBA"/>
    <s v="iwundwe01"/>
    <n v="1050000"/>
    <s v="2017-18"/>
    <n v="2018"/>
    <x v="24"/>
    <x v="11"/>
  </r>
  <r>
    <s v="NBA"/>
    <s v="jackja01"/>
    <n v="1058640"/>
    <s v="2005-06"/>
    <n v="2006"/>
    <x v="19"/>
    <x v="0"/>
  </r>
  <r>
    <s v="NBA"/>
    <s v="jackja01"/>
    <n v="1137960"/>
    <s v="2006-07"/>
    <n v="2007"/>
    <x v="20"/>
    <x v="0"/>
  </r>
  <r>
    <s v="NBA"/>
    <s v="jackja01"/>
    <n v="1217400"/>
    <s v="2007-08"/>
    <n v="2008"/>
    <x v="21"/>
    <x v="0"/>
  </r>
  <r>
    <s v="NBA"/>
    <s v="jackja01"/>
    <n v="2002623"/>
    <s v="2008-09"/>
    <n v="2009"/>
    <x v="25"/>
    <x v="33"/>
  </r>
  <r>
    <s v="NBA"/>
    <s v="jackja01"/>
    <n v="4500000"/>
    <s v="2009-10"/>
    <n v="2010"/>
    <x v="22"/>
    <x v="13"/>
  </r>
  <r>
    <s v="NBA"/>
    <s v="jackja01"/>
    <n v="4600000"/>
    <s v="2010-11"/>
    <n v="2011"/>
    <x v="30"/>
    <x v="29"/>
  </r>
  <r>
    <s v="NBA"/>
    <s v="jackja01"/>
    <n v="5000000"/>
    <s v="2011-12"/>
    <n v="2012"/>
    <x v="31"/>
    <x v="29"/>
  </r>
  <r>
    <s v="NBA"/>
    <s v="jackja01"/>
    <n v="5400000"/>
    <s v="2012-13"/>
    <n v="2013"/>
    <x v="26"/>
    <x v="22"/>
  </r>
  <r>
    <s v="NBA"/>
    <s v="jackja01"/>
    <n v="6300000"/>
    <s v="2013-14"/>
    <n v="2014"/>
    <x v="27"/>
    <x v="30"/>
  </r>
  <r>
    <s v="NBA"/>
    <s v="jackja01"/>
    <n v="6300000"/>
    <s v="2014-15"/>
    <n v="2015"/>
    <x v="28"/>
    <x v="15"/>
  </r>
  <r>
    <s v="NBA"/>
    <s v="jackja01"/>
    <n v="6300000"/>
    <s v="2015-16"/>
    <n v="2016"/>
    <x v="29"/>
    <x v="15"/>
  </r>
  <r>
    <s v="NBA"/>
    <s v="jackja01"/>
    <n v="1551659"/>
    <s v="2016-17"/>
    <n v="2017"/>
    <x v="23"/>
    <x v="7"/>
  </r>
  <r>
    <s v="NBA"/>
    <s v="jackja01"/>
    <n v="500000"/>
    <s v="2016-17"/>
    <n v="2017"/>
    <x v="23"/>
    <x v="15"/>
  </r>
  <r>
    <s v="NBA"/>
    <s v="jackja01"/>
    <n v="91274"/>
    <s v="2016-17"/>
    <n v="2017"/>
    <x v="23"/>
    <x v="26"/>
  </r>
  <r>
    <s v="NBA"/>
    <s v="jackja01"/>
    <n v="1471382"/>
    <s v="2017-18"/>
    <n v="2018"/>
    <x v="24"/>
    <x v="14"/>
  </r>
  <r>
    <s v="NBA"/>
    <s v="jacksaa01"/>
    <n v="4608"/>
    <s v="2017-18"/>
    <n v="2018"/>
    <x v="24"/>
    <x v="12"/>
  </r>
  <r>
    <s v="NBA"/>
    <s v="jacksbo01"/>
    <n v="694920"/>
    <s v="1997-98"/>
    <n v="1998"/>
    <x v="11"/>
    <x v="4"/>
  </r>
  <r>
    <s v="NBA"/>
    <s v="jacksbo01"/>
    <n v="799200"/>
    <s v="1998-99"/>
    <n v="1999"/>
    <x v="13"/>
    <x v="24"/>
  </r>
  <r>
    <s v="NBA"/>
    <s v="jacksbo01"/>
    <n v="903360"/>
    <s v="1999-00"/>
    <n v="2000"/>
    <x v="14"/>
    <x v="24"/>
  </r>
  <r>
    <s v="NBA"/>
    <s v="jacksbo01"/>
    <n v="2250000"/>
    <s v="2000-01"/>
    <n v="2001"/>
    <x v="12"/>
    <x v="2"/>
  </r>
  <r>
    <s v="NBA"/>
    <s v="jacksbo01"/>
    <n v="2475000"/>
    <s v="2001-02"/>
    <n v="2002"/>
    <x v="15"/>
    <x v="2"/>
  </r>
  <r>
    <s v="NBA"/>
    <s v="jacksbo01"/>
    <n v="2700000"/>
    <s v="2002-03"/>
    <n v="2003"/>
    <x v="16"/>
    <x v="2"/>
  </r>
  <r>
    <s v="NBA"/>
    <s v="jacksbo01"/>
    <n v="2925000"/>
    <s v="2003-04"/>
    <n v="2004"/>
    <x v="17"/>
    <x v="2"/>
  </r>
  <r>
    <s v="NBA"/>
    <s v="jacksbo01"/>
    <n v="3150000"/>
    <s v="2004-05"/>
    <n v="2005"/>
    <x v="18"/>
    <x v="2"/>
  </r>
  <r>
    <s v="NBA"/>
    <s v="jacksbo01"/>
    <n v="3375000"/>
    <s v="2005-06"/>
    <n v="2006"/>
    <x v="19"/>
    <x v="18"/>
  </r>
  <r>
    <s v="NBA"/>
    <s v="jacksbo01"/>
    <n v="5259000"/>
    <s v="2006-07"/>
    <n v="2007"/>
    <x v="20"/>
    <x v="36"/>
  </r>
  <r>
    <s v="NBA"/>
    <s v="jacksbo01"/>
    <n v="5670000"/>
    <s v="2007-08"/>
    <n v="2008"/>
    <x v="21"/>
    <x v="12"/>
  </r>
  <r>
    <s v="NBA"/>
    <s v="jacksbo01"/>
    <n v="6487888"/>
    <s v="2008-09"/>
    <n v="2009"/>
    <x v="25"/>
    <x v="2"/>
  </r>
  <r>
    <s v="NBA"/>
    <s v="jacksce01"/>
    <n v="53834"/>
    <s v="2009-10"/>
    <n v="2010"/>
    <x v="22"/>
    <x v="30"/>
  </r>
  <r>
    <s v="NBA"/>
    <s v="jacksda01"/>
    <n v="450000"/>
    <s v="2008-09"/>
    <n v="2009"/>
    <x v="25"/>
    <x v="30"/>
  </r>
  <r>
    <s v="NBA"/>
    <s v="jacksda01"/>
    <n v="736420"/>
    <s v="2009-10"/>
    <n v="2010"/>
    <x v="22"/>
    <x v="30"/>
  </r>
  <r>
    <s v="NBA"/>
    <s v="jacksda01"/>
    <n v="854389"/>
    <s v="2010-11"/>
    <n v="2011"/>
    <x v="30"/>
    <x v="2"/>
  </r>
  <r>
    <s v="NBA"/>
    <s v="jacksfr01"/>
    <n v="815615"/>
    <s v="2017-18"/>
    <n v="2018"/>
    <x v="24"/>
    <x v="26"/>
  </r>
  <r>
    <s v="NBA"/>
    <s v="jacksja01"/>
    <n v="140000"/>
    <s v="1992-93"/>
    <n v="1993"/>
    <x v="2"/>
    <x v="10"/>
  </r>
  <r>
    <s v="NBA"/>
    <s v="jacksja01"/>
    <n v="140350"/>
    <s v="1994-95"/>
    <n v="1995"/>
    <x v="4"/>
    <x v="27"/>
  </r>
  <r>
    <s v="NBA"/>
    <s v="jacksja01"/>
    <n v="247500"/>
    <s v="1996-97"/>
    <n v="1997"/>
    <x v="10"/>
    <x v="19"/>
  </r>
  <r>
    <s v="NBA"/>
    <s v="jacksja01"/>
    <n v="272250"/>
    <s v="1997-98"/>
    <n v="1998"/>
    <x v="11"/>
    <x v="25"/>
  </r>
  <r>
    <s v="NBA"/>
    <s v="jacksja01"/>
    <n v="2483333"/>
    <s v="1999-00"/>
    <n v="2000"/>
    <x v="14"/>
    <x v="25"/>
  </r>
  <r>
    <s v="NBA"/>
    <s v="jacksja01"/>
    <n v="1750000"/>
    <s v="2000-01"/>
    <n v="2001"/>
    <x v="12"/>
    <x v="25"/>
  </r>
  <r>
    <s v="NBA"/>
    <s v="jacksja01"/>
    <n v="3020834"/>
    <s v="2001-02"/>
    <n v="2002"/>
    <x v="15"/>
    <x v="25"/>
  </r>
  <r>
    <s v="NBA"/>
    <s v="jacksje01"/>
    <n v="302875"/>
    <s v="1999-00"/>
    <n v="2000"/>
    <x v="14"/>
    <x v="9"/>
  </r>
  <r>
    <s v="NBA"/>
    <s v="jacksje01"/>
    <n v="423500"/>
    <s v="2000-01"/>
    <n v="2001"/>
    <x v="12"/>
    <x v="27"/>
  </r>
  <r>
    <s v="NBA"/>
    <s v="jacksje01"/>
    <n v="171932"/>
    <s v="2002-03"/>
    <n v="2003"/>
    <x v="16"/>
    <x v="13"/>
  </r>
  <r>
    <s v="NBA"/>
    <s v="jacksje01"/>
    <n v="771123"/>
    <s v="2005-06"/>
    <n v="2006"/>
    <x v="19"/>
    <x v="32"/>
  </r>
  <r>
    <s v="NBA"/>
    <s v="jacksje01"/>
    <n v="583944"/>
    <s v="2005-06"/>
    <n v="2006"/>
    <x v="19"/>
    <x v="31"/>
  </r>
  <r>
    <s v="NBA"/>
    <s v="jacksji01"/>
    <n v="2000000"/>
    <s v="1993-94"/>
    <n v="1994"/>
    <x v="3"/>
    <x v="6"/>
  </r>
  <r>
    <s v="NBA"/>
    <s v="jacksji01"/>
    <n v="2700000"/>
    <s v="1994-95"/>
    <n v="1995"/>
    <x v="4"/>
    <x v="6"/>
  </r>
  <r>
    <s v="NBA"/>
    <s v="jacksji01"/>
    <n v="3200000"/>
    <s v="1995-96"/>
    <n v="1996"/>
    <x v="9"/>
    <x v="6"/>
  </r>
  <r>
    <s v="NBA"/>
    <s v="jacksji01"/>
    <n v="3900000"/>
    <s v="1996-97"/>
    <n v="1997"/>
    <x v="10"/>
    <x v="6"/>
  </r>
  <r>
    <s v="NBA"/>
    <s v="jacksji01"/>
    <n v="4600000"/>
    <s v="1997-98"/>
    <n v="1998"/>
    <x v="11"/>
    <x v="27"/>
  </r>
  <r>
    <s v="NBA"/>
    <s v="jacksji01"/>
    <n v="1750000"/>
    <s v="1998-99"/>
    <n v="1999"/>
    <x v="13"/>
    <x v="0"/>
  </r>
  <r>
    <s v="NBA"/>
    <s v="jacksji01"/>
    <n v="1925000"/>
    <s v="1999-00"/>
    <n v="2000"/>
    <x v="14"/>
    <x v="7"/>
  </r>
  <r>
    <s v="NBA"/>
    <s v="jacksji01"/>
    <n v="2330000"/>
    <s v="2000-01"/>
    <n v="2001"/>
    <x v="12"/>
    <x v="7"/>
  </r>
  <r>
    <s v="NBA"/>
    <s v="jacksji01"/>
    <n v="789170"/>
    <s v="2001-02"/>
    <n v="2002"/>
    <x v="15"/>
    <x v="21"/>
  </r>
  <r>
    <s v="NBA"/>
    <s v="jacksji01"/>
    <n v="791341"/>
    <s v="2002-03"/>
    <n v="2003"/>
    <x v="16"/>
    <x v="2"/>
  </r>
  <r>
    <s v="NBA"/>
    <s v="jacksji01"/>
    <n v="2200000"/>
    <s v="2003-04"/>
    <n v="2004"/>
    <x v="17"/>
    <x v="12"/>
  </r>
  <r>
    <s v="NBA"/>
    <s v="jacksji01"/>
    <n v="2420000"/>
    <s v="2004-05"/>
    <n v="2005"/>
    <x v="18"/>
    <x v="12"/>
  </r>
  <r>
    <s v="NBA"/>
    <s v="jacksji01"/>
    <n v="2640000"/>
    <s v="2005-06"/>
    <n v="2006"/>
    <x v="19"/>
    <x v="16"/>
  </r>
  <r>
    <s v="NBA"/>
    <s v="jacksjo02"/>
    <n v="5090040"/>
    <s v="2017-18"/>
    <n v="2018"/>
    <x v="24"/>
    <x v="16"/>
  </r>
  <r>
    <s v="NBA"/>
    <s v="jacksju01"/>
    <n v="2365560"/>
    <s v="2017-18"/>
    <n v="2018"/>
    <x v="24"/>
    <x v="2"/>
  </r>
  <r>
    <s v="NBA"/>
    <s v="jackslu02"/>
    <n v="1818720"/>
    <s v="2004-05"/>
    <n v="2005"/>
    <x v="18"/>
    <x v="30"/>
  </r>
  <r>
    <s v="NBA"/>
    <s v="jackslu02"/>
    <n v="1955160"/>
    <s v="2005-06"/>
    <n v="2006"/>
    <x v="19"/>
    <x v="30"/>
  </r>
  <r>
    <s v="NBA"/>
    <s v="jackslu02"/>
    <n v="2091480"/>
    <s v="2006-07"/>
    <n v="2007"/>
    <x v="20"/>
    <x v="1"/>
  </r>
  <r>
    <s v="NBA"/>
    <s v="jackslu02"/>
    <n v="40501"/>
    <s v="2006-07"/>
    <n v="2007"/>
    <x v="20"/>
    <x v="10"/>
  </r>
  <r>
    <s v="NBA"/>
    <s v="jackslu02"/>
    <n v="279415"/>
    <s v="2007-08"/>
    <n v="2008"/>
    <x v="21"/>
    <x v="21"/>
  </r>
  <r>
    <s v="NBA"/>
    <s v="jacksma02"/>
    <n v="316969"/>
    <s v="2000-01"/>
    <n v="2001"/>
    <x v="12"/>
    <x v="22"/>
  </r>
  <r>
    <s v="NBA"/>
    <s v="jacksma02"/>
    <n v="3250000"/>
    <s v="2001-02"/>
    <n v="2002"/>
    <x v="15"/>
    <x v="22"/>
  </r>
  <r>
    <s v="NBA"/>
    <s v="jacksma02"/>
    <n v="3575000"/>
    <s v="2002-03"/>
    <n v="2003"/>
    <x v="16"/>
    <x v="24"/>
  </r>
  <r>
    <s v="NBA"/>
    <s v="jacksma02"/>
    <n v="3900000"/>
    <s v="2003-04"/>
    <n v="2004"/>
    <x v="17"/>
    <x v="27"/>
  </r>
  <r>
    <s v="NBA"/>
    <s v="jacksma02"/>
    <n v="4225000"/>
    <s v="2004-05"/>
    <n v="2005"/>
    <x v="18"/>
    <x v="27"/>
  </r>
  <r>
    <s v="NBA"/>
    <s v="jacksma02"/>
    <n v="4550000"/>
    <s v="2005-06"/>
    <n v="2006"/>
    <x v="19"/>
    <x v="17"/>
  </r>
  <r>
    <s v="NBA"/>
    <s v="jacksma02"/>
    <n v="4875000"/>
    <s v="2006-07"/>
    <n v="2007"/>
    <x v="20"/>
    <x v="36"/>
  </r>
  <r>
    <s v="NBA"/>
    <s v="jacksma01"/>
    <n v="115100"/>
    <s v="1987-88"/>
    <n v="1988"/>
    <x v="7"/>
    <x v="14"/>
  </r>
  <r>
    <s v="NBA"/>
    <s v="jacksma01"/>
    <n v="275000"/>
    <s v="1988-89"/>
    <n v="1989"/>
    <x v="8"/>
    <x v="14"/>
  </r>
  <r>
    <s v="NBA"/>
    <s v="jacksma01"/>
    <n v="1100000"/>
    <s v="1989-90"/>
    <n v="1990"/>
    <x v="33"/>
    <x v="14"/>
  </r>
  <r>
    <s v="NBA"/>
    <s v="jacksma01"/>
    <n v="1785000"/>
    <s v="1990-91"/>
    <n v="1991"/>
    <x v="0"/>
    <x v="14"/>
  </r>
  <r>
    <s v="NBA"/>
    <s v="jacksma01"/>
    <n v="1250000"/>
    <s v="1991-92"/>
    <n v="1992"/>
    <x v="1"/>
    <x v="14"/>
  </r>
  <r>
    <s v="NBA"/>
    <s v="jacksma01"/>
    <n v="1790000"/>
    <s v="1992-93"/>
    <n v="1993"/>
    <x v="2"/>
    <x v="10"/>
  </r>
  <r>
    <s v="NBA"/>
    <s v="jacksma01"/>
    <n v="2000000"/>
    <s v="1993-94"/>
    <n v="1994"/>
    <x v="3"/>
    <x v="10"/>
  </r>
  <r>
    <s v="NBA"/>
    <s v="jacksma01"/>
    <n v="2300000"/>
    <s v="1994-95"/>
    <n v="1995"/>
    <x v="4"/>
    <x v="33"/>
  </r>
  <r>
    <s v="NBA"/>
    <s v="jacksma01"/>
    <n v="2600000"/>
    <s v="1995-96"/>
    <n v="1996"/>
    <x v="9"/>
    <x v="33"/>
  </r>
  <r>
    <s v="NBA"/>
    <s v="jacksma01"/>
    <n v="2900000"/>
    <s v="1996-97"/>
    <n v="1997"/>
    <x v="10"/>
    <x v="4"/>
  </r>
  <r>
    <s v="NBA"/>
    <s v="jacksma01"/>
    <n v="3200000"/>
    <s v="1997-98"/>
    <n v="1998"/>
    <x v="11"/>
    <x v="33"/>
  </r>
  <r>
    <s v="NBA"/>
    <s v="jacksma01"/>
    <n v="3600000"/>
    <s v="1998-99"/>
    <n v="1999"/>
    <x v="13"/>
    <x v="33"/>
  </r>
  <r>
    <s v="NBA"/>
    <s v="jacksma01"/>
    <n v="4000000"/>
    <s v="1999-00"/>
    <n v="2000"/>
    <x v="14"/>
    <x v="33"/>
  </r>
  <r>
    <s v="NBA"/>
    <s v="jacksma01"/>
    <n v="3570000"/>
    <s v="2000-01"/>
    <n v="2001"/>
    <x v="12"/>
    <x v="13"/>
  </r>
  <r>
    <s v="NBA"/>
    <s v="jacksma01"/>
    <n v="3860000"/>
    <s v="2001-02"/>
    <n v="2002"/>
    <x v="15"/>
    <x v="14"/>
  </r>
  <r>
    <s v="NBA"/>
    <s v="jacksma01"/>
    <n v="3500000"/>
    <s v="2002-03"/>
    <n v="2003"/>
    <x v="16"/>
    <x v="4"/>
  </r>
  <r>
    <s v="NBA"/>
    <s v="jacksma01"/>
    <n v="1030000"/>
    <s v="2002-03"/>
    <n v="2003"/>
    <x v="16"/>
    <x v="35"/>
  </r>
  <r>
    <s v="NBA"/>
    <s v="jacksma01"/>
    <n v="1500000"/>
    <s v="2003-04"/>
    <n v="2004"/>
    <x v="17"/>
    <x v="4"/>
  </r>
  <r>
    <s v="NBA"/>
    <s v="jacksmi02"/>
    <n v="115000"/>
    <s v="1987-88"/>
    <n v="1988"/>
    <x v="7"/>
    <x v="2"/>
  </r>
  <r>
    <s v="NBA"/>
    <s v="jackspi01"/>
    <n v="400000"/>
    <s v="2014-15"/>
    <n v="2015"/>
    <x v="28"/>
    <x v="27"/>
  </r>
  <r>
    <s v="NBA"/>
    <s v="jackspi01"/>
    <n v="750000"/>
    <s v="2015-16"/>
    <n v="2016"/>
    <x v="29"/>
    <x v="27"/>
  </r>
  <r>
    <s v="NBA"/>
    <s v="jackspi01"/>
    <n v="105498"/>
    <s v="2016-17"/>
    <n v="2017"/>
    <x v="23"/>
    <x v="6"/>
  </r>
  <r>
    <s v="NBA"/>
    <s v="jacksra02"/>
    <n v="287500"/>
    <s v="1998-99"/>
    <n v="1999"/>
    <x v="13"/>
    <x v="28"/>
  </r>
  <r>
    <s v="NBA"/>
    <s v="jacksra02"/>
    <n v="115500"/>
    <s v="1999-00"/>
    <n v="2000"/>
    <x v="14"/>
    <x v="6"/>
  </r>
  <r>
    <s v="NBA"/>
    <s v="jacksre01"/>
    <n v="1156320"/>
    <s v="2011-12"/>
    <n v="2012"/>
    <x v="31"/>
    <x v="8"/>
  </r>
  <r>
    <s v="NBA"/>
    <s v="jacksre01"/>
    <n v="1243080"/>
    <s v="2012-13"/>
    <n v="2013"/>
    <x v="26"/>
    <x v="8"/>
  </r>
  <r>
    <s v="NBA"/>
    <s v="jacksre01"/>
    <n v="1260360"/>
    <s v="2013-14"/>
    <n v="2014"/>
    <x v="27"/>
    <x v="8"/>
  </r>
  <r>
    <s v="NBA"/>
    <s v="jacksre01"/>
    <n v="2204370"/>
    <s v="2014-15"/>
    <n v="2015"/>
    <x v="28"/>
    <x v="9"/>
  </r>
  <r>
    <s v="NBA"/>
    <s v="jacksre01"/>
    <n v="14000000"/>
    <s v="2015-16"/>
    <n v="2016"/>
    <x v="29"/>
    <x v="9"/>
  </r>
  <r>
    <s v="NBA"/>
    <s v="jacksre01"/>
    <n v="14956522"/>
    <s v="2016-17"/>
    <n v="2017"/>
    <x v="23"/>
    <x v="9"/>
  </r>
  <r>
    <s v="NBA"/>
    <s v="jacksre01"/>
    <n v="16000000"/>
    <s v="2017-18"/>
    <n v="2018"/>
    <x v="24"/>
    <x v="9"/>
  </r>
  <r>
    <s v="NBA"/>
    <s v="jacksst02"/>
    <n v="316969"/>
    <s v="2000-01"/>
    <n v="2001"/>
    <x v="12"/>
    <x v="17"/>
  </r>
  <r>
    <s v="NBA"/>
    <s v="jacksst02"/>
    <n v="590850"/>
    <s v="2001-02"/>
    <n v="2002"/>
    <x v="15"/>
    <x v="25"/>
  </r>
  <r>
    <s v="NBA"/>
    <s v="jacksst02"/>
    <n v="699935"/>
    <s v="2002-03"/>
    <n v="2003"/>
    <x v="16"/>
    <x v="25"/>
  </r>
  <r>
    <s v="NBA"/>
    <s v="jacksst02"/>
    <n v="1000000"/>
    <s v="2003-04"/>
    <n v="2004"/>
    <x v="17"/>
    <x v="7"/>
  </r>
  <r>
    <s v="NBA"/>
    <s v="jacksst02"/>
    <n v="5100000"/>
    <s v="2004-05"/>
    <n v="2005"/>
    <x v="18"/>
    <x v="33"/>
  </r>
  <r>
    <s v="NBA"/>
    <s v="jacksst02"/>
    <n v="5610000"/>
    <s v="2005-06"/>
    <n v="2006"/>
    <x v="19"/>
    <x v="33"/>
  </r>
  <r>
    <s v="NBA"/>
    <s v="jacksst02"/>
    <n v="6120000"/>
    <s v="2006-07"/>
    <n v="2007"/>
    <x v="20"/>
    <x v="22"/>
  </r>
  <r>
    <s v="NBA"/>
    <s v="jacksst02"/>
    <n v="6630000"/>
    <s v="2007-08"/>
    <n v="2008"/>
    <x v="21"/>
    <x v="22"/>
  </r>
  <r>
    <s v="NBA"/>
    <s v="jacksst02"/>
    <n v="7140000"/>
    <s v="2008-09"/>
    <n v="2009"/>
    <x v="25"/>
    <x v="22"/>
  </r>
  <r>
    <s v="NBA"/>
    <s v="jacksst02"/>
    <n v="7650000"/>
    <s v="2009-10"/>
    <n v="2010"/>
    <x v="22"/>
    <x v="23"/>
  </r>
  <r>
    <s v="NBA"/>
    <s v="jacksst02"/>
    <n v="8453250"/>
    <s v="2010-11"/>
    <n v="2011"/>
    <x v="30"/>
    <x v="23"/>
  </r>
  <r>
    <s v="NBA"/>
    <s v="jacksst02"/>
    <n v="9256500"/>
    <s v="2011-12"/>
    <n v="2012"/>
    <x v="31"/>
    <x v="31"/>
  </r>
  <r>
    <s v="NBA"/>
    <s v="jacksst02"/>
    <n v="10059750"/>
    <s v="2012-13"/>
    <n v="2013"/>
    <x v="26"/>
    <x v="25"/>
  </r>
  <r>
    <s v="NBA"/>
    <s v="jacobca01"/>
    <n v="941040"/>
    <s v="2002-03"/>
    <n v="2003"/>
    <x v="16"/>
    <x v="16"/>
  </r>
  <r>
    <s v="NBA"/>
    <s v="jacobca01"/>
    <n v="1011600"/>
    <s v="2003-04"/>
    <n v="2004"/>
    <x v="17"/>
    <x v="16"/>
  </r>
  <r>
    <s v="NBA"/>
    <s v="jacobca01"/>
    <n v="1082160"/>
    <s v="2004-05"/>
    <n v="2005"/>
    <x v="18"/>
    <x v="16"/>
  </r>
  <r>
    <s v="NBA"/>
    <s v="jacobca01"/>
    <n v="31250"/>
    <s v="2006-07"/>
    <n v="2007"/>
    <x v="20"/>
    <x v="12"/>
  </r>
  <r>
    <s v="NBA"/>
    <s v="jacobca01"/>
    <n v="826269"/>
    <s v="2007-08"/>
    <n v="2008"/>
    <x v="21"/>
    <x v="18"/>
  </r>
  <r>
    <s v="NBA"/>
    <s v="jacobsa01"/>
    <n v="559000"/>
    <s v="1998-99"/>
    <n v="1999"/>
    <x v="13"/>
    <x v="3"/>
  </r>
  <r>
    <s v="NBA"/>
    <s v="jacobsa01"/>
    <n v="721080"/>
    <s v="1999-00"/>
    <n v="2000"/>
    <x v="14"/>
    <x v="3"/>
  </r>
  <r>
    <s v="NBA"/>
    <s v="jacobsa01"/>
    <n v="22647"/>
    <s v="1999-00"/>
    <n v="2000"/>
    <x v="14"/>
    <x v="22"/>
  </r>
  <r>
    <s v="NBA"/>
    <s v="jacobsa01"/>
    <n v="498500"/>
    <s v="2000-01"/>
    <n v="2001"/>
    <x v="12"/>
    <x v="24"/>
  </r>
  <r>
    <s v="NBA"/>
    <s v="jacobsa01"/>
    <n v="270000"/>
    <s v="2000-01"/>
    <n v="2001"/>
    <x v="12"/>
    <x v="3"/>
  </r>
  <r>
    <s v="NBA"/>
    <s v="jamerda01"/>
    <n v="650000"/>
    <s v="1990-91"/>
    <n v="1991"/>
    <x v="0"/>
    <x v="12"/>
  </r>
  <r>
    <s v="NBA"/>
    <s v="jamerda01"/>
    <n v="840000"/>
    <s v="1991-92"/>
    <n v="1992"/>
    <x v="1"/>
    <x v="12"/>
  </r>
  <r>
    <s v="NBA"/>
    <s v="jamerda01"/>
    <n v="1034000"/>
    <s v="1992-93"/>
    <n v="1993"/>
    <x v="2"/>
    <x v="12"/>
  </r>
  <r>
    <s v="NBA"/>
    <s v="jamerda01"/>
    <n v="780000"/>
    <s v="1993-94"/>
    <n v="1994"/>
    <x v="3"/>
    <x v="12"/>
  </r>
  <r>
    <s v="NBA"/>
    <s v="jamerda01"/>
    <n v="104000"/>
    <s v="1994-95"/>
    <n v="1995"/>
    <x v="4"/>
    <x v="12"/>
  </r>
  <r>
    <s v="NBA"/>
    <s v="jamesbe01"/>
    <n v="473604"/>
    <s v="2012-13"/>
    <n v="2013"/>
    <x v="26"/>
    <x v="6"/>
  </r>
  <r>
    <s v="NBA"/>
    <s v="jamesbe01"/>
    <n v="788872"/>
    <s v="2013-14"/>
    <n v="2014"/>
    <x v="27"/>
    <x v="6"/>
  </r>
  <r>
    <s v="NBA"/>
    <s v="jamesbe01"/>
    <n v="915243"/>
    <s v="2014-15"/>
    <n v="2015"/>
    <x v="28"/>
    <x v="6"/>
  </r>
  <r>
    <s v="NBA"/>
    <s v="jamesbe01"/>
    <n v="236866"/>
    <s v="2014-15"/>
    <n v="2015"/>
    <x v="28"/>
    <x v="6"/>
  </r>
  <r>
    <s v="NBA"/>
    <s v="jamesda01"/>
    <n v="1156320"/>
    <s v="2010-11"/>
    <n v="2011"/>
    <x v="30"/>
    <x v="17"/>
  </r>
  <r>
    <s v="NBA"/>
    <s v="jamesda01"/>
    <n v="1243080"/>
    <s v="2011-12"/>
    <n v="2012"/>
    <x v="31"/>
    <x v="17"/>
  </r>
  <r>
    <s v="NBA"/>
    <s v="jamesda01"/>
    <n v="50258"/>
    <s v="2012-13"/>
    <n v="2013"/>
    <x v="26"/>
    <x v="15"/>
  </r>
  <r>
    <s v="NBA"/>
    <s v="jameshe01"/>
    <n v="75000"/>
    <s v="1990-91"/>
    <n v="1991"/>
    <x v="0"/>
    <x v="30"/>
  </r>
  <r>
    <s v="NBA"/>
    <s v="jameshe01"/>
    <n v="477000"/>
    <s v="1991-92"/>
    <n v="1992"/>
    <x v="1"/>
    <x v="30"/>
  </r>
  <r>
    <s v="NBA"/>
    <s v="jameshe01"/>
    <n v="477000"/>
    <s v="1992-93"/>
    <n v="1993"/>
    <x v="2"/>
    <x v="30"/>
  </r>
  <r>
    <s v="NBA"/>
    <s v="jameshe01"/>
    <n v="150000"/>
    <s v="1993-94"/>
    <n v="1994"/>
    <x v="3"/>
    <x v="10"/>
  </r>
  <r>
    <s v="NBA"/>
    <s v="jameshe01"/>
    <n v="181100"/>
    <s v="1996-97"/>
    <n v="1997"/>
    <x v="10"/>
    <x v="7"/>
  </r>
  <r>
    <s v="NBA"/>
    <s v="jameshe01"/>
    <n v="1000000"/>
    <s v="1997-98"/>
    <n v="1998"/>
    <x v="11"/>
    <x v="30"/>
  </r>
  <r>
    <s v="NBA"/>
    <s v="jamesje01"/>
    <n v="287500"/>
    <s v="1998-99"/>
    <n v="1999"/>
    <x v="13"/>
    <x v="2"/>
  </r>
  <r>
    <s v="NBA"/>
    <s v="jamesje01"/>
    <n v="465850"/>
    <s v="2001-02"/>
    <n v="2002"/>
    <x v="15"/>
    <x v="34"/>
  </r>
  <r>
    <s v="NBA"/>
    <s v="jamesje01"/>
    <n v="4546000"/>
    <s v="2002-03"/>
    <n v="2003"/>
    <x v="16"/>
    <x v="34"/>
  </r>
  <r>
    <s v="NBA"/>
    <s v="jamesje01"/>
    <n v="5000600"/>
    <s v="2003-04"/>
    <n v="2004"/>
    <x v="17"/>
    <x v="34"/>
  </r>
  <r>
    <s v="NBA"/>
    <s v="jamesje01"/>
    <n v="5455200"/>
    <s v="2004-05"/>
    <n v="2005"/>
    <x v="18"/>
    <x v="34"/>
  </r>
  <r>
    <s v="NBA"/>
    <s v="jamesje01"/>
    <n v="5000000"/>
    <s v="2005-06"/>
    <n v="2006"/>
    <x v="19"/>
    <x v="14"/>
  </r>
  <r>
    <s v="NBA"/>
    <s v="jamesje01"/>
    <n v="5400000"/>
    <s v="2006-07"/>
    <n v="2007"/>
    <x v="20"/>
    <x v="14"/>
  </r>
  <r>
    <s v="NBA"/>
    <s v="jamesje01"/>
    <n v="5800000"/>
    <s v="2007-08"/>
    <n v="2008"/>
    <x v="21"/>
    <x v="14"/>
  </r>
  <r>
    <s v="NBA"/>
    <s v="jamesje01"/>
    <n v="6200000"/>
    <s v="2008-09"/>
    <n v="2009"/>
    <x v="25"/>
    <x v="32"/>
  </r>
  <r>
    <s v="NBA"/>
    <s v="jamesje01"/>
    <n v="6600000"/>
    <s v="2009-10"/>
    <n v="2010"/>
    <x v="22"/>
    <x v="32"/>
  </r>
  <r>
    <s v="NBA"/>
    <s v="jamesle01"/>
    <n v="4018920"/>
    <s v="2003-04"/>
    <n v="2004"/>
    <x v="17"/>
    <x v="30"/>
  </r>
  <r>
    <s v="NBA"/>
    <s v="jamesle01"/>
    <n v="4320360"/>
    <s v="2004-05"/>
    <n v="2005"/>
    <x v="18"/>
    <x v="30"/>
  </r>
  <r>
    <s v="NBA"/>
    <s v="jamesle01"/>
    <n v="4621800"/>
    <s v="2005-06"/>
    <n v="2006"/>
    <x v="19"/>
    <x v="30"/>
  </r>
  <r>
    <s v="NBA"/>
    <s v="jamesle01"/>
    <n v="5828090"/>
    <s v="2006-07"/>
    <n v="2007"/>
    <x v="20"/>
    <x v="30"/>
  </r>
  <r>
    <s v="NBA"/>
    <s v="jamesle01"/>
    <n v="13041250"/>
    <s v="2007-08"/>
    <n v="2008"/>
    <x v="21"/>
    <x v="30"/>
  </r>
  <r>
    <s v="NBA"/>
    <s v="jamesle01"/>
    <n v="14410581"/>
    <s v="2008-09"/>
    <n v="2009"/>
    <x v="25"/>
    <x v="30"/>
  </r>
  <r>
    <s v="NBA"/>
    <s v="jamesle01"/>
    <n v="15779912"/>
    <s v="2009-10"/>
    <n v="2010"/>
    <x v="22"/>
    <x v="30"/>
  </r>
  <r>
    <s v="NBA"/>
    <s v="jamesle01"/>
    <n v="14500000"/>
    <s v="2010-11"/>
    <n v="2011"/>
    <x v="30"/>
    <x v="21"/>
  </r>
  <r>
    <s v="NBA"/>
    <s v="jamesle01"/>
    <n v="16022500"/>
    <s v="2011-12"/>
    <n v="2012"/>
    <x v="31"/>
    <x v="21"/>
  </r>
  <r>
    <s v="NBA"/>
    <s v="jamesle01"/>
    <n v="17545000"/>
    <s v="2012-13"/>
    <n v="2013"/>
    <x v="26"/>
    <x v="21"/>
  </r>
  <r>
    <s v="NBA"/>
    <s v="jamesle01"/>
    <n v="19067500"/>
    <s v="2013-14"/>
    <n v="2014"/>
    <x v="27"/>
    <x v="21"/>
  </r>
  <r>
    <s v="NBA"/>
    <s v="jamesle01"/>
    <n v="20644400"/>
    <s v="2014-15"/>
    <n v="2015"/>
    <x v="28"/>
    <x v="30"/>
  </r>
  <r>
    <s v="NBA"/>
    <s v="jamesle01"/>
    <n v="22971000"/>
    <s v="2015-16"/>
    <n v="2016"/>
    <x v="29"/>
    <x v="30"/>
  </r>
  <r>
    <s v="NBA"/>
    <s v="jamesle01"/>
    <n v="30963450"/>
    <s v="2016-17"/>
    <n v="2017"/>
    <x v="23"/>
    <x v="30"/>
  </r>
  <r>
    <s v="NBA"/>
    <s v="jamesle01"/>
    <n v="33285709"/>
    <s v="2017-18"/>
    <n v="2018"/>
    <x v="24"/>
    <x v="30"/>
  </r>
  <r>
    <s v="NBA"/>
    <s v="jamesmi01"/>
    <n v="512435"/>
    <s v="2002-03"/>
    <n v="2003"/>
    <x v="16"/>
    <x v="21"/>
  </r>
  <r>
    <s v="NBA"/>
    <s v="jamesmi01"/>
    <n v="638679"/>
    <s v="2003-04"/>
    <n v="2004"/>
    <x v="17"/>
    <x v="1"/>
  </r>
  <r>
    <s v="NBA"/>
    <s v="jamesmi01"/>
    <n v="3100000"/>
    <s v="2004-05"/>
    <n v="2005"/>
    <x v="18"/>
    <x v="31"/>
  </r>
  <r>
    <s v="NBA"/>
    <s v="jamesmi01"/>
    <n v="3410000"/>
    <s v="2005-06"/>
    <n v="2006"/>
    <x v="19"/>
    <x v="13"/>
  </r>
  <r>
    <s v="NBA"/>
    <s v="jamesmi01"/>
    <n v="5215000"/>
    <s v="2006-07"/>
    <n v="2007"/>
    <x v="20"/>
    <x v="24"/>
  </r>
  <r>
    <s v="NBA"/>
    <s v="jamesmi01"/>
    <n v="5632200"/>
    <s v="2007-08"/>
    <n v="2008"/>
    <x v="21"/>
    <x v="29"/>
  </r>
  <r>
    <s v="NBA"/>
    <s v="jamesmi01"/>
    <n v="6244093"/>
    <s v="2008-09"/>
    <n v="2009"/>
    <x v="25"/>
    <x v="28"/>
  </r>
  <r>
    <s v="NBA"/>
    <s v="jamesmi01"/>
    <n v="6466600"/>
    <s v="2009-10"/>
    <n v="2010"/>
    <x v="22"/>
    <x v="28"/>
  </r>
  <r>
    <s v="NBA"/>
    <s v="jamesmi01"/>
    <n v="277566"/>
    <s v="2011-12"/>
    <n v="2012"/>
    <x v="31"/>
    <x v="32"/>
  </r>
  <r>
    <s v="NBA"/>
    <s v="jamesmi01"/>
    <n v="795401"/>
    <s v="2012-13"/>
    <n v="2013"/>
    <x v="26"/>
    <x v="6"/>
  </r>
  <r>
    <s v="NBA"/>
    <s v="jamesti01"/>
    <n v="728520"/>
    <s v="1999-00"/>
    <n v="2000"/>
    <x v="14"/>
    <x v="21"/>
  </r>
  <r>
    <s v="NBA"/>
    <s v="jamesti01"/>
    <n v="783120"/>
    <s v="2000-01"/>
    <n v="2001"/>
    <x v="12"/>
    <x v="20"/>
  </r>
  <r>
    <s v="NBA"/>
    <s v="jamesti01"/>
    <n v="837720"/>
    <s v="2001-02"/>
    <n v="2002"/>
    <x v="15"/>
    <x v="20"/>
  </r>
  <r>
    <s v="NBA"/>
    <s v="jamesti01"/>
    <n v="105532"/>
    <s v="2001-02"/>
    <n v="2002"/>
    <x v="15"/>
    <x v="27"/>
  </r>
  <r>
    <s v="NBA"/>
    <s v="jamisan01"/>
    <n v="1940000"/>
    <s v="1998-99"/>
    <n v="1999"/>
    <x v="13"/>
    <x v="22"/>
  </r>
  <r>
    <s v="NBA"/>
    <s v="jamisan01"/>
    <n v="2503800"/>
    <s v="1999-00"/>
    <n v="2000"/>
    <x v="14"/>
    <x v="22"/>
  </r>
  <r>
    <s v="NBA"/>
    <s v="jamisan01"/>
    <n v="2678400"/>
    <s v="2000-01"/>
    <n v="2001"/>
    <x v="12"/>
    <x v="22"/>
  </r>
  <r>
    <s v="NBA"/>
    <s v="jamisan01"/>
    <n v="3388176"/>
    <s v="2001-02"/>
    <n v="2002"/>
    <x v="15"/>
    <x v="22"/>
  </r>
  <r>
    <s v="NBA"/>
    <s v="jamisan01"/>
    <n v="10067750"/>
    <s v="2002-03"/>
    <n v="2003"/>
    <x v="16"/>
    <x v="22"/>
  </r>
  <r>
    <s v="NBA"/>
    <s v="jamisan01"/>
    <n v="11326219"/>
    <s v="2003-04"/>
    <n v="2004"/>
    <x v="17"/>
    <x v="6"/>
  </r>
  <r>
    <s v="NBA"/>
    <s v="jamisan01"/>
    <n v="12584688"/>
    <s v="2004-05"/>
    <n v="2005"/>
    <x v="18"/>
    <x v="28"/>
  </r>
  <r>
    <s v="NBA"/>
    <s v="jamisan01"/>
    <n v="13843156"/>
    <s v="2005-06"/>
    <n v="2006"/>
    <x v="19"/>
    <x v="28"/>
  </r>
  <r>
    <s v="NBA"/>
    <s v="jamisan01"/>
    <n v="15101625"/>
    <s v="2006-07"/>
    <n v="2007"/>
    <x v="20"/>
    <x v="28"/>
  </r>
  <r>
    <s v="NBA"/>
    <s v="jamisan01"/>
    <n v="16360094"/>
    <s v="2007-08"/>
    <n v="2008"/>
    <x v="21"/>
    <x v="28"/>
  </r>
  <r>
    <s v="NBA"/>
    <s v="jamisan01"/>
    <n v="9923285"/>
    <s v="2008-09"/>
    <n v="2009"/>
    <x v="25"/>
    <x v="28"/>
  </r>
  <r>
    <s v="NBA"/>
    <s v="jamisan01"/>
    <n v="11641095"/>
    <s v="2009-10"/>
    <n v="2010"/>
    <x v="22"/>
    <x v="30"/>
  </r>
  <r>
    <s v="NBA"/>
    <s v="jamisan01"/>
    <n v="13358905"/>
    <s v="2010-11"/>
    <n v="2011"/>
    <x v="30"/>
    <x v="30"/>
  </r>
  <r>
    <s v="NBA"/>
    <s v="jamisan01"/>
    <n v="15076715"/>
    <s v="2011-12"/>
    <n v="2012"/>
    <x v="31"/>
    <x v="30"/>
  </r>
  <r>
    <s v="NBA"/>
    <s v="jamisan01"/>
    <n v="1352181"/>
    <s v="2012-13"/>
    <n v="2013"/>
    <x v="26"/>
    <x v="3"/>
  </r>
  <r>
    <s v="NBA"/>
    <s v="jamisan01"/>
    <n v="1399507"/>
    <s v="2013-14"/>
    <n v="2014"/>
    <x v="27"/>
    <x v="10"/>
  </r>
  <r>
    <s v="NBA"/>
    <s v="jamisha01"/>
    <n v="301875"/>
    <s v="1999-00"/>
    <n v="2000"/>
    <x v="14"/>
    <x v="21"/>
  </r>
  <r>
    <s v="NBA"/>
    <s v="jamisha01"/>
    <n v="600000"/>
    <s v="2001-02"/>
    <n v="2002"/>
    <x v="15"/>
    <x v="10"/>
  </r>
  <r>
    <s v="NBA"/>
    <s v="jaricma01"/>
    <n v="1750000"/>
    <s v="2002-03"/>
    <n v="2003"/>
    <x v="16"/>
    <x v="10"/>
  </r>
  <r>
    <s v="NBA"/>
    <s v="jaricma01"/>
    <n v="1925000"/>
    <s v="2003-04"/>
    <n v="2004"/>
    <x v="17"/>
    <x v="10"/>
  </r>
  <r>
    <s v="NBA"/>
    <s v="jaricma01"/>
    <n v="2100000"/>
    <s v="2004-05"/>
    <n v="2005"/>
    <x v="18"/>
    <x v="10"/>
  </r>
  <r>
    <s v="NBA"/>
    <s v="jaricma01"/>
    <n v="5000000"/>
    <s v="2005-06"/>
    <n v="2006"/>
    <x v="19"/>
    <x v="24"/>
  </r>
  <r>
    <s v="NBA"/>
    <s v="jaricma01"/>
    <n v="5525000"/>
    <s v="2006-07"/>
    <n v="2007"/>
    <x v="20"/>
    <x v="24"/>
  </r>
  <r>
    <s v="NBA"/>
    <s v="jaricma01"/>
    <n v="6050000"/>
    <s v="2007-08"/>
    <n v="2008"/>
    <x v="21"/>
    <x v="24"/>
  </r>
  <r>
    <s v="NBA"/>
    <s v="jaricma01"/>
    <n v="6575000"/>
    <s v="2008-09"/>
    <n v="2009"/>
    <x v="25"/>
    <x v="18"/>
  </r>
  <r>
    <s v="NBA"/>
    <s v="jaricma01"/>
    <n v="7100000"/>
    <s v="2009-10"/>
    <n v="2010"/>
    <x v="22"/>
    <x v="18"/>
  </r>
  <r>
    <s v="NBA"/>
    <s v="jaricma01"/>
    <n v="7625000"/>
    <s v="2010-11"/>
    <n v="2011"/>
    <x v="30"/>
    <x v="18"/>
  </r>
  <r>
    <s v="NBA"/>
    <s v="jasiksa01"/>
    <n v="4000000"/>
    <s v="2005-06"/>
    <n v="2006"/>
    <x v="19"/>
    <x v="33"/>
  </r>
  <r>
    <s v="NBA"/>
    <s v="jasiksa01"/>
    <n v="4000000"/>
    <s v="2006-07"/>
    <n v="2007"/>
    <x v="20"/>
    <x v="22"/>
  </r>
  <r>
    <s v="NBA"/>
    <s v="jawaina01"/>
    <n v="442114"/>
    <s v="2008-09"/>
    <n v="2009"/>
    <x v="25"/>
    <x v="13"/>
  </r>
  <r>
    <s v="NBA"/>
    <s v="jawaina01"/>
    <n v="736420"/>
    <s v="2009-10"/>
    <n v="2010"/>
    <x v="22"/>
    <x v="24"/>
  </r>
  <r>
    <s v="NBA"/>
    <s v="jeffech01"/>
    <n v="781800"/>
    <s v="2002-03"/>
    <n v="2003"/>
    <x v="16"/>
    <x v="13"/>
  </r>
  <r>
    <s v="NBA"/>
    <s v="jeffech01"/>
    <n v="840360"/>
    <s v="2003-04"/>
    <n v="2004"/>
    <x v="17"/>
    <x v="32"/>
  </r>
  <r>
    <s v="NBA"/>
    <s v="jeffeal01"/>
    <n v="1407240"/>
    <s v="2004-05"/>
    <n v="2005"/>
    <x v="18"/>
    <x v="1"/>
  </r>
  <r>
    <s v="NBA"/>
    <s v="jeffeal01"/>
    <n v="1512840"/>
    <s v="2005-06"/>
    <n v="2006"/>
    <x v="19"/>
    <x v="1"/>
  </r>
  <r>
    <s v="NBA"/>
    <s v="jeffeal01"/>
    <n v="1618320"/>
    <s v="2006-07"/>
    <n v="2007"/>
    <x v="20"/>
    <x v="1"/>
  </r>
  <r>
    <s v="NBA"/>
    <s v="jeffeal01"/>
    <n v="2480885"/>
    <s v="2007-08"/>
    <n v="2008"/>
    <x v="21"/>
    <x v="24"/>
  </r>
  <r>
    <s v="NBA"/>
    <s v="jeffeal01"/>
    <n v="11000000"/>
    <s v="2008-09"/>
    <n v="2009"/>
    <x v="25"/>
    <x v="24"/>
  </r>
  <r>
    <s v="NBA"/>
    <s v="jeffeal01"/>
    <n v="12000000"/>
    <s v="2009-10"/>
    <n v="2010"/>
    <x v="22"/>
    <x v="24"/>
  </r>
  <r>
    <s v="NBA"/>
    <s v="jeffeal01"/>
    <n v="13000000"/>
    <s v="2010-11"/>
    <n v="2011"/>
    <x v="30"/>
    <x v="35"/>
  </r>
  <r>
    <s v="NBA"/>
    <s v="jeffeal01"/>
    <n v="14000000"/>
    <s v="2011-12"/>
    <n v="2012"/>
    <x v="31"/>
    <x v="35"/>
  </r>
  <r>
    <s v="NBA"/>
    <s v="jeffeal01"/>
    <n v="15000000"/>
    <s v="2012-13"/>
    <n v="2013"/>
    <x v="26"/>
    <x v="35"/>
  </r>
  <r>
    <s v="NBA"/>
    <s v="jeffeal01"/>
    <n v="13500000"/>
    <s v="2013-14"/>
    <n v="2014"/>
    <x v="27"/>
    <x v="23"/>
  </r>
  <r>
    <s v="NBA"/>
    <s v="jeffeal01"/>
    <n v="13666667"/>
    <s v="2014-15"/>
    <n v="2015"/>
    <x v="28"/>
    <x v="20"/>
  </r>
  <r>
    <s v="NBA"/>
    <s v="jeffeal01"/>
    <n v="13833333"/>
    <s v="2015-16"/>
    <n v="2016"/>
    <x v="29"/>
    <x v="20"/>
  </r>
  <r>
    <s v="NBA"/>
    <s v="jeffeal01"/>
    <n v="10230179"/>
    <s v="2016-17"/>
    <n v="2017"/>
    <x v="23"/>
    <x v="33"/>
  </r>
  <r>
    <s v="NBA"/>
    <s v="jeffeal01"/>
    <n v="9769821"/>
    <s v="2017-18"/>
    <n v="2018"/>
    <x v="24"/>
    <x v="33"/>
  </r>
  <r>
    <s v="NBA"/>
    <s v="jeffeam01"/>
    <n v="4608"/>
    <s v="2017-18"/>
    <n v="2018"/>
    <x v="24"/>
    <x v="24"/>
  </r>
  <r>
    <s v="NBA"/>
    <s v="jeffeco01"/>
    <n v="507336"/>
    <s v="2014-15"/>
    <n v="2015"/>
    <x v="28"/>
    <x v="15"/>
  </r>
  <r>
    <s v="NBA"/>
    <s v="jeffeco01"/>
    <n v="421449"/>
    <s v="2015-16"/>
    <n v="2016"/>
    <x v="29"/>
    <x v="16"/>
  </r>
  <r>
    <s v="NBA"/>
    <s v="jefferi01"/>
    <n v="1379400"/>
    <s v="2001-02"/>
    <n v="2002"/>
    <x v="15"/>
    <x v="17"/>
  </r>
  <r>
    <s v="NBA"/>
    <s v="jefferi01"/>
    <n v="1482840"/>
    <s v="2002-03"/>
    <n v="2003"/>
    <x v="16"/>
    <x v="17"/>
  </r>
  <r>
    <s v="NBA"/>
    <s v="jefferi01"/>
    <n v="1586280"/>
    <s v="2003-04"/>
    <n v="2004"/>
    <x v="17"/>
    <x v="17"/>
  </r>
  <r>
    <s v="NBA"/>
    <s v="jefferi01"/>
    <n v="2266794"/>
    <s v="2004-05"/>
    <n v="2005"/>
    <x v="18"/>
    <x v="17"/>
  </r>
  <r>
    <s v="NBA"/>
    <s v="jefferi01"/>
    <n v="10200000"/>
    <s v="2005-06"/>
    <n v="2006"/>
    <x v="19"/>
    <x v="17"/>
  </r>
  <r>
    <s v="NBA"/>
    <s v="jefferi01"/>
    <n v="11200000"/>
    <s v="2006-07"/>
    <n v="2007"/>
    <x v="20"/>
    <x v="17"/>
  </r>
  <r>
    <s v="NBA"/>
    <s v="jefferi01"/>
    <n v="12200000"/>
    <s v="2007-08"/>
    <n v="2008"/>
    <x v="21"/>
    <x v="17"/>
  </r>
  <r>
    <s v="NBA"/>
    <s v="jefferi01"/>
    <n v="13200000"/>
    <s v="2008-09"/>
    <n v="2009"/>
    <x v="25"/>
    <x v="31"/>
  </r>
  <r>
    <s v="NBA"/>
    <s v="jefferi01"/>
    <n v="14200000"/>
    <s v="2009-10"/>
    <n v="2010"/>
    <x v="22"/>
    <x v="25"/>
  </r>
  <r>
    <s v="NBA"/>
    <s v="jefferi01"/>
    <n v="8400000"/>
    <s v="2010-11"/>
    <n v="2011"/>
    <x v="30"/>
    <x v="25"/>
  </r>
  <r>
    <s v="NBA"/>
    <s v="jefferi01"/>
    <n v="9282000"/>
    <s v="2011-12"/>
    <n v="2012"/>
    <x v="31"/>
    <x v="25"/>
  </r>
  <r>
    <s v="NBA"/>
    <s v="jefferi01"/>
    <n v="10164000"/>
    <s v="2012-13"/>
    <n v="2013"/>
    <x v="26"/>
    <x v="22"/>
  </r>
  <r>
    <s v="NBA"/>
    <s v="jefferi01"/>
    <n v="11046000"/>
    <s v="2013-14"/>
    <n v="2014"/>
    <x v="27"/>
    <x v="35"/>
  </r>
  <r>
    <s v="NBA"/>
    <s v="jefferi01"/>
    <n v="1448490"/>
    <s v="2014-15"/>
    <n v="2015"/>
    <x v="28"/>
    <x v="6"/>
  </r>
  <r>
    <s v="NBA"/>
    <s v="jefferi01"/>
    <n v="1499000"/>
    <s v="2015-16"/>
    <n v="2016"/>
    <x v="29"/>
    <x v="30"/>
  </r>
  <r>
    <s v="NBA"/>
    <s v="jefferi01"/>
    <n v="2500000"/>
    <s v="2016-17"/>
    <n v="2017"/>
    <x v="23"/>
    <x v="30"/>
  </r>
  <r>
    <s v="NBA"/>
    <s v="jefferi01"/>
    <n v="2500000"/>
    <s v="2017-18"/>
    <n v="2018"/>
    <x v="24"/>
    <x v="7"/>
  </r>
  <r>
    <s v="NBA"/>
    <s v="jefferi01"/>
    <n v="1454756"/>
    <s v="2017-18"/>
    <n v="2018"/>
    <x v="24"/>
    <x v="4"/>
  </r>
  <r>
    <s v="NBA"/>
    <s v="jeffrja01"/>
    <n v="1594920"/>
    <s v="2002-03"/>
    <n v="2003"/>
    <x v="16"/>
    <x v="28"/>
  </r>
  <r>
    <s v="NBA"/>
    <s v="jeffrja01"/>
    <n v="1714440"/>
    <s v="2003-04"/>
    <n v="2004"/>
    <x v="17"/>
    <x v="28"/>
  </r>
  <r>
    <s v="NBA"/>
    <s v="jeffrja01"/>
    <n v="1834080"/>
    <s v="2004-05"/>
    <n v="2005"/>
    <x v="18"/>
    <x v="28"/>
  </r>
  <r>
    <s v="NBA"/>
    <s v="jeffrja01"/>
    <n v="2433824"/>
    <s v="2005-06"/>
    <n v="2006"/>
    <x v="19"/>
    <x v="28"/>
  </r>
  <r>
    <s v="NBA"/>
    <s v="jeffrja01"/>
    <n v="5215000"/>
    <s v="2006-07"/>
    <n v="2007"/>
    <x v="20"/>
    <x v="14"/>
  </r>
  <r>
    <s v="NBA"/>
    <s v="jeffrja01"/>
    <n v="5632200"/>
    <s v="2007-08"/>
    <n v="2008"/>
    <x v="21"/>
    <x v="14"/>
  </r>
  <r>
    <s v="NBA"/>
    <s v="jeffrja01"/>
    <n v="6049400"/>
    <s v="2008-09"/>
    <n v="2009"/>
    <x v="25"/>
    <x v="14"/>
  </r>
  <r>
    <s v="NBA"/>
    <s v="jeffrja01"/>
    <n v="6466600"/>
    <s v="2009-10"/>
    <n v="2010"/>
    <x v="22"/>
    <x v="12"/>
  </r>
  <r>
    <s v="NBA"/>
    <s v="jeffrja01"/>
    <n v="6883800"/>
    <s v="2010-11"/>
    <n v="2011"/>
    <x v="30"/>
    <x v="12"/>
  </r>
  <r>
    <s v="NBA"/>
    <s v="jeffrja01"/>
    <n v="1229255"/>
    <s v="2011-12"/>
    <n v="2012"/>
    <x v="31"/>
    <x v="14"/>
  </r>
  <r>
    <s v="NBA"/>
    <s v="jeffrja01"/>
    <n v="1475106"/>
    <s v="2012-13"/>
    <n v="2013"/>
    <x v="26"/>
    <x v="0"/>
  </r>
  <r>
    <s v="NBA"/>
    <s v="jenkich01"/>
    <n v="473604"/>
    <s v="2011-12"/>
    <n v="2012"/>
    <x v="31"/>
    <x v="22"/>
  </r>
  <r>
    <s v="NBA"/>
    <s v="jenkich01"/>
    <n v="762195"/>
    <s v="2012-13"/>
    <n v="2013"/>
    <x v="26"/>
    <x v="27"/>
  </r>
  <r>
    <s v="NBA"/>
    <s v="jenkiho01"/>
    <n v="385277"/>
    <s v="2004-05"/>
    <n v="2005"/>
    <x v="18"/>
    <x v="9"/>
  </r>
  <r>
    <s v="NBA"/>
    <s v="jenkijo01"/>
    <n v="1204560"/>
    <s v="2012-13"/>
    <n v="2013"/>
    <x v="26"/>
    <x v="7"/>
  </r>
  <r>
    <s v="NBA"/>
    <s v="jenkijo01"/>
    <n v="1258800"/>
    <s v="2013-14"/>
    <n v="2014"/>
    <x v="27"/>
    <x v="7"/>
  </r>
  <r>
    <s v="NBA"/>
    <s v="jenkijo01"/>
    <n v="1312920"/>
    <s v="2014-15"/>
    <n v="2015"/>
    <x v="28"/>
    <x v="7"/>
  </r>
  <r>
    <s v="NBA"/>
    <s v="jenkijo01"/>
    <n v="981000"/>
    <s v="2015-16"/>
    <n v="2016"/>
    <x v="29"/>
    <x v="16"/>
  </r>
  <r>
    <s v="NBA"/>
    <s v="jenkijo01"/>
    <n v="469841"/>
    <s v="2016-17"/>
    <n v="2017"/>
    <x v="23"/>
    <x v="16"/>
  </r>
  <r>
    <s v="NBA"/>
    <s v="jennibr01"/>
    <n v="2168520"/>
    <s v="2009-10"/>
    <n v="2010"/>
    <x v="22"/>
    <x v="31"/>
  </r>
  <r>
    <s v="NBA"/>
    <s v="jennibr01"/>
    <n v="2331120"/>
    <s v="2010-11"/>
    <n v="2011"/>
    <x v="30"/>
    <x v="31"/>
  </r>
  <r>
    <s v="NBA"/>
    <s v="jennibr01"/>
    <n v="2493720"/>
    <s v="2011-12"/>
    <n v="2012"/>
    <x v="31"/>
    <x v="31"/>
  </r>
  <r>
    <s v="NBA"/>
    <s v="jennibr01"/>
    <n v="3179493"/>
    <s v="2012-13"/>
    <n v="2013"/>
    <x v="26"/>
    <x v="31"/>
  </r>
  <r>
    <s v="NBA"/>
    <s v="jennibr01"/>
    <n v="7655503"/>
    <s v="2013-14"/>
    <n v="2014"/>
    <x v="27"/>
    <x v="9"/>
  </r>
  <r>
    <s v="NBA"/>
    <s v="jennibr01"/>
    <n v="8000000"/>
    <s v="2014-15"/>
    <n v="2015"/>
    <x v="28"/>
    <x v="9"/>
  </r>
  <r>
    <s v="NBA"/>
    <s v="jennibr01"/>
    <n v="8344497"/>
    <s v="2015-16"/>
    <n v="2016"/>
    <x v="29"/>
    <x v="11"/>
  </r>
  <r>
    <s v="NBA"/>
    <s v="jennibr01"/>
    <n v="4837318"/>
    <s v="2016-17"/>
    <n v="2017"/>
    <x v="23"/>
    <x v="14"/>
  </r>
  <r>
    <s v="NBA"/>
    <s v="jennibr01"/>
    <n v="1200000"/>
    <s v="2016-17"/>
    <n v="2017"/>
    <x v="23"/>
    <x v="28"/>
  </r>
  <r>
    <s v="NBA"/>
    <s v="jennibr01"/>
    <n v="297169"/>
    <s v="2017-18"/>
    <n v="2018"/>
    <x v="24"/>
    <x v="31"/>
  </r>
  <r>
    <s v="NBA"/>
    <s v="jennike01"/>
    <n v="140000"/>
    <s v="1992-93"/>
    <n v="1993"/>
    <x v="2"/>
    <x v="22"/>
  </r>
  <r>
    <s v="NBA"/>
    <s v="jennike01"/>
    <n v="250000"/>
    <s v="1993-94"/>
    <n v="1994"/>
    <x v="3"/>
    <x v="22"/>
  </r>
  <r>
    <s v="NBA"/>
    <s v="jennike01"/>
    <n v="350000"/>
    <s v="1994-95"/>
    <n v="1995"/>
    <x v="4"/>
    <x v="22"/>
  </r>
  <r>
    <s v="NBA"/>
    <s v="jennike01"/>
    <n v="247500"/>
    <s v="1996-97"/>
    <n v="1997"/>
    <x v="10"/>
    <x v="4"/>
  </r>
  <r>
    <s v="NBA"/>
    <s v="jentch01"/>
    <n v="250000"/>
    <s v="1994-95"/>
    <n v="1995"/>
    <x v="4"/>
    <x v="12"/>
  </r>
  <r>
    <s v="NBA"/>
    <s v="jentch01"/>
    <n v="247500"/>
    <s v="1996-97"/>
    <n v="1997"/>
    <x v="10"/>
    <x v="14"/>
  </r>
  <r>
    <s v="NBA"/>
    <s v="jepsele01"/>
    <n v="505000"/>
    <s v="1990-91"/>
    <n v="1991"/>
    <x v="0"/>
    <x v="22"/>
  </r>
  <r>
    <s v="NBA"/>
    <s v="jepsele01"/>
    <n v="504000"/>
    <s v="1991-92"/>
    <n v="1992"/>
    <x v="1"/>
    <x v="2"/>
  </r>
  <r>
    <s v="NBA"/>
    <s v="jepsele01"/>
    <n v="504000"/>
    <s v="1992-93"/>
    <n v="1993"/>
    <x v="2"/>
    <x v="2"/>
  </r>
  <r>
    <s v="NBA"/>
    <s v="jepsele01"/>
    <n v="504000"/>
    <s v="1993-94"/>
    <n v="1994"/>
    <x v="3"/>
    <x v="2"/>
  </r>
  <r>
    <s v="NBA"/>
    <s v="jerebjo01"/>
    <n v="457588"/>
    <s v="2009-10"/>
    <n v="2010"/>
    <x v="22"/>
    <x v="9"/>
  </r>
  <r>
    <s v="NBA"/>
    <s v="jerebjo01"/>
    <n v="762195"/>
    <s v="2010-11"/>
    <n v="2011"/>
    <x v="30"/>
    <x v="9"/>
  </r>
  <r>
    <s v="NBA"/>
    <s v="jerebjo01"/>
    <n v="4500000"/>
    <s v="2011-12"/>
    <n v="2012"/>
    <x v="31"/>
    <x v="9"/>
  </r>
  <r>
    <s v="NBA"/>
    <s v="jerebjo01"/>
    <n v="4500000"/>
    <s v="2012-13"/>
    <n v="2013"/>
    <x v="26"/>
    <x v="9"/>
  </r>
  <r>
    <s v="NBA"/>
    <s v="jerebjo01"/>
    <n v="4500000"/>
    <s v="2013-14"/>
    <n v="2014"/>
    <x v="27"/>
    <x v="9"/>
  </r>
  <r>
    <s v="NBA"/>
    <s v="jerebjo01"/>
    <n v="4500000"/>
    <s v="2014-15"/>
    <n v="2015"/>
    <x v="28"/>
    <x v="1"/>
  </r>
  <r>
    <s v="NBA"/>
    <s v="jerebjo01"/>
    <n v="5000000"/>
    <s v="2015-16"/>
    <n v="2016"/>
    <x v="29"/>
    <x v="1"/>
  </r>
  <r>
    <s v="NBA"/>
    <s v="jerebjo01"/>
    <n v="5000000"/>
    <s v="2016-17"/>
    <n v="2017"/>
    <x v="23"/>
    <x v="1"/>
  </r>
  <r>
    <s v="NBA"/>
    <s v="jerebjo01"/>
    <n v="4000000"/>
    <s v="2017-18"/>
    <n v="2018"/>
    <x v="24"/>
    <x v="35"/>
  </r>
  <r>
    <s v="NBA"/>
    <s v="jerregr01"/>
    <n v="816481"/>
    <s v="2014-15"/>
    <n v="2015"/>
    <x v="28"/>
    <x v="35"/>
  </r>
  <r>
    <s v="NBA"/>
    <s v="jerregr01"/>
    <n v="947276"/>
    <s v="2015-16"/>
    <n v="2016"/>
    <x v="29"/>
    <x v="35"/>
  </r>
  <r>
    <s v="NBA"/>
    <s v="jetereu01"/>
    <n v="473604"/>
    <s v="2010-11"/>
    <n v="2011"/>
    <x v="30"/>
    <x v="2"/>
  </r>
  <r>
    <s v="NBA"/>
    <s v="jianlyi01"/>
    <n v="2777760"/>
    <s v="2007-08"/>
    <n v="2008"/>
    <x v="21"/>
    <x v="31"/>
  </r>
  <r>
    <s v="NBA"/>
    <s v="jianlyi01"/>
    <n v="2986080"/>
    <s v="2008-09"/>
    <n v="2009"/>
    <x v="25"/>
    <x v="17"/>
  </r>
  <r>
    <s v="NBA"/>
    <s v="jianlyi01"/>
    <n v="3194400"/>
    <s v="2009-10"/>
    <n v="2010"/>
    <x v="22"/>
    <x v="17"/>
  </r>
  <r>
    <s v="NBA"/>
    <s v="jianlyi01"/>
    <n v="4050499"/>
    <s v="2010-11"/>
    <n v="2011"/>
    <x v="30"/>
    <x v="28"/>
  </r>
  <r>
    <s v="NBA"/>
    <s v="jianlyi01"/>
    <n v="827197"/>
    <s v="2011-12"/>
    <n v="2012"/>
    <x v="31"/>
    <x v="6"/>
  </r>
  <r>
    <s v="NBA"/>
    <s v="jianlyi01"/>
    <n v="250000"/>
    <s v="2016-17"/>
    <n v="2017"/>
    <x v="23"/>
    <x v="3"/>
  </r>
  <r>
    <s v="NBA"/>
    <s v="johnsbr01"/>
    <n v="44748"/>
    <s v="2003-04"/>
    <n v="2004"/>
    <x v="17"/>
    <x v="11"/>
  </r>
  <r>
    <s v="NBA"/>
    <s v="johnsbr01"/>
    <n v="45369"/>
    <s v="2004-05"/>
    <n v="2005"/>
    <x v="18"/>
    <x v="33"/>
  </r>
  <r>
    <s v="NBA"/>
    <s v="johnsal01"/>
    <n v="412718"/>
    <s v="2006-07"/>
    <n v="2007"/>
    <x v="20"/>
    <x v="18"/>
  </r>
  <r>
    <s v="NBA"/>
    <s v="johnsal01"/>
    <n v="687456"/>
    <s v="2007-08"/>
    <n v="2008"/>
    <x v="21"/>
    <x v="21"/>
  </r>
  <r>
    <s v="NBA"/>
    <s v="johnsam01"/>
    <n v="398762"/>
    <s v="2005-06"/>
    <n v="2006"/>
    <x v="19"/>
    <x v="9"/>
  </r>
  <r>
    <s v="NBA"/>
    <s v="johnsam01"/>
    <n v="664209"/>
    <s v="2006-07"/>
    <n v="2007"/>
    <x v="20"/>
    <x v="9"/>
  </r>
  <r>
    <s v="NBA"/>
    <s v="johnsam01"/>
    <n v="3666666"/>
    <s v="2007-08"/>
    <n v="2008"/>
    <x v="21"/>
    <x v="9"/>
  </r>
  <r>
    <s v="NBA"/>
    <s v="johnsam01"/>
    <n v="3666667"/>
    <s v="2008-09"/>
    <n v="2009"/>
    <x v="25"/>
    <x v="9"/>
  </r>
  <r>
    <s v="NBA"/>
    <s v="johnsam01"/>
    <n v="3666666"/>
    <s v="2009-10"/>
    <n v="2010"/>
    <x v="22"/>
    <x v="13"/>
  </r>
  <r>
    <s v="NBA"/>
    <s v="johnsam01"/>
    <n v="5000000"/>
    <s v="2010-11"/>
    <n v="2011"/>
    <x v="30"/>
    <x v="13"/>
  </r>
  <r>
    <s v="NBA"/>
    <s v="johnsam01"/>
    <n v="5500000"/>
    <s v="2011-12"/>
    <n v="2012"/>
    <x v="31"/>
    <x v="13"/>
  </r>
  <r>
    <s v="NBA"/>
    <s v="johnsam01"/>
    <n v="6000000"/>
    <s v="2012-13"/>
    <n v="2013"/>
    <x v="26"/>
    <x v="13"/>
  </r>
  <r>
    <s v="NBA"/>
    <s v="johnsam01"/>
    <n v="6500000"/>
    <s v="2013-14"/>
    <n v="2014"/>
    <x v="27"/>
    <x v="13"/>
  </r>
  <r>
    <s v="NBA"/>
    <s v="johnsam01"/>
    <n v="7000000"/>
    <s v="2014-15"/>
    <n v="2015"/>
    <x v="28"/>
    <x v="13"/>
  </r>
  <r>
    <s v="NBA"/>
    <s v="johnsam01"/>
    <n v="12000000"/>
    <s v="2015-16"/>
    <n v="2016"/>
    <x v="29"/>
    <x v="1"/>
  </r>
  <r>
    <s v="NBA"/>
    <s v="johnsam01"/>
    <n v="12000000"/>
    <s v="2016-17"/>
    <n v="2017"/>
    <x v="23"/>
    <x v="1"/>
  </r>
  <r>
    <s v="NBA"/>
    <s v="johnsam01"/>
    <n v="11000000"/>
    <s v="2017-18"/>
    <n v="2018"/>
    <x v="24"/>
    <x v="27"/>
  </r>
  <r>
    <s v="NBA"/>
    <s v="johnsan02"/>
    <n v="242000"/>
    <s v="1997-98"/>
    <n v="1998"/>
    <x v="11"/>
    <x v="2"/>
  </r>
  <r>
    <s v="NBA"/>
    <s v="johnsan02"/>
    <n v="1000000"/>
    <s v="1998-99"/>
    <n v="1999"/>
    <x v="13"/>
    <x v="7"/>
  </r>
  <r>
    <s v="NBA"/>
    <s v="johnsan02"/>
    <n v="1100000"/>
    <s v="1999-00"/>
    <n v="2000"/>
    <x v="14"/>
    <x v="11"/>
  </r>
  <r>
    <s v="NBA"/>
    <s v="johnsan02"/>
    <n v="1200000"/>
    <s v="2000-01"/>
    <n v="2001"/>
    <x v="12"/>
    <x v="7"/>
  </r>
  <r>
    <s v="NBA"/>
    <s v="johnsan02"/>
    <n v="699935"/>
    <s v="2002-03"/>
    <n v="2003"/>
    <x v="16"/>
    <x v="17"/>
  </r>
  <r>
    <s v="NBA"/>
    <s v="johnsan02"/>
    <n v="813679"/>
    <s v="2003-04"/>
    <n v="2004"/>
    <x v="17"/>
    <x v="33"/>
  </r>
  <r>
    <s v="NBA"/>
    <s v="johnsan02"/>
    <n v="2200000"/>
    <s v="2004-05"/>
    <n v="2005"/>
    <x v="18"/>
    <x v="33"/>
  </r>
  <r>
    <s v="NBA"/>
    <s v="johnsan02"/>
    <n v="2420000"/>
    <s v="2005-06"/>
    <n v="2006"/>
    <x v="19"/>
    <x v="33"/>
  </r>
  <r>
    <s v="NBA"/>
    <s v="johnsan02"/>
    <n v="2640000"/>
    <s v="2006-07"/>
    <n v="2007"/>
    <x v="20"/>
    <x v="7"/>
  </r>
  <r>
    <s v="NBA"/>
    <s v="johnsan02"/>
    <n v="2860000"/>
    <s v="2007-08"/>
    <n v="2008"/>
    <x v="21"/>
    <x v="2"/>
  </r>
  <r>
    <s v="NBA"/>
    <s v="johnsan02"/>
    <n v="1910000"/>
    <s v="2008-09"/>
    <n v="2009"/>
    <x v="25"/>
    <x v="11"/>
  </r>
  <r>
    <s v="NBA"/>
    <s v="johnsan02"/>
    <n v="2160000"/>
    <s v="2009-10"/>
    <n v="2010"/>
    <x v="22"/>
    <x v="11"/>
  </r>
  <r>
    <s v="NBA"/>
    <s v="johnsar02"/>
    <n v="473604"/>
    <s v="2010-11"/>
    <n v="2011"/>
    <x v="30"/>
    <x v="0"/>
  </r>
  <r>
    <s v="NBA"/>
    <s v="johnsar02"/>
    <n v="762195"/>
    <s v="2011-12"/>
    <n v="2012"/>
    <x v="31"/>
    <x v="0"/>
  </r>
  <r>
    <s v="NBA"/>
    <s v="johnsav01"/>
    <n v="100000"/>
    <s v="1988-89"/>
    <n v="1989"/>
    <x v="8"/>
    <x v="34"/>
  </r>
  <r>
    <s v="NBA"/>
    <s v="johnsav01"/>
    <n v="50000"/>
    <s v="1990-91"/>
    <n v="1991"/>
    <x v="0"/>
    <x v="25"/>
  </r>
  <r>
    <s v="NBA"/>
    <s v="johnsav01"/>
    <n v="140000"/>
    <s v="1992-93"/>
    <n v="1993"/>
    <x v="2"/>
    <x v="25"/>
  </r>
  <r>
    <s v="NBA"/>
    <s v="johnsav01"/>
    <n v="300000"/>
    <s v="1993-94"/>
    <n v="1994"/>
    <x v="3"/>
    <x v="22"/>
  </r>
  <r>
    <s v="NBA"/>
    <s v="johnsav01"/>
    <n v="650000"/>
    <s v="1994-95"/>
    <n v="1995"/>
    <x v="4"/>
    <x v="25"/>
  </r>
  <r>
    <s v="NBA"/>
    <s v="johnsav01"/>
    <n v="845000"/>
    <s v="1995-96"/>
    <n v="1996"/>
    <x v="9"/>
    <x v="25"/>
  </r>
  <r>
    <s v="NBA"/>
    <s v="johnsav01"/>
    <n v="1040000"/>
    <s v="1996-97"/>
    <n v="1997"/>
    <x v="10"/>
    <x v="25"/>
  </r>
  <r>
    <s v="NBA"/>
    <s v="johnsav01"/>
    <n v="3000000"/>
    <s v="1997-98"/>
    <n v="1998"/>
    <x v="11"/>
    <x v="25"/>
  </r>
  <r>
    <s v="NBA"/>
    <s v="johnsav01"/>
    <n v="3000000"/>
    <s v="1998-99"/>
    <n v="1999"/>
    <x v="13"/>
    <x v="25"/>
  </r>
  <r>
    <s v="NBA"/>
    <s v="johnsav01"/>
    <n v="3200000"/>
    <s v="1999-00"/>
    <n v="2000"/>
    <x v="14"/>
    <x v="25"/>
  </r>
  <r>
    <s v="NBA"/>
    <s v="johnsav01"/>
    <n v="8000000"/>
    <s v="2000-01"/>
    <n v="2001"/>
    <x v="12"/>
    <x v="25"/>
  </r>
  <r>
    <s v="NBA"/>
    <s v="johnsav01"/>
    <n v="4538000"/>
    <s v="2001-02"/>
    <n v="2002"/>
    <x v="15"/>
    <x v="4"/>
  </r>
  <r>
    <s v="NBA"/>
    <s v="johnsav01"/>
    <n v="4991800"/>
    <s v="2002-03"/>
    <n v="2003"/>
    <x v="16"/>
    <x v="6"/>
  </r>
  <r>
    <s v="NBA"/>
    <s v="johnsav01"/>
    <n v="5445600"/>
    <s v="2003-04"/>
    <n v="2004"/>
    <x v="17"/>
    <x v="22"/>
  </r>
  <r>
    <s v="NBA"/>
    <s v="johnsav01"/>
    <n v="1100000"/>
    <s v="2004-05"/>
    <n v="2005"/>
    <x v="18"/>
    <x v="6"/>
  </r>
  <r>
    <s v="NBA"/>
    <s v="johnsbr02"/>
    <n v="1273920"/>
    <s v="2016-17"/>
    <n v="2017"/>
    <x v="23"/>
    <x v="10"/>
  </r>
  <r>
    <s v="NBA"/>
    <s v="johnsbr02"/>
    <n v="1331160"/>
    <s v="2017-18"/>
    <n v="2018"/>
    <x v="24"/>
    <x v="18"/>
  </r>
  <r>
    <s v="NBA"/>
    <s v="johnsbu01"/>
    <n v="195000"/>
    <s v="1987-88"/>
    <n v="1988"/>
    <x v="7"/>
    <x v="12"/>
  </r>
  <r>
    <s v="NBA"/>
    <s v="johnsbu01"/>
    <n v="220000"/>
    <s v="1988-89"/>
    <n v="1989"/>
    <x v="8"/>
    <x v="12"/>
  </r>
  <r>
    <s v="NBA"/>
    <s v="johnsbu01"/>
    <n v="675000"/>
    <s v="1990-91"/>
    <n v="1991"/>
    <x v="0"/>
    <x v="12"/>
  </r>
  <r>
    <s v="NBA"/>
    <s v="johnsbu01"/>
    <n v="775000"/>
    <s v="1991-92"/>
    <n v="1992"/>
    <x v="1"/>
    <x v="12"/>
  </r>
  <r>
    <s v="NBA"/>
    <s v="johnsbu01"/>
    <n v="550000"/>
    <s v="1992-93"/>
    <n v="1993"/>
    <x v="2"/>
    <x v="19"/>
  </r>
  <r>
    <s v="NBA"/>
    <s v="johnsbu01"/>
    <n v="715000"/>
    <s v="1993-94"/>
    <n v="1994"/>
    <x v="3"/>
    <x v="19"/>
  </r>
  <r>
    <s v="NBA"/>
    <s v="johnsca01"/>
    <n v="168035"/>
    <s v="2011-12"/>
    <n v="2012"/>
    <x v="31"/>
    <x v="29"/>
  </r>
  <r>
    <s v="NBA"/>
    <s v="johnsch03"/>
    <n v="136509"/>
    <s v="2010-11"/>
    <n v="2011"/>
    <x v="30"/>
    <x v="1"/>
  </r>
  <r>
    <s v="NBA"/>
    <s v="johnsch03"/>
    <n v="27859"/>
    <s v="2010-11"/>
    <n v="2011"/>
    <x v="30"/>
    <x v="0"/>
  </r>
  <r>
    <s v="NBA"/>
    <s v="johnsch03"/>
    <n v="762195"/>
    <s v="2011-12"/>
    <n v="2012"/>
    <x v="31"/>
    <x v="0"/>
  </r>
  <r>
    <s v="NBA"/>
    <s v="johnsch03"/>
    <n v="447298"/>
    <s v="2012-13"/>
    <n v="2013"/>
    <x v="26"/>
    <x v="24"/>
  </r>
  <r>
    <s v="NBA"/>
    <s v="johnsch03"/>
    <n v="916099"/>
    <s v="2013-14"/>
    <n v="2014"/>
    <x v="27"/>
    <x v="24"/>
  </r>
  <r>
    <s v="NBA"/>
    <s v="johnsch04"/>
    <n v="61290"/>
    <s v="2012-13"/>
    <n v="2013"/>
    <x v="26"/>
    <x v="18"/>
  </r>
  <r>
    <s v="NBA"/>
    <s v="johnsch04"/>
    <n v="166897"/>
    <s v="2014-15"/>
    <n v="2015"/>
    <x v="28"/>
    <x v="35"/>
  </r>
  <r>
    <s v="NBA"/>
    <s v="johnsch04"/>
    <n v="107674"/>
    <s v="2014-15"/>
    <n v="2015"/>
    <x v="28"/>
    <x v="31"/>
  </r>
  <r>
    <s v="NBA"/>
    <s v="johnsch04"/>
    <n v="981348"/>
    <s v="2015-16"/>
    <n v="2016"/>
    <x v="29"/>
    <x v="35"/>
  </r>
  <r>
    <s v="NBA"/>
    <s v="johnsch04"/>
    <n v="25000"/>
    <s v="2017-18"/>
    <n v="2018"/>
    <x v="24"/>
    <x v="12"/>
  </r>
  <r>
    <s v="NBA"/>
    <s v="johnscl01"/>
    <n v="406000"/>
    <s v="1984-85"/>
    <n v="1985"/>
    <x v="5"/>
    <x v="27"/>
  </r>
  <r>
    <s v="NBA"/>
    <s v="johnscl01"/>
    <n v="412000"/>
    <s v="1985-86"/>
    <n v="1986"/>
    <x v="6"/>
    <x v="27"/>
  </r>
  <r>
    <s v="NBA"/>
    <s v="johnscl01"/>
    <n v="502000"/>
    <s v="1987-88"/>
    <n v="1988"/>
    <x v="7"/>
    <x v="34"/>
  </r>
  <r>
    <s v="NBA"/>
    <s v="johnsda04"/>
    <n v="815615"/>
    <s v="2017-18"/>
    <n v="2018"/>
    <x v="24"/>
    <x v="8"/>
  </r>
  <r>
    <s v="NBA"/>
    <s v="johnsda01"/>
    <n v="500000"/>
    <s v="1992-93"/>
    <n v="1993"/>
    <x v="2"/>
    <x v="0"/>
  </r>
  <r>
    <s v="NBA"/>
    <s v="johnsda01"/>
    <n v="650000"/>
    <s v="1993-94"/>
    <n v="1994"/>
    <x v="3"/>
    <x v="0"/>
  </r>
  <r>
    <s v="NBA"/>
    <s v="johnsde02"/>
    <n v="111871"/>
    <s v="1999-00"/>
    <n v="2000"/>
    <x v="14"/>
    <x v="14"/>
  </r>
  <r>
    <s v="NBA"/>
    <s v="johnsde01"/>
    <n v="405000"/>
    <s v="1984-85"/>
    <n v="1985"/>
    <x v="5"/>
    <x v="1"/>
  </r>
  <r>
    <s v="NBA"/>
    <s v="johnsde01"/>
    <n v="782500"/>
    <s v="1985-86"/>
    <n v="1986"/>
    <x v="6"/>
    <x v="1"/>
  </r>
  <r>
    <s v="NBA"/>
    <s v="johnsde01"/>
    <n v="832500"/>
    <s v="1987-88"/>
    <n v="1988"/>
    <x v="7"/>
    <x v="1"/>
  </r>
  <r>
    <s v="NBA"/>
    <s v="johnsde01"/>
    <n v="835500"/>
    <s v="1988-89"/>
    <n v="1989"/>
    <x v="8"/>
    <x v="1"/>
  </r>
  <r>
    <s v="NBA"/>
    <s v="johnsde03"/>
    <n v="2107200"/>
    <s v="2000-01"/>
    <n v="2001"/>
    <x v="12"/>
    <x v="7"/>
  </r>
  <r>
    <s v="NBA"/>
    <s v="johnsde03"/>
    <n v="2265240"/>
    <s v="2001-02"/>
    <n v="2002"/>
    <x v="15"/>
    <x v="7"/>
  </r>
  <r>
    <s v="NBA"/>
    <s v="johnsde03"/>
    <n v="2423280"/>
    <s v="2002-03"/>
    <n v="2003"/>
    <x v="16"/>
    <x v="7"/>
  </r>
  <r>
    <s v="NBA"/>
    <s v="johnsde03"/>
    <n v="745046"/>
    <s v="2004-05"/>
    <n v="2005"/>
    <x v="18"/>
    <x v="4"/>
  </r>
  <r>
    <s v="NBA"/>
    <s v="johnsde03"/>
    <n v="835810"/>
    <s v="2005-06"/>
    <n v="2006"/>
    <x v="19"/>
    <x v="4"/>
  </r>
  <r>
    <s v="NBA"/>
    <s v="johnsde03"/>
    <n v="865063"/>
    <s v="2006-07"/>
    <n v="2007"/>
    <x v="20"/>
    <x v="4"/>
  </r>
  <r>
    <s v="NBA"/>
    <s v="johnsde03"/>
    <n v="42203"/>
    <s v="2007-08"/>
    <n v="2008"/>
    <x v="21"/>
    <x v="25"/>
  </r>
  <r>
    <s v="NBA"/>
    <s v="johnsed02"/>
    <n v="491000"/>
    <s v="1984-85"/>
    <n v="1985"/>
    <x v="5"/>
    <x v="7"/>
  </r>
  <r>
    <s v="NBA"/>
    <s v="johnsed02"/>
    <n v="275000"/>
    <s v="1985-86"/>
    <n v="1986"/>
    <x v="6"/>
    <x v="7"/>
  </r>
  <r>
    <s v="NBA"/>
    <s v="johnsed03"/>
    <n v="225000"/>
    <s v="1984-85"/>
    <n v="1985"/>
    <x v="5"/>
    <x v="38"/>
  </r>
  <r>
    <s v="NBA"/>
    <s v="johnsed03"/>
    <n v="325000"/>
    <s v="1985-86"/>
    <n v="1986"/>
    <x v="6"/>
    <x v="2"/>
  </r>
  <r>
    <s v="NBA"/>
    <s v="johnsed03"/>
    <n v="675000"/>
    <s v="1987-88"/>
    <n v="1988"/>
    <x v="7"/>
    <x v="16"/>
  </r>
  <r>
    <s v="NBA"/>
    <s v="johnsed03"/>
    <n v="675000"/>
    <s v="1988-89"/>
    <n v="1989"/>
    <x v="8"/>
    <x v="16"/>
  </r>
  <r>
    <s v="NBA"/>
    <s v="johnsed03"/>
    <n v="1000000"/>
    <s v="1990-91"/>
    <n v="1991"/>
    <x v="0"/>
    <x v="34"/>
  </r>
  <r>
    <s v="NBA"/>
    <s v="johnsed03"/>
    <n v="1050000"/>
    <s v="1991-92"/>
    <n v="1992"/>
    <x v="1"/>
    <x v="34"/>
  </r>
  <r>
    <s v="NBA"/>
    <s v="johnsed03"/>
    <n v="1100000"/>
    <s v="1992-93"/>
    <n v="1993"/>
    <x v="2"/>
    <x v="34"/>
  </r>
  <r>
    <s v="NBA"/>
    <s v="johnsed03"/>
    <n v="1150000"/>
    <s v="1993-94"/>
    <n v="1994"/>
    <x v="3"/>
    <x v="20"/>
  </r>
  <r>
    <s v="NBA"/>
    <s v="johnsed03"/>
    <n v="1000000"/>
    <s v="1995-96"/>
    <n v="1996"/>
    <x v="9"/>
    <x v="33"/>
  </r>
  <r>
    <s v="NBA"/>
    <s v="johnsed03"/>
    <n v="1200000"/>
    <s v="1996-97"/>
    <n v="1997"/>
    <x v="10"/>
    <x v="33"/>
  </r>
  <r>
    <s v="NBA"/>
    <s v="johnsed03"/>
    <n v="326700"/>
    <s v="1997-98"/>
    <n v="1998"/>
    <x v="11"/>
    <x v="12"/>
  </r>
  <r>
    <s v="NBA"/>
    <s v="johnsed03"/>
    <n v="300000"/>
    <s v="1997-98"/>
    <n v="1998"/>
    <x v="11"/>
    <x v="4"/>
  </r>
  <r>
    <s v="NBA"/>
    <s v="johnsed03"/>
    <n v="1000000"/>
    <s v="1999-00"/>
    <n v="2000"/>
    <x v="14"/>
    <x v="12"/>
  </r>
  <r>
    <s v="NBA"/>
    <s v="johnser02"/>
    <n v="617000"/>
    <s v="1993-94"/>
    <n v="1994"/>
    <x v="3"/>
    <x v="34"/>
  </r>
  <r>
    <s v="NBA"/>
    <s v="johnser02"/>
    <n v="716600"/>
    <s v="1994-95"/>
    <n v="1995"/>
    <x v="4"/>
    <x v="34"/>
  </r>
  <r>
    <s v="NBA"/>
    <s v="johnser02"/>
    <n v="767000"/>
    <s v="1995-96"/>
    <n v="1996"/>
    <x v="9"/>
    <x v="34"/>
  </r>
  <r>
    <s v="NBA"/>
    <s v="johnser02"/>
    <n v="1636000"/>
    <s v="1996-97"/>
    <n v="1997"/>
    <x v="10"/>
    <x v="4"/>
  </r>
  <r>
    <s v="NBA"/>
    <s v="johnser02"/>
    <n v="2281128"/>
    <s v="1997-98"/>
    <n v="1998"/>
    <x v="11"/>
    <x v="31"/>
  </r>
  <r>
    <s v="NBA"/>
    <s v="johnser02"/>
    <n v="2594000"/>
    <s v="1998-99"/>
    <n v="1999"/>
    <x v="13"/>
    <x v="31"/>
  </r>
  <r>
    <s v="NBA"/>
    <s v="johnser02"/>
    <n v="2951029"/>
    <s v="1999-00"/>
    <n v="2000"/>
    <x v="14"/>
    <x v="31"/>
  </r>
  <r>
    <s v="NBA"/>
    <s v="johnser02"/>
    <n v="2700000"/>
    <s v="2000-01"/>
    <n v="2001"/>
    <x v="12"/>
    <x v="31"/>
  </r>
  <r>
    <s v="NBA"/>
    <s v="johnser02"/>
    <n v="3670929"/>
    <s v="2001-02"/>
    <n v="2002"/>
    <x v="15"/>
    <x v="31"/>
  </r>
  <r>
    <s v="NBA"/>
    <s v="johnser02"/>
    <n v="3998679"/>
    <s v="2002-03"/>
    <n v="2003"/>
    <x v="16"/>
    <x v="31"/>
  </r>
  <r>
    <s v="NBA"/>
    <s v="johnser02"/>
    <n v="4418156"/>
    <s v="2003-04"/>
    <n v="2004"/>
    <x v="17"/>
    <x v="24"/>
  </r>
  <r>
    <s v="NBA"/>
    <s v="johnser02"/>
    <n v="4837633"/>
    <s v="2004-05"/>
    <n v="2005"/>
    <x v="18"/>
    <x v="24"/>
  </r>
  <r>
    <s v="NBA"/>
    <s v="johnser02"/>
    <n v="1138500"/>
    <s v="2005-06"/>
    <n v="2006"/>
    <x v="19"/>
    <x v="31"/>
  </r>
  <r>
    <s v="NBA"/>
    <s v="johnsfr01"/>
    <n v="232000"/>
    <s v="1984-85"/>
    <n v="1985"/>
    <x v="5"/>
    <x v="19"/>
  </r>
  <r>
    <s v="NBA"/>
    <s v="johnsfr01"/>
    <n v="255000"/>
    <s v="1985-86"/>
    <n v="1986"/>
    <x v="6"/>
    <x v="19"/>
  </r>
  <r>
    <s v="NBA"/>
    <s v="johnsfr01"/>
    <n v="325000"/>
    <s v="1987-88"/>
    <n v="1988"/>
    <x v="7"/>
    <x v="19"/>
  </r>
  <r>
    <s v="NBA"/>
    <s v="johnsfr01"/>
    <n v="375000"/>
    <s v="1988-89"/>
    <n v="1989"/>
    <x v="8"/>
    <x v="12"/>
  </r>
  <r>
    <s v="NBA"/>
    <s v="johnsfr01"/>
    <n v="140000"/>
    <s v="1992-93"/>
    <n v="1993"/>
    <x v="2"/>
    <x v="16"/>
  </r>
  <r>
    <s v="NBA"/>
    <s v="johnsfr01"/>
    <n v="500000"/>
    <s v="1993-94"/>
    <n v="1994"/>
    <x v="3"/>
    <x v="16"/>
  </r>
  <r>
    <s v="NBA"/>
    <s v="johnsge02"/>
    <n v="70000"/>
    <s v="1985-86"/>
    <n v="1986"/>
    <x v="6"/>
    <x v="17"/>
  </r>
  <r>
    <s v="NBA"/>
    <s v="johnsge02"/>
    <n v="70000"/>
    <s v="1985-86"/>
    <n v="1986"/>
    <x v="6"/>
    <x v="34"/>
  </r>
  <r>
    <s v="NBA"/>
    <s v="johnsiv01"/>
    <n v="473604"/>
    <s v="2011-12"/>
    <n v="2012"/>
    <x v="31"/>
    <x v="7"/>
  </r>
  <r>
    <s v="NBA"/>
    <s v="johnsiv01"/>
    <n v="962195"/>
    <s v="2012-13"/>
    <n v="2013"/>
    <x v="26"/>
    <x v="7"/>
  </r>
  <r>
    <s v="NBA"/>
    <s v="johnsiv01"/>
    <n v="25000"/>
    <s v="2014-15"/>
    <n v="2015"/>
    <x v="28"/>
    <x v="6"/>
  </r>
  <r>
    <s v="NBA"/>
    <s v="johnsja02"/>
    <n v="1042320"/>
    <s v="2011-12"/>
    <n v="2012"/>
    <x v="31"/>
    <x v="1"/>
  </r>
  <r>
    <s v="NBA"/>
    <s v="johnsja02"/>
    <n v="1120440"/>
    <s v="2012-13"/>
    <n v="2013"/>
    <x v="26"/>
    <x v="12"/>
  </r>
  <r>
    <s v="NBA"/>
    <s v="johnsja01"/>
    <n v="1594080"/>
    <s v="2009-10"/>
    <n v="2010"/>
    <x v="22"/>
    <x v="32"/>
  </r>
  <r>
    <s v="NBA"/>
    <s v="johnsja01"/>
    <n v="1713600"/>
    <s v="2010-11"/>
    <n v="2011"/>
    <x v="30"/>
    <x v="13"/>
  </r>
  <r>
    <s v="NBA"/>
    <s v="johnsja01"/>
    <n v="1833120"/>
    <s v="2011-12"/>
    <n v="2012"/>
    <x v="31"/>
    <x v="13"/>
  </r>
  <r>
    <s v="NBA"/>
    <s v="johnsja01"/>
    <n v="2812006"/>
    <s v="2012-13"/>
    <n v="2013"/>
    <x v="26"/>
    <x v="2"/>
  </r>
  <r>
    <s v="NBA"/>
    <s v="johnsja01"/>
    <n v="2500000"/>
    <s v="2014-15"/>
    <n v="2015"/>
    <x v="28"/>
    <x v="13"/>
  </r>
  <r>
    <s v="NBA"/>
    <s v="johnsja01"/>
    <n v="2500000"/>
    <s v="2015-16"/>
    <n v="2016"/>
    <x v="29"/>
    <x v="13"/>
  </r>
  <r>
    <s v="NBA"/>
    <s v="johnsja01"/>
    <n v="4000000"/>
    <s v="2016-17"/>
    <n v="2017"/>
    <x v="23"/>
    <x v="21"/>
  </r>
  <r>
    <s v="NBA"/>
    <s v="johnsja01"/>
    <n v="13954000"/>
    <s v="2017-18"/>
    <n v="2018"/>
    <x v="24"/>
    <x v="21"/>
  </r>
  <r>
    <s v="NBA"/>
    <s v="johnsjo02"/>
    <n v="1608840"/>
    <s v="2001-02"/>
    <n v="2002"/>
    <x v="15"/>
    <x v="1"/>
  </r>
  <r>
    <s v="NBA"/>
    <s v="johnsjo02"/>
    <n v="1729560"/>
    <s v="2002-03"/>
    <n v="2003"/>
    <x v="16"/>
    <x v="16"/>
  </r>
  <r>
    <s v="NBA"/>
    <s v="johnsjo02"/>
    <n v="1850160"/>
    <s v="2003-04"/>
    <n v="2004"/>
    <x v="17"/>
    <x v="16"/>
  </r>
  <r>
    <s v="NBA"/>
    <s v="johnsjo02"/>
    <n v="2358954"/>
    <s v="2004-05"/>
    <n v="2005"/>
    <x v="18"/>
    <x v="16"/>
  </r>
  <r>
    <s v="NBA"/>
    <s v="johnsjo02"/>
    <n v="12000000"/>
    <s v="2005-06"/>
    <n v="2006"/>
    <x v="19"/>
    <x v="7"/>
  </r>
  <r>
    <s v="NBA"/>
    <s v="johnsjo02"/>
    <n v="12744189"/>
    <s v="2006-07"/>
    <n v="2007"/>
    <x v="20"/>
    <x v="7"/>
  </r>
  <r>
    <s v="NBA"/>
    <s v="johnsjo02"/>
    <n v="13488377"/>
    <s v="2007-08"/>
    <n v="2008"/>
    <x v="21"/>
    <x v="7"/>
  </r>
  <r>
    <s v="NBA"/>
    <s v="johnsjo02"/>
    <n v="14232567"/>
    <s v="2008-09"/>
    <n v="2009"/>
    <x v="25"/>
    <x v="7"/>
  </r>
  <r>
    <s v="NBA"/>
    <s v="johnsjo02"/>
    <n v="14976754"/>
    <s v="2009-10"/>
    <n v="2010"/>
    <x v="22"/>
    <x v="7"/>
  </r>
  <r>
    <s v="NBA"/>
    <s v="johnsjo02"/>
    <n v="16324500"/>
    <s v="2010-11"/>
    <n v="2011"/>
    <x v="30"/>
    <x v="7"/>
  </r>
  <r>
    <s v="NBA"/>
    <s v="johnsjo02"/>
    <n v="18038573"/>
    <s v="2011-12"/>
    <n v="2012"/>
    <x v="31"/>
    <x v="7"/>
  </r>
  <r>
    <s v="NBA"/>
    <s v="johnsjo02"/>
    <n v="19752645"/>
    <s v="2012-13"/>
    <n v="2013"/>
    <x v="26"/>
    <x v="15"/>
  </r>
  <r>
    <s v="NBA"/>
    <s v="johnsjo02"/>
    <n v="21466718"/>
    <s v="2013-14"/>
    <n v="2014"/>
    <x v="27"/>
    <x v="15"/>
  </r>
  <r>
    <s v="NBA"/>
    <s v="johnsjo02"/>
    <n v="23180790"/>
    <s v="2014-15"/>
    <n v="2015"/>
    <x v="28"/>
    <x v="15"/>
  </r>
  <r>
    <s v="NBA"/>
    <s v="johnsjo02"/>
    <n v="24894863"/>
    <s v="2015-16"/>
    <n v="2016"/>
    <x v="29"/>
    <x v="15"/>
  </r>
  <r>
    <s v="NBA"/>
    <s v="johnsjo02"/>
    <n v="414481"/>
    <s v="2015-16"/>
    <n v="2016"/>
    <x v="29"/>
    <x v="21"/>
  </r>
  <r>
    <s v="NBA"/>
    <s v="johnsjo02"/>
    <n v="11000000"/>
    <s v="2016-17"/>
    <n v="2017"/>
    <x v="23"/>
    <x v="35"/>
  </r>
  <r>
    <s v="NBA"/>
    <s v="johnsjo02"/>
    <n v="9505000"/>
    <s v="2017-18"/>
    <n v="2018"/>
    <x v="24"/>
    <x v="2"/>
  </r>
  <r>
    <s v="NBA"/>
    <s v="johnsjo02"/>
    <n v="473835"/>
    <s v="2017-18"/>
    <n v="2018"/>
    <x v="24"/>
    <x v="12"/>
  </r>
  <r>
    <s v="NBA"/>
    <s v="johnske01"/>
    <n v="106000"/>
    <s v="1985-86"/>
    <n v="1986"/>
    <x v="6"/>
    <x v="0"/>
  </r>
  <r>
    <s v="NBA"/>
    <s v="johnske03"/>
    <n v="349458"/>
    <s v="2002-03"/>
    <n v="2003"/>
    <x v="16"/>
    <x v="21"/>
  </r>
  <r>
    <s v="NBA"/>
    <s v="johnske02"/>
    <n v="536100"/>
    <s v="1987-88"/>
    <n v="1988"/>
    <x v="7"/>
    <x v="16"/>
  </r>
  <r>
    <s v="NBA"/>
    <s v="johnske02"/>
    <n v="532000"/>
    <s v="1988-89"/>
    <n v="1989"/>
    <x v="8"/>
    <x v="16"/>
  </r>
  <r>
    <s v="NBA"/>
    <s v="johnske02"/>
    <n v="2140000"/>
    <s v="1989-90"/>
    <n v="1990"/>
    <x v="33"/>
    <x v="16"/>
  </r>
  <r>
    <s v="NBA"/>
    <s v="johnske02"/>
    <n v="1750000"/>
    <s v="1990-91"/>
    <n v="1991"/>
    <x v="0"/>
    <x v="16"/>
  </r>
  <r>
    <s v="NBA"/>
    <s v="johnske02"/>
    <n v="1950000"/>
    <s v="1991-92"/>
    <n v="1992"/>
    <x v="1"/>
    <x v="16"/>
  </r>
  <r>
    <s v="NBA"/>
    <s v="johnske02"/>
    <n v="1850000"/>
    <s v="1992-93"/>
    <n v="1993"/>
    <x v="2"/>
    <x v="16"/>
  </r>
  <r>
    <s v="NBA"/>
    <s v="johnske02"/>
    <n v="2300000"/>
    <s v="1993-94"/>
    <n v="1994"/>
    <x v="3"/>
    <x v="16"/>
  </r>
  <r>
    <s v="NBA"/>
    <s v="johnske02"/>
    <n v="2750000"/>
    <s v="1994-95"/>
    <n v="1995"/>
    <x v="4"/>
    <x v="16"/>
  </r>
  <r>
    <s v="NBA"/>
    <s v="johnske02"/>
    <n v="2900000"/>
    <s v="1995-96"/>
    <n v="1996"/>
    <x v="9"/>
    <x v="16"/>
  </r>
  <r>
    <s v="NBA"/>
    <s v="johnske02"/>
    <n v="7000000"/>
    <s v="1996-97"/>
    <n v="1997"/>
    <x v="10"/>
    <x v="16"/>
  </r>
  <r>
    <s v="NBA"/>
    <s v="johnske02"/>
    <n v="8000000"/>
    <s v="1997-98"/>
    <n v="1998"/>
    <x v="11"/>
    <x v="16"/>
  </r>
  <r>
    <s v="NBA"/>
    <s v="johnsla02"/>
    <n v="1955000"/>
    <s v="1991-92"/>
    <n v="1992"/>
    <x v="1"/>
    <x v="20"/>
  </r>
  <r>
    <s v="NBA"/>
    <s v="johnsla02"/>
    <n v="2540000"/>
    <s v="1992-93"/>
    <n v="1993"/>
    <x v="2"/>
    <x v="20"/>
  </r>
  <r>
    <s v="NBA"/>
    <s v="johnsla02"/>
    <n v="3125000"/>
    <s v="1993-94"/>
    <n v="1994"/>
    <x v="3"/>
    <x v="20"/>
  </r>
  <r>
    <s v="NBA"/>
    <s v="johnsla02"/>
    <n v="3710000"/>
    <s v="1994-95"/>
    <n v="1995"/>
    <x v="4"/>
    <x v="20"/>
  </r>
  <r>
    <s v="NBA"/>
    <s v="johnsla02"/>
    <n v="4295000"/>
    <s v="1995-96"/>
    <n v="1996"/>
    <x v="9"/>
    <x v="20"/>
  </r>
  <r>
    <s v="NBA"/>
    <s v="johnsla02"/>
    <n v="5004000"/>
    <s v="1996-97"/>
    <n v="1997"/>
    <x v="10"/>
    <x v="14"/>
  </r>
  <r>
    <s v="NBA"/>
    <s v="johnsla02"/>
    <n v="8460714"/>
    <s v="1997-98"/>
    <n v="1998"/>
    <x v="11"/>
    <x v="14"/>
  </r>
  <r>
    <s v="NBA"/>
    <s v="johnsla02"/>
    <n v="10186000"/>
    <s v="1998-99"/>
    <n v="1999"/>
    <x v="13"/>
    <x v="14"/>
  </r>
  <r>
    <s v="NBA"/>
    <s v="johnsla02"/>
    <n v="11910714"/>
    <s v="1999-00"/>
    <n v="2000"/>
    <x v="14"/>
    <x v="14"/>
  </r>
  <r>
    <s v="NBA"/>
    <s v="johnsla02"/>
    <n v="11000000"/>
    <s v="2000-01"/>
    <n v="2001"/>
    <x v="12"/>
    <x v="14"/>
  </r>
  <r>
    <s v="NBA"/>
    <s v="johnsla02"/>
    <n v="11335714"/>
    <s v="2001-02"/>
    <n v="2002"/>
    <x v="15"/>
    <x v="14"/>
  </r>
  <r>
    <s v="NBA"/>
    <s v="johnsla02"/>
    <n v="9610714"/>
    <s v="2002-03"/>
    <n v="2003"/>
    <x v="16"/>
    <x v="14"/>
  </r>
  <r>
    <s v="NBA"/>
    <s v="johnsli01"/>
    <n v="366931"/>
    <s v="2003-04"/>
    <n v="2004"/>
    <x v="17"/>
    <x v="32"/>
  </r>
  <r>
    <s v="NBA"/>
    <s v="johnsli01"/>
    <n v="620046"/>
    <s v="2004-05"/>
    <n v="2005"/>
    <x v="18"/>
    <x v="25"/>
  </r>
  <r>
    <s v="NBA"/>
    <s v="johnsli01"/>
    <n v="719373"/>
    <s v="2005-06"/>
    <n v="2006"/>
    <x v="19"/>
    <x v="17"/>
  </r>
  <r>
    <s v="NBA"/>
    <s v="johnsli01"/>
    <n v="771331"/>
    <s v="2006-07"/>
    <n v="2007"/>
    <x v="20"/>
    <x v="36"/>
  </r>
  <r>
    <s v="NBA"/>
    <s v="johnsli01"/>
    <n v="283953"/>
    <s v="2007-08"/>
    <n v="2008"/>
    <x v="21"/>
    <x v="16"/>
  </r>
  <r>
    <s v="NBA"/>
    <s v="johnsli01"/>
    <n v="125374"/>
    <s v="2008-09"/>
    <n v="2009"/>
    <x v="25"/>
    <x v="23"/>
  </r>
  <r>
    <s v="NBA"/>
    <s v="johnsma02"/>
    <n v="2500000"/>
    <s v="1984-85"/>
    <n v="1985"/>
    <x v="5"/>
    <x v="3"/>
  </r>
  <r>
    <s v="NBA"/>
    <s v="johnsma02"/>
    <n v="2500000"/>
    <s v="1985-86"/>
    <n v="1986"/>
    <x v="6"/>
    <x v="3"/>
  </r>
  <r>
    <s v="NBA"/>
    <s v="johnsma02"/>
    <n v="2500000"/>
    <s v="1987-88"/>
    <n v="1988"/>
    <x v="7"/>
    <x v="3"/>
  </r>
  <r>
    <s v="NBA"/>
    <s v="johnsma02"/>
    <n v="3142860"/>
    <s v="1988-89"/>
    <n v="1989"/>
    <x v="8"/>
    <x v="3"/>
  </r>
  <r>
    <s v="NBA"/>
    <s v="johnsma02"/>
    <n v="3100000"/>
    <s v="1989-90"/>
    <n v="1990"/>
    <x v="33"/>
    <x v="3"/>
  </r>
  <r>
    <s v="NBA"/>
    <s v="johnsma02"/>
    <n v="2400000"/>
    <s v="1990-91"/>
    <n v="1991"/>
    <x v="0"/>
    <x v="3"/>
  </r>
  <r>
    <s v="NBA"/>
    <s v="johnsma02"/>
    <n v="2500000"/>
    <s v="1991-92"/>
    <n v="1992"/>
    <x v="1"/>
    <x v="3"/>
  </r>
  <r>
    <s v="NBA"/>
    <s v="johnsma02"/>
    <n v="2500000"/>
    <s v="1992-93"/>
    <n v="1993"/>
    <x v="2"/>
    <x v="3"/>
  </r>
  <r>
    <s v="NBA"/>
    <s v="johnsma02"/>
    <n v="2500000"/>
    <s v="1993-94"/>
    <n v="1994"/>
    <x v="3"/>
    <x v="3"/>
  </r>
  <r>
    <s v="NBA"/>
    <s v="johnsma01"/>
    <n v="900000"/>
    <s v="1984-85"/>
    <n v="1985"/>
    <x v="5"/>
    <x v="10"/>
  </r>
  <r>
    <s v="NBA"/>
    <s v="johnsma01"/>
    <n v="1100000"/>
    <s v="1985-86"/>
    <n v="1986"/>
    <x v="6"/>
    <x v="10"/>
  </r>
  <r>
    <s v="NBA"/>
    <s v="johnsmi01"/>
    <n v="363000"/>
    <s v="1984-85"/>
    <n v="1985"/>
    <x v="5"/>
    <x v="22"/>
  </r>
  <r>
    <s v="NBA"/>
    <s v="johnsmi01"/>
    <n v="200000"/>
    <s v="1985-86"/>
    <n v="1986"/>
    <x v="6"/>
    <x v="17"/>
  </r>
  <r>
    <s v="NBA"/>
    <s v="johnsni01"/>
    <n v="507336"/>
    <s v="2014-15"/>
    <n v="2015"/>
    <x v="28"/>
    <x v="12"/>
  </r>
  <r>
    <s v="NBA"/>
    <s v="johnsni01"/>
    <n v="845059"/>
    <s v="2015-16"/>
    <n v="2016"/>
    <x v="29"/>
    <x v="4"/>
  </r>
  <r>
    <s v="NBA"/>
    <s v="johnsni01"/>
    <n v="980431"/>
    <s v="2016-17"/>
    <n v="2017"/>
    <x v="23"/>
    <x v="4"/>
  </r>
  <r>
    <s v="NBA"/>
    <s v="johnsom01"/>
    <n v="27648"/>
    <s v="2017-18"/>
    <n v="2018"/>
    <x v="24"/>
    <x v="18"/>
  </r>
  <r>
    <s v="NBA"/>
    <s v="johnsor01"/>
    <n v="550000"/>
    <s v="2012-13"/>
    <n v="2013"/>
    <x v="26"/>
    <x v="33"/>
  </r>
  <r>
    <s v="NBA"/>
    <s v="johnsor01"/>
    <n v="788872"/>
    <s v="2013-14"/>
    <n v="2014"/>
    <x v="27"/>
    <x v="33"/>
  </r>
  <r>
    <s v="NBA"/>
    <s v="johnsor01"/>
    <n v="55722"/>
    <s v="2015-16"/>
    <n v="2016"/>
    <x v="29"/>
    <x v="26"/>
  </r>
  <r>
    <s v="NBA"/>
    <s v="johnsor01"/>
    <n v="55722"/>
    <s v="2015-16"/>
    <n v="2016"/>
    <x v="29"/>
    <x v="16"/>
  </r>
  <r>
    <s v="NBA"/>
    <s v="johnsst04"/>
    <n v="2841960"/>
    <s v="2015-16"/>
    <n v="2016"/>
    <x v="29"/>
    <x v="9"/>
  </r>
  <r>
    <s v="NBA"/>
    <s v="johnsst04"/>
    <n v="2969880"/>
    <s v="2016-17"/>
    <n v="2017"/>
    <x v="23"/>
    <x v="9"/>
  </r>
  <r>
    <s v="NBA"/>
    <s v="johnsst04"/>
    <n v="3097800"/>
    <s v="2017-18"/>
    <n v="2018"/>
    <x v="24"/>
    <x v="9"/>
  </r>
  <r>
    <s v="NBA"/>
    <s v="johnsst03"/>
    <n v="369000"/>
    <s v="1984-85"/>
    <n v="1985"/>
    <x v="5"/>
    <x v="32"/>
  </r>
  <r>
    <s v="NBA"/>
    <s v="johnsst03"/>
    <n v="600000"/>
    <s v="1985-86"/>
    <n v="1986"/>
    <x v="6"/>
    <x v="25"/>
  </r>
  <r>
    <s v="NBA"/>
    <s v="johnsst03"/>
    <n v="650000"/>
    <s v="1987-88"/>
    <n v="1988"/>
    <x v="7"/>
    <x v="0"/>
  </r>
  <r>
    <s v="NBA"/>
    <s v="johnsst03"/>
    <n v="750000"/>
    <s v="1988-89"/>
    <n v="1989"/>
    <x v="8"/>
    <x v="0"/>
  </r>
  <r>
    <s v="NBA"/>
    <s v="johnstr01"/>
    <n v="187258"/>
    <s v="2008-09"/>
    <n v="2009"/>
    <x v="25"/>
    <x v="30"/>
  </r>
  <r>
    <s v="NBA"/>
    <s v="johnstr01"/>
    <n v="89670"/>
    <s v="2010-11"/>
    <n v="2011"/>
    <x v="30"/>
    <x v="13"/>
  </r>
  <r>
    <s v="NBA"/>
    <s v="johnsty01"/>
    <n v="507336"/>
    <s v="2014-15"/>
    <n v="2015"/>
    <x v="28"/>
    <x v="21"/>
  </r>
  <r>
    <s v="NBA"/>
    <s v="johnsty01"/>
    <n v="845059"/>
    <s v="2015-16"/>
    <n v="2016"/>
    <x v="29"/>
    <x v="21"/>
  </r>
  <r>
    <s v="NBA"/>
    <s v="johnsty01"/>
    <n v="5628000"/>
    <s v="2016-17"/>
    <n v="2017"/>
    <x v="23"/>
    <x v="21"/>
  </r>
  <r>
    <s v="NBA"/>
    <s v="johnsty01"/>
    <n v="5881260"/>
    <s v="2017-18"/>
    <n v="2018"/>
    <x v="24"/>
    <x v="21"/>
  </r>
  <r>
    <s v="NBA"/>
    <s v="johnsvi01"/>
    <n v="625000"/>
    <s v="1984-85"/>
    <n v="1985"/>
    <x v="5"/>
    <x v="9"/>
  </r>
  <r>
    <s v="NBA"/>
    <s v="johnsvi01"/>
    <n v="491666"/>
    <s v="1985-86"/>
    <n v="1986"/>
    <x v="6"/>
    <x v="9"/>
  </r>
  <r>
    <s v="NBA"/>
    <s v="johnsvi01"/>
    <n v="491667"/>
    <s v="1986-87"/>
    <n v="1987"/>
    <x v="32"/>
    <x v="9"/>
  </r>
  <r>
    <s v="NBA"/>
    <s v="johnsvi01"/>
    <n v="633000"/>
    <s v="1987-88"/>
    <n v="1988"/>
    <x v="7"/>
    <x v="9"/>
  </r>
  <r>
    <s v="NBA"/>
    <s v="johnsvi01"/>
    <n v="633000"/>
    <s v="1988-89"/>
    <n v="1989"/>
    <x v="8"/>
    <x v="9"/>
  </r>
  <r>
    <s v="NBA"/>
    <s v="johnsvi01"/>
    <n v="1400000"/>
    <s v="1990-91"/>
    <n v="1991"/>
    <x v="0"/>
    <x v="9"/>
  </r>
  <r>
    <s v="NBA"/>
    <s v="johnsvi01"/>
    <n v="1450000"/>
    <s v="1991-92"/>
    <n v="1992"/>
    <x v="1"/>
    <x v="9"/>
  </r>
  <r>
    <s v="NBA"/>
    <s v="johnsvi01"/>
    <n v="130000"/>
    <s v="1991-92"/>
    <n v="1992"/>
    <x v="1"/>
    <x v="25"/>
  </r>
  <r>
    <s v="NBA"/>
    <s v="johnsvi01"/>
    <n v="210000"/>
    <s v="1992-93"/>
    <n v="1993"/>
    <x v="2"/>
    <x v="25"/>
  </r>
  <r>
    <s v="NBA"/>
    <s v="johnswe01"/>
    <n v="3726600"/>
    <s v="2010-11"/>
    <n v="2011"/>
    <x v="30"/>
    <x v="24"/>
  </r>
  <r>
    <s v="NBA"/>
    <s v="johnswe01"/>
    <n v="4006080"/>
    <s v="2011-12"/>
    <n v="2012"/>
    <x v="31"/>
    <x v="24"/>
  </r>
  <r>
    <s v="NBA"/>
    <s v="johnswe01"/>
    <n v="4285560"/>
    <s v="2012-13"/>
    <n v="2013"/>
    <x v="26"/>
    <x v="16"/>
  </r>
  <r>
    <s v="NBA"/>
    <s v="johnswe01"/>
    <n v="916099"/>
    <s v="2013-14"/>
    <n v="2014"/>
    <x v="27"/>
    <x v="3"/>
  </r>
  <r>
    <s v="NBA"/>
    <s v="johnswe01"/>
    <n v="981084"/>
    <s v="2014-15"/>
    <n v="2015"/>
    <x v="28"/>
    <x v="3"/>
  </r>
  <r>
    <s v="NBA"/>
    <s v="johnswe01"/>
    <n v="1100600"/>
    <s v="2015-16"/>
    <n v="2016"/>
    <x v="29"/>
    <x v="10"/>
  </r>
  <r>
    <s v="NBA"/>
    <s v="johnswe01"/>
    <n v="5628000"/>
    <s v="2016-17"/>
    <n v="2017"/>
    <x v="23"/>
    <x v="10"/>
  </r>
  <r>
    <s v="NBA"/>
    <s v="johnswe01"/>
    <n v="5881260"/>
    <s v="2017-18"/>
    <n v="2018"/>
    <x v="24"/>
    <x v="10"/>
  </r>
  <r>
    <s v="NBA"/>
    <s v="johnsda03"/>
    <n v="192228"/>
    <s v="2012-13"/>
    <n v="2013"/>
    <x v="26"/>
    <x v="3"/>
  </r>
  <r>
    <s v="NBA"/>
    <s v="jokicni01"/>
    <n v="1300000"/>
    <s v="2015-16"/>
    <n v="2016"/>
    <x v="29"/>
    <x v="4"/>
  </r>
  <r>
    <s v="NBA"/>
    <s v="jokicni01"/>
    <n v="1358500"/>
    <s v="2016-17"/>
    <n v="2017"/>
    <x v="23"/>
    <x v="4"/>
  </r>
  <r>
    <s v="NBA"/>
    <s v="jokicni01"/>
    <n v="1471382"/>
    <s v="2017-18"/>
    <n v="2018"/>
    <x v="24"/>
    <x v="4"/>
  </r>
  <r>
    <s v="NBA"/>
    <s v="jonesal01"/>
    <n v="332817"/>
    <s v="2001-02"/>
    <n v="2002"/>
    <x v="15"/>
    <x v="27"/>
  </r>
  <r>
    <s v="NBA"/>
    <s v="jonesas01"/>
    <n v="150000"/>
    <s v="1994-95"/>
    <n v="1995"/>
    <x v="4"/>
    <x v="24"/>
  </r>
  <r>
    <s v="NBA"/>
    <s v="jonesbo01"/>
    <n v="500000"/>
    <s v="1984-85"/>
    <n v="1985"/>
    <x v="5"/>
    <x v="27"/>
  </r>
  <r>
    <s v="NBA"/>
    <s v="jonesbo01"/>
    <n v="500000"/>
    <s v="1985-86"/>
    <n v="1986"/>
    <x v="6"/>
    <x v="27"/>
  </r>
  <r>
    <s v="NBA"/>
    <s v="jonesbo02"/>
    <n v="412718"/>
    <s v="2006-07"/>
    <n v="2007"/>
    <x v="20"/>
    <x v="27"/>
  </r>
  <r>
    <s v="NBA"/>
    <s v="jonesbo02"/>
    <n v="687456"/>
    <s v="2007-08"/>
    <n v="2008"/>
    <x v="21"/>
    <x v="4"/>
  </r>
  <r>
    <s v="NBA"/>
    <s v="jonesbo02"/>
    <n v="85932"/>
    <s v="2007-08"/>
    <n v="2008"/>
    <x v="21"/>
    <x v="18"/>
  </r>
  <r>
    <s v="NBA"/>
    <s v="jonesca01"/>
    <n v="500000"/>
    <s v="1984-85"/>
    <n v="1985"/>
    <x v="5"/>
    <x v="32"/>
  </r>
  <r>
    <s v="NBA"/>
    <s v="jonesca01"/>
    <n v="157500"/>
    <s v="1985-86"/>
    <n v="1986"/>
    <x v="6"/>
    <x v="0"/>
  </r>
  <r>
    <s v="NBA"/>
    <s v="jonesca01"/>
    <n v="250000"/>
    <s v="1987-88"/>
    <n v="1988"/>
    <x v="7"/>
    <x v="0"/>
  </r>
  <r>
    <s v="NBA"/>
    <s v="jonesca01"/>
    <n v="250000"/>
    <s v="1988-89"/>
    <n v="1989"/>
    <x v="8"/>
    <x v="0"/>
  </r>
  <r>
    <s v="NBA"/>
    <s v="jonesch01"/>
    <n v="95000"/>
    <s v="1985-86"/>
    <n v="1986"/>
    <x v="6"/>
    <x v="19"/>
  </r>
  <r>
    <s v="NBA"/>
    <s v="jonesch01"/>
    <n v="250000"/>
    <s v="1987-88"/>
    <n v="1988"/>
    <x v="7"/>
    <x v="19"/>
  </r>
  <r>
    <s v="NBA"/>
    <s v="jonesch01"/>
    <n v="100000"/>
    <s v="1988-89"/>
    <n v="1989"/>
    <x v="8"/>
    <x v="19"/>
  </r>
  <r>
    <s v="NBA"/>
    <s v="jonesch01"/>
    <n v="675000"/>
    <s v="1990-91"/>
    <n v="1991"/>
    <x v="0"/>
    <x v="19"/>
  </r>
  <r>
    <s v="NBA"/>
    <s v="jonesch01"/>
    <n v="750000"/>
    <s v="1991-92"/>
    <n v="1992"/>
    <x v="1"/>
    <x v="19"/>
  </r>
  <r>
    <s v="NBA"/>
    <s v="jonesch01"/>
    <n v="875000"/>
    <s v="1992-93"/>
    <n v="1993"/>
    <x v="2"/>
    <x v="19"/>
  </r>
  <r>
    <s v="NBA"/>
    <s v="jonesch01"/>
    <n v="350000"/>
    <s v="1995-96"/>
    <n v="1996"/>
    <x v="9"/>
    <x v="12"/>
  </r>
  <r>
    <s v="NBA"/>
    <s v="jonesch01"/>
    <n v="247500"/>
    <s v="1996-97"/>
    <n v="1997"/>
    <x v="10"/>
    <x v="12"/>
  </r>
  <r>
    <s v="NBA"/>
    <s v="jonesch02"/>
    <n v="150000"/>
    <s v="1985-86"/>
    <n v="1986"/>
    <x v="6"/>
    <x v="16"/>
  </r>
  <r>
    <s v="NBA"/>
    <s v="jonesch02"/>
    <n v="200520"/>
    <s v="1987-88"/>
    <n v="1988"/>
    <x v="7"/>
    <x v="0"/>
  </r>
  <r>
    <s v="NBA"/>
    <s v="jonesch02"/>
    <n v="300000"/>
    <s v="1988-89"/>
    <n v="1989"/>
    <x v="8"/>
    <x v="19"/>
  </r>
  <r>
    <s v="NBA"/>
    <s v="jonesch03"/>
    <n v="287500"/>
    <s v="1998-99"/>
    <n v="1999"/>
    <x v="13"/>
    <x v="32"/>
  </r>
  <r>
    <s v="NBA"/>
    <s v="jonesch03"/>
    <n v="385000"/>
    <s v="1999-00"/>
    <n v="2000"/>
    <x v="14"/>
    <x v="10"/>
  </r>
  <r>
    <s v="NBA"/>
    <s v="jonesda02"/>
    <n v="1063680"/>
    <s v="2003-04"/>
    <n v="2004"/>
    <x v="17"/>
    <x v="18"/>
  </r>
  <r>
    <s v="NBA"/>
    <s v="jonesda02"/>
    <n v="1143360"/>
    <s v="2004-05"/>
    <n v="2005"/>
    <x v="18"/>
    <x v="18"/>
  </r>
  <r>
    <s v="NBA"/>
    <s v="jonesda02"/>
    <n v="1223160"/>
    <s v="2005-06"/>
    <n v="2006"/>
    <x v="19"/>
    <x v="18"/>
  </r>
  <r>
    <s v="NBA"/>
    <s v="jonesda02"/>
    <n v="1886113"/>
    <s v="2006-07"/>
    <n v="2007"/>
    <x v="20"/>
    <x v="18"/>
  </r>
  <r>
    <s v="NBA"/>
    <s v="jonesda02"/>
    <n v="753767"/>
    <s v="2007-08"/>
    <n v="2008"/>
    <x v="21"/>
    <x v="2"/>
  </r>
  <r>
    <s v="NBA"/>
    <s v="jonesda02"/>
    <n v="926678"/>
    <s v="2008-09"/>
    <n v="2009"/>
    <x v="25"/>
    <x v="4"/>
  </r>
  <r>
    <s v="NBA"/>
    <s v="jonesda02"/>
    <n v="2500000"/>
    <s v="2009-10"/>
    <n v="2010"/>
    <x v="22"/>
    <x v="33"/>
  </r>
  <r>
    <s v="NBA"/>
    <s v="jonesda02"/>
    <n v="2500000"/>
    <s v="2010-11"/>
    <n v="2011"/>
    <x v="30"/>
    <x v="33"/>
  </r>
  <r>
    <s v="NBA"/>
    <s v="jonesda02"/>
    <n v="2700000"/>
    <s v="2011-12"/>
    <n v="2012"/>
    <x v="31"/>
    <x v="33"/>
  </r>
  <r>
    <s v="NBA"/>
    <s v="jonesda02"/>
    <n v="2900000"/>
    <s v="2012-13"/>
    <n v="2013"/>
    <x v="26"/>
    <x v="7"/>
  </r>
  <r>
    <s v="NBA"/>
    <s v="jonesda02"/>
    <n v="387632"/>
    <s v="2014-15"/>
    <n v="2015"/>
    <x v="28"/>
    <x v="10"/>
  </r>
  <r>
    <s v="NBA"/>
    <s v="jonesda02"/>
    <n v="8819"/>
    <s v="2015-16"/>
    <n v="2016"/>
    <x v="29"/>
    <x v="30"/>
  </r>
  <r>
    <s v="NBA"/>
    <s v="jonesda02"/>
    <n v="24022"/>
    <s v="2016-17"/>
    <n v="2017"/>
    <x v="23"/>
    <x v="30"/>
  </r>
  <r>
    <s v="NBA"/>
    <s v="jonesda03"/>
    <n v="1171560"/>
    <s v="2016-17"/>
    <n v="2017"/>
    <x v="23"/>
    <x v="22"/>
  </r>
  <r>
    <s v="NBA"/>
    <s v="jonesda03"/>
    <n v="1312611"/>
    <s v="2017-18"/>
    <n v="2018"/>
    <x v="24"/>
    <x v="22"/>
  </r>
  <r>
    <s v="NBA"/>
    <s v="jonesda01"/>
    <n v="287500"/>
    <s v="1998-99"/>
    <n v="1999"/>
    <x v="13"/>
    <x v="1"/>
  </r>
  <r>
    <s v="NBA"/>
    <s v="jonesda01"/>
    <n v="106441"/>
    <s v="1999-00"/>
    <n v="2000"/>
    <x v="14"/>
    <x v="6"/>
  </r>
  <r>
    <s v="NBA"/>
    <s v="jonesda01"/>
    <n v="70206"/>
    <s v="1999-00"/>
    <n v="2000"/>
    <x v="14"/>
    <x v="22"/>
  </r>
  <r>
    <s v="NBA"/>
    <s v="jonesda01"/>
    <n v="710000"/>
    <s v="2000-01"/>
    <n v="2001"/>
    <x v="12"/>
    <x v="5"/>
  </r>
  <r>
    <s v="NBA"/>
    <s v="jonesda01"/>
    <n v="565850"/>
    <s v="2001-02"/>
    <n v="2002"/>
    <x v="15"/>
    <x v="9"/>
  </r>
  <r>
    <s v="NBA"/>
    <s v="jonesda01"/>
    <n v="637435"/>
    <s v="2002-03"/>
    <n v="2003"/>
    <x v="16"/>
    <x v="2"/>
  </r>
  <r>
    <s v="NBA"/>
    <s v="jonesda01"/>
    <n v="751179"/>
    <s v="2003-04"/>
    <n v="2004"/>
    <x v="17"/>
    <x v="31"/>
  </r>
  <r>
    <s v="NBA"/>
    <s v="jonesda01"/>
    <n v="2503000"/>
    <s v="2004-05"/>
    <n v="2005"/>
    <x v="18"/>
    <x v="21"/>
  </r>
  <r>
    <s v="NBA"/>
    <s v="jonesda01"/>
    <n v="3590000"/>
    <s v="2005-06"/>
    <n v="2006"/>
    <x v="19"/>
    <x v="30"/>
  </r>
  <r>
    <s v="NBA"/>
    <s v="jonesda01"/>
    <n v="3884678"/>
    <s v="2006-07"/>
    <n v="2007"/>
    <x v="20"/>
    <x v="30"/>
  </r>
  <r>
    <s v="NBA"/>
    <s v="jonesda01"/>
    <n v="4172432"/>
    <s v="2007-08"/>
    <n v="2008"/>
    <x v="21"/>
    <x v="30"/>
  </r>
  <r>
    <s v="NBA"/>
    <s v="jonesda01"/>
    <n v="4460186"/>
    <s v="2008-09"/>
    <n v="2009"/>
    <x v="25"/>
    <x v="31"/>
  </r>
  <r>
    <s v="NBA"/>
    <s v="jonesde01"/>
    <n v="473504"/>
    <s v="2012-13"/>
    <n v="2013"/>
    <x v="26"/>
    <x v="11"/>
  </r>
  <r>
    <s v="NBA"/>
    <s v="jonesdo02"/>
    <n v="1110120"/>
    <s v="2010-11"/>
    <n v="2011"/>
    <x v="30"/>
    <x v="6"/>
  </r>
  <r>
    <s v="NBA"/>
    <s v="jonesdo02"/>
    <n v="1193280"/>
    <s v="2011-12"/>
    <n v="2012"/>
    <x v="31"/>
    <x v="6"/>
  </r>
  <r>
    <s v="NBA"/>
    <s v="jonesdo02"/>
    <n v="1276560"/>
    <s v="2012-13"/>
    <n v="2013"/>
    <x v="26"/>
    <x v="6"/>
  </r>
  <r>
    <s v="NBA"/>
    <s v="jonesdo01"/>
    <n v="691000"/>
    <s v="1996-97"/>
    <n v="1997"/>
    <x v="10"/>
    <x v="14"/>
  </r>
  <r>
    <s v="NBA"/>
    <s v="jonesdo01"/>
    <n v="794880"/>
    <s v="1997-98"/>
    <n v="1998"/>
    <x v="11"/>
    <x v="1"/>
  </r>
  <r>
    <s v="NBA"/>
    <s v="jonesdo01"/>
    <n v="953856"/>
    <s v="1998-99"/>
    <n v="1999"/>
    <x v="13"/>
    <x v="1"/>
  </r>
  <r>
    <s v="NBA"/>
    <s v="jonesdw02"/>
    <n v="398762"/>
    <s v="2005-06"/>
    <n v="2006"/>
    <x v="19"/>
    <x v="24"/>
  </r>
  <r>
    <s v="NBA"/>
    <s v="jonesdw02"/>
    <n v="664209"/>
    <s v="2006-07"/>
    <n v="2007"/>
    <x v="20"/>
    <x v="30"/>
  </r>
  <r>
    <s v="NBA"/>
    <s v="jonesdw02"/>
    <n v="770610"/>
    <s v="2007-08"/>
    <n v="2008"/>
    <x v="21"/>
    <x v="30"/>
  </r>
  <r>
    <s v="NBA"/>
    <s v="jonesdw02"/>
    <n v="46812"/>
    <s v="2008-09"/>
    <n v="2009"/>
    <x v="25"/>
    <x v="23"/>
  </r>
  <r>
    <s v="NBA"/>
    <s v="jonesed02"/>
    <n v="1300000"/>
    <s v="1994-95"/>
    <n v="1995"/>
    <x v="4"/>
    <x v="3"/>
  </r>
  <r>
    <s v="NBA"/>
    <s v="jonesed02"/>
    <n v="1600000"/>
    <s v="1995-96"/>
    <n v="1996"/>
    <x v="9"/>
    <x v="3"/>
  </r>
  <r>
    <s v="NBA"/>
    <s v="jonesed02"/>
    <n v="1800000"/>
    <s v="1996-97"/>
    <n v="1997"/>
    <x v="10"/>
    <x v="3"/>
  </r>
  <r>
    <s v="NBA"/>
    <s v="jonesed02"/>
    <n v="2000000"/>
    <s v="1997-98"/>
    <n v="1998"/>
    <x v="11"/>
    <x v="3"/>
  </r>
  <r>
    <s v="NBA"/>
    <s v="jonesed02"/>
    <n v="2200000"/>
    <s v="1998-99"/>
    <n v="1999"/>
    <x v="13"/>
    <x v="20"/>
  </r>
  <r>
    <s v="NBA"/>
    <s v="jonesed02"/>
    <n v="2500000"/>
    <s v="1999-00"/>
    <n v="2000"/>
    <x v="14"/>
    <x v="20"/>
  </r>
  <r>
    <s v="NBA"/>
    <s v="jonesed02"/>
    <n v="8960000"/>
    <s v="2000-01"/>
    <n v="2001"/>
    <x v="12"/>
    <x v="21"/>
  </r>
  <r>
    <s v="NBA"/>
    <s v="jonesed02"/>
    <n v="10091250"/>
    <s v="2001-02"/>
    <n v="2002"/>
    <x v="15"/>
    <x v="21"/>
  </r>
  <r>
    <s v="NBA"/>
    <s v="jonesed02"/>
    <n v="11212500"/>
    <s v="2002-03"/>
    <n v="2003"/>
    <x v="16"/>
    <x v="21"/>
  </r>
  <r>
    <s v="NBA"/>
    <s v="jonesed02"/>
    <n v="12333750"/>
    <s v="2003-04"/>
    <n v="2004"/>
    <x v="17"/>
    <x v="21"/>
  </r>
  <r>
    <s v="NBA"/>
    <s v="jonesed02"/>
    <n v="13455000"/>
    <s v="2004-05"/>
    <n v="2005"/>
    <x v="18"/>
    <x v="21"/>
  </r>
  <r>
    <s v="NBA"/>
    <s v="jonesed02"/>
    <n v="14576250"/>
    <s v="2005-06"/>
    <n v="2006"/>
    <x v="19"/>
    <x v="18"/>
  </r>
  <r>
    <s v="NBA"/>
    <s v="jonesed02"/>
    <n v="14863778"/>
    <s v="2006-07"/>
    <n v="2007"/>
    <x v="20"/>
    <x v="18"/>
  </r>
  <r>
    <s v="NBA"/>
    <s v="jonesed02"/>
    <n v="531694"/>
    <s v="2006-07"/>
    <n v="2007"/>
    <x v="20"/>
    <x v="21"/>
  </r>
  <r>
    <s v="NBA"/>
    <s v="jonesed02"/>
    <n v="1830000"/>
    <s v="2007-08"/>
    <n v="2008"/>
    <x v="21"/>
    <x v="6"/>
  </r>
  <r>
    <s v="NBA"/>
    <s v="jonesed02"/>
    <n v="2000000"/>
    <s v="2008-09"/>
    <n v="2009"/>
    <x v="25"/>
    <x v="33"/>
  </r>
  <r>
    <s v="NBA"/>
    <s v="jonesed01"/>
    <n v="205000"/>
    <s v="1984-85"/>
    <n v="1985"/>
    <x v="5"/>
    <x v="25"/>
  </r>
  <r>
    <s v="NBA"/>
    <s v="jonesed01"/>
    <n v="235000"/>
    <s v="1985-86"/>
    <n v="1986"/>
    <x v="6"/>
    <x v="30"/>
  </r>
  <r>
    <s v="NBA"/>
    <s v="jonesfr01"/>
    <n v="1367400"/>
    <s v="2002-03"/>
    <n v="2003"/>
    <x v="16"/>
    <x v="33"/>
  </r>
  <r>
    <s v="NBA"/>
    <s v="jonesfr01"/>
    <n v="1506000"/>
    <s v="2003-04"/>
    <n v="2004"/>
    <x v="17"/>
    <x v="33"/>
  </r>
  <r>
    <s v="NBA"/>
    <s v="jonesfr01"/>
    <n v="1572480"/>
    <s v="2004-05"/>
    <n v="2005"/>
    <x v="18"/>
    <x v="33"/>
  </r>
  <r>
    <s v="NBA"/>
    <s v="jonesfr01"/>
    <n v="2328843"/>
    <s v="2005-06"/>
    <n v="2006"/>
    <x v="19"/>
    <x v="33"/>
  </r>
  <r>
    <s v="NBA"/>
    <s v="jonesfr01"/>
    <n v="3100000"/>
    <s v="2006-07"/>
    <n v="2007"/>
    <x v="20"/>
    <x v="0"/>
  </r>
  <r>
    <s v="NBA"/>
    <s v="jonesfr01"/>
    <n v="3300000"/>
    <s v="2007-08"/>
    <n v="2008"/>
    <x v="21"/>
    <x v="14"/>
  </r>
  <r>
    <s v="NBA"/>
    <s v="jonesfr01"/>
    <n v="622531"/>
    <s v="2008-09"/>
    <n v="2009"/>
    <x v="25"/>
    <x v="10"/>
  </r>
  <r>
    <s v="NBA"/>
    <s v="jonesja02"/>
    <n v="366931"/>
    <s v="2003-04"/>
    <n v="2004"/>
    <x v="17"/>
    <x v="33"/>
  </r>
  <r>
    <s v="NBA"/>
    <s v="jonesja02"/>
    <n v="620046"/>
    <s v="2004-05"/>
    <n v="2005"/>
    <x v="18"/>
    <x v="33"/>
  </r>
  <r>
    <s v="NBA"/>
    <s v="jonesja02"/>
    <n v="2400000"/>
    <s v="2005-06"/>
    <n v="2006"/>
    <x v="19"/>
    <x v="16"/>
  </r>
  <r>
    <s v="NBA"/>
    <s v="jonesja02"/>
    <n v="2650000"/>
    <s v="2006-07"/>
    <n v="2007"/>
    <x v="20"/>
    <x v="16"/>
  </r>
  <r>
    <s v="NBA"/>
    <s v="jonesja02"/>
    <n v="2900000"/>
    <s v="2007-08"/>
    <n v="2008"/>
    <x v="21"/>
    <x v="0"/>
  </r>
  <r>
    <s v="NBA"/>
    <s v="jonesja02"/>
    <n v="4010000"/>
    <s v="2008-09"/>
    <n v="2009"/>
    <x v="25"/>
    <x v="21"/>
  </r>
  <r>
    <s v="NBA"/>
    <s v="jonesja02"/>
    <n v="4320000"/>
    <s v="2009-10"/>
    <n v="2010"/>
    <x v="22"/>
    <x v="21"/>
  </r>
  <r>
    <s v="NBA"/>
    <s v="jonesja02"/>
    <n v="1069509"/>
    <s v="2010-11"/>
    <n v="2011"/>
    <x v="30"/>
    <x v="21"/>
  </r>
  <r>
    <s v="NBA"/>
    <s v="jonesja02"/>
    <n v="1500000"/>
    <s v="2011-12"/>
    <n v="2012"/>
    <x v="31"/>
    <x v="21"/>
  </r>
  <r>
    <s v="NBA"/>
    <s v="jonesja02"/>
    <n v="1500000"/>
    <s v="2012-13"/>
    <n v="2013"/>
    <x v="26"/>
    <x v="21"/>
  </r>
  <r>
    <s v="NBA"/>
    <s v="jonesja02"/>
    <n v="1448490"/>
    <s v="2014-15"/>
    <n v="2015"/>
    <x v="28"/>
    <x v="30"/>
  </r>
  <r>
    <s v="NBA"/>
    <s v="jonesja02"/>
    <n v="1499000"/>
    <s v="2015-16"/>
    <n v="2016"/>
    <x v="29"/>
    <x v="30"/>
  </r>
  <r>
    <s v="NBA"/>
    <s v="jonesja02"/>
    <n v="1551659"/>
    <s v="2016-17"/>
    <n v="2017"/>
    <x v="23"/>
    <x v="30"/>
  </r>
  <r>
    <s v="NBA"/>
    <s v="jonesju01"/>
    <n v="684000"/>
    <s v="1999-00"/>
    <n v="2000"/>
    <x v="14"/>
    <x v="27"/>
  </r>
  <r>
    <s v="NBA"/>
    <s v="jonesju01"/>
    <n v="735600"/>
    <s v="2000-01"/>
    <n v="2001"/>
    <x v="12"/>
    <x v="27"/>
  </r>
  <r>
    <s v="NBA"/>
    <s v="jonesju01"/>
    <n v="786600"/>
    <s v="2001-02"/>
    <n v="2002"/>
    <x v="15"/>
    <x v="30"/>
  </r>
  <r>
    <s v="NBA"/>
    <s v="jonesju01"/>
    <n v="1419026"/>
    <s v="2002-03"/>
    <n v="2003"/>
    <x v="16"/>
    <x v="30"/>
  </r>
  <r>
    <s v="NBA"/>
    <s v="jonesju01"/>
    <n v="1500000"/>
    <s v="2003-04"/>
    <n v="2004"/>
    <x v="17"/>
    <x v="1"/>
  </r>
  <r>
    <s v="NBA"/>
    <s v="jonesju01"/>
    <n v="1687500"/>
    <s v="2004-05"/>
    <n v="2005"/>
    <x v="18"/>
    <x v="3"/>
  </r>
  <r>
    <s v="NBA"/>
    <s v="jonesju01"/>
    <n v="1875000"/>
    <s v="2005-06"/>
    <n v="2006"/>
    <x v="19"/>
    <x v="23"/>
  </r>
  <r>
    <s v="NBA"/>
    <s v="jonesju01"/>
    <n v="998967"/>
    <s v="2006-07"/>
    <n v="2007"/>
    <x v="20"/>
    <x v="16"/>
  </r>
  <r>
    <s v="NBA"/>
    <s v="joneske01"/>
    <n v="390027"/>
    <s v="2012-13"/>
    <n v="2013"/>
    <x v="26"/>
    <x v="30"/>
  </r>
  <r>
    <s v="NBA"/>
    <s v="jonesma01"/>
    <n v="65000"/>
    <s v="1984-85"/>
    <n v="1985"/>
    <x v="5"/>
    <x v="9"/>
  </r>
  <r>
    <s v="NBA"/>
    <s v="jonespe01"/>
    <n v="1035960"/>
    <s v="2012-13"/>
    <n v="2013"/>
    <x v="26"/>
    <x v="8"/>
  </r>
  <r>
    <s v="NBA"/>
    <s v="jonespe01"/>
    <n v="1082520"/>
    <s v="2013-14"/>
    <n v="2014"/>
    <x v="27"/>
    <x v="8"/>
  </r>
  <r>
    <s v="NBA"/>
    <s v="jonespe01"/>
    <n v="1129200"/>
    <s v="2014-15"/>
    <n v="2015"/>
    <x v="28"/>
    <x v="8"/>
  </r>
  <r>
    <s v="NBA"/>
    <s v="jonespe01"/>
    <n v="2038206"/>
    <s v="2015-16"/>
    <n v="2016"/>
    <x v="29"/>
    <x v="1"/>
  </r>
  <r>
    <s v="NBA"/>
    <s v="jonespo01"/>
    <n v="275000"/>
    <s v="1993-94"/>
    <n v="1994"/>
    <x v="3"/>
    <x v="6"/>
  </r>
  <r>
    <s v="NBA"/>
    <s v="jonespo01"/>
    <n v="769000"/>
    <s v="1994-95"/>
    <n v="1995"/>
    <x v="4"/>
    <x v="6"/>
  </r>
  <r>
    <s v="NBA"/>
    <s v="jonespo01"/>
    <n v="1425000"/>
    <s v="1995-96"/>
    <n v="1996"/>
    <x v="9"/>
    <x v="6"/>
  </r>
  <r>
    <s v="NBA"/>
    <s v="jonespo01"/>
    <n v="1581000"/>
    <s v="1996-97"/>
    <n v="1997"/>
    <x v="10"/>
    <x v="13"/>
  </r>
  <r>
    <s v="NBA"/>
    <s v="jonespo01"/>
    <n v="1886538"/>
    <s v="1997-98"/>
    <n v="1998"/>
    <x v="11"/>
    <x v="13"/>
  </r>
  <r>
    <s v="NBA"/>
    <s v="jonespo01"/>
    <n v="2381000"/>
    <s v="1998-99"/>
    <n v="1999"/>
    <x v="13"/>
    <x v="1"/>
  </r>
  <r>
    <s v="NBA"/>
    <s v="jonespo01"/>
    <n v="2531250"/>
    <s v="1999-00"/>
    <n v="2000"/>
    <x v="14"/>
    <x v="4"/>
  </r>
  <r>
    <s v="NBA"/>
    <s v="jonespo01"/>
    <n v="2812500"/>
    <s v="2000-01"/>
    <n v="2001"/>
    <x v="12"/>
    <x v="28"/>
  </r>
  <r>
    <s v="NBA"/>
    <s v="jonespo01"/>
    <n v="1500000"/>
    <s v="2001-02"/>
    <n v="2002"/>
    <x v="15"/>
    <x v="28"/>
  </r>
  <r>
    <s v="NBA"/>
    <s v="jonespo01"/>
    <n v="1030000"/>
    <s v="2002-03"/>
    <n v="2003"/>
    <x v="16"/>
    <x v="6"/>
  </r>
  <r>
    <s v="NBA"/>
    <s v="jonespo01"/>
    <n v="1070000"/>
    <s v="2003-04"/>
    <n v="2004"/>
    <x v="17"/>
    <x v="22"/>
  </r>
  <r>
    <s v="NBA"/>
    <s v="jonesso01"/>
    <n v="675000"/>
    <s v="2006-07"/>
    <n v="2007"/>
    <x v="20"/>
    <x v="7"/>
  </r>
  <r>
    <s v="NBA"/>
    <s v="jonesso01"/>
    <n v="729000"/>
    <s v="2007-08"/>
    <n v="2008"/>
    <x v="21"/>
    <x v="7"/>
  </r>
  <r>
    <s v="NBA"/>
    <s v="jonesso01"/>
    <n v="797581"/>
    <s v="2008-09"/>
    <n v="2009"/>
    <x v="25"/>
    <x v="7"/>
  </r>
  <r>
    <s v="NBA"/>
    <s v="jonesso01"/>
    <n v="1620000"/>
    <s v="2009-10"/>
    <n v="2010"/>
    <x v="22"/>
    <x v="33"/>
  </r>
  <r>
    <s v="NBA"/>
    <s v="jonesso01"/>
    <n v="1500000"/>
    <s v="2010-11"/>
    <n v="2011"/>
    <x v="30"/>
    <x v="33"/>
  </r>
  <r>
    <s v="NBA"/>
    <s v="jonesso01"/>
    <n v="280234"/>
    <s v="2011-12"/>
    <n v="2012"/>
    <x v="31"/>
    <x v="10"/>
  </r>
  <r>
    <s v="NBA"/>
    <s v="jonesso01"/>
    <n v="160119"/>
    <s v="2011-12"/>
    <n v="2012"/>
    <x v="31"/>
    <x v="29"/>
  </r>
  <r>
    <s v="NBA"/>
    <s v="joneste01"/>
    <n v="1485000"/>
    <s v="2012-13"/>
    <n v="2013"/>
    <x v="26"/>
    <x v="12"/>
  </r>
  <r>
    <s v="NBA"/>
    <s v="joneste01"/>
    <n v="1551840"/>
    <s v="2013-14"/>
    <n v="2014"/>
    <x v="27"/>
    <x v="12"/>
  </r>
  <r>
    <s v="NBA"/>
    <s v="joneste01"/>
    <n v="1618680"/>
    <s v="2014-15"/>
    <n v="2015"/>
    <x v="28"/>
    <x v="12"/>
  </r>
  <r>
    <s v="NBA"/>
    <s v="joneste01"/>
    <n v="2489530"/>
    <s v="2015-16"/>
    <n v="2016"/>
    <x v="29"/>
    <x v="12"/>
  </r>
  <r>
    <s v="NBA"/>
    <s v="joneste01"/>
    <n v="1050961"/>
    <s v="2016-17"/>
    <n v="2017"/>
    <x v="23"/>
    <x v="26"/>
  </r>
  <r>
    <s v="NBA"/>
    <s v="joneste01"/>
    <n v="236457"/>
    <s v="2016-17"/>
    <n v="2017"/>
    <x v="23"/>
    <x v="31"/>
  </r>
  <r>
    <s v="NBA"/>
    <s v="jonesty01"/>
    <n v="1282080"/>
    <s v="2015-16"/>
    <n v="2016"/>
    <x v="29"/>
    <x v="24"/>
  </r>
  <r>
    <s v="NBA"/>
    <s v="jonesty01"/>
    <n v="1339680"/>
    <s v="2016-17"/>
    <n v="2017"/>
    <x v="23"/>
    <x v="24"/>
  </r>
  <r>
    <s v="NBA"/>
    <s v="jonesty01"/>
    <n v="1471382"/>
    <s v="2017-18"/>
    <n v="2018"/>
    <x v="24"/>
    <x v="24"/>
  </r>
  <r>
    <s v="NBA"/>
    <s v="jordaad01"/>
    <n v="350000"/>
    <s v="1998-99"/>
    <n v="1999"/>
    <x v="13"/>
    <x v="31"/>
  </r>
  <r>
    <s v="NBA"/>
    <s v="jordade01"/>
    <n v="550000"/>
    <s v="2008-09"/>
    <n v="2009"/>
    <x v="25"/>
    <x v="10"/>
  </r>
  <r>
    <s v="NBA"/>
    <s v="jordade01"/>
    <n v="736420"/>
    <s v="2009-10"/>
    <n v="2010"/>
    <x v="22"/>
    <x v="10"/>
  </r>
  <r>
    <s v="NBA"/>
    <s v="jordade01"/>
    <n v="854389"/>
    <s v="2010-11"/>
    <n v="2011"/>
    <x v="30"/>
    <x v="10"/>
  </r>
  <r>
    <s v="NBA"/>
    <s v="jordade01"/>
    <n v="10079404"/>
    <s v="2011-12"/>
    <n v="2012"/>
    <x v="31"/>
    <x v="10"/>
  </r>
  <r>
    <s v="NBA"/>
    <s v="jordade01"/>
    <n v="10532977"/>
    <s v="2012-13"/>
    <n v="2013"/>
    <x v="26"/>
    <x v="10"/>
  </r>
  <r>
    <s v="NBA"/>
    <s v="jordade01"/>
    <n v="10986550"/>
    <s v="2013-14"/>
    <n v="2014"/>
    <x v="27"/>
    <x v="10"/>
  </r>
  <r>
    <s v="NBA"/>
    <s v="jordade01"/>
    <n v="11440124"/>
    <s v="2014-15"/>
    <n v="2015"/>
    <x v="28"/>
    <x v="10"/>
  </r>
  <r>
    <s v="NBA"/>
    <s v="jordade01"/>
    <n v="19500000"/>
    <s v="2015-16"/>
    <n v="2016"/>
    <x v="29"/>
    <x v="10"/>
  </r>
  <r>
    <s v="NBA"/>
    <s v="jordade01"/>
    <n v="21165675"/>
    <s v="2016-17"/>
    <n v="2017"/>
    <x v="23"/>
    <x v="10"/>
  </r>
  <r>
    <s v="NBA"/>
    <s v="jordade01"/>
    <n v="22642350"/>
    <s v="2017-18"/>
    <n v="2018"/>
    <x v="24"/>
    <x v="10"/>
  </r>
  <r>
    <s v="NBA"/>
    <s v="jordaje01"/>
    <n v="473604"/>
    <s v="2011-12"/>
    <n v="2012"/>
    <x v="31"/>
    <x v="14"/>
  </r>
  <r>
    <s v="NBA"/>
    <s v="jordaje01"/>
    <n v="915243"/>
    <s v="2014-15"/>
    <n v="2015"/>
    <x v="28"/>
    <x v="15"/>
  </r>
  <r>
    <s v="NBA"/>
    <s v="jordami01"/>
    <n v="550000"/>
    <s v="1984-85"/>
    <n v="1985"/>
    <x v="5"/>
    <x v="32"/>
  </r>
  <r>
    <s v="NBA"/>
    <s v="jordami01"/>
    <n v="630000"/>
    <s v="1985-86"/>
    <n v="1986"/>
    <x v="6"/>
    <x v="32"/>
  </r>
  <r>
    <s v="NBA"/>
    <s v="jordami01"/>
    <n v="845000"/>
    <s v="1987-88"/>
    <n v="1988"/>
    <x v="7"/>
    <x v="32"/>
  </r>
  <r>
    <s v="NBA"/>
    <s v="jordami01"/>
    <n v="2000000"/>
    <s v="1988-89"/>
    <n v="1989"/>
    <x v="8"/>
    <x v="32"/>
  </r>
  <r>
    <s v="NBA"/>
    <s v="jordami01"/>
    <n v="2500000"/>
    <s v="1989-90"/>
    <n v="1990"/>
    <x v="33"/>
    <x v="32"/>
  </r>
  <r>
    <s v="NBA"/>
    <s v="jordami01"/>
    <n v="2500000"/>
    <s v="1990-91"/>
    <n v="1991"/>
    <x v="0"/>
    <x v="32"/>
  </r>
  <r>
    <s v="NBA"/>
    <s v="jordami01"/>
    <n v="3250000"/>
    <s v="1991-92"/>
    <n v="1992"/>
    <x v="1"/>
    <x v="32"/>
  </r>
  <r>
    <s v="NBA"/>
    <s v="jordami01"/>
    <n v="4000000"/>
    <s v="1992-93"/>
    <n v="1993"/>
    <x v="2"/>
    <x v="32"/>
  </r>
  <r>
    <s v="NBA"/>
    <s v="jordami01"/>
    <n v="4000000"/>
    <s v="1993-94"/>
    <n v="1994"/>
    <x v="3"/>
    <x v="32"/>
  </r>
  <r>
    <s v="NBA"/>
    <s v="jordami01"/>
    <n v="3850000"/>
    <s v="1994-95"/>
    <n v="1995"/>
    <x v="4"/>
    <x v="32"/>
  </r>
  <r>
    <s v="NBA"/>
    <s v="jordami01"/>
    <n v="3850000"/>
    <s v="1995-96"/>
    <n v="1996"/>
    <x v="9"/>
    <x v="32"/>
  </r>
  <r>
    <s v="NBA"/>
    <s v="jordami01"/>
    <n v="30140000"/>
    <s v="1996-97"/>
    <n v="1997"/>
    <x v="10"/>
    <x v="32"/>
  </r>
  <r>
    <s v="NBA"/>
    <s v="jordami01"/>
    <n v="33140000"/>
    <s v="1997-98"/>
    <n v="1998"/>
    <x v="11"/>
    <x v="32"/>
  </r>
  <r>
    <s v="NBA"/>
    <s v="jordami01"/>
    <n v="1000000"/>
    <s v="2001-02"/>
    <n v="2002"/>
    <x v="15"/>
    <x v="28"/>
  </r>
  <r>
    <s v="NBA"/>
    <s v="jordami01"/>
    <n v="1030000"/>
    <s v="2002-03"/>
    <n v="2003"/>
    <x v="16"/>
    <x v="28"/>
  </r>
  <r>
    <s v="NBA"/>
    <s v="jordare01"/>
    <n v="247500"/>
    <s v="1996-97"/>
    <n v="1997"/>
    <x v="10"/>
    <x v="0"/>
  </r>
  <r>
    <s v="NBA"/>
    <s v="jordare01"/>
    <n v="272250"/>
    <s v="1997-98"/>
    <n v="1998"/>
    <x v="11"/>
    <x v="24"/>
  </r>
  <r>
    <s v="NBA"/>
    <s v="jordare01"/>
    <n v="510000"/>
    <s v="1999-00"/>
    <n v="2000"/>
    <x v="14"/>
    <x v="28"/>
  </r>
  <r>
    <s v="NBA"/>
    <s v="josepco01"/>
    <n v="1028400"/>
    <s v="2011-12"/>
    <n v="2012"/>
    <x v="31"/>
    <x v="25"/>
  </r>
  <r>
    <s v="NBA"/>
    <s v="josepco01"/>
    <n v="1105560"/>
    <s v="2012-13"/>
    <n v="2013"/>
    <x v="26"/>
    <x v="25"/>
  </r>
  <r>
    <s v="NBA"/>
    <s v="josepco01"/>
    <n v="1120920"/>
    <s v="2013-14"/>
    <n v="2014"/>
    <x v="27"/>
    <x v="25"/>
  </r>
  <r>
    <s v="NBA"/>
    <s v="josepco01"/>
    <n v="2023261"/>
    <s v="2014-15"/>
    <n v="2015"/>
    <x v="28"/>
    <x v="25"/>
  </r>
  <r>
    <s v="NBA"/>
    <s v="josepco01"/>
    <n v="7000000"/>
    <s v="2015-16"/>
    <n v="2016"/>
    <x v="29"/>
    <x v="13"/>
  </r>
  <r>
    <s v="NBA"/>
    <s v="josepco01"/>
    <n v="7330000"/>
    <s v="2016-17"/>
    <n v="2017"/>
    <x v="23"/>
    <x v="13"/>
  </r>
  <r>
    <s v="NBA"/>
    <s v="josepco01"/>
    <n v="7630000"/>
    <s v="2017-18"/>
    <n v="2018"/>
    <x v="24"/>
    <x v="33"/>
  </r>
  <r>
    <s v="NBA"/>
    <s v="josepga01"/>
    <n v="316969"/>
    <s v="2000-01"/>
    <n v="2001"/>
    <x v="12"/>
    <x v="13"/>
  </r>
  <r>
    <s v="NBA"/>
    <s v="josepkr01"/>
    <n v="189442"/>
    <s v="2012-13"/>
    <n v="2013"/>
    <x v="26"/>
    <x v="1"/>
  </r>
  <r>
    <s v="NBA"/>
    <s v="kamanch01"/>
    <n v="2394600"/>
    <s v="2003-04"/>
    <n v="2004"/>
    <x v="17"/>
    <x v="10"/>
  </r>
  <r>
    <s v="NBA"/>
    <s v="kamanch01"/>
    <n v="2574240"/>
    <s v="2004-05"/>
    <n v="2005"/>
    <x v="18"/>
    <x v="10"/>
  </r>
  <r>
    <s v="NBA"/>
    <s v="kamanch01"/>
    <n v="2753760"/>
    <s v="2005-06"/>
    <n v="2006"/>
    <x v="19"/>
    <x v="10"/>
  </r>
  <r>
    <s v="NBA"/>
    <s v="kamanch01"/>
    <n v="3491768"/>
    <s v="2006-07"/>
    <n v="2007"/>
    <x v="20"/>
    <x v="10"/>
  </r>
  <r>
    <s v="NBA"/>
    <s v="kamanch01"/>
    <n v="8600000"/>
    <s v="2007-08"/>
    <n v="2008"/>
    <x v="21"/>
    <x v="10"/>
  </r>
  <r>
    <s v="NBA"/>
    <s v="kamanch01"/>
    <n v="9500000"/>
    <s v="2008-09"/>
    <n v="2009"/>
    <x v="25"/>
    <x v="10"/>
  </r>
  <r>
    <s v="NBA"/>
    <s v="kamanch01"/>
    <n v="10400000"/>
    <s v="2009-10"/>
    <n v="2010"/>
    <x v="22"/>
    <x v="10"/>
  </r>
  <r>
    <s v="NBA"/>
    <s v="kamanch01"/>
    <n v="11800000"/>
    <s v="2010-11"/>
    <n v="2011"/>
    <x v="30"/>
    <x v="10"/>
  </r>
  <r>
    <s v="NBA"/>
    <s v="kamanch01"/>
    <n v="14030000"/>
    <s v="2011-12"/>
    <n v="2012"/>
    <x v="31"/>
    <x v="29"/>
  </r>
  <r>
    <s v="NBA"/>
    <s v="kamanch01"/>
    <n v="8000000"/>
    <s v="2012-13"/>
    <n v="2013"/>
    <x v="26"/>
    <x v="6"/>
  </r>
  <r>
    <s v="NBA"/>
    <s v="kamanch01"/>
    <n v="3183000"/>
    <s v="2013-14"/>
    <n v="2014"/>
    <x v="27"/>
    <x v="3"/>
  </r>
  <r>
    <s v="NBA"/>
    <s v="kamanch01"/>
    <n v="4800000"/>
    <s v="2014-15"/>
    <n v="2015"/>
    <x v="28"/>
    <x v="0"/>
  </r>
  <r>
    <s v="NBA"/>
    <s v="kamanch01"/>
    <n v="5000000"/>
    <s v="2015-16"/>
    <n v="2016"/>
    <x v="29"/>
    <x v="0"/>
  </r>
  <r>
    <s v="NBA"/>
    <s v="kaminfr01"/>
    <n v="2612500"/>
    <s v="2015-16"/>
    <n v="2016"/>
    <x v="29"/>
    <x v="20"/>
  </r>
  <r>
    <s v="NBA"/>
    <s v="kaminfr01"/>
    <n v="2730000"/>
    <s v="2016-17"/>
    <n v="2017"/>
    <x v="23"/>
    <x v="20"/>
  </r>
  <r>
    <s v="NBA"/>
    <s v="kaminfr01"/>
    <n v="2847600"/>
    <s v="2017-18"/>
    <n v="2018"/>
    <x v="24"/>
    <x v="20"/>
  </r>
  <r>
    <s v="NBA"/>
    <s v="kanteen01"/>
    <n v="4133280"/>
    <s v="2011-12"/>
    <n v="2012"/>
    <x v="31"/>
    <x v="35"/>
  </r>
  <r>
    <s v="NBA"/>
    <s v="kanteen01"/>
    <n v="4443360"/>
    <s v="2012-13"/>
    <n v="2013"/>
    <x v="26"/>
    <x v="35"/>
  </r>
  <r>
    <s v="NBA"/>
    <s v="kanteen01"/>
    <n v="4505280"/>
    <s v="2013-14"/>
    <n v="2014"/>
    <x v="27"/>
    <x v="35"/>
  </r>
  <r>
    <s v="NBA"/>
    <s v="kanteen01"/>
    <n v="5694674"/>
    <s v="2014-15"/>
    <n v="2015"/>
    <x v="28"/>
    <x v="8"/>
  </r>
  <r>
    <s v="NBA"/>
    <s v="kanteen01"/>
    <n v="16400000"/>
    <s v="2015-16"/>
    <n v="2016"/>
    <x v="29"/>
    <x v="8"/>
  </r>
  <r>
    <s v="NBA"/>
    <s v="kanteen01"/>
    <n v="17145838"/>
    <s v="2016-17"/>
    <n v="2017"/>
    <x v="23"/>
    <x v="8"/>
  </r>
  <r>
    <s v="NBA"/>
    <s v="kanteen01"/>
    <n v="20566802"/>
    <s v="2017-18"/>
    <n v="2018"/>
    <x v="24"/>
    <x v="14"/>
  </r>
  <r>
    <s v="NBA"/>
    <s v="kaponja01"/>
    <n v="366931"/>
    <s v="2003-04"/>
    <n v="2004"/>
    <x v="17"/>
    <x v="30"/>
  </r>
  <r>
    <s v="NBA"/>
    <s v="kaponja01"/>
    <n v="620046"/>
    <s v="2004-05"/>
    <n v="2005"/>
    <x v="18"/>
    <x v="23"/>
  </r>
  <r>
    <s v="NBA"/>
    <s v="kaponja01"/>
    <n v="1100000"/>
    <s v="2005-06"/>
    <n v="2006"/>
    <x v="19"/>
    <x v="21"/>
  </r>
  <r>
    <s v="NBA"/>
    <s v="kaponja01"/>
    <n v="1188000"/>
    <s v="2006-07"/>
    <n v="2007"/>
    <x v="20"/>
    <x v="21"/>
  </r>
  <r>
    <s v="NBA"/>
    <s v="kaponja01"/>
    <n v="5356000"/>
    <s v="2007-08"/>
    <n v="2008"/>
    <x v="21"/>
    <x v="13"/>
  </r>
  <r>
    <s v="NBA"/>
    <s v="kaponja01"/>
    <n v="5784480"/>
    <s v="2008-09"/>
    <n v="2009"/>
    <x v="25"/>
    <x v="13"/>
  </r>
  <r>
    <s v="NBA"/>
    <s v="kaponja01"/>
    <n v="6212960"/>
    <s v="2009-10"/>
    <n v="2010"/>
    <x v="22"/>
    <x v="27"/>
  </r>
  <r>
    <s v="NBA"/>
    <s v="kaponja01"/>
    <n v="6641440"/>
    <s v="2010-11"/>
    <n v="2011"/>
    <x v="30"/>
    <x v="27"/>
  </r>
  <r>
    <s v="NBA"/>
    <s v="kaponja01"/>
    <n v="1223166"/>
    <s v="2011-12"/>
    <n v="2012"/>
    <x v="31"/>
    <x v="3"/>
  </r>
  <r>
    <s v="NBA"/>
    <s v="karasse01"/>
    <n v="1467840"/>
    <s v="2013-14"/>
    <n v="2014"/>
    <x v="27"/>
    <x v="30"/>
  </r>
  <r>
    <s v="NBA"/>
    <s v="karasse01"/>
    <n v="1533840"/>
    <s v="2014-15"/>
    <n v="2015"/>
    <x v="28"/>
    <x v="15"/>
  </r>
  <r>
    <s v="NBA"/>
    <s v="karasse01"/>
    <n v="1599840"/>
    <s v="2015-16"/>
    <n v="2016"/>
    <x v="29"/>
    <x v="15"/>
  </r>
  <r>
    <s v="NBA"/>
    <s v="karlco01"/>
    <n v="427163"/>
    <s v="2007-08"/>
    <n v="2008"/>
    <x v="21"/>
    <x v="3"/>
  </r>
  <r>
    <s v="NBA"/>
    <s v="karlco01"/>
    <n v="311896"/>
    <s v="2009-10"/>
    <n v="2010"/>
    <x v="22"/>
    <x v="30"/>
  </r>
  <r>
    <s v="NBA"/>
    <s v="karlco01"/>
    <n v="43319"/>
    <s v="2009-10"/>
    <n v="2010"/>
    <x v="22"/>
    <x v="22"/>
  </r>
  <r>
    <s v="NBA"/>
    <s v="kasunma01"/>
    <n v="385277"/>
    <s v="2004-05"/>
    <n v="2005"/>
    <x v="18"/>
    <x v="11"/>
  </r>
  <r>
    <s v="NBA"/>
    <s v="kasunma01"/>
    <n v="682050"/>
    <s v="2005-06"/>
    <n v="2006"/>
    <x v="19"/>
    <x v="11"/>
  </r>
  <r>
    <s v="NBA"/>
    <s v="kasunma01"/>
    <n v="919551"/>
    <s v="2006-07"/>
    <n v="2007"/>
    <x v="20"/>
    <x v="11"/>
  </r>
  <r>
    <s v="NBA"/>
    <s v="kaunsa01"/>
    <n v="1300000"/>
    <s v="2015-16"/>
    <n v="2016"/>
    <x v="29"/>
    <x v="30"/>
  </r>
  <r>
    <s v="NBA"/>
    <s v="kaunsa01"/>
    <n v="1333420"/>
    <s v="2016-17"/>
    <n v="2017"/>
    <x v="23"/>
    <x v="27"/>
  </r>
  <r>
    <s v="NBA"/>
    <s v="keefead01"/>
    <n v="1000000"/>
    <s v="1992-93"/>
    <n v="1993"/>
    <x v="2"/>
    <x v="7"/>
  </r>
  <r>
    <s v="NBA"/>
    <s v="keefead01"/>
    <n v="1200000"/>
    <s v="1993-94"/>
    <n v="1994"/>
    <x v="3"/>
    <x v="7"/>
  </r>
  <r>
    <s v="NBA"/>
    <s v="keefead01"/>
    <n v="1500000"/>
    <s v="1994-95"/>
    <n v="1995"/>
    <x v="4"/>
    <x v="35"/>
  </r>
  <r>
    <s v="NBA"/>
    <s v="keefead01"/>
    <n v="1650000"/>
    <s v="1995-96"/>
    <n v="1996"/>
    <x v="9"/>
    <x v="35"/>
  </r>
  <r>
    <s v="NBA"/>
    <s v="keefead01"/>
    <n v="1950000"/>
    <s v="1996-97"/>
    <n v="1997"/>
    <x v="10"/>
    <x v="35"/>
  </r>
  <r>
    <s v="NBA"/>
    <s v="keefead01"/>
    <n v="2300000"/>
    <s v="1997-98"/>
    <n v="1998"/>
    <x v="11"/>
    <x v="35"/>
  </r>
  <r>
    <s v="NBA"/>
    <s v="keefead01"/>
    <n v="2650000"/>
    <s v="1998-99"/>
    <n v="1999"/>
    <x v="13"/>
    <x v="35"/>
  </r>
  <r>
    <s v="NBA"/>
    <s v="keefead01"/>
    <n v="3000000"/>
    <s v="1999-00"/>
    <n v="2000"/>
    <x v="14"/>
    <x v="35"/>
  </r>
  <r>
    <s v="NBA"/>
    <s v="keefead01"/>
    <n v="3390000"/>
    <s v="2000-01"/>
    <n v="2001"/>
    <x v="12"/>
    <x v="22"/>
  </r>
  <r>
    <s v="NBA"/>
    <s v="kelleri01"/>
    <n v="200000"/>
    <s v="1985-86"/>
    <n v="1986"/>
    <x v="6"/>
    <x v="2"/>
  </r>
  <r>
    <s v="NBA"/>
    <s v="kellocl01"/>
    <n v="406000"/>
    <s v="1984-85"/>
    <n v="1985"/>
    <x v="5"/>
    <x v="33"/>
  </r>
  <r>
    <s v="NBA"/>
    <s v="kellocl01"/>
    <n v="476000"/>
    <s v="1985-86"/>
    <n v="1986"/>
    <x v="6"/>
    <x v="33"/>
  </r>
  <r>
    <s v="NBA"/>
    <s v="kellocl01"/>
    <n v="516000"/>
    <s v="1986-87"/>
    <n v="1987"/>
    <x v="32"/>
    <x v="33"/>
  </r>
  <r>
    <s v="NBA"/>
    <s v="kellyry01"/>
    <n v="1650000"/>
    <s v="2014-15"/>
    <n v="2015"/>
    <x v="28"/>
    <x v="3"/>
  </r>
  <r>
    <s v="NBA"/>
    <s v="kellyry01"/>
    <n v="1724250"/>
    <s v="2015-16"/>
    <n v="2016"/>
    <x v="29"/>
    <x v="3"/>
  </r>
  <r>
    <s v="NBA"/>
    <s v="kellyry01"/>
    <n v="418228"/>
    <s v="2016-17"/>
    <n v="2017"/>
    <x v="23"/>
    <x v="7"/>
  </r>
  <r>
    <s v="NBA"/>
    <s v="kempsh01"/>
    <n v="350000"/>
    <s v="1990-91"/>
    <n v="1991"/>
    <x v="0"/>
    <x v="34"/>
  </r>
  <r>
    <s v="NBA"/>
    <s v="kempsh01"/>
    <n v="430000"/>
    <s v="1991-92"/>
    <n v="1992"/>
    <x v="1"/>
    <x v="34"/>
  </r>
  <r>
    <s v="NBA"/>
    <s v="kempsh01"/>
    <n v="650000"/>
    <s v="1992-93"/>
    <n v="1993"/>
    <x v="2"/>
    <x v="34"/>
  </r>
  <r>
    <s v="NBA"/>
    <s v="kempsh01"/>
    <n v="750000"/>
    <s v="1993-94"/>
    <n v="1994"/>
    <x v="3"/>
    <x v="34"/>
  </r>
  <r>
    <s v="NBA"/>
    <s v="kempsh01"/>
    <n v="1000000"/>
    <s v="1994-95"/>
    <n v="1995"/>
    <x v="4"/>
    <x v="34"/>
  </r>
  <r>
    <s v="NBA"/>
    <s v="kempsh01"/>
    <n v="3000000"/>
    <s v="1995-96"/>
    <n v="1996"/>
    <x v="9"/>
    <x v="34"/>
  </r>
  <r>
    <s v="NBA"/>
    <s v="kempsh01"/>
    <n v="3300000"/>
    <s v="1996-97"/>
    <n v="1997"/>
    <x v="10"/>
    <x v="34"/>
  </r>
  <r>
    <s v="NBA"/>
    <s v="kempsh01"/>
    <n v="8600000"/>
    <s v="1997-98"/>
    <n v="1998"/>
    <x v="11"/>
    <x v="30"/>
  </r>
  <r>
    <s v="NBA"/>
    <s v="kempsh01"/>
    <n v="9740000"/>
    <s v="1998-99"/>
    <n v="1999"/>
    <x v="13"/>
    <x v="30"/>
  </r>
  <r>
    <s v="NBA"/>
    <s v="kempsh01"/>
    <n v="10780000"/>
    <s v="1999-00"/>
    <n v="2000"/>
    <x v="14"/>
    <x v="30"/>
  </r>
  <r>
    <s v="NBA"/>
    <s v="kempsh01"/>
    <n v="11720000"/>
    <s v="2000-01"/>
    <n v="2001"/>
    <x v="12"/>
    <x v="0"/>
  </r>
  <r>
    <s v="NBA"/>
    <s v="kempsh01"/>
    <n v="12660000"/>
    <s v="2001-02"/>
    <n v="2002"/>
    <x v="15"/>
    <x v="0"/>
  </r>
  <r>
    <s v="NBA"/>
    <s v="kempsh01"/>
    <n v="12621028"/>
    <s v="2002-03"/>
    <n v="2003"/>
    <x v="16"/>
    <x v="0"/>
  </r>
  <r>
    <s v="NBA"/>
    <s v="kempsh01"/>
    <n v="1030000"/>
    <s v="2002-03"/>
    <n v="2003"/>
    <x v="16"/>
    <x v="11"/>
  </r>
  <r>
    <s v="NBA"/>
    <s v="kempsh01"/>
    <n v="14941935"/>
    <s v="2003-04"/>
    <n v="2004"/>
    <x v="17"/>
    <x v="0"/>
  </r>
  <r>
    <s v="NBA"/>
    <s v="kemptti01"/>
    <n v="125000"/>
    <s v="1988-89"/>
    <n v="1989"/>
    <x v="8"/>
    <x v="20"/>
  </r>
  <r>
    <s v="NBA"/>
    <s v="kemptti01"/>
    <n v="500000"/>
    <s v="1992-93"/>
    <n v="1993"/>
    <x v="2"/>
    <x v="16"/>
  </r>
  <r>
    <s v="NBA"/>
    <s v="kemptti01"/>
    <n v="650000"/>
    <s v="1993-94"/>
    <n v="1994"/>
    <x v="3"/>
    <x v="16"/>
  </r>
  <r>
    <s v="NBA"/>
    <s v="kemptti01"/>
    <n v="272250"/>
    <s v="1997-98"/>
    <n v="1998"/>
    <x v="11"/>
    <x v="11"/>
  </r>
  <r>
    <s v="NBA"/>
    <s v="kennalu01"/>
    <n v="2759280"/>
    <s v="2017-18"/>
    <n v="2018"/>
    <x v="24"/>
    <x v="9"/>
  </r>
  <r>
    <s v="NBA"/>
    <s v="kennedj01"/>
    <n v="50000"/>
    <s v="2016-17"/>
    <n v="2017"/>
    <x v="23"/>
    <x v="4"/>
  </r>
  <r>
    <s v="NBA"/>
    <s v="kernejo01"/>
    <n v="287500"/>
    <s v="1998-99"/>
    <n v="1999"/>
    <x v="13"/>
    <x v="11"/>
  </r>
  <r>
    <s v="NBA"/>
    <s v="kernejo01"/>
    <n v="5000"/>
    <s v="1999-00"/>
    <n v="2000"/>
    <x v="14"/>
    <x v="28"/>
  </r>
  <r>
    <s v="NBA"/>
    <s v="kernejo01"/>
    <n v="423500"/>
    <s v="2000-01"/>
    <n v="2001"/>
    <x v="12"/>
    <x v="14"/>
  </r>
  <r>
    <s v="NBA"/>
    <s v="kerrst01"/>
    <n v="100000"/>
    <s v="1988-89"/>
    <n v="1989"/>
    <x v="8"/>
    <x v="16"/>
  </r>
  <r>
    <s v="NBA"/>
    <s v="kerrst01"/>
    <n v="548000"/>
    <s v="1990-91"/>
    <n v="1991"/>
    <x v="0"/>
    <x v="30"/>
  </r>
  <r>
    <s v="NBA"/>
    <s v="kerrst01"/>
    <n v="553000"/>
    <s v="1991-92"/>
    <n v="1992"/>
    <x v="1"/>
    <x v="30"/>
  </r>
  <r>
    <s v="NBA"/>
    <s v="kerrst01"/>
    <n v="550000"/>
    <s v="1992-93"/>
    <n v="1993"/>
    <x v="2"/>
    <x v="11"/>
  </r>
  <r>
    <s v="NBA"/>
    <s v="kerrst01"/>
    <n v="150000"/>
    <s v="1993-94"/>
    <n v="1994"/>
    <x v="3"/>
    <x v="32"/>
  </r>
  <r>
    <s v="NBA"/>
    <s v="kerrst01"/>
    <n v="620000"/>
    <s v="1994-95"/>
    <n v="1995"/>
    <x v="4"/>
    <x v="32"/>
  </r>
  <r>
    <s v="NBA"/>
    <s v="kerrst01"/>
    <n v="800000"/>
    <s v="1995-96"/>
    <n v="1996"/>
    <x v="9"/>
    <x v="32"/>
  </r>
  <r>
    <s v="NBA"/>
    <s v="kerrst01"/>
    <n v="750000"/>
    <s v="1996-97"/>
    <n v="1997"/>
    <x v="10"/>
    <x v="32"/>
  </r>
  <r>
    <s v="NBA"/>
    <s v="kerrst01"/>
    <n v="750000"/>
    <s v="1997-98"/>
    <n v="1998"/>
    <x v="11"/>
    <x v="32"/>
  </r>
  <r>
    <s v="NBA"/>
    <s v="kerrst01"/>
    <n v="1774000"/>
    <s v="1998-99"/>
    <n v="1999"/>
    <x v="13"/>
    <x v="25"/>
  </r>
  <r>
    <s v="NBA"/>
    <s v="kerrst01"/>
    <n v="1968750"/>
    <s v="1999-00"/>
    <n v="2000"/>
    <x v="14"/>
    <x v="25"/>
  </r>
  <r>
    <s v="NBA"/>
    <s v="kerrst01"/>
    <n v="2200000"/>
    <s v="2000-01"/>
    <n v="2001"/>
    <x v="12"/>
    <x v="25"/>
  </r>
  <r>
    <s v="NBA"/>
    <s v="kerrst01"/>
    <n v="2406250"/>
    <s v="2001-02"/>
    <n v="2002"/>
    <x v="15"/>
    <x v="0"/>
  </r>
  <r>
    <s v="NBA"/>
    <s v="kerrst01"/>
    <n v="2625000"/>
    <s v="2002-03"/>
    <n v="2003"/>
    <x v="16"/>
    <x v="25"/>
  </r>
  <r>
    <s v="NBA"/>
    <s v="kerseje01"/>
    <n v="100000"/>
    <s v="1985-86"/>
    <n v="1986"/>
    <x v="6"/>
    <x v="0"/>
  </r>
  <r>
    <s v="NBA"/>
    <s v="kerseje01"/>
    <n v="190000"/>
    <s v="1987-88"/>
    <n v="1988"/>
    <x v="7"/>
    <x v="0"/>
  </r>
  <r>
    <s v="NBA"/>
    <s v="kerseje01"/>
    <n v="451000"/>
    <s v="1988-89"/>
    <n v="1989"/>
    <x v="8"/>
    <x v="0"/>
  </r>
  <r>
    <s v="NBA"/>
    <s v="kerseje01"/>
    <n v="550000"/>
    <s v="1990-91"/>
    <n v="1991"/>
    <x v="0"/>
    <x v="0"/>
  </r>
  <r>
    <s v="NBA"/>
    <s v="kerseje01"/>
    <n v="561000"/>
    <s v="1991-92"/>
    <n v="1992"/>
    <x v="1"/>
    <x v="0"/>
  </r>
  <r>
    <s v="NBA"/>
    <s v="kerseje01"/>
    <n v="2655000"/>
    <s v="1992-93"/>
    <n v="1993"/>
    <x v="2"/>
    <x v="0"/>
  </r>
  <r>
    <s v="NBA"/>
    <s v="kerseje01"/>
    <n v="2940000"/>
    <s v="1993-94"/>
    <n v="1994"/>
    <x v="3"/>
    <x v="0"/>
  </r>
  <r>
    <s v="NBA"/>
    <s v="kerseje01"/>
    <n v="3608000"/>
    <s v="1994-95"/>
    <n v="1995"/>
    <x v="4"/>
    <x v="0"/>
  </r>
  <r>
    <s v="NBA"/>
    <s v="kerseje01"/>
    <n v="255000"/>
    <s v="1995-96"/>
    <n v="1996"/>
    <x v="9"/>
    <x v="22"/>
  </r>
  <r>
    <s v="NBA"/>
    <s v="kerseje01"/>
    <n v="247500"/>
    <s v="1996-97"/>
    <n v="1997"/>
    <x v="10"/>
    <x v="3"/>
  </r>
  <r>
    <s v="NBA"/>
    <s v="kerseje01"/>
    <n v="500000"/>
    <s v="1997-98"/>
    <n v="1998"/>
    <x v="11"/>
    <x v="34"/>
  </r>
  <r>
    <s v="NBA"/>
    <s v="kerseje01"/>
    <n v="1000000"/>
    <s v="1998-99"/>
    <n v="1999"/>
    <x v="13"/>
    <x v="25"/>
  </r>
  <r>
    <s v="NBA"/>
    <s v="kerseje01"/>
    <n v="1000000"/>
    <s v="1999-00"/>
    <n v="2000"/>
    <x v="14"/>
    <x v="25"/>
  </r>
  <r>
    <s v="NBA"/>
    <s v="kerseje01"/>
    <n v="1000000"/>
    <s v="2000-01"/>
    <n v="2001"/>
    <x v="12"/>
    <x v="31"/>
  </r>
  <r>
    <s v="NBA"/>
    <s v="kesslal01"/>
    <n v="1600000"/>
    <s v="1990-91"/>
    <n v="1991"/>
    <x v="0"/>
    <x v="21"/>
  </r>
  <r>
    <s v="NBA"/>
    <s v="kesslal01"/>
    <n v="1122000"/>
    <s v="1991-92"/>
    <n v="1992"/>
    <x v="1"/>
    <x v="21"/>
  </r>
  <r>
    <s v="NBA"/>
    <s v="kesslal01"/>
    <n v="762000"/>
    <s v="1992-93"/>
    <n v="1993"/>
    <x v="2"/>
    <x v="21"/>
  </r>
  <r>
    <s v="NBA"/>
    <s v="kesslal01"/>
    <n v="922000"/>
    <s v="1993-94"/>
    <n v="1994"/>
    <x v="3"/>
    <x v="21"/>
  </r>
  <r>
    <s v="NBA"/>
    <s v="kesslal01"/>
    <n v="1402000"/>
    <s v="1994-95"/>
    <n v="1995"/>
    <x v="4"/>
    <x v="21"/>
  </r>
  <r>
    <s v="NBA"/>
    <s v="ketnela01"/>
    <n v="92338"/>
    <s v="1999-00"/>
    <n v="2000"/>
    <x v="14"/>
    <x v="32"/>
  </r>
  <r>
    <s v="NBA"/>
    <s v="ketnela01"/>
    <n v="423500"/>
    <s v="2000-01"/>
    <n v="2001"/>
    <x v="12"/>
    <x v="33"/>
  </r>
  <r>
    <s v="NBA"/>
    <s v="keysra01"/>
    <n v="250000"/>
    <s v="1988-89"/>
    <n v="1989"/>
    <x v="8"/>
    <x v="30"/>
  </r>
  <r>
    <s v="NBA"/>
    <s v="keysra01"/>
    <n v="322000"/>
    <s v="1990-91"/>
    <n v="1991"/>
    <x v="0"/>
    <x v="20"/>
  </r>
  <r>
    <s v="NBA"/>
    <s v="keysra01"/>
    <n v="363000"/>
    <s v="1995-96"/>
    <n v="1996"/>
    <x v="9"/>
    <x v="31"/>
  </r>
  <r>
    <s v="NBA"/>
    <s v="khryavi01"/>
    <n v="1019400"/>
    <s v="2004-05"/>
    <n v="2005"/>
    <x v="18"/>
    <x v="0"/>
  </r>
  <r>
    <s v="NBA"/>
    <s v="khryavi01"/>
    <n v="1095960"/>
    <s v="2005-06"/>
    <n v="2006"/>
    <x v="19"/>
    <x v="0"/>
  </r>
  <r>
    <s v="NBA"/>
    <s v="khryavi01"/>
    <n v="1172400"/>
    <s v="2006-07"/>
    <n v="2007"/>
    <x v="20"/>
    <x v="32"/>
  </r>
  <r>
    <s v="NBA"/>
    <s v="khryavi01"/>
    <n v="1928598"/>
    <s v="2007-08"/>
    <n v="2008"/>
    <x v="21"/>
    <x v="32"/>
  </r>
  <r>
    <s v="NBA"/>
    <s v="kiddja01"/>
    <n v="2770800"/>
    <s v="1994-95"/>
    <n v="1995"/>
    <x v="4"/>
    <x v="6"/>
  </r>
  <r>
    <s v="NBA"/>
    <s v="kiddja01"/>
    <n v="3588000"/>
    <s v="1995-96"/>
    <n v="1996"/>
    <x v="9"/>
    <x v="6"/>
  </r>
  <r>
    <s v="NBA"/>
    <s v="kiddja01"/>
    <n v="4408000"/>
    <s v="1996-97"/>
    <n v="1997"/>
    <x v="10"/>
    <x v="16"/>
  </r>
  <r>
    <s v="NBA"/>
    <s v="kiddja01"/>
    <n v="5223333"/>
    <s v="1997-98"/>
    <n v="1998"/>
    <x v="11"/>
    <x v="16"/>
  </r>
  <r>
    <s v="NBA"/>
    <s v="kiddja01"/>
    <n v="6041000"/>
    <s v="1998-99"/>
    <n v="1999"/>
    <x v="13"/>
    <x v="16"/>
  </r>
  <r>
    <s v="NBA"/>
    <s v="kiddja01"/>
    <n v="6858335"/>
    <s v="1999-00"/>
    <n v="2000"/>
    <x v="14"/>
    <x v="16"/>
  </r>
  <r>
    <s v="NBA"/>
    <s v="kiddja01"/>
    <n v="7680000"/>
    <s v="2000-01"/>
    <n v="2001"/>
    <x v="12"/>
    <x v="16"/>
  </r>
  <r>
    <s v="NBA"/>
    <s v="kiddja01"/>
    <n v="8447500"/>
    <s v="2001-02"/>
    <n v="2002"/>
    <x v="15"/>
    <x v="17"/>
  </r>
  <r>
    <s v="NBA"/>
    <s v="kiddja01"/>
    <n v="9265000"/>
    <s v="2002-03"/>
    <n v="2003"/>
    <x v="16"/>
    <x v="17"/>
  </r>
  <r>
    <s v="NBA"/>
    <s v="kiddja01"/>
    <n v="13152000"/>
    <s v="2003-04"/>
    <n v="2004"/>
    <x v="17"/>
    <x v="17"/>
  </r>
  <r>
    <s v="NBA"/>
    <s v="kiddja01"/>
    <n v="14796000"/>
    <s v="2004-05"/>
    <n v="2005"/>
    <x v="18"/>
    <x v="17"/>
  </r>
  <r>
    <s v="NBA"/>
    <s v="kiddja01"/>
    <n v="16440000"/>
    <s v="2005-06"/>
    <n v="2006"/>
    <x v="19"/>
    <x v="17"/>
  </r>
  <r>
    <s v="NBA"/>
    <s v="kiddja01"/>
    <n v="18084000"/>
    <s v="2006-07"/>
    <n v="2007"/>
    <x v="20"/>
    <x v="17"/>
  </r>
  <r>
    <s v="NBA"/>
    <s v="kiddja01"/>
    <n v="19728000"/>
    <s v="2007-08"/>
    <n v="2008"/>
    <x v="21"/>
    <x v="6"/>
  </r>
  <r>
    <s v="NBA"/>
    <s v="kiddja01"/>
    <n v="21372000"/>
    <s v="2008-09"/>
    <n v="2009"/>
    <x v="25"/>
    <x v="6"/>
  </r>
  <r>
    <s v="NBA"/>
    <s v="kiddja01"/>
    <n v="8000000"/>
    <s v="2009-10"/>
    <n v="2010"/>
    <x v="22"/>
    <x v="6"/>
  </r>
  <r>
    <s v="NBA"/>
    <s v="kiddja01"/>
    <n v="8610500"/>
    <s v="2010-11"/>
    <n v="2011"/>
    <x v="30"/>
    <x v="6"/>
  </r>
  <r>
    <s v="NBA"/>
    <s v="kiddja01"/>
    <n v="10121000"/>
    <s v="2011-12"/>
    <n v="2012"/>
    <x v="31"/>
    <x v="6"/>
  </r>
  <r>
    <s v="NBA"/>
    <s v="kiddja01"/>
    <n v="3090000"/>
    <s v="2012-13"/>
    <n v="2013"/>
    <x v="26"/>
    <x v="14"/>
  </r>
  <r>
    <s v="NBA"/>
    <s v="kiddgmi01"/>
    <n v="4602720"/>
    <s v="2012-13"/>
    <n v="2013"/>
    <x v="26"/>
    <x v="23"/>
  </r>
  <r>
    <s v="NBA"/>
    <s v="kiddgmi01"/>
    <n v="4809840"/>
    <s v="2013-14"/>
    <n v="2014"/>
    <x v="27"/>
    <x v="23"/>
  </r>
  <r>
    <s v="NBA"/>
    <s v="kiddgmi01"/>
    <n v="5016960"/>
    <s v="2014-15"/>
    <n v="2015"/>
    <x v="28"/>
    <x v="20"/>
  </r>
  <r>
    <s v="NBA"/>
    <s v="kiddgmi01"/>
    <n v="6331404"/>
    <s v="2015-16"/>
    <n v="2016"/>
    <x v="29"/>
    <x v="20"/>
  </r>
  <r>
    <s v="NBA"/>
    <s v="kiddgmi01"/>
    <n v="13000000"/>
    <s v="2016-17"/>
    <n v="2017"/>
    <x v="23"/>
    <x v="20"/>
  </r>
  <r>
    <s v="NBA"/>
    <s v="kiddgmi01"/>
    <n v="13000000"/>
    <s v="2017-18"/>
    <n v="2018"/>
    <x v="24"/>
    <x v="20"/>
  </r>
  <r>
    <s v="NBA"/>
    <s v="kilpase01"/>
    <n v="35000"/>
    <s v="2014-15"/>
    <n v="2015"/>
    <x v="28"/>
    <x v="22"/>
  </r>
  <r>
    <s v="NBA"/>
    <s v="kilpase01"/>
    <n v="29843"/>
    <s v="2014-15"/>
    <n v="2015"/>
    <x v="28"/>
    <x v="24"/>
  </r>
  <r>
    <s v="NBA"/>
    <s v="kilpase01"/>
    <n v="320594"/>
    <s v="2015-16"/>
    <n v="2016"/>
    <x v="29"/>
    <x v="15"/>
  </r>
  <r>
    <s v="NBA"/>
    <s v="kilpase01"/>
    <n v="99418"/>
    <s v="2015-16"/>
    <n v="2016"/>
    <x v="29"/>
    <x v="4"/>
  </r>
  <r>
    <s v="NBA"/>
    <s v="kilpase01"/>
    <n v="980431"/>
    <s v="2016-17"/>
    <n v="2017"/>
    <x v="23"/>
    <x v="15"/>
  </r>
  <r>
    <s v="NBA"/>
    <s v="kilpase01"/>
    <n v="2163006"/>
    <s v="2017-18"/>
    <n v="2018"/>
    <x v="24"/>
    <x v="32"/>
  </r>
  <r>
    <s v="NBA"/>
    <s v="kilpase01"/>
    <n v="1524305"/>
    <s v="2017-18"/>
    <n v="2018"/>
    <x v="24"/>
    <x v="15"/>
  </r>
  <r>
    <s v="NBA"/>
    <s v="kilpase01"/>
    <n v="789725"/>
    <s v="2017-18"/>
    <n v="2018"/>
    <x v="24"/>
    <x v="31"/>
  </r>
  <r>
    <s v="NBA"/>
    <s v="kilpase01"/>
    <n v="166258"/>
    <s v="2017-18"/>
    <n v="2018"/>
    <x v="24"/>
    <x v="10"/>
  </r>
  <r>
    <s v="NBA"/>
    <s v="kimblbo01"/>
    <n v="950000"/>
    <s v="1990-91"/>
    <n v="1991"/>
    <x v="0"/>
    <x v="10"/>
  </r>
  <r>
    <s v="NBA"/>
    <s v="kimblbo01"/>
    <n v="1150000"/>
    <s v="1991-92"/>
    <n v="1992"/>
    <x v="1"/>
    <x v="10"/>
  </r>
  <r>
    <s v="NBA"/>
    <s v="kimblbo01"/>
    <n v="865000"/>
    <s v="1992-93"/>
    <n v="1993"/>
    <x v="2"/>
    <x v="14"/>
  </r>
  <r>
    <s v="NBA"/>
    <s v="kimblbo01"/>
    <n v="1150000"/>
    <s v="1993-94"/>
    <n v="1994"/>
    <x v="3"/>
    <x v="14"/>
  </r>
  <r>
    <s v="NBA"/>
    <s v="kimblbo01"/>
    <n v="1435000"/>
    <s v="1994-95"/>
    <n v="1995"/>
    <x v="4"/>
    <x v="14"/>
  </r>
  <r>
    <s v="NBA"/>
    <s v="kimbrst01"/>
    <n v="133000"/>
    <s v="1992-93"/>
    <n v="1993"/>
    <x v="2"/>
    <x v="2"/>
  </r>
  <r>
    <s v="NBA"/>
    <s v="kingal01"/>
    <n v="275000"/>
    <s v="1984-85"/>
    <n v="1985"/>
    <x v="5"/>
    <x v="17"/>
  </r>
  <r>
    <s v="NBA"/>
    <s v="kingal01"/>
    <n v="1035000"/>
    <s v="1985-86"/>
    <n v="1986"/>
    <x v="6"/>
    <x v="17"/>
  </r>
  <r>
    <s v="NBA"/>
    <s v="kingal01"/>
    <n v="650000"/>
    <s v="1986-87"/>
    <n v="1987"/>
    <x v="32"/>
    <x v="17"/>
  </r>
  <r>
    <s v="NBA"/>
    <s v="kingal01"/>
    <n v="370000"/>
    <s v="1987-88"/>
    <n v="1988"/>
    <x v="7"/>
    <x v="27"/>
  </r>
  <r>
    <s v="NBA"/>
    <s v="kingal01"/>
    <n v="425000"/>
    <s v="1988-89"/>
    <n v="1989"/>
    <x v="8"/>
    <x v="25"/>
  </r>
  <r>
    <s v="NBA"/>
    <s v="kingbe01"/>
    <n v="874000"/>
    <s v="1984-85"/>
    <n v="1985"/>
    <x v="5"/>
    <x v="14"/>
  </r>
  <r>
    <s v="NBA"/>
    <s v="kingbe01"/>
    <n v="874000"/>
    <s v="1985-86"/>
    <n v="1986"/>
    <x v="6"/>
    <x v="14"/>
  </r>
  <r>
    <s v="NBA"/>
    <s v="kingbe01"/>
    <n v="874000"/>
    <s v="1986-87"/>
    <n v="1987"/>
    <x v="32"/>
    <x v="14"/>
  </r>
  <r>
    <s v="NBA"/>
    <s v="kingbe01"/>
    <n v="1000000"/>
    <s v="1987-88"/>
    <n v="1988"/>
    <x v="7"/>
    <x v="19"/>
  </r>
  <r>
    <s v="NBA"/>
    <s v="kingbe01"/>
    <n v="1100000"/>
    <s v="1988-89"/>
    <n v="1989"/>
    <x v="8"/>
    <x v="19"/>
  </r>
  <r>
    <s v="NBA"/>
    <s v="kingbe01"/>
    <n v="1500000"/>
    <s v="1989-90"/>
    <n v="1990"/>
    <x v="33"/>
    <x v="19"/>
  </r>
  <r>
    <s v="NBA"/>
    <s v="kingbe01"/>
    <n v="1600000"/>
    <s v="1990-91"/>
    <n v="1991"/>
    <x v="0"/>
    <x v="19"/>
  </r>
  <r>
    <s v="NBA"/>
    <s v="kingbe01"/>
    <n v="2525000"/>
    <s v="1991-92"/>
    <n v="1992"/>
    <x v="1"/>
    <x v="19"/>
  </r>
  <r>
    <s v="NBA"/>
    <s v="kingbe01"/>
    <n v="2500000"/>
    <s v="1992-93"/>
    <n v="1993"/>
    <x v="2"/>
    <x v="19"/>
  </r>
  <r>
    <s v="NBA"/>
    <s v="kingch01"/>
    <n v="225000"/>
    <s v="1995-96"/>
    <n v="1996"/>
    <x v="9"/>
    <x v="5"/>
  </r>
  <r>
    <s v="NBA"/>
    <s v="kingfr01"/>
    <n v="200000"/>
    <s v="1995-96"/>
    <n v="1996"/>
    <x v="9"/>
    <x v="3"/>
  </r>
  <r>
    <s v="NBA"/>
    <s v="kingge02"/>
    <n v="460000"/>
    <s v="1999-00"/>
    <n v="2000"/>
    <x v="14"/>
    <x v="28"/>
  </r>
  <r>
    <s v="NBA"/>
    <s v="kingge02"/>
    <n v="489500"/>
    <s v="2000-01"/>
    <n v="2001"/>
    <x v="12"/>
    <x v="28"/>
  </r>
  <r>
    <s v="NBA"/>
    <s v="kingji02"/>
    <n v="300000"/>
    <s v="1995-96"/>
    <n v="1996"/>
    <x v="9"/>
    <x v="13"/>
  </r>
  <r>
    <s v="NBA"/>
    <s v="kingji02"/>
    <n v="330000"/>
    <s v="1996-97"/>
    <n v="1997"/>
    <x v="10"/>
    <x v="6"/>
  </r>
  <r>
    <s v="NBA"/>
    <s v="kingre01"/>
    <n v="500000"/>
    <s v="1984-85"/>
    <n v="1985"/>
    <x v="5"/>
    <x v="34"/>
  </r>
  <r>
    <s v="NBA"/>
    <s v="kingre01"/>
    <n v="500000"/>
    <s v="1985-86"/>
    <n v="1986"/>
    <x v="6"/>
    <x v="34"/>
  </r>
  <r>
    <s v="NBA"/>
    <s v="kingri01"/>
    <n v="600000"/>
    <s v="1991-92"/>
    <n v="1992"/>
    <x v="1"/>
    <x v="34"/>
  </r>
  <r>
    <s v="NBA"/>
    <s v="kingri01"/>
    <n v="600000"/>
    <s v="1992-93"/>
    <n v="1993"/>
    <x v="2"/>
    <x v="34"/>
  </r>
  <r>
    <s v="NBA"/>
    <s v="kingri01"/>
    <n v="700000"/>
    <s v="1993-94"/>
    <n v="1994"/>
    <x v="3"/>
    <x v="34"/>
  </r>
  <r>
    <s v="NBA"/>
    <s v="kingri01"/>
    <n v="800000"/>
    <s v="1994-95"/>
    <n v="1995"/>
    <x v="4"/>
    <x v="34"/>
  </r>
  <r>
    <s v="NBA"/>
    <s v="kingst01"/>
    <n v="1330000"/>
    <s v="1989-90"/>
    <n v="1990"/>
    <x v="33"/>
    <x v="32"/>
  </r>
  <r>
    <s v="NBA"/>
    <s v="kingst01"/>
    <n v="1000000"/>
    <s v="1990-91"/>
    <n v="1991"/>
    <x v="0"/>
    <x v="32"/>
  </r>
  <r>
    <s v="NBA"/>
    <s v="kingst01"/>
    <n v="1100000"/>
    <s v="1991-92"/>
    <n v="1992"/>
    <x v="1"/>
    <x v="32"/>
  </r>
  <r>
    <s v="NBA"/>
    <s v="kingst01"/>
    <n v="1400000"/>
    <s v="1992-93"/>
    <n v="1993"/>
    <x v="2"/>
    <x v="32"/>
  </r>
  <r>
    <s v="NBA"/>
    <s v="kingst01"/>
    <n v="1600000"/>
    <s v="1993-94"/>
    <n v="1994"/>
    <x v="3"/>
    <x v="32"/>
  </r>
  <r>
    <s v="NBA"/>
    <s v="kingst01"/>
    <n v="1900000"/>
    <s v="1994-95"/>
    <n v="1995"/>
    <x v="4"/>
    <x v="24"/>
  </r>
  <r>
    <s v="NBA"/>
    <s v="kingst01"/>
    <n v="600000"/>
    <s v="1995-96"/>
    <n v="1996"/>
    <x v="9"/>
    <x v="21"/>
  </r>
  <r>
    <s v="NBA"/>
    <s v="kingst01"/>
    <n v="100000"/>
    <s v="1997-98"/>
    <n v="1998"/>
    <x v="11"/>
    <x v="2"/>
  </r>
  <r>
    <s v="NBA"/>
    <s v="kinseta01"/>
    <n v="412718"/>
    <s v="2006-07"/>
    <n v="2007"/>
    <x v="20"/>
    <x v="18"/>
  </r>
  <r>
    <s v="NBA"/>
    <s v="kinseta01"/>
    <n v="219533"/>
    <s v="2007-08"/>
    <n v="2008"/>
    <x v="21"/>
    <x v="18"/>
  </r>
  <r>
    <s v="NBA"/>
    <s v="kinseta01"/>
    <n v="797581"/>
    <s v="2008-09"/>
    <n v="2009"/>
    <x v="25"/>
    <x v="30"/>
  </r>
  <r>
    <s v="NBA"/>
    <s v="kirilan01"/>
    <n v="632400"/>
    <s v="1999-00"/>
    <n v="2000"/>
    <x v="14"/>
    <x v="35"/>
  </r>
  <r>
    <s v="NBA"/>
    <s v="kirilan01"/>
    <n v="831120"/>
    <s v="2001-02"/>
    <n v="2002"/>
    <x v="15"/>
    <x v="35"/>
  </r>
  <r>
    <s v="NBA"/>
    <s v="kirilan01"/>
    <n v="893400"/>
    <s v="2002-03"/>
    <n v="2003"/>
    <x v="16"/>
    <x v="35"/>
  </r>
  <r>
    <s v="NBA"/>
    <s v="kirilan01"/>
    <n v="955800"/>
    <s v="2003-04"/>
    <n v="2004"/>
    <x v="17"/>
    <x v="35"/>
  </r>
  <r>
    <s v="NBA"/>
    <s v="kirilan01"/>
    <n v="1671694"/>
    <s v="2004-05"/>
    <n v="2005"/>
    <x v="18"/>
    <x v="35"/>
  </r>
  <r>
    <s v="NBA"/>
    <s v="kirilan01"/>
    <n v="10983000"/>
    <s v="2005-06"/>
    <n v="2006"/>
    <x v="19"/>
    <x v="35"/>
  </r>
  <r>
    <s v="NBA"/>
    <s v="kirilan01"/>
    <n v="12364000"/>
    <s v="2006-07"/>
    <n v="2007"/>
    <x v="20"/>
    <x v="35"/>
  </r>
  <r>
    <s v="NBA"/>
    <s v="kirilan01"/>
    <n v="13735000"/>
    <s v="2007-08"/>
    <n v="2008"/>
    <x v="21"/>
    <x v="35"/>
  </r>
  <r>
    <s v="NBA"/>
    <s v="kirilan01"/>
    <n v="15106000"/>
    <s v="2008-09"/>
    <n v="2009"/>
    <x v="25"/>
    <x v="35"/>
  </r>
  <r>
    <s v="NBA"/>
    <s v="kirilan01"/>
    <n v="16452000"/>
    <s v="2009-10"/>
    <n v="2010"/>
    <x v="22"/>
    <x v="35"/>
  </r>
  <r>
    <s v="NBA"/>
    <s v="kirilan01"/>
    <n v="17823000"/>
    <s v="2010-11"/>
    <n v="2011"/>
    <x v="30"/>
    <x v="35"/>
  </r>
  <r>
    <s v="NBA"/>
    <s v="kirilan01"/>
    <n v="9779349"/>
    <s v="2012-13"/>
    <n v="2013"/>
    <x v="26"/>
    <x v="24"/>
  </r>
  <r>
    <s v="NBA"/>
    <s v="kirilan01"/>
    <n v="3183000"/>
    <s v="2013-14"/>
    <n v="2014"/>
    <x v="27"/>
    <x v="15"/>
  </r>
  <r>
    <s v="NBA"/>
    <s v="kirilan01"/>
    <n v="3326235"/>
    <s v="2014-15"/>
    <n v="2015"/>
    <x v="28"/>
    <x v="27"/>
  </r>
  <r>
    <s v="NBA"/>
    <s v="kirkal01"/>
    <n v="65000"/>
    <s v="2014-15"/>
    <n v="2015"/>
    <x v="28"/>
    <x v="14"/>
  </r>
  <r>
    <s v="NBA"/>
    <s v="kitegr01"/>
    <n v="120000"/>
    <s v="1984-85"/>
    <n v="1985"/>
    <x v="5"/>
    <x v="1"/>
  </r>
  <r>
    <s v="NBA"/>
    <s v="kitegr01"/>
    <n v="150000"/>
    <s v="1985-86"/>
    <n v="1986"/>
    <x v="6"/>
    <x v="1"/>
  </r>
  <r>
    <s v="NBA"/>
    <s v="kitegr01"/>
    <n v="200000"/>
    <s v="1987-88"/>
    <n v="1988"/>
    <x v="7"/>
    <x v="10"/>
  </r>
  <r>
    <s v="NBA"/>
    <s v="kitegr01"/>
    <n v="250000"/>
    <s v="1988-89"/>
    <n v="1989"/>
    <x v="8"/>
    <x v="10"/>
  </r>
  <r>
    <s v="NBA"/>
    <s v="kitegr01"/>
    <n v="480000"/>
    <s v="1990-91"/>
    <n v="1991"/>
    <x v="0"/>
    <x v="11"/>
  </r>
  <r>
    <s v="NBA"/>
    <s v="kitegr01"/>
    <n v="700000"/>
    <s v="1991-92"/>
    <n v="1992"/>
    <x v="1"/>
    <x v="11"/>
  </r>
  <r>
    <s v="NBA"/>
    <s v="kitegr01"/>
    <n v="775000"/>
    <s v="1992-93"/>
    <n v="1993"/>
    <x v="2"/>
    <x v="11"/>
  </r>
  <r>
    <s v="NBA"/>
    <s v="kitegr01"/>
    <n v="985000"/>
    <s v="1993-94"/>
    <n v="1994"/>
    <x v="3"/>
    <x v="11"/>
  </r>
  <r>
    <s v="NBA"/>
    <s v="kitegr01"/>
    <n v="1195000"/>
    <s v="1994-95"/>
    <n v="1995"/>
    <x v="4"/>
    <x v="11"/>
  </r>
  <r>
    <s v="NBA"/>
    <s v="kittlke01"/>
    <n v="1356000"/>
    <s v="1996-97"/>
    <n v="1997"/>
    <x v="10"/>
    <x v="17"/>
  </r>
  <r>
    <s v="NBA"/>
    <s v="kittlke01"/>
    <n v="1559040"/>
    <s v="1997-98"/>
    <n v="1998"/>
    <x v="11"/>
    <x v="17"/>
  </r>
  <r>
    <s v="NBA"/>
    <s v="kittlke01"/>
    <n v="1762000"/>
    <s v="1998-99"/>
    <n v="1999"/>
    <x v="13"/>
    <x v="17"/>
  </r>
  <r>
    <s v="NBA"/>
    <s v="kittlke01"/>
    <n v="7166666"/>
    <s v="1999-00"/>
    <n v="2000"/>
    <x v="14"/>
    <x v="17"/>
  </r>
  <r>
    <s v="NBA"/>
    <s v="kittlke01"/>
    <n v="7770000"/>
    <s v="2000-01"/>
    <n v="2001"/>
    <x v="12"/>
    <x v="17"/>
  </r>
  <r>
    <s v="NBA"/>
    <s v="kittlke01"/>
    <n v="8166667"/>
    <s v="2001-02"/>
    <n v="2002"/>
    <x v="15"/>
    <x v="17"/>
  </r>
  <r>
    <s v="NBA"/>
    <s v="kittlke01"/>
    <n v="8966667"/>
    <s v="2002-03"/>
    <n v="2003"/>
    <x v="16"/>
    <x v="17"/>
  </r>
  <r>
    <s v="NBA"/>
    <s v="kittlke01"/>
    <n v="9266666"/>
    <s v="2003-04"/>
    <n v="2004"/>
    <x v="17"/>
    <x v="17"/>
  </r>
  <r>
    <s v="NBA"/>
    <s v="kittlke01"/>
    <n v="9566667"/>
    <s v="2004-05"/>
    <n v="2005"/>
    <x v="18"/>
    <x v="10"/>
  </r>
  <r>
    <s v="NBA"/>
    <s v="klebima01"/>
    <n v="815615"/>
    <s v="2017-18"/>
    <n v="2018"/>
    <x v="24"/>
    <x v="6"/>
  </r>
  <r>
    <s v="NBA"/>
    <s v="kleinjo01"/>
    <n v="450000"/>
    <s v="1985-86"/>
    <n v="1986"/>
    <x v="6"/>
    <x v="2"/>
  </r>
  <r>
    <s v="NBA"/>
    <s v="kleinjo01"/>
    <n v="575000"/>
    <s v="1987-88"/>
    <n v="1988"/>
    <x v="7"/>
    <x v="2"/>
  </r>
  <r>
    <s v="NBA"/>
    <s v="kleinjo01"/>
    <n v="725000"/>
    <s v="1988-89"/>
    <n v="1989"/>
    <x v="8"/>
    <x v="2"/>
  </r>
  <r>
    <s v="NBA"/>
    <s v="kleinjo01"/>
    <n v="850000"/>
    <s v="1990-91"/>
    <n v="1991"/>
    <x v="0"/>
    <x v="1"/>
  </r>
  <r>
    <s v="NBA"/>
    <s v="kleinjo01"/>
    <n v="950000"/>
    <s v="1991-92"/>
    <n v="1992"/>
    <x v="1"/>
    <x v="1"/>
  </r>
  <r>
    <s v="NBA"/>
    <s v="kleinjo01"/>
    <n v="1150000"/>
    <s v="1992-93"/>
    <n v="1993"/>
    <x v="2"/>
    <x v="1"/>
  </r>
  <r>
    <s v="NBA"/>
    <s v="kleinjo01"/>
    <n v="650000"/>
    <s v="1993-94"/>
    <n v="1994"/>
    <x v="3"/>
    <x v="16"/>
  </r>
  <r>
    <s v="NBA"/>
    <s v="kleinjo01"/>
    <n v="845000"/>
    <s v="1994-95"/>
    <n v="1995"/>
    <x v="4"/>
    <x v="16"/>
  </r>
  <r>
    <s v="NBA"/>
    <s v="kleinjo01"/>
    <n v="1040000"/>
    <s v="1995-96"/>
    <n v="1996"/>
    <x v="9"/>
    <x v="16"/>
  </r>
  <r>
    <s v="NBA"/>
    <s v="kleinjo01"/>
    <n v="1235000"/>
    <s v="1996-97"/>
    <n v="1997"/>
    <x v="10"/>
    <x v="16"/>
  </r>
  <r>
    <s v="NBA"/>
    <s v="kleinjo01"/>
    <n v="272250"/>
    <s v="1997-98"/>
    <n v="1998"/>
    <x v="11"/>
    <x v="32"/>
  </r>
  <r>
    <s v="NBA"/>
    <s v="kleinjo01"/>
    <n v="1000000"/>
    <s v="1998-99"/>
    <n v="1999"/>
    <x v="13"/>
    <x v="16"/>
  </r>
  <r>
    <s v="NBA"/>
    <s v="kleinjo01"/>
    <n v="510000"/>
    <s v="1999-00"/>
    <n v="2000"/>
    <x v="14"/>
    <x v="0"/>
  </r>
  <r>
    <s v="NBA"/>
    <s v="kleinjo01"/>
    <n v="1200000"/>
    <s v="2000-01"/>
    <n v="2001"/>
    <x v="12"/>
    <x v="33"/>
  </r>
  <r>
    <s v="NBA"/>
    <s v="kleizli01"/>
    <n v="879360"/>
    <s v="2005-06"/>
    <n v="2006"/>
    <x v="19"/>
    <x v="4"/>
  </r>
  <r>
    <s v="NBA"/>
    <s v="kleizli01"/>
    <n v="945360"/>
    <s v="2006-07"/>
    <n v="2007"/>
    <x v="20"/>
    <x v="4"/>
  </r>
  <r>
    <s v="NBA"/>
    <s v="kleizli01"/>
    <n v="1011360"/>
    <s v="2007-08"/>
    <n v="2008"/>
    <x v="21"/>
    <x v="4"/>
  </r>
  <r>
    <s v="NBA"/>
    <s v="kleizli01"/>
    <n v="1824493"/>
    <s v="2008-09"/>
    <n v="2009"/>
    <x v="25"/>
    <x v="4"/>
  </r>
  <r>
    <s v="NBA"/>
    <s v="kleizli01"/>
    <n v="4995000"/>
    <s v="2010-11"/>
    <n v="2011"/>
    <x v="30"/>
    <x v="13"/>
  </r>
  <r>
    <s v="NBA"/>
    <s v="kleizli01"/>
    <n v="4605000"/>
    <s v="2011-12"/>
    <n v="2012"/>
    <x v="31"/>
    <x v="13"/>
  </r>
  <r>
    <s v="NBA"/>
    <s v="kleizli01"/>
    <n v="4600000"/>
    <s v="2012-13"/>
    <n v="2013"/>
    <x v="26"/>
    <x v="13"/>
  </r>
  <r>
    <s v="NBA"/>
    <s v="knighbi01"/>
    <n v="433000"/>
    <s v="1984-85"/>
    <n v="1985"/>
    <x v="5"/>
    <x v="38"/>
  </r>
  <r>
    <s v="NBA"/>
    <s v="knighbr03"/>
    <n v="2563320"/>
    <s v="2011-12"/>
    <n v="2012"/>
    <x v="31"/>
    <x v="9"/>
  </r>
  <r>
    <s v="NBA"/>
    <s v="knighbr03"/>
    <n v="2755560"/>
    <s v="2012-13"/>
    <n v="2013"/>
    <x v="26"/>
    <x v="9"/>
  </r>
  <r>
    <s v="NBA"/>
    <s v="knighbr03"/>
    <n v="2793960"/>
    <s v="2013-14"/>
    <n v="2014"/>
    <x v="27"/>
    <x v="31"/>
  </r>
  <r>
    <s v="NBA"/>
    <s v="knighbr03"/>
    <n v="3553917"/>
    <s v="2014-15"/>
    <n v="2015"/>
    <x v="28"/>
    <x v="16"/>
  </r>
  <r>
    <s v="NBA"/>
    <s v="knighbr03"/>
    <n v="12000000"/>
    <s v="2015-16"/>
    <n v="2016"/>
    <x v="29"/>
    <x v="16"/>
  </r>
  <r>
    <s v="NBA"/>
    <s v="knighbr03"/>
    <n v="12606250"/>
    <s v="2016-17"/>
    <n v="2017"/>
    <x v="23"/>
    <x v="16"/>
  </r>
  <r>
    <s v="NBA"/>
    <s v="knighbr03"/>
    <n v="13618750"/>
    <s v="2017-18"/>
    <n v="2018"/>
    <x v="24"/>
    <x v="16"/>
  </r>
  <r>
    <s v="NBA"/>
    <s v="knighbr01"/>
    <n v="949320"/>
    <s v="1997-98"/>
    <n v="1998"/>
    <x v="11"/>
    <x v="30"/>
  </r>
  <r>
    <s v="NBA"/>
    <s v="knighbr01"/>
    <n v="1092000"/>
    <s v="1998-99"/>
    <n v="1999"/>
    <x v="13"/>
    <x v="30"/>
  </r>
  <r>
    <s v="NBA"/>
    <s v="knighbr01"/>
    <n v="1234080"/>
    <s v="1999-00"/>
    <n v="2000"/>
    <x v="14"/>
    <x v="30"/>
  </r>
  <r>
    <s v="NBA"/>
    <s v="knighbr01"/>
    <n v="4250000"/>
    <s v="2000-01"/>
    <n v="2001"/>
    <x v="12"/>
    <x v="30"/>
  </r>
  <r>
    <s v="NBA"/>
    <s v="knighbr01"/>
    <n v="4500000"/>
    <s v="2001-02"/>
    <n v="2002"/>
    <x v="15"/>
    <x v="18"/>
  </r>
  <r>
    <s v="NBA"/>
    <s v="knighbr01"/>
    <n v="5000000"/>
    <s v="2002-03"/>
    <n v="2003"/>
    <x v="16"/>
    <x v="18"/>
  </r>
  <r>
    <s v="NBA"/>
    <s v="knighbr01"/>
    <n v="5000000"/>
    <s v="2003-04"/>
    <n v="2004"/>
    <x v="17"/>
    <x v="28"/>
  </r>
  <r>
    <s v="NBA"/>
    <s v="knighbr01"/>
    <n v="932546"/>
    <s v="2004-05"/>
    <n v="2005"/>
    <x v="18"/>
    <x v="23"/>
  </r>
  <r>
    <s v="NBA"/>
    <s v="knighbr01"/>
    <n v="4600000"/>
    <s v="2005-06"/>
    <n v="2006"/>
    <x v="19"/>
    <x v="23"/>
  </r>
  <r>
    <s v="NBA"/>
    <s v="knighbr01"/>
    <n v="4400000"/>
    <s v="2006-07"/>
    <n v="2007"/>
    <x v="20"/>
    <x v="23"/>
  </r>
  <r>
    <s v="NBA"/>
    <s v="knighbr01"/>
    <n v="1600000"/>
    <s v="2007-08"/>
    <n v="2008"/>
    <x v="21"/>
    <x v="10"/>
  </r>
  <r>
    <s v="NBA"/>
    <s v="knighbr01"/>
    <n v="2000000"/>
    <s v="2008-09"/>
    <n v="2009"/>
    <x v="25"/>
    <x v="35"/>
  </r>
  <r>
    <s v="NBA"/>
    <s v="knighne01"/>
    <n v="468000"/>
    <s v="1990-91"/>
    <n v="1991"/>
    <x v="0"/>
    <x v="16"/>
  </r>
  <r>
    <s v="NBA"/>
    <s v="knighne01"/>
    <n v="469000"/>
    <s v="1991-92"/>
    <n v="1992"/>
    <x v="1"/>
    <x v="16"/>
  </r>
  <r>
    <s v="NBA"/>
    <s v="knighne01"/>
    <n v="469000"/>
    <s v="1992-93"/>
    <n v="1993"/>
    <x v="2"/>
    <x v="16"/>
  </r>
  <r>
    <s v="NBA"/>
    <s v="knighne01"/>
    <n v="496000"/>
    <s v="1993-94"/>
    <n v="1994"/>
    <x v="3"/>
    <x v="25"/>
  </r>
  <r>
    <s v="NBA"/>
    <s v="knighne01"/>
    <n v="150000"/>
    <s v="1994-95"/>
    <n v="1995"/>
    <x v="4"/>
    <x v="0"/>
  </r>
  <r>
    <s v="NBA"/>
    <s v="knighne01"/>
    <n v="537500"/>
    <s v="1998-99"/>
    <n v="1999"/>
    <x v="13"/>
    <x v="13"/>
  </r>
  <r>
    <s v="NBA"/>
    <s v="knightr01"/>
    <n v="220000"/>
    <s v="1996-97"/>
    <n v="1997"/>
    <x v="10"/>
    <x v="3"/>
  </r>
  <r>
    <s v="NBA"/>
    <s v="knightr01"/>
    <n v="2000000"/>
    <s v="1997-98"/>
    <n v="1998"/>
    <x v="11"/>
    <x v="1"/>
  </r>
  <r>
    <s v="NBA"/>
    <s v="knightr01"/>
    <n v="2400000"/>
    <s v="1998-99"/>
    <n v="1999"/>
    <x v="13"/>
    <x v="3"/>
  </r>
  <r>
    <s v="NBA"/>
    <s v="knightr01"/>
    <n v="2800000"/>
    <s v="1999-00"/>
    <n v="2000"/>
    <x v="14"/>
    <x v="3"/>
  </r>
  <r>
    <s v="NBA"/>
    <s v="knightr01"/>
    <n v="3200000"/>
    <s v="2000-01"/>
    <n v="2001"/>
    <x v="12"/>
    <x v="14"/>
  </r>
  <r>
    <s v="NBA"/>
    <s v="knightr01"/>
    <n v="3600000"/>
    <s v="2001-02"/>
    <n v="2002"/>
    <x v="15"/>
    <x v="14"/>
  </r>
  <r>
    <s v="NBA"/>
    <s v="knightr01"/>
    <n v="4000000"/>
    <s v="2002-03"/>
    <n v="2003"/>
    <x v="16"/>
    <x v="14"/>
  </r>
  <r>
    <s v="NBA"/>
    <s v="knightr01"/>
    <n v="4402500"/>
    <s v="2003-04"/>
    <n v="2004"/>
    <x v="17"/>
    <x v="14"/>
  </r>
  <r>
    <s v="NBA"/>
    <s v="kofoeba01"/>
    <n v="75000"/>
    <s v="1987-88"/>
    <n v="1988"/>
    <x v="7"/>
    <x v="35"/>
  </r>
  <r>
    <s v="NBA"/>
    <s v="kofoeba01"/>
    <n v="125000"/>
    <s v="1988-89"/>
    <n v="1989"/>
    <x v="8"/>
    <x v="35"/>
  </r>
  <r>
    <s v="NBA"/>
    <s v="kofoeba01"/>
    <n v="130000"/>
    <s v="1991-92"/>
    <n v="1992"/>
    <x v="1"/>
    <x v="34"/>
  </r>
  <r>
    <s v="NBA"/>
    <s v="kofoeba01"/>
    <n v="140000"/>
    <s v="1992-93"/>
    <n v="1993"/>
    <x v="2"/>
    <x v="1"/>
  </r>
  <r>
    <s v="NBA"/>
    <s v="koncajo01"/>
    <n v="475250"/>
    <s v="1985-86"/>
    <n v="1986"/>
    <x v="6"/>
    <x v="7"/>
  </r>
  <r>
    <s v="NBA"/>
    <s v="koncajo01"/>
    <n v="650000"/>
    <s v="1986-87"/>
    <n v="1987"/>
    <x v="32"/>
    <x v="7"/>
  </r>
  <r>
    <s v="NBA"/>
    <s v="koncajo01"/>
    <n v="675000"/>
    <s v="1987-88"/>
    <n v="1988"/>
    <x v="7"/>
    <x v="7"/>
  </r>
  <r>
    <s v="NBA"/>
    <s v="koncajo01"/>
    <n v="675000"/>
    <s v="1988-89"/>
    <n v="1989"/>
    <x v="8"/>
    <x v="7"/>
  </r>
  <r>
    <s v="NBA"/>
    <s v="koncajo01"/>
    <n v="2200000"/>
    <s v="1989-90"/>
    <n v="1990"/>
    <x v="33"/>
    <x v="7"/>
  </r>
  <r>
    <s v="NBA"/>
    <s v="koncajo01"/>
    <n v="1550000"/>
    <s v="1990-91"/>
    <n v="1991"/>
    <x v="0"/>
    <x v="7"/>
  </r>
  <r>
    <s v="NBA"/>
    <s v="koncajo01"/>
    <n v="2000000"/>
    <s v="1991-92"/>
    <n v="1992"/>
    <x v="1"/>
    <x v="7"/>
  </r>
  <r>
    <s v="NBA"/>
    <s v="koncajo01"/>
    <n v="2450000"/>
    <s v="1992-93"/>
    <n v="1993"/>
    <x v="2"/>
    <x v="7"/>
  </r>
  <r>
    <s v="NBA"/>
    <s v="koncajo01"/>
    <n v="2900000"/>
    <s v="1993-94"/>
    <n v="1994"/>
    <x v="3"/>
    <x v="7"/>
  </r>
  <r>
    <s v="NBA"/>
    <s v="koncajo01"/>
    <n v="2600000"/>
    <s v="1994-95"/>
    <n v="1995"/>
    <x v="4"/>
    <x v="7"/>
  </r>
  <r>
    <s v="NBA"/>
    <s v="koncajo01"/>
    <n v="1000000"/>
    <s v="1995-96"/>
    <n v="1996"/>
    <x v="9"/>
    <x v="11"/>
  </r>
  <r>
    <s v="NBA"/>
    <s v="koncajo01"/>
    <n v="1150000"/>
    <s v="1996-97"/>
    <n v="1997"/>
    <x v="10"/>
    <x v="22"/>
  </r>
  <r>
    <s v="NBA"/>
    <s v="kopicjo01"/>
    <n v="80000"/>
    <s v="1984-85"/>
    <n v="1985"/>
    <x v="5"/>
    <x v="4"/>
  </r>
  <r>
    <s v="NBA"/>
    <s v="korkmfu01"/>
    <n v="1465920"/>
    <s v="2017-18"/>
    <n v="2018"/>
    <x v="24"/>
    <x v="27"/>
  </r>
  <r>
    <s v="NBA"/>
    <s v="kornefr01"/>
    <n v="225000"/>
    <s v="1990-91"/>
    <n v="1991"/>
    <x v="0"/>
    <x v="31"/>
  </r>
  <r>
    <s v="NBA"/>
    <s v="korolya01"/>
    <n v="1704480"/>
    <s v="2005-06"/>
    <n v="2006"/>
    <x v="19"/>
    <x v="10"/>
  </r>
  <r>
    <s v="NBA"/>
    <s v="korolya01"/>
    <n v="1832280"/>
    <s v="2006-07"/>
    <n v="2007"/>
    <x v="20"/>
    <x v="10"/>
  </r>
  <r>
    <s v="NBA"/>
    <s v="korveky01"/>
    <n v="366931"/>
    <s v="2003-04"/>
    <n v="2004"/>
    <x v="17"/>
    <x v="27"/>
  </r>
  <r>
    <s v="NBA"/>
    <s v="korveky01"/>
    <n v="620046"/>
    <s v="2004-05"/>
    <n v="2005"/>
    <x v="18"/>
    <x v="27"/>
  </r>
  <r>
    <s v="NBA"/>
    <s v="korveky01"/>
    <n v="3630363"/>
    <s v="2005-06"/>
    <n v="2006"/>
    <x v="19"/>
    <x v="27"/>
  </r>
  <r>
    <s v="NBA"/>
    <s v="korveky01"/>
    <n v="4018182"/>
    <s v="2006-07"/>
    <n v="2007"/>
    <x v="20"/>
    <x v="27"/>
  </r>
  <r>
    <s v="NBA"/>
    <s v="korveky01"/>
    <n v="4400000"/>
    <s v="2007-08"/>
    <n v="2008"/>
    <x v="21"/>
    <x v="35"/>
  </r>
  <r>
    <s v="NBA"/>
    <s v="korveky01"/>
    <n v="4956818"/>
    <s v="2008-09"/>
    <n v="2009"/>
    <x v="25"/>
    <x v="35"/>
  </r>
  <r>
    <s v="NBA"/>
    <s v="korveky01"/>
    <n v="5155115"/>
    <s v="2009-10"/>
    <n v="2010"/>
    <x v="22"/>
    <x v="35"/>
  </r>
  <r>
    <s v="NBA"/>
    <s v="korveky01"/>
    <n v="5000000"/>
    <s v="2010-11"/>
    <n v="2011"/>
    <x v="30"/>
    <x v="32"/>
  </r>
  <r>
    <s v="NBA"/>
    <s v="korveky01"/>
    <n v="5000000"/>
    <s v="2011-12"/>
    <n v="2012"/>
    <x v="31"/>
    <x v="32"/>
  </r>
  <r>
    <s v="NBA"/>
    <s v="korveky01"/>
    <n v="5000000"/>
    <s v="2012-13"/>
    <n v="2013"/>
    <x v="26"/>
    <x v="7"/>
  </r>
  <r>
    <s v="NBA"/>
    <s v="korveky01"/>
    <n v="6760563"/>
    <s v="2013-14"/>
    <n v="2014"/>
    <x v="27"/>
    <x v="7"/>
  </r>
  <r>
    <s v="NBA"/>
    <s v="korveky01"/>
    <n v="6253521"/>
    <s v="2014-15"/>
    <n v="2015"/>
    <x v="28"/>
    <x v="7"/>
  </r>
  <r>
    <s v="NBA"/>
    <s v="korveky01"/>
    <n v="5746479"/>
    <s v="2015-16"/>
    <n v="2016"/>
    <x v="29"/>
    <x v="7"/>
  </r>
  <r>
    <s v="NBA"/>
    <s v="korveky01"/>
    <n v="5239437"/>
    <s v="2016-17"/>
    <n v="2017"/>
    <x v="23"/>
    <x v="30"/>
  </r>
  <r>
    <s v="NBA"/>
    <s v="korveky01"/>
    <n v="7000000"/>
    <s v="2017-18"/>
    <n v="2018"/>
    <x v="24"/>
    <x v="30"/>
  </r>
  <r>
    <s v="NBA"/>
    <s v="koufoko01"/>
    <n v="1129320"/>
    <s v="2008-09"/>
    <n v="2009"/>
    <x v="25"/>
    <x v="35"/>
  </r>
  <r>
    <s v="NBA"/>
    <s v="koufoko01"/>
    <n v="1214040"/>
    <s v="2009-10"/>
    <n v="2010"/>
    <x v="22"/>
    <x v="35"/>
  </r>
  <r>
    <s v="NBA"/>
    <s v="koufoko01"/>
    <n v="1352640"/>
    <s v="2010-11"/>
    <n v="2011"/>
    <x v="30"/>
    <x v="4"/>
  </r>
  <r>
    <s v="NBA"/>
    <s v="koufoko01"/>
    <n v="2203792"/>
    <s v="2011-12"/>
    <n v="2012"/>
    <x v="31"/>
    <x v="4"/>
  </r>
  <r>
    <s v="NBA"/>
    <s v="koufoko01"/>
    <n v="3000000"/>
    <s v="2012-13"/>
    <n v="2013"/>
    <x v="26"/>
    <x v="4"/>
  </r>
  <r>
    <s v="NBA"/>
    <s v="koufoko01"/>
    <n v="3000000"/>
    <s v="2013-14"/>
    <n v="2014"/>
    <x v="27"/>
    <x v="18"/>
  </r>
  <r>
    <s v="NBA"/>
    <s v="koufoko01"/>
    <n v="3000000"/>
    <s v="2014-15"/>
    <n v="2015"/>
    <x v="28"/>
    <x v="18"/>
  </r>
  <r>
    <s v="NBA"/>
    <s v="koufoko01"/>
    <n v="7500000"/>
    <s v="2015-16"/>
    <n v="2016"/>
    <x v="29"/>
    <x v="2"/>
  </r>
  <r>
    <s v="NBA"/>
    <s v="koufoko01"/>
    <n v="8046500"/>
    <s v="2016-17"/>
    <n v="2017"/>
    <x v="23"/>
    <x v="2"/>
  </r>
  <r>
    <s v="NBA"/>
    <s v="koufoko01"/>
    <n v="8393000"/>
    <s v="2017-18"/>
    <n v="2018"/>
    <x v="24"/>
    <x v="2"/>
  </r>
  <r>
    <s v="NBA"/>
    <s v="kravtvi01"/>
    <n v="1500000"/>
    <s v="2013-14"/>
    <n v="2014"/>
    <x v="27"/>
    <x v="31"/>
  </r>
  <r>
    <s v="NBA"/>
    <s v="krstine01"/>
    <n v="939480"/>
    <s v="2004-05"/>
    <n v="2005"/>
    <x v="18"/>
    <x v="17"/>
  </r>
  <r>
    <s v="NBA"/>
    <s v="krstine01"/>
    <n v="1010040"/>
    <s v="2005-06"/>
    <n v="2006"/>
    <x v="19"/>
    <x v="17"/>
  </r>
  <r>
    <s v="NBA"/>
    <s v="krstine01"/>
    <n v="1080480"/>
    <s v="2006-07"/>
    <n v="2007"/>
    <x v="20"/>
    <x v="17"/>
  </r>
  <r>
    <s v="NBA"/>
    <s v="krstine01"/>
    <n v="1889760"/>
    <s v="2007-08"/>
    <n v="2008"/>
    <x v="21"/>
    <x v="17"/>
  </r>
  <r>
    <s v="NBA"/>
    <s v="krstine01"/>
    <n v="4778548"/>
    <s v="2008-09"/>
    <n v="2009"/>
    <x v="25"/>
    <x v="8"/>
  </r>
  <r>
    <s v="NBA"/>
    <s v="krstine01"/>
    <n v="5400000"/>
    <s v="2009-10"/>
    <n v="2010"/>
    <x v="22"/>
    <x v="8"/>
  </r>
  <r>
    <s v="NBA"/>
    <s v="krstine01"/>
    <n v="5543116"/>
    <s v="2010-11"/>
    <n v="2011"/>
    <x v="30"/>
    <x v="1"/>
  </r>
  <r>
    <s v="NBA"/>
    <s v="krystla01"/>
    <n v="125000"/>
    <s v="1987-88"/>
    <n v="1988"/>
    <x v="7"/>
    <x v="31"/>
  </r>
  <r>
    <s v="NBA"/>
    <s v="krystla01"/>
    <n v="145000"/>
    <s v="1988-89"/>
    <n v="1989"/>
    <x v="8"/>
    <x v="31"/>
  </r>
  <r>
    <s v="NBA"/>
    <s v="krystla01"/>
    <n v="605000"/>
    <s v="1990-91"/>
    <n v="1991"/>
    <x v="0"/>
    <x v="31"/>
  </r>
  <r>
    <s v="NBA"/>
    <s v="krystla01"/>
    <n v="605000"/>
    <s v="1991-92"/>
    <n v="1992"/>
    <x v="1"/>
    <x v="31"/>
  </r>
  <r>
    <s v="NBA"/>
    <s v="krystla01"/>
    <n v="605000"/>
    <s v="1992-93"/>
    <n v="1993"/>
    <x v="2"/>
    <x v="35"/>
  </r>
  <r>
    <s v="NBA"/>
    <s v="krystla01"/>
    <n v="644000"/>
    <s v="1993-94"/>
    <n v="1994"/>
    <x v="3"/>
    <x v="11"/>
  </r>
  <r>
    <s v="NBA"/>
    <s v="krystla01"/>
    <n v="515000"/>
    <s v="1994-95"/>
    <n v="1995"/>
    <x v="4"/>
    <x v="32"/>
  </r>
  <r>
    <s v="NBA"/>
    <s v="krystla01"/>
    <n v="210000"/>
    <s v="1994-95"/>
    <n v="1995"/>
    <x v="4"/>
    <x v="11"/>
  </r>
  <r>
    <s v="NBA"/>
    <s v="kukocto01"/>
    <n v="1025000"/>
    <s v="1993-94"/>
    <n v="1994"/>
    <x v="3"/>
    <x v="32"/>
  </r>
  <r>
    <s v="NBA"/>
    <s v="kukocto01"/>
    <n v="3260000"/>
    <s v="1994-95"/>
    <n v="1995"/>
    <x v="4"/>
    <x v="32"/>
  </r>
  <r>
    <s v="NBA"/>
    <s v="kukocto01"/>
    <n v="3560000"/>
    <s v="1995-96"/>
    <n v="1996"/>
    <x v="9"/>
    <x v="32"/>
  </r>
  <r>
    <s v="NBA"/>
    <s v="kukocto01"/>
    <n v="3960000"/>
    <s v="1996-97"/>
    <n v="1997"/>
    <x v="10"/>
    <x v="32"/>
  </r>
  <r>
    <s v="NBA"/>
    <s v="kukocto01"/>
    <n v="4560000"/>
    <s v="1997-98"/>
    <n v="1998"/>
    <x v="11"/>
    <x v="32"/>
  </r>
  <r>
    <s v="NBA"/>
    <s v="kukocto01"/>
    <n v="4610000"/>
    <s v="1998-99"/>
    <n v="1999"/>
    <x v="13"/>
    <x v="32"/>
  </r>
  <r>
    <s v="NBA"/>
    <s v="kukocto01"/>
    <n v="4500000"/>
    <s v="1999-00"/>
    <n v="2000"/>
    <x v="14"/>
    <x v="27"/>
  </r>
  <r>
    <s v="NBA"/>
    <s v="kukocto01"/>
    <n v="6000000"/>
    <s v="2000-01"/>
    <n v="2001"/>
    <x v="12"/>
    <x v="27"/>
  </r>
  <r>
    <s v="NBA"/>
    <s v="kukocto01"/>
    <n v="7906783"/>
    <s v="2001-02"/>
    <n v="2002"/>
    <x v="15"/>
    <x v="7"/>
  </r>
  <r>
    <s v="NBA"/>
    <s v="kukocto01"/>
    <n v="8050000"/>
    <s v="2002-03"/>
    <n v="2003"/>
    <x v="16"/>
    <x v="31"/>
  </r>
  <r>
    <s v="NBA"/>
    <s v="kukocto01"/>
    <n v="9056250"/>
    <s v="2003-04"/>
    <n v="2004"/>
    <x v="17"/>
    <x v="31"/>
  </r>
  <r>
    <s v="NBA"/>
    <s v="kukocto01"/>
    <n v="3000000"/>
    <s v="2004-05"/>
    <n v="2005"/>
    <x v="18"/>
    <x v="31"/>
  </r>
  <r>
    <s v="NBA"/>
    <s v="kukocto01"/>
    <n v="2000000"/>
    <s v="2005-06"/>
    <n v="2006"/>
    <x v="19"/>
    <x v="31"/>
  </r>
  <r>
    <s v="NBA"/>
    <s v="kupchmi01"/>
    <n v="1150000"/>
    <s v="1984-85"/>
    <n v="1985"/>
    <x v="5"/>
    <x v="3"/>
  </r>
  <r>
    <s v="NBA"/>
    <s v="kupchmi01"/>
    <n v="1150000"/>
    <s v="1985-86"/>
    <n v="1986"/>
    <x v="6"/>
    <x v="3"/>
  </r>
  <r>
    <s v="NBA"/>
    <s v="kurzro01"/>
    <n v="429111"/>
    <s v="2008-09"/>
    <n v="2009"/>
    <x v="25"/>
    <x v="22"/>
  </r>
  <r>
    <s v="NBA"/>
    <s v="kutluib01"/>
    <n v="1600000"/>
    <s v="2004-05"/>
    <n v="2005"/>
    <x v="18"/>
    <x v="34"/>
  </r>
  <r>
    <s v="NBA"/>
    <s v="kutluib01"/>
    <n v="1760000"/>
    <s v="2005-06"/>
    <n v="2006"/>
    <x v="19"/>
    <x v="34"/>
  </r>
  <r>
    <s v="NBA"/>
    <s v="kuzmaky01"/>
    <n v="1423560"/>
    <s v="2017-18"/>
    <n v="2018"/>
    <x v="24"/>
    <x v="3"/>
  </r>
  <r>
    <s v="NBA"/>
    <s v="kuzmiog01"/>
    <n v="816482"/>
    <s v="2014-15"/>
    <n v="2015"/>
    <x v="28"/>
    <x v="22"/>
  </r>
  <r>
    <s v="NBA"/>
    <s v="kuzmimi01"/>
    <n v="2898000"/>
    <s v="2016-17"/>
    <n v="2017"/>
    <x v="23"/>
    <x v="14"/>
  </r>
  <r>
    <s v="NBA"/>
    <s v="kuzmimi01"/>
    <n v="3025035"/>
    <s v="2017-18"/>
    <n v="2018"/>
    <x v="24"/>
    <x v="14"/>
  </r>
  <r>
    <s v="NBA"/>
    <s v="labissk01"/>
    <n v="1188840"/>
    <s v="2016-17"/>
    <n v="2017"/>
    <x v="23"/>
    <x v="2"/>
  </r>
  <r>
    <s v="NBA"/>
    <s v="labissk01"/>
    <n v="1312611"/>
    <s v="2017-18"/>
    <n v="2018"/>
    <x v="24"/>
    <x v="2"/>
  </r>
  <r>
    <s v="NBA"/>
    <s v="laettch01"/>
    <n v="2100000"/>
    <s v="1992-93"/>
    <n v="1993"/>
    <x v="2"/>
    <x v="24"/>
  </r>
  <r>
    <s v="NBA"/>
    <s v="laettch01"/>
    <n v="2730000"/>
    <s v="1993-94"/>
    <n v="1994"/>
    <x v="3"/>
    <x v="24"/>
  </r>
  <r>
    <s v="NBA"/>
    <s v="laettch01"/>
    <n v="3360000"/>
    <s v="1994-95"/>
    <n v="1995"/>
    <x v="4"/>
    <x v="24"/>
  </r>
  <r>
    <s v="NBA"/>
    <s v="laettch01"/>
    <n v="3910000"/>
    <s v="1995-96"/>
    <n v="1996"/>
    <x v="9"/>
    <x v="24"/>
  </r>
  <r>
    <s v="NBA"/>
    <s v="laettch01"/>
    <n v="4500000"/>
    <s v="1996-97"/>
    <n v="1997"/>
    <x v="10"/>
    <x v="7"/>
  </r>
  <r>
    <s v="NBA"/>
    <s v="laettch01"/>
    <n v="5050000"/>
    <s v="1997-98"/>
    <n v="1998"/>
    <x v="11"/>
    <x v="7"/>
  </r>
  <r>
    <s v="NBA"/>
    <s v="laettch01"/>
    <n v="5360000"/>
    <s v="1998-99"/>
    <n v="1999"/>
    <x v="13"/>
    <x v="9"/>
  </r>
  <r>
    <s v="NBA"/>
    <s v="laettch01"/>
    <n v="6062500"/>
    <s v="1999-00"/>
    <n v="2000"/>
    <x v="14"/>
    <x v="9"/>
  </r>
  <r>
    <s v="NBA"/>
    <s v="laettch01"/>
    <n v="6625000"/>
    <s v="2000-01"/>
    <n v="2001"/>
    <x v="12"/>
    <x v="6"/>
  </r>
  <r>
    <s v="NBA"/>
    <s v="laettch01"/>
    <n v="4500000"/>
    <s v="2001-02"/>
    <n v="2002"/>
    <x v="15"/>
    <x v="28"/>
  </r>
  <r>
    <s v="NBA"/>
    <s v="laettch01"/>
    <n v="5062500"/>
    <s v="2002-03"/>
    <n v="2003"/>
    <x v="16"/>
    <x v="28"/>
  </r>
  <r>
    <s v="NBA"/>
    <s v="laettch01"/>
    <n v="5625000"/>
    <s v="2003-04"/>
    <n v="2004"/>
    <x v="17"/>
    <x v="28"/>
  </r>
  <r>
    <s v="NBA"/>
    <s v="laettch01"/>
    <n v="5500000"/>
    <s v="2004-05"/>
    <n v="2005"/>
    <x v="18"/>
    <x v="22"/>
  </r>
  <r>
    <s v="NBA"/>
    <s v="laettch01"/>
    <n v="1100000"/>
    <s v="2004-05"/>
    <n v="2005"/>
    <x v="18"/>
    <x v="21"/>
  </r>
  <r>
    <s v="NBA"/>
    <s v="lafrera01"/>
    <n v="2150000"/>
    <s v="1998-99"/>
    <n v="1999"/>
    <x v="13"/>
    <x v="4"/>
  </r>
  <r>
    <s v="NBA"/>
    <s v="lafrera01"/>
    <n v="2777160"/>
    <s v="1999-00"/>
    <n v="2000"/>
    <x v="14"/>
    <x v="4"/>
  </r>
  <r>
    <s v="NBA"/>
    <s v="lafrera01"/>
    <n v="2970840"/>
    <s v="2000-01"/>
    <n v="2001"/>
    <x v="12"/>
    <x v="4"/>
  </r>
  <r>
    <s v="NBA"/>
    <s v="lafrera01"/>
    <n v="3755142"/>
    <s v="2001-02"/>
    <n v="2002"/>
    <x v="15"/>
    <x v="4"/>
  </r>
  <r>
    <s v="NBA"/>
    <s v="lafrera01"/>
    <n v="7270000"/>
    <s v="2002-03"/>
    <n v="2003"/>
    <x v="16"/>
    <x v="6"/>
  </r>
  <r>
    <s v="NBA"/>
    <s v="lafrera01"/>
    <n v="8178750"/>
    <s v="2003-04"/>
    <n v="2004"/>
    <x v="17"/>
    <x v="1"/>
  </r>
  <r>
    <s v="NBA"/>
    <s v="lafrera01"/>
    <n v="9714538"/>
    <s v="2004-05"/>
    <n v="2005"/>
    <x v="18"/>
    <x v="1"/>
  </r>
  <r>
    <s v="NBA"/>
    <s v="lafrera01"/>
    <n v="10623288"/>
    <s v="2005-06"/>
    <n v="2006"/>
    <x v="19"/>
    <x v="1"/>
  </r>
  <r>
    <s v="NBA"/>
    <s v="lafrera01"/>
    <n v="11532037"/>
    <s v="2006-07"/>
    <n v="2007"/>
    <x v="20"/>
    <x v="0"/>
  </r>
  <r>
    <s v="NBA"/>
    <s v="lafrera01"/>
    <n v="12440787"/>
    <s v="2007-08"/>
    <n v="2008"/>
    <x v="21"/>
    <x v="0"/>
  </r>
  <r>
    <s v="NBA"/>
    <s v="lafrera01"/>
    <n v="12722500"/>
    <s v="2008-09"/>
    <n v="2009"/>
    <x v="25"/>
    <x v="0"/>
  </r>
  <r>
    <s v="NBA"/>
    <s v="laimbbi01"/>
    <n v="500000"/>
    <s v="1984-85"/>
    <n v="1985"/>
    <x v="5"/>
    <x v="9"/>
  </r>
  <r>
    <s v="NBA"/>
    <s v="laimbbi01"/>
    <n v="630000"/>
    <s v="1985-86"/>
    <n v="1986"/>
    <x v="6"/>
    <x v="9"/>
  </r>
  <r>
    <s v="NBA"/>
    <s v="laimbbi01"/>
    <n v="630000"/>
    <s v="1987-88"/>
    <n v="1988"/>
    <x v="7"/>
    <x v="9"/>
  </r>
  <r>
    <s v="NBA"/>
    <s v="laimbbi01"/>
    <n v="630000"/>
    <s v="1988-89"/>
    <n v="1989"/>
    <x v="8"/>
    <x v="9"/>
  </r>
  <r>
    <s v="NBA"/>
    <s v="laimbbi01"/>
    <n v="1510000"/>
    <s v="1990-91"/>
    <n v="1991"/>
    <x v="0"/>
    <x v="9"/>
  </r>
  <r>
    <s v="NBA"/>
    <s v="laimbbi01"/>
    <n v="1369000"/>
    <s v="1991-92"/>
    <n v="1992"/>
    <x v="1"/>
    <x v="9"/>
  </r>
  <r>
    <s v="NBA"/>
    <s v="laimbbi01"/>
    <n v="1319000"/>
    <s v="1992-93"/>
    <n v="1993"/>
    <x v="2"/>
    <x v="9"/>
  </r>
  <r>
    <s v="NBA"/>
    <s v="laimbbi01"/>
    <n v="1300000"/>
    <s v="1993-94"/>
    <n v="1994"/>
    <x v="3"/>
    <x v="9"/>
  </r>
  <r>
    <s v="NBA"/>
    <s v="lambdo01"/>
    <n v="650000"/>
    <s v="2012-13"/>
    <n v="2013"/>
    <x v="26"/>
    <x v="11"/>
  </r>
  <r>
    <s v="NBA"/>
    <s v="lambdo01"/>
    <n v="788872"/>
    <s v="2013-14"/>
    <n v="2014"/>
    <x v="27"/>
    <x v="11"/>
  </r>
  <r>
    <s v="NBA"/>
    <s v="lambje01"/>
    <n v="2020200"/>
    <s v="2012-13"/>
    <n v="2013"/>
    <x v="26"/>
    <x v="8"/>
  </r>
  <r>
    <s v="NBA"/>
    <s v="lambje01"/>
    <n v="2111160"/>
    <s v="2013-14"/>
    <n v="2014"/>
    <x v="27"/>
    <x v="8"/>
  </r>
  <r>
    <s v="NBA"/>
    <s v="lambje01"/>
    <n v="2202000"/>
    <s v="2014-15"/>
    <n v="2015"/>
    <x v="28"/>
    <x v="8"/>
  </r>
  <r>
    <s v="NBA"/>
    <s v="lambje01"/>
    <n v="3034356"/>
    <s v="2015-16"/>
    <n v="2016"/>
    <x v="29"/>
    <x v="20"/>
  </r>
  <r>
    <s v="NBA"/>
    <s v="lambje01"/>
    <n v="6511628"/>
    <s v="2016-17"/>
    <n v="2017"/>
    <x v="23"/>
    <x v="20"/>
  </r>
  <r>
    <s v="NBA"/>
    <s v="lambje01"/>
    <n v="7000000"/>
    <s v="2017-18"/>
    <n v="2018"/>
    <x v="24"/>
    <x v="20"/>
  </r>
  <r>
    <s v="NBA"/>
    <s v="lampje01"/>
    <n v="75000"/>
    <s v="1985-86"/>
    <n v="1986"/>
    <x v="6"/>
    <x v="31"/>
  </r>
  <r>
    <s v="NBA"/>
    <s v="lampje01"/>
    <n v="75000"/>
    <s v="1987-88"/>
    <n v="1988"/>
    <x v="7"/>
    <x v="3"/>
  </r>
  <r>
    <s v="NBA"/>
    <s v="lampje01"/>
    <n v="100000"/>
    <s v="1988-89"/>
    <n v="1989"/>
    <x v="8"/>
    <x v="3"/>
  </r>
  <r>
    <s v="NBA"/>
    <s v="lampema01"/>
    <n v="829000"/>
    <s v="2003-04"/>
    <n v="2004"/>
    <x v="17"/>
    <x v="14"/>
  </r>
  <r>
    <s v="NBA"/>
    <s v="lampema01"/>
    <n v="900000"/>
    <s v="2004-05"/>
    <n v="2005"/>
    <x v="18"/>
    <x v="16"/>
  </r>
  <r>
    <s v="NBA"/>
    <s v="lampema01"/>
    <n v="900000"/>
    <s v="2005-06"/>
    <n v="2006"/>
    <x v="19"/>
    <x v="36"/>
  </r>
  <r>
    <s v="NBA"/>
    <s v="lamplse01"/>
    <n v="349458"/>
    <s v="2002-03"/>
    <n v="2003"/>
    <x v="16"/>
    <x v="21"/>
  </r>
  <r>
    <s v="NBA"/>
    <s v="lamplse01"/>
    <n v="89364"/>
    <s v="2003-04"/>
    <n v="2004"/>
    <x v="17"/>
    <x v="22"/>
  </r>
  <r>
    <s v="NBA"/>
    <s v="landrca01"/>
    <n v="427163"/>
    <s v="2007-08"/>
    <n v="2008"/>
    <x v="21"/>
    <x v="12"/>
  </r>
  <r>
    <s v="NBA"/>
    <s v="landrca01"/>
    <n v="3000000"/>
    <s v="2008-09"/>
    <n v="2009"/>
    <x v="25"/>
    <x v="12"/>
  </r>
  <r>
    <s v="NBA"/>
    <s v="landrca01"/>
    <n v="3000000"/>
    <s v="2009-10"/>
    <n v="2010"/>
    <x v="22"/>
    <x v="2"/>
  </r>
  <r>
    <s v="NBA"/>
    <s v="landrca01"/>
    <n v="3000000"/>
    <s v="2010-11"/>
    <n v="2011"/>
    <x v="30"/>
    <x v="29"/>
  </r>
  <r>
    <s v="NBA"/>
    <s v="landrca01"/>
    <n v="8500000"/>
    <s v="2011-12"/>
    <n v="2012"/>
    <x v="31"/>
    <x v="29"/>
  </r>
  <r>
    <s v="NBA"/>
    <s v="landrca01"/>
    <n v="4000000"/>
    <s v="2012-13"/>
    <n v="2013"/>
    <x v="26"/>
    <x v="22"/>
  </r>
  <r>
    <s v="NBA"/>
    <s v="landrca01"/>
    <n v="6500000"/>
    <s v="2013-14"/>
    <n v="2014"/>
    <x v="27"/>
    <x v="2"/>
  </r>
  <r>
    <s v="NBA"/>
    <s v="landrca01"/>
    <n v="6500000"/>
    <s v="2014-15"/>
    <n v="2015"/>
    <x v="28"/>
    <x v="2"/>
  </r>
  <r>
    <s v="NBA"/>
    <s v="landrca01"/>
    <n v="6500000"/>
    <s v="2015-16"/>
    <n v="2016"/>
    <x v="29"/>
    <x v="27"/>
  </r>
  <r>
    <s v="NBA"/>
    <s v="landrca01"/>
    <n v="6500000"/>
    <s v="2016-17"/>
    <n v="2017"/>
    <x v="23"/>
    <x v="27"/>
  </r>
  <r>
    <s v="NBA"/>
    <s v="landrma01"/>
    <n v="457588"/>
    <s v="2009-10"/>
    <n v="2010"/>
    <x v="22"/>
    <x v="1"/>
  </r>
  <r>
    <s v="NBA"/>
    <s v="laneje01"/>
    <n v="200000"/>
    <s v="1988-89"/>
    <n v="1989"/>
    <x v="8"/>
    <x v="4"/>
  </r>
  <r>
    <s v="NBA"/>
    <s v="laneje01"/>
    <n v="500000"/>
    <s v="1990-91"/>
    <n v="1991"/>
    <x v="0"/>
    <x v="4"/>
  </r>
  <r>
    <s v="NBA"/>
    <s v="laneje01"/>
    <n v="640000"/>
    <s v="1991-92"/>
    <n v="1992"/>
    <x v="1"/>
    <x v="4"/>
  </r>
  <r>
    <s v="NBA"/>
    <s v="laneje01"/>
    <n v="225000"/>
    <s v="1992-93"/>
    <n v="1993"/>
    <x v="2"/>
    <x v="30"/>
  </r>
  <r>
    <s v="NBA"/>
    <s v="langan01"/>
    <n v="100000"/>
    <s v="1988-89"/>
    <n v="1989"/>
    <x v="8"/>
    <x v="16"/>
  </r>
  <r>
    <s v="NBA"/>
    <s v="langan01"/>
    <n v="600000"/>
    <s v="1990-91"/>
    <n v="1991"/>
    <x v="0"/>
    <x v="16"/>
  </r>
  <r>
    <s v="NBA"/>
    <s v="langan01"/>
    <n v="700000"/>
    <s v="1991-92"/>
    <n v="1992"/>
    <x v="1"/>
    <x v="16"/>
  </r>
  <r>
    <s v="NBA"/>
    <s v="langan01"/>
    <n v="1040000"/>
    <s v="1992-93"/>
    <n v="1993"/>
    <x v="2"/>
    <x v="27"/>
  </r>
  <r>
    <s v="NBA"/>
    <s v="langan01"/>
    <n v="1228000"/>
    <s v="1993-94"/>
    <n v="1994"/>
    <x v="3"/>
    <x v="7"/>
  </r>
  <r>
    <s v="NBA"/>
    <s v="langan01"/>
    <n v="1596000"/>
    <s v="1994-95"/>
    <n v="1995"/>
    <x v="4"/>
    <x v="7"/>
  </r>
  <r>
    <s v="NBA"/>
    <s v="langan01"/>
    <n v="1964000"/>
    <s v="1995-96"/>
    <n v="1996"/>
    <x v="9"/>
    <x v="7"/>
  </r>
  <r>
    <s v="NBA"/>
    <s v="langan01"/>
    <n v="2332000"/>
    <s v="1996-97"/>
    <n v="1997"/>
    <x v="10"/>
    <x v="31"/>
  </r>
  <r>
    <s v="NBA"/>
    <s v="langan01"/>
    <n v="2700000"/>
    <s v="1997-98"/>
    <n v="1998"/>
    <x v="11"/>
    <x v="31"/>
  </r>
  <r>
    <s v="NBA"/>
    <s v="langan01"/>
    <n v="3068000"/>
    <s v="1998-99"/>
    <n v="1999"/>
    <x v="13"/>
    <x v="32"/>
  </r>
  <r>
    <s v="NBA"/>
    <s v="langan01"/>
    <n v="510000"/>
    <s v="1999-00"/>
    <n v="2000"/>
    <x v="14"/>
    <x v="14"/>
  </r>
  <r>
    <s v="NBA"/>
    <s v="langan02"/>
    <n v="325000"/>
    <s v="1994-95"/>
    <n v="1995"/>
    <x v="4"/>
    <x v="16"/>
  </r>
  <r>
    <s v="NBA"/>
    <s v="langan02"/>
    <n v="423000"/>
    <s v="1995-96"/>
    <n v="1996"/>
    <x v="9"/>
    <x v="30"/>
  </r>
  <r>
    <s v="NBA"/>
    <s v="langan02"/>
    <n v="520000"/>
    <s v="1996-97"/>
    <n v="1997"/>
    <x v="10"/>
    <x v="30"/>
  </r>
  <r>
    <s v="NBA"/>
    <s v="langja01"/>
    <n v="771331"/>
    <s v="2006-07"/>
    <n v="2007"/>
    <x v="20"/>
    <x v="28"/>
  </r>
  <r>
    <s v="NBA"/>
    <s v="langdtr01"/>
    <n v="1394280"/>
    <s v="1999-00"/>
    <n v="2000"/>
    <x v="14"/>
    <x v="30"/>
  </r>
  <r>
    <s v="NBA"/>
    <s v="langdtr01"/>
    <n v="1500120"/>
    <s v="2000-01"/>
    <n v="2001"/>
    <x v="12"/>
    <x v="30"/>
  </r>
  <r>
    <s v="NBA"/>
    <s v="langdtr01"/>
    <n v="1604880"/>
    <s v="2001-02"/>
    <n v="2002"/>
    <x v="15"/>
    <x v="30"/>
  </r>
  <r>
    <s v="NBA"/>
    <s v="langfke01"/>
    <n v="272316"/>
    <s v="2007-08"/>
    <n v="2008"/>
    <x v="21"/>
    <x v="25"/>
  </r>
  <r>
    <s v="NBA"/>
    <s v="langhda01"/>
    <n v="316969"/>
    <s v="2000-01"/>
    <n v="2001"/>
    <x v="12"/>
    <x v="12"/>
  </r>
  <r>
    <s v="NBA"/>
    <s v="langhda01"/>
    <n v="465850"/>
    <s v="2001-02"/>
    <n v="2002"/>
    <x v="15"/>
    <x v="12"/>
  </r>
  <r>
    <s v="NBA"/>
    <s v="langhda01"/>
    <n v="587435"/>
    <s v="2002-03"/>
    <n v="2003"/>
    <x v="16"/>
    <x v="16"/>
  </r>
  <r>
    <s v="NBA"/>
    <s v="langhda01"/>
    <n v="530943"/>
    <s v="2003-04"/>
    <n v="2004"/>
    <x v="17"/>
    <x v="31"/>
  </r>
  <r>
    <s v="NBA"/>
    <s v="langhda01"/>
    <n v="72843"/>
    <s v="2003-04"/>
    <n v="2004"/>
    <x v="17"/>
    <x v="22"/>
  </r>
  <r>
    <s v="NBA"/>
    <s v="laproni01"/>
    <n v="210995"/>
    <s v="2016-17"/>
    <n v="2017"/>
    <x v="23"/>
    <x v="25"/>
  </r>
  <r>
    <s v="NBA"/>
    <s v="larkish01"/>
    <n v="1536960"/>
    <s v="2013-14"/>
    <n v="2014"/>
    <x v="27"/>
    <x v="6"/>
  </r>
  <r>
    <s v="NBA"/>
    <s v="larkish01"/>
    <n v="1606080"/>
    <s v="2014-15"/>
    <n v="2015"/>
    <x v="28"/>
    <x v="14"/>
  </r>
  <r>
    <s v="NBA"/>
    <s v="larkish01"/>
    <n v="1500000"/>
    <s v="2015-16"/>
    <n v="2016"/>
    <x v="29"/>
    <x v="15"/>
  </r>
  <r>
    <s v="NBA"/>
    <s v="larkish01"/>
    <n v="1471382"/>
    <s v="2017-18"/>
    <n v="2018"/>
    <x v="24"/>
    <x v="1"/>
  </r>
  <r>
    <s v="NBA"/>
    <s v="larueru01"/>
    <n v="350000"/>
    <s v="1998-99"/>
    <n v="1999"/>
    <x v="13"/>
    <x v="32"/>
  </r>
  <r>
    <s v="NBA"/>
    <s v="larueru01"/>
    <n v="40588"/>
    <s v="1999-00"/>
    <n v="2000"/>
    <x v="14"/>
    <x v="32"/>
  </r>
  <r>
    <s v="NBA"/>
    <s v="lasmest01"/>
    <n v="48056"/>
    <s v="2007-08"/>
    <n v="2008"/>
    <x v="21"/>
    <x v="22"/>
  </r>
  <r>
    <s v="NBA"/>
    <s v="laudepr01"/>
    <n v="548000"/>
    <s v="1996-97"/>
    <n v="1997"/>
    <x v="10"/>
    <x v="7"/>
  </r>
  <r>
    <s v="NBA"/>
    <s v="laudepr01"/>
    <n v="630000"/>
    <s v="1997-98"/>
    <n v="1998"/>
    <x v="11"/>
    <x v="4"/>
  </r>
  <r>
    <s v="NBA"/>
    <s v="laudepr01"/>
    <n v="712200"/>
    <s v="1998-99"/>
    <n v="1999"/>
    <x v="13"/>
    <x v="4"/>
  </r>
  <r>
    <s v="NBA"/>
    <s v="lauvejo01"/>
    <n v="1790280"/>
    <s v="2014-15"/>
    <n v="2015"/>
    <x v="28"/>
    <x v="4"/>
  </r>
  <r>
    <s v="NBA"/>
    <s v="lauvejo01"/>
    <n v="1709720"/>
    <s v="2015-16"/>
    <n v="2016"/>
    <x v="29"/>
    <x v="4"/>
  </r>
  <r>
    <s v="NBA"/>
    <s v="lauvejo01"/>
    <n v="1709720"/>
    <s v="2016-17"/>
    <n v="2017"/>
    <x v="23"/>
    <x v="32"/>
  </r>
  <r>
    <s v="NBA"/>
    <s v="lauvejo01"/>
    <n v="1524305"/>
    <s v="2017-18"/>
    <n v="2018"/>
    <x v="24"/>
    <x v="25"/>
  </r>
  <r>
    <s v="NBA"/>
    <s v="lavinza01"/>
    <n v="2055840"/>
    <s v="2014-15"/>
    <n v="2015"/>
    <x v="28"/>
    <x v="24"/>
  </r>
  <r>
    <s v="NBA"/>
    <s v="lavinza01"/>
    <n v="2148360"/>
    <s v="2015-16"/>
    <n v="2016"/>
    <x v="29"/>
    <x v="24"/>
  </r>
  <r>
    <s v="NBA"/>
    <s v="lavinza01"/>
    <n v="2240880"/>
    <s v="2016-17"/>
    <n v="2017"/>
    <x v="23"/>
    <x v="24"/>
  </r>
  <r>
    <s v="NBA"/>
    <s v="lavinza01"/>
    <n v="3202217"/>
    <s v="2017-18"/>
    <n v="2018"/>
    <x v="24"/>
    <x v="32"/>
  </r>
  <r>
    <s v="NBA"/>
    <s v="lawac01"/>
    <n v="1927080"/>
    <s v="2007-08"/>
    <n v="2008"/>
    <x v="21"/>
    <x v="7"/>
  </r>
  <r>
    <s v="NBA"/>
    <s v="lawac01"/>
    <n v="2071680"/>
    <s v="2008-09"/>
    <n v="2009"/>
    <x v="25"/>
    <x v="7"/>
  </r>
  <r>
    <s v="NBA"/>
    <s v="lawac01"/>
    <n v="2216160"/>
    <s v="2009-10"/>
    <n v="2010"/>
    <x v="22"/>
    <x v="32"/>
  </r>
  <r>
    <s v="NBA"/>
    <s v="lawac01"/>
    <n v="656030"/>
    <s v="2010-11"/>
    <n v="2011"/>
    <x v="30"/>
    <x v="22"/>
  </r>
  <r>
    <s v="NBA"/>
    <s v="lawac01"/>
    <n v="203057"/>
    <s v="2010-11"/>
    <n v="2011"/>
    <x v="30"/>
    <x v="18"/>
  </r>
  <r>
    <s v="NBA"/>
    <s v="lawalga01"/>
    <n v="473640"/>
    <s v="2010-11"/>
    <n v="2011"/>
    <x v="30"/>
    <x v="16"/>
  </r>
  <r>
    <s v="NBA"/>
    <s v="lawsoja01"/>
    <n v="242250"/>
    <s v="1997-98"/>
    <n v="1998"/>
    <x v="11"/>
    <x v="11"/>
  </r>
  <r>
    <s v="NBA"/>
    <s v="lawsoja01"/>
    <n v="25000"/>
    <s v="1999-00"/>
    <n v="2000"/>
    <x v="14"/>
    <x v="28"/>
  </r>
  <r>
    <s v="NBA"/>
    <s v="lawsoty01"/>
    <n v="1438690"/>
    <s v="2009-10"/>
    <n v="2010"/>
    <x v="22"/>
    <x v="4"/>
  </r>
  <r>
    <s v="NBA"/>
    <s v="lawsoty01"/>
    <n v="1546560"/>
    <s v="2010-11"/>
    <n v="2011"/>
    <x v="30"/>
    <x v="4"/>
  </r>
  <r>
    <s v="NBA"/>
    <s v="lawsoty01"/>
    <n v="1654440"/>
    <s v="2011-12"/>
    <n v="2012"/>
    <x v="31"/>
    <x v="4"/>
  </r>
  <r>
    <s v="NBA"/>
    <s v="lawsoty01"/>
    <n v="2544529"/>
    <s v="2012-13"/>
    <n v="2013"/>
    <x v="26"/>
    <x v="4"/>
  </r>
  <r>
    <s v="NBA"/>
    <s v="lawsoty01"/>
    <n v="10786517"/>
    <s v="2013-14"/>
    <n v="2014"/>
    <x v="27"/>
    <x v="4"/>
  </r>
  <r>
    <s v="NBA"/>
    <s v="lawsoty01"/>
    <n v="11595506"/>
    <s v="2014-15"/>
    <n v="2015"/>
    <x v="28"/>
    <x v="4"/>
  </r>
  <r>
    <s v="NBA"/>
    <s v="lawsoty01"/>
    <n v="12404495"/>
    <s v="2015-16"/>
    <n v="2016"/>
    <x v="29"/>
    <x v="12"/>
  </r>
  <r>
    <s v="NBA"/>
    <s v="lawsoty01"/>
    <n v="265058"/>
    <s v="2015-16"/>
    <n v="2016"/>
    <x v="29"/>
    <x v="33"/>
  </r>
  <r>
    <s v="NBA"/>
    <s v="lawsoty01"/>
    <n v="1315448"/>
    <s v="2016-17"/>
    <n v="2017"/>
    <x v="23"/>
    <x v="2"/>
  </r>
  <r>
    <s v="NBA"/>
    <s v="lawsoty01"/>
    <n v="8313"/>
    <s v="2017-18"/>
    <n v="2018"/>
    <x v="24"/>
    <x v="28"/>
  </r>
  <r>
    <s v="NBA"/>
    <s v="laymaja01"/>
    <n v="600000"/>
    <s v="2016-17"/>
    <n v="2017"/>
    <x v="23"/>
    <x v="0"/>
  </r>
  <r>
    <s v="NBA"/>
    <s v="laymaja01"/>
    <n v="1312611"/>
    <s v="2017-18"/>
    <n v="2018"/>
    <x v="24"/>
    <x v="0"/>
  </r>
  <r>
    <s v="NBA"/>
    <s v="leaftj01"/>
    <n v="2028360"/>
    <s v="2017-18"/>
    <n v="2018"/>
    <x v="24"/>
    <x v="33"/>
  </r>
  <r>
    <s v="NBA"/>
    <s v="leaveal01"/>
    <n v="200000"/>
    <s v="1985-86"/>
    <n v="1986"/>
    <x v="6"/>
    <x v="12"/>
  </r>
  <r>
    <s v="NBA"/>
    <s v="leaveal01"/>
    <n v="250000"/>
    <s v="1987-88"/>
    <n v="1988"/>
    <x v="7"/>
    <x v="12"/>
  </r>
  <r>
    <s v="NBA"/>
    <s v="leaveal01"/>
    <n v="300000"/>
    <s v="1988-89"/>
    <n v="1989"/>
    <x v="8"/>
    <x v="12"/>
  </r>
  <r>
    <s v="NBA"/>
    <s v="leckner01"/>
    <n v="325000"/>
    <s v="1988-89"/>
    <n v="1989"/>
    <x v="8"/>
    <x v="35"/>
  </r>
  <r>
    <s v="NBA"/>
    <s v="leckner01"/>
    <n v="485000"/>
    <s v="1990-91"/>
    <n v="1991"/>
    <x v="0"/>
    <x v="20"/>
  </r>
  <r>
    <s v="NBA"/>
    <s v="leckner01"/>
    <n v="618000"/>
    <s v="1991-92"/>
    <n v="1992"/>
    <x v="1"/>
    <x v="20"/>
  </r>
  <r>
    <s v="NBA"/>
    <s v="leckner01"/>
    <n v="300000"/>
    <s v="1993-94"/>
    <n v="1994"/>
    <x v="3"/>
    <x v="27"/>
  </r>
  <r>
    <s v="NBA"/>
    <s v="leckner01"/>
    <n v="350000"/>
    <s v="1994-95"/>
    <n v="1995"/>
    <x v="4"/>
    <x v="9"/>
  </r>
  <r>
    <s v="NBA"/>
    <s v="leckner01"/>
    <n v="300000"/>
    <s v="1995-96"/>
    <n v="1996"/>
    <x v="9"/>
    <x v="9"/>
  </r>
  <r>
    <s v="NBA"/>
    <s v="leckner01"/>
    <n v="247500"/>
    <s v="1996-97"/>
    <n v="1997"/>
    <x v="10"/>
    <x v="14"/>
  </r>
  <r>
    <s v="NBA"/>
    <s v="ledori01"/>
    <n v="816482"/>
    <s v="2014-15"/>
    <n v="2015"/>
    <x v="28"/>
    <x v="6"/>
  </r>
  <r>
    <s v="NBA"/>
    <s v="ledori01"/>
    <n v="96056"/>
    <s v="2014-15"/>
    <n v="2015"/>
    <x v="28"/>
    <x v="14"/>
  </r>
  <r>
    <s v="NBA"/>
    <s v="leeco01"/>
    <n v="1176240"/>
    <s v="2008-09"/>
    <n v="2009"/>
    <x v="25"/>
    <x v="11"/>
  </r>
  <r>
    <s v="NBA"/>
    <s v="leeco01"/>
    <n v="1264440"/>
    <s v="2009-10"/>
    <n v="2010"/>
    <x v="22"/>
    <x v="17"/>
  </r>
  <r>
    <s v="NBA"/>
    <s v="leeco01"/>
    <n v="1409040"/>
    <s v="2010-11"/>
    <n v="2011"/>
    <x v="30"/>
    <x v="12"/>
  </r>
  <r>
    <s v="NBA"/>
    <s v="leeco01"/>
    <n v="2225093"/>
    <s v="2011-12"/>
    <n v="2012"/>
    <x v="31"/>
    <x v="12"/>
  </r>
  <r>
    <s v="NBA"/>
    <s v="leeco01"/>
    <n v="5000000"/>
    <s v="2012-13"/>
    <n v="2013"/>
    <x v="26"/>
    <x v="1"/>
  </r>
  <r>
    <s v="NBA"/>
    <s v="leeco01"/>
    <n v="5225000"/>
    <s v="2013-14"/>
    <n v="2014"/>
    <x v="27"/>
    <x v="18"/>
  </r>
  <r>
    <s v="NBA"/>
    <s v="leeco01"/>
    <n v="5450000"/>
    <s v="2014-15"/>
    <n v="2015"/>
    <x v="28"/>
    <x v="18"/>
  </r>
  <r>
    <s v="NBA"/>
    <s v="leeco01"/>
    <n v="5675000"/>
    <s v="2015-16"/>
    <n v="2016"/>
    <x v="29"/>
    <x v="20"/>
  </r>
  <r>
    <s v="NBA"/>
    <s v="leeco01"/>
    <n v="11242000"/>
    <s v="2016-17"/>
    <n v="2017"/>
    <x v="23"/>
    <x v="14"/>
  </r>
  <r>
    <s v="NBA"/>
    <s v="leeco01"/>
    <n v="11747890"/>
    <s v="2017-18"/>
    <n v="2018"/>
    <x v="24"/>
    <x v="14"/>
  </r>
  <r>
    <s v="NBA"/>
    <s v="leeda03"/>
    <n v="50000"/>
    <s v="2016-17"/>
    <n v="2017"/>
    <x v="23"/>
    <x v="1"/>
  </r>
  <r>
    <s v="NBA"/>
    <s v="leeda03"/>
    <n v="138240"/>
    <s v="2017-18"/>
    <n v="2018"/>
    <x v="24"/>
    <x v="7"/>
  </r>
  <r>
    <s v="NBA"/>
    <s v="leeda02"/>
    <n v="861360"/>
    <s v="2005-06"/>
    <n v="2006"/>
    <x v="19"/>
    <x v="14"/>
  </r>
  <r>
    <s v="NBA"/>
    <s v="leeda02"/>
    <n v="926040"/>
    <s v="2006-07"/>
    <n v="2007"/>
    <x v="20"/>
    <x v="14"/>
  </r>
  <r>
    <s v="NBA"/>
    <s v="leeda02"/>
    <n v="990600"/>
    <s v="2007-08"/>
    <n v="2008"/>
    <x v="21"/>
    <x v="14"/>
  </r>
  <r>
    <s v="NBA"/>
    <s v="leeda02"/>
    <n v="1788033"/>
    <s v="2008-09"/>
    <n v="2009"/>
    <x v="25"/>
    <x v="14"/>
  </r>
  <r>
    <s v="NBA"/>
    <s v="leeda02"/>
    <n v="7000000"/>
    <s v="2009-10"/>
    <n v="2010"/>
    <x v="22"/>
    <x v="14"/>
  </r>
  <r>
    <s v="NBA"/>
    <s v="leeda02"/>
    <n v="10800000"/>
    <s v="2010-11"/>
    <n v="2011"/>
    <x v="30"/>
    <x v="22"/>
  </r>
  <r>
    <s v="NBA"/>
    <s v="leeda02"/>
    <n v="11610000"/>
    <s v="2011-12"/>
    <n v="2012"/>
    <x v="31"/>
    <x v="22"/>
  </r>
  <r>
    <s v="NBA"/>
    <s v="leeda02"/>
    <n v="12744000"/>
    <s v="2012-13"/>
    <n v="2013"/>
    <x v="26"/>
    <x v="22"/>
  </r>
  <r>
    <s v="NBA"/>
    <s v="leeda02"/>
    <n v="13878000"/>
    <s v="2013-14"/>
    <n v="2014"/>
    <x v="27"/>
    <x v="22"/>
  </r>
  <r>
    <s v="NBA"/>
    <s v="leeda02"/>
    <n v="15012000"/>
    <s v="2014-15"/>
    <n v="2015"/>
    <x v="28"/>
    <x v="22"/>
  </r>
  <r>
    <s v="NBA"/>
    <s v="leeda02"/>
    <n v="15493680"/>
    <s v="2015-16"/>
    <n v="2016"/>
    <x v="29"/>
    <x v="1"/>
  </r>
  <r>
    <s v="NBA"/>
    <s v="leeda02"/>
    <n v="2102224"/>
    <s v="2015-16"/>
    <n v="2016"/>
    <x v="29"/>
    <x v="6"/>
  </r>
  <r>
    <s v="NBA"/>
    <s v="leeda02"/>
    <n v="1551659"/>
    <s v="2016-17"/>
    <n v="2017"/>
    <x v="23"/>
    <x v="25"/>
  </r>
  <r>
    <s v="NBA"/>
    <s v="leedo01"/>
    <n v="150000"/>
    <s v="1991-92"/>
    <n v="1992"/>
    <x v="1"/>
    <x v="17"/>
  </r>
  <r>
    <s v="NBA"/>
    <s v="leedo01"/>
    <n v="125000"/>
    <s v="1992-93"/>
    <n v="1993"/>
    <x v="2"/>
    <x v="17"/>
  </r>
  <r>
    <s v="NBA"/>
    <s v="leedo01"/>
    <n v="150000"/>
    <s v="1994-95"/>
    <n v="1995"/>
    <x v="4"/>
    <x v="2"/>
  </r>
  <r>
    <s v="NBA"/>
    <s v="leeke01"/>
    <n v="271666"/>
    <s v="1985-86"/>
    <n v="1986"/>
    <x v="6"/>
    <x v="30"/>
  </r>
  <r>
    <s v="NBA"/>
    <s v="leeke01"/>
    <n v="301666"/>
    <s v="1986-87"/>
    <n v="1987"/>
    <x v="32"/>
    <x v="30"/>
  </r>
  <r>
    <s v="NBA"/>
    <s v="leeke01"/>
    <n v="301666"/>
    <s v="1987-88"/>
    <n v="1988"/>
    <x v="7"/>
    <x v="17"/>
  </r>
  <r>
    <s v="NBA"/>
    <s v="leeke01"/>
    <n v="400000"/>
    <s v="1988-89"/>
    <n v="1989"/>
    <x v="8"/>
    <x v="17"/>
  </r>
  <r>
    <s v="NBA"/>
    <s v="leeku01"/>
    <n v="120000"/>
    <s v="1990-91"/>
    <n v="1991"/>
    <x v="0"/>
    <x v="17"/>
  </r>
  <r>
    <s v="NBA"/>
    <s v="leema01"/>
    <n v="500000"/>
    <s v="2011-12"/>
    <n v="2012"/>
    <x v="31"/>
    <x v="24"/>
  </r>
  <r>
    <s v="NBA"/>
    <s v="leema01"/>
    <n v="762195"/>
    <s v="2012-13"/>
    <n v="2013"/>
    <x v="26"/>
    <x v="24"/>
  </r>
  <r>
    <s v="NBA"/>
    <s v="leema01"/>
    <n v="884293"/>
    <s v="2013-14"/>
    <n v="2014"/>
    <x v="27"/>
    <x v="16"/>
  </r>
  <r>
    <s v="NBA"/>
    <s v="legleti01"/>
    <n v="140000"/>
    <s v="1992-93"/>
    <n v="1993"/>
    <x v="2"/>
    <x v="35"/>
  </r>
  <r>
    <s v="NBA"/>
    <s v="legleti01"/>
    <n v="250000"/>
    <s v="1993-94"/>
    <n v="1994"/>
    <x v="3"/>
    <x v="6"/>
  </r>
  <r>
    <s v="NBA"/>
    <s v="legleti01"/>
    <n v="250000"/>
    <s v="1995-96"/>
    <n v="1996"/>
    <x v="9"/>
    <x v="19"/>
  </r>
  <r>
    <s v="NBA"/>
    <s v="legleti01"/>
    <n v="450000"/>
    <s v="1996-97"/>
    <n v="1997"/>
    <x v="10"/>
    <x v="19"/>
  </r>
  <r>
    <s v="NBA"/>
    <s v="legleti01"/>
    <n v="1105000"/>
    <s v="1997-98"/>
    <n v="1998"/>
    <x v="11"/>
    <x v="28"/>
  </r>
  <r>
    <s v="NBA"/>
    <s v="legleti01"/>
    <n v="1320000"/>
    <s v="1998-99"/>
    <n v="1999"/>
    <x v="13"/>
    <x v="28"/>
  </r>
  <r>
    <s v="NBA"/>
    <s v="legleti01"/>
    <n v="1119000"/>
    <s v="1999-00"/>
    <n v="2000"/>
    <x v="14"/>
    <x v="11"/>
  </r>
  <r>
    <s v="NBA"/>
    <s v="legleti01"/>
    <n v="510000"/>
    <s v="1999-00"/>
    <n v="2000"/>
    <x v="14"/>
    <x v="22"/>
  </r>
  <r>
    <s v="NBA"/>
    <s v="lemonwa01"/>
    <n v="92160"/>
    <s v="2017-18"/>
    <n v="2018"/>
    <x v="24"/>
    <x v="26"/>
  </r>
  <r>
    <s v="NBA"/>
    <s v="lenal01"/>
    <n v="3492720"/>
    <s v="2013-14"/>
    <n v="2014"/>
    <x v="27"/>
    <x v="16"/>
  </r>
  <r>
    <s v="NBA"/>
    <s v="lenal01"/>
    <n v="3649920"/>
    <s v="2014-15"/>
    <n v="2015"/>
    <x v="28"/>
    <x v="16"/>
  </r>
  <r>
    <s v="NBA"/>
    <s v="lenal01"/>
    <n v="3807120"/>
    <s v="2015-16"/>
    <n v="2016"/>
    <x v="29"/>
    <x v="16"/>
  </r>
  <r>
    <s v="NBA"/>
    <s v="lenal01"/>
    <n v="4823621"/>
    <s v="2016-17"/>
    <n v="2017"/>
    <x v="23"/>
    <x v="16"/>
  </r>
  <r>
    <s v="NBA"/>
    <s v="lenal01"/>
    <n v="4187599"/>
    <s v="2017-18"/>
    <n v="2018"/>
    <x v="24"/>
    <x v="16"/>
  </r>
  <r>
    <s v="NBA"/>
    <s v="lenarvo01"/>
    <n v="247500"/>
    <s v="1996-97"/>
    <n v="1997"/>
    <x v="10"/>
    <x v="21"/>
  </r>
  <r>
    <s v="NBA"/>
    <s v="lenarvo01"/>
    <n v="2364597"/>
    <s v="1997-98"/>
    <n v="1998"/>
    <x v="11"/>
    <x v="21"/>
  </r>
  <r>
    <s v="NBA"/>
    <s v="lenarvo01"/>
    <n v="2837000"/>
    <s v="1998-99"/>
    <n v="1999"/>
    <x v="13"/>
    <x v="21"/>
  </r>
  <r>
    <s v="NBA"/>
    <s v="lenarvo01"/>
    <n v="3308516"/>
    <s v="1999-00"/>
    <n v="2000"/>
    <x v="14"/>
    <x v="21"/>
  </r>
  <r>
    <s v="NBA"/>
    <s v="lenarvo01"/>
    <n v="3780000"/>
    <s v="2000-01"/>
    <n v="2001"/>
    <x v="12"/>
    <x v="4"/>
  </r>
  <r>
    <s v="NBA"/>
    <s v="lenarvo01"/>
    <n v="4252435"/>
    <s v="2001-02"/>
    <n v="2002"/>
    <x v="15"/>
    <x v="4"/>
  </r>
  <r>
    <s v="NBA"/>
    <s v="lenarvo01"/>
    <n v="824935"/>
    <s v="2002-03"/>
    <n v="2003"/>
    <x v="16"/>
    <x v="13"/>
  </r>
  <r>
    <s v="NBA"/>
    <s v="lenarvo01"/>
    <n v="1200000"/>
    <s v="2003-04"/>
    <n v="2004"/>
    <x v="17"/>
    <x v="4"/>
  </r>
  <r>
    <s v="NBA"/>
    <s v="lenarvo01"/>
    <n v="3250000"/>
    <s v="2004-05"/>
    <n v="2005"/>
    <x v="18"/>
    <x v="4"/>
  </r>
  <r>
    <s v="NBA"/>
    <s v="lenarvo01"/>
    <n v="3520000"/>
    <s v="2005-06"/>
    <n v="2006"/>
    <x v="19"/>
    <x v="4"/>
  </r>
  <r>
    <s v="NBA"/>
    <s v="leonaga01"/>
    <n v="200000"/>
    <s v="1990-91"/>
    <n v="1991"/>
    <x v="0"/>
    <x v="7"/>
  </r>
  <r>
    <s v="NBA"/>
    <s v="leonaga01"/>
    <n v="130000"/>
    <s v="1991-92"/>
    <n v="1992"/>
    <x v="1"/>
    <x v="7"/>
  </r>
  <r>
    <s v="NBA"/>
    <s v="leonaka01"/>
    <n v="1731960"/>
    <s v="2011-12"/>
    <n v="2012"/>
    <x v="31"/>
    <x v="25"/>
  </r>
  <r>
    <s v="NBA"/>
    <s v="leonaka01"/>
    <n v="1861920"/>
    <s v="2012-13"/>
    <n v="2013"/>
    <x v="26"/>
    <x v="25"/>
  </r>
  <r>
    <s v="NBA"/>
    <s v="leonaka01"/>
    <n v="1887840"/>
    <s v="2013-14"/>
    <n v="2014"/>
    <x v="27"/>
    <x v="25"/>
  </r>
  <r>
    <s v="NBA"/>
    <s v="leonaka01"/>
    <n v="2894059"/>
    <s v="2014-15"/>
    <n v="2015"/>
    <x v="28"/>
    <x v="25"/>
  </r>
  <r>
    <s v="NBA"/>
    <s v="leonaka01"/>
    <n v="16500000"/>
    <s v="2015-16"/>
    <n v="2016"/>
    <x v="29"/>
    <x v="25"/>
  </r>
  <r>
    <s v="NBA"/>
    <s v="leonaka01"/>
    <n v="17638063"/>
    <s v="2016-17"/>
    <n v="2017"/>
    <x v="23"/>
    <x v="25"/>
  </r>
  <r>
    <s v="NBA"/>
    <s v="leonaka01"/>
    <n v="18868625"/>
    <s v="2017-18"/>
    <n v="2018"/>
    <x v="24"/>
    <x v="25"/>
  </r>
  <r>
    <s v="NBA"/>
    <s v="leoname01"/>
    <n v="2126520"/>
    <s v="2012-13"/>
    <n v="2013"/>
    <x v="26"/>
    <x v="0"/>
  </r>
  <r>
    <s v="NBA"/>
    <s v="leoname01"/>
    <n v="2222160"/>
    <s v="2013-14"/>
    <n v="2014"/>
    <x v="27"/>
    <x v="0"/>
  </r>
  <r>
    <s v="NBA"/>
    <s v="leoname01"/>
    <n v="2317920"/>
    <s v="2014-15"/>
    <n v="2015"/>
    <x v="28"/>
    <x v="0"/>
  </r>
  <r>
    <s v="NBA"/>
    <s v="leoname01"/>
    <n v="3075880"/>
    <s v="2015-16"/>
    <n v="2016"/>
    <x v="29"/>
    <x v="0"/>
  </r>
  <r>
    <s v="NBA"/>
    <s v="leoname01"/>
    <n v="9213484"/>
    <s v="2016-17"/>
    <n v="2017"/>
    <x v="23"/>
    <x v="0"/>
  </r>
  <r>
    <s v="NBA"/>
    <s v="leoname01"/>
    <n v="9904495"/>
    <s v="2017-18"/>
    <n v="2018"/>
    <x v="24"/>
    <x v="0"/>
  </r>
  <r>
    <s v="NBA"/>
    <s v="lesji01"/>
    <n v="100000"/>
    <s v="1988-89"/>
    <n v="1989"/>
    <x v="8"/>
    <x v="35"/>
  </r>
  <r>
    <s v="NBA"/>
    <s v="lesji01"/>
    <n v="30000"/>
    <s v="1990-91"/>
    <n v="1991"/>
    <x v="0"/>
    <x v="2"/>
  </r>
  <r>
    <s v="NBA"/>
    <s v="lesji01"/>
    <n v="323000"/>
    <s v="1991-92"/>
    <n v="1992"/>
    <x v="1"/>
    <x v="2"/>
  </r>
  <r>
    <s v="NBA"/>
    <s v="lesji01"/>
    <n v="413000"/>
    <s v="1992-93"/>
    <n v="1993"/>
    <x v="2"/>
    <x v="2"/>
  </r>
  <r>
    <s v="NBA"/>
    <s v="lesji01"/>
    <n v="363000"/>
    <s v="1993-94"/>
    <n v="1994"/>
    <x v="3"/>
    <x v="2"/>
  </r>
  <r>
    <s v="NBA"/>
    <s v="lesji01"/>
    <n v="250000"/>
    <s v="1994-95"/>
    <n v="1995"/>
    <x v="4"/>
    <x v="7"/>
  </r>
  <r>
    <s v="NBA"/>
    <s v="leslitr01"/>
    <n v="473604"/>
    <s v="2011-12"/>
    <n v="2012"/>
    <x v="31"/>
    <x v="10"/>
  </r>
  <r>
    <s v="NBA"/>
    <s v="leslitr01"/>
    <n v="250000"/>
    <s v="2012-13"/>
    <n v="2013"/>
    <x v="26"/>
    <x v="10"/>
  </r>
  <r>
    <s v="NBA"/>
    <s v="lestero01"/>
    <n v="244000"/>
    <s v="1984-85"/>
    <n v="1985"/>
    <x v="5"/>
    <x v="3"/>
  </r>
  <r>
    <s v="NBA"/>
    <s v="lestero01"/>
    <n v="100000"/>
    <s v="1985-86"/>
    <n v="1986"/>
    <x v="6"/>
    <x v="3"/>
  </r>
  <r>
    <s v="NBA"/>
    <s v="leuerjo01"/>
    <n v="473604"/>
    <s v="2011-12"/>
    <n v="2012"/>
    <x v="31"/>
    <x v="31"/>
  </r>
  <r>
    <s v="NBA"/>
    <s v="leuerjo01"/>
    <n v="762195"/>
    <s v="2012-13"/>
    <n v="2013"/>
    <x v="26"/>
    <x v="18"/>
  </r>
  <r>
    <s v="NBA"/>
    <s v="leuerjo01"/>
    <n v="967500"/>
    <s v="2014-15"/>
    <n v="2015"/>
    <x v="28"/>
    <x v="18"/>
  </r>
  <r>
    <s v="NBA"/>
    <s v="leuerjo01"/>
    <n v="1035000"/>
    <s v="2015-16"/>
    <n v="2016"/>
    <x v="29"/>
    <x v="16"/>
  </r>
  <r>
    <s v="NBA"/>
    <s v="leuerjo01"/>
    <n v="10991957"/>
    <s v="2016-17"/>
    <n v="2017"/>
    <x v="23"/>
    <x v="9"/>
  </r>
  <r>
    <s v="NBA"/>
    <s v="leuerjo01"/>
    <n v="10497319"/>
    <s v="2017-18"/>
    <n v="2018"/>
    <x v="24"/>
    <x v="9"/>
  </r>
  <r>
    <s v="NBA"/>
    <s v="leverfa01"/>
    <n v="185000"/>
    <s v="1984-85"/>
    <n v="1985"/>
    <x v="5"/>
    <x v="4"/>
  </r>
  <r>
    <s v="NBA"/>
    <s v="leverfa01"/>
    <n v="185000"/>
    <s v="1985-86"/>
    <n v="1986"/>
    <x v="6"/>
    <x v="4"/>
  </r>
  <r>
    <s v="NBA"/>
    <s v="leverfa01"/>
    <n v="457500"/>
    <s v="1987-88"/>
    <n v="1988"/>
    <x v="7"/>
    <x v="4"/>
  </r>
  <r>
    <s v="NBA"/>
    <s v="leverfa01"/>
    <n v="575000"/>
    <s v="1988-89"/>
    <n v="1989"/>
    <x v="8"/>
    <x v="4"/>
  </r>
  <r>
    <s v="NBA"/>
    <s v="leverfa01"/>
    <n v="1700000"/>
    <s v="1989-90"/>
    <n v="1990"/>
    <x v="33"/>
    <x v="4"/>
  </r>
  <r>
    <s v="NBA"/>
    <s v="leverfa01"/>
    <n v="1519000"/>
    <s v="1990-91"/>
    <n v="1991"/>
    <x v="0"/>
    <x v="6"/>
  </r>
  <r>
    <s v="NBA"/>
    <s v="leverfa01"/>
    <n v="1619000"/>
    <s v="1991-92"/>
    <n v="1992"/>
    <x v="1"/>
    <x v="6"/>
  </r>
  <r>
    <s v="NBA"/>
    <s v="leverfa01"/>
    <n v="1802000"/>
    <s v="1992-93"/>
    <n v="1993"/>
    <x v="2"/>
    <x v="6"/>
  </r>
  <r>
    <s v="NBA"/>
    <s v="leverfa01"/>
    <n v="2203000"/>
    <s v="1993-94"/>
    <n v="1994"/>
    <x v="3"/>
    <x v="6"/>
  </r>
  <r>
    <s v="NBA"/>
    <s v="leverca01"/>
    <n v="1562280"/>
    <s v="2016-17"/>
    <n v="2017"/>
    <x v="23"/>
    <x v="15"/>
  </r>
  <r>
    <s v="NBA"/>
    <s v="leverca01"/>
    <n v="1632480"/>
    <s v="2017-18"/>
    <n v="2018"/>
    <x v="24"/>
    <x v="15"/>
  </r>
  <r>
    <s v="NBA"/>
    <s v="levincl01"/>
    <n v="200000"/>
    <s v="1984-85"/>
    <n v="1985"/>
    <x v="5"/>
    <x v="7"/>
  </r>
  <r>
    <s v="NBA"/>
    <s v="levincl01"/>
    <n v="200000"/>
    <s v="1985-86"/>
    <n v="1986"/>
    <x v="6"/>
    <x v="7"/>
  </r>
  <r>
    <s v="NBA"/>
    <s v="levincl01"/>
    <n v="375000"/>
    <s v="1986-87"/>
    <n v="1987"/>
    <x v="32"/>
    <x v="7"/>
  </r>
  <r>
    <s v="NBA"/>
    <s v="levincl01"/>
    <n v="350000"/>
    <s v="1987-88"/>
    <n v="1988"/>
    <x v="7"/>
    <x v="7"/>
  </r>
  <r>
    <s v="NBA"/>
    <s v="levincl01"/>
    <n v="425000"/>
    <s v="1988-89"/>
    <n v="1989"/>
    <x v="8"/>
    <x v="7"/>
  </r>
  <r>
    <s v="NBA"/>
    <s v="levincl01"/>
    <n v="750000"/>
    <s v="1990-91"/>
    <n v="1991"/>
    <x v="0"/>
    <x v="32"/>
  </r>
  <r>
    <s v="NBA"/>
    <s v="levincl01"/>
    <n v="1350000"/>
    <s v="1991-92"/>
    <n v="1992"/>
    <x v="1"/>
    <x v="32"/>
  </r>
  <r>
    <s v="NBA"/>
    <s v="levincl01"/>
    <n v="650000"/>
    <s v="1994-95"/>
    <n v="1995"/>
    <x v="4"/>
    <x v="4"/>
  </r>
  <r>
    <s v="NBA"/>
    <s v="lewisma01"/>
    <n v="200000"/>
    <s v="1995-96"/>
    <n v="1996"/>
    <x v="9"/>
    <x v="13"/>
  </r>
  <r>
    <s v="NBA"/>
    <s v="lewisqu01"/>
    <n v="930720"/>
    <s v="1999-00"/>
    <n v="2000"/>
    <x v="14"/>
    <x v="35"/>
  </r>
  <r>
    <s v="NBA"/>
    <s v="lewisqu01"/>
    <n v="1000440"/>
    <s v="2000-01"/>
    <n v="2001"/>
    <x v="12"/>
    <x v="35"/>
  </r>
  <r>
    <s v="NBA"/>
    <s v="lewisqu01"/>
    <n v="1070280"/>
    <s v="2001-02"/>
    <n v="2002"/>
    <x v="15"/>
    <x v="35"/>
  </r>
  <r>
    <s v="NBA"/>
    <s v="lewisqu01"/>
    <n v="202341"/>
    <s v="2003-04"/>
    <n v="2004"/>
    <x v="17"/>
    <x v="24"/>
  </r>
  <r>
    <s v="NBA"/>
    <s v="lewisra01"/>
    <n v="75000"/>
    <s v="1987-88"/>
    <n v="1988"/>
    <x v="7"/>
    <x v="9"/>
  </r>
  <r>
    <s v="NBA"/>
    <s v="lewisra01"/>
    <n v="175000"/>
    <s v="1988-89"/>
    <n v="1989"/>
    <x v="8"/>
    <x v="20"/>
  </r>
  <r>
    <s v="NBA"/>
    <s v="lewisra02"/>
    <n v="287500"/>
    <s v="1998-99"/>
    <n v="1999"/>
    <x v="13"/>
    <x v="34"/>
  </r>
  <r>
    <s v="NBA"/>
    <s v="lewisra02"/>
    <n v="385000"/>
    <s v="1999-00"/>
    <n v="2000"/>
    <x v="14"/>
    <x v="34"/>
  </r>
  <r>
    <s v="NBA"/>
    <s v="lewisra02"/>
    <n v="3920000"/>
    <s v="2000-01"/>
    <n v="2001"/>
    <x v="12"/>
    <x v="34"/>
  </r>
  <r>
    <s v="NBA"/>
    <s v="lewisra02"/>
    <n v="4413375"/>
    <s v="2001-02"/>
    <n v="2002"/>
    <x v="15"/>
    <x v="34"/>
  </r>
  <r>
    <s v="NBA"/>
    <s v="lewisra02"/>
    <n v="6233766"/>
    <s v="2002-03"/>
    <n v="2003"/>
    <x v="16"/>
    <x v="34"/>
  </r>
  <r>
    <s v="NBA"/>
    <s v="lewisra02"/>
    <n v="7012987"/>
    <s v="2003-04"/>
    <n v="2004"/>
    <x v="17"/>
    <x v="34"/>
  </r>
  <r>
    <s v="NBA"/>
    <s v="lewisra02"/>
    <n v="7792208"/>
    <s v="2004-05"/>
    <n v="2005"/>
    <x v="18"/>
    <x v="34"/>
  </r>
  <r>
    <s v="NBA"/>
    <s v="lewisra02"/>
    <n v="8571429"/>
    <s v="2005-06"/>
    <n v="2006"/>
    <x v="19"/>
    <x v="34"/>
  </r>
  <r>
    <s v="NBA"/>
    <s v="lewisra02"/>
    <n v="9350649"/>
    <s v="2006-07"/>
    <n v="2007"/>
    <x v="20"/>
    <x v="34"/>
  </r>
  <r>
    <s v="NBA"/>
    <s v="lewisra02"/>
    <n v="14880000"/>
    <s v="2007-08"/>
    <n v="2008"/>
    <x v="21"/>
    <x v="11"/>
  </r>
  <r>
    <s v="NBA"/>
    <s v="lewisra02"/>
    <n v="16447871"/>
    <s v="2008-09"/>
    <n v="2009"/>
    <x v="25"/>
    <x v="11"/>
  </r>
  <r>
    <s v="NBA"/>
    <s v="lewisra02"/>
    <n v="18876000"/>
    <s v="2009-10"/>
    <n v="2010"/>
    <x v="22"/>
    <x v="11"/>
  </r>
  <r>
    <s v="NBA"/>
    <s v="lewisra02"/>
    <n v="19573711"/>
    <s v="2010-11"/>
    <n v="2011"/>
    <x v="30"/>
    <x v="28"/>
  </r>
  <r>
    <s v="NBA"/>
    <s v="lewisra02"/>
    <n v="21136631"/>
    <s v="2011-12"/>
    <n v="2012"/>
    <x v="31"/>
    <x v="28"/>
  </r>
  <r>
    <s v="NBA"/>
    <s v="lewisra02"/>
    <n v="13700000"/>
    <s v="2012-13"/>
    <n v="2013"/>
    <x v="26"/>
    <x v="29"/>
  </r>
  <r>
    <s v="NBA"/>
    <s v="lewisra02"/>
    <n v="1352181"/>
    <s v="2012-13"/>
    <n v="2013"/>
    <x v="26"/>
    <x v="21"/>
  </r>
  <r>
    <s v="NBA"/>
    <s v="lewisra02"/>
    <n v="1399507"/>
    <s v="2013-14"/>
    <n v="2014"/>
    <x v="27"/>
    <x v="21"/>
  </r>
  <r>
    <s v="NBA"/>
    <s v="lewisre01"/>
    <n v="75000"/>
    <s v="1987-88"/>
    <n v="1988"/>
    <x v="7"/>
    <x v="1"/>
  </r>
  <r>
    <s v="NBA"/>
    <s v="lewisre01"/>
    <n v="300000"/>
    <s v="1988-89"/>
    <n v="1989"/>
    <x v="8"/>
    <x v="1"/>
  </r>
  <r>
    <s v="NBA"/>
    <s v="lewisre01"/>
    <n v="400000"/>
    <s v="1990-91"/>
    <n v="1991"/>
    <x v="0"/>
    <x v="1"/>
  </r>
  <r>
    <s v="NBA"/>
    <s v="lewisre01"/>
    <n v="3340000"/>
    <s v="1991-92"/>
    <n v="1992"/>
    <x v="1"/>
    <x v="1"/>
  </r>
  <r>
    <s v="NBA"/>
    <s v="lewisre01"/>
    <n v="3320000"/>
    <s v="1992-93"/>
    <n v="1993"/>
    <x v="2"/>
    <x v="1"/>
  </r>
  <r>
    <s v="NBA"/>
    <s v="liberma01"/>
    <n v="210000"/>
    <s v="1990-91"/>
    <n v="1991"/>
    <x v="0"/>
    <x v="4"/>
  </r>
  <r>
    <s v="NBA"/>
    <s v="liberma01"/>
    <n v="260000"/>
    <s v="1991-92"/>
    <n v="1992"/>
    <x v="1"/>
    <x v="4"/>
  </r>
  <r>
    <s v="NBA"/>
    <s v="liberma01"/>
    <n v="360000"/>
    <s v="1992-93"/>
    <n v="1993"/>
    <x v="2"/>
    <x v="4"/>
  </r>
  <r>
    <s v="NBA"/>
    <s v="liberma01"/>
    <n v="650000"/>
    <s v="1993-94"/>
    <n v="1994"/>
    <x v="3"/>
    <x v="9"/>
  </r>
  <r>
    <s v="NBA"/>
    <s v="lichtto01"/>
    <n v="565000"/>
    <s v="1990-91"/>
    <n v="1991"/>
    <x v="0"/>
    <x v="4"/>
  </r>
  <r>
    <s v="NBA"/>
    <s v="lichtto01"/>
    <n v="565000"/>
    <s v="1991-92"/>
    <n v="1992"/>
    <x v="1"/>
    <x v="4"/>
  </r>
  <r>
    <s v="NBA"/>
    <s v="lichtto01"/>
    <n v="565180"/>
    <s v="1992-93"/>
    <n v="1993"/>
    <x v="2"/>
    <x v="4"/>
  </r>
  <r>
    <s v="NBA"/>
    <s v="lichtto01"/>
    <n v="565000"/>
    <s v="1993-94"/>
    <n v="1994"/>
    <x v="3"/>
    <x v="11"/>
  </r>
  <r>
    <s v="NBA"/>
    <s v="lichtto01"/>
    <n v="200000"/>
    <s v="1994-95"/>
    <n v="1995"/>
    <x v="4"/>
    <x v="11"/>
  </r>
  <r>
    <s v="NBA"/>
    <s v="liggide01"/>
    <n v="473604"/>
    <s v="2011-12"/>
    <n v="2012"/>
    <x v="31"/>
    <x v="11"/>
  </r>
  <r>
    <s v="NBA"/>
    <s v="liggide01"/>
    <n v="762195"/>
    <s v="2012-13"/>
    <n v="2013"/>
    <x v="26"/>
    <x v="8"/>
  </r>
  <r>
    <s v="NBA"/>
    <s v="liggide01"/>
    <n v="1015696"/>
    <s v="2016-17"/>
    <n v="2017"/>
    <x v="23"/>
    <x v="6"/>
  </r>
  <r>
    <s v="NBA"/>
    <s v="liggide01"/>
    <n v="757427"/>
    <s v="2017-18"/>
    <n v="2018"/>
    <x v="24"/>
    <x v="31"/>
  </r>
  <r>
    <s v="NBA"/>
    <s v="liggide01"/>
    <n v="754378"/>
    <s v="2017-18"/>
    <n v="2018"/>
    <x v="24"/>
    <x v="26"/>
  </r>
  <r>
    <s v="NBA"/>
    <s v="liggide01"/>
    <n v="26773"/>
    <s v="2017-18"/>
    <n v="2018"/>
    <x v="24"/>
    <x v="7"/>
  </r>
  <r>
    <s v="NBA"/>
    <s v="lillada01"/>
    <n v="3065040"/>
    <s v="2012-13"/>
    <n v="2013"/>
    <x v="26"/>
    <x v="0"/>
  </r>
  <r>
    <s v="NBA"/>
    <s v="lillada01"/>
    <n v="3202920"/>
    <s v="2013-14"/>
    <n v="2014"/>
    <x v="27"/>
    <x v="0"/>
  </r>
  <r>
    <s v="NBA"/>
    <s v="lillada01"/>
    <n v="3340920"/>
    <s v="2014-15"/>
    <n v="2015"/>
    <x v="28"/>
    <x v="0"/>
  </r>
  <r>
    <s v="NBA"/>
    <s v="lillada01"/>
    <n v="4236287"/>
    <s v="2015-16"/>
    <n v="2016"/>
    <x v="29"/>
    <x v="0"/>
  </r>
  <r>
    <s v="NBA"/>
    <s v="lillada01"/>
    <n v="24328425"/>
    <s v="2016-17"/>
    <n v="2017"/>
    <x v="23"/>
    <x v="0"/>
  </r>
  <r>
    <s v="NBA"/>
    <s v="lillada01"/>
    <n v="26153057"/>
    <s v="2017-18"/>
    <n v="2018"/>
    <x v="24"/>
    <x v="0"/>
  </r>
  <r>
    <s v="NBA"/>
    <s v="linje01"/>
    <n v="473604"/>
    <s v="2010-11"/>
    <n v="2011"/>
    <x v="30"/>
    <x v="22"/>
  </r>
  <r>
    <s v="NBA"/>
    <s v="linje01"/>
    <n v="762195"/>
    <s v="2011-12"/>
    <n v="2012"/>
    <x v="31"/>
    <x v="14"/>
  </r>
  <r>
    <s v="NBA"/>
    <s v="linje01"/>
    <n v="8374646"/>
    <s v="2012-13"/>
    <n v="2013"/>
    <x v="26"/>
    <x v="12"/>
  </r>
  <r>
    <s v="NBA"/>
    <s v="linje01"/>
    <n v="8374646"/>
    <s v="2013-14"/>
    <n v="2014"/>
    <x v="27"/>
    <x v="12"/>
  </r>
  <r>
    <s v="NBA"/>
    <s v="linje01"/>
    <n v="8374646"/>
    <s v="2014-15"/>
    <n v="2015"/>
    <x v="28"/>
    <x v="3"/>
  </r>
  <r>
    <s v="NBA"/>
    <s v="linje01"/>
    <n v="2100000"/>
    <s v="2015-16"/>
    <n v="2016"/>
    <x v="29"/>
    <x v="20"/>
  </r>
  <r>
    <s v="NBA"/>
    <s v="linje01"/>
    <n v="11483254"/>
    <s v="2016-17"/>
    <n v="2017"/>
    <x v="23"/>
    <x v="15"/>
  </r>
  <r>
    <s v="NBA"/>
    <s v="linje01"/>
    <n v="12000000"/>
    <s v="2017-18"/>
    <n v="2018"/>
    <x v="24"/>
    <x v="15"/>
  </r>
  <r>
    <s v="NBA"/>
    <s v="listeal01"/>
    <n v="150000"/>
    <s v="1984-85"/>
    <n v="1985"/>
    <x v="5"/>
    <x v="31"/>
  </r>
  <r>
    <s v="NBA"/>
    <s v="listeal01"/>
    <n v="300000"/>
    <s v="1985-86"/>
    <n v="1986"/>
    <x v="6"/>
    <x v="31"/>
  </r>
  <r>
    <s v="NBA"/>
    <s v="listeal01"/>
    <n v="835000"/>
    <s v="1987-88"/>
    <n v="1988"/>
    <x v="7"/>
    <x v="34"/>
  </r>
  <r>
    <s v="NBA"/>
    <s v="listeal01"/>
    <n v="1115000"/>
    <s v="1988-89"/>
    <n v="1989"/>
    <x v="8"/>
    <x v="34"/>
  </r>
  <r>
    <s v="NBA"/>
    <s v="listeal01"/>
    <n v="1200000"/>
    <s v="1989-90"/>
    <n v="1990"/>
    <x v="33"/>
    <x v="22"/>
  </r>
  <r>
    <s v="NBA"/>
    <s v="listeal01"/>
    <n v="1700000"/>
    <s v="1990-91"/>
    <n v="1991"/>
    <x v="0"/>
    <x v="22"/>
  </r>
  <r>
    <s v="NBA"/>
    <s v="listeal01"/>
    <n v="1333000"/>
    <s v="1991-92"/>
    <n v="1992"/>
    <x v="1"/>
    <x v="22"/>
  </r>
  <r>
    <s v="NBA"/>
    <s v="listeal01"/>
    <n v="1283000"/>
    <s v="1992-93"/>
    <n v="1993"/>
    <x v="2"/>
    <x v="22"/>
  </r>
  <r>
    <s v="NBA"/>
    <s v="listeal01"/>
    <n v="150000"/>
    <s v="1994-95"/>
    <n v="1995"/>
    <x v="4"/>
    <x v="31"/>
  </r>
  <r>
    <s v="NBA"/>
    <s v="listeal01"/>
    <n v="300000"/>
    <s v="1995-96"/>
    <n v="1996"/>
    <x v="9"/>
    <x v="1"/>
  </r>
  <r>
    <s v="NBA"/>
    <s v="listeal01"/>
    <n v="500000"/>
    <s v="1996-97"/>
    <n v="1997"/>
    <x v="10"/>
    <x v="1"/>
  </r>
  <r>
    <s v="NBA"/>
    <s v="listeal01"/>
    <n v="272250"/>
    <s v="1997-98"/>
    <n v="1998"/>
    <x v="11"/>
    <x v="0"/>
  </r>
  <r>
    <s v="NBA"/>
    <s v="livinra01"/>
    <n v="220000"/>
    <s v="1996-97"/>
    <n v="1997"/>
    <x v="10"/>
    <x v="12"/>
  </r>
  <r>
    <s v="NBA"/>
    <s v="livinra01"/>
    <n v="326700"/>
    <s v="1997-98"/>
    <n v="1998"/>
    <x v="11"/>
    <x v="12"/>
  </r>
  <r>
    <s v="NBA"/>
    <s v="livinra01"/>
    <n v="287500"/>
    <s v="1998-99"/>
    <n v="1999"/>
    <x v="13"/>
    <x v="16"/>
  </r>
  <r>
    <s v="NBA"/>
    <s v="livinra01"/>
    <n v="485000"/>
    <s v="1999-00"/>
    <n v="2000"/>
    <x v="14"/>
    <x v="16"/>
  </r>
  <r>
    <s v="NBA"/>
    <s v="livinra01"/>
    <n v="20000"/>
    <s v="2000-01"/>
    <n v="2001"/>
    <x v="12"/>
    <x v="22"/>
  </r>
  <r>
    <s v="NBA"/>
    <s v="livinsh01"/>
    <n v="3027840"/>
    <s v="2004-05"/>
    <n v="2005"/>
    <x v="18"/>
    <x v="10"/>
  </r>
  <r>
    <s v="NBA"/>
    <s v="livinsh01"/>
    <n v="3254880"/>
    <s v="2005-06"/>
    <n v="2006"/>
    <x v="19"/>
    <x v="10"/>
  </r>
  <r>
    <s v="NBA"/>
    <s v="livinsh01"/>
    <n v="3481920"/>
    <s v="2006-07"/>
    <n v="2007"/>
    <x v="20"/>
    <x v="10"/>
  </r>
  <r>
    <s v="NBA"/>
    <s v="livinsh01"/>
    <n v="4404629"/>
    <s v="2007-08"/>
    <n v="2008"/>
    <x v="21"/>
    <x v="10"/>
  </r>
  <r>
    <s v="NBA"/>
    <s v="livinsh01"/>
    <n v="370000"/>
    <s v="2008-09"/>
    <n v="2009"/>
    <x v="25"/>
    <x v="18"/>
  </r>
  <r>
    <s v="NBA"/>
    <s v="livinsh01"/>
    <n v="296695"/>
    <s v="2009-10"/>
    <n v="2010"/>
    <x v="22"/>
    <x v="8"/>
  </r>
  <r>
    <s v="NBA"/>
    <s v="livinsh01"/>
    <n v="3500000"/>
    <s v="2010-11"/>
    <n v="2011"/>
    <x v="30"/>
    <x v="23"/>
  </r>
  <r>
    <s v="NBA"/>
    <s v="livinsh01"/>
    <n v="3500000"/>
    <s v="2011-12"/>
    <n v="2012"/>
    <x v="31"/>
    <x v="31"/>
  </r>
  <r>
    <s v="NBA"/>
    <s v="livinsh01"/>
    <n v="1000000"/>
    <s v="2012-13"/>
    <n v="2013"/>
    <x v="26"/>
    <x v="12"/>
  </r>
  <r>
    <s v="NBA"/>
    <s v="livinsh01"/>
    <n v="768720"/>
    <s v="2012-13"/>
    <n v="2013"/>
    <x v="26"/>
    <x v="30"/>
  </r>
  <r>
    <s v="NBA"/>
    <s v="livinsh01"/>
    <n v="256240"/>
    <s v="2012-13"/>
    <n v="2013"/>
    <x v="26"/>
    <x v="28"/>
  </r>
  <r>
    <s v="NBA"/>
    <s v="livinsh01"/>
    <n v="1272279"/>
    <s v="2013-14"/>
    <n v="2014"/>
    <x v="27"/>
    <x v="15"/>
  </r>
  <r>
    <s v="NBA"/>
    <s v="livinsh01"/>
    <n v="5305000"/>
    <s v="2014-15"/>
    <n v="2015"/>
    <x v="28"/>
    <x v="22"/>
  </r>
  <r>
    <s v="NBA"/>
    <s v="livinsh01"/>
    <n v="5543725"/>
    <s v="2015-16"/>
    <n v="2016"/>
    <x v="29"/>
    <x v="22"/>
  </r>
  <r>
    <s v="NBA"/>
    <s v="livinsh01"/>
    <n v="5782450"/>
    <s v="2016-17"/>
    <n v="2017"/>
    <x v="23"/>
    <x v="22"/>
  </r>
  <r>
    <s v="NBA"/>
    <s v="livinsh01"/>
    <n v="7692308"/>
    <s v="2017-18"/>
    <n v="2018"/>
    <x v="24"/>
    <x v="22"/>
  </r>
  <r>
    <s v="NBA"/>
    <s v="llamaho01"/>
    <n v="272250"/>
    <s v="1997-98"/>
    <n v="1998"/>
    <x v="11"/>
    <x v="16"/>
  </r>
  <r>
    <s v="NBA"/>
    <s v="llamaho01"/>
    <n v="425000"/>
    <s v="1998-99"/>
    <n v="1999"/>
    <x v="13"/>
    <x v="16"/>
  </r>
  <r>
    <s v="NBA"/>
    <s v="lloydle01"/>
    <n v="150000"/>
    <s v="1984-85"/>
    <n v="1985"/>
    <x v="5"/>
    <x v="12"/>
  </r>
  <r>
    <s v="NBA"/>
    <s v="lloydle01"/>
    <n v="215000"/>
    <s v="1985-86"/>
    <n v="1986"/>
    <x v="6"/>
    <x v="12"/>
  </r>
  <r>
    <s v="NBA"/>
    <s v="lockhia01"/>
    <n v="130000"/>
    <s v="1990-91"/>
    <n v="1991"/>
    <x v="0"/>
    <x v="16"/>
  </r>
  <r>
    <s v="NBA"/>
    <s v="lockhia01"/>
    <n v="263000"/>
    <s v="1991-92"/>
    <n v="1992"/>
    <x v="1"/>
    <x v="16"/>
  </r>
  <r>
    <s v="NBA"/>
    <s v="lohaubr01"/>
    <n v="75000"/>
    <s v="1987-88"/>
    <n v="1988"/>
    <x v="7"/>
    <x v="1"/>
  </r>
  <r>
    <s v="NBA"/>
    <s v="lohaubr01"/>
    <n v="380000"/>
    <s v="1988-89"/>
    <n v="1989"/>
    <x v="8"/>
    <x v="1"/>
  </r>
  <r>
    <s v="NBA"/>
    <s v="lohaubr01"/>
    <n v="1275000"/>
    <s v="1990-91"/>
    <n v="1991"/>
    <x v="0"/>
    <x v="31"/>
  </r>
  <r>
    <s v="NBA"/>
    <s v="lohaubr01"/>
    <n v="1377000"/>
    <s v="1991-92"/>
    <n v="1992"/>
    <x v="1"/>
    <x v="31"/>
  </r>
  <r>
    <s v="NBA"/>
    <s v="lohaubr01"/>
    <n v="583000"/>
    <s v="1992-93"/>
    <n v="1993"/>
    <x v="2"/>
    <x v="31"/>
  </r>
  <r>
    <s v="NBA"/>
    <s v="lohaubr01"/>
    <n v="958000"/>
    <s v="1993-94"/>
    <n v="1994"/>
    <x v="3"/>
    <x v="31"/>
  </r>
  <r>
    <s v="NBA"/>
    <s v="lohaubr01"/>
    <n v="325000"/>
    <s v="1994-95"/>
    <n v="1995"/>
    <x v="4"/>
    <x v="21"/>
  </r>
  <r>
    <s v="NBA"/>
    <s v="lohaubr01"/>
    <n v="485000"/>
    <s v="1995-96"/>
    <n v="1996"/>
    <x v="9"/>
    <x v="25"/>
  </r>
  <r>
    <s v="NBA"/>
    <s v="longar01"/>
    <n v="25000"/>
    <s v="1999-00"/>
    <n v="2000"/>
    <x v="14"/>
    <x v="2"/>
  </r>
  <r>
    <s v="NBA"/>
    <s v="longar01"/>
    <n v="465850"/>
    <s v="2001-02"/>
    <n v="2002"/>
    <x v="15"/>
    <x v="34"/>
  </r>
  <r>
    <s v="NBA"/>
    <s v="longar01"/>
    <n v="193424"/>
    <s v="2002-03"/>
    <n v="2003"/>
    <x v="16"/>
    <x v="4"/>
  </r>
  <r>
    <s v="NBA"/>
    <s v="longar01"/>
    <n v="35819"/>
    <s v="2002-03"/>
    <n v="2003"/>
    <x v="16"/>
    <x v="13"/>
  </r>
  <r>
    <s v="NBA"/>
    <s v="longgr01"/>
    <n v="100000"/>
    <s v="1988-89"/>
    <n v="1989"/>
    <x v="8"/>
    <x v="21"/>
  </r>
  <r>
    <s v="NBA"/>
    <s v="longgr01"/>
    <n v="300000"/>
    <s v="1990-91"/>
    <n v="1991"/>
    <x v="0"/>
    <x v="21"/>
  </r>
  <r>
    <s v="NBA"/>
    <s v="longgr01"/>
    <n v="252000"/>
    <s v="1991-92"/>
    <n v="1992"/>
    <x v="1"/>
    <x v="21"/>
  </r>
  <r>
    <s v="NBA"/>
    <s v="longgr01"/>
    <n v="1258000"/>
    <s v="1992-93"/>
    <n v="1993"/>
    <x v="2"/>
    <x v="21"/>
  </r>
  <r>
    <s v="NBA"/>
    <s v="longgr01"/>
    <n v="1410000"/>
    <s v="1993-94"/>
    <n v="1994"/>
    <x v="3"/>
    <x v="21"/>
  </r>
  <r>
    <s v="NBA"/>
    <s v="longgr01"/>
    <n v="1485300"/>
    <s v="1994-95"/>
    <n v="1995"/>
    <x v="4"/>
    <x v="7"/>
  </r>
  <r>
    <s v="NBA"/>
    <s v="longgr01"/>
    <n v="1860000"/>
    <s v="1995-96"/>
    <n v="1996"/>
    <x v="9"/>
    <x v="7"/>
  </r>
  <r>
    <s v="NBA"/>
    <s v="longgr01"/>
    <n v="2260000"/>
    <s v="1996-97"/>
    <n v="1997"/>
    <x v="10"/>
    <x v="9"/>
  </r>
  <r>
    <s v="NBA"/>
    <s v="longgr01"/>
    <n v="2610335"/>
    <s v="1997-98"/>
    <n v="1998"/>
    <x v="11"/>
    <x v="9"/>
  </r>
  <r>
    <s v="NBA"/>
    <s v="longgr01"/>
    <n v="2977000"/>
    <s v="1998-99"/>
    <n v="1999"/>
    <x v="13"/>
    <x v="7"/>
  </r>
  <r>
    <s v="NBA"/>
    <s v="longgr01"/>
    <n v="2000000"/>
    <s v="1999-00"/>
    <n v="2000"/>
    <x v="14"/>
    <x v="5"/>
  </r>
  <r>
    <s v="NBA"/>
    <s v="longgr01"/>
    <n v="2200000"/>
    <s v="2000-01"/>
    <n v="2001"/>
    <x v="12"/>
    <x v="5"/>
  </r>
  <r>
    <s v="NBA"/>
    <s v="longgr01"/>
    <n v="2400000"/>
    <s v="2001-02"/>
    <n v="2002"/>
    <x v="15"/>
    <x v="18"/>
  </r>
  <r>
    <s v="NBA"/>
    <s v="longjo01"/>
    <n v="330000"/>
    <s v="1984-85"/>
    <n v="1985"/>
    <x v="5"/>
    <x v="9"/>
  </r>
  <r>
    <s v="NBA"/>
    <s v="longjo01"/>
    <n v="350000"/>
    <s v="1985-86"/>
    <n v="1986"/>
    <x v="6"/>
    <x v="9"/>
  </r>
  <r>
    <s v="NBA"/>
    <s v="longjo01"/>
    <n v="375000"/>
    <s v="1987-88"/>
    <n v="1988"/>
    <x v="7"/>
    <x v="33"/>
  </r>
  <r>
    <s v="NBA"/>
    <s v="longjo01"/>
    <n v="375000"/>
    <s v="1988-89"/>
    <n v="1989"/>
    <x v="8"/>
    <x v="33"/>
  </r>
  <r>
    <s v="NBA"/>
    <s v="longjo01"/>
    <n v="150000"/>
    <s v="1990-91"/>
    <n v="1991"/>
    <x v="0"/>
    <x v="9"/>
  </r>
  <r>
    <s v="NBA"/>
    <s v="longjo01"/>
    <n v="205200"/>
    <s v="1996-97"/>
    <n v="1997"/>
    <x v="10"/>
    <x v="13"/>
  </r>
  <r>
    <s v="NBA"/>
    <s v="longjo01"/>
    <n v="272500"/>
    <s v="1997-98"/>
    <n v="1998"/>
    <x v="11"/>
    <x v="13"/>
  </r>
  <r>
    <s v="NBA"/>
    <s v="longsh01"/>
    <n v="96969"/>
    <s v="2016-17"/>
    <n v="2017"/>
    <x v="23"/>
    <x v="27"/>
  </r>
  <r>
    <s v="NBA"/>
    <s v="longllu01"/>
    <n v="1590000"/>
    <s v="1991-92"/>
    <n v="1992"/>
    <x v="1"/>
    <x v="24"/>
  </r>
  <r>
    <s v="NBA"/>
    <s v="longllu01"/>
    <n v="1590000"/>
    <s v="1992-93"/>
    <n v="1993"/>
    <x v="2"/>
    <x v="24"/>
  </r>
  <r>
    <s v="NBA"/>
    <s v="longllu01"/>
    <n v="1590000"/>
    <s v="1993-94"/>
    <n v="1994"/>
    <x v="3"/>
    <x v="24"/>
  </r>
  <r>
    <s v="NBA"/>
    <s v="longllu01"/>
    <n v="1590000"/>
    <s v="1994-95"/>
    <n v="1995"/>
    <x v="4"/>
    <x v="32"/>
  </r>
  <r>
    <s v="NBA"/>
    <s v="longllu01"/>
    <n v="2300000"/>
    <s v="1995-96"/>
    <n v="1996"/>
    <x v="9"/>
    <x v="32"/>
  </r>
  <r>
    <s v="NBA"/>
    <s v="longllu01"/>
    <n v="2790000"/>
    <s v="1996-97"/>
    <n v="1997"/>
    <x v="10"/>
    <x v="32"/>
  </r>
  <r>
    <s v="NBA"/>
    <s v="longllu01"/>
    <n v="3184900"/>
    <s v="1997-98"/>
    <n v="1998"/>
    <x v="11"/>
    <x v="32"/>
  </r>
  <r>
    <s v="NBA"/>
    <s v="longllu01"/>
    <n v="4000000"/>
    <s v="1998-99"/>
    <n v="1999"/>
    <x v="13"/>
    <x v="16"/>
  </r>
  <r>
    <s v="NBA"/>
    <s v="longllu01"/>
    <n v="5175000"/>
    <s v="1999-00"/>
    <n v="2000"/>
    <x v="14"/>
    <x v="16"/>
  </r>
  <r>
    <s v="NBA"/>
    <s v="longllu01"/>
    <n v="5750000"/>
    <s v="2000-01"/>
    <n v="2001"/>
    <x v="12"/>
    <x v="14"/>
  </r>
  <r>
    <s v="NBA"/>
    <s v="longllu01"/>
    <n v="6325000"/>
    <s v="2001-02"/>
    <n v="2002"/>
    <x v="15"/>
    <x v="14"/>
  </r>
  <r>
    <s v="NBA"/>
    <s v="longllu01"/>
    <n v="6900000"/>
    <s v="2002-03"/>
    <n v="2003"/>
    <x v="16"/>
    <x v="14"/>
  </r>
  <r>
    <s v="NBA"/>
    <s v="looneke01"/>
    <n v="1131960"/>
    <s v="2015-16"/>
    <n v="2016"/>
    <x v="29"/>
    <x v="22"/>
  </r>
  <r>
    <s v="NBA"/>
    <s v="looneke01"/>
    <n v="1182840"/>
    <s v="2016-17"/>
    <n v="2017"/>
    <x v="23"/>
    <x v="22"/>
  </r>
  <r>
    <s v="NBA"/>
    <s v="looneke01"/>
    <n v="1471382"/>
    <s v="2017-18"/>
    <n v="2018"/>
    <x v="24"/>
    <x v="22"/>
  </r>
  <r>
    <s v="NBA"/>
    <s v="lopezbr01"/>
    <n v="2098560"/>
    <s v="2008-09"/>
    <n v="2009"/>
    <x v="25"/>
    <x v="17"/>
  </r>
  <r>
    <s v="NBA"/>
    <s v="lopezbr01"/>
    <n v="2225880"/>
    <s v="2009-10"/>
    <n v="2010"/>
    <x v="22"/>
    <x v="17"/>
  </r>
  <r>
    <s v="NBA"/>
    <s v="lopezbr01"/>
    <n v="2413320"/>
    <s v="2010-11"/>
    <n v="2011"/>
    <x v="30"/>
    <x v="17"/>
  </r>
  <r>
    <s v="NBA"/>
    <s v="lopezbr01"/>
    <n v="3076983"/>
    <s v="2011-12"/>
    <n v="2012"/>
    <x v="31"/>
    <x v="17"/>
  </r>
  <r>
    <s v="NBA"/>
    <s v="lopezbr01"/>
    <n v="13668750"/>
    <s v="2012-13"/>
    <n v="2013"/>
    <x v="26"/>
    <x v="15"/>
  </r>
  <r>
    <s v="NBA"/>
    <s v="lopezbr01"/>
    <n v="14693906"/>
    <s v="2013-14"/>
    <n v="2014"/>
    <x v="27"/>
    <x v="15"/>
  </r>
  <r>
    <s v="NBA"/>
    <s v="lopezbr01"/>
    <n v="15719063"/>
    <s v="2014-15"/>
    <n v="2015"/>
    <x v="28"/>
    <x v="15"/>
  </r>
  <r>
    <s v="NBA"/>
    <s v="lopezbr01"/>
    <n v="20000000"/>
    <s v="2015-16"/>
    <n v="2016"/>
    <x v="29"/>
    <x v="15"/>
  </r>
  <r>
    <s v="NBA"/>
    <s v="lopezbr01"/>
    <n v="21165675"/>
    <s v="2016-17"/>
    <n v="2017"/>
    <x v="23"/>
    <x v="15"/>
  </r>
  <r>
    <s v="NBA"/>
    <s v="lopezbr01"/>
    <n v="22642350"/>
    <s v="2017-18"/>
    <n v="2018"/>
    <x v="24"/>
    <x v="3"/>
  </r>
  <r>
    <s v="NBA"/>
    <s v="lopezfe01"/>
    <n v="600000"/>
    <s v="1998-99"/>
    <n v="1999"/>
    <x v="13"/>
    <x v="5"/>
  </r>
  <r>
    <s v="NBA"/>
    <s v="lopezfe01"/>
    <n v="831120"/>
    <s v="2000-01"/>
    <n v="2001"/>
    <x v="12"/>
    <x v="28"/>
  </r>
  <r>
    <s v="NBA"/>
    <s v="lopezfe01"/>
    <n v="565850"/>
    <s v="2001-02"/>
    <n v="2002"/>
    <x v="15"/>
    <x v="24"/>
  </r>
  <r>
    <s v="NBA"/>
    <s v="lopezfe01"/>
    <n v="637435"/>
    <s v="2002-03"/>
    <n v="2003"/>
    <x v="16"/>
    <x v="24"/>
  </r>
  <r>
    <s v="NBA"/>
    <s v="lopezra01"/>
    <n v="578160"/>
    <s v="2002-03"/>
    <n v="2003"/>
    <x v="16"/>
    <x v="35"/>
  </r>
  <r>
    <s v="NBA"/>
    <s v="lopezra01"/>
    <n v="621520"/>
    <s v="2003-04"/>
    <n v="2004"/>
    <x v="17"/>
    <x v="35"/>
  </r>
  <r>
    <s v="NBA"/>
    <s v="lopezra01"/>
    <n v="997320"/>
    <s v="2004-05"/>
    <n v="2005"/>
    <x v="18"/>
    <x v="35"/>
  </r>
  <r>
    <s v="NBA"/>
    <s v="lopezra01"/>
    <n v="1744313"/>
    <s v="2005-06"/>
    <n v="2006"/>
    <x v="19"/>
    <x v="18"/>
  </r>
  <r>
    <s v="NBA"/>
    <s v="lopezro01"/>
    <n v="1623720"/>
    <s v="2008-09"/>
    <n v="2009"/>
    <x v="25"/>
    <x v="16"/>
  </r>
  <r>
    <s v="NBA"/>
    <s v="lopezro01"/>
    <n v="1745520"/>
    <s v="2009-10"/>
    <n v="2010"/>
    <x v="22"/>
    <x v="16"/>
  </r>
  <r>
    <s v="NBA"/>
    <s v="lopezro01"/>
    <n v="1867320"/>
    <s v="2010-11"/>
    <n v="2011"/>
    <x v="30"/>
    <x v="16"/>
  </r>
  <r>
    <s v="NBA"/>
    <s v="lopezro01"/>
    <n v="2862602"/>
    <s v="2011-12"/>
    <n v="2012"/>
    <x v="31"/>
    <x v="16"/>
  </r>
  <r>
    <s v="NBA"/>
    <s v="lopezro01"/>
    <n v="4899293"/>
    <s v="2012-13"/>
    <n v="2013"/>
    <x v="26"/>
    <x v="29"/>
  </r>
  <r>
    <s v="NBA"/>
    <s v="lopezro01"/>
    <n v="5904261"/>
    <s v="2013-14"/>
    <n v="2014"/>
    <x v="27"/>
    <x v="0"/>
  </r>
  <r>
    <s v="NBA"/>
    <s v="lopezro01"/>
    <n v="6124728"/>
    <s v="2014-15"/>
    <n v="2015"/>
    <x v="28"/>
    <x v="0"/>
  </r>
  <r>
    <s v="NBA"/>
    <s v="lopezro01"/>
    <n v="13000000"/>
    <s v="2015-16"/>
    <n v="2016"/>
    <x v="29"/>
    <x v="14"/>
  </r>
  <r>
    <s v="NBA"/>
    <s v="lopezro01"/>
    <n v="13219250"/>
    <s v="2016-17"/>
    <n v="2017"/>
    <x v="23"/>
    <x v="32"/>
  </r>
  <r>
    <s v="NBA"/>
    <s v="lopezro01"/>
    <n v="13788500"/>
    <s v="2017-18"/>
    <n v="2018"/>
    <x v="24"/>
    <x v="32"/>
  </r>
  <r>
    <s v="NBA"/>
    <s v="loveke01"/>
    <n v="3163680"/>
    <s v="2008-09"/>
    <n v="2009"/>
    <x v="25"/>
    <x v="24"/>
  </r>
  <r>
    <s v="NBA"/>
    <s v="loveke01"/>
    <n v="3401040"/>
    <s v="2009-10"/>
    <n v="2010"/>
    <x v="22"/>
    <x v="24"/>
  </r>
  <r>
    <s v="NBA"/>
    <s v="loveke01"/>
    <n v="3638280"/>
    <s v="2010-11"/>
    <n v="2011"/>
    <x v="30"/>
    <x v="24"/>
  </r>
  <r>
    <s v="NBA"/>
    <s v="loveke01"/>
    <n v="4609701"/>
    <s v="2011-12"/>
    <n v="2012"/>
    <x v="31"/>
    <x v="24"/>
  </r>
  <r>
    <s v="NBA"/>
    <s v="loveke01"/>
    <n v="13668750"/>
    <s v="2012-13"/>
    <n v="2013"/>
    <x v="26"/>
    <x v="24"/>
  </r>
  <r>
    <s v="NBA"/>
    <s v="loveke01"/>
    <n v="14693906"/>
    <s v="2013-14"/>
    <n v="2014"/>
    <x v="27"/>
    <x v="24"/>
  </r>
  <r>
    <s v="NBA"/>
    <s v="loveke01"/>
    <n v="15719062"/>
    <s v="2014-15"/>
    <n v="2015"/>
    <x v="28"/>
    <x v="30"/>
  </r>
  <r>
    <s v="NBA"/>
    <s v="loveke01"/>
    <n v="19500000"/>
    <s v="2015-16"/>
    <n v="2016"/>
    <x v="29"/>
    <x v="30"/>
  </r>
  <r>
    <s v="NBA"/>
    <s v="loveke01"/>
    <n v="21165675"/>
    <s v="2016-17"/>
    <n v="2017"/>
    <x v="23"/>
    <x v="30"/>
  </r>
  <r>
    <s v="NBA"/>
    <s v="loveke01"/>
    <n v="22642350"/>
    <s v="2017-18"/>
    <n v="2018"/>
    <x v="24"/>
    <x v="30"/>
  </r>
  <r>
    <s v="NBA"/>
    <s v="lowryky01"/>
    <n v="1011720"/>
    <s v="2006-07"/>
    <n v="2007"/>
    <x v="20"/>
    <x v="18"/>
  </r>
  <r>
    <s v="NBA"/>
    <s v="lowryky01"/>
    <n v="1087680"/>
    <s v="2007-08"/>
    <n v="2008"/>
    <x v="21"/>
    <x v="18"/>
  </r>
  <r>
    <s v="NBA"/>
    <s v="lowryky01"/>
    <n v="1163520"/>
    <s v="2008-09"/>
    <n v="2009"/>
    <x v="25"/>
    <x v="12"/>
  </r>
  <r>
    <s v="NBA"/>
    <s v="lowryky01"/>
    <n v="2034997"/>
    <s v="2009-10"/>
    <n v="2010"/>
    <x v="22"/>
    <x v="12"/>
  </r>
  <r>
    <s v="NBA"/>
    <s v="lowryky01"/>
    <n v="5750000"/>
    <s v="2010-11"/>
    <n v="2011"/>
    <x v="30"/>
    <x v="12"/>
  </r>
  <r>
    <s v="NBA"/>
    <s v="lowryky01"/>
    <n v="5750000"/>
    <s v="2011-12"/>
    <n v="2012"/>
    <x v="31"/>
    <x v="12"/>
  </r>
  <r>
    <s v="NBA"/>
    <s v="lowryky01"/>
    <n v="5750000"/>
    <s v="2012-13"/>
    <n v="2013"/>
    <x v="26"/>
    <x v="13"/>
  </r>
  <r>
    <s v="NBA"/>
    <s v="lowryky01"/>
    <n v="6210000"/>
    <s v="2013-14"/>
    <n v="2014"/>
    <x v="27"/>
    <x v="13"/>
  </r>
  <r>
    <s v="NBA"/>
    <s v="lowryky01"/>
    <n v="12000000"/>
    <s v="2014-15"/>
    <n v="2015"/>
    <x v="28"/>
    <x v="13"/>
  </r>
  <r>
    <s v="NBA"/>
    <s v="lowryky01"/>
    <n v="12000000"/>
    <s v="2015-16"/>
    <n v="2016"/>
    <x v="29"/>
    <x v="13"/>
  </r>
  <r>
    <s v="NBA"/>
    <s v="lowryky01"/>
    <n v="12000000"/>
    <s v="2016-17"/>
    <n v="2017"/>
    <x v="23"/>
    <x v="13"/>
  </r>
  <r>
    <s v="NBA"/>
    <s v="lowryky01"/>
    <n v="28703704"/>
    <s v="2017-18"/>
    <n v="2018"/>
    <x v="24"/>
    <x v="13"/>
  </r>
  <r>
    <s v="NBA"/>
    <s v="lucasjo01"/>
    <n v="231000"/>
    <s v="1985-86"/>
    <n v="1986"/>
    <x v="6"/>
    <x v="12"/>
  </r>
  <r>
    <s v="NBA"/>
    <s v="lucasjo01"/>
    <n v="600000"/>
    <s v="1987-88"/>
    <n v="1988"/>
    <x v="7"/>
    <x v="31"/>
  </r>
  <r>
    <s v="NBA"/>
    <s v="lucasjo01"/>
    <n v="350000"/>
    <s v="1988-89"/>
    <n v="1989"/>
    <x v="8"/>
    <x v="34"/>
  </r>
  <r>
    <s v="NBA"/>
    <s v="lucasma01"/>
    <n v="650000"/>
    <s v="1984-85"/>
    <n v="1985"/>
    <x v="5"/>
    <x v="16"/>
  </r>
  <r>
    <s v="NBA"/>
    <s v="lucasma01"/>
    <n v="475000"/>
    <s v="1985-86"/>
    <n v="1986"/>
    <x v="6"/>
    <x v="3"/>
  </r>
  <r>
    <s v="NBA"/>
    <s v="lucasma01"/>
    <n v="395500"/>
    <s v="1987-88"/>
    <n v="1988"/>
    <x v="7"/>
    <x v="0"/>
  </r>
  <r>
    <s v="NBA"/>
    <s v="lucasjo02"/>
    <n v="34041"/>
    <s v="2005-06"/>
    <n v="2006"/>
    <x v="19"/>
    <x v="12"/>
  </r>
  <r>
    <s v="NBA"/>
    <s v="lucasjo02"/>
    <n v="700000"/>
    <s v="2006-07"/>
    <n v="2007"/>
    <x v="20"/>
    <x v="12"/>
  </r>
  <r>
    <s v="NBA"/>
    <s v="lucasjo02"/>
    <n v="32842"/>
    <s v="2008-09"/>
    <n v="2009"/>
    <x v="25"/>
    <x v="8"/>
  </r>
  <r>
    <s v="NBA"/>
    <s v="lucasjo02"/>
    <n v="208264"/>
    <s v="2010-11"/>
    <n v="2011"/>
    <x v="30"/>
    <x v="32"/>
  </r>
  <r>
    <s v="NBA"/>
    <s v="lucasjo02"/>
    <n v="915852"/>
    <s v="2011-12"/>
    <n v="2012"/>
    <x v="31"/>
    <x v="32"/>
  </r>
  <r>
    <s v="NBA"/>
    <s v="lucasjo02"/>
    <n v="1500000"/>
    <s v="2012-13"/>
    <n v="2013"/>
    <x v="26"/>
    <x v="13"/>
  </r>
  <r>
    <s v="NBA"/>
    <s v="lucasjo02"/>
    <n v="1600000"/>
    <s v="2013-14"/>
    <n v="2014"/>
    <x v="27"/>
    <x v="35"/>
  </r>
  <r>
    <s v="NBA"/>
    <s v="lucasjo02"/>
    <n v="123827"/>
    <s v="2014-15"/>
    <n v="2015"/>
    <x v="28"/>
    <x v="9"/>
  </r>
  <r>
    <s v="NBA"/>
    <s v="lucasjo02"/>
    <n v="635753"/>
    <s v="2016-17"/>
    <n v="2017"/>
    <x v="23"/>
    <x v="24"/>
  </r>
  <r>
    <s v="NBA"/>
    <s v="luety01"/>
    <n v="287500"/>
    <s v="1998-99"/>
    <n v="1999"/>
    <x v="13"/>
    <x v="3"/>
  </r>
  <r>
    <s v="NBA"/>
    <s v="luety01"/>
    <n v="809280"/>
    <s v="1999-00"/>
    <n v="2000"/>
    <x v="14"/>
    <x v="3"/>
  </r>
  <r>
    <s v="NBA"/>
    <s v="luety01"/>
    <n v="865800"/>
    <s v="2000-01"/>
    <n v="2001"/>
    <x v="12"/>
    <x v="3"/>
  </r>
  <r>
    <s v="NBA"/>
    <s v="luety01"/>
    <n v="1700000"/>
    <s v="2001-02"/>
    <n v="2002"/>
    <x v="15"/>
    <x v="28"/>
  </r>
  <r>
    <s v="NBA"/>
    <s v="luety01"/>
    <n v="1870000"/>
    <s v="2002-03"/>
    <n v="2003"/>
    <x v="16"/>
    <x v="28"/>
  </r>
  <r>
    <s v="NBA"/>
    <s v="luety01"/>
    <n v="1500000"/>
    <s v="2003-04"/>
    <n v="2004"/>
    <x v="17"/>
    <x v="11"/>
  </r>
  <r>
    <s v="NBA"/>
    <s v="luety01"/>
    <n v="1600000"/>
    <s v="2004-05"/>
    <n v="2005"/>
    <x v="18"/>
    <x v="12"/>
  </r>
  <r>
    <s v="NBA"/>
    <s v="luety01"/>
    <n v="3500000"/>
    <s v="2005-06"/>
    <n v="2006"/>
    <x v="19"/>
    <x v="7"/>
  </r>
  <r>
    <s v="NBA"/>
    <s v="luety01"/>
    <n v="3500000"/>
    <s v="2006-07"/>
    <n v="2007"/>
    <x v="20"/>
    <x v="7"/>
  </r>
  <r>
    <s v="NBA"/>
    <s v="luety01"/>
    <n v="3500000"/>
    <s v="2007-08"/>
    <n v="2008"/>
    <x v="21"/>
    <x v="2"/>
  </r>
  <r>
    <s v="NBA"/>
    <s v="luety01"/>
    <n v="2250000"/>
    <s v="2008-09"/>
    <n v="2009"/>
    <x v="25"/>
    <x v="11"/>
  </r>
  <r>
    <s v="NBA"/>
    <s v="luwawti01"/>
    <n v="1326960"/>
    <s v="2016-17"/>
    <n v="2017"/>
    <x v="23"/>
    <x v="27"/>
  </r>
  <r>
    <s v="NBA"/>
    <s v="luwawti01"/>
    <n v="1386600"/>
    <s v="2017-18"/>
    <n v="2018"/>
    <x v="24"/>
    <x v="27"/>
  </r>
  <r>
    <s v="NBA"/>
    <s v="lydonty01"/>
    <n v="1579440"/>
    <s v="2017-18"/>
    <n v="2018"/>
    <x v="24"/>
    <x v="4"/>
  </r>
  <r>
    <s v="NBA"/>
    <s v="lylestr01"/>
    <n v="2239800"/>
    <s v="2015-16"/>
    <n v="2016"/>
    <x v="29"/>
    <x v="35"/>
  </r>
  <r>
    <s v="NBA"/>
    <s v="lylestr01"/>
    <n v="2340600"/>
    <s v="2016-17"/>
    <n v="2017"/>
    <x v="23"/>
    <x v="35"/>
  </r>
  <r>
    <s v="NBA"/>
    <s v="lylestr01"/>
    <n v="2441400"/>
    <s v="2017-18"/>
    <n v="2018"/>
    <x v="24"/>
    <x v="4"/>
  </r>
  <r>
    <s v="NBA"/>
    <s v="lynchge01"/>
    <n v="1100000"/>
    <s v="1993-94"/>
    <n v="1994"/>
    <x v="3"/>
    <x v="3"/>
  </r>
  <r>
    <s v="NBA"/>
    <s v="lynchge01"/>
    <n v="1430000"/>
    <s v="1994-95"/>
    <n v="1995"/>
    <x v="4"/>
    <x v="3"/>
  </r>
  <r>
    <s v="NBA"/>
    <s v="lynchge01"/>
    <n v="1760000"/>
    <s v="1995-96"/>
    <n v="1996"/>
    <x v="9"/>
    <x v="3"/>
  </r>
  <r>
    <s v="NBA"/>
    <s v="lynchge01"/>
    <n v="2090000"/>
    <s v="1996-97"/>
    <n v="1997"/>
    <x v="10"/>
    <x v="5"/>
  </r>
  <r>
    <s v="NBA"/>
    <s v="lynchge01"/>
    <n v="2115000"/>
    <s v="1997-98"/>
    <n v="1998"/>
    <x v="11"/>
    <x v="5"/>
  </r>
  <r>
    <s v="NBA"/>
    <s v="lynchge01"/>
    <n v="1000000"/>
    <s v="1998-99"/>
    <n v="1999"/>
    <x v="13"/>
    <x v="27"/>
  </r>
  <r>
    <s v="NBA"/>
    <s v="lynchge01"/>
    <n v="2000000"/>
    <s v="1999-00"/>
    <n v="2000"/>
    <x v="14"/>
    <x v="27"/>
  </r>
  <r>
    <s v="NBA"/>
    <s v="lynchge01"/>
    <n v="2200000"/>
    <s v="2000-01"/>
    <n v="2001"/>
    <x v="12"/>
    <x v="27"/>
  </r>
  <r>
    <s v="NBA"/>
    <s v="lynchge01"/>
    <n v="2400000"/>
    <s v="2001-02"/>
    <n v="2002"/>
    <x v="15"/>
    <x v="20"/>
  </r>
  <r>
    <s v="NBA"/>
    <s v="lynchge01"/>
    <n v="2600000"/>
    <s v="2002-03"/>
    <n v="2003"/>
    <x v="16"/>
    <x v="29"/>
  </r>
  <r>
    <s v="NBA"/>
    <s v="lynchge01"/>
    <n v="2800000"/>
    <s v="2003-04"/>
    <n v="2004"/>
    <x v="17"/>
    <x v="29"/>
  </r>
  <r>
    <s v="NBA"/>
    <s v="lynchge01"/>
    <n v="3000000"/>
    <s v="2004-05"/>
    <n v="2005"/>
    <x v="18"/>
    <x v="29"/>
  </r>
  <r>
    <s v="NBA"/>
    <s v="lynchge01"/>
    <n v="3200000"/>
    <s v="2005-06"/>
    <n v="2006"/>
    <x v="19"/>
    <x v="36"/>
  </r>
  <r>
    <s v="NBA"/>
    <s v="lynchke01"/>
    <n v="250000"/>
    <s v="1992-93"/>
    <n v="1993"/>
    <x v="2"/>
    <x v="20"/>
  </r>
  <r>
    <s v="NBA"/>
    <s v="lynchke01"/>
    <n v="325000"/>
    <s v="1993-94"/>
    <n v="1994"/>
    <x v="3"/>
    <x v="20"/>
  </r>
  <r>
    <s v="NBA"/>
    <s v="mcclesh01"/>
    <n v="543471"/>
    <s v="2016-17"/>
    <n v="2017"/>
    <x v="23"/>
    <x v="28"/>
  </r>
  <r>
    <s v="NBA"/>
    <s v="mcclesh01"/>
    <n v="1312611"/>
    <s v="2017-18"/>
    <n v="2018"/>
    <x v="24"/>
    <x v="7"/>
  </r>
  <r>
    <s v="NBA"/>
    <s v="maccuto01"/>
    <n v="301875"/>
    <s v="1999-00"/>
    <n v="2000"/>
    <x v="14"/>
    <x v="27"/>
  </r>
  <r>
    <s v="NBA"/>
    <s v="maccuto01"/>
    <n v="423500"/>
    <s v="2000-01"/>
    <n v="2001"/>
    <x v="12"/>
    <x v="27"/>
  </r>
  <r>
    <s v="NBA"/>
    <s v="maccuto01"/>
    <n v="4538000"/>
    <s v="2001-02"/>
    <n v="2002"/>
    <x v="15"/>
    <x v="17"/>
  </r>
  <r>
    <s v="NBA"/>
    <s v="maccuto01"/>
    <n v="4991800"/>
    <s v="2002-03"/>
    <n v="2003"/>
    <x v="16"/>
    <x v="27"/>
  </r>
  <r>
    <s v="NBA"/>
    <s v="maccuto01"/>
    <n v="5445600"/>
    <s v="2003-04"/>
    <n v="2004"/>
    <x v="17"/>
    <x v="27"/>
  </r>
  <r>
    <s v="NBA"/>
    <s v="maccuto01"/>
    <n v="5899400"/>
    <s v="2004-05"/>
    <n v="2005"/>
    <x v="18"/>
    <x v="27"/>
  </r>
  <r>
    <s v="NBA"/>
    <s v="maccuto01"/>
    <n v="6353200"/>
    <s v="2005-06"/>
    <n v="2006"/>
    <x v="19"/>
    <x v="27"/>
  </r>
  <r>
    <s v="NBA"/>
    <s v="machasc01"/>
    <n v="192228"/>
    <s v="2012-13"/>
    <n v="2013"/>
    <x v="26"/>
    <x v="12"/>
  </r>
  <r>
    <s v="NBA"/>
    <s v="macijar01"/>
    <n v="2500000"/>
    <s v="2005-06"/>
    <n v="2006"/>
    <x v="19"/>
    <x v="36"/>
  </r>
  <r>
    <s v="NBA"/>
    <s v="macijar01"/>
    <n v="500000"/>
    <s v="2006-07"/>
    <n v="2007"/>
    <x v="20"/>
    <x v="36"/>
  </r>
  <r>
    <s v="NBA"/>
    <s v="macijar01"/>
    <n v="500000"/>
    <s v="2007-08"/>
    <n v="2008"/>
    <x v="21"/>
    <x v="29"/>
  </r>
  <r>
    <s v="NBA"/>
    <s v="macksa01"/>
    <n v="140000"/>
    <s v="1992-93"/>
    <n v="1993"/>
    <x v="2"/>
    <x v="25"/>
  </r>
  <r>
    <s v="NBA"/>
    <s v="macksa01"/>
    <n v="247500"/>
    <s v="1996-97"/>
    <n v="1997"/>
    <x v="10"/>
    <x v="12"/>
  </r>
  <r>
    <s v="NBA"/>
    <s v="macksa01"/>
    <n v="455000"/>
    <s v="1997-98"/>
    <n v="1998"/>
    <x v="11"/>
    <x v="5"/>
  </r>
  <r>
    <s v="NBA"/>
    <s v="macksa01"/>
    <n v="545000"/>
    <s v="1998-99"/>
    <n v="1999"/>
    <x v="13"/>
    <x v="12"/>
  </r>
  <r>
    <s v="NBA"/>
    <s v="macksa01"/>
    <n v="315000"/>
    <s v="1999-00"/>
    <n v="2000"/>
    <x v="14"/>
    <x v="22"/>
  </r>
  <r>
    <s v="NBA"/>
    <s v="macksa01"/>
    <n v="174598"/>
    <s v="2001-02"/>
    <n v="2002"/>
    <x v="15"/>
    <x v="21"/>
  </r>
  <r>
    <s v="NBA"/>
    <s v="macksh01"/>
    <n v="473604"/>
    <s v="2011-12"/>
    <n v="2012"/>
    <x v="31"/>
    <x v="28"/>
  </r>
  <r>
    <s v="NBA"/>
    <s v="macksh01"/>
    <n v="89670"/>
    <s v="2012-13"/>
    <n v="2013"/>
    <x v="26"/>
    <x v="27"/>
  </r>
  <r>
    <s v="NBA"/>
    <s v="macksh01"/>
    <n v="67253"/>
    <s v="2012-13"/>
    <n v="2013"/>
    <x v="26"/>
    <x v="28"/>
  </r>
  <r>
    <s v="NBA"/>
    <s v="macksh01"/>
    <n v="884293"/>
    <s v="2013-14"/>
    <n v="2014"/>
    <x v="27"/>
    <x v="7"/>
  </r>
  <r>
    <s v="NBA"/>
    <s v="macksh01"/>
    <n v="2433333"/>
    <s v="2014-15"/>
    <n v="2015"/>
    <x v="28"/>
    <x v="7"/>
  </r>
  <r>
    <s v="NBA"/>
    <s v="macksh01"/>
    <n v="2433333"/>
    <s v="2015-16"/>
    <n v="2016"/>
    <x v="29"/>
    <x v="35"/>
  </r>
  <r>
    <s v="NBA"/>
    <s v="macksh01"/>
    <n v="2433334"/>
    <s v="2016-17"/>
    <n v="2017"/>
    <x v="23"/>
    <x v="35"/>
  </r>
  <r>
    <s v="NBA"/>
    <s v="macksh01"/>
    <n v="6000000"/>
    <s v="2017-18"/>
    <n v="2018"/>
    <x v="24"/>
    <x v="11"/>
  </r>
  <r>
    <s v="NBA"/>
    <s v="mackema01"/>
    <n v="550000"/>
    <s v="1993-94"/>
    <n v="1994"/>
    <x v="3"/>
    <x v="16"/>
  </r>
  <r>
    <s v="NBA"/>
    <s v="macklve01"/>
    <n v="473604"/>
    <s v="2011-12"/>
    <n v="2012"/>
    <x v="31"/>
    <x v="9"/>
  </r>
  <r>
    <s v="NBA"/>
    <s v="macledo01"/>
    <n v="463000"/>
    <s v="1992-93"/>
    <n v="1993"/>
    <x v="2"/>
    <x v="19"/>
  </r>
  <r>
    <s v="NBA"/>
    <s v="macledo01"/>
    <n v="601000"/>
    <s v="1993-94"/>
    <n v="1994"/>
    <x v="3"/>
    <x v="19"/>
  </r>
  <r>
    <s v="NBA"/>
    <s v="macledo01"/>
    <n v="740000"/>
    <s v="1994-95"/>
    <n v="1995"/>
    <x v="4"/>
    <x v="19"/>
  </r>
  <r>
    <s v="NBA"/>
    <s v="macledo01"/>
    <n v="925000"/>
    <s v="1995-96"/>
    <n v="1996"/>
    <x v="9"/>
    <x v="4"/>
  </r>
  <r>
    <s v="NBA"/>
    <s v="macledo01"/>
    <n v="1780000"/>
    <s v="1996-97"/>
    <n v="1997"/>
    <x v="10"/>
    <x v="27"/>
  </r>
  <r>
    <s v="NBA"/>
    <s v="macledo01"/>
    <n v="2120000"/>
    <s v="1997-98"/>
    <n v="1998"/>
    <x v="11"/>
    <x v="17"/>
  </r>
  <r>
    <s v="NBA"/>
    <s v="macledo01"/>
    <n v="2460000"/>
    <s v="1998-99"/>
    <n v="1999"/>
    <x v="13"/>
    <x v="34"/>
  </r>
  <r>
    <s v="NBA"/>
    <s v="macledo01"/>
    <n v="2800000"/>
    <s v="1999-00"/>
    <n v="2000"/>
    <x v="14"/>
    <x v="12"/>
  </r>
  <r>
    <s v="NBA"/>
    <s v="macledo01"/>
    <n v="2380000"/>
    <s v="2000-01"/>
    <n v="2001"/>
    <x v="12"/>
    <x v="12"/>
  </r>
  <r>
    <s v="NBA"/>
    <s v="macledo01"/>
    <n v="798500"/>
    <s v="2000-01"/>
    <n v="2001"/>
    <x v="12"/>
    <x v="21"/>
  </r>
  <r>
    <s v="NBA"/>
    <s v="macledo01"/>
    <n v="965850"/>
    <s v="2001-02"/>
    <n v="2002"/>
    <x v="15"/>
    <x v="13"/>
  </r>
  <r>
    <s v="NBA"/>
    <s v="maconma01"/>
    <n v="970000"/>
    <s v="1991-92"/>
    <n v="1992"/>
    <x v="1"/>
    <x v="4"/>
  </r>
  <r>
    <s v="NBA"/>
    <s v="maconma01"/>
    <n v="1228000"/>
    <s v="1992-93"/>
    <n v="1993"/>
    <x v="2"/>
    <x v="4"/>
  </r>
  <r>
    <s v="NBA"/>
    <s v="maconma01"/>
    <n v="1498000"/>
    <s v="1993-94"/>
    <n v="1994"/>
    <x v="3"/>
    <x v="9"/>
  </r>
  <r>
    <s v="NBA"/>
    <s v="maconma01"/>
    <n v="1767000"/>
    <s v="1994-95"/>
    <n v="1995"/>
    <x v="4"/>
    <x v="9"/>
  </r>
  <r>
    <s v="NBA"/>
    <s v="maconma01"/>
    <n v="2038000"/>
    <s v="1995-96"/>
    <n v="1996"/>
    <x v="9"/>
    <x v="9"/>
  </r>
  <r>
    <s v="NBA"/>
    <s v="macyky01"/>
    <n v="305000"/>
    <s v="1984-85"/>
    <n v="1985"/>
    <x v="5"/>
    <x v="16"/>
  </r>
  <r>
    <s v="NBA"/>
    <s v="macyky01"/>
    <n v="305000"/>
    <s v="1985-86"/>
    <n v="1986"/>
    <x v="6"/>
    <x v="32"/>
  </r>
  <r>
    <s v="NBA"/>
    <s v="maddoti01"/>
    <n v="349458"/>
    <s v="2002-03"/>
    <n v="2003"/>
    <x v="16"/>
    <x v="12"/>
  </r>
  <r>
    <s v="NBA"/>
    <s v="madkige01"/>
    <n v="475000"/>
    <s v="1993-94"/>
    <n v="1994"/>
    <x v="3"/>
    <x v="30"/>
  </r>
  <r>
    <s v="NBA"/>
    <s v="madkige01"/>
    <n v="615000"/>
    <s v="1994-95"/>
    <n v="1995"/>
    <x v="4"/>
    <x v="30"/>
  </r>
  <r>
    <s v="NBA"/>
    <s v="madsema01"/>
    <n v="707040"/>
    <s v="2000-01"/>
    <n v="2001"/>
    <x v="12"/>
    <x v="3"/>
  </r>
  <r>
    <s v="NBA"/>
    <s v="madsema01"/>
    <n v="759960"/>
    <s v="2001-02"/>
    <n v="2002"/>
    <x v="15"/>
    <x v="3"/>
  </r>
  <r>
    <s v="NBA"/>
    <s v="madsema01"/>
    <n v="813000"/>
    <s v="2002-03"/>
    <n v="2003"/>
    <x v="16"/>
    <x v="3"/>
  </r>
  <r>
    <s v="NBA"/>
    <s v="madsema01"/>
    <n v="663679"/>
    <s v="2003-04"/>
    <n v="2004"/>
    <x v="17"/>
    <x v="24"/>
  </r>
  <r>
    <s v="NBA"/>
    <s v="madsema01"/>
    <n v="745046"/>
    <s v="2004-05"/>
    <n v="2005"/>
    <x v="18"/>
    <x v="24"/>
  </r>
  <r>
    <s v="NBA"/>
    <s v="madsema01"/>
    <n v="2000000"/>
    <s v="2005-06"/>
    <n v="2006"/>
    <x v="19"/>
    <x v="24"/>
  </r>
  <r>
    <s v="NBA"/>
    <s v="madsema01"/>
    <n v="2210000"/>
    <s v="2006-07"/>
    <n v="2007"/>
    <x v="20"/>
    <x v="24"/>
  </r>
  <r>
    <s v="NBA"/>
    <s v="madsema01"/>
    <n v="2420000"/>
    <s v="2007-08"/>
    <n v="2008"/>
    <x v="21"/>
    <x v="24"/>
  </r>
  <r>
    <s v="NBA"/>
    <s v="madsema01"/>
    <n v="2630000"/>
    <s v="2008-09"/>
    <n v="2009"/>
    <x v="25"/>
    <x v="24"/>
  </r>
  <r>
    <s v="NBA"/>
    <s v="madsema01"/>
    <n v="2840000"/>
    <s v="2009-10"/>
    <n v="2010"/>
    <x v="22"/>
    <x v="10"/>
  </r>
  <r>
    <s v="NBA"/>
    <s v="maggeco01"/>
    <n v="1259400"/>
    <s v="1999-00"/>
    <n v="2000"/>
    <x v="14"/>
    <x v="11"/>
  </r>
  <r>
    <s v="NBA"/>
    <s v="maggeco01"/>
    <n v="1353960"/>
    <s v="2000-01"/>
    <n v="2001"/>
    <x v="12"/>
    <x v="10"/>
  </r>
  <r>
    <s v="NBA"/>
    <s v="maggeco01"/>
    <n v="1448400"/>
    <s v="2001-02"/>
    <n v="2002"/>
    <x v="15"/>
    <x v="10"/>
  </r>
  <r>
    <s v="NBA"/>
    <s v="maggeco01"/>
    <n v="2069764"/>
    <s v="2002-03"/>
    <n v="2003"/>
    <x v="16"/>
    <x v="10"/>
  </r>
  <r>
    <s v="NBA"/>
    <s v="maggeco01"/>
    <n v="7000000"/>
    <s v="2003-04"/>
    <n v="2004"/>
    <x v="17"/>
    <x v="10"/>
  </r>
  <r>
    <s v="NBA"/>
    <s v="maggeco01"/>
    <n v="7000000"/>
    <s v="2004-05"/>
    <n v="2005"/>
    <x v="18"/>
    <x v="10"/>
  </r>
  <r>
    <s v="NBA"/>
    <s v="maggeco01"/>
    <n v="7000000"/>
    <s v="2005-06"/>
    <n v="2006"/>
    <x v="19"/>
    <x v="10"/>
  </r>
  <r>
    <s v="NBA"/>
    <s v="maggeco01"/>
    <n v="7000000"/>
    <s v="2006-07"/>
    <n v="2007"/>
    <x v="20"/>
    <x v="10"/>
  </r>
  <r>
    <s v="NBA"/>
    <s v="maggeco01"/>
    <n v="7000000"/>
    <s v="2007-08"/>
    <n v="2008"/>
    <x v="21"/>
    <x v="10"/>
  </r>
  <r>
    <s v="NBA"/>
    <s v="maggeco01"/>
    <n v="8275862"/>
    <s v="2008-09"/>
    <n v="2009"/>
    <x v="25"/>
    <x v="22"/>
  </r>
  <r>
    <s v="NBA"/>
    <s v="maggeco01"/>
    <n v="8937931"/>
    <s v="2009-10"/>
    <n v="2010"/>
    <x v="22"/>
    <x v="22"/>
  </r>
  <r>
    <s v="NBA"/>
    <s v="maggeco01"/>
    <n v="9600000"/>
    <s v="2010-11"/>
    <n v="2011"/>
    <x v="30"/>
    <x v="31"/>
  </r>
  <r>
    <s v="NBA"/>
    <s v="maggeco01"/>
    <n v="10262069"/>
    <s v="2011-12"/>
    <n v="2012"/>
    <x v="31"/>
    <x v="23"/>
  </r>
  <r>
    <s v="NBA"/>
    <s v="maggeco01"/>
    <n v="10924138"/>
    <s v="2012-13"/>
    <n v="2013"/>
    <x v="26"/>
    <x v="9"/>
  </r>
  <r>
    <s v="NBA"/>
    <s v="magloja01"/>
    <n v="975000"/>
    <s v="2000-01"/>
    <n v="2001"/>
    <x v="12"/>
    <x v="20"/>
  </r>
  <r>
    <s v="NBA"/>
    <s v="magloja01"/>
    <n v="1048080"/>
    <s v="2001-02"/>
    <n v="2002"/>
    <x v="15"/>
    <x v="20"/>
  </r>
  <r>
    <s v="NBA"/>
    <s v="magloja01"/>
    <n v="1121280"/>
    <s v="2002-03"/>
    <n v="2003"/>
    <x v="16"/>
    <x v="29"/>
  </r>
  <r>
    <s v="NBA"/>
    <s v="magloja01"/>
    <n v="1726771"/>
    <s v="2003-04"/>
    <n v="2004"/>
    <x v="17"/>
    <x v="29"/>
  </r>
  <r>
    <s v="NBA"/>
    <s v="magloja01"/>
    <n v="8533333"/>
    <s v="2004-05"/>
    <n v="2005"/>
    <x v="18"/>
    <x v="29"/>
  </r>
  <r>
    <s v="NBA"/>
    <s v="magloja01"/>
    <n v="8533333"/>
    <s v="2005-06"/>
    <n v="2006"/>
    <x v="19"/>
    <x v="31"/>
  </r>
  <r>
    <s v="NBA"/>
    <s v="magloja01"/>
    <n v="8433334"/>
    <s v="2006-07"/>
    <n v="2007"/>
    <x v="20"/>
    <x v="0"/>
  </r>
  <r>
    <s v="NBA"/>
    <s v="magloja01"/>
    <n v="4000000"/>
    <s v="2007-08"/>
    <n v="2008"/>
    <x v="21"/>
    <x v="17"/>
  </r>
  <r>
    <s v="NBA"/>
    <s v="magloja01"/>
    <n v="1141838"/>
    <s v="2008-09"/>
    <n v="2009"/>
    <x v="25"/>
    <x v="21"/>
  </r>
  <r>
    <s v="NBA"/>
    <s v="magloja01"/>
    <n v="1229225"/>
    <s v="2009-10"/>
    <n v="2010"/>
    <x v="22"/>
    <x v="21"/>
  </r>
  <r>
    <s v="NBA"/>
    <s v="magloja01"/>
    <n v="1229255"/>
    <s v="2010-11"/>
    <n v="2011"/>
    <x v="30"/>
    <x v="21"/>
  </r>
  <r>
    <s v="NBA"/>
    <s v="magloja01"/>
    <n v="1352181"/>
    <s v="2011-12"/>
    <n v="2012"/>
    <x v="31"/>
    <x v="13"/>
  </r>
  <r>
    <s v="NBA"/>
    <s v="mahinia01"/>
    <n v="938760"/>
    <s v="2007-08"/>
    <n v="2008"/>
    <x v="21"/>
    <x v="25"/>
  </r>
  <r>
    <s v="NBA"/>
    <s v="mahinia01"/>
    <n v="1009200"/>
    <s v="2008-09"/>
    <n v="2009"/>
    <x v="25"/>
    <x v="25"/>
  </r>
  <r>
    <s v="NBA"/>
    <s v="mahinia01"/>
    <n v="1079640"/>
    <s v="2009-10"/>
    <n v="2010"/>
    <x v="22"/>
    <x v="25"/>
  </r>
  <r>
    <s v="NBA"/>
    <s v="mahinia01"/>
    <n v="762196"/>
    <s v="2010-11"/>
    <n v="2011"/>
    <x v="30"/>
    <x v="6"/>
  </r>
  <r>
    <s v="NBA"/>
    <s v="mahinia01"/>
    <n v="4000000"/>
    <s v="2012-13"/>
    <n v="2013"/>
    <x v="26"/>
    <x v="33"/>
  </r>
  <r>
    <s v="NBA"/>
    <s v="mahinia01"/>
    <n v="4000000"/>
    <s v="2013-14"/>
    <n v="2014"/>
    <x v="27"/>
    <x v="33"/>
  </r>
  <r>
    <s v="NBA"/>
    <s v="mahinia01"/>
    <n v="4000000"/>
    <s v="2014-15"/>
    <n v="2015"/>
    <x v="28"/>
    <x v="33"/>
  </r>
  <r>
    <s v="NBA"/>
    <s v="mahinia01"/>
    <n v="4000000"/>
    <s v="2015-16"/>
    <n v="2016"/>
    <x v="29"/>
    <x v="33"/>
  </r>
  <r>
    <s v="NBA"/>
    <s v="mahinia01"/>
    <n v="15944154"/>
    <s v="2016-17"/>
    <n v="2017"/>
    <x v="23"/>
    <x v="28"/>
  </r>
  <r>
    <s v="NBA"/>
    <s v="mahinia01"/>
    <n v="16661641"/>
    <s v="2017-18"/>
    <n v="2018"/>
    <x v="24"/>
    <x v="28"/>
  </r>
  <r>
    <s v="NBA"/>
    <s v="mahorri01"/>
    <n v="361000"/>
    <s v="1984-85"/>
    <n v="1985"/>
    <x v="5"/>
    <x v="19"/>
  </r>
  <r>
    <s v="NBA"/>
    <s v="mahorri01"/>
    <n v="411000"/>
    <s v="1985-86"/>
    <n v="1986"/>
    <x v="6"/>
    <x v="9"/>
  </r>
  <r>
    <s v="NBA"/>
    <s v="mahorri01"/>
    <n v="500000"/>
    <s v="1986-87"/>
    <n v="1987"/>
    <x v="32"/>
    <x v="9"/>
  </r>
  <r>
    <s v="NBA"/>
    <s v="mahorri01"/>
    <n v="575000"/>
    <s v="1987-88"/>
    <n v="1988"/>
    <x v="7"/>
    <x v="9"/>
  </r>
  <r>
    <s v="NBA"/>
    <s v="mahorri01"/>
    <n v="600000"/>
    <s v="1988-89"/>
    <n v="1989"/>
    <x v="8"/>
    <x v="9"/>
  </r>
  <r>
    <s v="NBA"/>
    <s v="mahorri01"/>
    <n v="1330000"/>
    <s v="1990-91"/>
    <n v="1991"/>
    <x v="0"/>
    <x v="27"/>
  </r>
  <r>
    <s v="NBA"/>
    <s v="mahorri01"/>
    <n v="500000"/>
    <s v="1992-93"/>
    <n v="1993"/>
    <x v="2"/>
    <x v="17"/>
  </r>
  <r>
    <s v="NBA"/>
    <s v="mahorri01"/>
    <n v="650000"/>
    <s v="1993-94"/>
    <n v="1994"/>
    <x v="3"/>
    <x v="17"/>
  </r>
  <r>
    <s v="NBA"/>
    <s v="mahorri01"/>
    <n v="800000"/>
    <s v="1994-95"/>
    <n v="1995"/>
    <x v="4"/>
    <x v="17"/>
  </r>
  <r>
    <s v="NBA"/>
    <s v="mahorri01"/>
    <n v="400000"/>
    <s v="1995-96"/>
    <n v="1996"/>
    <x v="9"/>
    <x v="17"/>
  </r>
  <r>
    <s v="NBA"/>
    <s v="mahorri01"/>
    <n v="400000"/>
    <s v="1996-97"/>
    <n v="1997"/>
    <x v="10"/>
    <x v="9"/>
  </r>
  <r>
    <s v="NBA"/>
    <s v="mahorri01"/>
    <n v="480000"/>
    <s v="1997-98"/>
    <n v="1998"/>
    <x v="11"/>
    <x v="9"/>
  </r>
  <r>
    <s v="NBA"/>
    <s v="mahorri01"/>
    <n v="1000000"/>
    <s v="1998-99"/>
    <n v="1999"/>
    <x v="13"/>
    <x v="27"/>
  </r>
  <r>
    <s v="NBA"/>
    <s v="mahorri01"/>
    <n v="510000"/>
    <s v="1999-00"/>
    <n v="2000"/>
    <x v="14"/>
    <x v="27"/>
  </r>
  <r>
    <s v="NBA"/>
    <s v="majerda01"/>
    <n v="450000"/>
    <s v="1988-89"/>
    <n v="1989"/>
    <x v="8"/>
    <x v="16"/>
  </r>
  <r>
    <s v="NBA"/>
    <s v="majerda01"/>
    <n v="430000"/>
    <s v="1990-91"/>
    <n v="1991"/>
    <x v="0"/>
    <x v="16"/>
  </r>
  <r>
    <s v="NBA"/>
    <s v="majerda01"/>
    <n v="535000"/>
    <s v="1991-92"/>
    <n v="1992"/>
    <x v="1"/>
    <x v="16"/>
  </r>
  <r>
    <s v="NBA"/>
    <s v="majerda01"/>
    <n v="735000"/>
    <s v="1992-93"/>
    <n v="1993"/>
    <x v="2"/>
    <x v="16"/>
  </r>
  <r>
    <s v="NBA"/>
    <s v="majerda01"/>
    <n v="2975000"/>
    <s v="1993-94"/>
    <n v="1994"/>
    <x v="3"/>
    <x v="16"/>
  </r>
  <r>
    <s v="NBA"/>
    <s v="majerda01"/>
    <n v="3000000"/>
    <s v="1994-95"/>
    <n v="1995"/>
    <x v="4"/>
    <x v="16"/>
  </r>
  <r>
    <s v="NBA"/>
    <s v="majerda01"/>
    <n v="3100000"/>
    <s v="1995-96"/>
    <n v="1996"/>
    <x v="9"/>
    <x v="30"/>
  </r>
  <r>
    <s v="NBA"/>
    <s v="majerda01"/>
    <n v="2350000"/>
    <s v="1996-97"/>
    <n v="1997"/>
    <x v="10"/>
    <x v="21"/>
  </r>
  <r>
    <s v="NBA"/>
    <s v="majerda01"/>
    <n v="2820000"/>
    <s v="1997-98"/>
    <n v="1998"/>
    <x v="11"/>
    <x v="21"/>
  </r>
  <r>
    <s v="NBA"/>
    <s v="majerda01"/>
    <n v="3290000"/>
    <s v="1998-99"/>
    <n v="1999"/>
    <x v="13"/>
    <x v="21"/>
  </r>
  <r>
    <s v="NBA"/>
    <s v="majerda01"/>
    <n v="3600000"/>
    <s v="1999-00"/>
    <n v="2000"/>
    <x v="14"/>
    <x v="21"/>
  </r>
  <r>
    <s v="NBA"/>
    <s v="majerda01"/>
    <n v="4050000"/>
    <s v="2000-01"/>
    <n v="2001"/>
    <x v="12"/>
    <x v="21"/>
  </r>
  <r>
    <s v="NBA"/>
    <s v="majerda01"/>
    <n v="1000000"/>
    <s v="2001-02"/>
    <n v="2002"/>
    <x v="15"/>
    <x v="16"/>
  </r>
  <r>
    <s v="NBA"/>
    <s v="majorre01"/>
    <n v="20133"/>
    <s v="2006-07"/>
    <n v="2007"/>
    <x v="20"/>
    <x v="22"/>
  </r>
  <r>
    <s v="NBA"/>
    <s v="makerth01"/>
    <n v="2568600"/>
    <s v="2016-17"/>
    <n v="2017"/>
    <x v="23"/>
    <x v="31"/>
  </r>
  <r>
    <s v="NBA"/>
    <s v="makerth01"/>
    <n v="2684160"/>
    <s v="2017-18"/>
    <n v="2018"/>
    <x v="24"/>
    <x v="31"/>
  </r>
  <r>
    <s v="NBA"/>
    <s v="malonje01"/>
    <n v="211000"/>
    <s v="1984-85"/>
    <n v="1985"/>
    <x v="5"/>
    <x v="19"/>
  </r>
  <r>
    <s v="NBA"/>
    <s v="malonje01"/>
    <n v="231000"/>
    <s v="1985-86"/>
    <n v="1986"/>
    <x v="6"/>
    <x v="19"/>
  </r>
  <r>
    <s v="NBA"/>
    <s v="malonje01"/>
    <n v="600000"/>
    <s v="1987-88"/>
    <n v="1988"/>
    <x v="7"/>
    <x v="19"/>
  </r>
  <r>
    <s v="NBA"/>
    <s v="malonje01"/>
    <n v="816666"/>
    <s v="1988-89"/>
    <n v="1989"/>
    <x v="8"/>
    <x v="19"/>
  </r>
  <r>
    <s v="NBA"/>
    <s v="malonje01"/>
    <n v="1000000"/>
    <s v="1989-90"/>
    <n v="1990"/>
    <x v="33"/>
    <x v="19"/>
  </r>
  <r>
    <s v="NBA"/>
    <s v="malonje01"/>
    <n v="915000"/>
    <s v="1990-91"/>
    <n v="1991"/>
    <x v="0"/>
    <x v="35"/>
  </r>
  <r>
    <s v="NBA"/>
    <s v="malonje01"/>
    <n v="1580000"/>
    <s v="1991-92"/>
    <n v="1992"/>
    <x v="1"/>
    <x v="35"/>
  </r>
  <r>
    <s v="NBA"/>
    <s v="malonje01"/>
    <n v="1980000"/>
    <s v="1992-93"/>
    <n v="1993"/>
    <x v="2"/>
    <x v="35"/>
  </r>
  <r>
    <s v="NBA"/>
    <s v="malonje01"/>
    <n v="2380000"/>
    <s v="1993-94"/>
    <n v="1994"/>
    <x v="3"/>
    <x v="35"/>
  </r>
  <r>
    <s v="NBA"/>
    <s v="malonje01"/>
    <n v="1930000"/>
    <s v="1994-95"/>
    <n v="1995"/>
    <x v="4"/>
    <x v="27"/>
  </r>
  <r>
    <s v="NBA"/>
    <s v="malonje01"/>
    <n v="2380000"/>
    <s v="1995-96"/>
    <n v="1996"/>
    <x v="9"/>
    <x v="27"/>
  </r>
  <r>
    <s v="NBA"/>
    <s v="malonka01"/>
    <n v="225000"/>
    <s v="1985-86"/>
    <n v="1986"/>
    <x v="6"/>
    <x v="35"/>
  </r>
  <r>
    <s v="NBA"/>
    <s v="malonka01"/>
    <n v="835000"/>
    <s v="1987-88"/>
    <n v="1988"/>
    <x v="7"/>
    <x v="35"/>
  </r>
  <r>
    <s v="NBA"/>
    <s v="malonka01"/>
    <n v="1350000"/>
    <s v="1988-89"/>
    <n v="1989"/>
    <x v="8"/>
    <x v="35"/>
  </r>
  <r>
    <s v="NBA"/>
    <s v="malonka01"/>
    <n v="1800000"/>
    <s v="1989-90"/>
    <n v="1990"/>
    <x v="33"/>
    <x v="35"/>
  </r>
  <r>
    <s v="NBA"/>
    <s v="malonka01"/>
    <n v="2260000"/>
    <s v="1990-91"/>
    <n v="1991"/>
    <x v="0"/>
    <x v="35"/>
  </r>
  <r>
    <s v="NBA"/>
    <s v="malonka01"/>
    <n v="2556000"/>
    <s v="1991-92"/>
    <n v="1992"/>
    <x v="1"/>
    <x v="35"/>
  </r>
  <r>
    <s v="NBA"/>
    <s v="malonka01"/>
    <n v="2854000"/>
    <s v="1992-93"/>
    <n v="1993"/>
    <x v="2"/>
    <x v="35"/>
  </r>
  <r>
    <s v="NBA"/>
    <s v="malonka01"/>
    <n v="3081000"/>
    <s v="1993-94"/>
    <n v="1994"/>
    <x v="3"/>
    <x v="35"/>
  </r>
  <r>
    <s v="NBA"/>
    <s v="malonka01"/>
    <n v="3378800"/>
    <s v="1994-95"/>
    <n v="1995"/>
    <x v="4"/>
    <x v="35"/>
  </r>
  <r>
    <s v="NBA"/>
    <s v="malonka01"/>
    <n v="3676000"/>
    <s v="1995-96"/>
    <n v="1996"/>
    <x v="9"/>
    <x v="35"/>
  </r>
  <r>
    <s v="NBA"/>
    <s v="malonka01"/>
    <n v="4657000"/>
    <s v="1996-97"/>
    <n v="1997"/>
    <x v="10"/>
    <x v="35"/>
  </r>
  <r>
    <s v="NBA"/>
    <s v="malonka01"/>
    <n v="5118578"/>
    <s v="1997-98"/>
    <n v="1998"/>
    <x v="11"/>
    <x v="35"/>
  </r>
  <r>
    <s v="NBA"/>
    <s v="malonka01"/>
    <n v="6142000"/>
    <s v="1998-99"/>
    <n v="1999"/>
    <x v="13"/>
    <x v="35"/>
  </r>
  <r>
    <s v="NBA"/>
    <s v="malonka01"/>
    <n v="14000000"/>
    <s v="1999-00"/>
    <n v="2000"/>
    <x v="14"/>
    <x v="35"/>
  </r>
  <r>
    <s v="NBA"/>
    <s v="malonka01"/>
    <n v="15750000"/>
    <s v="2000-01"/>
    <n v="2001"/>
    <x v="12"/>
    <x v="35"/>
  </r>
  <r>
    <s v="NBA"/>
    <s v="malonka01"/>
    <n v="17500000"/>
    <s v="2001-02"/>
    <n v="2002"/>
    <x v="15"/>
    <x v="35"/>
  </r>
  <r>
    <s v="NBA"/>
    <s v="malonka01"/>
    <n v="19250000"/>
    <s v="2002-03"/>
    <n v="2003"/>
    <x v="16"/>
    <x v="35"/>
  </r>
  <r>
    <s v="NBA"/>
    <s v="malonka01"/>
    <n v="1500000"/>
    <s v="2003-04"/>
    <n v="2004"/>
    <x v="17"/>
    <x v="3"/>
  </r>
  <r>
    <s v="NBA"/>
    <s v="malonmo01"/>
    <n v="2125000"/>
    <s v="1984-85"/>
    <n v="1985"/>
    <x v="5"/>
    <x v="27"/>
  </r>
  <r>
    <s v="NBA"/>
    <s v="malonmo01"/>
    <n v="2145000"/>
    <s v="1985-86"/>
    <n v="1986"/>
    <x v="6"/>
    <x v="27"/>
  </r>
  <r>
    <s v="NBA"/>
    <s v="malonmo01"/>
    <n v="2067000"/>
    <s v="1987-88"/>
    <n v="1988"/>
    <x v="7"/>
    <x v="19"/>
  </r>
  <r>
    <s v="NBA"/>
    <s v="malonmo01"/>
    <n v="1500000"/>
    <s v="1988-89"/>
    <n v="1989"/>
    <x v="8"/>
    <x v="7"/>
  </r>
  <r>
    <s v="NBA"/>
    <s v="malonmo01"/>
    <n v="2100000"/>
    <s v="1989-90"/>
    <n v="1990"/>
    <x v="33"/>
    <x v="7"/>
  </r>
  <r>
    <s v="NBA"/>
    <s v="malonmo01"/>
    <n v="2406000"/>
    <s v="1990-91"/>
    <n v="1991"/>
    <x v="0"/>
    <x v="7"/>
  </r>
  <r>
    <s v="NBA"/>
    <s v="malonmo01"/>
    <n v="1600000"/>
    <s v="1991-92"/>
    <n v="1992"/>
    <x v="1"/>
    <x v="31"/>
  </r>
  <r>
    <s v="NBA"/>
    <s v="malonmo01"/>
    <n v="2230000"/>
    <s v="1992-93"/>
    <n v="1993"/>
    <x v="2"/>
    <x v="31"/>
  </r>
  <r>
    <s v="NBA"/>
    <s v="malonmo01"/>
    <n v="1200000"/>
    <s v="1993-94"/>
    <n v="1994"/>
    <x v="3"/>
    <x v="27"/>
  </r>
  <r>
    <s v="NBA"/>
    <s v="malonmo01"/>
    <n v="468750"/>
    <s v="1994-95"/>
    <n v="1995"/>
    <x v="4"/>
    <x v="25"/>
  </r>
  <r>
    <s v="NBA"/>
    <s v="malonmo01"/>
    <n v="300000"/>
    <s v="1994-95"/>
    <n v="1995"/>
    <x v="4"/>
    <x v="27"/>
  </r>
  <r>
    <s v="NBA"/>
    <s v="malonma01"/>
    <n v="247500"/>
    <s v="1996-97"/>
    <n v="1997"/>
    <x v="10"/>
    <x v="12"/>
  </r>
  <r>
    <s v="NBA"/>
    <s v="malonma01"/>
    <n v="326700"/>
    <s v="1997-98"/>
    <n v="1998"/>
    <x v="11"/>
    <x v="12"/>
  </r>
  <r>
    <s v="NBA"/>
    <s v="malonma01"/>
    <n v="2081250"/>
    <s v="1999-00"/>
    <n v="2000"/>
    <x v="14"/>
    <x v="12"/>
  </r>
  <r>
    <s v="NBA"/>
    <s v="malonma01"/>
    <n v="600000"/>
    <s v="1999-00"/>
    <n v="2000"/>
    <x v="14"/>
    <x v="32"/>
  </r>
  <r>
    <s v="NBA"/>
    <s v="malonma01"/>
    <n v="1790000"/>
    <s v="2000-01"/>
    <n v="2001"/>
    <x v="12"/>
    <x v="12"/>
  </r>
  <r>
    <s v="NBA"/>
    <s v="malonma01"/>
    <n v="611000"/>
    <s v="2000-01"/>
    <n v="2001"/>
    <x v="12"/>
    <x v="7"/>
  </r>
  <r>
    <s v="NBA"/>
    <s v="malonma01"/>
    <n v="2543750"/>
    <s v="2001-02"/>
    <n v="2002"/>
    <x v="15"/>
    <x v="12"/>
  </r>
  <r>
    <s v="NBA"/>
    <s v="malonma01"/>
    <n v="2775000"/>
    <s v="2002-03"/>
    <n v="2003"/>
    <x v="16"/>
    <x v="12"/>
  </r>
  <r>
    <s v="NBA"/>
    <s v="malonma01"/>
    <n v="170716"/>
    <s v="2002-03"/>
    <n v="2003"/>
    <x v="16"/>
    <x v="7"/>
  </r>
  <r>
    <s v="NBA"/>
    <s v="malonma01"/>
    <n v="3006260"/>
    <s v="2003-04"/>
    <n v="2004"/>
    <x v="17"/>
    <x v="12"/>
  </r>
  <r>
    <s v="NBA"/>
    <s v="malonma01"/>
    <n v="3237500"/>
    <s v="2004-05"/>
    <n v="2005"/>
    <x v="18"/>
    <x v="12"/>
  </r>
  <r>
    <s v="NBA"/>
    <s v="mannida01"/>
    <n v="1650000"/>
    <s v="1988-89"/>
    <n v="1989"/>
    <x v="8"/>
    <x v="10"/>
  </r>
  <r>
    <s v="NBA"/>
    <s v="mannida01"/>
    <n v="2100000"/>
    <s v="1989-90"/>
    <n v="1990"/>
    <x v="33"/>
    <x v="10"/>
  </r>
  <r>
    <s v="NBA"/>
    <s v="mannida01"/>
    <n v="2200000"/>
    <s v="1990-91"/>
    <n v="1991"/>
    <x v="0"/>
    <x v="10"/>
  </r>
  <r>
    <s v="NBA"/>
    <s v="mannida01"/>
    <n v="2300000"/>
    <s v="1991-92"/>
    <n v="1992"/>
    <x v="1"/>
    <x v="10"/>
  </r>
  <r>
    <s v="NBA"/>
    <s v="mannida01"/>
    <n v="2600000"/>
    <s v="1992-93"/>
    <n v="1993"/>
    <x v="2"/>
    <x v="10"/>
  </r>
  <r>
    <s v="NBA"/>
    <s v="mannida01"/>
    <n v="3250000"/>
    <s v="1993-94"/>
    <n v="1994"/>
    <x v="3"/>
    <x v="10"/>
  </r>
  <r>
    <s v="NBA"/>
    <s v="mannida01"/>
    <n v="1000000"/>
    <s v="1994-95"/>
    <n v="1995"/>
    <x v="4"/>
    <x v="16"/>
  </r>
  <r>
    <s v="NBA"/>
    <s v="mannida01"/>
    <n v="6833000"/>
    <s v="1995-96"/>
    <n v="1996"/>
    <x v="9"/>
    <x v="16"/>
  </r>
  <r>
    <s v="NBA"/>
    <s v="mannida01"/>
    <n v="6833000"/>
    <s v="1996-97"/>
    <n v="1997"/>
    <x v="10"/>
    <x v="16"/>
  </r>
  <r>
    <s v="NBA"/>
    <s v="mannida01"/>
    <n v="6833333"/>
    <s v="1997-98"/>
    <n v="1998"/>
    <x v="11"/>
    <x v="16"/>
  </r>
  <r>
    <s v="NBA"/>
    <s v="mannida01"/>
    <n v="6833000"/>
    <s v="1998-99"/>
    <n v="1999"/>
    <x v="13"/>
    <x v="16"/>
  </r>
  <r>
    <s v="NBA"/>
    <s v="mannida01"/>
    <n v="6833333"/>
    <s v="1999-00"/>
    <n v="2000"/>
    <x v="14"/>
    <x v="31"/>
  </r>
  <r>
    <s v="NBA"/>
    <s v="mannida01"/>
    <n v="6830000"/>
    <s v="2000-01"/>
    <n v="2001"/>
    <x v="12"/>
    <x v="31"/>
  </r>
  <r>
    <s v="NBA"/>
    <s v="mannida01"/>
    <n v="1200000"/>
    <s v="2000-01"/>
    <n v="2001"/>
    <x v="12"/>
    <x v="35"/>
  </r>
  <r>
    <s v="NBA"/>
    <s v="mannida01"/>
    <n v="1500000"/>
    <s v="2001-02"/>
    <n v="2002"/>
    <x v="15"/>
    <x v="6"/>
  </r>
  <r>
    <s v="NBA"/>
    <s v="mannida01"/>
    <n v="900000"/>
    <s v="2002-03"/>
    <n v="2003"/>
    <x v="16"/>
    <x v="6"/>
  </r>
  <r>
    <s v="NBA"/>
    <s v="manniri01"/>
    <n v="247500"/>
    <s v="1996-97"/>
    <n v="1997"/>
    <x v="10"/>
    <x v="5"/>
  </r>
  <r>
    <s v="NBA"/>
    <s v="mannipa01"/>
    <n v="70000"/>
    <s v="1985-86"/>
    <n v="1986"/>
    <x v="6"/>
    <x v="35"/>
  </r>
  <r>
    <s v="NBA"/>
    <s v="marblde01"/>
    <n v="884879"/>
    <s v="2014-15"/>
    <n v="2015"/>
    <x v="28"/>
    <x v="11"/>
  </r>
  <r>
    <s v="NBA"/>
    <s v="marblde01"/>
    <n v="845059"/>
    <s v="2015-16"/>
    <n v="2016"/>
    <x v="29"/>
    <x v="11"/>
  </r>
  <r>
    <s v="NBA"/>
    <s v="marbust01"/>
    <n v="1917000"/>
    <s v="1996-97"/>
    <n v="1997"/>
    <x v="10"/>
    <x v="24"/>
  </r>
  <r>
    <s v="NBA"/>
    <s v="marbust01"/>
    <n v="2266320"/>
    <s v="1997-98"/>
    <n v="1998"/>
    <x v="11"/>
    <x v="24"/>
  </r>
  <r>
    <s v="NBA"/>
    <s v="marbust01"/>
    <n v="2562000"/>
    <s v="1998-99"/>
    <n v="1999"/>
    <x v="13"/>
    <x v="17"/>
  </r>
  <r>
    <s v="NBA"/>
    <s v="marbust01"/>
    <n v="9000000"/>
    <s v="1999-00"/>
    <n v="2000"/>
    <x v="14"/>
    <x v="17"/>
  </r>
  <r>
    <s v="NBA"/>
    <s v="marbust01"/>
    <n v="10130000"/>
    <s v="2000-01"/>
    <n v="2001"/>
    <x v="12"/>
    <x v="17"/>
  </r>
  <r>
    <s v="NBA"/>
    <s v="marbust01"/>
    <n v="11250000"/>
    <s v="2001-02"/>
    <n v="2002"/>
    <x v="15"/>
    <x v="16"/>
  </r>
  <r>
    <s v="NBA"/>
    <s v="marbust01"/>
    <n v="12375000"/>
    <s v="2002-03"/>
    <n v="2003"/>
    <x v="16"/>
    <x v="16"/>
  </r>
  <r>
    <s v="NBA"/>
    <s v="marbust01"/>
    <n v="13500000"/>
    <s v="2003-04"/>
    <n v="2004"/>
    <x v="17"/>
    <x v="16"/>
  </r>
  <r>
    <s v="NBA"/>
    <s v="marbust01"/>
    <n v="14625000"/>
    <s v="2004-05"/>
    <n v="2005"/>
    <x v="18"/>
    <x v="14"/>
  </r>
  <r>
    <s v="NBA"/>
    <s v="marbust01"/>
    <n v="16453125"/>
    <s v="2005-06"/>
    <n v="2006"/>
    <x v="19"/>
    <x v="14"/>
  </r>
  <r>
    <s v="NBA"/>
    <s v="marbust01"/>
    <n v="17184375"/>
    <s v="2006-07"/>
    <n v="2007"/>
    <x v="20"/>
    <x v="14"/>
  </r>
  <r>
    <s v="NBA"/>
    <s v="marbust01"/>
    <n v="19012500"/>
    <s v="2007-08"/>
    <n v="2008"/>
    <x v="21"/>
    <x v="14"/>
  </r>
  <r>
    <s v="NBA"/>
    <s v="marbust01"/>
    <n v="20840625"/>
    <s v="2008-09"/>
    <n v="2009"/>
    <x v="25"/>
    <x v="14"/>
  </r>
  <r>
    <s v="NBA"/>
    <s v="marcisa01"/>
    <n v="1400000"/>
    <s v="1989-90"/>
    <n v="1990"/>
    <x v="33"/>
    <x v="22"/>
  </r>
  <r>
    <s v="NBA"/>
    <s v="marcisa01"/>
    <n v="1270000"/>
    <s v="1990-91"/>
    <n v="1991"/>
    <x v="0"/>
    <x v="22"/>
  </r>
  <r>
    <s v="NBA"/>
    <s v="marcisa01"/>
    <n v="1267000"/>
    <s v="1991-92"/>
    <n v="1992"/>
    <x v="1"/>
    <x v="22"/>
  </r>
  <r>
    <s v="NBA"/>
    <s v="marcisa01"/>
    <n v="1500000"/>
    <s v="1992-93"/>
    <n v="1993"/>
    <x v="2"/>
    <x v="22"/>
  </r>
  <r>
    <s v="NBA"/>
    <s v="marcisa01"/>
    <n v="1900000"/>
    <s v="1993-94"/>
    <n v="1994"/>
    <x v="3"/>
    <x v="22"/>
  </r>
  <r>
    <s v="NBA"/>
    <s v="marcisa01"/>
    <n v="2100000"/>
    <s v="1994-95"/>
    <n v="1995"/>
    <x v="4"/>
    <x v="34"/>
  </r>
  <r>
    <s v="NBA"/>
    <s v="marcisa01"/>
    <n v="2400000"/>
    <s v="1995-96"/>
    <n v="1996"/>
    <x v="9"/>
    <x v="2"/>
  </r>
  <r>
    <s v="NBA"/>
    <s v="marcisa01"/>
    <n v="2500000"/>
    <s v="1996-97"/>
    <n v="1997"/>
    <x v="10"/>
    <x v="4"/>
  </r>
  <r>
    <s v="NBA"/>
    <s v="mariosh01"/>
    <n v="1546320"/>
    <s v="1999-00"/>
    <n v="2000"/>
    <x v="14"/>
    <x v="16"/>
  </r>
  <r>
    <s v="NBA"/>
    <s v="mariosh01"/>
    <n v="1662240"/>
    <s v="2000-01"/>
    <n v="2001"/>
    <x v="12"/>
    <x v="16"/>
  </r>
  <r>
    <s v="NBA"/>
    <s v="mariosh01"/>
    <n v="1778160"/>
    <s v="2001-02"/>
    <n v="2002"/>
    <x v="15"/>
    <x v="16"/>
  </r>
  <r>
    <s v="NBA"/>
    <s v="mariosh01"/>
    <n v="2265375"/>
    <s v="2002-03"/>
    <n v="2003"/>
    <x v="16"/>
    <x v="16"/>
  </r>
  <r>
    <s v="NBA"/>
    <s v="mariosh01"/>
    <n v="10960000"/>
    <s v="2003-04"/>
    <n v="2004"/>
    <x v="17"/>
    <x v="16"/>
  </r>
  <r>
    <s v="NBA"/>
    <s v="mariosh01"/>
    <n v="12330000"/>
    <s v="2004-05"/>
    <n v="2005"/>
    <x v="18"/>
    <x v="16"/>
  </r>
  <r>
    <s v="NBA"/>
    <s v="mariosh01"/>
    <n v="13700000"/>
    <s v="2005-06"/>
    <n v="2006"/>
    <x v="19"/>
    <x v="16"/>
  </r>
  <r>
    <s v="NBA"/>
    <s v="mariosh01"/>
    <n v="15070000"/>
    <s v="2006-07"/>
    <n v="2007"/>
    <x v="20"/>
    <x v="16"/>
  </r>
  <r>
    <s v="NBA"/>
    <s v="mariosh01"/>
    <n v="16440000"/>
    <s v="2007-08"/>
    <n v="2008"/>
    <x v="21"/>
    <x v="21"/>
  </r>
  <r>
    <s v="NBA"/>
    <s v="mariosh01"/>
    <n v="17810000"/>
    <s v="2008-09"/>
    <n v="2009"/>
    <x v="25"/>
    <x v="13"/>
  </r>
  <r>
    <s v="NBA"/>
    <s v="mariosh01"/>
    <n v="6635068"/>
    <s v="2009-10"/>
    <n v="2010"/>
    <x v="22"/>
    <x v="6"/>
  </r>
  <r>
    <s v="NBA"/>
    <s v="mariosh01"/>
    <n v="7305500"/>
    <s v="2010-11"/>
    <n v="2011"/>
    <x v="30"/>
    <x v="6"/>
  </r>
  <r>
    <s v="NBA"/>
    <s v="mariosh01"/>
    <n v="8022449"/>
    <s v="2011-12"/>
    <n v="2012"/>
    <x v="31"/>
    <x v="6"/>
  </r>
  <r>
    <s v="NBA"/>
    <s v="mariosh01"/>
    <n v="8646364"/>
    <s v="2012-13"/>
    <n v="2013"/>
    <x v="26"/>
    <x v="6"/>
  </r>
  <r>
    <s v="NBA"/>
    <s v="mariosh01"/>
    <n v="9316796"/>
    <s v="2013-14"/>
    <n v="2014"/>
    <x v="27"/>
    <x v="6"/>
  </r>
  <r>
    <s v="NBA"/>
    <s v="mariosh01"/>
    <n v="1448490"/>
    <s v="2014-15"/>
    <n v="2015"/>
    <x v="28"/>
    <x v="30"/>
  </r>
  <r>
    <s v="NBA"/>
    <s v="marjabo01"/>
    <n v="1200000"/>
    <s v="2015-16"/>
    <n v="2016"/>
    <x v="29"/>
    <x v="25"/>
  </r>
  <r>
    <s v="NBA"/>
    <s v="marjabo01"/>
    <n v="7000000"/>
    <s v="2016-17"/>
    <n v="2017"/>
    <x v="23"/>
    <x v="9"/>
  </r>
  <r>
    <s v="NBA"/>
    <s v="marjabo01"/>
    <n v="7000000"/>
    <s v="2017-18"/>
    <n v="2018"/>
    <x v="24"/>
    <x v="10"/>
  </r>
  <r>
    <s v="NBA"/>
    <s v="markkla01"/>
    <n v="3821640"/>
    <s v="2017-18"/>
    <n v="2018"/>
    <x v="24"/>
    <x v="32"/>
  </r>
  <r>
    <s v="NBA"/>
    <s v="markoda01"/>
    <n v="412718"/>
    <s v="2006-07"/>
    <n v="2007"/>
    <x v="20"/>
    <x v="31"/>
  </r>
  <r>
    <s v="NBA"/>
    <s v="marksse01"/>
    <n v="287500"/>
    <s v="1998-99"/>
    <n v="1999"/>
    <x v="13"/>
    <x v="13"/>
  </r>
  <r>
    <s v="NBA"/>
    <s v="marksse01"/>
    <n v="385000"/>
    <s v="1999-00"/>
    <n v="2000"/>
    <x v="14"/>
    <x v="13"/>
  </r>
  <r>
    <s v="NBA"/>
    <s v="marksse01"/>
    <n v="565850"/>
    <s v="2001-02"/>
    <n v="2002"/>
    <x v="15"/>
    <x v="21"/>
  </r>
  <r>
    <s v="NBA"/>
    <s v="marksse01"/>
    <n v="612435"/>
    <s v="2002-03"/>
    <n v="2003"/>
    <x v="16"/>
    <x v="21"/>
  </r>
  <r>
    <s v="NBA"/>
    <s v="marksse01"/>
    <n v="596295"/>
    <s v="2003-04"/>
    <n v="2004"/>
    <x v="17"/>
    <x v="25"/>
  </r>
  <r>
    <s v="NBA"/>
    <s v="marksse01"/>
    <n v="745046"/>
    <s v="2004-05"/>
    <n v="2005"/>
    <x v="18"/>
    <x v="25"/>
  </r>
  <r>
    <s v="NBA"/>
    <s v="marksse01"/>
    <n v="835810"/>
    <s v="2005-06"/>
    <n v="2006"/>
    <x v="19"/>
    <x v="25"/>
  </r>
  <r>
    <s v="NBA"/>
    <s v="marksse01"/>
    <n v="932015"/>
    <s v="2006-07"/>
    <n v="2007"/>
    <x v="20"/>
    <x v="16"/>
  </r>
  <r>
    <s v="NBA"/>
    <s v="marksse01"/>
    <n v="1033930"/>
    <s v="2007-08"/>
    <n v="2008"/>
    <x v="21"/>
    <x v="16"/>
  </r>
  <r>
    <s v="NBA"/>
    <s v="marksse01"/>
    <n v="1141838"/>
    <s v="2008-09"/>
    <n v="2009"/>
    <x v="25"/>
    <x v="29"/>
  </r>
  <r>
    <s v="NBA"/>
    <s v="marksse01"/>
    <n v="1187686"/>
    <s v="2009-10"/>
    <n v="2010"/>
    <x v="22"/>
    <x v="29"/>
  </r>
  <r>
    <s v="NBA"/>
    <s v="marksse01"/>
    <n v="1264687"/>
    <s v="2010-11"/>
    <n v="2011"/>
    <x v="30"/>
    <x v="23"/>
  </r>
  <r>
    <s v="NBA"/>
    <s v="marshdo02"/>
    <n v="200000"/>
    <s v="1995-96"/>
    <n v="1996"/>
    <x v="9"/>
    <x v="30"/>
  </r>
  <r>
    <s v="NBA"/>
    <s v="marshdo02"/>
    <n v="450000"/>
    <s v="1996-97"/>
    <n v="1997"/>
    <x v="10"/>
    <x v="30"/>
  </r>
  <r>
    <s v="NBA"/>
    <s v="marshdo02"/>
    <n v="540000"/>
    <s v="1997-98"/>
    <n v="1998"/>
    <x v="11"/>
    <x v="30"/>
  </r>
  <r>
    <s v="NBA"/>
    <s v="marshdo01"/>
    <n v="2100000"/>
    <s v="1994-95"/>
    <n v="1995"/>
    <x v="4"/>
    <x v="24"/>
  </r>
  <r>
    <s v="NBA"/>
    <s v="marshdo01"/>
    <n v="2730000"/>
    <s v="1995-96"/>
    <n v="1996"/>
    <x v="9"/>
    <x v="22"/>
  </r>
  <r>
    <s v="NBA"/>
    <s v="marshdo01"/>
    <n v="3360000"/>
    <s v="1996-97"/>
    <n v="1997"/>
    <x v="10"/>
    <x v="22"/>
  </r>
  <r>
    <s v="NBA"/>
    <s v="marshdo01"/>
    <n v="3990000"/>
    <s v="1997-98"/>
    <n v="1998"/>
    <x v="11"/>
    <x v="22"/>
  </r>
  <r>
    <s v="NBA"/>
    <s v="marshdo01"/>
    <n v="4370000"/>
    <s v="1998-99"/>
    <n v="1999"/>
    <x v="13"/>
    <x v="22"/>
  </r>
  <r>
    <s v="NBA"/>
    <s v="marshdo01"/>
    <n v="5250000"/>
    <s v="1999-00"/>
    <n v="2000"/>
    <x v="14"/>
    <x v="22"/>
  </r>
  <r>
    <s v="NBA"/>
    <s v="marshdo01"/>
    <n v="5630000"/>
    <s v="2000-01"/>
    <n v="2001"/>
    <x v="12"/>
    <x v="35"/>
  </r>
  <r>
    <s v="NBA"/>
    <s v="marshdo01"/>
    <n v="6510000"/>
    <s v="2001-02"/>
    <n v="2002"/>
    <x v="15"/>
    <x v="35"/>
  </r>
  <r>
    <s v="NBA"/>
    <s v="marshdo01"/>
    <n v="4186542"/>
    <s v="2002-03"/>
    <n v="2003"/>
    <x v="16"/>
    <x v="32"/>
  </r>
  <r>
    <s v="NBA"/>
    <s v="marshdo01"/>
    <n v="1000000"/>
    <s v="2002-03"/>
    <n v="2003"/>
    <x v="16"/>
    <x v="35"/>
  </r>
  <r>
    <s v="NBA"/>
    <s v="marshdo01"/>
    <n v="4605196"/>
    <s v="2003-04"/>
    <n v="2004"/>
    <x v="17"/>
    <x v="13"/>
  </r>
  <r>
    <s v="NBA"/>
    <s v="marshdo01"/>
    <n v="5023850"/>
    <s v="2004-05"/>
    <n v="2005"/>
    <x v="18"/>
    <x v="13"/>
  </r>
  <r>
    <s v="NBA"/>
    <s v="marshdo01"/>
    <n v="4799108"/>
    <s v="2005-06"/>
    <n v="2006"/>
    <x v="19"/>
    <x v="30"/>
  </r>
  <r>
    <s v="NBA"/>
    <s v="marshdo01"/>
    <n v="5633037"/>
    <s v="2006-07"/>
    <n v="2007"/>
    <x v="20"/>
    <x v="30"/>
  </r>
  <r>
    <s v="NBA"/>
    <s v="marshdo01"/>
    <n v="6016965"/>
    <s v="2007-08"/>
    <n v="2008"/>
    <x v="21"/>
    <x v="34"/>
  </r>
  <r>
    <s v="NBA"/>
    <s v="marshdo01"/>
    <n v="5950894"/>
    <s v="2008-09"/>
    <n v="2009"/>
    <x v="25"/>
    <x v="8"/>
  </r>
  <r>
    <s v="NBA"/>
    <s v="marshdo01"/>
    <n v="1262275"/>
    <s v="2008-09"/>
    <n v="2009"/>
    <x v="25"/>
    <x v="27"/>
  </r>
  <r>
    <s v="NBA"/>
    <s v="marshke01"/>
    <n v="1919160"/>
    <s v="2012-13"/>
    <n v="2013"/>
    <x v="26"/>
    <x v="16"/>
  </r>
  <r>
    <s v="NBA"/>
    <s v="marshke01"/>
    <n v="2005560"/>
    <s v="2013-14"/>
    <n v="2014"/>
    <x v="27"/>
    <x v="16"/>
  </r>
  <r>
    <s v="NBA"/>
    <s v="marshke01"/>
    <n v="915243"/>
    <s v="2014-15"/>
    <n v="2015"/>
    <x v="28"/>
    <x v="16"/>
  </r>
  <r>
    <s v="NBA"/>
    <s v="marshke01"/>
    <n v="2144722"/>
    <s v="2015-16"/>
    <n v="2016"/>
    <x v="29"/>
    <x v="27"/>
  </r>
  <r>
    <s v="NBA"/>
    <s v="marshra01"/>
    <n v="398762"/>
    <s v="2005-06"/>
    <n v="2006"/>
    <x v="19"/>
    <x v="6"/>
  </r>
  <r>
    <s v="NBA"/>
    <s v="marshra01"/>
    <n v="664209"/>
    <s v="2006-07"/>
    <n v="2007"/>
    <x v="20"/>
    <x v="33"/>
  </r>
  <r>
    <s v="NBA"/>
    <s v="martibi01"/>
    <n v="150000"/>
    <s v="1985-86"/>
    <n v="1986"/>
    <x v="6"/>
    <x v="33"/>
  </r>
  <r>
    <s v="NBA"/>
    <s v="martibo01"/>
    <n v="250000"/>
    <s v="1994-95"/>
    <n v="1995"/>
    <x v="4"/>
    <x v="10"/>
  </r>
  <r>
    <s v="NBA"/>
    <s v="martica01"/>
    <n v="200252"/>
    <s v="2008-09"/>
    <n v="2009"/>
    <x v="25"/>
    <x v="23"/>
  </r>
  <r>
    <s v="NBA"/>
    <s v="martica01"/>
    <n v="86638"/>
    <s v="2009-10"/>
    <n v="2010"/>
    <x v="22"/>
    <x v="22"/>
  </r>
  <r>
    <s v="NBA"/>
    <s v="martica01"/>
    <n v="854389"/>
    <s v="2010-11"/>
    <n v="2011"/>
    <x v="30"/>
    <x v="28"/>
  </r>
  <r>
    <s v="NBA"/>
    <s v="martica01"/>
    <n v="915852"/>
    <s v="2012-13"/>
    <n v="2013"/>
    <x v="26"/>
    <x v="28"/>
  </r>
  <r>
    <s v="NBA"/>
    <s v="martica01"/>
    <n v="1145685"/>
    <s v="2014-15"/>
    <n v="2015"/>
    <x v="28"/>
    <x v="9"/>
  </r>
  <r>
    <s v="NBA"/>
    <s v="martica01"/>
    <n v="1270964"/>
    <s v="2015-16"/>
    <n v="2016"/>
    <x v="29"/>
    <x v="9"/>
  </r>
  <r>
    <s v="NBA"/>
    <s v="martida01"/>
    <n v="425000"/>
    <s v="1995-96"/>
    <n v="1996"/>
    <x v="9"/>
    <x v="5"/>
  </r>
  <r>
    <s v="NBA"/>
    <s v="martida01"/>
    <n v="375000"/>
    <s v="1996-97"/>
    <n v="1997"/>
    <x v="10"/>
    <x v="10"/>
  </r>
  <r>
    <s v="NBA"/>
    <s v="martida01"/>
    <n v="431250"/>
    <s v="1997-98"/>
    <n v="1998"/>
    <x v="11"/>
    <x v="10"/>
  </r>
  <r>
    <s v="NBA"/>
    <s v="martida01"/>
    <n v="572500"/>
    <s v="1999-00"/>
    <n v="2000"/>
    <x v="14"/>
    <x v="2"/>
  </r>
  <r>
    <s v="NBA"/>
    <s v="martida01"/>
    <n v="673500"/>
    <s v="2000-01"/>
    <n v="2001"/>
    <x v="12"/>
    <x v="2"/>
  </r>
  <r>
    <s v="NBA"/>
    <s v="martida01"/>
    <n v="778350"/>
    <s v="2001-02"/>
    <n v="2002"/>
    <x v="15"/>
    <x v="6"/>
  </r>
  <r>
    <s v="NBA"/>
    <s v="martida01"/>
    <n v="946646"/>
    <s v="2005-06"/>
    <n v="2006"/>
    <x v="19"/>
    <x v="13"/>
  </r>
  <r>
    <s v="NBA"/>
    <s v="martida01"/>
    <n v="1178348"/>
    <s v="2006-07"/>
    <n v="2007"/>
    <x v="20"/>
    <x v="13"/>
  </r>
  <r>
    <s v="NBA"/>
    <s v="martida01"/>
    <n v="1219590"/>
    <s v="2007-08"/>
    <n v="2008"/>
    <x v="21"/>
    <x v="13"/>
  </r>
  <r>
    <s v="NBA"/>
    <s v="martija01"/>
    <n v="1230840"/>
    <s v="2015-16"/>
    <n v="2016"/>
    <x v="29"/>
    <x v="18"/>
  </r>
  <r>
    <s v="NBA"/>
    <s v="martija01"/>
    <n v="1286160"/>
    <s v="2016-17"/>
    <n v="2017"/>
    <x v="23"/>
    <x v="18"/>
  </r>
  <r>
    <s v="NBA"/>
    <s v="martija01"/>
    <n v="1471382"/>
    <s v="2017-18"/>
    <n v="2018"/>
    <x v="24"/>
    <x v="18"/>
  </r>
  <r>
    <s v="NBA"/>
    <s v="martije01"/>
    <n v="210000"/>
    <s v="1990-91"/>
    <n v="1991"/>
    <x v="0"/>
    <x v="10"/>
  </r>
  <r>
    <s v="NBA"/>
    <s v="martike01"/>
    <n v="3536640"/>
    <s v="2000-01"/>
    <n v="2001"/>
    <x v="12"/>
    <x v="17"/>
  </r>
  <r>
    <s v="NBA"/>
    <s v="martike01"/>
    <n v="3801960"/>
    <s v="2001-02"/>
    <n v="2002"/>
    <x v="15"/>
    <x v="17"/>
  </r>
  <r>
    <s v="NBA"/>
    <s v="martike01"/>
    <n v="4067160"/>
    <s v="2002-03"/>
    <n v="2003"/>
    <x v="16"/>
    <x v="17"/>
  </r>
  <r>
    <s v="NBA"/>
    <s v="martike01"/>
    <n v="5128689"/>
    <s v="2003-04"/>
    <n v="2004"/>
    <x v="17"/>
    <x v="17"/>
  </r>
  <r>
    <s v="NBA"/>
    <s v="martike01"/>
    <n v="9454546"/>
    <s v="2004-05"/>
    <n v="2005"/>
    <x v="18"/>
    <x v="4"/>
  </r>
  <r>
    <s v="NBA"/>
    <s v="martike01"/>
    <n v="10636364"/>
    <s v="2005-06"/>
    <n v="2006"/>
    <x v="19"/>
    <x v="4"/>
  </r>
  <r>
    <s v="NBA"/>
    <s v="martike01"/>
    <n v="12068182"/>
    <s v="2006-07"/>
    <n v="2007"/>
    <x v="20"/>
    <x v="4"/>
  </r>
  <r>
    <s v="NBA"/>
    <s v="martike01"/>
    <n v="13250000"/>
    <s v="2007-08"/>
    <n v="2008"/>
    <x v="21"/>
    <x v="4"/>
  </r>
  <r>
    <s v="NBA"/>
    <s v="martike01"/>
    <n v="14431816"/>
    <s v="2008-09"/>
    <n v="2009"/>
    <x v="25"/>
    <x v="4"/>
  </r>
  <r>
    <s v="NBA"/>
    <s v="martike01"/>
    <n v="15363636"/>
    <s v="2009-10"/>
    <n v="2010"/>
    <x v="22"/>
    <x v="4"/>
  </r>
  <r>
    <s v="NBA"/>
    <s v="martike01"/>
    <n v="16545454"/>
    <s v="2010-11"/>
    <n v="2011"/>
    <x v="30"/>
    <x v="4"/>
  </r>
  <r>
    <s v="NBA"/>
    <s v="martike01"/>
    <n v="2500000"/>
    <s v="2011-12"/>
    <n v="2012"/>
    <x v="31"/>
    <x v="10"/>
  </r>
  <r>
    <s v="NBA"/>
    <s v="martike01"/>
    <n v="437470"/>
    <s v="2012-13"/>
    <n v="2013"/>
    <x v="26"/>
    <x v="14"/>
  </r>
  <r>
    <s v="NBA"/>
    <s v="martike01"/>
    <n v="1399507"/>
    <s v="2013-14"/>
    <n v="2014"/>
    <x v="27"/>
    <x v="14"/>
  </r>
  <r>
    <s v="NBA"/>
    <s v="martike01"/>
    <n v="414551"/>
    <s v="2014-15"/>
    <n v="2015"/>
    <x v="28"/>
    <x v="31"/>
  </r>
  <r>
    <s v="NBA"/>
    <s v="martike02"/>
    <n v="872040"/>
    <s v="2004-05"/>
    <n v="2005"/>
    <x v="18"/>
    <x v="2"/>
  </r>
  <r>
    <s v="NBA"/>
    <s v="martike02"/>
    <n v="937440"/>
    <s v="2005-06"/>
    <n v="2006"/>
    <x v="19"/>
    <x v="2"/>
  </r>
  <r>
    <s v="NBA"/>
    <s v="martike02"/>
    <n v="1002840"/>
    <s v="2006-07"/>
    <n v="2007"/>
    <x v="20"/>
    <x v="2"/>
  </r>
  <r>
    <s v="NBA"/>
    <s v="martike02"/>
    <n v="1808121"/>
    <s v="2007-08"/>
    <n v="2008"/>
    <x v="21"/>
    <x v="2"/>
  </r>
  <r>
    <s v="NBA"/>
    <s v="martike02"/>
    <n v="8760335"/>
    <s v="2008-09"/>
    <n v="2009"/>
    <x v="25"/>
    <x v="2"/>
  </r>
  <r>
    <s v="NBA"/>
    <s v="martike02"/>
    <n v="10180170"/>
    <s v="2009-10"/>
    <n v="2010"/>
    <x v="22"/>
    <x v="12"/>
  </r>
  <r>
    <s v="NBA"/>
    <s v="martike02"/>
    <n v="11100005"/>
    <s v="2010-11"/>
    <n v="2011"/>
    <x v="30"/>
    <x v="12"/>
  </r>
  <r>
    <s v="NBA"/>
    <s v="martike02"/>
    <n v="11519840"/>
    <s v="2011-12"/>
    <n v="2012"/>
    <x v="31"/>
    <x v="12"/>
  </r>
  <r>
    <s v="NBA"/>
    <s v="martike02"/>
    <n v="12439675"/>
    <s v="2012-13"/>
    <n v="2013"/>
    <x v="26"/>
    <x v="8"/>
  </r>
  <r>
    <s v="NBA"/>
    <s v="martike02"/>
    <n v="6500000"/>
    <s v="2013-14"/>
    <n v="2014"/>
    <x v="27"/>
    <x v="24"/>
  </r>
  <r>
    <s v="NBA"/>
    <s v="martike02"/>
    <n v="6792500"/>
    <s v="2014-15"/>
    <n v="2015"/>
    <x v="28"/>
    <x v="24"/>
  </r>
  <r>
    <s v="NBA"/>
    <s v="martike02"/>
    <n v="7085000"/>
    <s v="2015-16"/>
    <n v="2016"/>
    <x v="29"/>
    <x v="24"/>
  </r>
  <r>
    <s v="NBA"/>
    <s v="martike02"/>
    <n v="317475"/>
    <s v="2015-16"/>
    <n v="2016"/>
    <x v="29"/>
    <x v="25"/>
  </r>
  <r>
    <s v="NBA"/>
    <s v="martike02"/>
    <n v="1360305"/>
    <s v="2016-17"/>
    <n v="2017"/>
    <x v="23"/>
    <x v="24"/>
  </r>
  <r>
    <s v="NBA"/>
    <s v="martike02"/>
    <n v="1360305"/>
    <s v="2017-18"/>
    <n v="2018"/>
    <x v="24"/>
    <x v="24"/>
  </r>
  <r>
    <s v="NBA"/>
    <s v="martima01"/>
    <n v="225000"/>
    <s v="1987-88"/>
    <n v="1988"/>
    <x v="7"/>
    <x v="4"/>
  </r>
  <r>
    <s v="NBA"/>
    <s v="martima01"/>
    <n v="275000"/>
    <s v="1988-89"/>
    <n v="1989"/>
    <x v="8"/>
    <x v="4"/>
  </r>
  <r>
    <s v="NBA"/>
    <s v="mashbja01"/>
    <n v="2033000"/>
    <s v="1993-94"/>
    <n v="1994"/>
    <x v="3"/>
    <x v="6"/>
  </r>
  <r>
    <s v="NBA"/>
    <s v="mashbja01"/>
    <n v="2633300"/>
    <s v="1994-95"/>
    <n v="1995"/>
    <x v="4"/>
    <x v="6"/>
  </r>
  <r>
    <s v="NBA"/>
    <s v="mashbja01"/>
    <n v="3233000"/>
    <s v="1995-96"/>
    <n v="1996"/>
    <x v="9"/>
    <x v="6"/>
  </r>
  <r>
    <s v="NBA"/>
    <s v="mashbja01"/>
    <n v="3833000"/>
    <s v="1996-97"/>
    <n v="1997"/>
    <x v="10"/>
    <x v="6"/>
  </r>
  <r>
    <s v="NBA"/>
    <s v="mashbja01"/>
    <n v="4433334"/>
    <s v="1997-98"/>
    <n v="1998"/>
    <x v="11"/>
    <x v="21"/>
  </r>
  <r>
    <s v="NBA"/>
    <s v="mashbja01"/>
    <n v="5033000"/>
    <s v="1998-99"/>
    <n v="1999"/>
    <x v="13"/>
    <x v="21"/>
  </r>
  <r>
    <s v="NBA"/>
    <s v="mashbja01"/>
    <n v="5600000"/>
    <s v="1999-00"/>
    <n v="2000"/>
    <x v="14"/>
    <x v="21"/>
  </r>
  <r>
    <s v="NBA"/>
    <s v="mashbja01"/>
    <n v="6200000"/>
    <s v="2000-01"/>
    <n v="2001"/>
    <x v="12"/>
    <x v="20"/>
  </r>
  <r>
    <s v="NBA"/>
    <s v="mashbja01"/>
    <n v="6975000"/>
    <s v="2001-02"/>
    <n v="2002"/>
    <x v="15"/>
    <x v="20"/>
  </r>
  <r>
    <s v="NBA"/>
    <s v="mashbja01"/>
    <n v="7750000"/>
    <s v="2002-03"/>
    <n v="2003"/>
    <x v="16"/>
    <x v="29"/>
  </r>
  <r>
    <s v="NBA"/>
    <s v="mashbja01"/>
    <n v="8525000"/>
    <s v="2003-04"/>
    <n v="2004"/>
    <x v="17"/>
    <x v="29"/>
  </r>
  <r>
    <s v="NBA"/>
    <s v="mashbja01"/>
    <n v="9300000"/>
    <s v="2004-05"/>
    <n v="2005"/>
    <x v="18"/>
    <x v="29"/>
  </r>
  <r>
    <s v="NBA"/>
    <s v="mashbja01"/>
    <n v="10075000"/>
    <s v="2005-06"/>
    <n v="2006"/>
    <x v="19"/>
    <x v="27"/>
  </r>
  <r>
    <s v="NBA"/>
    <s v="masonan01"/>
    <n v="210000"/>
    <s v="1991-92"/>
    <n v="1992"/>
    <x v="1"/>
    <x v="14"/>
  </r>
  <r>
    <s v="NBA"/>
    <s v="masonan01"/>
    <n v="273000"/>
    <s v="1992-93"/>
    <n v="1993"/>
    <x v="2"/>
    <x v="14"/>
  </r>
  <r>
    <s v="NBA"/>
    <s v="masonan01"/>
    <n v="1100000"/>
    <s v="1993-94"/>
    <n v="1994"/>
    <x v="3"/>
    <x v="14"/>
  </r>
  <r>
    <s v="NBA"/>
    <s v="masonan01"/>
    <n v="1200000"/>
    <s v="1994-95"/>
    <n v="1995"/>
    <x v="4"/>
    <x v="14"/>
  </r>
  <r>
    <s v="NBA"/>
    <s v="masonan01"/>
    <n v="3472000"/>
    <s v="1995-96"/>
    <n v="1996"/>
    <x v="9"/>
    <x v="14"/>
  </r>
  <r>
    <s v="NBA"/>
    <s v="masonan01"/>
    <n v="2777000"/>
    <s v="1996-97"/>
    <n v="1997"/>
    <x v="10"/>
    <x v="20"/>
  </r>
  <r>
    <s v="NBA"/>
    <s v="masonan01"/>
    <n v="3471500"/>
    <s v="1997-98"/>
    <n v="1998"/>
    <x v="11"/>
    <x v="20"/>
  </r>
  <r>
    <s v="NBA"/>
    <s v="masonan01"/>
    <n v="4165000"/>
    <s v="1998-99"/>
    <n v="1999"/>
    <x v="13"/>
    <x v="20"/>
  </r>
  <r>
    <s v="NBA"/>
    <s v="masonan01"/>
    <n v="4860100"/>
    <s v="1999-00"/>
    <n v="2000"/>
    <x v="14"/>
    <x v="20"/>
  </r>
  <r>
    <s v="NBA"/>
    <s v="masonan01"/>
    <n v="5550000"/>
    <s v="2000-01"/>
    <n v="2001"/>
    <x v="12"/>
    <x v="21"/>
  </r>
  <r>
    <s v="NBA"/>
    <s v="masonan01"/>
    <n v="4538000"/>
    <s v="2001-02"/>
    <n v="2002"/>
    <x v="15"/>
    <x v="31"/>
  </r>
  <r>
    <s v="NBA"/>
    <s v="masonan01"/>
    <n v="4370819"/>
    <s v="2002-03"/>
    <n v="2003"/>
    <x v="16"/>
    <x v="31"/>
  </r>
  <r>
    <s v="NBA"/>
    <s v="masonan01"/>
    <n v="4348094"/>
    <s v="2003-04"/>
    <n v="2004"/>
    <x v="17"/>
    <x v="31"/>
  </r>
  <r>
    <s v="NBA"/>
    <s v="masonan01"/>
    <n v="4710435"/>
    <s v="2004-05"/>
    <n v="2005"/>
    <x v="18"/>
    <x v="31"/>
  </r>
  <r>
    <s v="NBA"/>
    <s v="masonde01"/>
    <n v="1074720"/>
    <s v="2000-01"/>
    <n v="2001"/>
    <x v="12"/>
    <x v="34"/>
  </r>
  <r>
    <s v="NBA"/>
    <s v="masonde01"/>
    <n v="1155240"/>
    <s v="2001-02"/>
    <n v="2002"/>
    <x v="15"/>
    <x v="34"/>
  </r>
  <r>
    <s v="NBA"/>
    <s v="masonde01"/>
    <n v="1235880"/>
    <s v="2002-03"/>
    <n v="2003"/>
    <x v="16"/>
    <x v="34"/>
  </r>
  <r>
    <s v="NBA"/>
    <s v="masonde01"/>
    <n v="1898312"/>
    <s v="2003-04"/>
    <n v="2004"/>
    <x v="17"/>
    <x v="31"/>
  </r>
  <r>
    <s v="NBA"/>
    <s v="masonde01"/>
    <n v="6529630"/>
    <s v="2004-05"/>
    <n v="2005"/>
    <x v="18"/>
    <x v="31"/>
  </r>
  <r>
    <s v="NBA"/>
    <s v="masonde01"/>
    <n v="7333333"/>
    <s v="2005-06"/>
    <n v="2006"/>
    <x v="19"/>
    <x v="36"/>
  </r>
  <r>
    <s v="NBA"/>
    <s v="masonde01"/>
    <n v="8037037"/>
    <s v="2006-07"/>
    <n v="2007"/>
    <x v="20"/>
    <x v="36"/>
  </r>
  <r>
    <s v="NBA"/>
    <s v="masonde01"/>
    <n v="5000000"/>
    <s v="2007-08"/>
    <n v="2008"/>
    <x v="21"/>
    <x v="31"/>
  </r>
  <r>
    <s v="NBA"/>
    <s v="masonde01"/>
    <n v="5300000"/>
    <s v="2008-09"/>
    <n v="2009"/>
    <x v="25"/>
    <x v="8"/>
  </r>
  <r>
    <s v="NBA"/>
    <s v="masonde01"/>
    <n v="76850"/>
    <s v="2009-10"/>
    <n v="2010"/>
    <x v="22"/>
    <x v="2"/>
  </r>
  <r>
    <s v="NBA"/>
    <s v="masonfr01"/>
    <n v="1184385"/>
    <s v="2017-18"/>
    <n v="2018"/>
    <x v="24"/>
    <x v="2"/>
  </r>
  <r>
    <s v="NBA"/>
    <s v="masonro01"/>
    <n v="349458"/>
    <s v="2002-03"/>
    <n v="2003"/>
    <x v="16"/>
    <x v="32"/>
  </r>
  <r>
    <s v="NBA"/>
    <s v="masonro01"/>
    <n v="563679"/>
    <s v="2003-04"/>
    <n v="2004"/>
    <x v="17"/>
    <x v="13"/>
  </r>
  <r>
    <s v="NBA"/>
    <s v="masonro01"/>
    <n v="203428"/>
    <s v="2004-05"/>
    <n v="2005"/>
    <x v="18"/>
    <x v="13"/>
  </r>
  <r>
    <s v="NBA"/>
    <s v="masonro01"/>
    <n v="744551"/>
    <s v="2006-07"/>
    <n v="2007"/>
    <x v="20"/>
    <x v="28"/>
  </r>
  <r>
    <s v="NBA"/>
    <s v="masonro01"/>
    <n v="798328"/>
    <s v="2007-08"/>
    <n v="2008"/>
    <x v="21"/>
    <x v="28"/>
  </r>
  <r>
    <s v="NBA"/>
    <s v="masonro01"/>
    <n v="3500000"/>
    <s v="2008-09"/>
    <n v="2009"/>
    <x v="25"/>
    <x v="25"/>
  </r>
  <r>
    <s v="NBA"/>
    <s v="masonro01"/>
    <n v="3780000"/>
    <s v="2009-10"/>
    <n v="2010"/>
    <x v="22"/>
    <x v="25"/>
  </r>
  <r>
    <s v="NBA"/>
    <s v="masonro01"/>
    <n v="1400000"/>
    <s v="2010-11"/>
    <n v="2011"/>
    <x v="30"/>
    <x v="14"/>
  </r>
  <r>
    <s v="NBA"/>
    <s v="masonro01"/>
    <n v="1146337"/>
    <s v="2011-12"/>
    <n v="2012"/>
    <x v="31"/>
    <x v="28"/>
  </r>
  <r>
    <s v="NBA"/>
    <s v="masonro01"/>
    <n v="1223116"/>
    <s v="2012-13"/>
    <n v="2013"/>
    <x v="26"/>
    <x v="29"/>
  </r>
  <r>
    <s v="NBA"/>
    <s v="masseto01"/>
    <n v="150000"/>
    <s v="1990-91"/>
    <n v="1991"/>
    <x v="0"/>
    <x v="25"/>
  </r>
  <r>
    <s v="NBA"/>
    <s v="masseto01"/>
    <n v="200000"/>
    <s v="1991-92"/>
    <n v="1992"/>
    <x v="1"/>
    <x v="25"/>
  </r>
  <r>
    <s v="NBA"/>
    <s v="masseto01"/>
    <n v="422500"/>
    <s v="1994-95"/>
    <n v="1995"/>
    <x v="4"/>
    <x v="10"/>
  </r>
  <r>
    <s v="NBA"/>
    <s v="masseto01"/>
    <n v="550000"/>
    <s v="1995-96"/>
    <n v="1996"/>
    <x v="9"/>
    <x v="13"/>
  </r>
  <r>
    <s v="NBA"/>
    <s v="masseto01"/>
    <n v="247500"/>
    <s v="1996-97"/>
    <n v="1997"/>
    <x v="10"/>
    <x v="17"/>
  </r>
  <r>
    <s v="NBA"/>
    <s v="masseto01"/>
    <n v="750000"/>
    <s v="1997-98"/>
    <n v="1998"/>
    <x v="11"/>
    <x v="5"/>
  </r>
  <r>
    <s v="NBA"/>
    <s v="masseto01"/>
    <n v="900000"/>
    <s v="1998-99"/>
    <n v="1999"/>
    <x v="13"/>
    <x v="5"/>
  </r>
  <r>
    <s v="NBA"/>
    <s v="masseto01"/>
    <n v="1150000"/>
    <s v="1999-00"/>
    <n v="2000"/>
    <x v="14"/>
    <x v="12"/>
  </r>
  <r>
    <s v="NBA"/>
    <s v="masseto01"/>
    <n v="1360000"/>
    <s v="2000-01"/>
    <n v="2001"/>
    <x v="12"/>
    <x v="5"/>
  </r>
  <r>
    <s v="NBA"/>
    <s v="masseto01"/>
    <n v="1650000"/>
    <s v="2001-02"/>
    <n v="2002"/>
    <x v="15"/>
    <x v="18"/>
  </r>
  <r>
    <s v="NBA"/>
    <s v="masseto01"/>
    <n v="1800000"/>
    <s v="2002-03"/>
    <n v="2003"/>
    <x v="16"/>
    <x v="18"/>
  </r>
  <r>
    <s v="NBA"/>
    <s v="masseto01"/>
    <n v="741098"/>
    <s v="2002-03"/>
    <n v="2003"/>
    <x v="16"/>
    <x v="35"/>
  </r>
  <r>
    <s v="NBA"/>
    <s v="masseto01"/>
    <n v="1070000"/>
    <s v="2003-04"/>
    <n v="2004"/>
    <x v="17"/>
    <x v="2"/>
  </r>
  <r>
    <s v="NBA"/>
    <s v="masseto01"/>
    <n v="1100000"/>
    <s v="2004-05"/>
    <n v="2005"/>
    <x v="18"/>
    <x v="25"/>
  </r>
  <r>
    <s v="NBA"/>
    <s v="matthwe01"/>
    <n v="85000"/>
    <s v="1985-86"/>
    <n v="1986"/>
    <x v="6"/>
    <x v="25"/>
  </r>
  <r>
    <s v="NBA"/>
    <s v="matthwe01"/>
    <n v="120000"/>
    <s v="1987-88"/>
    <n v="1988"/>
    <x v="7"/>
    <x v="3"/>
  </r>
  <r>
    <s v="NBA"/>
    <s v="matthwe02"/>
    <n v="457588"/>
    <s v="2009-10"/>
    <n v="2010"/>
    <x v="22"/>
    <x v="35"/>
  </r>
  <r>
    <s v="NBA"/>
    <s v="matthwe02"/>
    <n v="5765000"/>
    <s v="2010-11"/>
    <n v="2011"/>
    <x v="30"/>
    <x v="0"/>
  </r>
  <r>
    <s v="NBA"/>
    <s v="matthwe02"/>
    <n v="6135160"/>
    <s v="2011-12"/>
    <n v="2012"/>
    <x v="31"/>
    <x v="0"/>
  </r>
  <r>
    <s v="NBA"/>
    <s v="matthwe02"/>
    <n v="6505320"/>
    <s v="2012-13"/>
    <n v="2013"/>
    <x v="26"/>
    <x v="0"/>
  </r>
  <r>
    <s v="NBA"/>
    <s v="matthwe02"/>
    <n v="6875480"/>
    <s v="2013-14"/>
    <n v="2014"/>
    <x v="27"/>
    <x v="0"/>
  </r>
  <r>
    <s v="NBA"/>
    <s v="matthwe02"/>
    <n v="7245640"/>
    <s v="2014-15"/>
    <n v="2015"/>
    <x v="28"/>
    <x v="0"/>
  </r>
  <r>
    <s v="NBA"/>
    <s v="matthwe02"/>
    <n v="16400000"/>
    <s v="2015-16"/>
    <n v="2016"/>
    <x v="29"/>
    <x v="6"/>
  </r>
  <r>
    <s v="NBA"/>
    <s v="matthwe02"/>
    <n v="17100000"/>
    <s v="2016-17"/>
    <n v="2017"/>
    <x v="23"/>
    <x v="6"/>
  </r>
  <r>
    <s v="NBA"/>
    <s v="matthwe02"/>
    <n v="17884176"/>
    <s v="2017-18"/>
    <n v="2018"/>
    <x v="24"/>
    <x v="6"/>
  </r>
  <r>
    <s v="NBA"/>
    <s v="maxeyma01"/>
    <n v="325000"/>
    <s v="1992-93"/>
    <n v="1993"/>
    <x v="2"/>
    <x v="24"/>
  </r>
  <r>
    <s v="NBA"/>
    <s v="maxeyma01"/>
    <n v="375000"/>
    <s v="1993-94"/>
    <n v="1994"/>
    <x v="3"/>
    <x v="24"/>
  </r>
  <r>
    <s v="NBA"/>
    <s v="maxeyma01"/>
    <n v="275000"/>
    <s v="1994-95"/>
    <n v="1995"/>
    <x v="4"/>
    <x v="24"/>
  </r>
  <r>
    <s v="NBA"/>
    <s v="maxieja01"/>
    <n v="905640"/>
    <s v="2005-06"/>
    <n v="2006"/>
    <x v="19"/>
    <x v="9"/>
  </r>
  <r>
    <s v="NBA"/>
    <s v="maxieja01"/>
    <n v="973440"/>
    <s v="2006-07"/>
    <n v="2007"/>
    <x v="20"/>
    <x v="9"/>
  </r>
  <r>
    <s v="NBA"/>
    <s v="maxieja01"/>
    <n v="1041360"/>
    <s v="2007-08"/>
    <n v="2008"/>
    <x v="21"/>
    <x v="9"/>
  </r>
  <r>
    <s v="NBA"/>
    <s v="maxieja01"/>
    <n v="1877572"/>
    <s v="2008-09"/>
    <n v="2009"/>
    <x v="25"/>
    <x v="9"/>
  </r>
  <r>
    <s v="NBA"/>
    <s v="maxieja01"/>
    <n v="5000000"/>
    <s v="2009-10"/>
    <n v="2010"/>
    <x v="22"/>
    <x v="9"/>
  </r>
  <r>
    <s v="NBA"/>
    <s v="maxieja01"/>
    <n v="5000000"/>
    <s v="2010-11"/>
    <n v="2011"/>
    <x v="30"/>
    <x v="9"/>
  </r>
  <r>
    <s v="NBA"/>
    <s v="maxieja01"/>
    <n v="5000000"/>
    <s v="2011-12"/>
    <n v="2012"/>
    <x v="31"/>
    <x v="9"/>
  </r>
  <r>
    <s v="NBA"/>
    <s v="maxieja01"/>
    <n v="5000000"/>
    <s v="2012-13"/>
    <n v="2013"/>
    <x v="26"/>
    <x v="9"/>
  </r>
  <r>
    <s v="NBA"/>
    <s v="maxieja01"/>
    <n v="2500000"/>
    <s v="2013-14"/>
    <n v="2014"/>
    <x v="27"/>
    <x v="11"/>
  </r>
  <r>
    <s v="NBA"/>
    <s v="maxieja01"/>
    <n v="1316809"/>
    <s v="2014-15"/>
    <n v="2015"/>
    <x v="28"/>
    <x v="20"/>
  </r>
  <r>
    <s v="NBA"/>
    <s v="maxwece01"/>
    <n v="830000"/>
    <s v="1984-85"/>
    <n v="1985"/>
    <x v="5"/>
    <x v="1"/>
  </r>
  <r>
    <s v="NBA"/>
    <s v="maxwece01"/>
    <n v="505000"/>
    <s v="1985-86"/>
    <n v="1986"/>
    <x v="6"/>
    <x v="10"/>
  </r>
  <r>
    <s v="NBA"/>
    <s v="maxwece01"/>
    <n v="551000"/>
    <s v="1987-88"/>
    <n v="1988"/>
    <x v="7"/>
    <x v="12"/>
  </r>
  <r>
    <s v="NBA"/>
    <s v="maxweve01"/>
    <n v="100000"/>
    <s v="1988-89"/>
    <n v="1989"/>
    <x v="8"/>
    <x v="25"/>
  </r>
  <r>
    <s v="NBA"/>
    <s v="maxweve01"/>
    <n v="250000"/>
    <s v="1990-91"/>
    <n v="1991"/>
    <x v="0"/>
    <x v="12"/>
  </r>
  <r>
    <s v="NBA"/>
    <s v="maxweve01"/>
    <n v="325000"/>
    <s v="1991-92"/>
    <n v="1992"/>
    <x v="1"/>
    <x v="12"/>
  </r>
  <r>
    <s v="NBA"/>
    <s v="maxweve01"/>
    <n v="1542000"/>
    <s v="1992-93"/>
    <n v="1993"/>
    <x v="2"/>
    <x v="12"/>
  </r>
  <r>
    <s v="NBA"/>
    <s v="maxweve01"/>
    <n v="1424000"/>
    <s v="1993-94"/>
    <n v="1994"/>
    <x v="3"/>
    <x v="12"/>
  </r>
  <r>
    <s v="NBA"/>
    <s v="maxweve01"/>
    <n v="1833000"/>
    <s v="1994-95"/>
    <n v="1995"/>
    <x v="4"/>
    <x v="12"/>
  </r>
  <r>
    <s v="NBA"/>
    <s v="maxweve01"/>
    <n v="1000000"/>
    <s v="1995-96"/>
    <n v="1996"/>
    <x v="9"/>
    <x v="27"/>
  </r>
  <r>
    <s v="NBA"/>
    <s v="maxweve01"/>
    <n v="1000000"/>
    <s v="1996-97"/>
    <n v="1997"/>
    <x v="10"/>
    <x v="25"/>
  </r>
  <r>
    <s v="NBA"/>
    <s v="maxweve01"/>
    <n v="1000000"/>
    <s v="1998-99"/>
    <n v="1999"/>
    <x v="13"/>
    <x v="2"/>
  </r>
  <r>
    <s v="NBA"/>
    <s v="maxweve01"/>
    <n v="1430000"/>
    <s v="1999-00"/>
    <n v="2000"/>
    <x v="14"/>
    <x v="34"/>
  </r>
  <r>
    <s v="NBA"/>
    <s v="maxweve01"/>
    <n v="1570000"/>
    <s v="2000-01"/>
    <n v="2001"/>
    <x v="12"/>
    <x v="14"/>
  </r>
  <r>
    <s v="NBA"/>
    <s v="maxweve01"/>
    <n v="1000000"/>
    <s v="2000-01"/>
    <n v="2001"/>
    <x v="12"/>
    <x v="27"/>
  </r>
  <r>
    <s v="NBA"/>
    <s v="maxweve01"/>
    <n v="473000"/>
    <s v="2001-02"/>
    <n v="2002"/>
    <x v="15"/>
    <x v="14"/>
  </r>
  <r>
    <s v="NBA"/>
    <s v="mayse01"/>
    <n v="1619280"/>
    <s v="2005-06"/>
    <n v="2006"/>
    <x v="19"/>
    <x v="23"/>
  </r>
  <r>
    <s v="NBA"/>
    <s v="mayse01"/>
    <n v="1740720"/>
    <s v="2006-07"/>
    <n v="2007"/>
    <x v="20"/>
    <x v="23"/>
  </r>
  <r>
    <s v="NBA"/>
    <s v="mayse01"/>
    <n v="1862160"/>
    <s v="2007-08"/>
    <n v="2008"/>
    <x v="21"/>
    <x v="23"/>
  </r>
  <r>
    <s v="NBA"/>
    <s v="mayse01"/>
    <n v="2661027"/>
    <s v="2008-09"/>
    <n v="2009"/>
    <x v="25"/>
    <x v="23"/>
  </r>
  <r>
    <s v="NBA"/>
    <s v="mayse01"/>
    <n v="884881"/>
    <s v="2009-10"/>
    <n v="2010"/>
    <x v="22"/>
    <x v="2"/>
  </r>
  <r>
    <s v="NBA"/>
    <s v="maybele01"/>
    <n v="520000"/>
    <s v="1992-93"/>
    <n v="1993"/>
    <x v="2"/>
    <x v="31"/>
  </r>
  <r>
    <s v="NBA"/>
    <s v="maybele01"/>
    <n v="670000"/>
    <s v="1993-94"/>
    <n v="1994"/>
    <x v="3"/>
    <x v="31"/>
  </r>
  <r>
    <s v="NBA"/>
    <s v="maybele01"/>
    <n v="820000"/>
    <s v="1994-95"/>
    <n v="1995"/>
    <x v="4"/>
    <x v="31"/>
  </r>
  <r>
    <s v="NBA"/>
    <s v="maybele01"/>
    <n v="965000"/>
    <s v="1995-96"/>
    <n v="1996"/>
    <x v="9"/>
    <x v="31"/>
  </r>
  <r>
    <s v="NBA"/>
    <s v="maybele01"/>
    <n v="1100000"/>
    <s v="1996-97"/>
    <n v="1997"/>
    <x v="10"/>
    <x v="5"/>
  </r>
  <r>
    <s v="NBA"/>
    <s v="maybele01"/>
    <n v="1320000"/>
    <s v="1997-98"/>
    <n v="1998"/>
    <x v="11"/>
    <x v="5"/>
  </r>
  <r>
    <s v="NBA"/>
    <s v="maybele01"/>
    <n v="1540000"/>
    <s v="1998-99"/>
    <n v="1999"/>
    <x v="13"/>
    <x v="5"/>
  </r>
  <r>
    <s v="NBA"/>
    <s v="mayesth01"/>
    <n v="130000"/>
    <s v="1991-92"/>
    <n v="1992"/>
    <x v="1"/>
    <x v="27"/>
  </r>
  <r>
    <s v="NBA"/>
    <s v="maynoer01"/>
    <n v="1318920"/>
    <s v="2009-10"/>
    <n v="2010"/>
    <x v="22"/>
    <x v="8"/>
  </r>
  <r>
    <s v="NBA"/>
    <s v="maynoer01"/>
    <n v="1417800"/>
    <s v="2010-11"/>
    <n v="2011"/>
    <x v="30"/>
    <x v="8"/>
  </r>
  <r>
    <s v="NBA"/>
    <s v="maynoer01"/>
    <n v="1516680"/>
    <s v="2011-12"/>
    <n v="2012"/>
    <x v="31"/>
    <x v="8"/>
  </r>
  <r>
    <s v="NBA"/>
    <s v="maynoer01"/>
    <n v="2338721"/>
    <s v="2012-13"/>
    <n v="2013"/>
    <x v="26"/>
    <x v="0"/>
  </r>
  <r>
    <s v="NBA"/>
    <s v="maynoer01"/>
    <n v="2016000"/>
    <s v="2013-14"/>
    <n v="2014"/>
    <x v="27"/>
    <x v="28"/>
  </r>
  <r>
    <s v="NBA"/>
    <s v="maynoer01"/>
    <n v="2106720"/>
    <s v="2014-15"/>
    <n v="2015"/>
    <x v="28"/>
    <x v="27"/>
  </r>
  <r>
    <s v="NBA"/>
    <s v="mayooj01"/>
    <n v="3875040"/>
    <s v="2008-09"/>
    <n v="2009"/>
    <x v="25"/>
    <x v="18"/>
  </r>
  <r>
    <s v="NBA"/>
    <s v="mayooj01"/>
    <n v="4165560"/>
    <s v="2009-10"/>
    <n v="2010"/>
    <x v="22"/>
    <x v="18"/>
  </r>
  <r>
    <s v="NBA"/>
    <s v="mayooj01"/>
    <n v="4456200"/>
    <s v="2010-11"/>
    <n v="2011"/>
    <x v="30"/>
    <x v="18"/>
  </r>
  <r>
    <s v="NBA"/>
    <s v="mayooj01"/>
    <n v="5632637"/>
    <s v="2011-12"/>
    <n v="2012"/>
    <x v="31"/>
    <x v="18"/>
  </r>
  <r>
    <s v="NBA"/>
    <s v="mayooj01"/>
    <n v="4020000"/>
    <s v="2012-13"/>
    <n v="2013"/>
    <x v="26"/>
    <x v="6"/>
  </r>
  <r>
    <s v="NBA"/>
    <s v="mayooj01"/>
    <n v="8000000"/>
    <s v="2013-14"/>
    <n v="2014"/>
    <x v="27"/>
    <x v="31"/>
  </r>
  <r>
    <s v="NBA"/>
    <s v="mayooj01"/>
    <n v="8000000"/>
    <s v="2014-15"/>
    <n v="2015"/>
    <x v="28"/>
    <x v="31"/>
  </r>
  <r>
    <s v="NBA"/>
    <s v="mayooj01"/>
    <n v="8000000"/>
    <s v="2015-16"/>
    <n v="2016"/>
    <x v="29"/>
    <x v="31"/>
  </r>
  <r>
    <s v="NBA"/>
    <s v="maystr01"/>
    <n v="800000"/>
    <s v="1990-91"/>
    <n v="1991"/>
    <x v="0"/>
    <x v="2"/>
  </r>
  <r>
    <s v="NBA"/>
    <s v="maystr01"/>
    <n v="1000000"/>
    <s v="1991-92"/>
    <n v="1992"/>
    <x v="1"/>
    <x v="7"/>
  </r>
  <r>
    <s v="NBA"/>
    <s v="maystr01"/>
    <n v="1200000"/>
    <s v="1992-93"/>
    <n v="1993"/>
    <x v="2"/>
    <x v="7"/>
  </r>
  <r>
    <s v="NBA"/>
    <s v="mbahalu01"/>
    <n v="757000"/>
    <s v="2008-09"/>
    <n v="2009"/>
    <x v="25"/>
    <x v="31"/>
  </r>
  <r>
    <s v="NBA"/>
    <s v="mbahalu01"/>
    <n v="736420"/>
    <s v="2009-10"/>
    <n v="2010"/>
    <x v="22"/>
    <x v="31"/>
  </r>
  <r>
    <s v="NBA"/>
    <s v="mbahalu01"/>
    <n v="854389"/>
    <s v="2010-11"/>
    <n v="2011"/>
    <x v="30"/>
    <x v="31"/>
  </r>
  <r>
    <s v="NBA"/>
    <s v="mbahalu01"/>
    <n v="5000000"/>
    <s v="2011-12"/>
    <n v="2012"/>
    <x v="31"/>
    <x v="31"/>
  </r>
  <r>
    <s v="NBA"/>
    <s v="mbahalu01"/>
    <n v="4795192"/>
    <s v="2012-13"/>
    <n v="2013"/>
    <x v="26"/>
    <x v="31"/>
  </r>
  <r>
    <s v="NBA"/>
    <s v="mbahalu01"/>
    <n v="4588384"/>
    <s v="2013-14"/>
    <n v="2014"/>
    <x v="27"/>
    <x v="2"/>
  </r>
  <r>
    <s v="NBA"/>
    <s v="mbahalu01"/>
    <n v="4382576"/>
    <s v="2014-15"/>
    <n v="2015"/>
    <x v="28"/>
    <x v="27"/>
  </r>
  <r>
    <s v="NBA"/>
    <s v="mbahalu01"/>
    <n v="1270964"/>
    <s v="2015-16"/>
    <n v="2016"/>
    <x v="29"/>
    <x v="10"/>
  </r>
  <r>
    <s v="NBA"/>
    <s v="mbahalu01"/>
    <n v="2203000"/>
    <s v="2016-17"/>
    <n v="2017"/>
    <x v="23"/>
    <x v="10"/>
  </r>
  <r>
    <s v="NBA"/>
    <s v="mbahalu01"/>
    <n v="1471382"/>
    <s v="2017-18"/>
    <n v="2018"/>
    <x v="24"/>
    <x v="12"/>
  </r>
  <r>
    <s v="NBA"/>
    <s v="mcadobo01"/>
    <n v="923000"/>
    <s v="1984-85"/>
    <n v="1985"/>
    <x v="5"/>
    <x v="3"/>
  </r>
  <r>
    <s v="NBA"/>
    <s v="mccalra01"/>
    <n v="816482"/>
    <s v="2014-15"/>
    <n v="2015"/>
    <x v="28"/>
    <x v="2"/>
  </r>
  <r>
    <s v="NBA"/>
    <s v="mccalra01"/>
    <n v="947276"/>
    <s v="2015-16"/>
    <n v="2016"/>
    <x v="29"/>
    <x v="25"/>
  </r>
  <r>
    <s v="NBA"/>
    <s v="mccalra01"/>
    <n v="111444"/>
    <s v="2015-16"/>
    <n v="2016"/>
    <x v="29"/>
    <x v="18"/>
  </r>
  <r>
    <s v="NBA"/>
    <s v="mccalra01"/>
    <n v="119494"/>
    <s v="2016-17"/>
    <n v="2017"/>
    <x v="23"/>
    <x v="20"/>
  </r>
  <r>
    <s v="NBA"/>
    <s v="mccalra01"/>
    <n v="11949"/>
    <s v="2016-17"/>
    <n v="2017"/>
    <x v="23"/>
    <x v="9"/>
  </r>
  <r>
    <s v="NBA"/>
    <s v="mccanbo01"/>
    <n v="130000"/>
    <s v="1991-92"/>
    <n v="1992"/>
    <x v="1"/>
    <x v="9"/>
  </r>
  <r>
    <s v="NBA"/>
    <s v="mccanbo01"/>
    <n v="225000"/>
    <s v="1992-93"/>
    <n v="1993"/>
    <x v="2"/>
    <x v="24"/>
  </r>
  <r>
    <s v="NBA"/>
    <s v="mccanbo01"/>
    <n v="300000"/>
    <s v="1995-96"/>
    <n v="1996"/>
    <x v="9"/>
    <x v="19"/>
  </r>
  <r>
    <s v="NBA"/>
    <s v="mccanra01"/>
    <n v="1538400"/>
    <s v="2005-06"/>
    <n v="2006"/>
    <x v="19"/>
    <x v="24"/>
  </r>
  <r>
    <s v="NBA"/>
    <s v="mccanra01"/>
    <n v="1653720"/>
    <s v="2006-07"/>
    <n v="2007"/>
    <x v="20"/>
    <x v="24"/>
  </r>
  <r>
    <s v="NBA"/>
    <s v="mccanra01"/>
    <n v="1769160"/>
    <s v="2007-08"/>
    <n v="2008"/>
    <x v="21"/>
    <x v="24"/>
  </r>
  <r>
    <s v="NBA"/>
    <s v="mccanra01"/>
    <n v="2620126"/>
    <s v="2008-09"/>
    <n v="2009"/>
    <x v="25"/>
    <x v="2"/>
  </r>
  <r>
    <s v="NBA"/>
    <s v="mccarke01"/>
    <n v="287500"/>
    <s v="1998-99"/>
    <n v="1999"/>
    <x v="13"/>
    <x v="4"/>
  </r>
  <r>
    <s v="NBA"/>
    <s v="mccarwa01"/>
    <n v="750000"/>
    <s v="1996-97"/>
    <n v="1997"/>
    <x v="10"/>
    <x v="14"/>
  </r>
  <r>
    <s v="NBA"/>
    <s v="mccarwa01"/>
    <n v="862560"/>
    <s v="1997-98"/>
    <n v="1998"/>
    <x v="11"/>
    <x v="1"/>
  </r>
  <r>
    <s v="NBA"/>
    <s v="mccarwa01"/>
    <n v="975000"/>
    <s v="1998-99"/>
    <n v="1999"/>
    <x v="13"/>
    <x v="1"/>
  </r>
  <r>
    <s v="NBA"/>
    <s v="mccarwa01"/>
    <n v="2500000"/>
    <s v="1999-00"/>
    <n v="2000"/>
    <x v="14"/>
    <x v="1"/>
  </r>
  <r>
    <s v="NBA"/>
    <s v="mccarwa01"/>
    <n v="2670000"/>
    <s v="2000-01"/>
    <n v="2001"/>
    <x v="12"/>
    <x v="1"/>
  </r>
  <r>
    <s v="NBA"/>
    <s v="mccarwa01"/>
    <n v="3125000"/>
    <s v="2001-02"/>
    <n v="2002"/>
    <x v="15"/>
    <x v="1"/>
  </r>
  <r>
    <s v="NBA"/>
    <s v="mccarwa01"/>
    <n v="762435"/>
    <s v="2002-03"/>
    <n v="2003"/>
    <x v="16"/>
    <x v="1"/>
  </r>
  <r>
    <s v="NBA"/>
    <s v="mccarwa01"/>
    <n v="1200000"/>
    <s v="2003-04"/>
    <n v="2004"/>
    <x v="17"/>
    <x v="1"/>
  </r>
  <r>
    <s v="NBA"/>
    <s v="mccarwa01"/>
    <n v="1337500"/>
    <s v="2004-05"/>
    <n v="2005"/>
    <x v="18"/>
    <x v="1"/>
  </r>
  <r>
    <s v="NBA"/>
    <s v="mccarwa01"/>
    <n v="1035000"/>
    <s v="2005-06"/>
    <n v="2006"/>
    <x v="19"/>
    <x v="10"/>
  </r>
  <r>
    <s v="NBA"/>
    <s v="mccasam01"/>
    <n v="220000"/>
    <s v="1996-97"/>
    <n v="1997"/>
    <x v="10"/>
    <x v="11"/>
  </r>
  <r>
    <s v="NBA"/>
    <s v="mccasam01"/>
    <n v="20700"/>
    <s v="1997-98"/>
    <n v="1998"/>
    <x v="11"/>
    <x v="11"/>
  </r>
  <r>
    <s v="NBA"/>
    <s v="mccasam01"/>
    <n v="485000"/>
    <s v="1999-00"/>
    <n v="2000"/>
    <x v="14"/>
    <x v="21"/>
  </r>
  <r>
    <s v="NBA"/>
    <s v="mccasam01"/>
    <n v="465850"/>
    <s v="2001-02"/>
    <n v="2002"/>
    <x v="15"/>
    <x v="25"/>
  </r>
  <r>
    <s v="NBA"/>
    <s v="mccasam01"/>
    <n v="699935"/>
    <s v="2002-03"/>
    <n v="2003"/>
    <x v="16"/>
    <x v="0"/>
  </r>
  <r>
    <s v="NBA"/>
    <s v="mccasam01"/>
    <n v="143277"/>
    <s v="2002-03"/>
    <n v="2003"/>
    <x v="16"/>
    <x v="7"/>
  </r>
  <r>
    <s v="NBA"/>
    <s v="mccasam01"/>
    <n v="688679"/>
    <s v="2003-04"/>
    <n v="2004"/>
    <x v="17"/>
    <x v="27"/>
  </r>
  <r>
    <s v="NBA"/>
    <s v="mccasam01"/>
    <n v="932546"/>
    <s v="2004-05"/>
    <n v="2005"/>
    <x v="18"/>
    <x v="9"/>
  </r>
  <r>
    <s v="NBA"/>
    <s v="mccawpa01"/>
    <n v="543471"/>
    <s v="2016-17"/>
    <n v="2017"/>
    <x v="23"/>
    <x v="22"/>
  </r>
  <r>
    <s v="NBA"/>
    <s v="mccawpa01"/>
    <n v="1312611"/>
    <s v="2017-18"/>
    <n v="2018"/>
    <x v="24"/>
    <x v="22"/>
  </r>
  <r>
    <s v="NBA"/>
    <s v="mccladw01"/>
    <n v="115000"/>
    <s v="1985-86"/>
    <n v="1986"/>
    <x v="6"/>
    <x v="33"/>
  </r>
  <r>
    <s v="NBA"/>
    <s v="mccloge01"/>
    <n v="940000"/>
    <s v="1990-91"/>
    <n v="1991"/>
    <x v="0"/>
    <x v="33"/>
  </r>
  <r>
    <s v="NBA"/>
    <s v="mccloge01"/>
    <n v="990000"/>
    <s v="1991-92"/>
    <n v="1992"/>
    <x v="1"/>
    <x v="33"/>
  </r>
  <r>
    <s v="NBA"/>
    <s v="mccloge01"/>
    <n v="1040000"/>
    <s v="1992-93"/>
    <n v="1993"/>
    <x v="2"/>
    <x v="33"/>
  </r>
  <r>
    <s v="NBA"/>
    <s v="mccloge01"/>
    <n v="950000"/>
    <s v="1995-96"/>
    <n v="1996"/>
    <x v="9"/>
    <x v="6"/>
  </r>
  <r>
    <s v="NBA"/>
    <s v="mccloge01"/>
    <n v="1100000"/>
    <s v="1996-97"/>
    <n v="1997"/>
    <x v="10"/>
    <x v="6"/>
  </r>
  <r>
    <s v="NBA"/>
    <s v="mccloge01"/>
    <n v="272250"/>
    <s v="1997-98"/>
    <n v="1998"/>
    <x v="11"/>
    <x v="16"/>
  </r>
  <r>
    <s v="NBA"/>
    <s v="mccloge01"/>
    <n v="750000"/>
    <s v="1998-99"/>
    <n v="1999"/>
    <x v="13"/>
    <x v="16"/>
  </r>
  <r>
    <s v="NBA"/>
    <s v="mccloge01"/>
    <n v="2000000"/>
    <s v="1999-00"/>
    <n v="2000"/>
    <x v="14"/>
    <x v="4"/>
  </r>
  <r>
    <s v="NBA"/>
    <s v="mccloge01"/>
    <n v="2200000"/>
    <s v="2000-01"/>
    <n v="2001"/>
    <x v="12"/>
    <x v="4"/>
  </r>
  <r>
    <s v="NBA"/>
    <s v="mccloge01"/>
    <n v="2400000"/>
    <s v="2001-02"/>
    <n v="2002"/>
    <x v="15"/>
    <x v="4"/>
  </r>
  <r>
    <s v="NBA"/>
    <s v="mccloge01"/>
    <n v="2599900"/>
    <s v="2002-03"/>
    <n v="2003"/>
    <x v="16"/>
    <x v="28"/>
  </r>
  <r>
    <s v="NBA"/>
    <s v="mccolcj01"/>
    <n v="2316720"/>
    <s v="2013-14"/>
    <n v="2014"/>
    <x v="27"/>
    <x v="0"/>
  </r>
  <r>
    <s v="NBA"/>
    <s v="mccolcj01"/>
    <n v="2421000"/>
    <s v="2014-15"/>
    <n v="2015"/>
    <x v="28"/>
    <x v="0"/>
  </r>
  <r>
    <s v="NBA"/>
    <s v="mccolcj01"/>
    <n v="2525160"/>
    <s v="2015-16"/>
    <n v="2016"/>
    <x v="29"/>
    <x v="0"/>
  </r>
  <r>
    <s v="NBA"/>
    <s v="mccolcj01"/>
    <n v="3219579"/>
    <s v="2016-17"/>
    <n v="2017"/>
    <x v="23"/>
    <x v="0"/>
  </r>
  <r>
    <s v="NBA"/>
    <s v="mccolcj01"/>
    <n v="23962573"/>
    <s v="2017-18"/>
    <n v="2018"/>
    <x v="24"/>
    <x v="0"/>
  </r>
  <r>
    <s v="NBA"/>
    <s v="mccontj01"/>
    <n v="525093"/>
    <s v="2015-16"/>
    <n v="2016"/>
    <x v="29"/>
    <x v="27"/>
  </r>
  <r>
    <s v="NBA"/>
    <s v="mccontj01"/>
    <n v="874636"/>
    <s v="2016-17"/>
    <n v="2017"/>
    <x v="23"/>
    <x v="27"/>
  </r>
  <r>
    <s v="NBA"/>
    <s v="mccontj01"/>
    <n v="1471382"/>
    <s v="2017-18"/>
    <n v="2018"/>
    <x v="24"/>
    <x v="27"/>
  </r>
  <r>
    <s v="NBA"/>
    <s v="mccorti01"/>
    <n v="228333"/>
    <s v="1985-86"/>
    <n v="1986"/>
    <x v="6"/>
    <x v="34"/>
  </r>
  <r>
    <s v="NBA"/>
    <s v="mccorti01"/>
    <n v="675000"/>
    <s v="1987-88"/>
    <n v="1988"/>
    <x v="7"/>
    <x v="17"/>
  </r>
  <r>
    <s v="NBA"/>
    <s v="mccorti01"/>
    <n v="675000"/>
    <s v="1988-89"/>
    <n v="1989"/>
    <x v="8"/>
    <x v="12"/>
  </r>
  <r>
    <s v="NBA"/>
    <s v="mccorti01"/>
    <n v="775000"/>
    <s v="1990-91"/>
    <n v="1991"/>
    <x v="0"/>
    <x v="7"/>
  </r>
  <r>
    <s v="NBA"/>
    <s v="mccorti01"/>
    <n v="825000"/>
    <s v="1991-92"/>
    <n v="1992"/>
    <x v="1"/>
    <x v="14"/>
  </r>
  <r>
    <s v="NBA"/>
    <s v="mccorti01"/>
    <n v="660000"/>
    <s v="1992-93"/>
    <n v="1993"/>
    <x v="2"/>
    <x v="14"/>
  </r>
  <r>
    <s v="NBA"/>
    <s v="mccorti01"/>
    <n v="850000"/>
    <s v="1993-94"/>
    <n v="1994"/>
    <x v="3"/>
    <x v="14"/>
  </r>
  <r>
    <s v="NBA"/>
    <s v="mccorti01"/>
    <n v="225000"/>
    <s v="1994-95"/>
    <n v="1995"/>
    <x v="4"/>
    <x v="14"/>
  </r>
  <r>
    <s v="NBA"/>
    <s v="mccoyje01"/>
    <n v="287500"/>
    <s v="1998-99"/>
    <n v="1999"/>
    <x v="13"/>
    <x v="34"/>
  </r>
  <r>
    <s v="NBA"/>
    <s v="mccoyje01"/>
    <n v="1000000"/>
    <s v="1999-00"/>
    <n v="2000"/>
    <x v="14"/>
    <x v="34"/>
  </r>
  <r>
    <s v="NBA"/>
    <s v="mccoyje01"/>
    <n v="1110000"/>
    <s v="2000-01"/>
    <n v="2001"/>
    <x v="12"/>
    <x v="34"/>
  </r>
  <r>
    <s v="NBA"/>
    <s v="mccoyje01"/>
    <n v="565850"/>
    <s v="2001-02"/>
    <n v="2002"/>
    <x v="15"/>
    <x v="3"/>
  </r>
  <r>
    <s v="NBA"/>
    <s v="mccoyje01"/>
    <n v="637435"/>
    <s v="2002-03"/>
    <n v="2003"/>
    <x v="16"/>
    <x v="13"/>
  </r>
  <r>
    <s v="NBA"/>
    <s v="mccoyje01"/>
    <n v="36643"/>
    <s v="2003-04"/>
    <n v="2004"/>
    <x v="17"/>
    <x v="30"/>
  </r>
  <r>
    <s v="NBA"/>
    <s v="mccoyje01"/>
    <n v="167418"/>
    <s v="2004-05"/>
    <n v="2005"/>
    <x v="18"/>
    <x v="7"/>
  </r>
  <r>
    <s v="NBA"/>
    <s v="mccoyje01"/>
    <n v="151089"/>
    <s v="2007-08"/>
    <n v="2008"/>
    <x v="21"/>
    <x v="4"/>
  </r>
  <r>
    <s v="NBA"/>
    <s v="mccrach01"/>
    <n v="161061"/>
    <s v="2006-07"/>
    <n v="2007"/>
    <x v="20"/>
    <x v="31"/>
  </r>
  <r>
    <s v="NBA"/>
    <s v="mccraro01"/>
    <n v="360000"/>
    <s v="1984-85"/>
    <n v="1985"/>
    <x v="5"/>
    <x v="12"/>
  </r>
  <r>
    <s v="NBA"/>
    <s v="mccraro01"/>
    <n v="495000"/>
    <s v="1985-86"/>
    <n v="1986"/>
    <x v="6"/>
    <x v="12"/>
  </r>
  <r>
    <s v="NBA"/>
    <s v="mccraro01"/>
    <n v="565000"/>
    <s v="1986-87"/>
    <n v="1987"/>
    <x v="32"/>
    <x v="12"/>
  </r>
  <r>
    <s v="NBA"/>
    <s v="mccraro01"/>
    <n v="925000"/>
    <s v="1987-88"/>
    <n v="1988"/>
    <x v="7"/>
    <x v="12"/>
  </r>
  <r>
    <s v="NBA"/>
    <s v="mccraro01"/>
    <n v="925000"/>
    <s v="1988-89"/>
    <n v="1989"/>
    <x v="8"/>
    <x v="2"/>
  </r>
  <r>
    <s v="NBA"/>
    <s v="mccraro01"/>
    <n v="985000"/>
    <s v="1990-91"/>
    <n v="1991"/>
    <x v="0"/>
    <x v="6"/>
  </r>
  <r>
    <s v="NBA"/>
    <s v="mccraro01"/>
    <n v="1025000"/>
    <s v="1991-92"/>
    <n v="1992"/>
    <x v="1"/>
    <x v="6"/>
  </r>
  <r>
    <s v="NBA"/>
    <s v="mccraro01"/>
    <n v="1075000"/>
    <s v="1992-93"/>
    <n v="1993"/>
    <x v="2"/>
    <x v="32"/>
  </r>
  <r>
    <s v="NBA"/>
    <s v="mcculch01"/>
    <n v="1140240"/>
    <s v="2015-16"/>
    <n v="2016"/>
    <x v="29"/>
    <x v="15"/>
  </r>
  <r>
    <s v="NBA"/>
    <s v="mcculch01"/>
    <n v="1191480"/>
    <s v="2016-17"/>
    <n v="2017"/>
    <x v="23"/>
    <x v="28"/>
  </r>
  <r>
    <s v="NBA"/>
    <s v="mcculch01"/>
    <n v="1471382"/>
    <s v="2017-18"/>
    <n v="2018"/>
    <x v="24"/>
    <x v="28"/>
  </r>
  <r>
    <s v="NBA"/>
    <s v="mcdancl01"/>
    <n v="200000"/>
    <s v="1995-96"/>
    <n v="1996"/>
    <x v="9"/>
    <x v="2"/>
  </r>
  <r>
    <s v="NBA"/>
    <s v="mcdanxa01"/>
    <n v="525000"/>
    <s v="1985-86"/>
    <n v="1986"/>
    <x v="6"/>
    <x v="34"/>
  </r>
  <r>
    <s v="NBA"/>
    <s v="mcdanxa01"/>
    <n v="875000"/>
    <s v="1987-88"/>
    <n v="1988"/>
    <x v="7"/>
    <x v="34"/>
  </r>
  <r>
    <s v="NBA"/>
    <s v="mcdanxa01"/>
    <n v="875000"/>
    <s v="1988-89"/>
    <n v="1989"/>
    <x v="8"/>
    <x v="34"/>
  </r>
  <r>
    <s v="NBA"/>
    <s v="mcdanxa01"/>
    <n v="1400000"/>
    <s v="1990-91"/>
    <n v="1991"/>
    <x v="0"/>
    <x v="16"/>
  </r>
  <r>
    <s v="NBA"/>
    <s v="mcdanxa01"/>
    <n v="1625000"/>
    <s v="1991-92"/>
    <n v="1992"/>
    <x v="1"/>
    <x v="14"/>
  </r>
  <r>
    <s v="NBA"/>
    <s v="mcdanxa01"/>
    <n v="1869000"/>
    <s v="1992-93"/>
    <n v="1993"/>
    <x v="2"/>
    <x v="1"/>
  </r>
  <r>
    <s v="NBA"/>
    <s v="mcdanxa01"/>
    <n v="2145000"/>
    <s v="1993-94"/>
    <n v="1994"/>
    <x v="3"/>
    <x v="1"/>
  </r>
  <r>
    <s v="NBA"/>
    <s v="mcdanxa01"/>
    <n v="2640000"/>
    <s v="1994-95"/>
    <n v="1995"/>
    <x v="4"/>
    <x v="1"/>
  </r>
  <r>
    <s v="NBA"/>
    <s v="mcdanxa01"/>
    <n v="254000"/>
    <s v="1996-97"/>
    <n v="1997"/>
    <x v="10"/>
    <x v="17"/>
  </r>
  <r>
    <s v="NBA"/>
    <s v="mcdankj01"/>
    <n v="507336"/>
    <s v="2014-15"/>
    <n v="2015"/>
    <x v="28"/>
    <x v="12"/>
  </r>
  <r>
    <s v="NBA"/>
    <s v="mcdankj01"/>
    <n v="3333333"/>
    <s v="2015-16"/>
    <n v="2016"/>
    <x v="29"/>
    <x v="12"/>
  </r>
  <r>
    <s v="NBA"/>
    <s v="mcdankj01"/>
    <n v="3333333"/>
    <s v="2016-17"/>
    <n v="2017"/>
    <x v="23"/>
    <x v="15"/>
  </r>
  <r>
    <s v="NBA"/>
    <s v="mcdankj01"/>
    <n v="100000"/>
    <s v="2017-18"/>
    <n v="2018"/>
    <x v="24"/>
    <x v="13"/>
  </r>
  <r>
    <s v="NBA"/>
    <s v="mcderdo01"/>
    <n v="2277960"/>
    <s v="2014-15"/>
    <n v="2015"/>
    <x v="28"/>
    <x v="32"/>
  </r>
  <r>
    <s v="NBA"/>
    <s v="mcderdo01"/>
    <n v="2380440"/>
    <s v="2015-16"/>
    <n v="2016"/>
    <x v="29"/>
    <x v="32"/>
  </r>
  <r>
    <s v="NBA"/>
    <s v="mcderdo01"/>
    <n v="2483040"/>
    <s v="2016-17"/>
    <n v="2017"/>
    <x v="23"/>
    <x v="8"/>
  </r>
  <r>
    <s v="NBA"/>
    <s v="mcderdo01"/>
    <n v="3294994"/>
    <s v="2017-18"/>
    <n v="2018"/>
    <x v="24"/>
    <x v="6"/>
  </r>
  <r>
    <s v="NBA"/>
    <s v="mcdonbe01"/>
    <n v="135000"/>
    <s v="1987-88"/>
    <n v="1988"/>
    <x v="7"/>
    <x v="22"/>
  </r>
  <r>
    <s v="NBA"/>
    <s v="mcdyean01"/>
    <n v="2213000"/>
    <s v="1995-96"/>
    <n v="1996"/>
    <x v="9"/>
    <x v="4"/>
  </r>
  <r>
    <s v="NBA"/>
    <s v="mcdyean01"/>
    <n v="2545000"/>
    <s v="1996-97"/>
    <n v="1997"/>
    <x v="10"/>
    <x v="4"/>
  </r>
  <r>
    <s v="NBA"/>
    <s v="mcdyean01"/>
    <n v="2876640"/>
    <s v="1997-98"/>
    <n v="1998"/>
    <x v="11"/>
    <x v="16"/>
  </r>
  <r>
    <s v="NBA"/>
    <s v="mcdyean01"/>
    <n v="9000000"/>
    <s v="1998-99"/>
    <n v="1999"/>
    <x v="13"/>
    <x v="4"/>
  </r>
  <r>
    <s v="NBA"/>
    <s v="mcdyean01"/>
    <n v="9900000"/>
    <s v="1999-00"/>
    <n v="2000"/>
    <x v="14"/>
    <x v="4"/>
  </r>
  <r>
    <s v="NBA"/>
    <s v="mcdyean01"/>
    <n v="10800000"/>
    <s v="2000-01"/>
    <n v="2001"/>
    <x v="12"/>
    <x v="4"/>
  </r>
  <r>
    <s v="NBA"/>
    <s v="mcdyean01"/>
    <n v="11700000"/>
    <s v="2001-02"/>
    <n v="2002"/>
    <x v="15"/>
    <x v="4"/>
  </r>
  <r>
    <s v="NBA"/>
    <s v="mcdyean01"/>
    <n v="12600000"/>
    <s v="2002-03"/>
    <n v="2003"/>
    <x v="16"/>
    <x v="14"/>
  </r>
  <r>
    <s v="NBA"/>
    <s v="mcdyean01"/>
    <n v="13500000"/>
    <s v="2003-04"/>
    <n v="2004"/>
    <x v="17"/>
    <x v="14"/>
  </r>
  <r>
    <s v="NBA"/>
    <s v="mcdyean01"/>
    <n v="4903000"/>
    <s v="2004-05"/>
    <n v="2005"/>
    <x v="18"/>
    <x v="9"/>
  </r>
  <r>
    <s v="NBA"/>
    <s v="mcdyean01"/>
    <n v="5393300"/>
    <s v="2005-06"/>
    <n v="2006"/>
    <x v="19"/>
    <x v="9"/>
  </r>
  <r>
    <s v="NBA"/>
    <s v="mcdyean01"/>
    <n v="5883600"/>
    <s v="2006-07"/>
    <n v="2007"/>
    <x v="20"/>
    <x v="9"/>
  </r>
  <r>
    <s v="NBA"/>
    <s v="mcdyean01"/>
    <n v="6373900"/>
    <s v="2007-08"/>
    <n v="2008"/>
    <x v="21"/>
    <x v="9"/>
  </r>
  <r>
    <s v="NBA"/>
    <s v="mcdyean01"/>
    <n v="3000000"/>
    <s v="2008-09"/>
    <n v="2009"/>
    <x v="25"/>
    <x v="4"/>
  </r>
  <r>
    <s v="NBA"/>
    <s v="mcdyean01"/>
    <n v="950419"/>
    <s v="2008-09"/>
    <n v="2009"/>
    <x v="25"/>
    <x v="9"/>
  </r>
  <r>
    <s v="NBA"/>
    <s v="mcdyean01"/>
    <n v="4500000"/>
    <s v="2009-10"/>
    <n v="2010"/>
    <x v="22"/>
    <x v="25"/>
  </r>
  <r>
    <s v="NBA"/>
    <s v="mcdyean01"/>
    <n v="3000000"/>
    <s v="2009-10"/>
    <n v="2010"/>
    <x v="22"/>
    <x v="4"/>
  </r>
  <r>
    <s v="NBA"/>
    <s v="mcdyean01"/>
    <n v="4860000"/>
    <s v="2010-11"/>
    <n v="2011"/>
    <x v="30"/>
    <x v="25"/>
  </r>
  <r>
    <s v="NBA"/>
    <s v="mcdyean01"/>
    <n v="2640000"/>
    <s v="2011-12"/>
    <n v="2012"/>
    <x v="31"/>
    <x v="25"/>
  </r>
  <r>
    <s v="NBA"/>
    <s v="mcfariv01"/>
    <n v="412718"/>
    <s v="2006-07"/>
    <n v="2007"/>
    <x v="20"/>
    <x v="4"/>
  </r>
  <r>
    <s v="NBA"/>
    <s v="mcgarmi01"/>
    <n v="1400040"/>
    <s v="2014-15"/>
    <n v="2015"/>
    <x v="28"/>
    <x v="8"/>
  </r>
  <r>
    <s v="NBA"/>
    <s v="mcgarmi01"/>
    <n v="1463040"/>
    <s v="2015-16"/>
    <n v="2016"/>
    <x v="29"/>
    <x v="8"/>
  </r>
  <r>
    <s v="NBA"/>
    <s v="mcgarmi01"/>
    <n v="1526040"/>
    <s v="2016-17"/>
    <n v="2017"/>
    <x v="23"/>
    <x v="8"/>
  </r>
  <r>
    <s v="NBA"/>
    <s v="mcgeeja01"/>
    <n v="1392240"/>
    <s v="2008-09"/>
    <n v="2009"/>
    <x v="25"/>
    <x v="28"/>
  </r>
  <r>
    <s v="NBA"/>
    <s v="mcgeeja01"/>
    <n v="1496640"/>
    <s v="2009-10"/>
    <n v="2010"/>
    <x v="22"/>
    <x v="28"/>
  </r>
  <r>
    <s v="NBA"/>
    <s v="mcgeeja01"/>
    <n v="1601040"/>
    <s v="2010-11"/>
    <n v="2011"/>
    <x v="30"/>
    <x v="28"/>
  </r>
  <r>
    <s v="NBA"/>
    <s v="mcgeeja01"/>
    <n v="2462400"/>
    <s v="2011-12"/>
    <n v="2012"/>
    <x v="31"/>
    <x v="28"/>
  </r>
  <r>
    <s v="NBA"/>
    <s v="mcgeeja01"/>
    <n v="10000000"/>
    <s v="2012-13"/>
    <n v="2013"/>
    <x v="26"/>
    <x v="4"/>
  </r>
  <r>
    <s v="NBA"/>
    <s v="mcgeeja01"/>
    <n v="10750000"/>
    <s v="2013-14"/>
    <n v="2014"/>
    <x v="27"/>
    <x v="4"/>
  </r>
  <r>
    <s v="NBA"/>
    <s v="mcgeeja01"/>
    <n v="11250000"/>
    <s v="2014-15"/>
    <n v="2015"/>
    <x v="28"/>
    <x v="27"/>
  </r>
  <r>
    <s v="NBA"/>
    <s v="mcgeeja01"/>
    <n v="12000000"/>
    <s v="2015-16"/>
    <n v="2016"/>
    <x v="29"/>
    <x v="27"/>
  </r>
  <r>
    <s v="NBA"/>
    <s v="mcgeeja01"/>
    <n v="1270964"/>
    <s v="2015-16"/>
    <n v="2016"/>
    <x v="29"/>
    <x v="6"/>
  </r>
  <r>
    <s v="NBA"/>
    <s v="mcgeeja01"/>
    <n v="1403611"/>
    <s v="2016-17"/>
    <n v="2017"/>
    <x v="23"/>
    <x v="22"/>
  </r>
  <r>
    <s v="NBA"/>
    <s v="mcgeeja01"/>
    <n v="1471382"/>
    <s v="2017-18"/>
    <n v="2018"/>
    <x v="24"/>
    <x v="22"/>
  </r>
  <r>
    <s v="NBA"/>
    <s v="mcgeemi01"/>
    <n v="200000"/>
    <s v="1984-85"/>
    <n v="1985"/>
    <x v="5"/>
    <x v="3"/>
  </r>
  <r>
    <s v="NBA"/>
    <s v="mcgeemi01"/>
    <n v="275000"/>
    <s v="1985-86"/>
    <n v="1986"/>
    <x v="6"/>
    <x v="3"/>
  </r>
  <r>
    <s v="NBA"/>
    <s v="mcgeemi01"/>
    <n v="350000"/>
    <s v="1987-88"/>
    <n v="1988"/>
    <x v="7"/>
    <x v="2"/>
  </r>
  <r>
    <s v="NBA"/>
    <s v="mcgeemi01"/>
    <n v="375000"/>
    <s v="1988-89"/>
    <n v="1989"/>
    <x v="8"/>
    <x v="17"/>
  </r>
  <r>
    <s v="NBA"/>
    <s v="mcgratr01"/>
    <n v="1359360"/>
    <s v="1997-98"/>
    <n v="1998"/>
    <x v="11"/>
    <x v="13"/>
  </r>
  <r>
    <s v="NBA"/>
    <s v="mcgratr01"/>
    <n v="1563000"/>
    <s v="1998-99"/>
    <n v="1999"/>
    <x v="13"/>
    <x v="13"/>
  </r>
  <r>
    <s v="NBA"/>
    <s v="mcgratr01"/>
    <n v="1767120"/>
    <s v="1999-00"/>
    <n v="2000"/>
    <x v="14"/>
    <x v="13"/>
  </r>
  <r>
    <s v="NBA"/>
    <s v="mcgratr01"/>
    <n v="9660000"/>
    <s v="2000-01"/>
    <n v="2001"/>
    <x v="12"/>
    <x v="11"/>
  </r>
  <r>
    <s v="NBA"/>
    <s v="mcgratr01"/>
    <n v="10865250"/>
    <s v="2001-02"/>
    <n v="2002"/>
    <x v="15"/>
    <x v="11"/>
  </r>
  <r>
    <s v="NBA"/>
    <s v="mcgratr01"/>
    <n v="12072500"/>
    <s v="2002-03"/>
    <n v="2003"/>
    <x v="16"/>
    <x v="11"/>
  </r>
  <r>
    <s v="NBA"/>
    <s v="mcgratr01"/>
    <n v="13279750"/>
    <s v="2003-04"/>
    <n v="2004"/>
    <x v="17"/>
    <x v="11"/>
  </r>
  <r>
    <s v="NBA"/>
    <s v="mcgratr01"/>
    <n v="14487000"/>
    <s v="2004-05"/>
    <n v="2005"/>
    <x v="18"/>
    <x v="12"/>
  </r>
  <r>
    <s v="NBA"/>
    <s v="mcgratr01"/>
    <n v="15694250"/>
    <s v="2005-06"/>
    <n v="2006"/>
    <x v="19"/>
    <x v="12"/>
  </r>
  <r>
    <s v="NBA"/>
    <s v="mcgratr01"/>
    <n v="16901500"/>
    <s v="2006-07"/>
    <n v="2007"/>
    <x v="20"/>
    <x v="12"/>
  </r>
  <r>
    <s v="NBA"/>
    <s v="mcgratr01"/>
    <n v="19014187"/>
    <s v="2007-08"/>
    <n v="2008"/>
    <x v="21"/>
    <x v="12"/>
  </r>
  <r>
    <s v="NBA"/>
    <s v="mcgratr01"/>
    <n v="20370437"/>
    <s v="2008-09"/>
    <n v="2009"/>
    <x v="25"/>
    <x v="12"/>
  </r>
  <r>
    <s v="NBA"/>
    <s v="mcgratr01"/>
    <n v="23239562"/>
    <s v="2009-10"/>
    <n v="2010"/>
    <x v="22"/>
    <x v="14"/>
  </r>
  <r>
    <s v="NBA"/>
    <s v="mcgratr01"/>
    <n v="1352181"/>
    <s v="2010-11"/>
    <n v="2011"/>
    <x v="30"/>
    <x v="9"/>
  </r>
  <r>
    <s v="NBA"/>
    <s v="mcgratr01"/>
    <n v="1352181"/>
    <s v="2011-12"/>
    <n v="2012"/>
    <x v="31"/>
    <x v="7"/>
  </r>
  <r>
    <s v="NBA"/>
    <s v="mcgruro01"/>
    <n v="543471"/>
    <s v="2016-17"/>
    <n v="2017"/>
    <x v="23"/>
    <x v="21"/>
  </r>
  <r>
    <s v="NBA"/>
    <s v="mcgruro01"/>
    <n v="1312611"/>
    <s v="2017-18"/>
    <n v="2018"/>
    <x v="24"/>
    <x v="21"/>
  </r>
  <r>
    <s v="NBA"/>
    <s v="mcguido01"/>
    <n v="427163"/>
    <s v="2007-08"/>
    <n v="2008"/>
    <x v="21"/>
    <x v="28"/>
  </r>
  <r>
    <s v="NBA"/>
    <s v="mcguido01"/>
    <n v="711517"/>
    <s v="2008-09"/>
    <n v="2009"/>
    <x v="25"/>
    <x v="28"/>
  </r>
  <r>
    <s v="NBA"/>
    <s v="mcguido01"/>
    <n v="825497"/>
    <s v="2009-10"/>
    <n v="2010"/>
    <x v="22"/>
    <x v="2"/>
  </r>
  <r>
    <s v="NBA"/>
    <s v="mcguido01"/>
    <n v="884120"/>
    <s v="2010-11"/>
    <n v="2011"/>
    <x v="30"/>
    <x v="23"/>
  </r>
  <r>
    <s v="NBA"/>
    <s v="mcguido01"/>
    <n v="915852"/>
    <s v="2011-12"/>
    <n v="2012"/>
    <x v="31"/>
    <x v="22"/>
  </r>
  <r>
    <s v="NBA"/>
    <s v="mcguido01"/>
    <n v="181018"/>
    <s v="2012-13"/>
    <n v="2013"/>
    <x v="26"/>
    <x v="13"/>
  </r>
  <r>
    <s v="NBA"/>
    <s v="mcguido01"/>
    <n v="122625"/>
    <s v="2012-13"/>
    <n v="2013"/>
    <x v="26"/>
    <x v="33"/>
  </r>
  <r>
    <s v="NBA"/>
    <s v="mcguido01"/>
    <n v="110947"/>
    <s v="2012-13"/>
    <n v="2013"/>
    <x v="26"/>
    <x v="29"/>
  </r>
  <r>
    <s v="NBA"/>
    <s v="mchalke01"/>
    <n v="1000000"/>
    <s v="1984-85"/>
    <n v="1985"/>
    <x v="5"/>
    <x v="1"/>
  </r>
  <r>
    <s v="NBA"/>
    <s v="mchalke01"/>
    <n v="1000000"/>
    <s v="1985-86"/>
    <n v="1986"/>
    <x v="6"/>
    <x v="1"/>
  </r>
  <r>
    <s v="NBA"/>
    <s v="mchalke01"/>
    <n v="1300000"/>
    <s v="1987-88"/>
    <n v="1988"/>
    <x v="7"/>
    <x v="1"/>
  </r>
  <r>
    <s v="NBA"/>
    <s v="mchalke01"/>
    <n v="1300000"/>
    <s v="1988-89"/>
    <n v="1989"/>
    <x v="8"/>
    <x v="1"/>
  </r>
  <r>
    <s v="NBA"/>
    <s v="mchalke01"/>
    <n v="1200000"/>
    <s v="1989-90"/>
    <n v="1990"/>
    <x v="33"/>
    <x v="1"/>
  </r>
  <r>
    <s v="NBA"/>
    <s v="mchalke01"/>
    <n v="1400000"/>
    <s v="1990-91"/>
    <n v="1991"/>
    <x v="0"/>
    <x v="1"/>
  </r>
  <r>
    <s v="NBA"/>
    <s v="mchalke01"/>
    <n v="3500000"/>
    <s v="1991-92"/>
    <n v="1992"/>
    <x v="1"/>
    <x v="1"/>
  </r>
  <r>
    <s v="NBA"/>
    <s v="mchalke01"/>
    <n v="3500000"/>
    <s v="1992-93"/>
    <n v="1993"/>
    <x v="2"/>
    <x v="1"/>
  </r>
  <r>
    <s v="NBA"/>
    <s v="mcilvji01"/>
    <n v="200000"/>
    <s v="1994-95"/>
    <n v="1995"/>
    <x v="4"/>
    <x v="19"/>
  </r>
  <r>
    <s v="NBA"/>
    <s v="mcilvji01"/>
    <n v="525000"/>
    <s v="1995-96"/>
    <n v="1996"/>
    <x v="9"/>
    <x v="19"/>
  </r>
  <r>
    <s v="NBA"/>
    <s v="mcilvji01"/>
    <n v="3000000"/>
    <s v="1996-97"/>
    <n v="1997"/>
    <x v="10"/>
    <x v="34"/>
  </r>
  <r>
    <s v="NBA"/>
    <s v="mcilvji01"/>
    <n v="3600000"/>
    <s v="1997-98"/>
    <n v="1998"/>
    <x v="11"/>
    <x v="34"/>
  </r>
  <r>
    <s v="NBA"/>
    <s v="mcilvji01"/>
    <n v="4200000"/>
    <s v="1998-99"/>
    <n v="1999"/>
    <x v="13"/>
    <x v="17"/>
  </r>
  <r>
    <s v="NBA"/>
    <s v="mcilvji01"/>
    <n v="4800000"/>
    <s v="1999-00"/>
    <n v="2000"/>
    <x v="14"/>
    <x v="17"/>
  </r>
  <r>
    <s v="NBA"/>
    <s v="mcilvji01"/>
    <n v="5400000"/>
    <s v="2000-01"/>
    <n v="2001"/>
    <x v="12"/>
    <x v="17"/>
  </r>
  <r>
    <s v="NBA"/>
    <s v="mcilvji01"/>
    <n v="6000000"/>
    <s v="2001-02"/>
    <n v="2002"/>
    <x v="15"/>
    <x v="17"/>
  </r>
  <r>
    <s v="NBA"/>
    <s v="mcilvji01"/>
    <n v="4400000"/>
    <s v="2002-03"/>
    <n v="2003"/>
    <x v="16"/>
    <x v="17"/>
  </r>
  <r>
    <s v="NBA"/>
    <s v="mcinnje01"/>
    <n v="350000"/>
    <s v="1998-99"/>
    <n v="1999"/>
    <x v="13"/>
    <x v="28"/>
  </r>
  <r>
    <s v="NBA"/>
    <s v="mcinnje01"/>
    <n v="460000"/>
    <s v="1999-00"/>
    <n v="2000"/>
    <x v="14"/>
    <x v="11"/>
  </r>
  <r>
    <s v="NBA"/>
    <s v="mcinnje01"/>
    <n v="523500"/>
    <s v="2000-01"/>
    <n v="2001"/>
    <x v="12"/>
    <x v="10"/>
  </r>
  <r>
    <s v="NBA"/>
    <s v="mcinnje01"/>
    <n v="590850"/>
    <s v="2001-02"/>
    <n v="2002"/>
    <x v="15"/>
    <x v="10"/>
  </r>
  <r>
    <s v="NBA"/>
    <s v="mcinnje01"/>
    <n v="3000000"/>
    <s v="2002-03"/>
    <n v="2003"/>
    <x v="16"/>
    <x v="0"/>
  </r>
  <r>
    <s v="NBA"/>
    <s v="mcinnje01"/>
    <n v="3300000"/>
    <s v="2003-04"/>
    <n v="2004"/>
    <x v="17"/>
    <x v="0"/>
  </r>
  <r>
    <s v="NBA"/>
    <s v="mcinnje01"/>
    <n v="3600000"/>
    <s v="2004-05"/>
    <n v="2005"/>
    <x v="18"/>
    <x v="30"/>
  </r>
  <r>
    <s v="NBA"/>
    <s v="mcinnje01"/>
    <n v="3400000"/>
    <s v="2005-06"/>
    <n v="2006"/>
    <x v="19"/>
    <x v="17"/>
  </r>
  <r>
    <s v="NBA"/>
    <s v="mcinnje01"/>
    <n v="3600000"/>
    <s v="2006-07"/>
    <n v="2007"/>
    <x v="20"/>
    <x v="23"/>
  </r>
  <r>
    <s v="NBA"/>
    <s v="mcinnje01"/>
    <n v="1219590"/>
    <s v="2007-08"/>
    <n v="2008"/>
    <x v="21"/>
    <x v="23"/>
  </r>
  <r>
    <s v="NBA"/>
    <s v="mckenke01"/>
    <n v="85000"/>
    <s v="1984-85"/>
    <n v="1985"/>
    <x v="5"/>
    <x v="17"/>
  </r>
  <r>
    <s v="NBA"/>
    <s v="mckenke01"/>
    <n v="150000"/>
    <s v="1987-88"/>
    <n v="1988"/>
    <x v="7"/>
    <x v="17"/>
  </r>
  <r>
    <s v="NBA"/>
    <s v="mckeyde01"/>
    <n v="355000"/>
    <s v="1987-88"/>
    <n v="1988"/>
    <x v="7"/>
    <x v="34"/>
  </r>
  <r>
    <s v="NBA"/>
    <s v="mckeyde01"/>
    <n v="428000"/>
    <s v="1988-89"/>
    <n v="1989"/>
    <x v="8"/>
    <x v="34"/>
  </r>
  <r>
    <s v="NBA"/>
    <s v="mckeyde01"/>
    <n v="962000"/>
    <s v="1990-91"/>
    <n v="1991"/>
    <x v="0"/>
    <x v="34"/>
  </r>
  <r>
    <s v="NBA"/>
    <s v="mckeyde01"/>
    <n v="1112000"/>
    <s v="1991-92"/>
    <n v="1992"/>
    <x v="1"/>
    <x v="34"/>
  </r>
  <r>
    <s v="NBA"/>
    <s v="mckeyde01"/>
    <n v="1162000"/>
    <s v="1992-93"/>
    <n v="1993"/>
    <x v="2"/>
    <x v="34"/>
  </r>
  <r>
    <s v="NBA"/>
    <s v="mckeyde01"/>
    <n v="1262000"/>
    <s v="1993-94"/>
    <n v="1994"/>
    <x v="3"/>
    <x v="33"/>
  </r>
  <r>
    <s v="NBA"/>
    <s v="mckeyde01"/>
    <n v="2600000"/>
    <s v="1994-95"/>
    <n v="1995"/>
    <x v="4"/>
    <x v="33"/>
  </r>
  <r>
    <s v="NBA"/>
    <s v="mckeyde01"/>
    <n v="2800000"/>
    <s v="1995-96"/>
    <n v="1996"/>
    <x v="9"/>
    <x v="33"/>
  </r>
  <r>
    <s v="NBA"/>
    <s v="mckeyde01"/>
    <n v="3000000"/>
    <s v="1996-97"/>
    <n v="1997"/>
    <x v="10"/>
    <x v="33"/>
  </r>
  <r>
    <s v="NBA"/>
    <s v="mckeyde01"/>
    <n v="3600000"/>
    <s v="1997-98"/>
    <n v="1998"/>
    <x v="11"/>
    <x v="33"/>
  </r>
  <r>
    <s v="NBA"/>
    <s v="mckeyde01"/>
    <n v="4200000"/>
    <s v="1998-99"/>
    <n v="1999"/>
    <x v="13"/>
    <x v="33"/>
  </r>
  <r>
    <s v="NBA"/>
    <s v="mckeyde01"/>
    <n v="4800000"/>
    <s v="1999-00"/>
    <n v="2000"/>
    <x v="14"/>
    <x v="33"/>
  </r>
  <r>
    <s v="NBA"/>
    <s v="mckeyde01"/>
    <n v="5400000"/>
    <s v="2000-01"/>
    <n v="2001"/>
    <x v="12"/>
    <x v="33"/>
  </r>
  <r>
    <s v="NBA"/>
    <s v="mckeyde01"/>
    <n v="6000000"/>
    <s v="2001-02"/>
    <n v="2002"/>
    <x v="15"/>
    <x v="33"/>
  </r>
  <r>
    <s v="NBA"/>
    <s v="mckieaa01"/>
    <n v="650000"/>
    <s v="1994-95"/>
    <n v="1995"/>
    <x v="4"/>
    <x v="0"/>
  </r>
  <r>
    <s v="NBA"/>
    <s v="mckieaa01"/>
    <n v="845000"/>
    <s v="1995-96"/>
    <n v="1996"/>
    <x v="9"/>
    <x v="0"/>
  </r>
  <r>
    <s v="NBA"/>
    <s v="mckieaa01"/>
    <n v="1040000"/>
    <s v="1996-97"/>
    <n v="1997"/>
    <x v="10"/>
    <x v="0"/>
  </r>
  <r>
    <s v="NBA"/>
    <s v="mckieaa01"/>
    <n v="1235000"/>
    <s v="1997-98"/>
    <n v="1998"/>
    <x v="11"/>
    <x v="9"/>
  </r>
  <r>
    <s v="NBA"/>
    <s v="mckieaa01"/>
    <n v="1430000"/>
    <s v="1998-99"/>
    <n v="1999"/>
    <x v="13"/>
    <x v="27"/>
  </r>
  <r>
    <s v="NBA"/>
    <s v="mckieaa01"/>
    <n v="1624000"/>
    <s v="1999-00"/>
    <n v="2000"/>
    <x v="14"/>
    <x v="27"/>
  </r>
  <r>
    <s v="NBA"/>
    <s v="mckieaa01"/>
    <n v="1818000"/>
    <s v="2000-01"/>
    <n v="2001"/>
    <x v="12"/>
    <x v="27"/>
  </r>
  <r>
    <s v="NBA"/>
    <s v="mckieaa01"/>
    <n v="4000000"/>
    <s v="2001-02"/>
    <n v="2002"/>
    <x v="15"/>
    <x v="27"/>
  </r>
  <r>
    <s v="NBA"/>
    <s v="mckieaa01"/>
    <n v="4500000"/>
    <s v="2002-03"/>
    <n v="2003"/>
    <x v="16"/>
    <x v="27"/>
  </r>
  <r>
    <s v="NBA"/>
    <s v="mckieaa01"/>
    <n v="5000000"/>
    <s v="2003-04"/>
    <n v="2004"/>
    <x v="17"/>
    <x v="27"/>
  </r>
  <r>
    <s v="NBA"/>
    <s v="mckieaa01"/>
    <n v="5500000"/>
    <s v="2004-05"/>
    <n v="2005"/>
    <x v="18"/>
    <x v="27"/>
  </r>
  <r>
    <s v="NBA"/>
    <s v="mckieaa01"/>
    <n v="6000000"/>
    <s v="2005-06"/>
    <n v="2006"/>
    <x v="19"/>
    <x v="27"/>
  </r>
  <r>
    <s v="NBA"/>
    <s v="mckieaa01"/>
    <n v="2500000"/>
    <s v="2005-06"/>
    <n v="2006"/>
    <x v="19"/>
    <x v="3"/>
  </r>
  <r>
    <s v="NBA"/>
    <s v="mckieaa01"/>
    <n v="5570874"/>
    <s v="2006-07"/>
    <n v="2007"/>
    <x v="20"/>
    <x v="27"/>
  </r>
  <r>
    <s v="NBA"/>
    <s v="mckieaa01"/>
    <n v="2500000"/>
    <s v="2006-07"/>
    <n v="2007"/>
    <x v="20"/>
    <x v="3"/>
  </r>
  <r>
    <s v="NBA"/>
    <s v="mckieaa01"/>
    <n v="7000000"/>
    <s v="2007-08"/>
    <n v="2008"/>
    <x v="21"/>
    <x v="27"/>
  </r>
  <r>
    <s v="NBA"/>
    <s v="mckieaa01"/>
    <n v="750000"/>
    <s v="2007-08"/>
    <n v="2008"/>
    <x v="21"/>
    <x v="18"/>
  </r>
  <r>
    <s v="NBA"/>
    <s v="mckinbi01"/>
    <n v="125000"/>
    <s v="1985-86"/>
    <n v="1986"/>
    <x v="6"/>
    <x v="32"/>
  </r>
  <r>
    <s v="NBA"/>
    <s v="mckintr01"/>
    <n v="46080"/>
    <s v="2017-18"/>
    <n v="2018"/>
    <x v="24"/>
    <x v="33"/>
  </r>
  <r>
    <s v="NBA"/>
    <s v="mckinal01"/>
    <n v="815615"/>
    <s v="2017-18"/>
    <n v="2018"/>
    <x v="24"/>
    <x v="13"/>
  </r>
  <r>
    <s v="NBA"/>
    <s v="mclembe01"/>
    <n v="2895960"/>
    <s v="2013-14"/>
    <n v="2014"/>
    <x v="27"/>
    <x v="2"/>
  </r>
  <r>
    <s v="NBA"/>
    <s v="mclembe01"/>
    <n v="3026280"/>
    <s v="2014-15"/>
    <n v="2015"/>
    <x v="28"/>
    <x v="2"/>
  </r>
  <r>
    <s v="NBA"/>
    <s v="mclembe01"/>
    <n v="3156600"/>
    <s v="2015-16"/>
    <n v="2016"/>
    <x v="29"/>
    <x v="2"/>
  </r>
  <r>
    <s v="NBA"/>
    <s v="mclembe01"/>
    <n v="4008882"/>
    <s v="2016-17"/>
    <n v="2017"/>
    <x v="23"/>
    <x v="2"/>
  </r>
  <r>
    <s v="NBA"/>
    <s v="mclembe01"/>
    <n v="5200000"/>
    <s v="2017-18"/>
    <n v="2018"/>
    <x v="24"/>
    <x v="18"/>
  </r>
  <r>
    <s v="NBA"/>
    <s v="mcleoke01"/>
    <n v="366931"/>
    <s v="2003-04"/>
    <n v="2004"/>
    <x v="17"/>
    <x v="24"/>
  </r>
  <r>
    <s v="NBA"/>
    <s v="mcleoke01"/>
    <n v="750000"/>
    <s v="2004-05"/>
    <n v="2005"/>
    <x v="18"/>
    <x v="35"/>
  </r>
  <r>
    <s v="NBA"/>
    <s v="mcleoke01"/>
    <n v="1250000"/>
    <s v="2005-06"/>
    <n v="2006"/>
    <x v="19"/>
    <x v="35"/>
  </r>
  <r>
    <s v="NBA"/>
    <s v="mcleoke01"/>
    <n v="1350000"/>
    <s v="2006-07"/>
    <n v="2007"/>
    <x v="20"/>
    <x v="33"/>
  </r>
  <r>
    <s v="NBA"/>
    <s v="mcleoke01"/>
    <n v="926678"/>
    <s v="2008-09"/>
    <n v="2009"/>
    <x v="25"/>
    <x v="6"/>
  </r>
  <r>
    <s v="NBA"/>
    <s v="mcleoro01"/>
    <n v="740000"/>
    <s v="1998-99"/>
    <n v="1999"/>
    <x v="13"/>
    <x v="7"/>
  </r>
  <r>
    <s v="NBA"/>
    <s v="mcleoro01"/>
    <n v="914760"/>
    <s v="1999-00"/>
    <n v="2000"/>
    <x v="14"/>
    <x v="7"/>
  </r>
  <r>
    <s v="NBA"/>
    <s v="mcleoro01"/>
    <n v="978600"/>
    <s v="2000-01"/>
    <n v="2001"/>
    <x v="12"/>
    <x v="7"/>
  </r>
  <r>
    <s v="NBA"/>
    <s v="mcleoro01"/>
    <n v="1509001"/>
    <s v="2001-02"/>
    <n v="2002"/>
    <x v="15"/>
    <x v="1"/>
  </r>
  <r>
    <s v="NBA"/>
    <s v="mcmilna01"/>
    <n v="129000"/>
    <s v="1987-88"/>
    <n v="1988"/>
    <x v="7"/>
    <x v="34"/>
  </r>
  <r>
    <s v="NBA"/>
    <s v="mcmilna01"/>
    <n v="159000"/>
    <s v="1988-89"/>
    <n v="1989"/>
    <x v="8"/>
    <x v="34"/>
  </r>
  <r>
    <s v="NBA"/>
    <s v="mcmilna01"/>
    <n v="658000"/>
    <s v="1990-91"/>
    <n v="1991"/>
    <x v="0"/>
    <x v="34"/>
  </r>
  <r>
    <s v="NBA"/>
    <s v="mcmilna01"/>
    <n v="733000"/>
    <s v="1991-92"/>
    <n v="1992"/>
    <x v="1"/>
    <x v="34"/>
  </r>
  <r>
    <s v="NBA"/>
    <s v="mcmilna01"/>
    <n v="750000"/>
    <s v="1992-93"/>
    <n v="1993"/>
    <x v="2"/>
    <x v="34"/>
  </r>
  <r>
    <s v="NBA"/>
    <s v="mcmilna01"/>
    <n v="850000"/>
    <s v="1993-94"/>
    <n v="1994"/>
    <x v="3"/>
    <x v="34"/>
  </r>
  <r>
    <s v="NBA"/>
    <s v="mcmilna01"/>
    <n v="1060000"/>
    <s v="1994-95"/>
    <n v="1995"/>
    <x v="4"/>
    <x v="34"/>
  </r>
  <r>
    <s v="NBA"/>
    <s v="mcmilna01"/>
    <n v="1265000"/>
    <s v="1995-96"/>
    <n v="1996"/>
    <x v="9"/>
    <x v="34"/>
  </r>
  <r>
    <s v="NBA"/>
    <s v="mcmilna01"/>
    <n v="1355000"/>
    <s v="1996-97"/>
    <n v="1997"/>
    <x v="10"/>
    <x v="34"/>
  </r>
  <r>
    <s v="NBA"/>
    <s v="mcmilna01"/>
    <n v="3500000"/>
    <s v="1997-98"/>
    <n v="1998"/>
    <x v="11"/>
    <x v="34"/>
  </r>
  <r>
    <s v="NBA"/>
    <s v="mcmilto01"/>
    <n v="215000"/>
    <s v="1985-86"/>
    <n v="1986"/>
    <x v="6"/>
    <x v="19"/>
  </r>
  <r>
    <s v="NBA"/>
    <s v="mcnamma01"/>
    <n v="165000"/>
    <s v="1984-85"/>
    <n v="1985"/>
    <x v="5"/>
    <x v="25"/>
  </r>
  <r>
    <s v="NBA"/>
    <s v="mcnamma01"/>
    <n v="100000"/>
    <s v="1985-86"/>
    <n v="1986"/>
    <x v="6"/>
    <x v="31"/>
  </r>
  <r>
    <s v="NBA"/>
    <s v="mcnamma01"/>
    <n v="100000"/>
    <s v="1987-88"/>
    <n v="1988"/>
    <x v="7"/>
    <x v="27"/>
  </r>
  <r>
    <s v="NBA"/>
    <s v="mcnamma01"/>
    <n v="100000"/>
    <s v="1988-89"/>
    <n v="1989"/>
    <x v="8"/>
    <x v="3"/>
  </r>
  <r>
    <s v="NBA"/>
    <s v="mcneaje01"/>
    <n v="29843"/>
    <s v="2014-15"/>
    <n v="2015"/>
    <x v="28"/>
    <x v="16"/>
  </r>
  <r>
    <s v="NBA"/>
    <s v="mcphepa01"/>
    <n v="316969"/>
    <s v="2000-01"/>
    <n v="2001"/>
    <x v="12"/>
    <x v="16"/>
  </r>
  <r>
    <s v="NBA"/>
    <s v="mcraejo01"/>
    <n v="172972"/>
    <s v="2015-16"/>
    <n v="2016"/>
    <x v="29"/>
    <x v="30"/>
  </r>
  <r>
    <s v="NBA"/>
    <s v="mcraejo01"/>
    <n v="61776"/>
    <s v="2015-16"/>
    <n v="2016"/>
    <x v="29"/>
    <x v="16"/>
  </r>
  <r>
    <s v="NBA"/>
    <s v="mcraejo01"/>
    <n v="874636"/>
    <s v="2016-17"/>
    <n v="2017"/>
    <x v="23"/>
    <x v="30"/>
  </r>
  <r>
    <s v="NBA"/>
    <s v="mcrobjo01"/>
    <n v="427163"/>
    <s v="2007-08"/>
    <n v="2008"/>
    <x v="21"/>
    <x v="0"/>
  </r>
  <r>
    <s v="NBA"/>
    <s v="mcrobjo01"/>
    <n v="711517"/>
    <s v="2008-09"/>
    <n v="2009"/>
    <x v="25"/>
    <x v="33"/>
  </r>
  <r>
    <s v="NBA"/>
    <s v="mcrobjo01"/>
    <n v="825497"/>
    <s v="2009-10"/>
    <n v="2010"/>
    <x v="22"/>
    <x v="33"/>
  </r>
  <r>
    <s v="NBA"/>
    <s v="mcrobjo01"/>
    <n v="885120"/>
    <s v="2010-11"/>
    <n v="2011"/>
    <x v="30"/>
    <x v="33"/>
  </r>
  <r>
    <s v="NBA"/>
    <s v="mcrobjo01"/>
    <n v="3000000"/>
    <s v="2011-12"/>
    <n v="2012"/>
    <x v="31"/>
    <x v="3"/>
  </r>
  <r>
    <s v="NBA"/>
    <s v="mcrobjo01"/>
    <n v="3135000"/>
    <s v="2012-13"/>
    <n v="2013"/>
    <x v="26"/>
    <x v="23"/>
  </r>
  <r>
    <s v="NBA"/>
    <s v="mcrobjo01"/>
    <n v="2652000"/>
    <s v="2013-14"/>
    <n v="2014"/>
    <x v="27"/>
    <x v="23"/>
  </r>
  <r>
    <s v="NBA"/>
    <s v="mcrobjo01"/>
    <n v="5305000"/>
    <s v="2014-15"/>
    <n v="2015"/>
    <x v="28"/>
    <x v="21"/>
  </r>
  <r>
    <s v="NBA"/>
    <s v="mcrobjo01"/>
    <n v="5543725"/>
    <s v="2015-16"/>
    <n v="2016"/>
    <x v="29"/>
    <x v="21"/>
  </r>
  <r>
    <s v="NBA"/>
    <s v="mcrobjo01"/>
    <n v="5782450"/>
    <s v="2016-17"/>
    <n v="2017"/>
    <x v="23"/>
    <x v="21"/>
  </r>
  <r>
    <s v="NBA"/>
    <s v="mcrobjo01"/>
    <n v="6021175"/>
    <s v="2017-18"/>
    <n v="2018"/>
    <x v="24"/>
    <x v="6"/>
  </r>
  <r>
    <s v="NBA"/>
    <s v="medvest01"/>
    <n v="316969"/>
    <s v="2000-01"/>
    <n v="2001"/>
    <x v="12"/>
    <x v="3"/>
  </r>
  <r>
    <s v="NBA"/>
    <s v="medvest01"/>
    <n v="465850"/>
    <s v="2001-02"/>
    <n v="2002"/>
    <x v="15"/>
    <x v="3"/>
  </r>
  <r>
    <s v="NBA"/>
    <s v="medvest01"/>
    <n v="1400000"/>
    <s v="2002-03"/>
    <n v="2003"/>
    <x v="16"/>
    <x v="3"/>
  </r>
  <r>
    <s v="NBA"/>
    <s v="medvest01"/>
    <n v="1540000"/>
    <s v="2003-04"/>
    <n v="2004"/>
    <x v="17"/>
    <x v="3"/>
  </r>
  <r>
    <s v="NBA"/>
    <s v="medvest01"/>
    <n v="3000000"/>
    <s v="2004-05"/>
    <n v="2005"/>
    <x v="18"/>
    <x v="3"/>
  </r>
  <r>
    <s v="NBA"/>
    <s v="medvest01"/>
    <n v="3000000"/>
    <s v="2005-06"/>
    <n v="2006"/>
    <x v="19"/>
    <x v="3"/>
  </r>
  <r>
    <s v="NBA"/>
    <s v="medvest01"/>
    <n v="625132"/>
    <s v="2006-07"/>
    <n v="2007"/>
    <x v="20"/>
    <x v="7"/>
  </r>
  <r>
    <s v="NBA"/>
    <s v="meeda01"/>
    <n v="150000"/>
    <s v="1993-94"/>
    <n v="1994"/>
    <x v="3"/>
    <x v="4"/>
  </r>
  <r>
    <s v="NBA"/>
    <s v="meeda01"/>
    <n v="250000"/>
    <s v="1994-95"/>
    <n v="1995"/>
    <x v="4"/>
    <x v="4"/>
  </r>
  <r>
    <s v="NBA"/>
    <s v="meeksjo01"/>
    <n v="650000"/>
    <s v="2009-10"/>
    <n v="2010"/>
    <x v="22"/>
    <x v="27"/>
  </r>
  <r>
    <s v="NBA"/>
    <s v="meeksjo01"/>
    <n v="762195"/>
    <s v="2010-11"/>
    <n v="2011"/>
    <x v="30"/>
    <x v="27"/>
  </r>
  <r>
    <s v="NBA"/>
    <s v="meeksjo01"/>
    <n v="854389"/>
    <s v="2011-12"/>
    <n v="2012"/>
    <x v="31"/>
    <x v="27"/>
  </r>
  <r>
    <s v="NBA"/>
    <s v="meeksjo01"/>
    <n v="1500000"/>
    <s v="2012-13"/>
    <n v="2013"/>
    <x v="26"/>
    <x v="3"/>
  </r>
  <r>
    <s v="NBA"/>
    <s v="meeksjo01"/>
    <n v="1550000"/>
    <s v="2013-14"/>
    <n v="2014"/>
    <x v="27"/>
    <x v="3"/>
  </r>
  <r>
    <s v="NBA"/>
    <s v="meeksjo01"/>
    <n v="6000000"/>
    <s v="2014-15"/>
    <n v="2015"/>
    <x v="28"/>
    <x v="9"/>
  </r>
  <r>
    <s v="NBA"/>
    <s v="meeksjo01"/>
    <n v="6270000"/>
    <s v="2015-16"/>
    <n v="2016"/>
    <x v="29"/>
    <x v="9"/>
  </r>
  <r>
    <s v="NBA"/>
    <s v="meeksjo01"/>
    <n v="6540000"/>
    <s v="2016-17"/>
    <n v="2017"/>
    <x v="23"/>
    <x v="11"/>
  </r>
  <r>
    <s v="NBA"/>
    <s v="meeksjo01"/>
    <n v="3290000"/>
    <s v="2017-18"/>
    <n v="2018"/>
    <x v="24"/>
    <x v="28"/>
  </r>
  <r>
    <s v="NBA"/>
    <s v="meentsc01"/>
    <n v="300000"/>
    <s v="1990-91"/>
    <n v="1991"/>
    <x v="0"/>
    <x v="34"/>
  </r>
  <r>
    <s v="NBA"/>
    <s v="mejrisa01"/>
    <n v="525093"/>
    <s v="2015-16"/>
    <n v="2016"/>
    <x v="29"/>
    <x v="6"/>
  </r>
  <r>
    <s v="NBA"/>
    <s v="mejrisa01"/>
    <n v="874636"/>
    <s v="2016-17"/>
    <n v="2017"/>
    <x v="23"/>
    <x v="6"/>
  </r>
  <r>
    <s v="NBA"/>
    <s v="mejrisa01"/>
    <n v="1471382"/>
    <s v="2017-18"/>
    <n v="2018"/>
    <x v="24"/>
    <x v="6"/>
  </r>
  <r>
    <s v="NBA"/>
    <s v="mekelga01"/>
    <n v="816482"/>
    <s v="2014-15"/>
    <n v="2015"/>
    <x v="28"/>
    <x v="6"/>
  </r>
  <r>
    <s v="NBA"/>
    <s v="mekelga01"/>
    <n v="633974"/>
    <s v="2014-15"/>
    <n v="2015"/>
    <x v="28"/>
    <x v="26"/>
  </r>
  <r>
    <s v="NBA"/>
    <s v="mekelga01"/>
    <n v="315760"/>
    <s v="2015-16"/>
    <n v="2016"/>
    <x v="29"/>
    <x v="6"/>
  </r>
  <r>
    <s v="NBA"/>
    <s v="mekelga01"/>
    <n v="315760"/>
    <s v="2016-17"/>
    <n v="2017"/>
    <x v="23"/>
    <x v="6"/>
  </r>
  <r>
    <s v="NBA"/>
    <s v="mekelga01"/>
    <n v="315760"/>
    <s v="2017-18"/>
    <n v="2018"/>
    <x v="24"/>
    <x v="6"/>
  </r>
  <r>
    <s v="NBA"/>
    <s v="melofa01"/>
    <n v="1254720"/>
    <s v="2012-13"/>
    <n v="2013"/>
    <x v="26"/>
    <x v="1"/>
  </r>
  <r>
    <s v="NBA"/>
    <s v="melofa01"/>
    <n v="1311240"/>
    <s v="2013-14"/>
    <n v="2014"/>
    <x v="27"/>
    <x v="18"/>
  </r>
  <r>
    <s v="NBA"/>
    <s v="melofa01"/>
    <n v="788872"/>
    <s v="2013-14"/>
    <n v="2014"/>
    <x v="27"/>
    <x v="6"/>
  </r>
  <r>
    <s v="NBA"/>
    <s v="melofa01"/>
    <n v="437080"/>
    <s v="2014-15"/>
    <n v="2015"/>
    <x v="28"/>
    <x v="18"/>
  </r>
  <r>
    <s v="NBA"/>
    <s v="mensapo01"/>
    <n v="412718"/>
    <s v="2006-07"/>
    <n v="2007"/>
    <x v="20"/>
    <x v="6"/>
  </r>
  <r>
    <s v="NBA"/>
    <s v="mensapo01"/>
    <n v="242793"/>
    <s v="2009-10"/>
    <n v="2010"/>
    <x v="22"/>
    <x v="13"/>
  </r>
  <r>
    <s v="NBA"/>
    <s v="mensapo01"/>
    <n v="87406"/>
    <s v="2009-10"/>
    <n v="2010"/>
    <x v="22"/>
    <x v="12"/>
  </r>
  <r>
    <s v="NBA"/>
    <s v="mensapo01"/>
    <n v="364461"/>
    <s v="2010-11"/>
    <n v="2011"/>
    <x v="30"/>
    <x v="29"/>
  </r>
  <r>
    <s v="NBA"/>
    <s v="mercero01"/>
    <n v="1768320"/>
    <s v="1997-98"/>
    <n v="1998"/>
    <x v="11"/>
    <x v="1"/>
  </r>
  <r>
    <s v="NBA"/>
    <s v="mercero01"/>
    <n v="2033000"/>
    <s v="1998-99"/>
    <n v="1999"/>
    <x v="13"/>
    <x v="1"/>
  </r>
  <r>
    <s v="NBA"/>
    <s v="mercero01"/>
    <n v="2298840"/>
    <s v="1999-00"/>
    <n v="2000"/>
    <x v="14"/>
    <x v="11"/>
  </r>
  <r>
    <s v="NBA"/>
    <s v="mercero01"/>
    <n v="5520000"/>
    <s v="2000-01"/>
    <n v="2001"/>
    <x v="12"/>
    <x v="32"/>
  </r>
  <r>
    <s v="NBA"/>
    <s v="mercero01"/>
    <n v="6750000"/>
    <s v="2001-02"/>
    <n v="2002"/>
    <x v="15"/>
    <x v="32"/>
  </r>
  <r>
    <s v="NBA"/>
    <s v="mercero01"/>
    <n v="6750000"/>
    <s v="2002-03"/>
    <n v="2003"/>
    <x v="16"/>
    <x v="33"/>
  </r>
  <r>
    <s v="NBA"/>
    <s v="mercero01"/>
    <n v="6750000"/>
    <s v="2003-04"/>
    <n v="2004"/>
    <x v="17"/>
    <x v="25"/>
  </r>
  <r>
    <s v="NBA"/>
    <s v="mercero01"/>
    <n v="1600000"/>
    <s v="2004-05"/>
    <n v="2005"/>
    <x v="18"/>
    <x v="17"/>
  </r>
  <r>
    <s v="NBA"/>
    <s v="mercero01"/>
    <n v="1760000"/>
    <s v="2005-06"/>
    <n v="2006"/>
    <x v="19"/>
    <x v="17"/>
  </r>
  <r>
    <s v="NBA"/>
    <s v="meriwjo01"/>
    <n v="225000"/>
    <s v="1984-85"/>
    <n v="1985"/>
    <x v="5"/>
    <x v="38"/>
  </r>
  <r>
    <s v="NBA"/>
    <s v="meyerlo01"/>
    <n v="556000"/>
    <s v="1995-96"/>
    <n v="1996"/>
    <x v="9"/>
    <x v="6"/>
  </r>
  <r>
    <s v="NBA"/>
    <s v="meyerlo01"/>
    <n v="639000"/>
    <s v="1996-97"/>
    <n v="1997"/>
    <x v="10"/>
    <x v="16"/>
  </r>
  <r>
    <s v="NBA"/>
    <s v="meyerlo01"/>
    <n v="722760"/>
    <s v="1997-98"/>
    <n v="1998"/>
    <x v="11"/>
    <x v="16"/>
  </r>
  <r>
    <s v="NBA"/>
    <s v="meyerlo01"/>
    <n v="450000"/>
    <s v="1998-99"/>
    <n v="1999"/>
    <x v="13"/>
    <x v="4"/>
  </r>
  <r>
    <s v="NBA"/>
    <s v="mickejo01"/>
    <n v="1200000"/>
    <s v="2015-16"/>
    <n v="2016"/>
    <x v="29"/>
    <x v="1"/>
  </r>
  <r>
    <s v="NBA"/>
    <s v="mickejo01"/>
    <n v="1223653"/>
    <s v="2016-17"/>
    <n v="2017"/>
    <x v="23"/>
    <x v="1"/>
  </r>
  <r>
    <s v="NBA"/>
    <s v="mickejo01"/>
    <n v="1471382"/>
    <s v="2017-18"/>
    <n v="2018"/>
    <x v="24"/>
    <x v="21"/>
  </r>
  <r>
    <s v="NBA"/>
    <s v="middlkh01"/>
    <n v="473604"/>
    <s v="2012-13"/>
    <n v="2013"/>
    <x v="26"/>
    <x v="9"/>
  </r>
  <r>
    <s v="NBA"/>
    <s v="middlkh01"/>
    <n v="788872"/>
    <s v="2013-14"/>
    <n v="2014"/>
    <x v="27"/>
    <x v="31"/>
  </r>
  <r>
    <s v="NBA"/>
    <s v="middlkh01"/>
    <n v="915243"/>
    <s v="2014-15"/>
    <n v="2015"/>
    <x v="28"/>
    <x v="31"/>
  </r>
  <r>
    <s v="NBA"/>
    <s v="middlkh01"/>
    <n v="15000000"/>
    <s v="2015-16"/>
    <n v="2016"/>
    <x v="29"/>
    <x v="31"/>
  </r>
  <r>
    <s v="NBA"/>
    <s v="middlkh01"/>
    <n v="15200000"/>
    <s v="2016-17"/>
    <n v="2017"/>
    <x v="23"/>
    <x v="31"/>
  </r>
  <r>
    <s v="NBA"/>
    <s v="middlkh01"/>
    <n v="14100000"/>
    <s v="2017-18"/>
    <n v="2018"/>
    <x v="24"/>
    <x v="31"/>
  </r>
  <r>
    <s v="NBA"/>
    <s v="mihmch01"/>
    <n v="1923600"/>
    <s v="2000-01"/>
    <n v="2001"/>
    <x v="12"/>
    <x v="30"/>
  </r>
  <r>
    <s v="NBA"/>
    <s v="mihmch01"/>
    <n v="2067960"/>
    <s v="2001-02"/>
    <n v="2002"/>
    <x v="15"/>
    <x v="30"/>
  </r>
  <r>
    <s v="NBA"/>
    <s v="mihmch01"/>
    <n v="2212200"/>
    <s v="2002-03"/>
    <n v="2003"/>
    <x v="16"/>
    <x v="30"/>
  </r>
  <r>
    <s v="NBA"/>
    <s v="mihmch01"/>
    <n v="2809494"/>
    <s v="2003-04"/>
    <n v="2004"/>
    <x v="17"/>
    <x v="1"/>
  </r>
  <r>
    <s v="NBA"/>
    <s v="mihmch01"/>
    <n v="3371393"/>
    <s v="2004-05"/>
    <n v="2005"/>
    <x v="18"/>
    <x v="3"/>
  </r>
  <r>
    <s v="NBA"/>
    <s v="mihmch01"/>
    <n v="3792817"/>
    <s v="2005-06"/>
    <n v="2006"/>
    <x v="19"/>
    <x v="3"/>
  </r>
  <r>
    <s v="NBA"/>
    <s v="mihmch01"/>
    <n v="4214241"/>
    <s v="2006-07"/>
    <n v="2007"/>
    <x v="20"/>
    <x v="3"/>
  </r>
  <r>
    <s v="NBA"/>
    <s v="mihmch01"/>
    <n v="2500000"/>
    <s v="2007-08"/>
    <n v="2008"/>
    <x v="21"/>
    <x v="3"/>
  </r>
  <r>
    <s v="NBA"/>
    <s v="mihmch01"/>
    <n v="2500000"/>
    <s v="2008-09"/>
    <n v="2009"/>
    <x v="25"/>
    <x v="18"/>
  </r>
  <r>
    <s v="NBA"/>
    <s v="milesaa01"/>
    <n v="155614"/>
    <s v="2005-06"/>
    <n v="2006"/>
    <x v="19"/>
    <x v="22"/>
  </r>
  <r>
    <s v="NBA"/>
    <s v="milescj01"/>
    <n v="398762"/>
    <s v="2005-06"/>
    <n v="2006"/>
    <x v="19"/>
    <x v="35"/>
  </r>
  <r>
    <s v="NBA"/>
    <s v="milescj01"/>
    <n v="664209"/>
    <s v="2006-07"/>
    <n v="2007"/>
    <x v="20"/>
    <x v="35"/>
  </r>
  <r>
    <s v="NBA"/>
    <s v="milescj01"/>
    <n v="770610"/>
    <s v="2007-08"/>
    <n v="2008"/>
    <x v="21"/>
    <x v="35"/>
  </r>
  <r>
    <s v="NBA"/>
    <s v="milescj01"/>
    <n v="3700000"/>
    <s v="2008-09"/>
    <n v="2009"/>
    <x v="25"/>
    <x v="35"/>
  </r>
  <r>
    <s v="NBA"/>
    <s v="milescj01"/>
    <n v="3700000"/>
    <s v="2009-10"/>
    <n v="2010"/>
    <x v="22"/>
    <x v="35"/>
  </r>
  <r>
    <s v="NBA"/>
    <s v="milescj01"/>
    <n v="3700000"/>
    <s v="2010-11"/>
    <n v="2011"/>
    <x v="30"/>
    <x v="35"/>
  </r>
  <r>
    <s v="NBA"/>
    <s v="milescj01"/>
    <n v="3700000"/>
    <s v="2011-12"/>
    <n v="2012"/>
    <x v="31"/>
    <x v="35"/>
  </r>
  <r>
    <s v="NBA"/>
    <s v="milescj01"/>
    <n v="2225000"/>
    <s v="2012-13"/>
    <n v="2013"/>
    <x v="26"/>
    <x v="30"/>
  </r>
  <r>
    <s v="NBA"/>
    <s v="milescj01"/>
    <n v="2225000"/>
    <s v="2013-14"/>
    <n v="2014"/>
    <x v="27"/>
    <x v="30"/>
  </r>
  <r>
    <s v="NBA"/>
    <s v="milescj01"/>
    <n v="4205000"/>
    <s v="2014-15"/>
    <n v="2015"/>
    <x v="28"/>
    <x v="33"/>
  </r>
  <r>
    <s v="NBA"/>
    <s v="milescj01"/>
    <n v="4394225"/>
    <s v="2015-16"/>
    <n v="2016"/>
    <x v="29"/>
    <x v="33"/>
  </r>
  <r>
    <s v="NBA"/>
    <s v="milescj01"/>
    <n v="4583450"/>
    <s v="2016-17"/>
    <n v="2017"/>
    <x v="23"/>
    <x v="33"/>
  </r>
  <r>
    <s v="NBA"/>
    <s v="milescj01"/>
    <n v="7936509"/>
    <s v="2017-18"/>
    <n v="2018"/>
    <x v="24"/>
    <x v="13"/>
  </r>
  <r>
    <s v="NBA"/>
    <s v="milesda01"/>
    <n v="2841720"/>
    <s v="2000-01"/>
    <n v="2001"/>
    <x v="12"/>
    <x v="10"/>
  </r>
  <r>
    <s v="NBA"/>
    <s v="milesda01"/>
    <n v="3054840"/>
    <s v="2001-02"/>
    <n v="2002"/>
    <x v="15"/>
    <x v="10"/>
  </r>
  <r>
    <s v="NBA"/>
    <s v="milesda01"/>
    <n v="3267960"/>
    <s v="2002-03"/>
    <n v="2003"/>
    <x v="16"/>
    <x v="30"/>
  </r>
  <r>
    <s v="NBA"/>
    <s v="milesda01"/>
    <n v="4130701"/>
    <s v="2003-04"/>
    <n v="2004"/>
    <x v="17"/>
    <x v="30"/>
  </r>
  <r>
    <s v="NBA"/>
    <s v="milesda01"/>
    <n v="6750000"/>
    <s v="2004-05"/>
    <n v="2005"/>
    <x v="18"/>
    <x v="0"/>
  </r>
  <r>
    <s v="NBA"/>
    <s v="milesda01"/>
    <n v="7250000"/>
    <s v="2005-06"/>
    <n v="2006"/>
    <x v="19"/>
    <x v="0"/>
  </r>
  <r>
    <s v="NBA"/>
    <s v="milesda01"/>
    <n v="7750000"/>
    <s v="2006-07"/>
    <n v="2007"/>
    <x v="20"/>
    <x v="0"/>
  </r>
  <r>
    <s v="NBA"/>
    <s v="milesda01"/>
    <n v="8250000"/>
    <s v="2007-08"/>
    <n v="2008"/>
    <x v="21"/>
    <x v="0"/>
  </r>
  <r>
    <s v="NBA"/>
    <s v="milesda01"/>
    <n v="9000000"/>
    <s v="2008-09"/>
    <n v="2009"/>
    <x v="25"/>
    <x v="0"/>
  </r>
  <r>
    <s v="NBA"/>
    <s v="milesda01"/>
    <n v="704752"/>
    <s v="2008-09"/>
    <n v="2009"/>
    <x v="25"/>
    <x v="18"/>
  </r>
  <r>
    <s v="NBA"/>
    <s v="milesda01"/>
    <n v="9000000"/>
    <s v="2009-10"/>
    <n v="2010"/>
    <x v="22"/>
    <x v="0"/>
  </r>
  <r>
    <s v="NBA"/>
    <s v="milicma01"/>
    <n v="242000"/>
    <s v="1997-98"/>
    <n v="1998"/>
    <x v="11"/>
    <x v="27"/>
  </r>
  <r>
    <s v="NBA"/>
    <s v="milicma01"/>
    <n v="350000"/>
    <s v="1998-99"/>
    <n v="1999"/>
    <x v="13"/>
    <x v="16"/>
  </r>
  <r>
    <s v="NBA"/>
    <s v="milicda01"/>
    <n v="3595800"/>
    <s v="2003-04"/>
    <n v="2004"/>
    <x v="17"/>
    <x v="9"/>
  </r>
  <r>
    <s v="NBA"/>
    <s v="milicda01"/>
    <n v="3865440"/>
    <s v="2004-05"/>
    <n v="2005"/>
    <x v="18"/>
    <x v="9"/>
  </r>
  <r>
    <s v="NBA"/>
    <s v="milicda01"/>
    <n v="4135200"/>
    <s v="2005-06"/>
    <n v="2006"/>
    <x v="19"/>
    <x v="9"/>
  </r>
  <r>
    <s v="NBA"/>
    <s v="milicda01"/>
    <n v="5218622"/>
    <s v="2006-07"/>
    <n v="2007"/>
    <x v="20"/>
    <x v="11"/>
  </r>
  <r>
    <s v="NBA"/>
    <s v="milicda01"/>
    <n v="6500000"/>
    <s v="2007-08"/>
    <n v="2008"/>
    <x v="21"/>
    <x v="18"/>
  </r>
  <r>
    <s v="NBA"/>
    <s v="milicda01"/>
    <n v="7020000"/>
    <s v="2008-09"/>
    <n v="2009"/>
    <x v="25"/>
    <x v="18"/>
  </r>
  <r>
    <s v="NBA"/>
    <s v="milicda01"/>
    <n v="7500000"/>
    <s v="2009-10"/>
    <n v="2010"/>
    <x v="22"/>
    <x v="24"/>
  </r>
  <r>
    <s v="NBA"/>
    <s v="milicda01"/>
    <n v="4325000"/>
    <s v="2010-11"/>
    <n v="2011"/>
    <x v="30"/>
    <x v="24"/>
  </r>
  <r>
    <s v="NBA"/>
    <s v="milicda01"/>
    <n v="4776500"/>
    <s v="2011-12"/>
    <n v="2012"/>
    <x v="31"/>
    <x v="24"/>
  </r>
  <r>
    <s v="NBA"/>
    <s v="milicda01"/>
    <n v="5228000"/>
    <s v="2012-13"/>
    <n v="2013"/>
    <x v="26"/>
    <x v="24"/>
  </r>
  <r>
    <s v="NBA"/>
    <s v="milicda01"/>
    <n v="159080"/>
    <s v="2012-13"/>
    <n v="2013"/>
    <x v="26"/>
    <x v="1"/>
  </r>
  <r>
    <s v="NBA"/>
    <s v="millean02"/>
    <n v="1682280"/>
    <s v="1999-00"/>
    <n v="2000"/>
    <x v="14"/>
    <x v="30"/>
  </r>
  <r>
    <s v="NBA"/>
    <s v="millean02"/>
    <n v="1808400"/>
    <s v="2000-01"/>
    <n v="2001"/>
    <x v="12"/>
    <x v="30"/>
  </r>
  <r>
    <s v="NBA"/>
    <s v="millean02"/>
    <n v="1934520"/>
    <s v="2001-02"/>
    <n v="2002"/>
    <x v="15"/>
    <x v="30"/>
  </r>
  <r>
    <s v="NBA"/>
    <s v="millean02"/>
    <n v="2460709"/>
    <s v="2002-03"/>
    <n v="2003"/>
    <x v="16"/>
    <x v="10"/>
  </r>
  <r>
    <s v="NBA"/>
    <s v="millean02"/>
    <n v="8000000"/>
    <s v="2003-04"/>
    <n v="2004"/>
    <x v="17"/>
    <x v="4"/>
  </r>
  <r>
    <s v="NBA"/>
    <s v="millean02"/>
    <n v="7366667"/>
    <s v="2004-05"/>
    <n v="2005"/>
    <x v="18"/>
    <x v="4"/>
  </r>
  <r>
    <s v="NBA"/>
    <s v="millean02"/>
    <n v="8100000"/>
    <s v="2005-06"/>
    <n v="2006"/>
    <x v="19"/>
    <x v="4"/>
  </r>
  <r>
    <s v="NBA"/>
    <s v="millean02"/>
    <n v="8733333"/>
    <s v="2006-07"/>
    <n v="2007"/>
    <x v="20"/>
    <x v="27"/>
  </r>
  <r>
    <s v="NBA"/>
    <s v="millean02"/>
    <n v="9366666"/>
    <s v="2007-08"/>
    <n v="2008"/>
    <x v="21"/>
    <x v="27"/>
  </r>
  <r>
    <s v="NBA"/>
    <s v="millean02"/>
    <n v="10333334"/>
    <s v="2008-09"/>
    <n v="2009"/>
    <x v="25"/>
    <x v="27"/>
  </r>
  <r>
    <s v="NBA"/>
    <s v="millean02"/>
    <n v="6730800"/>
    <s v="2009-10"/>
    <n v="2010"/>
    <x v="22"/>
    <x v="0"/>
  </r>
  <r>
    <s v="NBA"/>
    <s v="millean02"/>
    <n v="7269264"/>
    <s v="2010-11"/>
    <n v="2011"/>
    <x v="30"/>
    <x v="0"/>
  </r>
  <r>
    <s v="NBA"/>
    <s v="millean02"/>
    <n v="7807728"/>
    <s v="2011-12"/>
    <n v="2012"/>
    <x v="31"/>
    <x v="4"/>
  </r>
  <r>
    <s v="NBA"/>
    <s v="millean02"/>
    <n v="5000000"/>
    <s v="2012-13"/>
    <n v="2013"/>
    <x v="26"/>
    <x v="4"/>
  </r>
  <r>
    <s v="NBA"/>
    <s v="millean02"/>
    <n v="5000000"/>
    <s v="2013-14"/>
    <n v="2014"/>
    <x v="27"/>
    <x v="4"/>
  </r>
  <r>
    <s v="NBA"/>
    <s v="millean02"/>
    <n v="4625000"/>
    <s v="2014-15"/>
    <n v="2015"/>
    <x v="28"/>
    <x v="2"/>
  </r>
  <r>
    <s v="NBA"/>
    <s v="millean02"/>
    <n v="1499187"/>
    <s v="2015-16"/>
    <n v="2016"/>
    <x v="29"/>
    <x v="24"/>
  </r>
  <r>
    <s v="NBA"/>
    <s v="millean02"/>
    <n v="396844"/>
    <s v="2015-16"/>
    <n v="2016"/>
    <x v="29"/>
    <x v="25"/>
  </r>
  <r>
    <s v="NBA"/>
    <s v="millean01"/>
    <n v="150000"/>
    <s v="1994-95"/>
    <n v="1995"/>
    <x v="4"/>
    <x v="3"/>
  </r>
  <r>
    <s v="NBA"/>
    <s v="millean01"/>
    <n v="550000"/>
    <s v="1995-96"/>
    <n v="1996"/>
    <x v="9"/>
    <x v="3"/>
  </r>
  <r>
    <s v="NBA"/>
    <s v="millean01"/>
    <n v="272250"/>
    <s v="1997-98"/>
    <n v="1998"/>
    <x v="11"/>
    <x v="7"/>
  </r>
  <r>
    <s v="NBA"/>
    <s v="millean01"/>
    <n v="475000"/>
    <s v="1998-99"/>
    <n v="1999"/>
    <x v="13"/>
    <x v="12"/>
  </r>
  <r>
    <s v="NBA"/>
    <s v="millean01"/>
    <n v="30000"/>
    <s v="1999-00"/>
    <n v="2000"/>
    <x v="14"/>
    <x v="12"/>
  </r>
  <r>
    <s v="NBA"/>
    <s v="millean01"/>
    <n v="40000"/>
    <s v="2000-01"/>
    <n v="2001"/>
    <x v="12"/>
    <x v="7"/>
  </r>
  <r>
    <s v="NBA"/>
    <s v="millean01"/>
    <n v="34118"/>
    <s v="2004-05"/>
    <n v="2005"/>
    <x v="18"/>
    <x v="7"/>
  </r>
  <r>
    <s v="NBA"/>
    <s v="millebr01"/>
    <n v="287500"/>
    <s v="1998-99"/>
    <n v="1999"/>
    <x v="13"/>
    <x v="20"/>
  </r>
  <r>
    <s v="NBA"/>
    <s v="millebr01"/>
    <n v="385000"/>
    <s v="1999-00"/>
    <n v="2000"/>
    <x v="14"/>
    <x v="20"/>
  </r>
  <r>
    <s v="NBA"/>
    <s v="millebr01"/>
    <n v="4000000"/>
    <s v="2000-01"/>
    <n v="2001"/>
    <x v="12"/>
    <x v="32"/>
  </r>
  <r>
    <s v="NBA"/>
    <s v="millebr01"/>
    <n v="4400000"/>
    <s v="2001-02"/>
    <n v="2002"/>
    <x v="15"/>
    <x v="32"/>
  </r>
  <r>
    <s v="NBA"/>
    <s v="millebr01"/>
    <n v="4800000"/>
    <s v="2002-03"/>
    <n v="2003"/>
    <x v="16"/>
    <x v="33"/>
  </r>
  <r>
    <s v="NBA"/>
    <s v="millebr01"/>
    <n v="7000000"/>
    <s v="2003-04"/>
    <n v="2004"/>
    <x v="17"/>
    <x v="2"/>
  </r>
  <r>
    <s v="NBA"/>
    <s v="millebr01"/>
    <n v="7875000"/>
    <s v="2004-05"/>
    <n v="2005"/>
    <x v="18"/>
    <x v="2"/>
  </r>
  <r>
    <s v="NBA"/>
    <s v="millebr01"/>
    <n v="8750000"/>
    <s v="2005-06"/>
    <n v="2006"/>
    <x v="19"/>
    <x v="2"/>
  </r>
  <r>
    <s v="NBA"/>
    <s v="millebr01"/>
    <n v="9625000"/>
    <s v="2006-07"/>
    <n v="2007"/>
    <x v="20"/>
    <x v="2"/>
  </r>
  <r>
    <s v="NBA"/>
    <s v="millebr01"/>
    <n v="10500000"/>
    <s v="2007-08"/>
    <n v="2008"/>
    <x v="21"/>
    <x v="2"/>
  </r>
  <r>
    <s v="NBA"/>
    <s v="millebr01"/>
    <n v="11375000"/>
    <s v="2008-09"/>
    <n v="2009"/>
    <x v="25"/>
    <x v="32"/>
  </r>
  <r>
    <s v="NBA"/>
    <s v="millebr01"/>
    <n v="12250000"/>
    <s v="2009-10"/>
    <n v="2010"/>
    <x v="22"/>
    <x v="32"/>
  </r>
  <r>
    <s v="NBA"/>
    <s v="millebr01"/>
    <n v="4400000"/>
    <s v="2010-11"/>
    <n v="2011"/>
    <x v="30"/>
    <x v="12"/>
  </r>
  <r>
    <s v="NBA"/>
    <s v="millebr01"/>
    <n v="4752000"/>
    <s v="2011-12"/>
    <n v="2012"/>
    <x v="31"/>
    <x v="24"/>
  </r>
  <r>
    <s v="NBA"/>
    <s v="millebr01"/>
    <n v="848000"/>
    <s v="2012-13"/>
    <n v="2013"/>
    <x v="26"/>
    <x v="16"/>
  </r>
  <r>
    <s v="NBA"/>
    <s v="milleda01"/>
    <n v="473604"/>
    <s v="2012-13"/>
    <n v="2013"/>
    <x v="26"/>
    <x v="29"/>
  </r>
  <r>
    <s v="NBA"/>
    <s v="milleda01"/>
    <n v="788872"/>
    <s v="2013-14"/>
    <n v="2014"/>
    <x v="27"/>
    <x v="26"/>
  </r>
  <r>
    <s v="NBA"/>
    <s v="milleda01"/>
    <n v="400000"/>
    <s v="2014-15"/>
    <n v="2015"/>
    <x v="28"/>
    <x v="26"/>
  </r>
  <r>
    <s v="NBA"/>
    <s v="milleda01"/>
    <n v="2100000"/>
    <s v="2017-18"/>
    <n v="2018"/>
    <x v="24"/>
    <x v="26"/>
  </r>
  <r>
    <s v="NBA"/>
    <s v="millemi01"/>
    <n v="2320080"/>
    <s v="2000-01"/>
    <n v="2001"/>
    <x v="12"/>
    <x v="11"/>
  </r>
  <r>
    <s v="NBA"/>
    <s v="millemi01"/>
    <n v="2494080"/>
    <s v="2001-02"/>
    <n v="2002"/>
    <x v="15"/>
    <x v="11"/>
  </r>
  <r>
    <s v="NBA"/>
    <s v="millemi01"/>
    <n v="2668080"/>
    <s v="2002-03"/>
    <n v="2003"/>
    <x v="16"/>
    <x v="11"/>
  </r>
  <r>
    <s v="NBA"/>
    <s v="millemi01"/>
    <n v="3380457"/>
    <s v="2003-04"/>
    <n v="2004"/>
    <x v="17"/>
    <x v="18"/>
  </r>
  <r>
    <s v="NBA"/>
    <s v="millemi01"/>
    <n v="6000000"/>
    <s v="2004-05"/>
    <n v="2005"/>
    <x v="18"/>
    <x v="18"/>
  </r>
  <r>
    <s v="NBA"/>
    <s v="millemi01"/>
    <n v="6750000"/>
    <s v="2005-06"/>
    <n v="2006"/>
    <x v="19"/>
    <x v="18"/>
  </r>
  <r>
    <s v="NBA"/>
    <s v="millemi01"/>
    <n v="7623813"/>
    <s v="2006-07"/>
    <n v="2007"/>
    <x v="20"/>
    <x v="18"/>
  </r>
  <r>
    <s v="NBA"/>
    <s v="millemi01"/>
    <n v="8376194"/>
    <s v="2007-08"/>
    <n v="2008"/>
    <x v="21"/>
    <x v="18"/>
  </r>
  <r>
    <s v="NBA"/>
    <s v="millemi01"/>
    <n v="9028575"/>
    <s v="2008-09"/>
    <n v="2009"/>
    <x v="25"/>
    <x v="24"/>
  </r>
  <r>
    <s v="NBA"/>
    <s v="millemi01"/>
    <n v="9750000"/>
    <s v="2009-10"/>
    <n v="2010"/>
    <x v="22"/>
    <x v="28"/>
  </r>
  <r>
    <s v="NBA"/>
    <s v="millemi01"/>
    <n v="5000000"/>
    <s v="2010-11"/>
    <n v="2011"/>
    <x v="30"/>
    <x v="21"/>
  </r>
  <r>
    <s v="NBA"/>
    <s v="millemi01"/>
    <n v="5400000"/>
    <s v="2011-12"/>
    <n v="2012"/>
    <x v="31"/>
    <x v="21"/>
  </r>
  <r>
    <s v="NBA"/>
    <s v="millemi01"/>
    <n v="5800000"/>
    <s v="2012-13"/>
    <n v="2013"/>
    <x v="26"/>
    <x v="21"/>
  </r>
  <r>
    <s v="NBA"/>
    <s v="millemi01"/>
    <n v="1399507"/>
    <s v="2013-14"/>
    <n v="2014"/>
    <x v="27"/>
    <x v="18"/>
  </r>
  <r>
    <s v="NBA"/>
    <s v="millemi01"/>
    <n v="6600000"/>
    <s v="2014-15"/>
    <n v="2015"/>
    <x v="28"/>
    <x v="21"/>
  </r>
  <r>
    <s v="NBA"/>
    <s v="millemi01"/>
    <n v="2732000"/>
    <s v="2014-15"/>
    <n v="2015"/>
    <x v="28"/>
    <x v="30"/>
  </r>
  <r>
    <s v="NBA"/>
    <s v="millemi01"/>
    <n v="2854940"/>
    <s v="2015-16"/>
    <n v="2016"/>
    <x v="29"/>
    <x v="0"/>
  </r>
  <r>
    <s v="NBA"/>
    <s v="millemi01"/>
    <n v="1499187"/>
    <s v="2015-16"/>
    <n v="2016"/>
    <x v="29"/>
    <x v="4"/>
  </r>
  <r>
    <s v="NBA"/>
    <s v="millemi01"/>
    <n v="3500000"/>
    <s v="2016-17"/>
    <n v="2017"/>
    <x v="23"/>
    <x v="4"/>
  </r>
  <r>
    <s v="NBA"/>
    <s v="milleol01"/>
    <n v="517000"/>
    <s v="1992-93"/>
    <n v="1993"/>
    <x v="2"/>
    <x v="16"/>
  </r>
  <r>
    <s v="NBA"/>
    <s v="milleol01"/>
    <n v="672000"/>
    <s v="1993-94"/>
    <n v="1994"/>
    <x v="3"/>
    <x v="16"/>
  </r>
  <r>
    <s v="NBA"/>
    <s v="milleol01"/>
    <n v="1540000"/>
    <s v="1994-95"/>
    <n v="1995"/>
    <x v="4"/>
    <x v="9"/>
  </r>
  <r>
    <s v="NBA"/>
    <s v="milleol01"/>
    <n v="2372000"/>
    <s v="1995-96"/>
    <n v="1996"/>
    <x v="9"/>
    <x v="13"/>
  </r>
  <r>
    <s v="NBA"/>
    <s v="milleol01"/>
    <n v="247500"/>
    <s v="1996-97"/>
    <n v="1997"/>
    <x v="10"/>
    <x v="6"/>
  </r>
  <r>
    <s v="NBA"/>
    <s v="milleol01"/>
    <n v="600000"/>
    <s v="1998-99"/>
    <n v="1999"/>
    <x v="13"/>
    <x v="2"/>
  </r>
  <r>
    <s v="NBA"/>
    <s v="milleol01"/>
    <n v="510000"/>
    <s v="1999-00"/>
    <n v="2000"/>
    <x v="14"/>
    <x v="16"/>
  </r>
  <r>
    <s v="NBA"/>
    <s v="milleol01"/>
    <n v="686838"/>
    <s v="2003-04"/>
    <n v="2004"/>
    <x v="17"/>
    <x v="24"/>
  </r>
  <r>
    <s v="NBA"/>
    <s v="millequ01"/>
    <n v="473604"/>
    <s v="2012-13"/>
    <n v="2013"/>
    <x v="26"/>
    <x v="4"/>
  </r>
  <r>
    <s v="NBA"/>
    <s v="millequ01"/>
    <n v="788872"/>
    <s v="2013-14"/>
    <n v="2014"/>
    <x v="27"/>
    <x v="4"/>
  </r>
  <r>
    <s v="NBA"/>
    <s v="millequ01"/>
    <n v="150000"/>
    <s v="2014-15"/>
    <n v="2015"/>
    <x v="28"/>
    <x v="4"/>
  </r>
  <r>
    <s v="NBA"/>
    <s v="millequ01"/>
    <n v="107676"/>
    <s v="2014-15"/>
    <n v="2015"/>
    <x v="28"/>
    <x v="2"/>
  </r>
  <r>
    <s v="NBA"/>
    <s v="millequ01"/>
    <n v="107676"/>
    <s v="2014-15"/>
    <n v="2015"/>
    <x v="28"/>
    <x v="9"/>
  </r>
  <r>
    <s v="NBA"/>
    <s v="millequ01"/>
    <n v="50000"/>
    <s v="2015-16"/>
    <n v="2016"/>
    <x v="29"/>
    <x v="15"/>
  </r>
  <r>
    <s v="NBA"/>
    <s v="millere01"/>
    <n v="254000"/>
    <s v="1987-88"/>
    <n v="1988"/>
    <x v="7"/>
    <x v="33"/>
  </r>
  <r>
    <s v="NBA"/>
    <s v="millere01"/>
    <n v="404000"/>
    <s v="1988-89"/>
    <n v="1989"/>
    <x v="8"/>
    <x v="33"/>
  </r>
  <r>
    <s v="NBA"/>
    <s v="millere01"/>
    <n v="654000"/>
    <s v="1990-91"/>
    <n v="1991"/>
    <x v="0"/>
    <x v="33"/>
  </r>
  <r>
    <s v="NBA"/>
    <s v="millere01"/>
    <n v="3211000"/>
    <s v="1991-92"/>
    <n v="1992"/>
    <x v="1"/>
    <x v="33"/>
  </r>
  <r>
    <s v="NBA"/>
    <s v="millere01"/>
    <n v="3211000"/>
    <s v="1992-93"/>
    <n v="1993"/>
    <x v="2"/>
    <x v="33"/>
  </r>
  <r>
    <s v="NBA"/>
    <s v="millere01"/>
    <n v="3011000"/>
    <s v="1993-94"/>
    <n v="1994"/>
    <x v="3"/>
    <x v="33"/>
  </r>
  <r>
    <s v="NBA"/>
    <s v="millere01"/>
    <n v="3210500"/>
    <s v="1994-95"/>
    <n v="1995"/>
    <x v="4"/>
    <x v="33"/>
  </r>
  <r>
    <s v="NBA"/>
    <s v="millere01"/>
    <n v="3211000"/>
    <s v="1995-96"/>
    <n v="1996"/>
    <x v="9"/>
    <x v="33"/>
  </r>
  <r>
    <s v="NBA"/>
    <s v="millere01"/>
    <n v="11250000"/>
    <s v="1996-97"/>
    <n v="1997"/>
    <x v="10"/>
    <x v="33"/>
  </r>
  <r>
    <s v="NBA"/>
    <s v="millere01"/>
    <n v="9031850"/>
    <s v="1997-98"/>
    <n v="1998"/>
    <x v="11"/>
    <x v="33"/>
  </r>
  <r>
    <s v="NBA"/>
    <s v="millere01"/>
    <n v="6781000"/>
    <s v="1998-99"/>
    <n v="1999"/>
    <x v="13"/>
    <x v="33"/>
  </r>
  <r>
    <s v="NBA"/>
    <s v="millere01"/>
    <n v="9031850"/>
    <s v="1999-00"/>
    <n v="2000"/>
    <x v="14"/>
    <x v="33"/>
  </r>
  <r>
    <s v="NBA"/>
    <s v="millere01"/>
    <n v="10670000"/>
    <s v="2000-01"/>
    <n v="2001"/>
    <x v="12"/>
    <x v="33"/>
  </r>
  <r>
    <s v="NBA"/>
    <s v="millere01"/>
    <n v="12045075"/>
    <s v="2001-02"/>
    <n v="2002"/>
    <x v="15"/>
    <x v="33"/>
  </r>
  <r>
    <s v="NBA"/>
    <s v="millere01"/>
    <n v="12046473"/>
    <s v="2002-03"/>
    <n v="2003"/>
    <x v="16"/>
    <x v="33"/>
  </r>
  <r>
    <s v="NBA"/>
    <s v="millere01"/>
    <n v="5000000"/>
    <s v="2003-04"/>
    <n v="2004"/>
    <x v="17"/>
    <x v="33"/>
  </r>
  <r>
    <s v="NBA"/>
    <s v="millere01"/>
    <n v="5500000"/>
    <s v="2004-05"/>
    <n v="2005"/>
    <x v="18"/>
    <x v="33"/>
  </r>
  <r>
    <s v="NBA"/>
    <s v="millere01"/>
    <n v="6000000"/>
    <s v="2005-06"/>
    <n v="2006"/>
    <x v="19"/>
    <x v="33"/>
  </r>
  <r>
    <s v="NBA"/>
    <s v="millsch01"/>
    <n v="650000"/>
    <s v="1993-94"/>
    <n v="1994"/>
    <x v="3"/>
    <x v="30"/>
  </r>
  <r>
    <s v="NBA"/>
    <s v="millsch01"/>
    <n v="845000"/>
    <s v="1994-95"/>
    <n v="1995"/>
    <x v="4"/>
    <x v="30"/>
  </r>
  <r>
    <s v="NBA"/>
    <s v="millsch01"/>
    <n v="1040000"/>
    <s v="1995-96"/>
    <n v="1996"/>
    <x v="9"/>
    <x v="30"/>
  </r>
  <r>
    <s v="NBA"/>
    <s v="millsch01"/>
    <n v="1235000"/>
    <s v="1996-97"/>
    <n v="1997"/>
    <x v="10"/>
    <x v="30"/>
  </r>
  <r>
    <s v="NBA"/>
    <s v="millsch01"/>
    <n v="3000000"/>
    <s v="1997-98"/>
    <n v="1998"/>
    <x v="11"/>
    <x v="14"/>
  </r>
  <r>
    <s v="NBA"/>
    <s v="millsch01"/>
    <n v="3600000"/>
    <s v="1998-99"/>
    <n v="1999"/>
    <x v="13"/>
    <x v="22"/>
  </r>
  <r>
    <s v="NBA"/>
    <s v="millsch01"/>
    <n v="4200000"/>
    <s v="1999-00"/>
    <n v="2000"/>
    <x v="14"/>
    <x v="22"/>
  </r>
  <r>
    <s v="NBA"/>
    <s v="millsch01"/>
    <n v="4800000"/>
    <s v="2000-01"/>
    <n v="2001"/>
    <x v="12"/>
    <x v="22"/>
  </r>
  <r>
    <s v="NBA"/>
    <s v="millsch01"/>
    <n v="5400000"/>
    <s v="2001-02"/>
    <n v="2002"/>
    <x v="15"/>
    <x v="22"/>
  </r>
  <r>
    <s v="NBA"/>
    <s v="millsch01"/>
    <n v="6000000"/>
    <s v="2002-03"/>
    <n v="2003"/>
    <x v="16"/>
    <x v="22"/>
  </r>
  <r>
    <s v="NBA"/>
    <s v="millsch01"/>
    <n v="6600000"/>
    <s v="2003-04"/>
    <n v="2004"/>
    <x v="17"/>
    <x v="1"/>
  </r>
  <r>
    <s v="NBA"/>
    <s v="millspa02"/>
    <n v="457588"/>
    <s v="2009-10"/>
    <n v="2010"/>
    <x v="22"/>
    <x v="0"/>
  </r>
  <r>
    <s v="NBA"/>
    <s v="millspa02"/>
    <n v="937195"/>
    <s v="2010-11"/>
    <n v="2011"/>
    <x v="30"/>
    <x v="0"/>
  </r>
  <r>
    <s v="NBA"/>
    <s v="millspa02"/>
    <n v="1085120"/>
    <s v="2012-13"/>
    <n v="2013"/>
    <x v="26"/>
    <x v="25"/>
  </r>
  <r>
    <s v="NBA"/>
    <s v="millspa02"/>
    <n v="1133950"/>
    <s v="2013-14"/>
    <n v="2014"/>
    <x v="27"/>
    <x v="25"/>
  </r>
  <r>
    <s v="NBA"/>
    <s v="millspa02"/>
    <n v="3842105"/>
    <s v="2014-15"/>
    <n v="2015"/>
    <x v="28"/>
    <x v="25"/>
  </r>
  <r>
    <s v="NBA"/>
    <s v="millspa02"/>
    <n v="3578947"/>
    <s v="2015-16"/>
    <n v="2016"/>
    <x v="29"/>
    <x v="25"/>
  </r>
  <r>
    <s v="NBA"/>
    <s v="millspa02"/>
    <n v="3578948"/>
    <s v="2016-17"/>
    <n v="2017"/>
    <x v="23"/>
    <x v="25"/>
  </r>
  <r>
    <s v="NBA"/>
    <s v="millspa02"/>
    <n v="10714286"/>
    <s v="2017-18"/>
    <n v="2018"/>
    <x v="24"/>
    <x v="25"/>
  </r>
  <r>
    <s v="NBA"/>
    <s v="millste01"/>
    <n v="600000"/>
    <s v="1990-91"/>
    <n v="1991"/>
    <x v="0"/>
    <x v="17"/>
  </r>
  <r>
    <s v="NBA"/>
    <s v="millste01"/>
    <n v="850000"/>
    <s v="1991-92"/>
    <n v="1992"/>
    <x v="1"/>
    <x v="17"/>
  </r>
  <r>
    <s v="NBA"/>
    <s v="millste01"/>
    <n v="1337000"/>
    <s v="1992-93"/>
    <n v="1993"/>
    <x v="2"/>
    <x v="9"/>
  </r>
  <r>
    <s v="NBA"/>
    <s v="millste01"/>
    <n v="1614000"/>
    <s v="1993-94"/>
    <n v="1994"/>
    <x v="3"/>
    <x v="9"/>
  </r>
  <r>
    <s v="NBA"/>
    <s v="millste01"/>
    <n v="1897000"/>
    <s v="1994-95"/>
    <n v="1995"/>
    <x v="4"/>
    <x v="9"/>
  </r>
  <r>
    <s v="NBA"/>
    <s v="millste01"/>
    <n v="2177000"/>
    <s v="1995-96"/>
    <n v="1996"/>
    <x v="9"/>
    <x v="9"/>
  </r>
  <r>
    <s v="NBA"/>
    <s v="millste01"/>
    <n v="2457000"/>
    <s v="1996-97"/>
    <n v="1997"/>
    <x v="10"/>
    <x v="9"/>
  </r>
  <r>
    <s v="NBA"/>
    <s v="millste01"/>
    <n v="1000000"/>
    <s v="1997-98"/>
    <n v="1998"/>
    <x v="11"/>
    <x v="21"/>
  </r>
  <r>
    <s v="NBA"/>
    <s v="millste01"/>
    <n v="1145000"/>
    <s v="1998-99"/>
    <n v="1999"/>
    <x v="13"/>
    <x v="21"/>
  </r>
  <r>
    <s v="NBA"/>
    <s v="millste01"/>
    <n v="510000"/>
    <s v="1999-00"/>
    <n v="2000"/>
    <x v="14"/>
    <x v="9"/>
  </r>
  <r>
    <s v="NBA"/>
    <s v="millste01"/>
    <n v="1400000"/>
    <s v="2000-01"/>
    <n v="2001"/>
    <x v="12"/>
    <x v="6"/>
  </r>
  <r>
    <s v="NBA"/>
    <s v="millste01"/>
    <n v="1000000"/>
    <s v="2000-01"/>
    <n v="2001"/>
    <x v="12"/>
    <x v="33"/>
  </r>
  <r>
    <s v="NBA"/>
    <s v="millsel01"/>
    <n v="241731"/>
    <s v="2014-15"/>
    <n v="2015"/>
    <x v="28"/>
    <x v="35"/>
  </r>
  <r>
    <s v="NBA"/>
    <s v="millsel01"/>
    <n v="362878"/>
    <s v="2015-16"/>
    <n v="2016"/>
    <x v="29"/>
    <x v="35"/>
  </r>
  <r>
    <s v="NBA"/>
    <s v="millsel01"/>
    <n v="23069"/>
    <s v="2016-17"/>
    <n v="2017"/>
    <x v="23"/>
    <x v="16"/>
  </r>
  <r>
    <s v="NBA"/>
    <s v="millspa01"/>
    <n v="625000"/>
    <s v="2006-07"/>
    <n v="2007"/>
    <x v="20"/>
    <x v="35"/>
  </r>
  <r>
    <s v="NBA"/>
    <s v="millspa01"/>
    <n v="687456"/>
    <s v="2007-08"/>
    <n v="2008"/>
    <x v="21"/>
    <x v="35"/>
  </r>
  <r>
    <s v="NBA"/>
    <s v="millspa01"/>
    <n v="797581"/>
    <s v="2008-09"/>
    <n v="2009"/>
    <x v="25"/>
    <x v="35"/>
  </r>
  <r>
    <s v="NBA"/>
    <s v="millspa01"/>
    <n v="7692932"/>
    <s v="2009-10"/>
    <n v="2010"/>
    <x v="22"/>
    <x v="35"/>
  </r>
  <r>
    <s v="NBA"/>
    <s v="millspa01"/>
    <n v="7600000"/>
    <s v="2010-11"/>
    <n v="2011"/>
    <x v="30"/>
    <x v="35"/>
  </r>
  <r>
    <s v="NBA"/>
    <s v="millspa01"/>
    <n v="8103435"/>
    <s v="2011-12"/>
    <n v="2012"/>
    <x v="31"/>
    <x v="35"/>
  </r>
  <r>
    <s v="NBA"/>
    <s v="millspa01"/>
    <n v="8603633"/>
    <s v="2012-13"/>
    <n v="2013"/>
    <x v="26"/>
    <x v="35"/>
  </r>
  <r>
    <s v="NBA"/>
    <s v="millspa01"/>
    <n v="9500000"/>
    <s v="2013-14"/>
    <n v="2014"/>
    <x v="27"/>
    <x v="7"/>
  </r>
  <r>
    <s v="NBA"/>
    <s v="millspa01"/>
    <n v="9500000"/>
    <s v="2014-15"/>
    <n v="2015"/>
    <x v="28"/>
    <x v="7"/>
  </r>
  <r>
    <s v="NBA"/>
    <s v="millspa01"/>
    <n v="19000000"/>
    <s v="2015-16"/>
    <n v="2016"/>
    <x v="29"/>
    <x v="7"/>
  </r>
  <r>
    <s v="NBA"/>
    <s v="millspa01"/>
    <n v="20072033"/>
    <s v="2016-17"/>
    <n v="2017"/>
    <x v="23"/>
    <x v="7"/>
  </r>
  <r>
    <s v="NBA"/>
    <s v="millspa01"/>
    <n v="31269231"/>
    <s v="2017-18"/>
    <n v="2018"/>
    <x v="24"/>
    <x v="4"/>
  </r>
  <r>
    <s v="NBA"/>
    <s v="minerha01"/>
    <n v="912000"/>
    <s v="1992-93"/>
    <n v="1993"/>
    <x v="2"/>
    <x v="21"/>
  </r>
  <r>
    <s v="NBA"/>
    <s v="minerha01"/>
    <n v="1186000"/>
    <s v="1993-94"/>
    <n v="1994"/>
    <x v="3"/>
    <x v="21"/>
  </r>
  <r>
    <s v="NBA"/>
    <s v="minerha01"/>
    <n v="1459000"/>
    <s v="1994-95"/>
    <n v="1995"/>
    <x v="4"/>
    <x v="21"/>
  </r>
  <r>
    <s v="NBA"/>
    <s v="minerha01"/>
    <n v="1733000"/>
    <s v="1995-96"/>
    <n v="1996"/>
    <x v="9"/>
    <x v="30"/>
  </r>
  <r>
    <s v="NBA"/>
    <s v="mingya01"/>
    <n v="3858240"/>
    <s v="2002-03"/>
    <n v="2003"/>
    <x v="16"/>
    <x v="12"/>
  </r>
  <r>
    <s v="NBA"/>
    <s v="mingya01"/>
    <n v="4147560"/>
    <s v="2003-04"/>
    <n v="2004"/>
    <x v="17"/>
    <x v="12"/>
  </r>
  <r>
    <s v="NBA"/>
    <s v="mingya01"/>
    <n v="4436880"/>
    <s v="2004-05"/>
    <n v="2005"/>
    <x v="18"/>
    <x v="12"/>
  </r>
  <r>
    <s v="NBA"/>
    <s v="mingya01"/>
    <n v="5594906"/>
    <s v="2005-06"/>
    <n v="2006"/>
    <x v="19"/>
    <x v="12"/>
  </r>
  <r>
    <s v="NBA"/>
    <s v="mingya01"/>
    <n v="12455000"/>
    <s v="2006-07"/>
    <n v="2007"/>
    <x v="20"/>
    <x v="12"/>
  </r>
  <r>
    <s v="NBA"/>
    <s v="mingya01"/>
    <n v="13762775"/>
    <s v="2007-08"/>
    <n v="2008"/>
    <x v="21"/>
    <x v="12"/>
  </r>
  <r>
    <s v="NBA"/>
    <s v="mingya01"/>
    <n v="15070550"/>
    <s v="2008-09"/>
    <n v="2009"/>
    <x v="25"/>
    <x v="12"/>
  </r>
  <r>
    <s v="NBA"/>
    <s v="mingya01"/>
    <n v="16378325"/>
    <s v="2009-10"/>
    <n v="2010"/>
    <x v="22"/>
    <x v="12"/>
  </r>
  <r>
    <s v="NBA"/>
    <s v="mingya01"/>
    <n v="17686100"/>
    <s v="2010-11"/>
    <n v="2011"/>
    <x v="30"/>
    <x v="12"/>
  </r>
  <r>
    <s v="NBA"/>
    <s v="minnidi01"/>
    <n v="75000"/>
    <s v="1985-86"/>
    <n v="1986"/>
    <x v="6"/>
    <x v="30"/>
  </r>
  <r>
    <s v="NBA"/>
    <s v="minnidi01"/>
    <n v="100000"/>
    <s v="1987-88"/>
    <n v="1988"/>
    <x v="7"/>
    <x v="1"/>
  </r>
  <r>
    <s v="NBA"/>
    <s v="minorgr01"/>
    <n v="250000"/>
    <s v="1994-95"/>
    <n v="1995"/>
    <x v="4"/>
    <x v="1"/>
  </r>
  <r>
    <s v="NBA"/>
    <s v="minorgr01"/>
    <n v="325000"/>
    <s v="1995-96"/>
    <n v="1996"/>
    <x v="9"/>
    <x v="1"/>
  </r>
  <r>
    <s v="NBA"/>
    <s v="minorgr01"/>
    <n v="1800000"/>
    <s v="1996-97"/>
    <n v="1997"/>
    <x v="10"/>
    <x v="1"/>
  </r>
  <r>
    <s v="NBA"/>
    <s v="minorgr01"/>
    <n v="2160000"/>
    <s v="1997-98"/>
    <n v="1998"/>
    <x v="11"/>
    <x v="1"/>
  </r>
  <r>
    <s v="NBA"/>
    <s v="minorgr01"/>
    <n v="2520000"/>
    <s v="1998-99"/>
    <n v="1999"/>
    <x v="13"/>
    <x v="1"/>
  </r>
  <r>
    <s v="NBA"/>
    <s v="minorgr01"/>
    <n v="2880000"/>
    <s v="1999-00"/>
    <n v="2000"/>
    <x v="14"/>
    <x v="1"/>
  </r>
  <r>
    <s v="NBA"/>
    <s v="minorgr01"/>
    <n v="3240000"/>
    <s v="2000-01"/>
    <n v="2001"/>
    <x v="12"/>
    <x v="1"/>
  </r>
  <r>
    <s v="NBA"/>
    <s v="mirotni01"/>
    <n v="5305000"/>
    <s v="2014-15"/>
    <n v="2015"/>
    <x v="28"/>
    <x v="32"/>
  </r>
  <r>
    <s v="NBA"/>
    <s v="mirotni01"/>
    <n v="5543725"/>
    <s v="2015-16"/>
    <n v="2016"/>
    <x v="29"/>
    <x v="32"/>
  </r>
  <r>
    <s v="NBA"/>
    <s v="mirotni01"/>
    <n v="5782450"/>
    <s v="2016-17"/>
    <n v="2017"/>
    <x v="23"/>
    <x v="32"/>
  </r>
  <r>
    <s v="NBA"/>
    <s v="mirotni01"/>
    <n v="12500000"/>
    <s v="2017-18"/>
    <n v="2018"/>
    <x v="24"/>
    <x v="26"/>
  </r>
  <r>
    <s v="NBA"/>
    <s v="miskija01"/>
    <n v="15982"/>
    <s v="1999-00"/>
    <n v="2000"/>
    <x v="14"/>
    <x v="20"/>
  </r>
  <r>
    <s v="NBA"/>
    <s v="mitchdo01"/>
    <n v="2621280"/>
    <s v="2017-18"/>
    <n v="2018"/>
    <x v="24"/>
    <x v="35"/>
  </r>
  <r>
    <s v="NBA"/>
    <s v="mitchmi01"/>
    <n v="790000"/>
    <s v="1984-85"/>
    <n v="1985"/>
    <x v="5"/>
    <x v="25"/>
  </r>
  <r>
    <s v="NBA"/>
    <s v="mitchmi01"/>
    <n v="700000"/>
    <s v="1985-86"/>
    <n v="1986"/>
    <x v="6"/>
    <x v="25"/>
  </r>
  <r>
    <s v="NBA"/>
    <s v="mitchmi01"/>
    <n v="750000"/>
    <s v="1987-88"/>
    <n v="1988"/>
    <x v="7"/>
    <x v="25"/>
  </r>
  <r>
    <s v="NBA"/>
    <s v="mitchsa01"/>
    <n v="500000"/>
    <s v="1990-91"/>
    <n v="1991"/>
    <x v="0"/>
    <x v="24"/>
  </r>
  <r>
    <s v="NBA"/>
    <s v="mitchsa01"/>
    <n v="630000"/>
    <s v="1991-92"/>
    <n v="1992"/>
    <x v="1"/>
    <x v="24"/>
  </r>
  <r>
    <s v="NBA"/>
    <s v="mitchsa01"/>
    <n v="575000"/>
    <s v="1992-93"/>
    <n v="1993"/>
    <x v="2"/>
    <x v="33"/>
  </r>
  <r>
    <s v="NBA"/>
    <s v="mitchsa01"/>
    <n v="715000"/>
    <s v="1993-94"/>
    <n v="1994"/>
    <x v="3"/>
    <x v="33"/>
  </r>
  <r>
    <s v="NBA"/>
    <s v="mitchsa01"/>
    <n v="850000"/>
    <s v="1994-95"/>
    <n v="1995"/>
    <x v="4"/>
    <x v="33"/>
  </r>
  <r>
    <s v="NBA"/>
    <s v="mitchsa01"/>
    <n v="1000000"/>
    <s v="1995-96"/>
    <n v="1996"/>
    <x v="9"/>
    <x v="24"/>
  </r>
  <r>
    <s v="NBA"/>
    <s v="mitchsa01"/>
    <n v="1200000"/>
    <s v="1996-97"/>
    <n v="1997"/>
    <x v="10"/>
    <x v="24"/>
  </r>
  <r>
    <s v="NBA"/>
    <s v="mitchsa01"/>
    <n v="1400000"/>
    <s v="1997-98"/>
    <n v="1998"/>
    <x v="11"/>
    <x v="24"/>
  </r>
  <r>
    <s v="NBA"/>
    <s v="mitchsa01"/>
    <n v="2000000"/>
    <s v="1999-00"/>
    <n v="2000"/>
    <x v="14"/>
    <x v="24"/>
  </r>
  <r>
    <s v="NBA"/>
    <s v="mitchsa01"/>
    <n v="2370000"/>
    <s v="2000-01"/>
    <n v="2001"/>
    <x v="12"/>
    <x v="24"/>
  </r>
  <r>
    <s v="NBA"/>
    <s v="mitchsa01"/>
    <n v="1000000"/>
    <s v="2001-02"/>
    <n v="2002"/>
    <x v="15"/>
    <x v="24"/>
  </r>
  <r>
    <s v="NBA"/>
    <s v="mitchto02"/>
    <n v="816482"/>
    <s v="2014-15"/>
    <n v="2015"/>
    <x v="28"/>
    <x v="16"/>
  </r>
  <r>
    <s v="NBA"/>
    <s v="moblecu01"/>
    <n v="287500"/>
    <s v="1998-99"/>
    <n v="1999"/>
    <x v="13"/>
    <x v="12"/>
  </r>
  <r>
    <s v="NBA"/>
    <s v="moblecu01"/>
    <n v="385000"/>
    <s v="1999-00"/>
    <n v="2000"/>
    <x v="14"/>
    <x v="12"/>
  </r>
  <r>
    <s v="NBA"/>
    <s v="moblecu01"/>
    <n v="3920000"/>
    <s v="2000-01"/>
    <n v="2001"/>
    <x v="12"/>
    <x v="12"/>
  </r>
  <r>
    <s v="NBA"/>
    <s v="moblecu01"/>
    <n v="4413375"/>
    <s v="2001-02"/>
    <n v="2002"/>
    <x v="15"/>
    <x v="12"/>
  </r>
  <r>
    <s v="NBA"/>
    <s v="moblecu01"/>
    <n v="4903750"/>
    <s v="2002-03"/>
    <n v="2003"/>
    <x v="16"/>
    <x v="12"/>
  </r>
  <r>
    <s v="NBA"/>
    <s v="moblecu01"/>
    <n v="5394125"/>
    <s v="2003-04"/>
    <n v="2004"/>
    <x v="17"/>
    <x v="12"/>
  </r>
  <r>
    <s v="NBA"/>
    <s v="moblecu01"/>
    <n v="5884500"/>
    <s v="2004-05"/>
    <n v="2005"/>
    <x v="18"/>
    <x v="11"/>
  </r>
  <r>
    <s v="NBA"/>
    <s v="moblecu01"/>
    <n v="7200000"/>
    <s v="2005-06"/>
    <n v="2006"/>
    <x v="19"/>
    <x v="10"/>
  </r>
  <r>
    <s v="NBA"/>
    <s v="moblecu01"/>
    <n v="8125000"/>
    <s v="2006-07"/>
    <n v="2007"/>
    <x v="20"/>
    <x v="10"/>
  </r>
  <r>
    <s v="NBA"/>
    <s v="moblecu01"/>
    <n v="8350000"/>
    <s v="2007-08"/>
    <n v="2008"/>
    <x v="21"/>
    <x v="10"/>
  </r>
  <r>
    <s v="NBA"/>
    <s v="moblecu01"/>
    <n v="9100000"/>
    <s v="2008-09"/>
    <n v="2009"/>
    <x v="25"/>
    <x v="14"/>
  </r>
  <r>
    <s v="NBA"/>
    <s v="moblecu01"/>
    <n v="9500000"/>
    <s v="2009-10"/>
    <n v="2010"/>
    <x v="22"/>
    <x v="14"/>
  </r>
  <r>
    <s v="NBA"/>
    <s v="mobleer01"/>
    <n v="620000"/>
    <s v="1994-95"/>
    <n v="1995"/>
    <x v="4"/>
    <x v="31"/>
  </r>
  <r>
    <s v="NBA"/>
    <s v="mobleer01"/>
    <n v="1328000"/>
    <s v="1995-96"/>
    <n v="1996"/>
    <x v="9"/>
    <x v="5"/>
  </r>
  <r>
    <s v="NBA"/>
    <s v="mobleer01"/>
    <n v="992000"/>
    <s v="1996-97"/>
    <n v="1997"/>
    <x v="10"/>
    <x v="5"/>
  </r>
  <r>
    <s v="NBA"/>
    <s v="mobleer01"/>
    <n v="1178000"/>
    <s v="1997-98"/>
    <n v="1998"/>
    <x v="11"/>
    <x v="5"/>
  </r>
  <r>
    <s v="NBA"/>
    <s v="mohamna01"/>
    <n v="535000"/>
    <s v="1998-99"/>
    <n v="1999"/>
    <x v="13"/>
    <x v="27"/>
  </r>
  <r>
    <s v="NBA"/>
    <s v="mohamna01"/>
    <n v="690960"/>
    <s v="1999-00"/>
    <n v="2000"/>
    <x v="14"/>
    <x v="27"/>
  </r>
  <r>
    <s v="NBA"/>
    <s v="mohamna01"/>
    <n v="739080"/>
    <s v="2000-01"/>
    <n v="2001"/>
    <x v="12"/>
    <x v="27"/>
  </r>
  <r>
    <s v="NBA"/>
    <s v="mohamna01"/>
    <n v="4500000"/>
    <s v="2001-02"/>
    <n v="2002"/>
    <x v="15"/>
    <x v="7"/>
  </r>
  <r>
    <s v="NBA"/>
    <s v="mohamna01"/>
    <n v="4750000"/>
    <s v="2002-03"/>
    <n v="2003"/>
    <x v="16"/>
    <x v="7"/>
  </r>
  <r>
    <s v="NBA"/>
    <s v="mohamna01"/>
    <n v="5000000"/>
    <s v="2003-04"/>
    <n v="2004"/>
    <x v="17"/>
    <x v="7"/>
  </r>
  <r>
    <s v="NBA"/>
    <s v="mohamna01"/>
    <n v="5250000"/>
    <s v="2004-05"/>
    <n v="2005"/>
    <x v="18"/>
    <x v="14"/>
  </r>
  <r>
    <s v="NBA"/>
    <s v="mohamna01"/>
    <n v="5500000"/>
    <s v="2005-06"/>
    <n v="2006"/>
    <x v="19"/>
    <x v="25"/>
  </r>
  <r>
    <s v="NBA"/>
    <s v="mohamna01"/>
    <n v="5215000"/>
    <s v="2006-07"/>
    <n v="2007"/>
    <x v="20"/>
    <x v="9"/>
  </r>
  <r>
    <s v="NBA"/>
    <s v="mohamna01"/>
    <n v="5632200"/>
    <s v="2007-08"/>
    <n v="2008"/>
    <x v="21"/>
    <x v="23"/>
  </r>
  <r>
    <s v="NBA"/>
    <s v="mohamna01"/>
    <n v="6049400"/>
    <s v="2008-09"/>
    <n v="2009"/>
    <x v="25"/>
    <x v="23"/>
  </r>
  <r>
    <s v="NBA"/>
    <s v="mohamna01"/>
    <n v="6466600"/>
    <s v="2009-10"/>
    <n v="2010"/>
    <x v="22"/>
    <x v="23"/>
  </r>
  <r>
    <s v="NBA"/>
    <s v="mohamna01"/>
    <n v="6883800"/>
    <s v="2010-11"/>
    <n v="2011"/>
    <x v="30"/>
    <x v="8"/>
  </r>
  <r>
    <s v="NBA"/>
    <s v="mohamna01"/>
    <n v="3750000"/>
    <s v="2011-12"/>
    <n v="2012"/>
    <x v="31"/>
    <x v="8"/>
  </r>
  <r>
    <s v="NBA"/>
    <s v="mohamna01"/>
    <n v="1352181"/>
    <s v="2012-13"/>
    <n v="2013"/>
    <x v="26"/>
    <x v="32"/>
  </r>
  <r>
    <s v="NBA"/>
    <s v="mohamna01"/>
    <n v="1399507"/>
    <s v="2013-14"/>
    <n v="2014"/>
    <x v="27"/>
    <x v="32"/>
  </r>
  <r>
    <s v="NBA"/>
    <s v="mohamna01"/>
    <n v="1448490"/>
    <s v="2014-15"/>
    <n v="2015"/>
    <x v="28"/>
    <x v="32"/>
  </r>
  <r>
    <s v="NBA"/>
    <s v="mohamna01"/>
    <n v="352750"/>
    <s v="2015-16"/>
    <n v="2016"/>
    <x v="29"/>
    <x v="8"/>
  </r>
  <r>
    <s v="NBA"/>
    <s v="moisoje01"/>
    <n v="1461960"/>
    <s v="2000-01"/>
    <n v="2001"/>
    <x v="12"/>
    <x v="1"/>
  </r>
  <r>
    <s v="NBA"/>
    <s v="moisoje01"/>
    <n v="1571640"/>
    <s v="2001-02"/>
    <n v="2002"/>
    <x v="15"/>
    <x v="20"/>
  </r>
  <r>
    <s v="NBA"/>
    <s v="moisoje01"/>
    <n v="1681200"/>
    <s v="2002-03"/>
    <n v="2003"/>
    <x v="16"/>
    <x v="29"/>
  </r>
  <r>
    <s v="NBA"/>
    <s v="moisoje01"/>
    <n v="1600000"/>
    <s v="2003-04"/>
    <n v="2004"/>
    <x v="17"/>
    <x v="13"/>
  </r>
  <r>
    <s v="NBA"/>
    <s v="moisoje01"/>
    <n v="1760000"/>
    <s v="2004-05"/>
    <n v="2005"/>
    <x v="18"/>
    <x v="13"/>
  </r>
  <r>
    <s v="NBA"/>
    <s v="mokespa01"/>
    <n v="345000"/>
    <s v="1984-85"/>
    <n v="1985"/>
    <x v="5"/>
    <x v="31"/>
  </r>
  <r>
    <s v="NBA"/>
    <s v="mokespa01"/>
    <n v="370000"/>
    <s v="1985-86"/>
    <n v="1986"/>
    <x v="6"/>
    <x v="31"/>
  </r>
  <r>
    <s v="NBA"/>
    <s v="mokespa01"/>
    <n v="350000"/>
    <s v="1987-88"/>
    <n v="1988"/>
    <x v="7"/>
    <x v="31"/>
  </r>
  <r>
    <s v="NBA"/>
    <s v="mokespa01"/>
    <n v="375000"/>
    <s v="1988-89"/>
    <n v="1989"/>
    <x v="8"/>
    <x v="31"/>
  </r>
  <r>
    <s v="NBA"/>
    <s v="mokespa01"/>
    <n v="100000"/>
    <s v="1990-91"/>
    <n v="1991"/>
    <x v="0"/>
    <x v="22"/>
  </r>
  <r>
    <s v="NBA"/>
    <s v="moncrsi01"/>
    <n v="884000"/>
    <s v="1984-85"/>
    <n v="1985"/>
    <x v="5"/>
    <x v="31"/>
  </r>
  <r>
    <s v="NBA"/>
    <s v="moncrsi01"/>
    <n v="884000"/>
    <s v="1985-86"/>
    <n v="1986"/>
    <x v="6"/>
    <x v="31"/>
  </r>
  <r>
    <s v="NBA"/>
    <s v="moncrsi01"/>
    <n v="784000"/>
    <s v="1987-88"/>
    <n v="1988"/>
    <x v="7"/>
    <x v="31"/>
  </r>
  <r>
    <s v="NBA"/>
    <s v="moncrsi01"/>
    <n v="1100000"/>
    <s v="1988-89"/>
    <n v="1989"/>
    <x v="8"/>
    <x v="31"/>
  </r>
  <r>
    <s v="NBA"/>
    <s v="moncrsi01"/>
    <n v="510000"/>
    <s v="1990-91"/>
    <n v="1991"/>
    <x v="0"/>
    <x v="7"/>
  </r>
  <r>
    <s v="NBA"/>
    <s v="moniase01"/>
    <n v="1016400"/>
    <s v="2005-06"/>
    <n v="2006"/>
    <x v="19"/>
    <x v="0"/>
  </r>
  <r>
    <s v="NBA"/>
    <s v="moniase01"/>
    <n v="100000"/>
    <s v="2006-07"/>
    <n v="2007"/>
    <x v="20"/>
    <x v="2"/>
  </r>
  <r>
    <s v="NBA"/>
    <s v="monkma01"/>
    <n v="2904480"/>
    <s v="2017-18"/>
    <n v="2018"/>
    <x v="24"/>
    <x v="20"/>
  </r>
  <r>
    <s v="NBA"/>
    <s v="monrogr01"/>
    <n v="2798040"/>
    <s v="2010-11"/>
    <n v="2011"/>
    <x v="30"/>
    <x v="9"/>
  </r>
  <r>
    <s v="NBA"/>
    <s v="monrogr01"/>
    <n v="3007920"/>
    <s v="2011-12"/>
    <n v="2012"/>
    <x v="31"/>
    <x v="9"/>
  </r>
  <r>
    <s v="NBA"/>
    <s v="monrogr01"/>
    <n v="3217680"/>
    <s v="2012-13"/>
    <n v="2013"/>
    <x v="26"/>
    <x v="9"/>
  </r>
  <r>
    <s v="NBA"/>
    <s v="monrogr01"/>
    <n v="4086454"/>
    <s v="2013-14"/>
    <n v="2014"/>
    <x v="27"/>
    <x v="9"/>
  </r>
  <r>
    <s v="NBA"/>
    <s v="monrogr01"/>
    <n v="5479934"/>
    <s v="2014-15"/>
    <n v="2015"/>
    <x v="28"/>
    <x v="9"/>
  </r>
  <r>
    <s v="NBA"/>
    <s v="monrogr01"/>
    <n v="16400000"/>
    <s v="2015-16"/>
    <n v="2016"/>
    <x v="29"/>
    <x v="31"/>
  </r>
  <r>
    <s v="NBA"/>
    <s v="monrogr01"/>
    <n v="17100000"/>
    <s v="2016-17"/>
    <n v="2017"/>
    <x v="23"/>
    <x v="31"/>
  </r>
  <r>
    <s v="NBA"/>
    <s v="monrogr01"/>
    <n v="16384175"/>
    <s v="2017-18"/>
    <n v="2018"/>
    <x v="24"/>
    <x v="16"/>
  </r>
  <r>
    <s v="NBA"/>
    <s v="monrogr01"/>
    <n v="5000000"/>
    <s v="2017-18"/>
    <n v="2018"/>
    <x v="24"/>
    <x v="1"/>
  </r>
  <r>
    <s v="NBA"/>
    <s v="monroro01"/>
    <n v="217000"/>
    <s v="1991-92"/>
    <n v="1992"/>
    <x v="1"/>
    <x v="7"/>
  </r>
  <r>
    <s v="NBA"/>
    <s v="montrer01"/>
    <n v="800000"/>
    <s v="1994-95"/>
    <n v="1995"/>
    <x v="4"/>
    <x v="1"/>
  </r>
  <r>
    <s v="NBA"/>
    <s v="montrer01"/>
    <n v="1040000"/>
    <s v="1995-96"/>
    <n v="1996"/>
    <x v="9"/>
    <x v="1"/>
  </r>
  <r>
    <s v="NBA"/>
    <s v="montrer01"/>
    <n v="1280000"/>
    <s v="1996-97"/>
    <n v="1997"/>
    <x v="10"/>
    <x v="6"/>
  </r>
  <r>
    <s v="NBA"/>
    <s v="montrer01"/>
    <n v="1520000"/>
    <s v="1997-98"/>
    <n v="1998"/>
    <x v="11"/>
    <x v="27"/>
  </r>
  <r>
    <s v="NBA"/>
    <s v="montrer01"/>
    <n v="1760000"/>
    <s v="1998-99"/>
    <n v="1999"/>
    <x v="13"/>
    <x v="9"/>
  </r>
  <r>
    <s v="NBA"/>
    <s v="montrer01"/>
    <n v="2000000"/>
    <s v="1999-00"/>
    <n v="2000"/>
    <x v="14"/>
    <x v="9"/>
  </r>
  <r>
    <s v="NBA"/>
    <s v="montrer01"/>
    <n v="2240000"/>
    <s v="2000-01"/>
    <n v="2001"/>
    <x v="12"/>
    <x v="9"/>
  </r>
  <r>
    <s v="NBA"/>
    <s v="montrer01"/>
    <n v="2480000"/>
    <s v="2001-02"/>
    <n v="2002"/>
    <x v="15"/>
    <x v="13"/>
  </r>
  <r>
    <s v="NBA"/>
    <s v="montrer01"/>
    <n v="2720000"/>
    <s v="2002-03"/>
    <n v="2003"/>
    <x v="16"/>
    <x v="13"/>
  </r>
  <r>
    <s v="NBA"/>
    <s v="montrer01"/>
    <n v="2960000"/>
    <s v="2003-04"/>
    <n v="2004"/>
    <x v="17"/>
    <x v="13"/>
  </r>
  <r>
    <s v="NBA"/>
    <s v="moonja01"/>
    <n v="427163"/>
    <s v="2007-08"/>
    <n v="2008"/>
    <x v="21"/>
    <x v="13"/>
  </r>
  <r>
    <s v="NBA"/>
    <s v="moonja01"/>
    <n v="711517"/>
    <s v="2008-09"/>
    <n v="2009"/>
    <x v="25"/>
    <x v="21"/>
  </r>
  <r>
    <s v="NBA"/>
    <s v="moonja01"/>
    <n v="2750000"/>
    <s v="2009-10"/>
    <n v="2010"/>
    <x v="22"/>
    <x v="30"/>
  </r>
  <r>
    <s v="NBA"/>
    <s v="moonja01"/>
    <n v="3000000"/>
    <s v="2010-11"/>
    <n v="2011"/>
    <x v="30"/>
    <x v="10"/>
  </r>
  <r>
    <s v="NBA"/>
    <s v="mooreet01"/>
    <n v="473604"/>
    <s v="2011-12"/>
    <n v="2012"/>
    <x v="31"/>
    <x v="1"/>
  </r>
  <r>
    <s v="NBA"/>
    <s v="mooreet01"/>
    <n v="762195"/>
    <s v="2012-13"/>
    <n v="2013"/>
    <x v="26"/>
    <x v="11"/>
  </r>
  <r>
    <s v="NBA"/>
    <s v="mooreet01"/>
    <n v="884293"/>
    <s v="2013-14"/>
    <n v="2014"/>
    <x v="27"/>
    <x v="11"/>
  </r>
  <r>
    <s v="NBA"/>
    <s v="mooreet01"/>
    <n v="948163"/>
    <s v="2014-15"/>
    <n v="2015"/>
    <x v="28"/>
    <x v="32"/>
  </r>
  <r>
    <s v="NBA"/>
    <s v="mooreet01"/>
    <n v="1015421"/>
    <s v="2015-16"/>
    <n v="2016"/>
    <x v="29"/>
    <x v="32"/>
  </r>
  <r>
    <s v="NBA"/>
    <s v="mooreet01"/>
    <n v="8081363"/>
    <s v="2016-17"/>
    <n v="2017"/>
    <x v="23"/>
    <x v="26"/>
  </r>
  <r>
    <s v="NBA"/>
    <s v="mooreet01"/>
    <n v="8445024"/>
    <s v="2017-18"/>
    <n v="2018"/>
    <x v="24"/>
    <x v="26"/>
  </r>
  <r>
    <s v="NBA"/>
    <s v="moorejo01"/>
    <n v="200000"/>
    <s v="1984-85"/>
    <n v="1985"/>
    <x v="5"/>
    <x v="25"/>
  </r>
  <r>
    <s v="NBA"/>
    <s v="moorejo01"/>
    <n v="350000"/>
    <s v="1985-86"/>
    <n v="1986"/>
    <x v="6"/>
    <x v="25"/>
  </r>
  <r>
    <s v="NBA"/>
    <s v="mooremi01"/>
    <n v="460000"/>
    <s v="1999-00"/>
    <n v="2000"/>
    <x v="14"/>
    <x v="9"/>
  </r>
  <r>
    <s v="NBA"/>
    <s v="mooremi01"/>
    <n v="2850000"/>
    <s v="2000-01"/>
    <n v="2001"/>
    <x v="12"/>
    <x v="9"/>
  </r>
  <r>
    <s v="NBA"/>
    <s v="mooremi01"/>
    <n v="2531250"/>
    <s v="2001-02"/>
    <n v="2002"/>
    <x v="15"/>
    <x v="9"/>
  </r>
  <r>
    <s v="NBA"/>
    <s v="mooremi01"/>
    <n v="2412500"/>
    <s v="2002-03"/>
    <n v="2003"/>
    <x v="16"/>
    <x v="9"/>
  </r>
  <r>
    <s v="NBA"/>
    <s v="mooremi01"/>
    <n v="46642"/>
    <s v="2002-03"/>
    <n v="2003"/>
    <x v="16"/>
    <x v="1"/>
  </r>
  <r>
    <s v="NBA"/>
    <s v="mooremi01"/>
    <n v="513000"/>
    <s v="2003-04"/>
    <n v="2004"/>
    <x v="17"/>
    <x v="17"/>
  </r>
  <r>
    <s v="NBA"/>
    <s v="mooremi01"/>
    <n v="870046"/>
    <s v="2004-05"/>
    <n v="2005"/>
    <x v="18"/>
    <x v="10"/>
  </r>
  <r>
    <s v="NBA"/>
    <s v="mooremi01"/>
    <n v="1020000"/>
    <s v="2005-06"/>
    <n v="2006"/>
    <x v="19"/>
    <x v="34"/>
  </r>
  <r>
    <s v="NBA"/>
    <s v="mooremi01"/>
    <n v="1071225"/>
    <s v="2006-07"/>
    <n v="2007"/>
    <x v="20"/>
    <x v="17"/>
  </r>
  <r>
    <s v="NBA"/>
    <s v="mooremi01"/>
    <n v="5356000"/>
    <s v="2007-08"/>
    <n v="2008"/>
    <x v="21"/>
    <x v="2"/>
  </r>
  <r>
    <s v="NBA"/>
    <s v="mooremi01"/>
    <n v="5632200"/>
    <s v="2008-09"/>
    <n v="2009"/>
    <x v="25"/>
    <x v="2"/>
  </r>
  <r>
    <s v="NBA"/>
    <s v="mooremi01"/>
    <n v="2000000"/>
    <s v="2009-10"/>
    <n v="2010"/>
    <x v="22"/>
    <x v="2"/>
  </r>
  <r>
    <s v="NBA"/>
    <s v="mooremi01"/>
    <n v="537952"/>
    <s v="2009-10"/>
    <n v="2010"/>
    <x v="22"/>
    <x v="22"/>
  </r>
  <r>
    <s v="NBA"/>
    <s v="moorero01"/>
    <n v="75000"/>
    <s v="1987-88"/>
    <n v="1988"/>
    <x v="7"/>
    <x v="16"/>
  </r>
  <r>
    <s v="NBA"/>
    <s v="mooretr01"/>
    <n v="250000"/>
    <s v="1992-93"/>
    <n v="1993"/>
    <x v="2"/>
    <x v="6"/>
  </r>
  <r>
    <s v="NBA"/>
    <s v="mooretr01"/>
    <n v="40000"/>
    <s v="1993-94"/>
    <n v="1994"/>
    <x v="3"/>
    <x v="9"/>
  </r>
  <r>
    <s v="NBA"/>
    <s v="mooretr01"/>
    <n v="247500"/>
    <s v="1996-97"/>
    <n v="1997"/>
    <x v="10"/>
    <x v="12"/>
  </r>
  <r>
    <s v="NBA"/>
    <s v="moreler01"/>
    <n v="507336"/>
    <s v="2014-15"/>
    <n v="2015"/>
    <x v="28"/>
    <x v="2"/>
  </r>
  <r>
    <s v="NBA"/>
    <s v="moreler01"/>
    <n v="845059"/>
    <s v="2015-16"/>
    <n v="2016"/>
    <x v="29"/>
    <x v="2"/>
  </r>
  <r>
    <s v="NBA"/>
    <s v="moreler01"/>
    <n v="1739333"/>
    <s v="2017-18"/>
    <n v="2018"/>
    <x v="24"/>
    <x v="9"/>
  </r>
  <r>
    <s v="NBA"/>
    <s v="mornida01"/>
    <n v="43000"/>
    <s v="1993-94"/>
    <n v="1994"/>
    <x v="3"/>
    <x v="6"/>
  </r>
  <r>
    <s v="NBA"/>
    <s v="morrich01"/>
    <n v="625000"/>
    <s v="1988-89"/>
    <n v="1989"/>
    <x v="8"/>
    <x v="17"/>
  </r>
  <r>
    <s v="NBA"/>
    <s v="morrich01"/>
    <n v="750000"/>
    <s v="1990-91"/>
    <n v="1991"/>
    <x v="0"/>
    <x v="17"/>
  </r>
  <r>
    <s v="NBA"/>
    <s v="morrich01"/>
    <n v="650000"/>
    <s v="1991-92"/>
    <n v="1992"/>
    <x v="1"/>
    <x v="17"/>
  </r>
  <r>
    <s v="NBA"/>
    <s v="morrich01"/>
    <n v="1510000"/>
    <s v="1992-93"/>
    <n v="1993"/>
    <x v="2"/>
    <x v="17"/>
  </r>
  <r>
    <s v="NBA"/>
    <s v="morrich01"/>
    <n v="1785000"/>
    <s v="1993-94"/>
    <n v="1994"/>
    <x v="3"/>
    <x v="17"/>
  </r>
  <r>
    <s v="NBA"/>
    <s v="morrich01"/>
    <n v="2060000"/>
    <s v="1994-95"/>
    <n v="1995"/>
    <x v="4"/>
    <x v="17"/>
  </r>
  <r>
    <s v="NBA"/>
    <s v="morrich01"/>
    <n v="2500000"/>
    <s v="1995-96"/>
    <n v="1996"/>
    <x v="9"/>
    <x v="35"/>
  </r>
  <r>
    <s v="NBA"/>
    <s v="morrich01"/>
    <n v="2500000"/>
    <s v="1996-97"/>
    <n v="1997"/>
    <x v="10"/>
    <x v="35"/>
  </r>
  <r>
    <s v="NBA"/>
    <s v="morrich01"/>
    <n v="3000000"/>
    <s v="1997-98"/>
    <n v="1998"/>
    <x v="11"/>
    <x v="35"/>
  </r>
  <r>
    <s v="NBA"/>
    <s v="morrich01"/>
    <n v="1000000"/>
    <s v="1998-99"/>
    <n v="1999"/>
    <x v="13"/>
    <x v="16"/>
  </r>
  <r>
    <s v="NBA"/>
    <s v="morrida01"/>
    <n v="473604"/>
    <s v="2011-12"/>
    <n v="2012"/>
    <x v="31"/>
    <x v="3"/>
  </r>
  <r>
    <s v="NBA"/>
    <s v="morrida01"/>
    <n v="962195"/>
    <s v="2012-13"/>
    <n v="2013"/>
    <x v="26"/>
    <x v="3"/>
  </r>
  <r>
    <s v="NBA"/>
    <s v="morrida01"/>
    <n v="1046269"/>
    <s v="2013-14"/>
    <n v="2014"/>
    <x v="27"/>
    <x v="27"/>
  </r>
  <r>
    <s v="NBA"/>
    <s v="morrida01"/>
    <n v="702756"/>
    <s v="2014-15"/>
    <n v="2015"/>
    <x v="28"/>
    <x v="15"/>
  </r>
  <r>
    <s v="NBA"/>
    <s v="morriis01"/>
    <n v="140000"/>
    <s v="1992-93"/>
    <n v="1993"/>
    <x v="2"/>
    <x v="9"/>
  </r>
  <r>
    <s v="NBA"/>
    <s v="morrija01"/>
    <n v="193536"/>
    <s v="2017-18"/>
    <n v="2018"/>
    <x v="24"/>
    <x v="7"/>
  </r>
  <r>
    <s v="NBA"/>
    <s v="morrima03"/>
    <n v="1823280"/>
    <s v="2011-12"/>
    <n v="2012"/>
    <x v="31"/>
    <x v="12"/>
  </r>
  <r>
    <s v="NBA"/>
    <s v="morrima03"/>
    <n v="1959960"/>
    <s v="2012-13"/>
    <n v="2013"/>
    <x v="26"/>
    <x v="16"/>
  </r>
  <r>
    <s v="NBA"/>
    <s v="morrima03"/>
    <n v="1987320"/>
    <s v="2013-14"/>
    <n v="2014"/>
    <x v="27"/>
    <x v="16"/>
  </r>
  <r>
    <s v="NBA"/>
    <s v="morrima03"/>
    <n v="2943221"/>
    <s v="2014-15"/>
    <n v="2015"/>
    <x v="28"/>
    <x v="16"/>
  </r>
  <r>
    <s v="NBA"/>
    <s v="morrima03"/>
    <n v="5000000"/>
    <s v="2015-16"/>
    <n v="2016"/>
    <x v="29"/>
    <x v="9"/>
  </r>
  <r>
    <s v="NBA"/>
    <s v="morrima03"/>
    <n v="4625000"/>
    <s v="2016-17"/>
    <n v="2017"/>
    <x v="23"/>
    <x v="9"/>
  </r>
  <r>
    <s v="NBA"/>
    <s v="morrima03"/>
    <n v="5000000"/>
    <s v="2017-18"/>
    <n v="2018"/>
    <x v="24"/>
    <x v="1"/>
  </r>
  <r>
    <s v="NBA"/>
    <s v="morrima02"/>
    <n v="1919160"/>
    <s v="2011-12"/>
    <n v="2012"/>
    <x v="31"/>
    <x v="16"/>
  </r>
  <r>
    <s v="NBA"/>
    <s v="morrima02"/>
    <n v="2063040"/>
    <s v="2012-13"/>
    <n v="2013"/>
    <x v="26"/>
    <x v="16"/>
  </r>
  <r>
    <s v="NBA"/>
    <s v="morrima02"/>
    <n v="2091840"/>
    <s v="2013-14"/>
    <n v="2014"/>
    <x v="27"/>
    <x v="16"/>
  </r>
  <r>
    <s v="NBA"/>
    <s v="morrima02"/>
    <n v="2989239"/>
    <s v="2014-15"/>
    <n v="2015"/>
    <x v="28"/>
    <x v="16"/>
  </r>
  <r>
    <s v="NBA"/>
    <s v="morrima02"/>
    <n v="8000000"/>
    <s v="2015-16"/>
    <n v="2016"/>
    <x v="29"/>
    <x v="28"/>
  </r>
  <r>
    <s v="NBA"/>
    <s v="morrima02"/>
    <n v="7400000"/>
    <s v="2016-17"/>
    <n v="2017"/>
    <x v="23"/>
    <x v="28"/>
  </r>
  <r>
    <s v="NBA"/>
    <s v="morrima02"/>
    <n v="8000000"/>
    <s v="2017-18"/>
    <n v="2018"/>
    <x v="24"/>
    <x v="28"/>
  </r>
  <r>
    <s v="NBA"/>
    <s v="morrira01"/>
    <n v="810000"/>
    <s v="2007-08"/>
    <n v="2008"/>
    <x v="21"/>
    <x v="14"/>
  </r>
  <r>
    <s v="NBA"/>
    <s v="morrira01"/>
    <n v="797581"/>
    <s v="2008-09"/>
    <n v="2009"/>
    <x v="25"/>
    <x v="7"/>
  </r>
  <r>
    <s v="NBA"/>
    <s v="morrira01"/>
    <n v="855189"/>
    <s v="2009-10"/>
    <n v="2010"/>
    <x v="22"/>
    <x v="7"/>
  </r>
  <r>
    <s v="NBA"/>
    <s v="morrite01"/>
    <n v="420000"/>
    <s v="2001-02"/>
    <n v="2002"/>
    <x v="15"/>
    <x v="12"/>
  </r>
  <r>
    <s v="NBA"/>
    <s v="morrite01"/>
    <n v="512435"/>
    <s v="2002-03"/>
    <n v="2003"/>
    <x v="16"/>
    <x v="12"/>
  </r>
  <r>
    <s v="NBA"/>
    <s v="morrite01"/>
    <n v="835810"/>
    <s v="2005-06"/>
    <n v="2006"/>
    <x v="19"/>
    <x v="11"/>
  </r>
  <r>
    <s v="NBA"/>
    <s v="morriad01"/>
    <n v="3616680"/>
    <s v="2006-07"/>
    <n v="2007"/>
    <x v="20"/>
    <x v="23"/>
  </r>
  <r>
    <s v="NBA"/>
    <s v="morriad01"/>
    <n v="3887880"/>
    <s v="2007-08"/>
    <n v="2008"/>
    <x v="21"/>
    <x v="23"/>
  </r>
  <r>
    <s v="NBA"/>
    <s v="morriad01"/>
    <n v="4159200"/>
    <s v="2008-09"/>
    <n v="2009"/>
    <x v="25"/>
    <x v="3"/>
  </r>
  <r>
    <s v="NBA"/>
    <s v="morriad01"/>
    <n v="5257229"/>
    <s v="2009-10"/>
    <n v="2010"/>
    <x v="22"/>
    <x v="3"/>
  </r>
  <r>
    <s v="NBA"/>
    <s v="morroan01"/>
    <n v="442114"/>
    <s v="2008-09"/>
    <n v="2009"/>
    <x v="25"/>
    <x v="22"/>
  </r>
  <r>
    <s v="NBA"/>
    <s v="morroan01"/>
    <n v="736420"/>
    <s v="2009-10"/>
    <n v="2010"/>
    <x v="22"/>
    <x v="22"/>
  </r>
  <r>
    <s v="NBA"/>
    <s v="morroan01"/>
    <n v="4000000"/>
    <s v="2010-11"/>
    <n v="2011"/>
    <x v="30"/>
    <x v="17"/>
  </r>
  <r>
    <s v="NBA"/>
    <s v="morroan01"/>
    <n v="4000000"/>
    <s v="2011-12"/>
    <n v="2012"/>
    <x v="31"/>
    <x v="17"/>
  </r>
  <r>
    <s v="NBA"/>
    <s v="morroan01"/>
    <n v="4000000"/>
    <s v="2012-13"/>
    <n v="2013"/>
    <x v="26"/>
    <x v="6"/>
  </r>
  <r>
    <s v="NBA"/>
    <s v="morroan01"/>
    <n v="1027424"/>
    <s v="2013-14"/>
    <n v="2014"/>
    <x v="27"/>
    <x v="26"/>
  </r>
  <r>
    <s v="NBA"/>
    <s v="morroan01"/>
    <n v="3200000"/>
    <s v="2014-15"/>
    <n v="2015"/>
    <x v="28"/>
    <x v="8"/>
  </r>
  <r>
    <s v="NBA"/>
    <s v="morroan01"/>
    <n v="3344000"/>
    <s v="2015-16"/>
    <n v="2016"/>
    <x v="29"/>
    <x v="8"/>
  </r>
  <r>
    <s v="NBA"/>
    <s v="morroan01"/>
    <n v="3488000"/>
    <s v="2016-17"/>
    <n v="2017"/>
    <x v="23"/>
    <x v="32"/>
  </r>
  <r>
    <s v="NBA"/>
    <s v="mortodw01"/>
    <n v="150000"/>
    <s v="1994-95"/>
    <n v="1995"/>
    <x v="4"/>
    <x v="22"/>
  </r>
  <r>
    <s v="NBA"/>
    <s v="mortojo01"/>
    <n v="350000"/>
    <s v="1990-91"/>
    <n v="1991"/>
    <x v="0"/>
    <x v="30"/>
  </r>
  <r>
    <s v="NBA"/>
    <s v="mortojo01"/>
    <n v="450000"/>
    <s v="1991-92"/>
    <n v="1992"/>
    <x v="1"/>
    <x v="30"/>
  </r>
  <r>
    <s v="NBA"/>
    <s v="mortojo01"/>
    <n v="6735"/>
    <s v="1999-00"/>
    <n v="2000"/>
    <x v="14"/>
    <x v="22"/>
  </r>
  <r>
    <s v="NBA"/>
    <s v="motenla01"/>
    <n v="280000"/>
    <s v="1995-96"/>
    <n v="1996"/>
    <x v="9"/>
    <x v="5"/>
  </r>
  <r>
    <s v="NBA"/>
    <s v="motenla01"/>
    <n v="321000"/>
    <s v="1996-97"/>
    <n v="1997"/>
    <x v="10"/>
    <x v="5"/>
  </r>
  <r>
    <s v="NBA"/>
    <s v="motiedo01"/>
    <n v="1453520"/>
    <s v="2012-13"/>
    <n v="2013"/>
    <x v="26"/>
    <x v="12"/>
  </r>
  <r>
    <s v="NBA"/>
    <s v="motiedo01"/>
    <n v="1422720"/>
    <s v="2013-14"/>
    <n v="2014"/>
    <x v="27"/>
    <x v="12"/>
  </r>
  <r>
    <s v="NBA"/>
    <s v="motiedo01"/>
    <n v="1483920"/>
    <s v="2014-15"/>
    <n v="2015"/>
    <x v="28"/>
    <x v="12"/>
  </r>
  <r>
    <s v="NBA"/>
    <s v="motiedo01"/>
    <n v="2288205"/>
    <s v="2015-16"/>
    <n v="2016"/>
    <x v="29"/>
    <x v="12"/>
  </r>
  <r>
    <s v="NBA"/>
    <s v="motiedo01"/>
    <n v="576724"/>
    <s v="2016-17"/>
    <n v="2017"/>
    <x v="23"/>
    <x v="26"/>
  </r>
  <r>
    <s v="NBA"/>
    <s v="mottoha01"/>
    <n v="316969"/>
    <s v="2000-01"/>
    <n v="2001"/>
    <x v="12"/>
    <x v="7"/>
  </r>
  <r>
    <s v="NBA"/>
    <s v="mottoha01"/>
    <n v="465850"/>
    <s v="2001-02"/>
    <n v="2002"/>
    <x v="15"/>
    <x v="7"/>
  </r>
  <r>
    <s v="NBA"/>
    <s v="moultar01"/>
    <n v="1042320"/>
    <s v="2012-13"/>
    <n v="2013"/>
    <x v="26"/>
    <x v="27"/>
  </r>
  <r>
    <s v="NBA"/>
    <s v="moultar01"/>
    <n v="1089240"/>
    <s v="2013-14"/>
    <n v="2014"/>
    <x v="27"/>
    <x v="27"/>
  </r>
  <r>
    <s v="NBA"/>
    <s v="moultar01"/>
    <n v="1136160"/>
    <s v="2014-15"/>
    <n v="2015"/>
    <x v="28"/>
    <x v="14"/>
  </r>
  <r>
    <s v="NBA"/>
    <s v="mournal01"/>
    <n v="2400000"/>
    <s v="1992-93"/>
    <n v="1993"/>
    <x v="2"/>
    <x v="20"/>
  </r>
  <r>
    <s v="NBA"/>
    <s v="mournal01"/>
    <n v="3120000"/>
    <s v="1993-94"/>
    <n v="1994"/>
    <x v="3"/>
    <x v="20"/>
  </r>
  <r>
    <s v="NBA"/>
    <s v="mournal01"/>
    <n v="3840000"/>
    <s v="1994-95"/>
    <n v="1995"/>
    <x v="4"/>
    <x v="20"/>
  </r>
  <r>
    <s v="NBA"/>
    <s v="mournal01"/>
    <n v="4560000"/>
    <s v="1995-96"/>
    <n v="1996"/>
    <x v="9"/>
    <x v="21"/>
  </r>
  <r>
    <s v="NBA"/>
    <s v="mournal01"/>
    <n v="9380000"/>
    <s v="1996-97"/>
    <n v="1997"/>
    <x v="10"/>
    <x v="21"/>
  </r>
  <r>
    <s v="NBA"/>
    <s v="mournal01"/>
    <n v="11254800"/>
    <s v="1997-98"/>
    <n v="1998"/>
    <x v="11"/>
    <x v="21"/>
  </r>
  <r>
    <s v="NBA"/>
    <s v="mournal01"/>
    <n v="13130000"/>
    <s v="1998-99"/>
    <n v="1999"/>
    <x v="13"/>
    <x v="21"/>
  </r>
  <r>
    <s v="NBA"/>
    <s v="mournal01"/>
    <n v="15004800"/>
    <s v="1999-00"/>
    <n v="2000"/>
    <x v="14"/>
    <x v="21"/>
  </r>
  <r>
    <s v="NBA"/>
    <s v="mournal01"/>
    <n v="16880000"/>
    <s v="2000-01"/>
    <n v="2001"/>
    <x v="12"/>
    <x v="21"/>
  </r>
  <r>
    <s v="NBA"/>
    <s v="mournal01"/>
    <n v="18754800"/>
    <s v="2001-02"/>
    <n v="2002"/>
    <x v="15"/>
    <x v="21"/>
  </r>
  <r>
    <s v="NBA"/>
    <s v="mournal01"/>
    <n v="20629800"/>
    <s v="2002-03"/>
    <n v="2003"/>
    <x v="16"/>
    <x v="21"/>
  </r>
  <r>
    <s v="NBA"/>
    <s v="mournal01"/>
    <n v="4917000"/>
    <s v="2003-04"/>
    <n v="2004"/>
    <x v="17"/>
    <x v="17"/>
  </r>
  <r>
    <s v="NBA"/>
    <s v="mournal01"/>
    <n v="5408700"/>
    <s v="2004-05"/>
    <n v="2005"/>
    <x v="18"/>
    <x v="13"/>
  </r>
  <r>
    <s v="NBA"/>
    <s v="mournal01"/>
    <n v="4000000"/>
    <s v="2005-06"/>
    <n v="2006"/>
    <x v="19"/>
    <x v="13"/>
  </r>
  <r>
    <s v="NBA"/>
    <s v="mournal01"/>
    <n v="1138500"/>
    <s v="2005-06"/>
    <n v="2006"/>
    <x v="19"/>
    <x v="21"/>
  </r>
  <r>
    <s v="NBA"/>
    <s v="mournal01"/>
    <n v="4225433"/>
    <s v="2006-07"/>
    <n v="2007"/>
    <x v="20"/>
    <x v="13"/>
  </r>
  <r>
    <s v="NBA"/>
    <s v="mournal01"/>
    <n v="2500000"/>
    <s v="2006-07"/>
    <n v="2007"/>
    <x v="20"/>
    <x v="21"/>
  </r>
  <r>
    <s v="NBA"/>
    <s v="mournal01"/>
    <n v="2762500"/>
    <s v="2007-08"/>
    <n v="2008"/>
    <x v="21"/>
    <x v="21"/>
  </r>
  <r>
    <s v="NBA"/>
    <s v="mozgoti01"/>
    <n v="3567096"/>
    <s v="2010-11"/>
    <n v="2011"/>
    <x v="30"/>
    <x v="4"/>
  </r>
  <r>
    <s v="NBA"/>
    <s v="mozgoti01"/>
    <n v="3343896"/>
    <s v="2011-12"/>
    <n v="2012"/>
    <x v="31"/>
    <x v="4"/>
  </r>
  <r>
    <s v="NBA"/>
    <s v="mozgoti01"/>
    <n v="3140429"/>
    <s v="2012-13"/>
    <n v="2013"/>
    <x v="26"/>
    <x v="4"/>
  </r>
  <r>
    <s v="NBA"/>
    <s v="mozgoti01"/>
    <n v="4400000"/>
    <s v="2013-14"/>
    <n v="2014"/>
    <x v="27"/>
    <x v="4"/>
  </r>
  <r>
    <s v="NBA"/>
    <s v="mozgoti01"/>
    <n v="4650000"/>
    <s v="2014-15"/>
    <n v="2015"/>
    <x v="28"/>
    <x v="30"/>
  </r>
  <r>
    <s v="NBA"/>
    <s v="mozgoti01"/>
    <n v="4950000"/>
    <s v="2015-16"/>
    <n v="2016"/>
    <x v="29"/>
    <x v="30"/>
  </r>
  <r>
    <s v="NBA"/>
    <s v="mozgoti01"/>
    <n v="16000000"/>
    <s v="2016-17"/>
    <n v="2017"/>
    <x v="23"/>
    <x v="3"/>
  </r>
  <r>
    <s v="NBA"/>
    <s v="mozgoti01"/>
    <n v="15280000"/>
    <s v="2017-18"/>
    <n v="2018"/>
    <x v="24"/>
    <x v="15"/>
  </r>
  <r>
    <s v="NBA"/>
    <s v="mudiaem01"/>
    <n v="3102240"/>
    <s v="2015-16"/>
    <n v="2016"/>
    <x v="29"/>
    <x v="4"/>
  </r>
  <r>
    <s v="NBA"/>
    <s v="mudiaem01"/>
    <n v="3241800"/>
    <s v="2016-17"/>
    <n v="2017"/>
    <x v="23"/>
    <x v="4"/>
  </r>
  <r>
    <s v="NBA"/>
    <s v="mudiaem01"/>
    <n v="3381480"/>
    <s v="2017-18"/>
    <n v="2018"/>
    <x v="24"/>
    <x v="14"/>
  </r>
  <r>
    <s v="NBA"/>
    <s v="muhamsh01"/>
    <n v="1887120"/>
    <s v="2013-14"/>
    <n v="2014"/>
    <x v="27"/>
    <x v="24"/>
  </r>
  <r>
    <s v="NBA"/>
    <s v="muhamsh01"/>
    <n v="1971960"/>
    <s v="2014-15"/>
    <n v="2015"/>
    <x v="28"/>
    <x v="24"/>
  </r>
  <r>
    <s v="NBA"/>
    <s v="muhamsh01"/>
    <n v="2056920"/>
    <s v="2015-16"/>
    <n v="2016"/>
    <x v="29"/>
    <x v="24"/>
  </r>
  <r>
    <s v="NBA"/>
    <s v="muhamsh01"/>
    <n v="3046299"/>
    <s v="2016-17"/>
    <n v="2017"/>
    <x v="23"/>
    <x v="24"/>
  </r>
  <r>
    <s v="NBA"/>
    <s v="muhamsh01"/>
    <n v="1238616"/>
    <s v="2017-18"/>
    <n v="2018"/>
    <x v="24"/>
    <x v="24"/>
  </r>
  <r>
    <s v="NBA"/>
    <s v="muhamsh01"/>
    <n v="324203"/>
    <s v="2017-18"/>
    <n v="2018"/>
    <x v="24"/>
    <x v="31"/>
  </r>
  <r>
    <s v="NBA"/>
    <s v="mulleby01"/>
    <n v="1120200"/>
    <s v="2009-10"/>
    <n v="2010"/>
    <x v="22"/>
    <x v="8"/>
  </r>
  <r>
    <s v="NBA"/>
    <s v="mulleby01"/>
    <n v="1204200"/>
    <s v="2010-11"/>
    <n v="2011"/>
    <x v="30"/>
    <x v="8"/>
  </r>
  <r>
    <s v="NBA"/>
    <s v="mulleby01"/>
    <n v="1288200"/>
    <s v="2011-12"/>
    <n v="2012"/>
    <x v="31"/>
    <x v="23"/>
  </r>
  <r>
    <s v="NBA"/>
    <s v="mulleby01"/>
    <n v="2253306"/>
    <s v="2012-13"/>
    <n v="2013"/>
    <x v="26"/>
    <x v="23"/>
  </r>
  <r>
    <s v="NBA"/>
    <s v="mulleby01"/>
    <n v="947907"/>
    <s v="2013-14"/>
    <n v="2014"/>
    <x v="27"/>
    <x v="10"/>
  </r>
  <r>
    <s v="NBA"/>
    <s v="mullich01"/>
    <n v="500000"/>
    <s v="1985-86"/>
    <n v="1986"/>
    <x v="6"/>
    <x v="22"/>
  </r>
  <r>
    <s v="NBA"/>
    <s v="mullich01"/>
    <n v="800000"/>
    <s v="1987-88"/>
    <n v="1988"/>
    <x v="7"/>
    <x v="22"/>
  </r>
  <r>
    <s v="NBA"/>
    <s v="mullich01"/>
    <n v="700000"/>
    <s v="1988-89"/>
    <n v="1989"/>
    <x v="8"/>
    <x v="22"/>
  </r>
  <r>
    <s v="NBA"/>
    <s v="mullich01"/>
    <n v="3330000"/>
    <s v="1989-90"/>
    <n v="1990"/>
    <x v="33"/>
    <x v="22"/>
  </r>
  <r>
    <s v="NBA"/>
    <s v="mullich01"/>
    <n v="2850000"/>
    <s v="1990-91"/>
    <n v="1991"/>
    <x v="0"/>
    <x v="22"/>
  </r>
  <r>
    <s v="NBA"/>
    <s v="mullich01"/>
    <n v="2844000"/>
    <s v="1991-92"/>
    <n v="1992"/>
    <x v="1"/>
    <x v="22"/>
  </r>
  <r>
    <s v="NBA"/>
    <s v="mullich01"/>
    <n v="2844000"/>
    <s v="1992-93"/>
    <n v="1993"/>
    <x v="2"/>
    <x v="22"/>
  </r>
  <r>
    <s v="NBA"/>
    <s v="mullich01"/>
    <n v="2844000"/>
    <s v="1993-94"/>
    <n v="1994"/>
    <x v="3"/>
    <x v="22"/>
  </r>
  <r>
    <s v="NBA"/>
    <s v="mullich01"/>
    <n v="2844000"/>
    <s v="1994-95"/>
    <n v="1995"/>
    <x v="4"/>
    <x v="22"/>
  </r>
  <r>
    <s v="NBA"/>
    <s v="mullich01"/>
    <n v="2844000"/>
    <s v="1995-96"/>
    <n v="1996"/>
    <x v="9"/>
    <x v="22"/>
  </r>
  <r>
    <s v="NBA"/>
    <s v="mullich01"/>
    <n v="2844000"/>
    <s v="1996-97"/>
    <n v="1997"/>
    <x v="10"/>
    <x v="22"/>
  </r>
  <r>
    <s v="NBA"/>
    <s v="mullich01"/>
    <n v="2941500"/>
    <s v="1997-98"/>
    <n v="1998"/>
    <x v="11"/>
    <x v="33"/>
  </r>
  <r>
    <s v="NBA"/>
    <s v="mullich01"/>
    <n v="3510000"/>
    <s v="1998-99"/>
    <n v="1999"/>
    <x v="13"/>
    <x v="33"/>
  </r>
  <r>
    <s v="NBA"/>
    <s v="mullich01"/>
    <n v="4079100"/>
    <s v="1999-00"/>
    <n v="2000"/>
    <x v="14"/>
    <x v="33"/>
  </r>
  <r>
    <s v="NBA"/>
    <s v="mullich01"/>
    <n v="3650000"/>
    <s v="2000-01"/>
    <n v="2001"/>
    <x v="12"/>
    <x v="33"/>
  </r>
  <r>
    <s v="NBA"/>
    <s v="mullich01"/>
    <n v="1000000"/>
    <s v="2000-01"/>
    <n v="2001"/>
    <x v="12"/>
    <x v="22"/>
  </r>
  <r>
    <s v="NBA"/>
    <s v="mundtto01"/>
    <n v="9660"/>
    <s v="1994-95"/>
    <n v="1995"/>
    <x v="4"/>
    <x v="31"/>
  </r>
  <r>
    <s v="NBA"/>
    <s v="mundtto01"/>
    <n v="225000"/>
    <s v="1995-96"/>
    <n v="1996"/>
    <x v="9"/>
    <x v="7"/>
  </r>
  <r>
    <s v="NBA"/>
    <s v="murdoer01"/>
    <n v="600000"/>
    <s v="1991-92"/>
    <n v="1992"/>
    <x v="1"/>
    <x v="35"/>
  </r>
  <r>
    <s v="NBA"/>
    <s v="murdoer01"/>
    <n v="700000"/>
    <s v="1992-93"/>
    <n v="1993"/>
    <x v="2"/>
    <x v="31"/>
  </r>
  <r>
    <s v="NBA"/>
    <s v="murdoer01"/>
    <n v="800000"/>
    <s v="1993-94"/>
    <n v="1994"/>
    <x v="3"/>
    <x v="31"/>
  </r>
  <r>
    <s v="NBA"/>
    <s v="murdoer01"/>
    <n v="1000000"/>
    <s v="1994-95"/>
    <n v="1995"/>
    <x v="4"/>
    <x v="31"/>
  </r>
  <r>
    <s v="NBA"/>
    <s v="murdoer01"/>
    <n v="2000000"/>
    <s v="1995-96"/>
    <n v="1996"/>
    <x v="9"/>
    <x v="5"/>
  </r>
  <r>
    <s v="NBA"/>
    <s v="murdoer01"/>
    <n v="272250"/>
    <s v="1997-98"/>
    <n v="1998"/>
    <x v="11"/>
    <x v="21"/>
  </r>
  <r>
    <s v="NBA"/>
    <s v="murdoer01"/>
    <n v="1750000"/>
    <s v="1998-99"/>
    <n v="1999"/>
    <x v="13"/>
    <x v="17"/>
  </r>
  <r>
    <s v="NBA"/>
    <s v="murdoer01"/>
    <n v="1925000"/>
    <s v="1999-00"/>
    <n v="2000"/>
    <x v="14"/>
    <x v="10"/>
  </r>
  <r>
    <s v="NBA"/>
    <s v="murdoer01"/>
    <n v="2100000"/>
    <s v="2000-01"/>
    <n v="2001"/>
    <x v="12"/>
    <x v="9"/>
  </r>
  <r>
    <s v="NBA"/>
    <s v="muresgh01"/>
    <n v="500000"/>
    <s v="1993-94"/>
    <n v="1994"/>
    <x v="3"/>
    <x v="19"/>
  </r>
  <r>
    <s v="NBA"/>
    <s v="muresgh01"/>
    <n v="1150000"/>
    <s v="1994-95"/>
    <n v="1995"/>
    <x v="4"/>
    <x v="19"/>
  </r>
  <r>
    <s v="NBA"/>
    <s v="muresgh01"/>
    <n v="1963000"/>
    <s v="1995-96"/>
    <n v="1996"/>
    <x v="9"/>
    <x v="19"/>
  </r>
  <r>
    <s v="NBA"/>
    <s v="muresgh01"/>
    <n v="2363000"/>
    <s v="1996-97"/>
    <n v="1997"/>
    <x v="10"/>
    <x v="19"/>
  </r>
  <r>
    <s v="NBA"/>
    <s v="muresgh01"/>
    <n v="1887500"/>
    <s v="1997-98"/>
    <n v="1998"/>
    <x v="11"/>
    <x v="28"/>
  </r>
  <r>
    <s v="NBA"/>
    <s v="muresgh01"/>
    <n v="475000"/>
    <s v="1998-99"/>
    <n v="1999"/>
    <x v="13"/>
    <x v="17"/>
  </r>
  <r>
    <s v="NBA"/>
    <s v="muresgh01"/>
    <n v="510000"/>
    <s v="1999-00"/>
    <n v="2000"/>
    <x v="14"/>
    <x v="17"/>
  </r>
  <r>
    <s v="NBA"/>
    <s v="murpher01"/>
    <n v="100000"/>
    <s v="2014-15"/>
    <n v="2015"/>
    <x v="28"/>
    <x v="1"/>
  </r>
  <r>
    <s v="NBA"/>
    <s v="murphja01"/>
    <n v="130000"/>
    <s v="1985-86"/>
    <n v="1986"/>
    <x v="6"/>
    <x v="10"/>
  </r>
  <r>
    <s v="NBA"/>
    <s v="murphja01"/>
    <n v="150000"/>
    <s v="1987-88"/>
    <n v="1988"/>
    <x v="7"/>
    <x v="19"/>
  </r>
  <r>
    <s v="NBA"/>
    <s v="murphke01"/>
    <n v="473604"/>
    <s v="2012-13"/>
    <n v="2013"/>
    <x v="26"/>
    <x v="35"/>
  </r>
  <r>
    <s v="NBA"/>
    <s v="murphke01"/>
    <n v="65000"/>
    <s v="2014-15"/>
    <n v="2015"/>
    <x v="28"/>
    <x v="35"/>
  </r>
  <r>
    <s v="NBA"/>
    <s v="murphro01"/>
    <n v="191666"/>
    <s v="1987-88"/>
    <n v="1988"/>
    <x v="7"/>
    <x v="0"/>
  </r>
  <r>
    <s v="NBA"/>
    <s v="murphto01"/>
    <n v="590000"/>
    <s v="1990-91"/>
    <n v="1991"/>
    <x v="0"/>
    <x v="24"/>
  </r>
  <r>
    <s v="NBA"/>
    <s v="murphto01"/>
    <n v="760000"/>
    <s v="1991-92"/>
    <n v="1992"/>
    <x v="1"/>
    <x v="24"/>
  </r>
  <r>
    <s v="NBA"/>
    <s v="murphto01"/>
    <n v="500000"/>
    <s v="1992-93"/>
    <n v="1993"/>
    <x v="2"/>
    <x v="12"/>
  </r>
  <r>
    <s v="NBA"/>
    <s v="murphto01"/>
    <n v="20000"/>
    <s v="1993-94"/>
    <n v="1994"/>
    <x v="3"/>
    <x v="9"/>
  </r>
  <r>
    <s v="NBA"/>
    <s v="murphtr01"/>
    <n v="1310400"/>
    <s v="2001-02"/>
    <n v="2002"/>
    <x v="15"/>
    <x v="22"/>
  </r>
  <r>
    <s v="NBA"/>
    <s v="murphtr01"/>
    <n v="1408680"/>
    <s v="2002-03"/>
    <n v="2003"/>
    <x v="16"/>
    <x v="22"/>
  </r>
  <r>
    <s v="NBA"/>
    <s v="murphtr01"/>
    <n v="1506960"/>
    <s v="2003-04"/>
    <n v="2004"/>
    <x v="17"/>
    <x v="22"/>
  </r>
  <r>
    <s v="NBA"/>
    <s v="murphtr01"/>
    <n v="2231808"/>
    <s v="2004-05"/>
    <n v="2005"/>
    <x v="18"/>
    <x v="22"/>
  </r>
  <r>
    <s v="NBA"/>
    <s v="murphtr01"/>
    <n v="7365079"/>
    <s v="2005-06"/>
    <n v="2006"/>
    <x v="19"/>
    <x v="22"/>
  </r>
  <r>
    <s v="NBA"/>
    <s v="murphtr01"/>
    <n v="8285714"/>
    <s v="2006-07"/>
    <n v="2007"/>
    <x v="20"/>
    <x v="33"/>
  </r>
  <r>
    <s v="NBA"/>
    <s v="murphtr01"/>
    <n v="9206349"/>
    <s v="2007-08"/>
    <n v="2008"/>
    <x v="21"/>
    <x v="33"/>
  </r>
  <r>
    <s v="NBA"/>
    <s v="murphtr01"/>
    <n v="10126984"/>
    <s v="2008-09"/>
    <n v="2009"/>
    <x v="25"/>
    <x v="33"/>
  </r>
  <r>
    <s v="NBA"/>
    <s v="murphtr01"/>
    <n v="11047619"/>
    <s v="2009-10"/>
    <n v="2010"/>
    <x v="22"/>
    <x v="33"/>
  </r>
  <r>
    <s v="NBA"/>
    <s v="murphtr01"/>
    <n v="11968253"/>
    <s v="2010-11"/>
    <n v="2011"/>
    <x v="30"/>
    <x v="22"/>
  </r>
  <r>
    <s v="NBA"/>
    <s v="murphtr01"/>
    <n v="1352181"/>
    <s v="2011-12"/>
    <n v="2012"/>
    <x v="31"/>
    <x v="3"/>
  </r>
  <r>
    <s v="NBA"/>
    <s v="murphtr01"/>
    <n v="214758"/>
    <s v="2012-13"/>
    <n v="2013"/>
    <x v="26"/>
    <x v="6"/>
  </r>
  <r>
    <s v="NBA"/>
    <s v="murrade01"/>
    <n v="1180080"/>
    <s v="2016-17"/>
    <n v="2017"/>
    <x v="23"/>
    <x v="25"/>
  </r>
  <r>
    <s v="NBA"/>
    <s v="murrade01"/>
    <n v="1312611"/>
    <s v="2017-18"/>
    <n v="2018"/>
    <x v="24"/>
    <x v="25"/>
  </r>
  <r>
    <s v="NBA"/>
    <s v="murraja01"/>
    <n v="3210840"/>
    <s v="2016-17"/>
    <n v="2017"/>
    <x v="23"/>
    <x v="4"/>
  </r>
  <r>
    <s v="NBA"/>
    <s v="murraja01"/>
    <n v="3355320"/>
    <s v="2017-18"/>
    <n v="2018"/>
    <x v="24"/>
    <x v="4"/>
  </r>
  <r>
    <s v="NBA"/>
    <s v="murrala01"/>
    <n v="2000000"/>
    <s v="1994-95"/>
    <n v="1995"/>
    <x v="4"/>
    <x v="10"/>
  </r>
  <r>
    <s v="NBA"/>
    <s v="murrala01"/>
    <n v="2400000"/>
    <s v="1995-96"/>
    <n v="1996"/>
    <x v="9"/>
    <x v="10"/>
  </r>
  <r>
    <s v="NBA"/>
    <s v="murrala01"/>
    <n v="2700000"/>
    <s v="1996-97"/>
    <n v="1997"/>
    <x v="10"/>
    <x v="10"/>
  </r>
  <r>
    <s v="NBA"/>
    <s v="murrala01"/>
    <n v="2900000"/>
    <s v="1997-98"/>
    <n v="1998"/>
    <x v="11"/>
    <x v="10"/>
  </r>
  <r>
    <s v="NBA"/>
    <s v="murrala01"/>
    <n v="3500000"/>
    <s v="1998-99"/>
    <n v="1999"/>
    <x v="13"/>
    <x v="10"/>
  </r>
  <r>
    <s v="NBA"/>
    <s v="murrala01"/>
    <n v="3000000"/>
    <s v="1999-00"/>
    <n v="2000"/>
    <x v="14"/>
    <x v="30"/>
  </r>
  <r>
    <s v="NBA"/>
    <s v="murrala01"/>
    <n v="3380000"/>
    <s v="2000-01"/>
    <n v="2001"/>
    <x v="12"/>
    <x v="30"/>
  </r>
  <r>
    <s v="NBA"/>
    <s v="murrala01"/>
    <n v="3750000"/>
    <s v="2001-02"/>
    <n v="2002"/>
    <x v="15"/>
    <x v="30"/>
  </r>
  <r>
    <s v="NBA"/>
    <s v="murrala01"/>
    <n v="4125000"/>
    <s v="2002-03"/>
    <n v="2003"/>
    <x v="16"/>
    <x v="13"/>
  </r>
  <r>
    <s v="NBA"/>
    <s v="murrala01"/>
    <n v="4500000"/>
    <s v="2003-04"/>
    <n v="2004"/>
    <x v="17"/>
    <x v="13"/>
  </r>
  <r>
    <s v="NBA"/>
    <s v="murrala01"/>
    <n v="4875000"/>
    <s v="2004-05"/>
    <n v="2005"/>
    <x v="18"/>
    <x v="13"/>
  </r>
  <r>
    <s v="NBA"/>
    <s v="murrala01"/>
    <n v="5250000"/>
    <s v="2005-06"/>
    <n v="2006"/>
    <x v="19"/>
    <x v="13"/>
  </r>
  <r>
    <s v="NBA"/>
    <s v="murrala01"/>
    <n v="1138500"/>
    <s v="2005-06"/>
    <n v="2006"/>
    <x v="19"/>
    <x v="17"/>
  </r>
  <r>
    <s v="NBA"/>
    <s v="murraro01"/>
    <n v="349458"/>
    <s v="2002-03"/>
    <n v="2003"/>
    <x v="16"/>
    <x v="31"/>
  </r>
  <r>
    <s v="NBA"/>
    <s v="murraro01"/>
    <n v="563679"/>
    <s v="2003-04"/>
    <n v="2004"/>
    <x v="17"/>
    <x v="34"/>
  </r>
  <r>
    <s v="NBA"/>
    <s v="murraro01"/>
    <n v="695046"/>
    <s v="2004-05"/>
    <n v="2005"/>
    <x v="18"/>
    <x v="34"/>
  </r>
  <r>
    <s v="NBA"/>
    <s v="murraro01"/>
    <n v="895248"/>
    <s v="2005-06"/>
    <n v="2006"/>
    <x v="19"/>
    <x v="34"/>
  </r>
  <r>
    <s v="NBA"/>
    <s v="murraro01"/>
    <n v="1750000"/>
    <s v="2006-07"/>
    <n v="2007"/>
    <x v="20"/>
    <x v="9"/>
  </r>
  <r>
    <s v="NBA"/>
    <s v="murraro01"/>
    <n v="1890000"/>
    <s v="2007-08"/>
    <n v="2008"/>
    <x v="21"/>
    <x v="9"/>
  </r>
  <r>
    <s v="NBA"/>
    <s v="murraro01"/>
    <n v="1500000"/>
    <s v="2008-09"/>
    <n v="2009"/>
    <x v="25"/>
    <x v="7"/>
  </r>
  <r>
    <s v="NBA"/>
    <s v="murraro01"/>
    <n v="1990000"/>
    <s v="2009-10"/>
    <n v="2010"/>
    <x v="22"/>
    <x v="32"/>
  </r>
  <r>
    <s v="NBA"/>
    <s v="murratr01"/>
    <n v="725000"/>
    <s v="1992-93"/>
    <n v="1993"/>
    <x v="2"/>
    <x v="0"/>
  </r>
  <r>
    <s v="NBA"/>
    <s v="murratr01"/>
    <n v="943000"/>
    <s v="1993-94"/>
    <n v="1994"/>
    <x v="3"/>
    <x v="0"/>
  </r>
  <r>
    <s v="NBA"/>
    <s v="murratr01"/>
    <n v="1160000"/>
    <s v="1994-95"/>
    <n v="1995"/>
    <x v="4"/>
    <x v="0"/>
  </r>
  <r>
    <s v="NBA"/>
    <s v="murratr01"/>
    <n v="250000"/>
    <s v="1995-96"/>
    <n v="1996"/>
    <x v="9"/>
    <x v="13"/>
  </r>
  <r>
    <s v="NBA"/>
    <s v="murratr01"/>
    <n v="1700000"/>
    <s v="1996-97"/>
    <n v="1997"/>
    <x v="10"/>
    <x v="19"/>
  </r>
  <r>
    <s v="NBA"/>
    <s v="murratr01"/>
    <n v="2040000"/>
    <s v="1997-98"/>
    <n v="1998"/>
    <x v="11"/>
    <x v="28"/>
  </r>
  <r>
    <s v="NBA"/>
    <s v="murratr01"/>
    <n v="2380000"/>
    <s v="1998-99"/>
    <n v="1999"/>
    <x v="13"/>
    <x v="28"/>
  </r>
  <r>
    <s v="NBA"/>
    <s v="murratr01"/>
    <n v="2720000"/>
    <s v="1999-00"/>
    <n v="2000"/>
    <x v="14"/>
    <x v="28"/>
  </r>
  <r>
    <s v="NBA"/>
    <s v="murratr01"/>
    <n v="3060000"/>
    <s v="2000-01"/>
    <n v="2001"/>
    <x v="12"/>
    <x v="4"/>
  </r>
  <r>
    <s v="NBA"/>
    <s v="murratr01"/>
    <n v="3400000"/>
    <s v="2001-02"/>
    <n v="2002"/>
    <x v="15"/>
    <x v="13"/>
  </r>
  <r>
    <s v="NBA"/>
    <s v="murratr01"/>
    <n v="3740000"/>
    <s v="2002-03"/>
    <n v="2003"/>
    <x v="16"/>
    <x v="3"/>
  </r>
  <r>
    <s v="NBA"/>
    <s v="murratr01"/>
    <n v="143537"/>
    <s v="2003-04"/>
    <n v="2004"/>
    <x v="17"/>
    <x v="0"/>
  </r>
  <r>
    <s v="NBA"/>
    <s v="murryto01"/>
    <n v="250000"/>
    <s v="2014-15"/>
    <n v="2015"/>
    <x v="28"/>
    <x v="35"/>
  </r>
  <r>
    <s v="NBA"/>
    <s v="murryto01"/>
    <n v="96056"/>
    <s v="2014-15"/>
    <n v="2015"/>
    <x v="28"/>
    <x v="28"/>
  </r>
  <r>
    <s v="NBA"/>
    <s v="muscami01"/>
    <n v="816482"/>
    <s v="2014-15"/>
    <n v="2015"/>
    <x v="28"/>
    <x v="7"/>
  </r>
  <r>
    <s v="NBA"/>
    <s v="muscami01"/>
    <n v="947276"/>
    <s v="2015-16"/>
    <n v="2016"/>
    <x v="29"/>
    <x v="7"/>
  </r>
  <r>
    <s v="NBA"/>
    <s v="muscami01"/>
    <n v="1015696"/>
    <s v="2016-17"/>
    <n v="2017"/>
    <x v="23"/>
    <x v="7"/>
  </r>
  <r>
    <s v="NBA"/>
    <s v="muscami01"/>
    <n v="5000000"/>
    <s v="2017-18"/>
    <n v="2018"/>
    <x v="24"/>
    <x v="7"/>
  </r>
  <r>
    <s v="NBA"/>
    <s v="mustaje01"/>
    <n v="565000"/>
    <s v="1990-91"/>
    <n v="1991"/>
    <x v="0"/>
    <x v="14"/>
  </r>
  <r>
    <s v="NBA"/>
    <s v="mustaje01"/>
    <n v="735000"/>
    <s v="1991-92"/>
    <n v="1992"/>
    <x v="1"/>
    <x v="16"/>
  </r>
  <r>
    <s v="NBA"/>
    <s v="mustaje01"/>
    <n v="904000"/>
    <s v="1992-93"/>
    <n v="1993"/>
    <x v="2"/>
    <x v="16"/>
  </r>
  <r>
    <s v="NBA"/>
    <s v="mustaje01"/>
    <n v="1073000"/>
    <s v="1993-94"/>
    <n v="1994"/>
    <x v="3"/>
    <x v="16"/>
  </r>
  <r>
    <s v="NBA"/>
    <s v="mutomdi01"/>
    <n v="2005000"/>
    <s v="1991-92"/>
    <n v="1992"/>
    <x v="1"/>
    <x v="4"/>
  </r>
  <r>
    <s v="NBA"/>
    <s v="mutomdi01"/>
    <n v="2400000"/>
    <s v="1992-93"/>
    <n v="1993"/>
    <x v="2"/>
    <x v="4"/>
  </r>
  <r>
    <s v="NBA"/>
    <s v="mutomdi01"/>
    <n v="3000000"/>
    <s v="1993-94"/>
    <n v="1994"/>
    <x v="3"/>
    <x v="4"/>
  </r>
  <r>
    <s v="NBA"/>
    <s v="mutomdi01"/>
    <n v="3100000"/>
    <s v="1994-95"/>
    <n v="1995"/>
    <x v="4"/>
    <x v="4"/>
  </r>
  <r>
    <s v="NBA"/>
    <s v="mutomdi01"/>
    <n v="3250000"/>
    <s v="1995-96"/>
    <n v="1996"/>
    <x v="9"/>
    <x v="4"/>
  </r>
  <r>
    <s v="NBA"/>
    <s v="mutomdi01"/>
    <n v="8013000"/>
    <s v="1996-97"/>
    <n v="1997"/>
    <x v="10"/>
    <x v="7"/>
  </r>
  <r>
    <s v="NBA"/>
    <s v="mutomdi01"/>
    <n v="9615187"/>
    <s v="1997-98"/>
    <n v="1998"/>
    <x v="11"/>
    <x v="7"/>
  </r>
  <r>
    <s v="NBA"/>
    <s v="mutomdi01"/>
    <n v="11218000"/>
    <s v="1998-99"/>
    <n v="1999"/>
    <x v="13"/>
    <x v="7"/>
  </r>
  <r>
    <s v="NBA"/>
    <s v="mutomdi01"/>
    <n v="12820249"/>
    <s v="1999-00"/>
    <n v="2000"/>
    <x v="14"/>
    <x v="7"/>
  </r>
  <r>
    <s v="NBA"/>
    <s v="mutomdi01"/>
    <n v="14400000"/>
    <s v="2000-01"/>
    <n v="2001"/>
    <x v="12"/>
    <x v="7"/>
  </r>
  <r>
    <s v="NBA"/>
    <s v="mutomdi01"/>
    <n v="14315790"/>
    <s v="2001-02"/>
    <n v="2002"/>
    <x v="15"/>
    <x v="27"/>
  </r>
  <r>
    <s v="NBA"/>
    <s v="mutomdi01"/>
    <n v="16105264"/>
    <s v="2002-03"/>
    <n v="2003"/>
    <x v="16"/>
    <x v="17"/>
  </r>
  <r>
    <s v="NBA"/>
    <s v="mutomdi01"/>
    <n v="13626624"/>
    <s v="2003-04"/>
    <n v="2004"/>
    <x v="17"/>
    <x v="17"/>
  </r>
  <r>
    <s v="NBA"/>
    <s v="mutomdi01"/>
    <n v="4087667"/>
    <s v="2003-04"/>
    <n v="2004"/>
    <x v="17"/>
    <x v="14"/>
  </r>
  <r>
    <s v="NBA"/>
    <s v="mutomdi01"/>
    <n v="14989285"/>
    <s v="2004-05"/>
    <n v="2005"/>
    <x v="18"/>
    <x v="17"/>
  </r>
  <r>
    <s v="NBA"/>
    <s v="mutomdi01"/>
    <n v="4496434"/>
    <s v="2004-05"/>
    <n v="2005"/>
    <x v="18"/>
    <x v="12"/>
  </r>
  <r>
    <s v="NBA"/>
    <s v="mutomdi01"/>
    <n v="2000000"/>
    <s v="2005-06"/>
    <n v="2006"/>
    <x v="19"/>
    <x v="12"/>
  </r>
  <r>
    <s v="NBA"/>
    <s v="mutomdi01"/>
    <n v="2210000"/>
    <s v="2006-07"/>
    <n v="2007"/>
    <x v="20"/>
    <x v="12"/>
  </r>
  <r>
    <s v="NBA"/>
    <s v="mutomdi01"/>
    <n v="1219590"/>
    <s v="2007-08"/>
    <n v="2008"/>
    <x v="21"/>
    <x v="12"/>
  </r>
  <r>
    <s v="NBA"/>
    <s v="mutomdi01"/>
    <n v="794491"/>
    <s v="2008-09"/>
    <n v="2009"/>
    <x v="25"/>
    <x v="12"/>
  </r>
  <r>
    <s v="NBA"/>
    <s v="muursma01"/>
    <n v="401000"/>
    <s v="1996-97"/>
    <n v="1997"/>
    <x v="10"/>
    <x v="21"/>
  </r>
  <r>
    <s v="NBA"/>
    <s v="muursma01"/>
    <n v="675120"/>
    <s v="1997-98"/>
    <n v="1998"/>
    <x v="11"/>
    <x v="6"/>
  </r>
  <r>
    <s v="NBA"/>
    <s v="muursma01"/>
    <n v="763200"/>
    <s v="1998-99"/>
    <n v="1999"/>
    <x v="13"/>
    <x v="32"/>
  </r>
  <r>
    <s v="NBA"/>
    <s v="myerspe01"/>
    <n v="75000"/>
    <s v="1987-88"/>
    <n v="1988"/>
    <x v="7"/>
    <x v="25"/>
  </r>
  <r>
    <s v="NBA"/>
    <s v="myerspe01"/>
    <n v="150000"/>
    <s v="1993-94"/>
    <n v="1994"/>
    <x v="3"/>
    <x v="32"/>
  </r>
  <r>
    <s v="NBA"/>
    <s v="myerspe01"/>
    <n v="545000"/>
    <s v="1994-95"/>
    <n v="1995"/>
    <x v="4"/>
    <x v="32"/>
  </r>
  <r>
    <s v="NBA"/>
    <s v="myerspe01"/>
    <n v="600000"/>
    <s v="1995-96"/>
    <n v="1996"/>
    <x v="9"/>
    <x v="21"/>
  </r>
  <r>
    <s v="NBA"/>
    <s v="myerspe01"/>
    <n v="272250"/>
    <s v="1997-98"/>
    <n v="1998"/>
    <x v="11"/>
    <x v="14"/>
  </r>
  <r>
    <s v="NBA"/>
    <s v="ndiayha01"/>
    <n v="473604"/>
    <s v="2010-11"/>
    <n v="2011"/>
    <x v="30"/>
    <x v="28"/>
  </r>
  <r>
    <s v="NBA"/>
    <s v="ndiayha01"/>
    <n v="270427"/>
    <s v="2011-12"/>
    <n v="2012"/>
    <x v="31"/>
    <x v="28"/>
  </r>
  <r>
    <s v="NBA"/>
    <s v="ndiayma01"/>
    <n v="287500"/>
    <s v="1998-99"/>
    <n v="1999"/>
    <x v="13"/>
    <x v="5"/>
  </r>
  <r>
    <s v="NBA"/>
    <s v="ndiayma01"/>
    <n v="385000"/>
    <s v="1999-00"/>
    <n v="2000"/>
    <x v="14"/>
    <x v="11"/>
  </r>
  <r>
    <s v="NBA"/>
    <s v="ndiayma02"/>
    <n v="737880"/>
    <s v="2000-01"/>
    <n v="2001"/>
    <x v="12"/>
    <x v="4"/>
  </r>
  <r>
    <s v="NBA"/>
    <s v="ndiayma02"/>
    <n v="793200"/>
    <s v="2001-02"/>
    <n v="2002"/>
    <x v="15"/>
    <x v="13"/>
  </r>
  <r>
    <s v="NBA"/>
    <s v="ndiayma02"/>
    <n v="848520"/>
    <s v="2002-03"/>
    <n v="2003"/>
    <x v="16"/>
    <x v="13"/>
  </r>
  <r>
    <s v="NBA"/>
    <s v="ndiayma02"/>
    <n v="750000"/>
    <s v="2004-05"/>
    <n v="2005"/>
    <x v="18"/>
    <x v="10"/>
  </r>
  <r>
    <s v="NBA"/>
    <s v="ndongbo01"/>
    <n v="398762"/>
    <s v="2005-06"/>
    <n v="2006"/>
    <x v="19"/>
    <x v="10"/>
  </r>
  <r>
    <s v="NBA"/>
    <s v="ndongbo01"/>
    <n v="839209"/>
    <s v="2006-07"/>
    <n v="2007"/>
    <x v="20"/>
    <x v="10"/>
  </r>
  <r>
    <s v="NBA"/>
    <s v="nachbbo01"/>
    <n v="1224000"/>
    <s v="2002-03"/>
    <n v="2003"/>
    <x v="16"/>
    <x v="12"/>
  </r>
  <r>
    <s v="NBA"/>
    <s v="nachbbo01"/>
    <n v="1396440"/>
    <s v="2003-04"/>
    <n v="2004"/>
    <x v="17"/>
    <x v="12"/>
  </r>
  <r>
    <s v="NBA"/>
    <s v="nachbbo01"/>
    <n v="1493880"/>
    <s v="2004-05"/>
    <n v="2005"/>
    <x v="18"/>
    <x v="12"/>
  </r>
  <r>
    <s v="NBA"/>
    <s v="nachbbo01"/>
    <n v="2500000"/>
    <s v="2005-06"/>
    <n v="2006"/>
    <x v="19"/>
    <x v="36"/>
  </r>
  <r>
    <s v="NBA"/>
    <s v="nachbbo01"/>
    <n v="2500000"/>
    <s v="2006-07"/>
    <n v="2007"/>
    <x v="20"/>
    <x v="17"/>
  </r>
  <r>
    <s v="NBA"/>
    <s v="nachbbo01"/>
    <n v="2500000"/>
    <s v="2007-08"/>
    <n v="2008"/>
    <x v="21"/>
    <x v="17"/>
  </r>
  <r>
    <s v="NBA"/>
    <s v="naderab01"/>
    <n v="1167333"/>
    <s v="2017-18"/>
    <n v="2018"/>
    <x v="24"/>
    <x v="1"/>
  </r>
  <r>
    <s v="NBA"/>
    <s v="nailole01"/>
    <n v="316969"/>
    <s v="2000-01"/>
    <n v="2001"/>
    <x v="12"/>
    <x v="20"/>
  </r>
  <r>
    <s v="NBA"/>
    <s v="nailole01"/>
    <n v="465850"/>
    <s v="2001-02"/>
    <n v="2002"/>
    <x v="15"/>
    <x v="20"/>
  </r>
  <r>
    <s v="NBA"/>
    <s v="nailole01"/>
    <n v="587435"/>
    <s v="2002-03"/>
    <n v="2003"/>
    <x v="16"/>
    <x v="14"/>
  </r>
  <r>
    <s v="NBA"/>
    <s v="nailole01"/>
    <n v="745046"/>
    <s v="2004-05"/>
    <n v="2005"/>
    <x v="18"/>
    <x v="29"/>
  </r>
  <r>
    <s v="NBA"/>
    <s v="nailole01"/>
    <n v="835810"/>
    <s v="2005-06"/>
    <n v="2006"/>
    <x v="19"/>
    <x v="27"/>
  </r>
  <r>
    <s v="NBA"/>
    <s v="najered01"/>
    <n v="316969"/>
    <s v="2000-01"/>
    <n v="2001"/>
    <x v="12"/>
    <x v="6"/>
  </r>
  <r>
    <s v="NBA"/>
    <s v="najered01"/>
    <n v="465850"/>
    <s v="2001-02"/>
    <n v="2002"/>
    <x v="15"/>
    <x v="6"/>
  </r>
  <r>
    <s v="NBA"/>
    <s v="najered01"/>
    <n v="3047620"/>
    <s v="2002-03"/>
    <n v="2003"/>
    <x v="16"/>
    <x v="6"/>
  </r>
  <r>
    <s v="NBA"/>
    <s v="najered01"/>
    <n v="3428572"/>
    <s v="2003-04"/>
    <n v="2004"/>
    <x v="17"/>
    <x v="6"/>
  </r>
  <r>
    <s v="NBA"/>
    <s v="najered01"/>
    <n v="3809524"/>
    <s v="2004-05"/>
    <n v="2005"/>
    <x v="18"/>
    <x v="22"/>
  </r>
  <r>
    <s v="NBA"/>
    <s v="najered01"/>
    <n v="4190476"/>
    <s v="2005-06"/>
    <n v="2006"/>
    <x v="19"/>
    <x v="4"/>
  </r>
  <r>
    <s v="NBA"/>
    <s v="najered01"/>
    <n v="4571428"/>
    <s v="2006-07"/>
    <n v="2007"/>
    <x v="20"/>
    <x v="4"/>
  </r>
  <r>
    <s v="NBA"/>
    <s v="najered01"/>
    <n v="4952380"/>
    <s v="2007-08"/>
    <n v="2008"/>
    <x v="21"/>
    <x v="4"/>
  </r>
  <r>
    <s v="NBA"/>
    <s v="najered01"/>
    <n v="3250000"/>
    <s v="2008-09"/>
    <n v="2009"/>
    <x v="25"/>
    <x v="17"/>
  </r>
  <r>
    <s v="NBA"/>
    <s v="najered01"/>
    <n v="3100000"/>
    <s v="2009-10"/>
    <n v="2010"/>
    <x v="22"/>
    <x v="6"/>
  </r>
  <r>
    <s v="NBA"/>
    <s v="najered01"/>
    <n v="3000000"/>
    <s v="2010-11"/>
    <n v="2011"/>
    <x v="30"/>
    <x v="23"/>
  </r>
  <r>
    <s v="NBA"/>
    <s v="najered01"/>
    <n v="2750000"/>
    <s v="2011-12"/>
    <n v="2012"/>
    <x v="31"/>
    <x v="23"/>
  </r>
  <r>
    <s v="NBA"/>
    <s v="nancela01"/>
    <n v="400000"/>
    <s v="1984-85"/>
    <n v="1985"/>
    <x v="5"/>
    <x v="16"/>
  </r>
  <r>
    <s v="NBA"/>
    <s v="nancela01"/>
    <n v="500000"/>
    <s v="1985-86"/>
    <n v="1986"/>
    <x v="6"/>
    <x v="16"/>
  </r>
  <r>
    <s v="NBA"/>
    <s v="nancela01"/>
    <n v="625000"/>
    <s v="1987-88"/>
    <n v="1988"/>
    <x v="7"/>
    <x v="30"/>
  </r>
  <r>
    <s v="NBA"/>
    <s v="nancela01"/>
    <n v="800000"/>
    <s v="1988-89"/>
    <n v="1989"/>
    <x v="8"/>
    <x v="30"/>
  </r>
  <r>
    <s v="NBA"/>
    <s v="nancela01"/>
    <n v="1000000"/>
    <s v="1989-90"/>
    <n v="1990"/>
    <x v="33"/>
    <x v="30"/>
  </r>
  <r>
    <s v="NBA"/>
    <s v="nancela01"/>
    <n v="1260000"/>
    <s v="1990-91"/>
    <n v="1991"/>
    <x v="0"/>
    <x v="30"/>
  </r>
  <r>
    <s v="NBA"/>
    <s v="nancela01"/>
    <n v="1363000"/>
    <s v="1991-92"/>
    <n v="1992"/>
    <x v="1"/>
    <x v="30"/>
  </r>
  <r>
    <s v="NBA"/>
    <s v="nancela01"/>
    <n v="2775000"/>
    <s v="1992-93"/>
    <n v="1993"/>
    <x v="2"/>
    <x v="30"/>
  </r>
  <r>
    <s v="NBA"/>
    <s v="nancela01"/>
    <n v="2840000"/>
    <s v="1993-94"/>
    <n v="1994"/>
    <x v="3"/>
    <x v="30"/>
  </r>
  <r>
    <s v="NBA"/>
    <s v="nancela02"/>
    <n v="1155600"/>
    <s v="2015-16"/>
    <n v="2016"/>
    <x v="29"/>
    <x v="3"/>
  </r>
  <r>
    <s v="NBA"/>
    <s v="nancela02"/>
    <n v="1207680"/>
    <s v="2016-17"/>
    <n v="2017"/>
    <x v="23"/>
    <x v="3"/>
  </r>
  <r>
    <s v="NBA"/>
    <s v="nancela02"/>
    <n v="1471382"/>
    <s v="2017-18"/>
    <n v="2018"/>
    <x v="24"/>
    <x v="30"/>
  </r>
  <r>
    <s v="NBA"/>
    <s v="napiesh01"/>
    <n v="1238640"/>
    <s v="2014-15"/>
    <n v="2015"/>
    <x v="28"/>
    <x v="21"/>
  </r>
  <r>
    <s v="NBA"/>
    <s v="napiesh01"/>
    <n v="1294440"/>
    <s v="2015-16"/>
    <n v="2016"/>
    <x v="29"/>
    <x v="11"/>
  </r>
  <r>
    <s v="NBA"/>
    <s v="napiesh01"/>
    <n v="1350120"/>
    <s v="2016-17"/>
    <n v="2017"/>
    <x v="23"/>
    <x v="0"/>
  </r>
  <r>
    <s v="NBA"/>
    <s v="napiesh01"/>
    <n v="2361360"/>
    <s v="2017-18"/>
    <n v="2018"/>
    <x v="24"/>
    <x v="0"/>
  </r>
  <r>
    <s v="NBA"/>
    <s v="nashst01"/>
    <n v="916000"/>
    <s v="1996-97"/>
    <n v="1997"/>
    <x v="10"/>
    <x v="16"/>
  </r>
  <r>
    <s v="NBA"/>
    <s v="nashst01"/>
    <n v="1053360"/>
    <s v="1997-98"/>
    <n v="1998"/>
    <x v="11"/>
    <x v="16"/>
  </r>
  <r>
    <s v="NBA"/>
    <s v="nashst01"/>
    <n v="1190760"/>
    <s v="1998-99"/>
    <n v="1999"/>
    <x v="13"/>
    <x v="6"/>
  </r>
  <r>
    <s v="NBA"/>
    <s v="nashst01"/>
    <n v="5500000"/>
    <s v="1999-00"/>
    <n v="2000"/>
    <x v="14"/>
    <x v="6"/>
  </r>
  <r>
    <s v="NBA"/>
    <s v="nashst01"/>
    <n v="5500000"/>
    <s v="2000-01"/>
    <n v="2001"/>
    <x v="12"/>
    <x v="6"/>
  </r>
  <r>
    <s v="NBA"/>
    <s v="nashst01"/>
    <n v="5750000"/>
    <s v="2001-02"/>
    <n v="2002"/>
    <x v="15"/>
    <x v="6"/>
  </r>
  <r>
    <s v="NBA"/>
    <s v="nashst01"/>
    <n v="5750000"/>
    <s v="2002-03"/>
    <n v="2003"/>
    <x v="16"/>
    <x v="6"/>
  </r>
  <r>
    <s v="NBA"/>
    <s v="nashst01"/>
    <n v="5750000"/>
    <s v="2003-04"/>
    <n v="2004"/>
    <x v="17"/>
    <x v="6"/>
  </r>
  <r>
    <s v="NBA"/>
    <s v="nashst01"/>
    <n v="8750000"/>
    <s v="2004-05"/>
    <n v="2005"/>
    <x v="18"/>
    <x v="16"/>
  </r>
  <r>
    <s v="NBA"/>
    <s v="nashst01"/>
    <n v="9625000"/>
    <s v="2005-06"/>
    <n v="2006"/>
    <x v="19"/>
    <x v="16"/>
  </r>
  <r>
    <s v="NBA"/>
    <s v="nashst01"/>
    <n v="10500000"/>
    <s v="2006-07"/>
    <n v="2007"/>
    <x v="20"/>
    <x v="16"/>
  </r>
  <r>
    <s v="NBA"/>
    <s v="nashst01"/>
    <n v="11375000"/>
    <s v="2007-08"/>
    <n v="2008"/>
    <x v="21"/>
    <x v="16"/>
  </r>
  <r>
    <s v="NBA"/>
    <s v="nashst01"/>
    <n v="12250000"/>
    <s v="2008-09"/>
    <n v="2009"/>
    <x v="25"/>
    <x v="16"/>
  </r>
  <r>
    <s v="NBA"/>
    <s v="nashst01"/>
    <n v="13125000"/>
    <s v="2009-10"/>
    <n v="2010"/>
    <x v="22"/>
    <x v="16"/>
  </r>
  <r>
    <s v="NBA"/>
    <s v="nashst01"/>
    <n v="10310938"/>
    <s v="2010-11"/>
    <n v="2011"/>
    <x v="30"/>
    <x v="16"/>
  </r>
  <r>
    <s v="NBA"/>
    <s v="nashst01"/>
    <n v="11689062"/>
    <s v="2011-12"/>
    <n v="2012"/>
    <x v="31"/>
    <x v="16"/>
  </r>
  <r>
    <s v="NBA"/>
    <s v="nashst01"/>
    <n v="8900000"/>
    <s v="2012-13"/>
    <n v="2013"/>
    <x v="26"/>
    <x v="3"/>
  </r>
  <r>
    <s v="NBA"/>
    <s v="nashst01"/>
    <n v="9300500"/>
    <s v="2013-14"/>
    <n v="2014"/>
    <x v="27"/>
    <x v="3"/>
  </r>
  <r>
    <s v="NBA"/>
    <s v="nashst01"/>
    <n v="9701000"/>
    <s v="2014-15"/>
    <n v="2015"/>
    <x v="28"/>
    <x v="3"/>
  </r>
  <r>
    <s v="NBA"/>
    <s v="nattca01"/>
    <n v="708000"/>
    <s v="1984-85"/>
    <n v="1985"/>
    <x v="5"/>
    <x v="4"/>
  </r>
  <r>
    <s v="NBA"/>
    <s v="nattca01"/>
    <n v="758000"/>
    <s v="1985-86"/>
    <n v="1986"/>
    <x v="6"/>
    <x v="4"/>
  </r>
  <r>
    <s v="NBA"/>
    <s v="nattca01"/>
    <n v="808000"/>
    <s v="1987-88"/>
    <n v="1988"/>
    <x v="7"/>
    <x v="4"/>
  </r>
  <r>
    <s v="NBA"/>
    <s v="nattca01"/>
    <n v="408000"/>
    <s v="1988-89"/>
    <n v="1989"/>
    <x v="8"/>
    <x v="4"/>
  </r>
  <r>
    <s v="NBA"/>
    <s v="navarju01"/>
    <n v="538090"/>
    <s v="2007-08"/>
    <n v="2008"/>
    <x v="21"/>
    <x v="18"/>
  </r>
  <r>
    <s v="NBA"/>
    <s v="ndourma01"/>
    <n v="525094"/>
    <s v="2015-16"/>
    <n v="2016"/>
    <x v="29"/>
    <x v="6"/>
  </r>
  <r>
    <s v="NBA"/>
    <s v="ndourma01"/>
    <n v="543471"/>
    <s v="2016-17"/>
    <n v="2017"/>
    <x v="23"/>
    <x v="14"/>
  </r>
  <r>
    <s v="NBA"/>
    <s v="ndourma01"/>
    <n v="437318"/>
    <s v="2016-17"/>
    <n v="2017"/>
    <x v="23"/>
    <x v="6"/>
  </r>
  <r>
    <s v="NBA"/>
    <s v="nealcr01"/>
    <n v="100000"/>
    <s v="1988-89"/>
    <n v="1989"/>
    <x v="8"/>
    <x v="0"/>
  </r>
  <r>
    <s v="NBA"/>
    <s v="nealga01"/>
    <n v="525000"/>
    <s v="2010-11"/>
    <n v="2011"/>
    <x v="30"/>
    <x v="25"/>
  </r>
  <r>
    <s v="NBA"/>
    <s v="nealga01"/>
    <n v="762195"/>
    <s v="2011-12"/>
    <n v="2012"/>
    <x v="31"/>
    <x v="25"/>
  </r>
  <r>
    <s v="NBA"/>
    <s v="nealga01"/>
    <n v="854389"/>
    <s v="2012-13"/>
    <n v="2013"/>
    <x v="26"/>
    <x v="25"/>
  </r>
  <r>
    <s v="NBA"/>
    <s v="nealga01"/>
    <n v="3250000"/>
    <s v="2013-14"/>
    <n v="2014"/>
    <x v="27"/>
    <x v="31"/>
  </r>
  <r>
    <s v="NBA"/>
    <s v="nealga01"/>
    <n v="3250000"/>
    <s v="2014-15"/>
    <n v="2015"/>
    <x v="28"/>
    <x v="24"/>
  </r>
  <r>
    <s v="NBA"/>
    <s v="nealga01"/>
    <n v="2100000"/>
    <s v="2015-16"/>
    <n v="2016"/>
    <x v="29"/>
    <x v="28"/>
  </r>
  <r>
    <s v="NBA"/>
    <s v="nealga01"/>
    <n v="72193"/>
    <s v="2016-17"/>
    <n v="2017"/>
    <x v="23"/>
    <x v="7"/>
  </r>
  <r>
    <s v="NBA"/>
    <s v="nealyed01"/>
    <n v="100000"/>
    <s v="1987-88"/>
    <n v="1988"/>
    <x v="7"/>
    <x v="25"/>
  </r>
  <r>
    <s v="NBA"/>
    <s v="nealyed01"/>
    <n v="150000"/>
    <s v="1988-89"/>
    <n v="1989"/>
    <x v="8"/>
    <x v="16"/>
  </r>
  <r>
    <s v="NBA"/>
    <s v="nealyed01"/>
    <n v="550000"/>
    <s v="1990-91"/>
    <n v="1991"/>
    <x v="0"/>
    <x v="16"/>
  </r>
  <r>
    <s v="NBA"/>
    <s v="nealyed01"/>
    <n v="650000"/>
    <s v="1991-92"/>
    <n v="1992"/>
    <x v="1"/>
    <x v="16"/>
  </r>
  <r>
    <s v="NBA"/>
    <s v="nealyed01"/>
    <n v="800000"/>
    <s v="1992-93"/>
    <n v="1993"/>
    <x v="2"/>
    <x v="16"/>
  </r>
  <r>
    <s v="NBA"/>
    <s v="nedovne01"/>
    <n v="1056720"/>
    <s v="2013-14"/>
    <n v="2014"/>
    <x v="27"/>
    <x v="22"/>
  </r>
  <r>
    <s v="NBA"/>
    <s v="nedovne01"/>
    <n v="1104240"/>
    <s v="2014-15"/>
    <n v="2015"/>
    <x v="28"/>
    <x v="22"/>
  </r>
  <r>
    <s v="NBA"/>
    <s v="nelsode01"/>
    <n v="182047"/>
    <s v="2008-09"/>
    <n v="2009"/>
    <x v="25"/>
    <x v="22"/>
  </r>
  <r>
    <s v="NBA"/>
    <s v="nelsoja01"/>
    <n v="1106160"/>
    <s v="2004-05"/>
    <n v="2005"/>
    <x v="18"/>
    <x v="11"/>
  </r>
  <r>
    <s v="NBA"/>
    <s v="nelsoja01"/>
    <n v="1189200"/>
    <s v="2005-06"/>
    <n v="2006"/>
    <x v="19"/>
    <x v="11"/>
  </r>
  <r>
    <s v="NBA"/>
    <s v="nelsoja01"/>
    <n v="1272120"/>
    <s v="2006-07"/>
    <n v="2007"/>
    <x v="20"/>
    <x v="11"/>
  </r>
  <r>
    <s v="NBA"/>
    <s v="nelsoja01"/>
    <n v="1961609"/>
    <s v="2007-08"/>
    <n v="2008"/>
    <x v="21"/>
    <x v="11"/>
  </r>
  <r>
    <s v="NBA"/>
    <s v="nelsoja01"/>
    <n v="7700000"/>
    <s v="2008-09"/>
    <n v="2009"/>
    <x v="25"/>
    <x v="11"/>
  </r>
  <r>
    <s v="NBA"/>
    <s v="nelsoja01"/>
    <n v="6138888"/>
    <s v="2009-10"/>
    <n v="2010"/>
    <x v="22"/>
    <x v="11"/>
  </r>
  <r>
    <s v="NBA"/>
    <s v="nelsoja01"/>
    <n v="7800000"/>
    <s v="2010-11"/>
    <n v="2011"/>
    <x v="30"/>
    <x v="11"/>
  </r>
  <r>
    <s v="NBA"/>
    <s v="nelsoja01"/>
    <n v="7800000"/>
    <s v="2011-12"/>
    <n v="2012"/>
    <x v="31"/>
    <x v="11"/>
  </r>
  <r>
    <s v="NBA"/>
    <s v="nelsoja01"/>
    <n v="8600000"/>
    <s v="2012-13"/>
    <n v="2013"/>
    <x v="26"/>
    <x v="11"/>
  </r>
  <r>
    <s v="NBA"/>
    <s v="nelsoja01"/>
    <n v="8600000"/>
    <s v="2013-14"/>
    <n v="2014"/>
    <x v="27"/>
    <x v="11"/>
  </r>
  <r>
    <s v="NBA"/>
    <s v="nelsoja01"/>
    <n v="2732000"/>
    <s v="2014-15"/>
    <n v="2015"/>
    <x v="28"/>
    <x v="4"/>
  </r>
  <r>
    <s v="NBA"/>
    <s v="nelsoja01"/>
    <n v="4500000"/>
    <s v="2015-16"/>
    <n v="2016"/>
    <x v="29"/>
    <x v="4"/>
  </r>
  <r>
    <s v="NBA"/>
    <s v="nelsoja01"/>
    <n v="4540525"/>
    <s v="2016-17"/>
    <n v="2017"/>
    <x v="23"/>
    <x v="4"/>
  </r>
  <r>
    <s v="NBA"/>
    <s v="nelsoja01"/>
    <n v="4736050"/>
    <s v="2017-18"/>
    <n v="2018"/>
    <x v="24"/>
    <x v="4"/>
  </r>
  <r>
    <s v="NBA"/>
    <s v="nelsoja01"/>
    <n v="1429818"/>
    <s v="2017-18"/>
    <n v="2018"/>
    <x v="24"/>
    <x v="9"/>
  </r>
  <r>
    <s v="NBA"/>
    <s v="nembhru01"/>
    <n v="50000"/>
    <s v="1997-98"/>
    <n v="1998"/>
    <x v="11"/>
    <x v="21"/>
  </r>
  <r>
    <s v="NBA"/>
    <s v="nesbyty01"/>
    <n v="287500"/>
    <s v="1998-99"/>
    <n v="1999"/>
    <x v="13"/>
    <x v="10"/>
  </r>
  <r>
    <s v="NBA"/>
    <s v="nesbyty01"/>
    <n v="2716667"/>
    <s v="1999-00"/>
    <n v="2000"/>
    <x v="14"/>
    <x v="10"/>
  </r>
  <r>
    <s v="NBA"/>
    <s v="nesbyty01"/>
    <n v="2990000"/>
    <s v="2000-01"/>
    <n v="2001"/>
    <x v="12"/>
    <x v="28"/>
  </r>
  <r>
    <s v="NBA"/>
    <s v="nesbyty01"/>
    <n v="3260000"/>
    <s v="2001-02"/>
    <n v="2002"/>
    <x v="15"/>
    <x v="28"/>
  </r>
  <r>
    <s v="NBA"/>
    <s v="nestera01"/>
    <n v="1050240"/>
    <s v="1999-00"/>
    <n v="2000"/>
    <x v="14"/>
    <x v="24"/>
  </r>
  <r>
    <s v="NBA"/>
    <s v="nestera01"/>
    <n v="1123560"/>
    <s v="2000-01"/>
    <n v="2001"/>
    <x v="12"/>
    <x v="24"/>
  </r>
  <r>
    <s v="NBA"/>
    <s v="nestera01"/>
    <n v="1725788"/>
    <s v="2001-02"/>
    <n v="2002"/>
    <x v="15"/>
    <x v="24"/>
  </r>
  <r>
    <s v="NBA"/>
    <s v="nestera01"/>
    <n v="2436813"/>
    <s v="2002-03"/>
    <n v="2003"/>
    <x v="16"/>
    <x v="24"/>
  </r>
  <r>
    <s v="NBA"/>
    <s v="nestera01"/>
    <n v="5600000"/>
    <s v="2003-04"/>
    <n v="2004"/>
    <x v="17"/>
    <x v="25"/>
  </r>
  <r>
    <s v="NBA"/>
    <s v="nestera01"/>
    <n v="6160000"/>
    <s v="2004-05"/>
    <n v="2005"/>
    <x v="18"/>
    <x v="25"/>
  </r>
  <r>
    <s v="NBA"/>
    <s v="nestera01"/>
    <n v="6720000"/>
    <s v="2005-06"/>
    <n v="2006"/>
    <x v="19"/>
    <x v="25"/>
  </r>
  <r>
    <s v="NBA"/>
    <s v="nestera01"/>
    <n v="7280000"/>
    <s v="2006-07"/>
    <n v="2007"/>
    <x v="20"/>
    <x v="13"/>
  </r>
  <r>
    <s v="NBA"/>
    <s v="nestera01"/>
    <n v="7840000"/>
    <s v="2007-08"/>
    <n v="2008"/>
    <x v="21"/>
    <x v="13"/>
  </r>
  <r>
    <s v="NBA"/>
    <s v="nestera01"/>
    <n v="8400000"/>
    <s v="2008-09"/>
    <n v="2009"/>
    <x v="25"/>
    <x v="33"/>
  </r>
  <r>
    <s v="NBA"/>
    <s v="nestera01"/>
    <n v="1990000"/>
    <s v="2009-10"/>
    <n v="2010"/>
    <x v="22"/>
    <x v="13"/>
  </r>
  <r>
    <s v="NBA"/>
    <s v="netora01"/>
    <n v="1000000"/>
    <s v="2015-16"/>
    <n v="2016"/>
    <x v="29"/>
    <x v="35"/>
  </r>
  <r>
    <s v="NBA"/>
    <s v="netora01"/>
    <n v="937800"/>
    <s v="2016-17"/>
    <n v="2017"/>
    <x v="23"/>
    <x v="35"/>
  </r>
  <r>
    <s v="NBA"/>
    <s v="netora01"/>
    <n v="1471382"/>
    <s v="2017-18"/>
    <n v="2018"/>
    <x v="24"/>
    <x v="35"/>
  </r>
  <r>
    <s v="NBA"/>
    <s v="nevitch01"/>
    <n v="70000"/>
    <s v="1985-86"/>
    <n v="1986"/>
    <x v="6"/>
    <x v="9"/>
  </r>
  <r>
    <s v="NBA"/>
    <s v="nevitch01"/>
    <n v="160000"/>
    <s v="1987-88"/>
    <n v="1988"/>
    <x v="7"/>
    <x v="9"/>
  </r>
  <r>
    <s v="NBA"/>
    <s v="nevitch01"/>
    <n v="200000"/>
    <s v="1988-89"/>
    <n v="1989"/>
    <x v="8"/>
    <x v="12"/>
  </r>
  <r>
    <s v="NBA"/>
    <s v="nevitch01"/>
    <n v="118000"/>
    <s v="1991-92"/>
    <n v="1992"/>
    <x v="1"/>
    <x v="32"/>
  </r>
  <r>
    <s v="NBA"/>
    <s v="newbiiv01"/>
    <n v="150000"/>
    <s v="1994-95"/>
    <n v="1995"/>
    <x v="4"/>
    <x v="9"/>
  </r>
  <r>
    <s v="NBA"/>
    <s v="newbiiv01"/>
    <n v="247500"/>
    <s v="1996-97"/>
    <n v="1997"/>
    <x v="10"/>
    <x v="7"/>
  </r>
  <r>
    <s v="NBA"/>
    <s v="newbiiv01"/>
    <n v="272250"/>
    <s v="1997-98"/>
    <n v="1998"/>
    <x v="11"/>
    <x v="5"/>
  </r>
  <r>
    <s v="NBA"/>
    <s v="newblir01"/>
    <n v="316969"/>
    <s v="2000-01"/>
    <n v="2001"/>
    <x v="12"/>
    <x v="25"/>
  </r>
  <r>
    <s v="NBA"/>
    <s v="newblir01"/>
    <n v="587435"/>
    <s v="2002-03"/>
    <n v="2003"/>
    <x v="16"/>
    <x v="7"/>
  </r>
  <r>
    <s v="NBA"/>
    <s v="newblir01"/>
    <n v="2458500"/>
    <s v="2003-04"/>
    <n v="2004"/>
    <x v="17"/>
    <x v="30"/>
  </r>
  <r>
    <s v="NBA"/>
    <s v="newblir01"/>
    <n v="2704350"/>
    <s v="2004-05"/>
    <n v="2005"/>
    <x v="18"/>
    <x v="30"/>
  </r>
  <r>
    <s v="NBA"/>
    <s v="newblir01"/>
    <n v="2950200"/>
    <s v="2005-06"/>
    <n v="2006"/>
    <x v="19"/>
    <x v="30"/>
  </r>
  <r>
    <s v="NBA"/>
    <s v="newblir01"/>
    <n v="3196050"/>
    <s v="2006-07"/>
    <n v="2007"/>
    <x v="20"/>
    <x v="30"/>
  </r>
  <r>
    <s v="NBA"/>
    <s v="newblir01"/>
    <n v="3441900"/>
    <s v="2007-08"/>
    <n v="2008"/>
    <x v="21"/>
    <x v="34"/>
  </r>
  <r>
    <s v="NBA"/>
    <s v="newmajo01"/>
    <n v="275000"/>
    <s v="1987-88"/>
    <n v="1988"/>
    <x v="7"/>
    <x v="14"/>
  </r>
  <r>
    <s v="NBA"/>
    <s v="newmajo01"/>
    <n v="525000"/>
    <s v="1988-89"/>
    <n v="1989"/>
    <x v="8"/>
    <x v="14"/>
  </r>
  <r>
    <s v="NBA"/>
    <s v="newmajo01"/>
    <n v="1200000"/>
    <s v="1990-91"/>
    <n v="1991"/>
    <x v="0"/>
    <x v="20"/>
  </r>
  <r>
    <s v="NBA"/>
    <s v="newmajo01"/>
    <n v="1206000"/>
    <s v="1991-92"/>
    <n v="1992"/>
    <x v="1"/>
    <x v="20"/>
  </r>
  <r>
    <s v="NBA"/>
    <s v="newmajo01"/>
    <n v="1175000"/>
    <s v="1992-93"/>
    <n v="1993"/>
    <x v="2"/>
    <x v="20"/>
  </r>
  <r>
    <s v="NBA"/>
    <s v="newmajo01"/>
    <n v="1435000"/>
    <s v="1993-94"/>
    <n v="1994"/>
    <x v="3"/>
    <x v="17"/>
  </r>
  <r>
    <s v="NBA"/>
    <s v="newmajo01"/>
    <n v="300000"/>
    <s v="1994-95"/>
    <n v="1995"/>
    <x v="4"/>
    <x v="31"/>
  </r>
  <r>
    <s v="NBA"/>
    <s v="newmajo01"/>
    <n v="1100000"/>
    <s v="1995-96"/>
    <n v="1996"/>
    <x v="9"/>
    <x v="31"/>
  </r>
  <r>
    <s v="NBA"/>
    <s v="newmajo01"/>
    <n v="1225000"/>
    <s v="1996-97"/>
    <n v="1997"/>
    <x v="10"/>
    <x v="31"/>
  </r>
  <r>
    <s v="NBA"/>
    <s v="newmajo01"/>
    <n v="1325000"/>
    <s v="1997-98"/>
    <n v="1998"/>
    <x v="11"/>
    <x v="4"/>
  </r>
  <r>
    <s v="NBA"/>
    <s v="newmajo01"/>
    <n v="1000000"/>
    <s v="1998-99"/>
    <n v="1999"/>
    <x v="13"/>
    <x v="30"/>
  </r>
  <r>
    <s v="NBA"/>
    <s v="newmajo01"/>
    <n v="1100000"/>
    <s v="1999-00"/>
    <n v="2000"/>
    <x v="14"/>
    <x v="17"/>
  </r>
  <r>
    <s v="NBA"/>
    <s v="newmajo01"/>
    <n v="2000000"/>
    <s v="2000-01"/>
    <n v="2001"/>
    <x v="12"/>
    <x v="17"/>
  </r>
  <r>
    <s v="NBA"/>
    <s v="newmajo01"/>
    <n v="1675000"/>
    <s v="2001-02"/>
    <n v="2002"/>
    <x v="15"/>
    <x v="16"/>
  </r>
  <r>
    <s v="NBA"/>
    <s v="newmajo01"/>
    <n v="1000000"/>
    <s v="2001-02"/>
    <n v="2002"/>
    <x v="15"/>
    <x v="6"/>
  </r>
  <r>
    <s v="NBA"/>
    <s v="nichode01"/>
    <n v="427163"/>
    <s v="2007-08"/>
    <n v="2008"/>
    <x v="21"/>
    <x v="32"/>
  </r>
  <r>
    <s v="NBA"/>
    <s v="nichode01"/>
    <n v="87893"/>
    <s v="2008-09"/>
    <n v="2009"/>
    <x v="25"/>
    <x v="32"/>
  </r>
  <r>
    <s v="NBA"/>
    <s v="nichoan01"/>
    <n v="1418160"/>
    <s v="2012-13"/>
    <n v="2013"/>
    <x v="26"/>
    <x v="11"/>
  </r>
  <r>
    <s v="NBA"/>
    <s v="nichoan01"/>
    <n v="1482000"/>
    <s v="2013-14"/>
    <n v="2014"/>
    <x v="27"/>
    <x v="11"/>
  </r>
  <r>
    <s v="NBA"/>
    <s v="nichoan01"/>
    <n v="1545840"/>
    <s v="2014-15"/>
    <n v="2015"/>
    <x v="28"/>
    <x v="11"/>
  </r>
  <r>
    <s v="NBA"/>
    <s v="nichoan01"/>
    <n v="2380594"/>
    <s v="2015-16"/>
    <n v="2016"/>
    <x v="29"/>
    <x v="11"/>
  </r>
  <r>
    <s v="NBA"/>
    <s v="nichoan01"/>
    <n v="6088993"/>
    <s v="2016-17"/>
    <n v="2017"/>
    <x v="23"/>
    <x v="15"/>
  </r>
  <r>
    <s v="NBA"/>
    <s v="nichoan01"/>
    <n v="2844429"/>
    <s v="2017-18"/>
    <n v="2018"/>
    <x v="24"/>
    <x v="0"/>
  </r>
  <r>
    <s v="NBA"/>
    <s v="nickega01"/>
    <n v="152900"/>
    <s v="1996-97"/>
    <n v="1997"/>
    <x v="10"/>
    <x v="25"/>
  </r>
  <r>
    <s v="NBA"/>
    <s v="nimphku01"/>
    <n v="250000"/>
    <s v="1984-85"/>
    <n v="1985"/>
    <x v="5"/>
    <x v="6"/>
  </r>
  <r>
    <s v="NBA"/>
    <s v="nimphku01"/>
    <n v="225000"/>
    <s v="1985-86"/>
    <n v="1986"/>
    <x v="6"/>
    <x v="10"/>
  </r>
  <r>
    <s v="NBA"/>
    <s v="nimphku01"/>
    <n v="310000"/>
    <s v="1987-88"/>
    <n v="1988"/>
    <x v="7"/>
    <x v="25"/>
  </r>
  <r>
    <s v="NBA"/>
    <s v="nixonno01"/>
    <n v="408000"/>
    <s v="1984-85"/>
    <n v="1985"/>
    <x v="5"/>
    <x v="10"/>
  </r>
  <r>
    <s v="NBA"/>
    <s v="nixonno01"/>
    <n v="650000"/>
    <s v="1985-86"/>
    <n v="1986"/>
    <x v="6"/>
    <x v="10"/>
  </r>
  <r>
    <s v="NBA"/>
    <s v="nixonno01"/>
    <n v="985000"/>
    <s v="1987-88"/>
    <n v="1988"/>
    <x v="7"/>
    <x v="10"/>
  </r>
  <r>
    <s v="NBA"/>
    <s v="nixonno01"/>
    <n v="985000"/>
    <s v="1988-89"/>
    <n v="1989"/>
    <x v="8"/>
    <x v="10"/>
  </r>
  <r>
    <s v="NBA"/>
    <s v="noahjo01"/>
    <n v="2135400"/>
    <s v="2007-08"/>
    <n v="2008"/>
    <x v="21"/>
    <x v="32"/>
  </r>
  <r>
    <s v="NBA"/>
    <s v="noahjo01"/>
    <n v="2295480"/>
    <s v="2008-09"/>
    <n v="2009"/>
    <x v="25"/>
    <x v="32"/>
  </r>
  <r>
    <s v="NBA"/>
    <s v="noahjo01"/>
    <n v="2455680"/>
    <s v="2009-10"/>
    <n v="2010"/>
    <x v="22"/>
    <x v="32"/>
  </r>
  <r>
    <s v="NBA"/>
    <s v="noahjo01"/>
    <n v="3128536"/>
    <s v="2010-11"/>
    <n v="2011"/>
    <x v="30"/>
    <x v="32"/>
  </r>
  <r>
    <s v="NBA"/>
    <s v="noahjo01"/>
    <n v="12000000"/>
    <s v="2011-12"/>
    <n v="2012"/>
    <x v="31"/>
    <x v="32"/>
  </r>
  <r>
    <s v="NBA"/>
    <s v="noahjo01"/>
    <n v="11300000"/>
    <s v="2012-13"/>
    <n v="2013"/>
    <x v="26"/>
    <x v="32"/>
  </r>
  <r>
    <s v="NBA"/>
    <s v="noahjo01"/>
    <n v="11100000"/>
    <s v="2013-14"/>
    <n v="2014"/>
    <x v="27"/>
    <x v="32"/>
  </r>
  <r>
    <s v="NBA"/>
    <s v="noahjo01"/>
    <n v="12200000"/>
    <s v="2014-15"/>
    <n v="2015"/>
    <x v="28"/>
    <x v="32"/>
  </r>
  <r>
    <s v="NBA"/>
    <s v="noahjo01"/>
    <n v="13400000"/>
    <s v="2015-16"/>
    <n v="2016"/>
    <x v="29"/>
    <x v="32"/>
  </r>
  <r>
    <s v="NBA"/>
    <s v="noahjo01"/>
    <n v="17000000"/>
    <s v="2016-17"/>
    <n v="2017"/>
    <x v="23"/>
    <x v="14"/>
  </r>
  <r>
    <s v="NBA"/>
    <s v="noahjo01"/>
    <n v="17765000"/>
    <s v="2017-18"/>
    <n v="2018"/>
    <x v="24"/>
    <x v="14"/>
  </r>
  <r>
    <s v="NBA"/>
    <s v="nocioan01"/>
    <n v="2525000"/>
    <s v="2004-05"/>
    <n v="2005"/>
    <x v="18"/>
    <x v="32"/>
  </r>
  <r>
    <s v="NBA"/>
    <s v="nocioan01"/>
    <n v="2775000"/>
    <s v="2005-06"/>
    <n v="2006"/>
    <x v="19"/>
    <x v="32"/>
  </r>
  <r>
    <s v="NBA"/>
    <s v="nocioan01"/>
    <n v="3950000"/>
    <s v="2006-07"/>
    <n v="2007"/>
    <x v="20"/>
    <x v="32"/>
  </r>
  <r>
    <s v="NBA"/>
    <s v="nocioan01"/>
    <n v="8500000"/>
    <s v="2007-08"/>
    <n v="2008"/>
    <x v="21"/>
    <x v="32"/>
  </r>
  <r>
    <s v="NBA"/>
    <s v="nocioan01"/>
    <n v="8000000"/>
    <s v="2008-09"/>
    <n v="2009"/>
    <x v="25"/>
    <x v="2"/>
  </r>
  <r>
    <s v="NBA"/>
    <s v="nocioan01"/>
    <n v="7500000"/>
    <s v="2009-10"/>
    <n v="2010"/>
    <x v="22"/>
    <x v="2"/>
  </r>
  <r>
    <s v="NBA"/>
    <s v="nocioan01"/>
    <n v="6850000"/>
    <s v="2010-11"/>
    <n v="2011"/>
    <x v="30"/>
    <x v="27"/>
  </r>
  <r>
    <s v="NBA"/>
    <s v="nocioan01"/>
    <n v="6650000"/>
    <s v="2011-12"/>
    <n v="2012"/>
    <x v="31"/>
    <x v="27"/>
  </r>
  <r>
    <s v="NBA"/>
    <s v="noelda01"/>
    <n v="412718"/>
    <s v="2006-07"/>
    <n v="2007"/>
    <x v="20"/>
    <x v="31"/>
  </r>
  <r>
    <s v="NBA"/>
    <s v="noelda01"/>
    <n v="687456"/>
    <s v="2007-08"/>
    <n v="2008"/>
    <x v="21"/>
    <x v="31"/>
  </r>
  <r>
    <s v="NBA"/>
    <s v="noelne01"/>
    <n v="3172320"/>
    <s v="2013-14"/>
    <n v="2014"/>
    <x v="27"/>
    <x v="27"/>
  </r>
  <r>
    <s v="NBA"/>
    <s v="noelne01"/>
    <n v="3315120"/>
    <s v="2014-15"/>
    <n v="2015"/>
    <x v="28"/>
    <x v="27"/>
  </r>
  <r>
    <s v="NBA"/>
    <s v="noelne01"/>
    <n v="3457800"/>
    <s v="2015-16"/>
    <n v="2016"/>
    <x v="29"/>
    <x v="27"/>
  </r>
  <r>
    <s v="NBA"/>
    <s v="noelne01"/>
    <n v="4384490"/>
    <s v="2016-17"/>
    <n v="2017"/>
    <x v="23"/>
    <x v="6"/>
  </r>
  <r>
    <s v="NBA"/>
    <s v="noelne01"/>
    <n v="4187599"/>
    <s v="2017-18"/>
    <n v="2018"/>
    <x v="24"/>
    <x v="6"/>
  </r>
  <r>
    <s v="NBA"/>
    <s v="noguelu01"/>
    <n v="1762680"/>
    <s v="2014-15"/>
    <n v="2015"/>
    <x v="28"/>
    <x v="13"/>
  </r>
  <r>
    <s v="NBA"/>
    <s v="noguelu01"/>
    <n v="1842000"/>
    <s v="2015-16"/>
    <n v="2016"/>
    <x v="29"/>
    <x v="13"/>
  </r>
  <r>
    <s v="NBA"/>
    <s v="noguelu01"/>
    <n v="1921320"/>
    <s v="2016-17"/>
    <n v="2017"/>
    <x v="23"/>
    <x v="13"/>
  </r>
  <r>
    <s v="NBA"/>
    <s v="noguelu01"/>
    <n v="2947305"/>
    <s v="2017-18"/>
    <n v="2018"/>
    <x v="24"/>
    <x v="13"/>
  </r>
  <r>
    <s v="NBA"/>
    <s v="nordgje01"/>
    <n v="242000"/>
    <s v="1997-98"/>
    <n v="1998"/>
    <x v="11"/>
    <x v="31"/>
  </r>
  <r>
    <s v="NBA"/>
    <s v="normake01"/>
    <n v="250000"/>
    <s v="1987-88"/>
    <n v="1988"/>
    <x v="7"/>
    <x v="10"/>
  </r>
  <r>
    <s v="NBA"/>
    <s v="normake01"/>
    <n v="300000"/>
    <s v="1988-89"/>
    <n v="1989"/>
    <x v="8"/>
    <x v="10"/>
  </r>
  <r>
    <s v="NBA"/>
    <s v="normake01"/>
    <n v="1050000"/>
    <s v="1990-91"/>
    <n v="1991"/>
    <x v="0"/>
    <x v="10"/>
  </r>
  <r>
    <s v="NBA"/>
    <s v="normake01"/>
    <n v="1150000"/>
    <s v="1991-92"/>
    <n v="1992"/>
    <x v="1"/>
    <x v="10"/>
  </r>
  <r>
    <s v="NBA"/>
    <s v="normake01"/>
    <n v="1275000"/>
    <s v="1992-93"/>
    <n v="1993"/>
    <x v="2"/>
    <x v="10"/>
  </r>
  <r>
    <s v="NBA"/>
    <s v="normake01"/>
    <n v="1510000"/>
    <s v="1993-94"/>
    <n v="1994"/>
    <x v="3"/>
    <x v="31"/>
  </r>
  <r>
    <s v="NBA"/>
    <s v="normake01"/>
    <n v="1275000"/>
    <s v="1993-94"/>
    <n v="1994"/>
    <x v="3"/>
    <x v="10"/>
  </r>
  <r>
    <s v="NBA"/>
    <s v="normake01"/>
    <n v="1963000"/>
    <s v="1994-95"/>
    <n v="1995"/>
    <x v="4"/>
    <x v="7"/>
  </r>
  <r>
    <s v="NBA"/>
    <s v="normake01"/>
    <n v="2416000"/>
    <s v="1995-96"/>
    <n v="1996"/>
    <x v="9"/>
    <x v="7"/>
  </r>
  <r>
    <s v="NBA"/>
    <s v="normake01"/>
    <n v="2869000"/>
    <s v="1996-97"/>
    <n v="1997"/>
    <x v="10"/>
    <x v="7"/>
  </r>
  <r>
    <s v="NBA"/>
    <s v="normake01"/>
    <n v="3332000"/>
    <s v="1997-98"/>
    <n v="1998"/>
    <x v="11"/>
    <x v="7"/>
  </r>
  <r>
    <s v="NBA"/>
    <s v="normake01"/>
    <n v="3775000"/>
    <s v="1998-99"/>
    <n v="1999"/>
    <x v="13"/>
    <x v="7"/>
  </r>
  <r>
    <s v="NBA"/>
    <s v="norriau01"/>
    <n v="110000"/>
    <s v="1984-85"/>
    <n v="1985"/>
    <x v="5"/>
    <x v="0"/>
  </r>
  <r>
    <s v="NBA"/>
    <s v="norrimo01"/>
    <n v="350000"/>
    <s v="1998-99"/>
    <n v="1999"/>
    <x v="13"/>
    <x v="34"/>
  </r>
  <r>
    <s v="NBA"/>
    <s v="norrimo01"/>
    <n v="523500"/>
    <s v="2000-01"/>
    <n v="2001"/>
    <x v="12"/>
    <x v="12"/>
  </r>
  <r>
    <s v="NBA"/>
    <s v="norrimo01"/>
    <n v="3600000"/>
    <s v="2001-02"/>
    <n v="2002"/>
    <x v="15"/>
    <x v="12"/>
  </r>
  <r>
    <s v="NBA"/>
    <s v="norrimo01"/>
    <n v="3150000"/>
    <s v="2002-03"/>
    <n v="2003"/>
    <x v="16"/>
    <x v="12"/>
  </r>
  <r>
    <s v="NBA"/>
    <s v="norrimo01"/>
    <n v="3500000"/>
    <s v="2003-04"/>
    <n v="2004"/>
    <x v="17"/>
    <x v="14"/>
  </r>
  <r>
    <s v="NBA"/>
    <s v="norrimo01"/>
    <n v="3850000"/>
    <s v="2004-05"/>
    <n v="2005"/>
    <x v="18"/>
    <x v="14"/>
  </r>
  <r>
    <s v="NBA"/>
    <s v="norrimo01"/>
    <n v="4200000"/>
    <s v="2005-06"/>
    <n v="2006"/>
    <x v="19"/>
    <x v="12"/>
  </r>
  <r>
    <s v="NBA"/>
    <s v="novakst01"/>
    <n v="600000"/>
    <s v="2006-07"/>
    <n v="2007"/>
    <x v="20"/>
    <x v="12"/>
  </r>
  <r>
    <s v="NBA"/>
    <s v="novakst01"/>
    <n v="687456"/>
    <s v="2007-08"/>
    <n v="2008"/>
    <x v="21"/>
    <x v="12"/>
  </r>
  <r>
    <s v="NBA"/>
    <s v="novakst01"/>
    <n v="797581"/>
    <s v="2008-09"/>
    <n v="2009"/>
    <x v="25"/>
    <x v="10"/>
  </r>
  <r>
    <s v="NBA"/>
    <s v="novakst01"/>
    <n v="855189"/>
    <s v="2009-10"/>
    <n v="2010"/>
    <x v="22"/>
    <x v="10"/>
  </r>
  <r>
    <s v="NBA"/>
    <s v="novakst01"/>
    <n v="384766"/>
    <s v="2010-11"/>
    <n v="2011"/>
    <x v="30"/>
    <x v="6"/>
  </r>
  <r>
    <s v="NBA"/>
    <s v="novakst01"/>
    <n v="350179"/>
    <s v="2010-11"/>
    <n v="2011"/>
    <x v="30"/>
    <x v="25"/>
  </r>
  <r>
    <s v="NBA"/>
    <s v="novakst01"/>
    <n v="992680"/>
    <s v="2011-12"/>
    <n v="2012"/>
    <x v="31"/>
    <x v="14"/>
  </r>
  <r>
    <s v="NBA"/>
    <s v="novakst01"/>
    <n v="4054055"/>
    <s v="2012-13"/>
    <n v="2013"/>
    <x v="26"/>
    <x v="14"/>
  </r>
  <r>
    <s v="NBA"/>
    <s v="novakst01"/>
    <n v="3750000"/>
    <s v="2013-14"/>
    <n v="2014"/>
    <x v="27"/>
    <x v="13"/>
  </r>
  <r>
    <s v="NBA"/>
    <s v="novakst01"/>
    <n v="3445946"/>
    <s v="2014-15"/>
    <n v="2015"/>
    <x v="28"/>
    <x v="8"/>
  </r>
  <r>
    <s v="NBA"/>
    <s v="novakst01"/>
    <n v="3750000"/>
    <s v="2015-16"/>
    <n v="2016"/>
    <x v="29"/>
    <x v="4"/>
  </r>
  <r>
    <s v="NBA"/>
    <s v="novakst01"/>
    <n v="416886"/>
    <s v="2015-16"/>
    <n v="2016"/>
    <x v="29"/>
    <x v="31"/>
  </r>
  <r>
    <s v="NBA"/>
    <s v="novakst01"/>
    <n v="1551659"/>
    <s v="2016-17"/>
    <n v="2017"/>
    <x v="23"/>
    <x v="31"/>
  </r>
  <r>
    <s v="NBA"/>
    <s v="nowitdi01"/>
    <n v="1472640"/>
    <s v="1998-99"/>
    <n v="1999"/>
    <x v="13"/>
    <x v="6"/>
  </r>
  <r>
    <s v="NBA"/>
    <s v="nowitdi01"/>
    <n v="1583040"/>
    <s v="1999-00"/>
    <n v="2000"/>
    <x v="14"/>
    <x v="6"/>
  </r>
  <r>
    <s v="NBA"/>
    <s v="nowitdi01"/>
    <n v="1693560"/>
    <s v="2000-01"/>
    <n v="2001"/>
    <x v="12"/>
    <x v="6"/>
  </r>
  <r>
    <s v="NBA"/>
    <s v="nowitdi01"/>
    <n v="2157595"/>
    <s v="2001-02"/>
    <n v="2002"/>
    <x v="15"/>
    <x v="6"/>
  </r>
  <r>
    <s v="NBA"/>
    <s v="nowitdi01"/>
    <n v="10067750"/>
    <s v="2002-03"/>
    <n v="2003"/>
    <x v="16"/>
    <x v="6"/>
  </r>
  <r>
    <s v="NBA"/>
    <s v="nowitdi01"/>
    <n v="11326219"/>
    <s v="2003-04"/>
    <n v="2004"/>
    <x v="17"/>
    <x v="6"/>
  </r>
  <r>
    <s v="NBA"/>
    <s v="nowitdi01"/>
    <n v="12584688"/>
    <s v="2004-05"/>
    <n v="2005"/>
    <x v="18"/>
    <x v="6"/>
  </r>
  <r>
    <s v="NBA"/>
    <s v="nowitdi01"/>
    <n v="13843156"/>
    <s v="2005-06"/>
    <n v="2006"/>
    <x v="19"/>
    <x v="6"/>
  </r>
  <r>
    <s v="NBA"/>
    <s v="nowitdi01"/>
    <n v="15101625"/>
    <s v="2006-07"/>
    <n v="2007"/>
    <x v="20"/>
    <x v="6"/>
  </r>
  <r>
    <s v="NBA"/>
    <s v="nowitdi01"/>
    <n v="16360094"/>
    <s v="2007-08"/>
    <n v="2008"/>
    <x v="21"/>
    <x v="6"/>
  </r>
  <r>
    <s v="NBA"/>
    <s v="nowitdi01"/>
    <n v="18077904"/>
    <s v="2008-09"/>
    <n v="2009"/>
    <x v="25"/>
    <x v="6"/>
  </r>
  <r>
    <s v="NBA"/>
    <s v="nowitdi01"/>
    <n v="19795714"/>
    <s v="2009-10"/>
    <n v="2010"/>
    <x v="22"/>
    <x v="6"/>
  </r>
  <r>
    <s v="NBA"/>
    <s v="nowitdi01"/>
    <n v="17278618"/>
    <s v="2010-11"/>
    <n v="2011"/>
    <x v="30"/>
    <x v="6"/>
  </r>
  <r>
    <s v="NBA"/>
    <s v="nowitdi01"/>
    <n v="19092873"/>
    <s v="2011-12"/>
    <n v="2012"/>
    <x v="31"/>
    <x v="6"/>
  </r>
  <r>
    <s v="NBA"/>
    <s v="nowitdi01"/>
    <n v="20907128"/>
    <s v="2012-13"/>
    <n v="2013"/>
    <x v="26"/>
    <x v="6"/>
  </r>
  <r>
    <s v="NBA"/>
    <s v="nowitdi01"/>
    <n v="22721381"/>
    <s v="2013-14"/>
    <n v="2014"/>
    <x v="27"/>
    <x v="6"/>
  </r>
  <r>
    <s v="NBA"/>
    <s v="nowitdi01"/>
    <n v="7974482"/>
    <s v="2014-15"/>
    <n v="2015"/>
    <x v="28"/>
    <x v="6"/>
  </r>
  <r>
    <s v="NBA"/>
    <s v="nowitdi01"/>
    <n v="8333334"/>
    <s v="2015-16"/>
    <n v="2016"/>
    <x v="29"/>
    <x v="6"/>
  </r>
  <r>
    <s v="NBA"/>
    <s v="nowitdi01"/>
    <n v="25000000"/>
    <s v="2016-17"/>
    <n v="2017"/>
    <x v="23"/>
    <x v="6"/>
  </r>
  <r>
    <s v="NBA"/>
    <s v="nowitdi01"/>
    <n v="5000000"/>
    <s v="2017-18"/>
    <n v="2018"/>
    <x v="24"/>
    <x v="6"/>
  </r>
  <r>
    <s v="NBA"/>
    <s v="ntilila01"/>
    <n v="3501120"/>
    <s v="2017-18"/>
    <n v="2018"/>
    <x v="24"/>
    <x v="14"/>
  </r>
  <r>
    <s v="NBA"/>
    <s v="nurkiju01"/>
    <n v="1762680"/>
    <s v="2014-15"/>
    <n v="2015"/>
    <x v="28"/>
    <x v="4"/>
  </r>
  <r>
    <s v="NBA"/>
    <s v="nurkiju01"/>
    <n v="1842000"/>
    <s v="2015-16"/>
    <n v="2016"/>
    <x v="29"/>
    <x v="4"/>
  </r>
  <r>
    <s v="NBA"/>
    <s v="nurkiju01"/>
    <n v="1921320"/>
    <s v="2016-17"/>
    <n v="2017"/>
    <x v="23"/>
    <x v="0"/>
  </r>
  <r>
    <s v="NBA"/>
    <s v="nurkiju01"/>
    <n v="2947305"/>
    <s v="2017-18"/>
    <n v="2018"/>
    <x v="24"/>
    <x v="0"/>
  </r>
  <r>
    <s v="NBA"/>
    <s v="nwabada01"/>
    <n v="137466"/>
    <s v="2016-17"/>
    <n v="2017"/>
    <x v="23"/>
    <x v="3"/>
  </r>
  <r>
    <s v="NBA"/>
    <s v="nwabada01"/>
    <n v="1312611"/>
    <s v="2017-18"/>
    <n v="2018"/>
    <x v="24"/>
    <x v="32"/>
  </r>
  <r>
    <s v="NBA"/>
    <s v="nwosuju01"/>
    <n v="150000"/>
    <s v="1994-95"/>
    <n v="1995"/>
    <x v="4"/>
    <x v="25"/>
  </r>
  <r>
    <s v="NBA"/>
    <s v="obannch01"/>
    <n v="320000"/>
    <s v="1997-98"/>
    <n v="1998"/>
    <x v="11"/>
    <x v="9"/>
  </r>
  <r>
    <s v="NBA"/>
    <s v="obannch01"/>
    <n v="320000"/>
    <s v="1998-99"/>
    <n v="1999"/>
    <x v="13"/>
    <x v="9"/>
  </r>
  <r>
    <s v="NBA"/>
    <s v="obanned01"/>
    <n v="1133000"/>
    <s v="1995-96"/>
    <n v="1996"/>
    <x v="9"/>
    <x v="17"/>
  </r>
  <r>
    <s v="NBA"/>
    <s v="obanned01"/>
    <n v="1303000"/>
    <s v="1996-97"/>
    <n v="1997"/>
    <x v="10"/>
    <x v="17"/>
  </r>
  <r>
    <s v="NBA"/>
    <s v="obanned01"/>
    <n v="1472640"/>
    <s v="1997-98"/>
    <n v="1998"/>
    <x v="11"/>
    <x v="11"/>
  </r>
  <r>
    <s v="NBA"/>
    <s v="obriejj01"/>
    <n v="105888"/>
    <s v="2015-16"/>
    <n v="2016"/>
    <x v="29"/>
    <x v="35"/>
  </r>
  <r>
    <s v="NBA"/>
    <s v="obryajo01"/>
    <n v="600000"/>
    <s v="2014-15"/>
    <n v="2015"/>
    <x v="28"/>
    <x v="31"/>
  </r>
  <r>
    <s v="NBA"/>
    <s v="obryajo01"/>
    <n v="845059"/>
    <s v="2015-16"/>
    <n v="2016"/>
    <x v="29"/>
    <x v="31"/>
  </r>
  <r>
    <s v="NBA"/>
    <s v="obryajo01"/>
    <n v="276827"/>
    <s v="2016-17"/>
    <n v="2017"/>
    <x v="23"/>
    <x v="20"/>
  </r>
  <r>
    <s v="NBA"/>
    <s v="obryajo01"/>
    <n v="115344"/>
    <s v="2016-17"/>
    <n v="2017"/>
    <x v="23"/>
    <x v="4"/>
  </r>
  <r>
    <s v="NBA"/>
    <s v="obryajo01"/>
    <n v="1524305"/>
    <s v="2017-18"/>
    <n v="2018"/>
    <x v="24"/>
    <x v="14"/>
  </r>
  <r>
    <s v="NBA"/>
    <s v="obryapa01"/>
    <n v="2061720"/>
    <s v="2006-07"/>
    <n v="2007"/>
    <x v="20"/>
    <x v="22"/>
  </r>
  <r>
    <s v="NBA"/>
    <s v="obryapa01"/>
    <n v="2216400"/>
    <s v="2007-08"/>
    <n v="2008"/>
    <x v="21"/>
    <x v="22"/>
  </r>
  <r>
    <s v="NBA"/>
    <s v="obryapa01"/>
    <n v="1500000"/>
    <s v="2008-09"/>
    <n v="2009"/>
    <x v="25"/>
    <x v="13"/>
  </r>
  <r>
    <s v="NBA"/>
    <s v="obryapa01"/>
    <n v="1620000"/>
    <s v="2009-10"/>
    <n v="2010"/>
    <x v="22"/>
    <x v="13"/>
  </r>
  <r>
    <s v="NBA"/>
    <s v="okoremi01"/>
    <n v="244000"/>
    <s v="1984-85"/>
    <n v="1985"/>
    <x v="5"/>
    <x v="17"/>
  </r>
  <r>
    <s v="NBA"/>
    <s v="okoremi01"/>
    <n v="400000"/>
    <s v="1985-86"/>
    <n v="1986"/>
    <x v="6"/>
    <x v="17"/>
  </r>
  <r>
    <s v="NBA"/>
    <s v="okoremi01"/>
    <n v="100000"/>
    <s v="1987-88"/>
    <n v="1988"/>
    <x v="7"/>
    <x v="17"/>
  </r>
  <r>
    <s v="NBA"/>
    <s v="onealje01"/>
    <n v="827000"/>
    <s v="1996-97"/>
    <n v="1997"/>
    <x v="10"/>
    <x v="0"/>
  </r>
  <r>
    <s v="NBA"/>
    <s v="onealje01"/>
    <n v="950640"/>
    <s v="1997-98"/>
    <n v="1998"/>
    <x v="11"/>
    <x v="0"/>
  </r>
  <r>
    <s v="NBA"/>
    <s v="onealje01"/>
    <n v="1075000"/>
    <s v="1998-99"/>
    <n v="1999"/>
    <x v="13"/>
    <x v="0"/>
  </r>
  <r>
    <s v="NBA"/>
    <s v="onealje01"/>
    <n v="5075000"/>
    <s v="1999-00"/>
    <n v="2000"/>
    <x v="14"/>
    <x v="0"/>
  </r>
  <r>
    <s v="NBA"/>
    <s v="onealje01"/>
    <n v="5710000"/>
    <s v="2000-01"/>
    <n v="2001"/>
    <x v="12"/>
    <x v="33"/>
  </r>
  <r>
    <s v="NBA"/>
    <s v="onealje01"/>
    <n v="6325000"/>
    <s v="2001-02"/>
    <n v="2002"/>
    <x v="15"/>
    <x v="33"/>
  </r>
  <r>
    <s v="NBA"/>
    <s v="onealje01"/>
    <n v="6900000"/>
    <s v="2002-03"/>
    <n v="2003"/>
    <x v="16"/>
    <x v="33"/>
  </r>
  <r>
    <s v="NBA"/>
    <s v="onealje01"/>
    <n v="13152000"/>
    <s v="2003-04"/>
    <n v="2004"/>
    <x v="17"/>
    <x v="33"/>
  </r>
  <r>
    <s v="NBA"/>
    <s v="onealje01"/>
    <n v="14796000"/>
    <s v="2004-05"/>
    <n v="2005"/>
    <x v="18"/>
    <x v="33"/>
  </r>
  <r>
    <s v="NBA"/>
    <s v="onealje01"/>
    <n v="16440000"/>
    <s v="2005-06"/>
    <n v="2006"/>
    <x v="19"/>
    <x v="33"/>
  </r>
  <r>
    <s v="NBA"/>
    <s v="onealje01"/>
    <n v="18084000"/>
    <s v="2006-07"/>
    <n v="2007"/>
    <x v="20"/>
    <x v="33"/>
  </r>
  <r>
    <s v="NBA"/>
    <s v="onealje01"/>
    <n v="19728000"/>
    <s v="2007-08"/>
    <n v="2008"/>
    <x v="21"/>
    <x v="33"/>
  </r>
  <r>
    <s v="NBA"/>
    <s v="onealje01"/>
    <n v="21372000"/>
    <s v="2008-09"/>
    <n v="2009"/>
    <x v="25"/>
    <x v="21"/>
  </r>
  <r>
    <s v="NBA"/>
    <s v="onealje01"/>
    <n v="23016000"/>
    <s v="2009-10"/>
    <n v="2010"/>
    <x v="22"/>
    <x v="21"/>
  </r>
  <r>
    <s v="NBA"/>
    <s v="onealje01"/>
    <n v="5765000"/>
    <s v="2010-11"/>
    <n v="2011"/>
    <x v="30"/>
    <x v="1"/>
  </r>
  <r>
    <s v="NBA"/>
    <s v="onealje01"/>
    <n v="6226200"/>
    <s v="2011-12"/>
    <n v="2012"/>
    <x v="31"/>
    <x v="1"/>
  </r>
  <r>
    <s v="NBA"/>
    <s v="onealje01"/>
    <n v="1352181"/>
    <s v="2012-13"/>
    <n v="2013"/>
    <x v="26"/>
    <x v="16"/>
  </r>
  <r>
    <s v="NBA"/>
    <s v="onealje01"/>
    <n v="2000000"/>
    <s v="2013-14"/>
    <n v="2014"/>
    <x v="27"/>
    <x v="22"/>
  </r>
  <r>
    <s v="NBA"/>
    <s v="onealsh01"/>
    <n v="3000000"/>
    <s v="1992-93"/>
    <n v="1993"/>
    <x v="2"/>
    <x v="11"/>
  </r>
  <r>
    <s v="NBA"/>
    <s v="onealsh01"/>
    <n v="3900000"/>
    <s v="1993-94"/>
    <n v="1994"/>
    <x v="3"/>
    <x v="11"/>
  </r>
  <r>
    <s v="NBA"/>
    <s v="onealsh01"/>
    <n v="4800000"/>
    <s v="1994-95"/>
    <n v="1995"/>
    <x v="4"/>
    <x v="11"/>
  </r>
  <r>
    <s v="NBA"/>
    <s v="onealsh01"/>
    <n v="5700000"/>
    <s v="1995-96"/>
    <n v="1996"/>
    <x v="9"/>
    <x v="11"/>
  </r>
  <r>
    <s v="NBA"/>
    <s v="onealsh01"/>
    <n v="10714000"/>
    <s v="1996-97"/>
    <n v="1997"/>
    <x v="10"/>
    <x v="3"/>
  </r>
  <r>
    <s v="NBA"/>
    <s v="onealsh01"/>
    <n v="12857143"/>
    <s v="1997-98"/>
    <n v="1998"/>
    <x v="11"/>
    <x v="3"/>
  </r>
  <r>
    <s v="NBA"/>
    <s v="onealsh01"/>
    <n v="15000000"/>
    <s v="1998-99"/>
    <n v="1999"/>
    <x v="13"/>
    <x v="3"/>
  </r>
  <r>
    <s v="NBA"/>
    <s v="onealsh01"/>
    <n v="17142858"/>
    <s v="1999-00"/>
    <n v="2000"/>
    <x v="14"/>
    <x v="3"/>
  </r>
  <r>
    <s v="NBA"/>
    <s v="onealsh01"/>
    <n v="19285715"/>
    <s v="2000-01"/>
    <n v="2001"/>
    <x v="12"/>
    <x v="3"/>
  </r>
  <r>
    <s v="NBA"/>
    <s v="onealsh01"/>
    <n v="21428572"/>
    <s v="2001-02"/>
    <n v="2002"/>
    <x v="15"/>
    <x v="3"/>
  </r>
  <r>
    <s v="NBA"/>
    <s v="onealsh01"/>
    <n v="23571429"/>
    <s v="2002-03"/>
    <n v="2003"/>
    <x v="16"/>
    <x v="3"/>
  </r>
  <r>
    <s v="NBA"/>
    <s v="onealsh01"/>
    <n v="24749999"/>
    <s v="2003-04"/>
    <n v="2004"/>
    <x v="17"/>
    <x v="3"/>
  </r>
  <r>
    <s v="NBA"/>
    <s v="onealsh01"/>
    <n v="27696430"/>
    <s v="2004-05"/>
    <n v="2005"/>
    <x v="18"/>
    <x v="21"/>
  </r>
  <r>
    <s v="NBA"/>
    <s v="onealsh01"/>
    <n v="20000000"/>
    <s v="2005-06"/>
    <n v="2006"/>
    <x v="19"/>
    <x v="21"/>
  </r>
  <r>
    <s v="NBA"/>
    <s v="onealsh01"/>
    <n v="20000000"/>
    <s v="2006-07"/>
    <n v="2007"/>
    <x v="20"/>
    <x v="21"/>
  </r>
  <r>
    <s v="NBA"/>
    <s v="onealsh01"/>
    <n v="20000000"/>
    <s v="2007-08"/>
    <n v="2008"/>
    <x v="21"/>
    <x v="16"/>
  </r>
  <r>
    <s v="NBA"/>
    <s v="onealsh01"/>
    <n v="21000000"/>
    <s v="2008-09"/>
    <n v="2009"/>
    <x v="25"/>
    <x v="16"/>
  </r>
  <r>
    <s v="NBA"/>
    <s v="onealsh01"/>
    <n v="20000000"/>
    <s v="2009-10"/>
    <n v="2010"/>
    <x v="22"/>
    <x v="30"/>
  </r>
  <r>
    <s v="NBA"/>
    <s v="onealsh01"/>
    <n v="1352181"/>
    <s v="2010-11"/>
    <n v="2011"/>
    <x v="30"/>
    <x v="1"/>
  </r>
  <r>
    <s v="NBA"/>
    <s v="onealro01"/>
    <n v="815615"/>
    <s v="2017-18"/>
    <n v="2018"/>
    <x v="24"/>
    <x v="35"/>
  </r>
  <r>
    <s v="NBA"/>
    <s v="oquinky01"/>
    <n v="788872"/>
    <s v="2012-13"/>
    <n v="2013"/>
    <x v="26"/>
    <x v="11"/>
  </r>
  <r>
    <s v="NBA"/>
    <s v="oquinky01"/>
    <n v="788872"/>
    <s v="2013-14"/>
    <n v="2014"/>
    <x v="27"/>
    <x v="11"/>
  </r>
  <r>
    <s v="NBA"/>
    <s v="oquinky01"/>
    <n v="915243"/>
    <s v="2014-15"/>
    <n v="2015"/>
    <x v="28"/>
    <x v="11"/>
  </r>
  <r>
    <s v="NBA"/>
    <s v="oquinky01"/>
    <n v="3750000"/>
    <s v="2015-16"/>
    <n v="2016"/>
    <x v="29"/>
    <x v="14"/>
  </r>
  <r>
    <s v="NBA"/>
    <s v="oquinky01"/>
    <n v="3900000"/>
    <s v="2016-17"/>
    <n v="2017"/>
    <x v="23"/>
    <x v="14"/>
  </r>
  <r>
    <s v="NBA"/>
    <s v="oquinky01"/>
    <n v="4087500"/>
    <s v="2017-18"/>
    <n v="2018"/>
    <x v="24"/>
    <x v="14"/>
  </r>
  <r>
    <s v="NBA"/>
    <s v="osullda01"/>
    <n v="140000"/>
    <s v="1992-93"/>
    <n v="1993"/>
    <x v="2"/>
    <x v="17"/>
  </r>
  <r>
    <s v="NBA"/>
    <s v="oaklech01"/>
    <n v="225000"/>
    <s v="1985-86"/>
    <n v="1986"/>
    <x v="6"/>
    <x v="32"/>
  </r>
  <r>
    <s v="NBA"/>
    <s v="oaklech01"/>
    <n v="465000"/>
    <s v="1987-88"/>
    <n v="1988"/>
    <x v="7"/>
    <x v="32"/>
  </r>
  <r>
    <s v="NBA"/>
    <s v="oaklech01"/>
    <n v="1000000"/>
    <s v="1988-89"/>
    <n v="1989"/>
    <x v="8"/>
    <x v="14"/>
  </r>
  <r>
    <s v="NBA"/>
    <s v="oaklech01"/>
    <n v="1000000"/>
    <s v="1989-90"/>
    <n v="1990"/>
    <x v="33"/>
    <x v="14"/>
  </r>
  <r>
    <s v="NBA"/>
    <s v="oaklech01"/>
    <n v="1050000"/>
    <s v="1990-91"/>
    <n v="1991"/>
    <x v="0"/>
    <x v="14"/>
  </r>
  <r>
    <s v="NBA"/>
    <s v="oaklech01"/>
    <n v="1050000"/>
    <s v="1991-92"/>
    <n v="1992"/>
    <x v="1"/>
    <x v="14"/>
  </r>
  <r>
    <s v="NBA"/>
    <s v="oaklech01"/>
    <n v="1050000"/>
    <s v="1992-93"/>
    <n v="1993"/>
    <x v="2"/>
    <x v="14"/>
  </r>
  <r>
    <s v="NBA"/>
    <s v="oaklech01"/>
    <n v="1950000"/>
    <s v="1993-94"/>
    <n v="1994"/>
    <x v="3"/>
    <x v="14"/>
  </r>
  <r>
    <s v="NBA"/>
    <s v="oaklech01"/>
    <n v="2200000"/>
    <s v="1994-95"/>
    <n v="1995"/>
    <x v="4"/>
    <x v="14"/>
  </r>
  <r>
    <s v="NBA"/>
    <s v="oaklech01"/>
    <n v="2400000"/>
    <s v="1995-96"/>
    <n v="1996"/>
    <x v="9"/>
    <x v="14"/>
  </r>
  <r>
    <s v="NBA"/>
    <s v="oaklech01"/>
    <n v="2600000"/>
    <s v="1996-97"/>
    <n v="1997"/>
    <x v="10"/>
    <x v="14"/>
  </r>
  <r>
    <s v="NBA"/>
    <s v="oaklech01"/>
    <n v="2850000"/>
    <s v="1997-98"/>
    <n v="1998"/>
    <x v="11"/>
    <x v="14"/>
  </r>
  <r>
    <s v="NBA"/>
    <s v="oaklech01"/>
    <n v="10186000"/>
    <s v="1998-99"/>
    <n v="1999"/>
    <x v="13"/>
    <x v="13"/>
  </r>
  <r>
    <s v="NBA"/>
    <s v="oaklech01"/>
    <n v="5236000"/>
    <s v="1999-00"/>
    <n v="2000"/>
    <x v="14"/>
    <x v="13"/>
  </r>
  <r>
    <s v="NBA"/>
    <s v="oaklech01"/>
    <n v="5760000"/>
    <s v="2000-01"/>
    <n v="2001"/>
    <x v="12"/>
    <x v="13"/>
  </r>
  <r>
    <s v="NBA"/>
    <s v="oaklech01"/>
    <n v="6545000"/>
    <s v="2001-02"/>
    <n v="2002"/>
    <x v="15"/>
    <x v="32"/>
  </r>
  <r>
    <s v="NBA"/>
    <s v="oaklech01"/>
    <n v="1030000"/>
    <s v="2002-03"/>
    <n v="2003"/>
    <x v="16"/>
    <x v="28"/>
  </r>
  <r>
    <s v="NBA"/>
    <s v="obertfa01"/>
    <n v="2325000"/>
    <s v="2005-06"/>
    <n v="2006"/>
    <x v="19"/>
    <x v="25"/>
  </r>
  <r>
    <s v="NBA"/>
    <s v="obertfa01"/>
    <n v="2500000"/>
    <s v="2006-07"/>
    <n v="2007"/>
    <x v="20"/>
    <x v="25"/>
  </r>
  <r>
    <s v="NBA"/>
    <s v="obertfa01"/>
    <n v="3600000"/>
    <s v="2007-08"/>
    <n v="2008"/>
    <x v="21"/>
    <x v="25"/>
  </r>
  <r>
    <s v="NBA"/>
    <s v="obertfa01"/>
    <n v="3600000"/>
    <s v="2008-09"/>
    <n v="2009"/>
    <x v="25"/>
    <x v="25"/>
  </r>
  <r>
    <s v="NBA"/>
    <s v="obertfa01"/>
    <n v="2100000"/>
    <s v="2009-10"/>
    <n v="2010"/>
    <x v="22"/>
    <x v="28"/>
  </r>
  <r>
    <s v="NBA"/>
    <s v="obertfa01"/>
    <n v="1800000"/>
    <s v="2009-10"/>
    <n v="2010"/>
    <x v="22"/>
    <x v="9"/>
  </r>
  <r>
    <s v="NBA"/>
    <s v="obertfa01"/>
    <n v="992680"/>
    <s v="2010-11"/>
    <n v="2011"/>
    <x v="30"/>
    <x v="0"/>
  </r>
  <r>
    <s v="NBA"/>
    <s v="ochefda01"/>
    <n v="543471"/>
    <s v="2016-17"/>
    <n v="2017"/>
    <x v="23"/>
    <x v="28"/>
  </r>
  <r>
    <s v="NBA"/>
    <s v="ochefda01"/>
    <n v="50000"/>
    <s v="2017-18"/>
    <n v="2018"/>
    <x v="24"/>
    <x v="28"/>
  </r>
  <r>
    <s v="NBA"/>
    <s v="odengr01"/>
    <n v="4662000"/>
    <s v="2007-08"/>
    <n v="2008"/>
    <x v="21"/>
    <x v="0"/>
  </r>
  <r>
    <s v="NBA"/>
    <s v="odengr01"/>
    <n v="5011680"/>
    <s v="2008-09"/>
    <n v="2009"/>
    <x v="25"/>
    <x v="0"/>
  </r>
  <r>
    <s v="NBA"/>
    <s v="odengr01"/>
    <n v="5361240"/>
    <s v="2009-10"/>
    <n v="2010"/>
    <x v="22"/>
    <x v="0"/>
  </r>
  <r>
    <s v="NBA"/>
    <s v="odengr01"/>
    <n v="6760524"/>
    <s v="2010-11"/>
    <n v="2011"/>
    <x v="30"/>
    <x v="0"/>
  </r>
  <r>
    <s v="NBA"/>
    <s v="odengr01"/>
    <n v="1500000"/>
    <s v="2011-12"/>
    <n v="2012"/>
    <x v="31"/>
    <x v="0"/>
  </r>
  <r>
    <s v="NBA"/>
    <s v="odengr01"/>
    <n v="1027424"/>
    <s v="2013-14"/>
    <n v="2014"/>
    <x v="27"/>
    <x v="21"/>
  </r>
  <r>
    <s v="NBA"/>
    <s v="odomla01"/>
    <n v="2445480"/>
    <s v="1999-00"/>
    <n v="2000"/>
    <x v="14"/>
    <x v="10"/>
  </r>
  <r>
    <s v="NBA"/>
    <s v="odomla01"/>
    <n v="2628960"/>
    <s v="2000-01"/>
    <n v="2001"/>
    <x v="12"/>
    <x v="10"/>
  </r>
  <r>
    <s v="NBA"/>
    <s v="odomla01"/>
    <n v="2812320"/>
    <s v="2001-02"/>
    <n v="2002"/>
    <x v="15"/>
    <x v="10"/>
  </r>
  <r>
    <s v="NBA"/>
    <s v="odomla01"/>
    <n v="3557585"/>
    <s v="2002-03"/>
    <n v="2003"/>
    <x v="16"/>
    <x v="10"/>
  </r>
  <r>
    <s v="NBA"/>
    <s v="odomla01"/>
    <n v="9963596"/>
    <s v="2003-04"/>
    <n v="2004"/>
    <x v="17"/>
    <x v="21"/>
  </r>
  <r>
    <s v="NBA"/>
    <s v="odomla01"/>
    <n v="10548596"/>
    <s v="2004-05"/>
    <n v="2005"/>
    <x v="18"/>
    <x v="3"/>
  </r>
  <r>
    <s v="NBA"/>
    <s v="odomla01"/>
    <n v="11465333"/>
    <s v="2005-06"/>
    <n v="2006"/>
    <x v="19"/>
    <x v="3"/>
  </r>
  <r>
    <s v="NBA"/>
    <s v="odomla01"/>
    <n v="12348596"/>
    <s v="2006-07"/>
    <n v="2007"/>
    <x v="20"/>
    <x v="3"/>
  </r>
  <r>
    <s v="NBA"/>
    <s v="odomla01"/>
    <n v="13248596"/>
    <s v="2007-08"/>
    <n v="2008"/>
    <x v="21"/>
    <x v="3"/>
  </r>
  <r>
    <s v="NBA"/>
    <s v="odomla01"/>
    <n v="14148596"/>
    <s v="2008-09"/>
    <n v="2009"/>
    <x v="25"/>
    <x v="3"/>
  </r>
  <r>
    <s v="NBA"/>
    <s v="odomla01"/>
    <n v="7500000"/>
    <s v="2009-10"/>
    <n v="2010"/>
    <x v="22"/>
    <x v="3"/>
  </r>
  <r>
    <s v="NBA"/>
    <s v="odomla01"/>
    <n v="8200000"/>
    <s v="2010-11"/>
    <n v="2011"/>
    <x v="30"/>
    <x v="3"/>
  </r>
  <r>
    <s v="NBA"/>
    <s v="odomla01"/>
    <n v="8900000"/>
    <s v="2011-12"/>
    <n v="2012"/>
    <x v="31"/>
    <x v="6"/>
  </r>
  <r>
    <s v="NBA"/>
    <s v="odomla01"/>
    <n v="8200000"/>
    <s v="2012-13"/>
    <n v="2013"/>
    <x v="26"/>
    <x v="10"/>
  </r>
  <r>
    <s v="NBA"/>
    <s v="oggal01"/>
    <n v="130000"/>
    <s v="1990-91"/>
    <n v="1991"/>
    <x v="0"/>
    <x v="21"/>
  </r>
  <r>
    <s v="NBA"/>
    <s v="oggal01"/>
    <n v="202000"/>
    <s v="1991-92"/>
    <n v="1992"/>
    <x v="1"/>
    <x v="21"/>
  </r>
  <r>
    <s v="NBA"/>
    <s v="ohlbrti01"/>
    <n v="144867"/>
    <s v="2012-13"/>
    <n v="2013"/>
    <x v="26"/>
    <x v="12"/>
  </r>
  <r>
    <s v="NBA"/>
    <s v="ohlbrti01"/>
    <n v="788872"/>
    <s v="2013-14"/>
    <n v="2014"/>
    <x v="27"/>
    <x v="27"/>
  </r>
  <r>
    <s v="NBA"/>
    <s v="ojelese01"/>
    <n v="1291892"/>
    <s v="2017-18"/>
    <n v="2018"/>
    <x v="24"/>
    <x v="1"/>
  </r>
  <r>
    <s v="NBA"/>
    <s v="okafoem01"/>
    <n v="3739680"/>
    <s v="2004-05"/>
    <n v="2005"/>
    <x v="18"/>
    <x v="23"/>
  </r>
  <r>
    <s v="NBA"/>
    <s v="okafoem01"/>
    <n v="4020120"/>
    <s v="2005-06"/>
    <n v="2006"/>
    <x v="19"/>
    <x v="23"/>
  </r>
  <r>
    <s v="NBA"/>
    <s v="okafoem01"/>
    <n v="4300560"/>
    <s v="2006-07"/>
    <n v="2007"/>
    <x v="20"/>
    <x v="23"/>
  </r>
  <r>
    <s v="NBA"/>
    <s v="okafoem01"/>
    <n v="5427307"/>
    <s v="2007-08"/>
    <n v="2008"/>
    <x v="21"/>
    <x v="23"/>
  </r>
  <r>
    <s v="NBA"/>
    <s v="okafoem01"/>
    <n v="9537500"/>
    <s v="2008-09"/>
    <n v="2009"/>
    <x v="25"/>
    <x v="23"/>
  </r>
  <r>
    <s v="NBA"/>
    <s v="okafoem01"/>
    <n v="10538937"/>
    <s v="2009-10"/>
    <n v="2010"/>
    <x v="22"/>
    <x v="29"/>
  </r>
  <r>
    <s v="NBA"/>
    <s v="okafoem01"/>
    <n v="11495000"/>
    <s v="2010-11"/>
    <n v="2011"/>
    <x v="30"/>
    <x v="29"/>
  </r>
  <r>
    <s v="NBA"/>
    <s v="okafoem01"/>
    <n v="12541812"/>
    <s v="2011-12"/>
    <n v="2012"/>
    <x v="31"/>
    <x v="29"/>
  </r>
  <r>
    <s v="NBA"/>
    <s v="okafoem01"/>
    <n v="13490000"/>
    <s v="2012-13"/>
    <n v="2013"/>
    <x v="26"/>
    <x v="28"/>
  </r>
  <r>
    <s v="NBA"/>
    <s v="okafoem01"/>
    <n v="14487500"/>
    <s v="2013-14"/>
    <n v="2014"/>
    <x v="27"/>
    <x v="16"/>
  </r>
  <r>
    <s v="NBA"/>
    <s v="okafoem01"/>
    <n v="774914"/>
    <s v="2017-18"/>
    <n v="2018"/>
    <x v="24"/>
    <x v="26"/>
  </r>
  <r>
    <s v="NBA"/>
    <s v="okafoja01"/>
    <n v="4582680"/>
    <s v="2015-16"/>
    <n v="2016"/>
    <x v="29"/>
    <x v="27"/>
  </r>
  <r>
    <s v="NBA"/>
    <s v="okafoja01"/>
    <n v="4788840"/>
    <s v="2016-17"/>
    <n v="2017"/>
    <x v="23"/>
    <x v="27"/>
  </r>
  <r>
    <s v="NBA"/>
    <s v="okafoja01"/>
    <n v="4995120"/>
    <s v="2017-18"/>
    <n v="2018"/>
    <x v="24"/>
    <x v="15"/>
  </r>
  <r>
    <s v="NBA"/>
    <s v="okurme01"/>
    <n v="1000000"/>
    <s v="2002-03"/>
    <n v="2003"/>
    <x v="16"/>
    <x v="9"/>
  </r>
  <r>
    <s v="NBA"/>
    <s v="okurme01"/>
    <n v="1100000"/>
    <s v="2003-04"/>
    <n v="2004"/>
    <x v="17"/>
    <x v="9"/>
  </r>
  <r>
    <s v="NBA"/>
    <s v="okurme01"/>
    <n v="7500000"/>
    <s v="2004-05"/>
    <n v="2005"/>
    <x v="18"/>
    <x v="35"/>
  </r>
  <r>
    <s v="NBA"/>
    <s v="okurme01"/>
    <n v="8250000"/>
    <s v="2005-06"/>
    <n v="2006"/>
    <x v="19"/>
    <x v="35"/>
  </r>
  <r>
    <s v="NBA"/>
    <s v="okurme01"/>
    <n v="8250000"/>
    <s v="2006-07"/>
    <n v="2007"/>
    <x v="20"/>
    <x v="35"/>
  </r>
  <r>
    <s v="NBA"/>
    <s v="okurme01"/>
    <n v="8500000"/>
    <s v="2007-08"/>
    <n v="2008"/>
    <x v="21"/>
    <x v="35"/>
  </r>
  <r>
    <s v="NBA"/>
    <s v="okurme01"/>
    <n v="8500000"/>
    <s v="2008-09"/>
    <n v="2009"/>
    <x v="25"/>
    <x v="35"/>
  </r>
  <r>
    <s v="NBA"/>
    <s v="okurme01"/>
    <n v="9000000"/>
    <s v="2009-10"/>
    <n v="2010"/>
    <x v="22"/>
    <x v="35"/>
  </r>
  <r>
    <s v="NBA"/>
    <s v="okurme01"/>
    <n v="9945000"/>
    <s v="2010-11"/>
    <n v="2011"/>
    <x v="30"/>
    <x v="35"/>
  </r>
  <r>
    <s v="NBA"/>
    <s v="okurme01"/>
    <n v="10890000"/>
    <s v="2011-12"/>
    <n v="2012"/>
    <x v="31"/>
    <x v="17"/>
  </r>
  <r>
    <s v="NBA"/>
    <s v="oladivi01"/>
    <n v="4763760"/>
    <s v="2013-14"/>
    <n v="2014"/>
    <x v="27"/>
    <x v="11"/>
  </r>
  <r>
    <s v="NBA"/>
    <s v="oladivi01"/>
    <n v="4978200"/>
    <s v="2014-15"/>
    <n v="2015"/>
    <x v="28"/>
    <x v="11"/>
  </r>
  <r>
    <s v="NBA"/>
    <s v="oladivi01"/>
    <n v="5192520"/>
    <s v="2015-16"/>
    <n v="2016"/>
    <x v="29"/>
    <x v="11"/>
  </r>
  <r>
    <s v="NBA"/>
    <s v="oladivi01"/>
    <n v="6552960"/>
    <s v="2016-17"/>
    <n v="2017"/>
    <x v="23"/>
    <x v="8"/>
  </r>
  <r>
    <s v="NBA"/>
    <s v="oladivi01"/>
    <n v="21000000"/>
    <s v="2017-18"/>
    <n v="2018"/>
    <x v="24"/>
    <x v="33"/>
  </r>
  <r>
    <s v="NBA"/>
    <s v="olajuha01"/>
    <n v="780000"/>
    <s v="1984-85"/>
    <n v="1985"/>
    <x v="5"/>
    <x v="12"/>
  </r>
  <r>
    <s v="NBA"/>
    <s v="olajuha01"/>
    <n v="882500"/>
    <s v="1985-86"/>
    <n v="1986"/>
    <x v="6"/>
    <x v="12"/>
  </r>
  <r>
    <s v="NBA"/>
    <s v="olajuha01"/>
    <n v="1452666"/>
    <s v="1987-88"/>
    <n v="1988"/>
    <x v="7"/>
    <x v="12"/>
  </r>
  <r>
    <s v="NBA"/>
    <s v="olajuha01"/>
    <n v="1677666"/>
    <s v="1988-89"/>
    <n v="1989"/>
    <x v="8"/>
    <x v="12"/>
  </r>
  <r>
    <s v="NBA"/>
    <s v="olajuha01"/>
    <n v="2500000"/>
    <s v="1989-90"/>
    <n v="1990"/>
    <x v="33"/>
    <x v="12"/>
  </r>
  <r>
    <s v="NBA"/>
    <s v="olajuha01"/>
    <n v="3175000"/>
    <s v="1990-91"/>
    <n v="1991"/>
    <x v="0"/>
    <x v="12"/>
  </r>
  <r>
    <s v="NBA"/>
    <s v="olajuha01"/>
    <n v="3170000"/>
    <s v="1991-92"/>
    <n v="1992"/>
    <x v="1"/>
    <x v="12"/>
  </r>
  <r>
    <s v="NBA"/>
    <s v="olajuha01"/>
    <n v="3170000"/>
    <s v="1992-93"/>
    <n v="1993"/>
    <x v="2"/>
    <x v="12"/>
  </r>
  <r>
    <s v="NBA"/>
    <s v="olajuha01"/>
    <n v="3170000"/>
    <s v="1993-94"/>
    <n v="1994"/>
    <x v="3"/>
    <x v="12"/>
  </r>
  <r>
    <s v="NBA"/>
    <s v="olajuha01"/>
    <n v="3169900"/>
    <s v="1994-95"/>
    <n v="1995"/>
    <x v="4"/>
    <x v="12"/>
  </r>
  <r>
    <s v="NBA"/>
    <s v="olajuha01"/>
    <n v="5305000"/>
    <s v="1995-96"/>
    <n v="1996"/>
    <x v="9"/>
    <x v="12"/>
  </r>
  <r>
    <s v="NBA"/>
    <s v="olajuha01"/>
    <n v="9655000"/>
    <s v="1996-97"/>
    <n v="1997"/>
    <x v="10"/>
    <x v="12"/>
  </r>
  <r>
    <s v="NBA"/>
    <s v="olajuha01"/>
    <n v="11156000"/>
    <s v="1997-98"/>
    <n v="1998"/>
    <x v="11"/>
    <x v="12"/>
  </r>
  <r>
    <s v="NBA"/>
    <s v="olajuha01"/>
    <n v="12943000"/>
    <s v="1998-99"/>
    <n v="1999"/>
    <x v="13"/>
    <x v="12"/>
  </r>
  <r>
    <s v="NBA"/>
    <s v="olajuha01"/>
    <n v="14302001"/>
    <s v="1999-00"/>
    <n v="2000"/>
    <x v="14"/>
    <x v="12"/>
  </r>
  <r>
    <s v="NBA"/>
    <s v="olajuha01"/>
    <n v="16700000"/>
    <s v="2000-01"/>
    <n v="2001"/>
    <x v="12"/>
    <x v="12"/>
  </r>
  <r>
    <s v="NBA"/>
    <s v="olajuha01"/>
    <n v="5061539"/>
    <s v="2001-02"/>
    <n v="2002"/>
    <x v="15"/>
    <x v="13"/>
  </r>
  <r>
    <s v="NBA"/>
    <s v="olajuha01"/>
    <n v="5694231"/>
    <s v="2002-03"/>
    <n v="2003"/>
    <x v="16"/>
    <x v="13"/>
  </r>
  <r>
    <s v="NBA"/>
    <s v="olajuha01"/>
    <n v="6326923"/>
    <s v="2003-04"/>
    <n v="2004"/>
    <x v="17"/>
    <x v="13"/>
  </r>
  <r>
    <s v="NBA"/>
    <s v="olberma01"/>
    <n v="375000"/>
    <s v="1984-85"/>
    <n v="1985"/>
    <x v="5"/>
    <x v="38"/>
  </r>
  <r>
    <s v="NBA"/>
    <s v="olberma01"/>
    <n v="347500"/>
    <s v="1985-86"/>
    <n v="1986"/>
    <x v="6"/>
    <x v="2"/>
  </r>
  <r>
    <s v="NBA"/>
    <s v="oldhaja01"/>
    <n v="175000"/>
    <s v="1985-86"/>
    <n v="1986"/>
    <x v="6"/>
    <x v="32"/>
  </r>
  <r>
    <s v="NBA"/>
    <s v="oldhaja01"/>
    <n v="280000"/>
    <s v="1987-88"/>
    <n v="1988"/>
    <x v="7"/>
    <x v="2"/>
  </r>
  <r>
    <s v="NBA"/>
    <s v="oldhaja01"/>
    <n v="315000"/>
    <s v="1988-89"/>
    <n v="1989"/>
    <x v="8"/>
    <x v="2"/>
  </r>
  <r>
    <s v="NBA"/>
    <s v="oldhaja01"/>
    <n v="175000"/>
    <s v="1991-92"/>
    <n v="1992"/>
    <x v="1"/>
    <x v="2"/>
  </r>
  <r>
    <s v="NBA"/>
    <s v="olivebr01"/>
    <n v="455000"/>
    <s v="1990-91"/>
    <n v="1991"/>
    <x v="0"/>
    <x v="27"/>
  </r>
  <r>
    <s v="NBA"/>
    <s v="olivebr01"/>
    <n v="456000"/>
    <s v="1991-92"/>
    <n v="1992"/>
    <x v="1"/>
    <x v="27"/>
  </r>
  <r>
    <s v="NBA"/>
    <s v="olivebr01"/>
    <n v="456000"/>
    <s v="1992-93"/>
    <n v="1993"/>
    <x v="2"/>
    <x v="27"/>
  </r>
  <r>
    <s v="NBA"/>
    <s v="olivebr01"/>
    <n v="456000"/>
    <s v="1993-94"/>
    <n v="1994"/>
    <x v="3"/>
    <x v="27"/>
  </r>
  <r>
    <s v="NBA"/>
    <s v="olivebr01"/>
    <n v="150000"/>
    <s v="1994-95"/>
    <n v="1995"/>
    <x v="4"/>
    <x v="19"/>
  </r>
  <r>
    <s v="NBA"/>
    <s v="olivede01"/>
    <n v="332817"/>
    <s v="2001-02"/>
    <n v="2002"/>
    <x v="15"/>
    <x v="22"/>
  </r>
  <r>
    <s v="NBA"/>
    <s v="olivede01"/>
    <n v="118735"/>
    <s v="2002-03"/>
    <n v="2003"/>
    <x v="16"/>
    <x v="22"/>
  </r>
  <r>
    <s v="NBA"/>
    <s v="oliveji01"/>
    <n v="200000"/>
    <s v="1991-92"/>
    <n v="1992"/>
    <x v="1"/>
    <x v="30"/>
  </r>
  <r>
    <s v="NBA"/>
    <s v="oliveji01"/>
    <n v="272250"/>
    <s v="1997-98"/>
    <n v="1998"/>
    <x v="11"/>
    <x v="28"/>
  </r>
  <r>
    <s v="NBA"/>
    <s v="oliveji01"/>
    <n v="7471"/>
    <s v="1999-00"/>
    <n v="2000"/>
    <x v="14"/>
    <x v="14"/>
  </r>
  <r>
    <s v="NBA"/>
    <s v="ollieke01"/>
    <n v="272250"/>
    <s v="1997-98"/>
    <n v="1998"/>
    <x v="11"/>
    <x v="6"/>
  </r>
  <r>
    <s v="NBA"/>
    <s v="ollieke01"/>
    <n v="422235"/>
    <s v="1999-00"/>
    <n v="2000"/>
    <x v="14"/>
    <x v="27"/>
  </r>
  <r>
    <s v="NBA"/>
    <s v="ollieke01"/>
    <n v="2853"/>
    <s v="1999-00"/>
    <n v="2000"/>
    <x v="14"/>
    <x v="6"/>
  </r>
  <r>
    <s v="NBA"/>
    <s v="ollieke01"/>
    <n v="523500"/>
    <s v="2000-01"/>
    <n v="2001"/>
    <x v="12"/>
    <x v="17"/>
  </r>
  <r>
    <s v="NBA"/>
    <s v="ollieke01"/>
    <n v="590850"/>
    <s v="2001-02"/>
    <n v="2002"/>
    <x v="15"/>
    <x v="32"/>
  </r>
  <r>
    <s v="NBA"/>
    <s v="ollieke01"/>
    <n v="1000000"/>
    <s v="2002-03"/>
    <n v="2003"/>
    <x v="16"/>
    <x v="31"/>
  </r>
  <r>
    <s v="NBA"/>
    <s v="ollieke01"/>
    <n v="2458500"/>
    <s v="2003-04"/>
    <n v="2004"/>
    <x v="17"/>
    <x v="30"/>
  </r>
  <r>
    <s v="NBA"/>
    <s v="ollieke01"/>
    <n v="2704350"/>
    <s v="2004-05"/>
    <n v="2005"/>
    <x v="18"/>
    <x v="27"/>
  </r>
  <r>
    <s v="NBA"/>
    <s v="ollieke01"/>
    <n v="2950200"/>
    <s v="2005-06"/>
    <n v="2006"/>
    <x v="19"/>
    <x v="27"/>
  </r>
  <r>
    <s v="NBA"/>
    <s v="ollieke01"/>
    <n v="3196050"/>
    <s v="2006-07"/>
    <n v="2007"/>
    <x v="20"/>
    <x v="27"/>
  </r>
  <r>
    <s v="NBA"/>
    <s v="ollieke01"/>
    <n v="3441900"/>
    <s v="2007-08"/>
    <n v="2008"/>
    <x v="21"/>
    <x v="27"/>
  </r>
  <r>
    <s v="NBA"/>
    <s v="ollieke01"/>
    <n v="1262275"/>
    <s v="2008-09"/>
    <n v="2009"/>
    <x v="25"/>
    <x v="24"/>
  </r>
  <r>
    <s v="NBA"/>
    <s v="ollieke01"/>
    <n v="1306455"/>
    <s v="2009-10"/>
    <n v="2010"/>
    <x v="22"/>
    <x v="8"/>
  </r>
  <r>
    <s v="NBA"/>
    <s v="olowomi01"/>
    <n v="2700000"/>
    <s v="1998-99"/>
    <n v="1999"/>
    <x v="13"/>
    <x v="10"/>
  </r>
  <r>
    <s v="NBA"/>
    <s v="olowomi01"/>
    <n v="3456240"/>
    <s v="1999-00"/>
    <n v="2000"/>
    <x v="14"/>
    <x v="10"/>
  </r>
  <r>
    <s v="NBA"/>
    <s v="olowomi01"/>
    <n v="3697440"/>
    <s v="2000-01"/>
    <n v="2001"/>
    <x v="12"/>
    <x v="10"/>
  </r>
  <r>
    <s v="NBA"/>
    <s v="olowomi01"/>
    <n v="4662472"/>
    <s v="2001-02"/>
    <n v="2002"/>
    <x v="15"/>
    <x v="10"/>
  </r>
  <r>
    <s v="NBA"/>
    <s v="olowomi01"/>
    <n v="6061213"/>
    <s v="2002-03"/>
    <n v="2003"/>
    <x v="16"/>
    <x v="10"/>
  </r>
  <r>
    <s v="NBA"/>
    <s v="olowomi01"/>
    <n v="4917000"/>
    <s v="2003-04"/>
    <n v="2004"/>
    <x v="17"/>
    <x v="24"/>
  </r>
  <r>
    <s v="NBA"/>
    <s v="olowomi01"/>
    <n v="5408700"/>
    <s v="2004-05"/>
    <n v="2005"/>
    <x v="18"/>
    <x v="24"/>
  </r>
  <r>
    <s v="NBA"/>
    <s v="olowomi01"/>
    <n v="5900400"/>
    <s v="2005-06"/>
    <n v="2006"/>
    <x v="19"/>
    <x v="24"/>
  </r>
  <r>
    <s v="NBA"/>
    <s v="olowomi01"/>
    <n v="1103225"/>
    <s v="2006-07"/>
    <n v="2007"/>
    <x v="20"/>
    <x v="1"/>
  </r>
  <r>
    <s v="NBA"/>
    <s v="olynyke01"/>
    <n v="1986360"/>
    <s v="2013-14"/>
    <n v="2014"/>
    <x v="27"/>
    <x v="1"/>
  </r>
  <r>
    <s v="NBA"/>
    <s v="olynyke01"/>
    <n v="2075760"/>
    <s v="2014-15"/>
    <n v="2015"/>
    <x v="28"/>
    <x v="1"/>
  </r>
  <r>
    <s v="NBA"/>
    <s v="olynyke01"/>
    <n v="2165160"/>
    <s v="2015-16"/>
    <n v="2016"/>
    <x v="29"/>
    <x v="1"/>
  </r>
  <r>
    <s v="NBA"/>
    <s v="olynyke01"/>
    <n v="3094014"/>
    <s v="2016-17"/>
    <n v="2017"/>
    <x v="23"/>
    <x v="1"/>
  </r>
  <r>
    <s v="NBA"/>
    <s v="olynyke01"/>
    <n v="10607169"/>
    <s v="2017-18"/>
    <n v="2018"/>
    <x v="24"/>
    <x v="21"/>
  </r>
  <r>
    <s v="NBA"/>
    <s v="onuakar01"/>
    <n v="43226"/>
    <s v="2014-15"/>
    <n v="2015"/>
    <x v="28"/>
    <x v="24"/>
  </r>
  <r>
    <s v="NBA"/>
    <s v="onuakar01"/>
    <n v="440078"/>
    <s v="2016-17"/>
    <n v="2017"/>
    <x v="23"/>
    <x v="11"/>
  </r>
  <r>
    <s v="NBA"/>
    <s v="onuakch01"/>
    <n v="543471"/>
    <s v="2016-17"/>
    <n v="2017"/>
    <x v="23"/>
    <x v="12"/>
  </r>
  <r>
    <s v="NBA"/>
    <s v="onuakch01"/>
    <n v="1312611"/>
    <s v="2017-18"/>
    <n v="2018"/>
    <x v="24"/>
    <x v="12"/>
  </r>
  <r>
    <s v="NBA"/>
    <s v="orrlo01"/>
    <n v="325000"/>
    <s v="1984-85"/>
    <n v="1985"/>
    <x v="5"/>
    <x v="14"/>
  </r>
  <r>
    <s v="NBA"/>
    <s v="orrlo01"/>
    <n v="425000"/>
    <s v="1985-86"/>
    <n v="1986"/>
    <x v="6"/>
    <x v="14"/>
  </r>
  <r>
    <s v="NBA"/>
    <s v="orrlo01"/>
    <n v="450000"/>
    <s v="1987-88"/>
    <n v="1988"/>
    <x v="7"/>
    <x v="14"/>
  </r>
  <r>
    <s v="NBA"/>
    <s v="ortizjo01"/>
    <n v="275000"/>
    <s v="1988-89"/>
    <n v="1989"/>
    <x v="8"/>
    <x v="35"/>
  </r>
  <r>
    <s v="NBA"/>
    <s v="ortonda01"/>
    <n v="1028400"/>
    <s v="2010-11"/>
    <n v="2011"/>
    <x v="30"/>
    <x v="11"/>
  </r>
  <r>
    <s v="NBA"/>
    <s v="ortonda01"/>
    <n v="1105560"/>
    <s v="2011-12"/>
    <n v="2012"/>
    <x v="31"/>
    <x v="11"/>
  </r>
  <r>
    <s v="NBA"/>
    <s v="ortonda01"/>
    <n v="757712"/>
    <s v="2012-13"/>
    <n v="2013"/>
    <x v="26"/>
    <x v="8"/>
  </r>
  <r>
    <s v="NBA"/>
    <s v="osmande01"/>
    <n v="2642857"/>
    <s v="2017-18"/>
    <n v="2018"/>
    <x v="24"/>
    <x v="30"/>
  </r>
  <r>
    <s v="NBA"/>
    <s v="ostergr01"/>
    <n v="498000"/>
    <s v="1995-96"/>
    <n v="1996"/>
    <x v="9"/>
    <x v="35"/>
  </r>
  <r>
    <s v="NBA"/>
    <s v="ostergr01"/>
    <n v="573000"/>
    <s v="1996-97"/>
    <n v="1997"/>
    <x v="10"/>
    <x v="35"/>
  </r>
  <r>
    <s v="NBA"/>
    <s v="ostergr01"/>
    <n v="647400"/>
    <s v="1997-98"/>
    <n v="1998"/>
    <x v="11"/>
    <x v="35"/>
  </r>
  <r>
    <s v="NBA"/>
    <s v="ostergr01"/>
    <n v="4333000"/>
    <s v="1998-99"/>
    <n v="1999"/>
    <x v="13"/>
    <x v="35"/>
  </r>
  <r>
    <s v="NBA"/>
    <s v="ostergr01"/>
    <n v="5200000"/>
    <s v="1999-00"/>
    <n v="2000"/>
    <x v="14"/>
    <x v="35"/>
  </r>
  <r>
    <s v="NBA"/>
    <s v="ostergr01"/>
    <n v="5200000"/>
    <s v="2000-01"/>
    <n v="2001"/>
    <x v="12"/>
    <x v="35"/>
  </r>
  <r>
    <s v="NBA"/>
    <s v="ostergr01"/>
    <n v="6933328"/>
    <s v="2001-02"/>
    <n v="2002"/>
    <x v="15"/>
    <x v="35"/>
  </r>
  <r>
    <s v="NBA"/>
    <s v="ostergr01"/>
    <n v="7799996"/>
    <s v="2002-03"/>
    <n v="2003"/>
    <x v="16"/>
    <x v="35"/>
  </r>
  <r>
    <s v="NBA"/>
    <s v="ostergr01"/>
    <n v="8666666"/>
    <s v="2003-04"/>
    <n v="2004"/>
    <x v="17"/>
    <x v="35"/>
  </r>
  <r>
    <s v="NBA"/>
    <s v="ostergr01"/>
    <n v="4000000"/>
    <s v="2004-05"/>
    <n v="2005"/>
    <x v="18"/>
    <x v="2"/>
  </r>
  <r>
    <s v="NBA"/>
    <s v="ostergr01"/>
    <n v="4400000"/>
    <s v="2005-06"/>
    <n v="2006"/>
    <x v="19"/>
    <x v="35"/>
  </r>
  <r>
    <s v="NBA"/>
    <s v="othicma01"/>
    <n v="13000"/>
    <s v="1992-93"/>
    <n v="1993"/>
    <x v="2"/>
    <x v="25"/>
  </r>
  <r>
    <s v="NBA"/>
    <s v="oubreke01"/>
    <n v="1920240"/>
    <s v="2015-16"/>
    <n v="2016"/>
    <x v="29"/>
    <x v="28"/>
  </r>
  <r>
    <s v="NBA"/>
    <s v="oubreke01"/>
    <n v="2006640"/>
    <s v="2016-17"/>
    <n v="2017"/>
    <x v="23"/>
    <x v="28"/>
  </r>
  <r>
    <s v="NBA"/>
    <s v="oubreke01"/>
    <n v="2093040"/>
    <s v="2017-18"/>
    <n v="2018"/>
    <x v="24"/>
    <x v="28"/>
  </r>
  <r>
    <s v="NBA"/>
    <s v="outlabo01"/>
    <n v="250000"/>
    <s v="1994-95"/>
    <n v="1995"/>
    <x v="4"/>
    <x v="10"/>
  </r>
  <r>
    <s v="NBA"/>
    <s v="outlabo01"/>
    <n v="500000"/>
    <s v="1995-96"/>
    <n v="1996"/>
    <x v="9"/>
    <x v="10"/>
  </r>
  <r>
    <s v="NBA"/>
    <s v="outlabo01"/>
    <n v="600000"/>
    <s v="1996-97"/>
    <n v="1997"/>
    <x v="10"/>
    <x v="10"/>
  </r>
  <r>
    <s v="NBA"/>
    <s v="outlabo01"/>
    <n v="1000000"/>
    <s v="1997-98"/>
    <n v="1998"/>
    <x v="11"/>
    <x v="11"/>
  </r>
  <r>
    <s v="NBA"/>
    <s v="outlabo01"/>
    <n v="1150000"/>
    <s v="1998-99"/>
    <n v="1999"/>
    <x v="13"/>
    <x v="11"/>
  </r>
  <r>
    <s v="NBA"/>
    <s v="outlabo01"/>
    <n v="2000000"/>
    <s v="1999-00"/>
    <n v="2000"/>
    <x v="14"/>
    <x v="11"/>
  </r>
  <r>
    <s v="NBA"/>
    <s v="outlabo01"/>
    <n v="4500000"/>
    <s v="2000-01"/>
    <n v="2001"/>
    <x v="12"/>
    <x v="11"/>
  </r>
  <r>
    <s v="NBA"/>
    <s v="outlabo01"/>
    <n v="6000000"/>
    <s v="2001-02"/>
    <n v="2002"/>
    <x v="15"/>
    <x v="16"/>
  </r>
  <r>
    <s v="NBA"/>
    <s v="outlabo01"/>
    <n v="6585000"/>
    <s v="2002-03"/>
    <n v="2003"/>
    <x v="16"/>
    <x v="16"/>
  </r>
  <r>
    <s v="NBA"/>
    <s v="outlabo01"/>
    <n v="6585000"/>
    <s v="2003-04"/>
    <n v="2004"/>
    <x v="17"/>
    <x v="18"/>
  </r>
  <r>
    <s v="NBA"/>
    <s v="outlabo01"/>
    <n v="6573148"/>
    <s v="2004-05"/>
    <n v="2005"/>
    <x v="18"/>
    <x v="18"/>
  </r>
  <r>
    <s v="NBA"/>
    <s v="outlabo01"/>
    <n v="1059756"/>
    <s v="2004-05"/>
    <n v="2005"/>
    <x v="18"/>
    <x v="16"/>
  </r>
  <r>
    <s v="NBA"/>
    <s v="outlabo01"/>
    <n v="1138500"/>
    <s v="2005-06"/>
    <n v="2006"/>
    <x v="19"/>
    <x v="11"/>
  </r>
  <r>
    <s v="NBA"/>
    <s v="outlabo01"/>
    <n v="1178348"/>
    <s v="2006-07"/>
    <n v="2007"/>
    <x v="20"/>
    <x v="11"/>
  </r>
  <r>
    <s v="NBA"/>
    <s v="outlabo01"/>
    <n v="160071"/>
    <s v="2007-08"/>
    <n v="2008"/>
    <x v="21"/>
    <x v="11"/>
  </r>
  <r>
    <s v="NBA"/>
    <s v="outlatr01"/>
    <n v="941040"/>
    <s v="2003-04"/>
    <n v="2004"/>
    <x v="17"/>
    <x v="0"/>
  </r>
  <r>
    <s v="NBA"/>
    <s v="outlatr01"/>
    <n v="1011600"/>
    <s v="2004-05"/>
    <n v="2005"/>
    <x v="18"/>
    <x v="0"/>
  </r>
  <r>
    <s v="NBA"/>
    <s v="outlatr01"/>
    <n v="1082160"/>
    <s v="2005-06"/>
    <n v="2006"/>
    <x v="19"/>
    <x v="0"/>
  </r>
  <r>
    <s v="NBA"/>
    <s v="outlatr01"/>
    <n v="1836426"/>
    <s v="2006-07"/>
    <n v="2007"/>
    <x v="20"/>
    <x v="0"/>
  </r>
  <r>
    <s v="NBA"/>
    <s v="outlatr01"/>
    <n v="4000000"/>
    <s v="2007-08"/>
    <n v="2008"/>
    <x v="21"/>
    <x v="0"/>
  </r>
  <r>
    <s v="NBA"/>
    <s v="outlatr01"/>
    <n v="4000000"/>
    <s v="2008-09"/>
    <n v="2009"/>
    <x v="25"/>
    <x v="0"/>
  </r>
  <r>
    <s v="NBA"/>
    <s v="outlatr01"/>
    <n v="4000000"/>
    <s v="2009-10"/>
    <n v="2010"/>
    <x v="22"/>
    <x v="10"/>
  </r>
  <r>
    <s v="NBA"/>
    <s v="outlatr01"/>
    <n v="7000000"/>
    <s v="2010-11"/>
    <n v="2011"/>
    <x v="30"/>
    <x v="17"/>
  </r>
  <r>
    <s v="NBA"/>
    <s v="outlatr01"/>
    <n v="4000000"/>
    <s v="2011-12"/>
    <n v="2012"/>
    <x v="31"/>
    <x v="17"/>
  </r>
  <r>
    <s v="NBA"/>
    <s v="outlatr01"/>
    <n v="3000000"/>
    <s v="2011-12"/>
    <n v="2012"/>
    <x v="31"/>
    <x v="2"/>
  </r>
  <r>
    <s v="NBA"/>
    <s v="outlatr01"/>
    <n v="3000000"/>
    <s v="2012-13"/>
    <n v="2013"/>
    <x v="26"/>
    <x v="2"/>
  </r>
  <r>
    <s v="NBA"/>
    <s v="outlatr01"/>
    <n v="1000000"/>
    <s v="2012-13"/>
    <n v="2013"/>
    <x v="26"/>
    <x v="15"/>
  </r>
  <r>
    <s v="NBA"/>
    <s v="outlatr01"/>
    <n v="3000000"/>
    <s v="2013-14"/>
    <n v="2014"/>
    <x v="27"/>
    <x v="2"/>
  </r>
  <r>
    <s v="NBA"/>
    <s v="outlatr01"/>
    <n v="4000000"/>
    <s v="2014-15"/>
    <n v="2015"/>
    <x v="28"/>
    <x v="15"/>
  </r>
  <r>
    <s v="NBA"/>
    <s v="outlatr01"/>
    <n v="3000000"/>
    <s v="2014-15"/>
    <n v="2015"/>
    <x v="28"/>
    <x v="27"/>
  </r>
  <r>
    <s v="NBA"/>
    <s v="overtdo01"/>
    <n v="140000"/>
    <s v="1992-93"/>
    <n v="1993"/>
    <x v="2"/>
    <x v="19"/>
  </r>
  <r>
    <s v="NBA"/>
    <s v="overtdo01"/>
    <n v="500000"/>
    <s v="1993-94"/>
    <n v="1994"/>
    <x v="3"/>
    <x v="19"/>
  </r>
  <r>
    <s v="NBA"/>
    <s v="overtdo01"/>
    <n v="550000"/>
    <s v="1994-95"/>
    <n v="1995"/>
    <x v="4"/>
    <x v="19"/>
  </r>
  <r>
    <s v="NBA"/>
    <s v="overtdo01"/>
    <n v="600000"/>
    <s v="1995-96"/>
    <n v="1996"/>
    <x v="9"/>
    <x v="4"/>
  </r>
  <r>
    <s v="NBA"/>
    <s v="overtdo01"/>
    <n v="247500"/>
    <s v="1996-97"/>
    <n v="1997"/>
    <x v="10"/>
    <x v="27"/>
  </r>
  <r>
    <s v="NBA"/>
    <s v="overtdo01"/>
    <n v="326700"/>
    <s v="1997-98"/>
    <n v="1998"/>
    <x v="11"/>
    <x v="27"/>
  </r>
  <r>
    <s v="NBA"/>
    <s v="overtdo01"/>
    <n v="600000"/>
    <s v="1998-99"/>
    <n v="1999"/>
    <x v="13"/>
    <x v="27"/>
  </r>
  <r>
    <s v="NBA"/>
    <s v="overtdo01"/>
    <n v="492000"/>
    <s v="1999-00"/>
    <n v="2000"/>
    <x v="14"/>
    <x v="1"/>
  </r>
  <r>
    <s v="NBA"/>
    <s v="overtdo01"/>
    <n v="100000"/>
    <s v="1999-00"/>
    <n v="2000"/>
    <x v="14"/>
    <x v="27"/>
  </r>
  <r>
    <s v="NBA"/>
    <s v="overtdo01"/>
    <n v="548500"/>
    <s v="2000-01"/>
    <n v="2001"/>
    <x v="12"/>
    <x v="1"/>
  </r>
  <r>
    <s v="NBA"/>
    <s v="overtdo01"/>
    <n v="591454"/>
    <s v="2003-04"/>
    <n v="2004"/>
    <x v="17"/>
    <x v="10"/>
  </r>
  <r>
    <s v="NBA"/>
    <s v="overtdo01"/>
    <n v="104390"/>
    <s v="2003-04"/>
    <n v="2004"/>
    <x v="17"/>
    <x v="17"/>
  </r>
  <r>
    <s v="NBA"/>
    <s v="owensan01"/>
    <n v="398762"/>
    <s v="2005-06"/>
    <n v="2006"/>
    <x v="19"/>
    <x v="35"/>
  </r>
  <r>
    <s v="NBA"/>
    <s v="owensan01"/>
    <n v="676800"/>
    <s v="2006-07"/>
    <n v="2007"/>
    <x v="20"/>
    <x v="22"/>
  </r>
  <r>
    <s v="NBA"/>
    <s v="owensan01"/>
    <n v="687456"/>
    <s v="2007-08"/>
    <n v="2008"/>
    <x v="21"/>
    <x v="33"/>
  </r>
  <r>
    <s v="NBA"/>
    <s v="owensbi01"/>
    <n v="1509000"/>
    <s v="1991-92"/>
    <n v="1992"/>
    <x v="1"/>
    <x v="22"/>
  </r>
  <r>
    <s v="NBA"/>
    <s v="owensbi01"/>
    <n v="1962000"/>
    <s v="1992-93"/>
    <n v="1993"/>
    <x v="2"/>
    <x v="22"/>
  </r>
  <r>
    <s v="NBA"/>
    <s v="owensbi01"/>
    <n v="2414000"/>
    <s v="1993-94"/>
    <n v="1994"/>
    <x v="3"/>
    <x v="22"/>
  </r>
  <r>
    <s v="NBA"/>
    <s v="owensbi01"/>
    <n v="2867000"/>
    <s v="1994-95"/>
    <n v="1995"/>
    <x v="4"/>
    <x v="21"/>
  </r>
  <r>
    <s v="NBA"/>
    <s v="owensbi01"/>
    <n v="3320000"/>
    <s v="1995-96"/>
    <n v="1996"/>
    <x v="9"/>
    <x v="21"/>
  </r>
  <r>
    <s v="NBA"/>
    <s v="owensbi01"/>
    <n v="3773000"/>
    <s v="1996-97"/>
    <n v="1997"/>
    <x v="10"/>
    <x v="2"/>
  </r>
  <r>
    <s v="NBA"/>
    <s v="owensbi01"/>
    <n v="4225200"/>
    <s v="1997-98"/>
    <n v="1998"/>
    <x v="11"/>
    <x v="2"/>
  </r>
  <r>
    <s v="NBA"/>
    <s v="owensbi01"/>
    <n v="1750000"/>
    <s v="1998-99"/>
    <n v="1999"/>
    <x v="13"/>
    <x v="34"/>
  </r>
  <r>
    <s v="NBA"/>
    <s v="owensbi01"/>
    <n v="2090000"/>
    <s v="1999-00"/>
    <n v="2000"/>
    <x v="14"/>
    <x v="22"/>
  </r>
  <r>
    <s v="NBA"/>
    <s v="owensbi01"/>
    <n v="2100000"/>
    <s v="2000-01"/>
    <n v="2001"/>
    <x v="12"/>
    <x v="9"/>
  </r>
  <r>
    <s v="NBA"/>
    <s v="owensch01"/>
    <n v="349458"/>
    <s v="2002-03"/>
    <n v="2003"/>
    <x v="16"/>
    <x v="18"/>
  </r>
  <r>
    <s v="NBA"/>
    <s v="owenske01"/>
    <n v="130000"/>
    <s v="1991-92"/>
    <n v="1992"/>
    <x v="1"/>
    <x v="3"/>
  </r>
  <r>
    <s v="NBA"/>
    <s v="owenske01"/>
    <n v="250000"/>
    <s v="1992-93"/>
    <n v="1993"/>
    <x v="2"/>
    <x v="3"/>
  </r>
  <r>
    <s v="NBA"/>
    <s v="owensla01"/>
    <n v="55718"/>
    <s v="2010-11"/>
    <n v="2011"/>
    <x v="30"/>
    <x v="25"/>
  </r>
  <r>
    <s v="NBA"/>
    <s v="owensla01"/>
    <n v="86052"/>
    <s v="2011-12"/>
    <n v="2012"/>
    <x v="31"/>
    <x v="17"/>
  </r>
  <r>
    <s v="NBA"/>
    <s v="owesra01"/>
    <n v="220000"/>
    <s v="1996-97"/>
    <n v="1997"/>
    <x v="10"/>
    <x v="22"/>
  </r>
  <r>
    <s v="NBA"/>
    <s v="oyedeol01"/>
    <n v="316969"/>
    <s v="2000-01"/>
    <n v="2001"/>
    <x v="12"/>
    <x v="34"/>
  </r>
  <r>
    <s v="NBA"/>
    <s v="oyedeol01"/>
    <n v="465850"/>
    <s v="2001-02"/>
    <n v="2002"/>
    <x v="15"/>
    <x v="34"/>
  </r>
  <r>
    <s v="NBA"/>
    <s v="oyedeol01"/>
    <n v="587435"/>
    <s v="2002-03"/>
    <n v="2003"/>
    <x v="16"/>
    <x v="11"/>
  </r>
  <r>
    <s v="NBA"/>
    <s v="pachuza01"/>
    <n v="366931"/>
    <s v="2003-04"/>
    <n v="2004"/>
    <x v="17"/>
    <x v="11"/>
  </r>
  <r>
    <s v="NBA"/>
    <s v="pachuza01"/>
    <n v="620046"/>
    <s v="2004-05"/>
    <n v="2005"/>
    <x v="18"/>
    <x v="31"/>
  </r>
  <r>
    <s v="NBA"/>
    <s v="pachuza01"/>
    <n v="4000000"/>
    <s v="2005-06"/>
    <n v="2006"/>
    <x v="19"/>
    <x v="7"/>
  </r>
  <r>
    <s v="NBA"/>
    <s v="pachuza01"/>
    <n v="4000000"/>
    <s v="2006-07"/>
    <n v="2007"/>
    <x v="20"/>
    <x v="7"/>
  </r>
  <r>
    <s v="NBA"/>
    <s v="pachuza01"/>
    <n v="4000000"/>
    <s v="2007-08"/>
    <n v="2008"/>
    <x v="21"/>
    <x v="7"/>
  </r>
  <r>
    <s v="NBA"/>
    <s v="pachuza01"/>
    <n v="4000000"/>
    <s v="2008-09"/>
    <n v="2009"/>
    <x v="25"/>
    <x v="7"/>
  </r>
  <r>
    <s v="NBA"/>
    <s v="pachuza01"/>
    <n v="4750000"/>
    <s v="2009-10"/>
    <n v="2010"/>
    <x v="22"/>
    <x v="7"/>
  </r>
  <r>
    <s v="NBA"/>
    <s v="pachuza01"/>
    <n v="4251250"/>
    <s v="2010-11"/>
    <n v="2011"/>
    <x v="30"/>
    <x v="7"/>
  </r>
  <r>
    <s v="NBA"/>
    <s v="pachuza01"/>
    <n v="4750000"/>
    <s v="2011-12"/>
    <n v="2012"/>
    <x v="31"/>
    <x v="7"/>
  </r>
  <r>
    <s v="NBA"/>
    <s v="pachuza01"/>
    <n v="5248750"/>
    <s v="2012-13"/>
    <n v="2013"/>
    <x v="26"/>
    <x v="7"/>
  </r>
  <r>
    <s v="NBA"/>
    <s v="pachuza01"/>
    <n v="5200000"/>
    <s v="2013-14"/>
    <n v="2014"/>
    <x v="27"/>
    <x v="31"/>
  </r>
  <r>
    <s v="NBA"/>
    <s v="pachuza01"/>
    <n v="5200000"/>
    <s v="2014-15"/>
    <n v="2015"/>
    <x v="28"/>
    <x v="31"/>
  </r>
  <r>
    <s v="NBA"/>
    <s v="pachuza01"/>
    <n v="5200000"/>
    <s v="2015-16"/>
    <n v="2016"/>
    <x v="29"/>
    <x v="6"/>
  </r>
  <r>
    <s v="NBA"/>
    <s v="pachuza01"/>
    <n v="2898000"/>
    <s v="2016-17"/>
    <n v="2017"/>
    <x v="23"/>
    <x v="22"/>
  </r>
  <r>
    <s v="NBA"/>
    <s v="pachuza01"/>
    <n v="3477600"/>
    <s v="2017-18"/>
    <n v="2018"/>
    <x v="24"/>
    <x v="22"/>
  </r>
  <r>
    <s v="NBA"/>
    <s v="packro01"/>
    <n v="130000"/>
    <s v="1991-92"/>
    <n v="1992"/>
    <x v="1"/>
    <x v="0"/>
  </r>
  <r>
    <s v="NBA"/>
    <s v="packro01"/>
    <n v="250000"/>
    <s v="1992-93"/>
    <n v="1993"/>
    <x v="2"/>
    <x v="4"/>
  </r>
  <r>
    <s v="NBA"/>
    <s v="packro01"/>
    <n v="400000"/>
    <s v="1993-94"/>
    <n v="1994"/>
    <x v="3"/>
    <x v="4"/>
  </r>
  <r>
    <s v="NBA"/>
    <s v="packro01"/>
    <n v="1059500"/>
    <s v="1994-95"/>
    <n v="1995"/>
    <x v="4"/>
    <x v="4"/>
  </r>
  <r>
    <s v="NBA"/>
    <s v="packro01"/>
    <n v="1304000"/>
    <s v="1995-96"/>
    <n v="1996"/>
    <x v="9"/>
    <x v="19"/>
  </r>
  <r>
    <s v="NBA"/>
    <s v="packro01"/>
    <n v="2700000"/>
    <s v="1996-97"/>
    <n v="1997"/>
    <x v="10"/>
    <x v="17"/>
  </r>
  <r>
    <s v="NBA"/>
    <s v="packro01"/>
    <n v="3240000"/>
    <s v="1997-98"/>
    <n v="1998"/>
    <x v="11"/>
    <x v="6"/>
  </r>
  <r>
    <s v="NBA"/>
    <s v="packro01"/>
    <n v="3780000"/>
    <s v="1998-99"/>
    <n v="1999"/>
    <x v="13"/>
    <x v="6"/>
  </r>
  <r>
    <s v="NBA"/>
    <s v="packro01"/>
    <n v="4050000"/>
    <s v="1999-00"/>
    <n v="2000"/>
    <x v="14"/>
    <x v="6"/>
  </r>
  <r>
    <s v="NBA"/>
    <s v="packro01"/>
    <n v="4320000"/>
    <s v="2000-01"/>
    <n v="2001"/>
    <x v="12"/>
    <x v="4"/>
  </r>
  <r>
    <s v="NBA"/>
    <s v="packro01"/>
    <n v="965610"/>
    <s v="2003-04"/>
    <n v="2004"/>
    <x v="17"/>
    <x v="17"/>
  </r>
  <r>
    <s v="NBA"/>
    <s v="paddige01"/>
    <n v="120000"/>
    <s v="1990-91"/>
    <n v="1991"/>
    <x v="0"/>
    <x v="30"/>
  </r>
  <r>
    <s v="NBA"/>
    <s v="paddige01"/>
    <n v="190000"/>
    <s v="1992-93"/>
    <n v="1993"/>
    <x v="2"/>
    <x v="34"/>
  </r>
  <r>
    <s v="NBA"/>
    <s v="padgesc01"/>
    <n v="679800"/>
    <s v="1999-00"/>
    <n v="2000"/>
    <x v="14"/>
    <x v="35"/>
  </r>
  <r>
    <s v="NBA"/>
    <s v="padgesc01"/>
    <n v="730800"/>
    <s v="2000-01"/>
    <n v="2001"/>
    <x v="12"/>
    <x v="35"/>
  </r>
  <r>
    <s v="NBA"/>
    <s v="padgesc01"/>
    <n v="781680"/>
    <s v="2001-02"/>
    <n v="2002"/>
    <x v="15"/>
    <x v="35"/>
  </r>
  <r>
    <s v="NBA"/>
    <s v="padgesc01"/>
    <n v="612435"/>
    <s v="2002-03"/>
    <n v="2003"/>
    <x v="16"/>
    <x v="35"/>
  </r>
  <r>
    <s v="NBA"/>
    <s v="padgesc01"/>
    <n v="688679"/>
    <s v="2003-04"/>
    <n v="2004"/>
    <x v="17"/>
    <x v="12"/>
  </r>
  <r>
    <s v="NBA"/>
    <s v="padgesc01"/>
    <n v="807546"/>
    <s v="2004-05"/>
    <n v="2005"/>
    <x v="18"/>
    <x v="12"/>
  </r>
  <r>
    <s v="NBA"/>
    <s v="padgesc01"/>
    <n v="1670000"/>
    <s v="2005-06"/>
    <n v="2006"/>
    <x v="19"/>
    <x v="17"/>
  </r>
  <r>
    <s v="NBA"/>
    <s v="padgesc01"/>
    <n v="932015"/>
    <s v="2006-07"/>
    <n v="2007"/>
    <x v="20"/>
    <x v="18"/>
  </r>
  <r>
    <s v="NBA"/>
    <s v="padgesc01"/>
    <n v="563302"/>
    <s v="2006-07"/>
    <n v="2007"/>
    <x v="20"/>
    <x v="17"/>
  </r>
  <r>
    <s v="NBA"/>
    <s v="palacmi01"/>
    <n v="301875"/>
    <s v="1999-00"/>
    <n v="2000"/>
    <x v="14"/>
    <x v="5"/>
  </r>
  <r>
    <s v="NBA"/>
    <s v="palacmi01"/>
    <n v="316969"/>
    <s v="2000-01"/>
    <n v="2001"/>
    <x v="12"/>
    <x v="1"/>
  </r>
  <r>
    <s v="NBA"/>
    <s v="palacmi01"/>
    <n v="690000"/>
    <s v="2001-02"/>
    <n v="2002"/>
    <x v="15"/>
    <x v="1"/>
  </r>
  <r>
    <s v="NBA"/>
    <s v="palacmi01"/>
    <n v="750000"/>
    <s v="2002-03"/>
    <n v="2003"/>
    <x v="16"/>
    <x v="30"/>
  </r>
  <r>
    <s v="NBA"/>
    <s v="palacmi01"/>
    <n v="688679"/>
    <s v="2003-04"/>
    <n v="2004"/>
    <x v="17"/>
    <x v="13"/>
  </r>
  <r>
    <s v="NBA"/>
    <s v="palacmi01"/>
    <n v="807546"/>
    <s v="2004-05"/>
    <n v="2005"/>
    <x v="18"/>
    <x v="13"/>
  </r>
  <r>
    <s v="NBA"/>
    <s v="palacmi01"/>
    <n v="1400000"/>
    <s v="2005-06"/>
    <n v="2006"/>
    <x v="19"/>
    <x v="35"/>
  </r>
  <r>
    <s v="NBA"/>
    <s v="palmewa01"/>
    <n v="225000"/>
    <s v="1990-91"/>
    <n v="1991"/>
    <x v="0"/>
    <x v="35"/>
  </r>
  <r>
    <s v="NBA"/>
    <s v="palmewa01"/>
    <n v="275000"/>
    <s v="1991-92"/>
    <n v="1992"/>
    <x v="1"/>
    <x v="35"/>
  </r>
  <r>
    <s v="NBA"/>
    <s v="palmewa01"/>
    <n v="140000"/>
    <s v="1992-93"/>
    <n v="1993"/>
    <x v="2"/>
    <x v="6"/>
  </r>
  <r>
    <s v="NBA"/>
    <s v="pankoan01"/>
    <n v="5000"/>
    <s v="1999-00"/>
    <n v="2000"/>
    <x v="14"/>
    <x v="3"/>
  </r>
  <r>
    <s v="NBA"/>
    <s v="papagge01"/>
    <n v="2202240"/>
    <s v="2016-17"/>
    <n v="2017"/>
    <x v="23"/>
    <x v="2"/>
  </r>
  <r>
    <s v="NBA"/>
    <s v="papagge01"/>
    <n v="2301360"/>
    <s v="2017-18"/>
    <n v="2018"/>
    <x v="24"/>
    <x v="2"/>
  </r>
  <r>
    <s v="NBA"/>
    <s v="papagge01"/>
    <n v="259556"/>
    <s v="2017-18"/>
    <n v="2018"/>
    <x v="24"/>
    <x v="0"/>
  </r>
  <r>
    <s v="NBA"/>
    <s v="papanko01"/>
    <n v="4800000"/>
    <s v="2014-15"/>
    <n v="2015"/>
    <x v="28"/>
    <x v="12"/>
  </r>
  <r>
    <s v="NBA"/>
    <s v="papanko01"/>
    <n v="350000"/>
    <s v="2015-16"/>
    <n v="2016"/>
    <x v="29"/>
    <x v="4"/>
  </r>
  <r>
    <s v="NBA"/>
    <s v="pargoja01"/>
    <n v="349458"/>
    <s v="2002-03"/>
    <n v="2003"/>
    <x v="16"/>
    <x v="3"/>
  </r>
  <r>
    <s v="NBA"/>
    <s v="pargoja01"/>
    <n v="563679"/>
    <s v="2003-04"/>
    <n v="2004"/>
    <x v="17"/>
    <x v="3"/>
  </r>
  <r>
    <s v="NBA"/>
    <s v="pargoja01"/>
    <n v="695046"/>
    <s v="2004-05"/>
    <n v="2005"/>
    <x v="18"/>
    <x v="32"/>
  </r>
  <r>
    <s v="NBA"/>
    <s v="pargoja01"/>
    <n v="895248"/>
    <s v="2005-06"/>
    <n v="2006"/>
    <x v="19"/>
    <x v="32"/>
  </r>
  <r>
    <s v="NBA"/>
    <s v="pargoja01"/>
    <n v="1000000"/>
    <s v="2006-07"/>
    <n v="2007"/>
    <x v="20"/>
    <x v="36"/>
  </r>
  <r>
    <s v="NBA"/>
    <s v="pargoja01"/>
    <n v="1830000"/>
    <s v="2007-08"/>
    <n v="2008"/>
    <x v="21"/>
    <x v="29"/>
  </r>
  <r>
    <s v="NBA"/>
    <s v="pargoja01"/>
    <n v="2000000"/>
    <s v="2009-10"/>
    <n v="2010"/>
    <x v="22"/>
    <x v="32"/>
  </r>
  <r>
    <s v="NBA"/>
    <s v="pargoja01"/>
    <n v="1223166"/>
    <s v="2011-12"/>
    <n v="2012"/>
    <x v="31"/>
    <x v="7"/>
  </r>
  <r>
    <s v="NBA"/>
    <s v="pargoja01"/>
    <n v="165487"/>
    <s v="2012-13"/>
    <n v="2013"/>
    <x v="26"/>
    <x v="7"/>
  </r>
  <r>
    <s v="NBA"/>
    <s v="pargoja01"/>
    <n v="115122"/>
    <s v="2012-13"/>
    <n v="2013"/>
    <x v="26"/>
    <x v="28"/>
  </r>
  <r>
    <s v="NBA"/>
    <s v="pargoja01"/>
    <n v="1399507"/>
    <s v="2013-14"/>
    <n v="2014"/>
    <x v="27"/>
    <x v="23"/>
  </r>
  <r>
    <s v="NBA"/>
    <s v="pargoja01"/>
    <n v="1448490"/>
    <s v="2014-15"/>
    <n v="2015"/>
    <x v="28"/>
    <x v="20"/>
  </r>
  <r>
    <s v="NBA"/>
    <s v="pargoje01"/>
    <n v="1000000"/>
    <s v="2011-12"/>
    <n v="2012"/>
    <x v="31"/>
    <x v="18"/>
  </r>
  <r>
    <s v="NBA"/>
    <s v="pargoje01"/>
    <n v="762195"/>
    <s v="2012-13"/>
    <n v="2013"/>
    <x v="26"/>
    <x v="30"/>
  </r>
  <r>
    <s v="NBA"/>
    <s v="pargoje01"/>
    <n v="443867"/>
    <s v="2012-13"/>
    <n v="2013"/>
    <x v="26"/>
    <x v="27"/>
  </r>
  <r>
    <s v="NBA"/>
    <s v="parisro01"/>
    <n v="700000"/>
    <s v="1984-85"/>
    <n v="1985"/>
    <x v="5"/>
    <x v="1"/>
  </r>
  <r>
    <s v="NBA"/>
    <s v="parisro01"/>
    <n v="700000"/>
    <s v="1985-86"/>
    <n v="1986"/>
    <x v="6"/>
    <x v="1"/>
  </r>
  <r>
    <s v="NBA"/>
    <s v="parisro01"/>
    <n v="2038333"/>
    <s v="1987-88"/>
    <n v="1988"/>
    <x v="7"/>
    <x v="1"/>
  </r>
  <r>
    <s v="NBA"/>
    <s v="parisro01"/>
    <n v="2038333"/>
    <s v="1988-89"/>
    <n v="1989"/>
    <x v="8"/>
    <x v="1"/>
  </r>
  <r>
    <s v="NBA"/>
    <s v="parisro01"/>
    <n v="2000000"/>
    <s v="1989-90"/>
    <n v="1990"/>
    <x v="33"/>
    <x v="1"/>
  </r>
  <r>
    <s v="NBA"/>
    <s v="parisro01"/>
    <n v="2500000"/>
    <s v="1990-91"/>
    <n v="1991"/>
    <x v="0"/>
    <x v="1"/>
  </r>
  <r>
    <s v="NBA"/>
    <s v="parisro01"/>
    <n v="3000000"/>
    <s v="1991-92"/>
    <n v="1992"/>
    <x v="1"/>
    <x v="1"/>
  </r>
  <r>
    <s v="NBA"/>
    <s v="parisro01"/>
    <n v="3513000"/>
    <s v="1992-93"/>
    <n v="1993"/>
    <x v="2"/>
    <x v="1"/>
  </r>
  <r>
    <s v="NBA"/>
    <s v="parisro01"/>
    <n v="4000000"/>
    <s v="1993-94"/>
    <n v="1994"/>
    <x v="3"/>
    <x v="1"/>
  </r>
  <r>
    <s v="NBA"/>
    <s v="parisro01"/>
    <n v="1925000"/>
    <s v="1994-95"/>
    <n v="1995"/>
    <x v="4"/>
    <x v="20"/>
  </r>
  <r>
    <s v="NBA"/>
    <s v="parisro01"/>
    <n v="2500000"/>
    <s v="1995-96"/>
    <n v="1996"/>
    <x v="9"/>
    <x v="20"/>
  </r>
  <r>
    <s v="NBA"/>
    <s v="parisro01"/>
    <n v="1000000"/>
    <s v="1996-97"/>
    <n v="1997"/>
    <x v="10"/>
    <x v="32"/>
  </r>
  <r>
    <s v="NBA"/>
    <s v="parisro01"/>
    <n v="1150000"/>
    <s v="1997-98"/>
    <n v="1998"/>
    <x v="11"/>
    <x v="32"/>
  </r>
  <r>
    <s v="NBA"/>
    <s v="parkean01"/>
    <n v="754080"/>
    <s v="1997-98"/>
    <n v="1998"/>
    <x v="11"/>
    <x v="27"/>
  </r>
  <r>
    <s v="NBA"/>
    <s v="parkean01"/>
    <n v="867120"/>
    <s v="1998-99"/>
    <n v="1999"/>
    <x v="13"/>
    <x v="27"/>
  </r>
  <r>
    <s v="NBA"/>
    <s v="parkean01"/>
    <n v="980280"/>
    <s v="1999-00"/>
    <n v="2000"/>
    <x v="14"/>
    <x v="11"/>
  </r>
  <r>
    <s v="NBA"/>
    <s v="parkean01"/>
    <n v="4150000"/>
    <s v="2006-07"/>
    <n v="2007"/>
    <x v="20"/>
    <x v="13"/>
  </r>
  <r>
    <s v="NBA"/>
    <s v="parkean01"/>
    <n v="4350000"/>
    <s v="2007-08"/>
    <n v="2008"/>
    <x v="21"/>
    <x v="13"/>
  </r>
  <r>
    <s v="NBA"/>
    <s v="parkean01"/>
    <n v="4550000"/>
    <s v="2008-09"/>
    <n v="2009"/>
    <x v="25"/>
    <x v="13"/>
  </r>
  <r>
    <s v="NBA"/>
    <s v="parkean01"/>
    <n v="2644230"/>
    <s v="2009-10"/>
    <n v="2010"/>
    <x v="22"/>
    <x v="30"/>
  </r>
  <r>
    <s v="NBA"/>
    <s v="parkean01"/>
    <n v="2855700"/>
    <s v="2010-11"/>
    <n v="2011"/>
    <x v="30"/>
    <x v="30"/>
  </r>
  <r>
    <s v="NBA"/>
    <s v="parkean01"/>
    <n v="2250000"/>
    <s v="2011-12"/>
    <n v="2012"/>
    <x v="31"/>
    <x v="30"/>
  </r>
  <r>
    <s v="NBA"/>
    <s v="parkeja01"/>
    <n v="4930560"/>
    <s v="2014-15"/>
    <n v="2015"/>
    <x v="28"/>
    <x v="31"/>
  </r>
  <r>
    <s v="NBA"/>
    <s v="parkeja01"/>
    <n v="5152440"/>
    <s v="2015-16"/>
    <n v="2016"/>
    <x v="29"/>
    <x v="31"/>
  </r>
  <r>
    <s v="NBA"/>
    <s v="parkeja01"/>
    <n v="5374320"/>
    <s v="2016-17"/>
    <n v="2017"/>
    <x v="23"/>
    <x v="31"/>
  </r>
  <r>
    <s v="NBA"/>
    <s v="parkeja01"/>
    <n v="6782392"/>
    <s v="2017-18"/>
    <n v="2018"/>
    <x v="24"/>
    <x v="31"/>
  </r>
  <r>
    <s v="NBA"/>
    <s v="parkesm01"/>
    <n v="349458"/>
    <s v="2002-03"/>
    <n v="2003"/>
    <x v="16"/>
    <x v="30"/>
  </r>
  <r>
    <s v="NBA"/>
    <s v="parkesm01"/>
    <n v="695046"/>
    <s v="2004-05"/>
    <n v="2005"/>
    <x v="18"/>
    <x v="9"/>
  </r>
  <r>
    <s v="NBA"/>
    <s v="parkesm01"/>
    <n v="745248"/>
    <s v="2005-06"/>
    <n v="2006"/>
    <x v="19"/>
    <x v="3"/>
  </r>
  <r>
    <s v="NBA"/>
    <s v="parkesm01"/>
    <n v="798112"/>
    <s v="2006-07"/>
    <n v="2007"/>
    <x v="20"/>
    <x v="3"/>
  </r>
  <r>
    <s v="NBA"/>
    <s v="parkesm01"/>
    <n v="2250000"/>
    <s v="2007-08"/>
    <n v="2008"/>
    <x v="21"/>
    <x v="21"/>
  </r>
  <r>
    <s v="NBA"/>
    <s v="parkesm01"/>
    <n v="1660000"/>
    <s v="2008-09"/>
    <n v="2009"/>
    <x v="25"/>
    <x v="21"/>
  </r>
  <r>
    <s v="NBA"/>
    <s v="parketo01"/>
    <n v="744480"/>
    <s v="2001-02"/>
    <n v="2002"/>
    <x v="15"/>
    <x v="25"/>
  </r>
  <r>
    <s v="NBA"/>
    <s v="parketo01"/>
    <n v="800400"/>
    <s v="2002-03"/>
    <n v="2003"/>
    <x v="16"/>
    <x v="25"/>
  </r>
  <r>
    <s v="NBA"/>
    <s v="parketo01"/>
    <n v="856200"/>
    <s v="2003-04"/>
    <n v="2004"/>
    <x v="17"/>
    <x v="25"/>
  </r>
  <r>
    <s v="NBA"/>
    <s v="parketo01"/>
    <n v="1545441"/>
    <s v="2004-05"/>
    <n v="2005"/>
    <x v="18"/>
    <x v="25"/>
  </r>
  <r>
    <s v="NBA"/>
    <s v="parketo01"/>
    <n v="8400000"/>
    <s v="2005-06"/>
    <n v="2006"/>
    <x v="19"/>
    <x v="25"/>
  </r>
  <r>
    <s v="NBA"/>
    <s v="parketo01"/>
    <n v="9450000"/>
    <s v="2006-07"/>
    <n v="2007"/>
    <x v="20"/>
    <x v="25"/>
  </r>
  <r>
    <s v="NBA"/>
    <s v="parketo01"/>
    <n v="10500000"/>
    <s v="2007-08"/>
    <n v="2008"/>
    <x v="21"/>
    <x v="25"/>
  </r>
  <r>
    <s v="NBA"/>
    <s v="parketo01"/>
    <n v="11550000"/>
    <s v="2008-09"/>
    <n v="2009"/>
    <x v="25"/>
    <x v="25"/>
  </r>
  <r>
    <s v="NBA"/>
    <s v="parketo01"/>
    <n v="12600000"/>
    <s v="2009-10"/>
    <n v="2010"/>
    <x v="22"/>
    <x v="25"/>
  </r>
  <r>
    <s v="NBA"/>
    <s v="parketo01"/>
    <n v="13500000"/>
    <s v="2010-11"/>
    <n v="2011"/>
    <x v="30"/>
    <x v="25"/>
  </r>
  <r>
    <s v="NBA"/>
    <s v="parketo01"/>
    <n v="12500000"/>
    <s v="2011-12"/>
    <n v="2012"/>
    <x v="31"/>
    <x v="25"/>
  </r>
  <r>
    <s v="NBA"/>
    <s v="parketo01"/>
    <n v="12500000"/>
    <s v="2012-13"/>
    <n v="2013"/>
    <x v="26"/>
    <x v="25"/>
  </r>
  <r>
    <s v="NBA"/>
    <s v="parketo01"/>
    <n v="12500000"/>
    <s v="2013-14"/>
    <n v="2014"/>
    <x v="27"/>
    <x v="25"/>
  </r>
  <r>
    <s v="NBA"/>
    <s v="parketo01"/>
    <n v="12500000"/>
    <s v="2014-15"/>
    <n v="2015"/>
    <x v="28"/>
    <x v="25"/>
  </r>
  <r>
    <s v="NBA"/>
    <s v="parketo01"/>
    <n v="13437500"/>
    <s v="2015-16"/>
    <n v="2016"/>
    <x v="29"/>
    <x v="25"/>
  </r>
  <r>
    <s v="NBA"/>
    <s v="parketo01"/>
    <n v="14445313"/>
    <s v="2016-17"/>
    <n v="2017"/>
    <x v="23"/>
    <x v="25"/>
  </r>
  <r>
    <s v="NBA"/>
    <s v="parketo01"/>
    <n v="15453126"/>
    <s v="2017-18"/>
    <n v="2018"/>
    <x v="24"/>
    <x v="25"/>
  </r>
  <r>
    <s v="NBA"/>
    <s v="parksch02"/>
    <n v="971000"/>
    <s v="1995-96"/>
    <n v="1996"/>
    <x v="9"/>
    <x v="6"/>
  </r>
  <r>
    <s v="NBA"/>
    <s v="parksch02"/>
    <n v="1117000"/>
    <s v="1996-97"/>
    <n v="1997"/>
    <x v="10"/>
    <x v="24"/>
  </r>
  <r>
    <s v="NBA"/>
    <s v="parksch02"/>
    <n v="1262640"/>
    <s v="1997-98"/>
    <n v="1998"/>
    <x v="11"/>
    <x v="24"/>
  </r>
  <r>
    <s v="NBA"/>
    <s v="parksch02"/>
    <n v="2000000"/>
    <s v="1998-99"/>
    <n v="1999"/>
    <x v="13"/>
    <x v="5"/>
  </r>
  <r>
    <s v="NBA"/>
    <s v="parksch02"/>
    <n v="1925000"/>
    <s v="1999-00"/>
    <n v="2000"/>
    <x v="14"/>
    <x v="5"/>
  </r>
  <r>
    <s v="NBA"/>
    <s v="parksch02"/>
    <n v="2100000"/>
    <s v="2000-01"/>
    <n v="2001"/>
    <x v="12"/>
    <x v="10"/>
  </r>
  <r>
    <s v="NBA"/>
    <s v="parksch02"/>
    <n v="715850"/>
    <s v="2001-02"/>
    <n v="2002"/>
    <x v="15"/>
    <x v="25"/>
  </r>
  <r>
    <s v="NBA"/>
    <s v="parksch02"/>
    <n v="824935"/>
    <s v="2002-03"/>
    <n v="2003"/>
    <x v="16"/>
    <x v="10"/>
  </r>
  <r>
    <s v="NBA"/>
    <s v="parksch02"/>
    <n v="228946"/>
    <s v="2003-04"/>
    <n v="2004"/>
    <x v="17"/>
    <x v="22"/>
  </r>
  <r>
    <s v="NBA"/>
    <s v="parsoch01"/>
    <n v="850000"/>
    <s v="2011-12"/>
    <n v="2012"/>
    <x v="31"/>
    <x v="12"/>
  </r>
  <r>
    <s v="NBA"/>
    <s v="parsoch01"/>
    <n v="888250"/>
    <s v="2012-13"/>
    <n v="2013"/>
    <x v="26"/>
    <x v="12"/>
  </r>
  <r>
    <s v="NBA"/>
    <s v="parsoch01"/>
    <n v="926500"/>
    <s v="2013-14"/>
    <n v="2014"/>
    <x v="27"/>
    <x v="12"/>
  </r>
  <r>
    <s v="NBA"/>
    <s v="parsoch01"/>
    <n v="14700000"/>
    <s v="2014-15"/>
    <n v="2015"/>
    <x v="28"/>
    <x v="6"/>
  </r>
  <r>
    <s v="NBA"/>
    <s v="parsoch01"/>
    <n v="15361500"/>
    <s v="2015-16"/>
    <n v="2016"/>
    <x v="29"/>
    <x v="6"/>
  </r>
  <r>
    <s v="NBA"/>
    <s v="parsoch01"/>
    <n v="22116750"/>
    <s v="2016-17"/>
    <n v="2017"/>
    <x v="23"/>
    <x v="18"/>
  </r>
  <r>
    <s v="NBA"/>
    <s v="parsoch01"/>
    <n v="23112004"/>
    <s v="2017-18"/>
    <n v="2018"/>
    <x v="24"/>
    <x v="18"/>
  </r>
  <r>
    <s v="NBA"/>
    <s v="pattean01"/>
    <n v="287500"/>
    <s v="1998-99"/>
    <n v="1999"/>
    <x v="13"/>
    <x v="24"/>
  </r>
  <r>
    <s v="NBA"/>
    <s v="pattean01"/>
    <n v="385000"/>
    <s v="1999-00"/>
    <n v="2000"/>
    <x v="14"/>
    <x v="24"/>
  </r>
  <r>
    <s v="NBA"/>
    <s v="pattean01"/>
    <n v="498500"/>
    <s v="2000-01"/>
    <n v="2001"/>
    <x v="12"/>
    <x v="24"/>
  </r>
  <r>
    <s v="NBA"/>
    <s v="pattela01"/>
    <n v="525093"/>
    <s v="2015-16"/>
    <n v="2016"/>
    <x v="29"/>
    <x v="7"/>
  </r>
  <r>
    <s v="NBA"/>
    <s v="pattela01"/>
    <n v="128623"/>
    <s v="2016-17"/>
    <n v="2017"/>
    <x v="23"/>
    <x v="7"/>
  </r>
  <r>
    <s v="NBA"/>
    <s v="pattela01"/>
    <n v="100000"/>
    <s v="2016-17"/>
    <n v="2017"/>
    <x v="23"/>
    <x v="2"/>
  </r>
  <r>
    <s v="NBA"/>
    <s v="pattepa01"/>
    <n v="1823280"/>
    <s v="2010-11"/>
    <n v="2011"/>
    <x v="30"/>
    <x v="12"/>
  </r>
  <r>
    <s v="NBA"/>
    <s v="pattepa01"/>
    <n v="1959960"/>
    <s v="2011-12"/>
    <n v="2012"/>
    <x v="31"/>
    <x v="12"/>
  </r>
  <r>
    <s v="NBA"/>
    <s v="pattepa01"/>
    <n v="2096760"/>
    <s v="2012-13"/>
    <n v="2013"/>
    <x v="26"/>
    <x v="2"/>
  </r>
  <r>
    <s v="NBA"/>
    <s v="pattepa01"/>
    <n v="3105302"/>
    <s v="2013-14"/>
    <n v="2014"/>
    <x v="27"/>
    <x v="2"/>
  </r>
  <r>
    <s v="NBA"/>
    <s v="pattepa01"/>
    <n v="5831326"/>
    <s v="2014-15"/>
    <n v="2015"/>
    <x v="28"/>
    <x v="13"/>
  </r>
  <r>
    <s v="NBA"/>
    <s v="pattepa01"/>
    <n v="6268675"/>
    <s v="2015-16"/>
    <n v="2016"/>
    <x v="29"/>
    <x v="13"/>
  </r>
  <r>
    <s v="NBA"/>
    <s v="pattepa01"/>
    <n v="6050000"/>
    <s v="2016-17"/>
    <n v="2017"/>
    <x v="23"/>
    <x v="13"/>
  </r>
  <r>
    <s v="NBA"/>
    <s v="pattepa01"/>
    <n v="5192000"/>
    <s v="2017-18"/>
    <n v="2018"/>
    <x v="24"/>
    <x v="8"/>
  </r>
  <r>
    <s v="NBA"/>
    <s v="patteru01"/>
    <n v="628500"/>
    <s v="1998-99"/>
    <n v="1999"/>
    <x v="13"/>
    <x v="3"/>
  </r>
  <r>
    <s v="NBA"/>
    <s v="patteru01"/>
    <n v="900000"/>
    <s v="1999-00"/>
    <n v="2000"/>
    <x v="14"/>
    <x v="34"/>
  </r>
  <r>
    <s v="NBA"/>
    <s v="patteru01"/>
    <n v="990000"/>
    <s v="2000-01"/>
    <n v="2001"/>
    <x v="12"/>
    <x v="34"/>
  </r>
  <r>
    <s v="NBA"/>
    <s v="patteru01"/>
    <n v="4538000"/>
    <s v="2001-02"/>
    <n v="2002"/>
    <x v="15"/>
    <x v="0"/>
  </r>
  <r>
    <s v="NBA"/>
    <s v="patteru01"/>
    <n v="4991800"/>
    <s v="2002-03"/>
    <n v="2003"/>
    <x v="16"/>
    <x v="0"/>
  </r>
  <r>
    <s v="NBA"/>
    <s v="patteru01"/>
    <n v="5445600"/>
    <s v="2003-04"/>
    <n v="2004"/>
    <x v="17"/>
    <x v="0"/>
  </r>
  <r>
    <s v="NBA"/>
    <s v="patteru01"/>
    <n v="5899400"/>
    <s v="2004-05"/>
    <n v="2005"/>
    <x v="18"/>
    <x v="0"/>
  </r>
  <r>
    <s v="NBA"/>
    <s v="patteru01"/>
    <n v="6353200"/>
    <s v="2005-06"/>
    <n v="2006"/>
    <x v="19"/>
    <x v="0"/>
  </r>
  <r>
    <s v="NBA"/>
    <s v="patteru01"/>
    <n v="6807000"/>
    <s v="2006-07"/>
    <n v="2007"/>
    <x v="20"/>
    <x v="31"/>
  </r>
  <r>
    <s v="NBA"/>
    <s v="patteru01"/>
    <n v="304897"/>
    <s v="2007-08"/>
    <n v="2008"/>
    <x v="21"/>
    <x v="10"/>
  </r>
  <r>
    <s v="NBA"/>
    <s v="pattoju01"/>
    <n v="2247480"/>
    <s v="2017-18"/>
    <n v="2018"/>
    <x v="24"/>
    <x v="24"/>
  </r>
  <r>
    <s v="NBA"/>
    <s v="paulbr01"/>
    <n v="155000"/>
    <s v="2016-17"/>
    <n v="2017"/>
    <x v="23"/>
    <x v="27"/>
  </r>
  <r>
    <s v="NBA"/>
    <s v="paulbr01"/>
    <n v="815615"/>
    <s v="2017-18"/>
    <n v="2018"/>
    <x v="24"/>
    <x v="25"/>
  </r>
  <r>
    <s v="NBA"/>
    <s v="paulch01"/>
    <n v="3144240"/>
    <s v="2005-06"/>
    <n v="2006"/>
    <x v="19"/>
    <x v="36"/>
  </r>
  <r>
    <s v="NBA"/>
    <s v="paulch01"/>
    <n v="3380160"/>
    <s v="2006-07"/>
    <n v="2007"/>
    <x v="20"/>
    <x v="36"/>
  </r>
  <r>
    <s v="NBA"/>
    <s v="paulch01"/>
    <n v="3615960"/>
    <s v="2007-08"/>
    <n v="2008"/>
    <x v="21"/>
    <x v="29"/>
  </r>
  <r>
    <s v="NBA"/>
    <s v="paulch01"/>
    <n v="4574189"/>
    <s v="2008-09"/>
    <n v="2009"/>
    <x v="25"/>
    <x v="29"/>
  </r>
  <r>
    <s v="NBA"/>
    <s v="paulch01"/>
    <n v="13520500"/>
    <s v="2009-10"/>
    <n v="2010"/>
    <x v="22"/>
    <x v="29"/>
  </r>
  <r>
    <s v="NBA"/>
    <s v="paulch01"/>
    <n v="14940153"/>
    <s v="2010-11"/>
    <n v="2011"/>
    <x v="30"/>
    <x v="29"/>
  </r>
  <r>
    <s v="NBA"/>
    <s v="paulch01"/>
    <n v="16359805"/>
    <s v="2011-12"/>
    <n v="2012"/>
    <x v="31"/>
    <x v="10"/>
  </r>
  <r>
    <s v="NBA"/>
    <s v="paulch01"/>
    <n v="17779458"/>
    <s v="2012-13"/>
    <n v="2013"/>
    <x v="26"/>
    <x v="10"/>
  </r>
  <r>
    <s v="NBA"/>
    <s v="paulch01"/>
    <n v="18668431"/>
    <s v="2013-14"/>
    <n v="2014"/>
    <x v="27"/>
    <x v="10"/>
  </r>
  <r>
    <s v="NBA"/>
    <s v="paulch01"/>
    <n v="20068563"/>
    <s v="2014-15"/>
    <n v="2015"/>
    <x v="28"/>
    <x v="10"/>
  </r>
  <r>
    <s v="NBA"/>
    <s v="paulch01"/>
    <n v="21468696"/>
    <s v="2015-16"/>
    <n v="2016"/>
    <x v="29"/>
    <x v="10"/>
  </r>
  <r>
    <s v="NBA"/>
    <s v="paulch01"/>
    <n v="22868827"/>
    <s v="2016-17"/>
    <n v="2017"/>
    <x v="23"/>
    <x v="10"/>
  </r>
  <r>
    <s v="NBA"/>
    <s v="paulch01"/>
    <n v="24599495"/>
    <s v="2017-18"/>
    <n v="2018"/>
    <x v="24"/>
    <x v="12"/>
  </r>
  <r>
    <s v="NBA"/>
    <s v="pavloal01"/>
    <n v="1107960"/>
    <s v="2003-04"/>
    <n v="2004"/>
    <x v="17"/>
    <x v="35"/>
  </r>
  <r>
    <s v="NBA"/>
    <s v="pavloal01"/>
    <n v="1191000"/>
    <s v="2004-05"/>
    <n v="2005"/>
    <x v="18"/>
    <x v="30"/>
  </r>
  <r>
    <s v="NBA"/>
    <s v="pavloal01"/>
    <n v="1274160"/>
    <s v="2005-06"/>
    <n v="2006"/>
    <x v="19"/>
    <x v="30"/>
  </r>
  <r>
    <s v="NBA"/>
    <s v="pavloal01"/>
    <n v="1962206"/>
    <s v="2006-07"/>
    <n v="2007"/>
    <x v="20"/>
    <x v="30"/>
  </r>
  <r>
    <s v="NBA"/>
    <s v="pavloal01"/>
    <n v="4250000"/>
    <s v="2007-08"/>
    <n v="2008"/>
    <x v="21"/>
    <x v="30"/>
  </r>
  <r>
    <s v="NBA"/>
    <s v="pavloal01"/>
    <n v="4500000"/>
    <s v="2008-09"/>
    <n v="2009"/>
    <x v="25"/>
    <x v="30"/>
  </r>
  <r>
    <s v="NBA"/>
    <s v="pavloal01"/>
    <n v="1500000"/>
    <s v="2009-10"/>
    <n v="2010"/>
    <x v="22"/>
    <x v="24"/>
  </r>
  <r>
    <s v="NBA"/>
    <s v="pavloal01"/>
    <n v="1250000"/>
    <s v="2009-10"/>
    <n v="2010"/>
    <x v="22"/>
    <x v="16"/>
  </r>
  <r>
    <s v="NBA"/>
    <s v="pavloal01"/>
    <n v="134863"/>
    <s v="2010-11"/>
    <n v="2011"/>
    <x v="30"/>
    <x v="6"/>
  </r>
  <r>
    <s v="NBA"/>
    <s v="pavloal01"/>
    <n v="67432"/>
    <s v="2010-11"/>
    <n v="2011"/>
    <x v="30"/>
    <x v="29"/>
  </r>
  <r>
    <s v="NBA"/>
    <s v="pavloal01"/>
    <n v="1223166"/>
    <s v="2011-12"/>
    <n v="2012"/>
    <x v="31"/>
    <x v="1"/>
  </r>
  <r>
    <s v="NBA"/>
    <s v="pavloal01"/>
    <n v="1232713"/>
    <s v="2012-13"/>
    <n v="2013"/>
    <x v="26"/>
    <x v="0"/>
  </r>
  <r>
    <s v="NBA"/>
    <s v="paxsoji02"/>
    <n v="500000"/>
    <s v="1985-86"/>
    <n v="1986"/>
    <x v="6"/>
    <x v="0"/>
  </r>
  <r>
    <s v="NBA"/>
    <s v="paxsoji02"/>
    <n v="875000"/>
    <s v="1987-88"/>
    <n v="1988"/>
    <x v="7"/>
    <x v="1"/>
  </r>
  <r>
    <s v="NBA"/>
    <s v="paxsoji02"/>
    <n v="400000"/>
    <s v="1988-89"/>
    <n v="1989"/>
    <x v="8"/>
    <x v="1"/>
  </r>
  <r>
    <s v="NBA"/>
    <s v="paxsoji02"/>
    <n v="225000"/>
    <s v="1991-92"/>
    <n v="1992"/>
    <x v="1"/>
    <x v="1"/>
  </r>
  <r>
    <s v="NBA"/>
    <s v="paxsojo01"/>
    <n v="102000"/>
    <s v="1984-85"/>
    <n v="1985"/>
    <x v="5"/>
    <x v="25"/>
  </r>
  <r>
    <s v="NBA"/>
    <s v="paxsojo01"/>
    <n v="175000"/>
    <s v="1985-86"/>
    <n v="1986"/>
    <x v="6"/>
    <x v="32"/>
  </r>
  <r>
    <s v="NBA"/>
    <s v="paxsojo01"/>
    <n v="285000"/>
    <s v="1987-88"/>
    <n v="1988"/>
    <x v="7"/>
    <x v="32"/>
  </r>
  <r>
    <s v="NBA"/>
    <s v="paxsojo01"/>
    <n v="325000"/>
    <s v="1988-89"/>
    <n v="1989"/>
    <x v="8"/>
    <x v="32"/>
  </r>
  <r>
    <s v="NBA"/>
    <s v="paxsojo01"/>
    <n v="385000"/>
    <s v="1990-91"/>
    <n v="1991"/>
    <x v="0"/>
    <x v="32"/>
  </r>
  <r>
    <s v="NBA"/>
    <s v="paxsojo01"/>
    <n v="1600000"/>
    <s v="1991-92"/>
    <n v="1992"/>
    <x v="1"/>
    <x v="32"/>
  </r>
  <r>
    <s v="NBA"/>
    <s v="paxsojo01"/>
    <n v="1200000"/>
    <s v="1992-93"/>
    <n v="1993"/>
    <x v="2"/>
    <x v="32"/>
  </r>
  <r>
    <s v="NBA"/>
    <s v="paxsojo01"/>
    <n v="800000"/>
    <s v="1993-94"/>
    <n v="1994"/>
    <x v="3"/>
    <x v="32"/>
  </r>
  <r>
    <s v="NBA"/>
    <s v="payneca01"/>
    <n v="2021520"/>
    <s v="2015-16"/>
    <n v="2016"/>
    <x v="29"/>
    <x v="8"/>
  </r>
  <r>
    <s v="NBA"/>
    <s v="payneca01"/>
    <n v="2112480"/>
    <s v="2016-17"/>
    <n v="2017"/>
    <x v="23"/>
    <x v="32"/>
  </r>
  <r>
    <s v="NBA"/>
    <s v="payneca01"/>
    <n v="2203440"/>
    <s v="2017-18"/>
    <n v="2018"/>
    <x v="24"/>
    <x v="32"/>
  </r>
  <r>
    <s v="NBA"/>
    <s v="payneke01"/>
    <n v="400000"/>
    <s v="1990-91"/>
    <n v="1991"/>
    <x v="0"/>
    <x v="27"/>
  </r>
  <r>
    <s v="NBA"/>
    <s v="payneke01"/>
    <n v="410000"/>
    <s v="1991-92"/>
    <n v="1992"/>
    <x v="1"/>
    <x v="27"/>
  </r>
  <r>
    <s v="NBA"/>
    <s v="payneke01"/>
    <n v="500000"/>
    <s v="1992-93"/>
    <n v="1993"/>
    <x v="2"/>
    <x v="27"/>
  </r>
  <r>
    <s v="NBA"/>
    <s v="paytoel01"/>
    <n v="2397840"/>
    <s v="2014-15"/>
    <n v="2015"/>
    <x v="28"/>
    <x v="11"/>
  </r>
  <r>
    <s v="NBA"/>
    <s v="paytoel01"/>
    <n v="2505720"/>
    <s v="2015-16"/>
    <n v="2016"/>
    <x v="29"/>
    <x v="11"/>
  </r>
  <r>
    <s v="NBA"/>
    <s v="paytoel01"/>
    <n v="2613600"/>
    <s v="2016-17"/>
    <n v="2017"/>
    <x v="23"/>
    <x v="11"/>
  </r>
  <r>
    <s v="NBA"/>
    <s v="paytoel01"/>
    <n v="3332340"/>
    <s v="2017-18"/>
    <n v="2018"/>
    <x v="24"/>
    <x v="16"/>
  </r>
  <r>
    <s v="NBA"/>
    <s v="paytoga01"/>
    <n v="1685000"/>
    <s v="1990-91"/>
    <n v="1991"/>
    <x v="0"/>
    <x v="34"/>
  </r>
  <r>
    <s v="NBA"/>
    <s v="paytoga01"/>
    <n v="1883000"/>
    <s v="1991-92"/>
    <n v="1992"/>
    <x v="1"/>
    <x v="34"/>
  </r>
  <r>
    <s v="NBA"/>
    <s v="paytoga01"/>
    <n v="2183000"/>
    <s v="1992-93"/>
    <n v="1993"/>
    <x v="2"/>
    <x v="34"/>
  </r>
  <r>
    <s v="NBA"/>
    <s v="paytoga01"/>
    <n v="2383000"/>
    <s v="1993-94"/>
    <n v="1994"/>
    <x v="3"/>
    <x v="34"/>
  </r>
  <r>
    <s v="NBA"/>
    <s v="paytoga01"/>
    <n v="2583300"/>
    <s v="1994-95"/>
    <n v="1995"/>
    <x v="4"/>
    <x v="34"/>
  </r>
  <r>
    <s v="NBA"/>
    <s v="paytoga01"/>
    <n v="2783000"/>
    <s v="1995-96"/>
    <n v="1996"/>
    <x v="9"/>
    <x v="34"/>
  </r>
  <r>
    <s v="NBA"/>
    <s v="paytoga01"/>
    <n v="10212000"/>
    <s v="1996-97"/>
    <n v="1997"/>
    <x v="10"/>
    <x v="34"/>
  </r>
  <r>
    <s v="NBA"/>
    <s v="paytoga01"/>
    <n v="10514688"/>
    <s v="1997-98"/>
    <n v="1998"/>
    <x v="11"/>
    <x v="34"/>
  </r>
  <r>
    <s v="NBA"/>
    <s v="paytoga01"/>
    <n v="8715000"/>
    <s v="1998-99"/>
    <n v="1999"/>
    <x v="13"/>
    <x v="34"/>
  </r>
  <r>
    <s v="NBA"/>
    <s v="paytoga01"/>
    <n v="11020473"/>
    <s v="1999-00"/>
    <n v="2000"/>
    <x v="14"/>
    <x v="34"/>
  </r>
  <r>
    <s v="NBA"/>
    <s v="paytoga01"/>
    <n v="12200000"/>
    <s v="2000-01"/>
    <n v="2001"/>
    <x v="12"/>
    <x v="34"/>
  </r>
  <r>
    <s v="NBA"/>
    <s v="paytoga01"/>
    <n v="12926493"/>
    <s v="2001-02"/>
    <n v="2002"/>
    <x v="15"/>
    <x v="34"/>
  </r>
  <r>
    <s v="NBA"/>
    <s v="paytoga01"/>
    <n v="12636117"/>
    <s v="2002-03"/>
    <n v="2003"/>
    <x v="16"/>
    <x v="34"/>
  </r>
  <r>
    <s v="NBA"/>
    <s v="paytoga01"/>
    <n v="4917000"/>
    <s v="2003-04"/>
    <n v="2004"/>
    <x v="17"/>
    <x v="3"/>
  </r>
  <r>
    <s v="NBA"/>
    <s v="paytoga01"/>
    <n v="5408700"/>
    <s v="2004-05"/>
    <n v="2005"/>
    <x v="18"/>
    <x v="1"/>
  </r>
  <r>
    <s v="NBA"/>
    <s v="paytoga01"/>
    <n v="1138500"/>
    <s v="2005-06"/>
    <n v="2006"/>
    <x v="19"/>
    <x v="21"/>
  </r>
  <r>
    <s v="NBA"/>
    <s v="paytoga01"/>
    <n v="1178348"/>
    <s v="2006-07"/>
    <n v="2007"/>
    <x v="20"/>
    <x v="21"/>
  </r>
  <r>
    <s v="NBA"/>
    <s v="pecheol01"/>
    <n v="1345800"/>
    <s v="2007-08"/>
    <n v="2008"/>
    <x v="21"/>
    <x v="28"/>
  </r>
  <r>
    <s v="NBA"/>
    <s v="pecheol01"/>
    <n v="1446720"/>
    <s v="2008-09"/>
    <n v="2009"/>
    <x v="25"/>
    <x v="28"/>
  </r>
  <r>
    <s v="NBA"/>
    <s v="pecheol01"/>
    <n v="1547640"/>
    <s v="2009-10"/>
    <n v="2010"/>
    <x v="22"/>
    <x v="24"/>
  </r>
  <r>
    <s v="NBA"/>
    <s v="peelean01"/>
    <n v="700000"/>
    <s v="1992-93"/>
    <n v="1993"/>
    <x v="2"/>
    <x v="3"/>
  </r>
  <r>
    <s v="NBA"/>
    <s v="peelean01"/>
    <n v="910000"/>
    <s v="1993-94"/>
    <n v="1994"/>
    <x v="3"/>
    <x v="3"/>
  </r>
  <r>
    <s v="NBA"/>
    <s v="peelean01"/>
    <n v="1120000"/>
    <s v="1994-95"/>
    <n v="1995"/>
    <x v="4"/>
    <x v="3"/>
  </r>
  <r>
    <s v="NBA"/>
    <s v="peelean01"/>
    <n v="1330000"/>
    <s v="1995-96"/>
    <n v="1996"/>
    <x v="9"/>
    <x v="3"/>
  </r>
  <r>
    <s v="NBA"/>
    <s v="peelean01"/>
    <n v="1540000"/>
    <s v="1996-97"/>
    <n v="1997"/>
    <x v="10"/>
    <x v="5"/>
  </r>
  <r>
    <s v="NBA"/>
    <s v="peelean01"/>
    <n v="2012500"/>
    <s v="1997-98"/>
    <n v="1998"/>
    <x v="11"/>
    <x v="5"/>
  </r>
  <r>
    <s v="NBA"/>
    <s v="peelean01"/>
    <n v="2254000"/>
    <s v="1998-99"/>
    <n v="1999"/>
    <x v="13"/>
    <x v="24"/>
  </r>
  <r>
    <s v="NBA"/>
    <s v="peelean01"/>
    <n v="2495500"/>
    <s v="1999-00"/>
    <n v="2000"/>
    <x v="14"/>
    <x v="24"/>
  </r>
  <r>
    <s v="NBA"/>
    <s v="peelean01"/>
    <n v="2740000"/>
    <s v="2000-01"/>
    <n v="2001"/>
    <x v="12"/>
    <x v="24"/>
  </r>
  <r>
    <s v="NBA"/>
    <s v="peelean01"/>
    <n v="2978500"/>
    <s v="2001-02"/>
    <n v="2002"/>
    <x v="15"/>
    <x v="24"/>
  </r>
  <r>
    <s v="NBA"/>
    <s v="peelean01"/>
    <n v="3350812"/>
    <s v="2002-03"/>
    <n v="2003"/>
    <x v="16"/>
    <x v="24"/>
  </r>
  <r>
    <s v="NBA"/>
    <s v="peelean01"/>
    <n v="1070000"/>
    <s v="2003-04"/>
    <n v="2004"/>
    <x v="17"/>
    <x v="2"/>
  </r>
  <r>
    <s v="NBA"/>
    <s v="peelean01"/>
    <n v="1600000"/>
    <s v="2004-05"/>
    <n v="2005"/>
    <x v="18"/>
    <x v="28"/>
  </r>
  <r>
    <s v="NBA"/>
    <s v="pekovni01"/>
    <n v="4000000"/>
    <s v="2010-11"/>
    <n v="2011"/>
    <x v="30"/>
    <x v="24"/>
  </r>
  <r>
    <s v="NBA"/>
    <s v="pekovni01"/>
    <n v="4503600"/>
    <s v="2011-12"/>
    <n v="2012"/>
    <x v="31"/>
    <x v="24"/>
  </r>
  <r>
    <s v="NBA"/>
    <s v="pekovni01"/>
    <n v="4837200"/>
    <s v="2012-13"/>
    <n v="2013"/>
    <x v="26"/>
    <x v="24"/>
  </r>
  <r>
    <s v="NBA"/>
    <s v="pekovni01"/>
    <n v="12100000"/>
    <s v="2013-14"/>
    <n v="2014"/>
    <x v="27"/>
    <x v="24"/>
  </r>
  <r>
    <s v="NBA"/>
    <s v="pekovni01"/>
    <n v="12100000"/>
    <s v="2014-15"/>
    <n v="2015"/>
    <x v="28"/>
    <x v="24"/>
  </r>
  <r>
    <s v="NBA"/>
    <s v="pekovni01"/>
    <n v="12100000"/>
    <s v="2015-16"/>
    <n v="2016"/>
    <x v="29"/>
    <x v="24"/>
  </r>
  <r>
    <s v="NBA"/>
    <s v="pekovni01"/>
    <n v="12100000"/>
    <s v="2016-17"/>
    <n v="2017"/>
    <x v="23"/>
    <x v="24"/>
  </r>
  <r>
    <s v="NBA"/>
    <s v="penbemi01"/>
    <n v="316969"/>
    <s v="2000-01"/>
    <n v="2001"/>
    <x v="12"/>
    <x v="3"/>
  </r>
  <r>
    <s v="NBA"/>
    <s v="penbemi01"/>
    <n v="28405"/>
    <s v="2001-02"/>
    <n v="2002"/>
    <x v="15"/>
    <x v="3"/>
  </r>
  <r>
    <s v="NBA"/>
    <s v="penneki01"/>
    <n v="8950"/>
    <s v="2003-04"/>
    <n v="2004"/>
    <x v="17"/>
    <x v="21"/>
  </r>
  <r>
    <s v="NBA"/>
    <s v="peplomi01"/>
    <n v="150000"/>
    <s v="1993-94"/>
    <n v="1994"/>
    <x v="3"/>
    <x v="2"/>
  </r>
  <r>
    <s v="NBA"/>
    <s v="peplomi01"/>
    <n v="247500"/>
    <s v="1996-97"/>
    <n v="1997"/>
    <x v="10"/>
    <x v="22"/>
  </r>
  <r>
    <s v="NBA"/>
    <s v="perduwi01"/>
    <n v="425000"/>
    <s v="1988-89"/>
    <n v="1989"/>
    <x v="8"/>
    <x v="32"/>
  </r>
  <r>
    <s v="NBA"/>
    <s v="perduwi01"/>
    <n v="450000"/>
    <s v="1990-91"/>
    <n v="1991"/>
    <x v="0"/>
    <x v="32"/>
  </r>
  <r>
    <s v="NBA"/>
    <s v="perduwi01"/>
    <n v="500000"/>
    <s v="1991-92"/>
    <n v="1992"/>
    <x v="1"/>
    <x v="32"/>
  </r>
  <r>
    <s v="NBA"/>
    <s v="perduwi01"/>
    <n v="625000"/>
    <s v="1992-93"/>
    <n v="1993"/>
    <x v="2"/>
    <x v="32"/>
  </r>
  <r>
    <s v="NBA"/>
    <s v="perduwi01"/>
    <n v="1200000"/>
    <s v="1993-94"/>
    <n v="1994"/>
    <x v="3"/>
    <x v="32"/>
  </r>
  <r>
    <s v="NBA"/>
    <s v="perduwi01"/>
    <n v="1056225"/>
    <s v="1994-95"/>
    <n v="1995"/>
    <x v="4"/>
    <x v="32"/>
  </r>
  <r>
    <s v="NBA"/>
    <s v="perduwi01"/>
    <n v="1340000"/>
    <s v="1995-96"/>
    <n v="1996"/>
    <x v="9"/>
    <x v="25"/>
  </r>
  <r>
    <s v="NBA"/>
    <s v="perduwi01"/>
    <n v="1544000"/>
    <s v="1996-97"/>
    <n v="1997"/>
    <x v="10"/>
    <x v="25"/>
  </r>
  <r>
    <s v="NBA"/>
    <s v="perduwi01"/>
    <n v="1987500"/>
    <s v="1997-98"/>
    <n v="1998"/>
    <x v="11"/>
    <x v="25"/>
  </r>
  <r>
    <s v="NBA"/>
    <s v="perduwi01"/>
    <n v="4373000"/>
    <s v="1998-99"/>
    <n v="1999"/>
    <x v="13"/>
    <x v="25"/>
  </r>
  <r>
    <s v="NBA"/>
    <s v="perduwi01"/>
    <n v="5300000"/>
    <s v="1999-00"/>
    <n v="2000"/>
    <x v="14"/>
    <x v="32"/>
  </r>
  <r>
    <s v="NBA"/>
    <s v="perduwi01"/>
    <n v="2250000"/>
    <s v="2000-01"/>
    <n v="2001"/>
    <x v="12"/>
    <x v="0"/>
  </r>
  <r>
    <s v="NBA"/>
    <s v="perduwi01"/>
    <n v="1320000"/>
    <s v="2001-02"/>
    <n v="2002"/>
    <x v="15"/>
    <x v="10"/>
  </r>
  <r>
    <s v="NBA"/>
    <s v="perkike01"/>
    <n v="814320"/>
    <s v="2003-04"/>
    <n v="2004"/>
    <x v="17"/>
    <x v="1"/>
  </r>
  <r>
    <s v="NBA"/>
    <s v="perkike01"/>
    <n v="875400"/>
    <s v="2004-05"/>
    <n v="2005"/>
    <x v="18"/>
    <x v="1"/>
  </r>
  <r>
    <s v="NBA"/>
    <s v="perkike01"/>
    <n v="936480"/>
    <s v="2005-06"/>
    <n v="2006"/>
    <x v="19"/>
    <x v="1"/>
  </r>
  <r>
    <s v="NBA"/>
    <s v="perkike01"/>
    <n v="1689409"/>
    <s v="2006-07"/>
    <n v="2007"/>
    <x v="20"/>
    <x v="1"/>
  </r>
  <r>
    <s v="NBA"/>
    <s v="perkike01"/>
    <n v="4480912"/>
    <s v="2007-08"/>
    <n v="2008"/>
    <x v="21"/>
    <x v="1"/>
  </r>
  <r>
    <s v="NBA"/>
    <s v="perkike01"/>
    <n v="4578880"/>
    <s v="2008-09"/>
    <n v="2009"/>
    <x v="25"/>
    <x v="1"/>
  </r>
  <r>
    <s v="NBA"/>
    <s v="perkike01"/>
    <n v="4250000"/>
    <s v="2009-10"/>
    <n v="2010"/>
    <x v="22"/>
    <x v="1"/>
  </r>
  <r>
    <s v="NBA"/>
    <s v="perkike01"/>
    <n v="4640208"/>
    <s v="2010-11"/>
    <n v="2011"/>
    <x v="30"/>
    <x v="8"/>
  </r>
  <r>
    <s v="NBA"/>
    <s v="perkike01"/>
    <n v="7123626"/>
    <s v="2011-12"/>
    <n v="2012"/>
    <x v="31"/>
    <x v="8"/>
  </r>
  <r>
    <s v="NBA"/>
    <s v="perkike01"/>
    <n v="7800531"/>
    <s v="2012-13"/>
    <n v="2013"/>
    <x v="26"/>
    <x v="8"/>
  </r>
  <r>
    <s v="NBA"/>
    <s v="perkike01"/>
    <n v="8477437"/>
    <s v="2013-14"/>
    <n v="2014"/>
    <x v="27"/>
    <x v="8"/>
  </r>
  <r>
    <s v="NBA"/>
    <s v="perkike01"/>
    <n v="9654342"/>
    <s v="2014-15"/>
    <n v="2015"/>
    <x v="28"/>
    <x v="35"/>
  </r>
  <r>
    <s v="NBA"/>
    <s v="perkike01"/>
    <n v="434547"/>
    <s v="2014-15"/>
    <n v="2015"/>
    <x v="28"/>
    <x v="30"/>
  </r>
  <r>
    <s v="NBA"/>
    <s v="perkike01"/>
    <n v="1499200"/>
    <s v="2015-16"/>
    <n v="2016"/>
    <x v="29"/>
    <x v="26"/>
  </r>
  <r>
    <s v="NBA"/>
    <s v="perkike01"/>
    <n v="13156"/>
    <s v="2017-18"/>
    <n v="2018"/>
    <x v="24"/>
    <x v="30"/>
  </r>
  <r>
    <s v="NBA"/>
    <s v="perkisa01"/>
    <n v="500000"/>
    <s v="1984-85"/>
    <n v="1985"/>
    <x v="5"/>
    <x v="6"/>
  </r>
  <r>
    <s v="NBA"/>
    <s v="perkisa01"/>
    <n v="585000"/>
    <s v="1985-86"/>
    <n v="1986"/>
    <x v="6"/>
    <x v="6"/>
  </r>
  <r>
    <s v="NBA"/>
    <s v="perkisa01"/>
    <n v="755000"/>
    <s v="1987-88"/>
    <n v="1988"/>
    <x v="7"/>
    <x v="6"/>
  </r>
  <r>
    <s v="NBA"/>
    <s v="perkisa01"/>
    <n v="755000"/>
    <s v="1988-89"/>
    <n v="1989"/>
    <x v="8"/>
    <x v="6"/>
  </r>
  <r>
    <s v="NBA"/>
    <s v="perkisa01"/>
    <n v="1970000"/>
    <s v="1990-91"/>
    <n v="1991"/>
    <x v="0"/>
    <x v="3"/>
  </r>
  <r>
    <s v="NBA"/>
    <s v="perkisa01"/>
    <n v="2507000"/>
    <s v="1991-92"/>
    <n v="1992"/>
    <x v="1"/>
    <x v="3"/>
  </r>
  <r>
    <s v="NBA"/>
    <s v="perkisa01"/>
    <n v="3047000"/>
    <s v="1992-93"/>
    <n v="1993"/>
    <x v="2"/>
    <x v="3"/>
  </r>
  <r>
    <s v="NBA"/>
    <s v="perkisa01"/>
    <n v="3587000"/>
    <s v="1993-94"/>
    <n v="1994"/>
    <x v="3"/>
    <x v="34"/>
  </r>
  <r>
    <s v="NBA"/>
    <s v="perkisa01"/>
    <n v="4126600"/>
    <s v="1994-95"/>
    <n v="1995"/>
    <x v="4"/>
    <x v="34"/>
  </r>
  <r>
    <s v="NBA"/>
    <s v="perkisa01"/>
    <n v="3967000"/>
    <s v="1995-96"/>
    <n v="1996"/>
    <x v="9"/>
    <x v="34"/>
  </r>
  <r>
    <s v="NBA"/>
    <s v="perkisa01"/>
    <n v="2730000"/>
    <s v="1996-97"/>
    <n v="1997"/>
    <x v="10"/>
    <x v="34"/>
  </r>
  <r>
    <s v="NBA"/>
    <s v="perkisa01"/>
    <n v="3370000"/>
    <s v="1997-98"/>
    <n v="1998"/>
    <x v="11"/>
    <x v="34"/>
  </r>
  <r>
    <s v="NBA"/>
    <s v="perkisa01"/>
    <n v="1785000"/>
    <s v="1998-99"/>
    <n v="1999"/>
    <x v="13"/>
    <x v="33"/>
  </r>
  <r>
    <s v="NBA"/>
    <s v="perkisa01"/>
    <n v="1925000"/>
    <s v="1999-00"/>
    <n v="2000"/>
    <x v="14"/>
    <x v="33"/>
  </r>
  <r>
    <s v="NBA"/>
    <s v="perkisa01"/>
    <n v="2250000"/>
    <s v="2000-01"/>
    <n v="2001"/>
    <x v="12"/>
    <x v="33"/>
  </r>
  <r>
    <s v="NBA"/>
    <s v="perovko01"/>
    <n v="1800000"/>
    <s v="2007-08"/>
    <n v="2008"/>
    <x v="21"/>
    <x v="22"/>
  </r>
  <r>
    <s v="NBA"/>
    <s v="perryel01"/>
    <n v="130000"/>
    <s v="1991-92"/>
    <n v="1992"/>
    <x v="1"/>
    <x v="10"/>
  </r>
  <r>
    <s v="NBA"/>
    <s v="perryel01"/>
    <n v="150000"/>
    <s v="1993-94"/>
    <n v="1994"/>
    <x v="3"/>
    <x v="0"/>
  </r>
  <r>
    <s v="NBA"/>
    <s v="perryel01"/>
    <n v="250000"/>
    <s v="1994-95"/>
    <n v="1995"/>
    <x v="4"/>
    <x v="16"/>
  </r>
  <r>
    <s v="NBA"/>
    <s v="perryel01"/>
    <n v="2025000"/>
    <s v="1995-96"/>
    <n v="1996"/>
    <x v="9"/>
    <x v="16"/>
  </r>
  <r>
    <s v="NBA"/>
    <s v="perryel01"/>
    <n v="2000000"/>
    <s v="1996-97"/>
    <n v="1997"/>
    <x v="10"/>
    <x v="31"/>
  </r>
  <r>
    <s v="NBA"/>
    <s v="perryel01"/>
    <n v="2000000"/>
    <s v="1997-98"/>
    <n v="1998"/>
    <x v="11"/>
    <x v="31"/>
  </r>
  <r>
    <s v="NBA"/>
    <s v="perryel01"/>
    <n v="2000000"/>
    <s v="1998-99"/>
    <n v="1999"/>
    <x v="13"/>
    <x v="17"/>
  </r>
  <r>
    <s v="NBA"/>
    <s v="perryel01"/>
    <n v="2000000"/>
    <s v="1999-00"/>
    <n v="2000"/>
    <x v="14"/>
    <x v="17"/>
  </r>
  <r>
    <s v="NBA"/>
    <s v="perryel01"/>
    <n v="1050000"/>
    <s v="2000-01"/>
    <n v="2001"/>
    <x v="12"/>
    <x v="17"/>
  </r>
  <r>
    <s v="NBA"/>
    <s v="perryel01"/>
    <n v="94000"/>
    <s v="2000-01"/>
    <n v="2001"/>
    <x v="12"/>
    <x v="11"/>
  </r>
  <r>
    <s v="NBA"/>
    <s v="perryti01"/>
    <n v="600000"/>
    <s v="1988-89"/>
    <n v="1989"/>
    <x v="8"/>
    <x v="16"/>
  </r>
  <r>
    <s v="NBA"/>
    <s v="perryti01"/>
    <n v="675000"/>
    <s v="1990-91"/>
    <n v="1991"/>
    <x v="0"/>
    <x v="16"/>
  </r>
  <r>
    <s v="NBA"/>
    <s v="perryti01"/>
    <n v="675000"/>
    <s v="1991-92"/>
    <n v="1992"/>
    <x v="1"/>
    <x v="16"/>
  </r>
  <r>
    <s v="NBA"/>
    <s v="perryti01"/>
    <n v="900000"/>
    <s v="1992-93"/>
    <n v="1993"/>
    <x v="2"/>
    <x v="27"/>
  </r>
  <r>
    <s v="NBA"/>
    <s v="perryti01"/>
    <n v="1550000"/>
    <s v="1993-94"/>
    <n v="1994"/>
    <x v="3"/>
    <x v="27"/>
  </r>
  <r>
    <s v="NBA"/>
    <s v="perryti01"/>
    <n v="1750000"/>
    <s v="1994-95"/>
    <n v="1995"/>
    <x v="4"/>
    <x v="27"/>
  </r>
  <r>
    <s v="NBA"/>
    <s v="perryti01"/>
    <n v="1950000"/>
    <s v="1995-96"/>
    <n v="1996"/>
    <x v="9"/>
    <x v="17"/>
  </r>
  <r>
    <s v="NBA"/>
    <s v="persoch01"/>
    <n v="565660"/>
    <s v="1987-88"/>
    <n v="1988"/>
    <x v="7"/>
    <x v="33"/>
  </r>
  <r>
    <s v="NBA"/>
    <s v="persoch01"/>
    <n v="644166"/>
    <s v="1988-89"/>
    <n v="1989"/>
    <x v="8"/>
    <x v="33"/>
  </r>
  <r>
    <s v="NBA"/>
    <s v="persoch01"/>
    <n v="2150000"/>
    <s v="1990-91"/>
    <n v="1991"/>
    <x v="0"/>
    <x v="33"/>
  </r>
  <r>
    <s v="NBA"/>
    <s v="persoch01"/>
    <n v="2156000"/>
    <s v="1991-92"/>
    <n v="1992"/>
    <x v="1"/>
    <x v="33"/>
  </r>
  <r>
    <s v="NBA"/>
    <s v="persoch01"/>
    <n v="2156000"/>
    <s v="1992-93"/>
    <n v="1993"/>
    <x v="2"/>
    <x v="24"/>
  </r>
  <r>
    <s v="NBA"/>
    <s v="persoch01"/>
    <n v="2156000"/>
    <s v="1993-94"/>
    <n v="1994"/>
    <x v="3"/>
    <x v="24"/>
  </r>
  <r>
    <s v="NBA"/>
    <s v="persoch01"/>
    <n v="1300000"/>
    <s v="1994-95"/>
    <n v="1995"/>
    <x v="4"/>
    <x v="25"/>
  </r>
  <r>
    <s v="NBA"/>
    <s v="persoch01"/>
    <n v="1690000"/>
    <s v="1995-96"/>
    <n v="1996"/>
    <x v="9"/>
    <x v="25"/>
  </r>
  <r>
    <s v="NBA"/>
    <s v="persoch01"/>
    <n v="2060000"/>
    <s v="1996-97"/>
    <n v="1997"/>
    <x v="10"/>
    <x v="25"/>
  </r>
  <r>
    <s v="NBA"/>
    <s v="persoch01"/>
    <n v="2470000"/>
    <s v="1997-98"/>
    <n v="1998"/>
    <x v="11"/>
    <x v="25"/>
  </r>
  <r>
    <s v="NBA"/>
    <s v="persoch01"/>
    <n v="2860000"/>
    <s v="1998-99"/>
    <n v="1999"/>
    <x v="13"/>
    <x v="32"/>
  </r>
  <r>
    <s v="NBA"/>
    <s v="persoch01"/>
    <n v="1000000"/>
    <s v="1998-99"/>
    <n v="1999"/>
    <x v="13"/>
    <x v="20"/>
  </r>
  <r>
    <s v="NBA"/>
    <s v="persoch01"/>
    <n v="510000"/>
    <s v="1999-00"/>
    <n v="2000"/>
    <x v="14"/>
    <x v="34"/>
  </r>
  <r>
    <s v="NBA"/>
    <s v="persoch01"/>
    <n v="1200000"/>
    <s v="2000-01"/>
    <n v="2001"/>
    <x v="12"/>
    <x v="3"/>
  </r>
  <r>
    <s v="NBA"/>
    <s v="persowe01"/>
    <n v="650000"/>
    <s v="1994-95"/>
    <n v="1995"/>
    <x v="4"/>
    <x v="16"/>
  </r>
  <r>
    <s v="NBA"/>
    <s v="persowe01"/>
    <n v="845000"/>
    <s v="1995-96"/>
    <n v="1996"/>
    <x v="9"/>
    <x v="16"/>
  </r>
  <r>
    <s v="NBA"/>
    <s v="persowe01"/>
    <n v="1040000"/>
    <s v="1996-97"/>
    <n v="1997"/>
    <x v="10"/>
    <x v="16"/>
  </r>
  <r>
    <s v="NBA"/>
    <s v="persowe01"/>
    <n v="3500000"/>
    <s v="1997-98"/>
    <n v="1998"/>
    <x v="11"/>
    <x v="30"/>
  </r>
  <r>
    <s v="NBA"/>
    <s v="persowe01"/>
    <n v="4200000"/>
    <s v="1998-99"/>
    <n v="1999"/>
    <x v="13"/>
    <x v="30"/>
  </r>
  <r>
    <s v="NBA"/>
    <s v="persowe01"/>
    <n v="4900000"/>
    <s v="1999-00"/>
    <n v="2000"/>
    <x v="14"/>
    <x v="30"/>
  </r>
  <r>
    <s v="NBA"/>
    <s v="persowe01"/>
    <n v="5600000"/>
    <s v="2000-01"/>
    <n v="2001"/>
    <x v="12"/>
    <x v="30"/>
  </r>
  <r>
    <s v="NBA"/>
    <s v="persowe01"/>
    <n v="6300000"/>
    <s v="2001-02"/>
    <n v="2002"/>
    <x v="15"/>
    <x v="30"/>
  </r>
  <r>
    <s v="NBA"/>
    <s v="persowe01"/>
    <n v="7000000"/>
    <s v="2002-03"/>
    <n v="2003"/>
    <x v="16"/>
    <x v="18"/>
  </r>
  <r>
    <s v="NBA"/>
    <s v="persowe01"/>
    <n v="7700000"/>
    <s v="2003-04"/>
    <n v="2004"/>
    <x v="17"/>
    <x v="0"/>
  </r>
  <r>
    <s v="NBA"/>
    <s v="persowe01"/>
    <n v="1600000"/>
    <s v="2004-05"/>
    <n v="2005"/>
    <x v="18"/>
    <x v="21"/>
  </r>
  <r>
    <s v="NBA"/>
    <s v="persowe01"/>
    <n v="1760000"/>
    <s v="2005-06"/>
    <n v="2006"/>
    <x v="19"/>
    <x v="21"/>
  </r>
  <r>
    <s v="NBA"/>
    <s v="peterji01"/>
    <n v="125000"/>
    <s v="1985-86"/>
    <n v="1986"/>
    <x v="6"/>
    <x v="12"/>
  </r>
  <r>
    <s v="NBA"/>
    <s v="peterji01"/>
    <n v="367000"/>
    <s v="1987-88"/>
    <n v="1988"/>
    <x v="7"/>
    <x v="12"/>
  </r>
  <r>
    <s v="NBA"/>
    <s v="peterji01"/>
    <n v="392000"/>
    <s v="1988-89"/>
    <n v="1989"/>
    <x v="8"/>
    <x v="2"/>
  </r>
  <r>
    <s v="NBA"/>
    <s v="peterji01"/>
    <n v="1300000"/>
    <s v="1989-90"/>
    <n v="1990"/>
    <x v="33"/>
    <x v="22"/>
  </r>
  <r>
    <s v="NBA"/>
    <s v="peterji01"/>
    <n v="1235000"/>
    <s v="1990-91"/>
    <n v="1991"/>
    <x v="0"/>
    <x v="22"/>
  </r>
  <r>
    <s v="NBA"/>
    <s v="peterji01"/>
    <n v="936000"/>
    <s v="1991-92"/>
    <n v="1992"/>
    <x v="1"/>
    <x v="22"/>
  </r>
  <r>
    <s v="NBA"/>
    <s v="peterji01"/>
    <n v="1221000"/>
    <s v="1992-93"/>
    <n v="1993"/>
    <x v="2"/>
    <x v="22"/>
  </r>
  <r>
    <s v="NBA"/>
    <s v="peterji01"/>
    <n v="1521000"/>
    <s v="1993-94"/>
    <n v="1994"/>
    <x v="3"/>
    <x v="22"/>
  </r>
  <r>
    <s v="NBA"/>
    <s v="petermo01"/>
    <n v="898560"/>
    <s v="2000-01"/>
    <n v="2001"/>
    <x v="12"/>
    <x v="13"/>
  </r>
  <r>
    <s v="NBA"/>
    <s v="petermo01"/>
    <n v="966000"/>
    <s v="2001-02"/>
    <n v="2002"/>
    <x v="15"/>
    <x v="13"/>
  </r>
  <r>
    <s v="NBA"/>
    <s v="petermo01"/>
    <n v="1033320"/>
    <s v="2002-03"/>
    <n v="2003"/>
    <x v="16"/>
    <x v="13"/>
  </r>
  <r>
    <s v="NBA"/>
    <s v="petermo01"/>
    <n v="1646079"/>
    <s v="2003-04"/>
    <n v="2004"/>
    <x v="17"/>
    <x v="13"/>
  </r>
  <r>
    <s v="NBA"/>
    <s v="petermo01"/>
    <n v="4400000"/>
    <s v="2004-05"/>
    <n v="2005"/>
    <x v="18"/>
    <x v="13"/>
  </r>
  <r>
    <s v="NBA"/>
    <s v="petermo01"/>
    <n v="4550000"/>
    <s v="2005-06"/>
    <n v="2006"/>
    <x v="19"/>
    <x v="13"/>
  </r>
  <r>
    <s v="NBA"/>
    <s v="petermo01"/>
    <n v="4550000"/>
    <s v="2006-07"/>
    <n v="2007"/>
    <x v="20"/>
    <x v="13"/>
  </r>
  <r>
    <s v="NBA"/>
    <s v="petermo01"/>
    <n v="5356000"/>
    <s v="2007-08"/>
    <n v="2008"/>
    <x v="21"/>
    <x v="29"/>
  </r>
  <r>
    <s v="NBA"/>
    <s v="petermo01"/>
    <n v="5592240"/>
    <s v="2008-09"/>
    <n v="2009"/>
    <x v="25"/>
    <x v="29"/>
  </r>
  <r>
    <s v="NBA"/>
    <s v="petermo01"/>
    <n v="6212960"/>
    <s v="2009-10"/>
    <n v="2010"/>
    <x v="22"/>
    <x v="29"/>
  </r>
  <r>
    <s v="NBA"/>
    <s v="petermo01"/>
    <n v="6665000"/>
    <s v="2010-11"/>
    <n v="2011"/>
    <x v="30"/>
    <x v="23"/>
  </r>
  <r>
    <s v="NBA"/>
    <s v="petrojo01"/>
    <n v="936600"/>
    <s v="2005-06"/>
    <n v="2006"/>
    <x v="19"/>
    <x v="34"/>
  </r>
  <r>
    <s v="NBA"/>
    <s v="petrojo01"/>
    <n v="1006800"/>
    <s v="2006-07"/>
    <n v="2007"/>
    <x v="20"/>
    <x v="34"/>
  </r>
  <r>
    <s v="NBA"/>
    <s v="petrojo01"/>
    <n v="1077120"/>
    <s v="2007-08"/>
    <n v="2008"/>
    <x v="21"/>
    <x v="34"/>
  </r>
  <r>
    <s v="NBA"/>
    <s v="petrojo01"/>
    <n v="1939893"/>
    <s v="2008-09"/>
    <n v="2009"/>
    <x v="25"/>
    <x v="4"/>
  </r>
  <r>
    <s v="NBA"/>
    <s v="petrojo01"/>
    <n v="884881"/>
    <s v="2009-10"/>
    <n v="2010"/>
    <x v="22"/>
    <x v="4"/>
  </r>
  <r>
    <s v="NBA"/>
    <s v="petrojo01"/>
    <n v="3250000"/>
    <s v="2010-11"/>
    <n v="2011"/>
    <x v="30"/>
    <x v="17"/>
  </r>
  <r>
    <s v="NBA"/>
    <s v="petrojo01"/>
    <n v="3250000"/>
    <s v="2011-12"/>
    <n v="2012"/>
    <x v="31"/>
    <x v="17"/>
  </r>
  <r>
    <s v="NBA"/>
    <s v="petrojo01"/>
    <n v="3500000"/>
    <s v="2012-13"/>
    <n v="2013"/>
    <x v="26"/>
    <x v="7"/>
  </r>
  <r>
    <s v="NBA"/>
    <s v="petrodr01"/>
    <n v="1300000"/>
    <s v="1989-90"/>
    <n v="1990"/>
    <x v="33"/>
    <x v="0"/>
  </r>
  <r>
    <s v="NBA"/>
    <s v="petrodr01"/>
    <n v="1200000"/>
    <s v="1990-91"/>
    <n v="1991"/>
    <x v="0"/>
    <x v="17"/>
  </r>
  <r>
    <s v="NBA"/>
    <s v="petrodr01"/>
    <n v="1375000"/>
    <s v="1991-92"/>
    <n v="1992"/>
    <x v="1"/>
    <x v="17"/>
  </r>
  <r>
    <s v="NBA"/>
    <s v="petrodr01"/>
    <n v="1615000"/>
    <s v="1992-93"/>
    <n v="1993"/>
    <x v="2"/>
    <x v="17"/>
  </r>
  <r>
    <s v="NBA"/>
    <s v="petruri01"/>
    <n v="150000"/>
    <s v="1993-94"/>
    <n v="1994"/>
    <x v="3"/>
    <x v="12"/>
  </r>
  <r>
    <s v="NBA"/>
    <s v="petruri01"/>
    <n v="55000"/>
    <s v="1994-95"/>
    <n v="1995"/>
    <x v="4"/>
    <x v="12"/>
  </r>
  <r>
    <s v="NBA"/>
    <s v="phelpmi01"/>
    <n v="70000"/>
    <s v="1985-86"/>
    <n v="1986"/>
    <x v="6"/>
    <x v="34"/>
  </r>
  <r>
    <s v="NBA"/>
    <s v="phillbo01"/>
    <n v="130000"/>
    <s v="1991-92"/>
    <n v="1992"/>
    <x v="1"/>
    <x v="31"/>
  </r>
  <r>
    <s v="NBA"/>
    <s v="phillbo01"/>
    <n v="250000"/>
    <s v="1992-93"/>
    <n v="1993"/>
    <x v="2"/>
    <x v="30"/>
  </r>
  <r>
    <s v="NBA"/>
    <s v="phillbo01"/>
    <n v="313000"/>
    <s v="1993-94"/>
    <n v="1994"/>
    <x v="3"/>
    <x v="30"/>
  </r>
  <r>
    <s v="NBA"/>
    <s v="phillbo01"/>
    <n v="1458000"/>
    <s v="1994-95"/>
    <n v="1995"/>
    <x v="4"/>
    <x v="30"/>
  </r>
  <r>
    <s v="NBA"/>
    <s v="phillbo01"/>
    <n v="1658000"/>
    <s v="1995-96"/>
    <n v="1996"/>
    <x v="9"/>
    <x v="30"/>
  </r>
  <r>
    <s v="NBA"/>
    <s v="phillbo01"/>
    <n v="1808000"/>
    <s v="1996-97"/>
    <n v="1997"/>
    <x v="10"/>
    <x v="30"/>
  </r>
  <r>
    <s v="NBA"/>
    <s v="phillbo01"/>
    <n v="2900000"/>
    <s v="1997-98"/>
    <n v="1998"/>
    <x v="11"/>
    <x v="20"/>
  </r>
  <r>
    <s v="NBA"/>
    <s v="phillbo01"/>
    <n v="3480000"/>
    <s v="1998-99"/>
    <n v="1999"/>
    <x v="13"/>
    <x v="20"/>
  </r>
  <r>
    <s v="NBA"/>
    <s v="phillbo01"/>
    <n v="4060000"/>
    <s v="1999-00"/>
    <n v="2000"/>
    <x v="14"/>
    <x v="20"/>
  </r>
  <r>
    <s v="NBA"/>
    <s v="phillbo01"/>
    <n v="4640000"/>
    <s v="2000-01"/>
    <n v="2001"/>
    <x v="12"/>
    <x v="20"/>
  </r>
  <r>
    <s v="NBA"/>
    <s v="phillbo01"/>
    <n v="5220000"/>
    <s v="2001-02"/>
    <n v="2002"/>
    <x v="15"/>
    <x v="20"/>
  </r>
  <r>
    <s v="NBA"/>
    <s v="piatker01"/>
    <n v="962500"/>
    <s v="1994-95"/>
    <n v="1995"/>
    <x v="4"/>
    <x v="10"/>
  </r>
  <r>
    <s v="NBA"/>
    <s v="piatker01"/>
    <n v="1138000"/>
    <s v="1995-96"/>
    <n v="1996"/>
    <x v="9"/>
    <x v="10"/>
  </r>
  <r>
    <s v="NBA"/>
    <s v="piatker01"/>
    <n v="1363000"/>
    <s v="1996-97"/>
    <n v="1997"/>
    <x v="10"/>
    <x v="10"/>
  </r>
  <r>
    <s v="NBA"/>
    <s v="piatker01"/>
    <n v="1587500"/>
    <s v="1997-98"/>
    <n v="1998"/>
    <x v="11"/>
    <x v="10"/>
  </r>
  <r>
    <s v="NBA"/>
    <s v="piatker01"/>
    <n v="1650000"/>
    <s v="1998-99"/>
    <n v="1999"/>
    <x v="13"/>
    <x v="10"/>
  </r>
  <r>
    <s v="NBA"/>
    <s v="piatker01"/>
    <n v="2000000"/>
    <s v="1999-00"/>
    <n v="2000"/>
    <x v="14"/>
    <x v="10"/>
  </r>
  <r>
    <s v="NBA"/>
    <s v="piatker01"/>
    <n v="2200000"/>
    <s v="2000-01"/>
    <n v="2001"/>
    <x v="12"/>
    <x v="10"/>
  </r>
  <r>
    <s v="NBA"/>
    <s v="piatker01"/>
    <n v="3000000"/>
    <s v="2001-02"/>
    <n v="2002"/>
    <x v="15"/>
    <x v="10"/>
  </r>
  <r>
    <s v="NBA"/>
    <s v="piatker01"/>
    <n v="3000000"/>
    <s v="2002-03"/>
    <n v="2003"/>
    <x v="16"/>
    <x v="10"/>
  </r>
  <r>
    <s v="NBA"/>
    <s v="piatker01"/>
    <n v="2500000"/>
    <s v="2003-04"/>
    <n v="2004"/>
    <x v="17"/>
    <x v="12"/>
  </r>
  <r>
    <s v="NBA"/>
    <s v="piatker01"/>
    <n v="2750000"/>
    <s v="2004-05"/>
    <n v="2005"/>
    <x v="18"/>
    <x v="32"/>
  </r>
  <r>
    <s v="NBA"/>
    <s v="piatker01"/>
    <n v="3000000"/>
    <s v="2005-06"/>
    <n v="2006"/>
    <x v="19"/>
    <x v="32"/>
  </r>
  <r>
    <s v="NBA"/>
    <s v="piatker01"/>
    <n v="1178348"/>
    <s v="2006-07"/>
    <n v="2007"/>
    <x v="20"/>
    <x v="16"/>
  </r>
  <r>
    <s v="NBA"/>
    <s v="piatker01"/>
    <n v="1219590"/>
    <s v="2007-08"/>
    <n v="2008"/>
    <x v="21"/>
    <x v="16"/>
  </r>
  <r>
    <s v="NBA"/>
    <s v="piercpa01"/>
    <n v="1165000"/>
    <s v="1998-99"/>
    <n v="1999"/>
    <x v="13"/>
    <x v="1"/>
  </r>
  <r>
    <s v="NBA"/>
    <s v="piercpa01"/>
    <n v="1503960"/>
    <s v="1999-00"/>
    <n v="2000"/>
    <x v="14"/>
    <x v="1"/>
  </r>
  <r>
    <s v="NBA"/>
    <s v="piercpa01"/>
    <n v="1608840"/>
    <s v="2000-01"/>
    <n v="2001"/>
    <x v="12"/>
    <x v="1"/>
  </r>
  <r>
    <s v="NBA"/>
    <s v="piercpa01"/>
    <n v="2051271"/>
    <s v="2001-02"/>
    <n v="2002"/>
    <x v="15"/>
    <x v="1"/>
  </r>
  <r>
    <s v="NBA"/>
    <s v="piercpa01"/>
    <n v="10067750"/>
    <s v="2002-03"/>
    <n v="2003"/>
    <x v="16"/>
    <x v="1"/>
  </r>
  <r>
    <s v="NBA"/>
    <s v="piercpa01"/>
    <n v="11326219"/>
    <s v="2003-04"/>
    <n v="2004"/>
    <x v="17"/>
    <x v="1"/>
  </r>
  <r>
    <s v="NBA"/>
    <s v="piercpa01"/>
    <n v="12584688"/>
    <s v="2004-05"/>
    <n v="2005"/>
    <x v="18"/>
    <x v="1"/>
  </r>
  <r>
    <s v="NBA"/>
    <s v="piercpa01"/>
    <n v="13843156"/>
    <s v="2005-06"/>
    <n v="2006"/>
    <x v="19"/>
    <x v="1"/>
  </r>
  <r>
    <s v="NBA"/>
    <s v="piercpa01"/>
    <n v="15101625"/>
    <s v="2006-07"/>
    <n v="2007"/>
    <x v="20"/>
    <x v="1"/>
  </r>
  <r>
    <s v="NBA"/>
    <s v="piercpa01"/>
    <n v="16360094"/>
    <s v="2007-08"/>
    <n v="2008"/>
    <x v="21"/>
    <x v="1"/>
  </r>
  <r>
    <s v="NBA"/>
    <s v="piercpa01"/>
    <n v="18077903"/>
    <s v="2008-09"/>
    <n v="2009"/>
    <x v="25"/>
    <x v="1"/>
  </r>
  <r>
    <s v="NBA"/>
    <s v="piercpa01"/>
    <n v="19795712"/>
    <s v="2009-10"/>
    <n v="2010"/>
    <x v="22"/>
    <x v="1"/>
  </r>
  <r>
    <s v="NBA"/>
    <s v="piercpa01"/>
    <n v="13876321"/>
    <s v="2010-11"/>
    <n v="2011"/>
    <x v="30"/>
    <x v="1"/>
  </r>
  <r>
    <s v="NBA"/>
    <s v="piercpa01"/>
    <n v="15333334"/>
    <s v="2011-12"/>
    <n v="2012"/>
    <x v="31"/>
    <x v="1"/>
  </r>
  <r>
    <s v="NBA"/>
    <s v="piercpa01"/>
    <n v="16790345"/>
    <s v="2012-13"/>
    <n v="2013"/>
    <x v="26"/>
    <x v="1"/>
  </r>
  <r>
    <s v="NBA"/>
    <s v="piercpa01"/>
    <n v="15333334"/>
    <s v="2013-14"/>
    <n v="2014"/>
    <x v="27"/>
    <x v="15"/>
  </r>
  <r>
    <s v="NBA"/>
    <s v="piercpa01"/>
    <n v="5305000"/>
    <s v="2014-15"/>
    <n v="2015"/>
    <x v="28"/>
    <x v="28"/>
  </r>
  <r>
    <s v="NBA"/>
    <s v="piercpa01"/>
    <n v="3400000"/>
    <s v="2015-16"/>
    <n v="2016"/>
    <x v="29"/>
    <x v="10"/>
  </r>
  <r>
    <s v="NBA"/>
    <s v="piercpa01"/>
    <n v="3500000"/>
    <s v="2016-17"/>
    <n v="2017"/>
    <x v="23"/>
    <x v="10"/>
  </r>
  <r>
    <s v="NBA"/>
    <s v="piercpa01"/>
    <n v="1096080"/>
    <s v="2017-18"/>
    <n v="2018"/>
    <x v="24"/>
    <x v="10"/>
  </r>
  <r>
    <s v="NBA"/>
    <s v="piercri01"/>
    <n v="140000"/>
    <s v="1984-85"/>
    <n v="1985"/>
    <x v="5"/>
    <x v="31"/>
  </r>
  <r>
    <s v="NBA"/>
    <s v="piercri01"/>
    <n v="150000"/>
    <s v="1985-86"/>
    <n v="1986"/>
    <x v="6"/>
    <x v="31"/>
  </r>
  <r>
    <s v="NBA"/>
    <s v="piercri01"/>
    <n v="225000"/>
    <s v="1987-88"/>
    <n v="1988"/>
    <x v="7"/>
    <x v="31"/>
  </r>
  <r>
    <s v="NBA"/>
    <s v="piercri01"/>
    <n v="250000"/>
    <s v="1988-89"/>
    <n v="1989"/>
    <x v="8"/>
    <x v="31"/>
  </r>
  <r>
    <s v="NBA"/>
    <s v="piercri01"/>
    <n v="1100000"/>
    <s v="1990-91"/>
    <n v="1991"/>
    <x v="0"/>
    <x v="34"/>
  </r>
  <r>
    <s v="NBA"/>
    <s v="piercri01"/>
    <n v="1750000"/>
    <s v="1991-92"/>
    <n v="1992"/>
    <x v="1"/>
    <x v="34"/>
  </r>
  <r>
    <s v="NBA"/>
    <s v="piercri01"/>
    <n v="2000000"/>
    <s v="1992-93"/>
    <n v="1993"/>
    <x v="2"/>
    <x v="34"/>
  </r>
  <r>
    <s v="NBA"/>
    <s v="piercri01"/>
    <n v="2100000"/>
    <s v="1993-94"/>
    <n v="1994"/>
    <x v="3"/>
    <x v="34"/>
  </r>
  <r>
    <s v="NBA"/>
    <s v="piercri01"/>
    <n v="2500000"/>
    <s v="1994-95"/>
    <n v="1995"/>
    <x v="4"/>
    <x v="22"/>
  </r>
  <r>
    <s v="NBA"/>
    <s v="piercri01"/>
    <n v="1000000"/>
    <s v="1995-96"/>
    <n v="1996"/>
    <x v="9"/>
    <x v="33"/>
  </r>
  <r>
    <s v="NBA"/>
    <s v="piercri01"/>
    <n v="1200000"/>
    <s v="1996-97"/>
    <n v="1997"/>
    <x v="10"/>
    <x v="4"/>
  </r>
  <r>
    <s v="NBA"/>
    <s v="piercri01"/>
    <n v="510000"/>
    <s v="1999-00"/>
    <n v="2000"/>
    <x v="14"/>
    <x v="31"/>
  </r>
  <r>
    <s v="NBA"/>
    <s v="pietrmi01"/>
    <n v="1527946"/>
    <s v="2003-04"/>
    <n v="2004"/>
    <x v="17"/>
    <x v="22"/>
  </r>
  <r>
    <s v="NBA"/>
    <s v="pietrmi01"/>
    <n v="1785960"/>
    <s v="2004-05"/>
    <n v="2005"/>
    <x v="18"/>
    <x v="22"/>
  </r>
  <r>
    <s v="NBA"/>
    <s v="pietrmi01"/>
    <n v="1910520"/>
    <s v="2005-06"/>
    <n v="2006"/>
    <x v="19"/>
    <x v="22"/>
  </r>
  <r>
    <s v="NBA"/>
    <s v="pietrmi01"/>
    <n v="2535260"/>
    <s v="2006-07"/>
    <n v="2007"/>
    <x v="20"/>
    <x v="22"/>
  </r>
  <r>
    <s v="NBA"/>
    <s v="pietrmi01"/>
    <n v="3470770"/>
    <s v="2007-08"/>
    <n v="2008"/>
    <x v="21"/>
    <x v="22"/>
  </r>
  <r>
    <s v="NBA"/>
    <s v="pietrmi01"/>
    <n v="5300000"/>
    <s v="2008-09"/>
    <n v="2009"/>
    <x v="25"/>
    <x v="11"/>
  </r>
  <r>
    <s v="NBA"/>
    <s v="pietrmi01"/>
    <n v="5300000"/>
    <s v="2009-10"/>
    <n v="2010"/>
    <x v="22"/>
    <x v="11"/>
  </r>
  <r>
    <s v="NBA"/>
    <s v="pietrmi01"/>
    <n v="5300000"/>
    <s v="2010-11"/>
    <n v="2011"/>
    <x v="30"/>
    <x v="16"/>
  </r>
  <r>
    <s v="NBA"/>
    <s v="pietrmi01"/>
    <n v="5300000"/>
    <s v="2011-12"/>
    <n v="2012"/>
    <x v="31"/>
    <x v="16"/>
  </r>
  <r>
    <s v="NBA"/>
    <s v="pietrmi01"/>
    <n v="1223166"/>
    <s v="2011-12"/>
    <n v="2012"/>
    <x v="31"/>
    <x v="1"/>
  </r>
  <r>
    <s v="NBA"/>
    <s v="pietrmi01"/>
    <n v="1005097"/>
    <s v="2012-13"/>
    <n v="2013"/>
    <x v="26"/>
    <x v="13"/>
  </r>
  <r>
    <s v="NBA"/>
    <s v="pincked01"/>
    <n v="300000"/>
    <s v="1985-86"/>
    <n v="1986"/>
    <x v="6"/>
    <x v="16"/>
  </r>
  <r>
    <s v="NBA"/>
    <s v="pincked01"/>
    <n v="347500"/>
    <s v="1987-88"/>
    <n v="1988"/>
    <x v="7"/>
    <x v="2"/>
  </r>
  <r>
    <s v="NBA"/>
    <s v="pincked01"/>
    <n v="347500"/>
    <s v="1988-89"/>
    <n v="1989"/>
    <x v="8"/>
    <x v="2"/>
  </r>
  <r>
    <s v="NBA"/>
    <s v="pincked01"/>
    <n v="750000"/>
    <s v="1990-91"/>
    <n v="1991"/>
    <x v="0"/>
    <x v="1"/>
  </r>
  <r>
    <s v="NBA"/>
    <s v="pincked01"/>
    <n v="900000"/>
    <s v="1991-92"/>
    <n v="1992"/>
    <x v="1"/>
    <x v="1"/>
  </r>
  <r>
    <s v="NBA"/>
    <s v="pincked01"/>
    <n v="1150000"/>
    <s v="1992-93"/>
    <n v="1993"/>
    <x v="2"/>
    <x v="1"/>
  </r>
  <r>
    <s v="NBA"/>
    <s v="pincked01"/>
    <n v="1470000"/>
    <s v="1993-94"/>
    <n v="1994"/>
    <x v="3"/>
    <x v="1"/>
  </r>
  <r>
    <s v="NBA"/>
    <s v="pincked01"/>
    <n v="1485000"/>
    <s v="1994-95"/>
    <n v="1995"/>
    <x v="4"/>
    <x v="31"/>
  </r>
  <r>
    <s v="NBA"/>
    <s v="pincked01"/>
    <n v="1926000"/>
    <s v="1995-96"/>
    <n v="1996"/>
    <x v="9"/>
    <x v="13"/>
  </r>
  <r>
    <s v="NBA"/>
    <s v="pincked01"/>
    <n v="300000"/>
    <s v="1996-97"/>
    <n v="1997"/>
    <x v="10"/>
    <x v="21"/>
  </r>
  <r>
    <s v="NBA"/>
    <s v="pincked01"/>
    <n v="510000"/>
    <s v="1999-00"/>
    <n v="2000"/>
    <x v="14"/>
    <x v="21"/>
  </r>
  <r>
    <s v="NBA"/>
    <s v="pippesc01"/>
    <n v="725000"/>
    <s v="1987-88"/>
    <n v="1988"/>
    <x v="7"/>
    <x v="32"/>
  </r>
  <r>
    <s v="NBA"/>
    <s v="pippesc01"/>
    <n v="575000"/>
    <s v="1988-89"/>
    <n v="1989"/>
    <x v="8"/>
    <x v="32"/>
  </r>
  <r>
    <s v="NBA"/>
    <s v="pippesc01"/>
    <n v="765000"/>
    <s v="1990-91"/>
    <n v="1991"/>
    <x v="0"/>
    <x v="32"/>
  </r>
  <r>
    <s v="NBA"/>
    <s v="pippesc01"/>
    <n v="2770000"/>
    <s v="1991-92"/>
    <n v="1992"/>
    <x v="1"/>
    <x v="32"/>
  </r>
  <r>
    <s v="NBA"/>
    <s v="pippesc01"/>
    <n v="3425000"/>
    <s v="1992-93"/>
    <n v="1993"/>
    <x v="2"/>
    <x v="32"/>
  </r>
  <r>
    <s v="NBA"/>
    <s v="pippesc01"/>
    <n v="3075000"/>
    <s v="1993-94"/>
    <n v="1994"/>
    <x v="3"/>
    <x v="32"/>
  </r>
  <r>
    <s v="NBA"/>
    <s v="pippesc01"/>
    <n v="2225000"/>
    <s v="1994-95"/>
    <n v="1995"/>
    <x v="4"/>
    <x v="32"/>
  </r>
  <r>
    <s v="NBA"/>
    <s v="pippesc01"/>
    <n v="2925000"/>
    <s v="1995-96"/>
    <n v="1996"/>
    <x v="9"/>
    <x v="32"/>
  </r>
  <r>
    <s v="NBA"/>
    <s v="pippesc01"/>
    <n v="2250000"/>
    <s v="1996-97"/>
    <n v="1997"/>
    <x v="10"/>
    <x v="32"/>
  </r>
  <r>
    <s v="NBA"/>
    <s v="pippesc01"/>
    <n v="2775000"/>
    <s v="1997-98"/>
    <n v="1998"/>
    <x v="11"/>
    <x v="32"/>
  </r>
  <r>
    <s v="NBA"/>
    <s v="pippesc01"/>
    <n v="11000000"/>
    <s v="1998-99"/>
    <n v="1999"/>
    <x v="13"/>
    <x v="12"/>
  </r>
  <r>
    <s v="NBA"/>
    <s v="pippesc01"/>
    <n v="14795642"/>
    <s v="1999-00"/>
    <n v="2000"/>
    <x v="14"/>
    <x v="0"/>
  </r>
  <r>
    <s v="NBA"/>
    <s v="pippesc01"/>
    <n v="13750000"/>
    <s v="2000-01"/>
    <n v="2001"/>
    <x v="12"/>
    <x v="0"/>
  </r>
  <r>
    <s v="NBA"/>
    <s v="pippesc01"/>
    <n v="18083564"/>
    <s v="2001-02"/>
    <n v="2002"/>
    <x v="15"/>
    <x v="0"/>
  </r>
  <r>
    <s v="NBA"/>
    <s v="pippesc01"/>
    <n v="19727524"/>
    <s v="2002-03"/>
    <n v="2003"/>
    <x v="16"/>
    <x v="0"/>
  </r>
  <r>
    <s v="NBA"/>
    <s v="pippesc01"/>
    <n v="4917000"/>
    <s v="2003-04"/>
    <n v="2004"/>
    <x v="17"/>
    <x v="32"/>
  </r>
  <r>
    <s v="NBA"/>
    <s v="pippesc01"/>
    <n v="5408700"/>
    <s v="2004-05"/>
    <n v="2005"/>
    <x v="18"/>
    <x v="32"/>
  </r>
  <r>
    <s v="NBA"/>
    <s v="pittmch01"/>
    <n v="80000"/>
    <s v="1984-85"/>
    <n v="1985"/>
    <x v="5"/>
    <x v="16"/>
  </r>
  <r>
    <s v="NBA"/>
    <s v="pittmch01"/>
    <n v="105000"/>
    <s v="1985-86"/>
    <n v="1986"/>
    <x v="6"/>
    <x v="16"/>
  </r>
  <r>
    <s v="NBA"/>
    <s v="pittmde01"/>
    <n v="473604"/>
    <s v="2010-11"/>
    <n v="2011"/>
    <x v="30"/>
    <x v="21"/>
  </r>
  <r>
    <s v="NBA"/>
    <s v="pittmde01"/>
    <n v="762195"/>
    <s v="2011-12"/>
    <n v="2012"/>
    <x v="31"/>
    <x v="21"/>
  </r>
  <r>
    <s v="NBA"/>
    <s v="pittmde01"/>
    <n v="854389"/>
    <s v="2012-13"/>
    <n v="2013"/>
    <x v="26"/>
    <x v="18"/>
  </r>
  <r>
    <s v="NBA"/>
    <s v="planizo01"/>
    <n v="980280"/>
    <s v="2003-04"/>
    <n v="2004"/>
    <x v="17"/>
    <x v="17"/>
  </r>
  <r>
    <s v="NBA"/>
    <s v="planizo01"/>
    <n v="1053720"/>
    <s v="2004-05"/>
    <n v="2005"/>
    <x v="18"/>
    <x v="17"/>
  </r>
  <r>
    <s v="NBA"/>
    <s v="planizo01"/>
    <n v="1127280"/>
    <s v="2005-06"/>
    <n v="2006"/>
    <x v="19"/>
    <x v="17"/>
  </r>
  <r>
    <s v="NBA"/>
    <s v="planizo01"/>
    <n v="150000"/>
    <s v="2006-07"/>
    <n v="2007"/>
    <x v="20"/>
    <x v="17"/>
  </r>
  <r>
    <s v="NBA"/>
    <s v="pleisti01"/>
    <n v="3000000"/>
    <s v="2015-16"/>
    <n v="2016"/>
    <x v="29"/>
    <x v="35"/>
  </r>
  <r>
    <s v="NBA"/>
    <s v="pleisti01"/>
    <n v="3000000"/>
    <s v="2016-17"/>
    <n v="2017"/>
    <x v="23"/>
    <x v="27"/>
  </r>
  <r>
    <s v="NBA"/>
    <s v="pleisti01"/>
    <n v="500000"/>
    <s v="2017-18"/>
    <n v="2018"/>
    <x v="24"/>
    <x v="27"/>
  </r>
  <r>
    <s v="NBA"/>
    <s v="plumlma01"/>
    <n v="1298640"/>
    <s v="2013-14"/>
    <n v="2014"/>
    <x v="27"/>
    <x v="15"/>
  </r>
  <r>
    <s v="NBA"/>
    <s v="plumlma01"/>
    <n v="1357080"/>
    <s v="2014-15"/>
    <n v="2015"/>
    <x v="28"/>
    <x v="15"/>
  </r>
  <r>
    <s v="NBA"/>
    <s v="plumlma01"/>
    <n v="1415520"/>
    <s v="2015-16"/>
    <n v="2016"/>
    <x v="29"/>
    <x v="0"/>
  </r>
  <r>
    <s v="NBA"/>
    <s v="plumlma01"/>
    <n v="2328530"/>
    <s v="2016-17"/>
    <n v="2017"/>
    <x v="23"/>
    <x v="4"/>
  </r>
  <r>
    <s v="NBA"/>
    <s v="plumlma01"/>
    <n v="14041096"/>
    <s v="2017-18"/>
    <n v="2018"/>
    <x v="24"/>
    <x v="4"/>
  </r>
  <r>
    <s v="NBA"/>
    <s v="plumlmi01"/>
    <n v="1073280"/>
    <s v="2012-13"/>
    <n v="2013"/>
    <x v="26"/>
    <x v="33"/>
  </r>
  <r>
    <s v="NBA"/>
    <s v="plumlmi01"/>
    <n v="1121520"/>
    <s v="2013-14"/>
    <n v="2014"/>
    <x v="27"/>
    <x v="16"/>
  </r>
  <r>
    <s v="NBA"/>
    <s v="plumlmi01"/>
    <n v="1169880"/>
    <s v="2014-15"/>
    <n v="2015"/>
    <x v="28"/>
    <x v="31"/>
  </r>
  <r>
    <s v="NBA"/>
    <s v="plumlmi01"/>
    <n v="2109294"/>
    <s v="2015-16"/>
    <n v="2016"/>
    <x v="29"/>
    <x v="31"/>
  </r>
  <r>
    <s v="NBA"/>
    <s v="plumlmi01"/>
    <n v="12500000"/>
    <s v="2016-17"/>
    <n v="2017"/>
    <x v="23"/>
    <x v="31"/>
  </r>
  <r>
    <s v="NBA"/>
    <s v="plumlmi01"/>
    <n v="12500000"/>
    <s v="2017-18"/>
    <n v="2018"/>
    <x v="24"/>
    <x v="7"/>
  </r>
  <r>
    <s v="NBA"/>
    <s v="plummga01"/>
    <n v="110000"/>
    <s v="1985-86"/>
    <n v="1986"/>
    <x v="6"/>
    <x v="22"/>
  </r>
  <r>
    <s v="NBA"/>
    <s v="plummga01"/>
    <n v="140000"/>
    <s v="1992-93"/>
    <n v="1993"/>
    <x v="2"/>
    <x v="4"/>
  </r>
  <r>
    <s v="NBA"/>
    <s v="podkopa01"/>
    <n v="1061880"/>
    <s v="2004-05"/>
    <n v="2005"/>
    <x v="18"/>
    <x v="6"/>
  </r>
  <r>
    <s v="NBA"/>
    <s v="podkopa01"/>
    <n v="1141560"/>
    <s v="2005-06"/>
    <n v="2006"/>
    <x v="19"/>
    <x v="6"/>
  </r>
  <r>
    <s v="NBA"/>
    <s v="podkopa01"/>
    <n v="600000"/>
    <s v="2006-07"/>
    <n v="2007"/>
    <x v="20"/>
    <x v="6"/>
  </r>
  <r>
    <s v="NBA"/>
    <s v="poeltja01"/>
    <n v="2703960"/>
    <s v="2016-17"/>
    <n v="2017"/>
    <x v="23"/>
    <x v="13"/>
  </r>
  <r>
    <s v="NBA"/>
    <s v="poeltja01"/>
    <n v="2825640"/>
    <s v="2017-18"/>
    <n v="2018"/>
    <x v="24"/>
    <x v="13"/>
  </r>
  <r>
    <s v="NBA"/>
    <s v="pollasc01"/>
    <n v="818160"/>
    <s v="1997-98"/>
    <n v="1998"/>
    <x v="11"/>
    <x v="9"/>
  </r>
  <r>
    <s v="NBA"/>
    <s v="pollasc01"/>
    <n v="940920"/>
    <s v="1998-99"/>
    <n v="1999"/>
    <x v="13"/>
    <x v="9"/>
  </r>
  <r>
    <s v="NBA"/>
    <s v="pollasc01"/>
    <n v="350000"/>
    <s v="1998-99"/>
    <n v="1999"/>
    <x v="13"/>
    <x v="2"/>
  </r>
  <r>
    <s v="NBA"/>
    <s v="pollasc01"/>
    <n v="1063680"/>
    <s v="1999-00"/>
    <n v="2000"/>
    <x v="14"/>
    <x v="7"/>
  </r>
  <r>
    <s v="NBA"/>
    <s v="pollasc01"/>
    <n v="1000000"/>
    <s v="1999-00"/>
    <n v="2000"/>
    <x v="14"/>
    <x v="2"/>
  </r>
  <r>
    <s v="NBA"/>
    <s v="pollasc01"/>
    <n v="3920000"/>
    <s v="2000-01"/>
    <n v="2001"/>
    <x v="12"/>
    <x v="2"/>
  </r>
  <r>
    <s v="NBA"/>
    <s v="pollasc01"/>
    <n v="4344187"/>
    <s v="2001-02"/>
    <n v="2002"/>
    <x v="15"/>
    <x v="2"/>
  </r>
  <r>
    <s v="NBA"/>
    <s v="pollasc01"/>
    <n v="4826874"/>
    <s v="2002-03"/>
    <n v="2003"/>
    <x v="16"/>
    <x v="2"/>
  </r>
  <r>
    <s v="NBA"/>
    <s v="pollasc01"/>
    <n v="5309563"/>
    <s v="2003-04"/>
    <n v="2004"/>
    <x v="17"/>
    <x v="33"/>
  </r>
  <r>
    <s v="NBA"/>
    <s v="pollasc01"/>
    <n v="5792250"/>
    <s v="2004-05"/>
    <n v="2005"/>
    <x v="18"/>
    <x v="33"/>
  </r>
  <r>
    <s v="NBA"/>
    <s v="pollasc01"/>
    <n v="6274937"/>
    <s v="2005-06"/>
    <n v="2006"/>
    <x v="19"/>
    <x v="33"/>
  </r>
  <r>
    <s v="NBA"/>
    <s v="pollasc01"/>
    <n v="2200000"/>
    <s v="2006-07"/>
    <n v="2007"/>
    <x v="20"/>
    <x v="30"/>
  </r>
  <r>
    <s v="NBA"/>
    <s v="pollasc01"/>
    <n v="1219590"/>
    <s v="2007-08"/>
    <n v="2008"/>
    <x v="21"/>
    <x v="1"/>
  </r>
  <r>
    <s v="NBA"/>
    <s v="polynol01"/>
    <n v="350000"/>
    <s v="1987-88"/>
    <n v="1988"/>
    <x v="7"/>
    <x v="34"/>
  </r>
  <r>
    <s v="NBA"/>
    <s v="polynol01"/>
    <n v="350000"/>
    <s v="1988-89"/>
    <n v="1989"/>
    <x v="8"/>
    <x v="34"/>
  </r>
  <r>
    <s v="NBA"/>
    <s v="polynol01"/>
    <n v="600000"/>
    <s v="1990-91"/>
    <n v="1991"/>
    <x v="0"/>
    <x v="10"/>
  </r>
  <r>
    <s v="NBA"/>
    <s v="polynol01"/>
    <n v="750000"/>
    <s v="1991-92"/>
    <n v="1992"/>
    <x v="1"/>
    <x v="10"/>
  </r>
  <r>
    <s v="NBA"/>
    <s v="polynol01"/>
    <n v="850000"/>
    <s v="1992-93"/>
    <n v="1993"/>
    <x v="2"/>
    <x v="9"/>
  </r>
  <r>
    <s v="NBA"/>
    <s v="polynol01"/>
    <n v="850000"/>
    <s v="1993-94"/>
    <n v="1994"/>
    <x v="3"/>
    <x v="9"/>
  </r>
  <r>
    <s v="NBA"/>
    <s v="polynol01"/>
    <n v="1900000"/>
    <s v="1994-95"/>
    <n v="1995"/>
    <x v="4"/>
    <x v="2"/>
  </r>
  <r>
    <s v="NBA"/>
    <s v="polynol01"/>
    <n v="2520000"/>
    <s v="1995-96"/>
    <n v="1996"/>
    <x v="9"/>
    <x v="2"/>
  </r>
  <r>
    <s v="NBA"/>
    <s v="polynol01"/>
    <n v="3140000"/>
    <s v="1996-97"/>
    <n v="1997"/>
    <x v="10"/>
    <x v="2"/>
  </r>
  <r>
    <s v="NBA"/>
    <s v="polynol01"/>
    <n v="3610000"/>
    <s v="1997-98"/>
    <n v="1998"/>
    <x v="11"/>
    <x v="2"/>
  </r>
  <r>
    <s v="NBA"/>
    <s v="polynol01"/>
    <n v="1000000"/>
    <s v="1998-99"/>
    <n v="1999"/>
    <x v="13"/>
    <x v="34"/>
  </r>
  <r>
    <s v="NBA"/>
    <s v="polynol01"/>
    <n v="2000000"/>
    <s v="1999-00"/>
    <n v="2000"/>
    <x v="14"/>
    <x v="35"/>
  </r>
  <r>
    <s v="NBA"/>
    <s v="polynol01"/>
    <n v="2200000"/>
    <s v="2000-01"/>
    <n v="2001"/>
    <x v="12"/>
    <x v="35"/>
  </r>
  <r>
    <s v="NBA"/>
    <s v="polynol01"/>
    <n v="1070000"/>
    <s v="2003-04"/>
    <n v="2004"/>
    <x v="17"/>
    <x v="10"/>
  </r>
  <r>
    <s v="NBA"/>
    <s v="pondequ01"/>
    <n v="1073280"/>
    <s v="2010-11"/>
    <n v="2011"/>
    <x v="30"/>
    <x v="29"/>
  </r>
  <r>
    <s v="NBA"/>
    <s v="pondequ01"/>
    <n v="1153800"/>
    <s v="2011-12"/>
    <n v="2012"/>
    <x v="31"/>
    <x v="18"/>
  </r>
  <r>
    <s v="NBA"/>
    <s v="pondequ01"/>
    <n v="1234320"/>
    <s v="2012-13"/>
    <n v="2013"/>
    <x v="26"/>
    <x v="18"/>
  </r>
  <r>
    <s v="NBA"/>
    <s v="pondequ01"/>
    <n v="2225479"/>
    <s v="2013-14"/>
    <n v="2014"/>
    <x v="27"/>
    <x v="18"/>
  </r>
  <r>
    <s v="NBA"/>
    <s v="pondequ01"/>
    <n v="3146068"/>
    <s v="2014-15"/>
    <n v="2015"/>
    <x v="28"/>
    <x v="26"/>
  </r>
  <r>
    <s v="NBA"/>
    <s v="pondequ01"/>
    <n v="3382023"/>
    <s v="2015-16"/>
    <n v="2016"/>
    <x v="29"/>
    <x v="26"/>
  </r>
  <r>
    <s v="NBA"/>
    <s v="pondequ01"/>
    <n v="3617978"/>
    <s v="2016-17"/>
    <n v="2017"/>
    <x v="23"/>
    <x v="26"/>
  </r>
  <r>
    <s v="NBA"/>
    <s v="pondequ01"/>
    <n v="3853931"/>
    <s v="2017-18"/>
    <n v="2018"/>
    <x v="24"/>
    <x v="32"/>
  </r>
  <r>
    <s v="NBA"/>
    <s v="popema01"/>
    <n v="242000"/>
    <s v="1997-98"/>
    <n v="1998"/>
    <x v="11"/>
    <x v="33"/>
  </r>
  <r>
    <s v="NBA"/>
    <s v="popema01"/>
    <n v="382000"/>
    <s v="1998-99"/>
    <n v="1999"/>
    <x v="13"/>
    <x v="33"/>
  </r>
  <r>
    <s v="NBA"/>
    <s v="popema01"/>
    <n v="460000"/>
    <s v="1999-00"/>
    <n v="2000"/>
    <x v="14"/>
    <x v="33"/>
  </r>
  <r>
    <s v="NBA"/>
    <s v="popema01"/>
    <n v="498500"/>
    <s v="2000-01"/>
    <n v="2001"/>
    <x v="12"/>
    <x v="31"/>
  </r>
  <r>
    <s v="NBA"/>
    <s v="popema01"/>
    <n v="590850"/>
    <s v="2001-02"/>
    <n v="2002"/>
    <x v="15"/>
    <x v="31"/>
  </r>
  <r>
    <s v="NBA"/>
    <s v="popema01"/>
    <n v="637435"/>
    <s v="2002-03"/>
    <n v="2003"/>
    <x v="16"/>
    <x v="14"/>
  </r>
  <r>
    <s v="NBA"/>
    <s v="popema01"/>
    <n v="751179"/>
    <s v="2003-04"/>
    <n v="2004"/>
    <x v="17"/>
    <x v="4"/>
  </r>
  <r>
    <s v="NBA"/>
    <s v="popema01"/>
    <n v="870046"/>
    <s v="2004-05"/>
    <n v="2005"/>
    <x v="18"/>
    <x v="4"/>
  </r>
  <r>
    <s v="NBA"/>
    <s v="popsoda01"/>
    <n v="80000"/>
    <s v="1990-91"/>
    <n v="1991"/>
    <x v="0"/>
    <x v="1"/>
  </r>
  <r>
    <s v="NBA"/>
    <s v="poquebe01"/>
    <n v="284000"/>
    <s v="1984-85"/>
    <n v="1985"/>
    <x v="5"/>
    <x v="30"/>
  </r>
  <r>
    <s v="NBA"/>
    <s v="poquebe01"/>
    <n v="284000"/>
    <s v="1985-86"/>
    <n v="1986"/>
    <x v="6"/>
    <x v="30"/>
  </r>
  <r>
    <s v="NBA"/>
    <s v="portech01"/>
    <n v="316969"/>
    <s v="2000-01"/>
    <n v="2001"/>
    <x v="12"/>
    <x v="22"/>
  </r>
  <r>
    <s v="NBA"/>
    <s v="portech01"/>
    <n v="465850"/>
    <s v="2001-02"/>
    <n v="2002"/>
    <x v="15"/>
    <x v="20"/>
  </r>
  <r>
    <s v="NBA"/>
    <s v="porteot01"/>
    <n v="4278000"/>
    <s v="2013-14"/>
    <n v="2014"/>
    <x v="27"/>
    <x v="28"/>
  </r>
  <r>
    <s v="NBA"/>
    <s v="porteot01"/>
    <n v="4470480"/>
    <s v="2014-15"/>
    <n v="2015"/>
    <x v="28"/>
    <x v="28"/>
  </r>
  <r>
    <s v="NBA"/>
    <s v="porteot01"/>
    <n v="4662960"/>
    <s v="2015-16"/>
    <n v="2016"/>
    <x v="29"/>
    <x v="28"/>
  </r>
  <r>
    <s v="NBA"/>
    <s v="porteot01"/>
    <n v="5893981"/>
    <s v="2016-17"/>
    <n v="2017"/>
    <x v="23"/>
    <x v="28"/>
  </r>
  <r>
    <s v="NBA"/>
    <s v="porteot01"/>
    <n v="24773250"/>
    <s v="2017-18"/>
    <n v="2018"/>
    <x v="24"/>
    <x v="28"/>
  </r>
  <r>
    <s v="NBA"/>
    <s v="portete01"/>
    <n v="151000"/>
    <s v="1985-86"/>
    <n v="1986"/>
    <x v="6"/>
    <x v="0"/>
  </r>
  <r>
    <s v="NBA"/>
    <s v="portete01"/>
    <n v="251700"/>
    <s v="1987-88"/>
    <n v="1988"/>
    <x v="7"/>
    <x v="0"/>
  </r>
  <r>
    <s v="NBA"/>
    <s v="portete01"/>
    <n v="272000"/>
    <s v="1988-89"/>
    <n v="1989"/>
    <x v="8"/>
    <x v="0"/>
  </r>
  <r>
    <s v="NBA"/>
    <s v="portete01"/>
    <n v="2140000"/>
    <s v="1989-90"/>
    <n v="1990"/>
    <x v="33"/>
    <x v="0"/>
  </r>
  <r>
    <s v="NBA"/>
    <s v="portete01"/>
    <n v="2000000"/>
    <s v="1990-91"/>
    <n v="1991"/>
    <x v="0"/>
    <x v="0"/>
  </r>
  <r>
    <s v="NBA"/>
    <s v="portete01"/>
    <n v="1787000"/>
    <s v="1991-92"/>
    <n v="1992"/>
    <x v="1"/>
    <x v="0"/>
  </r>
  <r>
    <s v="NBA"/>
    <s v="portete01"/>
    <n v="2200000"/>
    <s v="1992-93"/>
    <n v="1993"/>
    <x v="2"/>
    <x v="0"/>
  </r>
  <r>
    <s v="NBA"/>
    <s v="portete01"/>
    <n v="2500000"/>
    <s v="1993-94"/>
    <n v="1994"/>
    <x v="3"/>
    <x v="0"/>
  </r>
  <r>
    <s v="NBA"/>
    <s v="portete01"/>
    <n v="2600000"/>
    <s v="1994-95"/>
    <n v="1995"/>
    <x v="4"/>
    <x v="0"/>
  </r>
  <r>
    <s v="NBA"/>
    <s v="portete01"/>
    <n v="1525000"/>
    <s v="1995-96"/>
    <n v="1996"/>
    <x v="9"/>
    <x v="24"/>
  </r>
  <r>
    <s v="NBA"/>
    <s v="portete01"/>
    <n v="1775000"/>
    <s v="1996-97"/>
    <n v="1997"/>
    <x v="10"/>
    <x v="24"/>
  </r>
  <r>
    <s v="NBA"/>
    <s v="portete01"/>
    <n v="2000000"/>
    <s v="1997-98"/>
    <n v="1998"/>
    <x v="11"/>
    <x v="24"/>
  </r>
  <r>
    <s v="NBA"/>
    <s v="portete01"/>
    <n v="1000000"/>
    <s v="1998-99"/>
    <n v="1999"/>
    <x v="13"/>
    <x v="21"/>
  </r>
  <r>
    <s v="NBA"/>
    <s v="portete01"/>
    <n v="2000000"/>
    <s v="1999-00"/>
    <n v="2000"/>
    <x v="14"/>
    <x v="25"/>
  </r>
  <r>
    <s v="NBA"/>
    <s v="portete01"/>
    <n v="2200000"/>
    <s v="2000-01"/>
    <n v="2001"/>
    <x v="12"/>
    <x v="25"/>
  </r>
  <r>
    <s v="NBA"/>
    <s v="portete01"/>
    <n v="2400000"/>
    <s v="2001-02"/>
    <n v="2002"/>
    <x v="15"/>
    <x v="25"/>
  </r>
  <r>
    <s v="NBA"/>
    <s v="portibo01"/>
    <n v="1391160"/>
    <s v="2015-16"/>
    <n v="2016"/>
    <x v="29"/>
    <x v="32"/>
  </r>
  <r>
    <s v="NBA"/>
    <s v="portibo01"/>
    <n v="1453680"/>
    <s v="2016-17"/>
    <n v="2017"/>
    <x v="23"/>
    <x v="32"/>
  </r>
  <r>
    <s v="NBA"/>
    <s v="portibo01"/>
    <n v="1516320"/>
    <s v="2017-18"/>
    <n v="2018"/>
    <x v="24"/>
    <x v="32"/>
  </r>
  <r>
    <s v="NBA"/>
    <s v="porzikr01"/>
    <n v="4131720"/>
    <s v="2015-16"/>
    <n v="2016"/>
    <x v="29"/>
    <x v="14"/>
  </r>
  <r>
    <s v="NBA"/>
    <s v="porzikr01"/>
    <n v="4317720"/>
    <s v="2016-17"/>
    <n v="2017"/>
    <x v="23"/>
    <x v="14"/>
  </r>
  <r>
    <s v="NBA"/>
    <s v="porzikr01"/>
    <n v="4503600"/>
    <s v="2017-18"/>
    <n v="2018"/>
    <x v="24"/>
    <x v="14"/>
  </r>
  <r>
    <s v="NBA"/>
    <s v="poseyja01"/>
    <n v="974520"/>
    <s v="1999-00"/>
    <n v="2000"/>
    <x v="14"/>
    <x v="4"/>
  </r>
  <r>
    <s v="NBA"/>
    <s v="poseyja01"/>
    <n v="1047600"/>
    <s v="2000-01"/>
    <n v="2001"/>
    <x v="12"/>
    <x v="4"/>
  </r>
  <r>
    <s v="NBA"/>
    <s v="poseyja01"/>
    <n v="1120680"/>
    <s v="2001-02"/>
    <n v="2002"/>
    <x v="15"/>
    <x v="4"/>
  </r>
  <r>
    <s v="NBA"/>
    <s v="poseyja01"/>
    <n v="1723606"/>
    <s v="2002-03"/>
    <n v="2003"/>
    <x v="16"/>
    <x v="12"/>
  </r>
  <r>
    <s v="NBA"/>
    <s v="poseyja01"/>
    <n v="4917000"/>
    <s v="2003-04"/>
    <n v="2004"/>
    <x v="17"/>
    <x v="18"/>
  </r>
  <r>
    <s v="NBA"/>
    <s v="poseyja01"/>
    <n v="5408700"/>
    <s v="2004-05"/>
    <n v="2005"/>
    <x v="18"/>
    <x v="18"/>
  </r>
  <r>
    <s v="NBA"/>
    <s v="poseyja01"/>
    <n v="5900400"/>
    <s v="2005-06"/>
    <n v="2006"/>
    <x v="19"/>
    <x v="21"/>
  </r>
  <r>
    <s v="NBA"/>
    <s v="poseyja01"/>
    <n v="6392100"/>
    <s v="2006-07"/>
    <n v="2007"/>
    <x v="20"/>
    <x v="21"/>
  </r>
  <r>
    <s v="NBA"/>
    <s v="poseyja01"/>
    <n v="3206000"/>
    <s v="2007-08"/>
    <n v="2008"/>
    <x v="21"/>
    <x v="1"/>
  </r>
  <r>
    <s v="NBA"/>
    <s v="poseyja01"/>
    <n v="5585000"/>
    <s v="2008-09"/>
    <n v="2009"/>
    <x v="25"/>
    <x v="29"/>
  </r>
  <r>
    <s v="NBA"/>
    <s v="poseyja01"/>
    <n v="6031800"/>
    <s v="2009-10"/>
    <n v="2010"/>
    <x v="22"/>
    <x v="29"/>
  </r>
  <r>
    <s v="NBA"/>
    <s v="poseyja01"/>
    <n v="7148800"/>
    <s v="2010-11"/>
    <n v="2011"/>
    <x v="30"/>
    <x v="33"/>
  </r>
  <r>
    <s v="NBA"/>
    <s v="poseyja01"/>
    <n v="7595600"/>
    <s v="2011-12"/>
    <n v="2012"/>
    <x v="31"/>
    <x v="33"/>
  </r>
  <r>
    <s v="NBA"/>
    <s v="postela01"/>
    <n v="316969"/>
    <s v="2000-01"/>
    <n v="2001"/>
    <x v="12"/>
    <x v="14"/>
  </r>
  <r>
    <s v="NBA"/>
    <s v="postela01"/>
    <n v="465850"/>
    <s v="2001-02"/>
    <n v="2002"/>
    <x v="15"/>
    <x v="14"/>
  </r>
  <r>
    <s v="NBA"/>
    <s v="postela01"/>
    <n v="587435"/>
    <s v="2002-03"/>
    <n v="2003"/>
    <x v="16"/>
    <x v="14"/>
  </r>
  <r>
    <s v="NBA"/>
    <s v="potapvi01"/>
    <n v="1068000"/>
    <s v="1996-97"/>
    <n v="1997"/>
    <x v="10"/>
    <x v="30"/>
  </r>
  <r>
    <s v="NBA"/>
    <s v="potapvi01"/>
    <n v="1228560"/>
    <s v="1997-98"/>
    <n v="1998"/>
    <x v="11"/>
    <x v="30"/>
  </r>
  <r>
    <s v="NBA"/>
    <s v="potapvi01"/>
    <n v="1339000"/>
    <s v="1998-99"/>
    <n v="1999"/>
    <x v="13"/>
    <x v="1"/>
  </r>
  <r>
    <s v="NBA"/>
    <s v="potapvi01"/>
    <n v="3810000"/>
    <s v="1999-00"/>
    <n v="2000"/>
    <x v="14"/>
    <x v="1"/>
  </r>
  <r>
    <s v="NBA"/>
    <s v="potapvi01"/>
    <n v="4290000"/>
    <s v="2000-01"/>
    <n v="2001"/>
    <x v="12"/>
    <x v="1"/>
  </r>
  <r>
    <s v="NBA"/>
    <s v="potapvi01"/>
    <n v="4762500"/>
    <s v="2001-02"/>
    <n v="2002"/>
    <x v="15"/>
    <x v="1"/>
  </r>
  <r>
    <s v="NBA"/>
    <s v="potapvi01"/>
    <n v="5238750"/>
    <s v="2002-03"/>
    <n v="2003"/>
    <x v="16"/>
    <x v="34"/>
  </r>
  <r>
    <s v="NBA"/>
    <s v="potapvi01"/>
    <n v="5715000"/>
    <s v="2003-04"/>
    <n v="2004"/>
    <x v="17"/>
    <x v="34"/>
  </r>
  <r>
    <s v="NBA"/>
    <s v="potapvi01"/>
    <n v="6191250"/>
    <s v="2004-05"/>
    <n v="2005"/>
    <x v="18"/>
    <x v="34"/>
  </r>
  <r>
    <s v="NBA"/>
    <s v="potapvi01"/>
    <n v="3320000"/>
    <s v="2005-06"/>
    <n v="2006"/>
    <x v="19"/>
    <x v="34"/>
  </r>
  <r>
    <s v="NBA"/>
    <s v="potapvi01"/>
    <n v="3674584"/>
    <s v="2006-07"/>
    <n v="2007"/>
    <x v="20"/>
    <x v="2"/>
  </r>
  <r>
    <s v="NBA"/>
    <s v="powele01"/>
    <n v="432000"/>
    <s v="2006-07"/>
    <n v="2007"/>
    <x v="20"/>
    <x v="1"/>
  </r>
  <r>
    <s v="NBA"/>
    <s v="powele01"/>
    <n v="687456"/>
    <s v="2007-08"/>
    <n v="2008"/>
    <x v="21"/>
    <x v="1"/>
  </r>
  <r>
    <s v="NBA"/>
    <s v="powele01"/>
    <n v="797581"/>
    <s v="2008-09"/>
    <n v="2009"/>
    <x v="25"/>
    <x v="1"/>
  </r>
  <r>
    <s v="NBA"/>
    <s v="powele01"/>
    <n v="855189"/>
    <s v="2009-10"/>
    <n v="2010"/>
    <x v="22"/>
    <x v="30"/>
  </r>
  <r>
    <s v="NBA"/>
    <s v="powele01"/>
    <n v="915852"/>
    <s v="2010-11"/>
    <n v="2011"/>
    <x v="30"/>
    <x v="30"/>
  </r>
  <r>
    <s v="NBA"/>
    <s v="poweldw01"/>
    <n v="507336"/>
    <s v="2014-15"/>
    <n v="2015"/>
    <x v="28"/>
    <x v="6"/>
  </r>
  <r>
    <s v="NBA"/>
    <s v="poweldw01"/>
    <n v="845059"/>
    <s v="2015-16"/>
    <n v="2016"/>
    <x v="29"/>
    <x v="6"/>
  </r>
  <r>
    <s v="NBA"/>
    <s v="poweldw01"/>
    <n v="8375000"/>
    <s v="2016-17"/>
    <n v="2017"/>
    <x v="23"/>
    <x v="6"/>
  </r>
  <r>
    <s v="NBA"/>
    <s v="poweldw01"/>
    <n v="9003125"/>
    <s v="2017-18"/>
    <n v="2018"/>
    <x v="24"/>
    <x v="6"/>
  </r>
  <r>
    <s v="NBA"/>
    <s v="poweljo01"/>
    <n v="398762"/>
    <s v="2005-06"/>
    <n v="2006"/>
    <x v="19"/>
    <x v="6"/>
  </r>
  <r>
    <s v="NBA"/>
    <s v="poweljo01"/>
    <n v="744551"/>
    <s v="2006-07"/>
    <n v="2007"/>
    <x v="20"/>
    <x v="22"/>
  </r>
  <r>
    <s v="NBA"/>
    <s v="poweljo01"/>
    <n v="800000"/>
    <s v="2007-08"/>
    <n v="2008"/>
    <x v="21"/>
    <x v="10"/>
  </r>
  <r>
    <s v="NBA"/>
    <s v="poweljo01"/>
    <n v="854957"/>
    <s v="2008-09"/>
    <n v="2009"/>
    <x v="25"/>
    <x v="3"/>
  </r>
  <r>
    <s v="NBA"/>
    <s v="poweljo01"/>
    <n v="959111"/>
    <s v="2009-10"/>
    <n v="2010"/>
    <x v="22"/>
    <x v="3"/>
  </r>
  <r>
    <s v="NBA"/>
    <s v="poweljo01"/>
    <n v="1069609"/>
    <s v="2010-11"/>
    <n v="2011"/>
    <x v="30"/>
    <x v="7"/>
  </r>
  <r>
    <s v="NBA"/>
    <s v="powelno01"/>
    <n v="650000"/>
    <s v="2015-16"/>
    <n v="2016"/>
    <x v="29"/>
    <x v="13"/>
  </r>
  <r>
    <s v="NBA"/>
    <s v="powelno01"/>
    <n v="874636"/>
    <s v="2016-17"/>
    <n v="2017"/>
    <x v="23"/>
    <x v="13"/>
  </r>
  <r>
    <s v="NBA"/>
    <s v="powelno01"/>
    <n v="1471382"/>
    <s v="2017-18"/>
    <n v="2018"/>
    <x v="24"/>
    <x v="13"/>
  </r>
  <r>
    <s v="NBA"/>
    <s v="powelro01"/>
    <n v="412718"/>
    <s v="2006-07"/>
    <n v="2007"/>
    <x v="20"/>
    <x v="35"/>
  </r>
  <r>
    <s v="NBA"/>
    <s v="poythal01"/>
    <n v="38903"/>
    <s v="2016-17"/>
    <n v="2017"/>
    <x v="23"/>
    <x v="27"/>
  </r>
  <r>
    <s v="NBA"/>
    <s v="poythal01"/>
    <n v="35381"/>
    <s v="2016-17"/>
    <n v="2017"/>
    <x v="23"/>
    <x v="33"/>
  </r>
  <r>
    <s v="NBA"/>
    <s v="poythal01"/>
    <n v="778668"/>
    <s v="2017-18"/>
    <n v="2018"/>
    <x v="24"/>
    <x v="33"/>
  </r>
  <r>
    <s v="NBA"/>
    <s v="presspa01"/>
    <n v="152000"/>
    <s v="1984-85"/>
    <n v="1985"/>
    <x v="5"/>
    <x v="31"/>
  </r>
  <r>
    <s v="NBA"/>
    <s v="presspa01"/>
    <n v="242000"/>
    <s v="1985-86"/>
    <n v="1986"/>
    <x v="6"/>
    <x v="31"/>
  </r>
  <r>
    <s v="NBA"/>
    <s v="presspa01"/>
    <n v="750000"/>
    <s v="1987-88"/>
    <n v="1988"/>
    <x v="7"/>
    <x v="31"/>
  </r>
  <r>
    <s v="NBA"/>
    <s v="presspa01"/>
    <n v="800000"/>
    <s v="1988-89"/>
    <n v="1989"/>
    <x v="8"/>
    <x v="31"/>
  </r>
  <r>
    <s v="NBA"/>
    <s v="presspa01"/>
    <n v="900000"/>
    <s v="1990-91"/>
    <n v="1991"/>
    <x v="0"/>
    <x v="25"/>
  </r>
  <r>
    <s v="NBA"/>
    <s v="presspa01"/>
    <n v="1000000"/>
    <s v="1991-92"/>
    <n v="1992"/>
    <x v="1"/>
    <x v="25"/>
  </r>
  <r>
    <s v="NBA"/>
    <s v="pressph01"/>
    <n v="816482"/>
    <s v="2014-15"/>
    <n v="2015"/>
    <x v="28"/>
    <x v="1"/>
  </r>
  <r>
    <s v="NBA"/>
    <s v="pressph01"/>
    <n v="172739"/>
    <s v="2015-16"/>
    <n v="2016"/>
    <x v="29"/>
    <x v="27"/>
  </r>
  <r>
    <s v="NBA"/>
    <s v="pressph01"/>
    <n v="111444"/>
    <s v="2015-16"/>
    <n v="2016"/>
    <x v="29"/>
    <x v="16"/>
  </r>
  <r>
    <s v="NBA"/>
    <s v="pressph01"/>
    <n v="35000"/>
    <s v="2016-17"/>
    <n v="2017"/>
    <x v="23"/>
    <x v="22"/>
  </r>
  <r>
    <s v="NBA"/>
    <s v="pressha01"/>
    <n v="240000"/>
    <s v="1987-88"/>
    <n v="1988"/>
    <x v="7"/>
    <x v="2"/>
  </r>
  <r>
    <s v="NBA"/>
    <s v="pressha01"/>
    <n v="265000"/>
    <s v="1988-89"/>
    <n v="1989"/>
    <x v="8"/>
    <x v="2"/>
  </r>
  <r>
    <s v="NBA"/>
    <s v="priceaj01"/>
    <n v="457588"/>
    <s v="2009-10"/>
    <n v="2010"/>
    <x v="22"/>
    <x v="33"/>
  </r>
  <r>
    <s v="NBA"/>
    <s v="priceaj01"/>
    <n v="762195"/>
    <s v="2010-11"/>
    <n v="2011"/>
    <x v="30"/>
    <x v="33"/>
  </r>
  <r>
    <s v="NBA"/>
    <s v="priceaj01"/>
    <n v="854389"/>
    <s v="2011-12"/>
    <n v="2012"/>
    <x v="31"/>
    <x v="33"/>
  </r>
  <r>
    <s v="NBA"/>
    <s v="priceaj01"/>
    <n v="885120"/>
    <s v="2012-13"/>
    <n v="2013"/>
    <x v="26"/>
    <x v="28"/>
  </r>
  <r>
    <s v="NBA"/>
    <s v="priceaj01"/>
    <n v="62552"/>
    <s v="2014-15"/>
    <n v="2015"/>
    <x v="28"/>
    <x v="16"/>
  </r>
  <r>
    <s v="NBA"/>
    <s v="pricebr01"/>
    <n v="283000"/>
    <s v="1992-93"/>
    <n v="1993"/>
    <x v="2"/>
    <x v="19"/>
  </r>
  <r>
    <s v="NBA"/>
    <s v="pricebr01"/>
    <n v="283000"/>
    <s v="1993-94"/>
    <n v="1994"/>
    <x v="3"/>
    <x v="19"/>
  </r>
  <r>
    <s v="NBA"/>
    <s v="pricebr01"/>
    <n v="328750"/>
    <s v="1994-95"/>
    <n v="1995"/>
    <x v="4"/>
    <x v="19"/>
  </r>
  <r>
    <s v="NBA"/>
    <s v="pricebr01"/>
    <n v="250000"/>
    <s v="1995-96"/>
    <n v="1996"/>
    <x v="9"/>
    <x v="19"/>
  </r>
  <r>
    <s v="NBA"/>
    <s v="pricebr01"/>
    <n v="1600000"/>
    <s v="1996-97"/>
    <n v="1997"/>
    <x v="10"/>
    <x v="12"/>
  </r>
  <r>
    <s v="NBA"/>
    <s v="pricebr01"/>
    <n v="1920000"/>
    <s v="1997-98"/>
    <n v="1998"/>
    <x v="11"/>
    <x v="12"/>
  </r>
  <r>
    <s v="NBA"/>
    <s v="pricebr01"/>
    <n v="2240000"/>
    <s v="1998-99"/>
    <n v="1999"/>
    <x v="13"/>
    <x v="12"/>
  </r>
  <r>
    <s v="NBA"/>
    <s v="pricebr01"/>
    <n v="2944000"/>
    <s v="1999-00"/>
    <n v="2000"/>
    <x v="14"/>
    <x v="5"/>
  </r>
  <r>
    <s v="NBA"/>
    <s v="pricebr01"/>
    <n v="2880000"/>
    <s v="2000-01"/>
    <n v="2001"/>
    <x v="12"/>
    <x v="5"/>
  </r>
  <r>
    <s v="NBA"/>
    <s v="pricebr01"/>
    <n v="3680000"/>
    <s v="2001-02"/>
    <n v="2002"/>
    <x v="15"/>
    <x v="2"/>
  </r>
  <r>
    <s v="NBA"/>
    <s v="pricebr01"/>
    <n v="4048000"/>
    <s v="2002-03"/>
    <n v="2003"/>
    <x v="16"/>
    <x v="2"/>
  </r>
  <r>
    <s v="NBA"/>
    <s v="pricema01"/>
    <n v="175000"/>
    <s v="1987-88"/>
    <n v="1988"/>
    <x v="7"/>
    <x v="30"/>
  </r>
  <r>
    <s v="NBA"/>
    <s v="pricema01"/>
    <n v="1200000"/>
    <s v="1988-89"/>
    <n v="1989"/>
    <x v="8"/>
    <x v="30"/>
  </r>
  <r>
    <s v="NBA"/>
    <s v="pricema01"/>
    <n v="1000000"/>
    <s v="1989-90"/>
    <n v="1990"/>
    <x v="33"/>
    <x v="30"/>
  </r>
  <r>
    <s v="NBA"/>
    <s v="pricema01"/>
    <n v="1400000"/>
    <s v="1990-91"/>
    <n v="1991"/>
    <x v="0"/>
    <x v="30"/>
  </r>
  <r>
    <s v="NBA"/>
    <s v="pricema01"/>
    <n v="1520000"/>
    <s v="1991-92"/>
    <n v="1992"/>
    <x v="1"/>
    <x v="30"/>
  </r>
  <r>
    <s v="NBA"/>
    <s v="pricema01"/>
    <n v="1690000"/>
    <s v="1992-93"/>
    <n v="1993"/>
    <x v="2"/>
    <x v="30"/>
  </r>
  <r>
    <s v="NBA"/>
    <s v="pricema01"/>
    <n v="2850000"/>
    <s v="1993-94"/>
    <n v="1994"/>
    <x v="3"/>
    <x v="30"/>
  </r>
  <r>
    <s v="NBA"/>
    <s v="pricema01"/>
    <n v="3200000"/>
    <s v="1994-95"/>
    <n v="1995"/>
    <x v="4"/>
    <x v="30"/>
  </r>
  <r>
    <s v="NBA"/>
    <s v="pricema01"/>
    <n v="3687000"/>
    <s v="1995-96"/>
    <n v="1996"/>
    <x v="9"/>
    <x v="19"/>
  </r>
  <r>
    <s v="NBA"/>
    <s v="pricema01"/>
    <n v="3409000"/>
    <s v="1996-97"/>
    <n v="1997"/>
    <x v="10"/>
    <x v="22"/>
  </r>
  <r>
    <s v="NBA"/>
    <s v="pricema01"/>
    <n v="4090920"/>
    <s v="1997-98"/>
    <n v="1998"/>
    <x v="11"/>
    <x v="11"/>
  </r>
  <r>
    <s v="NBA"/>
    <s v="pricema01"/>
    <n v="5488000"/>
    <s v="1998-99"/>
    <n v="1999"/>
    <x v="13"/>
    <x v="11"/>
  </r>
  <r>
    <s v="NBA"/>
    <s v="pricero01"/>
    <n v="398762"/>
    <s v="2005-06"/>
    <n v="2006"/>
    <x v="19"/>
    <x v="2"/>
  </r>
  <r>
    <s v="NBA"/>
    <s v="pricero01"/>
    <n v="664209"/>
    <s v="2006-07"/>
    <n v="2007"/>
    <x v="20"/>
    <x v="2"/>
  </r>
  <r>
    <s v="NBA"/>
    <s v="pricero01"/>
    <n v="1100000"/>
    <s v="2007-08"/>
    <n v="2008"/>
    <x v="21"/>
    <x v="35"/>
  </r>
  <r>
    <s v="NBA"/>
    <s v="pricero01"/>
    <n v="1188000"/>
    <s v="2008-09"/>
    <n v="2009"/>
    <x v="25"/>
    <x v="35"/>
  </r>
  <r>
    <s v="NBA"/>
    <s v="pricero01"/>
    <n v="1250000"/>
    <s v="2009-10"/>
    <n v="2010"/>
    <x v="22"/>
    <x v="35"/>
  </r>
  <r>
    <s v="NBA"/>
    <s v="pricero01"/>
    <n v="1380000"/>
    <s v="2010-11"/>
    <n v="2011"/>
    <x v="30"/>
    <x v="35"/>
  </r>
  <r>
    <s v="NBA"/>
    <s v="pricero01"/>
    <n v="1069509"/>
    <s v="2011-12"/>
    <n v="2012"/>
    <x v="31"/>
    <x v="16"/>
  </r>
  <r>
    <s v="NBA"/>
    <s v="pricero01"/>
    <n v="1265977"/>
    <s v="2013-14"/>
    <n v="2014"/>
    <x v="27"/>
    <x v="11"/>
  </r>
  <r>
    <s v="NBA"/>
    <s v="pricero01"/>
    <n v="1316809"/>
    <s v="2014-15"/>
    <n v="2015"/>
    <x v="28"/>
    <x v="3"/>
  </r>
  <r>
    <s v="NBA"/>
    <s v="pricero01"/>
    <n v="1499187"/>
    <s v="2015-16"/>
    <n v="2016"/>
    <x v="29"/>
    <x v="16"/>
  </r>
  <r>
    <s v="NBA"/>
    <s v="pricero01"/>
    <n v="2557545"/>
    <s v="2016-17"/>
    <n v="2017"/>
    <x v="23"/>
    <x v="8"/>
  </r>
  <r>
    <s v="NBA"/>
    <s v="pricero01"/>
    <n v="465143"/>
    <s v="2016-17"/>
    <n v="2017"/>
    <x v="23"/>
    <x v="16"/>
  </r>
  <r>
    <s v="NBA"/>
    <s v="pricero01"/>
    <n v="2442455"/>
    <s v="2017-18"/>
    <n v="2018"/>
    <x v="24"/>
    <x v="8"/>
  </r>
  <r>
    <s v="NBA"/>
    <s v="prigipa01"/>
    <n v="473604"/>
    <s v="2012-13"/>
    <n v="2013"/>
    <x v="26"/>
    <x v="14"/>
  </r>
  <r>
    <s v="NBA"/>
    <s v="prigipa01"/>
    <n v="1591350"/>
    <s v="2013-14"/>
    <n v="2014"/>
    <x v="27"/>
    <x v="14"/>
  </r>
  <r>
    <s v="NBA"/>
    <s v="prigipa01"/>
    <n v="1662961"/>
    <s v="2014-15"/>
    <n v="2015"/>
    <x v="28"/>
    <x v="12"/>
  </r>
  <r>
    <s v="NBA"/>
    <s v="prigipa01"/>
    <n v="981348"/>
    <s v="2015-16"/>
    <n v="2016"/>
    <x v="29"/>
    <x v="10"/>
  </r>
  <r>
    <s v="NBA"/>
    <s v="prigipa01"/>
    <n v="1050961"/>
    <s v="2016-17"/>
    <n v="2017"/>
    <x v="23"/>
    <x v="12"/>
  </r>
  <r>
    <s v="NBA"/>
    <s v="princta01"/>
    <n v="903360"/>
    <s v="2002-03"/>
    <n v="2003"/>
    <x v="16"/>
    <x v="9"/>
  </r>
  <r>
    <s v="NBA"/>
    <s v="princta01"/>
    <n v="971160"/>
    <s v="2003-04"/>
    <n v="2004"/>
    <x v="17"/>
    <x v="9"/>
  </r>
  <r>
    <s v="NBA"/>
    <s v="princta01"/>
    <n v="1038960"/>
    <s v="2004-05"/>
    <n v="2005"/>
    <x v="18"/>
    <x v="9"/>
  </r>
  <r>
    <s v="NBA"/>
    <s v="princta01"/>
    <n v="1763115"/>
    <s v="2005-06"/>
    <n v="2006"/>
    <x v="19"/>
    <x v="9"/>
  </r>
  <r>
    <s v="NBA"/>
    <s v="princta01"/>
    <n v="7851240"/>
    <s v="2006-07"/>
    <n v="2007"/>
    <x v="20"/>
    <x v="9"/>
  </r>
  <r>
    <s v="NBA"/>
    <s v="princta01"/>
    <n v="8675620"/>
    <s v="2007-08"/>
    <n v="2008"/>
    <x v="21"/>
    <x v="9"/>
  </r>
  <r>
    <s v="NBA"/>
    <s v="princta01"/>
    <n v="9500000"/>
    <s v="2008-09"/>
    <n v="2009"/>
    <x v="25"/>
    <x v="9"/>
  </r>
  <r>
    <s v="NBA"/>
    <s v="princta01"/>
    <n v="10324380"/>
    <s v="2009-10"/>
    <n v="2010"/>
    <x v="22"/>
    <x v="9"/>
  </r>
  <r>
    <s v="NBA"/>
    <s v="princta01"/>
    <n v="11148760"/>
    <s v="2010-11"/>
    <n v="2011"/>
    <x v="30"/>
    <x v="9"/>
  </r>
  <r>
    <s v="NBA"/>
    <s v="princta01"/>
    <n v="6292135"/>
    <s v="2011-12"/>
    <n v="2012"/>
    <x v="31"/>
    <x v="9"/>
  </r>
  <r>
    <s v="NBA"/>
    <s v="princta01"/>
    <n v="6764045"/>
    <s v="2012-13"/>
    <n v="2013"/>
    <x v="26"/>
    <x v="18"/>
  </r>
  <r>
    <s v="NBA"/>
    <s v="princta01"/>
    <n v="7235955"/>
    <s v="2013-14"/>
    <n v="2014"/>
    <x v="27"/>
    <x v="18"/>
  </r>
  <r>
    <s v="NBA"/>
    <s v="princta01"/>
    <n v="7707865"/>
    <s v="2014-15"/>
    <n v="2015"/>
    <x v="28"/>
    <x v="9"/>
  </r>
  <r>
    <s v="NBA"/>
    <s v="princta01"/>
    <n v="1499187"/>
    <s v="2015-16"/>
    <n v="2016"/>
    <x v="29"/>
    <x v="24"/>
  </r>
  <r>
    <s v="NBA"/>
    <s v="pritcke01"/>
    <n v="185000"/>
    <s v="1990-91"/>
    <n v="1991"/>
    <x v="0"/>
    <x v="22"/>
  </r>
  <r>
    <s v="NBA"/>
    <s v="pritcke01"/>
    <n v="158000"/>
    <s v="1991-92"/>
    <n v="1992"/>
    <x v="1"/>
    <x v="25"/>
  </r>
  <r>
    <s v="NBA"/>
    <s v="pritcke01"/>
    <n v="130000"/>
    <s v="1991-92"/>
    <n v="1992"/>
    <x v="1"/>
    <x v="1"/>
  </r>
  <r>
    <s v="NBA"/>
    <s v="pritcke01"/>
    <n v="158000"/>
    <s v="1992-93"/>
    <n v="1993"/>
    <x v="2"/>
    <x v="25"/>
  </r>
  <r>
    <s v="NBA"/>
    <s v="profila01"/>
    <n v="301875"/>
    <s v="1999-00"/>
    <n v="2000"/>
    <x v="14"/>
    <x v="28"/>
  </r>
  <r>
    <s v="NBA"/>
    <s v="profila01"/>
    <n v="508000"/>
    <s v="2000-01"/>
    <n v="2001"/>
    <x v="12"/>
    <x v="28"/>
  </r>
  <r>
    <s v="NBA"/>
    <s v="profila01"/>
    <n v="630850"/>
    <s v="2001-02"/>
    <n v="2002"/>
    <x v="15"/>
    <x v="11"/>
  </r>
  <r>
    <s v="NBA"/>
    <s v="profila01"/>
    <n v="745046"/>
    <s v="2004-05"/>
    <n v="2005"/>
    <x v="18"/>
    <x v="28"/>
  </r>
  <r>
    <s v="NBA"/>
    <s v="profila01"/>
    <n v="745248"/>
    <s v="2005-06"/>
    <n v="2006"/>
    <x v="19"/>
    <x v="3"/>
  </r>
  <r>
    <s v="NBA"/>
    <s v="pruitga01"/>
    <n v="650000"/>
    <s v="2007-08"/>
    <n v="2008"/>
    <x v="21"/>
    <x v="1"/>
  </r>
  <r>
    <s v="NBA"/>
    <s v="pruitga01"/>
    <n v="711517"/>
    <s v="2008-09"/>
    <n v="2009"/>
    <x v="25"/>
    <x v="1"/>
  </r>
  <r>
    <s v="NBA"/>
    <s v="przybjo01"/>
    <n v="1619880"/>
    <s v="2000-01"/>
    <n v="2001"/>
    <x v="12"/>
    <x v="31"/>
  </r>
  <r>
    <s v="NBA"/>
    <s v="przybjo01"/>
    <n v="1741440"/>
    <s v="2001-02"/>
    <n v="2002"/>
    <x v="15"/>
    <x v="31"/>
  </r>
  <r>
    <s v="NBA"/>
    <s v="przybjo01"/>
    <n v="1862880"/>
    <s v="2002-03"/>
    <n v="2003"/>
    <x v="16"/>
    <x v="31"/>
  </r>
  <r>
    <s v="NBA"/>
    <s v="przybjo01"/>
    <n v="2373309"/>
    <s v="2003-04"/>
    <n v="2004"/>
    <x v="17"/>
    <x v="31"/>
  </r>
  <r>
    <s v="NBA"/>
    <s v="przybjo01"/>
    <n v="1500000"/>
    <s v="2004-05"/>
    <n v="2005"/>
    <x v="18"/>
    <x v="0"/>
  </r>
  <r>
    <s v="NBA"/>
    <s v="przybjo01"/>
    <n v="1560000"/>
    <s v="2005-06"/>
    <n v="2006"/>
    <x v="19"/>
    <x v="0"/>
  </r>
  <r>
    <s v="NBA"/>
    <s v="przybjo01"/>
    <n v="5215000"/>
    <s v="2006-07"/>
    <n v="2007"/>
    <x v="20"/>
    <x v="0"/>
  </r>
  <r>
    <s v="NBA"/>
    <s v="przybjo01"/>
    <n v="5762575"/>
    <s v="2007-08"/>
    <n v="2008"/>
    <x v="21"/>
    <x v="0"/>
  </r>
  <r>
    <s v="NBA"/>
    <s v="przybjo01"/>
    <n v="6310150"/>
    <s v="2008-09"/>
    <n v="2009"/>
    <x v="25"/>
    <x v="0"/>
  </r>
  <r>
    <s v="NBA"/>
    <s v="przybjo01"/>
    <n v="6857725"/>
    <s v="2009-10"/>
    <n v="2010"/>
    <x v="22"/>
    <x v="0"/>
  </r>
  <r>
    <s v="NBA"/>
    <s v="przybjo01"/>
    <n v="7405300"/>
    <s v="2010-11"/>
    <n v="2011"/>
    <x v="30"/>
    <x v="23"/>
  </r>
  <r>
    <s v="NBA"/>
    <s v="przybjo01"/>
    <n v="1145027"/>
    <s v="2011-12"/>
    <n v="2012"/>
    <x v="31"/>
    <x v="0"/>
  </r>
  <r>
    <s v="NBA"/>
    <s v="przybjo01"/>
    <n v="1352181"/>
    <s v="2012-13"/>
    <n v="2013"/>
    <x v="26"/>
    <x v="31"/>
  </r>
  <r>
    <s v="NBA"/>
    <s v="pullaan01"/>
    <n v="140000"/>
    <s v="1992-93"/>
    <n v="1993"/>
    <x v="2"/>
    <x v="31"/>
  </r>
  <r>
    <s v="NBA"/>
    <s v="purviro01"/>
    <n v="161280"/>
    <s v="2017-18"/>
    <n v="2018"/>
    <x v="24"/>
    <x v="11"/>
  </r>
  <r>
    <s v="NBA"/>
    <s v="qizh01"/>
    <n v="815615"/>
    <s v="2017-18"/>
    <n v="2018"/>
    <x v="24"/>
    <x v="12"/>
  </r>
  <r>
    <s v="NBA"/>
    <s v="quartti01"/>
    <n v="96406"/>
    <s v="2017-18"/>
    <n v="2018"/>
    <x v="24"/>
    <x v="12"/>
  </r>
  <r>
    <s v="NBA"/>
    <s v="quinnch01"/>
    <n v="412718"/>
    <s v="2006-07"/>
    <n v="2007"/>
    <x v="20"/>
    <x v="21"/>
  </r>
  <r>
    <s v="NBA"/>
    <s v="quinnch01"/>
    <n v="687456"/>
    <s v="2007-08"/>
    <n v="2008"/>
    <x v="21"/>
    <x v="21"/>
  </r>
  <r>
    <s v="NBA"/>
    <s v="quinnch01"/>
    <n v="972581"/>
    <s v="2008-09"/>
    <n v="2009"/>
    <x v="25"/>
    <x v="21"/>
  </r>
  <r>
    <s v="NBA"/>
    <s v="quinnch01"/>
    <n v="1055000"/>
    <s v="2009-10"/>
    <n v="2010"/>
    <x v="22"/>
    <x v="17"/>
  </r>
  <r>
    <s v="NBA"/>
    <s v="quinnch01"/>
    <n v="861978"/>
    <s v="2010-11"/>
    <n v="2011"/>
    <x v="30"/>
    <x v="25"/>
  </r>
  <r>
    <s v="NBA"/>
    <s v="quinnbr01"/>
    <n v="360000"/>
    <s v="1990-91"/>
    <n v="1991"/>
    <x v="0"/>
    <x v="14"/>
  </r>
  <r>
    <s v="NBA"/>
    <s v="quinnbr01"/>
    <n v="450000"/>
    <s v="1991-92"/>
    <n v="1992"/>
    <x v="1"/>
    <x v="14"/>
  </r>
  <r>
    <s v="NBA"/>
    <s v="rabbiv01"/>
    <n v="950000"/>
    <s v="2017-18"/>
    <n v="2018"/>
    <x v="24"/>
    <x v="18"/>
  </r>
  <r>
    <s v="NBA"/>
    <s v="radjadi01"/>
    <n v="711000"/>
    <s v="1992-93"/>
    <n v="1993"/>
    <x v="2"/>
    <x v="1"/>
  </r>
  <r>
    <s v="NBA"/>
    <s v="radjadi01"/>
    <n v="1650000"/>
    <s v="1993-94"/>
    <n v="1994"/>
    <x v="3"/>
    <x v="1"/>
  </r>
  <r>
    <s v="NBA"/>
    <s v="radjadi01"/>
    <n v="2145000"/>
    <s v="1994-95"/>
    <n v="1995"/>
    <x v="4"/>
    <x v="1"/>
  </r>
  <r>
    <s v="NBA"/>
    <s v="radjadi01"/>
    <n v="2640000"/>
    <s v="1995-96"/>
    <n v="1996"/>
    <x v="9"/>
    <x v="1"/>
  </r>
  <r>
    <s v="NBA"/>
    <s v="radjadi01"/>
    <n v="5313000"/>
    <s v="1996-97"/>
    <n v="1997"/>
    <x v="10"/>
    <x v="1"/>
  </r>
  <r>
    <s v="NBA"/>
    <s v="radjadi01"/>
    <n v="2500000"/>
    <s v="1997-98"/>
    <n v="1998"/>
    <x v="11"/>
    <x v="1"/>
  </r>
  <r>
    <s v="NBA"/>
    <s v="radjadi01"/>
    <n v="2500000"/>
    <s v="1998-99"/>
    <n v="1999"/>
    <x v="13"/>
    <x v="1"/>
  </r>
  <r>
    <s v="NBA"/>
    <s v="radjadi01"/>
    <n v="2270500"/>
    <s v="1999-00"/>
    <n v="2000"/>
    <x v="14"/>
    <x v="1"/>
  </r>
  <r>
    <s v="NBA"/>
    <s v="radmavl01"/>
    <n v="1452000"/>
    <s v="2001-02"/>
    <n v="2002"/>
    <x v="15"/>
    <x v="34"/>
  </r>
  <r>
    <s v="NBA"/>
    <s v="radmavl01"/>
    <n v="1560840"/>
    <s v="2002-03"/>
    <n v="2003"/>
    <x v="16"/>
    <x v="34"/>
  </r>
  <r>
    <s v="NBA"/>
    <s v="radmavl01"/>
    <n v="1669800"/>
    <s v="2003-04"/>
    <n v="2004"/>
    <x v="17"/>
    <x v="34"/>
  </r>
  <r>
    <s v="NBA"/>
    <s v="radmavl01"/>
    <n v="2300984"/>
    <s v="2004-05"/>
    <n v="2005"/>
    <x v="18"/>
    <x v="34"/>
  </r>
  <r>
    <s v="NBA"/>
    <s v="radmavl01"/>
    <n v="3166155"/>
    <s v="2005-06"/>
    <n v="2006"/>
    <x v="19"/>
    <x v="34"/>
  </r>
  <r>
    <s v="NBA"/>
    <s v="radmavl01"/>
    <n v="5215000"/>
    <s v="2006-07"/>
    <n v="2007"/>
    <x v="20"/>
    <x v="3"/>
  </r>
  <r>
    <s v="NBA"/>
    <s v="radmavl01"/>
    <n v="5632200"/>
    <s v="2007-08"/>
    <n v="2008"/>
    <x v="21"/>
    <x v="3"/>
  </r>
  <r>
    <s v="NBA"/>
    <s v="radmavl01"/>
    <n v="6049400"/>
    <s v="2008-09"/>
    <n v="2009"/>
    <x v="25"/>
    <x v="23"/>
  </r>
  <r>
    <s v="NBA"/>
    <s v="radmavl01"/>
    <n v="6466600"/>
    <s v="2009-10"/>
    <n v="2010"/>
    <x v="22"/>
    <x v="22"/>
  </r>
  <r>
    <s v="NBA"/>
    <s v="radmavl01"/>
    <n v="6883800"/>
    <s v="2010-11"/>
    <n v="2011"/>
    <x v="30"/>
    <x v="22"/>
  </r>
  <r>
    <s v="NBA"/>
    <s v="radmavl01"/>
    <n v="1352181"/>
    <s v="2011-12"/>
    <n v="2012"/>
    <x v="31"/>
    <x v="7"/>
  </r>
  <r>
    <s v="NBA"/>
    <s v="radmavl01"/>
    <n v="1352181"/>
    <s v="2012-13"/>
    <n v="2013"/>
    <x v="26"/>
    <x v="32"/>
  </r>
  <r>
    <s v="NBA"/>
    <s v="radojal01"/>
    <n v="1325760"/>
    <s v="1999-00"/>
    <n v="2000"/>
    <x v="14"/>
    <x v="13"/>
  </r>
  <r>
    <s v="NBA"/>
    <s v="radojal01"/>
    <n v="1425120"/>
    <s v="2000-01"/>
    <n v="2001"/>
    <x v="12"/>
    <x v="13"/>
  </r>
  <r>
    <s v="NBA"/>
    <s v="radojal01"/>
    <n v="1524600"/>
    <s v="2001-02"/>
    <n v="2002"/>
    <x v="15"/>
    <x v="31"/>
  </r>
  <r>
    <s v="NBA"/>
    <s v="radojal01"/>
    <n v="720046"/>
    <s v="2004-05"/>
    <n v="2005"/>
    <x v="18"/>
    <x v="35"/>
  </r>
  <r>
    <s v="NBA"/>
    <s v="radulmi01"/>
    <n v="300000"/>
    <s v="2014-15"/>
    <n v="2015"/>
    <x v="28"/>
    <x v="10"/>
  </r>
  <r>
    <s v="NBA"/>
    <s v="radulmi01"/>
    <n v="96100"/>
    <s v="2014-15"/>
    <n v="2015"/>
    <x v="28"/>
    <x v="24"/>
  </r>
  <r>
    <s v="NBA"/>
    <s v="radulmi01"/>
    <n v="300000"/>
    <s v="2015-16"/>
    <n v="2016"/>
    <x v="29"/>
    <x v="10"/>
  </r>
  <r>
    <s v="NBA"/>
    <s v="radulmi01"/>
    <n v="300000"/>
    <s v="2016-17"/>
    <n v="2017"/>
    <x v="23"/>
    <x v="10"/>
  </r>
  <r>
    <s v="NBA"/>
    <s v="radulmi01"/>
    <n v="252043"/>
    <s v="2017-18"/>
    <n v="2018"/>
    <x v="24"/>
    <x v="10"/>
  </r>
  <r>
    <s v="NBA"/>
    <s v="rakocig01"/>
    <n v="349458"/>
    <s v="2002-03"/>
    <n v="2003"/>
    <x v="16"/>
    <x v="24"/>
  </r>
  <r>
    <s v="NBA"/>
    <s v="rambiku01"/>
    <n v="200000"/>
    <s v="1984-85"/>
    <n v="1985"/>
    <x v="5"/>
    <x v="3"/>
  </r>
  <r>
    <s v="NBA"/>
    <s v="rambiku01"/>
    <n v="450000"/>
    <s v="1985-86"/>
    <n v="1986"/>
    <x v="6"/>
    <x v="3"/>
  </r>
  <r>
    <s v="NBA"/>
    <s v="rambiku01"/>
    <n v="525000"/>
    <s v="1987-88"/>
    <n v="1988"/>
    <x v="7"/>
    <x v="3"/>
  </r>
  <r>
    <s v="NBA"/>
    <s v="rambiku01"/>
    <n v="625000"/>
    <s v="1988-89"/>
    <n v="1989"/>
    <x v="8"/>
    <x v="20"/>
  </r>
  <r>
    <s v="NBA"/>
    <s v="rambiku01"/>
    <n v="900000"/>
    <s v="1990-91"/>
    <n v="1991"/>
    <x v="0"/>
    <x v="16"/>
  </r>
  <r>
    <s v="NBA"/>
    <s v="rambiku01"/>
    <n v="950000"/>
    <s v="1991-92"/>
    <n v="1992"/>
    <x v="1"/>
    <x v="16"/>
  </r>
  <r>
    <s v="NBA"/>
    <s v="rambiku01"/>
    <n v="1100000"/>
    <s v="1992-93"/>
    <n v="1993"/>
    <x v="2"/>
    <x v="16"/>
  </r>
  <r>
    <s v="NBA"/>
    <s v="rambiku01"/>
    <n v="400000"/>
    <s v="1993-94"/>
    <n v="1994"/>
    <x v="3"/>
    <x v="3"/>
  </r>
  <r>
    <s v="NBA"/>
    <s v="rambiku01"/>
    <n v="180000"/>
    <s v="1993-94"/>
    <n v="1994"/>
    <x v="3"/>
    <x v="2"/>
  </r>
  <r>
    <s v="NBA"/>
    <s v="ramospe01"/>
    <n v="600000"/>
    <s v="2004-05"/>
    <n v="2005"/>
    <x v="18"/>
    <x v="28"/>
  </r>
  <r>
    <s v="NBA"/>
    <s v="ramospe01"/>
    <n v="660000"/>
    <s v="2005-06"/>
    <n v="2006"/>
    <x v="19"/>
    <x v="28"/>
  </r>
  <r>
    <s v="NBA"/>
    <s v="ramospe01"/>
    <n v="384776"/>
    <s v="2006-07"/>
    <n v="2007"/>
    <x v="20"/>
    <x v="28"/>
  </r>
  <r>
    <s v="NBA"/>
    <s v="randama01"/>
    <n v="180000"/>
    <s v="1991-92"/>
    <n v="1992"/>
    <x v="1"/>
    <x v="32"/>
  </r>
  <r>
    <s v="NBA"/>
    <s v="randama01"/>
    <n v="250000"/>
    <s v="1992-93"/>
    <n v="1993"/>
    <x v="2"/>
    <x v="9"/>
  </r>
  <r>
    <s v="NBA"/>
    <s v="randama01"/>
    <n v="1200000"/>
    <s v="1993-94"/>
    <n v="1994"/>
    <x v="3"/>
    <x v="4"/>
  </r>
  <r>
    <s v="NBA"/>
    <s v="randlch01"/>
    <n v="297311"/>
    <s v="2016-17"/>
    <n v="2017"/>
    <x v="23"/>
    <x v="27"/>
  </r>
  <r>
    <s v="NBA"/>
    <s v="randlch01"/>
    <n v="243860"/>
    <s v="2016-17"/>
    <n v="2017"/>
    <x v="23"/>
    <x v="14"/>
  </r>
  <r>
    <s v="NBA"/>
    <s v="randlju01"/>
    <n v="2997360"/>
    <s v="2014-15"/>
    <n v="2015"/>
    <x v="28"/>
    <x v="3"/>
  </r>
  <r>
    <s v="NBA"/>
    <s v="randlju01"/>
    <n v="3132240"/>
    <s v="2015-16"/>
    <n v="2016"/>
    <x v="29"/>
    <x v="3"/>
  </r>
  <r>
    <s v="NBA"/>
    <s v="randlju01"/>
    <n v="3267120"/>
    <s v="2016-17"/>
    <n v="2017"/>
    <x v="23"/>
    <x v="3"/>
  </r>
  <r>
    <s v="NBA"/>
    <s v="randlju01"/>
    <n v="4149242"/>
    <s v="2017-18"/>
    <n v="2018"/>
    <x v="24"/>
    <x v="3"/>
  </r>
  <r>
    <s v="NBA"/>
    <s v="randoan01"/>
    <n v="1709280"/>
    <s v="2008-09"/>
    <n v="2009"/>
    <x v="25"/>
    <x v="22"/>
  </r>
  <r>
    <s v="NBA"/>
    <s v="randoan01"/>
    <n v="1837560"/>
    <s v="2009-10"/>
    <n v="2010"/>
    <x v="22"/>
    <x v="22"/>
  </r>
  <r>
    <s v="NBA"/>
    <s v="randoan01"/>
    <n v="1965720"/>
    <s v="2010-11"/>
    <n v="2011"/>
    <x v="30"/>
    <x v="24"/>
  </r>
  <r>
    <s v="NBA"/>
    <s v="randoan01"/>
    <n v="2911231"/>
    <s v="2011-12"/>
    <n v="2012"/>
    <x v="31"/>
    <x v="24"/>
  </r>
  <r>
    <s v="NBA"/>
    <s v="randoan01"/>
    <n v="1674641"/>
    <s v="2012-13"/>
    <n v="2013"/>
    <x v="26"/>
    <x v="4"/>
  </r>
  <r>
    <s v="NBA"/>
    <s v="randoan01"/>
    <n v="1750000"/>
    <s v="2013-14"/>
    <n v="2014"/>
    <x v="27"/>
    <x v="4"/>
  </r>
  <r>
    <s v="NBA"/>
    <s v="randoan01"/>
    <n v="1825359"/>
    <s v="2014-15"/>
    <n v="2015"/>
    <x v="28"/>
    <x v="11"/>
  </r>
  <r>
    <s v="NBA"/>
    <s v="randosh01"/>
    <n v="398762"/>
    <s v="2005-06"/>
    <n v="2006"/>
    <x v="19"/>
    <x v="27"/>
  </r>
  <r>
    <s v="NBA"/>
    <s v="randosh01"/>
    <n v="1000000"/>
    <s v="2006-07"/>
    <n v="2007"/>
    <x v="20"/>
    <x v="27"/>
  </r>
  <r>
    <s v="NBA"/>
    <s v="randosh01"/>
    <n v="1080000"/>
    <s v="2007-08"/>
    <n v="2008"/>
    <x v="21"/>
    <x v="27"/>
  </r>
  <r>
    <s v="NBA"/>
    <s v="randosh01"/>
    <n v="826269"/>
    <s v="2008-09"/>
    <n v="2009"/>
    <x v="25"/>
    <x v="0"/>
  </r>
  <r>
    <s v="NBA"/>
    <s v="randosh01"/>
    <n v="255054"/>
    <s v="2009-10"/>
    <n v="2010"/>
    <x v="22"/>
    <x v="21"/>
  </r>
  <r>
    <s v="NBA"/>
    <s v="randosh01"/>
    <n v="88488"/>
    <s v="2009-10"/>
    <n v="2010"/>
    <x v="22"/>
    <x v="0"/>
  </r>
  <r>
    <s v="NBA"/>
    <s v="randosh01"/>
    <n v="1227985"/>
    <s v="2014-15"/>
    <n v="2015"/>
    <x v="28"/>
    <x v="4"/>
  </r>
  <r>
    <s v="NBA"/>
    <s v="randoza01"/>
    <n v="1019280"/>
    <s v="2001-02"/>
    <n v="2002"/>
    <x v="15"/>
    <x v="0"/>
  </r>
  <r>
    <s v="NBA"/>
    <s v="randoza01"/>
    <n v="1095720"/>
    <s v="2002-03"/>
    <n v="2003"/>
    <x v="16"/>
    <x v="0"/>
  </r>
  <r>
    <s v="NBA"/>
    <s v="randoza01"/>
    <n v="1172160"/>
    <s v="2003-04"/>
    <n v="2004"/>
    <x v="17"/>
    <x v="0"/>
  </r>
  <r>
    <s v="NBA"/>
    <s v="randoza01"/>
    <n v="1504272"/>
    <s v="2004-05"/>
    <n v="2005"/>
    <x v="18"/>
    <x v="0"/>
  </r>
  <r>
    <s v="NBA"/>
    <s v="randoza01"/>
    <n v="10666667"/>
    <s v="2005-06"/>
    <n v="2006"/>
    <x v="19"/>
    <x v="0"/>
  </r>
  <r>
    <s v="NBA"/>
    <s v="randoza01"/>
    <n v="12000000"/>
    <s v="2006-07"/>
    <n v="2007"/>
    <x v="20"/>
    <x v="0"/>
  </r>
  <r>
    <s v="NBA"/>
    <s v="randoza01"/>
    <n v="13333333"/>
    <s v="2007-08"/>
    <n v="2008"/>
    <x v="21"/>
    <x v="14"/>
  </r>
  <r>
    <s v="NBA"/>
    <s v="randoza01"/>
    <n v="14666667"/>
    <s v="2008-09"/>
    <n v="2009"/>
    <x v="25"/>
    <x v="10"/>
  </r>
  <r>
    <s v="NBA"/>
    <s v="randoza01"/>
    <n v="16000000"/>
    <s v="2009-10"/>
    <n v="2010"/>
    <x v="22"/>
    <x v="18"/>
  </r>
  <r>
    <s v="NBA"/>
    <s v="randoza01"/>
    <n v="17666666"/>
    <s v="2010-11"/>
    <n v="2011"/>
    <x v="30"/>
    <x v="18"/>
  </r>
  <r>
    <s v="NBA"/>
    <s v="randoza01"/>
    <n v="15200000"/>
    <s v="2011-12"/>
    <n v="2012"/>
    <x v="31"/>
    <x v="18"/>
  </r>
  <r>
    <s v="NBA"/>
    <s v="randoza01"/>
    <n v="16500000"/>
    <s v="2012-13"/>
    <n v="2013"/>
    <x v="26"/>
    <x v="18"/>
  </r>
  <r>
    <s v="NBA"/>
    <s v="randoza01"/>
    <n v="17800000"/>
    <s v="2013-14"/>
    <n v="2014"/>
    <x v="27"/>
    <x v="18"/>
  </r>
  <r>
    <s v="NBA"/>
    <s v="randoza01"/>
    <n v="16500000"/>
    <s v="2014-15"/>
    <n v="2015"/>
    <x v="28"/>
    <x v="18"/>
  </r>
  <r>
    <s v="NBA"/>
    <s v="randoza01"/>
    <n v="9638555"/>
    <s v="2015-16"/>
    <n v="2016"/>
    <x v="29"/>
    <x v="18"/>
  </r>
  <r>
    <s v="NBA"/>
    <s v="randoza01"/>
    <n v="10361445"/>
    <s v="2016-17"/>
    <n v="2017"/>
    <x v="23"/>
    <x v="18"/>
  </r>
  <r>
    <s v="NBA"/>
    <s v="randoza01"/>
    <n v="12307692"/>
    <s v="2017-18"/>
    <n v="2018"/>
    <x v="24"/>
    <x v="2"/>
  </r>
  <r>
    <s v="NBA"/>
    <s v="ranseke01"/>
    <n v="317500"/>
    <s v="1985-86"/>
    <n v="1986"/>
    <x v="6"/>
    <x v="17"/>
  </r>
  <r>
    <s v="NBA"/>
    <s v="rasmubl01"/>
    <n v="202500"/>
    <s v="1985-86"/>
    <n v="1986"/>
    <x v="6"/>
    <x v="4"/>
  </r>
  <r>
    <s v="NBA"/>
    <s v="rasmubl01"/>
    <n v="300000"/>
    <s v="1987-88"/>
    <n v="1988"/>
    <x v="7"/>
    <x v="4"/>
  </r>
  <r>
    <s v="NBA"/>
    <s v="rasmubl01"/>
    <n v="405000"/>
    <s v="1988-89"/>
    <n v="1989"/>
    <x v="8"/>
    <x v="4"/>
  </r>
  <r>
    <s v="NBA"/>
    <s v="rasmubl01"/>
    <n v="2185000"/>
    <s v="1990-91"/>
    <n v="1991"/>
    <x v="0"/>
    <x v="4"/>
  </r>
  <r>
    <s v="NBA"/>
    <s v="rasmubl01"/>
    <n v="1558000"/>
    <s v="1991-92"/>
    <n v="1992"/>
    <x v="1"/>
    <x v="7"/>
  </r>
  <r>
    <s v="NBA"/>
    <s v="rasmubl01"/>
    <n v="1988000"/>
    <s v="1992-93"/>
    <n v="1993"/>
    <x v="2"/>
    <x v="7"/>
  </r>
  <r>
    <s v="NBA"/>
    <s v="rasmubl01"/>
    <n v="2457000"/>
    <s v="1993-94"/>
    <n v="1994"/>
    <x v="3"/>
    <x v="7"/>
  </r>
  <r>
    <s v="NBA"/>
    <s v="rasmubl01"/>
    <n v="2747500"/>
    <s v="1994-95"/>
    <n v="1995"/>
    <x v="4"/>
    <x v="7"/>
  </r>
  <r>
    <s v="NBA"/>
    <s v="rasmubl01"/>
    <n v="3088000"/>
    <s v="1995-96"/>
    <n v="1996"/>
    <x v="9"/>
    <x v="7"/>
  </r>
  <r>
    <s v="NBA"/>
    <s v="rathaxa01"/>
    <n v="46080"/>
    <s v="2017-18"/>
    <n v="2018"/>
    <x v="24"/>
    <x v="18"/>
  </r>
  <r>
    <s v="NBA"/>
    <s v="ratlith01"/>
    <n v="714000"/>
    <s v="1995-96"/>
    <n v="1996"/>
    <x v="9"/>
    <x v="9"/>
  </r>
  <r>
    <s v="NBA"/>
    <s v="ratlith01"/>
    <n v="821000"/>
    <s v="1996-97"/>
    <n v="1997"/>
    <x v="10"/>
    <x v="9"/>
  </r>
  <r>
    <s v="NBA"/>
    <s v="ratlith01"/>
    <n v="928080"/>
    <s v="1997-98"/>
    <n v="1998"/>
    <x v="11"/>
    <x v="9"/>
  </r>
  <r>
    <s v="NBA"/>
    <s v="ratlith01"/>
    <n v="6000000"/>
    <s v="1998-99"/>
    <n v="1999"/>
    <x v="13"/>
    <x v="27"/>
  </r>
  <r>
    <s v="NBA"/>
    <s v="ratlith01"/>
    <n v="7031250"/>
    <s v="1999-00"/>
    <n v="2000"/>
    <x v="14"/>
    <x v="27"/>
  </r>
  <r>
    <s v="NBA"/>
    <s v="ratlith01"/>
    <n v="7800000"/>
    <s v="2000-01"/>
    <n v="2001"/>
    <x v="12"/>
    <x v="27"/>
  </r>
  <r>
    <s v="NBA"/>
    <s v="ratlith01"/>
    <n v="9667969"/>
    <s v="2001-02"/>
    <n v="2002"/>
    <x v="15"/>
    <x v="7"/>
  </r>
  <r>
    <s v="NBA"/>
    <s v="ratlith01"/>
    <n v="9375000"/>
    <s v="2002-03"/>
    <n v="2003"/>
    <x v="16"/>
    <x v="7"/>
  </r>
  <r>
    <s v="NBA"/>
    <s v="ratlith01"/>
    <n v="10156250"/>
    <s v="2003-04"/>
    <n v="2004"/>
    <x v="17"/>
    <x v="7"/>
  </r>
  <r>
    <s v="NBA"/>
    <s v="ratlith01"/>
    <n v="10937500"/>
    <s v="2004-05"/>
    <n v="2005"/>
    <x v="18"/>
    <x v="0"/>
  </r>
  <r>
    <s v="NBA"/>
    <s v="ratlith01"/>
    <n v="11666666"/>
    <s v="2005-06"/>
    <n v="2006"/>
    <x v="19"/>
    <x v="0"/>
  </r>
  <r>
    <s v="NBA"/>
    <s v="ratlith01"/>
    <n v="11666666"/>
    <s v="2006-07"/>
    <n v="2007"/>
    <x v="20"/>
    <x v="1"/>
  </r>
  <r>
    <s v="NBA"/>
    <s v="ratlith01"/>
    <n v="11666666"/>
    <s v="2007-08"/>
    <n v="2008"/>
    <x v="21"/>
    <x v="24"/>
  </r>
  <r>
    <s v="NBA"/>
    <s v="ratlith01"/>
    <n v="1262275"/>
    <s v="2008-09"/>
    <n v="2009"/>
    <x v="25"/>
    <x v="27"/>
  </r>
  <r>
    <s v="NBA"/>
    <s v="ratlith01"/>
    <n v="1306455"/>
    <s v="2009-10"/>
    <n v="2010"/>
    <x v="22"/>
    <x v="23"/>
  </r>
  <r>
    <s v="NBA"/>
    <s v="ratlith01"/>
    <n v="1352181"/>
    <s v="2010-11"/>
    <n v="2011"/>
    <x v="30"/>
    <x v="3"/>
  </r>
  <r>
    <s v="NBA"/>
    <s v="rautian01"/>
    <n v="600000"/>
    <s v="2010-11"/>
    <n v="2011"/>
    <x v="30"/>
    <x v="14"/>
  </r>
  <r>
    <s v="NBA"/>
    <s v="rautian01"/>
    <n v="788872"/>
    <s v="2011-12"/>
    <n v="2012"/>
    <x v="31"/>
    <x v="6"/>
  </r>
  <r>
    <s v="NBA"/>
    <s v="rayal01"/>
    <n v="412718"/>
    <s v="2006-07"/>
    <n v="2007"/>
    <x v="20"/>
    <x v="1"/>
  </r>
  <r>
    <s v="NBA"/>
    <s v="rebraze01"/>
    <n v="3500000"/>
    <s v="2001-02"/>
    <n v="2002"/>
    <x v="15"/>
    <x v="9"/>
  </r>
  <r>
    <s v="NBA"/>
    <s v="rebraze01"/>
    <n v="3850000"/>
    <s v="2002-03"/>
    <n v="2003"/>
    <x v="16"/>
    <x v="9"/>
  </r>
  <r>
    <s v="NBA"/>
    <s v="rebraze01"/>
    <n v="4200000"/>
    <s v="2003-04"/>
    <n v="2004"/>
    <x v="17"/>
    <x v="9"/>
  </r>
  <r>
    <s v="NBA"/>
    <s v="rebraze01"/>
    <n v="2500000"/>
    <s v="2004-05"/>
    <n v="2005"/>
    <x v="18"/>
    <x v="10"/>
  </r>
  <r>
    <s v="NBA"/>
    <s v="rebraze01"/>
    <n v="3000000"/>
    <s v="2005-06"/>
    <n v="2006"/>
    <x v="19"/>
    <x v="10"/>
  </r>
  <r>
    <s v="NBA"/>
    <s v="rebraze01"/>
    <n v="3240000"/>
    <s v="2006-07"/>
    <n v="2007"/>
    <x v="20"/>
    <x v="10"/>
  </r>
  <r>
    <s v="NBA"/>
    <s v="recasel01"/>
    <n v="225000"/>
    <s v="1995-96"/>
    <n v="1996"/>
    <x v="9"/>
    <x v="12"/>
  </r>
  <r>
    <s v="NBA"/>
    <s v="recasel01"/>
    <n v="247500"/>
    <s v="1996-97"/>
    <n v="1997"/>
    <x v="10"/>
    <x v="7"/>
  </r>
  <r>
    <s v="NBA"/>
    <s v="recasel01"/>
    <n v="326700"/>
    <s v="1997-98"/>
    <n v="1998"/>
    <x v="11"/>
    <x v="7"/>
  </r>
  <r>
    <s v="NBA"/>
    <s v="recasel01"/>
    <n v="1100000"/>
    <s v="1999-00"/>
    <n v="2000"/>
    <x v="14"/>
    <x v="20"/>
  </r>
  <r>
    <s v="NBA"/>
    <s v="recasel01"/>
    <n v="1200000"/>
    <s v="2000-01"/>
    <n v="2001"/>
    <x v="12"/>
    <x v="20"/>
  </r>
  <r>
    <s v="NBA"/>
    <s v="recasel01"/>
    <n v="1300000"/>
    <s v="2001-02"/>
    <n v="2002"/>
    <x v="15"/>
    <x v="20"/>
  </r>
  <r>
    <s v="NBA"/>
    <s v="reddmi01"/>
    <n v="316969"/>
    <s v="2000-01"/>
    <n v="2001"/>
    <x v="12"/>
    <x v="31"/>
  </r>
  <r>
    <s v="NBA"/>
    <s v="reddmi01"/>
    <n v="465850"/>
    <s v="2001-02"/>
    <n v="2002"/>
    <x v="15"/>
    <x v="31"/>
  </r>
  <r>
    <s v="NBA"/>
    <s v="reddmi01"/>
    <n v="3000000"/>
    <s v="2002-03"/>
    <n v="2003"/>
    <x v="16"/>
    <x v="31"/>
  </r>
  <r>
    <s v="NBA"/>
    <s v="reddmi01"/>
    <n v="3000000"/>
    <s v="2003-04"/>
    <n v="2004"/>
    <x v="17"/>
    <x v="31"/>
  </r>
  <r>
    <s v="NBA"/>
    <s v="reddmi01"/>
    <n v="3000000"/>
    <s v="2004-05"/>
    <n v="2005"/>
    <x v="18"/>
    <x v="31"/>
  </r>
  <r>
    <s v="NBA"/>
    <s v="reddmi01"/>
    <n v="12000000"/>
    <s v="2005-06"/>
    <n v="2006"/>
    <x v="19"/>
    <x v="31"/>
  </r>
  <r>
    <s v="NBA"/>
    <s v="reddmi01"/>
    <n v="13260000"/>
    <s v="2006-07"/>
    <n v="2007"/>
    <x v="20"/>
    <x v="31"/>
  </r>
  <r>
    <s v="NBA"/>
    <s v="reddmi01"/>
    <n v="14520000"/>
    <s v="2007-08"/>
    <n v="2008"/>
    <x v="21"/>
    <x v="31"/>
  </r>
  <r>
    <s v="NBA"/>
    <s v="reddmi01"/>
    <n v="15780000"/>
    <s v="2008-09"/>
    <n v="2009"/>
    <x v="25"/>
    <x v="31"/>
  </r>
  <r>
    <s v="NBA"/>
    <s v="reddmi01"/>
    <n v="17040000"/>
    <s v="2009-10"/>
    <n v="2010"/>
    <x v="22"/>
    <x v="31"/>
  </r>
  <r>
    <s v="NBA"/>
    <s v="reddmi01"/>
    <n v="18300000"/>
    <s v="2010-11"/>
    <n v="2011"/>
    <x v="30"/>
    <x v="31"/>
  </r>
  <r>
    <s v="NBA"/>
    <s v="reddmi01"/>
    <n v="1308506"/>
    <s v="2011-12"/>
    <n v="2012"/>
    <x v="31"/>
    <x v="16"/>
  </r>
  <r>
    <s v="NBA"/>
    <s v="redicjj01"/>
    <n v="1860720"/>
    <s v="2006-07"/>
    <n v="2007"/>
    <x v="20"/>
    <x v="11"/>
  </r>
  <r>
    <s v="NBA"/>
    <s v="redicjj01"/>
    <n v="2000160"/>
    <s v="2007-08"/>
    <n v="2008"/>
    <x v="21"/>
    <x v="11"/>
  </r>
  <r>
    <s v="NBA"/>
    <s v="redicjj01"/>
    <n v="2139720"/>
    <s v="2008-09"/>
    <n v="2009"/>
    <x v="25"/>
    <x v="11"/>
  </r>
  <r>
    <s v="NBA"/>
    <s v="redicjj01"/>
    <n v="2839408"/>
    <s v="2009-10"/>
    <n v="2010"/>
    <x v="22"/>
    <x v="11"/>
  </r>
  <r>
    <s v="NBA"/>
    <s v="redicjj01"/>
    <n v="7250000"/>
    <s v="2010-11"/>
    <n v="2011"/>
    <x v="30"/>
    <x v="11"/>
  </r>
  <r>
    <s v="NBA"/>
    <s v="redicjj01"/>
    <n v="6750000"/>
    <s v="2011-12"/>
    <n v="2012"/>
    <x v="31"/>
    <x v="11"/>
  </r>
  <r>
    <s v="NBA"/>
    <s v="redicjj01"/>
    <n v="6190000"/>
    <s v="2012-13"/>
    <n v="2013"/>
    <x v="26"/>
    <x v="31"/>
  </r>
  <r>
    <s v="NBA"/>
    <s v="redicjj01"/>
    <n v="6300000"/>
    <s v="2013-14"/>
    <n v="2014"/>
    <x v="27"/>
    <x v="10"/>
  </r>
  <r>
    <s v="NBA"/>
    <s v="redicjj01"/>
    <n v="6583500"/>
    <s v="2014-15"/>
    <n v="2015"/>
    <x v="28"/>
    <x v="10"/>
  </r>
  <r>
    <s v="NBA"/>
    <s v="redicjj01"/>
    <n v="6867000"/>
    <s v="2015-16"/>
    <n v="2016"/>
    <x v="29"/>
    <x v="10"/>
  </r>
  <r>
    <s v="NBA"/>
    <s v="redicjj01"/>
    <n v="7377500"/>
    <s v="2016-17"/>
    <n v="2017"/>
    <x v="23"/>
    <x v="10"/>
  </r>
  <r>
    <s v="NBA"/>
    <s v="redicjj01"/>
    <n v="23000000"/>
    <s v="2017-18"/>
    <n v="2018"/>
    <x v="24"/>
    <x v="27"/>
  </r>
  <r>
    <s v="NBA"/>
    <s v="reedda01"/>
    <n v="815615"/>
    <s v="2017-18"/>
    <n v="2018"/>
    <x v="24"/>
    <x v="16"/>
  </r>
  <r>
    <s v="NBA"/>
    <s v="reedju01"/>
    <n v="385277"/>
    <s v="2004-05"/>
    <n v="2005"/>
    <x v="18"/>
    <x v="1"/>
  </r>
  <r>
    <s v="NBA"/>
    <s v="reedju01"/>
    <n v="641748"/>
    <s v="2005-06"/>
    <n v="2006"/>
    <x v="19"/>
    <x v="1"/>
  </r>
  <r>
    <s v="NBA"/>
    <s v="reedju01"/>
    <n v="1300000"/>
    <s v="2006-07"/>
    <n v="2007"/>
    <x v="20"/>
    <x v="24"/>
  </r>
  <r>
    <s v="NBA"/>
    <s v="reedju01"/>
    <n v="1436500"/>
    <s v="2007-08"/>
    <n v="2008"/>
    <x v="21"/>
    <x v="12"/>
  </r>
  <r>
    <s v="NBA"/>
    <s v="reedju01"/>
    <n v="1573000"/>
    <s v="2008-09"/>
    <n v="2009"/>
    <x v="25"/>
    <x v="12"/>
  </r>
  <r>
    <s v="NBA"/>
    <s v="reedwi02"/>
    <n v="947276"/>
    <s v="2015-16"/>
    <n v="2016"/>
    <x v="29"/>
    <x v="15"/>
  </r>
  <r>
    <s v="NBA"/>
    <s v="reedwi02"/>
    <n v="1015696"/>
    <s v="2016-17"/>
    <n v="2017"/>
    <x v="23"/>
    <x v="21"/>
  </r>
  <r>
    <s v="NBA"/>
    <s v="reedwi02"/>
    <n v="1471382"/>
    <s v="2017-18"/>
    <n v="2018"/>
    <x v="24"/>
    <x v="32"/>
  </r>
  <r>
    <s v="NBA"/>
    <s v="reevebr01"/>
    <n v="1474000"/>
    <s v="1995-96"/>
    <n v="1996"/>
    <x v="9"/>
    <x v="5"/>
  </r>
  <r>
    <s v="NBA"/>
    <s v="reevebr01"/>
    <n v="1695000"/>
    <s v="1996-97"/>
    <n v="1997"/>
    <x v="10"/>
    <x v="5"/>
  </r>
  <r>
    <s v="NBA"/>
    <s v="reevebr01"/>
    <n v="1915680"/>
    <s v="1997-98"/>
    <n v="1998"/>
    <x v="11"/>
    <x v="5"/>
  </r>
  <r>
    <s v="NBA"/>
    <s v="reevebr01"/>
    <n v="7222000"/>
    <s v="1998-99"/>
    <n v="1999"/>
    <x v="13"/>
    <x v="5"/>
  </r>
  <r>
    <s v="NBA"/>
    <s v="reevebr01"/>
    <n v="8666666"/>
    <s v="1999-00"/>
    <n v="2000"/>
    <x v="14"/>
    <x v="5"/>
  </r>
  <r>
    <s v="NBA"/>
    <s v="reevebr01"/>
    <n v="10110000"/>
    <s v="2000-01"/>
    <n v="2001"/>
    <x v="12"/>
    <x v="5"/>
  </r>
  <r>
    <s v="NBA"/>
    <s v="reevebr01"/>
    <n v="11555554"/>
    <s v="2001-02"/>
    <n v="2002"/>
    <x v="15"/>
    <x v="18"/>
  </r>
  <r>
    <s v="NBA"/>
    <s v="reevebr01"/>
    <n v="12999998"/>
    <s v="2002-03"/>
    <n v="2003"/>
    <x v="16"/>
    <x v="18"/>
  </r>
  <r>
    <s v="NBA"/>
    <s v="reevekh01"/>
    <n v="1300000"/>
    <s v="1994-95"/>
    <n v="1995"/>
    <x v="4"/>
    <x v="21"/>
  </r>
  <r>
    <s v="NBA"/>
    <s v="reevekh01"/>
    <n v="1602000"/>
    <s v="1995-96"/>
    <n v="1996"/>
    <x v="9"/>
    <x v="20"/>
  </r>
  <r>
    <s v="NBA"/>
    <s v="reevekh01"/>
    <n v="1752000"/>
    <s v="1996-97"/>
    <n v="1997"/>
    <x v="10"/>
    <x v="17"/>
  </r>
  <r>
    <s v="NBA"/>
    <s v="reevekh01"/>
    <n v="1852000"/>
    <s v="1997-98"/>
    <n v="1998"/>
    <x v="11"/>
    <x v="6"/>
  </r>
  <r>
    <s v="NBA"/>
    <s v="reevekh01"/>
    <n v="2002000"/>
    <s v="1998-99"/>
    <n v="1999"/>
    <x v="13"/>
    <x v="6"/>
  </r>
  <r>
    <s v="NBA"/>
    <s v="reevekh01"/>
    <n v="475000"/>
    <s v="1998-99"/>
    <n v="1999"/>
    <x v="13"/>
    <x v="9"/>
  </r>
  <r>
    <s v="NBA"/>
    <s v="reevekh01"/>
    <n v="30309"/>
    <s v="1999-00"/>
    <n v="2000"/>
    <x v="14"/>
    <x v="32"/>
  </r>
  <r>
    <s v="NBA"/>
    <s v="reiddo01"/>
    <n v="200000"/>
    <s v="1995-96"/>
    <n v="1996"/>
    <x v="9"/>
    <x v="9"/>
  </r>
  <r>
    <s v="NBA"/>
    <s v="reiddo01"/>
    <n v="400000"/>
    <s v="1996-97"/>
    <n v="1997"/>
    <x v="10"/>
    <x v="9"/>
  </r>
  <r>
    <s v="NBA"/>
    <s v="reiddo01"/>
    <n v="1000000"/>
    <s v="1997-98"/>
    <n v="1998"/>
    <x v="11"/>
    <x v="9"/>
  </r>
  <r>
    <s v="NBA"/>
    <s v="reiddo01"/>
    <n v="800000"/>
    <s v="1998-99"/>
    <n v="1999"/>
    <x v="13"/>
    <x v="9"/>
  </r>
  <r>
    <s v="NBA"/>
    <s v="reiddo01"/>
    <n v="1000000"/>
    <s v="1999-00"/>
    <n v="2000"/>
    <x v="14"/>
    <x v="9"/>
  </r>
  <r>
    <s v="NBA"/>
    <s v="reiddo01"/>
    <n v="611000"/>
    <s v="2000-01"/>
    <n v="2001"/>
    <x v="12"/>
    <x v="11"/>
  </r>
  <r>
    <s v="NBA"/>
    <s v="reiddo01"/>
    <n v="1000000"/>
    <s v="2001-02"/>
    <n v="2002"/>
    <x v="15"/>
    <x v="11"/>
  </r>
  <r>
    <s v="NBA"/>
    <s v="reiddo01"/>
    <n v="1100000"/>
    <s v="2002-03"/>
    <n v="2003"/>
    <x v="16"/>
    <x v="9"/>
  </r>
  <r>
    <s v="NBA"/>
    <s v="reidjr01"/>
    <n v="1200000"/>
    <s v="1989-90"/>
    <n v="1990"/>
    <x v="33"/>
    <x v="20"/>
  </r>
  <r>
    <s v="NBA"/>
    <s v="reidjr01"/>
    <n v="1250000"/>
    <s v="1990-91"/>
    <n v="1991"/>
    <x v="0"/>
    <x v="20"/>
  </r>
  <r>
    <s v="NBA"/>
    <s v="reidjr01"/>
    <n v="1250000"/>
    <s v="1991-92"/>
    <n v="1992"/>
    <x v="1"/>
    <x v="20"/>
  </r>
  <r>
    <s v="NBA"/>
    <s v="reidjr01"/>
    <n v="1250000"/>
    <s v="1992-93"/>
    <n v="1993"/>
    <x v="2"/>
    <x v="25"/>
  </r>
  <r>
    <s v="NBA"/>
    <s v="reidjr01"/>
    <n v="1818000"/>
    <s v="1993-94"/>
    <n v="1994"/>
    <x v="3"/>
    <x v="25"/>
  </r>
  <r>
    <s v="NBA"/>
    <s v="reidjr01"/>
    <n v="2215000"/>
    <s v="1994-95"/>
    <n v="1995"/>
    <x v="4"/>
    <x v="25"/>
  </r>
  <r>
    <s v="NBA"/>
    <s v="reidjr01"/>
    <n v="2658000"/>
    <s v="1995-96"/>
    <n v="1996"/>
    <x v="9"/>
    <x v="25"/>
  </r>
  <r>
    <s v="NBA"/>
    <s v="reidjr01"/>
    <n v="650000"/>
    <s v="1997-98"/>
    <n v="1998"/>
    <x v="11"/>
    <x v="20"/>
  </r>
  <r>
    <s v="NBA"/>
    <s v="reidjr01"/>
    <n v="780000"/>
    <s v="1998-99"/>
    <n v="1999"/>
    <x v="13"/>
    <x v="3"/>
  </r>
  <r>
    <s v="NBA"/>
    <s v="reidjr01"/>
    <n v="2000000"/>
    <s v="1999-00"/>
    <n v="2000"/>
    <x v="14"/>
    <x v="31"/>
  </r>
  <r>
    <s v="NBA"/>
    <s v="reidjr01"/>
    <n v="2200000"/>
    <s v="2000-01"/>
    <n v="2001"/>
    <x v="12"/>
    <x v="30"/>
  </r>
  <r>
    <s v="NBA"/>
    <s v="reidjr01"/>
    <n v="800000"/>
    <s v="2002-03"/>
    <n v="2003"/>
    <x v="16"/>
    <x v="30"/>
  </r>
  <r>
    <s v="NBA"/>
    <s v="reidro01"/>
    <n v="400000"/>
    <s v="1985-86"/>
    <n v="1986"/>
    <x v="6"/>
    <x v="12"/>
  </r>
  <r>
    <s v="NBA"/>
    <s v="reidro01"/>
    <n v="400000"/>
    <s v="1986-87"/>
    <n v="1987"/>
    <x v="32"/>
    <x v="12"/>
  </r>
  <r>
    <s v="NBA"/>
    <s v="reidro01"/>
    <n v="450000"/>
    <s v="1987-88"/>
    <n v="1988"/>
    <x v="7"/>
    <x v="12"/>
  </r>
  <r>
    <s v="NBA"/>
    <s v="reidro01"/>
    <n v="475000"/>
    <s v="1988-89"/>
    <n v="1989"/>
    <x v="8"/>
    <x v="20"/>
  </r>
  <r>
    <s v="NBA"/>
    <s v="reidro01"/>
    <n v="130000"/>
    <s v="1991-92"/>
    <n v="1992"/>
    <x v="1"/>
    <x v="27"/>
  </r>
  <r>
    <s v="NBA"/>
    <s v="reidry01"/>
    <n v="475000"/>
    <s v="2011-12"/>
    <n v="2012"/>
    <x v="31"/>
    <x v="8"/>
  </r>
  <r>
    <s v="NBA"/>
    <s v="reineja01"/>
    <n v="385277"/>
    <s v="2004-05"/>
    <n v="2005"/>
    <x v="18"/>
    <x v="32"/>
  </r>
  <r>
    <s v="NBA"/>
    <s v="reineja01"/>
    <n v="242612"/>
    <s v="2005-06"/>
    <n v="2006"/>
    <x v="19"/>
    <x v="16"/>
  </r>
  <r>
    <s v="NBA"/>
    <s v="reineja01"/>
    <n v="396905"/>
    <s v="2006-07"/>
    <n v="2007"/>
    <x v="20"/>
    <x v="31"/>
  </r>
  <r>
    <s v="NBA"/>
    <s v="renchte01"/>
    <n v="200000"/>
    <s v="1995-96"/>
    <n v="1996"/>
    <x v="9"/>
    <x v="21"/>
  </r>
  <r>
    <s v="NBA"/>
    <s v="rentzef01"/>
    <n v="658700"/>
    <s v="1999-00"/>
    <n v="2000"/>
    <x v="14"/>
    <x v="7"/>
  </r>
  <r>
    <s v="NBA"/>
    <s v="rentzef01"/>
    <n v="903360"/>
    <s v="2002-03"/>
    <n v="2003"/>
    <x v="16"/>
    <x v="27"/>
  </r>
  <r>
    <s v="NBA"/>
    <s v="rentzef01"/>
    <n v="971160"/>
    <s v="2003-04"/>
    <n v="2004"/>
    <x v="17"/>
    <x v="27"/>
  </r>
  <r>
    <s v="NBA"/>
    <s v="rentzef01"/>
    <n v="516865"/>
    <s v="2004-05"/>
    <n v="2005"/>
    <x v="18"/>
    <x v="27"/>
  </r>
  <r>
    <s v="NBA"/>
    <s v="respesh01"/>
    <n v="1232000"/>
    <s v="1995-96"/>
    <n v="1996"/>
    <x v="9"/>
    <x v="31"/>
  </r>
  <r>
    <s v="NBA"/>
    <s v="respesh01"/>
    <n v="1417000"/>
    <s v="1996-97"/>
    <n v="1997"/>
    <x v="10"/>
    <x v="31"/>
  </r>
  <r>
    <s v="NBA"/>
    <s v="respesh01"/>
    <n v="1602120"/>
    <s v="1997-98"/>
    <n v="1998"/>
    <x v="11"/>
    <x v="13"/>
  </r>
  <r>
    <s v="NBA"/>
    <s v="reynoje01"/>
    <n v="175332"/>
    <s v="1985-86"/>
    <n v="1986"/>
    <x v="6"/>
    <x v="31"/>
  </r>
  <r>
    <s v="NBA"/>
    <s v="reynoje01"/>
    <n v="181334"/>
    <s v="1987-88"/>
    <n v="1988"/>
    <x v="7"/>
    <x v="31"/>
  </r>
  <r>
    <s v="NBA"/>
    <s v="reynoje01"/>
    <n v="300000"/>
    <s v="1988-89"/>
    <n v="1989"/>
    <x v="8"/>
    <x v="34"/>
  </r>
  <r>
    <s v="NBA"/>
    <s v="reynoje01"/>
    <n v="450000"/>
    <s v="1990-91"/>
    <n v="1991"/>
    <x v="0"/>
    <x v="11"/>
  </r>
  <r>
    <s v="NBA"/>
    <s v="reynoje01"/>
    <n v="1300000"/>
    <s v="1991-92"/>
    <n v="1992"/>
    <x v="1"/>
    <x v="11"/>
  </r>
  <r>
    <s v="NBA"/>
    <s v="reynoje01"/>
    <n v="910000"/>
    <s v="1992-93"/>
    <n v="1993"/>
    <x v="2"/>
    <x v="11"/>
  </r>
  <r>
    <s v="NBA"/>
    <s v="reynoje01"/>
    <n v="1288000"/>
    <s v="1993-94"/>
    <n v="1994"/>
    <x v="3"/>
    <x v="11"/>
  </r>
  <r>
    <s v="NBA"/>
    <s v="reynoje01"/>
    <n v="1667500"/>
    <s v="1994-95"/>
    <n v="1995"/>
    <x v="4"/>
    <x v="11"/>
  </r>
  <r>
    <s v="NBA"/>
    <s v="rhodero01"/>
    <n v="555900"/>
    <s v="1997-98"/>
    <n v="1998"/>
    <x v="11"/>
    <x v="12"/>
  </r>
  <r>
    <s v="NBA"/>
    <s v="rhodero01"/>
    <n v="639300"/>
    <s v="1998-99"/>
    <n v="1999"/>
    <x v="13"/>
    <x v="5"/>
  </r>
  <r>
    <s v="NBA"/>
    <s v="rhodero01"/>
    <n v="600000"/>
    <s v="1999-00"/>
    <n v="2000"/>
    <x v="14"/>
    <x v="11"/>
  </r>
  <r>
    <s v="NBA"/>
    <s v="rhodero01"/>
    <n v="122000"/>
    <s v="1999-00"/>
    <n v="2000"/>
    <x v="14"/>
    <x v="27"/>
  </r>
  <r>
    <s v="NBA"/>
    <s v="ricegl01"/>
    <n v="1600000"/>
    <s v="1989-90"/>
    <n v="1990"/>
    <x v="33"/>
    <x v="21"/>
  </r>
  <r>
    <s v="NBA"/>
    <s v="ricegl01"/>
    <n v="1550000"/>
    <s v="1990-91"/>
    <n v="1991"/>
    <x v="0"/>
    <x v="21"/>
  </r>
  <r>
    <s v="NBA"/>
    <s v="ricegl01"/>
    <n v="1302000"/>
    <s v="1991-92"/>
    <n v="1992"/>
    <x v="1"/>
    <x v="21"/>
  </r>
  <r>
    <s v="NBA"/>
    <s v="ricegl01"/>
    <n v="1552000"/>
    <s v="1992-93"/>
    <n v="1993"/>
    <x v="2"/>
    <x v="21"/>
  </r>
  <r>
    <s v="NBA"/>
    <s v="ricegl01"/>
    <n v="2002000"/>
    <s v="1993-94"/>
    <n v="1994"/>
    <x v="3"/>
    <x v="21"/>
  </r>
  <r>
    <s v="NBA"/>
    <s v="ricegl01"/>
    <n v="2600000"/>
    <s v="1994-95"/>
    <n v="1995"/>
    <x v="4"/>
    <x v="21"/>
  </r>
  <r>
    <s v="NBA"/>
    <s v="ricegl01"/>
    <n v="3302000"/>
    <s v="1995-96"/>
    <n v="1996"/>
    <x v="9"/>
    <x v="20"/>
  </r>
  <r>
    <s v="NBA"/>
    <s v="ricegl01"/>
    <n v="4002000"/>
    <s v="1996-97"/>
    <n v="1997"/>
    <x v="10"/>
    <x v="20"/>
  </r>
  <r>
    <s v="NBA"/>
    <s v="ricegl01"/>
    <n v="4702000"/>
    <s v="1997-98"/>
    <n v="1998"/>
    <x v="11"/>
    <x v="20"/>
  </r>
  <r>
    <s v="NBA"/>
    <s v="ricegl01"/>
    <n v="5248000"/>
    <s v="1998-99"/>
    <n v="1999"/>
    <x v="13"/>
    <x v="3"/>
  </r>
  <r>
    <s v="NBA"/>
    <s v="ricegl01"/>
    <n v="7000000"/>
    <s v="1999-00"/>
    <n v="2000"/>
    <x v="14"/>
    <x v="3"/>
  </r>
  <r>
    <s v="NBA"/>
    <s v="ricegl01"/>
    <n v="7578900"/>
    <s v="2000-01"/>
    <n v="2001"/>
    <x v="12"/>
    <x v="14"/>
  </r>
  <r>
    <s v="NBA"/>
    <s v="ricegl01"/>
    <n v="8800000"/>
    <s v="2001-02"/>
    <n v="2002"/>
    <x v="15"/>
    <x v="12"/>
  </r>
  <r>
    <s v="NBA"/>
    <s v="ricegl01"/>
    <n v="9200000"/>
    <s v="2002-03"/>
    <n v="2003"/>
    <x v="16"/>
    <x v="12"/>
  </r>
  <r>
    <s v="NBA"/>
    <s v="ricegl01"/>
    <n v="6815000"/>
    <s v="2003-04"/>
    <n v="2004"/>
    <x v="17"/>
    <x v="35"/>
  </r>
  <r>
    <s v="NBA"/>
    <s v="ricegl01"/>
    <n v="1070000"/>
    <s v="2003-04"/>
    <n v="2004"/>
    <x v="17"/>
    <x v="10"/>
  </r>
  <r>
    <s v="NBA"/>
    <s v="ricegl02"/>
    <n v="400000"/>
    <s v="2014-15"/>
    <n v="2015"/>
    <x v="28"/>
    <x v="28"/>
  </r>
  <r>
    <s v="NBA"/>
    <s v="richach01"/>
    <n v="427163"/>
    <s v="2007-08"/>
    <n v="2008"/>
    <x v="21"/>
    <x v="24"/>
  </r>
  <r>
    <s v="NBA"/>
    <s v="richach01"/>
    <n v="43319"/>
    <s v="2009-10"/>
    <n v="2010"/>
    <x v="22"/>
    <x v="32"/>
  </r>
  <r>
    <s v="NBA"/>
    <s v="richacl01"/>
    <n v="170000"/>
    <s v="1984-85"/>
    <n v="1985"/>
    <x v="5"/>
    <x v="27"/>
  </r>
  <r>
    <s v="NBA"/>
    <s v="richacl01"/>
    <n v="205000"/>
    <s v="1985-86"/>
    <n v="1986"/>
    <x v="6"/>
    <x v="33"/>
  </r>
  <r>
    <s v="NBA"/>
    <s v="richaja01"/>
    <n v="2425440"/>
    <s v="2001-02"/>
    <n v="2002"/>
    <x v="15"/>
    <x v="22"/>
  </r>
  <r>
    <s v="NBA"/>
    <s v="richaja01"/>
    <n v="2607360"/>
    <s v="2002-03"/>
    <n v="2003"/>
    <x v="16"/>
    <x v="22"/>
  </r>
  <r>
    <s v="NBA"/>
    <s v="richaja01"/>
    <n v="2789280"/>
    <s v="2003-04"/>
    <n v="2004"/>
    <x v="17"/>
    <x v="22"/>
  </r>
  <r>
    <s v="NBA"/>
    <s v="richaja01"/>
    <n v="3534018"/>
    <s v="2004-05"/>
    <n v="2005"/>
    <x v="18"/>
    <x v="22"/>
  </r>
  <r>
    <s v="NBA"/>
    <s v="richaja01"/>
    <n v="8888888"/>
    <s v="2005-06"/>
    <n v="2006"/>
    <x v="19"/>
    <x v="22"/>
  </r>
  <r>
    <s v="NBA"/>
    <s v="richaja01"/>
    <n v="9999999"/>
    <s v="2006-07"/>
    <n v="2007"/>
    <x v="20"/>
    <x v="22"/>
  </r>
  <r>
    <s v="NBA"/>
    <s v="richaja01"/>
    <n v="11111110"/>
    <s v="2007-08"/>
    <n v="2008"/>
    <x v="21"/>
    <x v="23"/>
  </r>
  <r>
    <s v="NBA"/>
    <s v="richaja01"/>
    <n v="12222221"/>
    <s v="2008-09"/>
    <n v="2009"/>
    <x v="25"/>
    <x v="16"/>
  </r>
  <r>
    <s v="NBA"/>
    <s v="richaja01"/>
    <n v="13333333"/>
    <s v="2009-10"/>
    <n v="2010"/>
    <x v="22"/>
    <x v="16"/>
  </r>
  <r>
    <s v="NBA"/>
    <s v="richaja01"/>
    <n v="14444444"/>
    <s v="2010-11"/>
    <n v="2011"/>
    <x v="30"/>
    <x v="11"/>
  </r>
  <r>
    <s v="NBA"/>
    <s v="richaja01"/>
    <n v="5395000"/>
    <s v="2011-12"/>
    <n v="2012"/>
    <x v="31"/>
    <x v="11"/>
  </r>
  <r>
    <s v="NBA"/>
    <s v="richaja01"/>
    <n v="5799625"/>
    <s v="2012-13"/>
    <n v="2013"/>
    <x v="26"/>
    <x v="27"/>
  </r>
  <r>
    <s v="NBA"/>
    <s v="richaja01"/>
    <n v="6204250"/>
    <s v="2013-14"/>
    <n v="2014"/>
    <x v="27"/>
    <x v="27"/>
  </r>
  <r>
    <s v="NBA"/>
    <s v="richaja01"/>
    <n v="6601125"/>
    <s v="2014-15"/>
    <n v="2015"/>
    <x v="28"/>
    <x v="27"/>
  </r>
  <r>
    <s v="NBA"/>
    <s v="richaje01"/>
    <n v="120796"/>
    <s v="2006-07"/>
    <n v="2007"/>
    <x v="20"/>
    <x v="0"/>
  </r>
  <r>
    <s v="NBA"/>
    <s v="richaje01"/>
    <n v="55365"/>
    <s v="2006-07"/>
    <n v="2007"/>
    <x v="20"/>
    <x v="7"/>
  </r>
  <r>
    <s v="NBA"/>
    <s v="richaje01"/>
    <n v="511295"/>
    <s v="2007-08"/>
    <n v="2008"/>
    <x v="21"/>
    <x v="18"/>
  </r>
  <r>
    <s v="NBA"/>
    <s v="richaje01"/>
    <n v="253499"/>
    <s v="2007-08"/>
    <n v="2008"/>
    <x v="21"/>
    <x v="7"/>
  </r>
  <r>
    <s v="NBA"/>
    <s v="richaje01"/>
    <n v="85932"/>
    <s v="2007-08"/>
    <n v="2008"/>
    <x v="21"/>
    <x v="25"/>
  </r>
  <r>
    <s v="NBA"/>
    <s v="richaje01"/>
    <n v="769431"/>
    <s v="2008-09"/>
    <n v="2009"/>
    <x v="25"/>
    <x v="11"/>
  </r>
  <r>
    <s v="NBA"/>
    <s v="richajo01"/>
    <n v="525093"/>
    <s v="2015-16"/>
    <n v="2016"/>
    <x v="29"/>
    <x v="21"/>
  </r>
  <r>
    <s v="NBA"/>
    <s v="richajo01"/>
    <n v="874636"/>
    <s v="2016-17"/>
    <n v="2017"/>
    <x v="23"/>
    <x v="21"/>
  </r>
  <r>
    <s v="NBA"/>
    <s v="richajo01"/>
    <n v="1471382"/>
    <s v="2017-18"/>
    <n v="2018"/>
    <x v="24"/>
    <x v="21"/>
  </r>
  <r>
    <s v="NBA"/>
    <s v="richama01"/>
    <n v="1439880"/>
    <s v="2016-17"/>
    <n v="2017"/>
    <x v="23"/>
    <x v="2"/>
  </r>
  <r>
    <s v="NBA"/>
    <s v="richama01"/>
    <n v="1504560"/>
    <s v="2017-18"/>
    <n v="2018"/>
    <x v="24"/>
    <x v="13"/>
  </r>
  <r>
    <s v="NBA"/>
    <s v="richami01"/>
    <n v="427000"/>
    <s v="1984-85"/>
    <n v="1985"/>
    <x v="5"/>
    <x v="17"/>
  </r>
  <r>
    <s v="NBA"/>
    <s v="richami01"/>
    <n v="750000"/>
    <s v="1985-86"/>
    <n v="1986"/>
    <x v="6"/>
    <x v="17"/>
  </r>
  <r>
    <s v="NBA"/>
    <s v="richano01"/>
    <n v="332817"/>
    <s v="2001-02"/>
    <n v="2002"/>
    <x v="15"/>
    <x v="33"/>
  </r>
  <r>
    <s v="NBA"/>
    <s v="richapo01"/>
    <n v="615000"/>
    <s v="1990-91"/>
    <n v="1991"/>
    <x v="0"/>
    <x v="24"/>
  </r>
  <r>
    <s v="NBA"/>
    <s v="richapo01"/>
    <n v="760000"/>
    <s v="1991-92"/>
    <n v="1992"/>
    <x v="1"/>
    <x v="24"/>
  </r>
  <r>
    <s v="NBA"/>
    <s v="richapo01"/>
    <n v="800000"/>
    <s v="1992-93"/>
    <n v="1993"/>
    <x v="2"/>
    <x v="33"/>
  </r>
  <r>
    <s v="NBA"/>
    <s v="richapo01"/>
    <n v="1694000"/>
    <s v="1993-94"/>
    <n v="1994"/>
    <x v="3"/>
    <x v="33"/>
  </r>
  <r>
    <s v="NBA"/>
    <s v="richapo01"/>
    <n v="2120700"/>
    <s v="1994-95"/>
    <n v="1995"/>
    <x v="4"/>
    <x v="10"/>
  </r>
  <r>
    <s v="NBA"/>
    <s v="richapo01"/>
    <n v="2521000"/>
    <s v="1995-96"/>
    <n v="1996"/>
    <x v="9"/>
    <x v="10"/>
  </r>
  <r>
    <s v="NBA"/>
    <s v="richapo01"/>
    <n v="2721000"/>
    <s v="1996-97"/>
    <n v="1997"/>
    <x v="10"/>
    <x v="10"/>
  </r>
  <r>
    <s v="NBA"/>
    <s v="richapo01"/>
    <n v="2820710"/>
    <s v="1997-98"/>
    <n v="1998"/>
    <x v="11"/>
    <x v="10"/>
  </r>
  <r>
    <s v="NBA"/>
    <s v="richapo01"/>
    <n v="3030000"/>
    <s v="1998-99"/>
    <n v="1999"/>
    <x v="13"/>
    <x v="10"/>
  </r>
  <r>
    <s v="NBA"/>
    <s v="richapo01"/>
    <n v="500000"/>
    <s v="1999-00"/>
    <n v="2000"/>
    <x v="14"/>
    <x v="10"/>
  </r>
  <r>
    <s v="NBA"/>
    <s v="richapo01"/>
    <n v="5882"/>
    <s v="1999-00"/>
    <n v="2000"/>
    <x v="14"/>
    <x v="9"/>
  </r>
  <r>
    <s v="NBA"/>
    <s v="richaqu01"/>
    <n v="1020960"/>
    <s v="2000-01"/>
    <n v="2001"/>
    <x v="12"/>
    <x v="10"/>
  </r>
  <r>
    <s v="NBA"/>
    <s v="richaqu01"/>
    <n v="1097520"/>
    <s v="2001-02"/>
    <n v="2002"/>
    <x v="15"/>
    <x v="10"/>
  </r>
  <r>
    <s v="NBA"/>
    <s v="richaqu01"/>
    <n v="1174080"/>
    <s v="2002-03"/>
    <n v="2003"/>
    <x v="16"/>
    <x v="10"/>
  </r>
  <r>
    <s v="NBA"/>
    <s v="richaqu01"/>
    <n v="1805735"/>
    <s v="2003-04"/>
    <n v="2004"/>
    <x v="17"/>
    <x v="10"/>
  </r>
  <r>
    <s v="NBA"/>
    <s v="richaqu01"/>
    <n v="5800000"/>
    <s v="2004-05"/>
    <n v="2005"/>
    <x v="18"/>
    <x v="16"/>
  </r>
  <r>
    <s v="NBA"/>
    <s v="richaqu01"/>
    <n v="6940000"/>
    <s v="2005-06"/>
    <n v="2006"/>
    <x v="19"/>
    <x v="14"/>
  </r>
  <r>
    <s v="NBA"/>
    <s v="richaqu01"/>
    <n v="7525500"/>
    <s v="2006-07"/>
    <n v="2007"/>
    <x v="20"/>
    <x v="14"/>
  </r>
  <r>
    <s v="NBA"/>
    <s v="richaqu01"/>
    <n v="8105500"/>
    <s v="2007-08"/>
    <n v="2008"/>
    <x v="21"/>
    <x v="14"/>
  </r>
  <r>
    <s v="NBA"/>
    <s v="richaqu01"/>
    <n v="8685500"/>
    <s v="2008-09"/>
    <n v="2009"/>
    <x v="25"/>
    <x v="14"/>
  </r>
  <r>
    <s v="NBA"/>
    <s v="richaqu01"/>
    <n v="9352400"/>
    <s v="2009-10"/>
    <n v="2010"/>
    <x v="22"/>
    <x v="21"/>
  </r>
  <r>
    <s v="NBA"/>
    <s v="richaqu01"/>
    <n v="2265000"/>
    <s v="2010-11"/>
    <n v="2011"/>
    <x v="30"/>
    <x v="11"/>
  </r>
  <r>
    <s v="NBA"/>
    <s v="richaqu01"/>
    <n v="2446600"/>
    <s v="2011-12"/>
    <n v="2012"/>
    <x v="31"/>
    <x v="11"/>
  </r>
  <r>
    <s v="NBA"/>
    <s v="richaqu01"/>
    <n v="2627400"/>
    <s v="2012-13"/>
    <n v="2013"/>
    <x v="26"/>
    <x v="11"/>
  </r>
  <r>
    <s v="NBA"/>
    <s v="richaqu01"/>
    <n v="2808600"/>
    <s v="2013-14"/>
    <n v="2014"/>
    <x v="27"/>
    <x v="11"/>
  </r>
  <r>
    <s v="NBA"/>
    <s v="richaqu01"/>
    <n v="1399507"/>
    <s v="2013-14"/>
    <n v="2014"/>
    <x v="27"/>
    <x v="13"/>
  </r>
  <r>
    <s v="NBA"/>
    <s v="richmmi01"/>
    <n v="700000"/>
    <s v="1988-89"/>
    <n v="1989"/>
    <x v="8"/>
    <x v="22"/>
  </r>
  <r>
    <s v="NBA"/>
    <s v="richmmi01"/>
    <n v="850000"/>
    <s v="1990-91"/>
    <n v="1991"/>
    <x v="0"/>
    <x v="22"/>
  </r>
  <r>
    <s v="NBA"/>
    <s v="richmmi01"/>
    <n v="950000"/>
    <s v="1991-92"/>
    <n v="1992"/>
    <x v="1"/>
    <x v="2"/>
  </r>
  <r>
    <s v="NBA"/>
    <s v="richmmi01"/>
    <n v="1036000"/>
    <s v="1992-93"/>
    <n v="1993"/>
    <x v="2"/>
    <x v="2"/>
  </r>
  <r>
    <s v="NBA"/>
    <s v="richmmi01"/>
    <n v="2500000"/>
    <s v="1993-94"/>
    <n v="1994"/>
    <x v="3"/>
    <x v="2"/>
  </r>
  <r>
    <s v="NBA"/>
    <s v="richmmi01"/>
    <n v="3000000"/>
    <s v="1994-95"/>
    <n v="1995"/>
    <x v="4"/>
    <x v="2"/>
  </r>
  <r>
    <s v="NBA"/>
    <s v="richmmi01"/>
    <n v="3500000"/>
    <s v="1995-96"/>
    <n v="1996"/>
    <x v="9"/>
    <x v="2"/>
  </r>
  <r>
    <s v="NBA"/>
    <s v="richmmi01"/>
    <n v="3575000"/>
    <s v="1996-97"/>
    <n v="1997"/>
    <x v="10"/>
    <x v="2"/>
  </r>
  <r>
    <s v="NBA"/>
    <s v="richmmi01"/>
    <n v="3000000"/>
    <s v="1997-98"/>
    <n v="1998"/>
    <x v="11"/>
    <x v="2"/>
  </r>
  <r>
    <s v="NBA"/>
    <s v="richmmi01"/>
    <n v="2500000"/>
    <s v="1998-99"/>
    <n v="1999"/>
    <x v="13"/>
    <x v="28"/>
  </r>
  <r>
    <s v="NBA"/>
    <s v="richmmi01"/>
    <n v="10000000"/>
    <s v="1999-00"/>
    <n v="2000"/>
    <x v="14"/>
    <x v="28"/>
  </r>
  <r>
    <s v="NBA"/>
    <s v="richmmi01"/>
    <n v="10000000"/>
    <s v="2000-01"/>
    <n v="2001"/>
    <x v="12"/>
    <x v="28"/>
  </r>
  <r>
    <s v="NBA"/>
    <s v="richmmi01"/>
    <n v="10000000"/>
    <s v="2001-02"/>
    <n v="2002"/>
    <x v="15"/>
    <x v="28"/>
  </r>
  <r>
    <s v="NBA"/>
    <s v="richmmi01"/>
    <n v="1000000"/>
    <s v="2001-02"/>
    <n v="2002"/>
    <x v="15"/>
    <x v="3"/>
  </r>
  <r>
    <s v="NBA"/>
    <s v="rideris01"/>
    <n v="2000000"/>
    <s v="1993-94"/>
    <n v="1994"/>
    <x v="3"/>
    <x v="24"/>
  </r>
  <r>
    <s v="NBA"/>
    <s v="rideris01"/>
    <n v="2500000"/>
    <s v="1994-95"/>
    <n v="1995"/>
    <x v="4"/>
    <x v="24"/>
  </r>
  <r>
    <s v="NBA"/>
    <s v="rideris01"/>
    <n v="3010000"/>
    <s v="1995-96"/>
    <n v="1996"/>
    <x v="9"/>
    <x v="24"/>
  </r>
  <r>
    <s v="NBA"/>
    <s v="rideris01"/>
    <n v="3610000"/>
    <s v="1996-97"/>
    <n v="1997"/>
    <x v="10"/>
    <x v="0"/>
  </r>
  <r>
    <s v="NBA"/>
    <s v="rideris01"/>
    <n v="4210000"/>
    <s v="1997-98"/>
    <n v="1998"/>
    <x v="11"/>
    <x v="0"/>
  </r>
  <r>
    <s v="NBA"/>
    <s v="rideris01"/>
    <n v="4810000"/>
    <s v="1998-99"/>
    <n v="1999"/>
    <x v="13"/>
    <x v="0"/>
  </r>
  <r>
    <s v="NBA"/>
    <s v="rideris01"/>
    <n v="5410000"/>
    <s v="1999-00"/>
    <n v="2000"/>
    <x v="14"/>
    <x v="7"/>
  </r>
  <r>
    <s v="NBA"/>
    <s v="rideris01"/>
    <n v="736000"/>
    <s v="2000-01"/>
    <n v="2001"/>
    <x v="12"/>
    <x v="3"/>
  </r>
  <r>
    <s v="NBA"/>
    <s v="rideris01"/>
    <n v="112797"/>
    <s v="2001-02"/>
    <n v="2002"/>
    <x v="15"/>
    <x v="4"/>
  </r>
  <r>
    <s v="NBA"/>
    <s v="ridnolu01"/>
    <n v="1424400"/>
    <s v="2003-04"/>
    <n v="2004"/>
    <x v="17"/>
    <x v="34"/>
  </r>
  <r>
    <s v="NBA"/>
    <s v="ridnolu01"/>
    <n v="1531200"/>
    <s v="2004-05"/>
    <n v="2005"/>
    <x v="18"/>
    <x v="34"/>
  </r>
  <r>
    <s v="NBA"/>
    <s v="ridnolu01"/>
    <n v="1638000"/>
    <s v="2005-06"/>
    <n v="2006"/>
    <x v="19"/>
    <x v="34"/>
  </r>
  <r>
    <s v="NBA"/>
    <s v="ridnolu01"/>
    <n v="2425878"/>
    <s v="2006-07"/>
    <n v="2007"/>
    <x v="20"/>
    <x v="34"/>
  </r>
  <r>
    <s v="NBA"/>
    <s v="ridnolu01"/>
    <n v="6500000"/>
    <s v="2007-08"/>
    <n v="2008"/>
    <x v="21"/>
    <x v="34"/>
  </r>
  <r>
    <s v="NBA"/>
    <s v="ridnolu01"/>
    <n v="6500000"/>
    <s v="2008-09"/>
    <n v="2009"/>
    <x v="25"/>
    <x v="31"/>
  </r>
  <r>
    <s v="NBA"/>
    <s v="ridnolu01"/>
    <n v="6500000"/>
    <s v="2009-10"/>
    <n v="2010"/>
    <x v="22"/>
    <x v="31"/>
  </r>
  <r>
    <s v="NBA"/>
    <s v="ridnolu01"/>
    <n v="4000000"/>
    <s v="2010-11"/>
    <n v="2011"/>
    <x v="30"/>
    <x v="24"/>
  </r>
  <r>
    <s v="NBA"/>
    <s v="ridnolu01"/>
    <n v="3680000"/>
    <s v="2011-12"/>
    <n v="2012"/>
    <x v="31"/>
    <x v="24"/>
  </r>
  <r>
    <s v="NBA"/>
    <s v="ridnolu01"/>
    <n v="4000000"/>
    <s v="2012-13"/>
    <n v="2013"/>
    <x v="26"/>
    <x v="24"/>
  </r>
  <r>
    <s v="NBA"/>
    <s v="ridnolu01"/>
    <n v="4320000"/>
    <s v="2013-14"/>
    <n v="2014"/>
    <x v="27"/>
    <x v="31"/>
  </r>
  <r>
    <s v="NBA"/>
    <s v="ridnolu01"/>
    <n v="2750000"/>
    <s v="2014-15"/>
    <n v="2015"/>
    <x v="28"/>
    <x v="11"/>
  </r>
  <r>
    <s v="NBA"/>
    <s v="rileyer01"/>
    <n v="150000"/>
    <s v="1993-94"/>
    <n v="1994"/>
    <x v="3"/>
    <x v="12"/>
  </r>
  <r>
    <s v="NBA"/>
    <s v="rileyer01"/>
    <n v="305000"/>
    <s v="1994-95"/>
    <n v="1995"/>
    <x v="4"/>
    <x v="12"/>
  </r>
  <r>
    <s v="NBA"/>
    <s v="rileyer01"/>
    <n v="300000"/>
    <s v="1995-96"/>
    <n v="1996"/>
    <x v="9"/>
    <x v="24"/>
  </r>
  <r>
    <s v="NBA"/>
    <s v="rileyer01"/>
    <n v="537500"/>
    <s v="1998-99"/>
    <n v="1999"/>
    <x v="13"/>
    <x v="1"/>
  </r>
  <r>
    <s v="NBA"/>
    <s v="rileyer01"/>
    <n v="50206"/>
    <s v="1999-00"/>
    <n v="2000"/>
    <x v="14"/>
    <x v="24"/>
  </r>
  <r>
    <s v="NBA"/>
    <s v="rivasra01"/>
    <n v="100000"/>
    <s v="1988-89"/>
    <n v="1989"/>
    <x v="8"/>
    <x v="1"/>
  </r>
  <r>
    <s v="NBA"/>
    <s v="riverau01"/>
    <n v="2238360"/>
    <s v="2012-13"/>
    <n v="2013"/>
    <x v="26"/>
    <x v="29"/>
  </r>
  <r>
    <s v="NBA"/>
    <s v="riverau01"/>
    <n v="2339040"/>
    <s v="2013-14"/>
    <n v="2014"/>
    <x v="27"/>
    <x v="26"/>
  </r>
  <r>
    <s v="NBA"/>
    <s v="riverau01"/>
    <n v="2439840"/>
    <s v="2014-15"/>
    <n v="2015"/>
    <x v="28"/>
    <x v="10"/>
  </r>
  <r>
    <s v="NBA"/>
    <s v="riverau01"/>
    <n v="3100000"/>
    <s v="2015-16"/>
    <n v="2016"/>
    <x v="29"/>
    <x v="10"/>
  </r>
  <r>
    <s v="NBA"/>
    <s v="riverau01"/>
    <n v="11000000"/>
    <s v="2016-17"/>
    <n v="2017"/>
    <x v="23"/>
    <x v="10"/>
  </r>
  <r>
    <s v="NBA"/>
    <s v="riverau01"/>
    <n v="11825000"/>
    <s v="2017-18"/>
    <n v="2018"/>
    <x v="24"/>
    <x v="10"/>
  </r>
  <r>
    <s v="NBA"/>
    <s v="riverda01"/>
    <n v="200000"/>
    <s v="1988-89"/>
    <n v="1989"/>
    <x v="8"/>
    <x v="3"/>
  </r>
  <r>
    <s v="NBA"/>
    <s v="riverdo01"/>
    <n v="105000"/>
    <s v="1984-85"/>
    <n v="1985"/>
    <x v="5"/>
    <x v="7"/>
  </r>
  <r>
    <s v="NBA"/>
    <s v="riverdo01"/>
    <n v="170000"/>
    <s v="1985-86"/>
    <n v="1986"/>
    <x v="6"/>
    <x v="7"/>
  </r>
  <r>
    <s v="NBA"/>
    <s v="riverdo01"/>
    <n v="450000"/>
    <s v="1986-87"/>
    <n v="1987"/>
    <x v="32"/>
    <x v="7"/>
  </r>
  <r>
    <s v="NBA"/>
    <s v="riverdo01"/>
    <n v="450000"/>
    <s v="1987-88"/>
    <n v="1988"/>
    <x v="7"/>
    <x v="7"/>
  </r>
  <r>
    <s v="NBA"/>
    <s v="riverdo01"/>
    <n v="475000"/>
    <s v="1988-89"/>
    <n v="1989"/>
    <x v="8"/>
    <x v="7"/>
  </r>
  <r>
    <s v="NBA"/>
    <s v="riverdo01"/>
    <n v="895000"/>
    <s v="1990-91"/>
    <n v="1991"/>
    <x v="0"/>
    <x v="7"/>
  </r>
  <r>
    <s v="NBA"/>
    <s v="riverdo01"/>
    <n v="1195000"/>
    <s v="1991-92"/>
    <n v="1992"/>
    <x v="1"/>
    <x v="10"/>
  </r>
  <r>
    <s v="NBA"/>
    <s v="riverdo01"/>
    <n v="895000"/>
    <s v="1992-93"/>
    <n v="1993"/>
    <x v="2"/>
    <x v="14"/>
  </r>
  <r>
    <s v="NBA"/>
    <s v="riverdo01"/>
    <n v="1110000"/>
    <s v="1993-94"/>
    <n v="1994"/>
    <x v="3"/>
    <x v="14"/>
  </r>
  <r>
    <s v="NBA"/>
    <s v="riverdo01"/>
    <n v="1405000"/>
    <s v="1994-95"/>
    <n v="1995"/>
    <x v="4"/>
    <x v="14"/>
  </r>
  <r>
    <s v="NBA"/>
    <s v="riverdo01"/>
    <n v="109750"/>
    <s v="1994-95"/>
    <n v="1995"/>
    <x v="4"/>
    <x v="25"/>
  </r>
  <r>
    <s v="NBA"/>
    <s v="riverdo01"/>
    <n v="1150000"/>
    <s v="1995-96"/>
    <n v="1996"/>
    <x v="9"/>
    <x v="25"/>
  </r>
  <r>
    <s v="NBA"/>
    <s v="roberan03"/>
    <n v="1110840"/>
    <s v="2013-14"/>
    <n v="2014"/>
    <x v="27"/>
    <x v="8"/>
  </r>
  <r>
    <s v="NBA"/>
    <s v="roberan03"/>
    <n v="1160880"/>
    <s v="2014-15"/>
    <n v="2015"/>
    <x v="28"/>
    <x v="8"/>
  </r>
  <r>
    <s v="NBA"/>
    <s v="roberan03"/>
    <n v="1210800"/>
    <s v="2015-16"/>
    <n v="2016"/>
    <x v="29"/>
    <x v="8"/>
  </r>
  <r>
    <s v="NBA"/>
    <s v="roberan03"/>
    <n v="2183072"/>
    <s v="2016-17"/>
    <n v="2017"/>
    <x v="23"/>
    <x v="8"/>
  </r>
  <r>
    <s v="NBA"/>
    <s v="roberan03"/>
    <n v="9259259"/>
    <s v="2017-18"/>
    <n v="2018"/>
    <x v="24"/>
    <x v="8"/>
  </r>
  <r>
    <s v="NBA"/>
    <s v="roberan02"/>
    <n v="398762"/>
    <s v="2005-06"/>
    <n v="2006"/>
    <x v="19"/>
    <x v="18"/>
  </r>
  <r>
    <s v="NBA"/>
    <s v="roberan02"/>
    <n v="267111"/>
    <s v="2006-07"/>
    <n v="2007"/>
    <x v="20"/>
    <x v="22"/>
  </r>
  <r>
    <s v="NBA"/>
    <s v="roberan02"/>
    <n v="797581"/>
    <s v="2008-09"/>
    <n v="2009"/>
    <x v="25"/>
    <x v="32"/>
  </r>
  <r>
    <s v="NBA"/>
    <s v="roberte01"/>
    <n v="316969"/>
    <s v="2000-01"/>
    <n v="2001"/>
    <x v="12"/>
    <x v="20"/>
  </r>
  <r>
    <s v="NBA"/>
    <s v="roberbr01"/>
    <n v="473604"/>
    <s v="2012-13"/>
    <n v="2013"/>
    <x v="26"/>
    <x v="29"/>
  </r>
  <r>
    <s v="NBA"/>
    <s v="roberbr01"/>
    <n v="788872"/>
    <s v="2013-14"/>
    <n v="2014"/>
    <x v="27"/>
    <x v="26"/>
  </r>
  <r>
    <s v="NBA"/>
    <s v="roberbr01"/>
    <n v="2732000"/>
    <s v="2014-15"/>
    <n v="2015"/>
    <x v="28"/>
    <x v="20"/>
  </r>
  <r>
    <s v="NBA"/>
    <s v="roberbr01"/>
    <n v="2854940"/>
    <s v="2015-16"/>
    <n v="2016"/>
    <x v="29"/>
    <x v="0"/>
  </r>
  <r>
    <s v="NBA"/>
    <s v="roberbr01"/>
    <n v="1050961"/>
    <s v="2016-17"/>
    <n v="2017"/>
    <x v="23"/>
    <x v="20"/>
  </r>
  <r>
    <s v="NBA"/>
    <s v="roberfr01"/>
    <n v="86000"/>
    <s v="1984-85"/>
    <n v="1985"/>
    <x v="5"/>
    <x v="25"/>
  </r>
  <r>
    <s v="NBA"/>
    <s v="roberfr01"/>
    <n v="100000"/>
    <s v="1985-86"/>
    <n v="1986"/>
    <x v="6"/>
    <x v="35"/>
  </r>
  <r>
    <s v="NBA"/>
    <s v="roberfr01"/>
    <n v="200000"/>
    <s v="1987-88"/>
    <n v="1988"/>
    <x v="7"/>
    <x v="1"/>
  </r>
  <r>
    <s v="NBA"/>
    <s v="roberfr01"/>
    <n v="262000"/>
    <s v="1988-89"/>
    <n v="1989"/>
    <x v="8"/>
    <x v="31"/>
  </r>
  <r>
    <s v="NBA"/>
    <s v="roberfr01"/>
    <n v="690000"/>
    <s v="1990-91"/>
    <n v="1991"/>
    <x v="0"/>
    <x v="31"/>
  </r>
  <r>
    <s v="NBA"/>
    <s v="roberfr01"/>
    <n v="791000"/>
    <s v="1991-92"/>
    <n v="1992"/>
    <x v="1"/>
    <x v="31"/>
  </r>
  <r>
    <s v="NBA"/>
    <s v="roberfr01"/>
    <n v="866000"/>
    <s v="1992-93"/>
    <n v="1993"/>
    <x v="2"/>
    <x v="31"/>
  </r>
  <r>
    <s v="NBA"/>
    <s v="roberfr01"/>
    <n v="225000"/>
    <s v="1995-96"/>
    <n v="1996"/>
    <x v="9"/>
    <x v="3"/>
  </r>
  <r>
    <s v="NBA"/>
    <s v="roberfr01"/>
    <n v="247500"/>
    <s v="1996-97"/>
    <n v="1997"/>
    <x v="10"/>
    <x v="6"/>
  </r>
  <r>
    <s v="NBA"/>
    <s v="roberla01"/>
    <n v="398762"/>
    <s v="2005-06"/>
    <n v="2006"/>
    <x v="19"/>
    <x v="18"/>
  </r>
  <r>
    <s v="NBA"/>
    <s v="roberla01"/>
    <n v="664209"/>
    <s v="2006-07"/>
    <n v="2007"/>
    <x v="20"/>
    <x v="18"/>
  </r>
  <r>
    <s v="NBA"/>
    <s v="roberst01"/>
    <n v="550000"/>
    <s v="1991-92"/>
    <n v="1992"/>
    <x v="1"/>
    <x v="11"/>
  </r>
  <r>
    <s v="NBA"/>
    <s v="roberst01"/>
    <n v="1900000"/>
    <s v="1992-93"/>
    <n v="1993"/>
    <x v="2"/>
    <x v="10"/>
  </r>
  <r>
    <s v="NBA"/>
    <s v="roberst01"/>
    <n v="2841000"/>
    <s v="1993-94"/>
    <n v="1994"/>
    <x v="3"/>
    <x v="10"/>
  </r>
  <r>
    <s v="NBA"/>
    <s v="roberst01"/>
    <n v="3496000"/>
    <s v="1994-95"/>
    <n v="1995"/>
    <x v="4"/>
    <x v="10"/>
  </r>
  <r>
    <s v="NBA"/>
    <s v="roberst01"/>
    <n v="3000000"/>
    <s v="1995-96"/>
    <n v="1996"/>
    <x v="9"/>
    <x v="10"/>
  </r>
  <r>
    <s v="NBA"/>
    <s v="roberst01"/>
    <n v="3250000"/>
    <s v="1996-97"/>
    <n v="1997"/>
    <x v="10"/>
    <x v="10"/>
  </r>
  <r>
    <s v="NBA"/>
    <s v="roberst01"/>
    <n v="3750000"/>
    <s v="1997-98"/>
    <n v="1998"/>
    <x v="11"/>
    <x v="24"/>
  </r>
  <r>
    <s v="NBA"/>
    <s v="roberst01"/>
    <n v="102824"/>
    <s v="1999-00"/>
    <n v="2000"/>
    <x v="14"/>
    <x v="27"/>
  </r>
  <r>
    <s v="NBA"/>
    <s v="roberal01"/>
    <n v="233750"/>
    <s v="1985-86"/>
    <n v="1986"/>
    <x v="6"/>
    <x v="25"/>
  </r>
  <r>
    <s v="NBA"/>
    <s v="roberal01"/>
    <n v="307500"/>
    <s v="1986-87"/>
    <n v="1987"/>
    <x v="32"/>
    <x v="25"/>
  </r>
  <r>
    <s v="NBA"/>
    <s v="roberal01"/>
    <n v="425000"/>
    <s v="1987-88"/>
    <n v="1988"/>
    <x v="7"/>
    <x v="25"/>
  </r>
  <r>
    <s v="NBA"/>
    <s v="roberal01"/>
    <n v="950000"/>
    <s v="1988-89"/>
    <n v="1989"/>
    <x v="8"/>
    <x v="25"/>
  </r>
  <r>
    <s v="NBA"/>
    <s v="roberal01"/>
    <n v="870000"/>
    <s v="1990-91"/>
    <n v="1991"/>
    <x v="0"/>
    <x v="31"/>
  </r>
  <r>
    <s v="NBA"/>
    <s v="roberal01"/>
    <n v="1033000"/>
    <s v="1991-92"/>
    <n v="1992"/>
    <x v="1"/>
    <x v="31"/>
  </r>
  <r>
    <s v="NBA"/>
    <s v="roberal01"/>
    <n v="1283000"/>
    <s v="1992-93"/>
    <n v="1993"/>
    <x v="2"/>
    <x v="31"/>
  </r>
  <r>
    <s v="NBA"/>
    <s v="roberal01"/>
    <n v="1408000"/>
    <s v="1993-94"/>
    <n v="1994"/>
    <x v="3"/>
    <x v="4"/>
  </r>
  <r>
    <s v="NBA"/>
    <s v="roberal01"/>
    <n v="225000"/>
    <s v="1995-96"/>
    <n v="1996"/>
    <x v="9"/>
    <x v="13"/>
  </r>
  <r>
    <s v="NBA"/>
    <s v="roberry01"/>
    <n v="301875"/>
    <s v="1999-00"/>
    <n v="2000"/>
    <x v="14"/>
    <x v="2"/>
  </r>
  <r>
    <s v="NBA"/>
    <s v="robeyri01"/>
    <n v="425000"/>
    <s v="1984-85"/>
    <n v="1985"/>
    <x v="5"/>
    <x v="16"/>
  </r>
  <r>
    <s v="NBA"/>
    <s v="robeyri01"/>
    <n v="475000"/>
    <s v="1985-86"/>
    <n v="1986"/>
    <x v="6"/>
    <x v="16"/>
  </r>
  <r>
    <s v="NBA"/>
    <s v="robinbe01"/>
    <n v="385277"/>
    <s v="2004-05"/>
    <n v="2005"/>
    <x v="18"/>
    <x v="23"/>
  </r>
  <r>
    <s v="NBA"/>
    <s v="robinbe01"/>
    <n v="641748"/>
    <s v="2005-06"/>
    <n v="2006"/>
    <x v="19"/>
    <x v="23"/>
  </r>
  <r>
    <s v="NBA"/>
    <s v="robinbe01"/>
    <n v="1000000"/>
    <s v="2006-07"/>
    <n v="2007"/>
    <x v="20"/>
    <x v="17"/>
  </r>
  <r>
    <s v="NBA"/>
    <s v="robinbe01"/>
    <n v="1080000"/>
    <s v="2007-08"/>
    <n v="2008"/>
    <x v="21"/>
    <x v="29"/>
  </r>
  <r>
    <s v="NBA"/>
    <s v="robinch01"/>
    <n v="220000"/>
    <s v="1996-97"/>
    <n v="1997"/>
    <x v="10"/>
    <x v="5"/>
  </r>
  <r>
    <s v="NBA"/>
    <s v="robinch01"/>
    <n v="325000"/>
    <s v="1997-98"/>
    <n v="1998"/>
    <x v="11"/>
    <x v="5"/>
  </r>
  <r>
    <s v="NBA"/>
    <s v="robinch01"/>
    <n v="375000"/>
    <s v="1998-99"/>
    <n v="1999"/>
    <x v="13"/>
    <x v="2"/>
  </r>
  <r>
    <s v="NBA"/>
    <s v="robincl01"/>
    <n v="450000"/>
    <s v="1984-85"/>
    <n v="1985"/>
    <x v="5"/>
    <x v="19"/>
  </r>
  <r>
    <s v="NBA"/>
    <s v="robincl01"/>
    <n v="500000"/>
    <s v="1985-86"/>
    <n v="1986"/>
    <x v="6"/>
    <x v="19"/>
  </r>
  <r>
    <s v="NBA"/>
    <s v="robincl01"/>
    <n v="682600"/>
    <s v="1987-88"/>
    <n v="1988"/>
    <x v="7"/>
    <x v="27"/>
  </r>
  <r>
    <s v="NBA"/>
    <s v="robincl01"/>
    <n v="775000"/>
    <s v="1988-89"/>
    <n v="1989"/>
    <x v="8"/>
    <x v="27"/>
  </r>
  <r>
    <s v="NBA"/>
    <s v="robincl01"/>
    <n v="140000"/>
    <s v="1992-93"/>
    <n v="1993"/>
    <x v="2"/>
    <x v="3"/>
  </r>
  <r>
    <s v="NBA"/>
    <s v="robincl02"/>
    <n v="250000"/>
    <s v="1990-91"/>
    <n v="1991"/>
    <x v="0"/>
    <x v="0"/>
  </r>
  <r>
    <s v="NBA"/>
    <s v="robincl02"/>
    <n v="474000"/>
    <s v="1991-92"/>
    <n v="1992"/>
    <x v="1"/>
    <x v="0"/>
  </r>
  <r>
    <s v="NBA"/>
    <s v="robincl02"/>
    <n v="1665000"/>
    <s v="1992-93"/>
    <n v="1993"/>
    <x v="2"/>
    <x v="0"/>
  </r>
  <r>
    <s v="NBA"/>
    <s v="robincl02"/>
    <n v="2336000"/>
    <s v="1993-94"/>
    <n v="1994"/>
    <x v="3"/>
    <x v="0"/>
  </r>
  <r>
    <s v="NBA"/>
    <s v="robincl02"/>
    <n v="2732000"/>
    <s v="1994-95"/>
    <n v="1995"/>
    <x v="4"/>
    <x v="0"/>
  </r>
  <r>
    <s v="NBA"/>
    <s v="robincl02"/>
    <n v="3018000"/>
    <s v="1995-96"/>
    <n v="1996"/>
    <x v="9"/>
    <x v="0"/>
  </r>
  <r>
    <s v="NBA"/>
    <s v="robincl02"/>
    <n v="2924000"/>
    <s v="1996-97"/>
    <n v="1997"/>
    <x v="10"/>
    <x v="0"/>
  </r>
  <r>
    <s v="NBA"/>
    <s v="robincl02"/>
    <n v="1000000"/>
    <s v="1997-98"/>
    <n v="1998"/>
    <x v="11"/>
    <x v="16"/>
  </r>
  <r>
    <s v="NBA"/>
    <s v="robincl02"/>
    <n v="3500000"/>
    <s v="1998-99"/>
    <n v="1999"/>
    <x v="13"/>
    <x v="16"/>
  </r>
  <r>
    <s v="NBA"/>
    <s v="robincl02"/>
    <n v="6125000"/>
    <s v="1999-00"/>
    <n v="2000"/>
    <x v="14"/>
    <x v="16"/>
  </r>
  <r>
    <s v="NBA"/>
    <s v="robincl02"/>
    <n v="6890000"/>
    <s v="2000-01"/>
    <n v="2001"/>
    <x v="12"/>
    <x v="16"/>
  </r>
  <r>
    <s v="NBA"/>
    <s v="robincl02"/>
    <n v="7656250"/>
    <s v="2001-02"/>
    <n v="2002"/>
    <x v="15"/>
    <x v="9"/>
  </r>
  <r>
    <s v="NBA"/>
    <s v="robincl02"/>
    <n v="8421875"/>
    <s v="2002-03"/>
    <n v="2003"/>
    <x v="16"/>
    <x v="9"/>
  </r>
  <r>
    <s v="NBA"/>
    <s v="robincl02"/>
    <n v="4700000"/>
    <s v="2003-04"/>
    <n v="2004"/>
    <x v="17"/>
    <x v="22"/>
  </r>
  <r>
    <s v="NBA"/>
    <s v="robincl02"/>
    <n v="5287500"/>
    <s v="2004-05"/>
    <n v="2005"/>
    <x v="18"/>
    <x v="22"/>
  </r>
  <r>
    <s v="NBA"/>
    <s v="robincl02"/>
    <n v="2500000"/>
    <s v="2005-06"/>
    <n v="2006"/>
    <x v="19"/>
    <x v="17"/>
  </r>
  <r>
    <s v="NBA"/>
    <s v="robincl02"/>
    <n v="1600000"/>
    <s v="2006-07"/>
    <n v="2007"/>
    <x v="20"/>
    <x v="17"/>
  </r>
  <r>
    <s v="NBA"/>
    <s v="robincl02"/>
    <n v="500000"/>
    <s v="2007-08"/>
    <n v="2008"/>
    <x v="21"/>
    <x v="17"/>
  </r>
  <r>
    <s v="NBA"/>
    <s v="robinda01"/>
    <n v="1046000"/>
    <s v="1987-88"/>
    <n v="1988"/>
    <x v="7"/>
    <x v="25"/>
  </r>
  <r>
    <s v="NBA"/>
    <s v="robinda01"/>
    <n v="1006000"/>
    <s v="1988-89"/>
    <n v="1989"/>
    <x v="8"/>
    <x v="25"/>
  </r>
  <r>
    <s v="NBA"/>
    <s v="robinda01"/>
    <n v="2500000"/>
    <s v="1989-90"/>
    <n v="1990"/>
    <x v="33"/>
    <x v="25"/>
  </r>
  <r>
    <s v="NBA"/>
    <s v="robinda01"/>
    <n v="2265000"/>
    <s v="1990-91"/>
    <n v="1991"/>
    <x v="0"/>
    <x v="25"/>
  </r>
  <r>
    <s v="NBA"/>
    <s v="robinda01"/>
    <n v="2240000"/>
    <s v="1991-92"/>
    <n v="1992"/>
    <x v="1"/>
    <x v="25"/>
  </r>
  <r>
    <s v="NBA"/>
    <s v="robinda01"/>
    <n v="5720000"/>
    <s v="1992-93"/>
    <n v="1993"/>
    <x v="2"/>
    <x v="25"/>
  </r>
  <r>
    <s v="NBA"/>
    <s v="robinda01"/>
    <n v="5740000"/>
    <s v="1993-94"/>
    <n v="1994"/>
    <x v="3"/>
    <x v="25"/>
  </r>
  <r>
    <s v="NBA"/>
    <s v="robinda01"/>
    <n v="7300000"/>
    <s v="1994-95"/>
    <n v="1995"/>
    <x v="4"/>
    <x v="25"/>
  </r>
  <r>
    <s v="NBA"/>
    <s v="robinda01"/>
    <n v="7700000"/>
    <s v="1995-96"/>
    <n v="1996"/>
    <x v="9"/>
    <x v="25"/>
  </r>
  <r>
    <s v="NBA"/>
    <s v="robinda01"/>
    <n v="9952000"/>
    <s v="1996-97"/>
    <n v="1997"/>
    <x v="10"/>
    <x v="25"/>
  </r>
  <r>
    <s v="NBA"/>
    <s v="robinda01"/>
    <n v="12397440"/>
    <s v="1997-98"/>
    <n v="1998"/>
    <x v="11"/>
    <x v="25"/>
  </r>
  <r>
    <s v="NBA"/>
    <s v="robinda01"/>
    <n v="14841000"/>
    <s v="1998-99"/>
    <n v="1999"/>
    <x v="13"/>
    <x v="25"/>
  </r>
  <r>
    <s v="NBA"/>
    <s v="robinda01"/>
    <n v="11592683"/>
    <s v="1999-00"/>
    <n v="2000"/>
    <x v="14"/>
    <x v="25"/>
  </r>
  <r>
    <s v="NBA"/>
    <s v="robinda01"/>
    <n v="14700000"/>
    <s v="2000-01"/>
    <n v="2001"/>
    <x v="12"/>
    <x v="25"/>
  </r>
  <r>
    <s v="NBA"/>
    <s v="robinda01"/>
    <n v="9500000"/>
    <s v="2001-02"/>
    <n v="2002"/>
    <x v="15"/>
    <x v="25"/>
  </r>
  <r>
    <s v="NBA"/>
    <s v="robinda01"/>
    <n v="10500000"/>
    <s v="2002-03"/>
    <n v="2003"/>
    <x v="16"/>
    <x v="25"/>
  </r>
  <r>
    <s v="NBA"/>
    <s v="robined01"/>
    <n v="600000"/>
    <s v="1999-00"/>
    <n v="2000"/>
    <x v="14"/>
    <x v="20"/>
  </r>
  <r>
    <s v="NBA"/>
    <s v="robined01"/>
    <n v="600000"/>
    <s v="2000-01"/>
    <n v="2001"/>
    <x v="12"/>
    <x v="20"/>
  </r>
  <r>
    <s v="NBA"/>
    <s v="robined01"/>
    <n v="5170000"/>
    <s v="2001-02"/>
    <n v="2002"/>
    <x v="15"/>
    <x v="32"/>
  </r>
  <r>
    <s v="NBA"/>
    <s v="robined01"/>
    <n v="5687000"/>
    <s v="2002-03"/>
    <n v="2003"/>
    <x v="16"/>
    <x v="32"/>
  </r>
  <r>
    <s v="NBA"/>
    <s v="robined01"/>
    <n v="6204000"/>
    <s v="2003-04"/>
    <n v="2004"/>
    <x v="17"/>
    <x v="32"/>
  </r>
  <r>
    <s v="NBA"/>
    <s v="robined01"/>
    <n v="5055556"/>
    <s v="2004-05"/>
    <n v="2005"/>
    <x v="18"/>
    <x v="32"/>
  </r>
  <r>
    <s v="NBA"/>
    <s v="robined01"/>
    <n v="5444444"/>
    <s v="2005-06"/>
    <n v="2006"/>
    <x v="19"/>
    <x v="32"/>
  </r>
  <r>
    <s v="NBA"/>
    <s v="robingl01"/>
    <n v="2900000"/>
    <s v="1994-95"/>
    <n v="1995"/>
    <x v="4"/>
    <x v="31"/>
  </r>
  <r>
    <s v="NBA"/>
    <s v="robingl01"/>
    <n v="3770000"/>
    <s v="1995-96"/>
    <n v="1996"/>
    <x v="9"/>
    <x v="31"/>
  </r>
  <r>
    <s v="NBA"/>
    <s v="robingl01"/>
    <n v="4640000"/>
    <s v="1996-97"/>
    <n v="1997"/>
    <x v="10"/>
    <x v="31"/>
  </r>
  <r>
    <s v="NBA"/>
    <s v="robingl01"/>
    <n v="5510000"/>
    <s v="1997-98"/>
    <n v="1998"/>
    <x v="11"/>
    <x v="31"/>
  </r>
  <r>
    <s v="NBA"/>
    <s v="robingl01"/>
    <n v="6380000"/>
    <s v="1998-99"/>
    <n v="1999"/>
    <x v="13"/>
    <x v="31"/>
  </r>
  <r>
    <s v="NBA"/>
    <s v="robingl01"/>
    <n v="7250000"/>
    <s v="1999-00"/>
    <n v="2000"/>
    <x v="14"/>
    <x v="31"/>
  </r>
  <r>
    <s v="NBA"/>
    <s v="robingl01"/>
    <n v="8120000"/>
    <s v="2000-01"/>
    <n v="2001"/>
    <x v="12"/>
    <x v="31"/>
  </r>
  <r>
    <s v="NBA"/>
    <s v="robingl01"/>
    <n v="8990000"/>
    <s v="2001-02"/>
    <n v="2002"/>
    <x v="15"/>
    <x v="31"/>
  </r>
  <r>
    <s v="NBA"/>
    <s v="robingl01"/>
    <n v="9860000"/>
    <s v="2002-03"/>
    <n v="2003"/>
    <x v="16"/>
    <x v="7"/>
  </r>
  <r>
    <s v="NBA"/>
    <s v="robingl01"/>
    <n v="10730000"/>
    <s v="2003-04"/>
    <n v="2004"/>
    <x v="17"/>
    <x v="27"/>
  </r>
  <r>
    <s v="NBA"/>
    <s v="robingl01"/>
    <n v="12071250"/>
    <s v="2004-05"/>
    <n v="2005"/>
    <x v="18"/>
    <x v="27"/>
  </r>
  <r>
    <s v="NBA"/>
    <s v="robingl02"/>
    <n v="507336"/>
    <s v="2014-15"/>
    <n v="2015"/>
    <x v="28"/>
    <x v="27"/>
  </r>
  <r>
    <s v="NBA"/>
    <s v="robingl02"/>
    <n v="845000"/>
    <s v="2015-16"/>
    <n v="2016"/>
    <x v="29"/>
    <x v="33"/>
  </r>
  <r>
    <s v="NBA"/>
    <s v="robingl02"/>
    <n v="1050500"/>
    <s v="2016-17"/>
    <n v="2017"/>
    <x v="23"/>
    <x v="33"/>
  </r>
  <r>
    <s v="NBA"/>
    <s v="robingl02"/>
    <n v="1524305"/>
    <s v="2017-18"/>
    <n v="2018"/>
    <x v="24"/>
    <x v="33"/>
  </r>
  <r>
    <s v="NBA"/>
    <s v="robinja03"/>
    <n v="40000"/>
    <s v="2000-01"/>
    <n v="2001"/>
    <x v="12"/>
    <x v="21"/>
  </r>
  <r>
    <s v="NBA"/>
    <s v="robinja02"/>
    <n v="650000"/>
    <s v="1993-94"/>
    <n v="1994"/>
    <x v="3"/>
    <x v="0"/>
  </r>
  <r>
    <s v="NBA"/>
    <s v="robinja02"/>
    <n v="845000"/>
    <s v="1994-95"/>
    <n v="1995"/>
    <x v="4"/>
    <x v="0"/>
  </r>
  <r>
    <s v="NBA"/>
    <s v="robinja02"/>
    <n v="1040000"/>
    <s v="1995-96"/>
    <n v="1996"/>
    <x v="9"/>
    <x v="0"/>
  </r>
  <r>
    <s v="NBA"/>
    <s v="robinja02"/>
    <n v="1235000"/>
    <s v="1996-97"/>
    <n v="1997"/>
    <x v="10"/>
    <x v="24"/>
  </r>
  <r>
    <s v="NBA"/>
    <s v="robinja02"/>
    <n v="1500000"/>
    <s v="1997-98"/>
    <n v="1998"/>
    <x v="11"/>
    <x v="10"/>
  </r>
  <r>
    <s v="NBA"/>
    <s v="robinja02"/>
    <n v="1800000"/>
    <s v="1998-99"/>
    <n v="1999"/>
    <x v="13"/>
    <x v="10"/>
  </r>
  <r>
    <s v="NBA"/>
    <s v="robinja02"/>
    <n v="537500"/>
    <s v="1998-99"/>
    <n v="1999"/>
    <x v="13"/>
    <x v="24"/>
  </r>
  <r>
    <s v="NBA"/>
    <s v="robinja02"/>
    <n v="1866667"/>
    <s v="1999-00"/>
    <n v="2000"/>
    <x v="14"/>
    <x v="10"/>
  </r>
  <r>
    <s v="NBA"/>
    <s v="robinja02"/>
    <n v="510000"/>
    <s v="1999-00"/>
    <n v="2000"/>
    <x v="14"/>
    <x v="24"/>
  </r>
  <r>
    <s v="NBA"/>
    <s v="robinja02"/>
    <n v="1870000"/>
    <s v="2000-01"/>
    <n v="2001"/>
    <x v="12"/>
    <x v="10"/>
  </r>
  <r>
    <s v="NBA"/>
    <s v="robinla01"/>
    <n v="30000"/>
    <s v="1994-95"/>
    <n v="1995"/>
    <x v="4"/>
    <x v="12"/>
  </r>
  <r>
    <s v="NBA"/>
    <s v="robinla01"/>
    <n v="611000"/>
    <s v="2000-01"/>
    <n v="2001"/>
    <x v="12"/>
    <x v="7"/>
  </r>
  <r>
    <s v="NBA"/>
    <s v="robinla01"/>
    <n v="715850"/>
    <s v="2001-02"/>
    <n v="2002"/>
    <x v="15"/>
    <x v="14"/>
  </r>
  <r>
    <s v="NBA"/>
    <s v="robinna01"/>
    <n v="1102680"/>
    <s v="2005-06"/>
    <n v="2006"/>
    <x v="19"/>
    <x v="14"/>
  </r>
  <r>
    <s v="NBA"/>
    <s v="robinna01"/>
    <n v="1185480"/>
    <s v="2006-07"/>
    <n v="2007"/>
    <x v="20"/>
    <x v="14"/>
  </r>
  <r>
    <s v="NBA"/>
    <s v="robinna01"/>
    <n v="1268160"/>
    <s v="2007-08"/>
    <n v="2008"/>
    <x v="21"/>
    <x v="14"/>
  </r>
  <r>
    <s v="NBA"/>
    <s v="robinna01"/>
    <n v="2020179"/>
    <s v="2008-09"/>
    <n v="2009"/>
    <x v="25"/>
    <x v="14"/>
  </r>
  <r>
    <s v="NBA"/>
    <s v="robinna01"/>
    <n v="4000000"/>
    <s v="2009-10"/>
    <n v="2010"/>
    <x v="22"/>
    <x v="1"/>
  </r>
  <r>
    <s v="NBA"/>
    <s v="robinna01"/>
    <n v="4200000"/>
    <s v="2010-11"/>
    <n v="2011"/>
    <x v="30"/>
    <x v="8"/>
  </r>
  <r>
    <s v="NBA"/>
    <s v="robinna01"/>
    <n v="4500000"/>
    <s v="2011-12"/>
    <n v="2012"/>
    <x v="31"/>
    <x v="8"/>
  </r>
  <r>
    <s v="NBA"/>
    <s v="robinna01"/>
    <n v="983307"/>
    <s v="2011-12"/>
    <n v="2012"/>
    <x v="31"/>
    <x v="22"/>
  </r>
  <r>
    <s v="NBA"/>
    <s v="robinna01"/>
    <n v="1146337"/>
    <s v="2012-13"/>
    <n v="2013"/>
    <x v="26"/>
    <x v="32"/>
  </r>
  <r>
    <s v="NBA"/>
    <s v="robinna01"/>
    <n v="2016000"/>
    <s v="2013-14"/>
    <n v="2014"/>
    <x v="27"/>
    <x v="4"/>
  </r>
  <r>
    <s v="NBA"/>
    <s v="robinna01"/>
    <n v="2106720"/>
    <s v="2014-15"/>
    <n v="2015"/>
    <x v="28"/>
    <x v="1"/>
  </r>
  <r>
    <s v="NBA"/>
    <s v="robinna01"/>
    <n v="154918"/>
    <s v="2014-15"/>
    <n v="2015"/>
    <x v="28"/>
    <x v="10"/>
  </r>
  <r>
    <s v="NBA"/>
    <s v="robinna01"/>
    <n v="44000"/>
    <s v="2015-16"/>
    <n v="2016"/>
    <x v="29"/>
    <x v="26"/>
  </r>
  <r>
    <s v="NBA"/>
    <s v="robinru01"/>
    <n v="800000"/>
    <s v="1990-91"/>
    <n v="1991"/>
    <x v="0"/>
    <x v="7"/>
  </r>
  <r>
    <s v="NBA"/>
    <s v="robinru01"/>
    <n v="1025000"/>
    <s v="1991-92"/>
    <n v="1992"/>
    <x v="1"/>
    <x v="7"/>
  </r>
  <r>
    <s v="NBA"/>
    <s v="robinru01"/>
    <n v="1225000"/>
    <s v="1992-93"/>
    <n v="1993"/>
    <x v="2"/>
    <x v="17"/>
  </r>
  <r>
    <s v="NBA"/>
    <s v="robinru01"/>
    <n v="1240000"/>
    <s v="1993-94"/>
    <n v="1994"/>
    <x v="3"/>
    <x v="20"/>
  </r>
  <r>
    <s v="NBA"/>
    <s v="robinru01"/>
    <n v="247500"/>
    <s v="1996-97"/>
    <n v="1997"/>
    <x v="10"/>
    <x v="3"/>
  </r>
  <r>
    <s v="NBA"/>
    <s v="robinru01"/>
    <n v="272250"/>
    <s v="1997-98"/>
    <n v="1998"/>
    <x v="11"/>
    <x v="9"/>
  </r>
  <r>
    <s v="NBA"/>
    <s v="robinth01"/>
    <n v="3374640"/>
    <s v="2012-13"/>
    <n v="2013"/>
    <x v="26"/>
    <x v="12"/>
  </r>
  <r>
    <s v="NBA"/>
    <s v="robinth01"/>
    <n v="3526440"/>
    <s v="2013-14"/>
    <n v="2014"/>
    <x v="27"/>
    <x v="0"/>
  </r>
  <r>
    <s v="NBA"/>
    <s v="robinth01"/>
    <n v="3678360"/>
    <s v="2014-15"/>
    <n v="2015"/>
    <x v="28"/>
    <x v="27"/>
  </r>
  <r>
    <s v="NBA"/>
    <s v="robinth01"/>
    <n v="981300"/>
    <s v="2015-16"/>
    <n v="2016"/>
    <x v="29"/>
    <x v="15"/>
  </r>
  <r>
    <s v="NBA"/>
    <s v="robinth01"/>
    <n v="1050961"/>
    <s v="2016-17"/>
    <n v="2017"/>
    <x v="23"/>
    <x v="3"/>
  </r>
  <r>
    <s v="NBA"/>
    <s v="robintr01"/>
    <n v="540000"/>
    <s v="1984-85"/>
    <n v="1985"/>
    <x v="5"/>
    <x v="14"/>
  </r>
  <r>
    <s v="NBA"/>
    <s v="rodmade01"/>
    <n v="160000"/>
    <s v="1987-88"/>
    <n v="1988"/>
    <x v="7"/>
    <x v="9"/>
  </r>
  <r>
    <s v="NBA"/>
    <s v="rodmade01"/>
    <n v="550000"/>
    <s v="1988-89"/>
    <n v="1989"/>
    <x v="8"/>
    <x v="9"/>
  </r>
  <r>
    <s v="NBA"/>
    <s v="rodmade01"/>
    <n v="880000"/>
    <s v="1990-91"/>
    <n v="1991"/>
    <x v="0"/>
    <x v="9"/>
  </r>
  <r>
    <s v="NBA"/>
    <s v="rodmade01"/>
    <n v="1075000"/>
    <s v="1991-92"/>
    <n v="1992"/>
    <x v="1"/>
    <x v="9"/>
  </r>
  <r>
    <s v="NBA"/>
    <s v="rodmade01"/>
    <n v="2350000"/>
    <s v="1992-93"/>
    <n v="1993"/>
    <x v="2"/>
    <x v="9"/>
  </r>
  <r>
    <s v="NBA"/>
    <s v="rodmade01"/>
    <n v="2450000"/>
    <s v="1993-94"/>
    <n v="1994"/>
    <x v="3"/>
    <x v="25"/>
  </r>
  <r>
    <s v="NBA"/>
    <s v="rodmade01"/>
    <n v="2500000"/>
    <s v="1994-95"/>
    <n v="1995"/>
    <x v="4"/>
    <x v="25"/>
  </r>
  <r>
    <s v="NBA"/>
    <s v="rodmade01"/>
    <n v="2500000"/>
    <s v="1995-96"/>
    <n v="1996"/>
    <x v="9"/>
    <x v="32"/>
  </r>
  <r>
    <s v="NBA"/>
    <s v="rodmade01"/>
    <n v="9000000"/>
    <s v="1996-97"/>
    <n v="1997"/>
    <x v="10"/>
    <x v="32"/>
  </r>
  <r>
    <s v="NBA"/>
    <s v="rodmade01"/>
    <n v="4500000"/>
    <s v="1997-98"/>
    <n v="1998"/>
    <x v="11"/>
    <x v="32"/>
  </r>
  <r>
    <s v="NBA"/>
    <s v="rodmade01"/>
    <n v="1000000"/>
    <s v="1998-99"/>
    <n v="1999"/>
    <x v="13"/>
    <x v="3"/>
  </r>
  <r>
    <s v="NBA"/>
    <s v="rodrise01"/>
    <n v="912000"/>
    <s v="2006-07"/>
    <n v="2007"/>
    <x v="20"/>
    <x v="0"/>
  </r>
  <r>
    <s v="NBA"/>
    <s v="rodrise01"/>
    <n v="817000"/>
    <s v="2007-08"/>
    <n v="2008"/>
    <x v="21"/>
    <x v="0"/>
  </r>
  <r>
    <s v="NBA"/>
    <s v="rodrise01"/>
    <n v="1048800"/>
    <s v="2008-09"/>
    <n v="2009"/>
    <x v="25"/>
    <x v="0"/>
  </r>
  <r>
    <s v="NBA"/>
    <s v="rodrise01"/>
    <n v="1892035"/>
    <s v="2009-10"/>
    <n v="2010"/>
    <x v="22"/>
    <x v="14"/>
  </r>
  <r>
    <s v="NBA"/>
    <s v="rodrise01"/>
    <n v="8000000"/>
    <s v="2016-17"/>
    <n v="2017"/>
    <x v="23"/>
    <x v="27"/>
  </r>
  <r>
    <s v="NBA"/>
    <s v="roelo01"/>
    <n v="200000"/>
    <s v="1995-96"/>
    <n v="1996"/>
    <x v="9"/>
    <x v="9"/>
  </r>
  <r>
    <s v="NBA"/>
    <s v="roelo01"/>
    <n v="247500"/>
    <s v="1996-97"/>
    <n v="1997"/>
    <x v="10"/>
    <x v="22"/>
  </r>
  <r>
    <s v="NBA"/>
    <s v="roelo01"/>
    <n v="97412"/>
    <s v="1999-00"/>
    <n v="2000"/>
    <x v="14"/>
    <x v="24"/>
  </r>
  <r>
    <s v="NBA"/>
    <s v="rogerca01"/>
    <n v="715000"/>
    <s v="1994-95"/>
    <n v="1995"/>
    <x v="4"/>
    <x v="22"/>
  </r>
  <r>
    <s v="NBA"/>
    <s v="rogerca01"/>
    <n v="930000"/>
    <s v="1995-96"/>
    <n v="1996"/>
    <x v="9"/>
    <x v="13"/>
  </r>
  <r>
    <s v="NBA"/>
    <s v="rogerca01"/>
    <n v="1144000"/>
    <s v="1996-97"/>
    <n v="1997"/>
    <x v="10"/>
    <x v="13"/>
  </r>
  <r>
    <s v="NBA"/>
    <s v="rogerca01"/>
    <n v="1900000"/>
    <s v="1997-98"/>
    <n v="1998"/>
    <x v="11"/>
    <x v="13"/>
  </r>
  <r>
    <s v="NBA"/>
    <s v="rogerca01"/>
    <n v="2000000"/>
    <s v="1998-99"/>
    <n v="1999"/>
    <x v="13"/>
    <x v="0"/>
  </r>
  <r>
    <s v="NBA"/>
    <s v="rogerca01"/>
    <n v="2100000"/>
    <s v="1999-00"/>
    <n v="2000"/>
    <x v="14"/>
    <x v="12"/>
  </r>
  <r>
    <s v="NBA"/>
    <s v="rogerca01"/>
    <n v="2200000"/>
    <s v="2000-01"/>
    <n v="2001"/>
    <x v="12"/>
    <x v="12"/>
  </r>
  <r>
    <s v="NBA"/>
    <s v="rogerca01"/>
    <n v="778350"/>
    <s v="2001-02"/>
    <n v="2002"/>
    <x v="15"/>
    <x v="33"/>
  </r>
  <r>
    <s v="NBA"/>
    <s v="rogerjo01"/>
    <n v="75000"/>
    <s v="1987-88"/>
    <n v="1988"/>
    <x v="7"/>
    <x v="30"/>
  </r>
  <r>
    <s v="NBA"/>
    <s v="rogerro01"/>
    <n v="150000"/>
    <s v="1993-94"/>
    <n v="1994"/>
    <x v="3"/>
    <x v="4"/>
  </r>
  <r>
    <s v="NBA"/>
    <s v="rogerro01"/>
    <n v="1560000"/>
    <s v="1994-95"/>
    <n v="1995"/>
    <x v="4"/>
    <x v="4"/>
  </r>
  <r>
    <s v="NBA"/>
    <s v="rogerro01"/>
    <n v="1920000"/>
    <s v="1995-96"/>
    <n v="1996"/>
    <x v="9"/>
    <x v="10"/>
  </r>
  <r>
    <s v="NBA"/>
    <s v="rogerro01"/>
    <n v="2280000"/>
    <s v="1996-97"/>
    <n v="1997"/>
    <x v="10"/>
    <x v="10"/>
  </r>
  <r>
    <s v="NBA"/>
    <s v="rogerro01"/>
    <n v="2640000"/>
    <s v="1997-98"/>
    <n v="1998"/>
    <x v="11"/>
    <x v="10"/>
  </r>
  <r>
    <s v="NBA"/>
    <s v="rogerro01"/>
    <n v="3000000"/>
    <s v="1998-99"/>
    <n v="1999"/>
    <x v="13"/>
    <x v="10"/>
  </r>
  <r>
    <s v="NBA"/>
    <s v="rogerro01"/>
    <n v="2000000"/>
    <s v="1999-00"/>
    <n v="2000"/>
    <x v="14"/>
    <x v="16"/>
  </r>
  <r>
    <s v="NBA"/>
    <s v="rogerro01"/>
    <n v="2200000"/>
    <s v="2000-01"/>
    <n v="2001"/>
    <x v="12"/>
    <x v="16"/>
  </r>
  <r>
    <s v="NBA"/>
    <s v="rogerro01"/>
    <n v="2400000"/>
    <s v="2001-02"/>
    <n v="2002"/>
    <x v="15"/>
    <x v="16"/>
  </r>
  <r>
    <s v="NBA"/>
    <s v="rogerro01"/>
    <n v="2796000"/>
    <s v="2002-03"/>
    <n v="2003"/>
    <x v="16"/>
    <x v="17"/>
  </r>
  <r>
    <s v="NBA"/>
    <s v="rogerro01"/>
    <n v="3075600"/>
    <s v="2003-04"/>
    <n v="2004"/>
    <x v="17"/>
    <x v="17"/>
  </r>
  <r>
    <s v="NBA"/>
    <s v="rogerro01"/>
    <n v="2700000"/>
    <s v="2004-05"/>
    <n v="2005"/>
    <x v="18"/>
    <x v="29"/>
  </r>
  <r>
    <s v="NBA"/>
    <s v="rogerro02"/>
    <n v="664000"/>
    <s v="1996-97"/>
    <n v="1997"/>
    <x v="10"/>
    <x v="5"/>
  </r>
  <r>
    <s v="NBA"/>
    <s v="rogerro02"/>
    <n v="763080"/>
    <s v="1997-98"/>
    <n v="1998"/>
    <x v="11"/>
    <x v="1"/>
  </r>
  <r>
    <s v="NBA"/>
    <s v="rogerro02"/>
    <n v="862560"/>
    <s v="1998-99"/>
    <n v="1999"/>
    <x v="13"/>
    <x v="32"/>
  </r>
  <r>
    <s v="NBA"/>
    <s v="rogerro02"/>
    <n v="485000"/>
    <s v="1999-00"/>
    <n v="2000"/>
    <x v="14"/>
    <x v="4"/>
  </r>
  <r>
    <s v="NBA"/>
    <s v="rogerro02"/>
    <n v="523500"/>
    <s v="2000-01"/>
    <n v="2001"/>
    <x v="12"/>
    <x v="2"/>
  </r>
  <r>
    <s v="NBA"/>
    <s v="rollitr01"/>
    <n v="678000"/>
    <s v="1984-85"/>
    <n v="1985"/>
    <x v="5"/>
    <x v="7"/>
  </r>
  <r>
    <s v="NBA"/>
    <s v="rollitr01"/>
    <n v="743000"/>
    <s v="1985-86"/>
    <n v="1986"/>
    <x v="6"/>
    <x v="7"/>
  </r>
  <r>
    <s v="NBA"/>
    <s v="rollitr01"/>
    <n v="1000000"/>
    <s v="1986-87"/>
    <n v="1987"/>
    <x v="32"/>
    <x v="7"/>
  </r>
  <r>
    <s v="NBA"/>
    <s v="rollitr01"/>
    <n v="1117000"/>
    <s v="1987-88"/>
    <n v="1988"/>
    <x v="7"/>
    <x v="7"/>
  </r>
  <r>
    <s v="NBA"/>
    <s v="rollitr01"/>
    <n v="800000"/>
    <s v="1988-89"/>
    <n v="1989"/>
    <x v="8"/>
    <x v="30"/>
  </r>
  <r>
    <s v="NBA"/>
    <s v="rollitr01"/>
    <n v="800000"/>
    <s v="1990-91"/>
    <n v="1991"/>
    <x v="0"/>
    <x v="9"/>
  </r>
  <r>
    <s v="NBA"/>
    <s v="rollitr01"/>
    <n v="375000"/>
    <s v="1991-92"/>
    <n v="1992"/>
    <x v="1"/>
    <x v="12"/>
  </r>
  <r>
    <s v="NBA"/>
    <s v="rollitr01"/>
    <n v="500000"/>
    <s v="1992-93"/>
    <n v="1993"/>
    <x v="2"/>
    <x v="12"/>
  </r>
  <r>
    <s v="NBA"/>
    <s v="rollitr01"/>
    <n v="735000"/>
    <s v="1994-95"/>
    <n v="1995"/>
    <x v="4"/>
    <x v="11"/>
  </r>
  <r>
    <s v="NBA"/>
    <s v="rollitr01"/>
    <n v="1470000"/>
    <s v="1997-98"/>
    <n v="1998"/>
    <x v="11"/>
    <x v="11"/>
  </r>
  <r>
    <s v="NBA"/>
    <s v="rondora01"/>
    <n v="1143600"/>
    <s v="2006-07"/>
    <n v="2007"/>
    <x v="20"/>
    <x v="1"/>
  </r>
  <r>
    <s v="NBA"/>
    <s v="rondora01"/>
    <n v="1229280"/>
    <s v="2007-08"/>
    <n v="2008"/>
    <x v="21"/>
    <x v="1"/>
  </r>
  <r>
    <s v="NBA"/>
    <s v="rondora01"/>
    <n v="1315080"/>
    <s v="2008-09"/>
    <n v="2009"/>
    <x v="25"/>
    <x v="1"/>
  </r>
  <r>
    <s v="NBA"/>
    <s v="rondora01"/>
    <n v="2094922"/>
    <s v="2009-10"/>
    <n v="2010"/>
    <x v="22"/>
    <x v="1"/>
  </r>
  <r>
    <s v="NBA"/>
    <s v="rondora01"/>
    <n v="9090911"/>
    <s v="2010-11"/>
    <n v="2011"/>
    <x v="30"/>
    <x v="1"/>
  </r>
  <r>
    <s v="NBA"/>
    <s v="rondora01"/>
    <n v="10045455"/>
    <s v="2011-12"/>
    <n v="2012"/>
    <x v="31"/>
    <x v="1"/>
  </r>
  <r>
    <s v="NBA"/>
    <s v="rondora01"/>
    <n v="11000000"/>
    <s v="2012-13"/>
    <n v="2013"/>
    <x v="26"/>
    <x v="1"/>
  </r>
  <r>
    <s v="NBA"/>
    <s v="rondora01"/>
    <n v="11954545"/>
    <s v="2013-14"/>
    <n v="2014"/>
    <x v="27"/>
    <x v="1"/>
  </r>
  <r>
    <s v="NBA"/>
    <s v="rondora01"/>
    <n v="12909091"/>
    <s v="2014-15"/>
    <n v="2015"/>
    <x v="28"/>
    <x v="6"/>
  </r>
  <r>
    <s v="NBA"/>
    <s v="rondora01"/>
    <n v="9500000"/>
    <s v="2015-16"/>
    <n v="2016"/>
    <x v="29"/>
    <x v="2"/>
  </r>
  <r>
    <s v="NBA"/>
    <s v="rondora01"/>
    <n v="14000000"/>
    <s v="2016-17"/>
    <n v="2017"/>
    <x v="23"/>
    <x v="32"/>
  </r>
  <r>
    <s v="NBA"/>
    <s v="rondora01"/>
    <n v="3300000"/>
    <s v="2017-18"/>
    <n v="2018"/>
    <x v="24"/>
    <x v="26"/>
  </r>
  <r>
    <s v="NBA"/>
    <s v="rondora01"/>
    <n v="3000000"/>
    <s v="2017-18"/>
    <n v="2018"/>
    <x v="24"/>
    <x v="32"/>
  </r>
  <r>
    <s v="NBA"/>
    <s v="rooksse01"/>
    <n v="375000"/>
    <s v="1992-93"/>
    <n v="1993"/>
    <x v="2"/>
    <x v="6"/>
  </r>
  <r>
    <s v="NBA"/>
    <s v="rooksse01"/>
    <n v="488000"/>
    <s v="1993-94"/>
    <n v="1994"/>
    <x v="3"/>
    <x v="6"/>
  </r>
  <r>
    <s v="NBA"/>
    <s v="rooksse01"/>
    <n v="600000"/>
    <s v="1994-95"/>
    <n v="1995"/>
    <x v="4"/>
    <x v="24"/>
  </r>
  <r>
    <s v="NBA"/>
    <s v="rooksse01"/>
    <n v="1200000"/>
    <s v="1995-96"/>
    <n v="1996"/>
    <x v="9"/>
    <x v="24"/>
  </r>
  <r>
    <s v="NBA"/>
    <s v="rooksse01"/>
    <n v="1200000"/>
    <s v="1996-97"/>
    <n v="1997"/>
    <x v="10"/>
    <x v="3"/>
  </r>
  <r>
    <s v="NBA"/>
    <s v="rooksse01"/>
    <n v="1440000"/>
    <s v="1997-98"/>
    <n v="1998"/>
    <x v="11"/>
    <x v="3"/>
  </r>
  <r>
    <s v="NBA"/>
    <s v="rooksse01"/>
    <n v="1680000"/>
    <s v="1998-99"/>
    <n v="1999"/>
    <x v="13"/>
    <x v="3"/>
  </r>
  <r>
    <s v="NBA"/>
    <s v="rooksse01"/>
    <n v="1920000"/>
    <s v="1999-00"/>
    <n v="2000"/>
    <x v="14"/>
    <x v="6"/>
  </r>
  <r>
    <s v="NBA"/>
    <s v="rooksse01"/>
    <n v="2160000"/>
    <s v="2000-01"/>
    <n v="2001"/>
    <x v="12"/>
    <x v="10"/>
  </r>
  <r>
    <s v="NBA"/>
    <s v="rooksse01"/>
    <n v="2400000"/>
    <s v="2001-02"/>
    <n v="2002"/>
    <x v="15"/>
    <x v="10"/>
  </r>
  <r>
    <s v="NBA"/>
    <s v="rooksse01"/>
    <n v="2640000"/>
    <s v="2002-03"/>
    <n v="2003"/>
    <x v="16"/>
    <x v="10"/>
  </r>
  <r>
    <s v="NBA"/>
    <s v="rooksse01"/>
    <n v="1070000"/>
    <s v="2003-04"/>
    <n v="2004"/>
    <x v="17"/>
    <x v="29"/>
  </r>
  <r>
    <s v="NBA"/>
    <s v="rosede01"/>
    <n v="4822800"/>
    <s v="2008-09"/>
    <n v="2009"/>
    <x v="25"/>
    <x v="32"/>
  </r>
  <r>
    <s v="NBA"/>
    <s v="rosede01"/>
    <n v="5184480"/>
    <s v="2009-10"/>
    <n v="2010"/>
    <x v="22"/>
    <x v="32"/>
  </r>
  <r>
    <s v="NBA"/>
    <s v="rosede01"/>
    <n v="5546160"/>
    <s v="2010-11"/>
    <n v="2011"/>
    <x v="30"/>
    <x v="32"/>
  </r>
  <r>
    <s v="NBA"/>
    <s v="rosede01"/>
    <n v="6993708"/>
    <s v="2011-12"/>
    <n v="2012"/>
    <x v="31"/>
    <x v="32"/>
  </r>
  <r>
    <s v="NBA"/>
    <s v="rosede01"/>
    <n v="16402500"/>
    <s v="2012-13"/>
    <n v="2013"/>
    <x v="26"/>
    <x v="32"/>
  </r>
  <r>
    <s v="NBA"/>
    <s v="rosede01"/>
    <n v="17632688"/>
    <s v="2013-14"/>
    <n v="2014"/>
    <x v="27"/>
    <x v="32"/>
  </r>
  <r>
    <s v="NBA"/>
    <s v="rosede01"/>
    <n v="18862875"/>
    <s v="2014-15"/>
    <n v="2015"/>
    <x v="28"/>
    <x v="32"/>
  </r>
  <r>
    <s v="NBA"/>
    <s v="rosede01"/>
    <n v="20093063"/>
    <s v="2015-16"/>
    <n v="2016"/>
    <x v="29"/>
    <x v="32"/>
  </r>
  <r>
    <s v="NBA"/>
    <s v="rosede01"/>
    <n v="21323250"/>
    <s v="2016-17"/>
    <n v="2017"/>
    <x v="23"/>
    <x v="14"/>
  </r>
  <r>
    <s v="NBA"/>
    <s v="rosede01"/>
    <n v="1356709"/>
    <s v="2017-18"/>
    <n v="2018"/>
    <x v="24"/>
    <x v="30"/>
  </r>
  <r>
    <s v="NBA"/>
    <s v="rosede01"/>
    <n v="749761"/>
    <s v="2017-18"/>
    <n v="2018"/>
    <x v="24"/>
    <x v="35"/>
  </r>
  <r>
    <s v="NBA"/>
    <s v="rosede01"/>
    <n v="290951"/>
    <s v="2017-18"/>
    <n v="2018"/>
    <x v="24"/>
    <x v="24"/>
  </r>
  <r>
    <s v="NBA"/>
    <s v="roseja01"/>
    <n v="975000"/>
    <s v="1994-95"/>
    <n v="1995"/>
    <x v="4"/>
    <x v="4"/>
  </r>
  <r>
    <s v="NBA"/>
    <s v="roseja01"/>
    <n v="1268000"/>
    <s v="1995-96"/>
    <n v="1996"/>
    <x v="9"/>
    <x v="4"/>
  </r>
  <r>
    <s v="NBA"/>
    <s v="roseja01"/>
    <n v="1560000"/>
    <s v="1996-97"/>
    <n v="1997"/>
    <x v="10"/>
    <x v="33"/>
  </r>
  <r>
    <s v="NBA"/>
    <s v="roseja01"/>
    <n v="1852500"/>
    <s v="1997-98"/>
    <n v="1998"/>
    <x v="11"/>
    <x v="33"/>
  </r>
  <r>
    <s v="NBA"/>
    <s v="roseja01"/>
    <n v="2145000"/>
    <s v="1998-99"/>
    <n v="1999"/>
    <x v="13"/>
    <x v="33"/>
  </r>
  <r>
    <s v="NBA"/>
    <s v="roseja01"/>
    <n v="2437500"/>
    <s v="1999-00"/>
    <n v="2000"/>
    <x v="14"/>
    <x v="33"/>
  </r>
  <r>
    <s v="NBA"/>
    <s v="roseja01"/>
    <n v="9660000"/>
    <s v="2000-01"/>
    <n v="2001"/>
    <x v="12"/>
    <x v="33"/>
  </r>
  <r>
    <s v="NBA"/>
    <s v="roseja01"/>
    <n v="10865250"/>
    <s v="2001-02"/>
    <n v="2002"/>
    <x v="15"/>
    <x v="33"/>
  </r>
  <r>
    <s v="NBA"/>
    <s v="roseja01"/>
    <n v="12072500"/>
    <s v="2002-03"/>
    <n v="2003"/>
    <x v="16"/>
    <x v="32"/>
  </r>
  <r>
    <s v="NBA"/>
    <s v="roseja01"/>
    <n v="13279750"/>
    <s v="2003-04"/>
    <n v="2004"/>
    <x v="17"/>
    <x v="13"/>
  </r>
  <r>
    <s v="NBA"/>
    <s v="roseja01"/>
    <n v="14487000"/>
    <s v="2004-05"/>
    <n v="2005"/>
    <x v="18"/>
    <x v="13"/>
  </r>
  <r>
    <s v="NBA"/>
    <s v="roseja01"/>
    <n v="15694250"/>
    <s v="2005-06"/>
    <n v="2006"/>
    <x v="19"/>
    <x v="13"/>
  </r>
  <r>
    <s v="NBA"/>
    <s v="roseja01"/>
    <n v="14601500"/>
    <s v="2006-07"/>
    <n v="2007"/>
    <x v="20"/>
    <x v="14"/>
  </r>
  <r>
    <s v="NBA"/>
    <s v="roseja01"/>
    <n v="1540000"/>
    <s v="2006-07"/>
    <n v="2007"/>
    <x v="20"/>
    <x v="16"/>
  </r>
  <r>
    <s v="NBA"/>
    <s v="rosema01"/>
    <n v="220000"/>
    <s v="1996-97"/>
    <n v="1997"/>
    <x v="10"/>
    <x v="20"/>
  </r>
  <r>
    <s v="NBA"/>
    <s v="rosema01"/>
    <n v="272250"/>
    <s v="1997-98"/>
    <n v="1998"/>
    <x v="11"/>
    <x v="25"/>
  </r>
  <r>
    <s v="NBA"/>
    <s v="rosema01"/>
    <n v="425000"/>
    <s v="1998-99"/>
    <n v="1999"/>
    <x v="13"/>
    <x v="25"/>
  </r>
  <r>
    <s v="NBA"/>
    <s v="rosema01"/>
    <n v="2285000"/>
    <s v="1999-00"/>
    <n v="2000"/>
    <x v="14"/>
    <x v="25"/>
  </r>
  <r>
    <s v="NBA"/>
    <s v="rosema01"/>
    <n v="2570000"/>
    <s v="2000-01"/>
    <n v="2001"/>
    <x v="12"/>
    <x v="25"/>
  </r>
  <r>
    <s v="NBA"/>
    <s v="rosema01"/>
    <n v="2285000"/>
    <s v="2001-02"/>
    <n v="2002"/>
    <x v="15"/>
    <x v="25"/>
  </r>
  <r>
    <s v="NBA"/>
    <s v="rosema01"/>
    <n v="4370000"/>
    <s v="2002-03"/>
    <n v="2003"/>
    <x v="16"/>
    <x v="25"/>
  </r>
  <r>
    <s v="NBA"/>
    <s v="rosema01"/>
    <n v="4916250"/>
    <s v="2003-04"/>
    <n v="2004"/>
    <x v="17"/>
    <x v="25"/>
  </r>
  <r>
    <s v="NBA"/>
    <s v="rosema01"/>
    <n v="5462500"/>
    <s v="2004-05"/>
    <n v="2005"/>
    <x v="18"/>
    <x v="25"/>
  </r>
  <r>
    <s v="NBA"/>
    <s v="rosema01"/>
    <n v="6008750"/>
    <s v="2005-06"/>
    <n v="2006"/>
    <x v="19"/>
    <x v="14"/>
  </r>
  <r>
    <s v="NBA"/>
    <s v="rosema01"/>
    <n v="7525397"/>
    <s v="2006-07"/>
    <n v="2007"/>
    <x v="20"/>
    <x v="14"/>
  </r>
  <r>
    <s v="NBA"/>
    <s v="rosema01"/>
    <n v="7101250"/>
    <s v="2007-08"/>
    <n v="2008"/>
    <x v="21"/>
    <x v="14"/>
  </r>
  <r>
    <s v="NBA"/>
    <s v="rosema01"/>
    <n v="7647500"/>
    <s v="2008-09"/>
    <n v="2009"/>
    <x v="25"/>
    <x v="8"/>
  </r>
  <r>
    <s v="NBA"/>
    <s v="rossqu01"/>
    <n v="620046"/>
    <s v="2004-05"/>
    <n v="2005"/>
    <x v="18"/>
    <x v="10"/>
  </r>
  <r>
    <s v="NBA"/>
    <s v="rossqu01"/>
    <n v="700000"/>
    <s v="2005-06"/>
    <n v="2006"/>
    <x v="19"/>
    <x v="10"/>
  </r>
  <r>
    <s v="NBA"/>
    <s v="rossqu01"/>
    <n v="771331"/>
    <s v="2006-07"/>
    <n v="2007"/>
    <x v="20"/>
    <x v="10"/>
  </r>
  <r>
    <s v="NBA"/>
    <s v="rossqu01"/>
    <n v="826046"/>
    <s v="2007-08"/>
    <n v="2008"/>
    <x v="21"/>
    <x v="10"/>
  </r>
  <r>
    <s v="NBA"/>
    <s v="rossqu01"/>
    <n v="854957"/>
    <s v="2008-09"/>
    <n v="2009"/>
    <x v="25"/>
    <x v="18"/>
  </r>
  <r>
    <s v="NBA"/>
    <s v="rossqu01"/>
    <n v="1033342"/>
    <s v="2009-10"/>
    <n v="2010"/>
    <x v="22"/>
    <x v="28"/>
  </r>
  <r>
    <s v="NBA"/>
    <s v="rossqu01"/>
    <n v="1146337"/>
    <s v="2010-11"/>
    <n v="2011"/>
    <x v="30"/>
    <x v="17"/>
  </r>
  <r>
    <s v="NBA"/>
    <s v="rosste01"/>
    <n v="2563320"/>
    <s v="2012-13"/>
    <n v="2013"/>
    <x v="26"/>
    <x v="13"/>
  </r>
  <r>
    <s v="NBA"/>
    <s v="rosste01"/>
    <n v="2678640"/>
    <s v="2013-14"/>
    <n v="2014"/>
    <x v="27"/>
    <x v="13"/>
  </r>
  <r>
    <s v="NBA"/>
    <s v="rosste01"/>
    <n v="2793960"/>
    <s v="2014-15"/>
    <n v="2015"/>
    <x v="28"/>
    <x v="13"/>
  </r>
  <r>
    <s v="NBA"/>
    <s v="rosste01"/>
    <n v="3553917"/>
    <s v="2015-16"/>
    <n v="2016"/>
    <x v="29"/>
    <x v="13"/>
  </r>
  <r>
    <s v="NBA"/>
    <s v="rosste01"/>
    <n v="10000000"/>
    <s v="2016-17"/>
    <n v="2017"/>
    <x v="23"/>
    <x v="11"/>
  </r>
  <r>
    <s v="NBA"/>
    <s v="rosste01"/>
    <n v="10500000"/>
    <s v="2017-18"/>
    <n v="2018"/>
    <x v="24"/>
    <x v="11"/>
  </r>
  <r>
    <s v="NBA"/>
    <s v="rothsc01"/>
    <n v="75000"/>
    <s v="1987-88"/>
    <n v="1988"/>
    <x v="7"/>
    <x v="35"/>
  </r>
  <r>
    <s v="NBA"/>
    <s v="roundda01"/>
    <n v="674000"/>
    <s v="1984-85"/>
    <n v="1985"/>
    <x v="5"/>
    <x v="9"/>
  </r>
  <r>
    <s v="NBA"/>
    <s v="roundda01"/>
    <n v="759250"/>
    <s v="1985-86"/>
    <n v="1986"/>
    <x v="6"/>
    <x v="19"/>
  </r>
  <r>
    <s v="NBA"/>
    <s v="rowsobr01"/>
    <n v="100000"/>
    <s v="1988-89"/>
    <n v="1989"/>
    <x v="8"/>
    <x v="20"/>
  </r>
  <r>
    <s v="NBA"/>
    <s v="roybr01"/>
    <n v="2681880"/>
    <s v="2006-07"/>
    <n v="2007"/>
    <x v="20"/>
    <x v="0"/>
  </r>
  <r>
    <s v="NBA"/>
    <s v="roybr01"/>
    <n v="2883120"/>
    <s v="2007-08"/>
    <n v="2008"/>
    <x v="21"/>
    <x v="0"/>
  </r>
  <r>
    <s v="NBA"/>
    <s v="roybr01"/>
    <n v="3084240"/>
    <s v="2008-09"/>
    <n v="2009"/>
    <x v="25"/>
    <x v="0"/>
  </r>
  <r>
    <s v="NBA"/>
    <s v="roybr01"/>
    <n v="3910816"/>
    <s v="2009-10"/>
    <n v="2010"/>
    <x v="22"/>
    <x v="0"/>
  </r>
  <r>
    <s v="NBA"/>
    <s v="roybr01"/>
    <n v="13520500"/>
    <s v="2010-11"/>
    <n v="2011"/>
    <x v="30"/>
    <x v="0"/>
  </r>
  <r>
    <s v="NBA"/>
    <s v="roybr01"/>
    <n v="16032144"/>
    <s v="2011-12"/>
    <n v="2012"/>
    <x v="31"/>
    <x v="0"/>
  </r>
  <r>
    <s v="NBA"/>
    <s v="roybr01"/>
    <n v="16359805"/>
    <s v="2012-13"/>
    <n v="2013"/>
    <x v="26"/>
    <x v="0"/>
  </r>
  <r>
    <s v="NBA"/>
    <s v="roybr01"/>
    <n v="5100000"/>
    <s v="2012-13"/>
    <n v="2013"/>
    <x v="26"/>
    <x v="24"/>
  </r>
  <r>
    <s v="NBA"/>
    <s v="roybr01"/>
    <n v="19317326"/>
    <s v="2014-15"/>
    <n v="2015"/>
    <x v="28"/>
    <x v="0"/>
  </r>
  <r>
    <s v="NBA"/>
    <s v="royaldo01"/>
    <n v="130000"/>
    <s v="1991-92"/>
    <n v="1992"/>
    <x v="1"/>
    <x v="25"/>
  </r>
  <r>
    <s v="NBA"/>
    <s v="royaldo01"/>
    <n v="140000"/>
    <s v="1992-93"/>
    <n v="1993"/>
    <x v="2"/>
    <x v="11"/>
  </r>
  <r>
    <s v="NBA"/>
    <s v="royaldo01"/>
    <n v="890000"/>
    <s v="1993-94"/>
    <n v="1994"/>
    <x v="3"/>
    <x v="11"/>
  </r>
  <r>
    <s v="NBA"/>
    <s v="royaldo01"/>
    <n v="1000000"/>
    <s v="1994-95"/>
    <n v="1995"/>
    <x v="4"/>
    <x v="11"/>
  </r>
  <r>
    <s v="NBA"/>
    <s v="royaldo01"/>
    <n v="1500000"/>
    <s v="1995-96"/>
    <n v="1996"/>
    <x v="9"/>
    <x v="11"/>
  </r>
  <r>
    <s v="NBA"/>
    <s v="royaldo01"/>
    <n v="1700000"/>
    <s v="1996-97"/>
    <n v="1997"/>
    <x v="10"/>
    <x v="22"/>
  </r>
  <r>
    <s v="NBA"/>
    <s v="roziecl01"/>
    <n v="650000"/>
    <s v="1994-95"/>
    <n v="1995"/>
    <x v="4"/>
    <x v="22"/>
  </r>
  <r>
    <s v="NBA"/>
    <s v="roziecl01"/>
    <n v="845000"/>
    <s v="1995-96"/>
    <n v="1996"/>
    <x v="9"/>
    <x v="22"/>
  </r>
  <r>
    <s v="NBA"/>
    <s v="roziecl01"/>
    <n v="1040000"/>
    <s v="1996-97"/>
    <n v="1997"/>
    <x v="10"/>
    <x v="11"/>
  </r>
  <r>
    <s v="NBA"/>
    <s v="roziecl01"/>
    <n v="750000"/>
    <s v="1997-98"/>
    <n v="1998"/>
    <x v="11"/>
    <x v="11"/>
  </r>
  <r>
    <s v="NBA"/>
    <s v="roziecl01"/>
    <n v="272250"/>
    <s v="1997-98"/>
    <n v="1998"/>
    <x v="11"/>
    <x v="24"/>
  </r>
  <r>
    <s v="NBA"/>
    <s v="roziete01"/>
    <n v="1824360"/>
    <s v="2015-16"/>
    <n v="2016"/>
    <x v="29"/>
    <x v="1"/>
  </r>
  <r>
    <s v="NBA"/>
    <s v="roziete01"/>
    <n v="1906440"/>
    <s v="2016-17"/>
    <n v="2017"/>
    <x v="23"/>
    <x v="1"/>
  </r>
  <r>
    <s v="NBA"/>
    <s v="roziete01"/>
    <n v="1988520"/>
    <s v="2017-18"/>
    <n v="2018"/>
    <x v="24"/>
    <x v="1"/>
  </r>
  <r>
    <s v="NBA"/>
    <s v="rubiori01"/>
    <n v="3480120"/>
    <s v="2011-12"/>
    <n v="2012"/>
    <x v="31"/>
    <x v="24"/>
  </r>
  <r>
    <s v="NBA"/>
    <s v="rubiori01"/>
    <n v="3741120"/>
    <s v="2012-13"/>
    <n v="2013"/>
    <x v="26"/>
    <x v="24"/>
  </r>
  <r>
    <s v="NBA"/>
    <s v="rubiori01"/>
    <n v="4002120"/>
    <s v="2013-14"/>
    <n v="2014"/>
    <x v="27"/>
    <x v="24"/>
  </r>
  <r>
    <s v="NBA"/>
    <s v="rubiori01"/>
    <n v="5070686"/>
    <s v="2014-15"/>
    <n v="2015"/>
    <x v="28"/>
    <x v="24"/>
  </r>
  <r>
    <s v="NBA"/>
    <s v="rubiori01"/>
    <n v="12365000"/>
    <s v="2015-16"/>
    <n v="2016"/>
    <x v="29"/>
    <x v="24"/>
  </r>
  <r>
    <s v="NBA"/>
    <s v="rubiori01"/>
    <n v="13550000"/>
    <s v="2016-17"/>
    <n v="2017"/>
    <x v="23"/>
    <x v="24"/>
  </r>
  <r>
    <s v="NBA"/>
    <s v="rubiori01"/>
    <n v="14275000"/>
    <s v="2017-18"/>
    <n v="2018"/>
    <x v="24"/>
    <x v="35"/>
  </r>
  <r>
    <s v="NBA"/>
    <s v="ruckegu01"/>
    <n v="34946"/>
    <s v="2002-03"/>
    <n v="2003"/>
    <x v="16"/>
    <x v="22"/>
  </r>
  <r>
    <s v="NBA"/>
    <s v="ruddde01"/>
    <n v="215000"/>
    <s v="1990-91"/>
    <n v="1991"/>
    <x v="0"/>
    <x v="35"/>
  </r>
  <r>
    <s v="NBA"/>
    <s v="ruddde01"/>
    <n v="240000"/>
    <s v="1991-92"/>
    <n v="1992"/>
    <x v="1"/>
    <x v="35"/>
  </r>
  <r>
    <s v="NBA"/>
    <s v="rudezda01"/>
    <n v="1100000"/>
    <s v="2014-15"/>
    <n v="2015"/>
    <x v="28"/>
    <x v="33"/>
  </r>
  <r>
    <s v="NBA"/>
    <s v="rudezda01"/>
    <n v="1149500"/>
    <s v="2015-16"/>
    <n v="2016"/>
    <x v="29"/>
    <x v="24"/>
  </r>
  <r>
    <s v="NBA"/>
    <s v="rudezda01"/>
    <n v="980431"/>
    <s v="2016-17"/>
    <n v="2017"/>
    <x v="23"/>
    <x v="11"/>
  </r>
  <r>
    <s v="NBA"/>
    <s v="ruffimi01"/>
    <n v="401875"/>
    <s v="1999-00"/>
    <n v="2000"/>
    <x v="14"/>
    <x v="32"/>
  </r>
  <r>
    <s v="NBA"/>
    <s v="ruffimi01"/>
    <n v="440000"/>
    <s v="2000-01"/>
    <n v="2001"/>
    <x v="12"/>
    <x v="32"/>
  </r>
  <r>
    <s v="NBA"/>
    <s v="ruffimi01"/>
    <n v="540850"/>
    <s v="2001-02"/>
    <n v="2002"/>
    <x v="15"/>
    <x v="32"/>
  </r>
  <r>
    <s v="NBA"/>
    <s v="ruffimi01"/>
    <n v="468297"/>
    <s v="2001-02"/>
    <n v="2002"/>
    <x v="15"/>
    <x v="27"/>
  </r>
  <r>
    <s v="NBA"/>
    <s v="ruffimi01"/>
    <n v="663679"/>
    <s v="2003-04"/>
    <n v="2004"/>
    <x v="17"/>
    <x v="35"/>
  </r>
  <r>
    <s v="NBA"/>
    <s v="ruffimi01"/>
    <n v="745046"/>
    <s v="2004-05"/>
    <n v="2005"/>
    <x v="18"/>
    <x v="28"/>
  </r>
  <r>
    <s v="NBA"/>
    <s v="ruffimi01"/>
    <n v="1670000"/>
    <s v="2005-06"/>
    <n v="2006"/>
    <x v="19"/>
    <x v="28"/>
  </r>
  <r>
    <s v="NBA"/>
    <s v="ruffimi01"/>
    <n v="1803600"/>
    <s v="2006-07"/>
    <n v="2007"/>
    <x v="20"/>
    <x v="28"/>
  </r>
  <r>
    <s v="NBA"/>
    <s v="ruffimi01"/>
    <n v="1033930"/>
    <s v="2007-08"/>
    <n v="2008"/>
    <x v="21"/>
    <x v="31"/>
  </r>
  <r>
    <s v="NBA"/>
    <s v="ruffimi01"/>
    <n v="1141838"/>
    <s v="2008-09"/>
    <n v="2009"/>
    <x v="25"/>
    <x v="0"/>
  </r>
  <r>
    <s v="NBA"/>
    <s v="ruffitr01"/>
    <n v="143860"/>
    <s v="1994-95"/>
    <n v="1995"/>
    <x v="4"/>
    <x v="16"/>
  </r>
  <r>
    <s v="NBA"/>
    <s v="ruffitr01"/>
    <n v="100000"/>
    <s v="1994-95"/>
    <n v="1995"/>
    <x v="4"/>
    <x v="3"/>
  </r>
  <r>
    <s v="NBA"/>
    <s v="rulanje01"/>
    <n v="326000"/>
    <s v="1984-85"/>
    <n v="1985"/>
    <x v="5"/>
    <x v="19"/>
  </r>
  <r>
    <s v="NBA"/>
    <s v="rulanje01"/>
    <n v="783000"/>
    <s v="1985-86"/>
    <n v="1986"/>
    <x v="6"/>
    <x v="19"/>
  </r>
  <r>
    <s v="NBA"/>
    <s v="ruscost01"/>
    <n v="415000"/>
    <s v="1995-96"/>
    <n v="1996"/>
    <x v="9"/>
    <x v="16"/>
  </r>
  <r>
    <s v="NBA"/>
    <s v="rushbr01"/>
    <n v="1799160"/>
    <s v="2008-09"/>
    <n v="2009"/>
    <x v="25"/>
    <x v="33"/>
  </r>
  <r>
    <s v="NBA"/>
    <s v="rushbr01"/>
    <n v="1934160"/>
    <s v="2009-10"/>
    <n v="2010"/>
    <x v="22"/>
    <x v="33"/>
  </r>
  <r>
    <s v="NBA"/>
    <s v="rushbr01"/>
    <n v="2069049"/>
    <s v="2010-11"/>
    <n v="2011"/>
    <x v="30"/>
    <x v="33"/>
  </r>
  <r>
    <s v="NBA"/>
    <s v="rushbr01"/>
    <n v="2956658"/>
    <s v="2011-12"/>
    <n v="2012"/>
    <x v="31"/>
    <x v="22"/>
  </r>
  <r>
    <s v="NBA"/>
    <s v="rushbr01"/>
    <n v="4000000"/>
    <s v="2012-13"/>
    <n v="2013"/>
    <x v="26"/>
    <x v="22"/>
  </r>
  <r>
    <s v="NBA"/>
    <s v="rushbr01"/>
    <n v="4000000"/>
    <s v="2013-14"/>
    <n v="2014"/>
    <x v="27"/>
    <x v="35"/>
  </r>
  <r>
    <s v="NBA"/>
    <s v="rushbr01"/>
    <n v="1145685"/>
    <s v="2014-15"/>
    <n v="2015"/>
    <x v="28"/>
    <x v="22"/>
  </r>
  <r>
    <s v="NBA"/>
    <s v="rushbr01"/>
    <n v="1270964"/>
    <s v="2015-16"/>
    <n v="2016"/>
    <x v="29"/>
    <x v="22"/>
  </r>
  <r>
    <s v="NBA"/>
    <s v="rushbr01"/>
    <n v="3500000"/>
    <s v="2016-17"/>
    <n v="2017"/>
    <x v="23"/>
    <x v="24"/>
  </r>
  <r>
    <s v="NBA"/>
    <s v="rushbr01"/>
    <n v="83129"/>
    <s v="2017-18"/>
    <n v="2018"/>
    <x v="24"/>
    <x v="0"/>
  </r>
  <r>
    <s v="NBA"/>
    <s v="rushka01"/>
    <n v="1021080"/>
    <s v="2002-03"/>
    <n v="2003"/>
    <x v="16"/>
    <x v="3"/>
  </r>
  <r>
    <s v="NBA"/>
    <s v="rushka01"/>
    <n v="1097640"/>
    <s v="2003-04"/>
    <n v="2004"/>
    <x v="17"/>
    <x v="3"/>
  </r>
  <r>
    <s v="NBA"/>
    <s v="rushka01"/>
    <n v="1174200"/>
    <s v="2004-05"/>
    <n v="2005"/>
    <x v="18"/>
    <x v="23"/>
  </r>
  <r>
    <s v="NBA"/>
    <s v="rushka01"/>
    <n v="3000000"/>
    <s v="2005-06"/>
    <n v="2006"/>
    <x v="19"/>
    <x v="23"/>
  </r>
  <r>
    <s v="NBA"/>
    <s v="rushka01"/>
    <n v="19466"/>
    <s v="2006-07"/>
    <n v="2007"/>
    <x v="20"/>
    <x v="34"/>
  </r>
  <r>
    <s v="NBA"/>
    <s v="rushka01"/>
    <n v="854957"/>
    <s v="2007-08"/>
    <n v="2008"/>
    <x v="21"/>
    <x v="33"/>
  </r>
  <r>
    <s v="NBA"/>
    <s v="rushka01"/>
    <n v="926678"/>
    <s v="2008-09"/>
    <n v="2009"/>
    <x v="25"/>
    <x v="27"/>
  </r>
  <r>
    <s v="NBA"/>
    <s v="rushka01"/>
    <n v="534906"/>
    <s v="2009-10"/>
    <n v="2010"/>
    <x v="22"/>
    <x v="10"/>
  </r>
  <r>
    <s v="NBA"/>
    <s v="russebr01"/>
    <n v="150000"/>
    <s v="1993-94"/>
    <n v="1994"/>
    <x v="3"/>
    <x v="35"/>
  </r>
  <r>
    <s v="NBA"/>
    <s v="russebr01"/>
    <n v="265000"/>
    <s v="1994-95"/>
    <n v="1995"/>
    <x v="4"/>
    <x v="35"/>
  </r>
  <r>
    <s v="NBA"/>
    <s v="russebr01"/>
    <n v="300000"/>
    <s v="1995-96"/>
    <n v="1996"/>
    <x v="9"/>
    <x v="35"/>
  </r>
  <r>
    <s v="NBA"/>
    <s v="russebr01"/>
    <n v="385000"/>
    <s v="1996-97"/>
    <n v="1997"/>
    <x v="10"/>
    <x v="35"/>
  </r>
  <r>
    <s v="NBA"/>
    <s v="russebr01"/>
    <n v="2857144"/>
    <s v="1997-98"/>
    <n v="1998"/>
    <x v="11"/>
    <x v="35"/>
  </r>
  <r>
    <s v="NBA"/>
    <s v="russebr01"/>
    <n v="3428000"/>
    <s v="1998-99"/>
    <n v="1999"/>
    <x v="13"/>
    <x v="35"/>
  </r>
  <r>
    <s v="NBA"/>
    <s v="russebr01"/>
    <n v="4000000"/>
    <s v="1999-00"/>
    <n v="2000"/>
    <x v="14"/>
    <x v="35"/>
  </r>
  <r>
    <s v="NBA"/>
    <s v="russebr01"/>
    <n v="4570000"/>
    <s v="2000-01"/>
    <n v="2001"/>
    <x v="12"/>
    <x v="35"/>
  </r>
  <r>
    <s v="NBA"/>
    <s v="russebr01"/>
    <n v="5142857"/>
    <s v="2001-02"/>
    <n v="2002"/>
    <x v="15"/>
    <x v="35"/>
  </r>
  <r>
    <s v="NBA"/>
    <s v="russebr01"/>
    <n v="1400000"/>
    <s v="2002-03"/>
    <n v="2003"/>
    <x v="16"/>
    <x v="28"/>
  </r>
  <r>
    <s v="NBA"/>
    <s v="russebr01"/>
    <n v="1070000"/>
    <s v="2003-04"/>
    <n v="2004"/>
    <x v="17"/>
    <x v="3"/>
  </r>
  <r>
    <s v="NBA"/>
    <s v="russebr01"/>
    <n v="1100000"/>
    <s v="2004-05"/>
    <n v="2005"/>
    <x v="18"/>
    <x v="4"/>
  </r>
  <r>
    <s v="NBA"/>
    <s v="russebr01"/>
    <n v="1138500"/>
    <s v="2005-06"/>
    <n v="2006"/>
    <x v="19"/>
    <x v="4"/>
  </r>
  <r>
    <s v="NBA"/>
    <s v="russeda01"/>
    <n v="5103120"/>
    <s v="2015-16"/>
    <n v="2016"/>
    <x v="29"/>
    <x v="3"/>
  </r>
  <r>
    <s v="NBA"/>
    <s v="russeda01"/>
    <n v="5332800"/>
    <s v="2016-17"/>
    <n v="2017"/>
    <x v="23"/>
    <x v="3"/>
  </r>
  <r>
    <s v="NBA"/>
    <s v="russeda01"/>
    <n v="5562360"/>
    <s v="2017-18"/>
    <n v="2018"/>
    <x v="24"/>
    <x v="15"/>
  </r>
  <r>
    <s v="NBA"/>
    <s v="russewa02"/>
    <n v="374289"/>
    <s v="2011-12"/>
    <n v="2012"/>
    <x v="31"/>
    <x v="9"/>
  </r>
  <r>
    <s v="NBA"/>
    <s v="sabonar01"/>
    <n v="2200000"/>
    <s v="1995-96"/>
    <n v="1996"/>
    <x v="9"/>
    <x v="0"/>
  </r>
  <r>
    <s v="NBA"/>
    <s v="sabonar01"/>
    <n v="2640000"/>
    <s v="1996-97"/>
    <n v="1997"/>
    <x v="10"/>
    <x v="0"/>
  </r>
  <r>
    <s v="NBA"/>
    <s v="sabonar01"/>
    <n v="3080000"/>
    <s v="1997-98"/>
    <n v="1998"/>
    <x v="11"/>
    <x v="0"/>
  </r>
  <r>
    <s v="NBA"/>
    <s v="sabonar01"/>
    <n v="9000000"/>
    <s v="1998-99"/>
    <n v="1999"/>
    <x v="13"/>
    <x v="0"/>
  </r>
  <r>
    <s v="NBA"/>
    <s v="sabonar01"/>
    <n v="9818481"/>
    <s v="1999-00"/>
    <n v="2000"/>
    <x v="14"/>
    <x v="0"/>
  </r>
  <r>
    <s v="NBA"/>
    <s v="sabonar01"/>
    <n v="11250000"/>
    <s v="2000-01"/>
    <n v="2001"/>
    <x v="12"/>
    <x v="0"/>
  </r>
  <r>
    <s v="NBA"/>
    <s v="sabonar01"/>
    <n v="6850000"/>
    <s v="2002-03"/>
    <n v="2003"/>
    <x v="16"/>
    <x v="0"/>
  </r>
  <r>
    <s v="NBA"/>
    <s v="sabonar01"/>
    <n v="3000000"/>
    <s v="2004-05"/>
    <n v="2005"/>
    <x v="18"/>
    <x v="0"/>
  </r>
  <r>
    <s v="NBA"/>
    <s v="sabondo01"/>
    <n v="2440200"/>
    <s v="2016-17"/>
    <n v="2017"/>
    <x v="23"/>
    <x v="8"/>
  </r>
  <r>
    <s v="NBA"/>
    <s v="sabondo01"/>
    <n v="2550000"/>
    <s v="2017-18"/>
    <n v="2018"/>
    <x v="24"/>
    <x v="33"/>
  </r>
  <r>
    <s v="NBA"/>
    <s v="sacrero01"/>
    <n v="473604"/>
    <s v="2012-13"/>
    <n v="2013"/>
    <x v="26"/>
    <x v="3"/>
  </r>
  <r>
    <s v="NBA"/>
    <s v="sacrero01"/>
    <n v="788872"/>
    <s v="2013-14"/>
    <n v="2014"/>
    <x v="27"/>
    <x v="3"/>
  </r>
  <r>
    <s v="NBA"/>
    <s v="sacrero01"/>
    <n v="915243"/>
    <s v="2014-15"/>
    <n v="2015"/>
    <x v="28"/>
    <x v="3"/>
  </r>
  <r>
    <s v="NBA"/>
    <s v="sacrero01"/>
    <n v="981348"/>
    <s v="2015-16"/>
    <n v="2016"/>
    <x v="29"/>
    <x v="3"/>
  </r>
  <r>
    <s v="NBA"/>
    <s v="sallejo01"/>
    <n v="335000"/>
    <s v="1987-88"/>
    <n v="1988"/>
    <x v="7"/>
    <x v="9"/>
  </r>
  <r>
    <s v="NBA"/>
    <s v="sallejo01"/>
    <n v="380000"/>
    <s v="1988-89"/>
    <n v="1989"/>
    <x v="8"/>
    <x v="9"/>
  </r>
  <r>
    <s v="NBA"/>
    <s v="sallejo01"/>
    <n v="575000"/>
    <s v="1990-91"/>
    <n v="1991"/>
    <x v="0"/>
    <x v="9"/>
  </r>
  <r>
    <s v="NBA"/>
    <s v="sallejo01"/>
    <n v="2000000"/>
    <s v="1991-92"/>
    <n v="1992"/>
    <x v="1"/>
    <x v="9"/>
  </r>
  <r>
    <s v="NBA"/>
    <s v="sallejo01"/>
    <n v="2002000"/>
    <s v="1992-93"/>
    <n v="1993"/>
    <x v="2"/>
    <x v="21"/>
  </r>
  <r>
    <s v="NBA"/>
    <s v="sallejo01"/>
    <n v="2452000"/>
    <s v="1993-94"/>
    <n v="1994"/>
    <x v="3"/>
    <x v="21"/>
  </r>
  <r>
    <s v="NBA"/>
    <s v="sallejo01"/>
    <n v="2652000"/>
    <s v="1994-95"/>
    <n v="1995"/>
    <x v="4"/>
    <x v="21"/>
  </r>
  <r>
    <s v="NBA"/>
    <s v="sallejo01"/>
    <n v="2402000"/>
    <s v="1995-96"/>
    <n v="1996"/>
    <x v="9"/>
    <x v="13"/>
  </r>
  <r>
    <s v="NBA"/>
    <s v="sallejo01"/>
    <n v="2225000"/>
    <s v="1996-97"/>
    <n v="1997"/>
    <x v="10"/>
    <x v="13"/>
  </r>
  <r>
    <s v="NBA"/>
    <s v="sallejo01"/>
    <n v="510000"/>
    <s v="1999-00"/>
    <n v="2000"/>
    <x v="14"/>
    <x v="3"/>
  </r>
  <r>
    <s v="NBA"/>
    <s v="salmojo01"/>
    <n v="670800"/>
    <s v="2002-03"/>
    <n v="2003"/>
    <x v="16"/>
    <x v="27"/>
  </r>
  <r>
    <s v="NBA"/>
    <s v="salmojo01"/>
    <n v="865320"/>
    <s v="2003-04"/>
    <n v="2004"/>
    <x v="17"/>
    <x v="27"/>
  </r>
  <r>
    <s v="NBA"/>
    <s v="salmojo01"/>
    <n v="925680"/>
    <s v="2004-05"/>
    <n v="2005"/>
    <x v="18"/>
    <x v="27"/>
  </r>
  <r>
    <s v="NBA"/>
    <s v="salmojo01"/>
    <n v="1669001"/>
    <s v="2005-06"/>
    <n v="2006"/>
    <x v="19"/>
    <x v="27"/>
  </r>
  <r>
    <s v="NBA"/>
    <s v="salmojo01"/>
    <n v="4400000"/>
    <s v="2006-07"/>
    <n v="2007"/>
    <x v="20"/>
    <x v="2"/>
  </r>
  <r>
    <s v="NBA"/>
    <s v="salmojo01"/>
    <n v="4752000"/>
    <s v="2007-08"/>
    <n v="2008"/>
    <x v="21"/>
    <x v="2"/>
  </r>
  <r>
    <s v="NBA"/>
    <s v="salmojo01"/>
    <n v="5104000"/>
    <s v="2008-09"/>
    <n v="2009"/>
    <x v="25"/>
    <x v="32"/>
  </r>
  <r>
    <s v="NBA"/>
    <s v="salmojo01"/>
    <n v="5456000"/>
    <s v="2009-10"/>
    <n v="2010"/>
    <x v="22"/>
    <x v="31"/>
  </r>
  <r>
    <s v="NBA"/>
    <s v="salmojo01"/>
    <n v="8000000"/>
    <s v="2010-11"/>
    <n v="2011"/>
    <x v="30"/>
    <x v="31"/>
  </r>
  <r>
    <s v="NBA"/>
    <s v="salmojo01"/>
    <n v="8500000"/>
    <s v="2011-12"/>
    <n v="2012"/>
    <x v="31"/>
    <x v="2"/>
  </r>
  <r>
    <s v="NBA"/>
    <s v="salmojo01"/>
    <n v="8083000"/>
    <s v="2012-13"/>
    <n v="2013"/>
    <x v="26"/>
    <x v="2"/>
  </r>
  <r>
    <s v="NBA"/>
    <s v="salmojo01"/>
    <n v="7583000"/>
    <s v="2013-14"/>
    <n v="2014"/>
    <x v="27"/>
    <x v="2"/>
  </r>
  <r>
    <s v="NBA"/>
    <s v="salmojo01"/>
    <n v="2000000"/>
    <s v="2014-15"/>
    <n v="2015"/>
    <x v="28"/>
    <x v="16"/>
  </r>
  <r>
    <s v="NBA"/>
    <s v="salmojo01"/>
    <n v="1000000"/>
    <s v="2014-15"/>
    <n v="2015"/>
    <x v="28"/>
    <x v="7"/>
  </r>
  <r>
    <s v="NBA"/>
    <s v="salvake01"/>
    <n v="247500"/>
    <s v="1996-97"/>
    <n v="1997"/>
    <x v="10"/>
    <x v="2"/>
  </r>
  <r>
    <s v="NBA"/>
    <s v="salvake01"/>
    <n v="300000"/>
    <s v="1997-98"/>
    <n v="1998"/>
    <x v="11"/>
    <x v="2"/>
  </r>
  <r>
    <s v="NBA"/>
    <s v="samakso01"/>
    <n v="316969"/>
    <s v="2000-01"/>
    <n v="2001"/>
    <x v="12"/>
    <x v="17"/>
  </r>
  <r>
    <s v="NBA"/>
    <s v="samakso01"/>
    <n v="465850"/>
    <s v="2001-02"/>
    <n v="2002"/>
    <x v="15"/>
    <x v="32"/>
  </r>
  <r>
    <s v="NBA"/>
    <s v="samakso01"/>
    <n v="124984"/>
    <s v="2002-03"/>
    <n v="2003"/>
    <x v="16"/>
    <x v="3"/>
  </r>
  <r>
    <s v="NBA"/>
    <s v="sambch01"/>
    <n v="427163"/>
    <s v="2007-08"/>
    <n v="2008"/>
    <x v="21"/>
    <x v="9"/>
  </r>
  <r>
    <s v="NBA"/>
    <s v="sambch01"/>
    <n v="797581"/>
    <s v="2008-09"/>
    <n v="2009"/>
    <x v="25"/>
    <x v="10"/>
  </r>
  <r>
    <s v="NBA"/>
    <s v="sampsja01"/>
    <n v="349458"/>
    <s v="2002-03"/>
    <n v="2003"/>
    <x v="16"/>
    <x v="31"/>
  </r>
  <r>
    <s v="NBA"/>
    <s v="sampsja01"/>
    <n v="563679"/>
    <s v="2003-04"/>
    <n v="2004"/>
    <x v="17"/>
    <x v="3"/>
  </r>
  <r>
    <s v="NBA"/>
    <s v="sampsja01"/>
    <n v="695046"/>
    <s v="2004-05"/>
    <n v="2005"/>
    <x v="18"/>
    <x v="23"/>
  </r>
  <r>
    <s v="NBA"/>
    <s v="sampsja01"/>
    <n v="719373"/>
    <s v="2005-06"/>
    <n v="2006"/>
    <x v="19"/>
    <x v="2"/>
  </r>
  <r>
    <s v="NBA"/>
    <s v="sampsja01"/>
    <n v="771331"/>
    <s v="2006-07"/>
    <n v="2007"/>
    <x v="20"/>
    <x v="4"/>
  </r>
  <r>
    <s v="NBA"/>
    <s v="sampsra01"/>
    <n v="1300000"/>
    <s v="1984-85"/>
    <n v="1985"/>
    <x v="5"/>
    <x v="12"/>
  </r>
  <r>
    <s v="NBA"/>
    <s v="sampsra01"/>
    <n v="1165500"/>
    <s v="1985-86"/>
    <n v="1986"/>
    <x v="6"/>
    <x v="12"/>
  </r>
  <r>
    <s v="NBA"/>
    <s v="sampsra01"/>
    <n v="1363500"/>
    <s v="1986-87"/>
    <n v="1987"/>
    <x v="32"/>
    <x v="12"/>
  </r>
  <r>
    <s v="NBA"/>
    <s v="sampsra01"/>
    <n v="1735000"/>
    <s v="1987-88"/>
    <n v="1988"/>
    <x v="7"/>
    <x v="22"/>
  </r>
  <r>
    <s v="NBA"/>
    <s v="sampsra01"/>
    <n v="1960000"/>
    <s v="1988-89"/>
    <n v="1989"/>
    <x v="8"/>
    <x v="22"/>
  </r>
  <r>
    <s v="NBA"/>
    <s v="sampsra01"/>
    <n v="2100000"/>
    <s v="1989-90"/>
    <n v="1990"/>
    <x v="33"/>
    <x v="2"/>
  </r>
  <r>
    <s v="NBA"/>
    <s v="sampsra01"/>
    <n v="2250000"/>
    <s v="1990-91"/>
    <n v="1991"/>
    <x v="0"/>
    <x v="2"/>
  </r>
  <r>
    <s v="NBA"/>
    <s v="sampsra01"/>
    <n v="2685000"/>
    <s v="1991-92"/>
    <n v="1992"/>
    <x v="1"/>
    <x v="2"/>
  </r>
  <r>
    <s v="NBA"/>
    <s v="sampsra01"/>
    <n v="2685000"/>
    <s v="1992-93"/>
    <n v="1993"/>
    <x v="2"/>
    <x v="2"/>
  </r>
  <r>
    <s v="NBA"/>
    <s v="samuesa01"/>
    <n v="500000"/>
    <s v="2010-11"/>
    <n v="2011"/>
    <x v="30"/>
    <x v="30"/>
  </r>
  <r>
    <s v="NBA"/>
    <s v="samuesa01"/>
    <n v="762195"/>
    <s v="2011-12"/>
    <n v="2012"/>
    <x v="31"/>
    <x v="30"/>
  </r>
  <r>
    <s v="NBA"/>
    <s v="samuesa01"/>
    <n v="341756"/>
    <s v="2012-13"/>
    <n v="2013"/>
    <x v="26"/>
    <x v="30"/>
  </r>
  <r>
    <s v="NBA"/>
    <s v="sanchpe01"/>
    <n v="316969"/>
    <s v="2000-01"/>
    <n v="2001"/>
    <x v="12"/>
    <x v="27"/>
  </r>
  <r>
    <s v="NBA"/>
    <s v="sanchpe01"/>
    <n v="587435"/>
    <s v="2002-03"/>
    <n v="2003"/>
    <x v="16"/>
    <x v="9"/>
  </r>
  <r>
    <s v="NBA"/>
    <s v="sanchpe01"/>
    <n v="663679"/>
    <s v="2003-04"/>
    <n v="2004"/>
    <x v="17"/>
    <x v="22"/>
  </r>
  <r>
    <s v="NBA"/>
    <s v="sandeje01"/>
    <n v="385000"/>
    <s v="1991-92"/>
    <n v="1992"/>
    <x v="1"/>
    <x v="21"/>
  </r>
  <r>
    <s v="NBA"/>
    <s v="sandeje01"/>
    <n v="250000"/>
    <s v="1992-93"/>
    <n v="1993"/>
    <x v="2"/>
    <x v="7"/>
  </r>
  <r>
    <s v="NBA"/>
    <s v="sandeje01"/>
    <n v="475000"/>
    <s v="1998-99"/>
    <n v="1999"/>
    <x v="13"/>
    <x v="32"/>
  </r>
  <r>
    <s v="NBA"/>
    <s v="sandela01"/>
    <n v="1731960"/>
    <s v="2010-11"/>
    <n v="2011"/>
    <x v="30"/>
    <x v="31"/>
  </r>
  <r>
    <s v="NBA"/>
    <s v="sandela01"/>
    <n v="1861920"/>
    <s v="2011-12"/>
    <n v="2012"/>
    <x v="31"/>
    <x v="31"/>
  </r>
  <r>
    <s v="NBA"/>
    <s v="sandela01"/>
    <n v="1991760"/>
    <s v="2012-13"/>
    <n v="2013"/>
    <x v="26"/>
    <x v="31"/>
  </r>
  <r>
    <s v="NBA"/>
    <s v="sandela01"/>
    <n v="3053368"/>
    <s v="2013-14"/>
    <n v="2014"/>
    <x v="27"/>
    <x v="31"/>
  </r>
  <r>
    <s v="NBA"/>
    <s v="sandela01"/>
    <n v="11000000"/>
    <s v="2014-15"/>
    <n v="2015"/>
    <x v="28"/>
    <x v="31"/>
  </r>
  <r>
    <s v="NBA"/>
    <s v="sandela01"/>
    <n v="1865547"/>
    <s v="2015-16"/>
    <n v="2016"/>
    <x v="29"/>
    <x v="31"/>
  </r>
  <r>
    <s v="NBA"/>
    <s v="sandela01"/>
    <n v="1865547"/>
    <s v="2016-17"/>
    <n v="2017"/>
    <x v="23"/>
    <x v="31"/>
  </r>
  <r>
    <s v="NBA"/>
    <s v="sandela01"/>
    <n v="207722"/>
    <s v="2016-17"/>
    <n v="2017"/>
    <x v="23"/>
    <x v="30"/>
  </r>
  <r>
    <s v="NBA"/>
    <s v="sandela01"/>
    <n v="1865547"/>
    <s v="2017-18"/>
    <n v="2018"/>
    <x v="24"/>
    <x v="31"/>
  </r>
  <r>
    <s v="NBA"/>
    <s v="sandeme01"/>
    <n v="24315"/>
    <s v="2005-06"/>
    <n v="2006"/>
    <x v="19"/>
    <x v="25"/>
  </r>
  <r>
    <s v="NBA"/>
    <s v="sandemi01"/>
    <n v="70000"/>
    <s v="1984-85"/>
    <n v="1985"/>
    <x v="5"/>
    <x v="16"/>
  </r>
  <r>
    <s v="NBA"/>
    <s v="sandemi01"/>
    <n v="100000"/>
    <s v="1985-86"/>
    <n v="1986"/>
    <x v="6"/>
    <x v="16"/>
  </r>
  <r>
    <s v="NBA"/>
    <s v="sandemi01"/>
    <n v="110000"/>
    <s v="1986-87"/>
    <n v="1987"/>
    <x v="32"/>
    <x v="16"/>
  </r>
  <r>
    <s v="NBA"/>
    <s v="sandemi01"/>
    <n v="240000"/>
    <s v="1987-88"/>
    <n v="1988"/>
    <x v="7"/>
    <x v="30"/>
  </r>
  <r>
    <s v="NBA"/>
    <s v="sandemi01"/>
    <n v="260000"/>
    <s v="1988-89"/>
    <n v="1989"/>
    <x v="8"/>
    <x v="30"/>
  </r>
  <r>
    <s v="NBA"/>
    <s v="sandemi01"/>
    <n v="760000"/>
    <s v="1990-91"/>
    <n v="1991"/>
    <x v="0"/>
    <x v="33"/>
  </r>
  <r>
    <s v="NBA"/>
    <s v="sandemi01"/>
    <n v="860000"/>
    <s v="1991-92"/>
    <n v="1992"/>
    <x v="1"/>
    <x v="33"/>
  </r>
  <r>
    <s v="NBA"/>
    <s v="sandemi01"/>
    <n v="1100000"/>
    <s v="1992-93"/>
    <n v="1993"/>
    <x v="2"/>
    <x v="30"/>
  </r>
  <r>
    <s v="NBA"/>
    <s v="sandemi01"/>
    <n v="910000"/>
    <s v="1992-93"/>
    <n v="1993"/>
    <x v="2"/>
    <x v="33"/>
  </r>
  <r>
    <s v="NBA"/>
    <s v="santida01"/>
    <n v="316969"/>
    <s v="2000-01"/>
    <n v="2001"/>
    <x v="12"/>
    <x v="16"/>
  </r>
  <r>
    <s v="NBA"/>
    <s v="santida01"/>
    <n v="465850"/>
    <s v="2001-02"/>
    <n v="2002"/>
    <x v="15"/>
    <x v="16"/>
  </r>
  <r>
    <s v="NBA"/>
    <s v="santida01"/>
    <n v="1200000"/>
    <s v="2003-04"/>
    <n v="2004"/>
    <x v="17"/>
    <x v="31"/>
  </r>
  <r>
    <s v="NBA"/>
    <s v="santida01"/>
    <n v="1320000"/>
    <s v="2004-05"/>
    <n v="2005"/>
    <x v="18"/>
    <x v="31"/>
  </r>
  <r>
    <s v="NBA"/>
    <s v="saricda01"/>
    <n v="2318280"/>
    <s v="2016-17"/>
    <n v="2017"/>
    <x v="23"/>
    <x v="27"/>
  </r>
  <r>
    <s v="NBA"/>
    <s v="saricda01"/>
    <n v="2422560"/>
    <s v="2017-18"/>
    <n v="2018"/>
    <x v="24"/>
    <x v="27"/>
  </r>
  <r>
    <s v="NBA"/>
    <s v="sasseja01"/>
    <n v="2706"/>
    <s v="1999-00"/>
    <n v="2000"/>
    <x v="14"/>
    <x v="6"/>
  </r>
  <r>
    <s v="NBA"/>
    <s v="sasseje01"/>
    <n v="901800"/>
    <s v="2001-02"/>
    <n v="2002"/>
    <x v="15"/>
    <x v="11"/>
  </r>
  <r>
    <s v="NBA"/>
    <s v="sasseje01"/>
    <n v="969480"/>
    <s v="2002-03"/>
    <n v="2003"/>
    <x v="16"/>
    <x v="11"/>
  </r>
  <r>
    <s v="NBA"/>
    <s v="sasseje01"/>
    <n v="1125729"/>
    <s v="2003-04"/>
    <n v="2004"/>
    <x v="17"/>
    <x v="11"/>
  </r>
  <r>
    <s v="NBA"/>
    <s v="satorto01"/>
    <n v="2870813"/>
    <s v="2016-17"/>
    <n v="2017"/>
    <x v="23"/>
    <x v="28"/>
  </r>
  <r>
    <s v="NBA"/>
    <s v="satorto01"/>
    <n v="3000000"/>
    <s v="2017-18"/>
    <n v="2018"/>
    <x v="24"/>
    <x v="28"/>
  </r>
  <r>
    <s v="NBA"/>
    <s v="satteke01"/>
    <n v="332817"/>
    <s v="2001-02"/>
    <n v="2002"/>
    <x v="15"/>
    <x v="4"/>
  </r>
  <r>
    <s v="NBA"/>
    <s v="satteke01"/>
    <n v="512435"/>
    <s v="2002-03"/>
    <n v="2003"/>
    <x v="16"/>
    <x v="27"/>
  </r>
  <r>
    <s v="NBA"/>
    <s v="savovpr01"/>
    <n v="349458"/>
    <s v="2002-03"/>
    <n v="2003"/>
    <x v="16"/>
    <x v="4"/>
  </r>
  <r>
    <s v="NBA"/>
    <s v="scalabr01"/>
    <n v="332817"/>
    <s v="2001-02"/>
    <n v="2002"/>
    <x v="15"/>
    <x v="17"/>
  </r>
  <r>
    <s v="NBA"/>
    <s v="scalabr01"/>
    <n v="512435"/>
    <s v="2002-03"/>
    <n v="2003"/>
    <x v="16"/>
    <x v="17"/>
  </r>
  <r>
    <s v="NBA"/>
    <s v="scalabr01"/>
    <n v="800000"/>
    <s v="2003-04"/>
    <n v="2004"/>
    <x v="17"/>
    <x v="17"/>
  </r>
  <r>
    <s v="NBA"/>
    <s v="scalabr01"/>
    <n v="900000"/>
    <s v="2004-05"/>
    <n v="2005"/>
    <x v="18"/>
    <x v="17"/>
  </r>
  <r>
    <s v="NBA"/>
    <s v="scalabr01"/>
    <n v="2586207"/>
    <s v="2005-06"/>
    <n v="2006"/>
    <x v="19"/>
    <x v="1"/>
  </r>
  <r>
    <s v="NBA"/>
    <s v="scalabr01"/>
    <n v="2793103"/>
    <s v="2006-07"/>
    <n v="2007"/>
    <x v="20"/>
    <x v="1"/>
  </r>
  <r>
    <s v="NBA"/>
    <s v="scalabr01"/>
    <n v="3000000"/>
    <s v="2007-08"/>
    <n v="2008"/>
    <x v="21"/>
    <x v="1"/>
  </r>
  <r>
    <s v="NBA"/>
    <s v="scalabr01"/>
    <n v="3206897"/>
    <s v="2008-09"/>
    <n v="2009"/>
    <x v="25"/>
    <x v="1"/>
  </r>
  <r>
    <s v="NBA"/>
    <s v="scalabr01"/>
    <n v="3413793"/>
    <s v="2009-10"/>
    <n v="2010"/>
    <x v="22"/>
    <x v="1"/>
  </r>
  <r>
    <s v="NBA"/>
    <s v="scalabr01"/>
    <n v="1229255"/>
    <s v="2010-11"/>
    <n v="2011"/>
    <x v="30"/>
    <x v="32"/>
  </r>
  <r>
    <s v="NBA"/>
    <s v="scalabr01"/>
    <n v="1352181"/>
    <s v="2011-12"/>
    <n v="2012"/>
    <x v="31"/>
    <x v="32"/>
  </r>
  <r>
    <s v="NBA"/>
    <s v="scaleal01"/>
    <n v="24315"/>
    <s v="2005-06"/>
    <n v="2006"/>
    <x v="19"/>
    <x v="25"/>
  </r>
  <r>
    <s v="NBA"/>
    <s v="schayda01"/>
    <n v="225000"/>
    <s v="1984-85"/>
    <n v="1985"/>
    <x v="5"/>
    <x v="4"/>
  </r>
  <r>
    <s v="NBA"/>
    <s v="schayda01"/>
    <n v="350000"/>
    <s v="1985-86"/>
    <n v="1986"/>
    <x v="6"/>
    <x v="4"/>
  </r>
  <r>
    <s v="NBA"/>
    <s v="schayda01"/>
    <n v="425000"/>
    <s v="1987-88"/>
    <n v="1988"/>
    <x v="7"/>
    <x v="4"/>
  </r>
  <r>
    <s v="NBA"/>
    <s v="schayda01"/>
    <n v="1000000"/>
    <s v="1988-89"/>
    <n v="1989"/>
    <x v="8"/>
    <x v="4"/>
  </r>
  <r>
    <s v="NBA"/>
    <s v="schayda01"/>
    <n v="1500000"/>
    <s v="1989-90"/>
    <n v="1990"/>
    <x v="33"/>
    <x v="4"/>
  </r>
  <r>
    <s v="NBA"/>
    <s v="schayda01"/>
    <n v="1500000"/>
    <s v="1990-91"/>
    <n v="1991"/>
    <x v="0"/>
    <x v="31"/>
  </r>
  <r>
    <s v="NBA"/>
    <s v="schayda01"/>
    <n v="1600000"/>
    <s v="1991-92"/>
    <n v="1992"/>
    <x v="1"/>
    <x v="31"/>
  </r>
  <r>
    <s v="NBA"/>
    <s v="schayda01"/>
    <n v="1600000"/>
    <s v="1992-93"/>
    <n v="1993"/>
    <x v="2"/>
    <x v="31"/>
  </r>
  <r>
    <s v="NBA"/>
    <s v="schayda01"/>
    <n v="1750000"/>
    <s v="1993-94"/>
    <n v="1994"/>
    <x v="3"/>
    <x v="31"/>
  </r>
  <r>
    <s v="NBA"/>
    <s v="schayda01"/>
    <n v="672000"/>
    <s v="1994-95"/>
    <n v="1995"/>
    <x v="4"/>
    <x v="16"/>
  </r>
  <r>
    <s v="NBA"/>
    <s v="schayda01"/>
    <n v="575000"/>
    <s v="1996-97"/>
    <n v="1997"/>
    <x v="10"/>
    <x v="11"/>
  </r>
  <r>
    <s v="NBA"/>
    <s v="schayda01"/>
    <n v="690000"/>
    <s v="1997-98"/>
    <n v="1998"/>
    <x v="11"/>
    <x v="11"/>
  </r>
  <r>
    <s v="NBA"/>
    <s v="schayda01"/>
    <n v="1000000"/>
    <s v="1998-99"/>
    <n v="1999"/>
    <x v="13"/>
    <x v="11"/>
  </r>
  <r>
    <s v="NBA"/>
    <s v="schayda01"/>
    <n v="211765"/>
    <s v="1999-00"/>
    <n v="2000"/>
    <x v="14"/>
    <x v="24"/>
  </r>
  <r>
    <s v="NBA"/>
    <s v="schefst01"/>
    <n v="200000"/>
    <s v="1990-91"/>
    <n v="1991"/>
    <x v="0"/>
    <x v="20"/>
  </r>
  <r>
    <s v="NBA"/>
    <s v="schefst01"/>
    <n v="140000"/>
    <s v="1992-93"/>
    <n v="1993"/>
    <x v="2"/>
    <x v="34"/>
  </r>
  <r>
    <s v="NBA"/>
    <s v="schefst01"/>
    <n v="170000"/>
    <s v="1993-94"/>
    <n v="1994"/>
    <x v="3"/>
    <x v="34"/>
  </r>
  <r>
    <s v="NBA"/>
    <s v="schefst01"/>
    <n v="275000"/>
    <s v="1994-95"/>
    <n v="1995"/>
    <x v="4"/>
    <x v="34"/>
  </r>
  <r>
    <s v="NBA"/>
    <s v="schefst01"/>
    <n v="250000"/>
    <s v="1995-96"/>
    <n v="1996"/>
    <x v="9"/>
    <x v="34"/>
  </r>
  <r>
    <s v="NBA"/>
    <s v="schefst01"/>
    <n v="275000"/>
    <s v="1996-97"/>
    <n v="1997"/>
    <x v="10"/>
    <x v="34"/>
  </r>
  <r>
    <s v="NBA"/>
    <s v="schefst01"/>
    <n v="330000"/>
    <s v="1997-98"/>
    <n v="1998"/>
    <x v="11"/>
    <x v="4"/>
  </r>
  <r>
    <s v="NBA"/>
    <s v="schenlu01"/>
    <n v="55000"/>
    <s v="2006-07"/>
    <n v="2007"/>
    <x v="20"/>
    <x v="32"/>
  </r>
  <r>
    <s v="NBA"/>
    <s v="schindw01"/>
    <n v="520000"/>
    <s v="1990-91"/>
    <n v="1991"/>
    <x v="0"/>
    <x v="25"/>
  </r>
  <r>
    <s v="NBA"/>
    <s v="schindw01"/>
    <n v="650000"/>
    <s v="1991-92"/>
    <n v="1992"/>
    <x v="1"/>
    <x v="2"/>
  </r>
  <r>
    <s v="NBA"/>
    <s v="schindw01"/>
    <n v="140000"/>
    <s v="1992-93"/>
    <n v="1993"/>
    <x v="2"/>
    <x v="17"/>
  </r>
  <r>
    <s v="NBA"/>
    <s v="schindw01"/>
    <n v="921000"/>
    <s v="1993-94"/>
    <n v="1994"/>
    <x v="3"/>
    <x v="17"/>
  </r>
  <r>
    <s v="NBA"/>
    <s v="schindw01"/>
    <n v="1197000"/>
    <s v="1994-95"/>
    <n v="1995"/>
    <x v="4"/>
    <x v="17"/>
  </r>
  <r>
    <s v="NBA"/>
    <s v="schindw01"/>
    <n v="225000"/>
    <s v="1995-96"/>
    <n v="1996"/>
    <x v="9"/>
    <x v="33"/>
  </r>
  <r>
    <s v="NBA"/>
    <s v="schindw01"/>
    <n v="625000"/>
    <s v="1996-97"/>
    <n v="1997"/>
    <x v="10"/>
    <x v="10"/>
  </r>
  <r>
    <s v="NBA"/>
    <s v="schindw01"/>
    <n v="662500"/>
    <s v="1998-99"/>
    <n v="1999"/>
    <x v="13"/>
    <x v="1"/>
  </r>
  <r>
    <s v="NBA"/>
    <s v="schindw01"/>
    <n v="550000"/>
    <s v="1999-00"/>
    <n v="2000"/>
    <x v="14"/>
    <x v="4"/>
  </r>
  <r>
    <s v="NBA"/>
    <s v="schoeru01"/>
    <n v="250000"/>
    <s v="1987-88"/>
    <n v="1988"/>
    <x v="7"/>
    <x v="34"/>
  </r>
  <r>
    <s v="NBA"/>
    <s v="schoeru01"/>
    <n v="275000"/>
    <s v="1988-89"/>
    <n v="1989"/>
    <x v="8"/>
    <x v="34"/>
  </r>
  <r>
    <s v="NBA"/>
    <s v="schrede01"/>
    <n v="290000"/>
    <s v="1985-86"/>
    <n v="1986"/>
    <x v="6"/>
    <x v="6"/>
  </r>
  <r>
    <s v="NBA"/>
    <s v="schrede01"/>
    <n v="390000"/>
    <s v="1987-88"/>
    <n v="1988"/>
    <x v="7"/>
    <x v="6"/>
  </r>
  <r>
    <s v="NBA"/>
    <s v="schrede01"/>
    <n v="440000"/>
    <s v="1988-89"/>
    <n v="1989"/>
    <x v="8"/>
    <x v="6"/>
  </r>
  <r>
    <s v="NBA"/>
    <s v="schrede01"/>
    <n v="1160000"/>
    <s v="1990-91"/>
    <n v="1991"/>
    <x v="0"/>
    <x v="33"/>
  </r>
  <r>
    <s v="NBA"/>
    <s v="schrede01"/>
    <n v="1278000"/>
    <s v="1991-92"/>
    <n v="1992"/>
    <x v="1"/>
    <x v="33"/>
  </r>
  <r>
    <s v="NBA"/>
    <s v="schrede01"/>
    <n v="1393000"/>
    <s v="1992-93"/>
    <n v="1993"/>
    <x v="2"/>
    <x v="33"/>
  </r>
  <r>
    <s v="NBA"/>
    <s v="schrede01"/>
    <n v="1308000"/>
    <s v="1993-94"/>
    <n v="1994"/>
    <x v="3"/>
    <x v="34"/>
  </r>
  <r>
    <s v="NBA"/>
    <s v="schrede01"/>
    <n v="5000000"/>
    <s v="1994-95"/>
    <n v="1995"/>
    <x v="4"/>
    <x v="34"/>
  </r>
  <r>
    <s v="NBA"/>
    <s v="schrede01"/>
    <n v="5000000"/>
    <s v="1995-96"/>
    <n v="1996"/>
    <x v="9"/>
    <x v="34"/>
  </r>
  <r>
    <s v="NBA"/>
    <s v="schrede01"/>
    <n v="3333000"/>
    <s v="1996-97"/>
    <n v="1997"/>
    <x v="10"/>
    <x v="34"/>
  </r>
  <r>
    <s v="NBA"/>
    <s v="schrede01"/>
    <n v="3333333"/>
    <s v="1997-98"/>
    <n v="1998"/>
    <x v="11"/>
    <x v="34"/>
  </r>
  <r>
    <s v="NBA"/>
    <s v="schrede01"/>
    <n v="3333000"/>
    <s v="1998-99"/>
    <n v="1999"/>
    <x v="13"/>
    <x v="34"/>
  </r>
  <r>
    <s v="NBA"/>
    <s v="schrede01"/>
    <n v="2000000"/>
    <s v="1999-00"/>
    <n v="2000"/>
    <x v="14"/>
    <x v="0"/>
  </r>
  <r>
    <s v="NBA"/>
    <s v="schrede01"/>
    <n v="2200000"/>
    <s v="2000-01"/>
    <n v="2001"/>
    <x v="12"/>
    <x v="0"/>
  </r>
  <r>
    <s v="NBA"/>
    <s v="schrode01"/>
    <n v="1348200"/>
    <s v="2013-14"/>
    <n v="2014"/>
    <x v="27"/>
    <x v="7"/>
  </r>
  <r>
    <s v="NBA"/>
    <s v="schrode01"/>
    <n v="1690680"/>
    <s v="2014-15"/>
    <n v="2015"/>
    <x v="28"/>
    <x v="7"/>
  </r>
  <r>
    <s v="NBA"/>
    <s v="schrode01"/>
    <n v="1763400"/>
    <s v="2015-16"/>
    <n v="2016"/>
    <x v="29"/>
    <x v="7"/>
  </r>
  <r>
    <s v="NBA"/>
    <s v="schrode01"/>
    <n v="2708582"/>
    <s v="2016-17"/>
    <n v="2017"/>
    <x v="23"/>
    <x v="7"/>
  </r>
  <r>
    <s v="NBA"/>
    <s v="schrode01"/>
    <n v="15500000"/>
    <s v="2017-18"/>
    <n v="2018"/>
    <x v="24"/>
    <x v="7"/>
  </r>
  <r>
    <s v="NBA"/>
    <s v="scolalu01"/>
    <n v="2910000"/>
    <s v="2007-08"/>
    <n v="2008"/>
    <x v="21"/>
    <x v="12"/>
  </r>
  <r>
    <s v="NBA"/>
    <s v="scolalu01"/>
    <n v="3100667"/>
    <s v="2008-09"/>
    <n v="2009"/>
    <x v="25"/>
    <x v="12"/>
  </r>
  <r>
    <s v="NBA"/>
    <s v="scolalu01"/>
    <n v="3375600"/>
    <s v="2009-10"/>
    <n v="2010"/>
    <x v="22"/>
    <x v="12"/>
  </r>
  <r>
    <s v="NBA"/>
    <s v="scolalu01"/>
    <n v="7775378"/>
    <s v="2010-11"/>
    <n v="2011"/>
    <x v="30"/>
    <x v="12"/>
  </r>
  <r>
    <s v="NBA"/>
    <s v="scolalu01"/>
    <n v="8591793"/>
    <s v="2011-12"/>
    <n v="2012"/>
    <x v="31"/>
    <x v="12"/>
  </r>
  <r>
    <s v="NBA"/>
    <s v="scolalu01"/>
    <n v="5259697"/>
    <s v="2012-13"/>
    <n v="2013"/>
    <x v="26"/>
    <x v="12"/>
  </r>
  <r>
    <s v="NBA"/>
    <s v="scolalu01"/>
    <n v="4148510"/>
    <s v="2012-13"/>
    <n v="2013"/>
    <x v="26"/>
    <x v="16"/>
  </r>
  <r>
    <s v="NBA"/>
    <s v="scolalu01"/>
    <n v="4508504"/>
    <s v="2013-14"/>
    <n v="2014"/>
    <x v="27"/>
    <x v="33"/>
  </r>
  <r>
    <s v="NBA"/>
    <s v="scolalu01"/>
    <n v="6541000"/>
    <s v="2014-15"/>
    <n v="2015"/>
    <x v="28"/>
    <x v="12"/>
  </r>
  <r>
    <s v="NBA"/>
    <s v="scolalu01"/>
    <n v="6172538"/>
    <s v="2014-15"/>
    <n v="2015"/>
    <x v="28"/>
    <x v="12"/>
  </r>
  <r>
    <s v="NBA"/>
    <s v="scolalu01"/>
    <n v="4868499"/>
    <s v="2014-15"/>
    <n v="2015"/>
    <x v="28"/>
    <x v="33"/>
  </r>
  <r>
    <s v="NBA"/>
    <s v="scolalu01"/>
    <n v="3000000"/>
    <s v="2015-16"/>
    <n v="2016"/>
    <x v="29"/>
    <x v="13"/>
  </r>
  <r>
    <s v="NBA"/>
    <s v="scolalu01"/>
    <n v="5000000"/>
    <s v="2016-17"/>
    <n v="2017"/>
    <x v="23"/>
    <x v="15"/>
  </r>
  <r>
    <s v="NBA"/>
    <s v="scottal01"/>
    <n v="120000"/>
    <s v="1984-85"/>
    <n v="1985"/>
    <x v="5"/>
    <x v="16"/>
  </r>
  <r>
    <s v="NBA"/>
    <s v="scottbr01"/>
    <n v="247500"/>
    <s v="1996-97"/>
    <n v="1997"/>
    <x v="10"/>
    <x v="33"/>
  </r>
  <r>
    <s v="NBA"/>
    <s v="scottbr01"/>
    <n v="385000"/>
    <s v="1999-00"/>
    <n v="2000"/>
    <x v="14"/>
    <x v="33"/>
  </r>
  <r>
    <s v="NBA"/>
    <s v="scottby01"/>
    <n v="350000"/>
    <s v="1984-85"/>
    <n v="1985"/>
    <x v="5"/>
    <x v="3"/>
  </r>
  <r>
    <s v="NBA"/>
    <s v="scottby01"/>
    <n v="420000"/>
    <s v="1985-86"/>
    <n v="1986"/>
    <x v="6"/>
    <x v="3"/>
  </r>
  <r>
    <s v="NBA"/>
    <s v="scottby01"/>
    <n v="600000"/>
    <s v="1987-88"/>
    <n v="1988"/>
    <x v="7"/>
    <x v="3"/>
  </r>
  <r>
    <s v="NBA"/>
    <s v="scottby01"/>
    <n v="1000000"/>
    <s v="1988-89"/>
    <n v="1989"/>
    <x v="8"/>
    <x v="3"/>
  </r>
  <r>
    <s v="NBA"/>
    <s v="scottby01"/>
    <n v="1100000"/>
    <s v="1989-90"/>
    <n v="1990"/>
    <x v="33"/>
    <x v="3"/>
  </r>
  <r>
    <s v="NBA"/>
    <s v="scottby01"/>
    <n v="1100000"/>
    <s v="1990-91"/>
    <n v="1991"/>
    <x v="0"/>
    <x v="3"/>
  </r>
  <r>
    <s v="NBA"/>
    <s v="scottby01"/>
    <n v="1100000"/>
    <s v="1991-92"/>
    <n v="1992"/>
    <x v="1"/>
    <x v="3"/>
  </r>
  <r>
    <s v="NBA"/>
    <s v="scottby01"/>
    <n v="1100000"/>
    <s v="1992-93"/>
    <n v="1993"/>
    <x v="2"/>
    <x v="3"/>
  </r>
  <r>
    <s v="NBA"/>
    <s v="scottby01"/>
    <n v="650000"/>
    <s v="1993-94"/>
    <n v="1994"/>
    <x v="3"/>
    <x v="33"/>
  </r>
  <r>
    <s v="NBA"/>
    <s v="scottby01"/>
    <n v="1550000"/>
    <s v="1994-95"/>
    <n v="1995"/>
    <x v="4"/>
    <x v="33"/>
  </r>
  <r>
    <s v="NBA"/>
    <s v="scottby01"/>
    <n v="1650000"/>
    <s v="1995-96"/>
    <n v="1996"/>
    <x v="9"/>
    <x v="5"/>
  </r>
  <r>
    <s v="NBA"/>
    <s v="scottby01"/>
    <n v="247500"/>
    <s v="1996-97"/>
    <n v="1997"/>
    <x v="10"/>
    <x v="3"/>
  </r>
  <r>
    <s v="NBA"/>
    <s v="scottby01"/>
    <n v="510000"/>
    <s v="1999-00"/>
    <n v="2000"/>
    <x v="14"/>
    <x v="3"/>
  </r>
  <r>
    <s v="NBA"/>
    <s v="scottde01"/>
    <n v="1560000"/>
    <s v="1990-91"/>
    <n v="1991"/>
    <x v="0"/>
    <x v="11"/>
  </r>
  <r>
    <s v="NBA"/>
    <s v="scottde01"/>
    <n v="1980000"/>
    <s v="1991-92"/>
    <n v="1992"/>
    <x v="1"/>
    <x v="11"/>
  </r>
  <r>
    <s v="NBA"/>
    <s v="scottde01"/>
    <n v="2400000"/>
    <s v="1992-93"/>
    <n v="1993"/>
    <x v="2"/>
    <x v="11"/>
  </r>
  <r>
    <s v="NBA"/>
    <s v="scottde01"/>
    <n v="2820000"/>
    <s v="1993-94"/>
    <n v="1994"/>
    <x v="3"/>
    <x v="11"/>
  </r>
  <r>
    <s v="NBA"/>
    <s v="scottde01"/>
    <n v="3240000"/>
    <s v="1994-95"/>
    <n v="1995"/>
    <x v="4"/>
    <x v="11"/>
  </r>
  <r>
    <s v="NBA"/>
    <s v="scottde01"/>
    <n v="3150000"/>
    <s v="1995-96"/>
    <n v="1996"/>
    <x v="9"/>
    <x v="11"/>
  </r>
  <r>
    <s v="NBA"/>
    <s v="scottde01"/>
    <n v="3000000"/>
    <s v="1996-97"/>
    <n v="1997"/>
    <x v="10"/>
    <x v="11"/>
  </r>
  <r>
    <s v="NBA"/>
    <s v="scottde01"/>
    <n v="2920000"/>
    <s v="1997-98"/>
    <n v="1998"/>
    <x v="11"/>
    <x v="6"/>
  </r>
  <r>
    <s v="NBA"/>
    <s v="scottde01"/>
    <n v="1000000"/>
    <s v="1998-99"/>
    <n v="1999"/>
    <x v="13"/>
    <x v="14"/>
  </r>
  <r>
    <s v="NBA"/>
    <s v="scottde01"/>
    <n v="725000"/>
    <s v="1998-99"/>
    <n v="1999"/>
    <x v="13"/>
    <x v="24"/>
  </r>
  <r>
    <s v="NBA"/>
    <s v="scottde01"/>
    <n v="1100000"/>
    <s v="1999-00"/>
    <n v="2000"/>
    <x v="14"/>
    <x v="5"/>
  </r>
  <r>
    <s v="NBA"/>
    <s v="scottde01"/>
    <n v="1200000"/>
    <s v="2000-01"/>
    <n v="2001"/>
    <x v="12"/>
    <x v="28"/>
  </r>
  <r>
    <s v="NBA"/>
    <s v="scottja01"/>
    <n v="220000"/>
    <s v="1996-97"/>
    <n v="1997"/>
    <x v="10"/>
    <x v="21"/>
  </r>
  <r>
    <s v="NBA"/>
    <s v="scottmi01"/>
    <n v="473604"/>
    <s v="2012-13"/>
    <n v="2013"/>
    <x v="26"/>
    <x v="7"/>
  </r>
  <r>
    <s v="NBA"/>
    <s v="scottmi01"/>
    <n v="788872"/>
    <s v="2013-14"/>
    <n v="2014"/>
    <x v="27"/>
    <x v="7"/>
  </r>
  <r>
    <s v="NBA"/>
    <s v="scottmi01"/>
    <n v="3333333"/>
    <s v="2014-15"/>
    <n v="2015"/>
    <x v="28"/>
    <x v="7"/>
  </r>
  <r>
    <s v="NBA"/>
    <s v="scottmi01"/>
    <n v="3333333"/>
    <s v="2015-16"/>
    <n v="2016"/>
    <x v="29"/>
    <x v="7"/>
  </r>
  <r>
    <s v="NBA"/>
    <s v="scottmi01"/>
    <n v="3333334"/>
    <s v="2016-17"/>
    <n v="2017"/>
    <x v="23"/>
    <x v="16"/>
  </r>
  <r>
    <s v="NBA"/>
    <s v="scottmi01"/>
    <n v="1471382"/>
    <s v="2017-18"/>
    <n v="2018"/>
    <x v="24"/>
    <x v="28"/>
  </r>
  <r>
    <s v="NBA"/>
    <s v="scottsh01"/>
    <n v="300000"/>
    <s v="1996-97"/>
    <n v="1997"/>
    <x v="10"/>
    <x v="30"/>
  </r>
  <r>
    <s v="NBA"/>
    <s v="scottsh01"/>
    <n v="500000"/>
    <s v="1997-98"/>
    <n v="1998"/>
    <x v="11"/>
    <x v="30"/>
  </r>
  <r>
    <s v="NBA"/>
    <s v="scottsh01"/>
    <n v="548500"/>
    <s v="2000-01"/>
    <n v="2001"/>
    <x v="12"/>
    <x v="25"/>
  </r>
  <r>
    <s v="NBA"/>
    <s v="scottsh01"/>
    <n v="590850"/>
    <s v="2001-02"/>
    <n v="2002"/>
    <x v="15"/>
    <x v="4"/>
  </r>
  <r>
    <s v="NBA"/>
    <s v="scurrca01"/>
    <n v="70000"/>
    <s v="1985-86"/>
    <n v="1986"/>
    <x v="6"/>
    <x v="35"/>
  </r>
  <r>
    <s v="NBA"/>
    <s v="sealssh01"/>
    <n v="242000"/>
    <s v="1997-98"/>
    <n v="1998"/>
    <x v="11"/>
    <x v="3"/>
  </r>
  <r>
    <s v="NBA"/>
    <s v="sealssh01"/>
    <n v="385000"/>
    <s v="1999-00"/>
    <n v="2000"/>
    <x v="14"/>
    <x v="3"/>
  </r>
  <r>
    <s v="NBA"/>
    <s v="sealyma01"/>
    <n v="790000"/>
    <s v="1992-93"/>
    <n v="1993"/>
    <x v="2"/>
    <x v="33"/>
  </r>
  <r>
    <s v="NBA"/>
    <s v="sealyma01"/>
    <n v="1023000"/>
    <s v="1993-94"/>
    <n v="1994"/>
    <x v="3"/>
    <x v="33"/>
  </r>
  <r>
    <s v="NBA"/>
    <s v="sealyma01"/>
    <n v="1260000"/>
    <s v="1994-95"/>
    <n v="1995"/>
    <x v="4"/>
    <x v="10"/>
  </r>
  <r>
    <s v="NBA"/>
    <s v="sealyma01"/>
    <n v="1495000"/>
    <s v="1995-96"/>
    <n v="1996"/>
    <x v="9"/>
    <x v="10"/>
  </r>
  <r>
    <s v="NBA"/>
    <s v="sealyma01"/>
    <n v="1732000"/>
    <s v="1996-97"/>
    <n v="1997"/>
    <x v="10"/>
    <x v="10"/>
  </r>
  <r>
    <s v="NBA"/>
    <s v="sealyma01"/>
    <n v="1150000"/>
    <s v="1997-98"/>
    <n v="1998"/>
    <x v="11"/>
    <x v="9"/>
  </r>
  <r>
    <s v="NBA"/>
    <s v="sealyma01"/>
    <n v="1000000"/>
    <s v="1998-99"/>
    <n v="1999"/>
    <x v="13"/>
    <x v="24"/>
  </r>
  <r>
    <s v="NBA"/>
    <s v="sealyma01"/>
    <n v="1100000"/>
    <s v="1999-00"/>
    <n v="2000"/>
    <x v="14"/>
    <x v="24"/>
  </r>
  <r>
    <s v="NBA"/>
    <s v="sefolth01"/>
    <n v="1679280"/>
    <s v="2006-07"/>
    <n v="2007"/>
    <x v="20"/>
    <x v="32"/>
  </r>
  <r>
    <s v="NBA"/>
    <s v="sefolth01"/>
    <n v="1805160"/>
    <s v="2007-08"/>
    <n v="2008"/>
    <x v="21"/>
    <x v="32"/>
  </r>
  <r>
    <s v="NBA"/>
    <s v="sefolth01"/>
    <n v="1931160"/>
    <s v="2008-09"/>
    <n v="2009"/>
    <x v="25"/>
    <x v="8"/>
  </r>
  <r>
    <s v="NBA"/>
    <s v="sefolth01"/>
    <n v="2759628"/>
    <s v="2009-10"/>
    <n v="2010"/>
    <x v="22"/>
    <x v="8"/>
  </r>
  <r>
    <s v="NBA"/>
    <s v="sefolth01"/>
    <n v="3250000"/>
    <s v="2010-11"/>
    <n v="2011"/>
    <x v="30"/>
    <x v="8"/>
  </r>
  <r>
    <s v="NBA"/>
    <s v="sefolth01"/>
    <n v="3300000"/>
    <s v="2011-12"/>
    <n v="2012"/>
    <x v="31"/>
    <x v="8"/>
  </r>
  <r>
    <s v="NBA"/>
    <s v="sefolth01"/>
    <n v="3600000"/>
    <s v="2012-13"/>
    <n v="2013"/>
    <x v="26"/>
    <x v="8"/>
  </r>
  <r>
    <s v="NBA"/>
    <s v="sefolth01"/>
    <n v="3900000"/>
    <s v="2013-14"/>
    <n v="2014"/>
    <x v="27"/>
    <x v="8"/>
  </r>
  <r>
    <s v="NBA"/>
    <s v="sefolth01"/>
    <n v="4150000"/>
    <s v="2014-15"/>
    <n v="2015"/>
    <x v="28"/>
    <x v="7"/>
  </r>
  <r>
    <s v="NBA"/>
    <s v="sefolth01"/>
    <n v="4000000"/>
    <s v="2015-16"/>
    <n v="2016"/>
    <x v="29"/>
    <x v="7"/>
  </r>
  <r>
    <s v="NBA"/>
    <s v="sefolth01"/>
    <n v="3850000"/>
    <s v="2016-17"/>
    <n v="2017"/>
    <x v="23"/>
    <x v="7"/>
  </r>
  <r>
    <s v="NBA"/>
    <s v="sefolth01"/>
    <n v="5250000"/>
    <s v="2017-18"/>
    <n v="2018"/>
    <x v="24"/>
    <x v="35"/>
  </r>
  <r>
    <s v="NBA"/>
    <s v="seikaro01"/>
    <n v="650000"/>
    <s v="1988-89"/>
    <n v="1989"/>
    <x v="8"/>
    <x v="21"/>
  </r>
  <r>
    <s v="NBA"/>
    <s v="seikaro01"/>
    <n v="755000"/>
    <s v="1990-91"/>
    <n v="1991"/>
    <x v="0"/>
    <x v="21"/>
  </r>
  <r>
    <s v="NBA"/>
    <s v="seikaro01"/>
    <n v="2002000"/>
    <s v="1991-92"/>
    <n v="1992"/>
    <x v="1"/>
    <x v="21"/>
  </r>
  <r>
    <s v="NBA"/>
    <s v="seikaro01"/>
    <n v="2382000"/>
    <s v="1992-93"/>
    <n v="1993"/>
    <x v="2"/>
    <x v="21"/>
  </r>
  <r>
    <s v="NBA"/>
    <s v="seikaro01"/>
    <n v="3057000"/>
    <s v="1993-94"/>
    <n v="1994"/>
    <x v="3"/>
    <x v="21"/>
  </r>
  <r>
    <s v="NBA"/>
    <s v="seikaro01"/>
    <n v="3297000"/>
    <s v="1994-95"/>
    <n v="1995"/>
    <x v="4"/>
    <x v="22"/>
  </r>
  <r>
    <s v="NBA"/>
    <s v="seikaro01"/>
    <n v="3532000"/>
    <s v="1995-96"/>
    <n v="1996"/>
    <x v="9"/>
    <x v="22"/>
  </r>
  <r>
    <s v="NBA"/>
    <s v="seikaro01"/>
    <n v="3752000"/>
    <s v="1996-97"/>
    <n v="1997"/>
    <x v="10"/>
    <x v="11"/>
  </r>
  <r>
    <s v="NBA"/>
    <s v="seikaro01"/>
    <n v="4002000"/>
    <s v="1997-98"/>
    <n v="1998"/>
    <x v="11"/>
    <x v="11"/>
  </r>
  <r>
    <s v="NBA"/>
    <s v="seikaro01"/>
    <n v="4252000"/>
    <s v="1998-99"/>
    <n v="1999"/>
    <x v="13"/>
    <x v="17"/>
  </r>
  <r>
    <s v="NBA"/>
    <s v="selbyjo01"/>
    <n v="550000"/>
    <s v="2011-12"/>
    <n v="2012"/>
    <x v="31"/>
    <x v="18"/>
  </r>
  <r>
    <s v="NBA"/>
    <s v="selbyjo01"/>
    <n v="762195"/>
    <s v="2012-13"/>
    <n v="2013"/>
    <x v="26"/>
    <x v="30"/>
  </r>
  <r>
    <s v="NBA"/>
    <s v="seldewa01"/>
    <n v="83119"/>
    <s v="2016-17"/>
    <n v="2017"/>
    <x v="23"/>
    <x v="18"/>
  </r>
  <r>
    <s v="NBA"/>
    <s v="seldewa01"/>
    <n v="31969"/>
    <s v="2016-17"/>
    <n v="2017"/>
    <x v="23"/>
    <x v="26"/>
  </r>
  <r>
    <s v="NBA"/>
    <s v="seldewa01"/>
    <n v="1312611"/>
    <s v="2017-18"/>
    <n v="2018"/>
    <x v="24"/>
    <x v="18"/>
  </r>
  <r>
    <s v="NBA"/>
    <s v="sellebr01"/>
    <n v="381830"/>
    <s v="1987-88"/>
    <n v="1988"/>
    <x v="7"/>
    <x v="32"/>
  </r>
  <r>
    <s v="NBA"/>
    <s v="sellebr01"/>
    <n v="480000"/>
    <s v="1988-89"/>
    <n v="1989"/>
    <x v="8"/>
    <x v="32"/>
  </r>
  <r>
    <s v="NBA"/>
    <s v="sellebr01"/>
    <n v="600000"/>
    <s v="1991-92"/>
    <n v="1992"/>
    <x v="1"/>
    <x v="9"/>
  </r>
  <r>
    <s v="NBA"/>
    <s v="sellebr01"/>
    <n v="700000"/>
    <s v="1992-93"/>
    <n v="1993"/>
    <x v="2"/>
    <x v="24"/>
  </r>
  <r>
    <s v="NBA"/>
    <s v="senesa01"/>
    <n v="1958640"/>
    <s v="2006-07"/>
    <n v="2007"/>
    <x v="20"/>
    <x v="34"/>
  </r>
  <r>
    <s v="NBA"/>
    <s v="senesa01"/>
    <n v="2105520"/>
    <s v="2007-08"/>
    <n v="2008"/>
    <x v="21"/>
    <x v="34"/>
  </r>
  <r>
    <s v="NBA"/>
    <s v="senesa01"/>
    <n v="2252400"/>
    <s v="2008-09"/>
    <n v="2009"/>
    <x v="25"/>
    <x v="8"/>
  </r>
  <r>
    <s v="NBA"/>
    <s v="serapke01"/>
    <n v="1563120"/>
    <s v="2010-11"/>
    <n v="2011"/>
    <x v="30"/>
    <x v="28"/>
  </r>
  <r>
    <s v="NBA"/>
    <s v="serapke01"/>
    <n v="1680360"/>
    <s v="2011-12"/>
    <n v="2012"/>
    <x v="31"/>
    <x v="28"/>
  </r>
  <r>
    <s v="NBA"/>
    <s v="serapke01"/>
    <n v="1797600"/>
    <s v="2012-13"/>
    <n v="2013"/>
    <x v="26"/>
    <x v="28"/>
  </r>
  <r>
    <s v="NBA"/>
    <s v="serapke01"/>
    <n v="2761114"/>
    <s v="2013-14"/>
    <n v="2014"/>
    <x v="27"/>
    <x v="28"/>
  </r>
  <r>
    <s v="NBA"/>
    <s v="serapke01"/>
    <n v="3898692"/>
    <s v="2014-15"/>
    <n v="2015"/>
    <x v="28"/>
    <x v="28"/>
  </r>
  <r>
    <s v="NBA"/>
    <s v="serapke01"/>
    <n v="2800000"/>
    <s v="2015-16"/>
    <n v="2016"/>
    <x v="29"/>
    <x v="14"/>
  </r>
  <r>
    <s v="NBA"/>
    <s v="serapke01"/>
    <n v="1800000"/>
    <s v="2016-17"/>
    <n v="2017"/>
    <x v="23"/>
    <x v="33"/>
  </r>
  <r>
    <s v="NBA"/>
    <s v="sesayan01"/>
    <n v="287500"/>
    <s v="1998-99"/>
    <n v="1999"/>
    <x v="13"/>
    <x v="6"/>
  </r>
  <r>
    <s v="NBA"/>
    <s v="sesayan01"/>
    <n v="535000"/>
    <s v="1999-00"/>
    <n v="2000"/>
    <x v="14"/>
    <x v="6"/>
  </r>
  <r>
    <s v="NBA"/>
    <s v="sesayan01"/>
    <n v="508000"/>
    <s v="2000-01"/>
    <n v="2001"/>
    <x v="12"/>
    <x v="9"/>
  </r>
  <r>
    <s v="NBA"/>
    <s v="sesayan01"/>
    <n v="612435"/>
    <s v="2002-03"/>
    <n v="2003"/>
    <x v="16"/>
    <x v="34"/>
  </r>
  <r>
    <s v="NBA"/>
    <s v="sesayan01"/>
    <n v="688679"/>
    <s v="2003-04"/>
    <n v="2004"/>
    <x v="17"/>
    <x v="34"/>
  </r>
  <r>
    <s v="NBA"/>
    <s v="sesayan01"/>
    <n v="745046"/>
    <s v="2004-05"/>
    <n v="2005"/>
    <x v="18"/>
    <x v="22"/>
  </r>
  <r>
    <s v="NBA"/>
    <s v="sessira01"/>
    <n v="427163"/>
    <s v="2007-08"/>
    <n v="2008"/>
    <x v="21"/>
    <x v="31"/>
  </r>
  <r>
    <s v="NBA"/>
    <s v="sessira01"/>
    <n v="722517"/>
    <s v="2008-09"/>
    <n v="2009"/>
    <x v="25"/>
    <x v="31"/>
  </r>
  <r>
    <s v="NBA"/>
    <s v="sessira01"/>
    <n v="3670667"/>
    <s v="2009-10"/>
    <n v="2010"/>
    <x v="22"/>
    <x v="24"/>
  </r>
  <r>
    <s v="NBA"/>
    <s v="sessira01"/>
    <n v="3964320"/>
    <s v="2010-11"/>
    <n v="2011"/>
    <x v="30"/>
    <x v="30"/>
  </r>
  <r>
    <s v="NBA"/>
    <s v="sessira01"/>
    <n v="4257973"/>
    <s v="2011-12"/>
    <n v="2012"/>
    <x v="31"/>
    <x v="30"/>
  </r>
  <r>
    <s v="NBA"/>
    <s v="sessira01"/>
    <n v="5000000"/>
    <s v="2012-13"/>
    <n v="2013"/>
    <x v="26"/>
    <x v="23"/>
  </r>
  <r>
    <s v="NBA"/>
    <s v="sessira01"/>
    <n v="5000000"/>
    <s v="2013-14"/>
    <n v="2014"/>
    <x v="27"/>
    <x v="23"/>
  </r>
  <r>
    <s v="NBA"/>
    <s v="sessira01"/>
    <n v="2077000"/>
    <s v="2014-15"/>
    <n v="2015"/>
    <x v="28"/>
    <x v="28"/>
  </r>
  <r>
    <s v="NBA"/>
    <s v="sessira01"/>
    <n v="2170465"/>
    <s v="2015-16"/>
    <n v="2016"/>
    <x v="29"/>
    <x v="28"/>
  </r>
  <r>
    <s v="NBA"/>
    <s v="sessira01"/>
    <n v="6000000"/>
    <s v="2016-17"/>
    <n v="2017"/>
    <x v="23"/>
    <x v="20"/>
  </r>
  <r>
    <s v="NBA"/>
    <s v="sessira01"/>
    <n v="1471382"/>
    <s v="2017-18"/>
    <n v="2018"/>
    <x v="24"/>
    <x v="14"/>
  </r>
  <r>
    <s v="NBA"/>
    <s v="sessira01"/>
    <n v="390706"/>
    <s v="2017-18"/>
    <n v="2018"/>
    <x v="24"/>
    <x v="28"/>
  </r>
  <r>
    <s v="NBA"/>
    <s v="seungha01"/>
    <n v="641748"/>
    <s v="2005-06"/>
    <n v="2006"/>
    <x v="19"/>
    <x v="0"/>
  </r>
  <r>
    <s v="NBA"/>
    <s v="seungha01"/>
    <n v="744551"/>
    <s v="2006-07"/>
    <n v="2007"/>
    <x v="20"/>
    <x v="31"/>
  </r>
  <r>
    <s v="NBA"/>
    <s v="sewelto01"/>
    <n v="150000"/>
    <s v="1985-86"/>
    <n v="1986"/>
    <x v="6"/>
    <x v="19"/>
  </r>
  <r>
    <s v="NBA"/>
    <s v="shackch01"/>
    <n v="150000"/>
    <s v="1988-89"/>
    <n v="1989"/>
    <x v="8"/>
    <x v="17"/>
  </r>
  <r>
    <s v="NBA"/>
    <s v="shackch01"/>
    <n v="1332000"/>
    <s v="1991-92"/>
    <n v="1992"/>
    <x v="1"/>
    <x v="27"/>
  </r>
  <r>
    <s v="NBA"/>
    <s v="shackch01"/>
    <n v="1720000"/>
    <s v="1992-93"/>
    <n v="1993"/>
    <x v="2"/>
    <x v="27"/>
  </r>
  <r>
    <s v="NBA"/>
    <s v="shackch01"/>
    <n v="650000"/>
    <s v="1994-95"/>
    <n v="1995"/>
    <x v="4"/>
    <x v="24"/>
  </r>
  <r>
    <s v="NBA"/>
    <s v="shakumu01"/>
    <n v="5450"/>
    <s v="2007-08"/>
    <n v="2008"/>
    <x v="21"/>
    <x v="2"/>
  </r>
  <r>
    <s v="NBA"/>
    <s v="shakumu01"/>
    <n v="89670"/>
    <s v="2010-11"/>
    <n v="2011"/>
    <x v="30"/>
    <x v="28"/>
  </r>
  <r>
    <s v="NBA"/>
    <s v="shammgo01"/>
    <n v="242250"/>
    <s v="1997-98"/>
    <n v="1998"/>
    <x v="11"/>
    <x v="28"/>
  </r>
  <r>
    <s v="NBA"/>
    <s v="sharpwa01"/>
    <n v="442114"/>
    <s v="2008-09"/>
    <n v="2009"/>
    <x v="25"/>
    <x v="9"/>
  </r>
  <r>
    <s v="NBA"/>
    <s v="shaskjo01"/>
    <n v="125000"/>
    <s v="1988-89"/>
    <n v="1989"/>
    <x v="8"/>
    <x v="21"/>
  </r>
  <r>
    <s v="NBA"/>
    <s v="shaskjo01"/>
    <n v="150000"/>
    <s v="1990-91"/>
    <n v="1991"/>
    <x v="0"/>
    <x v="6"/>
  </r>
  <r>
    <s v="NBA"/>
    <s v="shaskjo01"/>
    <n v="250000"/>
    <s v="1991-92"/>
    <n v="1992"/>
    <x v="1"/>
    <x v="6"/>
  </r>
  <r>
    <s v="NBA"/>
    <s v="shaskjo01"/>
    <n v="150000"/>
    <s v="1992-93"/>
    <n v="1993"/>
    <x v="2"/>
    <x v="6"/>
  </r>
  <r>
    <s v="NBA"/>
    <s v="shawbr01"/>
    <n v="150000"/>
    <s v="1988-89"/>
    <n v="1989"/>
    <x v="8"/>
    <x v="1"/>
  </r>
  <r>
    <s v="NBA"/>
    <s v="shawbr01"/>
    <n v="1212000"/>
    <s v="1990-91"/>
    <n v="1991"/>
    <x v="0"/>
    <x v="1"/>
  </r>
  <r>
    <s v="NBA"/>
    <s v="shawbr01"/>
    <n v="1313000"/>
    <s v="1991-92"/>
    <n v="1992"/>
    <x v="1"/>
    <x v="1"/>
  </r>
  <r>
    <s v="NBA"/>
    <s v="shawbr01"/>
    <n v="1413000"/>
    <s v="1992-93"/>
    <n v="1993"/>
    <x v="2"/>
    <x v="21"/>
  </r>
  <r>
    <s v="NBA"/>
    <s v="shawbr01"/>
    <n v="1513000"/>
    <s v="1993-94"/>
    <n v="1994"/>
    <x v="3"/>
    <x v="21"/>
  </r>
  <r>
    <s v="NBA"/>
    <s v="shawbr01"/>
    <n v="692900"/>
    <s v="1994-95"/>
    <n v="1995"/>
    <x v="4"/>
    <x v="11"/>
  </r>
  <r>
    <s v="NBA"/>
    <s v="shawbr01"/>
    <n v="4250000"/>
    <s v="1995-96"/>
    <n v="1996"/>
    <x v="9"/>
    <x v="11"/>
  </r>
  <r>
    <s v="NBA"/>
    <s v="shawbr01"/>
    <n v="4000000"/>
    <s v="1996-97"/>
    <n v="1997"/>
    <x v="10"/>
    <x v="11"/>
  </r>
  <r>
    <s v="NBA"/>
    <s v="shawbr01"/>
    <n v="3750000"/>
    <s v="1997-98"/>
    <n v="1998"/>
    <x v="11"/>
    <x v="22"/>
  </r>
  <r>
    <s v="NBA"/>
    <s v="shawbr01"/>
    <n v="3400000"/>
    <s v="1998-99"/>
    <n v="1999"/>
    <x v="13"/>
    <x v="27"/>
  </r>
  <r>
    <s v="NBA"/>
    <s v="shawbr01"/>
    <n v="850000"/>
    <s v="1998-99"/>
    <n v="1999"/>
    <x v="13"/>
    <x v="0"/>
  </r>
  <r>
    <s v="NBA"/>
    <s v="shawbr01"/>
    <n v="1100000"/>
    <s v="1999-00"/>
    <n v="2000"/>
    <x v="14"/>
    <x v="12"/>
  </r>
  <r>
    <s v="NBA"/>
    <s v="shawbr01"/>
    <n v="510000"/>
    <s v="1999-00"/>
    <n v="2000"/>
    <x v="14"/>
    <x v="3"/>
  </r>
  <r>
    <s v="NBA"/>
    <s v="shawbr01"/>
    <n v="2250000"/>
    <s v="2000-01"/>
    <n v="2001"/>
    <x v="12"/>
    <x v="3"/>
  </r>
  <r>
    <s v="NBA"/>
    <s v="shawbr01"/>
    <n v="963415"/>
    <s v="2001-02"/>
    <n v="2002"/>
    <x v="15"/>
    <x v="3"/>
  </r>
  <r>
    <s v="NBA"/>
    <s v="shawbr01"/>
    <n v="1030000"/>
    <s v="2002-03"/>
    <n v="2003"/>
    <x v="16"/>
    <x v="3"/>
  </r>
  <r>
    <s v="NBA"/>
    <s v="shawca01"/>
    <n v="287500"/>
    <s v="1998-99"/>
    <n v="1999"/>
    <x v="13"/>
    <x v="27"/>
  </r>
  <r>
    <s v="NBA"/>
    <s v="shawca01"/>
    <n v="25000"/>
    <s v="1999-00"/>
    <n v="2000"/>
    <x v="14"/>
    <x v="27"/>
  </r>
  <r>
    <s v="NBA"/>
    <s v="sheltlo01"/>
    <n v="395000"/>
    <s v="1984-85"/>
    <n v="1985"/>
    <x v="5"/>
    <x v="30"/>
  </r>
  <r>
    <s v="NBA"/>
    <s v="sheltlo01"/>
    <n v="420000"/>
    <s v="1985-86"/>
    <n v="1986"/>
    <x v="6"/>
    <x v="30"/>
  </r>
  <r>
    <s v="NBA"/>
    <s v="sheppje01"/>
    <n v="287500"/>
    <s v="1998-99"/>
    <n v="1999"/>
    <x v="13"/>
    <x v="7"/>
  </r>
  <r>
    <s v="NBA"/>
    <s v="sheppje01"/>
    <n v="385000"/>
    <s v="1999-00"/>
    <n v="2000"/>
    <x v="14"/>
    <x v="7"/>
  </r>
  <r>
    <s v="NBA"/>
    <s v="shirlpa01"/>
    <n v="29832"/>
    <s v="2002-03"/>
    <n v="2003"/>
    <x v="16"/>
    <x v="7"/>
  </r>
  <r>
    <s v="NBA"/>
    <s v="shortpu01"/>
    <n v="495000"/>
    <s v="1984-85"/>
    <n v="1985"/>
    <x v="5"/>
    <x v="22"/>
  </r>
  <r>
    <s v="NBA"/>
    <s v="shortpu01"/>
    <n v="545000"/>
    <s v="1985-86"/>
    <n v="1986"/>
    <x v="6"/>
    <x v="22"/>
  </r>
  <r>
    <s v="NBA"/>
    <s v="shortpu01"/>
    <n v="425000"/>
    <s v="1987-88"/>
    <n v="1988"/>
    <x v="7"/>
    <x v="12"/>
  </r>
  <r>
    <s v="NBA"/>
    <s v="shortpu01"/>
    <n v="650000"/>
    <s v="1988-89"/>
    <n v="1989"/>
    <x v="8"/>
    <x v="12"/>
  </r>
  <r>
    <s v="NBA"/>
    <s v="shumpim01"/>
    <n v="1563120"/>
    <s v="2011-12"/>
    <n v="2012"/>
    <x v="31"/>
    <x v="14"/>
  </r>
  <r>
    <s v="NBA"/>
    <s v="shumpim01"/>
    <n v="1680360"/>
    <s v="2012-13"/>
    <n v="2013"/>
    <x v="26"/>
    <x v="14"/>
  </r>
  <r>
    <s v="NBA"/>
    <s v="shumpim01"/>
    <n v="1703760"/>
    <s v="2013-14"/>
    <n v="2014"/>
    <x v="27"/>
    <x v="14"/>
  </r>
  <r>
    <s v="NBA"/>
    <s v="shumpim01"/>
    <n v="2616975"/>
    <s v="2014-15"/>
    <n v="2015"/>
    <x v="28"/>
    <x v="30"/>
  </r>
  <r>
    <s v="NBA"/>
    <s v="shumpim01"/>
    <n v="9000000"/>
    <s v="2015-16"/>
    <n v="2016"/>
    <x v="29"/>
    <x v="30"/>
  </r>
  <r>
    <s v="NBA"/>
    <s v="shumpim01"/>
    <n v="9700000"/>
    <s v="2016-17"/>
    <n v="2017"/>
    <x v="23"/>
    <x v="30"/>
  </r>
  <r>
    <s v="NBA"/>
    <s v="shumpim01"/>
    <n v="10337079"/>
    <s v="2017-18"/>
    <n v="2018"/>
    <x v="24"/>
    <x v="2"/>
  </r>
  <r>
    <s v="NBA"/>
    <s v="shvedal01"/>
    <n v="2934610"/>
    <s v="2012-13"/>
    <n v="2013"/>
    <x v="26"/>
    <x v="24"/>
  </r>
  <r>
    <s v="NBA"/>
    <s v="shvedal01"/>
    <n v="3150000"/>
    <s v="2013-14"/>
    <n v="2014"/>
    <x v="27"/>
    <x v="24"/>
  </r>
  <r>
    <s v="NBA"/>
    <s v="shvedal01"/>
    <n v="3282056"/>
    <s v="2014-15"/>
    <n v="2015"/>
    <x v="28"/>
    <x v="14"/>
  </r>
  <r>
    <s v="NBA"/>
    <s v="siakapa01"/>
    <n v="1196040"/>
    <s v="2016-17"/>
    <n v="2017"/>
    <x v="23"/>
    <x v="13"/>
  </r>
  <r>
    <s v="NBA"/>
    <s v="siakapa01"/>
    <n v="1312611"/>
    <s v="2017-18"/>
    <n v="2018"/>
    <x v="24"/>
    <x v="13"/>
  </r>
  <r>
    <s v="NBA"/>
    <s v="siberjo01"/>
    <n v="100000"/>
    <s v="2015-16"/>
    <n v="2016"/>
    <x v="29"/>
    <x v="11"/>
  </r>
  <r>
    <s v="NBA"/>
    <s v="sichtje01"/>
    <n v="135000"/>
    <s v="1984-85"/>
    <n v="1985"/>
    <x v="5"/>
    <x v="33"/>
  </r>
  <r>
    <s v="NBA"/>
    <s v="sichtje01"/>
    <n v="125000"/>
    <s v="1985-86"/>
    <n v="1986"/>
    <x v="6"/>
    <x v="1"/>
  </r>
  <r>
    <s v="NBA"/>
    <s v="sichtje01"/>
    <n v="200000"/>
    <s v="1986-87"/>
    <n v="1987"/>
    <x v="32"/>
    <x v="1"/>
  </r>
  <r>
    <s v="NBA"/>
    <s v="sichtje01"/>
    <n v="250000"/>
    <s v="1987-88"/>
    <n v="1988"/>
    <x v="7"/>
    <x v="0"/>
  </r>
  <r>
    <s v="NBA"/>
    <s v="sichtje01"/>
    <n v="250000"/>
    <s v="1988-89"/>
    <n v="1989"/>
    <x v="8"/>
    <x v="0"/>
  </r>
  <r>
    <s v="NBA"/>
    <s v="sikmaja01"/>
    <n v="1149000"/>
    <s v="1984-85"/>
    <n v="1985"/>
    <x v="5"/>
    <x v="34"/>
  </r>
  <r>
    <s v="NBA"/>
    <s v="sikmaja01"/>
    <n v="1600000"/>
    <s v="1985-86"/>
    <n v="1986"/>
    <x v="6"/>
    <x v="34"/>
  </r>
  <r>
    <s v="NBA"/>
    <s v="sikmaja01"/>
    <n v="1600000"/>
    <s v="1987-88"/>
    <n v="1988"/>
    <x v="7"/>
    <x v="31"/>
  </r>
  <r>
    <s v="NBA"/>
    <s v="sikmaja01"/>
    <n v="1600000"/>
    <s v="1988-89"/>
    <n v="1989"/>
    <x v="8"/>
    <x v="31"/>
  </r>
  <r>
    <s v="NBA"/>
    <s v="sikmaja01"/>
    <n v="1200000"/>
    <s v="1989-90"/>
    <n v="1990"/>
    <x v="33"/>
    <x v="31"/>
  </r>
  <r>
    <s v="NBA"/>
    <s v="sikmaja01"/>
    <n v="1600000"/>
    <s v="1990-91"/>
    <n v="1991"/>
    <x v="0"/>
    <x v="31"/>
  </r>
  <r>
    <s v="NBA"/>
    <s v="silasxa01"/>
    <n v="74159"/>
    <s v="2017-18"/>
    <n v="2018"/>
    <x v="24"/>
    <x v="1"/>
  </r>
  <r>
    <s v="NBA"/>
    <s v="silerga01"/>
    <n v="473640"/>
    <s v="2010-11"/>
    <n v="2011"/>
    <x v="30"/>
    <x v="16"/>
  </r>
  <r>
    <s v="NBA"/>
    <s v="silerga01"/>
    <n v="51097"/>
    <s v="2011-12"/>
    <n v="2012"/>
    <x v="31"/>
    <x v="16"/>
  </r>
  <r>
    <s v="NBA"/>
    <s v="simiewa01"/>
    <n v="867720"/>
    <s v="2005-06"/>
    <n v="2006"/>
    <x v="19"/>
    <x v="21"/>
  </r>
  <r>
    <s v="NBA"/>
    <s v="simiewa01"/>
    <n v="932760"/>
    <s v="2006-07"/>
    <n v="2007"/>
    <x v="20"/>
    <x v="21"/>
  </r>
  <r>
    <s v="NBA"/>
    <s v="simmobe01"/>
    <n v="5903160"/>
    <s v="2016-17"/>
    <n v="2017"/>
    <x v="23"/>
    <x v="27"/>
  </r>
  <r>
    <s v="NBA"/>
    <s v="simmobe01"/>
    <n v="6168840"/>
    <s v="2017-18"/>
    <n v="2018"/>
    <x v="24"/>
    <x v="27"/>
  </r>
  <r>
    <s v="NBA"/>
    <s v="simmobo01"/>
    <n v="332817"/>
    <s v="2001-02"/>
    <n v="2002"/>
    <x v="15"/>
    <x v="28"/>
  </r>
  <r>
    <s v="NBA"/>
    <s v="simmobo01"/>
    <n v="512435"/>
    <s v="2002-03"/>
    <n v="2003"/>
    <x v="16"/>
    <x v="9"/>
  </r>
  <r>
    <s v="NBA"/>
    <s v="simmobo01"/>
    <n v="337457"/>
    <s v="2002-03"/>
    <n v="2003"/>
    <x v="16"/>
    <x v="28"/>
  </r>
  <r>
    <s v="NBA"/>
    <s v="simmobo01"/>
    <n v="638679"/>
    <s v="2003-04"/>
    <n v="2004"/>
    <x v="17"/>
    <x v="10"/>
  </r>
  <r>
    <s v="NBA"/>
    <s v="simmobo01"/>
    <n v="825000"/>
    <s v="2004-05"/>
    <n v="2005"/>
    <x v="18"/>
    <x v="10"/>
  </r>
  <r>
    <s v="NBA"/>
    <s v="simmobo01"/>
    <n v="8000000"/>
    <s v="2005-06"/>
    <n v="2006"/>
    <x v="19"/>
    <x v="31"/>
  </r>
  <r>
    <s v="NBA"/>
    <s v="simmobo01"/>
    <n v="8640000"/>
    <s v="2006-07"/>
    <n v="2007"/>
    <x v="20"/>
    <x v="31"/>
  </r>
  <r>
    <s v="NBA"/>
    <s v="simmobo01"/>
    <n v="9280000"/>
    <s v="2007-08"/>
    <n v="2008"/>
    <x v="21"/>
    <x v="31"/>
  </r>
  <r>
    <s v="NBA"/>
    <s v="simmobo01"/>
    <n v="10602667"/>
    <s v="2008-09"/>
    <n v="2009"/>
    <x v="25"/>
    <x v="17"/>
  </r>
  <r>
    <s v="NBA"/>
    <s v="simmobo01"/>
    <n v="10560000"/>
    <s v="2009-10"/>
    <n v="2010"/>
    <x v="22"/>
    <x v="17"/>
  </r>
  <r>
    <s v="NBA"/>
    <s v="simmobo01"/>
    <n v="71951"/>
    <s v="2010-11"/>
    <n v="2011"/>
    <x v="30"/>
    <x v="25"/>
  </r>
  <r>
    <s v="NBA"/>
    <s v="simmobo01"/>
    <n v="594836"/>
    <s v="2011-12"/>
    <n v="2012"/>
    <x v="31"/>
    <x v="10"/>
  </r>
  <r>
    <s v="NBA"/>
    <s v="simmoce01"/>
    <n v="1515480"/>
    <s v="2006-07"/>
    <n v="2007"/>
    <x v="20"/>
    <x v="36"/>
  </r>
  <r>
    <s v="NBA"/>
    <s v="simmoce01"/>
    <n v="1629120"/>
    <s v="2007-08"/>
    <n v="2008"/>
    <x v="21"/>
    <x v="32"/>
  </r>
  <r>
    <s v="NBA"/>
    <s v="simmoce01"/>
    <n v="1742760"/>
    <s v="2008-09"/>
    <n v="2009"/>
    <x v="25"/>
    <x v="2"/>
  </r>
  <r>
    <s v="NBA"/>
    <s v="simmojo02"/>
    <n v="525093"/>
    <s v="2015-16"/>
    <n v="2016"/>
    <x v="29"/>
    <x v="25"/>
  </r>
  <r>
    <s v="NBA"/>
    <s v="simmojo02"/>
    <n v="874636"/>
    <s v="2016-17"/>
    <n v="2017"/>
    <x v="23"/>
    <x v="25"/>
  </r>
  <r>
    <s v="NBA"/>
    <s v="simmojo02"/>
    <n v="6300000"/>
    <s v="2017-18"/>
    <n v="2018"/>
    <x v="24"/>
    <x v="11"/>
  </r>
  <r>
    <s v="NBA"/>
    <s v="simmoli01"/>
    <n v="930000"/>
    <s v="1990-91"/>
    <n v="1991"/>
    <x v="0"/>
    <x v="2"/>
  </r>
  <r>
    <s v="NBA"/>
    <s v="simmoli01"/>
    <n v="1289000"/>
    <s v="1991-92"/>
    <n v="1992"/>
    <x v="1"/>
    <x v="2"/>
  </r>
  <r>
    <s v="NBA"/>
    <s v="simmoli01"/>
    <n v="1464000"/>
    <s v="1992-93"/>
    <n v="1993"/>
    <x v="2"/>
    <x v="2"/>
  </r>
  <r>
    <s v="NBA"/>
    <s v="simmoli01"/>
    <n v="1743000"/>
    <s v="1993-94"/>
    <n v="1994"/>
    <x v="3"/>
    <x v="2"/>
  </r>
  <r>
    <s v="NBA"/>
    <s v="simmoli01"/>
    <n v="2181400"/>
    <s v="1994-95"/>
    <n v="1995"/>
    <x v="4"/>
    <x v="2"/>
  </r>
  <r>
    <s v="NBA"/>
    <s v="simmoli01"/>
    <n v="2676000"/>
    <s v="1995-96"/>
    <n v="1996"/>
    <x v="9"/>
    <x v="2"/>
  </r>
  <r>
    <s v="NBA"/>
    <s v="simmoli01"/>
    <n v="3194000"/>
    <s v="1996-97"/>
    <n v="1997"/>
    <x v="10"/>
    <x v="2"/>
  </r>
  <r>
    <s v="NBA"/>
    <s v="simmoli01"/>
    <n v="3716500"/>
    <s v="1997-98"/>
    <n v="1998"/>
    <x v="11"/>
    <x v="2"/>
  </r>
  <r>
    <s v="NBA"/>
    <s v="simmoli01"/>
    <n v="4238500"/>
    <s v="1998-99"/>
    <n v="1999"/>
    <x v="13"/>
    <x v="2"/>
  </r>
  <r>
    <s v="NBA"/>
    <s v="simonmi01"/>
    <n v="287500"/>
    <s v="1998-99"/>
    <n v="1999"/>
    <x v="13"/>
    <x v="11"/>
  </r>
  <r>
    <s v="NBA"/>
    <s v="simonmi01"/>
    <n v="385000"/>
    <s v="1999-00"/>
    <n v="2000"/>
    <x v="14"/>
    <x v="11"/>
  </r>
  <r>
    <s v="NBA"/>
    <s v="simpkdi01"/>
    <n v="650000"/>
    <s v="1994-95"/>
    <n v="1995"/>
    <x v="4"/>
    <x v="32"/>
  </r>
  <r>
    <s v="NBA"/>
    <s v="simpkdi01"/>
    <n v="845000"/>
    <s v="1995-96"/>
    <n v="1996"/>
    <x v="9"/>
    <x v="32"/>
  </r>
  <r>
    <s v="NBA"/>
    <s v="simpkdi01"/>
    <n v="1040000"/>
    <s v="1996-97"/>
    <n v="1997"/>
    <x v="10"/>
    <x v="32"/>
  </r>
  <r>
    <s v="NBA"/>
    <s v="simpkdi01"/>
    <n v="1235000"/>
    <s v="1997-98"/>
    <n v="1998"/>
    <x v="11"/>
    <x v="22"/>
  </r>
  <r>
    <s v="NBA"/>
    <s v="simpkdi01"/>
    <n v="1500000"/>
    <s v="1999-00"/>
    <n v="2000"/>
    <x v="14"/>
    <x v="32"/>
  </r>
  <r>
    <s v="NBA"/>
    <s v="simpkdi01"/>
    <n v="26190"/>
    <s v="2001-02"/>
    <n v="2002"/>
    <x v="15"/>
    <x v="7"/>
  </r>
  <r>
    <s v="NBA"/>
    <s v="simsco01"/>
    <n v="112130"/>
    <s v="2007-08"/>
    <n v="2008"/>
    <x v="21"/>
    <x v="33"/>
  </r>
  <r>
    <s v="NBA"/>
    <s v="simsco01"/>
    <n v="184648"/>
    <s v="2008-09"/>
    <n v="2009"/>
    <x v="25"/>
    <x v="16"/>
  </r>
  <r>
    <s v="NBA"/>
    <s v="simshe01"/>
    <n v="915243"/>
    <s v="2014-15"/>
    <n v="2015"/>
    <x v="28"/>
    <x v="27"/>
  </r>
  <r>
    <s v="NBA"/>
    <s v="simshe01"/>
    <n v="161622"/>
    <s v="2015-16"/>
    <n v="2016"/>
    <x v="29"/>
    <x v="15"/>
  </r>
  <r>
    <s v="NBA"/>
    <s v="simshe01"/>
    <n v="75000"/>
    <s v="2016-17"/>
    <n v="2017"/>
    <x v="23"/>
    <x v="35"/>
  </r>
  <r>
    <s v="NBA"/>
    <s v="singlky01"/>
    <n v="1000000"/>
    <s v="2012-13"/>
    <n v="2013"/>
    <x v="26"/>
    <x v="9"/>
  </r>
  <r>
    <s v="NBA"/>
    <s v="singlky01"/>
    <n v="1045000"/>
    <s v="2013-14"/>
    <n v="2014"/>
    <x v="27"/>
    <x v="9"/>
  </r>
  <r>
    <s v="NBA"/>
    <s v="singlky01"/>
    <n v="1090000"/>
    <s v="2014-15"/>
    <n v="2015"/>
    <x v="28"/>
    <x v="8"/>
  </r>
  <r>
    <s v="NBA"/>
    <s v="singlky01"/>
    <n v="5000000"/>
    <s v="2015-16"/>
    <n v="2016"/>
    <x v="29"/>
    <x v="8"/>
  </r>
  <r>
    <s v="NBA"/>
    <s v="singlky01"/>
    <n v="4837500"/>
    <s v="2016-17"/>
    <n v="2017"/>
    <x v="23"/>
    <x v="8"/>
  </r>
  <r>
    <s v="NBA"/>
    <s v="singlky01"/>
    <n v="4666500"/>
    <s v="2017-18"/>
    <n v="2018"/>
    <x v="24"/>
    <x v="8"/>
  </r>
  <r>
    <s v="NBA"/>
    <s v="singlse01"/>
    <n v="442114"/>
    <s v="2008-09"/>
    <n v="2009"/>
    <x v="25"/>
    <x v="23"/>
  </r>
  <r>
    <s v="NBA"/>
    <s v="singlch01"/>
    <n v="1485000"/>
    <s v="2011-12"/>
    <n v="2012"/>
    <x v="31"/>
    <x v="28"/>
  </r>
  <r>
    <s v="NBA"/>
    <s v="singlch01"/>
    <n v="1596360"/>
    <s v="2012-13"/>
    <n v="2013"/>
    <x v="26"/>
    <x v="28"/>
  </r>
  <r>
    <s v="NBA"/>
    <s v="singlch01"/>
    <n v="1618680"/>
    <s v="2013-14"/>
    <n v="2014"/>
    <x v="27"/>
    <x v="28"/>
  </r>
  <r>
    <s v="NBA"/>
    <s v="singlja01"/>
    <n v="625000"/>
    <s v="2005-06"/>
    <n v="2006"/>
    <x v="19"/>
    <x v="10"/>
  </r>
  <r>
    <s v="NBA"/>
    <s v="singlja01"/>
    <n v="675000"/>
    <s v="2006-07"/>
    <n v="2007"/>
    <x v="20"/>
    <x v="10"/>
  </r>
  <r>
    <s v="NBA"/>
    <s v="singlja01"/>
    <n v="826269"/>
    <s v="2008-09"/>
    <n v="2009"/>
    <x v="25"/>
    <x v="6"/>
  </r>
  <r>
    <s v="NBA"/>
    <s v="singlja01"/>
    <n v="1030189"/>
    <s v="2009-10"/>
    <n v="2010"/>
    <x v="22"/>
    <x v="28"/>
  </r>
  <r>
    <s v="NBA"/>
    <s v="sivape01"/>
    <n v="100000"/>
    <s v="2014-15"/>
    <n v="2015"/>
    <x v="28"/>
    <x v="11"/>
  </r>
  <r>
    <s v="NBA"/>
    <s v="skilesc01"/>
    <n v="172000"/>
    <s v="1987-88"/>
    <n v="1988"/>
    <x v="7"/>
    <x v="33"/>
  </r>
  <r>
    <s v="NBA"/>
    <s v="skilesc01"/>
    <n v="192000"/>
    <s v="1988-89"/>
    <n v="1989"/>
    <x v="8"/>
    <x v="33"/>
  </r>
  <r>
    <s v="NBA"/>
    <s v="skilesc01"/>
    <n v="408000"/>
    <s v="1990-91"/>
    <n v="1991"/>
    <x v="0"/>
    <x v="11"/>
  </r>
  <r>
    <s v="NBA"/>
    <s v="skilesc01"/>
    <n v="1925000"/>
    <s v="1991-92"/>
    <n v="1992"/>
    <x v="1"/>
    <x v="11"/>
  </r>
  <r>
    <s v="NBA"/>
    <s v="skilesc01"/>
    <n v="1348000"/>
    <s v="1992-93"/>
    <n v="1993"/>
    <x v="2"/>
    <x v="11"/>
  </r>
  <r>
    <s v="NBA"/>
    <s v="skilesc01"/>
    <n v="1722000"/>
    <s v="1993-94"/>
    <n v="1994"/>
    <x v="3"/>
    <x v="11"/>
  </r>
  <r>
    <s v="NBA"/>
    <s v="skilesc01"/>
    <n v="2125000"/>
    <s v="1994-95"/>
    <n v="1995"/>
    <x v="4"/>
    <x v="19"/>
  </r>
  <r>
    <s v="NBA"/>
    <s v="skinnbr01"/>
    <n v="653500"/>
    <s v="1998-99"/>
    <n v="1999"/>
    <x v="13"/>
    <x v="10"/>
  </r>
  <r>
    <s v="NBA"/>
    <s v="skinnbr01"/>
    <n v="843000"/>
    <s v="1999-00"/>
    <n v="2000"/>
    <x v="14"/>
    <x v="10"/>
  </r>
  <r>
    <s v="NBA"/>
    <s v="skinnbr01"/>
    <n v="901800"/>
    <s v="2000-01"/>
    <n v="2001"/>
    <x v="12"/>
    <x v="10"/>
  </r>
  <r>
    <s v="NBA"/>
    <s v="skinnbr01"/>
    <n v="1483461"/>
    <s v="2001-02"/>
    <n v="2002"/>
    <x v="15"/>
    <x v="30"/>
  </r>
  <r>
    <s v="NBA"/>
    <s v="skinnbr01"/>
    <n v="637435"/>
    <s v="2002-03"/>
    <n v="2003"/>
    <x v="16"/>
    <x v="27"/>
  </r>
  <r>
    <s v="NBA"/>
    <s v="skinnbr01"/>
    <n v="1500000"/>
    <s v="2003-04"/>
    <n v="2004"/>
    <x v="17"/>
    <x v="31"/>
  </r>
  <r>
    <s v="NBA"/>
    <s v="skinnbr01"/>
    <n v="4500000"/>
    <s v="2004-05"/>
    <n v="2005"/>
    <x v="18"/>
    <x v="27"/>
  </r>
  <r>
    <s v="NBA"/>
    <s v="skinnbr01"/>
    <n v="4950000"/>
    <s v="2005-06"/>
    <n v="2006"/>
    <x v="19"/>
    <x v="2"/>
  </r>
  <r>
    <s v="NBA"/>
    <s v="skinnbr01"/>
    <n v="5400000"/>
    <s v="2006-07"/>
    <n v="2007"/>
    <x v="20"/>
    <x v="31"/>
  </r>
  <r>
    <s v="NBA"/>
    <s v="skinnbr01"/>
    <n v="1108718"/>
    <s v="2007-08"/>
    <n v="2008"/>
    <x v="21"/>
    <x v="16"/>
  </r>
  <r>
    <s v="NBA"/>
    <s v="skinnbr01"/>
    <n v="1262275"/>
    <s v="2008-09"/>
    <n v="2009"/>
    <x v="25"/>
    <x v="10"/>
  </r>
  <r>
    <s v="NBA"/>
    <s v="skinnbr01"/>
    <n v="1306455"/>
    <s v="2009-10"/>
    <n v="2010"/>
    <x v="22"/>
    <x v="10"/>
  </r>
  <r>
    <s v="NBA"/>
    <s v="skinnbr01"/>
    <n v="270436"/>
    <s v="2010-11"/>
    <n v="2011"/>
    <x v="30"/>
    <x v="31"/>
  </r>
  <r>
    <s v="NBA"/>
    <s v="skinnbr01"/>
    <n v="65446"/>
    <s v="2011-12"/>
    <n v="2012"/>
    <x v="31"/>
    <x v="18"/>
  </r>
  <r>
    <s v="NBA"/>
    <s v="slatere01"/>
    <n v="150000"/>
    <s v="1994-95"/>
    <n v="1995"/>
    <x v="4"/>
    <x v="4"/>
  </r>
  <r>
    <s v="NBA"/>
    <s v="slatere01"/>
    <n v="350000"/>
    <s v="1997-98"/>
    <n v="1998"/>
    <x v="11"/>
    <x v="13"/>
  </r>
  <r>
    <s v="NBA"/>
    <s v="slatere01"/>
    <n v="400000"/>
    <s v="1998-99"/>
    <n v="1999"/>
    <x v="13"/>
    <x v="13"/>
  </r>
  <r>
    <s v="NBA"/>
    <s v="slatere01"/>
    <n v="673500"/>
    <s v="2000-01"/>
    <n v="2001"/>
    <x v="12"/>
    <x v="24"/>
  </r>
  <r>
    <s v="NBA"/>
    <s v="slatere01"/>
    <n v="523793"/>
    <s v="2001-02"/>
    <n v="2002"/>
    <x v="15"/>
    <x v="7"/>
  </r>
  <r>
    <s v="NBA"/>
    <s v="slatere01"/>
    <n v="122218"/>
    <s v="2001-02"/>
    <n v="2002"/>
    <x v="15"/>
    <x v="17"/>
  </r>
  <r>
    <s v="NBA"/>
    <s v="slatere01"/>
    <n v="321926"/>
    <s v="2002-03"/>
    <n v="2003"/>
    <x v="16"/>
    <x v="24"/>
  </r>
  <r>
    <s v="NBA"/>
    <s v="slayta01"/>
    <n v="349458"/>
    <s v="2002-03"/>
    <n v="2003"/>
    <x v="16"/>
    <x v="17"/>
  </r>
  <r>
    <s v="NBA"/>
    <s v="slayta01"/>
    <n v="563679"/>
    <s v="2003-04"/>
    <n v="2004"/>
    <x v="17"/>
    <x v="17"/>
  </r>
  <r>
    <s v="NBA"/>
    <s v="slayta01"/>
    <n v="695046"/>
    <s v="2004-05"/>
    <n v="2005"/>
    <x v="18"/>
    <x v="23"/>
  </r>
  <r>
    <s v="NBA"/>
    <s v="sloando01"/>
    <n v="122237"/>
    <s v="2011-12"/>
    <n v="2012"/>
    <x v="31"/>
    <x v="7"/>
  </r>
  <r>
    <s v="NBA"/>
    <s v="sloando01"/>
    <n v="76392"/>
    <s v="2011-12"/>
    <n v="2012"/>
    <x v="31"/>
    <x v="29"/>
  </r>
  <r>
    <s v="NBA"/>
    <s v="sloando01"/>
    <n v="251076"/>
    <s v="2012-13"/>
    <n v="2013"/>
    <x v="26"/>
    <x v="30"/>
  </r>
  <r>
    <s v="NBA"/>
    <s v="sloando01"/>
    <n v="44835"/>
    <s v="2012-13"/>
    <n v="2013"/>
    <x v="26"/>
    <x v="29"/>
  </r>
  <r>
    <s v="NBA"/>
    <s v="sloando01"/>
    <n v="884293"/>
    <s v="2013-14"/>
    <n v="2014"/>
    <x v="27"/>
    <x v="33"/>
  </r>
  <r>
    <s v="NBA"/>
    <s v="sloando01"/>
    <n v="948163"/>
    <s v="2014-15"/>
    <n v="2015"/>
    <x v="28"/>
    <x v="33"/>
  </r>
  <r>
    <s v="NBA"/>
    <s v="sloando01"/>
    <n v="1015421"/>
    <s v="2015-16"/>
    <n v="2016"/>
    <x v="29"/>
    <x v="15"/>
  </r>
  <r>
    <s v="NBA"/>
    <s v="slokaur01"/>
    <n v="412718"/>
    <s v="2006-07"/>
    <n v="2007"/>
    <x v="20"/>
    <x v="13"/>
  </r>
  <r>
    <s v="NBA"/>
    <s v="smartma01"/>
    <n v="3283320"/>
    <s v="2014-15"/>
    <n v="2015"/>
    <x v="28"/>
    <x v="1"/>
  </r>
  <r>
    <s v="NBA"/>
    <s v="smartma01"/>
    <n v="3431040"/>
    <s v="2015-16"/>
    <n v="2016"/>
    <x v="29"/>
    <x v="1"/>
  </r>
  <r>
    <s v="NBA"/>
    <s v="smartma01"/>
    <n v="3578880"/>
    <s v="2016-17"/>
    <n v="2017"/>
    <x v="23"/>
    <x v="1"/>
  </r>
  <r>
    <s v="NBA"/>
    <s v="smartma01"/>
    <n v="4538020"/>
    <s v="2017-18"/>
    <n v="2018"/>
    <x v="24"/>
    <x v="1"/>
  </r>
  <r>
    <s v="NBA"/>
    <s v="smithch01"/>
    <n v="1000000"/>
    <s v="1988-89"/>
    <n v="1989"/>
    <x v="8"/>
    <x v="10"/>
  </r>
  <r>
    <s v="NBA"/>
    <s v="smithch01"/>
    <n v="1000000"/>
    <s v="1990-91"/>
    <n v="1991"/>
    <x v="0"/>
    <x v="10"/>
  </r>
  <r>
    <s v="NBA"/>
    <s v="smithch01"/>
    <n v="1050000"/>
    <s v="1991-92"/>
    <n v="1992"/>
    <x v="1"/>
    <x v="10"/>
  </r>
  <r>
    <s v="NBA"/>
    <s v="smithch01"/>
    <n v="1250000"/>
    <s v="1992-93"/>
    <n v="1993"/>
    <x v="2"/>
    <x v="14"/>
  </r>
  <r>
    <s v="NBA"/>
    <s v="smithch01"/>
    <n v="2557000"/>
    <s v="1993-94"/>
    <n v="1994"/>
    <x v="3"/>
    <x v="14"/>
  </r>
  <r>
    <s v="NBA"/>
    <s v="smithch01"/>
    <n v="2857000"/>
    <s v="1994-95"/>
    <n v="1995"/>
    <x v="4"/>
    <x v="14"/>
  </r>
  <r>
    <s v="NBA"/>
    <s v="smithch01"/>
    <n v="3357000"/>
    <s v="1995-96"/>
    <n v="1996"/>
    <x v="9"/>
    <x v="14"/>
  </r>
  <r>
    <s v="NBA"/>
    <s v="smithch01"/>
    <n v="3557000"/>
    <s v="1996-97"/>
    <n v="1997"/>
    <x v="10"/>
    <x v="25"/>
  </r>
  <r>
    <s v="NBA"/>
    <s v="smithch01"/>
    <n v="3957143"/>
    <s v="1997-98"/>
    <n v="1998"/>
    <x v="11"/>
    <x v="25"/>
  </r>
  <r>
    <s v="NBA"/>
    <s v="smithch01"/>
    <n v="4375143"/>
    <s v="1998-99"/>
    <n v="1999"/>
    <x v="13"/>
    <x v="25"/>
  </r>
  <r>
    <s v="NBA"/>
    <s v="smithch02"/>
    <n v="225000"/>
    <s v="1995-96"/>
    <n v="1996"/>
    <x v="9"/>
    <x v="24"/>
  </r>
  <r>
    <s v="NBA"/>
    <s v="smithch04"/>
    <n v="619200"/>
    <s v="1997-98"/>
    <n v="1998"/>
    <x v="11"/>
    <x v="21"/>
  </r>
  <r>
    <s v="NBA"/>
    <s v="smithch04"/>
    <n v="677080"/>
    <s v="1998-99"/>
    <n v="1999"/>
    <x v="13"/>
    <x v="10"/>
  </r>
  <r>
    <s v="NBA"/>
    <s v="smithch04"/>
    <n v="779960"/>
    <s v="1999-00"/>
    <n v="2000"/>
    <x v="14"/>
    <x v="10"/>
  </r>
  <r>
    <s v="NBA"/>
    <s v="smithch04"/>
    <n v="540850"/>
    <s v="2001-02"/>
    <n v="2002"/>
    <x v="15"/>
    <x v="25"/>
  </r>
  <r>
    <s v="NBA"/>
    <s v="smithch04"/>
    <n v="637435"/>
    <s v="2002-03"/>
    <n v="2003"/>
    <x v="16"/>
    <x v="0"/>
  </r>
  <r>
    <s v="NBA"/>
    <s v="smithch04"/>
    <n v="771123"/>
    <s v="2005-06"/>
    <n v="2006"/>
    <x v="19"/>
    <x v="0"/>
  </r>
  <r>
    <s v="NBA"/>
    <s v="smithch03"/>
    <n v="200000"/>
    <s v="1992-93"/>
    <n v="1993"/>
    <x v="2"/>
    <x v="24"/>
  </r>
  <r>
    <s v="NBA"/>
    <s v="smithch03"/>
    <n v="270000"/>
    <s v="1993-94"/>
    <n v="1994"/>
    <x v="3"/>
    <x v="24"/>
  </r>
  <r>
    <s v="NBA"/>
    <s v="smithch03"/>
    <n v="355000"/>
    <s v="1994-95"/>
    <n v="1995"/>
    <x v="4"/>
    <x v="24"/>
  </r>
  <r>
    <s v="NBA"/>
    <s v="smithcr01"/>
    <n v="412718"/>
    <s v="2006-07"/>
    <n v="2007"/>
    <x v="20"/>
    <x v="24"/>
  </r>
  <r>
    <s v="NBA"/>
    <s v="smithcr01"/>
    <n v="687456"/>
    <s v="2007-08"/>
    <n v="2008"/>
    <x v="21"/>
    <x v="24"/>
  </r>
  <r>
    <s v="NBA"/>
    <s v="smithcr01"/>
    <n v="2500000"/>
    <s v="2008-09"/>
    <n v="2009"/>
    <x v="25"/>
    <x v="24"/>
  </r>
  <r>
    <s v="NBA"/>
    <s v="smithcr01"/>
    <n v="2500000"/>
    <s v="2009-10"/>
    <n v="2010"/>
    <x v="22"/>
    <x v="10"/>
  </r>
  <r>
    <s v="NBA"/>
    <s v="smithcr01"/>
    <n v="2300000"/>
    <s v="2010-11"/>
    <n v="2011"/>
    <x v="30"/>
    <x v="10"/>
  </r>
  <r>
    <s v="NBA"/>
    <s v="smithcr01"/>
    <n v="992680"/>
    <s v="2011-12"/>
    <n v="2012"/>
    <x v="31"/>
    <x v="0"/>
  </r>
  <r>
    <s v="NBA"/>
    <s v="smithde03"/>
    <n v="3218280"/>
    <s v="2017-18"/>
    <n v="2018"/>
    <x v="24"/>
    <x v="6"/>
  </r>
  <r>
    <s v="NBA"/>
    <s v="smithde02"/>
    <n v="400000"/>
    <s v="1984-85"/>
    <n v="1985"/>
    <x v="5"/>
    <x v="10"/>
  </r>
  <r>
    <s v="NBA"/>
    <s v="smithde02"/>
    <n v="375000"/>
    <s v="1985-86"/>
    <n v="1986"/>
    <x v="6"/>
    <x v="10"/>
  </r>
  <r>
    <s v="NBA"/>
    <s v="smithde02"/>
    <n v="900000"/>
    <s v="1987-88"/>
    <n v="1988"/>
    <x v="7"/>
    <x v="2"/>
  </r>
  <r>
    <s v="NBA"/>
    <s v="smithde02"/>
    <n v="925000"/>
    <s v="1988-89"/>
    <n v="1989"/>
    <x v="8"/>
    <x v="2"/>
  </r>
  <r>
    <s v="NBA"/>
    <s v="smithde02"/>
    <n v="315000"/>
    <s v="1990-91"/>
    <n v="1991"/>
    <x v="0"/>
    <x v="1"/>
  </r>
  <r>
    <s v="NBA"/>
    <s v="smithdo04"/>
    <n v="425000"/>
    <s v="2004-05"/>
    <n v="2005"/>
    <x v="18"/>
    <x v="7"/>
  </r>
  <r>
    <s v="NBA"/>
    <s v="smithdo04"/>
    <n v="641748"/>
    <s v="2005-06"/>
    <n v="2006"/>
    <x v="19"/>
    <x v="7"/>
  </r>
  <r>
    <s v="NBA"/>
    <s v="smithdo03"/>
    <n v="1500000"/>
    <s v="1991-92"/>
    <n v="1992"/>
    <x v="1"/>
    <x v="6"/>
  </r>
  <r>
    <s v="NBA"/>
    <s v="smithdo03"/>
    <n v="1845000"/>
    <s v="1992-93"/>
    <n v="1993"/>
    <x v="2"/>
    <x v="6"/>
  </r>
  <r>
    <s v="NBA"/>
    <s v="smithdo03"/>
    <n v="1650000"/>
    <s v="1993-94"/>
    <n v="1994"/>
    <x v="3"/>
    <x v="6"/>
  </r>
  <r>
    <s v="NBA"/>
    <s v="smithdo03"/>
    <n v="1950000"/>
    <s v="1994-95"/>
    <n v="1995"/>
    <x v="4"/>
    <x v="6"/>
  </r>
  <r>
    <s v="NBA"/>
    <s v="smithdo03"/>
    <n v="450000"/>
    <s v="1995-96"/>
    <n v="1996"/>
    <x v="9"/>
    <x v="1"/>
  </r>
  <r>
    <s v="NBA"/>
    <s v="smithgr02"/>
    <n v="301733"/>
    <s v="2011-12"/>
    <n v="2012"/>
    <x v="31"/>
    <x v="12"/>
  </r>
  <r>
    <s v="NBA"/>
    <s v="smithgr02"/>
    <n v="762195"/>
    <s v="2012-13"/>
    <n v="2013"/>
    <x v="26"/>
    <x v="12"/>
  </r>
  <r>
    <s v="NBA"/>
    <s v="smithgr02"/>
    <n v="884293"/>
    <s v="2013-14"/>
    <n v="2014"/>
    <x v="27"/>
    <x v="12"/>
  </r>
  <r>
    <s v="NBA"/>
    <s v="smithgr02"/>
    <n v="948163"/>
    <s v="2014-15"/>
    <n v="2015"/>
    <x v="28"/>
    <x v="6"/>
  </r>
  <r>
    <s v="NBA"/>
    <s v="smithgr02"/>
    <n v="247623"/>
    <s v="2015-16"/>
    <n v="2016"/>
    <x v="29"/>
    <x v="24"/>
  </r>
  <r>
    <s v="NBA"/>
    <s v="smithis01"/>
    <n v="473604"/>
    <s v="2010-11"/>
    <n v="2011"/>
    <x v="30"/>
    <x v="18"/>
  </r>
  <r>
    <s v="NBA"/>
    <s v="smithis01"/>
    <n v="522486"/>
    <s v="2011-12"/>
    <n v="2012"/>
    <x v="31"/>
    <x v="11"/>
  </r>
  <r>
    <s v="NBA"/>
    <s v="smithis01"/>
    <n v="116768"/>
    <s v="2011-12"/>
    <n v="2012"/>
    <x v="31"/>
    <x v="22"/>
  </r>
  <r>
    <s v="NBA"/>
    <s v="smithis01"/>
    <n v="854389"/>
    <s v="2012-13"/>
    <n v="2013"/>
    <x v="26"/>
    <x v="31"/>
  </r>
  <r>
    <s v="NBA"/>
    <s v="smithis01"/>
    <n v="951463"/>
    <s v="2013-14"/>
    <n v="2014"/>
    <x v="27"/>
    <x v="31"/>
  </r>
  <r>
    <s v="NBA"/>
    <s v="smithis01"/>
    <n v="981084"/>
    <s v="2014-15"/>
    <n v="2015"/>
    <x v="28"/>
    <x v="27"/>
  </r>
  <r>
    <s v="NBA"/>
    <s v="smithis01"/>
    <n v="981084"/>
    <s v="2014-15"/>
    <n v="2015"/>
    <x v="28"/>
    <x v="12"/>
  </r>
  <r>
    <s v="NBA"/>
    <s v="smithis01"/>
    <n v="1100602"/>
    <s v="2015-16"/>
    <n v="2016"/>
    <x v="29"/>
    <x v="27"/>
  </r>
  <r>
    <s v="NBA"/>
    <s v="smithis01"/>
    <n v="6000000"/>
    <s v="2016-17"/>
    <n v="2017"/>
    <x v="23"/>
    <x v="9"/>
  </r>
  <r>
    <s v="NBA"/>
    <s v="smithis01"/>
    <n v="6000000"/>
    <s v="2017-18"/>
    <n v="2018"/>
    <x v="24"/>
    <x v="9"/>
  </r>
  <r>
    <s v="NBA"/>
    <s v="smithjr01"/>
    <n v="1206600"/>
    <s v="2004-05"/>
    <n v="2005"/>
    <x v="18"/>
    <x v="29"/>
  </r>
  <r>
    <s v="NBA"/>
    <s v="smithjr01"/>
    <n v="1297080"/>
    <s v="2005-06"/>
    <n v="2006"/>
    <x v="19"/>
    <x v="36"/>
  </r>
  <r>
    <s v="NBA"/>
    <s v="smithjr01"/>
    <n v="1387560"/>
    <s v="2006-07"/>
    <n v="2007"/>
    <x v="20"/>
    <x v="4"/>
  </r>
  <r>
    <s v="NBA"/>
    <s v="smithjr01"/>
    <n v="2134067"/>
    <s v="2007-08"/>
    <n v="2008"/>
    <x v="21"/>
    <x v="4"/>
  </r>
  <r>
    <s v="NBA"/>
    <s v="smithjr01"/>
    <n v="4985001"/>
    <s v="2008-09"/>
    <n v="2009"/>
    <x v="25"/>
    <x v="4"/>
  </r>
  <r>
    <s v="NBA"/>
    <s v="smithjr01"/>
    <n v="5508426"/>
    <s v="2009-10"/>
    <n v="2010"/>
    <x v="22"/>
    <x v="4"/>
  </r>
  <r>
    <s v="NBA"/>
    <s v="smithjr01"/>
    <n v="6757851"/>
    <s v="2010-11"/>
    <n v="2011"/>
    <x v="30"/>
    <x v="4"/>
  </r>
  <r>
    <s v="NBA"/>
    <s v="smithjr01"/>
    <n v="2382353"/>
    <s v="2011-12"/>
    <n v="2012"/>
    <x v="31"/>
    <x v="14"/>
  </r>
  <r>
    <s v="NBA"/>
    <s v="smithjr01"/>
    <n v="2806452"/>
    <s v="2012-13"/>
    <n v="2013"/>
    <x v="26"/>
    <x v="14"/>
  </r>
  <r>
    <s v="NBA"/>
    <s v="smithjr01"/>
    <n v="5565000"/>
    <s v="2013-14"/>
    <n v="2014"/>
    <x v="27"/>
    <x v="14"/>
  </r>
  <r>
    <s v="NBA"/>
    <s v="smithjr01"/>
    <n v="6516000"/>
    <s v="2014-15"/>
    <n v="2015"/>
    <x v="28"/>
    <x v="30"/>
  </r>
  <r>
    <s v="NBA"/>
    <s v="smithjr01"/>
    <n v="5000000"/>
    <s v="2015-16"/>
    <n v="2016"/>
    <x v="29"/>
    <x v="30"/>
  </r>
  <r>
    <s v="NBA"/>
    <s v="smithjr01"/>
    <n v="12800000"/>
    <s v="2016-17"/>
    <n v="2017"/>
    <x v="23"/>
    <x v="30"/>
  </r>
  <r>
    <s v="NBA"/>
    <s v="smithjr01"/>
    <n v="13760000"/>
    <s v="2017-18"/>
    <n v="2018"/>
    <x v="24"/>
    <x v="30"/>
  </r>
  <r>
    <s v="NBA"/>
    <s v="smithja01"/>
    <n v="316969"/>
    <s v="2000-01"/>
    <n v="2001"/>
    <x v="12"/>
    <x v="2"/>
  </r>
  <r>
    <s v="NBA"/>
    <s v="smithja01"/>
    <n v="465850"/>
    <s v="2001-02"/>
    <n v="2002"/>
    <x v="15"/>
    <x v="2"/>
  </r>
  <r>
    <s v="NBA"/>
    <s v="smithja01"/>
    <n v="638679"/>
    <s v="2003-04"/>
    <n v="2004"/>
    <x v="17"/>
    <x v="2"/>
  </r>
  <r>
    <s v="NBA"/>
    <s v="smithja01"/>
    <n v="720046"/>
    <s v="2004-05"/>
    <n v="2005"/>
    <x v="18"/>
    <x v="17"/>
  </r>
  <r>
    <s v="NBA"/>
    <s v="smithja02"/>
    <n v="1233840"/>
    <s v="2007-08"/>
    <n v="2008"/>
    <x v="21"/>
    <x v="27"/>
  </r>
  <r>
    <s v="NBA"/>
    <s v="smithja02"/>
    <n v="1326360"/>
    <s v="2008-09"/>
    <n v="2009"/>
    <x v="25"/>
    <x v="27"/>
  </r>
  <r>
    <s v="NBA"/>
    <s v="smithja02"/>
    <n v="1418880"/>
    <s v="2009-10"/>
    <n v="2010"/>
    <x v="22"/>
    <x v="27"/>
  </r>
  <r>
    <s v="NBA"/>
    <s v="smithja02"/>
    <n v="2187913"/>
    <s v="2010-11"/>
    <n v="2011"/>
    <x v="30"/>
    <x v="29"/>
  </r>
  <r>
    <s v="NBA"/>
    <s v="smithja02"/>
    <n v="2500000"/>
    <s v="2011-12"/>
    <n v="2012"/>
    <x v="31"/>
    <x v="29"/>
  </r>
  <r>
    <s v="NBA"/>
    <s v="smithja02"/>
    <n v="2500000"/>
    <s v="2012-13"/>
    <n v="2013"/>
    <x v="26"/>
    <x v="29"/>
  </r>
  <r>
    <s v="NBA"/>
    <s v="smithja02"/>
    <n v="2500000"/>
    <s v="2013-14"/>
    <n v="2014"/>
    <x v="27"/>
    <x v="26"/>
  </r>
  <r>
    <s v="NBA"/>
    <s v="smithja02"/>
    <n v="3278000"/>
    <s v="2014-15"/>
    <n v="2015"/>
    <x v="28"/>
    <x v="14"/>
  </r>
  <r>
    <s v="NBA"/>
    <s v="smithja02"/>
    <n v="4300000"/>
    <s v="2015-16"/>
    <n v="2016"/>
    <x v="29"/>
    <x v="11"/>
  </r>
  <r>
    <s v="NBA"/>
    <s v="smithja02"/>
    <n v="5000000"/>
    <s v="2016-17"/>
    <n v="2017"/>
    <x v="23"/>
    <x v="28"/>
  </r>
  <r>
    <s v="NBA"/>
    <s v="smithja02"/>
    <n v="5225000"/>
    <s v="2017-18"/>
    <n v="2018"/>
    <x v="24"/>
    <x v="28"/>
  </r>
  <r>
    <s v="NBA"/>
    <s v="smithjo02"/>
    <n v="2473000"/>
    <s v="1995-96"/>
    <n v="1996"/>
    <x v="9"/>
    <x v="22"/>
  </r>
  <r>
    <s v="NBA"/>
    <s v="smithjo02"/>
    <n v="2794000"/>
    <s v="1996-97"/>
    <n v="1997"/>
    <x v="10"/>
    <x v="22"/>
  </r>
  <r>
    <s v="NBA"/>
    <s v="smithjo02"/>
    <n v="3165160"/>
    <s v="1997-98"/>
    <n v="1998"/>
    <x v="11"/>
    <x v="22"/>
  </r>
  <r>
    <s v="NBA"/>
    <s v="smithjo02"/>
    <n v="1750000"/>
    <s v="1998-99"/>
    <n v="1999"/>
    <x v="13"/>
    <x v="24"/>
  </r>
  <r>
    <s v="NBA"/>
    <s v="smithjo02"/>
    <n v="2100000"/>
    <s v="1999-00"/>
    <n v="2000"/>
    <x v="14"/>
    <x v="24"/>
  </r>
  <r>
    <s v="NBA"/>
    <s v="smithjo02"/>
    <n v="2250000"/>
    <s v="2000-01"/>
    <n v="2001"/>
    <x v="12"/>
    <x v="9"/>
  </r>
  <r>
    <s v="NBA"/>
    <s v="smithjo02"/>
    <n v="4538000"/>
    <s v="2001-02"/>
    <n v="2002"/>
    <x v="15"/>
    <x v="24"/>
  </r>
  <r>
    <s v="NBA"/>
    <s v="smithjo02"/>
    <n v="4991800"/>
    <s v="2002-03"/>
    <n v="2003"/>
    <x v="16"/>
    <x v="24"/>
  </r>
  <r>
    <s v="NBA"/>
    <s v="smithjo02"/>
    <n v="5445600"/>
    <s v="2003-04"/>
    <n v="2004"/>
    <x v="17"/>
    <x v="31"/>
  </r>
  <r>
    <s v="NBA"/>
    <s v="smithjo02"/>
    <n v="5899400"/>
    <s v="2004-05"/>
    <n v="2005"/>
    <x v="18"/>
    <x v="31"/>
  </r>
  <r>
    <s v="NBA"/>
    <s v="smithjo02"/>
    <n v="6353200"/>
    <s v="2005-06"/>
    <n v="2006"/>
    <x v="19"/>
    <x v="31"/>
  </r>
  <r>
    <s v="NBA"/>
    <s v="smithjo02"/>
    <n v="6807000"/>
    <s v="2006-07"/>
    <n v="2007"/>
    <x v="20"/>
    <x v="27"/>
  </r>
  <r>
    <s v="NBA"/>
    <s v="smithjo02"/>
    <n v="5200000"/>
    <s v="2007-08"/>
    <n v="2008"/>
    <x v="21"/>
    <x v="30"/>
  </r>
  <r>
    <s v="NBA"/>
    <s v="smithjo02"/>
    <n v="4795000"/>
    <s v="2008-09"/>
    <n v="2009"/>
    <x v="25"/>
    <x v="8"/>
  </r>
  <r>
    <s v="NBA"/>
    <s v="smithjo02"/>
    <n v="1306455"/>
    <s v="2009-10"/>
    <n v="2010"/>
    <x v="22"/>
    <x v="7"/>
  </r>
  <r>
    <s v="NBA"/>
    <s v="smithjo02"/>
    <n v="1352181"/>
    <s v="2010-11"/>
    <n v="2011"/>
    <x v="30"/>
    <x v="3"/>
  </r>
  <r>
    <s v="NBA"/>
    <s v="smithjo03"/>
    <n v="1270080"/>
    <s v="2004-05"/>
    <n v="2005"/>
    <x v="18"/>
    <x v="7"/>
  </r>
  <r>
    <s v="NBA"/>
    <s v="smithjo03"/>
    <n v="1365360"/>
    <s v="2005-06"/>
    <n v="2006"/>
    <x v="19"/>
    <x v="7"/>
  </r>
  <r>
    <s v="NBA"/>
    <s v="smithjo03"/>
    <n v="1460640"/>
    <s v="2006-07"/>
    <n v="2007"/>
    <x v="20"/>
    <x v="7"/>
  </r>
  <r>
    <s v="NBA"/>
    <s v="smithjo03"/>
    <n v="2243543"/>
    <s v="2007-08"/>
    <n v="2008"/>
    <x v="21"/>
    <x v="7"/>
  </r>
  <r>
    <s v="NBA"/>
    <s v="smithjo03"/>
    <n v="10000000"/>
    <s v="2008-09"/>
    <n v="2009"/>
    <x v="25"/>
    <x v="7"/>
  </r>
  <r>
    <s v="NBA"/>
    <s v="smithjo03"/>
    <n v="10800000"/>
    <s v="2009-10"/>
    <n v="2010"/>
    <x v="22"/>
    <x v="7"/>
  </r>
  <r>
    <s v="NBA"/>
    <s v="smithjo03"/>
    <n v="11600000"/>
    <s v="2010-11"/>
    <n v="2011"/>
    <x v="30"/>
    <x v="7"/>
  </r>
  <r>
    <s v="NBA"/>
    <s v="smithjo03"/>
    <n v="12400000"/>
    <s v="2011-12"/>
    <n v="2012"/>
    <x v="31"/>
    <x v="7"/>
  </r>
  <r>
    <s v="NBA"/>
    <s v="smithjo03"/>
    <n v="13200000"/>
    <s v="2012-13"/>
    <n v="2013"/>
    <x v="26"/>
    <x v="7"/>
  </r>
  <r>
    <s v="NBA"/>
    <s v="smithjo03"/>
    <n v="13500000"/>
    <s v="2013-14"/>
    <n v="2014"/>
    <x v="27"/>
    <x v="9"/>
  </r>
  <r>
    <s v="NBA"/>
    <s v="smithjo03"/>
    <n v="14000000"/>
    <s v="2014-15"/>
    <n v="2015"/>
    <x v="28"/>
    <x v="9"/>
  </r>
  <r>
    <s v="NBA"/>
    <s v="smithjo03"/>
    <n v="2077000"/>
    <s v="2014-15"/>
    <n v="2015"/>
    <x v="28"/>
    <x v="12"/>
  </r>
  <r>
    <s v="NBA"/>
    <s v="smithjo03"/>
    <n v="5400000"/>
    <s v="2015-16"/>
    <n v="2016"/>
    <x v="29"/>
    <x v="9"/>
  </r>
  <r>
    <s v="NBA"/>
    <s v="smithjo03"/>
    <n v="1499000"/>
    <s v="2015-16"/>
    <n v="2016"/>
    <x v="29"/>
    <x v="12"/>
  </r>
  <r>
    <s v="NBA"/>
    <s v="smithjo03"/>
    <n v="5400000"/>
    <s v="2016-17"/>
    <n v="2017"/>
    <x v="23"/>
    <x v="9"/>
  </r>
  <r>
    <s v="NBA"/>
    <s v="smithjo03"/>
    <n v="5331729"/>
    <s v="2017-18"/>
    <n v="2018"/>
    <x v="24"/>
    <x v="9"/>
  </r>
  <r>
    <s v="NBA"/>
    <s v="smithjo03"/>
    <n v="210500"/>
    <s v="2017-18"/>
    <n v="2018"/>
    <x v="24"/>
    <x v="26"/>
  </r>
  <r>
    <s v="NBA"/>
    <s v="smithke01"/>
    <n v="600000"/>
    <s v="1987-88"/>
    <n v="1988"/>
    <x v="7"/>
    <x v="2"/>
  </r>
  <r>
    <s v="NBA"/>
    <s v="smithke01"/>
    <n v="600000"/>
    <s v="1988-89"/>
    <n v="1989"/>
    <x v="8"/>
    <x v="2"/>
  </r>
  <r>
    <s v="NBA"/>
    <s v="smithke01"/>
    <n v="700000"/>
    <s v="1990-91"/>
    <n v="1991"/>
    <x v="0"/>
    <x v="12"/>
  </r>
  <r>
    <s v="NBA"/>
    <s v="smithke01"/>
    <n v="1633000"/>
    <s v="1991-92"/>
    <n v="1992"/>
    <x v="1"/>
    <x v="12"/>
  </r>
  <r>
    <s v="NBA"/>
    <s v="smithke01"/>
    <n v="1983000"/>
    <s v="1992-93"/>
    <n v="1993"/>
    <x v="2"/>
    <x v="12"/>
  </r>
  <r>
    <s v="NBA"/>
    <s v="smithke01"/>
    <n v="2150000"/>
    <s v="1993-94"/>
    <n v="1994"/>
    <x v="3"/>
    <x v="12"/>
  </r>
  <r>
    <s v="NBA"/>
    <s v="smithke01"/>
    <n v="2633000"/>
    <s v="1994-95"/>
    <n v="1995"/>
    <x v="4"/>
    <x v="12"/>
  </r>
  <r>
    <s v="NBA"/>
    <s v="smithke01"/>
    <n v="2683000"/>
    <s v="1995-96"/>
    <n v="1996"/>
    <x v="9"/>
    <x v="12"/>
  </r>
  <r>
    <s v="NBA"/>
    <s v="smithke01"/>
    <n v="190100"/>
    <s v="1996-97"/>
    <n v="1997"/>
    <x v="10"/>
    <x v="11"/>
  </r>
  <r>
    <s v="NBA"/>
    <s v="smithla02"/>
    <n v="620000"/>
    <s v="1991-92"/>
    <n v="1992"/>
    <x v="1"/>
    <x v="19"/>
  </r>
  <r>
    <s v="NBA"/>
    <s v="smithla02"/>
    <n v="760000"/>
    <s v="1992-93"/>
    <n v="1993"/>
    <x v="2"/>
    <x v="19"/>
  </r>
  <r>
    <s v="NBA"/>
    <s v="smithla02"/>
    <n v="940000"/>
    <s v="1993-94"/>
    <n v="1994"/>
    <x v="3"/>
    <x v="19"/>
  </r>
  <r>
    <s v="NBA"/>
    <s v="smithla01"/>
    <n v="300000"/>
    <s v="1984-85"/>
    <n v="1985"/>
    <x v="5"/>
    <x v="22"/>
  </r>
  <r>
    <s v="NBA"/>
    <s v="smithla01"/>
    <n v="525000"/>
    <s v="1985-86"/>
    <n v="1986"/>
    <x v="6"/>
    <x v="22"/>
  </r>
  <r>
    <s v="NBA"/>
    <s v="smithla01"/>
    <n v="600000"/>
    <s v="1987-88"/>
    <n v="1988"/>
    <x v="7"/>
    <x v="22"/>
  </r>
  <r>
    <s v="NBA"/>
    <s v="smithla01"/>
    <n v="625000"/>
    <s v="1988-89"/>
    <n v="1989"/>
    <x v="8"/>
    <x v="22"/>
  </r>
  <r>
    <s v="NBA"/>
    <s v="smithla01"/>
    <n v="800000"/>
    <s v="1990-91"/>
    <n v="1991"/>
    <x v="0"/>
    <x v="12"/>
  </r>
  <r>
    <s v="NBA"/>
    <s v="smithla01"/>
    <n v="997000"/>
    <s v="1991-92"/>
    <n v="1992"/>
    <x v="1"/>
    <x v="12"/>
  </r>
  <r>
    <s v="NBA"/>
    <s v="smithla01"/>
    <n v="500000"/>
    <s v="1992-93"/>
    <n v="1993"/>
    <x v="2"/>
    <x v="25"/>
  </r>
  <r>
    <s v="NBA"/>
    <s v="smithle01"/>
    <n v="449920"/>
    <s v="1999-00"/>
    <n v="2000"/>
    <x v="14"/>
    <x v="6"/>
  </r>
  <r>
    <s v="NBA"/>
    <s v="smithle01"/>
    <n v="483680"/>
    <s v="2000-01"/>
    <n v="2001"/>
    <x v="12"/>
    <x v="6"/>
  </r>
  <r>
    <s v="NBA"/>
    <s v="smithle01"/>
    <n v="517360"/>
    <s v="2001-02"/>
    <n v="2002"/>
    <x v="15"/>
    <x v="6"/>
  </r>
  <r>
    <s v="NBA"/>
    <s v="smithmi01"/>
    <n v="525000"/>
    <s v="1990-91"/>
    <n v="1991"/>
    <x v="0"/>
    <x v="1"/>
  </r>
  <r>
    <s v="NBA"/>
    <s v="smithmi01"/>
    <n v="625000"/>
    <s v="1991-92"/>
    <n v="1992"/>
    <x v="1"/>
    <x v="1"/>
  </r>
  <r>
    <s v="NBA"/>
    <s v="smithmi01"/>
    <n v="650000"/>
    <s v="1992-93"/>
    <n v="1993"/>
    <x v="2"/>
    <x v="1"/>
  </r>
  <r>
    <s v="NBA"/>
    <s v="smithmi02"/>
    <n v="150000"/>
    <s v="1994-95"/>
    <n v="1995"/>
    <x v="4"/>
    <x v="2"/>
  </r>
  <r>
    <s v="NBA"/>
    <s v="smithmi02"/>
    <n v="1340000"/>
    <s v="1995-96"/>
    <n v="1996"/>
    <x v="9"/>
    <x v="2"/>
  </r>
  <r>
    <s v="NBA"/>
    <s v="smithmi02"/>
    <n v="1570000"/>
    <s v="1996-97"/>
    <n v="1997"/>
    <x v="10"/>
    <x v="2"/>
  </r>
  <r>
    <s v="NBA"/>
    <s v="smithmi02"/>
    <n v="1920000"/>
    <s v="1997-98"/>
    <n v="1998"/>
    <x v="11"/>
    <x v="2"/>
  </r>
  <r>
    <s v="NBA"/>
    <s v="smithmi02"/>
    <n v="2180000"/>
    <s v="1998-99"/>
    <n v="1999"/>
    <x v="13"/>
    <x v="5"/>
  </r>
  <r>
    <s v="NBA"/>
    <s v="smithmi02"/>
    <n v="2000000"/>
    <s v="1999-00"/>
    <n v="2000"/>
    <x v="14"/>
    <x v="28"/>
  </r>
  <r>
    <s v="NBA"/>
    <s v="smithmi02"/>
    <n v="1660000"/>
    <s v="1999-00"/>
    <n v="2000"/>
    <x v="14"/>
    <x v="11"/>
  </r>
  <r>
    <s v="NBA"/>
    <s v="smithmi02"/>
    <n v="2200000"/>
    <s v="2000-01"/>
    <n v="2001"/>
    <x v="12"/>
    <x v="28"/>
  </r>
  <r>
    <s v="NBA"/>
    <s v="smithmi02"/>
    <n v="2400000"/>
    <s v="2001-02"/>
    <n v="2002"/>
    <x v="15"/>
    <x v="28"/>
  </r>
  <r>
    <s v="NBA"/>
    <s v="smithmi03"/>
    <n v="316969"/>
    <s v="2000-01"/>
    <n v="2001"/>
    <x v="12"/>
    <x v="28"/>
  </r>
  <r>
    <s v="NBA"/>
    <s v="smithno01"/>
    <n v="1306920"/>
    <s v="2011-12"/>
    <n v="2012"/>
    <x v="31"/>
    <x v="0"/>
  </r>
  <r>
    <s v="NBA"/>
    <s v="smithno01"/>
    <n v="1404960"/>
    <s v="2012-13"/>
    <n v="2013"/>
    <x v="26"/>
    <x v="0"/>
  </r>
  <r>
    <s v="NBA"/>
    <s v="smithot01"/>
    <n v="95000"/>
    <s v="1987-88"/>
    <n v="1988"/>
    <x v="7"/>
    <x v="22"/>
  </r>
  <r>
    <s v="NBA"/>
    <s v="smithot01"/>
    <n v="225000"/>
    <s v="1988-89"/>
    <n v="1989"/>
    <x v="8"/>
    <x v="22"/>
  </r>
  <r>
    <s v="NBA"/>
    <s v="smithot01"/>
    <n v="450000"/>
    <s v="1990-91"/>
    <n v="1991"/>
    <x v="0"/>
    <x v="11"/>
  </r>
  <r>
    <s v="NBA"/>
    <s v="smithot01"/>
    <n v="525000"/>
    <s v="1991-92"/>
    <n v="1992"/>
    <x v="1"/>
    <x v="11"/>
  </r>
  <r>
    <s v="NBA"/>
    <s v="smithre01"/>
    <n v="275000"/>
    <s v="1992-93"/>
    <n v="1993"/>
    <x v="2"/>
    <x v="0"/>
  </r>
  <r>
    <s v="NBA"/>
    <s v="smithre01"/>
    <n v="358000"/>
    <s v="1993-94"/>
    <n v="1994"/>
    <x v="3"/>
    <x v="0"/>
  </r>
  <r>
    <s v="NBA"/>
    <s v="smithru01"/>
    <n v="816482"/>
    <s v="2014-15"/>
    <n v="2015"/>
    <x v="28"/>
    <x v="18"/>
  </r>
  <r>
    <s v="NBA"/>
    <s v="smithru01"/>
    <n v="816482"/>
    <s v="2015-16"/>
    <n v="2016"/>
    <x v="29"/>
    <x v="18"/>
  </r>
  <r>
    <s v="NBA"/>
    <s v="smithst01"/>
    <n v="2250000"/>
    <s v="1991-92"/>
    <n v="1992"/>
    <x v="1"/>
    <x v="21"/>
  </r>
  <r>
    <s v="NBA"/>
    <s v="smithst01"/>
    <n v="2252000"/>
    <s v="1992-93"/>
    <n v="1993"/>
    <x v="2"/>
    <x v="21"/>
  </r>
  <r>
    <s v="NBA"/>
    <s v="smithst01"/>
    <n v="2252000"/>
    <s v="1993-94"/>
    <n v="1994"/>
    <x v="3"/>
    <x v="21"/>
  </r>
  <r>
    <s v="NBA"/>
    <s v="smithst01"/>
    <n v="1935900"/>
    <s v="1994-95"/>
    <n v="1995"/>
    <x v="4"/>
    <x v="7"/>
  </r>
  <r>
    <s v="NBA"/>
    <s v="smithst01"/>
    <n v="2568000"/>
    <s v="1995-96"/>
    <n v="1996"/>
    <x v="9"/>
    <x v="7"/>
  </r>
  <r>
    <s v="NBA"/>
    <s v="smithst01"/>
    <n v="4500000"/>
    <s v="1996-97"/>
    <n v="1997"/>
    <x v="10"/>
    <x v="7"/>
  </r>
  <r>
    <s v="NBA"/>
    <s v="smithst01"/>
    <n v="5400000"/>
    <s v="1997-98"/>
    <n v="1998"/>
    <x v="11"/>
    <x v="7"/>
  </r>
  <r>
    <s v="NBA"/>
    <s v="smithst01"/>
    <n v="6300000"/>
    <s v="1998-99"/>
    <n v="1999"/>
    <x v="13"/>
    <x v="7"/>
  </r>
  <r>
    <s v="NBA"/>
    <s v="smithst01"/>
    <n v="7200000"/>
    <s v="1999-00"/>
    <n v="2000"/>
    <x v="14"/>
    <x v="0"/>
  </r>
  <r>
    <s v="NBA"/>
    <s v="smithst01"/>
    <n v="8100000"/>
    <s v="2000-01"/>
    <n v="2001"/>
    <x v="12"/>
    <x v="0"/>
  </r>
  <r>
    <s v="NBA"/>
    <s v="smithst01"/>
    <n v="9000000"/>
    <s v="2001-02"/>
    <n v="2002"/>
    <x v="15"/>
    <x v="25"/>
  </r>
  <r>
    <s v="NBA"/>
    <s v="smithst01"/>
    <n v="9900000"/>
    <s v="2002-03"/>
    <n v="2003"/>
    <x v="16"/>
    <x v="25"/>
  </r>
  <r>
    <s v="NBA"/>
    <s v="smithst01"/>
    <n v="1070000"/>
    <s v="2003-04"/>
    <n v="2004"/>
    <x v="17"/>
    <x v="29"/>
  </r>
  <r>
    <s v="NBA"/>
    <s v="smithst01"/>
    <n v="1100000"/>
    <s v="2004-05"/>
    <n v="2005"/>
    <x v="18"/>
    <x v="23"/>
  </r>
  <r>
    <s v="NBA"/>
    <s v="smithst03"/>
    <n v="161061"/>
    <s v="2006-07"/>
    <n v="2007"/>
    <x v="20"/>
    <x v="27"/>
  </r>
  <r>
    <s v="NBA"/>
    <s v="smithth01"/>
    <n v="366931"/>
    <s v="2003-04"/>
    <n v="2004"/>
    <x v="17"/>
    <x v="18"/>
  </r>
  <r>
    <s v="NBA"/>
    <s v="smithth01"/>
    <n v="620046"/>
    <s v="2004-05"/>
    <n v="2005"/>
    <x v="18"/>
    <x v="23"/>
  </r>
  <r>
    <s v="NBA"/>
    <s v="smithto02"/>
    <n v="120000"/>
    <s v="1990-91"/>
    <n v="1991"/>
    <x v="0"/>
    <x v="3"/>
  </r>
  <r>
    <s v="NBA"/>
    <s v="smithto02"/>
    <n v="400000"/>
    <s v="1991-92"/>
    <n v="1992"/>
    <x v="1"/>
    <x v="3"/>
  </r>
  <r>
    <s v="NBA"/>
    <s v="smithto02"/>
    <n v="450000"/>
    <s v="1992-93"/>
    <n v="1993"/>
    <x v="2"/>
    <x v="3"/>
  </r>
  <r>
    <s v="NBA"/>
    <s v="smithto02"/>
    <n v="800000"/>
    <s v="1993-94"/>
    <n v="1994"/>
    <x v="3"/>
    <x v="3"/>
  </r>
  <r>
    <s v="NBA"/>
    <s v="smithto02"/>
    <n v="1050000"/>
    <s v="1994-95"/>
    <n v="1995"/>
    <x v="4"/>
    <x v="3"/>
  </r>
  <r>
    <s v="NBA"/>
    <s v="smithto02"/>
    <n v="500000"/>
    <s v="1995-96"/>
    <n v="1996"/>
    <x v="9"/>
    <x v="16"/>
  </r>
  <r>
    <s v="NBA"/>
    <s v="smithto02"/>
    <n v="247500"/>
    <s v="1996-97"/>
    <n v="1997"/>
    <x v="10"/>
    <x v="20"/>
  </r>
  <r>
    <s v="NBA"/>
    <s v="smitsri01"/>
    <n v="800000"/>
    <s v="1988-89"/>
    <n v="1989"/>
    <x v="8"/>
    <x v="33"/>
  </r>
  <r>
    <s v="NBA"/>
    <s v="smitsri01"/>
    <n v="1350000"/>
    <s v="1990-91"/>
    <n v="1991"/>
    <x v="0"/>
    <x v="33"/>
  </r>
  <r>
    <s v="NBA"/>
    <s v="smitsri01"/>
    <n v="1350000"/>
    <s v="1991-92"/>
    <n v="1992"/>
    <x v="1"/>
    <x v="33"/>
  </r>
  <r>
    <s v="NBA"/>
    <s v="smitsri01"/>
    <n v="2000000"/>
    <s v="1992-93"/>
    <n v="1993"/>
    <x v="2"/>
    <x v="33"/>
  </r>
  <r>
    <s v="NBA"/>
    <s v="smitsri01"/>
    <n v="2500000"/>
    <s v="1993-94"/>
    <n v="1994"/>
    <x v="3"/>
    <x v="33"/>
  </r>
  <r>
    <s v="NBA"/>
    <s v="smitsri01"/>
    <n v="3250000"/>
    <s v="1994-95"/>
    <n v="1995"/>
    <x v="4"/>
    <x v="33"/>
  </r>
  <r>
    <s v="NBA"/>
    <s v="smitsri01"/>
    <n v="3750000"/>
    <s v="1995-96"/>
    <n v="1996"/>
    <x v="9"/>
    <x v="33"/>
  </r>
  <r>
    <s v="NBA"/>
    <s v="smitsri01"/>
    <n v="4000000"/>
    <s v="1996-97"/>
    <n v="1997"/>
    <x v="10"/>
    <x v="33"/>
  </r>
  <r>
    <s v="NBA"/>
    <s v="smitsri01"/>
    <n v="4000000"/>
    <s v="1997-98"/>
    <n v="1998"/>
    <x v="11"/>
    <x v="33"/>
  </r>
  <r>
    <s v="NBA"/>
    <s v="smitsri01"/>
    <n v="8500000"/>
    <s v="1998-99"/>
    <n v="1999"/>
    <x v="13"/>
    <x v="33"/>
  </r>
  <r>
    <s v="NBA"/>
    <s v="smitsri01"/>
    <n v="12250000"/>
    <s v="1999-00"/>
    <n v="2000"/>
    <x v="14"/>
    <x v="33"/>
  </r>
  <r>
    <s v="NBA"/>
    <s v="smrekmi01"/>
    <n v="135000"/>
    <s v="1985-86"/>
    <n v="1986"/>
    <x v="6"/>
    <x v="32"/>
  </r>
  <r>
    <s v="NBA"/>
    <s v="smrekmi01"/>
    <n v="200000"/>
    <s v="1987-88"/>
    <n v="1988"/>
    <x v="7"/>
    <x v="3"/>
  </r>
  <r>
    <s v="NBA"/>
    <s v="smrekmi01"/>
    <n v="175000"/>
    <s v="1988-89"/>
    <n v="1989"/>
    <x v="8"/>
    <x v="25"/>
  </r>
  <r>
    <s v="NBA"/>
    <s v="smrekmi01"/>
    <n v="325000"/>
    <s v="1990-91"/>
    <n v="1991"/>
    <x v="0"/>
    <x v="10"/>
  </r>
  <r>
    <s v="NBA"/>
    <s v="snellto01"/>
    <n v="1409040"/>
    <s v="2013-14"/>
    <n v="2014"/>
    <x v="27"/>
    <x v="32"/>
  </r>
  <r>
    <s v="NBA"/>
    <s v="snellto01"/>
    <n v="1472400"/>
    <s v="2014-15"/>
    <n v="2015"/>
    <x v="28"/>
    <x v="32"/>
  </r>
  <r>
    <s v="NBA"/>
    <s v="snellto01"/>
    <n v="1535880"/>
    <s v="2015-16"/>
    <n v="2016"/>
    <x v="29"/>
    <x v="32"/>
  </r>
  <r>
    <s v="NBA"/>
    <s v="snellto01"/>
    <n v="2368327"/>
    <s v="2016-17"/>
    <n v="2017"/>
    <x v="23"/>
    <x v="31"/>
  </r>
  <r>
    <s v="NBA"/>
    <s v="snellto01"/>
    <n v="9821429"/>
    <s v="2017-18"/>
    <n v="2018"/>
    <x v="24"/>
    <x v="31"/>
  </r>
  <r>
    <s v="NBA"/>
    <s v="snower01"/>
    <n v="200000"/>
    <s v="1995-96"/>
    <n v="1996"/>
    <x v="9"/>
    <x v="34"/>
  </r>
  <r>
    <s v="NBA"/>
    <s v="snower01"/>
    <n v="247500"/>
    <s v="1996-97"/>
    <n v="1997"/>
    <x v="10"/>
    <x v="34"/>
  </r>
  <r>
    <s v="NBA"/>
    <s v="snower01"/>
    <n v="706300"/>
    <s v="1997-98"/>
    <n v="1998"/>
    <x v="11"/>
    <x v="34"/>
  </r>
  <r>
    <s v="NBA"/>
    <s v="snower01"/>
    <n v="846300"/>
    <s v="1998-99"/>
    <n v="1999"/>
    <x v="13"/>
    <x v="27"/>
  </r>
  <r>
    <s v="NBA"/>
    <s v="snower01"/>
    <n v="3000000"/>
    <s v="1999-00"/>
    <n v="2000"/>
    <x v="14"/>
    <x v="27"/>
  </r>
  <r>
    <s v="NBA"/>
    <s v="snower01"/>
    <n v="3380000"/>
    <s v="2000-01"/>
    <n v="2001"/>
    <x v="12"/>
    <x v="27"/>
  </r>
  <r>
    <s v="NBA"/>
    <s v="snower01"/>
    <n v="3750000"/>
    <s v="2001-02"/>
    <n v="2002"/>
    <x v="15"/>
    <x v="27"/>
  </r>
  <r>
    <s v="NBA"/>
    <s v="snower01"/>
    <n v="4125000"/>
    <s v="2002-03"/>
    <n v="2003"/>
    <x v="16"/>
    <x v="27"/>
  </r>
  <r>
    <s v="NBA"/>
    <s v="snower01"/>
    <n v="4500000"/>
    <s v="2003-04"/>
    <n v="2004"/>
    <x v="17"/>
    <x v="27"/>
  </r>
  <r>
    <s v="NBA"/>
    <s v="snower01"/>
    <n v="4875000"/>
    <s v="2004-05"/>
    <n v="2005"/>
    <x v="18"/>
    <x v="30"/>
  </r>
  <r>
    <s v="NBA"/>
    <s v="snower01"/>
    <n v="5484375"/>
    <s v="2005-06"/>
    <n v="2006"/>
    <x v="19"/>
    <x v="30"/>
  </r>
  <r>
    <s v="NBA"/>
    <s v="snower01"/>
    <n v="6093750"/>
    <s v="2006-07"/>
    <n v="2007"/>
    <x v="20"/>
    <x v="30"/>
  </r>
  <r>
    <s v="NBA"/>
    <s v="snower01"/>
    <n v="6703125"/>
    <s v="2007-08"/>
    <n v="2008"/>
    <x v="21"/>
    <x v="30"/>
  </r>
  <r>
    <s v="NBA"/>
    <s v="snower01"/>
    <n v="7312500"/>
    <s v="2008-09"/>
    <n v="2009"/>
    <x v="25"/>
    <x v="30"/>
  </r>
  <r>
    <s v="NBA"/>
    <s v="snydeki01"/>
    <n v="1336920"/>
    <s v="2004-05"/>
    <n v="2005"/>
    <x v="18"/>
    <x v="35"/>
  </r>
  <r>
    <s v="NBA"/>
    <s v="snydeki01"/>
    <n v="1437240"/>
    <s v="2005-06"/>
    <n v="2006"/>
    <x v="19"/>
    <x v="36"/>
  </r>
  <r>
    <s v="NBA"/>
    <s v="snydeki01"/>
    <n v="1537440"/>
    <s v="2006-07"/>
    <n v="2007"/>
    <x v="20"/>
    <x v="12"/>
  </r>
  <r>
    <s v="NBA"/>
    <s v="snydeki01"/>
    <n v="2358433"/>
    <s v="2007-08"/>
    <n v="2008"/>
    <x v="21"/>
    <x v="24"/>
  </r>
  <r>
    <s v="NBA"/>
    <s v="soberri01"/>
    <n v="277000"/>
    <s v="1984-85"/>
    <n v="1985"/>
    <x v="5"/>
    <x v="34"/>
  </r>
  <r>
    <s v="NBA"/>
    <s v="soberri01"/>
    <n v="425000"/>
    <s v="1985-86"/>
    <n v="1986"/>
    <x v="6"/>
    <x v="34"/>
  </r>
  <r>
    <s v="NBA"/>
    <s v="solomwi01"/>
    <n v="332817"/>
    <s v="2001-02"/>
    <n v="2002"/>
    <x v="15"/>
    <x v="18"/>
  </r>
  <r>
    <s v="NBA"/>
    <s v="solomwi01"/>
    <n v="711517"/>
    <s v="2008-09"/>
    <n v="2009"/>
    <x v="25"/>
    <x v="2"/>
  </r>
  <r>
    <s v="NBA"/>
    <s v="songada01"/>
    <n v="366931"/>
    <s v="2003-04"/>
    <n v="2004"/>
    <x v="17"/>
    <x v="2"/>
  </r>
  <r>
    <s v="NBA"/>
    <s v="songada01"/>
    <n v="1600000"/>
    <s v="2004-05"/>
    <n v="2005"/>
    <x v="18"/>
    <x v="2"/>
  </r>
  <r>
    <s v="NBA"/>
    <s v="songada01"/>
    <n v="2200000"/>
    <s v="2005-06"/>
    <n v="2006"/>
    <x v="19"/>
    <x v="32"/>
  </r>
  <r>
    <s v="NBA"/>
    <s v="songada01"/>
    <n v="3650000"/>
    <s v="2006-07"/>
    <n v="2007"/>
    <x v="20"/>
    <x v="28"/>
  </r>
  <r>
    <s v="NBA"/>
    <s v="songada01"/>
    <n v="3942000"/>
    <s v="2007-08"/>
    <n v="2008"/>
    <x v="21"/>
    <x v="28"/>
  </r>
  <r>
    <s v="NBA"/>
    <s v="songada01"/>
    <n v="4235000"/>
    <s v="2008-09"/>
    <n v="2009"/>
    <x v="25"/>
    <x v="28"/>
  </r>
  <r>
    <s v="NBA"/>
    <s v="songada01"/>
    <n v="4526000"/>
    <s v="2009-10"/>
    <n v="2010"/>
    <x v="22"/>
    <x v="29"/>
  </r>
  <r>
    <s v="NBA"/>
    <s v="songada01"/>
    <n v="4818000"/>
    <s v="2010-11"/>
    <n v="2011"/>
    <x v="30"/>
    <x v="27"/>
  </r>
  <r>
    <s v="NBA"/>
    <s v="sowpa01"/>
    <n v="385277"/>
    <s v="2004-05"/>
    <n v="2005"/>
    <x v="18"/>
    <x v="13"/>
  </r>
  <r>
    <s v="NBA"/>
    <s v="sowpa01"/>
    <n v="641748"/>
    <s v="2005-06"/>
    <n v="2006"/>
    <x v="19"/>
    <x v="13"/>
  </r>
  <r>
    <s v="NBA"/>
    <s v="sowpa01"/>
    <n v="744551"/>
    <s v="2006-07"/>
    <n v="2007"/>
    <x v="20"/>
    <x v="13"/>
  </r>
  <r>
    <s v="NBA"/>
    <s v="spanova01"/>
    <n v="1800000"/>
    <s v="2006-07"/>
    <n v="2007"/>
    <x v="20"/>
    <x v="12"/>
  </r>
  <r>
    <s v="NBA"/>
    <s v="spanova01"/>
    <n v="1944000"/>
    <s v="2007-08"/>
    <n v="2008"/>
    <x v="21"/>
    <x v="25"/>
  </r>
  <r>
    <s v="NBA"/>
    <s v="sparrro01"/>
    <n v="500000"/>
    <s v="1984-85"/>
    <n v="1985"/>
    <x v="5"/>
    <x v="14"/>
  </r>
  <r>
    <s v="NBA"/>
    <s v="sparrro01"/>
    <n v="500000"/>
    <s v="1985-86"/>
    <n v="1986"/>
    <x v="6"/>
    <x v="14"/>
  </r>
  <r>
    <s v="NBA"/>
    <s v="sparrro01"/>
    <n v="500000"/>
    <s v="1986-87"/>
    <n v="1987"/>
    <x v="32"/>
    <x v="14"/>
  </r>
  <r>
    <s v="NBA"/>
    <s v="sparrro01"/>
    <n v="325000"/>
    <s v="1987-88"/>
    <n v="1988"/>
    <x v="7"/>
    <x v="32"/>
  </r>
  <r>
    <s v="NBA"/>
    <s v="sparrro01"/>
    <n v="275000"/>
    <s v="1988-89"/>
    <n v="1989"/>
    <x v="8"/>
    <x v="21"/>
  </r>
  <r>
    <s v="NBA"/>
    <s v="sparrro01"/>
    <n v="300000"/>
    <s v="1990-91"/>
    <n v="1991"/>
    <x v="0"/>
    <x v="2"/>
  </r>
  <r>
    <s v="NBA"/>
    <s v="sparrro01"/>
    <n v="126000"/>
    <s v="1991-92"/>
    <n v="1992"/>
    <x v="1"/>
    <x v="32"/>
  </r>
  <r>
    <s v="NBA"/>
    <s v="sparrro01"/>
    <n v="140000"/>
    <s v="1992-93"/>
    <n v="1993"/>
    <x v="2"/>
    <x v="3"/>
  </r>
  <r>
    <s v="NBA"/>
    <s v="speigma01"/>
    <n v="1542600"/>
    <s v="2008-09"/>
    <n v="2009"/>
    <x v="25"/>
    <x v="27"/>
  </r>
  <r>
    <s v="NBA"/>
    <s v="speigma01"/>
    <n v="1658280"/>
    <s v="2009-10"/>
    <n v="2010"/>
    <x v="22"/>
    <x v="27"/>
  </r>
  <r>
    <s v="NBA"/>
    <s v="speigma01"/>
    <n v="1773960"/>
    <s v="2010-11"/>
    <n v="2011"/>
    <x v="30"/>
    <x v="27"/>
  </r>
  <r>
    <s v="NBA"/>
    <s v="speigma01"/>
    <n v="2721255"/>
    <s v="2011-12"/>
    <n v="2012"/>
    <x v="31"/>
    <x v="18"/>
  </r>
  <r>
    <s v="NBA"/>
    <s v="speigma01"/>
    <n v="4200000"/>
    <s v="2012-13"/>
    <n v="2013"/>
    <x v="26"/>
    <x v="30"/>
  </r>
  <r>
    <s v="NBA"/>
    <s v="speigma01"/>
    <n v="3500000"/>
    <s v="2013-14"/>
    <n v="2014"/>
    <x v="27"/>
    <x v="22"/>
  </r>
  <r>
    <s v="NBA"/>
    <s v="speigma01"/>
    <n v="3657500"/>
    <s v="2014-15"/>
    <n v="2015"/>
    <x v="28"/>
    <x v="22"/>
  </r>
  <r>
    <s v="NBA"/>
    <s v="speigma01"/>
    <n v="3815000"/>
    <s v="2015-16"/>
    <n v="2016"/>
    <x v="29"/>
    <x v="22"/>
  </r>
  <r>
    <s v="NBA"/>
    <s v="speigma01"/>
    <n v="1403611"/>
    <s v="2016-17"/>
    <n v="2017"/>
    <x v="23"/>
    <x v="10"/>
  </r>
  <r>
    <s v="NBA"/>
    <s v="speigma01"/>
    <n v="1471382"/>
    <s v="2017-18"/>
    <n v="2018"/>
    <x v="24"/>
    <x v="11"/>
  </r>
  <r>
    <s v="NBA"/>
    <s v="spencan01"/>
    <n v="250000"/>
    <s v="1993-94"/>
    <n v="1994"/>
    <x v="3"/>
    <x v="22"/>
  </r>
  <r>
    <s v="NBA"/>
    <s v="spencel01"/>
    <n v="438000"/>
    <s v="1992-93"/>
    <n v="1993"/>
    <x v="2"/>
    <x v="10"/>
  </r>
  <r>
    <s v="NBA"/>
    <s v="spencel01"/>
    <n v="569000"/>
    <s v="1993-94"/>
    <n v="1994"/>
    <x v="3"/>
    <x v="10"/>
  </r>
  <r>
    <s v="NBA"/>
    <s v="spencel01"/>
    <n v="700000"/>
    <s v="1994-95"/>
    <n v="1995"/>
    <x v="4"/>
    <x v="10"/>
  </r>
  <r>
    <s v="NBA"/>
    <s v="spencel01"/>
    <n v="2050000"/>
    <s v="1997-98"/>
    <n v="1998"/>
    <x v="11"/>
    <x v="4"/>
  </r>
  <r>
    <s v="NBA"/>
    <s v="spencfe01"/>
    <n v="1070000"/>
    <s v="1990-91"/>
    <n v="1991"/>
    <x v="0"/>
    <x v="24"/>
  </r>
  <r>
    <s v="NBA"/>
    <s v="spencfe01"/>
    <n v="1340000"/>
    <s v="1991-92"/>
    <n v="1992"/>
    <x v="1"/>
    <x v="24"/>
  </r>
  <r>
    <s v="NBA"/>
    <s v="spencfe01"/>
    <n v="1610000"/>
    <s v="1992-93"/>
    <n v="1993"/>
    <x v="2"/>
    <x v="24"/>
  </r>
  <r>
    <s v="NBA"/>
    <s v="spencfe01"/>
    <n v="1581000"/>
    <s v="1993-94"/>
    <n v="1994"/>
    <x v="3"/>
    <x v="35"/>
  </r>
  <r>
    <s v="NBA"/>
    <s v="spencfe01"/>
    <n v="1881250"/>
    <s v="1994-95"/>
    <n v="1995"/>
    <x v="4"/>
    <x v="35"/>
  </r>
  <r>
    <s v="NBA"/>
    <s v="spencfe01"/>
    <n v="2181000"/>
    <s v="1995-96"/>
    <n v="1996"/>
    <x v="9"/>
    <x v="35"/>
  </r>
  <r>
    <s v="NBA"/>
    <s v="spencfe01"/>
    <n v="2694000"/>
    <s v="1996-97"/>
    <n v="1997"/>
    <x v="10"/>
    <x v="22"/>
  </r>
  <r>
    <s v="NBA"/>
    <s v="spencfe01"/>
    <n v="2178099"/>
    <s v="1997-98"/>
    <n v="1998"/>
    <x v="11"/>
    <x v="22"/>
  </r>
  <r>
    <s v="NBA"/>
    <s v="spencfe01"/>
    <n v="1650000"/>
    <s v="1998-99"/>
    <n v="1999"/>
    <x v="13"/>
    <x v="22"/>
  </r>
  <r>
    <s v="NBA"/>
    <s v="spencfe01"/>
    <n v="510000"/>
    <s v="1999-00"/>
    <n v="2000"/>
    <x v="14"/>
    <x v="25"/>
  </r>
  <r>
    <s v="NBA"/>
    <s v="spencfe01"/>
    <n v="1000000"/>
    <s v="2000-01"/>
    <n v="2001"/>
    <x v="12"/>
    <x v="14"/>
  </r>
  <r>
    <s v="NBA"/>
    <s v="spencfe01"/>
    <n v="1000000"/>
    <s v="2001-02"/>
    <n v="2002"/>
    <x v="15"/>
    <x v="14"/>
  </r>
  <r>
    <s v="NBA"/>
    <s v="splitti01"/>
    <n v="3400000"/>
    <s v="2010-11"/>
    <n v="2011"/>
    <x v="30"/>
    <x v="25"/>
  </r>
  <r>
    <s v="NBA"/>
    <s v="splitti01"/>
    <n v="3672000"/>
    <s v="2011-12"/>
    <n v="2012"/>
    <x v="31"/>
    <x v="25"/>
  </r>
  <r>
    <s v="NBA"/>
    <s v="splitti01"/>
    <n v="3944000"/>
    <s v="2012-13"/>
    <n v="2013"/>
    <x v="26"/>
    <x v="25"/>
  </r>
  <r>
    <s v="NBA"/>
    <s v="splitti01"/>
    <n v="10000000"/>
    <s v="2013-14"/>
    <n v="2014"/>
    <x v="27"/>
    <x v="25"/>
  </r>
  <r>
    <s v="NBA"/>
    <s v="splitti01"/>
    <n v="9250000"/>
    <s v="2014-15"/>
    <n v="2015"/>
    <x v="28"/>
    <x v="25"/>
  </r>
  <r>
    <s v="NBA"/>
    <s v="splitti01"/>
    <n v="8500000"/>
    <s v="2015-16"/>
    <n v="2016"/>
    <x v="29"/>
    <x v="7"/>
  </r>
  <r>
    <s v="NBA"/>
    <s v="splitti01"/>
    <n v="8550000"/>
    <s v="2016-17"/>
    <n v="2017"/>
    <x v="23"/>
    <x v="27"/>
  </r>
  <r>
    <s v="NBA"/>
    <s v="sprewla01"/>
    <n v="550000"/>
    <s v="1992-93"/>
    <n v="1993"/>
    <x v="2"/>
    <x v="22"/>
  </r>
  <r>
    <s v="NBA"/>
    <s v="sprewla01"/>
    <n v="700000"/>
    <s v="1993-94"/>
    <n v="1994"/>
    <x v="3"/>
    <x v="22"/>
  </r>
  <r>
    <s v="NBA"/>
    <s v="sprewla01"/>
    <n v="890000"/>
    <s v="1994-95"/>
    <n v="1995"/>
    <x v="4"/>
    <x v="22"/>
  </r>
  <r>
    <s v="NBA"/>
    <s v="sprewla01"/>
    <n v="975000"/>
    <s v="1995-96"/>
    <n v="1996"/>
    <x v="9"/>
    <x v="22"/>
  </r>
  <r>
    <s v="NBA"/>
    <s v="sprewla01"/>
    <n v="7000000"/>
    <s v="1996-97"/>
    <n v="1997"/>
    <x v="10"/>
    <x v="22"/>
  </r>
  <r>
    <s v="NBA"/>
    <s v="sprewla01"/>
    <n v="7770000"/>
    <s v="1997-98"/>
    <n v="1998"/>
    <x v="11"/>
    <x v="22"/>
  </r>
  <r>
    <s v="NBA"/>
    <s v="sprewla01"/>
    <n v="8300000"/>
    <s v="1998-99"/>
    <n v="1999"/>
    <x v="13"/>
    <x v="14"/>
  </r>
  <r>
    <s v="NBA"/>
    <s v="sprewla01"/>
    <n v="9000000"/>
    <s v="1999-00"/>
    <n v="2000"/>
    <x v="14"/>
    <x v="14"/>
  </r>
  <r>
    <s v="NBA"/>
    <s v="sprewla01"/>
    <n v="10125000"/>
    <s v="2000-01"/>
    <n v="2001"/>
    <x v="12"/>
    <x v="14"/>
  </r>
  <r>
    <s v="NBA"/>
    <s v="sprewla01"/>
    <n v="11250000"/>
    <s v="2001-02"/>
    <n v="2002"/>
    <x v="15"/>
    <x v="14"/>
  </r>
  <r>
    <s v="NBA"/>
    <s v="sprewla01"/>
    <n v="12375000"/>
    <s v="2002-03"/>
    <n v="2003"/>
    <x v="16"/>
    <x v="14"/>
  </r>
  <r>
    <s v="NBA"/>
    <s v="sprewla01"/>
    <n v="13500000"/>
    <s v="2003-04"/>
    <n v="2004"/>
    <x v="17"/>
    <x v="24"/>
  </r>
  <r>
    <s v="NBA"/>
    <s v="sprewla01"/>
    <n v="14625000"/>
    <s v="2004-05"/>
    <n v="2005"/>
    <x v="18"/>
    <x v="24"/>
  </r>
  <r>
    <s v="NBA"/>
    <s v="sprigla01"/>
    <n v="90000"/>
    <s v="1984-85"/>
    <n v="1985"/>
    <x v="5"/>
    <x v="3"/>
  </r>
  <r>
    <s v="NBA"/>
    <s v="sprigla01"/>
    <n v="135000"/>
    <s v="1985-86"/>
    <n v="1986"/>
    <x v="6"/>
    <x v="3"/>
  </r>
  <r>
    <s v="NBA"/>
    <s v="stackry01"/>
    <n v="287500"/>
    <s v="1998-99"/>
    <n v="1999"/>
    <x v="13"/>
    <x v="30"/>
  </r>
  <r>
    <s v="NBA"/>
    <s v="stackry01"/>
    <n v="385000"/>
    <s v="1999-00"/>
    <n v="2000"/>
    <x v="14"/>
    <x v="30"/>
  </r>
  <r>
    <s v="NBA"/>
    <s v="stackje01"/>
    <n v="1987000"/>
    <s v="1995-96"/>
    <n v="1996"/>
    <x v="9"/>
    <x v="27"/>
  </r>
  <r>
    <s v="NBA"/>
    <s v="stackje01"/>
    <n v="2286000"/>
    <s v="1996-97"/>
    <n v="1997"/>
    <x v="10"/>
    <x v="27"/>
  </r>
  <r>
    <s v="NBA"/>
    <s v="stackje01"/>
    <n v="2583360"/>
    <s v="1997-98"/>
    <n v="1998"/>
    <x v="11"/>
    <x v="27"/>
  </r>
  <r>
    <s v="NBA"/>
    <s v="stackje01"/>
    <n v="3887000"/>
    <s v="1998-99"/>
    <n v="1999"/>
    <x v="13"/>
    <x v="9"/>
  </r>
  <r>
    <s v="NBA"/>
    <s v="stackje01"/>
    <n v="4781250"/>
    <s v="1999-00"/>
    <n v="2000"/>
    <x v="14"/>
    <x v="9"/>
  </r>
  <r>
    <s v="NBA"/>
    <s v="stackje01"/>
    <n v="5310000"/>
    <s v="2000-01"/>
    <n v="2001"/>
    <x v="12"/>
    <x v="9"/>
  </r>
  <r>
    <s v="NBA"/>
    <s v="stackje01"/>
    <n v="5843750"/>
    <s v="2001-02"/>
    <n v="2002"/>
    <x v="15"/>
    <x v="9"/>
  </r>
  <r>
    <s v="NBA"/>
    <s v="stackje01"/>
    <n v="6375000"/>
    <s v="2002-03"/>
    <n v="2003"/>
    <x v="16"/>
    <x v="28"/>
  </r>
  <r>
    <s v="NBA"/>
    <s v="stackje01"/>
    <n v="6906250"/>
    <s v="2003-04"/>
    <n v="2004"/>
    <x v="17"/>
    <x v="28"/>
  </r>
  <r>
    <s v="NBA"/>
    <s v="stackje01"/>
    <n v="7437500"/>
    <s v="2004-05"/>
    <n v="2005"/>
    <x v="18"/>
    <x v="6"/>
  </r>
  <r>
    <s v="NBA"/>
    <s v="stackje01"/>
    <n v="8367187"/>
    <s v="2005-06"/>
    <n v="2006"/>
    <x v="19"/>
    <x v="6"/>
  </r>
  <r>
    <s v="NBA"/>
    <s v="stackje01"/>
    <n v="9296874"/>
    <s v="2006-07"/>
    <n v="2007"/>
    <x v="20"/>
    <x v="6"/>
  </r>
  <r>
    <s v="NBA"/>
    <s v="stackje01"/>
    <n v="6750000"/>
    <s v="2007-08"/>
    <n v="2008"/>
    <x v="21"/>
    <x v="6"/>
  </r>
  <r>
    <s v="NBA"/>
    <s v="stackje01"/>
    <n v="7000000"/>
    <s v="2008-09"/>
    <n v="2009"/>
    <x v="25"/>
    <x v="6"/>
  </r>
  <r>
    <s v="NBA"/>
    <s v="stackje01"/>
    <n v="2000000"/>
    <s v="2009-10"/>
    <n v="2010"/>
    <x v="22"/>
    <x v="18"/>
  </r>
  <r>
    <s v="NBA"/>
    <s v="stackje01"/>
    <n v="668598"/>
    <s v="2009-10"/>
    <n v="2010"/>
    <x v="22"/>
    <x v="31"/>
  </r>
  <r>
    <s v="NBA"/>
    <s v="stackje01"/>
    <n v="222712"/>
    <s v="2010-11"/>
    <n v="2011"/>
    <x v="30"/>
    <x v="21"/>
  </r>
  <r>
    <s v="NBA"/>
    <s v="stackje01"/>
    <n v="1352181"/>
    <s v="2011-12"/>
    <n v="2012"/>
    <x v="31"/>
    <x v="7"/>
  </r>
  <r>
    <s v="NBA"/>
    <s v="stackje01"/>
    <n v="1352181"/>
    <s v="2012-13"/>
    <n v="2013"/>
    <x v="26"/>
    <x v="15"/>
  </r>
  <r>
    <s v="NBA"/>
    <s v="stanste01"/>
    <n v="160000"/>
    <s v="1985-86"/>
    <n v="1986"/>
    <x v="6"/>
    <x v="33"/>
  </r>
  <r>
    <s v="NBA"/>
    <s v="starkjo01"/>
    <n v="100000"/>
    <s v="1988-89"/>
    <n v="1989"/>
    <x v="8"/>
    <x v="22"/>
  </r>
  <r>
    <s v="NBA"/>
    <s v="starkjo01"/>
    <n v="120000"/>
    <s v="1990-91"/>
    <n v="1991"/>
    <x v="0"/>
    <x v="14"/>
  </r>
  <r>
    <s v="NBA"/>
    <s v="starkjo01"/>
    <n v="400000"/>
    <s v="1991-92"/>
    <n v="1992"/>
    <x v="1"/>
    <x v="14"/>
  </r>
  <r>
    <s v="NBA"/>
    <s v="starkjo01"/>
    <n v="600000"/>
    <s v="1992-93"/>
    <n v="1993"/>
    <x v="2"/>
    <x v="14"/>
  </r>
  <r>
    <s v="NBA"/>
    <s v="starkjo01"/>
    <n v="1112000"/>
    <s v="1993-94"/>
    <n v="1994"/>
    <x v="3"/>
    <x v="14"/>
  </r>
  <r>
    <s v="NBA"/>
    <s v="starkjo01"/>
    <n v="1362500"/>
    <s v="1994-95"/>
    <n v="1995"/>
    <x v="4"/>
    <x v="14"/>
  </r>
  <r>
    <s v="NBA"/>
    <s v="starkjo01"/>
    <n v="1613000"/>
    <s v="1995-96"/>
    <n v="1996"/>
    <x v="9"/>
    <x v="14"/>
  </r>
  <r>
    <s v="NBA"/>
    <s v="starkjo01"/>
    <n v="1913000"/>
    <s v="1996-97"/>
    <n v="1997"/>
    <x v="10"/>
    <x v="14"/>
  </r>
  <r>
    <s v="NBA"/>
    <s v="starkjo01"/>
    <n v="5112500"/>
    <s v="1997-98"/>
    <n v="1998"/>
    <x v="11"/>
    <x v="14"/>
  </r>
  <r>
    <s v="NBA"/>
    <s v="starkjo01"/>
    <n v="4000000"/>
    <s v="1998-99"/>
    <n v="1999"/>
    <x v="13"/>
    <x v="22"/>
  </r>
  <r>
    <s v="NBA"/>
    <s v="starkjo01"/>
    <n v="4000000"/>
    <s v="1999-00"/>
    <n v="2000"/>
    <x v="14"/>
    <x v="32"/>
  </r>
  <r>
    <s v="NBA"/>
    <s v="starkjo01"/>
    <n v="2250000"/>
    <s v="2000-01"/>
    <n v="2001"/>
    <x v="12"/>
    <x v="35"/>
  </r>
  <r>
    <s v="NBA"/>
    <s v="starkjo01"/>
    <n v="2475000"/>
    <s v="2001-02"/>
    <n v="2002"/>
    <x v="15"/>
    <x v="35"/>
  </r>
  <r>
    <s v="NBA"/>
    <s v="stausni01"/>
    <n v="2745840"/>
    <s v="2014-15"/>
    <n v="2015"/>
    <x v="28"/>
    <x v="2"/>
  </r>
  <r>
    <s v="NBA"/>
    <s v="stausni01"/>
    <n v="2869440"/>
    <s v="2015-16"/>
    <n v="2016"/>
    <x v="29"/>
    <x v="27"/>
  </r>
  <r>
    <s v="NBA"/>
    <s v="stausni01"/>
    <n v="2993040"/>
    <s v="2016-17"/>
    <n v="2017"/>
    <x v="23"/>
    <x v="27"/>
  </r>
  <r>
    <s v="NBA"/>
    <s v="stausni01"/>
    <n v="3807147"/>
    <s v="2017-18"/>
    <n v="2018"/>
    <x v="24"/>
    <x v="15"/>
  </r>
  <r>
    <s v="NBA"/>
    <s v="stepavl01"/>
    <n v="543000"/>
    <s v="1998-99"/>
    <n v="1999"/>
    <x v="13"/>
    <x v="34"/>
  </r>
  <r>
    <s v="NBA"/>
    <s v="stepavl01"/>
    <n v="700320"/>
    <s v="1999-00"/>
    <n v="2000"/>
    <x v="14"/>
    <x v="34"/>
  </r>
  <r>
    <s v="NBA"/>
    <s v="stepavl01"/>
    <n v="749160"/>
    <s v="2000-01"/>
    <n v="2001"/>
    <x v="12"/>
    <x v="13"/>
  </r>
  <r>
    <s v="NBA"/>
    <s v="stepavl01"/>
    <n v="565850"/>
    <s v="2001-02"/>
    <n v="2002"/>
    <x v="15"/>
    <x v="21"/>
  </r>
  <r>
    <s v="NBA"/>
    <s v="stepavl01"/>
    <n v="1350000"/>
    <s v="2002-03"/>
    <n v="2003"/>
    <x v="16"/>
    <x v="21"/>
  </r>
  <r>
    <s v="NBA"/>
    <s v="stepavl01"/>
    <n v="751179"/>
    <s v="2003-04"/>
    <n v="2004"/>
    <x v="17"/>
    <x v="0"/>
  </r>
  <r>
    <s v="NBA"/>
    <s v="stepavl01"/>
    <n v="1100000"/>
    <s v="2004-05"/>
    <n v="2005"/>
    <x v="18"/>
    <x v="0"/>
  </r>
  <r>
    <s v="NBA"/>
    <s v="stephdj01"/>
    <n v="35000"/>
    <s v="2016-17"/>
    <n v="2017"/>
    <x v="23"/>
    <x v="18"/>
  </r>
  <r>
    <s v="NBA"/>
    <s v="stephev01"/>
    <n v="100000"/>
    <s v="1988-89"/>
    <n v="1989"/>
    <x v="8"/>
    <x v="33"/>
  </r>
  <r>
    <s v="NBA"/>
    <s v="stephjo01"/>
    <n v="272250"/>
    <s v="1997-98"/>
    <n v="1998"/>
    <x v="11"/>
    <x v="12"/>
  </r>
  <r>
    <s v="NBA"/>
    <s v="stephjo01"/>
    <n v="88441"/>
    <s v="1999-00"/>
    <n v="2000"/>
    <x v="14"/>
    <x v="5"/>
  </r>
  <r>
    <s v="NBA"/>
    <s v="stephla01"/>
    <n v="750000"/>
    <s v="2010-11"/>
    <n v="2011"/>
    <x v="30"/>
    <x v="33"/>
  </r>
  <r>
    <s v="NBA"/>
    <s v="stephla01"/>
    <n v="810000"/>
    <s v="2011-12"/>
    <n v="2012"/>
    <x v="31"/>
    <x v="33"/>
  </r>
  <r>
    <s v="NBA"/>
    <s v="stephla01"/>
    <n v="870000"/>
    <s v="2012-13"/>
    <n v="2013"/>
    <x v="26"/>
    <x v="33"/>
  </r>
  <r>
    <s v="NBA"/>
    <s v="stephla01"/>
    <n v="1005000"/>
    <s v="2013-14"/>
    <n v="2014"/>
    <x v="27"/>
    <x v="33"/>
  </r>
  <r>
    <s v="NBA"/>
    <s v="stephla01"/>
    <n v="9000000"/>
    <s v="2014-15"/>
    <n v="2015"/>
    <x v="28"/>
    <x v="20"/>
  </r>
  <r>
    <s v="NBA"/>
    <s v="stephla01"/>
    <n v="9000000"/>
    <s v="2015-16"/>
    <n v="2016"/>
    <x v="29"/>
    <x v="18"/>
  </r>
  <r>
    <s v="NBA"/>
    <s v="stephla01"/>
    <n v="4000000"/>
    <s v="2016-17"/>
    <n v="2017"/>
    <x v="23"/>
    <x v="33"/>
  </r>
  <r>
    <s v="NBA"/>
    <s v="stephla01"/>
    <n v="1227286"/>
    <s v="2016-17"/>
    <n v="2017"/>
    <x v="23"/>
    <x v="26"/>
  </r>
  <r>
    <s v="NBA"/>
    <s v="stephla01"/>
    <n v="144386"/>
    <s v="2016-17"/>
    <n v="2017"/>
    <x v="23"/>
    <x v="24"/>
  </r>
  <r>
    <s v="NBA"/>
    <s v="stephla01"/>
    <n v="4180000"/>
    <s v="2017-18"/>
    <n v="2018"/>
    <x v="24"/>
    <x v="33"/>
  </r>
  <r>
    <s v="NBA"/>
    <s v="stephal01"/>
    <n v="61776"/>
    <s v="2015-16"/>
    <n v="2016"/>
    <x v="29"/>
    <x v="10"/>
  </r>
  <r>
    <s v="NBA"/>
    <s v="stephal01"/>
    <n v="30888"/>
    <s v="2015-16"/>
    <n v="2016"/>
    <x v="29"/>
    <x v="18"/>
  </r>
  <r>
    <s v="NBA"/>
    <s v="steppbr01"/>
    <n v="100000"/>
    <s v="1984-85"/>
    <n v="1985"/>
    <x v="5"/>
    <x v="9"/>
  </r>
  <r>
    <s v="NBA"/>
    <s v="stevede01"/>
    <n v="828120"/>
    <s v="2000-01"/>
    <n v="2001"/>
    <x v="12"/>
    <x v="35"/>
  </r>
  <r>
    <s v="NBA"/>
    <s v="stevede01"/>
    <n v="890280"/>
    <s v="2001-02"/>
    <n v="2002"/>
    <x v="15"/>
    <x v="35"/>
  </r>
  <r>
    <s v="NBA"/>
    <s v="stevede01"/>
    <n v="952320"/>
    <s v="2002-03"/>
    <n v="2003"/>
    <x v="16"/>
    <x v="35"/>
  </r>
  <r>
    <s v="NBA"/>
    <s v="stevede01"/>
    <n v="1616087"/>
    <s v="2003-04"/>
    <n v="2004"/>
    <x v="17"/>
    <x v="35"/>
  </r>
  <r>
    <s v="NBA"/>
    <s v="stevede01"/>
    <n v="2500000"/>
    <s v="2004-05"/>
    <n v="2005"/>
    <x v="18"/>
    <x v="11"/>
  </r>
  <r>
    <s v="NBA"/>
    <s v="stevede01"/>
    <n v="2750000"/>
    <s v="2005-06"/>
    <n v="2006"/>
    <x v="19"/>
    <x v="11"/>
  </r>
  <r>
    <s v="NBA"/>
    <s v="stevede01"/>
    <n v="932015"/>
    <s v="2006-07"/>
    <n v="2007"/>
    <x v="20"/>
    <x v="28"/>
  </r>
  <r>
    <s v="NBA"/>
    <s v="stevede01"/>
    <n v="1033930"/>
    <s v="2007-08"/>
    <n v="2008"/>
    <x v="21"/>
    <x v="28"/>
  </r>
  <r>
    <s v="NBA"/>
    <s v="stevede01"/>
    <n v="3616072"/>
    <s v="2008-09"/>
    <n v="2009"/>
    <x v="25"/>
    <x v="28"/>
  </r>
  <r>
    <s v="NBA"/>
    <s v="stevede01"/>
    <n v="3886928"/>
    <s v="2009-10"/>
    <n v="2010"/>
    <x v="22"/>
    <x v="6"/>
  </r>
  <r>
    <s v="NBA"/>
    <s v="stevede01"/>
    <n v="4151786"/>
    <s v="2010-11"/>
    <n v="2011"/>
    <x v="30"/>
    <x v="6"/>
  </r>
  <r>
    <s v="NBA"/>
    <s v="stevede01"/>
    <n v="2500000"/>
    <s v="2011-12"/>
    <n v="2012"/>
    <x v="31"/>
    <x v="17"/>
  </r>
  <r>
    <s v="NBA"/>
    <s v="stevede01"/>
    <n v="2240450"/>
    <s v="2012-13"/>
    <n v="2013"/>
    <x v="26"/>
    <x v="7"/>
  </r>
  <r>
    <s v="NBA"/>
    <s v="stewake01"/>
    <n v="242000"/>
    <s v="1997-98"/>
    <n v="1998"/>
    <x v="11"/>
    <x v="27"/>
  </r>
  <r>
    <s v="NBA"/>
    <s v="stewake01"/>
    <n v="18941"/>
    <s v="1999-00"/>
    <n v="2000"/>
    <x v="14"/>
    <x v="6"/>
  </r>
  <r>
    <s v="NBA"/>
    <s v="stewala01"/>
    <n v="130000"/>
    <s v="1991-92"/>
    <n v="1992"/>
    <x v="1"/>
    <x v="19"/>
  </r>
  <r>
    <s v="NBA"/>
    <s v="stewala01"/>
    <n v="500000"/>
    <s v="1992-93"/>
    <n v="1993"/>
    <x v="2"/>
    <x v="19"/>
  </r>
  <r>
    <s v="NBA"/>
    <s v="stewala01"/>
    <n v="600000"/>
    <s v="1993-94"/>
    <n v="1994"/>
    <x v="3"/>
    <x v="19"/>
  </r>
  <r>
    <s v="NBA"/>
    <s v="stewala01"/>
    <n v="700000"/>
    <s v="1994-95"/>
    <n v="1995"/>
    <x v="4"/>
    <x v="19"/>
  </r>
  <r>
    <s v="NBA"/>
    <s v="stewala01"/>
    <n v="247500"/>
    <s v="1996-97"/>
    <n v="1997"/>
    <x v="10"/>
    <x v="34"/>
  </r>
  <r>
    <s v="NBA"/>
    <s v="stewami01"/>
    <n v="242000"/>
    <s v="1997-98"/>
    <n v="1998"/>
    <x v="11"/>
    <x v="2"/>
  </r>
  <r>
    <s v="NBA"/>
    <s v="stewami01"/>
    <n v="1000000"/>
    <s v="1998-99"/>
    <n v="1999"/>
    <x v="13"/>
    <x v="13"/>
  </r>
  <r>
    <s v="NBA"/>
    <s v="stewami01"/>
    <n v="3200000"/>
    <s v="1999-00"/>
    <n v="2000"/>
    <x v="14"/>
    <x v="13"/>
  </r>
  <r>
    <s v="NBA"/>
    <s v="stewami01"/>
    <n v="3520000"/>
    <s v="2000-01"/>
    <n v="2001"/>
    <x v="12"/>
    <x v="13"/>
  </r>
  <r>
    <s v="NBA"/>
    <s v="stewami01"/>
    <n v="3840000"/>
    <s v="2001-02"/>
    <n v="2002"/>
    <x v="15"/>
    <x v="13"/>
  </r>
  <r>
    <s v="NBA"/>
    <s v="stewami01"/>
    <n v="4160000"/>
    <s v="2002-03"/>
    <n v="2003"/>
    <x v="16"/>
    <x v="30"/>
  </r>
  <r>
    <s v="NBA"/>
    <s v="stewami01"/>
    <n v="4480000"/>
    <s v="2003-04"/>
    <n v="2004"/>
    <x v="17"/>
    <x v="1"/>
  </r>
  <r>
    <s v="NBA"/>
    <s v="stewami01"/>
    <n v="4800000"/>
    <s v="2004-05"/>
    <n v="2005"/>
    <x v="18"/>
    <x v="1"/>
  </r>
  <r>
    <s v="NBA"/>
    <s v="stiemgr01"/>
    <n v="762195"/>
    <s v="2011-12"/>
    <n v="2012"/>
    <x v="31"/>
    <x v="1"/>
  </r>
  <r>
    <s v="NBA"/>
    <s v="stiemgr01"/>
    <n v="2575000"/>
    <s v="2012-13"/>
    <n v="2013"/>
    <x v="26"/>
    <x v="24"/>
  </r>
  <r>
    <s v="NBA"/>
    <s v="stiemgr01"/>
    <n v="2676000"/>
    <s v="2013-14"/>
    <n v="2014"/>
    <x v="27"/>
    <x v="26"/>
  </r>
  <r>
    <s v="NBA"/>
    <s v="stiemgr01"/>
    <n v="981084"/>
    <s v="2014-15"/>
    <n v="2015"/>
    <x v="28"/>
    <x v="13"/>
  </r>
  <r>
    <s v="NBA"/>
    <s v="stipast01"/>
    <n v="420000"/>
    <s v="1984-85"/>
    <n v="1985"/>
    <x v="5"/>
    <x v="33"/>
  </r>
  <r>
    <s v="NBA"/>
    <s v="stipast01"/>
    <n v="530000"/>
    <s v="1985-86"/>
    <n v="1986"/>
    <x v="6"/>
    <x v="33"/>
  </r>
  <r>
    <s v="NBA"/>
    <s v="stipast01"/>
    <n v="710000"/>
    <s v="1987-88"/>
    <n v="1988"/>
    <x v="7"/>
    <x v="33"/>
  </r>
  <r>
    <s v="NBA"/>
    <s v="stipast01"/>
    <n v="960000"/>
    <s v="1988-89"/>
    <n v="1989"/>
    <x v="8"/>
    <x v="33"/>
  </r>
  <r>
    <s v="NBA"/>
    <s v="stithbr01"/>
    <n v="850000"/>
    <s v="1992-93"/>
    <n v="1993"/>
    <x v="2"/>
    <x v="4"/>
  </r>
  <r>
    <s v="NBA"/>
    <s v="stithbr01"/>
    <n v="1100000"/>
    <s v="1993-94"/>
    <n v="1994"/>
    <x v="3"/>
    <x v="4"/>
  </r>
  <r>
    <s v="NBA"/>
    <s v="stithbr01"/>
    <n v="1375000"/>
    <s v="1994-95"/>
    <n v="1995"/>
    <x v="4"/>
    <x v="4"/>
  </r>
  <r>
    <s v="NBA"/>
    <s v="stithbr01"/>
    <n v="1550000"/>
    <s v="1995-96"/>
    <n v="1996"/>
    <x v="9"/>
    <x v="4"/>
  </r>
  <r>
    <s v="NBA"/>
    <s v="stithbr01"/>
    <n v="3400000"/>
    <s v="1996-97"/>
    <n v="1997"/>
    <x v="10"/>
    <x v="4"/>
  </r>
  <r>
    <s v="NBA"/>
    <s v="stithbr01"/>
    <n v="4030000"/>
    <s v="1997-98"/>
    <n v="1998"/>
    <x v="11"/>
    <x v="4"/>
  </r>
  <r>
    <s v="NBA"/>
    <s v="stithbr01"/>
    <n v="4666000"/>
    <s v="1998-99"/>
    <n v="1999"/>
    <x v="13"/>
    <x v="4"/>
  </r>
  <r>
    <s v="NBA"/>
    <s v="stithbr01"/>
    <n v="5290000"/>
    <s v="1999-00"/>
    <n v="2000"/>
    <x v="14"/>
    <x v="4"/>
  </r>
  <r>
    <s v="NBA"/>
    <s v="stithbr01"/>
    <n v="5920000"/>
    <s v="2000-01"/>
    <n v="2001"/>
    <x v="12"/>
    <x v="1"/>
  </r>
  <r>
    <s v="NBA"/>
    <s v="stithbr01"/>
    <n v="2000000"/>
    <s v="2001-02"/>
    <n v="2002"/>
    <x v="15"/>
    <x v="30"/>
  </r>
  <r>
    <s v="NBA"/>
    <s v="stithbr01"/>
    <n v="2000000"/>
    <s v="2002-03"/>
    <n v="2003"/>
    <x v="16"/>
    <x v="10"/>
  </r>
  <r>
    <s v="NBA"/>
    <s v="stivral01"/>
    <n v="140000"/>
    <s v="1992-93"/>
    <n v="1993"/>
    <x v="2"/>
    <x v="16"/>
  </r>
  <r>
    <s v="NBA"/>
    <s v="stockda01"/>
    <n v="29843"/>
    <s v="2014-15"/>
    <n v="2015"/>
    <x v="28"/>
    <x v="2"/>
  </r>
  <r>
    <s v="NBA"/>
    <s v="stockda01"/>
    <n v="192813"/>
    <s v="2017-18"/>
    <n v="2018"/>
    <x v="24"/>
    <x v="35"/>
  </r>
  <r>
    <s v="NBA"/>
    <s v="stockjo01"/>
    <n v="150000"/>
    <s v="1985-86"/>
    <n v="1986"/>
    <x v="6"/>
    <x v="35"/>
  </r>
  <r>
    <s v="NBA"/>
    <s v="stockjo01"/>
    <n v="278000"/>
    <s v="1987-88"/>
    <n v="1988"/>
    <x v="7"/>
    <x v="35"/>
  </r>
  <r>
    <s v="NBA"/>
    <s v="stockjo01"/>
    <n v="300000"/>
    <s v="1988-89"/>
    <n v="1989"/>
    <x v="8"/>
    <x v="35"/>
  </r>
  <r>
    <s v="NBA"/>
    <s v="stockjo01"/>
    <n v="1050000"/>
    <s v="1989-90"/>
    <n v="1990"/>
    <x v="33"/>
    <x v="35"/>
  </r>
  <r>
    <s v="NBA"/>
    <s v="stockjo01"/>
    <n v="2000000"/>
    <s v="1990-91"/>
    <n v="1991"/>
    <x v="0"/>
    <x v="35"/>
  </r>
  <r>
    <s v="NBA"/>
    <s v="stockjo01"/>
    <n v="2100000"/>
    <s v="1991-92"/>
    <n v="1992"/>
    <x v="1"/>
    <x v="35"/>
  </r>
  <r>
    <s v="NBA"/>
    <s v="stockjo01"/>
    <n v="2200000"/>
    <s v="1992-93"/>
    <n v="1993"/>
    <x v="2"/>
    <x v="35"/>
  </r>
  <r>
    <s v="NBA"/>
    <s v="stockjo01"/>
    <n v="2400000"/>
    <s v="1993-94"/>
    <n v="1994"/>
    <x v="3"/>
    <x v="35"/>
  </r>
  <r>
    <s v="NBA"/>
    <s v="stockjo01"/>
    <n v="2600000"/>
    <s v="1994-95"/>
    <n v="1995"/>
    <x v="4"/>
    <x v="35"/>
  </r>
  <r>
    <s v="NBA"/>
    <s v="stockjo01"/>
    <n v="2800000"/>
    <s v="1995-96"/>
    <n v="1996"/>
    <x v="9"/>
    <x v="35"/>
  </r>
  <r>
    <s v="NBA"/>
    <s v="stockjo01"/>
    <n v="6000000"/>
    <s v="1996-97"/>
    <n v="1997"/>
    <x v="10"/>
    <x v="35"/>
  </r>
  <r>
    <s v="NBA"/>
    <s v="stockjo01"/>
    <n v="5000000"/>
    <s v="1997-98"/>
    <n v="1998"/>
    <x v="11"/>
    <x v="35"/>
  </r>
  <r>
    <s v="NBA"/>
    <s v="stockjo01"/>
    <n v="4000000"/>
    <s v="1998-99"/>
    <n v="1999"/>
    <x v="13"/>
    <x v="35"/>
  </r>
  <r>
    <s v="NBA"/>
    <s v="stockjo01"/>
    <n v="11000000"/>
    <s v="1999-00"/>
    <n v="2000"/>
    <x v="14"/>
    <x v="35"/>
  </r>
  <r>
    <s v="NBA"/>
    <s v="stockjo01"/>
    <n v="11000000"/>
    <s v="2000-01"/>
    <n v="2001"/>
    <x v="12"/>
    <x v="35"/>
  </r>
  <r>
    <s v="NBA"/>
    <s v="stockjo01"/>
    <n v="7000000"/>
    <s v="2001-02"/>
    <n v="2002"/>
    <x v="15"/>
    <x v="35"/>
  </r>
  <r>
    <s v="NBA"/>
    <s v="stockjo01"/>
    <n v="7875000"/>
    <s v="2002-03"/>
    <n v="2003"/>
    <x v="16"/>
    <x v="35"/>
  </r>
  <r>
    <s v="NBA"/>
    <s v="stojape01"/>
    <n v="1310400"/>
    <s v="1999-00"/>
    <n v="2000"/>
    <x v="14"/>
    <x v="2"/>
  </r>
  <r>
    <s v="NBA"/>
    <s v="stojape01"/>
    <n v="1480000"/>
    <s v="2000-01"/>
    <n v="2001"/>
    <x v="12"/>
    <x v="2"/>
  </r>
  <r>
    <s v="NBA"/>
    <s v="stojape01"/>
    <n v="5000000"/>
    <s v="2001-02"/>
    <n v="2002"/>
    <x v="15"/>
    <x v="2"/>
  </r>
  <r>
    <s v="NBA"/>
    <s v="stojape01"/>
    <n v="5625000"/>
    <s v="2002-03"/>
    <n v="2003"/>
    <x v="16"/>
    <x v="2"/>
  </r>
  <r>
    <s v="NBA"/>
    <s v="stojape01"/>
    <n v="6250000"/>
    <s v="2003-04"/>
    <n v="2004"/>
    <x v="17"/>
    <x v="2"/>
  </r>
  <r>
    <s v="NBA"/>
    <s v="stojape01"/>
    <n v="6875000"/>
    <s v="2004-05"/>
    <n v="2005"/>
    <x v="18"/>
    <x v="2"/>
  </r>
  <r>
    <s v="NBA"/>
    <s v="stojape01"/>
    <n v="7500000"/>
    <s v="2005-06"/>
    <n v="2006"/>
    <x v="19"/>
    <x v="2"/>
  </r>
  <r>
    <s v="NBA"/>
    <s v="stojape01"/>
    <n v="10800000"/>
    <s v="2006-07"/>
    <n v="2007"/>
    <x v="20"/>
    <x v="36"/>
  </r>
  <r>
    <s v="NBA"/>
    <s v="stojape01"/>
    <n v="11664000"/>
    <s v="2007-08"/>
    <n v="2008"/>
    <x v="21"/>
    <x v="29"/>
  </r>
  <r>
    <s v="NBA"/>
    <s v="stojape01"/>
    <n v="12528000"/>
    <s v="2008-09"/>
    <n v="2009"/>
    <x v="25"/>
    <x v="29"/>
  </r>
  <r>
    <s v="NBA"/>
    <s v="stojape01"/>
    <n v="13392000"/>
    <s v="2009-10"/>
    <n v="2010"/>
    <x v="22"/>
    <x v="29"/>
  </r>
  <r>
    <s v="NBA"/>
    <s v="stojape01"/>
    <n v="14896000"/>
    <s v="2010-11"/>
    <n v="2011"/>
    <x v="30"/>
    <x v="13"/>
  </r>
  <r>
    <s v="NBA"/>
    <s v="stojape01"/>
    <n v="636320"/>
    <s v="2010-11"/>
    <n v="2011"/>
    <x v="30"/>
    <x v="6"/>
  </r>
  <r>
    <s v="NBA"/>
    <s v="stokeed01"/>
    <n v="272500"/>
    <s v="1997-98"/>
    <n v="1998"/>
    <x v="11"/>
    <x v="13"/>
  </r>
  <r>
    <s v="NBA"/>
    <s v="stokegr01"/>
    <n v="70000"/>
    <s v="1985-86"/>
    <n v="1986"/>
    <x v="6"/>
    <x v="27"/>
  </r>
  <r>
    <s v="NBA"/>
    <s v="stokeja01"/>
    <n v="725000"/>
    <s v="2014-15"/>
    <n v="2015"/>
    <x v="28"/>
    <x v="18"/>
  </r>
  <r>
    <s v="NBA"/>
    <s v="stokeja01"/>
    <n v="845059"/>
    <s v="2015-16"/>
    <n v="2016"/>
    <x v="29"/>
    <x v="26"/>
  </r>
  <r>
    <s v="NBA"/>
    <s v="stokeja01"/>
    <n v="150000"/>
    <s v="2016-17"/>
    <n v="2017"/>
    <x v="23"/>
    <x v="4"/>
  </r>
  <r>
    <s v="NBA"/>
    <s v="stonedi01"/>
    <n v="543471"/>
    <s v="2016-17"/>
    <n v="2017"/>
    <x v="23"/>
    <x v="10"/>
  </r>
  <r>
    <s v="NBA"/>
    <s v="stonedi01"/>
    <n v="1312611"/>
    <s v="2017-18"/>
    <n v="2018"/>
    <x v="24"/>
    <x v="7"/>
  </r>
  <r>
    <s v="NBA"/>
    <s v="stonedi01"/>
    <n v="50000"/>
    <s v="2017-18"/>
    <n v="2018"/>
    <x v="24"/>
    <x v="32"/>
  </r>
  <r>
    <s v="NBA"/>
    <s v="stoneju01"/>
    <n v="473604"/>
    <s v="2011-12"/>
    <n v="2012"/>
    <x v="31"/>
    <x v="4"/>
  </r>
  <r>
    <s v="NBA"/>
    <s v="stoneju01"/>
    <n v="762195"/>
    <s v="2012-13"/>
    <n v="2013"/>
    <x v="26"/>
    <x v="4"/>
  </r>
  <r>
    <s v="NBA"/>
    <s v="stoneju01"/>
    <n v="50000"/>
    <s v="2016-17"/>
    <n v="2017"/>
    <x v="23"/>
    <x v="33"/>
  </r>
  <r>
    <s v="NBA"/>
    <s v="stoneju01"/>
    <n v="1524305"/>
    <s v="2017-18"/>
    <n v="2018"/>
    <x v="24"/>
    <x v="20"/>
  </r>
  <r>
    <s v="NBA"/>
    <s v="storeaw01"/>
    <n v="84573"/>
    <s v="2004-05"/>
    <n v="2005"/>
    <x v="18"/>
    <x v="17"/>
  </r>
  <r>
    <s v="NBA"/>
    <s v="storeaw01"/>
    <n v="641748"/>
    <s v="2005-06"/>
    <n v="2006"/>
    <x v="19"/>
    <x v="28"/>
  </r>
  <r>
    <s v="NBA"/>
    <s v="storeaw01"/>
    <n v="711517"/>
    <s v="2007-08"/>
    <n v="2008"/>
    <x v="21"/>
    <x v="31"/>
  </r>
  <r>
    <s v="NBA"/>
    <s v="stoudda01"/>
    <n v="1345000"/>
    <s v="1995-96"/>
    <n v="1996"/>
    <x v="9"/>
    <x v="13"/>
  </r>
  <r>
    <s v="NBA"/>
    <s v="stoudda01"/>
    <n v="1547000"/>
    <s v="1996-97"/>
    <n v="1997"/>
    <x v="10"/>
    <x v="13"/>
  </r>
  <r>
    <s v="NBA"/>
    <s v="stoudda01"/>
    <n v="1748760"/>
    <s v="1997-98"/>
    <n v="1998"/>
    <x v="11"/>
    <x v="13"/>
  </r>
  <r>
    <s v="NBA"/>
    <s v="stoudda01"/>
    <n v="9000000"/>
    <s v="1998-99"/>
    <n v="1999"/>
    <x v="13"/>
    <x v="0"/>
  </r>
  <r>
    <s v="NBA"/>
    <s v="stoudda01"/>
    <n v="10125000"/>
    <s v="1999-00"/>
    <n v="2000"/>
    <x v="14"/>
    <x v="0"/>
  </r>
  <r>
    <s v="NBA"/>
    <s v="stoudda01"/>
    <n v="11250000"/>
    <s v="2000-01"/>
    <n v="2001"/>
    <x v="12"/>
    <x v="0"/>
  </r>
  <r>
    <s v="NBA"/>
    <s v="stoudda01"/>
    <n v="12375000"/>
    <s v="2001-02"/>
    <n v="2002"/>
    <x v="15"/>
    <x v="0"/>
  </r>
  <r>
    <s v="NBA"/>
    <s v="stoudda01"/>
    <n v="12375000"/>
    <s v="2002-03"/>
    <n v="2003"/>
    <x v="16"/>
    <x v="0"/>
  </r>
  <r>
    <s v="NBA"/>
    <s v="stoudda01"/>
    <n v="12375000"/>
    <s v="2003-04"/>
    <n v="2004"/>
    <x v="17"/>
    <x v="0"/>
  </r>
  <r>
    <s v="NBA"/>
    <s v="stoudda01"/>
    <n v="12500000"/>
    <s v="2004-05"/>
    <n v="2005"/>
    <x v="18"/>
    <x v="0"/>
  </r>
  <r>
    <s v="NBA"/>
    <s v="stoudda01"/>
    <n v="3750000"/>
    <s v="2005-06"/>
    <n v="2006"/>
    <x v="19"/>
    <x v="18"/>
  </r>
  <r>
    <s v="NBA"/>
    <s v="stoudda01"/>
    <n v="4050000"/>
    <s v="2006-07"/>
    <n v="2007"/>
    <x v="20"/>
    <x v="18"/>
  </r>
  <r>
    <s v="NBA"/>
    <s v="stoudda01"/>
    <n v="4350000"/>
    <s v="2007-08"/>
    <n v="2008"/>
    <x v="21"/>
    <x v="18"/>
  </r>
  <r>
    <s v="NBA"/>
    <s v="stoudda01"/>
    <n v="556438"/>
    <s v="2007-08"/>
    <n v="2008"/>
    <x v="21"/>
    <x v="25"/>
  </r>
  <r>
    <s v="NBA"/>
    <s v="stoudda01"/>
    <n v="2325000"/>
    <s v="2008-09"/>
    <n v="2009"/>
    <x v="25"/>
    <x v="18"/>
  </r>
  <r>
    <s v="NBA"/>
    <s v="stoudsa01"/>
    <n v="675000"/>
    <s v="2005-06"/>
    <n v="2006"/>
    <x v="19"/>
    <x v="7"/>
  </r>
  <r>
    <s v="NBA"/>
    <s v="stoudsa01"/>
    <n v="729000"/>
    <s v="2006-07"/>
    <n v="2007"/>
    <x v="20"/>
    <x v="7"/>
  </r>
  <r>
    <s v="NBA"/>
    <s v="stoudsa01"/>
    <n v="783000"/>
    <s v="2007-08"/>
    <n v="2008"/>
    <x v="21"/>
    <x v="7"/>
  </r>
  <r>
    <s v="NBA"/>
    <s v="stoudam01"/>
    <n v="1767120"/>
    <s v="2002-03"/>
    <n v="2003"/>
    <x v="16"/>
    <x v="16"/>
  </r>
  <r>
    <s v="NBA"/>
    <s v="stoudam01"/>
    <n v="1899720"/>
    <s v="2003-04"/>
    <n v="2004"/>
    <x v="17"/>
    <x v="16"/>
  </r>
  <r>
    <s v="NBA"/>
    <s v="stoudam01"/>
    <n v="2032200"/>
    <s v="2004-05"/>
    <n v="2005"/>
    <x v="18"/>
    <x v="16"/>
  </r>
  <r>
    <s v="NBA"/>
    <s v="stoudam01"/>
    <n v="2589023"/>
    <s v="2005-06"/>
    <n v="2006"/>
    <x v="19"/>
    <x v="16"/>
  </r>
  <r>
    <s v="NBA"/>
    <s v="stoudam01"/>
    <n v="12455000"/>
    <s v="2006-07"/>
    <n v="2007"/>
    <x v="20"/>
    <x v="16"/>
  </r>
  <r>
    <s v="NBA"/>
    <s v="stoudam01"/>
    <n v="13762775"/>
    <s v="2007-08"/>
    <n v="2008"/>
    <x v="21"/>
    <x v="16"/>
  </r>
  <r>
    <s v="NBA"/>
    <s v="stoudam01"/>
    <n v="15070550"/>
    <s v="2008-09"/>
    <n v="2009"/>
    <x v="25"/>
    <x v="16"/>
  </r>
  <r>
    <s v="NBA"/>
    <s v="stoudam01"/>
    <n v="16378325"/>
    <s v="2009-10"/>
    <n v="2010"/>
    <x v="22"/>
    <x v="16"/>
  </r>
  <r>
    <s v="NBA"/>
    <s v="stoudam01"/>
    <n v="16486611"/>
    <s v="2010-11"/>
    <n v="2011"/>
    <x v="30"/>
    <x v="14"/>
  </r>
  <r>
    <s v="NBA"/>
    <s v="stoudam01"/>
    <n v="18217705"/>
    <s v="2011-12"/>
    <n v="2012"/>
    <x v="31"/>
    <x v="14"/>
  </r>
  <r>
    <s v="NBA"/>
    <s v="stoudam01"/>
    <n v="19948799"/>
    <s v="2012-13"/>
    <n v="2013"/>
    <x v="26"/>
    <x v="14"/>
  </r>
  <r>
    <s v="NBA"/>
    <s v="stoudam01"/>
    <n v="21679893"/>
    <s v="2013-14"/>
    <n v="2014"/>
    <x v="27"/>
    <x v="14"/>
  </r>
  <r>
    <s v="NBA"/>
    <s v="stoudam01"/>
    <n v="23410988"/>
    <s v="2014-15"/>
    <n v="2015"/>
    <x v="28"/>
    <x v="14"/>
  </r>
  <r>
    <s v="NBA"/>
    <s v="stoudam01"/>
    <n v="485670"/>
    <s v="2014-15"/>
    <n v="2015"/>
    <x v="28"/>
    <x v="6"/>
  </r>
  <r>
    <s v="NBA"/>
    <s v="stoudam01"/>
    <n v="1499187"/>
    <s v="2015-16"/>
    <n v="2016"/>
    <x v="29"/>
    <x v="21"/>
  </r>
  <r>
    <s v="NBA"/>
    <s v="strawdj01"/>
    <n v="427163"/>
    <s v="2007-08"/>
    <n v="2008"/>
    <x v="21"/>
    <x v="16"/>
  </r>
  <r>
    <s v="NBA"/>
    <s v="stricer01"/>
    <n v="220000"/>
    <s v="1996-97"/>
    <n v="1997"/>
    <x v="10"/>
    <x v="6"/>
  </r>
  <r>
    <s v="NBA"/>
    <s v="stricer01"/>
    <n v="1600000"/>
    <s v="1997-98"/>
    <n v="1998"/>
    <x v="11"/>
    <x v="6"/>
  </r>
  <r>
    <s v="NBA"/>
    <s v="stricer01"/>
    <n v="1920000"/>
    <s v="1998-99"/>
    <n v="1999"/>
    <x v="13"/>
    <x v="6"/>
  </r>
  <r>
    <s v="NBA"/>
    <s v="stricer01"/>
    <n v="2240000"/>
    <s v="1999-00"/>
    <n v="2000"/>
    <x v="14"/>
    <x v="6"/>
  </r>
  <r>
    <s v="NBA"/>
    <s v="stricer01"/>
    <n v="2560000"/>
    <s v="2000-01"/>
    <n v="2001"/>
    <x v="12"/>
    <x v="14"/>
  </r>
  <r>
    <s v="NBA"/>
    <s v="stricer01"/>
    <n v="637415"/>
    <s v="2001-02"/>
    <n v="2002"/>
    <x v="15"/>
    <x v="1"/>
  </r>
  <r>
    <s v="NBA"/>
    <s v="stricer01"/>
    <n v="762435"/>
    <s v="2002-03"/>
    <n v="2003"/>
    <x v="16"/>
    <x v="33"/>
  </r>
  <r>
    <s v="NBA"/>
    <s v="stricer01"/>
    <n v="1500000"/>
    <s v="2003-04"/>
    <n v="2004"/>
    <x v="17"/>
    <x v="31"/>
  </r>
  <r>
    <s v="NBA"/>
    <s v="stricer01"/>
    <n v="1650000"/>
    <s v="2004-05"/>
    <n v="2005"/>
    <x v="18"/>
    <x v="31"/>
  </r>
  <r>
    <s v="NBA"/>
    <s v="stricma01"/>
    <n v="247500"/>
    <s v="1996-97"/>
    <n v="1997"/>
    <x v="10"/>
    <x v="21"/>
  </r>
  <r>
    <s v="NBA"/>
    <s v="stricma01"/>
    <n v="272250"/>
    <s v="1997-98"/>
    <n v="1998"/>
    <x v="11"/>
    <x v="21"/>
  </r>
  <r>
    <s v="NBA"/>
    <s v="stricma01"/>
    <n v="2100000"/>
    <s v="1998-99"/>
    <n v="1999"/>
    <x v="13"/>
    <x v="21"/>
  </r>
  <r>
    <s v="NBA"/>
    <s v="stricma01"/>
    <n v="2302400"/>
    <s v="1999-00"/>
    <n v="2000"/>
    <x v="14"/>
    <x v="21"/>
  </r>
  <r>
    <s v="NBA"/>
    <s v="stricma01"/>
    <n v="2400000"/>
    <s v="2000-01"/>
    <n v="2001"/>
    <x v="12"/>
    <x v="4"/>
  </r>
  <r>
    <s v="NBA"/>
    <s v="stricma01"/>
    <n v="715850"/>
    <s v="2001-02"/>
    <n v="2002"/>
    <x v="15"/>
    <x v="7"/>
  </r>
  <r>
    <s v="NBA"/>
    <s v="stricma01"/>
    <n v="60361"/>
    <s v="2002-03"/>
    <n v="2003"/>
    <x v="16"/>
    <x v="6"/>
  </r>
  <r>
    <s v="NBA"/>
    <s v="stricro02"/>
    <n v="250000"/>
    <s v="1988-89"/>
    <n v="1989"/>
    <x v="8"/>
    <x v="14"/>
  </r>
  <r>
    <s v="NBA"/>
    <s v="stricro02"/>
    <n v="400000"/>
    <s v="1990-91"/>
    <n v="1991"/>
    <x v="0"/>
    <x v="25"/>
  </r>
  <r>
    <s v="NBA"/>
    <s v="stricro02"/>
    <n v="400000"/>
    <s v="1991-92"/>
    <n v="1992"/>
    <x v="1"/>
    <x v="25"/>
  </r>
  <r>
    <s v="NBA"/>
    <s v="stricro02"/>
    <n v="1200000"/>
    <s v="1992-93"/>
    <n v="1993"/>
    <x v="2"/>
    <x v="0"/>
  </r>
  <r>
    <s v="NBA"/>
    <s v="stricro02"/>
    <n v="1560000"/>
    <s v="1993-94"/>
    <n v="1994"/>
    <x v="3"/>
    <x v="0"/>
  </r>
  <r>
    <s v="NBA"/>
    <s v="stricro02"/>
    <n v="1920000"/>
    <s v="1994-95"/>
    <n v="1995"/>
    <x v="4"/>
    <x v="0"/>
  </r>
  <r>
    <s v="NBA"/>
    <s v="stricro02"/>
    <n v="2280000"/>
    <s v="1995-96"/>
    <n v="1996"/>
    <x v="9"/>
    <x v="0"/>
  </r>
  <r>
    <s v="NBA"/>
    <s v="stricro02"/>
    <n v="3036000"/>
    <s v="1996-97"/>
    <n v="1997"/>
    <x v="10"/>
    <x v="19"/>
  </r>
  <r>
    <s v="NBA"/>
    <s v="stricro02"/>
    <n v="3450000"/>
    <s v="1997-98"/>
    <n v="1998"/>
    <x v="11"/>
    <x v="28"/>
  </r>
  <r>
    <s v="NBA"/>
    <s v="stricro02"/>
    <n v="10000000"/>
    <s v="1999-00"/>
    <n v="2000"/>
    <x v="14"/>
    <x v="28"/>
  </r>
  <r>
    <s v="NBA"/>
    <s v="stricro02"/>
    <n v="10000000"/>
    <s v="2000-01"/>
    <n v="2001"/>
    <x v="12"/>
    <x v="28"/>
  </r>
  <r>
    <s v="NBA"/>
    <s v="stricro02"/>
    <n v="3750000"/>
    <s v="2001-02"/>
    <n v="2002"/>
    <x v="15"/>
    <x v="28"/>
  </r>
  <r>
    <s v="NBA"/>
    <s v="stricro02"/>
    <n v="1000000"/>
    <s v="2001-02"/>
    <n v="2002"/>
    <x v="15"/>
    <x v="21"/>
  </r>
  <r>
    <s v="NBA"/>
    <s v="stricro02"/>
    <n v="1030000"/>
    <s v="2002-03"/>
    <n v="2003"/>
    <x v="16"/>
    <x v="24"/>
  </r>
  <r>
    <s v="NBA"/>
    <s v="stricro02"/>
    <n v="887317"/>
    <s v="2003-04"/>
    <n v="2004"/>
    <x v="17"/>
    <x v="11"/>
  </r>
  <r>
    <s v="NBA"/>
    <s v="stroejo01"/>
    <n v="75000"/>
    <s v="1987-88"/>
    <n v="1988"/>
    <x v="7"/>
    <x v="31"/>
  </r>
  <r>
    <s v="NBA"/>
    <s v="stronde01"/>
    <n v="130000"/>
    <s v="1991-92"/>
    <n v="1992"/>
    <x v="1"/>
    <x v="27"/>
  </r>
  <r>
    <s v="NBA"/>
    <s v="stronde01"/>
    <n v="420000"/>
    <s v="1993-94"/>
    <n v="1994"/>
    <x v="3"/>
    <x v="31"/>
  </r>
  <r>
    <s v="NBA"/>
    <s v="stronde01"/>
    <n v="500000"/>
    <s v="1994-95"/>
    <n v="1995"/>
    <x v="4"/>
    <x v="1"/>
  </r>
  <r>
    <s v="NBA"/>
    <s v="stronde01"/>
    <n v="1000000"/>
    <s v="1995-96"/>
    <n v="1996"/>
    <x v="9"/>
    <x v="3"/>
  </r>
  <r>
    <s v="NBA"/>
    <s v="stronde01"/>
    <n v="247500"/>
    <s v="1996-97"/>
    <n v="1997"/>
    <x v="10"/>
    <x v="11"/>
  </r>
  <r>
    <s v="NBA"/>
    <s v="stronde01"/>
    <n v="326700"/>
    <s v="1997-98"/>
    <n v="1998"/>
    <x v="11"/>
    <x v="11"/>
  </r>
  <r>
    <s v="NBA"/>
    <s v="stronde01"/>
    <n v="3000000"/>
    <s v="1998-99"/>
    <n v="1999"/>
    <x v="13"/>
    <x v="11"/>
  </r>
  <r>
    <s v="NBA"/>
    <s v="stronde01"/>
    <n v="3159000"/>
    <s v="1999-00"/>
    <n v="2000"/>
    <x v="14"/>
    <x v="11"/>
  </r>
  <r>
    <s v="NBA"/>
    <s v="stronde01"/>
    <n v="3510000"/>
    <s v="2000-01"/>
    <n v="2001"/>
    <x v="12"/>
    <x v="10"/>
  </r>
  <r>
    <s v="NBA"/>
    <s v="stronde01"/>
    <n v="3861000"/>
    <s v="2001-02"/>
    <n v="2002"/>
    <x v="15"/>
    <x v="10"/>
  </r>
  <r>
    <s v="NBA"/>
    <s v="stronde01"/>
    <n v="4212000"/>
    <s v="2002-03"/>
    <n v="2003"/>
    <x v="16"/>
    <x v="10"/>
  </r>
  <r>
    <s v="NBA"/>
    <s v="strotla01"/>
    <n v="150000"/>
    <s v="1991-92"/>
    <n v="1992"/>
    <x v="1"/>
    <x v="0"/>
  </r>
  <r>
    <s v="NBA"/>
    <s v="stuckro01"/>
    <n v="1569600"/>
    <s v="2007-08"/>
    <n v="2008"/>
    <x v="21"/>
    <x v="9"/>
  </r>
  <r>
    <s v="NBA"/>
    <s v="stuckro01"/>
    <n v="1687320"/>
    <s v="2008-09"/>
    <n v="2009"/>
    <x v="25"/>
    <x v="9"/>
  </r>
  <r>
    <s v="NBA"/>
    <s v="stuckro01"/>
    <n v="1805040"/>
    <s v="2009-10"/>
    <n v="2010"/>
    <x v="22"/>
    <x v="9"/>
  </r>
  <r>
    <s v="NBA"/>
    <s v="stuckro01"/>
    <n v="2767126"/>
    <s v="2010-11"/>
    <n v="2011"/>
    <x v="30"/>
    <x v="9"/>
  </r>
  <r>
    <s v="NBA"/>
    <s v="stuckro01"/>
    <n v="8500000"/>
    <s v="2011-12"/>
    <n v="2012"/>
    <x v="31"/>
    <x v="9"/>
  </r>
  <r>
    <s v="NBA"/>
    <s v="stuckro01"/>
    <n v="8500000"/>
    <s v="2012-13"/>
    <n v="2013"/>
    <x v="26"/>
    <x v="9"/>
  </r>
  <r>
    <s v="NBA"/>
    <s v="stuckro01"/>
    <n v="8500000"/>
    <s v="2013-14"/>
    <n v="2014"/>
    <x v="27"/>
    <x v="9"/>
  </r>
  <r>
    <s v="NBA"/>
    <s v="stuckro01"/>
    <n v="1227985"/>
    <s v="2014-15"/>
    <n v="2015"/>
    <x v="28"/>
    <x v="33"/>
  </r>
  <r>
    <s v="NBA"/>
    <s v="stuckro01"/>
    <n v="6500000"/>
    <s v="2015-16"/>
    <n v="2016"/>
    <x v="29"/>
    <x v="33"/>
  </r>
  <r>
    <s v="NBA"/>
    <s v="stuckro01"/>
    <n v="7000000"/>
    <s v="2016-17"/>
    <n v="2017"/>
    <x v="23"/>
    <x v="33"/>
  </r>
  <r>
    <s v="NBA"/>
    <s v="sullija01"/>
    <n v="1306920"/>
    <s v="2012-13"/>
    <n v="2013"/>
    <x v="26"/>
    <x v="1"/>
  </r>
  <r>
    <s v="NBA"/>
    <s v="sullija01"/>
    <n v="1365720"/>
    <s v="2013-14"/>
    <n v="2014"/>
    <x v="27"/>
    <x v="1"/>
  </r>
  <r>
    <s v="NBA"/>
    <s v="sullija01"/>
    <n v="1424520"/>
    <s v="2014-15"/>
    <n v="2015"/>
    <x v="28"/>
    <x v="1"/>
  </r>
  <r>
    <s v="NBA"/>
    <s v="sullija01"/>
    <n v="2269260"/>
    <s v="2015-16"/>
    <n v="2016"/>
    <x v="29"/>
    <x v="1"/>
  </r>
  <r>
    <s v="NBA"/>
    <s v="sullija01"/>
    <n v="5628000"/>
    <s v="2016-17"/>
    <n v="2017"/>
    <x v="23"/>
    <x v="16"/>
  </r>
  <r>
    <s v="NBA"/>
    <s v="summeda01"/>
    <n v="457588"/>
    <s v="2009-10"/>
    <n v="2010"/>
    <x v="22"/>
    <x v="9"/>
  </r>
  <r>
    <s v="NBA"/>
    <s v="summeda01"/>
    <n v="762195"/>
    <s v="2010-11"/>
    <n v="2011"/>
    <x v="30"/>
    <x v="9"/>
  </r>
  <r>
    <s v="NBA"/>
    <s v="summeda01"/>
    <n v="303137"/>
    <s v="2011-12"/>
    <n v="2012"/>
    <x v="31"/>
    <x v="29"/>
  </r>
  <r>
    <s v="NBA"/>
    <s v="sundobr01"/>
    <n v="287500"/>
    <s v="1998-99"/>
    <n v="1999"/>
    <x v="13"/>
    <x v="6"/>
  </r>
  <r>
    <s v="NBA"/>
    <s v="sundobr01"/>
    <n v="385000"/>
    <s v="1999-00"/>
    <n v="2000"/>
    <x v="14"/>
    <x v="6"/>
  </r>
  <r>
    <s v="NBA"/>
    <s v="sundobr01"/>
    <n v="498500"/>
    <s v="2000-01"/>
    <n v="2001"/>
    <x v="12"/>
    <x v="33"/>
  </r>
  <r>
    <s v="NBA"/>
    <s v="sundobr01"/>
    <n v="498500"/>
    <s v="2000-01"/>
    <n v="2001"/>
    <x v="12"/>
    <x v="35"/>
  </r>
  <r>
    <s v="NBA"/>
    <s v="sundobr01"/>
    <n v="565850"/>
    <s v="2001-02"/>
    <n v="2002"/>
    <x v="15"/>
    <x v="33"/>
  </r>
  <r>
    <s v="NBA"/>
    <s v="sundobr01"/>
    <n v="637435"/>
    <s v="2002-03"/>
    <n v="2003"/>
    <x v="16"/>
    <x v="1"/>
  </r>
  <r>
    <s v="NBA"/>
    <s v="sundobr01"/>
    <n v="751159"/>
    <s v="2003-04"/>
    <n v="2004"/>
    <x v="17"/>
    <x v="30"/>
  </r>
  <r>
    <s v="NBA"/>
    <s v="sundobr01"/>
    <n v="870046"/>
    <s v="2004-05"/>
    <n v="2005"/>
    <x v="18"/>
    <x v="14"/>
  </r>
  <r>
    <s v="NBA"/>
    <s v="sundvjo01"/>
    <n v="158000"/>
    <s v="1984-85"/>
    <n v="1985"/>
    <x v="5"/>
    <x v="34"/>
  </r>
  <r>
    <s v="NBA"/>
    <s v="sundvjo01"/>
    <n v="176000"/>
    <s v="1985-86"/>
    <n v="1986"/>
    <x v="6"/>
    <x v="25"/>
  </r>
  <r>
    <s v="NBA"/>
    <s v="sundvjo01"/>
    <n v="200000"/>
    <s v="1987-88"/>
    <n v="1988"/>
    <x v="7"/>
    <x v="25"/>
  </r>
  <r>
    <s v="NBA"/>
    <s v="sundvjo01"/>
    <n v="250000"/>
    <s v="1988-89"/>
    <n v="1989"/>
    <x v="8"/>
    <x v="21"/>
  </r>
  <r>
    <s v="NBA"/>
    <s v="sundvjo01"/>
    <n v="335000"/>
    <s v="1990-91"/>
    <n v="1991"/>
    <x v="0"/>
    <x v="21"/>
  </r>
  <r>
    <s v="NBA"/>
    <s v="sundvjo01"/>
    <n v="333000"/>
    <s v="1991-92"/>
    <n v="1992"/>
    <x v="1"/>
    <x v="21"/>
  </r>
  <r>
    <s v="NBA"/>
    <s v="surabo01"/>
    <n v="752000"/>
    <s v="1995-96"/>
    <n v="1996"/>
    <x v="9"/>
    <x v="30"/>
  </r>
  <r>
    <s v="NBA"/>
    <s v="surabo01"/>
    <n v="864000"/>
    <s v="1996-97"/>
    <n v="1997"/>
    <x v="10"/>
    <x v="30"/>
  </r>
  <r>
    <s v="NBA"/>
    <s v="surabo01"/>
    <n v="976920"/>
    <s v="1997-98"/>
    <n v="1998"/>
    <x v="11"/>
    <x v="30"/>
  </r>
  <r>
    <s v="NBA"/>
    <s v="surabo01"/>
    <n v="3133000"/>
    <s v="1998-99"/>
    <n v="1999"/>
    <x v="13"/>
    <x v="30"/>
  </r>
  <r>
    <s v="NBA"/>
    <s v="surabo01"/>
    <n v="3760000"/>
    <s v="1999-00"/>
    <n v="2000"/>
    <x v="14"/>
    <x v="30"/>
  </r>
  <r>
    <s v="NBA"/>
    <s v="surabo01"/>
    <n v="4390000"/>
    <s v="2000-01"/>
    <n v="2001"/>
    <x v="12"/>
    <x v="22"/>
  </r>
  <r>
    <s v="NBA"/>
    <s v="surabo01"/>
    <n v="5213333"/>
    <s v="2001-02"/>
    <n v="2002"/>
    <x v="15"/>
    <x v="22"/>
  </r>
  <r>
    <s v="NBA"/>
    <s v="surabo01"/>
    <n v="5639999"/>
    <s v="2002-03"/>
    <n v="2003"/>
    <x v="16"/>
    <x v="22"/>
  </r>
  <r>
    <s v="NBA"/>
    <s v="surabo01"/>
    <n v="6266666"/>
    <s v="2003-04"/>
    <n v="2004"/>
    <x v="17"/>
    <x v="9"/>
  </r>
  <r>
    <s v="NBA"/>
    <s v="surabo01"/>
    <n v="3200000"/>
    <s v="2004-05"/>
    <n v="2005"/>
    <x v="18"/>
    <x v="12"/>
  </r>
  <r>
    <s v="NBA"/>
    <s v="surabo01"/>
    <n v="3520000"/>
    <s v="2005-06"/>
    <n v="2006"/>
    <x v="19"/>
    <x v="12"/>
  </r>
  <r>
    <s v="NBA"/>
    <s v="surabo01"/>
    <n v="3840000"/>
    <s v="2006-07"/>
    <n v="2007"/>
    <x v="20"/>
    <x v="12"/>
  </r>
  <r>
    <s v="NBA"/>
    <s v="surabo01"/>
    <n v="3840000"/>
    <s v="2007-08"/>
    <n v="2008"/>
    <x v="21"/>
    <x v="12"/>
  </r>
  <r>
    <s v="NBA"/>
    <s v="suttogr01"/>
    <n v="175000"/>
    <s v="1991-92"/>
    <n v="1992"/>
    <x v="1"/>
    <x v="25"/>
  </r>
  <r>
    <s v="NBA"/>
    <s v="suttogr01"/>
    <n v="139500"/>
    <s v="1994-95"/>
    <n v="1995"/>
    <x v="4"/>
    <x v="20"/>
  </r>
  <r>
    <s v="NBA"/>
    <s v="suttogr01"/>
    <n v="250000"/>
    <s v="1995-96"/>
    <n v="1996"/>
    <x v="9"/>
    <x v="20"/>
  </r>
  <r>
    <s v="NBA"/>
    <s v="swanica01"/>
    <n v="1465920"/>
    <s v="2017-18"/>
    <n v="2018"/>
    <x v="24"/>
    <x v="0"/>
  </r>
  <r>
    <s v="NBA"/>
    <s v="sweetmi01"/>
    <n v="1840800"/>
    <s v="2003-04"/>
    <n v="2004"/>
    <x v="17"/>
    <x v="14"/>
  </r>
  <r>
    <s v="NBA"/>
    <s v="sweetmi01"/>
    <n v="1978920"/>
    <s v="2004-05"/>
    <n v="2005"/>
    <x v="18"/>
    <x v="14"/>
  </r>
  <r>
    <s v="NBA"/>
    <s v="sweetmi01"/>
    <n v="2116920"/>
    <s v="2005-06"/>
    <n v="2006"/>
    <x v="19"/>
    <x v="32"/>
  </r>
  <r>
    <s v="NBA"/>
    <s v="sweetmi01"/>
    <n v="2696956"/>
    <s v="2006-07"/>
    <n v="2007"/>
    <x v="20"/>
    <x v="32"/>
  </r>
  <r>
    <s v="NBA"/>
    <s v="swiftro01"/>
    <n v="1641360"/>
    <s v="2004-05"/>
    <n v="2005"/>
    <x v="18"/>
    <x v="34"/>
  </r>
  <r>
    <s v="NBA"/>
    <s v="swiftro01"/>
    <n v="1764480"/>
    <s v="2005-06"/>
    <n v="2006"/>
    <x v="19"/>
    <x v="34"/>
  </r>
  <r>
    <s v="NBA"/>
    <s v="swiftro01"/>
    <n v="1887600"/>
    <s v="2006-07"/>
    <n v="2007"/>
    <x v="20"/>
    <x v="34"/>
  </r>
  <r>
    <s v="NBA"/>
    <s v="swiftro01"/>
    <n v="2601113"/>
    <s v="2007-08"/>
    <n v="2008"/>
    <x v="21"/>
    <x v="34"/>
  </r>
  <r>
    <s v="NBA"/>
    <s v="swiftro01"/>
    <n v="3579131"/>
    <s v="2008-09"/>
    <n v="2009"/>
    <x v="25"/>
    <x v="8"/>
  </r>
  <r>
    <s v="NBA"/>
    <s v="swiftst01"/>
    <n v="3164280"/>
    <s v="2000-01"/>
    <n v="2001"/>
    <x v="12"/>
    <x v="5"/>
  </r>
  <r>
    <s v="NBA"/>
    <s v="swiftst01"/>
    <n v="3401640"/>
    <s v="2001-02"/>
    <n v="2002"/>
    <x v="15"/>
    <x v="18"/>
  </r>
  <r>
    <s v="NBA"/>
    <s v="swiftst01"/>
    <n v="3639000"/>
    <s v="2002-03"/>
    <n v="2003"/>
    <x v="16"/>
    <x v="18"/>
  </r>
  <r>
    <s v="NBA"/>
    <s v="swiftst01"/>
    <n v="4592418"/>
    <s v="2003-04"/>
    <n v="2004"/>
    <x v="17"/>
    <x v="18"/>
  </r>
  <r>
    <s v="NBA"/>
    <s v="swiftst01"/>
    <n v="5993105"/>
    <s v="2004-05"/>
    <n v="2005"/>
    <x v="18"/>
    <x v="18"/>
  </r>
  <r>
    <s v="NBA"/>
    <s v="swiftst01"/>
    <n v="5000000"/>
    <s v="2005-06"/>
    <n v="2006"/>
    <x v="19"/>
    <x v="12"/>
  </r>
  <r>
    <s v="NBA"/>
    <s v="swiftst01"/>
    <n v="5400000"/>
    <s v="2006-07"/>
    <n v="2007"/>
    <x v="20"/>
    <x v="18"/>
  </r>
  <r>
    <s v="NBA"/>
    <s v="swiftst01"/>
    <n v="5800000"/>
    <s v="2007-08"/>
    <n v="2008"/>
    <x v="21"/>
    <x v="17"/>
  </r>
  <r>
    <s v="NBA"/>
    <s v="swiftst01"/>
    <n v="6200000"/>
    <s v="2008-09"/>
    <n v="2009"/>
    <x v="25"/>
    <x v="17"/>
  </r>
  <r>
    <s v="NBA"/>
    <s v="swinsaa01"/>
    <n v="102424"/>
    <s v="1994-95"/>
    <n v="1995"/>
    <x v="4"/>
    <x v="16"/>
  </r>
  <r>
    <s v="NBA"/>
    <s v="sypa01"/>
    <n v="473604"/>
    <s v="2010-11"/>
    <n v="2011"/>
    <x v="30"/>
    <x v="7"/>
  </r>
  <r>
    <s v="NBA"/>
    <s v="szabobr01"/>
    <n v="220000"/>
    <s v="1996-97"/>
    <n v="1997"/>
    <x v="10"/>
    <x v="1"/>
  </r>
  <r>
    <s v="NBA"/>
    <s v="szczewa02"/>
    <n v="2011440"/>
    <s v="1999-00"/>
    <n v="2000"/>
    <x v="14"/>
    <x v="24"/>
  </r>
  <r>
    <s v="NBA"/>
    <s v="szczewa02"/>
    <n v="2162280"/>
    <s v="2000-01"/>
    <n v="2001"/>
    <x v="12"/>
    <x v="24"/>
  </r>
  <r>
    <s v="NBA"/>
    <s v="szczewa02"/>
    <n v="2313240"/>
    <s v="2001-02"/>
    <n v="2002"/>
    <x v="15"/>
    <x v="24"/>
  </r>
  <r>
    <s v="NBA"/>
    <s v="szczewa02"/>
    <n v="2933187"/>
    <s v="2002-03"/>
    <n v="2003"/>
    <x v="16"/>
    <x v="24"/>
  </r>
  <r>
    <s v="NBA"/>
    <s v="szczewa02"/>
    <n v="8000000"/>
    <s v="2003-04"/>
    <n v="2004"/>
    <x v="17"/>
    <x v="24"/>
  </r>
  <r>
    <s v="NBA"/>
    <s v="szczewa02"/>
    <n v="9000000"/>
    <s v="2004-05"/>
    <n v="2005"/>
    <x v="18"/>
    <x v="24"/>
  </r>
  <r>
    <s v="NBA"/>
    <s v="szczewa02"/>
    <n v="10000000"/>
    <s v="2005-06"/>
    <n v="2006"/>
    <x v="19"/>
    <x v="24"/>
  </r>
  <r>
    <s v="NBA"/>
    <s v="szczewa02"/>
    <n v="11775000"/>
    <s v="2006-07"/>
    <n v="2007"/>
    <x v="20"/>
    <x v="1"/>
  </r>
  <r>
    <s v="NBA"/>
    <s v="szczewa02"/>
    <n v="12775000"/>
    <s v="2007-08"/>
    <n v="2008"/>
    <x v="21"/>
    <x v="30"/>
  </r>
  <r>
    <s v="NBA"/>
    <s v="szczewa02"/>
    <n v="13775000"/>
    <s v="2008-09"/>
    <n v="2009"/>
    <x v="25"/>
    <x v="30"/>
  </r>
  <r>
    <s v="NBA"/>
    <s v="tabakza01"/>
    <n v="500000"/>
    <s v="1994-95"/>
    <n v="1995"/>
    <x v="4"/>
    <x v="12"/>
  </r>
  <r>
    <s v="NBA"/>
    <s v="tabakza01"/>
    <n v="650000"/>
    <s v="1995-96"/>
    <n v="1996"/>
    <x v="9"/>
    <x v="13"/>
  </r>
  <r>
    <s v="NBA"/>
    <s v="tabakza01"/>
    <n v="800000"/>
    <s v="1996-97"/>
    <n v="1997"/>
    <x v="10"/>
    <x v="13"/>
  </r>
  <r>
    <s v="NBA"/>
    <s v="tabakza01"/>
    <n v="950000"/>
    <s v="1997-98"/>
    <n v="1998"/>
    <x v="11"/>
    <x v="13"/>
  </r>
  <r>
    <s v="NBA"/>
    <s v="tabakza01"/>
    <n v="1100000"/>
    <s v="1999-00"/>
    <n v="2000"/>
    <x v="14"/>
    <x v="33"/>
  </r>
  <r>
    <s v="NBA"/>
    <s v="tabakza01"/>
    <n v="1200000"/>
    <s v="2000-01"/>
    <n v="2001"/>
    <x v="12"/>
    <x v="33"/>
  </r>
  <r>
    <s v="NBA"/>
    <s v="tabusyu01"/>
    <n v="108066"/>
    <s v="2004-05"/>
    <n v="2005"/>
    <x v="18"/>
    <x v="16"/>
  </r>
  <r>
    <s v="NBA"/>
    <s v="taftch01"/>
    <n v="423762"/>
    <s v="2005-06"/>
    <n v="2006"/>
    <x v="19"/>
    <x v="22"/>
  </r>
  <r>
    <s v="NBA"/>
    <s v="taftch01"/>
    <n v="664209"/>
    <s v="2006-07"/>
    <n v="2007"/>
    <x v="20"/>
    <x v="22"/>
  </r>
  <r>
    <s v="NBA"/>
    <s v="tarladr01"/>
    <n v="2500000"/>
    <s v="2000-01"/>
    <n v="2001"/>
    <x v="12"/>
    <x v="32"/>
  </r>
  <r>
    <s v="NBA"/>
    <s v="tarplro01"/>
    <n v="460000"/>
    <s v="1987-88"/>
    <n v="1988"/>
    <x v="7"/>
    <x v="6"/>
  </r>
  <r>
    <s v="NBA"/>
    <s v="tarplro01"/>
    <n v="560000"/>
    <s v="1988-89"/>
    <n v="1989"/>
    <x v="8"/>
    <x v="6"/>
  </r>
  <r>
    <s v="NBA"/>
    <s v="tarplro01"/>
    <n v="765000"/>
    <s v="1990-91"/>
    <n v="1991"/>
    <x v="0"/>
    <x v="6"/>
  </r>
  <r>
    <s v="NBA"/>
    <s v="tarplro01"/>
    <n v="80000"/>
    <s v="1992-93"/>
    <n v="1993"/>
    <x v="2"/>
    <x v="6"/>
  </r>
  <r>
    <s v="NBA"/>
    <s v="tarplro01"/>
    <n v="80000"/>
    <s v="1993-94"/>
    <n v="1994"/>
    <x v="3"/>
    <x v="6"/>
  </r>
  <r>
    <s v="NBA"/>
    <s v="tarplro01"/>
    <n v="3000000"/>
    <s v="1994-95"/>
    <n v="1995"/>
    <x v="4"/>
    <x v="6"/>
  </r>
  <r>
    <s v="NBA"/>
    <s v="tarplro01"/>
    <n v="775000"/>
    <s v="1995-96"/>
    <n v="1996"/>
    <x v="9"/>
    <x v="6"/>
  </r>
  <r>
    <s v="NBA"/>
    <s v="tatumja01"/>
    <n v="5645400"/>
    <s v="2017-18"/>
    <n v="2018"/>
    <x v="24"/>
    <x v="1"/>
  </r>
  <r>
    <s v="NBA"/>
    <s v="tavarwa01"/>
    <n v="1000000"/>
    <s v="2015-16"/>
    <n v="2016"/>
    <x v="29"/>
    <x v="7"/>
  </r>
  <r>
    <s v="NBA"/>
    <s v="tavarwa01"/>
    <n v="1000000"/>
    <s v="2016-17"/>
    <n v="2017"/>
    <x v="23"/>
    <x v="7"/>
  </r>
  <r>
    <s v="NBA"/>
    <s v="tavarwa01"/>
    <n v="5145"/>
    <s v="2016-17"/>
    <n v="2017"/>
    <x v="23"/>
    <x v="30"/>
  </r>
  <r>
    <s v="NBA"/>
    <s v="tayloan01"/>
    <n v="100000"/>
    <s v="1988-89"/>
    <n v="1989"/>
    <x v="8"/>
    <x v="21"/>
  </r>
  <r>
    <s v="NBA"/>
    <s v="taylodo01"/>
    <n v="398762"/>
    <s v="2005-06"/>
    <n v="2006"/>
    <x v="19"/>
    <x v="28"/>
  </r>
  <r>
    <s v="NBA"/>
    <s v="taylodo01"/>
    <n v="664209"/>
    <s v="2006-07"/>
    <n v="2007"/>
    <x v="20"/>
    <x v="28"/>
  </r>
  <r>
    <s v="NBA"/>
    <s v="taylois01"/>
    <n v="305000"/>
    <s v="2016-17"/>
    <n v="2017"/>
    <x v="23"/>
    <x v="12"/>
  </r>
  <r>
    <s v="NBA"/>
    <s v="taylois01"/>
    <n v="1312611"/>
    <s v="2017-18"/>
    <n v="2018"/>
    <x v="24"/>
    <x v="7"/>
  </r>
  <r>
    <s v="NBA"/>
    <s v="tayloje03"/>
    <n v="575000"/>
    <s v="2012-13"/>
    <n v="2013"/>
    <x v="26"/>
    <x v="23"/>
  </r>
  <r>
    <s v="NBA"/>
    <s v="tayloje03"/>
    <n v="788872"/>
    <s v="2013-14"/>
    <n v="2014"/>
    <x v="27"/>
    <x v="23"/>
  </r>
  <r>
    <s v="NBA"/>
    <s v="tayloje03"/>
    <n v="915243"/>
    <s v="2014-15"/>
    <n v="2015"/>
    <x v="28"/>
    <x v="20"/>
  </r>
  <r>
    <s v="NBA"/>
    <s v="tayloje02"/>
    <n v="725000"/>
    <s v="2009-10"/>
    <n v="2010"/>
    <x v="22"/>
    <x v="12"/>
  </r>
  <r>
    <s v="NBA"/>
    <s v="tayloje02"/>
    <n v="780871"/>
    <s v="2010-11"/>
    <n v="2011"/>
    <x v="30"/>
    <x v="2"/>
  </r>
  <r>
    <s v="NBA"/>
    <s v="taylojo01"/>
    <n v="901880"/>
    <s v="1997-98"/>
    <n v="1998"/>
    <x v="11"/>
    <x v="11"/>
  </r>
  <r>
    <s v="NBA"/>
    <s v="taylojo01"/>
    <n v="1037000"/>
    <s v="1998-99"/>
    <n v="1999"/>
    <x v="13"/>
    <x v="4"/>
  </r>
  <r>
    <s v="NBA"/>
    <s v="taylojo01"/>
    <n v="1172400"/>
    <s v="1999-00"/>
    <n v="2000"/>
    <x v="14"/>
    <x v="11"/>
  </r>
  <r>
    <s v="NBA"/>
    <s v="tayloma01"/>
    <n v="1051800"/>
    <s v="1997-98"/>
    <n v="1998"/>
    <x v="11"/>
    <x v="10"/>
  </r>
  <r>
    <s v="NBA"/>
    <s v="tayloma01"/>
    <n v="1209000"/>
    <s v="1998-99"/>
    <n v="1999"/>
    <x v="13"/>
    <x v="10"/>
  </r>
  <r>
    <s v="NBA"/>
    <s v="tayloma01"/>
    <n v="1367400"/>
    <s v="1999-00"/>
    <n v="2000"/>
    <x v="14"/>
    <x v="10"/>
  </r>
  <r>
    <s v="NBA"/>
    <s v="tayloma01"/>
    <n v="2250000"/>
    <s v="2000-01"/>
    <n v="2001"/>
    <x v="12"/>
    <x v="12"/>
  </r>
  <r>
    <s v="NBA"/>
    <s v="tayloma01"/>
    <n v="6500000"/>
    <s v="2001-02"/>
    <n v="2002"/>
    <x v="15"/>
    <x v="12"/>
  </r>
  <r>
    <s v="NBA"/>
    <s v="tayloma01"/>
    <n v="7150000"/>
    <s v="2002-03"/>
    <n v="2003"/>
    <x v="16"/>
    <x v="12"/>
  </r>
  <r>
    <s v="NBA"/>
    <s v="tayloma01"/>
    <n v="7800000"/>
    <s v="2003-04"/>
    <n v="2004"/>
    <x v="17"/>
    <x v="12"/>
  </r>
  <r>
    <s v="NBA"/>
    <s v="tayloma01"/>
    <n v="8450000"/>
    <s v="2004-05"/>
    <n v="2005"/>
    <x v="18"/>
    <x v="12"/>
  </r>
  <r>
    <s v="NBA"/>
    <s v="tayloma01"/>
    <n v="9100000"/>
    <s v="2005-06"/>
    <n v="2006"/>
    <x v="19"/>
    <x v="14"/>
  </r>
  <r>
    <s v="NBA"/>
    <s v="tayloma01"/>
    <n v="7500000"/>
    <s v="2006-07"/>
    <n v="2007"/>
    <x v="20"/>
    <x v="14"/>
  </r>
  <r>
    <s v="NBA"/>
    <s v="tayloma01"/>
    <n v="1065918"/>
    <s v="2006-07"/>
    <n v="2007"/>
    <x v="20"/>
    <x v="2"/>
  </r>
  <r>
    <s v="NBA"/>
    <s v="taylomi01"/>
    <n v="500000"/>
    <s v="2008-09"/>
    <n v="2009"/>
    <x v="25"/>
    <x v="10"/>
  </r>
  <r>
    <s v="NBA"/>
    <s v="tayloty01"/>
    <n v="473604"/>
    <s v="2012-13"/>
    <n v="2013"/>
    <x v="26"/>
    <x v="15"/>
  </r>
  <r>
    <s v="NBA"/>
    <s v="tayloty01"/>
    <n v="788872"/>
    <s v="2013-14"/>
    <n v="2014"/>
    <x v="27"/>
    <x v="15"/>
  </r>
  <r>
    <s v="NBA"/>
    <s v="teaglte01"/>
    <n v="150000"/>
    <s v="1985-86"/>
    <n v="1986"/>
    <x v="6"/>
    <x v="22"/>
  </r>
  <r>
    <s v="NBA"/>
    <s v="teaglte01"/>
    <n v="350000"/>
    <s v="1987-88"/>
    <n v="1988"/>
    <x v="7"/>
    <x v="22"/>
  </r>
  <r>
    <s v="NBA"/>
    <s v="teaglte01"/>
    <n v="400000"/>
    <s v="1988-89"/>
    <n v="1989"/>
    <x v="8"/>
    <x v="22"/>
  </r>
  <r>
    <s v="NBA"/>
    <s v="teaglte01"/>
    <n v="550000"/>
    <s v="1990-91"/>
    <n v="1991"/>
    <x v="0"/>
    <x v="3"/>
  </r>
  <r>
    <s v="NBA"/>
    <s v="teaglte01"/>
    <n v="700000"/>
    <s v="1991-92"/>
    <n v="1992"/>
    <x v="1"/>
    <x v="3"/>
  </r>
  <r>
    <s v="NBA"/>
    <s v="teaguje01"/>
    <n v="1373880"/>
    <s v="2009-10"/>
    <n v="2010"/>
    <x v="22"/>
    <x v="7"/>
  </r>
  <r>
    <s v="NBA"/>
    <s v="teaguje01"/>
    <n v="1476840"/>
    <s v="2010-11"/>
    <n v="2011"/>
    <x v="30"/>
    <x v="7"/>
  </r>
  <r>
    <s v="NBA"/>
    <s v="teaguje01"/>
    <n v="1579920"/>
    <s v="2011-12"/>
    <n v="2012"/>
    <x v="31"/>
    <x v="7"/>
  </r>
  <r>
    <s v="NBA"/>
    <s v="teaguje01"/>
    <n v="2433077"/>
    <s v="2012-13"/>
    <n v="2013"/>
    <x v="26"/>
    <x v="7"/>
  </r>
  <r>
    <s v="NBA"/>
    <s v="teaguje01"/>
    <n v="8000000"/>
    <s v="2013-14"/>
    <n v="2014"/>
    <x v="27"/>
    <x v="7"/>
  </r>
  <r>
    <s v="NBA"/>
    <s v="teaguje01"/>
    <n v="8000000"/>
    <s v="2014-15"/>
    <n v="2015"/>
    <x v="28"/>
    <x v="7"/>
  </r>
  <r>
    <s v="NBA"/>
    <s v="teaguje01"/>
    <n v="8000000"/>
    <s v="2015-16"/>
    <n v="2016"/>
    <x v="29"/>
    <x v="7"/>
  </r>
  <r>
    <s v="NBA"/>
    <s v="teaguje01"/>
    <n v="8800000"/>
    <s v="2016-17"/>
    <n v="2017"/>
    <x v="23"/>
    <x v="33"/>
  </r>
  <r>
    <s v="NBA"/>
    <s v="teaguje01"/>
    <n v="19000000"/>
    <s v="2017-18"/>
    <n v="2018"/>
    <x v="24"/>
    <x v="24"/>
  </r>
  <r>
    <s v="NBA"/>
    <s v="teaguma01"/>
    <n v="1028400"/>
    <s v="2012-13"/>
    <n v="2013"/>
    <x v="26"/>
    <x v="32"/>
  </r>
  <r>
    <s v="NBA"/>
    <s v="teaguma01"/>
    <n v="1074720"/>
    <s v="2013-14"/>
    <n v="2014"/>
    <x v="27"/>
    <x v="32"/>
  </r>
  <r>
    <s v="NBA"/>
    <s v="teaguma01"/>
    <n v="1120920"/>
    <s v="2014-15"/>
    <n v="2015"/>
    <x v="28"/>
    <x v="27"/>
  </r>
  <r>
    <s v="NBA"/>
    <s v="teaguma01"/>
    <n v="157945"/>
    <s v="2017-18"/>
    <n v="2018"/>
    <x v="24"/>
    <x v="18"/>
  </r>
  <r>
    <s v="NBA"/>
    <s v="teletmi01"/>
    <n v="3090000"/>
    <s v="2012-13"/>
    <n v="2013"/>
    <x v="26"/>
    <x v="15"/>
  </r>
  <r>
    <s v="NBA"/>
    <s v="teletmi01"/>
    <n v="3229050"/>
    <s v="2013-14"/>
    <n v="2014"/>
    <x v="27"/>
    <x v="15"/>
  </r>
  <r>
    <s v="NBA"/>
    <s v="teletmi01"/>
    <n v="3368100"/>
    <s v="2014-15"/>
    <n v="2015"/>
    <x v="28"/>
    <x v="15"/>
  </r>
  <r>
    <s v="NBA"/>
    <s v="teletmi01"/>
    <n v="5500000"/>
    <s v="2015-16"/>
    <n v="2016"/>
    <x v="29"/>
    <x v="16"/>
  </r>
  <r>
    <s v="NBA"/>
    <s v="teletmi01"/>
    <n v="10500000"/>
    <s v="2016-17"/>
    <n v="2017"/>
    <x v="23"/>
    <x v="31"/>
  </r>
  <r>
    <s v="NBA"/>
    <s v="teletmi01"/>
    <n v="10500000"/>
    <s v="2017-18"/>
    <n v="2018"/>
    <x v="24"/>
    <x v="31"/>
  </r>
  <r>
    <s v="NBA"/>
    <s v="telfase01"/>
    <n v="1559280"/>
    <s v="2004-05"/>
    <n v="2005"/>
    <x v="18"/>
    <x v="0"/>
  </r>
  <r>
    <s v="NBA"/>
    <s v="telfase01"/>
    <n v="1676280"/>
    <s v="2005-06"/>
    <n v="2006"/>
    <x v="19"/>
    <x v="0"/>
  </r>
  <r>
    <s v="NBA"/>
    <s v="telfase01"/>
    <n v="1793160"/>
    <s v="2006-07"/>
    <n v="2007"/>
    <x v="20"/>
    <x v="1"/>
  </r>
  <r>
    <s v="NBA"/>
    <s v="telfase01"/>
    <n v="2562426"/>
    <s v="2007-08"/>
    <n v="2008"/>
    <x v="21"/>
    <x v="24"/>
  </r>
  <r>
    <s v="NBA"/>
    <s v="telfase01"/>
    <n v="2300000"/>
    <s v="2008-09"/>
    <n v="2009"/>
    <x v="25"/>
    <x v="24"/>
  </r>
  <r>
    <s v="NBA"/>
    <s v="telfase01"/>
    <n v="2500000"/>
    <s v="2009-10"/>
    <n v="2010"/>
    <x v="22"/>
    <x v="30"/>
  </r>
  <r>
    <s v="NBA"/>
    <s v="telfase01"/>
    <n v="2700000"/>
    <s v="2010-11"/>
    <n v="2011"/>
    <x v="30"/>
    <x v="24"/>
  </r>
  <r>
    <s v="NBA"/>
    <s v="telfase01"/>
    <n v="1500000"/>
    <s v="2011-12"/>
    <n v="2012"/>
    <x v="31"/>
    <x v="16"/>
  </r>
  <r>
    <s v="NBA"/>
    <s v="telfase01"/>
    <n v="1567500"/>
    <s v="2012-13"/>
    <n v="2013"/>
    <x v="26"/>
    <x v="13"/>
  </r>
  <r>
    <s v="NBA"/>
    <s v="telfase01"/>
    <n v="915243"/>
    <s v="2014-15"/>
    <n v="2015"/>
    <x v="28"/>
    <x v="8"/>
  </r>
  <r>
    <s v="NBA"/>
    <s v="templga01"/>
    <n v="98637"/>
    <s v="2010-11"/>
    <n v="2011"/>
    <x v="30"/>
    <x v="31"/>
  </r>
  <r>
    <s v="NBA"/>
    <s v="templga01"/>
    <n v="71736"/>
    <s v="2010-11"/>
    <n v="2011"/>
    <x v="30"/>
    <x v="25"/>
  </r>
  <r>
    <s v="NBA"/>
    <s v="templga01"/>
    <n v="572943"/>
    <s v="2012-13"/>
    <n v="2013"/>
    <x v="26"/>
    <x v="28"/>
  </r>
  <r>
    <s v="NBA"/>
    <s v="templga01"/>
    <n v="916099"/>
    <s v="2013-14"/>
    <n v="2014"/>
    <x v="27"/>
    <x v="28"/>
  </r>
  <r>
    <s v="NBA"/>
    <s v="templga01"/>
    <n v="981084"/>
    <s v="2014-15"/>
    <n v="2015"/>
    <x v="28"/>
    <x v="28"/>
  </r>
  <r>
    <s v="NBA"/>
    <s v="templga01"/>
    <n v="1100602"/>
    <s v="2015-16"/>
    <n v="2016"/>
    <x v="29"/>
    <x v="28"/>
  </r>
  <r>
    <s v="NBA"/>
    <s v="templga01"/>
    <n v="8000000"/>
    <s v="2016-17"/>
    <n v="2017"/>
    <x v="23"/>
    <x v="2"/>
  </r>
  <r>
    <s v="NBA"/>
    <s v="templga01"/>
    <n v="8000000"/>
    <s v="2017-18"/>
    <n v="2018"/>
    <x v="24"/>
    <x v="2"/>
  </r>
  <r>
    <s v="NBA"/>
    <s v="teodomi01"/>
    <n v="6000000"/>
    <s v="2017-18"/>
    <n v="2018"/>
    <x v="24"/>
    <x v="10"/>
  </r>
  <r>
    <s v="NBA"/>
    <s v="terryja01"/>
    <n v="1468920"/>
    <s v="1999-00"/>
    <n v="2000"/>
    <x v="14"/>
    <x v="7"/>
  </r>
  <r>
    <s v="NBA"/>
    <s v="terryja01"/>
    <n v="1579080"/>
    <s v="2000-01"/>
    <n v="2001"/>
    <x v="12"/>
    <x v="7"/>
  </r>
  <r>
    <s v="NBA"/>
    <s v="terryja01"/>
    <n v="1689360"/>
    <s v="2001-02"/>
    <n v="2002"/>
    <x v="15"/>
    <x v="7"/>
  </r>
  <r>
    <s v="NBA"/>
    <s v="terryja01"/>
    <n v="2153934"/>
    <s v="2002-03"/>
    <n v="2003"/>
    <x v="16"/>
    <x v="7"/>
  </r>
  <r>
    <s v="NBA"/>
    <s v="terryja01"/>
    <n v="8333333"/>
    <s v="2003-04"/>
    <n v="2004"/>
    <x v="17"/>
    <x v="7"/>
  </r>
  <r>
    <s v="NBA"/>
    <s v="terryja01"/>
    <n v="7500000"/>
    <s v="2004-05"/>
    <n v="2005"/>
    <x v="18"/>
    <x v="6"/>
  </r>
  <r>
    <s v="NBA"/>
    <s v="terryja01"/>
    <n v="6666667"/>
    <s v="2005-06"/>
    <n v="2006"/>
    <x v="19"/>
    <x v="6"/>
  </r>
  <r>
    <s v="NBA"/>
    <s v="terryja01"/>
    <n v="8100000"/>
    <s v="2006-07"/>
    <n v="2007"/>
    <x v="20"/>
    <x v="6"/>
  </r>
  <r>
    <s v="NBA"/>
    <s v="terryja01"/>
    <n v="8898000"/>
    <s v="2007-08"/>
    <n v="2008"/>
    <x v="21"/>
    <x v="6"/>
  </r>
  <r>
    <s v="NBA"/>
    <s v="terryja01"/>
    <n v="9196000"/>
    <s v="2008-09"/>
    <n v="2009"/>
    <x v="25"/>
    <x v="6"/>
  </r>
  <r>
    <s v="NBA"/>
    <s v="terryja01"/>
    <n v="9862500"/>
    <s v="2009-10"/>
    <n v="2010"/>
    <x v="22"/>
    <x v="6"/>
  </r>
  <r>
    <s v="NBA"/>
    <s v="terryja01"/>
    <n v="10650000"/>
    <s v="2010-11"/>
    <n v="2011"/>
    <x v="30"/>
    <x v="6"/>
  </r>
  <r>
    <s v="NBA"/>
    <s v="terryja01"/>
    <n v="11158000"/>
    <s v="2011-12"/>
    <n v="2012"/>
    <x v="31"/>
    <x v="6"/>
  </r>
  <r>
    <s v="NBA"/>
    <s v="terryja01"/>
    <n v="5000000"/>
    <s v="2012-13"/>
    <n v="2013"/>
    <x v="26"/>
    <x v="1"/>
  </r>
  <r>
    <s v="NBA"/>
    <s v="terryja01"/>
    <n v="5625313"/>
    <s v="2013-14"/>
    <n v="2014"/>
    <x v="27"/>
    <x v="15"/>
  </r>
  <r>
    <s v="NBA"/>
    <s v="terryja01"/>
    <n v="5850313"/>
    <s v="2014-15"/>
    <n v="2015"/>
    <x v="28"/>
    <x v="12"/>
  </r>
  <r>
    <s v="NBA"/>
    <s v="terryja01"/>
    <n v="1499187"/>
    <s v="2015-16"/>
    <n v="2016"/>
    <x v="29"/>
    <x v="12"/>
  </r>
  <r>
    <s v="NBA"/>
    <s v="terryja01"/>
    <n v="1551659"/>
    <s v="2016-17"/>
    <n v="2017"/>
    <x v="23"/>
    <x v="31"/>
  </r>
  <r>
    <s v="NBA"/>
    <s v="terryja01"/>
    <n v="1471382"/>
    <s v="2017-18"/>
    <n v="2018"/>
    <x v="24"/>
    <x v="31"/>
  </r>
  <r>
    <s v="NBA"/>
    <s v="thabeha01"/>
    <n v="4458840"/>
    <s v="2009-10"/>
    <n v="2010"/>
    <x v="22"/>
    <x v="18"/>
  </r>
  <r>
    <s v="NBA"/>
    <s v="thabeha01"/>
    <n v="4793280"/>
    <s v="2010-11"/>
    <n v="2011"/>
    <x v="30"/>
    <x v="12"/>
  </r>
  <r>
    <s v="NBA"/>
    <s v="thabeha01"/>
    <n v="5127720"/>
    <s v="2011-12"/>
    <n v="2012"/>
    <x v="31"/>
    <x v="12"/>
  </r>
  <r>
    <s v="NBA"/>
    <s v="thabeha01"/>
    <n v="1200000"/>
    <s v="2012-13"/>
    <n v="2013"/>
    <x v="26"/>
    <x v="8"/>
  </r>
  <r>
    <s v="NBA"/>
    <s v="thabeha01"/>
    <n v="1200000"/>
    <s v="2013-14"/>
    <n v="2014"/>
    <x v="27"/>
    <x v="8"/>
  </r>
  <r>
    <s v="NBA"/>
    <s v="theisda01"/>
    <n v="815615"/>
    <s v="2017-18"/>
    <n v="2018"/>
    <x v="24"/>
    <x v="1"/>
  </r>
  <r>
    <s v="NBA"/>
    <s v="theusre01"/>
    <n v="435000"/>
    <s v="1984-85"/>
    <n v="1985"/>
    <x v="5"/>
    <x v="38"/>
  </r>
  <r>
    <s v="NBA"/>
    <s v="theusre01"/>
    <n v="485000"/>
    <s v="1985-86"/>
    <n v="1986"/>
    <x v="6"/>
    <x v="2"/>
  </r>
  <r>
    <s v="NBA"/>
    <s v="theusre01"/>
    <n v="800000"/>
    <s v="1987-88"/>
    <n v="1988"/>
    <x v="7"/>
    <x v="2"/>
  </r>
  <r>
    <s v="NBA"/>
    <s v="theusre01"/>
    <n v="450000"/>
    <s v="1988-89"/>
    <n v="1989"/>
    <x v="8"/>
    <x v="7"/>
  </r>
  <r>
    <s v="NBA"/>
    <s v="theusre01"/>
    <n v="765000"/>
    <s v="1990-91"/>
    <n v="1991"/>
    <x v="0"/>
    <x v="17"/>
  </r>
  <r>
    <s v="NBA"/>
    <s v="thibepe01"/>
    <n v="85000"/>
    <s v="1985-86"/>
    <n v="1986"/>
    <x v="6"/>
    <x v="22"/>
  </r>
  <r>
    <s v="NBA"/>
    <s v="thomaad01"/>
    <n v="60000"/>
    <s v="2015-16"/>
    <n v="2016"/>
    <x v="29"/>
    <x v="9"/>
  </r>
  <r>
    <s v="NBA"/>
    <s v="thomabi01"/>
    <n v="510529"/>
    <s v="2007-08"/>
    <n v="2008"/>
    <x v="21"/>
    <x v="17"/>
  </r>
  <r>
    <s v="NBA"/>
    <s v="thomabi01"/>
    <n v="264897"/>
    <s v="2007-08"/>
    <n v="2008"/>
    <x v="21"/>
    <x v="30"/>
  </r>
  <r>
    <s v="NBA"/>
    <s v="thomaca01"/>
    <n v="247500"/>
    <s v="1996-97"/>
    <n v="1997"/>
    <x v="10"/>
    <x v="30"/>
  </r>
  <r>
    <s v="NBA"/>
    <s v="thomaca01"/>
    <n v="272250"/>
    <s v="1997-98"/>
    <n v="1998"/>
    <x v="11"/>
    <x v="22"/>
  </r>
  <r>
    <s v="NBA"/>
    <s v="thomach01"/>
    <n v="130000"/>
    <s v="1991-92"/>
    <n v="1992"/>
    <x v="1"/>
    <x v="9"/>
  </r>
  <r>
    <s v="NBA"/>
    <s v="thomaet01"/>
    <n v="1388880"/>
    <s v="2000-01"/>
    <n v="2001"/>
    <x v="12"/>
    <x v="6"/>
  </r>
  <r>
    <s v="NBA"/>
    <s v="thomaet01"/>
    <n v="1493040"/>
    <s v="2001-02"/>
    <n v="2002"/>
    <x v="15"/>
    <x v="28"/>
  </r>
  <r>
    <s v="NBA"/>
    <s v="thomaet01"/>
    <n v="1597200"/>
    <s v="2002-03"/>
    <n v="2003"/>
    <x v="16"/>
    <x v="28"/>
  </r>
  <r>
    <s v="NBA"/>
    <s v="thomaet01"/>
    <n v="2200942"/>
    <s v="2003-04"/>
    <n v="2004"/>
    <x v="17"/>
    <x v="28"/>
  </r>
  <r>
    <s v="NBA"/>
    <s v="thomaet01"/>
    <n v="4903000"/>
    <s v="2004-05"/>
    <n v="2005"/>
    <x v="18"/>
    <x v="28"/>
  </r>
  <r>
    <s v="NBA"/>
    <s v="thomaet01"/>
    <n v="5393300"/>
    <s v="2005-06"/>
    <n v="2006"/>
    <x v="19"/>
    <x v="28"/>
  </r>
  <r>
    <s v="NBA"/>
    <s v="thomaet01"/>
    <n v="5883600"/>
    <s v="2006-07"/>
    <n v="2007"/>
    <x v="20"/>
    <x v="28"/>
  </r>
  <r>
    <s v="NBA"/>
    <s v="thomaet01"/>
    <n v="6373900"/>
    <s v="2007-08"/>
    <n v="2008"/>
    <x v="21"/>
    <x v="28"/>
  </r>
  <r>
    <s v="NBA"/>
    <s v="thomaet01"/>
    <n v="6864200"/>
    <s v="2008-09"/>
    <n v="2009"/>
    <x v="25"/>
    <x v="28"/>
  </r>
  <r>
    <s v="NBA"/>
    <s v="thomaet01"/>
    <n v="7350000"/>
    <s v="2009-10"/>
    <n v="2010"/>
    <x v="22"/>
    <x v="8"/>
  </r>
  <r>
    <s v="NBA"/>
    <s v="thomaet01"/>
    <n v="1223166"/>
    <s v="2010-11"/>
    <n v="2011"/>
    <x v="30"/>
    <x v="7"/>
  </r>
  <r>
    <s v="NBA"/>
    <s v="thomair01"/>
    <n v="120000"/>
    <s v="1990-91"/>
    <n v="1991"/>
    <x v="0"/>
    <x v="3"/>
  </r>
  <r>
    <s v="NBA"/>
    <s v="thomais02"/>
    <n v="473604"/>
    <s v="2011-12"/>
    <n v="2012"/>
    <x v="31"/>
    <x v="2"/>
  </r>
  <r>
    <s v="NBA"/>
    <s v="thomais02"/>
    <n v="762195"/>
    <s v="2012-13"/>
    <n v="2013"/>
    <x v="26"/>
    <x v="2"/>
  </r>
  <r>
    <s v="NBA"/>
    <s v="thomais02"/>
    <n v="884293"/>
    <s v="2013-14"/>
    <n v="2014"/>
    <x v="27"/>
    <x v="2"/>
  </r>
  <r>
    <s v="NBA"/>
    <s v="thomais02"/>
    <n v="7238606"/>
    <s v="2014-15"/>
    <n v="2015"/>
    <x v="28"/>
    <x v="1"/>
  </r>
  <r>
    <s v="NBA"/>
    <s v="thomais02"/>
    <n v="6912869"/>
    <s v="2015-16"/>
    <n v="2016"/>
    <x v="29"/>
    <x v="1"/>
  </r>
  <r>
    <s v="NBA"/>
    <s v="thomais02"/>
    <n v="6587132"/>
    <s v="2016-17"/>
    <n v="2017"/>
    <x v="23"/>
    <x v="1"/>
  </r>
  <r>
    <s v="NBA"/>
    <s v="thomais02"/>
    <n v="6261395"/>
    <s v="2017-18"/>
    <n v="2018"/>
    <x v="24"/>
    <x v="3"/>
  </r>
  <r>
    <s v="NBA"/>
    <s v="thomais01"/>
    <n v="750000"/>
    <s v="1984-85"/>
    <n v="1985"/>
    <x v="5"/>
    <x v="9"/>
  </r>
  <r>
    <s v="NBA"/>
    <s v="thomais01"/>
    <n v="750000"/>
    <s v="1985-86"/>
    <n v="1986"/>
    <x v="6"/>
    <x v="9"/>
  </r>
  <r>
    <s v="NBA"/>
    <s v="thomais01"/>
    <n v="759000"/>
    <s v="1986-87"/>
    <n v="1987"/>
    <x v="32"/>
    <x v="9"/>
  </r>
  <r>
    <s v="NBA"/>
    <s v="thomais01"/>
    <n v="750000"/>
    <s v="1987-88"/>
    <n v="1988"/>
    <x v="7"/>
    <x v="9"/>
  </r>
  <r>
    <s v="NBA"/>
    <s v="thomais01"/>
    <n v="1100000"/>
    <s v="1988-89"/>
    <n v="1989"/>
    <x v="8"/>
    <x v="9"/>
  </r>
  <r>
    <s v="NBA"/>
    <s v="thomais01"/>
    <n v="2100000"/>
    <s v="1989-90"/>
    <n v="1990"/>
    <x v="33"/>
    <x v="9"/>
  </r>
  <r>
    <s v="NBA"/>
    <s v="thomais01"/>
    <n v="2720000"/>
    <s v="1990-91"/>
    <n v="1991"/>
    <x v="0"/>
    <x v="9"/>
  </r>
  <r>
    <s v="NBA"/>
    <s v="thomais01"/>
    <n v="2960000"/>
    <s v="1991-92"/>
    <n v="1992"/>
    <x v="1"/>
    <x v="9"/>
  </r>
  <r>
    <s v="NBA"/>
    <s v="thomais01"/>
    <n v="2272000"/>
    <s v="1992-93"/>
    <n v="1993"/>
    <x v="2"/>
    <x v="9"/>
  </r>
  <r>
    <s v="NBA"/>
    <s v="thomais01"/>
    <n v="2520000"/>
    <s v="1993-94"/>
    <n v="1994"/>
    <x v="3"/>
    <x v="9"/>
  </r>
  <r>
    <s v="NBA"/>
    <s v="thomaja01"/>
    <n v="31963"/>
    <s v="1999-00"/>
    <n v="2000"/>
    <x v="14"/>
    <x v="22"/>
  </r>
  <r>
    <s v="NBA"/>
    <s v="thomaja01"/>
    <n v="26636"/>
    <s v="1999-00"/>
    <n v="2000"/>
    <x v="14"/>
    <x v="1"/>
  </r>
  <r>
    <s v="NBA"/>
    <s v="thomaja02"/>
    <n v="148698"/>
    <s v="2005-06"/>
    <n v="2006"/>
    <x v="19"/>
    <x v="27"/>
  </r>
  <r>
    <s v="NBA"/>
    <s v="thomaji01"/>
    <n v="80000"/>
    <s v="1984-85"/>
    <n v="1985"/>
    <x v="5"/>
    <x v="33"/>
  </r>
  <r>
    <s v="NBA"/>
    <s v="thomaji01"/>
    <n v="70000"/>
    <s v="1985-86"/>
    <n v="1986"/>
    <x v="6"/>
    <x v="10"/>
  </r>
  <r>
    <s v="NBA"/>
    <s v="thomajo02"/>
    <n v="640440"/>
    <s v="1997-98"/>
    <n v="1998"/>
    <x v="11"/>
    <x v="1"/>
  </r>
  <r>
    <s v="NBA"/>
    <s v="thomajo02"/>
    <n v="737000"/>
    <s v="1998-99"/>
    <n v="1999"/>
    <x v="13"/>
    <x v="13"/>
  </r>
  <r>
    <s v="NBA"/>
    <s v="thomajo02"/>
    <n v="832560"/>
    <s v="1999-00"/>
    <n v="2000"/>
    <x v="14"/>
    <x v="13"/>
  </r>
  <r>
    <s v="NBA"/>
    <s v="thomajo02"/>
    <n v="178675"/>
    <s v="2005-06"/>
    <n v="2006"/>
    <x v="19"/>
    <x v="7"/>
  </r>
  <r>
    <s v="NBA"/>
    <s v="thomajo02"/>
    <n v="103443"/>
    <s v="2005-06"/>
    <n v="2006"/>
    <x v="19"/>
    <x v="18"/>
  </r>
  <r>
    <s v="NBA"/>
    <s v="thomake01"/>
    <n v="823440"/>
    <s v="1999-00"/>
    <n v="2000"/>
    <x v="14"/>
    <x v="12"/>
  </r>
  <r>
    <s v="NBA"/>
    <s v="thomake01"/>
    <n v="885120"/>
    <s v="2000-01"/>
    <n v="2001"/>
    <x v="12"/>
    <x v="12"/>
  </r>
  <r>
    <s v="NBA"/>
    <s v="thomake01"/>
    <n v="946920"/>
    <s v="2001-02"/>
    <n v="2002"/>
    <x v="15"/>
    <x v="12"/>
  </r>
  <r>
    <s v="NBA"/>
    <s v="thomake01"/>
    <n v="1557684"/>
    <s v="2002-03"/>
    <n v="2003"/>
    <x v="16"/>
    <x v="27"/>
  </r>
  <r>
    <s v="NBA"/>
    <s v="thomake01"/>
    <n v="5500000"/>
    <s v="2003-04"/>
    <n v="2004"/>
    <x v="17"/>
    <x v="27"/>
  </r>
  <r>
    <s v="NBA"/>
    <s v="thomake01"/>
    <n v="6000000"/>
    <s v="2004-05"/>
    <n v="2005"/>
    <x v="18"/>
    <x v="27"/>
  </r>
  <r>
    <s v="NBA"/>
    <s v="thomake01"/>
    <n v="6500000"/>
    <s v="2005-06"/>
    <n v="2006"/>
    <x v="19"/>
    <x v="2"/>
  </r>
  <r>
    <s v="NBA"/>
    <s v="thomake01"/>
    <n v="7187500"/>
    <s v="2006-07"/>
    <n v="2007"/>
    <x v="20"/>
    <x v="2"/>
  </r>
  <r>
    <s v="NBA"/>
    <s v="thomake01"/>
    <n v="7875000"/>
    <s v="2007-08"/>
    <n v="2008"/>
    <x v="21"/>
    <x v="2"/>
  </r>
  <r>
    <s v="NBA"/>
    <s v="thomake01"/>
    <n v="8562500"/>
    <s v="2008-09"/>
    <n v="2009"/>
    <x v="25"/>
    <x v="2"/>
  </r>
  <r>
    <s v="NBA"/>
    <s v="thomake01"/>
    <n v="8775000"/>
    <s v="2009-10"/>
    <n v="2010"/>
    <x v="22"/>
    <x v="2"/>
  </r>
  <r>
    <s v="NBA"/>
    <s v="thomaku01"/>
    <n v="1071000"/>
    <s v="1995-96"/>
    <n v="1996"/>
    <x v="9"/>
    <x v="21"/>
  </r>
  <r>
    <s v="NBA"/>
    <s v="thomaku01"/>
    <n v="1238000"/>
    <s v="1996-97"/>
    <n v="1997"/>
    <x v="10"/>
    <x v="21"/>
  </r>
  <r>
    <s v="NBA"/>
    <s v="thomaku01"/>
    <n v="1398960"/>
    <s v="1997-98"/>
    <n v="1998"/>
    <x v="11"/>
    <x v="6"/>
  </r>
  <r>
    <s v="NBA"/>
    <s v="thomaku01"/>
    <n v="1750000"/>
    <s v="1998-99"/>
    <n v="1999"/>
    <x v="13"/>
    <x v="14"/>
  </r>
  <r>
    <s v="NBA"/>
    <s v="thomaku01"/>
    <n v="1925000"/>
    <s v="1999-00"/>
    <n v="2000"/>
    <x v="14"/>
    <x v="14"/>
  </r>
  <r>
    <s v="NBA"/>
    <s v="thomaku01"/>
    <n v="3680000"/>
    <s v="2000-01"/>
    <n v="2001"/>
    <x v="12"/>
    <x v="14"/>
  </r>
  <r>
    <s v="NBA"/>
    <s v="thomaku01"/>
    <n v="4413375"/>
    <s v="2001-02"/>
    <n v="2002"/>
    <x v="15"/>
    <x v="14"/>
  </r>
  <r>
    <s v="NBA"/>
    <s v="thomaku01"/>
    <n v="4903750"/>
    <s v="2002-03"/>
    <n v="2003"/>
    <x v="16"/>
    <x v="14"/>
  </r>
  <r>
    <s v="NBA"/>
    <s v="thomaku01"/>
    <n v="5394125"/>
    <s v="2003-04"/>
    <n v="2004"/>
    <x v="17"/>
    <x v="14"/>
  </r>
  <r>
    <s v="NBA"/>
    <s v="thomaku01"/>
    <n v="5884500"/>
    <s v="2004-05"/>
    <n v="2005"/>
    <x v="18"/>
    <x v="14"/>
  </r>
  <r>
    <s v="NBA"/>
    <s v="thomaku01"/>
    <n v="6620062"/>
    <s v="2005-06"/>
    <n v="2006"/>
    <x v="19"/>
    <x v="16"/>
  </r>
  <r>
    <s v="NBA"/>
    <s v="thomaku01"/>
    <n v="7821482"/>
    <s v="2006-07"/>
    <n v="2007"/>
    <x v="20"/>
    <x v="16"/>
  </r>
  <r>
    <s v="NBA"/>
    <s v="thomaku01"/>
    <n v="8091188"/>
    <s v="2007-08"/>
    <n v="2008"/>
    <x v="21"/>
    <x v="25"/>
  </r>
  <r>
    <s v="NBA"/>
    <s v="thomaku01"/>
    <n v="4200000"/>
    <s v="2008-09"/>
    <n v="2009"/>
    <x v="25"/>
    <x v="25"/>
  </r>
  <r>
    <s v="NBA"/>
    <s v="thomaku01"/>
    <n v="3800000"/>
    <s v="2009-10"/>
    <n v="2010"/>
    <x v="22"/>
    <x v="31"/>
  </r>
  <r>
    <s v="NBA"/>
    <s v="thomaku01"/>
    <n v="1352181"/>
    <s v="2010-11"/>
    <n v="2011"/>
    <x v="30"/>
    <x v="32"/>
  </r>
  <r>
    <s v="NBA"/>
    <s v="thomala01"/>
    <n v="328444"/>
    <s v="2011-12"/>
    <n v="2012"/>
    <x v="31"/>
    <x v="29"/>
  </r>
  <r>
    <s v="NBA"/>
    <s v="thomala01"/>
    <n v="762195"/>
    <s v="2012-13"/>
    <n v="2013"/>
    <x v="26"/>
    <x v="29"/>
  </r>
  <r>
    <s v="NBA"/>
    <s v="thomala01"/>
    <n v="884293"/>
    <s v="2013-14"/>
    <n v="2014"/>
    <x v="27"/>
    <x v="26"/>
  </r>
  <r>
    <s v="NBA"/>
    <s v="thomala01"/>
    <n v="403784"/>
    <s v="2014-15"/>
    <n v="2015"/>
    <x v="28"/>
    <x v="14"/>
  </r>
  <r>
    <s v="NBA"/>
    <s v="thomala01"/>
    <n v="1650000"/>
    <s v="2015-16"/>
    <n v="2016"/>
    <x v="29"/>
    <x v="14"/>
  </r>
  <r>
    <s v="NBA"/>
    <s v="thomala01"/>
    <n v="6191000"/>
    <s v="2016-17"/>
    <n v="2017"/>
    <x v="23"/>
    <x v="14"/>
  </r>
  <r>
    <s v="NBA"/>
    <s v="thomala01"/>
    <n v="6655325"/>
    <s v="2017-18"/>
    <n v="2018"/>
    <x v="24"/>
    <x v="14"/>
  </r>
  <r>
    <s v="NBA"/>
    <s v="thomama01"/>
    <n v="103104"/>
    <s v="2011-12"/>
    <n v="2012"/>
    <x v="31"/>
    <x v="25"/>
  </r>
  <r>
    <s v="NBA"/>
    <s v="thomama01"/>
    <n v="474000"/>
    <s v="2014-15"/>
    <n v="2015"/>
    <x v="28"/>
    <x v="27"/>
  </r>
  <r>
    <s v="NBA"/>
    <s v="thomati01"/>
    <n v="1614240"/>
    <s v="1997-98"/>
    <n v="1998"/>
    <x v="11"/>
    <x v="27"/>
  </r>
  <r>
    <s v="NBA"/>
    <s v="thomati01"/>
    <n v="1856000"/>
    <s v="1998-99"/>
    <n v="1999"/>
    <x v="13"/>
    <x v="31"/>
  </r>
  <r>
    <s v="NBA"/>
    <s v="thomati01"/>
    <n v="2098560"/>
    <s v="1999-00"/>
    <n v="2000"/>
    <x v="14"/>
    <x v="31"/>
  </r>
  <r>
    <s v="NBA"/>
    <s v="thomati01"/>
    <n v="8510000"/>
    <s v="2000-01"/>
    <n v="2001"/>
    <x v="12"/>
    <x v="31"/>
  </r>
  <r>
    <s v="NBA"/>
    <s v="thomati01"/>
    <n v="9675000"/>
    <s v="2001-02"/>
    <n v="2002"/>
    <x v="15"/>
    <x v="31"/>
  </r>
  <r>
    <s v="NBA"/>
    <s v="thomati01"/>
    <n v="10750000"/>
    <s v="2002-03"/>
    <n v="2003"/>
    <x v="16"/>
    <x v="31"/>
  </r>
  <r>
    <s v="NBA"/>
    <s v="thomati01"/>
    <n v="11825000"/>
    <s v="2003-04"/>
    <n v="2004"/>
    <x v="17"/>
    <x v="31"/>
  </r>
  <r>
    <s v="NBA"/>
    <s v="thomati01"/>
    <n v="12900000"/>
    <s v="2004-05"/>
    <n v="2005"/>
    <x v="18"/>
    <x v="14"/>
  </r>
  <r>
    <s v="NBA"/>
    <s v="thomati01"/>
    <n v="13975000"/>
    <s v="2005-06"/>
    <n v="2006"/>
    <x v="19"/>
    <x v="32"/>
  </r>
  <r>
    <s v="NBA"/>
    <s v="thomati01"/>
    <n v="5215000"/>
    <s v="2006-07"/>
    <n v="2007"/>
    <x v="20"/>
    <x v="10"/>
  </r>
  <r>
    <s v="NBA"/>
    <s v="thomati01"/>
    <n v="5632200"/>
    <s v="2007-08"/>
    <n v="2008"/>
    <x v="21"/>
    <x v="10"/>
  </r>
  <r>
    <s v="NBA"/>
    <s v="thomati01"/>
    <n v="6049400"/>
    <s v="2008-09"/>
    <n v="2009"/>
    <x v="25"/>
    <x v="32"/>
  </r>
  <r>
    <s v="NBA"/>
    <s v="thomati01"/>
    <n v="6466600"/>
    <s v="2009-10"/>
    <n v="2010"/>
    <x v="22"/>
    <x v="32"/>
  </r>
  <r>
    <s v="NBA"/>
    <s v="thomati01"/>
    <n v="1306455"/>
    <s v="2009-10"/>
    <n v="2010"/>
    <x v="22"/>
    <x v="6"/>
  </r>
  <r>
    <s v="NBA"/>
    <s v="thomaty01"/>
    <n v="3260760"/>
    <s v="2006-07"/>
    <n v="2007"/>
    <x v="20"/>
    <x v="32"/>
  </r>
  <r>
    <s v="NBA"/>
    <s v="thomaty01"/>
    <n v="3505320"/>
    <s v="2007-08"/>
    <n v="2008"/>
    <x v="21"/>
    <x v="32"/>
  </r>
  <r>
    <s v="NBA"/>
    <s v="thomaty01"/>
    <n v="3749880"/>
    <s v="2008-09"/>
    <n v="2009"/>
    <x v="25"/>
    <x v="32"/>
  </r>
  <r>
    <s v="NBA"/>
    <s v="thomaty01"/>
    <n v="4743598"/>
    <s v="2009-10"/>
    <n v="2010"/>
    <x v="22"/>
    <x v="23"/>
  </r>
  <r>
    <s v="NBA"/>
    <s v="thomaty01"/>
    <n v="6611570"/>
    <s v="2010-11"/>
    <n v="2011"/>
    <x v="30"/>
    <x v="23"/>
  </r>
  <r>
    <s v="NBA"/>
    <s v="thomaty01"/>
    <n v="7305765"/>
    <s v="2011-12"/>
    <n v="2012"/>
    <x v="31"/>
    <x v="23"/>
  </r>
  <r>
    <s v="NBA"/>
    <s v="thomaty01"/>
    <n v="8000000"/>
    <s v="2012-13"/>
    <n v="2013"/>
    <x v="26"/>
    <x v="23"/>
  </r>
  <r>
    <s v="NBA"/>
    <s v="thomaty01"/>
    <n v="9388000"/>
    <s v="2014-15"/>
    <n v="2015"/>
    <x v="28"/>
    <x v="20"/>
  </r>
  <r>
    <s v="NBA"/>
    <s v="thomaty01"/>
    <n v="72234"/>
    <s v="2014-15"/>
    <n v="2015"/>
    <x v="28"/>
    <x v="18"/>
  </r>
  <r>
    <s v="NBA"/>
    <s v="thomptr02"/>
    <n v="473604"/>
    <s v="2011-12"/>
    <n v="2012"/>
    <x v="31"/>
    <x v="10"/>
  </r>
  <r>
    <s v="NBA"/>
    <s v="thomptr02"/>
    <n v="762195"/>
    <s v="2012-13"/>
    <n v="2013"/>
    <x v="26"/>
    <x v="10"/>
  </r>
  <r>
    <s v="NBA"/>
    <s v="thompbe01"/>
    <n v="120000"/>
    <s v="1985-86"/>
    <n v="1986"/>
    <x v="6"/>
    <x v="16"/>
  </r>
  <r>
    <s v="NBA"/>
    <s v="thompbe01"/>
    <n v="150000"/>
    <s v="1987-88"/>
    <n v="1988"/>
    <x v="7"/>
    <x v="16"/>
  </r>
  <r>
    <s v="NBA"/>
    <s v="thompbe01"/>
    <n v="200000"/>
    <s v="1988-89"/>
    <n v="1989"/>
    <x v="8"/>
    <x v="12"/>
  </r>
  <r>
    <s v="NBA"/>
    <s v="thompbi01"/>
    <n v="230000"/>
    <s v="1987-88"/>
    <n v="1988"/>
    <x v="7"/>
    <x v="3"/>
  </r>
  <r>
    <s v="NBA"/>
    <s v="thompbi01"/>
    <n v="265000"/>
    <s v="1988-89"/>
    <n v="1989"/>
    <x v="8"/>
    <x v="21"/>
  </r>
  <r>
    <s v="NBA"/>
    <s v="thompbi01"/>
    <n v="400000"/>
    <s v="1990-91"/>
    <n v="1991"/>
    <x v="0"/>
    <x v="21"/>
  </r>
  <r>
    <s v="NBA"/>
    <s v="thompbr01"/>
    <n v="650000"/>
    <s v="1994-95"/>
    <n v="1995"/>
    <x v="4"/>
    <x v="11"/>
  </r>
  <r>
    <s v="NBA"/>
    <s v="thompbr01"/>
    <n v="825000"/>
    <s v="1995-96"/>
    <n v="1996"/>
    <x v="9"/>
    <x v="11"/>
  </r>
  <r>
    <s v="NBA"/>
    <s v="thompbr01"/>
    <n v="1118000"/>
    <s v="1996-97"/>
    <n v="1997"/>
    <x v="10"/>
    <x v="35"/>
  </r>
  <r>
    <s v="NBA"/>
    <s v="thompbr01"/>
    <n v="214300"/>
    <s v="1996-97"/>
    <n v="1997"/>
    <x v="10"/>
    <x v="4"/>
  </r>
  <r>
    <s v="NBA"/>
    <s v="thompdi01"/>
    <n v="398762"/>
    <s v="2005-06"/>
    <n v="2006"/>
    <x v="19"/>
    <x v="16"/>
  </r>
  <r>
    <s v="NBA"/>
    <s v="thompdi01"/>
    <n v="89101"/>
    <s v="2006-07"/>
    <n v="2007"/>
    <x v="20"/>
    <x v="7"/>
  </r>
  <r>
    <s v="NBA"/>
    <s v="thompho01"/>
    <n v="816482"/>
    <s v="2014-15"/>
    <n v="2015"/>
    <x v="28"/>
    <x v="27"/>
  </r>
  <r>
    <s v="NBA"/>
    <s v="thompho01"/>
    <n v="947276"/>
    <s v="2015-16"/>
    <n v="2016"/>
    <x v="29"/>
    <x v="27"/>
  </r>
  <r>
    <s v="NBA"/>
    <s v="thompho01"/>
    <n v="442126"/>
    <s v="2016-17"/>
    <n v="2017"/>
    <x v="23"/>
    <x v="27"/>
  </r>
  <r>
    <s v="NBA"/>
    <s v="thompho01"/>
    <n v="119494"/>
    <s v="2016-17"/>
    <n v="2017"/>
    <x v="23"/>
    <x v="26"/>
  </r>
  <r>
    <s v="NBA"/>
    <s v="thompja02"/>
    <n v="1893840"/>
    <s v="2008-09"/>
    <n v="2009"/>
    <x v="25"/>
    <x v="2"/>
  </r>
  <r>
    <s v="NBA"/>
    <s v="thompja02"/>
    <n v="2035920"/>
    <s v="2009-10"/>
    <n v="2010"/>
    <x v="22"/>
    <x v="2"/>
  </r>
  <r>
    <s v="NBA"/>
    <s v="thompja02"/>
    <n v="2178000"/>
    <s v="2010-11"/>
    <n v="2011"/>
    <x v="30"/>
    <x v="2"/>
  </r>
  <r>
    <s v="NBA"/>
    <s v="thompja02"/>
    <n v="3001284"/>
    <s v="2011-12"/>
    <n v="2012"/>
    <x v="31"/>
    <x v="2"/>
  </r>
  <r>
    <s v="NBA"/>
    <s v="thompja02"/>
    <n v="5250000"/>
    <s v="2012-13"/>
    <n v="2013"/>
    <x v="26"/>
    <x v="2"/>
  </r>
  <r>
    <s v="NBA"/>
    <s v="thompja02"/>
    <n v="5643750"/>
    <s v="2013-14"/>
    <n v="2014"/>
    <x v="27"/>
    <x v="2"/>
  </r>
  <r>
    <s v="NBA"/>
    <s v="thompja02"/>
    <n v="6037500"/>
    <s v="2014-15"/>
    <n v="2015"/>
    <x v="28"/>
    <x v="2"/>
  </r>
  <r>
    <s v="NBA"/>
    <s v="thompja02"/>
    <n v="6431250"/>
    <s v="2015-16"/>
    <n v="2016"/>
    <x v="29"/>
    <x v="22"/>
  </r>
  <r>
    <s v="NBA"/>
    <s v="thompja02"/>
    <n v="328955"/>
    <s v="2015-16"/>
    <n v="2016"/>
    <x v="29"/>
    <x v="13"/>
  </r>
  <r>
    <s v="NBA"/>
    <s v="thompja02"/>
    <n v="945126"/>
    <s v="2016-17"/>
    <n v="2017"/>
    <x v="23"/>
    <x v="22"/>
  </r>
  <r>
    <s v="NBA"/>
    <s v="thompja02"/>
    <n v="945126"/>
    <s v="2017-18"/>
    <n v="2018"/>
    <x v="24"/>
    <x v="22"/>
  </r>
  <r>
    <s v="NBA"/>
    <s v="thompke01"/>
    <n v="150000"/>
    <s v="1993-94"/>
    <n v="1994"/>
    <x v="3"/>
    <x v="0"/>
  </r>
  <r>
    <s v="NBA"/>
    <s v="thompkl01"/>
    <n v="2126520"/>
    <s v="2011-12"/>
    <n v="2012"/>
    <x v="31"/>
    <x v="22"/>
  </r>
  <r>
    <s v="NBA"/>
    <s v="thompkl01"/>
    <n v="2286000"/>
    <s v="2012-13"/>
    <n v="2013"/>
    <x v="26"/>
    <x v="22"/>
  </r>
  <r>
    <s v="NBA"/>
    <s v="thompkl01"/>
    <n v="2317920"/>
    <s v="2013-14"/>
    <n v="2014"/>
    <x v="27"/>
    <x v="22"/>
  </r>
  <r>
    <s v="NBA"/>
    <s v="thompkl01"/>
    <n v="3075880"/>
    <s v="2014-15"/>
    <n v="2015"/>
    <x v="28"/>
    <x v="22"/>
  </r>
  <r>
    <s v="NBA"/>
    <s v="thompkl01"/>
    <n v="15500000"/>
    <s v="2015-16"/>
    <n v="2016"/>
    <x v="29"/>
    <x v="22"/>
  </r>
  <r>
    <s v="NBA"/>
    <s v="thompkl01"/>
    <n v="16663575"/>
    <s v="2016-17"/>
    <n v="2017"/>
    <x v="23"/>
    <x v="22"/>
  </r>
  <r>
    <s v="NBA"/>
    <s v="thompkl01"/>
    <n v="17826150"/>
    <s v="2017-18"/>
    <n v="2018"/>
    <x v="24"/>
    <x v="22"/>
  </r>
  <r>
    <s v="NBA"/>
    <s v="thompla01"/>
    <n v="277000"/>
    <s v="1984-85"/>
    <n v="1985"/>
    <x v="5"/>
    <x v="38"/>
  </r>
  <r>
    <s v="NBA"/>
    <s v="thompla01"/>
    <n v="352000"/>
    <s v="1985-86"/>
    <n v="1986"/>
    <x v="6"/>
    <x v="2"/>
  </r>
  <r>
    <s v="NBA"/>
    <s v="thompla01"/>
    <n v="636000"/>
    <s v="1987-88"/>
    <n v="1988"/>
    <x v="7"/>
    <x v="2"/>
  </r>
  <r>
    <s v="NBA"/>
    <s v="thompla01"/>
    <n v="636000"/>
    <s v="1988-89"/>
    <n v="1989"/>
    <x v="8"/>
    <x v="2"/>
  </r>
  <r>
    <s v="NBA"/>
    <s v="thompla01"/>
    <n v="2000000"/>
    <s v="1990-91"/>
    <n v="1991"/>
    <x v="0"/>
    <x v="33"/>
  </r>
  <r>
    <s v="NBA"/>
    <s v="thompla01"/>
    <n v="2000000"/>
    <s v="1991-92"/>
    <n v="1992"/>
    <x v="1"/>
    <x v="33"/>
  </r>
  <r>
    <s v="NBA"/>
    <s v="thompla01"/>
    <n v="2000000"/>
    <s v="1992-93"/>
    <n v="1993"/>
    <x v="2"/>
    <x v="33"/>
  </r>
  <r>
    <s v="NBA"/>
    <s v="thompla01"/>
    <n v="2000000"/>
    <s v="1993-94"/>
    <n v="1994"/>
    <x v="3"/>
    <x v="33"/>
  </r>
  <r>
    <s v="NBA"/>
    <s v="thompla01"/>
    <n v="2000000"/>
    <s v="1994-95"/>
    <n v="1995"/>
    <x v="4"/>
    <x v="33"/>
  </r>
  <r>
    <s v="NBA"/>
    <s v="thompla01"/>
    <n v="247500"/>
    <s v="1996-97"/>
    <n v="1997"/>
    <x v="10"/>
    <x v="4"/>
  </r>
  <r>
    <s v="NBA"/>
    <s v="thompla01"/>
    <n v="510000"/>
    <s v="1999-00"/>
    <n v="2000"/>
    <x v="14"/>
    <x v="33"/>
  </r>
  <r>
    <s v="NBA"/>
    <s v="thompmy01"/>
    <n v="750000"/>
    <s v="1984-85"/>
    <n v="1985"/>
    <x v="5"/>
    <x v="0"/>
  </r>
  <r>
    <s v="NBA"/>
    <s v="thompmy01"/>
    <n v="595000"/>
    <s v="1985-86"/>
    <n v="1986"/>
    <x v="6"/>
    <x v="0"/>
  </r>
  <r>
    <s v="NBA"/>
    <s v="thompmy01"/>
    <n v="712000"/>
    <s v="1987-88"/>
    <n v="1988"/>
    <x v="7"/>
    <x v="3"/>
  </r>
  <r>
    <s v="NBA"/>
    <s v="thompmy01"/>
    <n v="812000"/>
    <s v="1988-89"/>
    <n v="1989"/>
    <x v="8"/>
    <x v="3"/>
  </r>
  <r>
    <s v="NBA"/>
    <s v="thompmy01"/>
    <n v="615000"/>
    <s v="1990-91"/>
    <n v="1991"/>
    <x v="0"/>
    <x v="3"/>
  </r>
  <r>
    <s v="NBA"/>
    <s v="thompmy01"/>
    <n v="1807000"/>
    <s v="1991-92"/>
    <n v="1992"/>
    <x v="1"/>
    <x v="3"/>
  </r>
  <r>
    <s v="NBA"/>
    <s v="thompmy02"/>
    <n v="168035"/>
    <s v="2011-12"/>
    <n v="2012"/>
    <x v="31"/>
    <x v="30"/>
  </r>
  <r>
    <s v="NBA"/>
    <s v="thomppa01"/>
    <n v="90000"/>
    <s v="1984-85"/>
    <n v="1985"/>
    <x v="5"/>
    <x v="30"/>
  </r>
  <r>
    <s v="NBA"/>
    <s v="thomppa01"/>
    <n v="85000"/>
    <s v="1985-86"/>
    <n v="1986"/>
    <x v="6"/>
    <x v="27"/>
  </r>
  <r>
    <s v="NBA"/>
    <s v="thomptr01"/>
    <n v="3726600"/>
    <s v="2011-12"/>
    <n v="2012"/>
    <x v="31"/>
    <x v="30"/>
  </r>
  <r>
    <s v="NBA"/>
    <s v="thomptr01"/>
    <n v="4006080"/>
    <s v="2012-13"/>
    <n v="2013"/>
    <x v="26"/>
    <x v="30"/>
  </r>
  <r>
    <s v="NBA"/>
    <s v="thomptr01"/>
    <n v="4062000"/>
    <s v="2013-14"/>
    <n v="2014"/>
    <x v="27"/>
    <x v="30"/>
  </r>
  <r>
    <s v="NBA"/>
    <s v="thomptr01"/>
    <n v="5138430"/>
    <s v="2014-15"/>
    <n v="2015"/>
    <x v="28"/>
    <x v="30"/>
  </r>
  <r>
    <s v="NBA"/>
    <s v="thomptr01"/>
    <n v="14260870"/>
    <s v="2015-16"/>
    <n v="2016"/>
    <x v="29"/>
    <x v="30"/>
  </r>
  <r>
    <s v="NBA"/>
    <s v="thomptr01"/>
    <n v="15330435"/>
    <s v="2016-17"/>
    <n v="2017"/>
    <x v="23"/>
    <x v="30"/>
  </r>
  <r>
    <s v="NBA"/>
    <s v="thomptr01"/>
    <n v="16400000"/>
    <s v="2017-18"/>
    <n v="2018"/>
    <x v="24"/>
    <x v="30"/>
  </r>
  <r>
    <s v="NBA"/>
    <s v="thornal01"/>
    <n v="1652280"/>
    <s v="2007-08"/>
    <n v="2008"/>
    <x v="21"/>
    <x v="10"/>
  </r>
  <r>
    <s v="NBA"/>
    <s v="thornal01"/>
    <n v="1776240"/>
    <s v="2008-09"/>
    <n v="2009"/>
    <x v="25"/>
    <x v="10"/>
  </r>
  <r>
    <s v="NBA"/>
    <s v="thornal01"/>
    <n v="1900200"/>
    <s v="2009-10"/>
    <n v="2010"/>
    <x v="22"/>
    <x v="28"/>
  </r>
  <r>
    <s v="NBA"/>
    <s v="thornal01"/>
    <n v="2814196"/>
    <s v="2010-11"/>
    <n v="2011"/>
    <x v="30"/>
    <x v="28"/>
  </r>
  <r>
    <s v="NBA"/>
    <s v="thornbo01"/>
    <n v="70000"/>
    <s v="1985-86"/>
    <n v="1986"/>
    <x v="6"/>
    <x v="14"/>
  </r>
  <r>
    <s v="NBA"/>
    <s v="thornbo01"/>
    <n v="80000"/>
    <s v="1986-87"/>
    <n v="1987"/>
    <x v="32"/>
    <x v="14"/>
  </r>
  <r>
    <s v="NBA"/>
    <s v="thornbo01"/>
    <n v="125000"/>
    <s v="1987-88"/>
    <n v="1988"/>
    <x v="7"/>
    <x v="27"/>
  </r>
  <r>
    <s v="NBA"/>
    <s v="thornbo01"/>
    <n v="200000"/>
    <s v="1988-89"/>
    <n v="1989"/>
    <x v="8"/>
    <x v="27"/>
  </r>
  <r>
    <s v="NBA"/>
    <s v="thornbo01"/>
    <n v="335000"/>
    <s v="1990-91"/>
    <n v="1991"/>
    <x v="0"/>
    <x v="24"/>
  </r>
  <r>
    <s v="NBA"/>
    <s v="thornbo01"/>
    <n v="335000"/>
    <s v="1991-92"/>
    <n v="1992"/>
    <x v="1"/>
    <x v="24"/>
  </r>
  <r>
    <s v="NBA"/>
    <s v="thornma01"/>
    <n v="457888"/>
    <s v="2009-10"/>
    <n v="2010"/>
    <x v="22"/>
    <x v="29"/>
  </r>
  <r>
    <s v="NBA"/>
    <s v="thornma01"/>
    <n v="762195"/>
    <s v="2010-11"/>
    <n v="2011"/>
    <x v="30"/>
    <x v="2"/>
  </r>
  <r>
    <s v="NBA"/>
    <s v="thornma01"/>
    <n v="7000000"/>
    <s v="2011-12"/>
    <n v="2012"/>
    <x v="31"/>
    <x v="2"/>
  </r>
  <r>
    <s v="NBA"/>
    <s v="thornma01"/>
    <n v="7525000"/>
    <s v="2012-13"/>
    <n v="2013"/>
    <x v="26"/>
    <x v="2"/>
  </r>
  <r>
    <s v="NBA"/>
    <s v="thornma01"/>
    <n v="8050000"/>
    <s v="2013-14"/>
    <n v="2014"/>
    <x v="27"/>
    <x v="2"/>
  </r>
  <r>
    <s v="NBA"/>
    <s v="thornma01"/>
    <n v="8575000"/>
    <s v="2014-15"/>
    <n v="2015"/>
    <x v="28"/>
    <x v="16"/>
  </r>
  <r>
    <s v="NBA"/>
    <s v="thornma01"/>
    <n v="1186000"/>
    <s v="2015-16"/>
    <n v="2016"/>
    <x v="29"/>
    <x v="12"/>
  </r>
  <r>
    <s v="NBA"/>
    <s v="thornma01"/>
    <n v="251107"/>
    <s v="2015-16"/>
    <n v="2016"/>
    <x v="29"/>
    <x v="28"/>
  </r>
  <r>
    <s v="NBA"/>
    <s v="thornma01"/>
    <n v="1315448"/>
    <s v="2016-17"/>
    <n v="2017"/>
    <x v="23"/>
    <x v="15"/>
  </r>
  <r>
    <s v="NBA"/>
    <s v="thornsi01"/>
    <n v="815615"/>
    <s v="2017-18"/>
    <n v="2018"/>
    <x v="24"/>
    <x v="10"/>
  </r>
  <r>
    <s v="NBA"/>
    <s v="thorpot01"/>
    <n v="225000"/>
    <s v="1984-85"/>
    <n v="1985"/>
    <x v="5"/>
    <x v="38"/>
  </r>
  <r>
    <s v="NBA"/>
    <s v="thorpot01"/>
    <n v="297500"/>
    <s v="1985-86"/>
    <n v="1986"/>
    <x v="6"/>
    <x v="2"/>
  </r>
  <r>
    <s v="NBA"/>
    <s v="thorpot01"/>
    <n v="337500"/>
    <s v="1987-88"/>
    <n v="1988"/>
    <x v="7"/>
    <x v="2"/>
  </r>
  <r>
    <s v="NBA"/>
    <s v="thorpot01"/>
    <n v="1100000"/>
    <s v="1988-89"/>
    <n v="1989"/>
    <x v="8"/>
    <x v="12"/>
  </r>
  <r>
    <s v="NBA"/>
    <s v="thorpot01"/>
    <n v="1100000"/>
    <s v="1989-90"/>
    <n v="1990"/>
    <x v="33"/>
    <x v="12"/>
  </r>
  <r>
    <s v="NBA"/>
    <s v="thorpot01"/>
    <n v="1760000"/>
    <s v="1990-91"/>
    <n v="1991"/>
    <x v="0"/>
    <x v="12"/>
  </r>
  <r>
    <s v="NBA"/>
    <s v="thorpot01"/>
    <n v="1786000"/>
    <s v="1991-92"/>
    <n v="1992"/>
    <x v="1"/>
    <x v="12"/>
  </r>
  <r>
    <s v="NBA"/>
    <s v="thorpot01"/>
    <n v="2102000"/>
    <s v="1992-93"/>
    <n v="1993"/>
    <x v="2"/>
    <x v="12"/>
  </r>
  <r>
    <s v="NBA"/>
    <s v="thorpot01"/>
    <n v="2418000"/>
    <s v="1993-94"/>
    <n v="1994"/>
    <x v="3"/>
    <x v="12"/>
  </r>
  <r>
    <s v="NBA"/>
    <s v="thorpot01"/>
    <n v="2578400"/>
    <s v="1994-95"/>
    <n v="1995"/>
    <x v="4"/>
    <x v="12"/>
  </r>
  <r>
    <s v="NBA"/>
    <s v="thorpot01"/>
    <n v="2607000"/>
    <s v="1995-96"/>
    <n v="1996"/>
    <x v="9"/>
    <x v="9"/>
  </r>
  <r>
    <s v="NBA"/>
    <s v="thorpot01"/>
    <n v="7000000"/>
    <s v="1996-97"/>
    <n v="1997"/>
    <x v="10"/>
    <x v="9"/>
  </r>
  <r>
    <s v="NBA"/>
    <s v="thorpot01"/>
    <n v="5700000"/>
    <s v="1997-98"/>
    <n v="1998"/>
    <x v="11"/>
    <x v="5"/>
  </r>
  <r>
    <s v="NBA"/>
    <s v="thorpot01"/>
    <n v="4400000"/>
    <s v="1998-99"/>
    <n v="1999"/>
    <x v="13"/>
    <x v="28"/>
  </r>
  <r>
    <s v="NBA"/>
    <s v="thorpot01"/>
    <n v="2000000"/>
    <s v="1999-00"/>
    <n v="2000"/>
    <x v="14"/>
    <x v="21"/>
  </r>
  <r>
    <s v="NBA"/>
    <s v="thorpot01"/>
    <n v="2200000"/>
    <s v="2000-01"/>
    <n v="2001"/>
    <x v="12"/>
    <x v="20"/>
  </r>
  <r>
    <s v="NBA"/>
    <s v="threase01"/>
    <n v="78000"/>
    <s v="1984-85"/>
    <n v="1985"/>
    <x v="5"/>
    <x v="27"/>
  </r>
  <r>
    <s v="NBA"/>
    <s v="threase01"/>
    <n v="113000"/>
    <s v="1985-86"/>
    <n v="1986"/>
    <x v="6"/>
    <x v="27"/>
  </r>
  <r>
    <s v="NBA"/>
    <s v="threase01"/>
    <n v="270000"/>
    <s v="1987-88"/>
    <n v="1988"/>
    <x v="7"/>
    <x v="34"/>
  </r>
  <r>
    <s v="NBA"/>
    <s v="threase01"/>
    <n v="275000"/>
    <s v="1988-89"/>
    <n v="1989"/>
    <x v="8"/>
    <x v="34"/>
  </r>
  <r>
    <s v="NBA"/>
    <s v="threase01"/>
    <n v="650000"/>
    <s v="1990-91"/>
    <n v="1991"/>
    <x v="0"/>
    <x v="34"/>
  </r>
  <r>
    <s v="NBA"/>
    <s v="threase01"/>
    <n v="612000"/>
    <s v="1991-92"/>
    <n v="1992"/>
    <x v="1"/>
    <x v="3"/>
  </r>
  <r>
    <s v="NBA"/>
    <s v="threase01"/>
    <n v="796000"/>
    <s v="1992-93"/>
    <n v="1993"/>
    <x v="2"/>
    <x v="3"/>
  </r>
  <r>
    <s v="NBA"/>
    <s v="threase01"/>
    <n v="2400000"/>
    <s v="1993-94"/>
    <n v="1994"/>
    <x v="3"/>
    <x v="3"/>
  </r>
  <r>
    <s v="NBA"/>
    <s v="threase01"/>
    <n v="2400000"/>
    <s v="1994-95"/>
    <n v="1995"/>
    <x v="4"/>
    <x v="3"/>
  </r>
  <r>
    <s v="NBA"/>
    <s v="threase01"/>
    <n v="2400000"/>
    <s v="1995-96"/>
    <n v="1996"/>
    <x v="9"/>
    <x v="3"/>
  </r>
  <r>
    <s v="NBA"/>
    <s v="tinslja01"/>
    <n v="749160"/>
    <s v="2001-02"/>
    <n v="2002"/>
    <x v="15"/>
    <x v="33"/>
  </r>
  <r>
    <s v="NBA"/>
    <s v="tinslja01"/>
    <n v="805320"/>
    <s v="2002-03"/>
    <n v="2003"/>
    <x v="16"/>
    <x v="33"/>
  </r>
  <r>
    <s v="NBA"/>
    <s v="tinslja01"/>
    <n v="861600"/>
    <s v="2003-04"/>
    <n v="2004"/>
    <x v="17"/>
    <x v="33"/>
  </r>
  <r>
    <s v="NBA"/>
    <s v="tinslja01"/>
    <n v="1554326"/>
    <s v="2004-05"/>
    <n v="2005"/>
    <x v="18"/>
    <x v="33"/>
  </r>
  <r>
    <s v="NBA"/>
    <s v="tinslja01"/>
    <n v="5400000"/>
    <s v="2005-06"/>
    <n v="2006"/>
    <x v="19"/>
    <x v="33"/>
  </r>
  <r>
    <s v="NBA"/>
    <s v="tinslja01"/>
    <n v="5850000"/>
    <s v="2006-07"/>
    <n v="2007"/>
    <x v="20"/>
    <x v="33"/>
  </r>
  <r>
    <s v="NBA"/>
    <s v="tinslja01"/>
    <n v="6300000"/>
    <s v="2007-08"/>
    <n v="2008"/>
    <x v="21"/>
    <x v="33"/>
  </r>
  <r>
    <s v="NBA"/>
    <s v="tinslja01"/>
    <n v="6750000"/>
    <s v="2008-09"/>
    <n v="2009"/>
    <x v="25"/>
    <x v="33"/>
  </r>
  <r>
    <s v="NBA"/>
    <s v="tinslja01"/>
    <n v="5200000"/>
    <s v="2009-10"/>
    <n v="2010"/>
    <x v="22"/>
    <x v="33"/>
  </r>
  <r>
    <s v="NBA"/>
    <s v="tinslja01"/>
    <n v="990300"/>
    <s v="2009-10"/>
    <n v="2010"/>
    <x v="22"/>
    <x v="18"/>
  </r>
  <r>
    <s v="NBA"/>
    <s v="tinslja01"/>
    <n v="5500000"/>
    <s v="2010-11"/>
    <n v="2011"/>
    <x v="30"/>
    <x v="33"/>
  </r>
  <r>
    <s v="NBA"/>
    <s v="tisdawa01"/>
    <n v="987000"/>
    <s v="1985-86"/>
    <n v="1986"/>
    <x v="6"/>
    <x v="33"/>
  </r>
  <r>
    <s v="NBA"/>
    <s v="tisdawa01"/>
    <n v="1000000"/>
    <s v="1987-88"/>
    <n v="1988"/>
    <x v="7"/>
    <x v="33"/>
  </r>
  <r>
    <s v="NBA"/>
    <s v="tisdawa01"/>
    <n v="1000000"/>
    <s v="1988-89"/>
    <n v="1989"/>
    <x v="8"/>
    <x v="33"/>
  </r>
  <r>
    <s v="NBA"/>
    <s v="tisdawa01"/>
    <n v="2500000"/>
    <s v="1989-90"/>
    <n v="1990"/>
    <x v="33"/>
    <x v="2"/>
  </r>
  <r>
    <s v="NBA"/>
    <s v="tisdawa01"/>
    <n v="2330000"/>
    <s v="1990-91"/>
    <n v="1991"/>
    <x v="0"/>
    <x v="2"/>
  </r>
  <r>
    <s v="NBA"/>
    <s v="tisdawa01"/>
    <n v="2333000"/>
    <s v="1991-92"/>
    <n v="1992"/>
    <x v="1"/>
    <x v="2"/>
  </r>
  <r>
    <s v="NBA"/>
    <s v="tisdawa01"/>
    <n v="2333000"/>
    <s v="1992-93"/>
    <n v="1993"/>
    <x v="2"/>
    <x v="2"/>
  </r>
  <r>
    <s v="NBA"/>
    <s v="tisdawa01"/>
    <n v="2333000"/>
    <s v="1993-94"/>
    <n v="1994"/>
    <x v="3"/>
    <x v="2"/>
  </r>
  <r>
    <s v="NBA"/>
    <s v="tisdawa01"/>
    <n v="850000"/>
    <s v="1994-95"/>
    <n v="1995"/>
    <x v="4"/>
    <x v="16"/>
  </r>
  <r>
    <s v="NBA"/>
    <s v="tisdawa01"/>
    <n v="3475000"/>
    <s v="1995-96"/>
    <n v="1996"/>
    <x v="9"/>
    <x v="16"/>
  </r>
  <r>
    <s v="NBA"/>
    <s v="tisdawa01"/>
    <n v="3475000"/>
    <s v="1996-97"/>
    <n v="1997"/>
    <x v="10"/>
    <x v="16"/>
  </r>
  <r>
    <s v="NBA"/>
    <s v="tobeymi01"/>
    <n v="138938"/>
    <s v="2016-17"/>
    <n v="2017"/>
    <x v="23"/>
    <x v="20"/>
  </r>
  <r>
    <s v="NBA"/>
    <s v="tolbera01"/>
    <n v="100000"/>
    <s v="1988-89"/>
    <n v="1989"/>
    <x v="8"/>
    <x v="7"/>
  </r>
  <r>
    <s v="NBA"/>
    <s v="tolbeto01"/>
    <n v="150000"/>
    <s v="1988-89"/>
    <n v="1989"/>
    <x v="8"/>
    <x v="20"/>
  </r>
  <r>
    <s v="NBA"/>
    <s v="tolbeto01"/>
    <n v="405000"/>
    <s v="1990-91"/>
    <n v="1991"/>
    <x v="0"/>
    <x v="22"/>
  </r>
  <r>
    <s v="NBA"/>
    <s v="tolbeto01"/>
    <n v="506000"/>
    <s v="1991-92"/>
    <n v="1992"/>
    <x v="1"/>
    <x v="22"/>
  </r>
  <r>
    <s v="NBA"/>
    <s v="tolbeto01"/>
    <n v="606000"/>
    <s v="1992-93"/>
    <n v="1993"/>
    <x v="2"/>
    <x v="22"/>
  </r>
  <r>
    <s v="NBA"/>
    <s v="tolbeto01"/>
    <n v="650000"/>
    <s v="1993-94"/>
    <n v="1994"/>
    <x v="3"/>
    <x v="10"/>
  </r>
  <r>
    <s v="NBA"/>
    <s v="tolbeto01"/>
    <n v="325000"/>
    <s v="1994-95"/>
    <n v="1995"/>
    <x v="4"/>
    <x v="20"/>
  </r>
  <r>
    <s v="NBA"/>
    <s v="tollian01"/>
    <n v="187248"/>
    <s v="2008-09"/>
    <n v="2009"/>
    <x v="25"/>
    <x v="25"/>
  </r>
  <r>
    <s v="NBA"/>
    <s v="tollian01"/>
    <n v="26007"/>
    <s v="2008-09"/>
    <n v="2009"/>
    <x v="25"/>
    <x v="29"/>
  </r>
  <r>
    <s v="NBA"/>
    <s v="tollian01"/>
    <n v="359546"/>
    <s v="2009-10"/>
    <n v="2010"/>
    <x v="22"/>
    <x v="22"/>
  </r>
  <r>
    <s v="NBA"/>
    <s v="tollian01"/>
    <n v="51983"/>
    <s v="2009-10"/>
    <n v="2010"/>
    <x v="22"/>
    <x v="0"/>
  </r>
  <r>
    <s v="NBA"/>
    <s v="tollian01"/>
    <n v="2200000"/>
    <s v="2010-11"/>
    <n v="2011"/>
    <x v="30"/>
    <x v="24"/>
  </r>
  <r>
    <s v="NBA"/>
    <s v="tollian01"/>
    <n v="2050000"/>
    <s v="2011-12"/>
    <n v="2012"/>
    <x v="31"/>
    <x v="24"/>
  </r>
  <r>
    <s v="NBA"/>
    <s v="tollian01"/>
    <n v="915852"/>
    <s v="2012-13"/>
    <n v="2013"/>
    <x v="26"/>
    <x v="7"/>
  </r>
  <r>
    <s v="NBA"/>
    <s v="tollian01"/>
    <n v="1027424"/>
    <s v="2013-14"/>
    <n v="2014"/>
    <x v="27"/>
    <x v="23"/>
  </r>
  <r>
    <s v="NBA"/>
    <s v="tollian01"/>
    <n v="3000000"/>
    <s v="2014-15"/>
    <n v="2015"/>
    <x v="28"/>
    <x v="9"/>
  </r>
  <r>
    <s v="NBA"/>
    <s v="tollian01"/>
    <n v="3000000"/>
    <s v="2015-16"/>
    <n v="2016"/>
    <x v="29"/>
    <x v="9"/>
  </r>
  <r>
    <s v="NBA"/>
    <s v="tollian01"/>
    <n v="8000000"/>
    <s v="2016-17"/>
    <n v="2017"/>
    <x v="23"/>
    <x v="2"/>
  </r>
  <r>
    <s v="NBA"/>
    <s v="tollian01"/>
    <n v="3290000"/>
    <s v="2017-18"/>
    <n v="2018"/>
    <x v="24"/>
    <x v="9"/>
  </r>
  <r>
    <s v="NBA"/>
    <s v="tollian01"/>
    <n v="2000000"/>
    <s v="2017-18"/>
    <n v="2018"/>
    <x v="24"/>
    <x v="2"/>
  </r>
  <r>
    <s v="NBA"/>
    <s v="toneyan01"/>
    <n v="310000"/>
    <s v="1984-85"/>
    <n v="1985"/>
    <x v="5"/>
    <x v="27"/>
  </r>
  <r>
    <s v="NBA"/>
    <s v="toneyan01"/>
    <n v="710000"/>
    <s v="1985-86"/>
    <n v="1986"/>
    <x v="6"/>
    <x v="27"/>
  </r>
  <r>
    <s v="NBA"/>
    <s v="toneyan01"/>
    <n v="710000"/>
    <s v="1986-87"/>
    <n v="1987"/>
    <x v="32"/>
    <x v="27"/>
  </r>
  <r>
    <s v="NBA"/>
    <s v="toneyan01"/>
    <n v="700000"/>
    <s v="1987-88"/>
    <n v="1988"/>
    <x v="7"/>
    <x v="27"/>
  </r>
  <r>
    <s v="NBA"/>
    <s v="toneyan01"/>
    <n v="450000"/>
    <s v="1991-92"/>
    <n v="1992"/>
    <x v="1"/>
    <x v="27"/>
  </r>
  <r>
    <s v="NBA"/>
    <s v="toneyse01"/>
    <n v="75000"/>
    <s v="1987-88"/>
    <n v="1988"/>
    <x v="7"/>
    <x v="14"/>
  </r>
  <r>
    <s v="NBA"/>
    <s v="toneyse01"/>
    <n v="150000"/>
    <s v="1993-94"/>
    <n v="1994"/>
    <x v="3"/>
    <x v="30"/>
  </r>
  <r>
    <s v="NBA"/>
    <s v="toolsan01"/>
    <n v="120000"/>
    <s v="1990-91"/>
    <n v="1991"/>
    <x v="0"/>
    <x v="35"/>
  </r>
  <r>
    <s v="NBA"/>
    <s v="toolsan01"/>
    <n v="250000"/>
    <s v="1991-92"/>
    <n v="1992"/>
    <x v="1"/>
    <x v="35"/>
  </r>
  <r>
    <s v="NBA"/>
    <s v="toolsan01"/>
    <n v="310000"/>
    <s v="1995-96"/>
    <n v="1996"/>
    <x v="9"/>
    <x v="35"/>
  </r>
  <r>
    <s v="NBA"/>
    <s v="torreos01"/>
    <n v="332817"/>
    <s v="2001-02"/>
    <n v="2002"/>
    <x v="15"/>
    <x v="12"/>
  </r>
  <r>
    <s v="NBA"/>
    <s v="torreos01"/>
    <n v="168729"/>
    <s v="2002-03"/>
    <n v="2003"/>
    <x v="16"/>
    <x v="22"/>
  </r>
  <r>
    <s v="NBA"/>
    <s v="toupaax01"/>
    <n v="123552"/>
    <s v="2015-16"/>
    <n v="2016"/>
    <x v="29"/>
    <x v="4"/>
  </r>
  <r>
    <s v="NBA"/>
    <s v="toupaax01"/>
    <n v="25000"/>
    <s v="2015-16"/>
    <n v="2016"/>
    <x v="29"/>
    <x v="13"/>
  </r>
  <r>
    <s v="NBA"/>
    <s v="toupaax01"/>
    <n v="51449"/>
    <s v="2016-17"/>
    <n v="2017"/>
    <x v="23"/>
    <x v="31"/>
  </r>
  <r>
    <s v="NBA"/>
    <s v="toupaax01"/>
    <n v="20580"/>
    <s v="2016-17"/>
    <n v="2017"/>
    <x v="23"/>
    <x v="26"/>
  </r>
  <r>
    <s v="NBA"/>
    <s v="toupaax01"/>
    <n v="25000"/>
    <s v="2017-18"/>
    <n v="2018"/>
    <x v="24"/>
    <x v="26"/>
  </r>
  <r>
    <s v="NBA"/>
    <s v="towerke01"/>
    <n v="26316"/>
    <s v="1994-95"/>
    <n v="1995"/>
    <x v="4"/>
    <x v="11"/>
  </r>
  <r>
    <s v="NBA"/>
    <s v="towerke01"/>
    <n v="263000"/>
    <s v="1995-96"/>
    <n v="1996"/>
    <x v="9"/>
    <x v="10"/>
  </r>
  <r>
    <s v="NBA"/>
    <s v="townska01"/>
    <n v="5703600"/>
    <s v="2015-16"/>
    <n v="2016"/>
    <x v="29"/>
    <x v="24"/>
  </r>
  <r>
    <s v="NBA"/>
    <s v="townska01"/>
    <n v="5960160"/>
    <s v="2016-17"/>
    <n v="2017"/>
    <x v="23"/>
    <x v="24"/>
  </r>
  <r>
    <s v="NBA"/>
    <s v="townska01"/>
    <n v="6216840"/>
    <s v="2017-18"/>
    <n v="2018"/>
    <x v="24"/>
    <x v="24"/>
  </r>
  <r>
    <s v="NBA"/>
    <s v="traylro01"/>
    <n v="1590000"/>
    <s v="1998-99"/>
    <n v="1999"/>
    <x v="13"/>
    <x v="31"/>
  </r>
  <r>
    <s v="NBA"/>
    <s v="traylro01"/>
    <n v="2059320"/>
    <s v="1999-00"/>
    <n v="2000"/>
    <x v="14"/>
    <x v="31"/>
  </r>
  <r>
    <s v="NBA"/>
    <s v="traylro01"/>
    <n v="2203080"/>
    <s v="2000-01"/>
    <n v="2001"/>
    <x v="12"/>
    <x v="30"/>
  </r>
  <r>
    <s v="NBA"/>
    <s v="traylro01"/>
    <n v="2793505"/>
    <s v="2001-02"/>
    <n v="2002"/>
    <x v="15"/>
    <x v="20"/>
  </r>
  <r>
    <s v="NBA"/>
    <s v="traylro01"/>
    <n v="750000"/>
    <s v="2002-03"/>
    <n v="2003"/>
    <x v="16"/>
    <x v="29"/>
  </r>
  <r>
    <s v="NBA"/>
    <s v="traylro01"/>
    <n v="825000"/>
    <s v="2003-04"/>
    <n v="2004"/>
    <x v="17"/>
    <x v="29"/>
  </r>
  <r>
    <s v="NBA"/>
    <s v="traylro01"/>
    <n v="1600000"/>
    <s v="2004-05"/>
    <n v="2005"/>
    <x v="18"/>
    <x v="30"/>
  </r>
  <r>
    <s v="NBA"/>
    <s v="trentga01"/>
    <n v="1022000"/>
    <s v="1995-96"/>
    <n v="1996"/>
    <x v="9"/>
    <x v="0"/>
  </r>
  <r>
    <s v="NBA"/>
    <s v="trentga01"/>
    <n v="1176000"/>
    <s v="1996-97"/>
    <n v="1997"/>
    <x v="10"/>
    <x v="0"/>
  </r>
  <r>
    <s v="NBA"/>
    <s v="trentga01"/>
    <n v="1329009"/>
    <s v="1997-98"/>
    <n v="1998"/>
    <x v="11"/>
    <x v="0"/>
  </r>
  <r>
    <s v="NBA"/>
    <s v="trentga01"/>
    <n v="1000000"/>
    <s v="1998-99"/>
    <n v="1999"/>
    <x v="13"/>
    <x v="6"/>
  </r>
  <r>
    <s v="NBA"/>
    <s v="trentga01"/>
    <n v="2000000"/>
    <s v="1999-00"/>
    <n v="2000"/>
    <x v="14"/>
    <x v="6"/>
  </r>
  <r>
    <s v="NBA"/>
    <s v="trentga01"/>
    <n v="2400000"/>
    <s v="2000-01"/>
    <n v="2001"/>
    <x v="12"/>
    <x v="6"/>
  </r>
  <r>
    <s v="NBA"/>
    <s v="trentga01"/>
    <n v="715850"/>
    <s v="2001-02"/>
    <n v="2002"/>
    <x v="15"/>
    <x v="24"/>
  </r>
  <r>
    <s v="NBA"/>
    <s v="trentga01"/>
    <n v="824935"/>
    <s v="2002-03"/>
    <n v="2003"/>
    <x v="16"/>
    <x v="24"/>
  </r>
  <r>
    <s v="NBA"/>
    <s v="trentga01"/>
    <n v="938679"/>
    <s v="2003-04"/>
    <n v="2004"/>
    <x v="17"/>
    <x v="24"/>
  </r>
  <r>
    <s v="NBA"/>
    <s v="trepaje01"/>
    <n v="332817"/>
    <s v="2001-02"/>
    <n v="2002"/>
    <x v="15"/>
    <x v="30"/>
  </r>
  <r>
    <s v="NBA"/>
    <s v="trepaje01"/>
    <n v="638679"/>
    <s v="2003-04"/>
    <n v="2004"/>
    <x v="17"/>
    <x v="4"/>
  </r>
  <r>
    <s v="NBA"/>
    <s v="tripuke01"/>
    <n v="700000"/>
    <s v="1984-85"/>
    <n v="1985"/>
    <x v="5"/>
    <x v="9"/>
  </r>
  <r>
    <s v="NBA"/>
    <s v="tripuke01"/>
    <n v="971000"/>
    <s v="1985-86"/>
    <n v="1986"/>
    <x v="6"/>
    <x v="9"/>
  </r>
  <r>
    <s v="NBA"/>
    <s v="tripuke01"/>
    <n v="971000"/>
    <s v="1987-88"/>
    <n v="1988"/>
    <x v="7"/>
    <x v="35"/>
  </r>
  <r>
    <s v="NBA"/>
    <s v="tripuke01"/>
    <n v="980000"/>
    <s v="1988-89"/>
    <n v="1989"/>
    <x v="8"/>
    <x v="20"/>
  </r>
  <r>
    <s v="NBA"/>
    <s v="tripuke01"/>
    <n v="1000000"/>
    <s v="1989-90"/>
    <n v="1990"/>
    <x v="33"/>
    <x v="20"/>
  </r>
  <r>
    <s v="NBA"/>
    <s v="tripuke01"/>
    <n v="1000000"/>
    <s v="1990-91"/>
    <n v="1991"/>
    <x v="0"/>
    <x v="20"/>
  </r>
  <r>
    <s v="NBA"/>
    <s v="trybace01"/>
    <n v="1500000"/>
    <s v="2002-03"/>
    <n v="2003"/>
    <x v="16"/>
    <x v="18"/>
  </r>
  <r>
    <s v="NBA"/>
    <s v="trybace01"/>
    <n v="1600000"/>
    <s v="2003-04"/>
    <n v="2004"/>
    <x v="17"/>
    <x v="16"/>
  </r>
  <r>
    <s v="NBA"/>
    <s v="trybace01"/>
    <n v="1700000"/>
    <s v="2004-05"/>
    <n v="2005"/>
    <x v="18"/>
    <x v="32"/>
  </r>
  <r>
    <s v="NBA"/>
    <s v="tsakaja01"/>
    <n v="763200"/>
    <s v="2000-01"/>
    <n v="2001"/>
    <x v="12"/>
    <x v="16"/>
  </r>
  <r>
    <s v="NBA"/>
    <s v="tsakaja01"/>
    <n v="820400"/>
    <s v="2001-02"/>
    <n v="2002"/>
    <x v="15"/>
    <x v="16"/>
  </r>
  <r>
    <s v="NBA"/>
    <s v="tsakaja01"/>
    <n v="877680"/>
    <s v="2002-03"/>
    <n v="2003"/>
    <x v="16"/>
    <x v="16"/>
  </r>
  <r>
    <s v="NBA"/>
    <s v="tsakaja01"/>
    <n v="1580702"/>
    <s v="2003-04"/>
    <n v="2004"/>
    <x v="17"/>
    <x v="18"/>
  </r>
  <r>
    <s v="NBA"/>
    <s v="tsakaja01"/>
    <n v="2900000"/>
    <s v="2004-05"/>
    <n v="2005"/>
    <x v="18"/>
    <x v="18"/>
  </r>
  <r>
    <s v="NBA"/>
    <s v="tsakaja01"/>
    <n v="2900000"/>
    <s v="2005-06"/>
    <n v="2006"/>
    <x v="19"/>
    <x v="18"/>
  </r>
  <r>
    <s v="NBA"/>
    <s v="tsakaja01"/>
    <n v="2900000"/>
    <s v="2006-07"/>
    <n v="2007"/>
    <x v="20"/>
    <x v="12"/>
  </r>
  <r>
    <s v="NBA"/>
    <s v="tskitni01"/>
    <n v="2530920"/>
    <s v="2002-03"/>
    <n v="2003"/>
    <x v="16"/>
    <x v="4"/>
  </r>
  <r>
    <s v="NBA"/>
    <s v="tskitni01"/>
    <n v="2720760"/>
    <s v="2003-04"/>
    <n v="2004"/>
    <x v="17"/>
    <x v="4"/>
  </r>
  <r>
    <s v="NBA"/>
    <s v="tskitni01"/>
    <n v="2910600"/>
    <s v="2004-05"/>
    <n v="2005"/>
    <x v="18"/>
    <x v="4"/>
  </r>
  <r>
    <s v="NBA"/>
    <s v="tskitni01"/>
    <n v="745248"/>
    <s v="2005-06"/>
    <n v="2006"/>
    <x v="19"/>
    <x v="24"/>
  </r>
  <r>
    <s v="NBA"/>
    <s v="tuckeal02"/>
    <n v="931920"/>
    <s v="2007-08"/>
    <n v="2008"/>
    <x v="21"/>
    <x v="16"/>
  </r>
  <r>
    <s v="NBA"/>
    <s v="tuckeal02"/>
    <n v="1001880"/>
    <s v="2008-09"/>
    <n v="2009"/>
    <x v="25"/>
    <x v="16"/>
  </r>
  <r>
    <s v="NBA"/>
    <s v="tuckeal02"/>
    <n v="1071720"/>
    <s v="2009-10"/>
    <n v="2010"/>
    <x v="22"/>
    <x v="24"/>
  </r>
  <r>
    <s v="NBA"/>
    <s v="tuckean01"/>
    <n v="150000"/>
    <s v="1994-95"/>
    <n v="1995"/>
    <x v="4"/>
    <x v="19"/>
  </r>
  <r>
    <s v="NBA"/>
    <s v="tuckean01"/>
    <n v="225000"/>
    <s v="1995-96"/>
    <n v="1996"/>
    <x v="9"/>
    <x v="14"/>
  </r>
  <r>
    <s v="NBA"/>
    <s v="tuckepj01"/>
    <n v="412718"/>
    <s v="2006-07"/>
    <n v="2007"/>
    <x v="20"/>
    <x v="13"/>
  </r>
  <r>
    <s v="NBA"/>
    <s v="tuckepj01"/>
    <n v="762195"/>
    <s v="2012-13"/>
    <n v="2013"/>
    <x v="26"/>
    <x v="16"/>
  </r>
  <r>
    <s v="NBA"/>
    <s v="tuckepj01"/>
    <n v="884293"/>
    <s v="2013-14"/>
    <n v="2014"/>
    <x v="27"/>
    <x v="16"/>
  </r>
  <r>
    <s v="NBA"/>
    <s v="tuckepj01"/>
    <n v="5700000"/>
    <s v="2014-15"/>
    <n v="2015"/>
    <x v="28"/>
    <x v="16"/>
  </r>
  <r>
    <s v="NBA"/>
    <s v="tuckepj01"/>
    <n v="5500000"/>
    <s v="2015-16"/>
    <n v="2016"/>
    <x v="29"/>
    <x v="16"/>
  </r>
  <r>
    <s v="NBA"/>
    <s v="tuckepj01"/>
    <n v="5300000"/>
    <s v="2016-17"/>
    <n v="2017"/>
    <x v="23"/>
    <x v="13"/>
  </r>
  <r>
    <s v="NBA"/>
    <s v="tuckepj01"/>
    <n v="7590035"/>
    <s v="2017-18"/>
    <n v="2018"/>
    <x v="24"/>
    <x v="12"/>
  </r>
  <r>
    <s v="NBA"/>
    <s v="tucketr01"/>
    <n v="273000"/>
    <s v="1984-85"/>
    <n v="1985"/>
    <x v="5"/>
    <x v="14"/>
  </r>
  <r>
    <s v="NBA"/>
    <s v="tucketr01"/>
    <n v="300000"/>
    <s v="1985-86"/>
    <n v="1986"/>
    <x v="6"/>
    <x v="14"/>
  </r>
  <r>
    <s v="NBA"/>
    <s v="tucketr01"/>
    <n v="325000"/>
    <s v="1986-87"/>
    <n v="1987"/>
    <x v="32"/>
    <x v="14"/>
  </r>
  <r>
    <s v="NBA"/>
    <s v="tucketr01"/>
    <n v="325000"/>
    <s v="1987-88"/>
    <n v="1988"/>
    <x v="7"/>
    <x v="14"/>
  </r>
  <r>
    <s v="NBA"/>
    <s v="tucketr01"/>
    <n v="375000"/>
    <s v="1988-89"/>
    <n v="1989"/>
    <x v="8"/>
    <x v="14"/>
  </r>
  <r>
    <s v="NBA"/>
    <s v="tucketr01"/>
    <n v="835000"/>
    <s v="1990-91"/>
    <n v="1991"/>
    <x v="0"/>
    <x v="14"/>
  </r>
  <r>
    <s v="NBA"/>
    <s v="tucketr01"/>
    <n v="813000"/>
    <s v="1991-92"/>
    <n v="1992"/>
    <x v="1"/>
    <x v="16"/>
  </r>
  <r>
    <s v="NBA"/>
    <s v="tucketr01"/>
    <n v="350000"/>
    <s v="1992-93"/>
    <n v="1993"/>
    <x v="2"/>
    <x v="32"/>
  </r>
  <r>
    <s v="NBA"/>
    <s v="turiaro01"/>
    <n v="664209"/>
    <s v="2006-07"/>
    <n v="2007"/>
    <x v="20"/>
    <x v="3"/>
  </r>
  <r>
    <s v="NBA"/>
    <s v="turiaro01"/>
    <n v="770610"/>
    <s v="2007-08"/>
    <n v="2008"/>
    <x v="21"/>
    <x v="3"/>
  </r>
  <r>
    <s v="NBA"/>
    <s v="turiaro01"/>
    <n v="4500000"/>
    <s v="2008-09"/>
    <n v="2009"/>
    <x v="25"/>
    <x v="22"/>
  </r>
  <r>
    <s v="NBA"/>
    <s v="turiaro01"/>
    <n v="4140000"/>
    <s v="2009-10"/>
    <n v="2010"/>
    <x v="22"/>
    <x v="22"/>
  </r>
  <r>
    <s v="NBA"/>
    <s v="turiaro01"/>
    <n v="4000000"/>
    <s v="2010-11"/>
    <n v="2011"/>
    <x v="30"/>
    <x v="14"/>
  </r>
  <r>
    <s v="NBA"/>
    <s v="turiaro01"/>
    <n v="4360000"/>
    <s v="2011-12"/>
    <n v="2012"/>
    <x v="31"/>
    <x v="28"/>
  </r>
  <r>
    <s v="NBA"/>
    <s v="turiaro01"/>
    <n v="1146337"/>
    <s v="2012-13"/>
    <n v="2013"/>
    <x v="26"/>
    <x v="10"/>
  </r>
  <r>
    <s v="NBA"/>
    <s v="turiaro01"/>
    <n v="1500000"/>
    <s v="2013-14"/>
    <n v="2014"/>
    <x v="27"/>
    <x v="24"/>
  </r>
  <r>
    <s v="NBA"/>
    <s v="turiaro01"/>
    <n v="1500000"/>
    <s v="2014-15"/>
    <n v="2015"/>
    <x v="28"/>
    <x v="27"/>
  </r>
  <r>
    <s v="NBA"/>
    <s v="turkcmi01"/>
    <n v="739400"/>
    <s v="1998-99"/>
    <n v="1999"/>
    <x v="13"/>
    <x v="14"/>
  </r>
  <r>
    <s v="NBA"/>
    <s v="turkcmi01"/>
    <n v="830745"/>
    <s v="1999-00"/>
    <n v="2000"/>
    <x v="14"/>
    <x v="14"/>
  </r>
  <r>
    <s v="NBA"/>
    <s v="turkcmi01"/>
    <n v="1069400"/>
    <s v="2000-01"/>
    <n v="2001"/>
    <x v="12"/>
    <x v="14"/>
  </r>
  <r>
    <s v="NBA"/>
    <s v="turkohe01"/>
    <n v="1131240"/>
    <s v="2000-01"/>
    <n v="2001"/>
    <x v="12"/>
    <x v="2"/>
  </r>
  <r>
    <s v="NBA"/>
    <s v="turkohe01"/>
    <n v="1216080"/>
    <s v="2001-02"/>
    <n v="2002"/>
    <x v="15"/>
    <x v="2"/>
  </r>
  <r>
    <s v="NBA"/>
    <s v="turkohe01"/>
    <n v="1300920"/>
    <s v="2002-03"/>
    <n v="2003"/>
    <x v="16"/>
    <x v="2"/>
  </r>
  <r>
    <s v="NBA"/>
    <s v="turkohe01"/>
    <n v="1995611"/>
    <s v="2003-04"/>
    <n v="2004"/>
    <x v="17"/>
    <x v="25"/>
  </r>
  <r>
    <s v="NBA"/>
    <s v="turkohe01"/>
    <n v="4903000"/>
    <s v="2004-05"/>
    <n v="2005"/>
    <x v="18"/>
    <x v="11"/>
  </r>
  <r>
    <s v="NBA"/>
    <s v="turkohe01"/>
    <n v="5393300"/>
    <s v="2005-06"/>
    <n v="2006"/>
    <x v="19"/>
    <x v="11"/>
  </r>
  <r>
    <s v="NBA"/>
    <s v="turkohe01"/>
    <n v="5883600"/>
    <s v="2006-07"/>
    <n v="2007"/>
    <x v="20"/>
    <x v="11"/>
  </r>
  <r>
    <s v="NBA"/>
    <s v="turkohe01"/>
    <n v="6373900"/>
    <s v="2007-08"/>
    <n v="2008"/>
    <x v="21"/>
    <x v="11"/>
  </r>
  <r>
    <s v="NBA"/>
    <s v="turkohe01"/>
    <n v="6864200"/>
    <s v="2008-09"/>
    <n v="2009"/>
    <x v="25"/>
    <x v="11"/>
  </r>
  <r>
    <s v="NBA"/>
    <s v="turkohe01"/>
    <n v="9000000"/>
    <s v="2009-10"/>
    <n v="2010"/>
    <x v="22"/>
    <x v="13"/>
  </r>
  <r>
    <s v="NBA"/>
    <s v="turkohe01"/>
    <n v="10215850"/>
    <s v="2010-11"/>
    <n v="2011"/>
    <x v="30"/>
    <x v="11"/>
  </r>
  <r>
    <s v="NBA"/>
    <s v="turkohe01"/>
    <n v="11015850"/>
    <s v="2011-12"/>
    <n v="2012"/>
    <x v="31"/>
    <x v="11"/>
  </r>
  <r>
    <s v="NBA"/>
    <s v="turkohe01"/>
    <n v="11815850"/>
    <s v="2012-13"/>
    <n v="2013"/>
    <x v="26"/>
    <x v="11"/>
  </r>
  <r>
    <s v="NBA"/>
    <s v="turkohe01"/>
    <n v="12000000"/>
    <s v="2013-14"/>
    <n v="2014"/>
    <x v="27"/>
    <x v="11"/>
  </r>
  <r>
    <s v="NBA"/>
    <s v="turkohe01"/>
    <n v="1448490"/>
    <s v="2014-15"/>
    <n v="2015"/>
    <x v="28"/>
    <x v="10"/>
  </r>
  <r>
    <s v="NBA"/>
    <s v="turnean01"/>
    <n v="75000"/>
    <s v="1987-88"/>
    <n v="1988"/>
    <x v="7"/>
    <x v="12"/>
  </r>
  <r>
    <s v="NBA"/>
    <s v="turnean01"/>
    <n v="110000"/>
    <s v="1990-91"/>
    <n v="1991"/>
    <x v="0"/>
    <x v="27"/>
  </r>
  <r>
    <s v="NBA"/>
    <s v="turnean01"/>
    <n v="130000"/>
    <s v="1991-92"/>
    <n v="1992"/>
    <x v="1"/>
    <x v="19"/>
  </r>
  <r>
    <s v="NBA"/>
    <s v="turnean01"/>
    <n v="140000"/>
    <s v="1992-93"/>
    <n v="1993"/>
    <x v="2"/>
    <x v="19"/>
  </r>
  <r>
    <s v="NBA"/>
    <s v="turneel01"/>
    <n v="125000"/>
    <s v="1985-86"/>
    <n v="1986"/>
    <x v="6"/>
    <x v="4"/>
  </r>
  <r>
    <s v="NBA"/>
    <s v="turneel01"/>
    <n v="75000"/>
    <s v="1987-88"/>
    <n v="1988"/>
    <x v="7"/>
    <x v="32"/>
  </r>
  <r>
    <s v="NBA"/>
    <s v="turneel01"/>
    <n v="225000"/>
    <s v="1988-89"/>
    <n v="1989"/>
    <x v="8"/>
    <x v="4"/>
  </r>
  <r>
    <s v="NBA"/>
    <s v="turneev01"/>
    <n v="4602720"/>
    <s v="2010-11"/>
    <n v="2011"/>
    <x v="30"/>
    <x v="27"/>
  </r>
  <r>
    <s v="NBA"/>
    <s v="turneev01"/>
    <n v="4947840"/>
    <s v="2011-12"/>
    <n v="2012"/>
    <x v="31"/>
    <x v="27"/>
  </r>
  <r>
    <s v="NBA"/>
    <s v="turneev01"/>
    <n v="5293080"/>
    <s v="2012-13"/>
    <n v="2013"/>
    <x v="26"/>
    <x v="27"/>
  </r>
  <r>
    <s v="NBA"/>
    <s v="turneev01"/>
    <n v="6679867"/>
    <s v="2013-14"/>
    <n v="2014"/>
    <x v="27"/>
    <x v="27"/>
  </r>
  <r>
    <s v="NBA"/>
    <s v="turneev01"/>
    <n v="3278000"/>
    <s v="2014-15"/>
    <n v="2015"/>
    <x v="28"/>
    <x v="1"/>
  </r>
  <r>
    <s v="NBA"/>
    <s v="turneev01"/>
    <n v="3425510"/>
    <s v="2015-16"/>
    <n v="2016"/>
    <x v="29"/>
    <x v="1"/>
  </r>
  <r>
    <s v="NBA"/>
    <s v="turneev01"/>
    <n v="16393443"/>
    <s v="2016-17"/>
    <n v="2017"/>
    <x v="23"/>
    <x v="0"/>
  </r>
  <r>
    <s v="NBA"/>
    <s v="turneev01"/>
    <n v="17131148"/>
    <s v="2017-18"/>
    <n v="2018"/>
    <x v="24"/>
    <x v="0"/>
  </r>
  <r>
    <s v="NBA"/>
    <s v="turnehe02"/>
    <n v="180000"/>
    <s v="1994-95"/>
    <n v="1995"/>
    <x v="4"/>
    <x v="2"/>
  </r>
  <r>
    <s v="NBA"/>
    <s v="turneje01"/>
    <n v="200000"/>
    <s v="1985-86"/>
    <n v="1986"/>
    <x v="6"/>
    <x v="17"/>
  </r>
  <r>
    <s v="NBA"/>
    <s v="turneje01"/>
    <n v="150000"/>
    <s v="1986-87"/>
    <n v="1987"/>
    <x v="32"/>
    <x v="17"/>
  </r>
  <r>
    <s v="NBA"/>
    <s v="turneje01"/>
    <n v="410000"/>
    <s v="1990-91"/>
    <n v="1991"/>
    <x v="0"/>
    <x v="11"/>
  </r>
  <r>
    <s v="NBA"/>
    <s v="turneje01"/>
    <n v="550000"/>
    <s v="1991-92"/>
    <n v="1992"/>
    <x v="1"/>
    <x v="11"/>
  </r>
  <r>
    <s v="NBA"/>
    <s v="turneje01"/>
    <n v="700000"/>
    <s v="1992-93"/>
    <n v="1993"/>
    <x v="2"/>
    <x v="11"/>
  </r>
  <r>
    <s v="NBA"/>
    <s v="turneje01"/>
    <n v="1100000"/>
    <s v="1994-95"/>
    <n v="1995"/>
    <x v="4"/>
    <x v="11"/>
  </r>
  <r>
    <s v="NBA"/>
    <s v="turneje01"/>
    <n v="1300000"/>
    <s v="1995-96"/>
    <n v="1996"/>
    <x v="9"/>
    <x v="11"/>
  </r>
  <r>
    <s v="NBA"/>
    <s v="turnejo01"/>
    <n v="615000"/>
    <s v="1991-92"/>
    <n v="1992"/>
    <x v="1"/>
    <x v="12"/>
  </r>
  <r>
    <s v="NBA"/>
    <s v="turnemy01"/>
    <n v="2357760"/>
    <s v="2015-16"/>
    <n v="2016"/>
    <x v="29"/>
    <x v="33"/>
  </r>
  <r>
    <s v="NBA"/>
    <s v="turnemy01"/>
    <n v="2463840"/>
    <s v="2016-17"/>
    <n v="2017"/>
    <x v="23"/>
    <x v="33"/>
  </r>
  <r>
    <s v="NBA"/>
    <s v="turnemy01"/>
    <n v="2569920"/>
    <s v="2017-18"/>
    <n v="2018"/>
    <x v="24"/>
    <x v="33"/>
  </r>
  <r>
    <s v="NBA"/>
    <s v="turnewa01"/>
    <n v="30000"/>
    <s v="1999-00"/>
    <n v="2000"/>
    <x v="14"/>
    <x v="1"/>
  </r>
  <r>
    <s v="NBA"/>
    <s v="turpime01"/>
    <n v="260000"/>
    <s v="1984-85"/>
    <n v="1985"/>
    <x v="5"/>
    <x v="30"/>
  </r>
  <r>
    <s v="NBA"/>
    <s v="turpime01"/>
    <n v="450000"/>
    <s v="1985-86"/>
    <n v="1986"/>
    <x v="6"/>
    <x v="30"/>
  </r>
  <r>
    <s v="NBA"/>
    <s v="turpime01"/>
    <n v="1000000"/>
    <s v="1987-88"/>
    <n v="1988"/>
    <x v="7"/>
    <x v="35"/>
  </r>
  <r>
    <s v="NBA"/>
    <s v="tylerbj01"/>
    <n v="715000"/>
    <s v="1994-95"/>
    <n v="1995"/>
    <x v="4"/>
    <x v="27"/>
  </r>
  <r>
    <s v="NBA"/>
    <s v="tylerbj01"/>
    <n v="845000"/>
    <s v="1995-96"/>
    <n v="1996"/>
    <x v="9"/>
    <x v="13"/>
  </r>
  <r>
    <s v="NBA"/>
    <s v="tylerbj01"/>
    <n v="1040000"/>
    <s v="1996-97"/>
    <n v="1997"/>
    <x v="10"/>
    <x v="13"/>
  </r>
  <r>
    <s v="NBA"/>
    <s v="tylerbj01"/>
    <n v="1200000"/>
    <s v="1997-98"/>
    <n v="1998"/>
    <x v="11"/>
    <x v="13"/>
  </r>
  <r>
    <s v="NBA"/>
    <s v="tylerbj01"/>
    <n v="1411000"/>
    <s v="1998-99"/>
    <n v="1999"/>
    <x v="13"/>
    <x v="13"/>
  </r>
  <r>
    <s v="NBA"/>
    <s v="tylerbj01"/>
    <n v="1614000"/>
    <s v="1999-00"/>
    <n v="2000"/>
    <x v="14"/>
    <x v="13"/>
  </r>
  <r>
    <s v="NBA"/>
    <s v="tylerje01"/>
    <n v="650000"/>
    <s v="2011-12"/>
    <n v="2012"/>
    <x v="31"/>
    <x v="22"/>
  </r>
  <r>
    <s v="NBA"/>
    <s v="tylerje01"/>
    <n v="762195"/>
    <s v="2012-13"/>
    <n v="2013"/>
    <x v="26"/>
    <x v="7"/>
  </r>
  <r>
    <s v="NBA"/>
    <s v="tylerje01"/>
    <n v="884293"/>
    <s v="2013-14"/>
    <n v="2014"/>
    <x v="27"/>
    <x v="14"/>
  </r>
  <r>
    <s v="NBA"/>
    <s v="tylerje01"/>
    <n v="100000"/>
    <s v="2013-14"/>
    <n v="2014"/>
    <x v="27"/>
    <x v="7"/>
  </r>
  <r>
    <s v="NBA"/>
    <s v="tylerte01"/>
    <n v="225000"/>
    <s v="1984-85"/>
    <n v="1985"/>
    <x v="5"/>
    <x v="9"/>
  </r>
  <r>
    <s v="NBA"/>
    <s v="tylerte01"/>
    <n v="450000"/>
    <s v="1985-86"/>
    <n v="1986"/>
    <x v="6"/>
    <x v="2"/>
  </r>
  <r>
    <s v="NBA"/>
    <s v="tylerte01"/>
    <n v="475000"/>
    <s v="1987-88"/>
    <n v="1988"/>
    <x v="7"/>
    <x v="2"/>
  </r>
  <r>
    <s v="NBA"/>
    <s v="tylerte01"/>
    <n v="560000"/>
    <s v="1988-89"/>
    <n v="1989"/>
    <x v="8"/>
    <x v="6"/>
  </r>
  <r>
    <s v="NBA"/>
    <s v="udohek01"/>
    <n v="3065040"/>
    <s v="2010-11"/>
    <n v="2011"/>
    <x v="30"/>
    <x v="22"/>
  </r>
  <r>
    <s v="NBA"/>
    <s v="udohek01"/>
    <n v="3294960"/>
    <s v="2011-12"/>
    <n v="2012"/>
    <x v="31"/>
    <x v="22"/>
  </r>
  <r>
    <s v="NBA"/>
    <s v="udohek01"/>
    <n v="3524880"/>
    <s v="2012-13"/>
    <n v="2013"/>
    <x v="26"/>
    <x v="31"/>
  </r>
  <r>
    <s v="NBA"/>
    <s v="udohek01"/>
    <n v="4469548"/>
    <s v="2013-14"/>
    <n v="2014"/>
    <x v="27"/>
    <x v="31"/>
  </r>
  <r>
    <s v="NBA"/>
    <s v="udohek01"/>
    <n v="981084"/>
    <s v="2014-15"/>
    <n v="2015"/>
    <x v="28"/>
    <x v="10"/>
  </r>
  <r>
    <s v="NBA"/>
    <s v="udohek01"/>
    <n v="3200000"/>
    <s v="2017-18"/>
    <n v="2018"/>
    <x v="24"/>
    <x v="35"/>
  </r>
  <r>
    <s v="NBA"/>
    <s v="udokaim01"/>
    <n v="744551"/>
    <s v="2006-07"/>
    <n v="2007"/>
    <x v="20"/>
    <x v="0"/>
  </r>
  <r>
    <s v="NBA"/>
    <s v="udokaim01"/>
    <n v="1000000"/>
    <s v="2007-08"/>
    <n v="2008"/>
    <x v="21"/>
    <x v="25"/>
  </r>
  <r>
    <s v="NBA"/>
    <s v="udokaim01"/>
    <n v="1080000"/>
    <s v="2008-09"/>
    <n v="2009"/>
    <x v="25"/>
    <x v="25"/>
  </r>
  <r>
    <s v="NBA"/>
    <s v="udokaim01"/>
    <n v="838034"/>
    <s v="2009-10"/>
    <n v="2010"/>
    <x v="22"/>
    <x v="2"/>
  </r>
  <r>
    <s v="NBA"/>
    <s v="udokaim01"/>
    <n v="264232"/>
    <s v="2010-11"/>
    <n v="2011"/>
    <x v="30"/>
    <x v="25"/>
  </r>
  <r>
    <s v="NBA"/>
    <s v="udrihbe01"/>
    <n v="841680"/>
    <s v="2004-05"/>
    <n v="2005"/>
    <x v="18"/>
    <x v="25"/>
  </r>
  <r>
    <s v="NBA"/>
    <s v="udrihbe01"/>
    <n v="904800"/>
    <s v="2005-06"/>
    <n v="2006"/>
    <x v="19"/>
    <x v="25"/>
  </r>
  <r>
    <s v="NBA"/>
    <s v="udrihbe01"/>
    <n v="967920"/>
    <s v="2006-07"/>
    <n v="2007"/>
    <x v="20"/>
    <x v="25"/>
  </r>
  <r>
    <s v="NBA"/>
    <s v="udrihbe01"/>
    <n v="1747096"/>
    <s v="2007-08"/>
    <n v="2008"/>
    <x v="21"/>
    <x v="24"/>
  </r>
  <r>
    <s v="NBA"/>
    <s v="udrihbe01"/>
    <n v="788349"/>
    <s v="2007-08"/>
    <n v="2008"/>
    <x v="21"/>
    <x v="2"/>
  </r>
  <r>
    <s v="NBA"/>
    <s v="udrihbe01"/>
    <n v="5585000"/>
    <s v="2008-09"/>
    <n v="2009"/>
    <x v="25"/>
    <x v="2"/>
  </r>
  <r>
    <s v="NBA"/>
    <s v="udrihbe01"/>
    <n v="6031800"/>
    <s v="2009-10"/>
    <n v="2010"/>
    <x v="22"/>
    <x v="2"/>
  </r>
  <r>
    <s v="NBA"/>
    <s v="udrihbe01"/>
    <n v="6478600"/>
    <s v="2010-11"/>
    <n v="2011"/>
    <x v="30"/>
    <x v="2"/>
  </r>
  <r>
    <s v="NBA"/>
    <s v="udrihbe01"/>
    <n v="6925400"/>
    <s v="2011-12"/>
    <n v="2012"/>
    <x v="31"/>
    <x v="31"/>
  </r>
  <r>
    <s v="NBA"/>
    <s v="udrihbe01"/>
    <n v="7372000"/>
    <s v="2012-13"/>
    <n v="2013"/>
    <x v="26"/>
    <x v="11"/>
  </r>
  <r>
    <s v="NBA"/>
    <s v="udrihbe01"/>
    <n v="1272279"/>
    <s v="2013-14"/>
    <n v="2014"/>
    <x v="27"/>
    <x v="14"/>
  </r>
  <r>
    <s v="NBA"/>
    <s v="udrihbe01"/>
    <n v="2077000"/>
    <s v="2014-15"/>
    <n v="2015"/>
    <x v="28"/>
    <x v="18"/>
  </r>
  <r>
    <s v="NBA"/>
    <s v="udrihbe01"/>
    <n v="2170465"/>
    <s v="2015-16"/>
    <n v="2016"/>
    <x v="29"/>
    <x v="21"/>
  </r>
  <r>
    <s v="NBA"/>
    <s v="udrihbe01"/>
    <n v="1551659"/>
    <s v="2016-17"/>
    <n v="2017"/>
    <x v="23"/>
    <x v="9"/>
  </r>
  <r>
    <s v="NBA"/>
    <s v="udrihbe01"/>
    <n v="25000"/>
    <s v="2017-18"/>
    <n v="2018"/>
    <x v="24"/>
    <x v="9"/>
  </r>
  <r>
    <s v="NBA"/>
    <s v="ukicro01"/>
    <n v="1250000"/>
    <s v="2008-09"/>
    <n v="2009"/>
    <x v="25"/>
    <x v="13"/>
  </r>
  <r>
    <s v="NBA"/>
    <s v="ukicro01"/>
    <n v="303232"/>
    <s v="2009-10"/>
    <n v="2010"/>
    <x v="22"/>
    <x v="31"/>
  </r>
  <r>
    <s v="NBA"/>
    <s v="ulisty01"/>
    <n v="918369"/>
    <s v="2016-17"/>
    <n v="2017"/>
    <x v="23"/>
    <x v="16"/>
  </r>
  <r>
    <s v="NBA"/>
    <s v="ulisty01"/>
    <n v="1312611"/>
    <s v="2017-18"/>
    <n v="2018"/>
    <x v="24"/>
    <x v="16"/>
  </r>
  <r>
    <s v="NBA"/>
    <s v="upshake01"/>
    <n v="30000"/>
    <s v="1990-91"/>
    <n v="1991"/>
    <x v="0"/>
    <x v="6"/>
  </r>
  <r>
    <s v="NBA"/>
    <s v="upshake01"/>
    <n v="250000"/>
    <s v="1991-92"/>
    <n v="1992"/>
    <x v="1"/>
    <x v="6"/>
  </r>
  <r>
    <s v="NBA"/>
    <s v="uthofja01"/>
    <n v="63938"/>
    <s v="2016-17"/>
    <n v="2017"/>
    <x v="23"/>
    <x v="6"/>
  </r>
  <r>
    <s v="NBA"/>
    <s v="uthofja01"/>
    <n v="50000"/>
    <s v="2016-17"/>
    <n v="2017"/>
    <x v="23"/>
    <x v="13"/>
  </r>
  <r>
    <s v="NBA"/>
    <s v="uthofja01"/>
    <n v="7416"/>
    <s v="2017-18"/>
    <n v="2018"/>
    <x v="24"/>
    <x v="33"/>
  </r>
  <r>
    <s v="NBA"/>
    <s v="uzohbe01"/>
    <n v="473604"/>
    <s v="2010-11"/>
    <n v="2011"/>
    <x v="30"/>
    <x v="17"/>
  </r>
  <r>
    <s v="NBA"/>
    <s v="uzohbe01"/>
    <n v="61433"/>
    <s v="2011-12"/>
    <n v="2012"/>
    <x v="31"/>
    <x v="30"/>
  </r>
  <r>
    <s v="NBA"/>
    <s v="valanjo01"/>
    <n v="3627720"/>
    <s v="2012-13"/>
    <n v="2013"/>
    <x v="26"/>
    <x v="13"/>
  </r>
  <r>
    <s v="NBA"/>
    <s v="valanjo01"/>
    <n v="3526440"/>
    <s v="2013-14"/>
    <n v="2014"/>
    <x v="27"/>
    <x v="13"/>
  </r>
  <r>
    <s v="NBA"/>
    <s v="valanjo01"/>
    <n v="3678360"/>
    <s v="2014-15"/>
    <n v="2015"/>
    <x v="28"/>
    <x v="13"/>
  </r>
  <r>
    <s v="NBA"/>
    <s v="valanjo01"/>
    <n v="4660482"/>
    <s v="2015-16"/>
    <n v="2016"/>
    <x v="29"/>
    <x v="13"/>
  </r>
  <r>
    <s v="NBA"/>
    <s v="valanjo01"/>
    <n v="14382022"/>
    <s v="2016-17"/>
    <n v="2017"/>
    <x v="23"/>
    <x v="13"/>
  </r>
  <r>
    <s v="NBA"/>
    <s v="valanjo01"/>
    <n v="15460675"/>
    <s v="2017-18"/>
    <n v="2018"/>
    <x v="24"/>
    <x v="13"/>
  </r>
  <r>
    <s v="NBA"/>
    <s v="valenda01"/>
    <n v="210000"/>
    <s v="1984-85"/>
    <n v="1985"/>
    <x v="5"/>
    <x v="0"/>
  </r>
  <r>
    <s v="NBA"/>
    <s v="valenda01"/>
    <n v="265000"/>
    <s v="1985-86"/>
    <n v="1986"/>
    <x v="6"/>
    <x v="0"/>
  </r>
  <r>
    <s v="NBA"/>
    <s v="valenda01"/>
    <n v="300000"/>
    <s v="1987-88"/>
    <n v="1988"/>
    <x v="7"/>
    <x v="10"/>
  </r>
  <r>
    <s v="NBA"/>
    <s v="valenda01"/>
    <n v="335000"/>
    <s v="1988-89"/>
    <n v="1989"/>
    <x v="8"/>
    <x v="30"/>
  </r>
  <r>
    <s v="NBA"/>
    <s v="valenda01"/>
    <n v="100000"/>
    <s v="1990-91"/>
    <n v="1991"/>
    <x v="0"/>
    <x v="30"/>
  </r>
  <r>
    <s v="NBA"/>
    <s v="valenda01"/>
    <n v="130000"/>
    <s v="1991-92"/>
    <n v="1992"/>
    <x v="1"/>
    <x v="30"/>
  </r>
  <r>
    <s v="NBA"/>
    <s v="valende01"/>
    <n v="2092200"/>
    <s v="2016-17"/>
    <n v="2017"/>
    <x v="23"/>
    <x v="32"/>
  </r>
  <r>
    <s v="NBA"/>
    <s v="valende01"/>
    <n v="2186400"/>
    <s v="2017-18"/>
    <n v="2018"/>
    <x v="24"/>
    <x v="32"/>
  </r>
  <r>
    <s v="NBA"/>
    <s v="vanexni01"/>
    <n v="1100000"/>
    <s v="1993-94"/>
    <n v="1994"/>
    <x v="3"/>
    <x v="3"/>
  </r>
  <r>
    <s v="NBA"/>
    <s v="vanexni01"/>
    <n v="1900000"/>
    <s v="1994-95"/>
    <n v="1995"/>
    <x v="4"/>
    <x v="3"/>
  </r>
  <r>
    <s v="NBA"/>
    <s v="vanexni01"/>
    <n v="1900000"/>
    <s v="1995-96"/>
    <n v="1996"/>
    <x v="9"/>
    <x v="3"/>
  </r>
  <r>
    <s v="NBA"/>
    <s v="vanexni01"/>
    <n v="1900000"/>
    <s v="1996-97"/>
    <n v="1997"/>
    <x v="10"/>
    <x v="3"/>
  </r>
  <r>
    <s v="NBA"/>
    <s v="vanexni01"/>
    <n v="1900000"/>
    <s v="1997-98"/>
    <n v="1998"/>
    <x v="11"/>
    <x v="3"/>
  </r>
  <r>
    <s v="NBA"/>
    <s v="vanexni01"/>
    <n v="1900000"/>
    <s v="1998-99"/>
    <n v="1999"/>
    <x v="13"/>
    <x v="4"/>
  </r>
  <r>
    <s v="NBA"/>
    <s v="vanexni01"/>
    <n v="8354614"/>
    <s v="1999-00"/>
    <n v="2000"/>
    <x v="14"/>
    <x v="4"/>
  </r>
  <r>
    <s v="NBA"/>
    <s v="vanexni01"/>
    <n v="9200000"/>
    <s v="2000-01"/>
    <n v="2001"/>
    <x v="12"/>
    <x v="4"/>
  </r>
  <r>
    <s v="NBA"/>
    <s v="vanexni01"/>
    <n v="10164642"/>
    <s v="2001-02"/>
    <n v="2002"/>
    <x v="15"/>
    <x v="4"/>
  </r>
  <r>
    <s v="NBA"/>
    <s v="vanexni01"/>
    <n v="11061234"/>
    <s v="2002-03"/>
    <n v="2003"/>
    <x v="16"/>
    <x v="6"/>
  </r>
  <r>
    <s v="NBA"/>
    <s v="vanexni01"/>
    <n v="11956625"/>
    <s v="2003-04"/>
    <n v="2004"/>
    <x v="17"/>
    <x v="22"/>
  </r>
  <r>
    <s v="NBA"/>
    <s v="vanexni01"/>
    <n v="11933252"/>
    <s v="2004-05"/>
    <n v="2005"/>
    <x v="18"/>
    <x v="0"/>
  </r>
  <r>
    <s v="NBA"/>
    <s v="vanexni01"/>
    <n v="1138500"/>
    <s v="2005-06"/>
    <n v="2006"/>
    <x v="19"/>
    <x v="25"/>
  </r>
  <r>
    <s v="NBA"/>
    <s v="vanhoke01"/>
    <n v="2655360"/>
    <s v="1997-98"/>
    <n v="1998"/>
    <x v="11"/>
    <x v="17"/>
  </r>
  <r>
    <s v="NBA"/>
    <s v="vanhoke01"/>
    <n v="3054000"/>
    <s v="1998-99"/>
    <n v="1999"/>
    <x v="13"/>
    <x v="17"/>
  </r>
  <r>
    <s v="NBA"/>
    <s v="vanhoke01"/>
    <n v="3451920"/>
    <s v="1999-00"/>
    <n v="2000"/>
    <x v="14"/>
    <x v="17"/>
  </r>
  <r>
    <s v="NBA"/>
    <s v="vanhoke01"/>
    <n v="9000000"/>
    <s v="2000-01"/>
    <n v="2001"/>
    <x v="12"/>
    <x v="17"/>
  </r>
  <r>
    <s v="NBA"/>
    <s v="vanhoke01"/>
    <n v="10865250"/>
    <s v="2001-02"/>
    <n v="2002"/>
    <x v="15"/>
    <x v="17"/>
  </r>
  <r>
    <s v="NBA"/>
    <s v="vanhoke01"/>
    <n v="12072500"/>
    <s v="2002-03"/>
    <n v="2003"/>
    <x v="16"/>
    <x v="27"/>
  </r>
  <r>
    <s v="NBA"/>
    <s v="vanhoke01"/>
    <n v="13279750"/>
    <s v="2003-04"/>
    <n v="2004"/>
    <x v="17"/>
    <x v="14"/>
  </r>
  <r>
    <s v="NBA"/>
    <s v="vanhoke01"/>
    <n v="14487000"/>
    <s v="2004-05"/>
    <n v="2005"/>
    <x v="18"/>
    <x v="31"/>
  </r>
  <r>
    <s v="NBA"/>
    <s v="vanhoke01"/>
    <n v="15694250"/>
    <s v="2005-06"/>
    <n v="2006"/>
    <x v="19"/>
    <x v="6"/>
  </r>
  <r>
    <s v="NBA"/>
    <s v="vanhoke01"/>
    <n v="4300000"/>
    <s v="2007-08"/>
    <n v="2008"/>
    <x v="21"/>
    <x v="17"/>
  </r>
  <r>
    <s v="NBA"/>
    <s v="vandelo01"/>
    <n v="200000"/>
    <s v="1995-96"/>
    <n v="1996"/>
    <x v="9"/>
    <x v="10"/>
  </r>
  <r>
    <s v="NBA"/>
    <s v="vandeki01"/>
    <n v="755000"/>
    <s v="1984-85"/>
    <n v="1985"/>
    <x v="5"/>
    <x v="0"/>
  </r>
  <r>
    <s v="NBA"/>
    <s v="vandeki01"/>
    <n v="751750"/>
    <s v="1985-86"/>
    <n v="1986"/>
    <x v="6"/>
    <x v="0"/>
  </r>
  <r>
    <s v="NBA"/>
    <s v="vandeki01"/>
    <n v="961000"/>
    <s v="1987-88"/>
    <n v="1988"/>
    <x v="7"/>
    <x v="0"/>
  </r>
  <r>
    <s v="NBA"/>
    <s v="vandeki01"/>
    <n v="1054000"/>
    <s v="1988-89"/>
    <n v="1989"/>
    <x v="8"/>
    <x v="0"/>
  </r>
  <r>
    <s v="NBA"/>
    <s v="vandeki01"/>
    <n v="1025000"/>
    <s v="1990-91"/>
    <n v="1991"/>
    <x v="0"/>
    <x v="14"/>
  </r>
  <r>
    <s v="NBA"/>
    <s v="vandeki01"/>
    <n v="1020000"/>
    <s v="1991-92"/>
    <n v="1992"/>
    <x v="1"/>
    <x v="14"/>
  </r>
  <r>
    <s v="NBA"/>
    <s v="vandeki01"/>
    <n v="140000"/>
    <s v="1992-93"/>
    <n v="1993"/>
    <x v="2"/>
    <x v="10"/>
  </r>
  <r>
    <s v="NBA"/>
    <s v="vandeki01"/>
    <n v="150000"/>
    <s v="1993-94"/>
    <n v="1994"/>
    <x v="3"/>
    <x v="10"/>
  </r>
  <r>
    <s v="NBA"/>
    <s v="vanosni01"/>
    <n v="125000"/>
    <s v="1985-86"/>
    <n v="1986"/>
    <x v="6"/>
    <x v="16"/>
  </r>
  <r>
    <s v="NBA"/>
    <s v="vanvlfr01"/>
    <n v="543471"/>
    <s v="2016-17"/>
    <n v="2017"/>
    <x v="23"/>
    <x v="13"/>
  </r>
  <r>
    <s v="NBA"/>
    <s v="vanvlfr01"/>
    <n v="1312611"/>
    <s v="2017-18"/>
    <n v="2018"/>
    <x v="24"/>
    <x v="13"/>
  </r>
  <r>
    <s v="NBA"/>
    <s v="vardara01"/>
    <n v="332817"/>
    <s v="2001-02"/>
    <n v="2002"/>
    <x v="15"/>
    <x v="9"/>
  </r>
  <r>
    <s v="NBA"/>
    <s v="vardara01"/>
    <n v="124984"/>
    <s v="2002-03"/>
    <n v="2003"/>
    <x v="16"/>
    <x v="28"/>
  </r>
  <r>
    <s v="NBA"/>
    <s v="varejan01"/>
    <n v="788000"/>
    <s v="2004-05"/>
    <n v="2005"/>
    <x v="18"/>
    <x v="30"/>
  </r>
  <r>
    <s v="NBA"/>
    <s v="varejan01"/>
    <n v="866800"/>
    <s v="2005-06"/>
    <n v="2006"/>
    <x v="19"/>
    <x v="30"/>
  </r>
  <r>
    <s v="NBA"/>
    <s v="varejan01"/>
    <n v="945600"/>
    <s v="2006-07"/>
    <n v="2007"/>
    <x v="20"/>
    <x v="30"/>
  </r>
  <r>
    <s v="NBA"/>
    <s v="varejan01"/>
    <n v="5356000"/>
    <s v="2007-08"/>
    <n v="2008"/>
    <x v="21"/>
    <x v="30"/>
  </r>
  <r>
    <s v="NBA"/>
    <s v="varejan01"/>
    <n v="5784480"/>
    <s v="2008-09"/>
    <n v="2009"/>
    <x v="25"/>
    <x v="30"/>
  </r>
  <r>
    <s v="NBA"/>
    <s v="varejan01"/>
    <n v="6300000"/>
    <s v="2009-10"/>
    <n v="2010"/>
    <x v="22"/>
    <x v="30"/>
  </r>
  <r>
    <s v="NBA"/>
    <s v="varejan01"/>
    <n v="7281818"/>
    <s v="2010-11"/>
    <n v="2011"/>
    <x v="30"/>
    <x v="30"/>
  </r>
  <r>
    <s v="NBA"/>
    <s v="varejan01"/>
    <n v="7700000"/>
    <s v="2011-12"/>
    <n v="2012"/>
    <x v="31"/>
    <x v="30"/>
  </r>
  <r>
    <s v="NBA"/>
    <s v="varejan01"/>
    <n v="8368182"/>
    <s v="2012-13"/>
    <n v="2013"/>
    <x v="26"/>
    <x v="30"/>
  </r>
  <r>
    <s v="NBA"/>
    <s v="varejan01"/>
    <n v="9036364"/>
    <s v="2013-14"/>
    <n v="2014"/>
    <x v="27"/>
    <x v="30"/>
  </r>
  <r>
    <s v="NBA"/>
    <s v="varejan01"/>
    <n v="9704595"/>
    <s v="2014-15"/>
    <n v="2015"/>
    <x v="28"/>
    <x v="30"/>
  </r>
  <r>
    <s v="NBA"/>
    <s v="varejan01"/>
    <n v="9638554"/>
    <s v="2015-16"/>
    <n v="2016"/>
    <x v="29"/>
    <x v="0"/>
  </r>
  <r>
    <s v="NBA"/>
    <s v="varejan01"/>
    <n v="458575"/>
    <s v="2015-16"/>
    <n v="2016"/>
    <x v="29"/>
    <x v="22"/>
  </r>
  <r>
    <s v="NBA"/>
    <s v="varejan01"/>
    <n v="1984005"/>
    <s v="2016-17"/>
    <n v="2017"/>
    <x v="23"/>
    <x v="0"/>
  </r>
  <r>
    <s v="NBA"/>
    <s v="varejan01"/>
    <n v="1551659"/>
    <s v="2016-17"/>
    <n v="2017"/>
    <x v="23"/>
    <x v="22"/>
  </r>
  <r>
    <s v="NBA"/>
    <s v="varejan01"/>
    <n v="1913345"/>
    <s v="2017-18"/>
    <n v="2018"/>
    <x v="24"/>
    <x v="0"/>
  </r>
  <r>
    <s v="NBA"/>
    <s v="varnaja01"/>
    <n v="275805"/>
    <s v="2012-13"/>
    <n v="2013"/>
    <x v="26"/>
    <x v="21"/>
  </r>
  <r>
    <s v="NBA"/>
    <s v="varnaja01"/>
    <n v="33431"/>
    <s v="2012-13"/>
    <n v="2013"/>
    <x v="26"/>
    <x v="1"/>
  </r>
  <r>
    <s v="NBA"/>
    <s v="varnaja01"/>
    <n v="788872"/>
    <s v="2013-14"/>
    <n v="2014"/>
    <x v="27"/>
    <x v="21"/>
  </r>
  <r>
    <s v="NBA"/>
    <s v="varnaja01"/>
    <n v="75000"/>
    <s v="2014-15"/>
    <n v="2015"/>
    <x v="28"/>
    <x v="27"/>
  </r>
  <r>
    <s v="NBA"/>
    <s v="vasqugr01"/>
    <n v="1035960"/>
    <s v="2010-11"/>
    <n v="2011"/>
    <x v="30"/>
    <x v="18"/>
  </r>
  <r>
    <s v="NBA"/>
    <s v="vasqugr01"/>
    <n v="1113600"/>
    <s v="2011-12"/>
    <n v="2012"/>
    <x v="31"/>
    <x v="29"/>
  </r>
  <r>
    <s v="NBA"/>
    <s v="vasqugr01"/>
    <n v="1191240"/>
    <s v="2012-13"/>
    <n v="2013"/>
    <x v="26"/>
    <x v="29"/>
  </r>
  <r>
    <s v="NBA"/>
    <s v="vasqugr01"/>
    <n v="2150188"/>
    <s v="2013-14"/>
    <n v="2014"/>
    <x v="27"/>
    <x v="2"/>
  </r>
  <r>
    <s v="NBA"/>
    <s v="vasqugr01"/>
    <n v="6400000"/>
    <s v="2014-15"/>
    <n v="2015"/>
    <x v="28"/>
    <x v="13"/>
  </r>
  <r>
    <s v="NBA"/>
    <s v="vasqugr01"/>
    <n v="6600000"/>
    <s v="2015-16"/>
    <n v="2016"/>
    <x v="29"/>
    <x v="31"/>
  </r>
  <r>
    <s v="NBA"/>
    <s v="vasqugr01"/>
    <n v="4347826"/>
    <s v="2016-17"/>
    <n v="2017"/>
    <x v="23"/>
    <x v="15"/>
  </r>
  <r>
    <s v="NBA"/>
    <s v="vaughda02"/>
    <n v="534000"/>
    <s v="1995-96"/>
    <n v="1996"/>
    <x v="9"/>
    <x v="11"/>
  </r>
  <r>
    <s v="NBA"/>
    <s v="vaughda02"/>
    <n v="614000"/>
    <s v="1996-97"/>
    <n v="1997"/>
    <x v="10"/>
    <x v="11"/>
  </r>
  <r>
    <s v="NBA"/>
    <s v="vaughda02"/>
    <n v="693840"/>
    <s v="1997-98"/>
    <n v="1998"/>
    <x v="11"/>
    <x v="22"/>
  </r>
  <r>
    <s v="NBA"/>
    <s v="vaughda02"/>
    <n v="450000"/>
    <s v="1998-99"/>
    <n v="1999"/>
    <x v="13"/>
    <x v="17"/>
  </r>
  <r>
    <s v="NBA"/>
    <s v="vaughja01"/>
    <n v="601320"/>
    <s v="1997-98"/>
    <n v="1998"/>
    <x v="11"/>
    <x v="35"/>
  </r>
  <r>
    <s v="NBA"/>
    <s v="vaughja01"/>
    <n v="691560"/>
    <s v="1998-99"/>
    <n v="1999"/>
    <x v="13"/>
    <x v="35"/>
  </r>
  <r>
    <s v="NBA"/>
    <s v="vaughja01"/>
    <n v="781800"/>
    <s v="1999-00"/>
    <n v="2000"/>
    <x v="14"/>
    <x v="35"/>
  </r>
  <r>
    <s v="NBA"/>
    <s v="vaughja01"/>
    <n v="1500000"/>
    <s v="2000-01"/>
    <n v="2001"/>
    <x v="12"/>
    <x v="35"/>
  </r>
  <r>
    <s v="NBA"/>
    <s v="vaughja01"/>
    <n v="590850"/>
    <s v="2001-02"/>
    <n v="2002"/>
    <x v="15"/>
    <x v="7"/>
  </r>
  <r>
    <s v="NBA"/>
    <s v="vaughja01"/>
    <n v="699935"/>
    <s v="2002-03"/>
    <n v="2003"/>
    <x v="16"/>
    <x v="11"/>
  </r>
  <r>
    <s v="NBA"/>
    <s v="vaughja01"/>
    <n v="813679"/>
    <s v="2003-04"/>
    <n v="2004"/>
    <x v="17"/>
    <x v="7"/>
  </r>
  <r>
    <s v="NBA"/>
    <s v="vaughja01"/>
    <n v="932546"/>
    <s v="2004-05"/>
    <n v="2005"/>
    <x v="18"/>
    <x v="17"/>
  </r>
  <r>
    <s v="NBA"/>
    <s v="vaughja01"/>
    <n v="1094550"/>
    <s v="2005-06"/>
    <n v="2006"/>
    <x v="19"/>
    <x v="17"/>
  </r>
  <r>
    <s v="NBA"/>
    <s v="vaughja01"/>
    <n v="1071225"/>
    <s v="2006-07"/>
    <n v="2007"/>
    <x v="20"/>
    <x v="25"/>
  </r>
  <r>
    <s v="NBA"/>
    <s v="vaughja01"/>
    <n v="1219950"/>
    <s v="2007-08"/>
    <n v="2008"/>
    <x v="21"/>
    <x v="25"/>
  </r>
  <r>
    <s v="NBA"/>
    <s v="vaughja01"/>
    <n v="1262275"/>
    <s v="2008-09"/>
    <n v="2009"/>
    <x v="25"/>
    <x v="25"/>
  </r>
  <r>
    <s v="NBA"/>
    <s v="vaughra01"/>
    <n v="1733040"/>
    <s v="2015-16"/>
    <n v="2016"/>
    <x v="29"/>
    <x v="31"/>
  </r>
  <r>
    <s v="NBA"/>
    <s v="vaughra01"/>
    <n v="1811040"/>
    <s v="2016-17"/>
    <n v="2017"/>
    <x v="23"/>
    <x v="31"/>
  </r>
  <r>
    <s v="NBA"/>
    <s v="vaughra01"/>
    <n v="1889040"/>
    <s v="2017-18"/>
    <n v="2018"/>
    <x v="24"/>
    <x v="26"/>
  </r>
  <r>
    <s v="NBA"/>
    <s v="vaughra01"/>
    <n v="166258"/>
    <s v="2017-18"/>
    <n v="2018"/>
    <x v="24"/>
    <x v="11"/>
  </r>
  <r>
    <s v="NBA"/>
    <s v="vaughlo01"/>
    <n v="825000"/>
    <s v="1990-91"/>
    <n v="1991"/>
    <x v="0"/>
    <x v="10"/>
  </r>
  <r>
    <s v="NBA"/>
    <s v="vaughlo01"/>
    <n v="1000000"/>
    <s v="1991-92"/>
    <n v="1992"/>
    <x v="1"/>
    <x v="10"/>
  </r>
  <r>
    <s v="NBA"/>
    <s v="vaughlo01"/>
    <n v="1100000"/>
    <s v="1992-93"/>
    <n v="1993"/>
    <x v="2"/>
    <x v="10"/>
  </r>
  <r>
    <s v="NBA"/>
    <s v="vaughlo01"/>
    <n v="1225000"/>
    <s v="1993-94"/>
    <n v="1994"/>
    <x v="3"/>
    <x v="10"/>
  </r>
  <r>
    <s v="NBA"/>
    <s v="vaughlo01"/>
    <n v="2750000"/>
    <s v="1994-95"/>
    <n v="1995"/>
    <x v="4"/>
    <x v="10"/>
  </r>
  <r>
    <s v="NBA"/>
    <s v="vaughlo01"/>
    <n v="3000000"/>
    <s v="1995-96"/>
    <n v="1996"/>
    <x v="9"/>
    <x v="10"/>
  </r>
  <r>
    <s v="NBA"/>
    <s v="vaughlo01"/>
    <n v="3100000"/>
    <s v="1996-97"/>
    <n v="1997"/>
    <x v="10"/>
    <x v="10"/>
  </r>
  <r>
    <s v="NBA"/>
    <s v="vaughlo01"/>
    <n v="3350000"/>
    <s v="1997-98"/>
    <n v="1998"/>
    <x v="11"/>
    <x v="10"/>
  </r>
  <r>
    <s v="NBA"/>
    <s v="vaughlo01"/>
    <n v="3830000"/>
    <s v="1998-99"/>
    <n v="1999"/>
    <x v="13"/>
    <x v="9"/>
  </r>
  <r>
    <s v="NBA"/>
    <s v="vaughlo01"/>
    <n v="4180000"/>
    <s v="1999-00"/>
    <n v="2000"/>
    <x v="14"/>
    <x v="9"/>
  </r>
  <r>
    <s v="NBA"/>
    <s v="vaughlo01"/>
    <n v="4812025"/>
    <s v="2000-01"/>
    <n v="2001"/>
    <x v="12"/>
    <x v="6"/>
  </r>
  <r>
    <s v="NBA"/>
    <s v="vaughlo01"/>
    <n v="5222025"/>
    <s v="2001-02"/>
    <n v="2002"/>
    <x v="15"/>
    <x v="28"/>
  </r>
  <r>
    <s v="NBA"/>
    <s v="vaughlo01"/>
    <n v="5364964"/>
    <s v="2002-03"/>
    <n v="2003"/>
    <x v="16"/>
    <x v="28"/>
  </r>
  <r>
    <s v="NBA"/>
    <s v="verhope01"/>
    <n v="100000"/>
    <s v="1984-85"/>
    <n v="1985"/>
    <x v="5"/>
    <x v="38"/>
  </r>
  <r>
    <s v="NBA"/>
    <s v="verhope01"/>
    <n v="185000"/>
    <s v="1985-86"/>
    <n v="1986"/>
    <x v="6"/>
    <x v="22"/>
  </r>
  <r>
    <s v="NBA"/>
    <s v="veselja01"/>
    <n v="3065040"/>
    <s v="2011-12"/>
    <n v="2012"/>
    <x v="31"/>
    <x v="28"/>
  </r>
  <r>
    <s v="NBA"/>
    <s v="veselja01"/>
    <n v="3294960"/>
    <s v="2012-13"/>
    <n v="2013"/>
    <x v="26"/>
    <x v="28"/>
  </r>
  <r>
    <s v="NBA"/>
    <s v="veselja01"/>
    <n v="3340920"/>
    <s v="2013-14"/>
    <n v="2014"/>
    <x v="27"/>
    <x v="28"/>
  </r>
  <r>
    <s v="NBA"/>
    <s v="vetragu01"/>
    <n v="275000"/>
    <s v="1992-93"/>
    <n v="1993"/>
    <x v="2"/>
    <x v="24"/>
  </r>
  <r>
    <s v="NBA"/>
    <s v="vetragu01"/>
    <n v="300000"/>
    <s v="1993-94"/>
    <n v="1994"/>
    <x v="3"/>
    <x v="24"/>
  </r>
  <r>
    <s v="NBA"/>
    <s v="villach01"/>
    <n v="2360880"/>
    <s v="2005-06"/>
    <n v="2006"/>
    <x v="19"/>
    <x v="13"/>
  </r>
  <r>
    <s v="NBA"/>
    <s v="villach01"/>
    <n v="2537880"/>
    <s v="2006-07"/>
    <n v="2007"/>
    <x v="20"/>
    <x v="31"/>
  </r>
  <r>
    <s v="NBA"/>
    <s v="villach01"/>
    <n v="2715000"/>
    <s v="2007-08"/>
    <n v="2008"/>
    <x v="21"/>
    <x v="31"/>
  </r>
  <r>
    <s v="NBA"/>
    <s v="villach01"/>
    <n v="3448050"/>
    <s v="2008-09"/>
    <n v="2009"/>
    <x v="25"/>
    <x v="31"/>
  </r>
  <r>
    <s v="NBA"/>
    <s v="villach01"/>
    <n v="6500000"/>
    <s v="2009-10"/>
    <n v="2010"/>
    <x v="22"/>
    <x v="9"/>
  </r>
  <r>
    <s v="NBA"/>
    <s v="villach01"/>
    <n v="7020000"/>
    <s v="2010-11"/>
    <n v="2011"/>
    <x v="30"/>
    <x v="9"/>
  </r>
  <r>
    <s v="NBA"/>
    <s v="villach01"/>
    <n v="7540000"/>
    <s v="2011-12"/>
    <n v="2012"/>
    <x v="31"/>
    <x v="9"/>
  </r>
  <r>
    <s v="NBA"/>
    <s v="villach01"/>
    <n v="8060000"/>
    <s v="2012-13"/>
    <n v="2013"/>
    <x v="26"/>
    <x v="9"/>
  </r>
  <r>
    <s v="NBA"/>
    <s v="villach01"/>
    <n v="8580000"/>
    <s v="2013-14"/>
    <n v="2014"/>
    <x v="27"/>
    <x v="9"/>
  </r>
  <r>
    <s v="NBA"/>
    <s v="villach01"/>
    <n v="1316809"/>
    <s v="2014-15"/>
    <n v="2015"/>
    <x v="28"/>
    <x v="6"/>
  </r>
  <r>
    <s v="NBA"/>
    <s v="villach01"/>
    <n v="1499187"/>
    <s v="2015-16"/>
    <n v="2016"/>
    <x v="29"/>
    <x v="6"/>
  </r>
  <r>
    <s v="NBA"/>
    <s v="vinceja01"/>
    <n v="250000"/>
    <s v="1984-85"/>
    <n v="1985"/>
    <x v="5"/>
    <x v="6"/>
  </r>
  <r>
    <s v="NBA"/>
    <s v="vinceja01"/>
    <n v="275000"/>
    <s v="1985-86"/>
    <n v="1986"/>
    <x v="6"/>
    <x v="6"/>
  </r>
  <r>
    <s v="NBA"/>
    <s v="vinceja01"/>
    <n v="415625"/>
    <s v="1987-88"/>
    <n v="1988"/>
    <x v="7"/>
    <x v="4"/>
  </r>
  <r>
    <s v="NBA"/>
    <s v="vinceja01"/>
    <n v="415600"/>
    <s v="1988-89"/>
    <n v="1989"/>
    <x v="8"/>
    <x v="4"/>
  </r>
  <r>
    <s v="NBA"/>
    <s v="vincesa01"/>
    <n v="87500"/>
    <s v="1985-86"/>
    <n v="1986"/>
    <x v="6"/>
    <x v="1"/>
  </r>
  <r>
    <s v="NBA"/>
    <s v="vincesa01"/>
    <n v="392500"/>
    <s v="1987-88"/>
    <n v="1988"/>
    <x v="7"/>
    <x v="32"/>
  </r>
  <r>
    <s v="NBA"/>
    <s v="vincesa01"/>
    <n v="375000"/>
    <s v="1988-89"/>
    <n v="1989"/>
    <x v="8"/>
    <x v="32"/>
  </r>
  <r>
    <s v="NBA"/>
    <s v="vincesa01"/>
    <n v="980000"/>
    <s v="1990-91"/>
    <n v="1991"/>
    <x v="0"/>
    <x v="11"/>
  </r>
  <r>
    <s v="NBA"/>
    <s v="vincesa01"/>
    <n v="1260000"/>
    <s v="1991-92"/>
    <n v="1992"/>
    <x v="1"/>
    <x v="11"/>
  </r>
  <r>
    <s v="NBA"/>
    <s v="vincesa01"/>
    <n v="1510000"/>
    <s v="1992-93"/>
    <n v="1993"/>
    <x v="2"/>
    <x v="31"/>
  </r>
  <r>
    <s v="NBA"/>
    <s v="vincima01"/>
    <n v="412718"/>
    <s v="2006-07"/>
    <n v="2007"/>
    <x v="20"/>
    <x v="36"/>
  </r>
  <r>
    <s v="NBA"/>
    <s v="vincima01"/>
    <n v="687456"/>
    <s v="2007-08"/>
    <n v="2008"/>
    <x v="21"/>
    <x v="18"/>
  </r>
  <r>
    <s v="NBA"/>
    <s v="vinsofr01"/>
    <n v="150000"/>
    <s v="1994-95"/>
    <n v="1995"/>
    <x v="4"/>
    <x v="7"/>
  </r>
  <r>
    <s v="NBA"/>
    <s v="vinsofr01"/>
    <n v="485000"/>
    <s v="1999-00"/>
    <n v="2000"/>
    <x v="14"/>
    <x v="34"/>
  </r>
  <r>
    <s v="NBA"/>
    <s v="vocega01"/>
    <n v="100000"/>
    <s v="1988-89"/>
    <n v="1989"/>
    <x v="8"/>
    <x v="30"/>
  </r>
  <r>
    <s v="NBA"/>
    <s v="volkoal01"/>
    <n v="650000"/>
    <s v="1990-91"/>
    <n v="1991"/>
    <x v="0"/>
    <x v="7"/>
  </r>
  <r>
    <s v="NBA"/>
    <s v="volkoal01"/>
    <n v="675000"/>
    <s v="1991-92"/>
    <n v="1992"/>
    <x v="1"/>
    <x v="7"/>
  </r>
  <r>
    <s v="NBA"/>
    <s v="vonleno01"/>
    <n v="2524200"/>
    <s v="2014-15"/>
    <n v="2015"/>
    <x v="28"/>
    <x v="20"/>
  </r>
  <r>
    <s v="NBA"/>
    <s v="vonleno01"/>
    <n v="2637720"/>
    <s v="2015-16"/>
    <n v="2016"/>
    <x v="29"/>
    <x v="0"/>
  </r>
  <r>
    <s v="NBA"/>
    <s v="vonleno01"/>
    <n v="2751360"/>
    <s v="2016-17"/>
    <n v="2017"/>
    <x v="23"/>
    <x v="0"/>
  </r>
  <r>
    <s v="NBA"/>
    <s v="vonleno01"/>
    <n v="3505233"/>
    <s v="2017-18"/>
    <n v="2018"/>
    <x v="24"/>
    <x v="32"/>
  </r>
  <r>
    <s v="NBA"/>
    <s v="voskuja01"/>
    <n v="316969"/>
    <s v="2000-01"/>
    <n v="2001"/>
    <x v="12"/>
    <x v="32"/>
  </r>
  <r>
    <s v="NBA"/>
    <s v="voskuja01"/>
    <n v="465850"/>
    <s v="2001-02"/>
    <n v="2002"/>
    <x v="15"/>
    <x v="16"/>
  </r>
  <r>
    <s v="NBA"/>
    <s v="voskuja01"/>
    <n v="587435"/>
    <s v="2002-03"/>
    <n v="2003"/>
    <x v="16"/>
    <x v="16"/>
  </r>
  <r>
    <s v="NBA"/>
    <s v="voskuja01"/>
    <n v="1500000"/>
    <s v="2003-04"/>
    <n v="2004"/>
    <x v="17"/>
    <x v="16"/>
  </r>
  <r>
    <s v="NBA"/>
    <s v="voskuja01"/>
    <n v="1687500"/>
    <s v="2004-05"/>
    <n v="2005"/>
    <x v="18"/>
    <x v="16"/>
  </r>
  <r>
    <s v="NBA"/>
    <s v="voskuja01"/>
    <n v="1937500"/>
    <s v="2005-06"/>
    <n v="2006"/>
    <x v="19"/>
    <x v="23"/>
  </r>
  <r>
    <s v="NBA"/>
    <s v="voskuja01"/>
    <n v="2000000"/>
    <s v="2006-07"/>
    <n v="2007"/>
    <x v="20"/>
    <x v="23"/>
  </r>
  <r>
    <s v="NBA"/>
    <s v="voskuja01"/>
    <n v="3000000"/>
    <s v="2007-08"/>
    <n v="2008"/>
    <x v="21"/>
    <x v="31"/>
  </r>
  <r>
    <s v="NBA"/>
    <s v="voskuja01"/>
    <n v="826153"/>
    <s v="2008-09"/>
    <n v="2009"/>
    <x v="25"/>
    <x v="13"/>
  </r>
  <r>
    <s v="NBA"/>
    <s v="vraneda01"/>
    <n v="392000"/>
    <s v="1984-85"/>
    <n v="1985"/>
    <x v="5"/>
    <x v="34"/>
  </r>
  <r>
    <s v="NBA"/>
    <s v="vraneda01"/>
    <n v="400000"/>
    <s v="1985-86"/>
    <n v="1986"/>
    <x v="6"/>
    <x v="34"/>
  </r>
  <r>
    <s v="NBA"/>
    <s v="vraneda01"/>
    <n v="500000"/>
    <s v="1986-87"/>
    <n v="1987"/>
    <x v="32"/>
    <x v="27"/>
  </r>
  <r>
    <s v="NBA"/>
    <s v="vraneda01"/>
    <n v="517000"/>
    <s v="1987-88"/>
    <n v="1988"/>
    <x v="7"/>
    <x v="27"/>
  </r>
  <r>
    <s v="NBA"/>
    <s v="vranesl01"/>
    <n v="129768"/>
    <s v="2003-04"/>
    <n v="2004"/>
    <x v="17"/>
    <x v="14"/>
  </r>
  <r>
    <s v="NBA"/>
    <s v="vrankst01"/>
    <n v="222000"/>
    <s v="1990-91"/>
    <n v="1991"/>
    <x v="0"/>
    <x v="1"/>
  </r>
  <r>
    <s v="NBA"/>
    <s v="vrankst01"/>
    <n v="665000"/>
    <s v="1991-92"/>
    <n v="1992"/>
    <x v="1"/>
    <x v="1"/>
  </r>
  <r>
    <s v="NBA"/>
    <s v="vrankst01"/>
    <n v="831000"/>
    <s v="1992-93"/>
    <n v="1993"/>
    <x v="2"/>
    <x v="1"/>
  </r>
  <r>
    <s v="NBA"/>
    <s v="vrankst01"/>
    <n v="831000"/>
    <s v="1993-94"/>
    <n v="1994"/>
    <x v="3"/>
    <x v="1"/>
  </r>
  <r>
    <s v="NBA"/>
    <s v="vrankst01"/>
    <n v="831000"/>
    <s v="1994-95"/>
    <n v="1995"/>
    <x v="4"/>
    <x v="1"/>
  </r>
  <r>
    <s v="NBA"/>
    <s v="vrankst01"/>
    <n v="2900000"/>
    <s v="1996-97"/>
    <n v="1997"/>
    <x v="10"/>
    <x v="24"/>
  </r>
  <r>
    <s v="NBA"/>
    <s v="vrankst01"/>
    <n v="3580000"/>
    <s v="1997-98"/>
    <n v="1998"/>
    <x v="11"/>
    <x v="10"/>
  </r>
  <r>
    <s v="NBA"/>
    <s v="vrankst01"/>
    <n v="4060000"/>
    <s v="1998-99"/>
    <n v="1999"/>
    <x v="13"/>
    <x v="10"/>
  </r>
  <r>
    <s v="NBA"/>
    <s v="vromaja01"/>
    <n v="385277"/>
    <s v="2004-05"/>
    <n v="2005"/>
    <x v="18"/>
    <x v="16"/>
  </r>
  <r>
    <s v="NBA"/>
    <s v="vromaja01"/>
    <n v="682051"/>
    <s v="2005-06"/>
    <n v="2006"/>
    <x v="19"/>
    <x v="36"/>
  </r>
  <r>
    <s v="NBA"/>
    <s v="vucevni01"/>
    <n v="1645400"/>
    <s v="2011-12"/>
    <n v="2012"/>
    <x v="31"/>
    <x v="27"/>
  </r>
  <r>
    <s v="NBA"/>
    <s v="vucevni01"/>
    <n v="1768800"/>
    <s v="2012-13"/>
    <n v="2013"/>
    <x v="26"/>
    <x v="11"/>
  </r>
  <r>
    <s v="NBA"/>
    <s v="vucevni01"/>
    <n v="1793520"/>
    <s v="2013-14"/>
    <n v="2014"/>
    <x v="27"/>
    <x v="11"/>
  </r>
  <r>
    <s v="NBA"/>
    <s v="vucevni01"/>
    <n v="2751260"/>
    <s v="2014-15"/>
    <n v="2015"/>
    <x v="28"/>
    <x v="11"/>
  </r>
  <r>
    <s v="NBA"/>
    <s v="vucevni01"/>
    <n v="11250000"/>
    <s v="2015-16"/>
    <n v="2016"/>
    <x v="29"/>
    <x v="11"/>
  </r>
  <r>
    <s v="NBA"/>
    <s v="vucevni01"/>
    <n v="11750000"/>
    <s v="2016-17"/>
    <n v="2017"/>
    <x v="23"/>
    <x v="11"/>
  </r>
  <r>
    <s v="NBA"/>
    <s v="vucevni01"/>
    <n v="12250000"/>
    <s v="2017-18"/>
    <n v="2018"/>
    <x v="24"/>
    <x v="11"/>
  </r>
  <r>
    <s v="NBA"/>
    <s v="vujacsa01"/>
    <n v="846840"/>
    <s v="2004-05"/>
    <n v="2005"/>
    <x v="18"/>
    <x v="3"/>
  </r>
  <r>
    <s v="NBA"/>
    <s v="vujacsa01"/>
    <n v="910440"/>
    <s v="2005-06"/>
    <n v="2006"/>
    <x v="19"/>
    <x v="3"/>
  </r>
  <r>
    <s v="NBA"/>
    <s v="vujacsa01"/>
    <n v="973920"/>
    <s v="2006-07"/>
    <n v="2007"/>
    <x v="20"/>
    <x v="3"/>
  </r>
  <r>
    <s v="NBA"/>
    <s v="vujacsa01"/>
    <n v="1756951"/>
    <s v="2007-08"/>
    <n v="2008"/>
    <x v="21"/>
    <x v="3"/>
  </r>
  <r>
    <s v="NBA"/>
    <s v="vujacsa01"/>
    <n v="4524887"/>
    <s v="2008-09"/>
    <n v="2009"/>
    <x v="25"/>
    <x v="3"/>
  </r>
  <r>
    <s v="NBA"/>
    <s v="vujacsa01"/>
    <n v="5000000"/>
    <s v="2009-10"/>
    <n v="2010"/>
    <x v="22"/>
    <x v="3"/>
  </r>
  <r>
    <s v="NBA"/>
    <s v="vujacsa01"/>
    <n v="5475113"/>
    <s v="2010-11"/>
    <n v="2011"/>
    <x v="30"/>
    <x v="17"/>
  </r>
  <r>
    <s v="NBA"/>
    <s v="vujacsa01"/>
    <n v="1356146"/>
    <s v="2015-16"/>
    <n v="2016"/>
    <x v="29"/>
    <x v="14"/>
  </r>
  <r>
    <s v="NBA"/>
    <s v="vujacsa01"/>
    <n v="1410598"/>
    <s v="2016-17"/>
    <n v="2017"/>
    <x v="23"/>
    <x v="14"/>
  </r>
  <r>
    <s v="NBA"/>
    <s v="wadedw01"/>
    <n v="2636400"/>
    <s v="2003-04"/>
    <n v="2004"/>
    <x v="17"/>
    <x v="21"/>
  </r>
  <r>
    <s v="NBA"/>
    <s v="wadedw01"/>
    <n v="2834160"/>
    <s v="2004-05"/>
    <n v="2005"/>
    <x v="18"/>
    <x v="21"/>
  </r>
  <r>
    <s v="NBA"/>
    <s v="wadedw01"/>
    <n v="3031920"/>
    <s v="2005-06"/>
    <n v="2006"/>
    <x v="19"/>
    <x v="21"/>
  </r>
  <r>
    <s v="NBA"/>
    <s v="wadedw01"/>
    <n v="3841443"/>
    <s v="2006-07"/>
    <n v="2007"/>
    <x v="20"/>
    <x v="21"/>
  </r>
  <r>
    <s v="NBA"/>
    <s v="wadedw01"/>
    <n v="13041250"/>
    <s v="2007-08"/>
    <n v="2008"/>
    <x v="21"/>
    <x v="21"/>
  </r>
  <r>
    <s v="NBA"/>
    <s v="wadedw01"/>
    <n v="14410581"/>
    <s v="2008-09"/>
    <n v="2009"/>
    <x v="25"/>
    <x v="21"/>
  </r>
  <r>
    <s v="NBA"/>
    <s v="wadedw01"/>
    <n v="15779912"/>
    <s v="2009-10"/>
    <n v="2010"/>
    <x v="22"/>
    <x v="21"/>
  </r>
  <r>
    <s v="NBA"/>
    <s v="wadedw01"/>
    <n v="14200000"/>
    <s v="2010-11"/>
    <n v="2011"/>
    <x v="30"/>
    <x v="21"/>
  </r>
  <r>
    <s v="NBA"/>
    <s v="wadedw01"/>
    <n v="15691000"/>
    <s v="2011-12"/>
    <n v="2012"/>
    <x v="31"/>
    <x v="21"/>
  </r>
  <r>
    <s v="NBA"/>
    <s v="wadedw01"/>
    <n v="17182000"/>
    <s v="2012-13"/>
    <n v="2013"/>
    <x v="26"/>
    <x v="21"/>
  </r>
  <r>
    <s v="NBA"/>
    <s v="wadedw01"/>
    <n v="18673000"/>
    <s v="2013-14"/>
    <n v="2014"/>
    <x v="27"/>
    <x v="21"/>
  </r>
  <r>
    <s v="NBA"/>
    <s v="wadedw01"/>
    <n v="15000000"/>
    <s v="2014-15"/>
    <n v="2015"/>
    <x v="28"/>
    <x v="21"/>
  </r>
  <r>
    <s v="NBA"/>
    <s v="wadedw01"/>
    <n v="20000000"/>
    <s v="2015-16"/>
    <n v="2016"/>
    <x v="29"/>
    <x v="21"/>
  </r>
  <r>
    <s v="NBA"/>
    <s v="wadedw01"/>
    <n v="23200000"/>
    <s v="2016-17"/>
    <n v="2017"/>
    <x v="23"/>
    <x v="32"/>
  </r>
  <r>
    <s v="NBA"/>
    <s v="wadedw01"/>
    <n v="15550000"/>
    <s v="2017-18"/>
    <n v="2018"/>
    <x v="24"/>
    <x v="32"/>
  </r>
  <r>
    <s v="NBA"/>
    <s v="wadedw01"/>
    <n v="1471382"/>
    <s v="2017-18"/>
    <n v="2018"/>
    <x v="24"/>
    <x v="21"/>
  </r>
  <r>
    <s v="NBA"/>
    <s v="wafervo01"/>
    <n v="398762"/>
    <s v="2005-06"/>
    <n v="2006"/>
    <x v="19"/>
    <x v="3"/>
  </r>
  <r>
    <s v="NBA"/>
    <s v="wafervo01"/>
    <n v="24300"/>
    <s v="2006-07"/>
    <n v="2007"/>
    <x v="20"/>
    <x v="10"/>
  </r>
  <r>
    <s v="NBA"/>
    <s v="wafervo01"/>
    <n v="770610"/>
    <s v="2007-08"/>
    <n v="2008"/>
    <x v="21"/>
    <x v="0"/>
  </r>
  <r>
    <s v="NBA"/>
    <s v="wafervo01"/>
    <n v="826269"/>
    <s v="2008-09"/>
    <n v="2009"/>
    <x v="25"/>
    <x v="12"/>
  </r>
  <r>
    <s v="NBA"/>
    <s v="wafervo01"/>
    <n v="915852"/>
    <s v="2010-11"/>
    <n v="2011"/>
    <x v="30"/>
    <x v="1"/>
  </r>
  <r>
    <s v="NBA"/>
    <s v="wagneda02"/>
    <n v="2298840"/>
    <s v="2002-03"/>
    <n v="2003"/>
    <x v="16"/>
    <x v="30"/>
  </r>
  <r>
    <s v="NBA"/>
    <s v="wagneda02"/>
    <n v="2471280"/>
    <s v="2003-04"/>
    <n v="2004"/>
    <x v="17"/>
    <x v="30"/>
  </r>
  <r>
    <s v="NBA"/>
    <s v="wagneda02"/>
    <n v="2643600"/>
    <s v="2004-05"/>
    <n v="2005"/>
    <x v="18"/>
    <x v="30"/>
  </r>
  <r>
    <s v="NBA"/>
    <s v="wagneda02"/>
    <n v="771331"/>
    <s v="2006-07"/>
    <n v="2007"/>
    <x v="20"/>
    <x v="22"/>
  </r>
  <r>
    <s v="NBA"/>
    <s v="wagnemi01"/>
    <n v="75000"/>
    <s v="1987-88"/>
    <n v="1988"/>
    <x v="7"/>
    <x v="3"/>
  </r>
  <r>
    <s v="NBA"/>
    <s v="waitedi01"/>
    <n v="3726600"/>
    <s v="2012-13"/>
    <n v="2013"/>
    <x v="26"/>
    <x v="30"/>
  </r>
  <r>
    <s v="NBA"/>
    <s v="waitedi01"/>
    <n v="3894240"/>
    <s v="2013-14"/>
    <n v="2014"/>
    <x v="27"/>
    <x v="30"/>
  </r>
  <r>
    <s v="NBA"/>
    <s v="waitedi01"/>
    <n v="4062000"/>
    <s v="2014-15"/>
    <n v="2015"/>
    <x v="28"/>
    <x v="8"/>
  </r>
  <r>
    <s v="NBA"/>
    <s v="waitedi01"/>
    <n v="5138430"/>
    <s v="2015-16"/>
    <n v="2016"/>
    <x v="29"/>
    <x v="8"/>
  </r>
  <r>
    <s v="NBA"/>
    <s v="waitedi01"/>
    <n v="2898000"/>
    <s v="2016-17"/>
    <n v="2017"/>
    <x v="23"/>
    <x v="21"/>
  </r>
  <r>
    <s v="NBA"/>
    <s v="waitedi01"/>
    <n v="11000000"/>
    <s v="2017-18"/>
    <n v="2018"/>
    <x v="24"/>
    <x v="21"/>
  </r>
  <r>
    <s v="NBA"/>
    <s v="waitegr01"/>
    <n v="100000"/>
    <s v="1984-85"/>
    <n v="1985"/>
    <x v="5"/>
    <x v="33"/>
  </r>
  <r>
    <s v="NBA"/>
    <s v="waitegr01"/>
    <n v="125000"/>
    <s v="1985-86"/>
    <n v="1986"/>
    <x v="6"/>
    <x v="12"/>
  </r>
  <r>
    <s v="NBA"/>
    <s v="waitegr01"/>
    <n v="100000"/>
    <s v="1987-88"/>
    <n v="1988"/>
    <x v="7"/>
    <x v="32"/>
  </r>
  <r>
    <s v="NBA"/>
    <s v="walkean02"/>
    <n v="1620000"/>
    <s v="1996-97"/>
    <n v="1997"/>
    <x v="10"/>
    <x v="1"/>
  </r>
  <r>
    <s v="NBA"/>
    <s v="walkean02"/>
    <n v="1864080"/>
    <s v="1997-98"/>
    <n v="1998"/>
    <x v="11"/>
    <x v="1"/>
  </r>
  <r>
    <s v="NBA"/>
    <s v="walkean02"/>
    <n v="2107000"/>
    <s v="1998-99"/>
    <n v="1999"/>
    <x v="13"/>
    <x v="1"/>
  </r>
  <r>
    <s v="NBA"/>
    <s v="walkean02"/>
    <n v="9000000"/>
    <s v="1999-00"/>
    <n v="2000"/>
    <x v="14"/>
    <x v="1"/>
  </r>
  <r>
    <s v="NBA"/>
    <s v="walkean02"/>
    <n v="10130000"/>
    <s v="2000-01"/>
    <n v="2001"/>
    <x v="12"/>
    <x v="1"/>
  </r>
  <r>
    <s v="NBA"/>
    <s v="walkean02"/>
    <n v="11250000"/>
    <s v="2001-02"/>
    <n v="2002"/>
    <x v="15"/>
    <x v="1"/>
  </r>
  <r>
    <s v="NBA"/>
    <s v="walkean02"/>
    <n v="12375000"/>
    <s v="2002-03"/>
    <n v="2003"/>
    <x v="16"/>
    <x v="1"/>
  </r>
  <r>
    <s v="NBA"/>
    <s v="walkean02"/>
    <n v="13500000"/>
    <s v="2003-04"/>
    <n v="2004"/>
    <x v="17"/>
    <x v="6"/>
  </r>
  <r>
    <s v="NBA"/>
    <s v="walkean02"/>
    <n v="14625000"/>
    <s v="2004-05"/>
    <n v="2005"/>
    <x v="18"/>
    <x v="7"/>
  </r>
  <r>
    <s v="NBA"/>
    <s v="walkean02"/>
    <n v="6880000"/>
    <s v="2005-06"/>
    <n v="2006"/>
    <x v="19"/>
    <x v="21"/>
  </r>
  <r>
    <s v="NBA"/>
    <s v="walkean02"/>
    <n v="7606820"/>
    <s v="2006-07"/>
    <n v="2007"/>
    <x v="20"/>
    <x v="21"/>
  </r>
  <r>
    <s v="NBA"/>
    <s v="walkean02"/>
    <n v="8329640"/>
    <s v="2007-08"/>
    <n v="2008"/>
    <x v="21"/>
    <x v="24"/>
  </r>
  <r>
    <s v="NBA"/>
    <s v="walkean02"/>
    <n v="8854475"/>
    <s v="2008-09"/>
    <n v="2009"/>
    <x v="25"/>
    <x v="18"/>
  </r>
  <r>
    <s v="NBA"/>
    <s v="walkeda01"/>
    <n v="230000"/>
    <s v="1984-85"/>
    <n v="1985"/>
    <x v="5"/>
    <x v="14"/>
  </r>
  <r>
    <s v="NBA"/>
    <s v="walkeda01"/>
    <n v="265000"/>
    <s v="1985-86"/>
    <n v="1986"/>
    <x v="6"/>
    <x v="14"/>
  </r>
  <r>
    <s v="NBA"/>
    <s v="walkeda01"/>
    <n v="400000"/>
    <s v="1987-88"/>
    <n v="1988"/>
    <x v="7"/>
    <x v="19"/>
  </r>
  <r>
    <s v="NBA"/>
    <s v="walkeda01"/>
    <n v="450000"/>
    <s v="1988-89"/>
    <n v="1989"/>
    <x v="8"/>
    <x v="19"/>
  </r>
  <r>
    <s v="NBA"/>
    <s v="walkeda01"/>
    <n v="610000"/>
    <s v="1990-91"/>
    <n v="1991"/>
    <x v="0"/>
    <x v="19"/>
  </r>
  <r>
    <s v="NBA"/>
    <s v="walkeda01"/>
    <n v="665000"/>
    <s v="1991-92"/>
    <n v="1992"/>
    <x v="1"/>
    <x v="9"/>
  </r>
  <r>
    <s v="NBA"/>
    <s v="walkeda01"/>
    <n v="735000"/>
    <s v="1992-93"/>
    <n v="1993"/>
    <x v="2"/>
    <x v="9"/>
  </r>
  <r>
    <s v="NBA"/>
    <s v="walkebi01"/>
    <n v="542114"/>
    <s v="2008-09"/>
    <n v="2009"/>
    <x v="25"/>
    <x v="1"/>
  </r>
  <r>
    <s v="NBA"/>
    <s v="walkebi01"/>
    <n v="736420"/>
    <s v="2009-10"/>
    <n v="2010"/>
    <x v="22"/>
    <x v="14"/>
  </r>
  <r>
    <s v="NBA"/>
    <s v="walkebi01"/>
    <n v="854389"/>
    <s v="2010-11"/>
    <n v="2011"/>
    <x v="30"/>
    <x v="14"/>
  </r>
  <r>
    <s v="NBA"/>
    <s v="walkebi01"/>
    <n v="115422"/>
    <s v="2014-15"/>
    <n v="2015"/>
    <x v="28"/>
    <x v="21"/>
  </r>
  <r>
    <s v="NBA"/>
    <s v="walkeke02"/>
    <n v="2356320"/>
    <s v="2011-12"/>
    <n v="2012"/>
    <x v="31"/>
    <x v="23"/>
  </r>
  <r>
    <s v="NBA"/>
    <s v="walkeke02"/>
    <n v="2532960"/>
    <s v="2012-13"/>
    <n v="2013"/>
    <x v="26"/>
    <x v="23"/>
  </r>
  <r>
    <s v="NBA"/>
    <s v="walkeke02"/>
    <n v="2568360"/>
    <s v="2013-14"/>
    <n v="2014"/>
    <x v="27"/>
    <x v="23"/>
  </r>
  <r>
    <s v="NBA"/>
    <s v="walkeke02"/>
    <n v="3272091"/>
    <s v="2014-15"/>
    <n v="2015"/>
    <x v="28"/>
    <x v="20"/>
  </r>
  <r>
    <s v="NBA"/>
    <s v="walkeke02"/>
    <n v="12000000"/>
    <s v="2015-16"/>
    <n v="2016"/>
    <x v="29"/>
    <x v="20"/>
  </r>
  <r>
    <s v="NBA"/>
    <s v="walkeke02"/>
    <n v="12000000"/>
    <s v="2016-17"/>
    <n v="2017"/>
    <x v="23"/>
    <x v="20"/>
  </r>
  <r>
    <s v="NBA"/>
    <s v="walkeke02"/>
    <n v="12000000"/>
    <s v="2017-18"/>
    <n v="2018"/>
    <x v="24"/>
    <x v="20"/>
  </r>
  <r>
    <s v="NBA"/>
    <s v="walkeke01"/>
    <n v="575000"/>
    <s v="1987-88"/>
    <n v="1988"/>
    <x v="7"/>
    <x v="14"/>
  </r>
  <r>
    <s v="NBA"/>
    <s v="walkeke01"/>
    <n v="660000"/>
    <s v="1988-89"/>
    <n v="1989"/>
    <x v="8"/>
    <x v="14"/>
  </r>
  <r>
    <s v="NBA"/>
    <s v="walkeke01"/>
    <n v="875000"/>
    <s v="1990-91"/>
    <n v="1991"/>
    <x v="0"/>
    <x v="14"/>
  </r>
  <r>
    <s v="NBA"/>
    <s v="walkeke01"/>
    <n v="400000"/>
    <s v="1993-94"/>
    <n v="1994"/>
    <x v="3"/>
    <x v="19"/>
  </r>
  <r>
    <s v="NBA"/>
    <s v="walkeke01"/>
    <n v="150000"/>
    <s v="1994-95"/>
    <n v="1995"/>
    <x v="4"/>
    <x v="19"/>
  </r>
  <r>
    <s v="NBA"/>
    <s v="walkesa01"/>
    <n v="1246000"/>
    <s v="1996-97"/>
    <n v="1997"/>
    <x v="10"/>
    <x v="6"/>
  </r>
  <r>
    <s v="NBA"/>
    <s v="walkesa01"/>
    <n v="1433040"/>
    <s v="1997-98"/>
    <n v="1998"/>
    <x v="11"/>
    <x v="6"/>
  </r>
  <r>
    <s v="NBA"/>
    <s v="walkesa01"/>
    <n v="1619880"/>
    <s v="1998-99"/>
    <n v="1999"/>
    <x v="13"/>
    <x v="6"/>
  </r>
  <r>
    <s v="NBA"/>
    <s v="walkesa01"/>
    <n v="2716667"/>
    <s v="1999-00"/>
    <n v="2000"/>
    <x v="14"/>
    <x v="25"/>
  </r>
  <r>
    <s v="NBA"/>
    <s v="walkesa01"/>
    <n v="2960000"/>
    <s v="2000-01"/>
    <n v="2001"/>
    <x v="12"/>
    <x v="25"/>
  </r>
  <r>
    <s v="NBA"/>
    <s v="walkesa01"/>
    <n v="1400000"/>
    <s v="2001-02"/>
    <n v="2002"/>
    <x v="15"/>
    <x v="3"/>
  </r>
  <r>
    <s v="NBA"/>
    <s v="walkesa01"/>
    <n v="1540000"/>
    <s v="2002-03"/>
    <n v="2003"/>
    <x v="16"/>
    <x v="3"/>
  </r>
  <r>
    <s v="NBA"/>
    <s v="walkesa01"/>
    <n v="1700000"/>
    <s v="2003-04"/>
    <n v="2004"/>
    <x v="17"/>
    <x v="21"/>
  </r>
  <r>
    <s v="NBA"/>
    <s v="walkesa01"/>
    <n v="995046"/>
    <s v="2004-05"/>
    <n v="2005"/>
    <x v="18"/>
    <x v="28"/>
  </r>
  <r>
    <s v="NBA"/>
    <s v="walkesa01"/>
    <n v="364223"/>
    <s v="2005-06"/>
    <n v="2006"/>
    <x v="19"/>
    <x v="33"/>
  </r>
  <r>
    <s v="NBA"/>
    <s v="walljo01"/>
    <n v="5144280"/>
    <s v="2010-11"/>
    <n v="2011"/>
    <x v="30"/>
    <x v="28"/>
  </r>
  <r>
    <s v="NBA"/>
    <s v="walljo01"/>
    <n v="5530080"/>
    <s v="2011-12"/>
    <n v="2012"/>
    <x v="31"/>
    <x v="28"/>
  </r>
  <r>
    <s v="NBA"/>
    <s v="walljo01"/>
    <n v="5915880"/>
    <s v="2012-13"/>
    <n v="2013"/>
    <x v="26"/>
    <x v="28"/>
  </r>
  <r>
    <s v="NBA"/>
    <s v="walljo01"/>
    <n v="7459925"/>
    <s v="2013-14"/>
    <n v="2014"/>
    <x v="27"/>
    <x v="28"/>
  </r>
  <r>
    <s v="NBA"/>
    <s v="walljo01"/>
    <n v="14746000"/>
    <s v="2014-15"/>
    <n v="2015"/>
    <x v="28"/>
    <x v="28"/>
  </r>
  <r>
    <s v="NBA"/>
    <s v="walljo01"/>
    <n v="15851950"/>
    <s v="2015-16"/>
    <n v="2016"/>
    <x v="29"/>
    <x v="28"/>
  </r>
  <r>
    <s v="NBA"/>
    <s v="walljo01"/>
    <n v="16957900"/>
    <s v="2016-17"/>
    <n v="2017"/>
    <x v="23"/>
    <x v="28"/>
  </r>
  <r>
    <s v="NBA"/>
    <s v="walljo01"/>
    <n v="18063850"/>
    <s v="2017-18"/>
    <n v="2018"/>
    <x v="24"/>
    <x v="28"/>
  </r>
  <r>
    <s v="NBA"/>
    <s v="wallabe01"/>
    <n v="247500"/>
    <s v="1996-97"/>
    <n v="1997"/>
    <x v="10"/>
    <x v="19"/>
  </r>
  <r>
    <s v="NBA"/>
    <s v="wallabe01"/>
    <n v="326700"/>
    <s v="1997-98"/>
    <n v="1998"/>
    <x v="11"/>
    <x v="28"/>
  </r>
  <r>
    <s v="NBA"/>
    <s v="wallabe01"/>
    <n v="800000"/>
    <s v="1998-99"/>
    <n v="1999"/>
    <x v="13"/>
    <x v="28"/>
  </r>
  <r>
    <s v="NBA"/>
    <s v="wallabe01"/>
    <n v="893750"/>
    <s v="1999-00"/>
    <n v="2000"/>
    <x v="14"/>
    <x v="11"/>
  </r>
  <r>
    <s v="NBA"/>
    <s v="wallabe01"/>
    <n v="4000000"/>
    <s v="2000-01"/>
    <n v="2001"/>
    <x v="12"/>
    <x v="9"/>
  </r>
  <r>
    <s v="NBA"/>
    <s v="wallabe01"/>
    <n v="4700000"/>
    <s v="2001-02"/>
    <n v="2002"/>
    <x v="15"/>
    <x v="9"/>
  </r>
  <r>
    <s v="NBA"/>
    <s v="wallabe01"/>
    <n v="5200000"/>
    <s v="2002-03"/>
    <n v="2003"/>
    <x v="16"/>
    <x v="9"/>
  </r>
  <r>
    <s v="NBA"/>
    <s v="wallabe01"/>
    <n v="5500000"/>
    <s v="2003-04"/>
    <n v="2004"/>
    <x v="17"/>
    <x v="9"/>
  </r>
  <r>
    <s v="NBA"/>
    <s v="wallabe01"/>
    <n v="7000000"/>
    <s v="2004-05"/>
    <n v="2005"/>
    <x v="18"/>
    <x v="9"/>
  </r>
  <r>
    <s v="NBA"/>
    <s v="wallabe01"/>
    <n v="7500000"/>
    <s v="2005-06"/>
    <n v="2006"/>
    <x v="19"/>
    <x v="9"/>
  </r>
  <r>
    <s v="NBA"/>
    <s v="wallabe01"/>
    <n v="16000000"/>
    <s v="2006-07"/>
    <n v="2007"/>
    <x v="20"/>
    <x v="32"/>
  </r>
  <r>
    <s v="NBA"/>
    <s v="wallabe01"/>
    <n v="15500000"/>
    <s v="2007-08"/>
    <n v="2008"/>
    <x v="21"/>
    <x v="30"/>
  </r>
  <r>
    <s v="NBA"/>
    <s v="wallabe01"/>
    <n v="14500000"/>
    <s v="2008-09"/>
    <n v="2009"/>
    <x v="25"/>
    <x v="30"/>
  </r>
  <r>
    <s v="NBA"/>
    <s v="wallabe01"/>
    <n v="1306445"/>
    <s v="2009-10"/>
    <n v="2010"/>
    <x v="22"/>
    <x v="9"/>
  </r>
  <r>
    <s v="NBA"/>
    <s v="wallabe01"/>
    <n v="2080000"/>
    <s v="2010-11"/>
    <n v="2011"/>
    <x v="30"/>
    <x v="9"/>
  </r>
  <r>
    <s v="NBA"/>
    <s v="wallabe01"/>
    <n v="2246400"/>
    <s v="2011-12"/>
    <n v="2012"/>
    <x v="31"/>
    <x v="9"/>
  </r>
  <r>
    <s v="NBA"/>
    <s v="wallage01"/>
    <n v="797880"/>
    <s v="2001-02"/>
    <n v="2002"/>
    <x v="15"/>
    <x v="2"/>
  </r>
  <r>
    <s v="NBA"/>
    <s v="wallage01"/>
    <n v="857760"/>
    <s v="2002-03"/>
    <n v="2003"/>
    <x v="16"/>
    <x v="2"/>
  </r>
  <r>
    <s v="NBA"/>
    <s v="wallage01"/>
    <n v="917520"/>
    <s v="2003-04"/>
    <n v="2004"/>
    <x v="17"/>
    <x v="2"/>
  </r>
  <r>
    <s v="NBA"/>
    <s v="wallage01"/>
    <n v="1652453"/>
    <s v="2004-05"/>
    <n v="2005"/>
    <x v="18"/>
    <x v="23"/>
  </r>
  <r>
    <s v="NBA"/>
    <s v="wallage01"/>
    <n v="5000000"/>
    <s v="2005-06"/>
    <n v="2006"/>
    <x v="19"/>
    <x v="23"/>
  </r>
  <r>
    <s v="NBA"/>
    <s v="wallage01"/>
    <n v="5525000"/>
    <s v="2006-07"/>
    <n v="2007"/>
    <x v="20"/>
    <x v="23"/>
  </r>
  <r>
    <s v="NBA"/>
    <s v="wallage01"/>
    <n v="9500000"/>
    <s v="2007-08"/>
    <n v="2008"/>
    <x v="21"/>
    <x v="23"/>
  </r>
  <r>
    <s v="NBA"/>
    <s v="wallage01"/>
    <n v="9500000"/>
    <s v="2008-09"/>
    <n v="2009"/>
    <x v="25"/>
    <x v="23"/>
  </r>
  <r>
    <s v="NBA"/>
    <s v="wallage01"/>
    <n v="9075000"/>
    <s v="2009-10"/>
    <n v="2010"/>
    <x v="22"/>
    <x v="23"/>
  </r>
  <r>
    <s v="NBA"/>
    <s v="wallage01"/>
    <n v="10500000"/>
    <s v="2010-11"/>
    <n v="2011"/>
    <x v="30"/>
    <x v="0"/>
  </r>
  <r>
    <s v="NBA"/>
    <s v="wallage01"/>
    <n v="9500000"/>
    <s v="2011-12"/>
    <n v="2012"/>
    <x v="31"/>
    <x v="0"/>
  </r>
  <r>
    <s v="NBA"/>
    <s v="wallage01"/>
    <n v="9682435"/>
    <s v="2012-13"/>
    <n v="2013"/>
    <x v="26"/>
    <x v="15"/>
  </r>
  <r>
    <s v="NBA"/>
    <s v="wallage01"/>
    <n v="10105855"/>
    <s v="2013-14"/>
    <n v="2014"/>
    <x v="27"/>
    <x v="1"/>
  </r>
  <r>
    <s v="NBA"/>
    <s v="wallage01"/>
    <n v="10105855"/>
    <s v="2014-15"/>
    <n v="2015"/>
    <x v="28"/>
    <x v="1"/>
  </r>
  <r>
    <s v="NBA"/>
    <s v="wallage01"/>
    <n v="10105855"/>
    <s v="2015-16"/>
    <n v="2016"/>
    <x v="29"/>
    <x v="27"/>
  </r>
  <r>
    <s v="NBA"/>
    <s v="wallajo01"/>
    <n v="785000"/>
    <s v="1996-97"/>
    <n v="1997"/>
    <x v="10"/>
    <x v="14"/>
  </r>
  <r>
    <s v="NBA"/>
    <s v="wallajo01"/>
    <n v="903120"/>
    <s v="1997-98"/>
    <n v="1998"/>
    <x v="11"/>
    <x v="13"/>
  </r>
  <r>
    <s v="NBA"/>
    <s v="wallajo01"/>
    <n v="1021000"/>
    <s v="1998-99"/>
    <n v="1999"/>
    <x v="13"/>
    <x v="13"/>
  </r>
  <r>
    <s v="NBA"/>
    <s v="wallajo01"/>
    <n v="2000000"/>
    <s v="1999-00"/>
    <n v="2000"/>
    <x v="14"/>
    <x v="14"/>
  </r>
  <r>
    <s v="NBA"/>
    <s v="wallajo01"/>
    <n v="2200000"/>
    <s v="2000-01"/>
    <n v="2001"/>
    <x v="12"/>
    <x v="9"/>
  </r>
  <r>
    <s v="NBA"/>
    <s v="wallajo01"/>
    <n v="2630000"/>
    <s v="2001-02"/>
    <n v="2002"/>
    <x v="15"/>
    <x v="16"/>
  </r>
  <r>
    <s v="NBA"/>
    <s v="wallajo01"/>
    <n v="813679"/>
    <s v="2003-04"/>
    <n v="2004"/>
    <x v="17"/>
    <x v="21"/>
  </r>
  <r>
    <s v="NBA"/>
    <s v="wallara01"/>
    <n v="1493000"/>
    <s v="1995-96"/>
    <n v="1996"/>
    <x v="9"/>
    <x v="19"/>
  </r>
  <r>
    <s v="NBA"/>
    <s v="wallara01"/>
    <n v="2060000"/>
    <s v="1996-97"/>
    <n v="1997"/>
    <x v="10"/>
    <x v="0"/>
  </r>
  <r>
    <s v="NBA"/>
    <s v="wallara01"/>
    <n v="2329080"/>
    <s v="1997-98"/>
    <n v="1998"/>
    <x v="11"/>
    <x v="0"/>
  </r>
  <r>
    <s v="NBA"/>
    <s v="wallara01"/>
    <n v="9000000"/>
    <s v="1998-99"/>
    <n v="1999"/>
    <x v="13"/>
    <x v="0"/>
  </r>
  <r>
    <s v="NBA"/>
    <s v="wallara01"/>
    <n v="10800000"/>
    <s v="1999-00"/>
    <n v="2000"/>
    <x v="14"/>
    <x v="0"/>
  </r>
  <r>
    <s v="NBA"/>
    <s v="wallara01"/>
    <n v="12600000"/>
    <s v="2000-01"/>
    <n v="2001"/>
    <x v="12"/>
    <x v="0"/>
  </r>
  <r>
    <s v="NBA"/>
    <s v="wallara01"/>
    <n v="14400000"/>
    <s v="2001-02"/>
    <n v="2002"/>
    <x v="15"/>
    <x v="0"/>
  </r>
  <r>
    <s v="NBA"/>
    <s v="wallara01"/>
    <n v="16200000"/>
    <s v="2002-03"/>
    <n v="2003"/>
    <x v="16"/>
    <x v="0"/>
  </r>
  <r>
    <s v="NBA"/>
    <s v="wallara01"/>
    <n v="17000000"/>
    <s v="2003-04"/>
    <n v="2004"/>
    <x v="17"/>
    <x v="0"/>
  </r>
  <r>
    <s v="NBA"/>
    <s v="wallara01"/>
    <n v="9720000"/>
    <s v="2004-05"/>
    <n v="2005"/>
    <x v="18"/>
    <x v="9"/>
  </r>
  <r>
    <s v="NBA"/>
    <s v="wallara01"/>
    <n v="10860000"/>
    <s v="2005-06"/>
    <n v="2006"/>
    <x v="19"/>
    <x v="9"/>
  </r>
  <r>
    <s v="NBA"/>
    <s v="wallara01"/>
    <n v="11650000"/>
    <s v="2006-07"/>
    <n v="2007"/>
    <x v="20"/>
    <x v="9"/>
  </r>
  <r>
    <s v="NBA"/>
    <s v="wallara01"/>
    <n v="12540000"/>
    <s v="2007-08"/>
    <n v="2008"/>
    <x v="21"/>
    <x v="9"/>
  </r>
  <r>
    <s v="NBA"/>
    <s v="wallara01"/>
    <n v="13930000"/>
    <s v="2008-09"/>
    <n v="2009"/>
    <x v="25"/>
    <x v="9"/>
  </r>
  <r>
    <s v="NBA"/>
    <s v="wallara01"/>
    <n v="5854000"/>
    <s v="2009-10"/>
    <n v="2010"/>
    <x v="22"/>
    <x v="1"/>
  </r>
  <r>
    <s v="NBA"/>
    <s v="wallara01"/>
    <n v="6322320"/>
    <s v="2010-11"/>
    <n v="2011"/>
    <x v="30"/>
    <x v="1"/>
  </r>
  <r>
    <s v="NBA"/>
    <s v="wallara01"/>
    <n v="1352181"/>
    <s v="2012-13"/>
    <n v="2013"/>
    <x v="26"/>
    <x v="14"/>
  </r>
  <r>
    <s v="NBA"/>
    <s v="princta02"/>
    <n v="2318280"/>
    <s v="2016-17"/>
    <n v="2017"/>
    <x v="23"/>
    <x v="7"/>
  </r>
  <r>
    <s v="NBA"/>
    <s v="princta02"/>
    <n v="2422560"/>
    <s v="2017-18"/>
    <n v="2018"/>
    <x v="24"/>
    <x v="7"/>
  </r>
  <r>
    <s v="NBA"/>
    <s v="walshma01"/>
    <n v="38904"/>
    <s v="2005-06"/>
    <n v="2006"/>
    <x v="19"/>
    <x v="21"/>
  </r>
  <r>
    <s v="NBA"/>
    <s v="waltere01"/>
    <n v="650000"/>
    <s v="1993-94"/>
    <n v="1994"/>
    <x v="3"/>
    <x v="17"/>
  </r>
  <r>
    <s v="NBA"/>
    <s v="waltere01"/>
    <n v="845000"/>
    <s v="1994-95"/>
    <n v="1995"/>
    <x v="4"/>
    <x v="17"/>
  </r>
  <r>
    <s v="NBA"/>
    <s v="waltere01"/>
    <n v="1040000"/>
    <s v="1995-96"/>
    <n v="1996"/>
    <x v="9"/>
    <x v="27"/>
  </r>
  <r>
    <s v="NBA"/>
    <s v="waltere01"/>
    <n v="1235000"/>
    <s v="1996-97"/>
    <n v="1997"/>
    <x v="10"/>
    <x v="27"/>
  </r>
  <r>
    <s v="NBA"/>
    <s v="waltere01"/>
    <n v="1430000"/>
    <s v="1997-98"/>
    <n v="1998"/>
    <x v="11"/>
    <x v="27"/>
  </r>
  <r>
    <s v="NBA"/>
    <s v="waltere01"/>
    <n v="1625000"/>
    <s v="1998-99"/>
    <n v="1999"/>
    <x v="13"/>
    <x v="27"/>
  </r>
  <r>
    <s v="NBA"/>
    <s v="waltere01"/>
    <n v="537500"/>
    <s v="1998-99"/>
    <n v="1999"/>
    <x v="13"/>
    <x v="21"/>
  </r>
  <r>
    <s v="NBA"/>
    <s v="waltere01"/>
    <n v="1100000"/>
    <s v="1999-00"/>
    <n v="2000"/>
    <x v="14"/>
    <x v="21"/>
  </r>
  <r>
    <s v="NBA"/>
    <s v="waltobi01"/>
    <n v="1350000"/>
    <s v="1984-85"/>
    <n v="1985"/>
    <x v="5"/>
    <x v="10"/>
  </r>
  <r>
    <s v="NBA"/>
    <s v="waltobi01"/>
    <n v="425000"/>
    <s v="1985-86"/>
    <n v="1986"/>
    <x v="6"/>
    <x v="1"/>
  </r>
  <r>
    <s v="NBA"/>
    <s v="waltobi01"/>
    <n v="425000"/>
    <s v="1986-87"/>
    <n v="1987"/>
    <x v="32"/>
    <x v="1"/>
  </r>
  <r>
    <s v="NBA"/>
    <s v="waltobi01"/>
    <n v="425000"/>
    <s v="1987-88"/>
    <n v="1988"/>
    <x v="7"/>
    <x v="1"/>
  </r>
  <r>
    <s v="NBA"/>
    <s v="waltolu01"/>
    <n v="366931"/>
    <s v="2003-04"/>
    <n v="2004"/>
    <x v="17"/>
    <x v="3"/>
  </r>
  <r>
    <s v="NBA"/>
    <s v="waltolu01"/>
    <n v="620046"/>
    <s v="2004-05"/>
    <n v="2005"/>
    <x v="18"/>
    <x v="3"/>
  </r>
  <r>
    <s v="NBA"/>
    <s v="waltolu01"/>
    <n v="1250000"/>
    <s v="2005-06"/>
    <n v="2006"/>
    <x v="19"/>
    <x v="3"/>
  </r>
  <r>
    <s v="NBA"/>
    <s v="waltolu01"/>
    <n v="1375000"/>
    <s v="2006-07"/>
    <n v="2007"/>
    <x v="20"/>
    <x v="3"/>
  </r>
  <r>
    <s v="NBA"/>
    <s v="waltolu01"/>
    <n v="4000000"/>
    <s v="2007-08"/>
    <n v="2008"/>
    <x v="21"/>
    <x v="3"/>
  </r>
  <r>
    <s v="NBA"/>
    <s v="waltolu01"/>
    <n v="4420000"/>
    <s v="2008-09"/>
    <n v="2009"/>
    <x v="25"/>
    <x v="3"/>
  </r>
  <r>
    <s v="NBA"/>
    <s v="waltolu01"/>
    <n v="4840000"/>
    <s v="2009-10"/>
    <n v="2010"/>
    <x v="22"/>
    <x v="3"/>
  </r>
  <r>
    <s v="NBA"/>
    <s v="waltolu01"/>
    <n v="5260000"/>
    <s v="2010-11"/>
    <n v="2011"/>
    <x v="30"/>
    <x v="3"/>
  </r>
  <r>
    <s v="NBA"/>
    <s v="waltolu01"/>
    <n v="5680000"/>
    <s v="2011-12"/>
    <n v="2012"/>
    <x v="31"/>
    <x v="3"/>
  </r>
  <r>
    <s v="NBA"/>
    <s v="waltolu01"/>
    <n v="6091363"/>
    <s v="2012-13"/>
    <n v="2013"/>
    <x v="26"/>
    <x v="30"/>
  </r>
  <r>
    <s v="NBA"/>
    <s v="wardch01"/>
    <n v="555000"/>
    <s v="1994-95"/>
    <n v="1995"/>
    <x v="4"/>
    <x v="14"/>
  </r>
  <r>
    <s v="NBA"/>
    <s v="wardch01"/>
    <n v="722000"/>
    <s v="1995-96"/>
    <n v="1996"/>
    <x v="9"/>
    <x v="14"/>
  </r>
  <r>
    <s v="NBA"/>
    <s v="wardch01"/>
    <n v="888000"/>
    <s v="1996-97"/>
    <n v="1997"/>
    <x v="10"/>
    <x v="14"/>
  </r>
  <r>
    <s v="NBA"/>
    <s v="wardch01"/>
    <n v="1054500"/>
    <s v="1997-98"/>
    <n v="1998"/>
    <x v="11"/>
    <x v="14"/>
  </r>
  <r>
    <s v="NBA"/>
    <s v="wardch01"/>
    <n v="1221000"/>
    <s v="1998-99"/>
    <n v="1999"/>
    <x v="13"/>
    <x v="14"/>
  </r>
  <r>
    <s v="NBA"/>
    <s v="wardch01"/>
    <n v="4540000"/>
    <s v="1999-00"/>
    <n v="2000"/>
    <x v="14"/>
    <x v="14"/>
  </r>
  <r>
    <s v="NBA"/>
    <s v="wardch01"/>
    <n v="5040000"/>
    <s v="2000-01"/>
    <n v="2001"/>
    <x v="12"/>
    <x v="14"/>
  </r>
  <r>
    <s v="NBA"/>
    <s v="wardch01"/>
    <n v="5110000"/>
    <s v="2001-02"/>
    <n v="2002"/>
    <x v="15"/>
    <x v="14"/>
  </r>
  <r>
    <s v="NBA"/>
    <s v="wardch01"/>
    <n v="5570000"/>
    <s v="2002-03"/>
    <n v="2003"/>
    <x v="16"/>
    <x v="14"/>
  </r>
  <r>
    <s v="NBA"/>
    <s v="wardch01"/>
    <n v="6030000"/>
    <s v="2003-04"/>
    <n v="2004"/>
    <x v="17"/>
    <x v="14"/>
  </r>
  <r>
    <s v="NBA"/>
    <s v="wardch01"/>
    <n v="1700000"/>
    <s v="2004-05"/>
    <n v="2005"/>
    <x v="18"/>
    <x v="12"/>
  </r>
  <r>
    <s v="NBA"/>
    <s v="wardch01"/>
    <n v="1870000"/>
    <s v="2005-06"/>
    <n v="2006"/>
    <x v="19"/>
    <x v="12"/>
  </r>
  <r>
    <s v="NBA"/>
    <s v="warneja01"/>
    <n v="20000"/>
    <s v="2016-17"/>
    <n v="2017"/>
    <x v="23"/>
    <x v="6"/>
  </r>
  <r>
    <s v="NBA"/>
    <s v="warneja01"/>
    <n v="46080"/>
    <s v="2017-18"/>
    <n v="2018"/>
    <x v="24"/>
    <x v="6"/>
  </r>
  <r>
    <s v="NBA"/>
    <s v="warretj01"/>
    <n v="1953120"/>
    <s v="2014-15"/>
    <n v="2015"/>
    <x v="28"/>
    <x v="16"/>
  </r>
  <r>
    <s v="NBA"/>
    <s v="warretj01"/>
    <n v="2041080"/>
    <s v="2015-16"/>
    <n v="2016"/>
    <x v="29"/>
    <x v="16"/>
  </r>
  <r>
    <s v="NBA"/>
    <s v="warretj01"/>
    <n v="2128920"/>
    <s v="2016-17"/>
    <n v="2017"/>
    <x v="23"/>
    <x v="16"/>
  </r>
  <r>
    <s v="NBA"/>
    <s v="warretj01"/>
    <n v="3152931"/>
    <s v="2017-18"/>
    <n v="2018"/>
    <x v="24"/>
    <x v="16"/>
  </r>
  <r>
    <s v="NBA"/>
    <s v="warrewi01"/>
    <n v="500000"/>
    <s v="2010-11"/>
    <n v="2011"/>
    <x v="30"/>
    <x v="10"/>
  </r>
  <r>
    <s v="NBA"/>
    <s v="warribr01"/>
    <n v="110000"/>
    <s v="1984-85"/>
    <n v="1985"/>
    <x v="5"/>
    <x v="10"/>
  </r>
  <r>
    <s v="NBA"/>
    <s v="warriha01"/>
    <n v="1196520"/>
    <s v="2005-06"/>
    <n v="2006"/>
    <x v="19"/>
    <x v="18"/>
  </r>
  <r>
    <s v="NBA"/>
    <s v="warriha01"/>
    <n v="1286280"/>
    <s v="2006-07"/>
    <n v="2007"/>
    <x v="20"/>
    <x v="18"/>
  </r>
  <r>
    <s v="NBA"/>
    <s v="warriha01"/>
    <n v="1376040"/>
    <s v="2007-08"/>
    <n v="2008"/>
    <x v="21"/>
    <x v="18"/>
  </r>
  <r>
    <s v="NBA"/>
    <s v="warriha01"/>
    <n v="2119102"/>
    <s v="2008-09"/>
    <n v="2009"/>
    <x v="25"/>
    <x v="18"/>
  </r>
  <r>
    <s v="NBA"/>
    <s v="warriha01"/>
    <n v="3000000"/>
    <s v="2009-10"/>
    <n v="2010"/>
    <x v="22"/>
    <x v="32"/>
  </r>
  <r>
    <s v="NBA"/>
    <s v="warriha01"/>
    <n v="4250000"/>
    <s v="2010-11"/>
    <n v="2011"/>
    <x v="30"/>
    <x v="16"/>
  </r>
  <r>
    <s v="NBA"/>
    <s v="warriha01"/>
    <n v="4000000"/>
    <s v="2011-12"/>
    <n v="2012"/>
    <x v="31"/>
    <x v="16"/>
  </r>
  <r>
    <s v="NBA"/>
    <s v="warriha01"/>
    <n v="4000000"/>
    <s v="2012-13"/>
    <n v="2013"/>
    <x v="26"/>
    <x v="11"/>
  </r>
  <r>
    <s v="NBA"/>
    <s v="washbch01"/>
    <n v="777200"/>
    <s v="1987-88"/>
    <n v="1988"/>
    <x v="7"/>
    <x v="7"/>
  </r>
  <r>
    <s v="NBA"/>
    <s v="washbch01"/>
    <n v="480000"/>
    <s v="1988-89"/>
    <n v="1989"/>
    <x v="8"/>
    <x v="7"/>
  </r>
  <r>
    <s v="NBA"/>
    <s v="washida01"/>
    <n v="154847"/>
    <s v="2007-08"/>
    <n v="2008"/>
    <x v="21"/>
    <x v="25"/>
  </r>
  <r>
    <s v="NBA"/>
    <s v="washidu01"/>
    <n v="75000"/>
    <s v="1987-88"/>
    <n v="1988"/>
    <x v="7"/>
    <x v="17"/>
  </r>
  <r>
    <s v="NBA"/>
    <s v="washier01"/>
    <n v="242000"/>
    <s v="1997-98"/>
    <n v="1998"/>
    <x v="11"/>
    <x v="4"/>
  </r>
  <r>
    <s v="NBA"/>
    <s v="washier01"/>
    <n v="520000"/>
    <s v="1998-99"/>
    <n v="1999"/>
    <x v="13"/>
    <x v="4"/>
  </r>
  <r>
    <s v="NBA"/>
    <s v="washier01"/>
    <n v="550000"/>
    <s v="1999-00"/>
    <n v="2000"/>
    <x v="14"/>
    <x v="1"/>
  </r>
  <r>
    <s v="NBA"/>
    <s v="washipe01"/>
    <n v="310000"/>
    <s v="1987-88"/>
    <n v="1988"/>
    <x v="7"/>
    <x v="17"/>
  </r>
  <r>
    <s v="NBA"/>
    <s v="washipe01"/>
    <n v="335000"/>
    <s v="1988-89"/>
    <n v="1989"/>
    <x v="8"/>
    <x v="21"/>
  </r>
  <r>
    <s v="NBA"/>
    <s v="watkida01"/>
    <n v="109461"/>
    <s v="2007-08"/>
    <n v="2008"/>
    <x v="21"/>
    <x v="2"/>
  </r>
  <r>
    <s v="NBA"/>
    <s v="watsocj01"/>
    <n v="125479"/>
    <s v="2007-08"/>
    <n v="2008"/>
    <x v="21"/>
    <x v="22"/>
  </r>
  <r>
    <s v="NBA"/>
    <s v="watsocj01"/>
    <n v="711517"/>
    <s v="2008-09"/>
    <n v="2009"/>
    <x v="25"/>
    <x v="22"/>
  </r>
  <r>
    <s v="NBA"/>
    <s v="watsocj01"/>
    <n v="1000497"/>
    <s v="2009-10"/>
    <n v="2010"/>
    <x v="22"/>
    <x v="22"/>
  </r>
  <r>
    <s v="NBA"/>
    <s v="watsocj01"/>
    <n v="3100000"/>
    <s v="2010-11"/>
    <n v="2011"/>
    <x v="30"/>
    <x v="32"/>
  </r>
  <r>
    <s v="NBA"/>
    <s v="watsocj01"/>
    <n v="3400000"/>
    <s v="2011-12"/>
    <n v="2012"/>
    <x v="31"/>
    <x v="32"/>
  </r>
  <r>
    <s v="NBA"/>
    <s v="watsocj01"/>
    <n v="2016000"/>
    <s v="2013-14"/>
    <n v="2014"/>
    <x v="27"/>
    <x v="33"/>
  </r>
  <r>
    <s v="NBA"/>
    <s v="watsocj01"/>
    <n v="2106720"/>
    <s v="2014-15"/>
    <n v="2015"/>
    <x v="28"/>
    <x v="33"/>
  </r>
  <r>
    <s v="NBA"/>
    <s v="watsocj01"/>
    <n v="5000000"/>
    <s v="2015-16"/>
    <n v="2016"/>
    <x v="29"/>
    <x v="11"/>
  </r>
  <r>
    <s v="NBA"/>
    <s v="watsocj01"/>
    <n v="5000000"/>
    <s v="2016-17"/>
    <n v="2017"/>
    <x v="23"/>
    <x v="11"/>
  </r>
  <r>
    <s v="NBA"/>
    <s v="watsocj01"/>
    <n v="333334"/>
    <s v="2017-18"/>
    <n v="2018"/>
    <x v="24"/>
    <x v="11"/>
  </r>
  <r>
    <s v="NBA"/>
    <s v="watsoea01"/>
    <n v="332817"/>
    <s v="2001-02"/>
    <n v="2002"/>
    <x v="15"/>
    <x v="34"/>
  </r>
  <r>
    <s v="NBA"/>
    <s v="watsoea01"/>
    <n v="1215000"/>
    <s v="2002-03"/>
    <n v="2003"/>
    <x v="16"/>
    <x v="18"/>
  </r>
  <r>
    <s v="NBA"/>
    <s v="watsoea01"/>
    <n v="1336500"/>
    <s v="2003-04"/>
    <n v="2004"/>
    <x v="17"/>
    <x v="18"/>
  </r>
  <r>
    <s v="NBA"/>
    <s v="watsoea01"/>
    <n v="1458000"/>
    <s v="2004-05"/>
    <n v="2005"/>
    <x v="18"/>
    <x v="18"/>
  </r>
  <r>
    <s v="NBA"/>
    <s v="watsoea01"/>
    <n v="5000000"/>
    <s v="2005-06"/>
    <n v="2006"/>
    <x v="19"/>
    <x v="4"/>
  </r>
  <r>
    <s v="NBA"/>
    <s v="watsoea01"/>
    <n v="5400000"/>
    <s v="2006-07"/>
    <n v="2007"/>
    <x v="20"/>
    <x v="34"/>
  </r>
  <r>
    <s v="NBA"/>
    <s v="watsoea01"/>
    <n v="5800000"/>
    <s v="2007-08"/>
    <n v="2008"/>
    <x v="21"/>
    <x v="34"/>
  </r>
  <r>
    <s v="NBA"/>
    <s v="watsoea01"/>
    <n v="6200000"/>
    <s v="2008-09"/>
    <n v="2009"/>
    <x v="25"/>
    <x v="8"/>
  </r>
  <r>
    <s v="NBA"/>
    <s v="watsoea01"/>
    <n v="6600000"/>
    <s v="2009-10"/>
    <n v="2010"/>
    <x v="22"/>
    <x v="8"/>
  </r>
  <r>
    <s v="NBA"/>
    <s v="watsoea01"/>
    <n v="2800000"/>
    <s v="2009-10"/>
    <n v="2010"/>
    <x v="22"/>
    <x v="33"/>
  </r>
  <r>
    <s v="NBA"/>
    <s v="watsoea01"/>
    <n v="1229255"/>
    <s v="2010-11"/>
    <n v="2011"/>
    <x v="30"/>
    <x v="35"/>
  </r>
  <r>
    <s v="NBA"/>
    <s v="watsoea01"/>
    <n v="2000000"/>
    <s v="2011-12"/>
    <n v="2012"/>
    <x v="31"/>
    <x v="35"/>
  </r>
  <r>
    <s v="NBA"/>
    <s v="watsoea01"/>
    <n v="2000000"/>
    <s v="2012-13"/>
    <n v="2013"/>
    <x v="26"/>
    <x v="35"/>
  </r>
  <r>
    <s v="NBA"/>
    <s v="watsoea01"/>
    <n v="1399507"/>
    <s v="2013-14"/>
    <n v="2014"/>
    <x v="27"/>
    <x v="0"/>
  </r>
  <r>
    <s v="NBA"/>
    <s v="watsoja01"/>
    <n v="150000"/>
    <s v="1994-95"/>
    <n v="1995"/>
    <x v="4"/>
    <x v="35"/>
  </r>
  <r>
    <s v="NBA"/>
    <s v="watsoja01"/>
    <n v="1000000"/>
    <s v="1995-96"/>
    <n v="1996"/>
    <x v="9"/>
    <x v="35"/>
  </r>
  <r>
    <s v="NBA"/>
    <s v="watsoja01"/>
    <n v="1000000"/>
    <s v="1996-97"/>
    <n v="1997"/>
    <x v="10"/>
    <x v="35"/>
  </r>
  <r>
    <s v="NBA"/>
    <s v="watsoja01"/>
    <n v="250000"/>
    <s v="1999-00"/>
    <n v="2000"/>
    <x v="14"/>
    <x v="21"/>
  </r>
  <r>
    <s v="NBA"/>
    <s v="waynsma01"/>
    <n v="217301"/>
    <s v="2012-13"/>
    <n v="2013"/>
    <x v="26"/>
    <x v="27"/>
  </r>
  <r>
    <s v="NBA"/>
    <s v="wearda01"/>
    <n v="29843"/>
    <s v="2014-15"/>
    <n v="2015"/>
    <x v="28"/>
    <x v="2"/>
  </r>
  <r>
    <s v="NBA"/>
    <s v="weartr01"/>
    <n v="507336"/>
    <s v="2014-15"/>
    <n v="2015"/>
    <x v="28"/>
    <x v="14"/>
  </r>
  <r>
    <s v="NBA"/>
    <s v="weartr01"/>
    <n v="296636"/>
    <s v="2017-18"/>
    <n v="2018"/>
    <x v="24"/>
    <x v="3"/>
  </r>
  <r>
    <s v="NBA"/>
    <s v="weathcl01"/>
    <n v="800000"/>
    <s v="1992-93"/>
    <n v="1993"/>
    <x v="2"/>
    <x v="27"/>
  </r>
  <r>
    <s v="NBA"/>
    <s v="weathcl01"/>
    <n v="1040000"/>
    <s v="1993-94"/>
    <n v="1994"/>
    <x v="3"/>
    <x v="27"/>
  </r>
  <r>
    <s v="NBA"/>
    <s v="weathcl01"/>
    <n v="4000000"/>
    <s v="1994-95"/>
    <n v="1995"/>
    <x v="4"/>
    <x v="27"/>
  </r>
  <r>
    <s v="NBA"/>
    <s v="weathcl01"/>
    <n v="1925000"/>
    <s v="1999-00"/>
    <n v="2000"/>
    <x v="14"/>
    <x v="21"/>
  </r>
  <r>
    <s v="NBA"/>
    <s v="weathcl01"/>
    <n v="2100000"/>
    <s v="2000-01"/>
    <n v="2001"/>
    <x v="12"/>
    <x v="30"/>
  </r>
  <r>
    <s v="NBA"/>
    <s v="weathcl01"/>
    <n v="4638000"/>
    <s v="2001-02"/>
    <n v="2002"/>
    <x v="15"/>
    <x v="14"/>
  </r>
  <r>
    <s v="NBA"/>
    <s v="weathcl01"/>
    <n v="4991800"/>
    <s v="2002-03"/>
    <n v="2003"/>
    <x v="16"/>
    <x v="14"/>
  </r>
  <r>
    <s v="NBA"/>
    <s v="weathcl01"/>
    <n v="5445600"/>
    <s v="2003-04"/>
    <n v="2004"/>
    <x v="17"/>
    <x v="12"/>
  </r>
  <r>
    <s v="NBA"/>
    <s v="weathcl01"/>
    <n v="5899400"/>
    <s v="2004-05"/>
    <n v="2005"/>
    <x v="18"/>
    <x v="12"/>
  </r>
  <r>
    <s v="NBA"/>
    <s v="weathcl01"/>
    <n v="6353200"/>
    <s v="2005-06"/>
    <n v="2006"/>
    <x v="19"/>
    <x v="12"/>
  </r>
  <r>
    <s v="NBA"/>
    <s v="weaveky01"/>
    <n v="806452"/>
    <s v="2008-09"/>
    <n v="2009"/>
    <x v="25"/>
    <x v="8"/>
  </r>
  <r>
    <s v="NBA"/>
    <s v="weaveky01"/>
    <n v="870968"/>
    <s v="2009-10"/>
    <n v="2010"/>
    <x v="22"/>
    <x v="8"/>
  </r>
  <r>
    <s v="NBA"/>
    <s v="webbma01"/>
    <n v="140000"/>
    <s v="1992-93"/>
    <n v="1993"/>
    <x v="2"/>
    <x v="1"/>
  </r>
  <r>
    <s v="NBA"/>
    <s v="webbsp01"/>
    <n v="70000"/>
    <s v="1985-86"/>
    <n v="1986"/>
    <x v="6"/>
    <x v="7"/>
  </r>
  <r>
    <s v="NBA"/>
    <s v="webbsp01"/>
    <n v="225000"/>
    <s v="1987-88"/>
    <n v="1988"/>
    <x v="7"/>
    <x v="7"/>
  </r>
  <r>
    <s v="NBA"/>
    <s v="webbsp01"/>
    <n v="275000"/>
    <s v="1988-89"/>
    <n v="1989"/>
    <x v="8"/>
    <x v="7"/>
  </r>
  <r>
    <s v="NBA"/>
    <s v="webbsp01"/>
    <n v="510000"/>
    <s v="1990-91"/>
    <n v="1991"/>
    <x v="0"/>
    <x v="7"/>
  </r>
  <r>
    <s v="NBA"/>
    <s v="webbsp01"/>
    <n v="560000"/>
    <s v="1991-92"/>
    <n v="1992"/>
    <x v="1"/>
    <x v="2"/>
  </r>
  <r>
    <s v="NBA"/>
    <s v="webbsp01"/>
    <n v="1317000"/>
    <s v="1992-93"/>
    <n v="1993"/>
    <x v="2"/>
    <x v="2"/>
  </r>
  <r>
    <s v="NBA"/>
    <s v="webbsp01"/>
    <n v="1567000"/>
    <s v="1993-94"/>
    <n v="1994"/>
    <x v="3"/>
    <x v="2"/>
  </r>
  <r>
    <s v="NBA"/>
    <s v="webbsp01"/>
    <n v="2071600"/>
    <s v="1994-95"/>
    <n v="1995"/>
    <x v="4"/>
    <x v="2"/>
  </r>
  <r>
    <s v="NBA"/>
    <s v="webbsp01"/>
    <n v="1800000"/>
    <s v="1995-96"/>
    <n v="1996"/>
    <x v="9"/>
    <x v="7"/>
  </r>
  <r>
    <s v="NBA"/>
    <s v="webbech01"/>
    <n v="1600000"/>
    <s v="1993-94"/>
    <n v="1994"/>
    <x v="3"/>
    <x v="22"/>
  </r>
  <r>
    <s v="NBA"/>
    <s v="webbech01"/>
    <n v="2080000"/>
    <s v="1994-95"/>
    <n v="1995"/>
    <x v="4"/>
    <x v="19"/>
  </r>
  <r>
    <s v="NBA"/>
    <s v="webbech01"/>
    <n v="7000000"/>
    <s v="1995-96"/>
    <n v="1996"/>
    <x v="9"/>
    <x v="19"/>
  </r>
  <r>
    <s v="NBA"/>
    <s v="webbech01"/>
    <n v="8000000"/>
    <s v="1996-97"/>
    <n v="1997"/>
    <x v="10"/>
    <x v="19"/>
  </r>
  <r>
    <s v="NBA"/>
    <s v="webbech01"/>
    <n v="9000000"/>
    <s v="1997-98"/>
    <n v="1998"/>
    <x v="11"/>
    <x v="28"/>
  </r>
  <r>
    <s v="NBA"/>
    <s v="webbech01"/>
    <n v="10000000"/>
    <s v="1998-99"/>
    <n v="1999"/>
    <x v="13"/>
    <x v="2"/>
  </r>
  <r>
    <s v="NBA"/>
    <s v="webbech01"/>
    <n v="11000000"/>
    <s v="1999-00"/>
    <n v="2000"/>
    <x v="14"/>
    <x v="2"/>
  </r>
  <r>
    <s v="NBA"/>
    <s v="webbech01"/>
    <n v="12000000"/>
    <s v="2000-01"/>
    <n v="2001"/>
    <x v="12"/>
    <x v="2"/>
  </r>
  <r>
    <s v="NBA"/>
    <s v="webbech01"/>
    <n v="12750000"/>
    <s v="2001-02"/>
    <n v="2002"/>
    <x v="15"/>
    <x v="2"/>
  </r>
  <r>
    <s v="NBA"/>
    <s v="webbech01"/>
    <n v="14343750"/>
    <s v="2002-03"/>
    <n v="2003"/>
    <x v="16"/>
    <x v="2"/>
  </r>
  <r>
    <s v="NBA"/>
    <s v="webbech01"/>
    <n v="15937500"/>
    <s v="2003-04"/>
    <n v="2004"/>
    <x v="17"/>
    <x v="2"/>
  </r>
  <r>
    <s v="NBA"/>
    <s v="webbech01"/>
    <n v="17531250"/>
    <s v="2004-05"/>
    <n v="2005"/>
    <x v="18"/>
    <x v="2"/>
  </r>
  <r>
    <s v="NBA"/>
    <s v="webbech01"/>
    <n v="19125000"/>
    <s v="2005-06"/>
    <n v="2006"/>
    <x v="19"/>
    <x v="27"/>
  </r>
  <r>
    <s v="NBA"/>
    <s v="webbech01"/>
    <n v="17600000"/>
    <s v="2006-07"/>
    <n v="2007"/>
    <x v="20"/>
    <x v="27"/>
  </r>
  <r>
    <s v="NBA"/>
    <s v="webbech01"/>
    <n v="661024"/>
    <s v="2006-07"/>
    <n v="2007"/>
    <x v="20"/>
    <x v="9"/>
  </r>
  <r>
    <s v="NBA"/>
    <s v="webbech01"/>
    <n v="19000000"/>
    <s v="2007-08"/>
    <n v="2008"/>
    <x v="21"/>
    <x v="27"/>
  </r>
  <r>
    <s v="NBA"/>
    <s v="webbech01"/>
    <n v="602173"/>
    <s v="2007-08"/>
    <n v="2008"/>
    <x v="21"/>
    <x v="22"/>
  </r>
  <r>
    <s v="NBA"/>
    <s v="webstma02"/>
    <n v="2586120"/>
    <s v="2005-06"/>
    <n v="2006"/>
    <x v="19"/>
    <x v="0"/>
  </r>
  <r>
    <s v="NBA"/>
    <s v="webstma02"/>
    <n v="2780160"/>
    <s v="2006-07"/>
    <n v="2007"/>
    <x v="20"/>
    <x v="0"/>
  </r>
  <r>
    <s v="NBA"/>
    <s v="webstma02"/>
    <n v="2974080"/>
    <s v="2007-08"/>
    <n v="2008"/>
    <x v="21"/>
    <x v="0"/>
  </r>
  <r>
    <s v="NBA"/>
    <s v="webstma02"/>
    <n v="3771133"/>
    <s v="2008-09"/>
    <n v="2009"/>
    <x v="25"/>
    <x v="0"/>
  </r>
  <r>
    <s v="NBA"/>
    <s v="webstma02"/>
    <n v="4344000"/>
    <s v="2009-10"/>
    <n v="2010"/>
    <x v="22"/>
    <x v="0"/>
  </r>
  <r>
    <s v="NBA"/>
    <s v="webstma02"/>
    <n v="4800000"/>
    <s v="2010-11"/>
    <n v="2011"/>
    <x v="30"/>
    <x v="24"/>
  </r>
  <r>
    <s v="NBA"/>
    <s v="webstma02"/>
    <n v="5256000"/>
    <s v="2011-12"/>
    <n v="2012"/>
    <x v="31"/>
    <x v="24"/>
  </r>
  <r>
    <s v="NBA"/>
    <s v="webstma02"/>
    <n v="1600000"/>
    <s v="2012-13"/>
    <n v="2013"/>
    <x v="26"/>
    <x v="28"/>
  </r>
  <r>
    <s v="NBA"/>
    <s v="webstma02"/>
    <n v="600000"/>
    <s v="2012-13"/>
    <n v="2013"/>
    <x v="26"/>
    <x v="24"/>
  </r>
  <r>
    <s v="NBA"/>
    <s v="webstma02"/>
    <n v="5150000"/>
    <s v="2013-14"/>
    <n v="2014"/>
    <x v="27"/>
    <x v="28"/>
  </r>
  <r>
    <s v="NBA"/>
    <s v="webstma02"/>
    <n v="5381750"/>
    <s v="2014-15"/>
    <n v="2015"/>
    <x v="28"/>
    <x v="28"/>
  </r>
  <r>
    <s v="NBA"/>
    <s v="webstma02"/>
    <n v="5613500"/>
    <s v="2015-16"/>
    <n v="2016"/>
    <x v="29"/>
    <x v="28"/>
  </r>
  <r>
    <s v="NBA"/>
    <s v="webstma02"/>
    <n v="830000"/>
    <s v="2016-17"/>
    <n v="2017"/>
    <x v="23"/>
    <x v="28"/>
  </r>
  <r>
    <s v="NBA"/>
    <s v="webstma02"/>
    <n v="833333"/>
    <s v="2017-18"/>
    <n v="2018"/>
    <x v="24"/>
    <x v="28"/>
  </r>
  <r>
    <s v="NBA"/>
    <s v="webstma01"/>
    <n v="450000"/>
    <s v="1984-85"/>
    <n v="1985"/>
    <x v="5"/>
    <x v="37"/>
  </r>
  <r>
    <s v="NBA"/>
    <s v="webstma01"/>
    <n v="450000"/>
    <s v="1985-86"/>
    <n v="1986"/>
    <x v="6"/>
    <x v="14"/>
  </r>
  <r>
    <s v="NBA"/>
    <s v="wedmasc01"/>
    <n v="400000"/>
    <s v="1984-85"/>
    <n v="1985"/>
    <x v="5"/>
    <x v="1"/>
  </r>
  <r>
    <s v="NBA"/>
    <s v="wedmasc01"/>
    <n v="400000"/>
    <s v="1985-86"/>
    <n v="1986"/>
    <x v="6"/>
    <x v="1"/>
  </r>
  <r>
    <s v="NBA"/>
    <s v="weemsso01"/>
    <n v="442114"/>
    <s v="2008-09"/>
    <n v="2009"/>
    <x v="25"/>
    <x v="4"/>
  </r>
  <r>
    <s v="NBA"/>
    <s v="weemsso01"/>
    <n v="736420"/>
    <s v="2009-10"/>
    <n v="2010"/>
    <x v="22"/>
    <x v="13"/>
  </r>
  <r>
    <s v="NBA"/>
    <s v="weemsso01"/>
    <n v="854389"/>
    <s v="2010-11"/>
    <n v="2011"/>
    <x v="30"/>
    <x v="13"/>
  </r>
  <r>
    <s v="NBA"/>
    <s v="weemsso01"/>
    <n v="2800000"/>
    <s v="2015-16"/>
    <n v="2016"/>
    <x v="29"/>
    <x v="27"/>
  </r>
  <r>
    <s v="NBA"/>
    <s v="wellsbo01"/>
    <n v="1100000"/>
    <s v="1998-99"/>
    <n v="1999"/>
    <x v="13"/>
    <x v="0"/>
  </r>
  <r>
    <s v="NBA"/>
    <s v="wellsbo01"/>
    <n v="1428720"/>
    <s v="1999-00"/>
    <n v="2000"/>
    <x v="14"/>
    <x v="0"/>
  </r>
  <r>
    <s v="NBA"/>
    <s v="wellsbo01"/>
    <n v="1528440"/>
    <s v="2000-01"/>
    <n v="2001"/>
    <x v="12"/>
    <x v="0"/>
  </r>
  <r>
    <s v="NBA"/>
    <s v="wellsbo01"/>
    <n v="2028239"/>
    <s v="2001-02"/>
    <n v="2002"/>
    <x v="15"/>
    <x v="0"/>
  </r>
  <r>
    <s v="NBA"/>
    <s v="wellsbo01"/>
    <n v="6300000"/>
    <s v="2002-03"/>
    <n v="2003"/>
    <x v="16"/>
    <x v="0"/>
  </r>
  <r>
    <s v="NBA"/>
    <s v="wellsbo01"/>
    <n v="7000000"/>
    <s v="2003-04"/>
    <n v="2004"/>
    <x v="17"/>
    <x v="18"/>
  </r>
  <r>
    <s v="NBA"/>
    <s v="wellsbo01"/>
    <n v="7700000"/>
    <s v="2004-05"/>
    <n v="2005"/>
    <x v="18"/>
    <x v="18"/>
  </r>
  <r>
    <s v="NBA"/>
    <s v="wellsbo01"/>
    <n v="8000000"/>
    <s v="2005-06"/>
    <n v="2006"/>
    <x v="19"/>
    <x v="2"/>
  </r>
  <r>
    <s v="NBA"/>
    <s v="wellsbo01"/>
    <n v="2115000"/>
    <s v="2006-07"/>
    <n v="2007"/>
    <x v="20"/>
    <x v="12"/>
  </r>
  <r>
    <s v="NBA"/>
    <s v="wellsbo01"/>
    <n v="2284200"/>
    <s v="2007-08"/>
    <n v="2008"/>
    <x v="21"/>
    <x v="29"/>
  </r>
  <r>
    <s v="NBA"/>
    <s v="wellsbu01"/>
    <n v="260000"/>
    <s v="1997-98"/>
    <n v="1998"/>
    <x v="11"/>
    <x v="6"/>
  </r>
  <r>
    <s v="NBA"/>
    <s v="wellsbu01"/>
    <n v="312000"/>
    <s v="1998-99"/>
    <n v="1999"/>
    <x v="13"/>
    <x v="32"/>
  </r>
  <r>
    <s v="NBA"/>
    <s v="welpch01"/>
    <n v="257500"/>
    <s v="1987-88"/>
    <n v="1988"/>
    <x v="7"/>
    <x v="27"/>
  </r>
  <r>
    <s v="NBA"/>
    <s v="welpch01"/>
    <n v="267500"/>
    <s v="1988-89"/>
    <n v="1989"/>
    <x v="8"/>
    <x v="27"/>
  </r>
  <r>
    <s v="NBA"/>
    <s v="welscji01"/>
    <n v="1234080"/>
    <s v="2002-03"/>
    <n v="2003"/>
    <x v="16"/>
    <x v="22"/>
  </r>
  <r>
    <s v="NBA"/>
    <s v="welscji01"/>
    <n v="1326600"/>
    <s v="2003-04"/>
    <n v="2004"/>
    <x v="17"/>
    <x v="1"/>
  </r>
  <r>
    <s v="NBA"/>
    <s v="welscji01"/>
    <n v="1419240"/>
    <s v="2004-05"/>
    <n v="2005"/>
    <x v="18"/>
    <x v="1"/>
  </r>
  <r>
    <s v="NBA"/>
    <s v="welscji01"/>
    <n v="2177114"/>
    <s v="2005-06"/>
    <n v="2006"/>
    <x v="19"/>
    <x v="31"/>
  </r>
  <r>
    <s v="NBA"/>
    <s v="wennibi01"/>
    <n v="220000"/>
    <s v="1985-86"/>
    <n v="1986"/>
    <x v="6"/>
    <x v="6"/>
  </r>
  <r>
    <s v="NBA"/>
    <s v="wennibi01"/>
    <n v="240000"/>
    <s v="1987-88"/>
    <n v="1988"/>
    <x v="7"/>
    <x v="6"/>
  </r>
  <r>
    <s v="NBA"/>
    <s v="wennibi01"/>
    <n v="280000"/>
    <s v="1988-89"/>
    <n v="1989"/>
    <x v="8"/>
    <x v="6"/>
  </r>
  <r>
    <s v="NBA"/>
    <s v="wennibi01"/>
    <n v="700000"/>
    <s v="1990-91"/>
    <n v="1991"/>
    <x v="0"/>
    <x v="2"/>
  </r>
  <r>
    <s v="NBA"/>
    <s v="wennibi01"/>
    <n v="150000"/>
    <s v="1993-94"/>
    <n v="1994"/>
    <x v="3"/>
    <x v="32"/>
  </r>
  <r>
    <s v="NBA"/>
    <s v="wennibi01"/>
    <n v="1000000"/>
    <s v="1994-95"/>
    <n v="1995"/>
    <x v="4"/>
    <x v="32"/>
  </r>
  <r>
    <s v="NBA"/>
    <s v="wennibi01"/>
    <n v="1000000"/>
    <s v="1995-96"/>
    <n v="1996"/>
    <x v="9"/>
    <x v="32"/>
  </r>
  <r>
    <s v="NBA"/>
    <s v="wennibi01"/>
    <n v="1000000"/>
    <s v="1996-97"/>
    <n v="1997"/>
    <x v="10"/>
    <x v="32"/>
  </r>
  <r>
    <s v="NBA"/>
    <s v="wennibi01"/>
    <n v="1800000"/>
    <s v="1997-98"/>
    <n v="1998"/>
    <x v="11"/>
    <x v="32"/>
  </r>
  <r>
    <s v="NBA"/>
    <s v="wennibi01"/>
    <n v="1000000"/>
    <s v="1998-99"/>
    <n v="1999"/>
    <x v="13"/>
    <x v="32"/>
  </r>
  <r>
    <s v="NBA"/>
    <s v="wennibi01"/>
    <n v="510000"/>
    <s v="1999-00"/>
    <n v="2000"/>
    <x v="14"/>
    <x v="2"/>
  </r>
  <r>
    <s v="NBA"/>
    <s v="wenstma01"/>
    <n v="150000"/>
    <s v="1993-94"/>
    <n v="1994"/>
    <x v="3"/>
    <x v="1"/>
  </r>
  <r>
    <s v="NBA"/>
    <s v="wenstma01"/>
    <n v="150000"/>
    <s v="1994-95"/>
    <n v="1995"/>
    <x v="4"/>
    <x v="1"/>
  </r>
  <r>
    <s v="NBA"/>
    <s v="werdaro01"/>
    <n v="145000"/>
    <s v="1992-93"/>
    <n v="1993"/>
    <x v="2"/>
    <x v="4"/>
  </r>
  <r>
    <s v="NBA"/>
    <s v="werdaro01"/>
    <n v="250000"/>
    <s v="1993-94"/>
    <n v="1994"/>
    <x v="3"/>
    <x v="4"/>
  </r>
  <r>
    <s v="NBA"/>
    <s v="werdaro01"/>
    <n v="225000"/>
    <s v="1995-96"/>
    <n v="1996"/>
    <x v="9"/>
    <x v="17"/>
  </r>
  <r>
    <s v="NBA"/>
    <s v="werdaro01"/>
    <n v="166000"/>
    <s v="1996-97"/>
    <n v="1997"/>
    <x v="10"/>
    <x v="17"/>
  </r>
  <r>
    <s v="NBA"/>
    <s v="werdaro01"/>
    <n v="7471"/>
    <s v="1999-00"/>
    <n v="2000"/>
    <x v="14"/>
    <x v="5"/>
  </r>
  <r>
    <s v="NBA"/>
    <s v="wesleda01"/>
    <n v="150000"/>
    <s v="1993-94"/>
    <n v="1994"/>
    <x v="3"/>
    <x v="17"/>
  </r>
  <r>
    <s v="NBA"/>
    <s v="wesleda01"/>
    <n v="250000"/>
    <s v="1994-95"/>
    <n v="1995"/>
    <x v="4"/>
    <x v="1"/>
  </r>
  <r>
    <s v="NBA"/>
    <s v="wesleda01"/>
    <n v="300000"/>
    <s v="1995-96"/>
    <n v="1996"/>
    <x v="9"/>
    <x v="1"/>
  </r>
  <r>
    <s v="NBA"/>
    <s v="wesleda01"/>
    <n v="350000"/>
    <s v="1996-97"/>
    <n v="1997"/>
    <x v="10"/>
    <x v="1"/>
  </r>
  <r>
    <s v="NBA"/>
    <s v="wesleda01"/>
    <n v="1800000"/>
    <s v="1997-98"/>
    <n v="1998"/>
    <x v="11"/>
    <x v="20"/>
  </r>
  <r>
    <s v="NBA"/>
    <s v="wesleda01"/>
    <n v="2160000"/>
    <s v="1998-99"/>
    <n v="1999"/>
    <x v="13"/>
    <x v="20"/>
  </r>
  <r>
    <s v="NBA"/>
    <s v="wesleda01"/>
    <n v="2520000"/>
    <s v="1999-00"/>
    <n v="2000"/>
    <x v="14"/>
    <x v="20"/>
  </r>
  <r>
    <s v="NBA"/>
    <s v="wesleda01"/>
    <n v="2880000"/>
    <s v="2000-01"/>
    <n v="2001"/>
    <x v="12"/>
    <x v="20"/>
  </r>
  <r>
    <s v="NBA"/>
    <s v="wesleda01"/>
    <n v="3240000"/>
    <s v="2001-02"/>
    <n v="2002"/>
    <x v="15"/>
    <x v="20"/>
  </r>
  <r>
    <s v="NBA"/>
    <s v="wesleda01"/>
    <n v="3600000"/>
    <s v="2002-03"/>
    <n v="2003"/>
    <x v="16"/>
    <x v="29"/>
  </r>
  <r>
    <s v="NBA"/>
    <s v="wesleda01"/>
    <n v="3960000"/>
    <s v="2003-04"/>
    <n v="2004"/>
    <x v="17"/>
    <x v="29"/>
  </r>
  <r>
    <s v="NBA"/>
    <s v="wesleda01"/>
    <n v="4455000"/>
    <s v="2004-05"/>
    <n v="2005"/>
    <x v="18"/>
    <x v="29"/>
  </r>
  <r>
    <s v="NBA"/>
    <s v="wesleda01"/>
    <n v="5070000"/>
    <s v="2005-06"/>
    <n v="2006"/>
    <x v="19"/>
    <x v="12"/>
  </r>
  <r>
    <s v="NBA"/>
    <s v="wesleda01"/>
    <n v="1750000"/>
    <s v="2006-07"/>
    <n v="2007"/>
    <x v="20"/>
    <x v="30"/>
  </r>
  <r>
    <s v="NBA"/>
    <s v="wesleda01"/>
    <n v="250000"/>
    <s v="2007-08"/>
    <n v="2008"/>
    <x v="21"/>
    <x v="17"/>
  </r>
  <r>
    <s v="NBA"/>
    <s v="westda01"/>
    <n v="1160160"/>
    <s v="2003-04"/>
    <n v="2004"/>
    <x v="17"/>
    <x v="29"/>
  </r>
  <r>
    <s v="NBA"/>
    <s v="westda01"/>
    <n v="1247160"/>
    <s v="2004-05"/>
    <n v="2005"/>
    <x v="18"/>
    <x v="29"/>
  </r>
  <r>
    <s v="NBA"/>
    <s v="westda01"/>
    <n v="1334160"/>
    <s v="2005-06"/>
    <n v="2006"/>
    <x v="19"/>
    <x v="36"/>
  </r>
  <r>
    <s v="NBA"/>
    <s v="westda01"/>
    <n v="2051938"/>
    <s v="2006-07"/>
    <n v="2007"/>
    <x v="20"/>
    <x v="36"/>
  </r>
  <r>
    <s v="NBA"/>
    <s v="westda01"/>
    <n v="10650000"/>
    <s v="2007-08"/>
    <n v="2008"/>
    <x v="21"/>
    <x v="29"/>
  </r>
  <r>
    <s v="NBA"/>
    <s v="westda01"/>
    <n v="9862500"/>
    <s v="2008-09"/>
    <n v="2009"/>
    <x v="25"/>
    <x v="29"/>
  </r>
  <r>
    <s v="NBA"/>
    <s v="westda01"/>
    <n v="9075000"/>
    <s v="2009-10"/>
    <n v="2010"/>
    <x v="22"/>
    <x v="29"/>
  </r>
  <r>
    <s v="NBA"/>
    <s v="westda01"/>
    <n v="8287500"/>
    <s v="2010-11"/>
    <n v="2011"/>
    <x v="30"/>
    <x v="29"/>
  </r>
  <r>
    <s v="NBA"/>
    <s v="westda01"/>
    <n v="10000000"/>
    <s v="2011-12"/>
    <n v="2012"/>
    <x v="31"/>
    <x v="33"/>
  </r>
  <r>
    <s v="NBA"/>
    <s v="westda01"/>
    <n v="10000000"/>
    <s v="2012-13"/>
    <n v="2013"/>
    <x v="26"/>
    <x v="33"/>
  </r>
  <r>
    <s v="NBA"/>
    <s v="westda01"/>
    <n v="12000000"/>
    <s v="2013-14"/>
    <n v="2014"/>
    <x v="27"/>
    <x v="33"/>
  </r>
  <r>
    <s v="NBA"/>
    <s v="westda01"/>
    <n v="12000000"/>
    <s v="2014-15"/>
    <n v="2015"/>
    <x v="28"/>
    <x v="33"/>
  </r>
  <r>
    <s v="NBA"/>
    <s v="westda01"/>
    <n v="1499000"/>
    <s v="2015-16"/>
    <n v="2016"/>
    <x v="29"/>
    <x v="25"/>
  </r>
  <r>
    <s v="NBA"/>
    <s v="westda01"/>
    <n v="1551659"/>
    <s v="2016-17"/>
    <n v="2017"/>
    <x v="23"/>
    <x v="22"/>
  </r>
  <r>
    <s v="NBA"/>
    <s v="westda01"/>
    <n v="1471382"/>
    <s v="2017-18"/>
    <n v="2018"/>
    <x v="24"/>
    <x v="22"/>
  </r>
  <r>
    <s v="NBA"/>
    <s v="westde01"/>
    <n v="939480"/>
    <s v="2004-05"/>
    <n v="2005"/>
    <x v="18"/>
    <x v="1"/>
  </r>
  <r>
    <s v="NBA"/>
    <s v="westde01"/>
    <n v="1010040"/>
    <s v="2005-06"/>
    <n v="2006"/>
    <x v="19"/>
    <x v="1"/>
  </r>
  <r>
    <s v="NBA"/>
    <s v="westde01"/>
    <n v="1080480"/>
    <s v="2006-07"/>
    <n v="2007"/>
    <x v="20"/>
    <x v="1"/>
  </r>
  <r>
    <s v="NBA"/>
    <s v="westde01"/>
    <n v="1889760"/>
    <s v="2007-08"/>
    <n v="2008"/>
    <x v="21"/>
    <x v="30"/>
  </r>
  <r>
    <s v="NBA"/>
    <s v="westde01"/>
    <n v="3850000"/>
    <s v="2008-09"/>
    <n v="2009"/>
    <x v="25"/>
    <x v="30"/>
  </r>
  <r>
    <s v="NBA"/>
    <s v="westde01"/>
    <n v="4254250"/>
    <s v="2009-10"/>
    <n v="2010"/>
    <x v="22"/>
    <x v="30"/>
  </r>
  <r>
    <s v="NBA"/>
    <s v="westde01"/>
    <n v="1069509"/>
    <s v="2010-11"/>
    <n v="2011"/>
    <x v="30"/>
    <x v="1"/>
  </r>
  <r>
    <s v="NBA"/>
    <s v="westde01"/>
    <n v="1146337"/>
    <s v="2011-12"/>
    <n v="2012"/>
    <x v="31"/>
    <x v="6"/>
  </r>
  <r>
    <s v="NBA"/>
    <s v="westde01"/>
    <n v="992680"/>
    <s v="2012-13"/>
    <n v="2013"/>
    <x v="26"/>
    <x v="6"/>
  </r>
  <r>
    <s v="NBA"/>
    <s v="westdo01"/>
    <n v="230000"/>
    <s v="1990-91"/>
    <n v="1991"/>
    <x v="0"/>
    <x v="24"/>
  </r>
  <r>
    <s v="NBA"/>
    <s v="westdo01"/>
    <n v="310000"/>
    <s v="1991-92"/>
    <n v="1992"/>
    <x v="1"/>
    <x v="24"/>
  </r>
  <r>
    <s v="NBA"/>
    <s v="westdo01"/>
    <n v="1275000"/>
    <s v="1992-93"/>
    <n v="1993"/>
    <x v="2"/>
    <x v="24"/>
  </r>
  <r>
    <s v="NBA"/>
    <s v="westdo01"/>
    <n v="1275000"/>
    <s v="1993-94"/>
    <n v="1994"/>
    <x v="3"/>
    <x v="24"/>
  </r>
  <r>
    <s v="NBA"/>
    <s v="westdo01"/>
    <n v="1275000"/>
    <s v="1994-95"/>
    <n v="1995"/>
    <x v="4"/>
    <x v="24"/>
  </r>
  <r>
    <s v="NBA"/>
    <s v="westdo01"/>
    <n v="1900000"/>
    <s v="1995-96"/>
    <n v="1996"/>
    <x v="9"/>
    <x v="24"/>
  </r>
  <r>
    <s v="NBA"/>
    <s v="westdo01"/>
    <n v="2155000"/>
    <s v="1996-97"/>
    <n v="1997"/>
    <x v="10"/>
    <x v="24"/>
  </r>
  <r>
    <s v="NBA"/>
    <s v="westdo01"/>
    <n v="2535000"/>
    <s v="1997-98"/>
    <n v="1998"/>
    <x v="11"/>
    <x v="24"/>
  </r>
  <r>
    <s v="NBA"/>
    <s v="westdo01"/>
    <n v="2915000"/>
    <s v="1998-99"/>
    <n v="1999"/>
    <x v="13"/>
    <x v="5"/>
  </r>
  <r>
    <s v="NBA"/>
    <s v="westdo01"/>
    <n v="3295000"/>
    <s v="1999-00"/>
    <n v="2000"/>
    <x v="14"/>
    <x v="5"/>
  </r>
  <r>
    <s v="NBA"/>
    <s v="westdo01"/>
    <n v="3680000"/>
    <s v="2000-01"/>
    <n v="2001"/>
    <x v="12"/>
    <x v="5"/>
  </r>
  <r>
    <s v="NBA"/>
    <s v="westma02"/>
    <n v="427163"/>
    <s v="2007-08"/>
    <n v="2008"/>
    <x v="21"/>
    <x v="7"/>
  </r>
  <r>
    <s v="NBA"/>
    <s v="westma02"/>
    <n v="711517"/>
    <s v="2008-09"/>
    <n v="2009"/>
    <x v="25"/>
    <x v="7"/>
  </r>
  <r>
    <s v="NBA"/>
    <s v="westma02"/>
    <n v="446740"/>
    <s v="2009-10"/>
    <n v="2010"/>
    <x v="22"/>
    <x v="7"/>
  </r>
  <r>
    <s v="NBA"/>
    <s v="westma01"/>
    <n v="120000"/>
    <s v="1984-85"/>
    <n v="1985"/>
    <x v="5"/>
    <x v="31"/>
  </r>
  <r>
    <s v="NBA"/>
    <s v="westma01"/>
    <n v="150000"/>
    <s v="1985-86"/>
    <n v="1986"/>
    <x v="6"/>
    <x v="30"/>
  </r>
  <r>
    <s v="NBA"/>
    <s v="westma01"/>
    <n v="412000"/>
    <s v="1987-88"/>
    <n v="1988"/>
    <x v="7"/>
    <x v="16"/>
  </r>
  <r>
    <s v="NBA"/>
    <s v="westma01"/>
    <n v="412000"/>
    <s v="1988-89"/>
    <n v="1989"/>
    <x v="8"/>
    <x v="16"/>
  </r>
  <r>
    <s v="NBA"/>
    <s v="westma01"/>
    <n v="875000"/>
    <s v="1990-91"/>
    <n v="1991"/>
    <x v="0"/>
    <x v="16"/>
  </r>
  <r>
    <s v="NBA"/>
    <s v="westma01"/>
    <n v="975000"/>
    <s v="1991-92"/>
    <n v="1992"/>
    <x v="1"/>
    <x v="16"/>
  </r>
  <r>
    <s v="NBA"/>
    <s v="westma01"/>
    <n v="1000000"/>
    <s v="1992-93"/>
    <n v="1993"/>
    <x v="2"/>
    <x v="16"/>
  </r>
  <r>
    <s v="NBA"/>
    <s v="westma01"/>
    <n v="1000000"/>
    <s v="1993-94"/>
    <n v="1994"/>
    <x v="3"/>
    <x v="16"/>
  </r>
  <r>
    <s v="NBA"/>
    <s v="westma01"/>
    <n v="1500000"/>
    <s v="1994-95"/>
    <n v="1995"/>
    <x v="4"/>
    <x v="9"/>
  </r>
  <r>
    <s v="NBA"/>
    <s v="westma01"/>
    <n v="1500000"/>
    <s v="1995-96"/>
    <n v="1996"/>
    <x v="9"/>
    <x v="9"/>
  </r>
  <r>
    <s v="NBA"/>
    <s v="westma01"/>
    <n v="2000000"/>
    <s v="1996-97"/>
    <n v="1997"/>
    <x v="10"/>
    <x v="30"/>
  </r>
  <r>
    <s v="NBA"/>
    <s v="westma01"/>
    <n v="650000"/>
    <s v="1997-98"/>
    <n v="1998"/>
    <x v="11"/>
    <x v="33"/>
  </r>
  <r>
    <s v="NBA"/>
    <s v="westma01"/>
    <n v="1000000"/>
    <s v="1998-99"/>
    <n v="1999"/>
    <x v="13"/>
    <x v="7"/>
  </r>
  <r>
    <s v="NBA"/>
    <s v="westma01"/>
    <n v="510000"/>
    <s v="1999-00"/>
    <n v="2000"/>
    <x v="14"/>
    <x v="16"/>
  </r>
  <r>
    <s v="NBA"/>
    <s v="westbru01"/>
    <n v="3493680"/>
    <s v="2008-09"/>
    <n v="2009"/>
    <x v="25"/>
    <x v="8"/>
  </r>
  <r>
    <s v="NBA"/>
    <s v="westbru01"/>
    <n v="3755640"/>
    <s v="2009-10"/>
    <n v="2010"/>
    <x v="22"/>
    <x v="8"/>
  </r>
  <r>
    <s v="NBA"/>
    <s v="westbru01"/>
    <n v="4017720"/>
    <s v="2010-11"/>
    <n v="2011"/>
    <x v="30"/>
    <x v="8"/>
  </r>
  <r>
    <s v="NBA"/>
    <s v="westbru01"/>
    <n v="5082416"/>
    <s v="2011-12"/>
    <n v="2012"/>
    <x v="31"/>
    <x v="8"/>
  </r>
  <r>
    <s v="NBA"/>
    <s v="westbru01"/>
    <n v="13668750"/>
    <s v="2012-13"/>
    <n v="2013"/>
    <x v="26"/>
    <x v="8"/>
  </r>
  <r>
    <s v="NBA"/>
    <s v="westbru01"/>
    <n v="14693906"/>
    <s v="2013-14"/>
    <n v="2014"/>
    <x v="27"/>
    <x v="8"/>
  </r>
  <r>
    <s v="NBA"/>
    <s v="westbru01"/>
    <n v="15719062"/>
    <s v="2014-15"/>
    <n v="2015"/>
    <x v="28"/>
    <x v="8"/>
  </r>
  <r>
    <s v="NBA"/>
    <s v="westbru01"/>
    <n v="16744218"/>
    <s v="2015-16"/>
    <n v="2016"/>
    <x v="29"/>
    <x v="8"/>
  </r>
  <r>
    <s v="NBA"/>
    <s v="westbru01"/>
    <n v="26540100"/>
    <s v="2016-17"/>
    <n v="2017"/>
    <x v="23"/>
    <x v="8"/>
  </r>
  <r>
    <s v="NBA"/>
    <s v="westbru01"/>
    <n v="28530608"/>
    <s v="2017-18"/>
    <n v="2018"/>
    <x v="24"/>
    <x v="8"/>
  </r>
  <r>
    <s v="NBA"/>
    <s v="whalero01"/>
    <n v="398762"/>
    <s v="2005-06"/>
    <n v="2006"/>
    <x v="19"/>
    <x v="35"/>
  </r>
  <r>
    <s v="NBA"/>
    <s v="whalero01"/>
    <n v="83026"/>
    <s v="2006-07"/>
    <n v="2007"/>
    <x v="20"/>
    <x v="13"/>
  </r>
  <r>
    <s v="NBA"/>
    <s v="whatlen01"/>
    <n v="200000"/>
    <s v="1984-85"/>
    <n v="1985"/>
    <x v="5"/>
    <x v="32"/>
  </r>
  <r>
    <s v="NBA"/>
    <s v="whatlen01"/>
    <n v="200000"/>
    <s v="1985-86"/>
    <n v="1986"/>
    <x v="6"/>
    <x v="30"/>
  </r>
  <r>
    <s v="NBA"/>
    <s v="whatlen01"/>
    <n v="130000"/>
    <s v="1991-92"/>
    <n v="1992"/>
    <x v="1"/>
    <x v="0"/>
  </r>
  <r>
    <s v="NBA"/>
    <s v="whatlen01"/>
    <n v="150000"/>
    <s v="1993-94"/>
    <n v="1994"/>
    <x v="3"/>
    <x v="7"/>
  </r>
  <r>
    <s v="NBA"/>
    <s v="wheatde01"/>
    <n v="242000"/>
    <s v="1997-98"/>
    <n v="1998"/>
    <x v="11"/>
    <x v="24"/>
  </r>
  <r>
    <s v="NBA"/>
    <s v="wheatde01"/>
    <n v="20000"/>
    <s v="1997-98"/>
    <n v="1998"/>
    <x v="11"/>
    <x v="3"/>
  </r>
  <r>
    <s v="NBA"/>
    <s v="wheatde01"/>
    <n v="350000"/>
    <s v="1998-99"/>
    <n v="1999"/>
    <x v="13"/>
    <x v="5"/>
  </r>
  <r>
    <s v="NBA"/>
    <s v="wheatde01"/>
    <n v="460000"/>
    <s v="1999-00"/>
    <n v="2000"/>
    <x v="14"/>
    <x v="5"/>
  </r>
  <r>
    <s v="NBA"/>
    <s v="wheelcl01"/>
    <n v="100000"/>
    <s v="1987-88"/>
    <n v="1988"/>
    <x v="7"/>
    <x v="33"/>
  </r>
  <r>
    <s v="NBA"/>
    <s v="wheelcl01"/>
    <n v="100000"/>
    <s v="1988-89"/>
    <n v="1989"/>
    <x v="8"/>
    <x v="21"/>
  </r>
  <r>
    <s v="NBA"/>
    <s v="whitedj01"/>
    <n v="964080"/>
    <s v="2008-09"/>
    <n v="2009"/>
    <x v="25"/>
    <x v="8"/>
  </r>
  <r>
    <s v="NBA"/>
    <s v="whitedj01"/>
    <n v="1036440"/>
    <s v="2009-10"/>
    <n v="2010"/>
    <x v="22"/>
    <x v="8"/>
  </r>
  <r>
    <s v="NBA"/>
    <s v="whitedj01"/>
    <n v="1108680"/>
    <s v="2010-11"/>
    <n v="2011"/>
    <x v="30"/>
    <x v="23"/>
  </r>
  <r>
    <s v="NBA"/>
    <s v="whitedj01"/>
    <n v="2001167"/>
    <s v="2011-12"/>
    <n v="2012"/>
    <x v="31"/>
    <x v="23"/>
  </r>
  <r>
    <s v="NBA"/>
    <s v="whitedj01"/>
    <n v="269368"/>
    <s v="2012-13"/>
    <n v="2013"/>
    <x v="26"/>
    <x v="1"/>
  </r>
  <r>
    <s v="NBA"/>
    <s v="whitede01"/>
    <n v="1404600"/>
    <s v="2017-18"/>
    <n v="2018"/>
    <x v="24"/>
    <x v="25"/>
  </r>
  <r>
    <s v="NBA"/>
    <s v="whiteer01"/>
    <n v="75000"/>
    <s v="1987-88"/>
    <n v="1988"/>
    <x v="7"/>
    <x v="10"/>
  </r>
  <r>
    <s v="NBA"/>
    <s v="whiteja01"/>
    <n v="385000"/>
    <s v="1999-00"/>
    <n v="2000"/>
    <x v="14"/>
    <x v="28"/>
  </r>
  <r>
    <s v="NBA"/>
    <s v="whiteja01"/>
    <n v="3922000"/>
    <s v="2000-01"/>
    <n v="2001"/>
    <x v="12"/>
    <x v="28"/>
  </r>
  <r>
    <s v="NBA"/>
    <s v="whiteja01"/>
    <n v="4413375"/>
    <s v="2001-02"/>
    <n v="2002"/>
    <x v="15"/>
    <x v="28"/>
  </r>
  <r>
    <s v="NBA"/>
    <s v="whiteja01"/>
    <n v="4903750"/>
    <s v="2002-03"/>
    <n v="2003"/>
    <x v="16"/>
    <x v="28"/>
  </r>
  <r>
    <s v="NBA"/>
    <s v="whiteja01"/>
    <n v="5676091"/>
    <s v="2003-04"/>
    <n v="2004"/>
    <x v="17"/>
    <x v="16"/>
  </r>
  <r>
    <s v="NBA"/>
    <s v="whiteja01"/>
    <n v="6166466"/>
    <s v="2004-05"/>
    <n v="2005"/>
    <x v="18"/>
    <x v="23"/>
  </r>
  <r>
    <s v="NBA"/>
    <s v="whiteja02"/>
    <n v="412718"/>
    <s v="2006-07"/>
    <n v="2007"/>
    <x v="20"/>
    <x v="33"/>
  </r>
  <r>
    <s v="NBA"/>
    <s v="whiteja02"/>
    <n v="405435"/>
    <s v="2006-07"/>
    <n v="2007"/>
    <x v="20"/>
    <x v="25"/>
  </r>
  <r>
    <s v="NBA"/>
    <s v="whiteja02"/>
    <n v="854389"/>
    <s v="2012-13"/>
    <n v="2013"/>
    <x v="26"/>
    <x v="14"/>
  </r>
  <r>
    <s v="NBA"/>
    <s v="whiteok01"/>
    <n v="374933"/>
    <s v="2016-17"/>
    <n v="2017"/>
    <x v="23"/>
    <x v="21"/>
  </r>
  <r>
    <s v="NBA"/>
    <s v="whiteok01"/>
    <n v="1312611"/>
    <s v="2017-18"/>
    <n v="2018"/>
    <x v="24"/>
    <x v="7"/>
  </r>
  <r>
    <s v="NBA"/>
    <s v="whiteok01"/>
    <n v="111238"/>
    <s v="2017-18"/>
    <n v="2018"/>
    <x v="24"/>
    <x v="30"/>
  </r>
  <r>
    <s v="NBA"/>
    <s v="whitera01"/>
    <n v="730000"/>
    <s v="1990-91"/>
    <n v="1991"/>
    <x v="0"/>
    <x v="6"/>
  </r>
  <r>
    <s v="NBA"/>
    <s v="whitera01"/>
    <n v="855000"/>
    <s v="1991-92"/>
    <n v="1992"/>
    <x v="1"/>
    <x v="6"/>
  </r>
  <r>
    <s v="NBA"/>
    <s v="whitera01"/>
    <n v="930000"/>
    <s v="1992-93"/>
    <n v="1993"/>
    <x v="2"/>
    <x v="6"/>
  </r>
  <r>
    <s v="NBA"/>
    <s v="whitera01"/>
    <n v="922000"/>
    <s v="1993-94"/>
    <n v="1994"/>
    <x v="3"/>
    <x v="6"/>
  </r>
  <r>
    <s v="NBA"/>
    <s v="whitero02"/>
    <n v="1693560"/>
    <s v="2001-02"/>
    <n v="2002"/>
    <x v="15"/>
    <x v="9"/>
  </r>
  <r>
    <s v="NBA"/>
    <s v="whitero02"/>
    <n v="1820520"/>
    <s v="2002-03"/>
    <n v="2003"/>
    <x v="16"/>
    <x v="4"/>
  </r>
  <r>
    <s v="NBA"/>
    <s v="whitero02"/>
    <n v="1947600"/>
    <s v="2003-04"/>
    <n v="2004"/>
    <x v="17"/>
    <x v="4"/>
  </r>
  <r>
    <s v="NBA"/>
    <s v="whitero02"/>
    <n v="1797845"/>
    <s v="2004-05"/>
    <n v="2005"/>
    <x v="18"/>
    <x v="4"/>
  </r>
  <r>
    <s v="NBA"/>
    <s v="whitero01"/>
    <n v="70000"/>
    <s v="1985-86"/>
    <n v="1986"/>
    <x v="6"/>
    <x v="10"/>
  </r>
  <r>
    <s v="NBA"/>
    <s v="whitero03"/>
    <n v="1719480"/>
    <s v="2013-14"/>
    <n v="2014"/>
    <x v="27"/>
    <x v="27"/>
  </r>
  <r>
    <s v="NBA"/>
    <s v="whiteto01"/>
    <n v="75000"/>
    <s v="1987-88"/>
    <n v="1988"/>
    <x v="7"/>
    <x v="22"/>
  </r>
  <r>
    <s v="NBA"/>
    <s v="whitewi01"/>
    <n v="85000"/>
    <s v="1985-86"/>
    <n v="1986"/>
    <x v="6"/>
    <x v="4"/>
  </r>
  <r>
    <s v="NBA"/>
    <s v="whiteis01"/>
    <n v="1074145"/>
    <s v="2016-17"/>
    <n v="2017"/>
    <x v="23"/>
    <x v="15"/>
  </r>
  <r>
    <s v="NBA"/>
    <s v="whiteis01"/>
    <n v="1312611"/>
    <s v="2017-18"/>
    <n v="2018"/>
    <x v="24"/>
    <x v="15"/>
  </r>
  <r>
    <s v="NBA"/>
    <s v="whiteje01"/>
    <n v="225000"/>
    <s v="1984-85"/>
    <n v="1985"/>
    <x v="5"/>
    <x v="22"/>
  </r>
  <r>
    <s v="NBA"/>
    <s v="whiteje01"/>
    <n v="405000"/>
    <s v="1985-86"/>
    <n v="1986"/>
    <x v="6"/>
    <x v="22"/>
  </r>
  <r>
    <s v="NBA"/>
    <s v="whiteje01"/>
    <n v="400000"/>
    <s v="1987-88"/>
    <n v="1988"/>
    <x v="7"/>
    <x v="22"/>
  </r>
  <r>
    <s v="NBA"/>
    <s v="whiteje01"/>
    <n v="425000"/>
    <s v="1988-89"/>
    <n v="1989"/>
    <x v="8"/>
    <x v="25"/>
  </r>
  <r>
    <s v="NBA"/>
    <s v="whitedo01"/>
    <n v="220000"/>
    <s v="1996-97"/>
    <n v="1997"/>
    <x v="10"/>
    <x v="13"/>
  </r>
  <r>
    <s v="NBA"/>
    <s v="whitedo01"/>
    <n v="272250"/>
    <s v="1997-98"/>
    <n v="1998"/>
    <x v="11"/>
    <x v="7"/>
  </r>
  <r>
    <s v="NBA"/>
    <s v="whiteha01"/>
    <n v="730437"/>
    <s v="2010-11"/>
    <n v="2011"/>
    <x v="30"/>
    <x v="2"/>
  </r>
  <r>
    <s v="NBA"/>
    <s v="whiteha01"/>
    <n v="762195"/>
    <s v="2011-12"/>
    <n v="2012"/>
    <x v="31"/>
    <x v="2"/>
  </r>
  <r>
    <s v="NBA"/>
    <s v="whiteha01"/>
    <n v="769881"/>
    <s v="2014-15"/>
    <n v="2015"/>
    <x v="28"/>
    <x v="21"/>
  </r>
  <r>
    <s v="NBA"/>
    <s v="whiteha01"/>
    <n v="981348"/>
    <s v="2015-16"/>
    <n v="2016"/>
    <x v="29"/>
    <x v="21"/>
  </r>
  <r>
    <s v="NBA"/>
    <s v="whiteha01"/>
    <n v="22116750"/>
    <s v="2016-17"/>
    <n v="2017"/>
    <x v="23"/>
    <x v="21"/>
  </r>
  <r>
    <s v="NBA"/>
    <s v="whiteha01"/>
    <n v="23775506"/>
    <s v="2017-18"/>
    <n v="2018"/>
    <x v="24"/>
    <x v="21"/>
  </r>
  <r>
    <s v="NBA"/>
    <s v="whitnch01"/>
    <n v="150000"/>
    <s v="1993-94"/>
    <n v="1994"/>
    <x v="3"/>
    <x v="25"/>
  </r>
  <r>
    <s v="NBA"/>
    <s v="whitnch01"/>
    <n v="182900"/>
    <s v="1994-95"/>
    <n v="1995"/>
    <x v="4"/>
    <x v="25"/>
  </r>
  <r>
    <s v="NBA"/>
    <s v="whitnch01"/>
    <n v="400000"/>
    <s v="1996-97"/>
    <n v="1997"/>
    <x v="10"/>
    <x v="19"/>
  </r>
  <r>
    <s v="NBA"/>
    <s v="whitnch01"/>
    <n v="1200000"/>
    <s v="1997-98"/>
    <n v="1998"/>
    <x v="11"/>
    <x v="28"/>
  </r>
  <r>
    <s v="NBA"/>
    <s v="whitnch01"/>
    <n v="1440000"/>
    <s v="1998-99"/>
    <n v="1999"/>
    <x v="13"/>
    <x v="28"/>
  </r>
  <r>
    <s v="NBA"/>
    <s v="whitnch01"/>
    <n v="1680000"/>
    <s v="1999-00"/>
    <n v="2000"/>
    <x v="14"/>
    <x v="28"/>
  </r>
  <r>
    <s v="NBA"/>
    <s v="whitnch01"/>
    <n v="2370000"/>
    <s v="2000-01"/>
    <n v="2001"/>
    <x v="12"/>
    <x v="28"/>
  </r>
  <r>
    <s v="NBA"/>
    <s v="whitnch01"/>
    <n v="2700000"/>
    <s v="2001-02"/>
    <n v="2002"/>
    <x v="15"/>
    <x v="28"/>
  </r>
  <r>
    <s v="NBA"/>
    <s v="whitnch01"/>
    <n v="3000000"/>
    <s v="2002-03"/>
    <n v="2003"/>
    <x v="16"/>
    <x v="4"/>
  </r>
  <r>
    <s v="NBA"/>
    <s v="whitnch01"/>
    <n v="1070000"/>
    <s v="2003-04"/>
    <n v="2004"/>
    <x v="17"/>
    <x v="28"/>
  </r>
  <r>
    <s v="NBA"/>
    <s v="whittsh01"/>
    <n v="507336"/>
    <s v="2014-15"/>
    <n v="2015"/>
    <x v="28"/>
    <x v="33"/>
  </r>
  <r>
    <s v="NBA"/>
    <s v="whittsh01"/>
    <n v="845059"/>
    <s v="2015-16"/>
    <n v="2016"/>
    <x v="29"/>
    <x v="33"/>
  </r>
  <r>
    <s v="NBA"/>
    <s v="wiggian01"/>
    <n v="5510640"/>
    <s v="2014-15"/>
    <n v="2015"/>
    <x v="28"/>
    <x v="24"/>
  </r>
  <r>
    <s v="NBA"/>
    <s v="wiggian01"/>
    <n v="5758680"/>
    <s v="2015-16"/>
    <n v="2016"/>
    <x v="29"/>
    <x v="24"/>
  </r>
  <r>
    <s v="NBA"/>
    <s v="wiggian01"/>
    <n v="6006600"/>
    <s v="2016-17"/>
    <n v="2017"/>
    <x v="23"/>
    <x v="24"/>
  </r>
  <r>
    <s v="NBA"/>
    <s v="wiggian01"/>
    <n v="7574322"/>
    <s v="2017-18"/>
    <n v="2018"/>
    <x v="24"/>
    <x v="24"/>
  </r>
  <r>
    <s v="NBA"/>
    <s v="wiggimi01"/>
    <n v="130000"/>
    <s v="1984-85"/>
    <n v="1985"/>
    <x v="5"/>
    <x v="12"/>
  </r>
  <r>
    <s v="NBA"/>
    <s v="wiggimi01"/>
    <n v="155000"/>
    <s v="1985-86"/>
    <n v="1986"/>
    <x v="6"/>
    <x v="12"/>
  </r>
  <r>
    <s v="NBA"/>
    <s v="wiggimi01"/>
    <n v="335000"/>
    <s v="1991-92"/>
    <n v="1992"/>
    <x v="1"/>
    <x v="27"/>
  </r>
  <r>
    <s v="NBA"/>
    <s v="wiggimi01"/>
    <n v="335000"/>
    <s v="1992-93"/>
    <n v="1993"/>
    <x v="2"/>
    <x v="27"/>
  </r>
  <r>
    <s v="NBA"/>
    <s v="wilcoch01"/>
    <n v="1922520"/>
    <s v="2002-03"/>
    <n v="2003"/>
    <x v="16"/>
    <x v="10"/>
  </r>
  <r>
    <s v="NBA"/>
    <s v="wilcoch01"/>
    <n v="2066760"/>
    <s v="2003-04"/>
    <n v="2004"/>
    <x v="17"/>
    <x v="10"/>
  </r>
  <r>
    <s v="NBA"/>
    <s v="wilcoch01"/>
    <n v="2210880"/>
    <s v="2004-05"/>
    <n v="2005"/>
    <x v="18"/>
    <x v="10"/>
  </r>
  <r>
    <s v="NBA"/>
    <s v="wilcoch01"/>
    <n v="2812239"/>
    <s v="2005-06"/>
    <n v="2006"/>
    <x v="19"/>
    <x v="10"/>
  </r>
  <r>
    <s v="NBA"/>
    <s v="wilcoch01"/>
    <n v="6250000"/>
    <s v="2006-07"/>
    <n v="2007"/>
    <x v="20"/>
    <x v="34"/>
  </r>
  <r>
    <s v="NBA"/>
    <s v="wilcoch01"/>
    <n v="6500000"/>
    <s v="2007-08"/>
    <n v="2008"/>
    <x v="21"/>
    <x v="34"/>
  </r>
  <r>
    <s v="NBA"/>
    <s v="wilcoch01"/>
    <n v="6750000"/>
    <s v="2008-09"/>
    <n v="2009"/>
    <x v="25"/>
    <x v="14"/>
  </r>
  <r>
    <s v="NBA"/>
    <s v="wilcoch01"/>
    <n v="3000000"/>
    <s v="2009-10"/>
    <n v="2010"/>
    <x v="22"/>
    <x v="9"/>
  </r>
  <r>
    <s v="NBA"/>
    <s v="wilcoch01"/>
    <n v="3000000"/>
    <s v="2010-11"/>
    <n v="2011"/>
    <x v="30"/>
    <x v="9"/>
  </r>
  <r>
    <s v="NBA"/>
    <s v="wilcoch01"/>
    <n v="3000000"/>
    <s v="2011-12"/>
    <n v="2012"/>
    <x v="31"/>
    <x v="1"/>
  </r>
  <r>
    <s v="NBA"/>
    <s v="wilcoch01"/>
    <n v="1352181"/>
    <s v="2012-13"/>
    <n v="2013"/>
    <x v="26"/>
    <x v="1"/>
  </r>
  <r>
    <s v="NBA"/>
    <s v="wileymo01"/>
    <n v="100000"/>
    <s v="1988-89"/>
    <n v="1989"/>
    <x v="8"/>
    <x v="6"/>
  </r>
  <r>
    <s v="NBA"/>
    <s v="wileymo01"/>
    <n v="347000"/>
    <s v="1990-91"/>
    <n v="1991"/>
    <x v="0"/>
    <x v="11"/>
  </r>
  <r>
    <s v="NBA"/>
    <s v="wileymo01"/>
    <n v="130000"/>
    <s v="1991-92"/>
    <n v="1992"/>
    <x v="1"/>
    <x v="25"/>
  </r>
  <r>
    <s v="NBA"/>
    <s v="wileymo01"/>
    <n v="250000"/>
    <s v="1992-93"/>
    <n v="1993"/>
    <x v="2"/>
    <x v="7"/>
  </r>
  <r>
    <s v="NBA"/>
    <s v="wileymo01"/>
    <n v="310000"/>
    <s v="1994-95"/>
    <n v="1995"/>
    <x v="4"/>
    <x v="6"/>
  </r>
  <r>
    <s v="NBA"/>
    <s v="wilkeja01"/>
    <n v="860000"/>
    <s v="1984-85"/>
    <n v="1985"/>
    <x v="5"/>
    <x v="3"/>
  </r>
  <r>
    <s v="NBA"/>
    <s v="wilkeja01"/>
    <n v="75000"/>
    <s v="1985-86"/>
    <n v="1986"/>
    <x v="6"/>
    <x v="10"/>
  </r>
  <r>
    <s v="NBA"/>
    <s v="wilkida02"/>
    <n v="385277"/>
    <s v="2004-05"/>
    <n v="2005"/>
    <x v="18"/>
    <x v="34"/>
  </r>
  <r>
    <s v="NBA"/>
    <s v="wilkida02"/>
    <n v="2500000"/>
    <s v="2005-06"/>
    <n v="2006"/>
    <x v="19"/>
    <x v="34"/>
  </r>
  <r>
    <s v="NBA"/>
    <s v="wilkida02"/>
    <n v="2700000"/>
    <s v="2006-07"/>
    <n v="2007"/>
    <x v="20"/>
    <x v="34"/>
  </r>
  <r>
    <s v="NBA"/>
    <s v="wilkida02"/>
    <n v="2900000"/>
    <s v="2007-08"/>
    <n v="2008"/>
    <x v="21"/>
    <x v="34"/>
  </r>
  <r>
    <s v="NBA"/>
    <s v="wilkida02"/>
    <n v="3100000"/>
    <s v="2008-09"/>
    <n v="2009"/>
    <x v="25"/>
    <x v="8"/>
  </r>
  <r>
    <s v="NBA"/>
    <s v="wilkida02"/>
    <n v="3300000"/>
    <s v="2009-10"/>
    <n v="2010"/>
    <x v="22"/>
    <x v="24"/>
  </r>
  <r>
    <s v="NBA"/>
    <s v="wilkida02"/>
    <n v="748656"/>
    <s v="2010-11"/>
    <n v="2011"/>
    <x v="30"/>
    <x v="7"/>
  </r>
  <r>
    <s v="NBA"/>
    <s v="wilkida02"/>
    <n v="1146337"/>
    <s v="2011-12"/>
    <n v="2012"/>
    <x v="31"/>
    <x v="9"/>
  </r>
  <r>
    <s v="NBA"/>
    <s v="wilkida02"/>
    <n v="1223166"/>
    <s v="2012-13"/>
    <n v="2013"/>
    <x v="26"/>
    <x v="27"/>
  </r>
  <r>
    <s v="NBA"/>
    <s v="wilkida02"/>
    <n v="1016617"/>
    <s v="2017-18"/>
    <n v="2018"/>
    <x v="24"/>
    <x v="33"/>
  </r>
  <r>
    <s v="NBA"/>
    <s v="wilkido01"/>
    <n v="460000"/>
    <s v="1984-85"/>
    <n v="1985"/>
    <x v="5"/>
    <x v="7"/>
  </r>
  <r>
    <s v="NBA"/>
    <s v="wilkido01"/>
    <n v="585000"/>
    <s v="1985-86"/>
    <n v="1986"/>
    <x v="6"/>
    <x v="7"/>
  </r>
  <r>
    <s v="NBA"/>
    <s v="wilkido01"/>
    <n v="1100000"/>
    <s v="1986-87"/>
    <n v="1987"/>
    <x v="32"/>
    <x v="7"/>
  </r>
  <r>
    <s v="NBA"/>
    <s v="wilkido01"/>
    <n v="1460000"/>
    <s v="1987-88"/>
    <n v="1988"/>
    <x v="7"/>
    <x v="7"/>
  </r>
  <r>
    <s v="NBA"/>
    <s v="wilkido01"/>
    <n v="1500000"/>
    <s v="1988-89"/>
    <n v="1989"/>
    <x v="8"/>
    <x v="7"/>
  </r>
  <r>
    <s v="NBA"/>
    <s v="wilkido01"/>
    <n v="2100000"/>
    <s v="1989-90"/>
    <n v="1990"/>
    <x v="33"/>
    <x v="7"/>
  </r>
  <r>
    <s v="NBA"/>
    <s v="wilkido01"/>
    <n v="2065000"/>
    <s v="1990-91"/>
    <n v="1991"/>
    <x v="0"/>
    <x v="7"/>
  </r>
  <r>
    <s v="NBA"/>
    <s v="wilkido01"/>
    <n v="3100000"/>
    <s v="1991-92"/>
    <n v="1992"/>
    <x v="1"/>
    <x v="7"/>
  </r>
  <r>
    <s v="NBA"/>
    <s v="wilkido01"/>
    <n v="3500000"/>
    <s v="1992-93"/>
    <n v="1993"/>
    <x v="2"/>
    <x v="7"/>
  </r>
  <r>
    <s v="NBA"/>
    <s v="wilkido01"/>
    <n v="3500000"/>
    <s v="1993-94"/>
    <n v="1994"/>
    <x v="3"/>
    <x v="7"/>
  </r>
  <r>
    <s v="NBA"/>
    <s v="wilkido01"/>
    <n v="2820000"/>
    <s v="1994-95"/>
    <n v="1995"/>
    <x v="4"/>
    <x v="1"/>
  </r>
  <r>
    <s v="NBA"/>
    <s v="wilkido01"/>
    <n v="247500"/>
    <s v="1996-97"/>
    <n v="1997"/>
    <x v="10"/>
    <x v="25"/>
  </r>
  <r>
    <s v="NBA"/>
    <s v="wilkido01"/>
    <n v="1000000"/>
    <s v="1998-99"/>
    <n v="1999"/>
    <x v="13"/>
    <x v="11"/>
  </r>
  <r>
    <s v="NBA"/>
    <s v="wilkido01"/>
    <n v="250000"/>
    <s v="1999-00"/>
    <n v="2000"/>
    <x v="14"/>
    <x v="11"/>
  </r>
  <r>
    <s v="NBA"/>
    <s v="wilkied01"/>
    <n v="330000"/>
    <s v="1988-89"/>
    <n v="1989"/>
    <x v="8"/>
    <x v="14"/>
  </r>
  <r>
    <s v="NBA"/>
    <s v="wilkied01"/>
    <n v="400000"/>
    <s v="1990-91"/>
    <n v="1991"/>
    <x v="0"/>
    <x v="14"/>
  </r>
  <r>
    <s v="NBA"/>
    <s v="wilkied01"/>
    <n v="500000"/>
    <s v="1992-93"/>
    <n v="1993"/>
    <x v="2"/>
    <x v="27"/>
  </r>
  <r>
    <s v="NBA"/>
    <s v="wilkied01"/>
    <n v="100000"/>
    <s v="1993-94"/>
    <n v="1994"/>
    <x v="3"/>
    <x v="27"/>
  </r>
  <r>
    <s v="NBA"/>
    <s v="wilkige01"/>
    <n v="70000"/>
    <s v="1985-86"/>
    <n v="1986"/>
    <x v="6"/>
    <x v="14"/>
  </r>
  <r>
    <s v="NBA"/>
    <s v="wilkige01"/>
    <n v="300000"/>
    <s v="1986-87"/>
    <n v="1987"/>
    <x v="32"/>
    <x v="14"/>
  </r>
  <r>
    <s v="NBA"/>
    <s v="wilkige01"/>
    <n v="246666"/>
    <s v="1987-88"/>
    <n v="1988"/>
    <x v="7"/>
    <x v="14"/>
  </r>
  <r>
    <s v="NBA"/>
    <s v="wilkige01"/>
    <n v="625000"/>
    <s v="1988-89"/>
    <n v="1989"/>
    <x v="8"/>
    <x v="14"/>
  </r>
  <r>
    <s v="NBA"/>
    <s v="wilkige01"/>
    <n v="725000"/>
    <s v="1990-91"/>
    <n v="1991"/>
    <x v="0"/>
    <x v="14"/>
  </r>
  <r>
    <s v="NBA"/>
    <s v="wilkige01"/>
    <n v="795000"/>
    <s v="1991-92"/>
    <n v="1992"/>
    <x v="1"/>
    <x v="14"/>
  </r>
  <r>
    <s v="NBA"/>
    <s v="wilkige01"/>
    <n v="500000"/>
    <s v="1992-93"/>
    <n v="1993"/>
    <x v="2"/>
    <x v="30"/>
  </r>
  <r>
    <s v="NBA"/>
    <s v="wilkige01"/>
    <n v="2278000"/>
    <s v="1993-94"/>
    <n v="1994"/>
    <x v="3"/>
    <x v="30"/>
  </r>
  <r>
    <s v="NBA"/>
    <s v="wilkige01"/>
    <n v="2478000"/>
    <s v="1994-95"/>
    <n v="1995"/>
    <x v="4"/>
    <x v="30"/>
  </r>
  <r>
    <s v="NBA"/>
    <s v="wilkige01"/>
    <n v="2478000"/>
    <s v="1995-96"/>
    <n v="1996"/>
    <x v="9"/>
    <x v="5"/>
  </r>
  <r>
    <s v="NBA"/>
    <s v="wilkige01"/>
    <n v="247500"/>
    <s v="1996-97"/>
    <n v="1997"/>
    <x v="10"/>
    <x v="11"/>
  </r>
  <r>
    <s v="NBA"/>
    <s v="wilkige01"/>
    <n v="326700"/>
    <s v="1997-98"/>
    <n v="1998"/>
    <x v="11"/>
    <x v="11"/>
  </r>
  <r>
    <s v="NBA"/>
    <s v="wilkige01"/>
    <n v="2000000"/>
    <s v="1998-99"/>
    <n v="1999"/>
    <x v="13"/>
    <x v="11"/>
  </r>
  <r>
    <s v="NBA"/>
    <s v="wilkige01"/>
    <n v="3000000"/>
    <s v="1999-00"/>
    <n v="2000"/>
    <x v="14"/>
    <x v="11"/>
  </r>
  <r>
    <s v="NBA"/>
    <s v="wilkije01"/>
    <n v="214500"/>
    <s v="1985-86"/>
    <n v="1986"/>
    <x v="6"/>
    <x v="35"/>
  </r>
  <r>
    <s v="NBA"/>
    <s v="wilkida01"/>
    <n v="70000"/>
    <s v="1985-86"/>
    <n v="1986"/>
    <x v="6"/>
    <x v="10"/>
  </r>
  <r>
    <s v="NBA"/>
    <s v="wilksmi01"/>
    <n v="55402"/>
    <s v="2002-03"/>
    <n v="2003"/>
    <x v="16"/>
    <x v="7"/>
  </r>
  <r>
    <s v="NBA"/>
    <s v="wilksmi01"/>
    <n v="638679"/>
    <s v="2003-04"/>
    <n v="2004"/>
    <x v="17"/>
    <x v="12"/>
  </r>
  <r>
    <s v="NBA"/>
    <s v="wilksmi01"/>
    <n v="720046"/>
    <s v="2004-05"/>
    <n v="2005"/>
    <x v="18"/>
    <x v="32"/>
  </r>
  <r>
    <s v="NBA"/>
    <s v="wilksmi01"/>
    <n v="720046"/>
    <s v="2004-05"/>
    <n v="2005"/>
    <x v="18"/>
    <x v="25"/>
  </r>
  <r>
    <s v="NBA"/>
    <s v="wilksmi01"/>
    <n v="745248"/>
    <s v="2005-06"/>
    <n v="2006"/>
    <x v="19"/>
    <x v="30"/>
  </r>
  <r>
    <s v="NBA"/>
    <s v="wilksmi01"/>
    <n v="798112"/>
    <s v="2006-07"/>
    <n v="2007"/>
    <x v="20"/>
    <x v="34"/>
  </r>
  <r>
    <s v="NBA"/>
    <s v="wilksmi01"/>
    <n v="162281"/>
    <s v="2007-08"/>
    <n v="2008"/>
    <x v="21"/>
    <x v="4"/>
  </r>
  <r>
    <s v="NBA"/>
    <s v="wilksmi01"/>
    <n v="67151"/>
    <s v="2007-08"/>
    <n v="2008"/>
    <x v="21"/>
    <x v="28"/>
  </r>
  <r>
    <s v="NBA"/>
    <s v="wilksmi01"/>
    <n v="998398"/>
    <s v="2008-09"/>
    <n v="2009"/>
    <x v="25"/>
    <x v="18"/>
  </r>
  <r>
    <s v="NBA"/>
    <s v="wilksmi01"/>
    <n v="175908"/>
    <s v="2009-10"/>
    <n v="2010"/>
    <x v="22"/>
    <x v="8"/>
  </r>
  <r>
    <s v="NBA"/>
    <s v="williaa01"/>
    <n v="150000"/>
    <s v="1994-95"/>
    <n v="1995"/>
    <x v="4"/>
    <x v="31"/>
  </r>
  <r>
    <s v="NBA"/>
    <s v="williaa01"/>
    <n v="169000"/>
    <s v="1996-97"/>
    <n v="1997"/>
    <x v="10"/>
    <x v="4"/>
  </r>
  <r>
    <s v="NBA"/>
    <s v="williaa01"/>
    <n v="500000"/>
    <s v="1997-98"/>
    <n v="1998"/>
    <x v="11"/>
    <x v="34"/>
  </r>
  <r>
    <s v="NBA"/>
    <s v="williaa01"/>
    <n v="575000"/>
    <s v="1998-99"/>
    <n v="1999"/>
    <x v="13"/>
    <x v="34"/>
  </r>
  <r>
    <s v="NBA"/>
    <s v="williaa01"/>
    <n v="1100000"/>
    <s v="1999-00"/>
    <n v="2000"/>
    <x v="14"/>
    <x v="28"/>
  </r>
  <r>
    <s v="NBA"/>
    <s v="williaa01"/>
    <n v="2250000"/>
    <s v="2000-01"/>
    <n v="2001"/>
    <x v="12"/>
    <x v="17"/>
  </r>
  <r>
    <s v="NBA"/>
    <s v="williaa01"/>
    <n v="2475000"/>
    <s v="2001-02"/>
    <n v="2002"/>
    <x v="15"/>
    <x v="17"/>
  </r>
  <r>
    <s v="NBA"/>
    <s v="williaa01"/>
    <n v="2700000"/>
    <s v="2002-03"/>
    <n v="2003"/>
    <x v="16"/>
    <x v="17"/>
  </r>
  <r>
    <s v="NBA"/>
    <s v="williaa01"/>
    <n v="2925000"/>
    <s v="2003-04"/>
    <n v="2004"/>
    <x v="17"/>
    <x v="17"/>
  </r>
  <r>
    <s v="NBA"/>
    <s v="williaa01"/>
    <n v="3790257"/>
    <s v="2004-05"/>
    <n v="2005"/>
    <x v="18"/>
    <x v="13"/>
  </r>
  <r>
    <s v="NBA"/>
    <s v="williaa01"/>
    <n v="3375000"/>
    <s v="2005-06"/>
    <n v="2006"/>
    <x v="19"/>
    <x v="13"/>
  </r>
  <r>
    <s v="NBA"/>
    <s v="williaa01"/>
    <n v="1750000"/>
    <s v="2006-07"/>
    <n v="2007"/>
    <x v="20"/>
    <x v="10"/>
  </r>
  <r>
    <s v="NBA"/>
    <s v="williaa01"/>
    <n v="1890000"/>
    <s v="2007-08"/>
    <n v="2008"/>
    <x v="21"/>
    <x v="10"/>
  </r>
  <r>
    <s v="NBA"/>
    <s v="willial03"/>
    <n v="114285"/>
    <s v="2015-16"/>
    <n v="2016"/>
    <x v="29"/>
    <x v="16"/>
  </r>
  <r>
    <s v="NBA"/>
    <s v="willial03"/>
    <n v="874636"/>
    <s v="2016-17"/>
    <n v="2017"/>
    <x v="23"/>
    <x v="16"/>
  </r>
  <r>
    <s v="NBA"/>
    <s v="willial03"/>
    <n v="6000000"/>
    <s v="2017-18"/>
    <n v="2018"/>
    <x v="24"/>
    <x v="16"/>
  </r>
  <r>
    <s v="NBA"/>
    <s v="willial02"/>
    <n v="242000"/>
    <s v="1997-98"/>
    <n v="1998"/>
    <x v="11"/>
    <x v="0"/>
  </r>
  <r>
    <s v="NBA"/>
    <s v="willial02"/>
    <n v="1925000"/>
    <s v="1999-00"/>
    <n v="2000"/>
    <x v="14"/>
    <x v="13"/>
  </r>
  <r>
    <s v="NBA"/>
    <s v="willial02"/>
    <n v="2100000"/>
    <s v="2000-01"/>
    <n v="2001"/>
    <x v="12"/>
    <x v="13"/>
  </r>
  <r>
    <s v="NBA"/>
    <s v="willial02"/>
    <n v="5350000"/>
    <s v="2001-02"/>
    <n v="2002"/>
    <x v="15"/>
    <x v="13"/>
  </r>
  <r>
    <s v="NBA"/>
    <s v="willial02"/>
    <n v="5350000"/>
    <s v="2002-03"/>
    <n v="2003"/>
    <x v="16"/>
    <x v="13"/>
  </r>
  <r>
    <s v="NBA"/>
    <s v="willial02"/>
    <n v="5500000"/>
    <s v="2003-04"/>
    <n v="2004"/>
    <x v="17"/>
    <x v="13"/>
  </r>
  <r>
    <s v="NBA"/>
    <s v="willial02"/>
    <n v="5850000"/>
    <s v="2004-05"/>
    <n v="2005"/>
    <x v="18"/>
    <x v="13"/>
  </r>
  <r>
    <s v="NBA"/>
    <s v="willial02"/>
    <n v="6300000"/>
    <s v="2005-06"/>
    <n v="2006"/>
    <x v="19"/>
    <x v="13"/>
  </r>
  <r>
    <s v="NBA"/>
    <s v="willial02"/>
    <n v="4483516"/>
    <s v="2006-07"/>
    <n v="2007"/>
    <x v="20"/>
    <x v="13"/>
  </r>
  <r>
    <s v="NBA"/>
    <s v="willial02"/>
    <n v="103992"/>
    <s v="2006-07"/>
    <n v="2007"/>
    <x v="20"/>
    <x v="10"/>
  </r>
  <r>
    <s v="NBA"/>
    <s v="willial02"/>
    <n v="4516484"/>
    <s v="2007-08"/>
    <n v="2008"/>
    <x v="21"/>
    <x v="13"/>
  </r>
  <r>
    <s v="NBA"/>
    <s v="willibr01"/>
    <n v="287500"/>
    <s v="1998-99"/>
    <n v="1999"/>
    <x v="13"/>
    <x v="25"/>
  </r>
  <r>
    <s v="NBA"/>
    <s v="willibr01"/>
    <n v="35176"/>
    <s v="1999-00"/>
    <n v="2000"/>
    <x v="14"/>
    <x v="7"/>
  </r>
  <r>
    <s v="NBA"/>
    <s v="willibu01"/>
    <n v="513000"/>
    <s v="1984-85"/>
    <n v="1985"/>
    <x v="5"/>
    <x v="17"/>
  </r>
  <r>
    <s v="NBA"/>
    <s v="willibu01"/>
    <n v="915000"/>
    <s v="1985-86"/>
    <n v="1986"/>
    <x v="6"/>
    <x v="17"/>
  </r>
  <r>
    <s v="NBA"/>
    <s v="willibu01"/>
    <n v="1315000"/>
    <s v="1987-88"/>
    <n v="1988"/>
    <x v="7"/>
    <x v="17"/>
  </r>
  <r>
    <s v="NBA"/>
    <s v="willibu01"/>
    <n v="1365000"/>
    <s v="1988-89"/>
    <n v="1989"/>
    <x v="8"/>
    <x v="17"/>
  </r>
  <r>
    <s v="NBA"/>
    <s v="willibu01"/>
    <n v="1300000"/>
    <s v="1989-90"/>
    <n v="1990"/>
    <x v="33"/>
    <x v="0"/>
  </r>
  <r>
    <s v="NBA"/>
    <s v="willibu01"/>
    <n v="1550000"/>
    <s v="1990-91"/>
    <n v="1991"/>
    <x v="0"/>
    <x v="0"/>
  </r>
  <r>
    <s v="NBA"/>
    <s v="willibu01"/>
    <n v="1700000"/>
    <s v="1991-92"/>
    <n v="1992"/>
    <x v="1"/>
    <x v="0"/>
  </r>
  <r>
    <s v="NBA"/>
    <s v="willibu01"/>
    <n v="1850000"/>
    <s v="1992-93"/>
    <n v="1993"/>
    <x v="2"/>
    <x v="0"/>
  </r>
  <r>
    <s v="NBA"/>
    <s v="willibu01"/>
    <n v="5050000"/>
    <s v="1993-94"/>
    <n v="1994"/>
    <x v="3"/>
    <x v="0"/>
  </r>
  <r>
    <s v="NBA"/>
    <s v="willibu01"/>
    <n v="3200000"/>
    <s v="1994-95"/>
    <n v="1995"/>
    <x v="4"/>
    <x v="0"/>
  </r>
  <r>
    <s v="NBA"/>
    <s v="willibu01"/>
    <n v="3400000"/>
    <s v="1995-96"/>
    <n v="1996"/>
    <x v="9"/>
    <x v="0"/>
  </r>
  <r>
    <s v="NBA"/>
    <s v="willibu01"/>
    <n v="1193000"/>
    <s v="1996-97"/>
    <n v="1997"/>
    <x v="10"/>
    <x v="14"/>
  </r>
  <r>
    <s v="NBA"/>
    <s v="willibu01"/>
    <n v="1431000"/>
    <s v="1997-98"/>
    <n v="1998"/>
    <x v="11"/>
    <x v="14"/>
  </r>
  <r>
    <s v="NBA"/>
    <s v="willibu01"/>
    <n v="1670000"/>
    <s v="1998-99"/>
    <n v="1999"/>
    <x v="13"/>
    <x v="14"/>
  </r>
  <r>
    <s v="NBA"/>
    <s v="willico01"/>
    <n v="200000"/>
    <s v="1992-93"/>
    <n v="1993"/>
    <x v="2"/>
    <x v="32"/>
  </r>
  <r>
    <s v="NBA"/>
    <s v="willide01"/>
    <n v="3487400"/>
    <s v="2005-06"/>
    <n v="2006"/>
    <x v="19"/>
    <x v="35"/>
  </r>
  <r>
    <s v="NBA"/>
    <s v="willide01"/>
    <n v="3749040"/>
    <s v="2006-07"/>
    <n v="2007"/>
    <x v="20"/>
    <x v="35"/>
  </r>
  <r>
    <s v="NBA"/>
    <s v="willide01"/>
    <n v="4010640"/>
    <s v="2007-08"/>
    <n v="2008"/>
    <x v="21"/>
    <x v="35"/>
  </r>
  <r>
    <s v="NBA"/>
    <s v="willide01"/>
    <n v="5069449"/>
    <s v="2008-09"/>
    <n v="2009"/>
    <x v="25"/>
    <x v="35"/>
  </r>
  <r>
    <s v="NBA"/>
    <s v="willide01"/>
    <n v="12323900"/>
    <s v="2009-10"/>
    <n v="2010"/>
    <x v="22"/>
    <x v="35"/>
  </r>
  <r>
    <s v="NBA"/>
    <s v="willide01"/>
    <n v="14940152"/>
    <s v="2010-11"/>
    <n v="2011"/>
    <x v="30"/>
    <x v="17"/>
  </r>
  <r>
    <s v="NBA"/>
    <s v="willide01"/>
    <n v="16359805"/>
    <s v="2011-12"/>
    <n v="2012"/>
    <x v="31"/>
    <x v="17"/>
  </r>
  <r>
    <s v="NBA"/>
    <s v="willide01"/>
    <n v="17177795"/>
    <s v="2012-13"/>
    <n v="2013"/>
    <x v="26"/>
    <x v="15"/>
  </r>
  <r>
    <s v="NBA"/>
    <s v="willide01"/>
    <n v="18466130"/>
    <s v="2013-14"/>
    <n v="2014"/>
    <x v="27"/>
    <x v="15"/>
  </r>
  <r>
    <s v="NBA"/>
    <s v="willide01"/>
    <n v="19754465"/>
    <s v="2014-15"/>
    <n v="2015"/>
    <x v="28"/>
    <x v="15"/>
  </r>
  <r>
    <s v="NBA"/>
    <s v="willide01"/>
    <n v="5500000"/>
    <s v="2015-16"/>
    <n v="2016"/>
    <x v="29"/>
    <x v="15"/>
  </r>
  <r>
    <s v="NBA"/>
    <s v="willide01"/>
    <n v="5500000"/>
    <s v="2015-16"/>
    <n v="2016"/>
    <x v="29"/>
    <x v="6"/>
  </r>
  <r>
    <s v="NBA"/>
    <s v="willide01"/>
    <n v="9000000"/>
    <s v="2016-17"/>
    <n v="2017"/>
    <x v="23"/>
    <x v="6"/>
  </r>
  <r>
    <s v="NBA"/>
    <s v="willide01"/>
    <n v="5500000"/>
    <s v="2016-17"/>
    <n v="2017"/>
    <x v="23"/>
    <x v="15"/>
  </r>
  <r>
    <s v="NBA"/>
    <s v="willide01"/>
    <n v="259626"/>
    <s v="2016-17"/>
    <n v="2017"/>
    <x v="23"/>
    <x v="30"/>
  </r>
  <r>
    <s v="NBA"/>
    <s v="willide01"/>
    <n v="5474787"/>
    <s v="2017-18"/>
    <n v="2018"/>
    <x v="24"/>
    <x v="15"/>
  </r>
  <r>
    <s v="NBA"/>
    <s v="willide02"/>
    <n v="4602720"/>
    <s v="2011-12"/>
    <n v="2012"/>
    <x v="31"/>
    <x v="24"/>
  </r>
  <r>
    <s v="NBA"/>
    <s v="willide02"/>
    <n v="4947840"/>
    <s v="2012-13"/>
    <n v="2013"/>
    <x v="26"/>
    <x v="24"/>
  </r>
  <r>
    <s v="NBA"/>
    <s v="willide02"/>
    <n v="5016960"/>
    <s v="2013-14"/>
    <n v="2014"/>
    <x v="27"/>
    <x v="24"/>
  </r>
  <r>
    <s v="NBA"/>
    <s v="willide02"/>
    <n v="6331404"/>
    <s v="2014-15"/>
    <n v="2015"/>
    <x v="28"/>
    <x v="2"/>
  </r>
  <r>
    <s v="NBA"/>
    <s v="willide02"/>
    <n v="4900000"/>
    <s v="2015-16"/>
    <n v="2016"/>
    <x v="29"/>
    <x v="14"/>
  </r>
  <r>
    <s v="NBA"/>
    <s v="willide02"/>
    <n v="4598000"/>
    <s v="2016-17"/>
    <n v="2017"/>
    <x v="23"/>
    <x v="21"/>
  </r>
  <r>
    <s v="NBA"/>
    <s v="willide02"/>
    <n v="402043"/>
    <s v="2016-17"/>
    <n v="2017"/>
    <x v="23"/>
    <x v="30"/>
  </r>
  <r>
    <s v="NBA"/>
    <s v="willide02"/>
    <n v="83129"/>
    <s v="2017-18"/>
    <n v="2018"/>
    <x v="24"/>
    <x v="3"/>
  </r>
  <r>
    <s v="NBA"/>
    <s v="williel01"/>
    <n v="1254720"/>
    <s v="2010-11"/>
    <n v="2011"/>
    <x v="30"/>
    <x v="0"/>
  </r>
  <r>
    <s v="NBA"/>
    <s v="williel01"/>
    <n v="1348800"/>
    <s v="2011-12"/>
    <n v="2012"/>
    <x v="31"/>
    <x v="0"/>
  </r>
  <r>
    <s v="NBA"/>
    <s v="williel01"/>
    <n v="1442880"/>
    <s v="2012-13"/>
    <n v="2013"/>
    <x v="26"/>
    <x v="0"/>
  </r>
  <r>
    <s v="NBA"/>
    <s v="williel01"/>
    <n v="107676"/>
    <s v="2014-15"/>
    <n v="2015"/>
    <x v="28"/>
    <x v="26"/>
  </r>
  <r>
    <s v="NBA"/>
    <s v="williel01"/>
    <n v="53838"/>
    <s v="2014-15"/>
    <n v="2015"/>
    <x v="28"/>
    <x v="35"/>
  </r>
  <r>
    <s v="NBA"/>
    <s v="williel01"/>
    <n v="53838"/>
    <s v="2014-15"/>
    <n v="2015"/>
    <x v="28"/>
    <x v="20"/>
  </r>
  <r>
    <s v="NBA"/>
    <s v="williel01"/>
    <n v="80000"/>
    <s v="2015-16"/>
    <n v="2016"/>
    <x v="29"/>
    <x v="20"/>
  </r>
  <r>
    <s v="NBA"/>
    <s v="williel01"/>
    <n v="55722"/>
    <s v="2015-16"/>
    <n v="2016"/>
    <x v="29"/>
    <x v="18"/>
  </r>
  <r>
    <s v="NBA"/>
    <s v="williel01"/>
    <n v="250000"/>
    <s v="2016-17"/>
    <n v="2017"/>
    <x v="23"/>
    <x v="22"/>
  </r>
  <r>
    <s v="NBA"/>
    <s v="willier01"/>
    <n v="876000"/>
    <s v="1995-96"/>
    <n v="1996"/>
    <x v="9"/>
    <x v="1"/>
  </r>
  <r>
    <s v="NBA"/>
    <s v="willier01"/>
    <n v="1008000"/>
    <s v="1996-97"/>
    <n v="1997"/>
    <x v="10"/>
    <x v="1"/>
  </r>
  <r>
    <s v="NBA"/>
    <s v="willier01"/>
    <n v="1139520"/>
    <s v="1997-98"/>
    <n v="1998"/>
    <x v="11"/>
    <x v="4"/>
  </r>
  <r>
    <s v="NBA"/>
    <s v="willier01"/>
    <n v="2780000"/>
    <s v="1998-99"/>
    <n v="1999"/>
    <x v="13"/>
    <x v="4"/>
  </r>
  <r>
    <s v="NBA"/>
    <s v="willier01"/>
    <n v="3336000"/>
    <s v="1999-00"/>
    <n v="2000"/>
    <x v="14"/>
    <x v="1"/>
  </r>
  <r>
    <s v="NBA"/>
    <s v="willier01"/>
    <n v="3890000"/>
    <s v="2000-01"/>
    <n v="2001"/>
    <x v="12"/>
    <x v="1"/>
  </r>
  <r>
    <s v="NBA"/>
    <s v="willier01"/>
    <n v="4448000"/>
    <s v="2001-02"/>
    <n v="2002"/>
    <x v="15"/>
    <x v="1"/>
  </r>
  <r>
    <s v="NBA"/>
    <s v="willier01"/>
    <n v="5004000"/>
    <s v="2002-03"/>
    <n v="2003"/>
    <x v="16"/>
    <x v="1"/>
  </r>
  <r>
    <s v="NBA"/>
    <s v="willier01"/>
    <n v="5540000"/>
    <s v="2003-04"/>
    <n v="2004"/>
    <x v="17"/>
    <x v="30"/>
  </r>
  <r>
    <s v="NBA"/>
    <s v="willier01"/>
    <n v="3580000"/>
    <s v="2004-05"/>
    <n v="2005"/>
    <x v="18"/>
    <x v="13"/>
  </r>
  <r>
    <s v="NBA"/>
    <s v="willier01"/>
    <n v="3938000"/>
    <s v="2005-06"/>
    <n v="2006"/>
    <x v="19"/>
    <x v="13"/>
  </r>
  <r>
    <s v="NBA"/>
    <s v="willier01"/>
    <n v="4296000"/>
    <s v="2006-07"/>
    <n v="2007"/>
    <x v="20"/>
    <x v="23"/>
  </r>
  <r>
    <s v="NBA"/>
    <s v="willifr02"/>
    <n v="832560"/>
    <s v="2002-03"/>
    <n v="2003"/>
    <x v="16"/>
    <x v="14"/>
  </r>
  <r>
    <s v="NBA"/>
    <s v="willifr02"/>
    <n v="894960"/>
    <s v="2003-04"/>
    <n v="2004"/>
    <x v="17"/>
    <x v="14"/>
  </r>
  <r>
    <s v="NBA"/>
    <s v="willifr02"/>
    <n v="957480"/>
    <s v="2004-05"/>
    <n v="2005"/>
    <x v="18"/>
    <x v="32"/>
  </r>
  <r>
    <s v="NBA"/>
    <s v="willigu01"/>
    <n v="730000"/>
    <s v="1984-85"/>
    <n v="1985"/>
    <x v="5"/>
    <x v="19"/>
  </r>
  <r>
    <s v="NBA"/>
    <s v="willigu01"/>
    <n v="790000"/>
    <s v="1985-86"/>
    <n v="1986"/>
    <x v="6"/>
    <x v="19"/>
  </r>
  <r>
    <s v="NBA"/>
    <s v="willihe01"/>
    <n v="200000"/>
    <s v="1984-85"/>
    <n v="1985"/>
    <x v="5"/>
    <x v="33"/>
  </r>
  <r>
    <s v="NBA"/>
    <s v="willihe01"/>
    <n v="275000"/>
    <s v="1985-86"/>
    <n v="1986"/>
    <x v="6"/>
    <x v="33"/>
  </r>
  <r>
    <s v="NBA"/>
    <s v="willihe01"/>
    <n v="983333"/>
    <s v="1987-88"/>
    <n v="1988"/>
    <x v="7"/>
    <x v="33"/>
  </r>
  <r>
    <s v="NBA"/>
    <s v="willihe01"/>
    <n v="983000"/>
    <s v="1988-89"/>
    <n v="1989"/>
    <x v="8"/>
    <x v="33"/>
  </r>
  <r>
    <s v="NBA"/>
    <s v="willihe01"/>
    <n v="1000000"/>
    <s v="1990-91"/>
    <n v="1991"/>
    <x v="0"/>
    <x v="6"/>
  </r>
  <r>
    <s v="NBA"/>
    <s v="willihe01"/>
    <n v="1183000"/>
    <s v="1991-92"/>
    <n v="1992"/>
    <x v="1"/>
    <x v="6"/>
  </r>
  <r>
    <s v="NBA"/>
    <s v="willihe01"/>
    <n v="430000"/>
    <s v="1992-93"/>
    <n v="1993"/>
    <x v="2"/>
    <x v="14"/>
  </r>
  <r>
    <s v="NBA"/>
    <s v="willihe01"/>
    <n v="1600000"/>
    <s v="1993-94"/>
    <n v="1994"/>
    <x v="3"/>
    <x v="14"/>
  </r>
  <r>
    <s v="NBA"/>
    <s v="willihe01"/>
    <n v="1000000"/>
    <s v="1994-95"/>
    <n v="1995"/>
    <x v="4"/>
    <x v="14"/>
  </r>
  <r>
    <s v="NBA"/>
    <s v="willihe01"/>
    <n v="1300000"/>
    <s v="1995-96"/>
    <n v="1996"/>
    <x v="9"/>
    <x v="14"/>
  </r>
  <r>
    <s v="NBA"/>
    <s v="willihe01"/>
    <n v="757000"/>
    <s v="1996-97"/>
    <n v="1997"/>
    <x v="10"/>
    <x v="14"/>
  </r>
  <r>
    <s v="NBA"/>
    <s v="willihe01"/>
    <n v="766667"/>
    <s v="1997-98"/>
    <n v="1998"/>
    <x v="11"/>
    <x v="14"/>
  </r>
  <r>
    <s v="NBA"/>
    <s v="willihe01"/>
    <n v="1000000"/>
    <s v="1998-99"/>
    <n v="1999"/>
    <x v="13"/>
    <x v="14"/>
  </r>
  <r>
    <s v="NBA"/>
    <s v="williho01"/>
    <n v="349055"/>
    <s v="1987-88"/>
    <n v="1988"/>
    <x v="7"/>
    <x v="30"/>
  </r>
  <r>
    <s v="NBA"/>
    <s v="williho01"/>
    <n v="364000"/>
    <s v="1988-89"/>
    <n v="1989"/>
    <x v="8"/>
    <x v="30"/>
  </r>
  <r>
    <s v="NBA"/>
    <s v="williho01"/>
    <n v="3785000"/>
    <s v="1990-91"/>
    <n v="1991"/>
    <x v="0"/>
    <x v="30"/>
  </r>
  <r>
    <s v="NBA"/>
    <s v="williho01"/>
    <n v="3786000"/>
    <s v="1991-92"/>
    <n v="1992"/>
    <x v="1"/>
    <x v="30"/>
  </r>
  <r>
    <s v="NBA"/>
    <s v="williho01"/>
    <n v="3786000"/>
    <s v="1992-93"/>
    <n v="1993"/>
    <x v="2"/>
    <x v="30"/>
  </r>
  <r>
    <s v="NBA"/>
    <s v="williho01"/>
    <n v="3786000"/>
    <s v="1993-94"/>
    <n v="1994"/>
    <x v="3"/>
    <x v="30"/>
  </r>
  <r>
    <s v="NBA"/>
    <s v="williho01"/>
    <n v="3786000"/>
    <s v="1994-95"/>
    <n v="1995"/>
    <x v="4"/>
    <x v="30"/>
  </r>
  <r>
    <s v="NBA"/>
    <s v="williho01"/>
    <n v="4151000"/>
    <s v="1995-96"/>
    <n v="1996"/>
    <x v="9"/>
    <x v="16"/>
  </r>
  <r>
    <s v="NBA"/>
    <s v="williho01"/>
    <n v="4151000"/>
    <s v="1996-97"/>
    <n v="1997"/>
    <x v="10"/>
    <x v="16"/>
  </r>
  <r>
    <s v="NBA"/>
    <s v="williho01"/>
    <n v="4550000"/>
    <s v="1997-98"/>
    <n v="1998"/>
    <x v="11"/>
    <x v="16"/>
  </r>
  <r>
    <s v="NBA"/>
    <s v="williho01"/>
    <n v="1750000"/>
    <s v="1998-99"/>
    <n v="1999"/>
    <x v="13"/>
    <x v="6"/>
  </r>
  <r>
    <s v="NBA"/>
    <s v="williho01"/>
    <n v="1925000"/>
    <s v="1999-00"/>
    <n v="2000"/>
    <x v="14"/>
    <x v="6"/>
  </r>
  <r>
    <s v="NBA"/>
    <s v="williho01"/>
    <n v="2100000"/>
    <s v="2000-01"/>
    <n v="2001"/>
    <x v="12"/>
    <x v="1"/>
  </r>
  <r>
    <s v="NBA"/>
    <s v="willija02"/>
    <n v="1460000"/>
    <s v="1998-99"/>
    <n v="1999"/>
    <x v="13"/>
    <x v="2"/>
  </r>
  <r>
    <s v="NBA"/>
    <s v="willija02"/>
    <n v="1879920"/>
    <s v="1999-00"/>
    <n v="2000"/>
    <x v="14"/>
    <x v="2"/>
  </r>
  <r>
    <s v="NBA"/>
    <s v="willija02"/>
    <n v="2011080"/>
    <s v="2000-01"/>
    <n v="2001"/>
    <x v="12"/>
    <x v="2"/>
  </r>
  <r>
    <s v="NBA"/>
    <s v="willija02"/>
    <n v="2554072"/>
    <s v="2001-02"/>
    <n v="2002"/>
    <x v="15"/>
    <x v="18"/>
  </r>
  <r>
    <s v="NBA"/>
    <s v="willija02"/>
    <n v="5500000"/>
    <s v="2002-03"/>
    <n v="2003"/>
    <x v="16"/>
    <x v="18"/>
  </r>
  <r>
    <s v="NBA"/>
    <s v="willija02"/>
    <n v="6187500"/>
    <s v="2003-04"/>
    <n v="2004"/>
    <x v="17"/>
    <x v="18"/>
  </r>
  <r>
    <s v="NBA"/>
    <s v="willija02"/>
    <n v="6875000"/>
    <s v="2004-05"/>
    <n v="2005"/>
    <x v="18"/>
    <x v="18"/>
  </r>
  <r>
    <s v="NBA"/>
    <s v="willija02"/>
    <n v="7562500"/>
    <s v="2005-06"/>
    <n v="2006"/>
    <x v="19"/>
    <x v="21"/>
  </r>
  <r>
    <s v="NBA"/>
    <s v="willija02"/>
    <n v="8250000"/>
    <s v="2006-07"/>
    <n v="2007"/>
    <x v="20"/>
    <x v="21"/>
  </r>
  <r>
    <s v="NBA"/>
    <s v="willija02"/>
    <n v="8937500"/>
    <s v="2007-08"/>
    <n v="2008"/>
    <x v="21"/>
    <x v="21"/>
  </r>
  <r>
    <s v="NBA"/>
    <s v="willija02"/>
    <n v="1262275"/>
    <s v="2008-09"/>
    <n v="2009"/>
    <x v="25"/>
    <x v="10"/>
  </r>
  <r>
    <s v="NBA"/>
    <s v="willija02"/>
    <n v="1306455"/>
    <s v="2009-10"/>
    <n v="2010"/>
    <x v="22"/>
    <x v="11"/>
  </r>
  <r>
    <s v="NBA"/>
    <s v="willija02"/>
    <n v="1352181"/>
    <s v="2010-11"/>
    <n v="2011"/>
    <x v="30"/>
    <x v="11"/>
  </r>
  <r>
    <s v="NBA"/>
    <s v="willija02"/>
    <n v="524964"/>
    <s v="2010-11"/>
    <n v="2011"/>
    <x v="30"/>
    <x v="18"/>
  </r>
  <r>
    <s v="NBA"/>
    <s v="willija04"/>
    <n v="244463"/>
    <s v="2008-09"/>
    <n v="2009"/>
    <x v="25"/>
    <x v="30"/>
  </r>
  <r>
    <s v="NBA"/>
    <s v="willija04"/>
    <n v="736420"/>
    <s v="2009-10"/>
    <n v="2010"/>
    <x v="22"/>
    <x v="30"/>
  </r>
  <r>
    <s v="NBA"/>
    <s v="willija04"/>
    <n v="321652"/>
    <s v="2010-11"/>
    <n v="2011"/>
    <x v="30"/>
    <x v="30"/>
  </r>
  <r>
    <s v="NBA"/>
    <s v="willija03"/>
    <n v="3451920"/>
    <s v="2002-03"/>
    <n v="2003"/>
    <x v="16"/>
    <x v="32"/>
  </r>
  <r>
    <s v="NBA"/>
    <s v="willija03"/>
    <n v="3710880"/>
    <s v="2003-04"/>
    <n v="2004"/>
    <x v="17"/>
    <x v="32"/>
  </r>
  <r>
    <s v="NBA"/>
    <s v="willija03"/>
    <n v="1550551"/>
    <s v="2004-05"/>
    <n v="2005"/>
    <x v="18"/>
    <x v="32"/>
  </r>
  <r>
    <s v="NBA"/>
    <s v="willija01"/>
    <n v="500000"/>
    <s v="1990-91"/>
    <n v="1991"/>
    <x v="0"/>
    <x v="27"/>
  </r>
  <r>
    <s v="NBA"/>
    <s v="willija01"/>
    <n v="650000"/>
    <s v="1991-92"/>
    <n v="1992"/>
    <x v="1"/>
    <x v="27"/>
  </r>
  <r>
    <s v="NBA"/>
    <s v="willija01"/>
    <n v="800000"/>
    <s v="1992-93"/>
    <n v="1993"/>
    <x v="2"/>
    <x v="17"/>
  </r>
  <r>
    <s v="NBA"/>
    <s v="willija01"/>
    <n v="950000"/>
    <s v="1993-94"/>
    <n v="1994"/>
    <x v="3"/>
    <x v="17"/>
  </r>
  <r>
    <s v="NBA"/>
    <s v="willija01"/>
    <n v="1100000"/>
    <s v="1994-95"/>
    <n v="1995"/>
    <x v="4"/>
    <x v="17"/>
  </r>
  <r>
    <s v="NBA"/>
    <s v="willija01"/>
    <n v="2000000"/>
    <s v="1995-96"/>
    <n v="1996"/>
    <x v="9"/>
    <x v="17"/>
  </r>
  <r>
    <s v="NBA"/>
    <s v="willija01"/>
    <n v="2250000"/>
    <s v="1996-97"/>
    <n v="1997"/>
    <x v="10"/>
    <x v="17"/>
  </r>
  <r>
    <s v="NBA"/>
    <s v="willija01"/>
    <n v="2500000"/>
    <s v="1997-98"/>
    <n v="1998"/>
    <x v="11"/>
    <x v="17"/>
  </r>
  <r>
    <s v="NBA"/>
    <s v="willija01"/>
    <n v="11000000"/>
    <s v="1998-99"/>
    <n v="1999"/>
    <x v="13"/>
    <x v="17"/>
  </r>
  <r>
    <s v="NBA"/>
    <s v="willija01"/>
    <n v="12375000"/>
    <s v="1999-00"/>
    <n v="2000"/>
    <x v="14"/>
    <x v="17"/>
  </r>
  <r>
    <s v="NBA"/>
    <s v="willija01"/>
    <n v="13800000"/>
    <s v="2000-01"/>
    <n v="2001"/>
    <x v="12"/>
    <x v="17"/>
  </r>
  <r>
    <s v="NBA"/>
    <s v="willija01"/>
    <n v="15125000"/>
    <s v="2001-02"/>
    <n v="2002"/>
    <x v="15"/>
    <x v="17"/>
  </r>
  <r>
    <s v="NBA"/>
    <s v="willije01"/>
    <n v="568000"/>
    <s v="1996-97"/>
    <n v="1997"/>
    <x v="10"/>
    <x v="9"/>
  </r>
  <r>
    <s v="NBA"/>
    <s v="willije01"/>
    <n v="652800"/>
    <s v="1997-98"/>
    <n v="1998"/>
    <x v="11"/>
    <x v="9"/>
  </r>
  <r>
    <s v="NBA"/>
    <s v="willije01"/>
    <n v="737880"/>
    <s v="1998-99"/>
    <n v="1999"/>
    <x v="13"/>
    <x v="9"/>
  </r>
  <r>
    <s v="NBA"/>
    <s v="willije01"/>
    <n v="2550000"/>
    <s v="1999-00"/>
    <n v="2000"/>
    <x v="14"/>
    <x v="9"/>
  </r>
  <r>
    <s v="NBA"/>
    <s v="willije01"/>
    <n v="2870000"/>
    <s v="2000-01"/>
    <n v="2001"/>
    <x v="12"/>
    <x v="9"/>
  </r>
  <r>
    <s v="NBA"/>
    <s v="willije01"/>
    <n v="5000000"/>
    <s v="2001-02"/>
    <n v="2002"/>
    <x v="15"/>
    <x v="13"/>
  </r>
  <r>
    <s v="NBA"/>
    <s v="willije01"/>
    <n v="5250000"/>
    <s v="2002-03"/>
    <n v="2003"/>
    <x v="16"/>
    <x v="13"/>
  </r>
  <r>
    <s v="NBA"/>
    <s v="willije01"/>
    <n v="5987500"/>
    <s v="2003-04"/>
    <n v="2004"/>
    <x v="17"/>
    <x v="32"/>
  </r>
  <r>
    <s v="NBA"/>
    <s v="willije01"/>
    <n v="6187500"/>
    <s v="2004-05"/>
    <n v="2005"/>
    <x v="18"/>
    <x v="14"/>
  </r>
  <r>
    <s v="NBA"/>
    <s v="willije01"/>
    <n v="6620063"/>
    <s v="2005-06"/>
    <n v="2006"/>
    <x v="19"/>
    <x v="14"/>
  </r>
  <r>
    <s v="NBA"/>
    <s v="willije01"/>
    <n v="7014400"/>
    <s v="2006-07"/>
    <n v="2007"/>
    <x v="20"/>
    <x v="14"/>
  </r>
  <r>
    <s v="NBA"/>
    <s v="willije01"/>
    <n v="7639400"/>
    <s v="2007-08"/>
    <n v="2008"/>
    <x v="21"/>
    <x v="14"/>
  </r>
  <r>
    <s v="NBA"/>
    <s v="willijo02"/>
    <n v="308000"/>
    <s v="1987-88"/>
    <n v="1988"/>
    <x v="7"/>
    <x v="19"/>
  </r>
  <r>
    <s v="NBA"/>
    <s v="willijo02"/>
    <n v="350000"/>
    <s v="1988-89"/>
    <n v="1989"/>
    <x v="8"/>
    <x v="19"/>
  </r>
  <r>
    <s v="NBA"/>
    <s v="willijo02"/>
    <n v="1000000"/>
    <s v="1990-91"/>
    <n v="1991"/>
    <x v="0"/>
    <x v="19"/>
  </r>
  <r>
    <s v="NBA"/>
    <s v="willijo02"/>
    <n v="1100000"/>
    <s v="1991-92"/>
    <n v="1992"/>
    <x v="1"/>
    <x v="19"/>
  </r>
  <r>
    <s v="NBA"/>
    <s v="willijo02"/>
    <n v="800000"/>
    <s v="1992-93"/>
    <n v="1993"/>
    <x v="2"/>
    <x v="10"/>
  </r>
  <r>
    <s v="NBA"/>
    <s v="willijo02"/>
    <n v="1100000"/>
    <s v="1993-94"/>
    <n v="1994"/>
    <x v="3"/>
    <x v="10"/>
  </r>
  <r>
    <s v="NBA"/>
    <s v="willijo02"/>
    <n v="375000"/>
    <s v="1994-95"/>
    <n v="1995"/>
    <x v="4"/>
    <x v="33"/>
  </r>
  <r>
    <s v="NBA"/>
    <s v="willijo03"/>
    <n v="473604"/>
    <s v="2011-12"/>
    <n v="2012"/>
    <x v="31"/>
    <x v="17"/>
  </r>
  <r>
    <s v="NBA"/>
    <s v="willijo03"/>
    <n v="762195"/>
    <s v="2012-13"/>
    <n v="2013"/>
    <x v="26"/>
    <x v="7"/>
  </r>
  <r>
    <s v="NBA"/>
    <s v="williju01"/>
    <n v="261724"/>
    <s v="2006-07"/>
    <n v="2007"/>
    <x v="20"/>
    <x v="2"/>
  </r>
  <r>
    <s v="NBA"/>
    <s v="williju01"/>
    <n v="862456"/>
    <s v="2007-08"/>
    <n v="2008"/>
    <x v="21"/>
    <x v="2"/>
  </r>
  <r>
    <s v="NBA"/>
    <s v="willike03"/>
    <n v="175000"/>
    <s v="1990-91"/>
    <n v="1991"/>
    <x v="0"/>
    <x v="33"/>
  </r>
  <r>
    <s v="NBA"/>
    <s v="willike03"/>
    <n v="275000"/>
    <s v="1991-92"/>
    <n v="1992"/>
    <x v="1"/>
    <x v="33"/>
  </r>
  <r>
    <s v="NBA"/>
    <s v="willike03"/>
    <n v="325000"/>
    <s v="1992-93"/>
    <n v="1993"/>
    <x v="2"/>
    <x v="33"/>
  </r>
  <r>
    <s v="NBA"/>
    <s v="willike03"/>
    <n v="375000"/>
    <s v="1993-94"/>
    <n v="1994"/>
    <x v="3"/>
    <x v="33"/>
  </r>
  <r>
    <s v="NBA"/>
    <s v="willike01"/>
    <n v="125000"/>
    <s v="1987-88"/>
    <n v="1988"/>
    <x v="7"/>
    <x v="34"/>
  </r>
  <r>
    <s v="NBA"/>
    <s v="willike01"/>
    <n v="150000"/>
    <s v="1988-89"/>
    <n v="1989"/>
    <x v="8"/>
    <x v="17"/>
  </r>
  <r>
    <s v="NBA"/>
    <s v="willilo01"/>
    <n v="7000"/>
    <s v="1992-93"/>
    <n v="1993"/>
    <x v="2"/>
    <x v="20"/>
  </r>
  <r>
    <s v="NBA"/>
    <s v="willilo01"/>
    <n v="250000"/>
    <s v="1993-94"/>
    <n v="1994"/>
    <x v="3"/>
    <x v="1"/>
  </r>
  <r>
    <s v="NBA"/>
    <s v="willilo01"/>
    <n v="200000"/>
    <s v="1994-95"/>
    <n v="1995"/>
    <x v="4"/>
    <x v="6"/>
  </r>
  <r>
    <s v="NBA"/>
    <s v="willilo01"/>
    <n v="1550000"/>
    <s v="1995-96"/>
    <n v="1996"/>
    <x v="9"/>
    <x v="6"/>
  </r>
  <r>
    <s v="NBA"/>
    <s v="willilo01"/>
    <n v="940000"/>
    <s v="1996-97"/>
    <n v="1997"/>
    <x v="10"/>
    <x v="19"/>
  </r>
  <r>
    <s v="NBA"/>
    <s v="willilo01"/>
    <n v="1128000"/>
    <s v="1997-98"/>
    <n v="1998"/>
    <x v="11"/>
    <x v="28"/>
  </r>
  <r>
    <s v="NBA"/>
    <s v="willilo01"/>
    <n v="1316000"/>
    <s v="1998-99"/>
    <n v="1999"/>
    <x v="13"/>
    <x v="28"/>
  </r>
  <r>
    <s v="NBA"/>
    <s v="willilo01"/>
    <n v="1540000"/>
    <s v="1999-00"/>
    <n v="2000"/>
    <x v="14"/>
    <x v="28"/>
  </r>
  <r>
    <s v="NBA"/>
    <s v="willilo01"/>
    <n v="1750000"/>
    <s v="2000-01"/>
    <n v="2001"/>
    <x v="12"/>
    <x v="28"/>
  </r>
  <r>
    <s v="NBA"/>
    <s v="willilo01"/>
    <n v="1880000"/>
    <s v="2001-02"/>
    <n v="2002"/>
    <x v="15"/>
    <x v="28"/>
  </r>
  <r>
    <s v="NBA"/>
    <s v="willilo01"/>
    <n v="2068000"/>
    <s v="2002-03"/>
    <n v="2003"/>
    <x v="16"/>
    <x v="28"/>
  </r>
  <r>
    <s v="NBA"/>
    <s v="willilo02"/>
    <n v="450000"/>
    <s v="2005-06"/>
    <n v="2006"/>
    <x v="19"/>
    <x v="27"/>
  </r>
  <r>
    <s v="NBA"/>
    <s v="willilo02"/>
    <n v="664209"/>
    <s v="2006-07"/>
    <n v="2007"/>
    <x v="20"/>
    <x v="27"/>
  </r>
  <r>
    <s v="NBA"/>
    <s v="willilo02"/>
    <n v="770610"/>
    <s v="2007-08"/>
    <n v="2008"/>
    <x v="21"/>
    <x v="27"/>
  </r>
  <r>
    <s v="NBA"/>
    <s v="willilo02"/>
    <n v="4500000"/>
    <s v="2008-09"/>
    <n v="2009"/>
    <x v="25"/>
    <x v="27"/>
  </r>
  <r>
    <s v="NBA"/>
    <s v="willilo02"/>
    <n v="4972500"/>
    <s v="2009-10"/>
    <n v="2010"/>
    <x v="22"/>
    <x v="27"/>
  </r>
  <r>
    <s v="NBA"/>
    <s v="willilo02"/>
    <n v="5000000"/>
    <s v="2010-11"/>
    <n v="2011"/>
    <x v="30"/>
    <x v="27"/>
  </r>
  <r>
    <s v="NBA"/>
    <s v="willilo02"/>
    <n v="5176000"/>
    <s v="2011-12"/>
    <n v="2012"/>
    <x v="31"/>
    <x v="27"/>
  </r>
  <r>
    <s v="NBA"/>
    <s v="willilo02"/>
    <n v="5000000"/>
    <s v="2012-13"/>
    <n v="2013"/>
    <x v="26"/>
    <x v="7"/>
  </r>
  <r>
    <s v="NBA"/>
    <s v="willilo02"/>
    <n v="5225000"/>
    <s v="2013-14"/>
    <n v="2014"/>
    <x v="27"/>
    <x v="7"/>
  </r>
  <r>
    <s v="NBA"/>
    <s v="willilo02"/>
    <n v="5450000"/>
    <s v="2014-15"/>
    <n v="2015"/>
    <x v="28"/>
    <x v="13"/>
  </r>
  <r>
    <s v="NBA"/>
    <s v="willilo02"/>
    <n v="7000000"/>
    <s v="2015-16"/>
    <n v="2016"/>
    <x v="29"/>
    <x v="3"/>
  </r>
  <r>
    <s v="NBA"/>
    <s v="willilo02"/>
    <n v="7000000"/>
    <s v="2016-17"/>
    <n v="2017"/>
    <x v="23"/>
    <x v="12"/>
  </r>
  <r>
    <s v="NBA"/>
    <s v="willilo02"/>
    <n v="7000000"/>
    <s v="2017-18"/>
    <n v="2018"/>
    <x v="24"/>
    <x v="10"/>
  </r>
  <r>
    <s v="NBA"/>
    <s v="willima03"/>
    <n v="1097880"/>
    <s v="2006-07"/>
    <n v="2007"/>
    <x v="20"/>
    <x v="17"/>
  </r>
  <r>
    <s v="NBA"/>
    <s v="willima03"/>
    <n v="1180200"/>
    <s v="2007-08"/>
    <n v="2008"/>
    <x v="21"/>
    <x v="17"/>
  </r>
  <r>
    <s v="NBA"/>
    <s v="willima03"/>
    <n v="1262520"/>
    <s v="2008-09"/>
    <n v="2009"/>
    <x v="25"/>
    <x v="22"/>
  </r>
  <r>
    <s v="NBA"/>
    <s v="willima03"/>
    <n v="855189"/>
    <s v="2009-10"/>
    <n v="2010"/>
    <x v="22"/>
    <x v="18"/>
  </r>
  <r>
    <s v="NBA"/>
    <s v="willima04"/>
    <n v="12890"/>
    <s v="2007-08"/>
    <n v="2008"/>
    <x v="21"/>
    <x v="25"/>
  </r>
  <r>
    <s v="NBA"/>
    <s v="willima02"/>
    <n v="3883560"/>
    <s v="2005-06"/>
    <n v="2006"/>
    <x v="19"/>
    <x v="7"/>
  </r>
  <r>
    <s v="NBA"/>
    <s v="willima02"/>
    <n v="4174800"/>
    <s v="2006-07"/>
    <n v="2007"/>
    <x v="20"/>
    <x v="7"/>
  </r>
  <r>
    <s v="NBA"/>
    <s v="willima02"/>
    <n v="4466040"/>
    <s v="2007-08"/>
    <n v="2008"/>
    <x v="21"/>
    <x v="7"/>
  </r>
  <r>
    <s v="NBA"/>
    <s v="willima02"/>
    <n v="5636143"/>
    <s v="2008-09"/>
    <n v="2009"/>
    <x v="25"/>
    <x v="7"/>
  </r>
  <r>
    <s v="NBA"/>
    <s v="willima02"/>
    <n v="7500000"/>
    <s v="2009-10"/>
    <n v="2010"/>
    <x v="22"/>
    <x v="7"/>
  </r>
  <r>
    <s v="NBA"/>
    <s v="willima02"/>
    <n v="6712500"/>
    <s v="2010-11"/>
    <n v="2011"/>
    <x v="30"/>
    <x v="7"/>
  </r>
  <r>
    <s v="NBA"/>
    <s v="willima02"/>
    <n v="7500000"/>
    <s v="2011-12"/>
    <n v="2012"/>
    <x v="31"/>
    <x v="7"/>
  </r>
  <r>
    <s v="NBA"/>
    <s v="willima02"/>
    <n v="8287500"/>
    <s v="2012-13"/>
    <n v="2013"/>
    <x v="26"/>
    <x v="35"/>
  </r>
  <r>
    <s v="NBA"/>
    <s v="willima02"/>
    <n v="7500000"/>
    <s v="2013-14"/>
    <n v="2014"/>
    <x v="27"/>
    <x v="35"/>
  </r>
  <r>
    <s v="NBA"/>
    <s v="willima02"/>
    <n v="7000000"/>
    <s v="2014-15"/>
    <n v="2015"/>
    <x v="28"/>
    <x v="20"/>
  </r>
  <r>
    <s v="NBA"/>
    <s v="willima02"/>
    <n v="7000000"/>
    <s v="2015-16"/>
    <n v="2016"/>
    <x v="29"/>
    <x v="20"/>
  </r>
  <r>
    <s v="NBA"/>
    <s v="willima02"/>
    <n v="12250000"/>
    <s v="2016-17"/>
    <n v="2017"/>
    <x v="23"/>
    <x v="20"/>
  </r>
  <r>
    <s v="NBA"/>
    <s v="willima02"/>
    <n v="13168750"/>
    <s v="2017-18"/>
    <n v="2018"/>
    <x v="24"/>
    <x v="20"/>
  </r>
  <r>
    <s v="NBA"/>
    <s v="willimi02"/>
    <n v="100000"/>
    <s v="1988-89"/>
    <n v="1989"/>
    <x v="8"/>
    <x v="9"/>
  </r>
  <r>
    <s v="NBA"/>
    <s v="willimi02"/>
    <n v="325000"/>
    <s v="1990-91"/>
    <n v="1991"/>
    <x v="0"/>
    <x v="33"/>
  </r>
  <r>
    <s v="NBA"/>
    <s v="willimi02"/>
    <n v="500000"/>
    <s v="1991-92"/>
    <n v="1992"/>
    <x v="1"/>
    <x v="33"/>
  </r>
  <r>
    <s v="NBA"/>
    <s v="willimi02"/>
    <n v="1775000"/>
    <s v="1992-93"/>
    <n v="1993"/>
    <x v="2"/>
    <x v="24"/>
  </r>
  <r>
    <s v="NBA"/>
    <s v="willimi02"/>
    <n v="2075000"/>
    <s v="1993-94"/>
    <n v="1994"/>
    <x v="3"/>
    <x v="24"/>
  </r>
  <r>
    <s v="NBA"/>
    <s v="willimi02"/>
    <n v="2175000"/>
    <s v="1994-95"/>
    <n v="1995"/>
    <x v="4"/>
    <x v="24"/>
  </r>
  <r>
    <s v="NBA"/>
    <s v="willimi02"/>
    <n v="2375000"/>
    <s v="1995-96"/>
    <n v="1996"/>
    <x v="9"/>
    <x v="24"/>
  </r>
  <r>
    <s v="NBA"/>
    <s v="willimi02"/>
    <n v="2475000"/>
    <s v="1996-97"/>
    <n v="1997"/>
    <x v="10"/>
    <x v="24"/>
  </r>
  <r>
    <s v="NBA"/>
    <s v="willimi02"/>
    <n v="2775000"/>
    <s v="1997-98"/>
    <n v="1998"/>
    <x v="11"/>
    <x v="24"/>
  </r>
  <r>
    <s v="NBA"/>
    <s v="willimi02"/>
    <n v="2975000"/>
    <s v="1998-99"/>
    <n v="1999"/>
    <x v="13"/>
    <x v="13"/>
  </r>
  <r>
    <s v="NBA"/>
    <s v="willima01"/>
    <n v="366931"/>
    <s v="2003-04"/>
    <n v="2004"/>
    <x v="17"/>
    <x v="35"/>
  </r>
  <r>
    <s v="NBA"/>
    <s v="willima01"/>
    <n v="1600000"/>
    <s v="2004-05"/>
    <n v="2005"/>
    <x v="18"/>
    <x v="31"/>
  </r>
  <r>
    <s v="NBA"/>
    <s v="willima01"/>
    <n v="1760000"/>
    <s v="2005-06"/>
    <n v="2006"/>
    <x v="19"/>
    <x v="31"/>
  </r>
  <r>
    <s v="NBA"/>
    <s v="willima01"/>
    <n v="1920000"/>
    <s v="2006-07"/>
    <n v="2007"/>
    <x v="20"/>
    <x v="31"/>
  </r>
  <r>
    <s v="NBA"/>
    <s v="willima01"/>
    <n v="7750000"/>
    <s v="2007-08"/>
    <n v="2008"/>
    <x v="21"/>
    <x v="31"/>
  </r>
  <r>
    <s v="NBA"/>
    <s v="willima01"/>
    <n v="8353000"/>
    <s v="2008-09"/>
    <n v="2009"/>
    <x v="25"/>
    <x v="30"/>
  </r>
  <r>
    <s v="NBA"/>
    <s v="willima01"/>
    <n v="8860000"/>
    <s v="2009-10"/>
    <n v="2010"/>
    <x v="22"/>
    <x v="30"/>
  </r>
  <r>
    <s v="NBA"/>
    <s v="willima01"/>
    <n v="9300000"/>
    <s v="2010-11"/>
    <n v="2011"/>
    <x v="30"/>
    <x v="10"/>
  </r>
  <r>
    <s v="NBA"/>
    <s v="willima01"/>
    <n v="8500000"/>
    <s v="2011-12"/>
    <n v="2012"/>
    <x v="31"/>
    <x v="10"/>
  </r>
  <r>
    <s v="NBA"/>
    <s v="willima01"/>
    <n v="8500000"/>
    <s v="2012-13"/>
    <n v="2013"/>
    <x v="26"/>
    <x v="35"/>
  </r>
  <r>
    <s v="NBA"/>
    <s v="willima01"/>
    <n v="2652000"/>
    <s v="2013-14"/>
    <n v="2014"/>
    <x v="27"/>
    <x v="0"/>
  </r>
  <r>
    <s v="NBA"/>
    <s v="willima01"/>
    <n v="3750000"/>
    <s v="2014-15"/>
    <n v="2015"/>
    <x v="28"/>
    <x v="20"/>
  </r>
  <r>
    <s v="NBA"/>
    <s v="willima01"/>
    <n v="2100000"/>
    <s v="2015-16"/>
    <n v="2016"/>
    <x v="29"/>
    <x v="30"/>
  </r>
  <r>
    <s v="NBA"/>
    <s v="willima01"/>
    <n v="2200000"/>
    <s v="2016-17"/>
    <n v="2017"/>
    <x v="23"/>
    <x v="4"/>
  </r>
  <r>
    <s v="NBA"/>
    <s v="willimo01"/>
    <n v="650000"/>
    <s v="1994-95"/>
    <n v="1995"/>
    <x v="4"/>
    <x v="14"/>
  </r>
  <r>
    <s v="NBA"/>
    <s v="willimo01"/>
    <n v="845000"/>
    <s v="1995-96"/>
    <n v="1996"/>
    <x v="9"/>
    <x v="14"/>
  </r>
  <r>
    <s v="NBA"/>
    <s v="willimo01"/>
    <n v="1040000"/>
    <s v="1996-97"/>
    <n v="1997"/>
    <x v="10"/>
    <x v="25"/>
  </r>
  <r>
    <s v="NBA"/>
    <s v="willimo01"/>
    <n v="1235000"/>
    <s v="1997-98"/>
    <n v="1998"/>
    <x v="11"/>
    <x v="25"/>
  </r>
  <r>
    <s v="NBA"/>
    <s v="willimo01"/>
    <n v="510000"/>
    <s v="1999-00"/>
    <n v="2000"/>
    <x v="14"/>
    <x v="11"/>
  </r>
  <r>
    <s v="NBA"/>
    <s v="willimo01"/>
    <n v="1000000"/>
    <s v="2000-01"/>
    <n v="2001"/>
    <x v="12"/>
    <x v="11"/>
  </r>
  <r>
    <s v="NBA"/>
    <s v="willimo01"/>
    <n v="778350"/>
    <s v="2001-02"/>
    <n v="2002"/>
    <x v="15"/>
    <x v="11"/>
  </r>
  <r>
    <s v="NBA"/>
    <s v="willimo01"/>
    <n v="887435"/>
    <s v="2002-03"/>
    <n v="2003"/>
    <x v="16"/>
    <x v="27"/>
  </r>
  <r>
    <s v="NBA"/>
    <s v="willimo01"/>
    <n v="1000000"/>
    <s v="2003-04"/>
    <n v="2004"/>
    <x v="17"/>
    <x v="11"/>
  </r>
  <r>
    <s v="NBA"/>
    <s v="willipe01"/>
    <n v="70000"/>
    <s v="1985-86"/>
    <n v="1986"/>
    <x v="6"/>
    <x v="4"/>
  </r>
  <r>
    <s v="NBA"/>
    <s v="willire01"/>
    <n v="600000"/>
    <s v="1987-88"/>
    <n v="1988"/>
    <x v="7"/>
    <x v="10"/>
  </r>
  <r>
    <s v="NBA"/>
    <s v="willire01"/>
    <n v="800000"/>
    <s v="1988-89"/>
    <n v="1989"/>
    <x v="8"/>
    <x v="10"/>
  </r>
  <r>
    <s v="NBA"/>
    <s v="willire01"/>
    <n v="425000"/>
    <s v="1991-92"/>
    <n v="1992"/>
    <x v="1"/>
    <x v="4"/>
  </r>
  <r>
    <s v="NBA"/>
    <s v="willire01"/>
    <n v="985000"/>
    <s v="1992-93"/>
    <n v="1993"/>
    <x v="2"/>
    <x v="4"/>
  </r>
  <r>
    <s v="NBA"/>
    <s v="willire01"/>
    <n v="1258000"/>
    <s v="1993-94"/>
    <n v="1994"/>
    <x v="3"/>
    <x v="4"/>
  </r>
  <r>
    <s v="NBA"/>
    <s v="willire01"/>
    <n v="1567500"/>
    <s v="1994-95"/>
    <n v="1995"/>
    <x v="4"/>
    <x v="4"/>
  </r>
  <r>
    <s v="NBA"/>
    <s v="willire01"/>
    <n v="1853000"/>
    <s v="1995-96"/>
    <n v="1996"/>
    <x v="9"/>
    <x v="4"/>
  </r>
  <r>
    <s v="NBA"/>
    <s v="willire01"/>
    <n v="2048000"/>
    <s v="1996-97"/>
    <n v="1997"/>
    <x v="10"/>
    <x v="17"/>
  </r>
  <r>
    <s v="NBA"/>
    <s v="willire02"/>
    <n v="762195"/>
    <s v="2010-11"/>
    <n v="2011"/>
    <x v="30"/>
    <x v="22"/>
  </r>
  <r>
    <s v="NBA"/>
    <s v="willire02"/>
    <n v="2500000"/>
    <s v="2011-12"/>
    <n v="2012"/>
    <x v="31"/>
    <x v="23"/>
  </r>
  <r>
    <s v="NBA"/>
    <s v="willire02"/>
    <n v="2612500"/>
    <s v="2012-13"/>
    <n v="2013"/>
    <x v="26"/>
    <x v="23"/>
  </r>
  <r>
    <s v="NBA"/>
    <s v="willire02"/>
    <n v="947907"/>
    <s v="2013-14"/>
    <n v="2014"/>
    <x v="27"/>
    <x v="12"/>
  </r>
  <r>
    <s v="NBA"/>
    <s v="willire02"/>
    <n v="125104"/>
    <s v="2014-15"/>
    <n v="2015"/>
    <x v="28"/>
    <x v="25"/>
  </r>
  <r>
    <s v="NBA"/>
    <s v="willire02"/>
    <n v="252676"/>
    <s v="2016-17"/>
    <n v="2017"/>
    <x v="23"/>
    <x v="26"/>
  </r>
  <r>
    <s v="NBA"/>
    <s v="willire02"/>
    <n v="50000"/>
    <s v="2016-17"/>
    <n v="2017"/>
    <x v="23"/>
    <x v="8"/>
  </r>
  <r>
    <s v="NBA"/>
    <s v="williro02"/>
    <n v="120000"/>
    <s v="1984-85"/>
    <n v="1985"/>
    <x v="5"/>
    <x v="37"/>
  </r>
  <r>
    <s v="NBA"/>
    <s v="willisc01"/>
    <n v="150000"/>
    <s v="1990-91"/>
    <n v="1991"/>
    <x v="0"/>
    <x v="32"/>
  </r>
  <r>
    <s v="NBA"/>
    <s v="willisc01"/>
    <n v="350000"/>
    <s v="1991-92"/>
    <n v="1992"/>
    <x v="1"/>
    <x v="32"/>
  </r>
  <r>
    <s v="NBA"/>
    <s v="willisc01"/>
    <n v="613000"/>
    <s v="1992-93"/>
    <n v="1993"/>
    <x v="2"/>
    <x v="32"/>
  </r>
  <r>
    <s v="NBA"/>
    <s v="willisc01"/>
    <n v="641000"/>
    <s v="1993-94"/>
    <n v="1994"/>
    <x v="3"/>
    <x v="32"/>
  </r>
  <r>
    <s v="NBA"/>
    <s v="willisc01"/>
    <n v="1500000"/>
    <s v="1994-95"/>
    <n v="1995"/>
    <x v="4"/>
    <x v="27"/>
  </r>
  <r>
    <s v="NBA"/>
    <s v="willisc01"/>
    <n v="1950000"/>
    <s v="1995-96"/>
    <n v="1996"/>
    <x v="9"/>
    <x v="27"/>
  </r>
  <r>
    <s v="NBA"/>
    <s v="willisc01"/>
    <n v="2400000"/>
    <s v="1996-97"/>
    <n v="1997"/>
    <x v="10"/>
    <x v="27"/>
  </r>
  <r>
    <s v="NBA"/>
    <s v="willisc01"/>
    <n v="2850000"/>
    <s v="1997-98"/>
    <n v="1998"/>
    <x v="11"/>
    <x v="27"/>
  </r>
  <r>
    <s v="NBA"/>
    <s v="willisc01"/>
    <n v="3300000"/>
    <s v="1998-99"/>
    <n v="1999"/>
    <x v="13"/>
    <x v="31"/>
  </r>
  <r>
    <s v="NBA"/>
    <s v="willisc01"/>
    <n v="3750000"/>
    <s v="1999-00"/>
    <n v="2000"/>
    <x v="14"/>
    <x v="31"/>
  </r>
  <r>
    <s v="NBA"/>
    <s v="willisc01"/>
    <n v="4200000"/>
    <s v="2000-01"/>
    <n v="2001"/>
    <x v="12"/>
    <x v="31"/>
  </r>
  <r>
    <s v="NBA"/>
    <s v="willisc01"/>
    <n v="4650000"/>
    <s v="2001-02"/>
    <n v="2002"/>
    <x v="15"/>
    <x v="4"/>
  </r>
  <r>
    <s v="NBA"/>
    <s v="willisc01"/>
    <n v="1030000"/>
    <s v="2002-03"/>
    <n v="2003"/>
    <x v="16"/>
    <x v="16"/>
  </r>
  <r>
    <s v="NBA"/>
    <s v="willisc01"/>
    <n v="1070000"/>
    <s v="2003-04"/>
    <n v="2004"/>
    <x v="17"/>
    <x v="16"/>
  </r>
  <r>
    <s v="NBA"/>
    <s v="willisc01"/>
    <n v="1600000"/>
    <s v="2004-05"/>
    <n v="2005"/>
    <x v="18"/>
    <x v="30"/>
  </r>
  <r>
    <s v="NBA"/>
    <s v="willise01"/>
    <n v="1416600"/>
    <s v="2007-08"/>
    <n v="2008"/>
    <x v="21"/>
    <x v="17"/>
  </r>
  <r>
    <s v="NBA"/>
    <s v="willise01"/>
    <n v="1522920"/>
    <s v="2008-09"/>
    <n v="2009"/>
    <x v="25"/>
    <x v="17"/>
  </r>
  <r>
    <s v="NBA"/>
    <s v="willise01"/>
    <n v="1629120"/>
    <s v="2009-10"/>
    <n v="2010"/>
    <x v="22"/>
    <x v="17"/>
  </r>
  <r>
    <s v="NBA"/>
    <s v="willish01"/>
    <n v="500000"/>
    <s v="1999-00"/>
    <n v="2000"/>
    <x v="14"/>
    <x v="34"/>
  </r>
  <r>
    <s v="NBA"/>
    <s v="willish01"/>
    <n v="550000"/>
    <s v="2000-01"/>
    <n v="2001"/>
    <x v="12"/>
    <x v="34"/>
  </r>
  <r>
    <s v="NBA"/>
    <s v="willish01"/>
    <n v="1750000"/>
    <s v="2001-02"/>
    <n v="2002"/>
    <x v="15"/>
    <x v="34"/>
  </r>
  <r>
    <s v="NBA"/>
    <s v="willish01"/>
    <n v="2000000"/>
    <s v="2002-03"/>
    <n v="2003"/>
    <x v="16"/>
    <x v="1"/>
  </r>
  <r>
    <s v="NBA"/>
    <s v="willish01"/>
    <n v="751179"/>
    <s v="2003-04"/>
    <n v="2004"/>
    <x v="17"/>
    <x v="11"/>
  </r>
  <r>
    <s v="NBA"/>
    <s v="willish01"/>
    <n v="1750000"/>
    <s v="2006-07"/>
    <n v="2007"/>
    <x v="20"/>
    <x v="3"/>
  </r>
  <r>
    <s v="NBA"/>
    <s v="willish03"/>
    <n v="1367760"/>
    <s v="2006-07"/>
    <n v="2007"/>
    <x v="20"/>
    <x v="33"/>
  </r>
  <r>
    <s v="NBA"/>
    <s v="willish03"/>
    <n v="1470360"/>
    <s v="2007-08"/>
    <n v="2008"/>
    <x v="21"/>
    <x v="33"/>
  </r>
  <r>
    <s v="NBA"/>
    <s v="willish03"/>
    <n v="1572960"/>
    <s v="2008-09"/>
    <n v="2009"/>
    <x v="25"/>
    <x v="6"/>
  </r>
  <r>
    <s v="NBA"/>
    <s v="willish03"/>
    <n v="2416067"/>
    <s v="2009-10"/>
    <n v="2010"/>
    <x v="22"/>
    <x v="17"/>
  </r>
  <r>
    <s v="NBA"/>
    <s v="willish03"/>
    <n v="885210"/>
    <s v="2010-11"/>
    <n v="2011"/>
    <x v="30"/>
    <x v="14"/>
  </r>
  <r>
    <s v="NBA"/>
    <s v="willish03"/>
    <n v="3000000"/>
    <s v="2011-12"/>
    <n v="2012"/>
    <x v="31"/>
    <x v="17"/>
  </r>
  <r>
    <s v="NBA"/>
    <s v="willish03"/>
    <n v="2600000"/>
    <s v="2012-13"/>
    <n v="2013"/>
    <x v="26"/>
    <x v="0"/>
  </r>
  <r>
    <s v="NBA"/>
    <s v="willish03"/>
    <n v="1227985"/>
    <s v="2014-15"/>
    <n v="2015"/>
    <x v="28"/>
    <x v="31"/>
  </r>
  <r>
    <s v="NBA"/>
    <s v="willish02"/>
    <n v="2952840"/>
    <s v="2006-07"/>
    <n v="2007"/>
    <x v="20"/>
    <x v="7"/>
  </r>
  <r>
    <s v="NBA"/>
    <s v="willish02"/>
    <n v="3174240"/>
    <s v="2007-08"/>
    <n v="2008"/>
    <x v="21"/>
    <x v="2"/>
  </r>
  <r>
    <s v="NBA"/>
    <s v="willish02"/>
    <n v="3395760"/>
    <s v="2008-09"/>
    <n v="2009"/>
    <x v="25"/>
    <x v="24"/>
  </r>
  <r>
    <s v="NBA"/>
    <s v="willish02"/>
    <n v="825497"/>
    <s v="2009-10"/>
    <n v="2010"/>
    <x v="22"/>
    <x v="1"/>
  </r>
  <r>
    <s v="NBA"/>
    <s v="willish02"/>
    <n v="915852"/>
    <s v="2010-11"/>
    <n v="2011"/>
    <x v="30"/>
    <x v="14"/>
  </r>
  <r>
    <s v="NBA"/>
    <s v="willish02"/>
    <n v="992680"/>
    <s v="2011-12"/>
    <n v="2012"/>
    <x v="31"/>
    <x v="17"/>
  </r>
  <r>
    <s v="NBA"/>
    <s v="willisl01"/>
    <n v="450000"/>
    <s v="1984-85"/>
    <n v="1985"/>
    <x v="5"/>
    <x v="7"/>
  </r>
  <r>
    <s v="NBA"/>
    <s v="willisl01"/>
    <n v="450000"/>
    <s v="1985-86"/>
    <n v="1986"/>
    <x v="6"/>
    <x v="1"/>
  </r>
  <r>
    <s v="NBA"/>
    <s v="willite01"/>
    <n v="2060040"/>
    <s v="2009-10"/>
    <n v="2010"/>
    <x v="22"/>
    <x v="17"/>
  </r>
  <r>
    <s v="NBA"/>
    <s v="willite01"/>
    <n v="2214480"/>
    <s v="2010-11"/>
    <n v="2011"/>
    <x v="30"/>
    <x v="12"/>
  </r>
  <r>
    <s v="NBA"/>
    <s v="willite01"/>
    <n v="2369040"/>
    <s v="2011-12"/>
    <n v="2012"/>
    <x v="31"/>
    <x v="12"/>
  </r>
  <r>
    <s v="NBA"/>
    <s v="willite01"/>
    <n v="296776"/>
    <s v="2012-13"/>
    <n v="2013"/>
    <x v="26"/>
    <x v="1"/>
  </r>
  <r>
    <s v="NBA"/>
    <s v="willitr01"/>
    <n v="242000"/>
    <s v="1997-98"/>
    <n v="1998"/>
    <x v="11"/>
    <x v="20"/>
  </r>
  <r>
    <s v="NBA"/>
    <s v="willitr02"/>
    <n v="543471"/>
    <s v="2016-17"/>
    <n v="2017"/>
    <x v="23"/>
    <x v="18"/>
  </r>
  <r>
    <s v="NBA"/>
    <s v="willitr02"/>
    <n v="181969"/>
    <s v="2016-17"/>
    <n v="2017"/>
    <x v="23"/>
    <x v="12"/>
  </r>
  <r>
    <s v="NBA"/>
    <s v="willitr02"/>
    <n v="1471382"/>
    <s v="2017-18"/>
    <n v="2018"/>
    <x v="24"/>
    <x v="12"/>
  </r>
  <r>
    <s v="NBA"/>
    <s v="willitr02"/>
    <n v="370794"/>
    <s v="2017-18"/>
    <n v="2018"/>
    <x v="24"/>
    <x v="14"/>
  </r>
  <r>
    <s v="NBA"/>
    <s v="williwa02"/>
    <n v="1275000"/>
    <s v="1992-93"/>
    <n v="1993"/>
    <x v="2"/>
    <x v="2"/>
  </r>
  <r>
    <s v="NBA"/>
    <s v="williwa02"/>
    <n v="1658000"/>
    <s v="1993-94"/>
    <n v="1994"/>
    <x v="3"/>
    <x v="2"/>
  </r>
  <r>
    <s v="NBA"/>
    <s v="williwa02"/>
    <n v="2040000"/>
    <s v="1994-95"/>
    <n v="1995"/>
    <x v="4"/>
    <x v="2"/>
  </r>
  <r>
    <s v="NBA"/>
    <s v="williwa02"/>
    <n v="2423000"/>
    <s v="1995-96"/>
    <n v="1996"/>
    <x v="9"/>
    <x v="2"/>
  </r>
  <r>
    <s v="NBA"/>
    <s v="williwa02"/>
    <n v="247500"/>
    <s v="1996-97"/>
    <n v="1997"/>
    <x v="10"/>
    <x v="13"/>
  </r>
  <r>
    <s v="NBA"/>
    <s v="williwa02"/>
    <n v="3750000"/>
    <s v="1997-98"/>
    <n v="1998"/>
    <x v="11"/>
    <x v="13"/>
  </r>
  <r>
    <s v="NBA"/>
    <s v="williwa02"/>
    <n v="3000000"/>
    <s v="1998-99"/>
    <n v="1999"/>
    <x v="13"/>
    <x v="0"/>
  </r>
  <r>
    <s v="NBA"/>
    <s v="williwa02"/>
    <n v="3750000"/>
    <s v="1999-00"/>
    <n v="2000"/>
    <x v="14"/>
    <x v="12"/>
  </r>
  <r>
    <s v="NBA"/>
    <s v="williwa02"/>
    <n v="4250000"/>
    <s v="2000-01"/>
    <n v="2001"/>
    <x v="12"/>
    <x v="12"/>
  </r>
  <r>
    <s v="NBA"/>
    <s v="williwa02"/>
    <n v="5000000"/>
    <s v="2001-02"/>
    <n v="2002"/>
    <x v="15"/>
    <x v="12"/>
  </r>
  <r>
    <s v="NBA"/>
    <s v="williwa02"/>
    <n v="1030000"/>
    <s v="2002-03"/>
    <n v="2003"/>
    <x v="16"/>
    <x v="6"/>
  </r>
  <r>
    <s v="NBA"/>
    <s v="willico02"/>
    <n v="923000"/>
    <s v="1995-96"/>
    <n v="1996"/>
    <x v="9"/>
    <x v="2"/>
  </r>
  <r>
    <s v="NBA"/>
    <s v="willico02"/>
    <n v="1051000"/>
    <s v="1996-97"/>
    <n v="1997"/>
    <x v="10"/>
    <x v="2"/>
  </r>
  <r>
    <s v="NBA"/>
    <s v="willico02"/>
    <n v="1199520"/>
    <s v="1997-98"/>
    <n v="1998"/>
    <x v="11"/>
    <x v="2"/>
  </r>
  <r>
    <s v="NBA"/>
    <s v="willico02"/>
    <n v="500000"/>
    <s v="1998-99"/>
    <n v="1999"/>
    <x v="13"/>
    <x v="2"/>
  </r>
  <r>
    <s v="NBA"/>
    <s v="willico02"/>
    <n v="3560000"/>
    <s v="1999-00"/>
    <n v="2000"/>
    <x v="14"/>
    <x v="2"/>
  </r>
  <r>
    <s v="NBA"/>
    <s v="willico02"/>
    <n v="3940000"/>
    <s v="2000-01"/>
    <n v="2001"/>
    <x v="12"/>
    <x v="13"/>
  </r>
  <r>
    <s v="NBA"/>
    <s v="willico02"/>
    <n v="4000000"/>
    <s v="2001-02"/>
    <n v="2002"/>
    <x v="15"/>
    <x v="9"/>
  </r>
  <r>
    <s v="NBA"/>
    <s v="willico02"/>
    <n v="4500000"/>
    <s v="2002-03"/>
    <n v="2003"/>
    <x v="16"/>
    <x v="9"/>
  </r>
  <r>
    <s v="NBA"/>
    <s v="willico02"/>
    <n v="5000000"/>
    <s v="2003-04"/>
    <n v="2004"/>
    <x v="17"/>
    <x v="9"/>
  </r>
  <r>
    <s v="NBA"/>
    <s v="willico02"/>
    <n v="5500000"/>
    <s v="2004-05"/>
    <n v="2005"/>
    <x v="18"/>
    <x v="27"/>
  </r>
  <r>
    <s v="NBA"/>
    <s v="willico02"/>
    <n v="6000000"/>
    <s v="2005-06"/>
    <n v="2006"/>
    <x v="19"/>
    <x v="2"/>
  </r>
  <r>
    <s v="NBA"/>
    <s v="willico02"/>
    <n v="6500000"/>
    <s v="2006-07"/>
    <n v="2007"/>
    <x v="20"/>
    <x v="2"/>
  </r>
  <r>
    <s v="NBA"/>
    <s v="willike02"/>
    <n v="298000"/>
    <s v="1985-86"/>
    <n v="1986"/>
    <x v="6"/>
    <x v="7"/>
  </r>
  <r>
    <s v="NBA"/>
    <s v="willike02"/>
    <n v="395000"/>
    <s v="1987-88"/>
    <n v="1988"/>
    <x v="7"/>
    <x v="7"/>
  </r>
  <r>
    <s v="NBA"/>
    <s v="willike02"/>
    <n v="492500"/>
    <s v="1988-89"/>
    <n v="1989"/>
    <x v="8"/>
    <x v="7"/>
  </r>
  <r>
    <s v="NBA"/>
    <s v="willike02"/>
    <n v="685000"/>
    <s v="1990-91"/>
    <n v="1991"/>
    <x v="0"/>
    <x v="7"/>
  </r>
  <r>
    <s v="NBA"/>
    <s v="willike02"/>
    <n v="725000"/>
    <s v="1991-92"/>
    <n v="1992"/>
    <x v="1"/>
    <x v="7"/>
  </r>
  <r>
    <s v="NBA"/>
    <s v="willike02"/>
    <n v="2425000"/>
    <s v="1992-93"/>
    <n v="1993"/>
    <x v="2"/>
    <x v="7"/>
  </r>
  <r>
    <s v="NBA"/>
    <s v="willike02"/>
    <n v="2625000"/>
    <s v="1993-94"/>
    <n v="1994"/>
    <x v="3"/>
    <x v="7"/>
  </r>
  <r>
    <s v="NBA"/>
    <s v="willike02"/>
    <n v="2975000"/>
    <s v="1994-95"/>
    <n v="1995"/>
    <x v="4"/>
    <x v="21"/>
  </r>
  <r>
    <s v="NBA"/>
    <s v="willike02"/>
    <n v="3650000"/>
    <s v="1995-96"/>
    <n v="1996"/>
    <x v="9"/>
    <x v="21"/>
  </r>
  <r>
    <s v="NBA"/>
    <s v="willike02"/>
    <n v="1500000"/>
    <s v="1996-97"/>
    <n v="1997"/>
    <x v="10"/>
    <x v="12"/>
  </r>
  <r>
    <s v="NBA"/>
    <s v="willike02"/>
    <n v="1800000"/>
    <s v="1997-98"/>
    <n v="1998"/>
    <x v="11"/>
    <x v="12"/>
  </r>
  <r>
    <s v="NBA"/>
    <s v="willike02"/>
    <n v="2100000"/>
    <s v="1998-99"/>
    <n v="1999"/>
    <x v="13"/>
    <x v="13"/>
  </r>
  <r>
    <s v="NBA"/>
    <s v="willike02"/>
    <n v="2625000"/>
    <s v="1999-00"/>
    <n v="2000"/>
    <x v="14"/>
    <x v="13"/>
  </r>
  <r>
    <s v="NBA"/>
    <s v="willike02"/>
    <n v="2870000"/>
    <s v="2000-01"/>
    <n v="2001"/>
    <x v="12"/>
    <x v="13"/>
  </r>
  <r>
    <s v="NBA"/>
    <s v="willike02"/>
    <n v="3000000"/>
    <s v="2001-02"/>
    <n v="2002"/>
    <x v="15"/>
    <x v="12"/>
  </r>
  <r>
    <s v="NBA"/>
    <s v="willike02"/>
    <n v="1030000"/>
    <s v="2002-03"/>
    <n v="2003"/>
    <x v="16"/>
    <x v="25"/>
  </r>
  <r>
    <s v="NBA"/>
    <s v="willike02"/>
    <n v="1070000"/>
    <s v="2003-04"/>
    <n v="2004"/>
    <x v="17"/>
    <x v="25"/>
  </r>
  <r>
    <s v="NBA"/>
    <s v="willike02"/>
    <n v="1300000"/>
    <s v="2004-05"/>
    <n v="2005"/>
    <x v="18"/>
    <x v="7"/>
  </r>
  <r>
    <s v="NBA"/>
    <s v="willode01"/>
    <n v="134956"/>
    <s v="1999-00"/>
    <n v="2000"/>
    <x v="14"/>
    <x v="32"/>
  </r>
  <r>
    <s v="NBA"/>
    <s v="wilsodj01"/>
    <n v="2135040"/>
    <s v="2017-18"/>
    <n v="2018"/>
    <x v="24"/>
    <x v="31"/>
  </r>
  <r>
    <s v="NBA"/>
    <s v="wilsori02"/>
    <n v="75000"/>
    <s v="1987-88"/>
    <n v="1988"/>
    <x v="7"/>
    <x v="25"/>
  </r>
  <r>
    <s v="NBA"/>
    <s v="wilsotr01"/>
    <n v="150000"/>
    <s v="1993-94"/>
    <n v="1994"/>
    <x v="3"/>
    <x v="3"/>
  </r>
  <r>
    <s v="NBA"/>
    <s v="wilsotr01"/>
    <n v="500000"/>
    <s v="1994-95"/>
    <n v="1995"/>
    <x v="4"/>
    <x v="2"/>
  </r>
  <r>
    <s v="NBA"/>
    <s v="winchke01"/>
    <n v="120000"/>
    <s v="1990-91"/>
    <n v="1991"/>
    <x v="0"/>
    <x v="12"/>
  </r>
  <r>
    <s v="NBA"/>
    <s v="winchke01"/>
    <n v="120000"/>
    <s v="1991-92"/>
    <n v="1992"/>
    <x v="1"/>
    <x v="14"/>
  </r>
  <r>
    <s v="NBA"/>
    <s v="winchke01"/>
    <n v="140000"/>
    <s v="1992-93"/>
    <n v="1993"/>
    <x v="2"/>
    <x v="12"/>
  </r>
  <r>
    <s v="NBA"/>
    <s v="wingada01"/>
    <n v="258333"/>
    <s v="1987-88"/>
    <n v="1988"/>
    <x v="7"/>
    <x v="27"/>
  </r>
  <r>
    <s v="NBA"/>
    <s v="wingada01"/>
    <n v="308333"/>
    <s v="1988-89"/>
    <n v="1989"/>
    <x v="8"/>
    <x v="27"/>
  </r>
  <r>
    <s v="NBA"/>
    <s v="wingada01"/>
    <n v="750000"/>
    <s v="1990-91"/>
    <n v="1991"/>
    <x v="0"/>
    <x v="25"/>
  </r>
  <r>
    <s v="NBA"/>
    <s v="wingada01"/>
    <n v="250000"/>
    <s v="1991-92"/>
    <n v="1992"/>
    <x v="1"/>
    <x v="19"/>
  </r>
  <r>
    <s v="NBA"/>
    <s v="wingada01"/>
    <n v="129000"/>
    <s v="1992-93"/>
    <n v="1993"/>
    <x v="2"/>
    <x v="20"/>
  </r>
  <r>
    <s v="NBA"/>
    <s v="wingada01"/>
    <n v="570000"/>
    <s v="1993-94"/>
    <n v="1994"/>
    <x v="3"/>
    <x v="20"/>
  </r>
  <r>
    <s v="NBA"/>
    <s v="wingada01"/>
    <n v="570000"/>
    <s v="1994-95"/>
    <n v="1995"/>
    <x v="4"/>
    <x v="20"/>
  </r>
  <r>
    <s v="NBA"/>
    <s v="wingada01"/>
    <n v="560000"/>
    <s v="1995-96"/>
    <n v="1996"/>
    <x v="9"/>
    <x v="34"/>
  </r>
  <r>
    <s v="NBA"/>
    <s v="wingada01"/>
    <n v="560000"/>
    <s v="1996-97"/>
    <n v="1997"/>
    <x v="10"/>
    <x v="34"/>
  </r>
  <r>
    <s v="NBA"/>
    <s v="wingada01"/>
    <n v="570000"/>
    <s v="1997-98"/>
    <n v="1998"/>
    <x v="11"/>
    <x v="34"/>
  </r>
  <r>
    <s v="NBA"/>
    <s v="wingada01"/>
    <n v="1000000"/>
    <s v="1998-99"/>
    <n v="1999"/>
    <x v="13"/>
    <x v="14"/>
  </r>
  <r>
    <s v="NBA"/>
    <s v="wingada01"/>
    <n v="510000"/>
    <s v="1999-00"/>
    <n v="2000"/>
    <x v="14"/>
    <x v="14"/>
  </r>
  <r>
    <s v="NBA"/>
    <s v="wingada01"/>
    <n v="1000000"/>
    <s v="2000-01"/>
    <n v="2001"/>
    <x v="12"/>
    <x v="34"/>
  </r>
  <r>
    <s v="NBA"/>
    <s v="wingfdo01"/>
    <n v="150000"/>
    <s v="1994-95"/>
    <n v="1995"/>
    <x v="4"/>
    <x v="34"/>
  </r>
  <r>
    <s v="NBA"/>
    <s v="wingfdo01"/>
    <n v="225000"/>
    <s v="1995-96"/>
    <n v="1996"/>
    <x v="9"/>
    <x v="0"/>
  </r>
  <r>
    <s v="NBA"/>
    <s v="wingfdo01"/>
    <n v="500000"/>
    <s v="1996-97"/>
    <n v="1997"/>
    <x v="10"/>
    <x v="0"/>
  </r>
  <r>
    <s v="NBA"/>
    <s v="wingfdo01"/>
    <n v="600000"/>
    <s v="1997-98"/>
    <n v="1998"/>
    <x v="11"/>
    <x v="0"/>
  </r>
  <r>
    <s v="NBA"/>
    <s v="winslju01"/>
    <n v="2481720"/>
    <s v="2015-16"/>
    <n v="2016"/>
    <x v="29"/>
    <x v="21"/>
  </r>
  <r>
    <s v="NBA"/>
    <s v="winslju01"/>
    <n v="2593440"/>
    <s v="2016-17"/>
    <n v="2017"/>
    <x v="23"/>
    <x v="21"/>
  </r>
  <r>
    <s v="NBA"/>
    <s v="winslju01"/>
    <n v="2705040"/>
    <s v="2017-18"/>
    <n v="2018"/>
    <x v="24"/>
    <x v="21"/>
  </r>
  <r>
    <s v="NBA"/>
    <s v="wintetr01"/>
    <n v="287500"/>
    <s v="1998-99"/>
    <n v="1999"/>
    <x v="13"/>
    <x v="24"/>
  </r>
  <r>
    <s v="NBA"/>
    <s v="wintetr01"/>
    <n v="4529"/>
    <s v="1999-00"/>
    <n v="2000"/>
    <x v="14"/>
    <x v="24"/>
  </r>
  <r>
    <s v="NBA"/>
    <s v="wintevo01"/>
    <n v="70000"/>
    <s v="1985-86"/>
    <n v="1986"/>
    <x v="6"/>
    <x v="27"/>
  </r>
  <r>
    <s v="NBA"/>
    <s v="witheje01"/>
    <n v="816482"/>
    <s v="2014-15"/>
    <n v="2015"/>
    <x v="28"/>
    <x v="26"/>
  </r>
  <r>
    <s v="NBA"/>
    <s v="witheje01"/>
    <n v="947276"/>
    <s v="2015-16"/>
    <n v="2016"/>
    <x v="29"/>
    <x v="35"/>
  </r>
  <r>
    <s v="NBA"/>
    <s v="witheje01"/>
    <n v="1015696"/>
    <s v="2016-17"/>
    <n v="2017"/>
    <x v="23"/>
    <x v="35"/>
  </r>
  <r>
    <s v="NBA"/>
    <s v="witheje01"/>
    <n v="1577320"/>
    <s v="2017-18"/>
    <n v="2018"/>
    <x v="24"/>
    <x v="6"/>
  </r>
  <r>
    <s v="NBA"/>
    <s v="wittmra01"/>
    <n v="170000"/>
    <s v="1984-85"/>
    <n v="1985"/>
    <x v="5"/>
    <x v="7"/>
  </r>
  <r>
    <s v="NBA"/>
    <s v="wittmra01"/>
    <n v="200000"/>
    <s v="1985-86"/>
    <n v="1986"/>
    <x v="6"/>
    <x v="7"/>
  </r>
  <r>
    <s v="NBA"/>
    <s v="wittmra01"/>
    <n v="350000"/>
    <s v="1987-88"/>
    <n v="1988"/>
    <x v="7"/>
    <x v="7"/>
  </r>
  <r>
    <s v="NBA"/>
    <s v="wittmra01"/>
    <n v="400000"/>
    <s v="1988-89"/>
    <n v="1989"/>
    <x v="8"/>
    <x v="2"/>
  </r>
  <r>
    <s v="NBA"/>
    <s v="wittmra01"/>
    <n v="500000"/>
    <s v="1990-91"/>
    <n v="1991"/>
    <x v="0"/>
    <x v="33"/>
  </r>
  <r>
    <s v="NBA"/>
    <s v="wittmra01"/>
    <n v="550000"/>
    <s v="1991-92"/>
    <n v="1992"/>
    <x v="1"/>
    <x v="33"/>
  </r>
  <r>
    <s v="NBA"/>
    <s v="wittmra01"/>
    <n v="300000"/>
    <s v="1992-93"/>
    <n v="1993"/>
    <x v="2"/>
    <x v="33"/>
  </r>
  <r>
    <s v="NBA"/>
    <s v="wolfjo01"/>
    <n v="283708"/>
    <s v="1987-88"/>
    <n v="1988"/>
    <x v="7"/>
    <x v="10"/>
  </r>
  <r>
    <s v="NBA"/>
    <s v="wolfjo01"/>
    <n v="373333"/>
    <s v="1988-89"/>
    <n v="1989"/>
    <x v="8"/>
    <x v="10"/>
  </r>
  <r>
    <s v="NBA"/>
    <s v="wolfjo01"/>
    <n v="990000"/>
    <s v="1990-91"/>
    <n v="1991"/>
    <x v="0"/>
    <x v="4"/>
  </r>
  <r>
    <s v="NBA"/>
    <s v="wolfjo01"/>
    <n v="763000"/>
    <s v="1991-92"/>
    <n v="1992"/>
    <x v="1"/>
    <x v="4"/>
  </r>
  <r>
    <s v="NBA"/>
    <s v="wolfjo01"/>
    <n v="29000"/>
    <s v="1992-93"/>
    <n v="1993"/>
    <x v="2"/>
    <x v="1"/>
  </r>
  <r>
    <s v="NBA"/>
    <s v="wolfjo01"/>
    <n v="150000"/>
    <s v="1994-95"/>
    <n v="1995"/>
    <x v="4"/>
    <x v="20"/>
  </r>
  <r>
    <s v="NBA"/>
    <s v="wolfjo01"/>
    <n v="225000"/>
    <s v="1995-96"/>
    <n v="1996"/>
    <x v="9"/>
    <x v="11"/>
  </r>
  <r>
    <s v="NBA"/>
    <s v="wolfjo01"/>
    <n v="400000"/>
    <s v="1996-97"/>
    <n v="1997"/>
    <x v="10"/>
    <x v="31"/>
  </r>
  <r>
    <s v="NBA"/>
    <s v="wolfjo01"/>
    <n v="480000"/>
    <s v="1997-98"/>
    <n v="1998"/>
    <x v="11"/>
    <x v="4"/>
  </r>
  <r>
    <s v="NBA"/>
    <s v="wolfjo01"/>
    <n v="1000000"/>
    <s v="1998-99"/>
    <n v="1999"/>
    <x v="13"/>
    <x v="20"/>
  </r>
  <r>
    <s v="NBA"/>
    <s v="wolkoru01"/>
    <n v="316969"/>
    <s v="2000-01"/>
    <n v="2001"/>
    <x v="12"/>
    <x v="34"/>
  </r>
  <r>
    <s v="NBA"/>
    <s v="wolkoru01"/>
    <n v="465850"/>
    <s v="2001-02"/>
    <n v="2002"/>
    <x v="15"/>
    <x v="34"/>
  </r>
  <r>
    <s v="NBA"/>
    <s v="wolkoru01"/>
    <n v="79535"/>
    <s v="2001-02"/>
    <n v="2002"/>
    <x v="15"/>
    <x v="6"/>
  </r>
  <r>
    <s v="NBA"/>
    <s v="wolkoru01"/>
    <n v="587435"/>
    <s v="2002-03"/>
    <n v="2003"/>
    <x v="16"/>
    <x v="1"/>
  </r>
  <r>
    <s v="NBA"/>
    <s v="woodal01"/>
    <n v="450000"/>
    <s v="1984-85"/>
    <n v="1985"/>
    <x v="5"/>
    <x v="34"/>
  </r>
  <r>
    <s v="NBA"/>
    <s v="woodal01"/>
    <n v="450000"/>
    <s v="1985-86"/>
    <n v="1986"/>
    <x v="6"/>
    <x v="34"/>
  </r>
  <r>
    <s v="NBA"/>
    <s v="woodal01"/>
    <n v="500000"/>
    <s v="1986-87"/>
    <n v="1987"/>
    <x v="32"/>
    <x v="6"/>
  </r>
  <r>
    <s v="NBA"/>
    <s v="woodch01"/>
    <n v="305789"/>
    <s v="2015-16"/>
    <n v="2016"/>
    <x v="29"/>
    <x v="27"/>
  </r>
  <r>
    <s v="NBA"/>
    <s v="woodch01"/>
    <n v="874636"/>
    <s v="2016-17"/>
    <n v="2017"/>
    <x v="23"/>
    <x v="20"/>
  </r>
  <r>
    <s v="NBA"/>
    <s v="woodda01"/>
    <n v="300000"/>
    <s v="1990-91"/>
    <n v="1991"/>
    <x v="0"/>
    <x v="12"/>
  </r>
  <r>
    <s v="NBA"/>
    <s v="woodda01"/>
    <n v="375000"/>
    <s v="1992-93"/>
    <n v="1993"/>
    <x v="2"/>
    <x v="25"/>
  </r>
  <r>
    <s v="NBA"/>
    <s v="woodda01"/>
    <n v="488000"/>
    <s v="1993-94"/>
    <n v="1994"/>
    <x v="3"/>
    <x v="9"/>
  </r>
  <r>
    <s v="NBA"/>
    <s v="woodda01"/>
    <n v="150000"/>
    <s v="1994-95"/>
    <n v="1995"/>
    <x v="4"/>
    <x v="22"/>
  </r>
  <r>
    <s v="NBA"/>
    <s v="woodda01"/>
    <n v="350000"/>
    <s v="1995-96"/>
    <n v="1996"/>
    <x v="9"/>
    <x v="22"/>
  </r>
  <r>
    <s v="NBA"/>
    <s v="woodda01"/>
    <n v="247500"/>
    <s v="1996-97"/>
    <n v="1997"/>
    <x v="10"/>
    <x v="31"/>
  </r>
  <r>
    <s v="NBA"/>
    <s v="woodle01"/>
    <n v="215000"/>
    <s v="1984-85"/>
    <n v="1985"/>
    <x v="5"/>
    <x v="27"/>
  </r>
  <r>
    <s v="NBA"/>
    <s v="woodle01"/>
    <n v="253000"/>
    <s v="1985-86"/>
    <n v="1986"/>
    <x v="6"/>
    <x v="27"/>
  </r>
  <r>
    <s v="NBA"/>
    <s v="woodle01"/>
    <n v="75000"/>
    <s v="1987-88"/>
    <n v="1988"/>
    <x v="7"/>
    <x v="7"/>
  </r>
  <r>
    <s v="NBA"/>
    <s v="woodslo01"/>
    <n v="332817"/>
    <s v="2001-02"/>
    <n v="2002"/>
    <x v="15"/>
    <x v="24"/>
  </r>
  <r>
    <s v="NBA"/>
    <s v="woodslo01"/>
    <n v="662435"/>
    <s v="2002-03"/>
    <n v="2003"/>
    <x v="16"/>
    <x v="24"/>
  </r>
  <r>
    <s v="NBA"/>
    <s v="woodslo01"/>
    <n v="638679"/>
    <s v="2003-04"/>
    <n v="2004"/>
    <x v="17"/>
    <x v="21"/>
  </r>
  <r>
    <s v="NBA"/>
    <s v="woodslo01"/>
    <n v="755000"/>
    <s v="2004-05"/>
    <n v="2005"/>
    <x v="18"/>
    <x v="13"/>
  </r>
  <r>
    <s v="NBA"/>
    <s v="woodslo01"/>
    <n v="780000"/>
    <s v="2005-06"/>
    <n v="2006"/>
    <x v="19"/>
    <x v="13"/>
  </r>
  <r>
    <s v="NBA"/>
    <s v="woodslo01"/>
    <n v="300000"/>
    <s v="2006-07"/>
    <n v="2007"/>
    <x v="20"/>
    <x v="2"/>
  </r>
  <r>
    <s v="NBA"/>
    <s v="woodsqy01"/>
    <n v="980280"/>
    <s v="2002-03"/>
    <n v="2003"/>
    <x v="16"/>
    <x v="0"/>
  </r>
  <r>
    <s v="NBA"/>
    <s v="woodsqy01"/>
    <n v="1053720"/>
    <s v="2003-04"/>
    <n v="2004"/>
    <x v="17"/>
    <x v="0"/>
  </r>
  <r>
    <s v="NBA"/>
    <s v="woodsqy01"/>
    <n v="1127280"/>
    <s v="2004-05"/>
    <n v="2005"/>
    <x v="18"/>
    <x v="0"/>
  </r>
  <r>
    <s v="NBA"/>
    <s v="woodsqy01"/>
    <n v="599834"/>
    <s v="2005-06"/>
    <n v="2006"/>
    <x v="19"/>
    <x v="14"/>
  </r>
  <r>
    <s v="NBA"/>
    <s v="woodsra01"/>
    <n v="500000"/>
    <s v="1992-93"/>
    <n v="1993"/>
    <x v="2"/>
    <x v="10"/>
  </r>
  <r>
    <s v="NBA"/>
    <s v="woodsra01"/>
    <n v="650000"/>
    <s v="1993-94"/>
    <n v="1994"/>
    <x v="3"/>
    <x v="10"/>
  </r>
  <r>
    <s v="NBA"/>
    <s v="woodsra01"/>
    <n v="800000"/>
    <s v="1994-95"/>
    <n v="1995"/>
    <x v="4"/>
    <x v="10"/>
  </r>
  <r>
    <s v="NBA"/>
    <s v="woodsra01"/>
    <n v="500000"/>
    <s v="1997-98"/>
    <n v="1998"/>
    <x v="11"/>
    <x v="4"/>
  </r>
  <r>
    <s v="NBA"/>
    <s v="woodsmi01"/>
    <n v="375000"/>
    <s v="1984-85"/>
    <n v="1985"/>
    <x v="5"/>
    <x v="38"/>
  </r>
  <r>
    <s v="NBA"/>
    <s v="woodsmi01"/>
    <n v="375000"/>
    <s v="1985-86"/>
    <n v="1986"/>
    <x v="6"/>
    <x v="2"/>
  </r>
  <r>
    <s v="NBA"/>
    <s v="woodsmi01"/>
    <n v="375000"/>
    <s v="1987-88"/>
    <n v="1988"/>
    <x v="7"/>
    <x v="10"/>
  </r>
  <r>
    <s v="NBA"/>
    <s v="woodsmi01"/>
    <n v="475000"/>
    <s v="1988-89"/>
    <n v="1989"/>
    <x v="8"/>
    <x v="12"/>
  </r>
  <r>
    <s v="NBA"/>
    <s v="woodsmi01"/>
    <n v="658000"/>
    <s v="1991-92"/>
    <n v="1992"/>
    <x v="1"/>
    <x v="12"/>
  </r>
  <r>
    <s v="NBA"/>
    <s v="woolror01"/>
    <n v="300000"/>
    <s v="1984-85"/>
    <n v="1985"/>
    <x v="5"/>
    <x v="32"/>
  </r>
  <r>
    <s v="NBA"/>
    <s v="woolror01"/>
    <n v="300000"/>
    <s v="1985-86"/>
    <n v="1986"/>
    <x v="6"/>
    <x v="32"/>
  </r>
  <r>
    <s v="NBA"/>
    <s v="woolror01"/>
    <n v="600000"/>
    <s v="1986-87"/>
    <n v="1987"/>
    <x v="32"/>
    <x v="17"/>
  </r>
  <r>
    <s v="NBA"/>
    <s v="woolror01"/>
    <n v="1200000"/>
    <s v="1987-88"/>
    <n v="1988"/>
    <x v="7"/>
    <x v="17"/>
  </r>
  <r>
    <s v="NBA"/>
    <s v="woolror01"/>
    <n v="500000"/>
    <s v="1988-89"/>
    <n v="1989"/>
    <x v="8"/>
    <x v="3"/>
  </r>
  <r>
    <s v="NBA"/>
    <s v="woolror01"/>
    <n v="805000"/>
    <s v="1990-91"/>
    <n v="1991"/>
    <x v="0"/>
    <x v="4"/>
  </r>
  <r>
    <s v="NBA"/>
    <s v="woolror01"/>
    <n v="957000"/>
    <s v="1991-92"/>
    <n v="1992"/>
    <x v="1"/>
    <x v="9"/>
  </r>
  <r>
    <s v="NBA"/>
    <s v="woolror01"/>
    <n v="1108000"/>
    <s v="1992-93"/>
    <n v="1993"/>
    <x v="2"/>
    <x v="9"/>
  </r>
  <r>
    <s v="NBA"/>
    <s v="woolror01"/>
    <n v="1542000"/>
    <s v="1993-94"/>
    <n v="1994"/>
    <x v="3"/>
    <x v="31"/>
  </r>
  <r>
    <s v="NBA"/>
    <s v="woolror01"/>
    <n v="150000"/>
    <s v="1993-94"/>
    <n v="1994"/>
    <x v="3"/>
    <x v="27"/>
  </r>
  <r>
    <s v="NBA"/>
    <s v="woolror01"/>
    <n v="2367000"/>
    <s v="1994-95"/>
    <n v="1995"/>
    <x v="4"/>
    <x v="31"/>
  </r>
  <r>
    <s v="NBA"/>
    <s v="workmha01"/>
    <n v="120000"/>
    <s v="1990-91"/>
    <n v="1991"/>
    <x v="0"/>
    <x v="19"/>
  </r>
  <r>
    <s v="NBA"/>
    <s v="workmha01"/>
    <n v="250000"/>
    <s v="1991-92"/>
    <n v="1992"/>
    <x v="1"/>
    <x v="19"/>
  </r>
  <r>
    <s v="NBA"/>
    <s v="workmha01"/>
    <n v="320000"/>
    <s v="1993-94"/>
    <n v="1994"/>
    <x v="3"/>
    <x v="33"/>
  </r>
  <r>
    <s v="NBA"/>
    <s v="workmha01"/>
    <n v="400000"/>
    <s v="1994-95"/>
    <n v="1995"/>
    <x v="4"/>
    <x v="33"/>
  </r>
  <r>
    <s v="NBA"/>
    <s v="workmha01"/>
    <n v="900000"/>
    <s v="1995-96"/>
    <n v="1996"/>
    <x v="9"/>
    <x v="33"/>
  </r>
  <r>
    <s v="NBA"/>
    <s v="workmha01"/>
    <n v="1080000"/>
    <s v="1996-97"/>
    <n v="1997"/>
    <x v="10"/>
    <x v="33"/>
  </r>
  <r>
    <s v="NBA"/>
    <s v="workmha01"/>
    <n v="1260000"/>
    <s v="1997-98"/>
    <n v="1998"/>
    <x v="11"/>
    <x v="33"/>
  </r>
  <r>
    <s v="NBA"/>
    <s v="workmha01"/>
    <n v="1440000"/>
    <s v="1998-99"/>
    <n v="1999"/>
    <x v="13"/>
    <x v="33"/>
  </r>
  <r>
    <s v="NBA"/>
    <s v="workmha01"/>
    <n v="600000"/>
    <s v="1998-99"/>
    <n v="1999"/>
    <x v="13"/>
    <x v="31"/>
  </r>
  <r>
    <s v="NBA"/>
    <s v="workmha01"/>
    <n v="510000"/>
    <s v="1999-00"/>
    <n v="2000"/>
    <x v="14"/>
    <x v="31"/>
  </r>
  <r>
    <s v="NBA"/>
    <s v="artesro01"/>
    <n v="1079760"/>
    <s v="1999-00"/>
    <n v="2000"/>
    <x v="14"/>
    <x v="32"/>
  </r>
  <r>
    <s v="NBA"/>
    <s v="artesro01"/>
    <n v="1160760"/>
    <s v="2000-01"/>
    <n v="2001"/>
    <x v="12"/>
    <x v="32"/>
  </r>
  <r>
    <s v="NBA"/>
    <s v="artesro01"/>
    <n v="1241760"/>
    <s v="2001-02"/>
    <n v="2002"/>
    <x v="15"/>
    <x v="32"/>
  </r>
  <r>
    <s v="NBA"/>
    <s v="artesro01"/>
    <n v="1904860"/>
    <s v="2002-03"/>
    <n v="2003"/>
    <x v="16"/>
    <x v="33"/>
  </r>
  <r>
    <s v="NBA"/>
    <s v="artesro01"/>
    <n v="5473684"/>
    <s v="2003-04"/>
    <n v="2004"/>
    <x v="17"/>
    <x v="33"/>
  </r>
  <r>
    <s v="NBA"/>
    <s v="artesro01"/>
    <n v="6157895"/>
    <s v="2004-05"/>
    <n v="2005"/>
    <x v="18"/>
    <x v="33"/>
  </r>
  <r>
    <s v="NBA"/>
    <s v="artesro01"/>
    <n v="6842105"/>
    <s v="2005-06"/>
    <n v="2006"/>
    <x v="19"/>
    <x v="33"/>
  </r>
  <r>
    <s v="NBA"/>
    <s v="artesro01"/>
    <n v="7526316"/>
    <s v="2006-07"/>
    <n v="2007"/>
    <x v="20"/>
    <x v="2"/>
  </r>
  <r>
    <s v="NBA"/>
    <s v="artesro01"/>
    <n v="7400000"/>
    <s v="2007-08"/>
    <n v="2008"/>
    <x v="21"/>
    <x v="2"/>
  </r>
  <r>
    <s v="NBA"/>
    <s v="artesro01"/>
    <n v="7400000"/>
    <s v="2008-09"/>
    <n v="2009"/>
    <x v="25"/>
    <x v="12"/>
  </r>
  <r>
    <s v="NBA"/>
    <s v="artesro01"/>
    <n v="5854000"/>
    <s v="2009-10"/>
    <n v="2010"/>
    <x v="22"/>
    <x v="3"/>
  </r>
  <r>
    <s v="NBA"/>
    <s v="artesro01"/>
    <n v="6322320"/>
    <s v="2010-11"/>
    <n v="2011"/>
    <x v="30"/>
    <x v="3"/>
  </r>
  <r>
    <s v="NBA"/>
    <s v="artesro01"/>
    <n v="6790640"/>
    <s v="2011-12"/>
    <n v="2012"/>
    <x v="31"/>
    <x v="3"/>
  </r>
  <r>
    <s v="NBA"/>
    <s v="artesro01"/>
    <n v="7258960"/>
    <s v="2012-13"/>
    <n v="2013"/>
    <x v="26"/>
    <x v="3"/>
  </r>
  <r>
    <s v="NBA"/>
    <s v="artesro01"/>
    <n v="1590000"/>
    <s v="2013-14"/>
    <n v="2014"/>
    <x v="27"/>
    <x v="14"/>
  </r>
  <r>
    <s v="NBA"/>
    <s v="artesro01"/>
    <n v="1499187"/>
    <s v="2015-16"/>
    <n v="2016"/>
    <x v="29"/>
    <x v="3"/>
  </r>
  <r>
    <s v="NBA"/>
    <s v="artesro01"/>
    <n v="1551659"/>
    <s v="2016-17"/>
    <n v="2017"/>
    <x v="23"/>
    <x v="3"/>
  </r>
  <r>
    <s v="NBA"/>
    <s v="worthja01"/>
    <n v="400000"/>
    <s v="1984-85"/>
    <n v="1985"/>
    <x v="5"/>
    <x v="3"/>
  </r>
  <r>
    <s v="NBA"/>
    <s v="worthja01"/>
    <n v="550000"/>
    <s v="1985-86"/>
    <n v="1986"/>
    <x v="6"/>
    <x v="3"/>
  </r>
  <r>
    <s v="NBA"/>
    <s v="worthja01"/>
    <n v="1100000"/>
    <s v="1987-88"/>
    <n v="1988"/>
    <x v="7"/>
    <x v="3"/>
  </r>
  <r>
    <s v="NBA"/>
    <s v="worthja01"/>
    <n v="1300000"/>
    <s v="1988-89"/>
    <n v="1989"/>
    <x v="8"/>
    <x v="3"/>
  </r>
  <r>
    <s v="NBA"/>
    <s v="worthja01"/>
    <n v="1500000"/>
    <s v="1989-90"/>
    <n v="1990"/>
    <x v="33"/>
    <x v="3"/>
  </r>
  <r>
    <s v="NBA"/>
    <s v="worthja01"/>
    <n v="1600000"/>
    <s v="1990-91"/>
    <n v="1991"/>
    <x v="0"/>
    <x v="3"/>
  </r>
  <r>
    <s v="NBA"/>
    <s v="worthja01"/>
    <n v="1750000"/>
    <s v="1991-92"/>
    <n v="1992"/>
    <x v="1"/>
    <x v="3"/>
  </r>
  <r>
    <s v="NBA"/>
    <s v="worthja01"/>
    <n v="1850000"/>
    <s v="1992-93"/>
    <n v="1993"/>
    <x v="2"/>
    <x v="3"/>
  </r>
  <r>
    <s v="NBA"/>
    <s v="worthja01"/>
    <n v="1800000"/>
    <s v="1993-94"/>
    <n v="1994"/>
    <x v="3"/>
    <x v="3"/>
  </r>
  <r>
    <s v="NBA"/>
    <s v="wrighan01"/>
    <n v="1461360"/>
    <s v="2005-06"/>
    <n v="2006"/>
    <x v="19"/>
    <x v="17"/>
  </r>
  <r>
    <s v="NBA"/>
    <s v="wrighan01"/>
    <n v="1570920"/>
    <s v="2006-07"/>
    <n v="2007"/>
    <x v="20"/>
    <x v="17"/>
  </r>
  <r>
    <s v="NBA"/>
    <s v="wrighan01"/>
    <n v="1680600"/>
    <s v="2007-08"/>
    <n v="2008"/>
    <x v="21"/>
    <x v="6"/>
  </r>
  <r>
    <s v="NBA"/>
    <s v="wrighan01"/>
    <n v="1800000"/>
    <s v="2008-09"/>
    <n v="2009"/>
    <x v="25"/>
    <x v="6"/>
  </r>
  <r>
    <s v="NBA"/>
    <s v="wrighan01"/>
    <n v="2110550"/>
    <s v="2009-10"/>
    <n v="2010"/>
    <x v="22"/>
    <x v="13"/>
  </r>
  <r>
    <s v="NBA"/>
    <s v="wrighan01"/>
    <n v="992680"/>
    <s v="2010-11"/>
    <n v="2011"/>
    <x v="30"/>
    <x v="2"/>
  </r>
  <r>
    <s v="NBA"/>
    <s v="wrighbr02"/>
    <n v="398762"/>
    <s v="2005-06"/>
    <n v="2006"/>
    <x v="19"/>
    <x v="24"/>
  </r>
  <r>
    <s v="NBA"/>
    <s v="wrighbr02"/>
    <n v="664209"/>
    <s v="2006-07"/>
    <n v="2007"/>
    <x v="20"/>
    <x v="24"/>
  </r>
  <r>
    <s v="NBA"/>
    <s v="wrighbr03"/>
    <n v="2323080"/>
    <s v="2007-08"/>
    <n v="2008"/>
    <x v="21"/>
    <x v="22"/>
  </r>
  <r>
    <s v="NBA"/>
    <s v="wrighbr03"/>
    <n v="2497320"/>
    <s v="2008-09"/>
    <n v="2009"/>
    <x v="25"/>
    <x v="22"/>
  </r>
  <r>
    <s v="NBA"/>
    <s v="wrighbr03"/>
    <n v="2671440"/>
    <s v="2009-10"/>
    <n v="2010"/>
    <x v="22"/>
    <x v="22"/>
  </r>
  <r>
    <s v="NBA"/>
    <s v="wrighbr03"/>
    <n v="3398072"/>
    <s v="2010-11"/>
    <n v="2011"/>
    <x v="30"/>
    <x v="17"/>
  </r>
  <r>
    <s v="NBA"/>
    <s v="wrighbr03"/>
    <n v="5000000"/>
    <s v="2013-14"/>
    <n v="2014"/>
    <x v="27"/>
    <x v="6"/>
  </r>
  <r>
    <s v="NBA"/>
    <s v="wrighbr03"/>
    <n v="5000000"/>
    <s v="2014-15"/>
    <n v="2015"/>
    <x v="28"/>
    <x v="16"/>
  </r>
  <r>
    <s v="NBA"/>
    <s v="wrighbr03"/>
    <n v="5500000"/>
    <s v="2015-16"/>
    <n v="2016"/>
    <x v="29"/>
    <x v="18"/>
  </r>
  <r>
    <s v="NBA"/>
    <s v="wrighbr03"/>
    <n v="5700000"/>
    <s v="2016-17"/>
    <n v="2017"/>
    <x v="23"/>
    <x v="18"/>
  </r>
  <r>
    <s v="NBA"/>
    <s v="wrighbr03"/>
    <n v="5179760"/>
    <s v="2017-18"/>
    <n v="2018"/>
    <x v="24"/>
    <x v="18"/>
  </r>
  <r>
    <s v="NBA"/>
    <s v="wrighbr03"/>
    <n v="490461"/>
    <s v="2017-18"/>
    <n v="2018"/>
    <x v="24"/>
    <x v="12"/>
  </r>
  <r>
    <s v="NBA"/>
    <s v="wrighch01"/>
    <n v="473604"/>
    <s v="2011-12"/>
    <n v="2012"/>
    <x v="31"/>
    <x v="22"/>
  </r>
  <r>
    <s v="NBA"/>
    <s v="wrighch01"/>
    <n v="100000"/>
    <s v="2016-17"/>
    <n v="2017"/>
    <x v="23"/>
    <x v="8"/>
  </r>
  <r>
    <s v="NBA"/>
    <s v="wrighde01"/>
    <n v="1509360"/>
    <s v="2015-16"/>
    <n v="2016"/>
    <x v="29"/>
    <x v="13"/>
  </r>
  <r>
    <s v="NBA"/>
    <s v="wrighde01"/>
    <n v="1577280"/>
    <s v="2016-17"/>
    <n v="2017"/>
    <x v="23"/>
    <x v="13"/>
  </r>
  <r>
    <s v="NBA"/>
    <s v="wrighde01"/>
    <n v="1645200"/>
    <s v="2017-18"/>
    <n v="2018"/>
    <x v="24"/>
    <x v="13"/>
  </r>
  <r>
    <s v="NBA"/>
    <s v="wrighdo01"/>
    <n v="1152240"/>
    <s v="2004-05"/>
    <n v="2005"/>
    <x v="18"/>
    <x v="21"/>
  </r>
  <r>
    <s v="NBA"/>
    <s v="wrighdo01"/>
    <n v="1238640"/>
    <s v="2005-06"/>
    <n v="2006"/>
    <x v="19"/>
    <x v="21"/>
  </r>
  <r>
    <s v="NBA"/>
    <s v="wrighdo01"/>
    <n v="1325160"/>
    <s v="2006-07"/>
    <n v="2007"/>
    <x v="20"/>
    <x v="21"/>
  </r>
  <r>
    <s v="NBA"/>
    <s v="wrighdo01"/>
    <n v="2040746"/>
    <s v="2007-08"/>
    <n v="2008"/>
    <x v="21"/>
    <x v="21"/>
  </r>
  <r>
    <s v="NBA"/>
    <s v="wrighdo01"/>
    <n v="2612835"/>
    <s v="2008-09"/>
    <n v="2009"/>
    <x v="25"/>
    <x v="21"/>
  </r>
  <r>
    <s v="NBA"/>
    <s v="wrighdo01"/>
    <n v="2750000"/>
    <s v="2009-10"/>
    <n v="2010"/>
    <x v="22"/>
    <x v="21"/>
  </r>
  <r>
    <s v="NBA"/>
    <s v="wrighdo01"/>
    <n v="3500000"/>
    <s v="2010-11"/>
    <n v="2011"/>
    <x v="30"/>
    <x v="22"/>
  </r>
  <r>
    <s v="NBA"/>
    <s v="wrighdo01"/>
    <n v="3823000"/>
    <s v="2011-12"/>
    <n v="2012"/>
    <x v="31"/>
    <x v="22"/>
  </r>
  <r>
    <s v="NBA"/>
    <s v="wrighdo01"/>
    <n v="4106000"/>
    <s v="2012-13"/>
    <n v="2013"/>
    <x v="26"/>
    <x v="27"/>
  </r>
  <r>
    <s v="NBA"/>
    <s v="wrighdo01"/>
    <n v="3000000"/>
    <s v="2013-14"/>
    <n v="2014"/>
    <x v="27"/>
    <x v="0"/>
  </r>
  <r>
    <s v="NBA"/>
    <s v="wrighdo01"/>
    <n v="3150000"/>
    <s v="2014-15"/>
    <n v="2015"/>
    <x v="28"/>
    <x v="0"/>
  </r>
  <r>
    <s v="NBA"/>
    <s v="wrighdo01"/>
    <n v="17637"/>
    <s v="2015-16"/>
    <n v="2016"/>
    <x v="29"/>
    <x v="21"/>
  </r>
  <r>
    <s v="NBA"/>
    <s v="wrighho02"/>
    <n v="5000"/>
    <s v="1992-93"/>
    <n v="1993"/>
    <x v="2"/>
    <x v="11"/>
  </r>
  <r>
    <s v="NBA"/>
    <s v="wrighju01"/>
    <n v="1739160"/>
    <s v="2007-08"/>
    <n v="2008"/>
    <x v="21"/>
    <x v="29"/>
  </r>
  <r>
    <s v="NBA"/>
    <s v="wrighju01"/>
    <n v="1869600"/>
    <s v="2008-09"/>
    <n v="2009"/>
    <x v="25"/>
    <x v="29"/>
  </r>
  <r>
    <s v="NBA"/>
    <s v="wrighju01"/>
    <n v="2000040"/>
    <s v="2009-10"/>
    <n v="2010"/>
    <x v="22"/>
    <x v="29"/>
  </r>
  <r>
    <s v="NBA"/>
    <s v="wrighju01"/>
    <n v="2858057"/>
    <s v="2010-11"/>
    <n v="2011"/>
    <x v="30"/>
    <x v="13"/>
  </r>
  <r>
    <s v="NBA"/>
    <s v="wrighlo02"/>
    <n v="1480000"/>
    <s v="1996-97"/>
    <n v="1997"/>
    <x v="10"/>
    <x v="10"/>
  </r>
  <r>
    <s v="NBA"/>
    <s v="wrighlo02"/>
    <n v="1701720"/>
    <s v="1997-98"/>
    <n v="1998"/>
    <x v="11"/>
    <x v="10"/>
  </r>
  <r>
    <s v="NBA"/>
    <s v="wrighlo02"/>
    <n v="1923000"/>
    <s v="1998-99"/>
    <n v="1999"/>
    <x v="13"/>
    <x v="10"/>
  </r>
  <r>
    <s v="NBA"/>
    <s v="wrighlo02"/>
    <n v="4400000"/>
    <s v="1999-00"/>
    <n v="2000"/>
    <x v="14"/>
    <x v="7"/>
  </r>
  <r>
    <s v="NBA"/>
    <s v="wrighlo02"/>
    <n v="4950000"/>
    <s v="2000-01"/>
    <n v="2001"/>
    <x v="12"/>
    <x v="7"/>
  </r>
  <r>
    <s v="NBA"/>
    <s v="wrighlo02"/>
    <n v="5500000"/>
    <s v="2001-02"/>
    <n v="2002"/>
    <x v="15"/>
    <x v="18"/>
  </r>
  <r>
    <s v="NBA"/>
    <s v="wrighlo02"/>
    <n v="6050000"/>
    <s v="2002-03"/>
    <n v="2003"/>
    <x v="16"/>
    <x v="18"/>
  </r>
  <r>
    <s v="NBA"/>
    <s v="wrighlo02"/>
    <n v="6600000"/>
    <s v="2003-04"/>
    <n v="2004"/>
    <x v="17"/>
    <x v="18"/>
  </r>
  <r>
    <s v="NBA"/>
    <s v="wrighlo02"/>
    <n v="7150000"/>
    <s v="2004-05"/>
    <n v="2005"/>
    <x v="18"/>
    <x v="18"/>
  </r>
  <r>
    <s v="NBA"/>
    <s v="wrighlo02"/>
    <n v="7700000"/>
    <s v="2005-06"/>
    <n v="2006"/>
    <x v="19"/>
    <x v="18"/>
  </r>
  <r>
    <s v="NBA"/>
    <s v="wrighlo02"/>
    <n v="3250000"/>
    <s v="2006-07"/>
    <n v="2007"/>
    <x v="20"/>
    <x v="7"/>
  </r>
  <r>
    <s v="NBA"/>
    <s v="wrighlo02"/>
    <n v="3250000"/>
    <s v="2007-08"/>
    <n v="2008"/>
    <x v="21"/>
    <x v="2"/>
  </r>
  <r>
    <s v="NBA"/>
    <s v="wrighlo02"/>
    <n v="1262275"/>
    <s v="2008-09"/>
    <n v="2009"/>
    <x v="25"/>
    <x v="30"/>
  </r>
  <r>
    <s v="NBA"/>
    <s v="wrighlu01"/>
    <n v="650000"/>
    <s v="1993-94"/>
    <n v="1994"/>
    <x v="3"/>
    <x v="35"/>
  </r>
  <r>
    <s v="NBA"/>
    <s v="wrighlu01"/>
    <n v="845000"/>
    <s v="1994-95"/>
    <n v="1995"/>
    <x v="4"/>
    <x v="35"/>
  </r>
  <r>
    <s v="NBA"/>
    <s v="wrighsh01"/>
    <n v="2020000"/>
    <s v="1994-95"/>
    <n v="1995"/>
    <x v="4"/>
    <x v="27"/>
  </r>
  <r>
    <s v="NBA"/>
    <s v="wrighsh01"/>
    <n v="2500000"/>
    <s v="1995-96"/>
    <n v="1996"/>
    <x v="9"/>
    <x v="27"/>
  </r>
  <r>
    <s v="NBA"/>
    <s v="wrighsh01"/>
    <n v="3100000"/>
    <s v="1996-97"/>
    <n v="1997"/>
    <x v="10"/>
    <x v="13"/>
  </r>
  <r>
    <s v="NBA"/>
    <s v="wrighsh01"/>
    <n v="3500000"/>
    <s v="1997-98"/>
    <n v="1998"/>
    <x v="11"/>
    <x v="13"/>
  </r>
  <r>
    <s v="NBA"/>
    <s v="wrighsh01"/>
    <n v="4000000"/>
    <s v="1998-99"/>
    <n v="1999"/>
    <x v="13"/>
    <x v="13"/>
  </r>
  <r>
    <s v="NBA"/>
    <s v="wroteto01"/>
    <n v="1110120"/>
    <s v="2012-13"/>
    <n v="2013"/>
    <x v="26"/>
    <x v="18"/>
  </r>
  <r>
    <s v="NBA"/>
    <s v="wroteto01"/>
    <n v="1160040"/>
    <s v="2013-14"/>
    <n v="2014"/>
    <x v="27"/>
    <x v="18"/>
  </r>
  <r>
    <s v="NBA"/>
    <s v="wroteto01"/>
    <n v="1210080"/>
    <s v="2014-15"/>
    <n v="2015"/>
    <x v="28"/>
    <x v="27"/>
  </r>
  <r>
    <s v="NBA"/>
    <s v="wroteto01"/>
    <n v="2179354"/>
    <s v="2015-16"/>
    <n v="2016"/>
    <x v="29"/>
    <x v="27"/>
  </r>
  <r>
    <s v="NBA"/>
    <s v="wroteto01"/>
    <n v="167406"/>
    <s v="2015-16"/>
    <n v="2016"/>
    <x v="29"/>
    <x v="14"/>
  </r>
  <r>
    <s v="NBA"/>
    <s v="wroteto01"/>
    <n v="25000"/>
    <s v="2016-17"/>
    <n v="2017"/>
    <x v="23"/>
    <x v="18"/>
  </r>
  <r>
    <s v="NBA"/>
    <s v="wyndeaj01"/>
    <n v="30000"/>
    <s v="1990-91"/>
    <n v="1991"/>
    <x v="0"/>
    <x v="1"/>
  </r>
  <r>
    <s v="NBA"/>
    <s v="wyndeaj01"/>
    <n v="130000"/>
    <s v="1991-92"/>
    <n v="1992"/>
    <x v="1"/>
    <x v="1"/>
  </r>
  <r>
    <s v="NBA"/>
    <s v="wyndeaj01"/>
    <n v="140000"/>
    <s v="1992-93"/>
    <n v="1993"/>
    <x v="2"/>
    <x v="1"/>
  </r>
  <r>
    <s v="NBA"/>
    <s v="yabusgu01"/>
    <n v="2247480"/>
    <s v="2017-18"/>
    <n v="2018"/>
    <x v="24"/>
    <x v="1"/>
  </r>
  <r>
    <s v="NBA"/>
    <s v="youngda01"/>
    <n v="75000"/>
    <s v="1985-86"/>
    <n v="1986"/>
    <x v="6"/>
    <x v="34"/>
  </r>
  <r>
    <s v="NBA"/>
    <s v="youngda01"/>
    <n v="130000"/>
    <s v="1987-88"/>
    <n v="1988"/>
    <x v="7"/>
    <x v="34"/>
  </r>
  <r>
    <s v="NBA"/>
    <s v="youngda01"/>
    <n v="167500"/>
    <s v="1988-89"/>
    <n v="1989"/>
    <x v="8"/>
    <x v="0"/>
  </r>
  <r>
    <s v="NBA"/>
    <s v="youngda01"/>
    <n v="450000"/>
    <s v="1990-91"/>
    <n v="1991"/>
    <x v="0"/>
    <x v="0"/>
  </r>
  <r>
    <s v="NBA"/>
    <s v="youngda01"/>
    <n v="550000"/>
    <s v="1991-92"/>
    <n v="1992"/>
    <x v="1"/>
    <x v="0"/>
  </r>
  <r>
    <s v="NBA"/>
    <s v="youngda01"/>
    <n v="150000"/>
    <s v="1994-95"/>
    <n v="1995"/>
    <x v="4"/>
    <x v="31"/>
  </r>
  <r>
    <s v="NBA"/>
    <s v="youngjo01"/>
    <n v="1000000"/>
    <s v="2015-16"/>
    <n v="2016"/>
    <x v="29"/>
    <x v="33"/>
  </r>
  <r>
    <s v="NBA"/>
    <s v="youngjo01"/>
    <n v="1052342"/>
    <s v="2016-17"/>
    <n v="2017"/>
    <x v="23"/>
    <x v="33"/>
  </r>
  <r>
    <s v="NBA"/>
    <s v="youngjo01"/>
    <n v="1471382"/>
    <s v="2017-18"/>
    <n v="2018"/>
    <x v="24"/>
    <x v="33"/>
  </r>
  <r>
    <s v="NBA"/>
    <s v="youngko01"/>
    <n v="287500"/>
    <s v="1998-99"/>
    <n v="1999"/>
    <x v="13"/>
    <x v="9"/>
  </r>
  <r>
    <s v="NBA"/>
    <s v="youngni01"/>
    <n v="1491240"/>
    <s v="2007-08"/>
    <n v="2008"/>
    <x v="21"/>
    <x v="28"/>
  </r>
  <r>
    <s v="NBA"/>
    <s v="youngni01"/>
    <n v="1602960"/>
    <s v="2008-09"/>
    <n v="2009"/>
    <x v="25"/>
    <x v="28"/>
  </r>
  <r>
    <s v="NBA"/>
    <s v="youngni01"/>
    <n v="1714800"/>
    <s v="2009-10"/>
    <n v="2010"/>
    <x v="22"/>
    <x v="28"/>
  </r>
  <r>
    <s v="NBA"/>
    <s v="youngni01"/>
    <n v="2630503"/>
    <s v="2010-11"/>
    <n v="2011"/>
    <x v="30"/>
    <x v="28"/>
  </r>
  <r>
    <s v="NBA"/>
    <s v="youngni01"/>
    <n v="3695857"/>
    <s v="2011-12"/>
    <n v="2012"/>
    <x v="31"/>
    <x v="28"/>
  </r>
  <r>
    <s v="NBA"/>
    <s v="youngni01"/>
    <n v="5600000"/>
    <s v="2012-13"/>
    <n v="2013"/>
    <x v="26"/>
    <x v="27"/>
  </r>
  <r>
    <s v="NBA"/>
    <s v="youngni01"/>
    <n v="1106942"/>
    <s v="2013-14"/>
    <n v="2014"/>
    <x v="27"/>
    <x v="3"/>
  </r>
  <r>
    <s v="NBA"/>
    <s v="youngni01"/>
    <n v="4994420"/>
    <s v="2014-15"/>
    <n v="2015"/>
    <x v="28"/>
    <x v="3"/>
  </r>
  <r>
    <s v="NBA"/>
    <s v="youngni01"/>
    <n v="5219169"/>
    <s v="2015-16"/>
    <n v="2016"/>
    <x v="29"/>
    <x v="3"/>
  </r>
  <r>
    <s v="NBA"/>
    <s v="youngni01"/>
    <n v="5443918"/>
    <s v="2016-17"/>
    <n v="2017"/>
    <x v="23"/>
    <x v="3"/>
  </r>
  <r>
    <s v="NBA"/>
    <s v="youngni01"/>
    <n v="5192000"/>
    <s v="2017-18"/>
    <n v="2018"/>
    <x v="24"/>
    <x v="22"/>
  </r>
  <r>
    <s v="NBA"/>
    <s v="youngsa01"/>
    <n v="824200"/>
    <s v="2009-10"/>
    <n v="2010"/>
    <x v="22"/>
    <x v="18"/>
  </r>
  <r>
    <s v="NBA"/>
    <s v="youngsa01"/>
    <n v="886000"/>
    <s v="2010-11"/>
    <n v="2011"/>
    <x v="30"/>
    <x v="18"/>
  </r>
  <r>
    <s v="NBA"/>
    <s v="youngsa01"/>
    <n v="947800"/>
    <s v="2011-12"/>
    <n v="2012"/>
    <x v="31"/>
    <x v="18"/>
  </r>
  <r>
    <s v="NBA"/>
    <s v="youngsa01"/>
    <n v="723716"/>
    <s v="2012-13"/>
    <n v="2013"/>
    <x v="26"/>
    <x v="33"/>
  </r>
  <r>
    <s v="NBA"/>
    <s v="youngth01"/>
    <n v="1830720"/>
    <s v="2007-08"/>
    <n v="2008"/>
    <x v="21"/>
    <x v="27"/>
  </r>
  <r>
    <s v="NBA"/>
    <s v="youngth01"/>
    <n v="1968120"/>
    <s v="2008-09"/>
    <n v="2009"/>
    <x v="25"/>
    <x v="27"/>
  </r>
  <r>
    <s v="NBA"/>
    <s v="youngth01"/>
    <n v="2105400"/>
    <s v="2009-10"/>
    <n v="2010"/>
    <x v="22"/>
    <x v="27"/>
  </r>
  <r>
    <s v="NBA"/>
    <s v="youngth01"/>
    <n v="2901241"/>
    <s v="2010-11"/>
    <n v="2011"/>
    <x v="30"/>
    <x v="27"/>
  </r>
  <r>
    <s v="NBA"/>
    <s v="youngth01"/>
    <n v="7478261"/>
    <s v="2011-12"/>
    <n v="2012"/>
    <x v="31"/>
    <x v="27"/>
  </r>
  <r>
    <s v="NBA"/>
    <s v="youngth01"/>
    <n v="8289130"/>
    <s v="2012-13"/>
    <n v="2013"/>
    <x v="26"/>
    <x v="27"/>
  </r>
  <r>
    <s v="NBA"/>
    <s v="youngth01"/>
    <n v="8600000"/>
    <s v="2013-14"/>
    <n v="2014"/>
    <x v="27"/>
    <x v="27"/>
  </r>
  <r>
    <s v="NBA"/>
    <s v="youngth01"/>
    <n v="9410870"/>
    <s v="2014-15"/>
    <n v="2015"/>
    <x v="28"/>
    <x v="15"/>
  </r>
  <r>
    <s v="NBA"/>
    <s v="youngth01"/>
    <n v="11200000"/>
    <s v="2015-16"/>
    <n v="2016"/>
    <x v="29"/>
    <x v="15"/>
  </r>
  <r>
    <s v="NBA"/>
    <s v="youngth01"/>
    <n v="14153652"/>
    <s v="2016-17"/>
    <n v="2017"/>
    <x v="23"/>
    <x v="33"/>
  </r>
  <r>
    <s v="NBA"/>
    <s v="youngth01"/>
    <n v="14796348"/>
    <s v="2017-18"/>
    <n v="2018"/>
    <x v="24"/>
    <x v="33"/>
  </r>
  <r>
    <s v="NBA"/>
    <s v="youngti01"/>
    <n v="301875"/>
    <s v="1999-00"/>
    <n v="2000"/>
    <x v="14"/>
    <x v="22"/>
  </r>
  <r>
    <s v="NBA"/>
    <s v="yuesu01"/>
    <n v="442114"/>
    <s v="2008-09"/>
    <n v="2009"/>
    <x v="25"/>
    <x v="3"/>
  </r>
  <r>
    <s v="NBA"/>
    <s v="zelleco01"/>
    <n v="3857040"/>
    <s v="2013-14"/>
    <n v="2014"/>
    <x v="27"/>
    <x v="23"/>
  </r>
  <r>
    <s v="NBA"/>
    <s v="zelleco01"/>
    <n v="4030560"/>
    <s v="2014-15"/>
    <n v="2015"/>
    <x v="28"/>
    <x v="20"/>
  </r>
  <r>
    <s v="NBA"/>
    <s v="zelleco01"/>
    <n v="4204200"/>
    <s v="2015-16"/>
    <n v="2016"/>
    <x v="29"/>
    <x v="20"/>
  </r>
  <r>
    <s v="NBA"/>
    <s v="zelleco01"/>
    <n v="5318313"/>
    <s v="2016-17"/>
    <n v="2017"/>
    <x v="23"/>
    <x v="20"/>
  </r>
  <r>
    <s v="NBA"/>
    <s v="zelleco01"/>
    <n v="12584270"/>
    <s v="2017-18"/>
    <n v="2018"/>
    <x v="24"/>
    <x v="20"/>
  </r>
  <r>
    <s v="NBA"/>
    <s v="zellelu01"/>
    <n v="473604"/>
    <s v="2012-13"/>
    <n v="2013"/>
    <x v="26"/>
    <x v="16"/>
  </r>
  <r>
    <s v="NBA"/>
    <s v="zellety01"/>
    <n v="1563120"/>
    <s v="2012-13"/>
    <n v="2013"/>
    <x v="26"/>
    <x v="30"/>
  </r>
  <r>
    <s v="NBA"/>
    <s v="zellety01"/>
    <n v="1633440"/>
    <s v="2013-14"/>
    <n v="2014"/>
    <x v="27"/>
    <x v="30"/>
  </r>
  <r>
    <s v="NBA"/>
    <s v="zellety01"/>
    <n v="1703760"/>
    <s v="2014-15"/>
    <n v="2015"/>
    <x v="28"/>
    <x v="1"/>
  </r>
  <r>
    <s v="NBA"/>
    <s v="zellety01"/>
    <n v="2616975"/>
    <s v="2015-16"/>
    <n v="2016"/>
    <x v="29"/>
    <x v="1"/>
  </r>
  <r>
    <s v="NBA"/>
    <s v="zellety01"/>
    <n v="8000000"/>
    <s v="2016-17"/>
    <n v="2017"/>
    <x v="23"/>
    <x v="1"/>
  </r>
  <r>
    <s v="NBA"/>
    <s v="zellety01"/>
    <n v="1709538"/>
    <s v="2017-18"/>
    <n v="2018"/>
    <x v="24"/>
    <x v="31"/>
  </r>
  <r>
    <s v="NBA"/>
    <s v="zhizhwa01"/>
    <n v="465850"/>
    <s v="2001-02"/>
    <n v="2002"/>
    <x v="15"/>
    <x v="6"/>
  </r>
  <r>
    <s v="NBA"/>
    <s v="zhizhwa01"/>
    <n v="1900000"/>
    <s v="2002-03"/>
    <n v="2003"/>
    <x v="16"/>
    <x v="10"/>
  </r>
  <r>
    <s v="NBA"/>
    <s v="zhizhwa01"/>
    <n v="2090000"/>
    <s v="2003-04"/>
    <n v="2004"/>
    <x v="17"/>
    <x v="10"/>
  </r>
  <r>
    <s v="NBA"/>
    <s v="zhizhwa01"/>
    <n v="530943"/>
    <s v="2003-04"/>
    <n v="2004"/>
    <x v="17"/>
    <x v="21"/>
  </r>
  <r>
    <s v="NBA"/>
    <s v="zhizhwa01"/>
    <n v="745046"/>
    <s v="2004-05"/>
    <n v="2005"/>
    <x v="18"/>
    <x v="21"/>
  </r>
  <r>
    <s v="NBA"/>
    <s v="zidekge01"/>
    <n v="603000"/>
    <s v="1995-96"/>
    <n v="1996"/>
    <x v="9"/>
    <x v="20"/>
  </r>
  <r>
    <s v="NBA"/>
    <s v="zidekge01"/>
    <n v="694000"/>
    <s v="1996-97"/>
    <n v="1997"/>
    <x v="10"/>
    <x v="20"/>
  </r>
  <r>
    <s v="NBA"/>
    <s v="zidekge01"/>
    <n v="784200"/>
    <s v="1997-98"/>
    <n v="1998"/>
    <x v="11"/>
    <x v="4"/>
  </r>
  <r>
    <s v="NBA"/>
    <s v="zimmest01"/>
    <n v="950000"/>
    <s v="2016-17"/>
    <n v="2017"/>
    <x v="23"/>
    <x v="11"/>
  </r>
  <r>
    <s v="NBA"/>
    <s v="zipsepa01"/>
    <n v="750000"/>
    <s v="2016-17"/>
    <n v="2017"/>
    <x v="23"/>
    <x v="32"/>
  </r>
  <r>
    <s v="NBA"/>
    <s v="zipsepa01"/>
    <n v="1312611"/>
    <s v="2017-18"/>
    <n v="2018"/>
    <x v="24"/>
    <x v="32"/>
  </r>
  <r>
    <s v="NBA"/>
    <s v="zizican01"/>
    <n v="1645200"/>
    <s v="2017-18"/>
    <n v="2018"/>
    <x v="24"/>
    <x v="30"/>
  </r>
  <r>
    <s v="NBA"/>
    <s v="zubaciv01"/>
    <n v="1034956"/>
    <s v="2016-17"/>
    <n v="2017"/>
    <x v="23"/>
    <x v="3"/>
  </r>
  <r>
    <s v="NBA"/>
    <s v="zubaciv01"/>
    <n v="1312611"/>
    <s v="2017-18"/>
    <n v="2018"/>
    <x v="24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163">
  <r>
    <s v="NBA"/>
    <s v="abdelal01"/>
    <n v="0.39500000000000002"/>
    <s v="1990-91"/>
    <n v="1991"/>
    <x v="0"/>
    <x v="0"/>
  </r>
  <r>
    <s v="NBA"/>
    <s v="abdelal01"/>
    <n v="0.49399999999999999"/>
    <s v="1991-92"/>
    <n v="1992"/>
    <x v="1"/>
    <x v="0"/>
  </r>
  <r>
    <s v="NBA"/>
    <s v="abdelal01"/>
    <n v="0.5"/>
    <s v="1992-93"/>
    <n v="1993"/>
    <x v="2"/>
    <x v="1"/>
  </r>
  <r>
    <s v="NBA"/>
    <s v="abdelal01"/>
    <n v="0.80500000000000005"/>
    <s v="1993-94"/>
    <n v="1994"/>
    <x v="3"/>
    <x v="1"/>
  </r>
  <r>
    <s v="NBA"/>
    <s v="abdelal01"/>
    <n v="0.65"/>
    <s v="1994-95"/>
    <n v="1995"/>
    <x v="4"/>
    <x v="2"/>
  </r>
  <r>
    <s v="NBA"/>
    <s v="abdulka01"/>
    <n v="1.53"/>
    <s v="1984-85"/>
    <n v="1985"/>
    <x v="5"/>
    <x v="3"/>
  </r>
  <r>
    <s v="NBA"/>
    <s v="abdulka01"/>
    <n v="2.0299999999999998"/>
    <s v="1985-86"/>
    <n v="1986"/>
    <x v="6"/>
    <x v="3"/>
  </r>
  <r>
    <s v="NBA"/>
    <s v="abdulka01"/>
    <n v="2"/>
    <s v="1987-88"/>
    <n v="1988"/>
    <x v="7"/>
    <x v="3"/>
  </r>
  <r>
    <s v="NBA"/>
    <s v="abdulka01"/>
    <n v="3"/>
    <s v="1988-89"/>
    <n v="1989"/>
    <x v="8"/>
    <x v="3"/>
  </r>
  <r>
    <s v="NBA"/>
    <s v="abdulma02"/>
    <n v="1.66"/>
    <s v="1990-91"/>
    <n v="1991"/>
    <x v="0"/>
    <x v="4"/>
  </r>
  <r>
    <s v="NBA"/>
    <s v="abdulma02"/>
    <n v="2.008"/>
    <s v="1991-92"/>
    <n v="1992"/>
    <x v="1"/>
    <x v="4"/>
  </r>
  <r>
    <s v="NBA"/>
    <s v="abdulma02"/>
    <n v="2.3580000000000001"/>
    <s v="1992-93"/>
    <n v="1993"/>
    <x v="2"/>
    <x v="4"/>
  </r>
  <r>
    <s v="NBA"/>
    <s v="abdulma02"/>
    <n v="1.825"/>
    <s v="1993-94"/>
    <n v="1994"/>
    <x v="3"/>
    <x v="4"/>
  </r>
  <r>
    <s v="NBA"/>
    <s v="abdulma02"/>
    <n v="2.2000000000000002"/>
    <s v="1994-95"/>
    <n v="1995"/>
    <x v="4"/>
    <x v="4"/>
  </r>
  <r>
    <s v="NBA"/>
    <s v="abdulma02"/>
    <n v="2.6"/>
    <s v="1995-96"/>
    <n v="1996"/>
    <x v="9"/>
    <x v="4"/>
  </r>
  <r>
    <s v="NBA"/>
    <s v="abdulma02"/>
    <n v="3.1"/>
    <s v="1996-97"/>
    <n v="1997"/>
    <x v="10"/>
    <x v="2"/>
  </r>
  <r>
    <s v="NBA"/>
    <s v="abdulma02"/>
    <n v="3.3"/>
    <s v="1997-98"/>
    <n v="1998"/>
    <x v="11"/>
    <x v="2"/>
  </r>
  <r>
    <s v="NBA"/>
    <s v="abdulma02"/>
    <n v="0.79849999999999999"/>
    <s v="2000-01"/>
    <n v="2001"/>
    <x v="12"/>
    <x v="5"/>
  </r>
  <r>
    <s v="NBA"/>
    <s v="abdulta01"/>
    <n v="1.22688"/>
    <s v="1997-98"/>
    <n v="1998"/>
    <x v="11"/>
    <x v="2"/>
  </r>
  <r>
    <s v="NBA"/>
    <s v="abdulta01"/>
    <n v="1.411"/>
    <s v="1998-99"/>
    <n v="1999"/>
    <x v="13"/>
    <x v="2"/>
  </r>
  <r>
    <s v="NBA"/>
    <s v="abdulta01"/>
    <n v="1.5949199999999999"/>
    <s v="1999-00"/>
    <n v="2000"/>
    <x v="14"/>
    <x v="4"/>
  </r>
  <r>
    <s v="NBA"/>
    <s v="abdulta01"/>
    <n v="4.5"/>
    <s v="2000-01"/>
    <n v="2001"/>
    <x v="12"/>
    <x v="4"/>
  </r>
  <r>
    <s v="NBA"/>
    <s v="abdulta01"/>
    <n v="5.0625"/>
    <s v="2001-02"/>
    <n v="2002"/>
    <x v="15"/>
    <x v="4"/>
  </r>
  <r>
    <s v="NBA"/>
    <s v="abdulta01"/>
    <n v="5.625"/>
    <s v="2002-03"/>
    <n v="2003"/>
    <x v="16"/>
    <x v="6"/>
  </r>
  <r>
    <s v="NBA"/>
    <s v="abdulta01"/>
    <n v="6.1875"/>
    <s v="2003-04"/>
    <n v="2004"/>
    <x v="17"/>
    <x v="6"/>
  </r>
  <r>
    <s v="NBA"/>
    <s v="abdulta01"/>
    <n v="6.75"/>
    <s v="2004-05"/>
    <n v="2005"/>
    <x v="18"/>
    <x v="6"/>
  </r>
  <r>
    <s v="NBA"/>
    <s v="abdulta01"/>
    <n v="3.65625"/>
    <s v="2005-06"/>
    <n v="2006"/>
    <x v="19"/>
    <x v="6"/>
  </r>
  <r>
    <s v="NBA"/>
    <s v="abdulta01"/>
    <n v="1.96875"/>
    <s v="2006-07"/>
    <n v="2007"/>
    <x v="20"/>
    <x v="6"/>
  </r>
  <r>
    <s v="NBA"/>
    <s v="abdursh01"/>
    <n v="2.1859999999999999"/>
    <s v="1996-97"/>
    <n v="1997"/>
    <x v="10"/>
    <x v="5"/>
  </r>
  <r>
    <s v="NBA"/>
    <s v="abdursh01"/>
    <n v="9"/>
    <s v="1999-00"/>
    <n v="2000"/>
    <x v="14"/>
    <x v="5"/>
  </r>
  <r>
    <s v="NBA"/>
    <s v="abdursh01"/>
    <n v="10.130000000000001"/>
    <s v="2000-01"/>
    <n v="2001"/>
    <x v="12"/>
    <x v="5"/>
  </r>
  <r>
    <s v="NBA"/>
    <s v="abdursh01"/>
    <n v="11.25"/>
    <s v="2001-02"/>
    <n v="2002"/>
    <x v="15"/>
    <x v="7"/>
  </r>
  <r>
    <s v="NBA"/>
    <s v="abdursh01"/>
    <n v="12.375"/>
    <s v="2002-03"/>
    <n v="2003"/>
    <x v="16"/>
    <x v="7"/>
  </r>
  <r>
    <s v="NBA"/>
    <s v="abdursh01"/>
    <n v="13.5"/>
    <s v="2003-04"/>
    <n v="2004"/>
    <x v="17"/>
    <x v="7"/>
  </r>
  <r>
    <s v="NBA"/>
    <s v="abdursh01"/>
    <n v="14.625"/>
    <s v="2004-05"/>
    <n v="2005"/>
    <x v="18"/>
    <x v="0"/>
  </r>
  <r>
    <s v="NBA"/>
    <s v="abdursh01"/>
    <n v="5"/>
    <s v="2005-06"/>
    <n v="2006"/>
    <x v="19"/>
    <x v="2"/>
  </r>
  <r>
    <s v="NBA"/>
    <s v="abdursh01"/>
    <n v="5.4"/>
    <s v="2006-07"/>
    <n v="2007"/>
    <x v="20"/>
    <x v="2"/>
  </r>
  <r>
    <s v="NBA"/>
    <s v="abdursh01"/>
    <n v="5.8"/>
    <s v="2007-08"/>
    <n v="2008"/>
    <x v="21"/>
    <x v="2"/>
  </r>
  <r>
    <s v="NBA"/>
    <s v="abdursh01"/>
    <n v="6.6"/>
    <s v="2009-10"/>
    <n v="2010"/>
    <x v="22"/>
    <x v="2"/>
  </r>
  <r>
    <s v="NBA"/>
    <s v="abrinal01"/>
    <n v="5.994764"/>
    <s v="2016-17"/>
    <n v="2017"/>
    <x v="23"/>
    <x v="8"/>
  </r>
  <r>
    <s v="NBA"/>
    <s v="abrinal01"/>
    <n v="5.7249999999999996"/>
    <s v="2017-18"/>
    <n v="2018"/>
    <x v="24"/>
    <x v="8"/>
  </r>
  <r>
    <s v="NBA"/>
    <s v="ackeral01"/>
    <n v="0.39876200000000001"/>
    <s v="2005-06"/>
    <n v="2006"/>
    <x v="19"/>
    <x v="9"/>
  </r>
  <r>
    <s v="NBA"/>
    <s v="ackeral01"/>
    <n v="0.83920899999999998"/>
    <s v="2006-07"/>
    <n v="2007"/>
    <x v="20"/>
    <x v="9"/>
  </r>
  <r>
    <s v="NBA"/>
    <s v="ackeral01"/>
    <n v="0.71151699999999996"/>
    <s v="2008-09"/>
    <n v="2009"/>
    <x v="25"/>
    <x v="10"/>
  </r>
  <r>
    <s v="NBA"/>
    <s v="acresma01"/>
    <n v="7.4999999999999997E-2"/>
    <s v="1987-88"/>
    <n v="1988"/>
    <x v="7"/>
    <x v="1"/>
  </r>
  <r>
    <s v="NBA"/>
    <s v="acresma01"/>
    <n v="0.3"/>
    <s v="1988-89"/>
    <n v="1989"/>
    <x v="8"/>
    <x v="1"/>
  </r>
  <r>
    <s v="NBA"/>
    <s v="acresma01"/>
    <n v="0.437"/>
    <s v="1990-91"/>
    <n v="1991"/>
    <x v="0"/>
    <x v="11"/>
  </r>
  <r>
    <s v="NBA"/>
    <s v="acresma01"/>
    <n v="0.54700000000000004"/>
    <s v="1991-92"/>
    <n v="1992"/>
    <x v="1"/>
    <x v="11"/>
  </r>
  <r>
    <s v="NBA"/>
    <s v="acresma01"/>
    <n v="0.25"/>
    <s v="1992-93"/>
    <n v="1993"/>
    <x v="2"/>
    <x v="12"/>
  </r>
  <r>
    <s v="NBA"/>
    <s v="acyqu01"/>
    <n v="0.66500000000000004"/>
    <s v="2012-13"/>
    <n v="2013"/>
    <x v="26"/>
    <x v="13"/>
  </r>
  <r>
    <s v="NBA"/>
    <s v="acyqu01"/>
    <n v="0.78887200000000002"/>
    <s v="2013-14"/>
    <n v="2014"/>
    <x v="27"/>
    <x v="13"/>
  </r>
  <r>
    <s v="NBA"/>
    <s v="acyqu01"/>
    <n v="0.91524300000000003"/>
    <s v="2014-15"/>
    <n v="2015"/>
    <x v="28"/>
    <x v="14"/>
  </r>
  <r>
    <s v="NBA"/>
    <s v="acyqu01"/>
    <n v="0.981348"/>
    <s v="2015-16"/>
    <n v="2016"/>
    <x v="29"/>
    <x v="2"/>
  </r>
  <r>
    <s v="NBA"/>
    <s v="acyqu01"/>
    <n v="1.914544"/>
    <s v="2016-17"/>
    <n v="2017"/>
    <x v="23"/>
    <x v="15"/>
  </r>
  <r>
    <s v="NBA"/>
    <s v="acyqu01"/>
    <n v="1.050961"/>
    <s v="2016-17"/>
    <n v="2017"/>
    <x v="23"/>
    <x v="6"/>
  </r>
  <r>
    <s v="NBA"/>
    <s v="acyqu01"/>
    <n v="1.709538"/>
    <s v="2017-18"/>
    <n v="2018"/>
    <x v="24"/>
    <x v="15"/>
  </r>
  <r>
    <s v="NBA"/>
    <s v="adamsal01"/>
    <n v="0.5"/>
    <s v="1984-85"/>
    <n v="1985"/>
    <x v="5"/>
    <x v="16"/>
  </r>
  <r>
    <s v="NBA"/>
    <s v="adamsal01"/>
    <n v="0.6"/>
    <s v="1985-86"/>
    <n v="1986"/>
    <x v="6"/>
    <x v="16"/>
  </r>
  <r>
    <s v="NBA"/>
    <s v="adamsal01"/>
    <n v="0.67500000000000004"/>
    <s v="1987-88"/>
    <n v="1988"/>
    <x v="7"/>
    <x v="16"/>
  </r>
  <r>
    <s v="NBA"/>
    <s v="adamsha01"/>
    <n v="0.41271799999999997"/>
    <s v="2006-07"/>
    <n v="2007"/>
    <x v="20"/>
    <x v="15"/>
  </r>
  <r>
    <s v="NBA"/>
    <s v="adamsha01"/>
    <n v="0.29716300000000001"/>
    <s v="2008-09"/>
    <n v="2009"/>
    <x v="25"/>
    <x v="10"/>
  </r>
  <r>
    <s v="NBA"/>
    <s v="adamsjo01"/>
    <n v="1.34412"/>
    <s v="2014-15"/>
    <n v="2015"/>
    <x v="28"/>
    <x v="17"/>
  </r>
  <r>
    <s v="NBA"/>
    <s v="adamsjo01"/>
    <n v="1.4046000000000001"/>
    <s v="2015-16"/>
    <n v="2016"/>
    <x v="29"/>
    <x v="17"/>
  </r>
  <r>
    <s v="NBA"/>
    <s v="adamsjo01"/>
    <n v="1.4650799999999999"/>
    <s v="2016-17"/>
    <n v="2017"/>
    <x v="23"/>
    <x v="17"/>
  </r>
  <r>
    <s v="NBA"/>
    <s v="adamsmi01"/>
    <n v="8.5000000000000006E-2"/>
    <s v="1985-86"/>
    <n v="1986"/>
    <x v="6"/>
    <x v="2"/>
  </r>
  <r>
    <s v="NBA"/>
    <s v="adamsmi01"/>
    <n v="0.16"/>
    <s v="1987-88"/>
    <n v="1988"/>
    <x v="7"/>
    <x v="4"/>
  </r>
  <r>
    <s v="NBA"/>
    <s v="adamsmi01"/>
    <n v="0.375"/>
    <s v="1988-89"/>
    <n v="1989"/>
    <x v="8"/>
    <x v="4"/>
  </r>
  <r>
    <s v="NBA"/>
    <s v="adamsmi01"/>
    <n v="0.82499999999999996"/>
    <s v="1990-91"/>
    <n v="1991"/>
    <x v="0"/>
    <x v="4"/>
  </r>
  <r>
    <s v="NBA"/>
    <s v="adamsmi01"/>
    <n v="1.3089999999999999"/>
    <s v="1991-92"/>
    <n v="1992"/>
    <x v="1"/>
    <x v="18"/>
  </r>
  <r>
    <s v="NBA"/>
    <s v="adamsmi01"/>
    <n v="1.3089999999999999"/>
    <s v="1992-93"/>
    <n v="1993"/>
    <x v="2"/>
    <x v="18"/>
  </r>
  <r>
    <s v="NBA"/>
    <s v="adamsmi01"/>
    <n v="1.3089999999999999"/>
    <s v="1993-94"/>
    <n v="1994"/>
    <x v="3"/>
    <x v="18"/>
  </r>
  <r>
    <s v="NBA"/>
    <s v="adamsmi01"/>
    <n v="1.24"/>
    <s v="1994-95"/>
    <n v="1995"/>
    <x v="4"/>
    <x v="19"/>
  </r>
  <r>
    <s v="NBA"/>
    <s v="adamsst01"/>
    <n v="2.0908799999999998"/>
    <s v="2013-14"/>
    <n v="2014"/>
    <x v="27"/>
    <x v="8"/>
  </r>
  <r>
    <s v="NBA"/>
    <s v="adamsst01"/>
    <n v="2.1849599999999998"/>
    <s v="2014-15"/>
    <n v="2015"/>
    <x v="28"/>
    <x v="8"/>
  </r>
  <r>
    <s v="NBA"/>
    <s v="adamsst01"/>
    <n v="2.2790400000000002"/>
    <s v="2015-16"/>
    <n v="2016"/>
    <x v="29"/>
    <x v="8"/>
  </r>
  <r>
    <s v="NBA"/>
    <s v="adamsst01"/>
    <n v="3.140517"/>
    <s v="2016-17"/>
    <n v="2017"/>
    <x v="23"/>
    <x v="8"/>
  </r>
  <r>
    <s v="NBA"/>
    <s v="adamsst01"/>
    <n v="22.471910000000001"/>
    <s v="2017-18"/>
    <n v="2018"/>
    <x v="24"/>
    <x v="8"/>
  </r>
  <r>
    <s v="NBA"/>
    <s v="addisra01"/>
    <n v="0.311"/>
    <s v="1991-92"/>
    <n v="1992"/>
    <x v="1"/>
    <x v="15"/>
  </r>
  <r>
    <s v="NBA"/>
    <s v="addisra01"/>
    <n v="0.52200000000000002"/>
    <s v="1992-93"/>
    <n v="1993"/>
    <x v="2"/>
    <x v="15"/>
  </r>
  <r>
    <s v="NBA"/>
    <s v="addisra01"/>
    <n v="0.25"/>
    <s v="1994-95"/>
    <n v="1995"/>
    <x v="4"/>
    <x v="9"/>
  </r>
  <r>
    <s v="NBA"/>
    <s v="addisra01"/>
    <n v="0.36"/>
    <s v="1995-96"/>
    <n v="1996"/>
    <x v="9"/>
    <x v="19"/>
  </r>
  <r>
    <s v="NBA"/>
    <s v="addisra01"/>
    <n v="0.28999999999999998"/>
    <s v="1996-97"/>
    <n v="1997"/>
    <x v="10"/>
    <x v="19"/>
  </r>
  <r>
    <s v="NBA"/>
    <s v="adebaba01"/>
    <n v="2.4903599999999999"/>
    <s v="2017-18"/>
    <n v="2018"/>
    <x v="24"/>
    <x v="20"/>
  </r>
  <r>
    <s v="NBA"/>
    <s v="adrieje01"/>
    <n v="0.34266600000000003"/>
    <s v="2010-11"/>
    <n v="2011"/>
    <x v="30"/>
    <x v="21"/>
  </r>
  <r>
    <s v="NBA"/>
    <s v="adrieje01"/>
    <n v="0.27042699999999997"/>
    <s v="2011-12"/>
    <n v="2012"/>
    <x v="31"/>
    <x v="12"/>
  </r>
  <r>
    <s v="NBA"/>
    <s v="adrieje01"/>
    <n v="0.80413100000000004"/>
    <s v="2012-13"/>
    <n v="2013"/>
    <x v="26"/>
    <x v="19"/>
  </r>
  <r>
    <s v="NBA"/>
    <s v="adrieje01"/>
    <n v="0.916099"/>
    <s v="2013-14"/>
    <n v="2014"/>
    <x v="27"/>
    <x v="19"/>
  </r>
  <r>
    <s v="NBA"/>
    <s v="adrieje01"/>
    <n v="0.98108399999999996"/>
    <s v="2014-15"/>
    <n v="2015"/>
    <x v="28"/>
    <x v="12"/>
  </r>
  <r>
    <s v="NBA"/>
    <s v="afflaar01"/>
    <n v="0.94452000000000003"/>
    <s v="2007-08"/>
    <n v="2008"/>
    <x v="21"/>
    <x v="9"/>
  </r>
  <r>
    <s v="NBA"/>
    <s v="afflaar01"/>
    <n v="1.0154399999999999"/>
    <s v="2008-09"/>
    <n v="2009"/>
    <x v="25"/>
    <x v="9"/>
  </r>
  <r>
    <s v="NBA"/>
    <s v="afflaar01"/>
    <n v="1.0862400000000001"/>
    <s v="2009-10"/>
    <n v="2010"/>
    <x v="22"/>
    <x v="4"/>
  </r>
  <r>
    <s v="NBA"/>
    <s v="afflaar01"/>
    <n v="1.9595769999999999"/>
    <s v="2010-11"/>
    <n v="2011"/>
    <x v="30"/>
    <x v="4"/>
  </r>
  <r>
    <s v="NBA"/>
    <s v="afflaar01"/>
    <n v="7.5625"/>
    <s v="2011-12"/>
    <n v="2012"/>
    <x v="31"/>
    <x v="4"/>
  </r>
  <r>
    <s v="NBA"/>
    <s v="afflaar01"/>
    <n v="7.75"/>
    <s v="2012-13"/>
    <n v="2013"/>
    <x v="26"/>
    <x v="11"/>
  </r>
  <r>
    <s v="NBA"/>
    <s v="afflaar01"/>
    <n v="7.3125"/>
    <s v="2013-14"/>
    <n v="2014"/>
    <x v="27"/>
    <x v="11"/>
  </r>
  <r>
    <s v="NBA"/>
    <s v="afflaar01"/>
    <n v="7.75"/>
    <s v="2014-15"/>
    <n v="2015"/>
    <x v="28"/>
    <x v="0"/>
  </r>
  <r>
    <s v="NBA"/>
    <s v="afflaar01"/>
    <n v="8"/>
    <s v="2015-16"/>
    <n v="2016"/>
    <x v="29"/>
    <x v="14"/>
  </r>
  <r>
    <s v="NBA"/>
    <s v="afflaar01"/>
    <n v="12.5"/>
    <s v="2016-17"/>
    <n v="2017"/>
    <x v="23"/>
    <x v="2"/>
  </r>
  <r>
    <s v="NBA"/>
    <s v="afflaar01"/>
    <n v="1.5"/>
    <s v="2017-18"/>
    <n v="2018"/>
    <x v="24"/>
    <x v="2"/>
  </r>
  <r>
    <s v="NBA"/>
    <s v="afflaar01"/>
    <n v="1.471382"/>
    <s v="2017-18"/>
    <n v="2018"/>
    <x v="24"/>
    <x v="11"/>
  </r>
  <r>
    <s v="NBA"/>
    <s v="agerma01"/>
    <n v="0.90647999999999995"/>
    <s v="2006-07"/>
    <n v="2007"/>
    <x v="20"/>
    <x v="6"/>
  </r>
  <r>
    <s v="NBA"/>
    <s v="agerma01"/>
    <n v="0.97440000000000004"/>
    <s v="2007-08"/>
    <n v="2008"/>
    <x v="21"/>
    <x v="15"/>
  </r>
  <r>
    <s v="NBA"/>
    <s v="agerma01"/>
    <n v="1.04244"/>
    <s v="2008-09"/>
    <n v="2009"/>
    <x v="25"/>
    <x v="15"/>
  </r>
  <r>
    <s v="NBA"/>
    <s v="agerma01"/>
    <n v="8.3305000000000004E-2"/>
    <s v="2010-11"/>
    <n v="2011"/>
    <x v="30"/>
    <x v="22"/>
  </r>
  <r>
    <s v="NBA"/>
    <s v="aguirma01"/>
    <n v="0.8"/>
    <s v="1984-85"/>
    <n v="1985"/>
    <x v="5"/>
    <x v="6"/>
  </r>
  <r>
    <s v="NBA"/>
    <s v="aguirma01"/>
    <n v="0.62624000000000002"/>
    <s v="1985-86"/>
    <n v="1986"/>
    <x v="6"/>
    <x v="6"/>
  </r>
  <r>
    <s v="NBA"/>
    <s v="aguirma01"/>
    <n v="0.7157"/>
    <s v="1987-88"/>
    <n v="1988"/>
    <x v="7"/>
    <x v="6"/>
  </r>
  <r>
    <s v="NBA"/>
    <s v="aguirma01"/>
    <n v="0.7157"/>
    <s v="1988-89"/>
    <n v="1989"/>
    <x v="8"/>
    <x v="6"/>
  </r>
  <r>
    <s v="NBA"/>
    <s v="aguirma01"/>
    <n v="1.115"/>
    <s v="1990-91"/>
    <n v="1991"/>
    <x v="0"/>
    <x v="9"/>
  </r>
  <r>
    <s v="NBA"/>
    <s v="aguirma01"/>
    <n v="1.232"/>
    <s v="1991-92"/>
    <n v="1992"/>
    <x v="1"/>
    <x v="9"/>
  </r>
  <r>
    <s v="NBA"/>
    <s v="aguirma01"/>
    <n v="1.351"/>
    <s v="1992-93"/>
    <n v="1993"/>
    <x v="2"/>
    <x v="9"/>
  </r>
  <r>
    <s v="NBA"/>
    <s v="aguirma01"/>
    <n v="1.4710000000000001"/>
    <s v="1993-94"/>
    <n v="1994"/>
    <x v="3"/>
    <x v="9"/>
  </r>
  <r>
    <s v="NBA"/>
    <s v="aguirma01"/>
    <n v="0.15"/>
    <s v="1993-94"/>
    <n v="1994"/>
    <x v="3"/>
    <x v="10"/>
  </r>
  <r>
    <s v="NBA"/>
    <s v="ahearbl01"/>
    <n v="0.12556200000000001"/>
    <s v="2008-09"/>
    <n v="2009"/>
    <x v="25"/>
    <x v="23"/>
  </r>
  <r>
    <s v="NBA"/>
    <s v="aingeda01"/>
    <n v="0.4"/>
    <s v="1984-85"/>
    <n v="1985"/>
    <x v="5"/>
    <x v="1"/>
  </r>
  <r>
    <s v="NBA"/>
    <s v="aingeda01"/>
    <n v="0.55000000000000004"/>
    <s v="1985-86"/>
    <n v="1986"/>
    <x v="6"/>
    <x v="1"/>
  </r>
  <r>
    <s v="NBA"/>
    <s v="aingeda01"/>
    <n v="0.625"/>
    <s v="1987-88"/>
    <n v="1988"/>
    <x v="7"/>
    <x v="1"/>
  </r>
  <r>
    <s v="NBA"/>
    <s v="aingeda01"/>
    <n v="0.67500000000000004"/>
    <s v="1988-89"/>
    <n v="1989"/>
    <x v="8"/>
    <x v="1"/>
  </r>
  <r>
    <s v="NBA"/>
    <s v="aingeda01"/>
    <n v="0.72499999999999998"/>
    <s v="1990-91"/>
    <n v="1991"/>
    <x v="0"/>
    <x v="0"/>
  </r>
  <r>
    <s v="NBA"/>
    <s v="aingeda01"/>
    <n v="0.72499999999999998"/>
    <s v="1991-92"/>
    <n v="1992"/>
    <x v="1"/>
    <x v="0"/>
  </r>
  <r>
    <s v="NBA"/>
    <s v="aingeda01"/>
    <n v="1.33"/>
    <s v="1992-93"/>
    <n v="1993"/>
    <x v="2"/>
    <x v="16"/>
  </r>
  <r>
    <s v="NBA"/>
    <s v="aingeda01"/>
    <n v="1.69"/>
    <s v="1993-94"/>
    <n v="1994"/>
    <x v="3"/>
    <x v="16"/>
  </r>
  <r>
    <s v="NBA"/>
    <s v="aingeda01"/>
    <n v="2.08"/>
    <s v="1994-95"/>
    <n v="1995"/>
    <x v="4"/>
    <x v="16"/>
  </r>
  <r>
    <s v="NBA"/>
    <s v="ajincal01"/>
    <n v="1.2763199999999999"/>
    <s v="2008-09"/>
    <n v="2009"/>
    <x v="25"/>
    <x v="19"/>
  </r>
  <r>
    <s v="NBA"/>
    <s v="ajincal01"/>
    <n v="1.37208"/>
    <s v="2009-10"/>
    <n v="2010"/>
    <x v="22"/>
    <x v="19"/>
  </r>
  <r>
    <s v="NBA"/>
    <s v="ajincal01"/>
    <n v="1.46784"/>
    <s v="2010-11"/>
    <n v="2011"/>
    <x v="30"/>
    <x v="13"/>
  </r>
  <r>
    <s v="NBA"/>
    <s v="ajincal01"/>
    <n v="0.98108399999999996"/>
    <s v="2014-15"/>
    <n v="2015"/>
    <x v="28"/>
    <x v="24"/>
  </r>
  <r>
    <s v="NBA"/>
    <s v="ajincal01"/>
    <n v="4.3"/>
    <s v="2015-16"/>
    <n v="2016"/>
    <x v="29"/>
    <x v="24"/>
  </r>
  <r>
    <s v="NBA"/>
    <s v="ajincal01"/>
    <n v="4.5999999999999996"/>
    <s v="2016-17"/>
    <n v="2017"/>
    <x v="23"/>
    <x v="24"/>
  </r>
  <r>
    <s v="NBA"/>
    <s v="ajincal01"/>
    <n v="4.9617979999999999"/>
    <s v="2017-18"/>
    <n v="2018"/>
    <x v="24"/>
    <x v="24"/>
  </r>
  <r>
    <s v="NBA"/>
    <s v="akognjo01"/>
    <n v="0.78887200000000002"/>
    <s v="2013-14"/>
    <n v="2014"/>
    <x v="27"/>
    <x v="17"/>
  </r>
  <r>
    <s v="NBA"/>
    <s v="alabiso01"/>
    <n v="0.77"/>
    <s v="2010-11"/>
    <n v="2011"/>
    <x v="30"/>
    <x v="13"/>
  </r>
  <r>
    <s v="NBA"/>
    <s v="alabiso01"/>
    <n v="0.83"/>
    <s v="2011-12"/>
    <n v="2012"/>
    <x v="31"/>
    <x v="13"/>
  </r>
  <r>
    <s v="NBA"/>
    <s v="alarima01"/>
    <n v="0.23250000000000001"/>
    <s v="1987-88"/>
    <n v="1988"/>
    <x v="7"/>
    <x v="18"/>
  </r>
  <r>
    <s v="NBA"/>
    <s v="alarima01"/>
    <n v="0.25"/>
    <s v="1988-89"/>
    <n v="1989"/>
    <x v="8"/>
    <x v="18"/>
  </r>
  <r>
    <s v="NBA"/>
    <s v="alarima01"/>
    <n v="0.5"/>
    <s v="1990-91"/>
    <n v="1991"/>
    <x v="0"/>
    <x v="18"/>
  </r>
  <r>
    <s v="NBA"/>
    <s v="alarima01"/>
    <n v="0.55000000000000004"/>
    <s v="1991-92"/>
    <n v="1992"/>
    <x v="1"/>
    <x v="18"/>
  </r>
  <r>
    <s v="NBA"/>
    <s v="aldemfu01"/>
    <n v="3"/>
    <s v="2014-15"/>
    <n v="2015"/>
    <x v="28"/>
    <x v="25"/>
  </r>
  <r>
    <s v="NBA"/>
    <s v="aldemfu01"/>
    <n v="3"/>
    <s v="2015-16"/>
    <n v="2016"/>
    <x v="29"/>
    <x v="25"/>
  </r>
  <r>
    <s v="NBA"/>
    <s v="aldrico01"/>
    <n v="2.1265200000000002"/>
    <s v="2010-11"/>
    <n v="2011"/>
    <x v="30"/>
    <x v="8"/>
  </r>
  <r>
    <s v="NBA"/>
    <s v="aldrico01"/>
    <n v="2.286"/>
    <s v="2011-12"/>
    <n v="2012"/>
    <x v="31"/>
    <x v="8"/>
  </r>
  <r>
    <s v="NBA"/>
    <s v="aldrico01"/>
    <n v="2.4454799999999999"/>
    <s v="2012-13"/>
    <n v="2013"/>
    <x v="26"/>
    <x v="2"/>
  </r>
  <r>
    <s v="NBA"/>
    <s v="aldrico01"/>
    <n v="0.98108399999999996"/>
    <s v="2014-15"/>
    <n v="2015"/>
    <x v="28"/>
    <x v="14"/>
  </r>
  <r>
    <s v="NBA"/>
    <s v="aldrico01"/>
    <n v="1.1006"/>
    <s v="2015-16"/>
    <n v="2016"/>
    <x v="29"/>
    <x v="10"/>
  </r>
  <r>
    <s v="NBA"/>
    <s v="aldrico01"/>
    <n v="7.6439789999999999"/>
    <s v="2016-17"/>
    <n v="2017"/>
    <x v="23"/>
    <x v="22"/>
  </r>
  <r>
    <s v="NBA"/>
    <s v="aldrico01"/>
    <n v="7.3"/>
    <s v="2017-18"/>
    <n v="2018"/>
    <x v="24"/>
    <x v="22"/>
  </r>
  <r>
    <s v="NBA"/>
    <s v="aldrila01"/>
    <n v="4.0273199999999996"/>
    <s v="2006-07"/>
    <n v="2007"/>
    <x v="20"/>
    <x v="0"/>
  </r>
  <r>
    <s v="NBA"/>
    <s v="aldrila01"/>
    <n v="4.3293600000000003"/>
    <s v="2007-08"/>
    <n v="2008"/>
    <x v="21"/>
    <x v="0"/>
  </r>
  <r>
    <s v="NBA"/>
    <s v="aldrila01"/>
    <n v="4.6314000000000002"/>
    <s v="2008-09"/>
    <n v="2009"/>
    <x v="25"/>
    <x v="0"/>
  </r>
  <r>
    <s v="NBA"/>
    <s v="aldrila01"/>
    <n v="5.8448270000000004"/>
    <s v="2009-10"/>
    <n v="2010"/>
    <x v="22"/>
    <x v="0"/>
  </r>
  <r>
    <s v="NBA"/>
    <s v="aldrila01"/>
    <n v="11.244"/>
    <s v="2010-11"/>
    <n v="2011"/>
    <x v="30"/>
    <x v="0"/>
  </r>
  <r>
    <s v="NBA"/>
    <s v="aldrila01"/>
    <n v="12.372"/>
    <s v="2011-12"/>
    <n v="2012"/>
    <x v="31"/>
    <x v="0"/>
  </r>
  <r>
    <s v="NBA"/>
    <s v="aldrila01"/>
    <n v="13.5"/>
    <s v="2012-13"/>
    <n v="2013"/>
    <x v="26"/>
    <x v="0"/>
  </r>
  <r>
    <s v="NBA"/>
    <s v="aldrila01"/>
    <n v="14.128"/>
    <s v="2013-14"/>
    <n v="2014"/>
    <x v="27"/>
    <x v="0"/>
  </r>
  <r>
    <s v="NBA"/>
    <s v="aldrila01"/>
    <n v="16.006"/>
    <s v="2014-15"/>
    <n v="2015"/>
    <x v="28"/>
    <x v="0"/>
  </r>
  <r>
    <s v="NBA"/>
    <s v="aldrila01"/>
    <n v="19.5"/>
    <s v="2015-16"/>
    <n v="2016"/>
    <x v="29"/>
    <x v="23"/>
  </r>
  <r>
    <s v="NBA"/>
    <s v="aldrila01"/>
    <n v="20.575005000000001"/>
    <s v="2016-17"/>
    <n v="2017"/>
    <x v="23"/>
    <x v="23"/>
  </r>
  <r>
    <s v="NBA"/>
    <s v="aldrila01"/>
    <n v="21.461010000000002"/>
    <s v="2017-18"/>
    <n v="2018"/>
    <x v="24"/>
    <x v="23"/>
  </r>
  <r>
    <s v="NBA"/>
    <s v="alexacl01"/>
    <n v="0.52509300000000003"/>
    <s v="2015-16"/>
    <n v="2016"/>
    <x v="29"/>
    <x v="0"/>
  </r>
  <r>
    <s v="NBA"/>
    <s v="alexacl01"/>
    <n v="5.1449000000000002E-2"/>
    <s v="2016-17"/>
    <n v="2017"/>
    <x v="23"/>
    <x v="15"/>
  </r>
  <r>
    <s v="NBA"/>
    <s v="alexaco01"/>
    <n v="0.49"/>
    <s v="1995-96"/>
    <n v="1996"/>
    <x v="9"/>
    <x v="23"/>
  </r>
  <r>
    <s v="NBA"/>
    <s v="alexaco01"/>
    <n v="0.52100000000000002"/>
    <s v="1996-97"/>
    <n v="1997"/>
    <x v="10"/>
    <x v="23"/>
  </r>
  <r>
    <s v="NBA"/>
    <s v="alexaco01"/>
    <n v="0.56237999999999999"/>
    <s v="1997-98"/>
    <n v="1998"/>
    <x v="11"/>
    <x v="23"/>
  </r>
  <r>
    <s v="NBA"/>
    <s v="alexaco01"/>
    <n v="1.98"/>
    <s v="1999-00"/>
    <n v="2000"/>
    <x v="14"/>
    <x v="4"/>
  </r>
  <r>
    <s v="NBA"/>
    <s v="alexaco01"/>
    <n v="2.16"/>
    <s v="2000-01"/>
    <n v="2001"/>
    <x v="12"/>
    <x v="4"/>
  </r>
  <r>
    <s v="NBA"/>
    <s v="alexaco01"/>
    <n v="1.995741"/>
    <s v="2001-02"/>
    <n v="2002"/>
    <x v="15"/>
    <x v="4"/>
  </r>
  <r>
    <s v="NBA"/>
    <s v="alexaco01"/>
    <n v="2.1492589999999998"/>
    <s v="2002-03"/>
    <n v="2003"/>
    <x v="16"/>
    <x v="4"/>
  </r>
  <r>
    <s v="NBA"/>
    <s v="alexaco01"/>
    <n v="2.302778"/>
    <s v="2003-04"/>
    <n v="2004"/>
    <x v="17"/>
    <x v="4"/>
  </r>
  <r>
    <s v="NBA"/>
    <s v="alexaco02"/>
    <n v="1.3193999999999999"/>
    <s v="2000-01"/>
    <n v="2001"/>
    <x v="12"/>
    <x v="6"/>
  </r>
  <r>
    <s v="NBA"/>
    <s v="alexaco02"/>
    <n v="1.4184000000000001"/>
    <s v="2001-02"/>
    <n v="2002"/>
    <x v="15"/>
    <x v="26"/>
  </r>
  <r>
    <s v="NBA"/>
    <s v="alexaco02"/>
    <n v="1.51728"/>
    <s v="2002-03"/>
    <n v="2003"/>
    <x v="16"/>
    <x v="27"/>
  </r>
  <r>
    <s v="NBA"/>
    <s v="alexaco02"/>
    <n v="2.168193"/>
    <s v="2003-04"/>
    <n v="2004"/>
    <x v="17"/>
    <x v="27"/>
  </r>
  <r>
    <s v="NBA"/>
    <s v="alexaco02"/>
    <n v="7.9029000000000002E-2"/>
    <s v="2004-05"/>
    <n v="2005"/>
    <x v="18"/>
    <x v="2"/>
  </r>
  <r>
    <s v="NBA"/>
    <s v="alexaga01"/>
    <n v="0.15"/>
    <s v="1994-95"/>
    <n v="1995"/>
    <x v="4"/>
    <x v="28"/>
  </r>
  <r>
    <s v="NBA"/>
    <s v="alexajo01"/>
    <n v="2.4031199999999999"/>
    <s v="2008-09"/>
    <n v="2009"/>
    <x v="25"/>
    <x v="29"/>
  </r>
  <r>
    <s v="NBA"/>
    <s v="alexajo01"/>
    <n v="2.5833599999999999"/>
    <s v="2009-10"/>
    <n v="2010"/>
    <x v="22"/>
    <x v="30"/>
  </r>
  <r>
    <s v="NBA"/>
    <s v="alexajo01"/>
    <n v="9.0465000000000004E-2"/>
    <s v="2010-11"/>
    <n v="2011"/>
    <x v="30"/>
    <x v="27"/>
  </r>
  <r>
    <s v="NBA"/>
    <s v="alexavi01"/>
    <n v="0.75"/>
    <s v="1991-92"/>
    <n v="1992"/>
    <x v="1"/>
    <x v="21"/>
  </r>
  <r>
    <s v="NBA"/>
    <s v="alexavi01"/>
    <n v="0.94199999999999995"/>
    <s v="1992-93"/>
    <n v="1993"/>
    <x v="2"/>
    <x v="21"/>
  </r>
  <r>
    <s v="NBA"/>
    <s v="alexavi01"/>
    <n v="1.1599999999999999"/>
    <s v="1993-94"/>
    <n v="1994"/>
    <x v="3"/>
    <x v="21"/>
  </r>
  <r>
    <s v="NBA"/>
    <s v="alexavi01"/>
    <n v="1.3774999999999999"/>
    <s v="1994-95"/>
    <n v="1995"/>
    <x v="4"/>
    <x v="21"/>
  </r>
  <r>
    <s v="NBA"/>
    <s v="alexavi01"/>
    <n v="1.595"/>
    <s v="1995-96"/>
    <n v="1996"/>
    <x v="9"/>
    <x v="13"/>
  </r>
  <r>
    <s v="NBA"/>
    <s v="alexavi01"/>
    <n v="0.65334999999999999"/>
    <s v="2001-02"/>
    <n v="2002"/>
    <x v="15"/>
    <x v="9"/>
  </r>
  <r>
    <s v="NBA"/>
    <s v="alforst01"/>
    <n v="0.1"/>
    <s v="1987-88"/>
    <n v="1988"/>
    <x v="7"/>
    <x v="6"/>
  </r>
  <r>
    <s v="NBA"/>
    <s v="alforst01"/>
    <n v="0.15"/>
    <s v="1988-89"/>
    <n v="1989"/>
    <x v="8"/>
    <x v="21"/>
  </r>
  <r>
    <s v="NBA"/>
    <s v="alforst01"/>
    <n v="0.25"/>
    <s v="1990-91"/>
    <n v="1991"/>
    <x v="0"/>
    <x v="6"/>
  </r>
  <r>
    <s v="NBA"/>
    <s v="allenja01"/>
    <n v="1.7137199999999999"/>
    <s v="2017-18"/>
    <n v="2018"/>
    <x v="24"/>
    <x v="15"/>
  </r>
  <r>
    <s v="NBA"/>
    <s v="allenje01"/>
    <n v="0.2"/>
    <s v="1995-96"/>
    <n v="1996"/>
    <x v="9"/>
    <x v="22"/>
  </r>
  <r>
    <s v="NBA"/>
    <s v="allenje01"/>
    <n v="0.2475"/>
    <s v="1996-97"/>
    <n v="1997"/>
    <x v="10"/>
    <x v="31"/>
  </r>
  <r>
    <s v="NBA"/>
    <s v="allenje01"/>
    <n v="3.5000000000000003E-2"/>
    <s v="1997-98"/>
    <n v="1998"/>
    <x v="11"/>
    <x v="28"/>
  </r>
  <r>
    <s v="NBA"/>
    <s v="allenje01"/>
    <n v="0.51"/>
    <s v="1999-00"/>
    <n v="2000"/>
    <x v="14"/>
    <x v="29"/>
  </r>
  <r>
    <s v="NBA"/>
    <s v="allenla01"/>
    <n v="0.47360400000000002"/>
    <s v="2011-12"/>
    <n v="2012"/>
    <x v="31"/>
    <x v="25"/>
  </r>
  <r>
    <s v="NBA"/>
    <s v="allenla01"/>
    <n v="3"/>
    <s v="2012-13"/>
    <n v="2013"/>
    <x v="26"/>
    <x v="25"/>
  </r>
  <r>
    <s v="NBA"/>
    <s v="allenla01"/>
    <n v="3.06"/>
    <s v="2013-14"/>
    <n v="2014"/>
    <x v="27"/>
    <x v="25"/>
  </r>
  <r>
    <s v="NBA"/>
    <s v="allenla01"/>
    <n v="0.94816299999999998"/>
    <s v="2014-15"/>
    <n v="2015"/>
    <x v="28"/>
    <x v="31"/>
  </r>
  <r>
    <s v="NBA"/>
    <s v="allenla01"/>
    <n v="3.7"/>
    <s v="2015-16"/>
    <n v="2016"/>
    <x v="29"/>
    <x v="31"/>
  </r>
  <r>
    <s v="NBA"/>
    <s v="allenla01"/>
    <n v="4"/>
    <s v="2016-17"/>
    <n v="2017"/>
    <x v="23"/>
    <x v="31"/>
  </r>
  <r>
    <s v="NBA"/>
    <s v="allenma01"/>
    <n v="0.33281699999999997"/>
    <s v="2001-02"/>
    <n v="2002"/>
    <x v="15"/>
    <x v="20"/>
  </r>
  <r>
    <s v="NBA"/>
    <s v="allenma01"/>
    <n v="0.51243499999999997"/>
    <s v="2002-03"/>
    <n v="2003"/>
    <x v="16"/>
    <x v="20"/>
  </r>
  <r>
    <s v="NBA"/>
    <s v="allenma01"/>
    <n v="1.51"/>
    <s v="2003-04"/>
    <n v="2004"/>
    <x v="17"/>
    <x v="20"/>
  </r>
  <r>
    <s v="NBA"/>
    <s v="allenma01"/>
    <n v="1.9506250000000001"/>
    <s v="2004-05"/>
    <n v="2005"/>
    <x v="18"/>
    <x v="20"/>
  </r>
  <r>
    <s v="NBA"/>
    <s v="allenma01"/>
    <n v="1.67"/>
    <s v="2005-06"/>
    <n v="2006"/>
    <x v="19"/>
    <x v="30"/>
  </r>
  <r>
    <s v="NBA"/>
    <s v="allenma01"/>
    <n v="1.8036000000000001"/>
    <s v="2006-07"/>
    <n v="2007"/>
    <x v="20"/>
    <x v="30"/>
  </r>
  <r>
    <s v="NBA"/>
    <s v="allenma01"/>
    <n v="0.99839800000000001"/>
    <s v="2007-08"/>
    <n v="2008"/>
    <x v="21"/>
    <x v="6"/>
  </r>
  <r>
    <s v="NBA"/>
    <s v="allenma01"/>
    <n v="1.3"/>
    <s v="2008-09"/>
    <n v="2009"/>
    <x v="25"/>
    <x v="29"/>
  </r>
  <r>
    <s v="NBA"/>
    <s v="allenma01"/>
    <n v="1.3"/>
    <s v="2009-10"/>
    <n v="2010"/>
    <x v="22"/>
    <x v="4"/>
  </r>
  <r>
    <s v="NBA"/>
    <s v="allenma01"/>
    <n v="1.229255"/>
    <s v="2010-11"/>
    <n v="2011"/>
    <x v="30"/>
    <x v="11"/>
  </r>
  <r>
    <s v="NBA"/>
    <s v="allenra02"/>
    <n v="1.7849999999999999"/>
    <s v="1996-97"/>
    <n v="1997"/>
    <x v="10"/>
    <x v="29"/>
  </r>
  <r>
    <s v="NBA"/>
    <s v="allenra02"/>
    <n v="2.0523600000000002"/>
    <s v="1997-98"/>
    <n v="1998"/>
    <x v="11"/>
    <x v="29"/>
  </r>
  <r>
    <s v="NBA"/>
    <s v="allenra02"/>
    <n v="2.3199999999999998"/>
    <s v="1998-99"/>
    <n v="1999"/>
    <x v="13"/>
    <x v="29"/>
  </r>
  <r>
    <s v="NBA"/>
    <s v="allenra02"/>
    <n v="9"/>
    <s v="1999-00"/>
    <n v="2000"/>
    <x v="14"/>
    <x v="29"/>
  </r>
  <r>
    <s v="NBA"/>
    <s v="allenra02"/>
    <n v="10.130000000000001"/>
    <s v="2000-01"/>
    <n v="2001"/>
    <x v="12"/>
    <x v="29"/>
  </r>
  <r>
    <s v="NBA"/>
    <s v="allenra02"/>
    <n v="11.25"/>
    <s v="2001-02"/>
    <n v="2002"/>
    <x v="15"/>
    <x v="29"/>
  </r>
  <r>
    <s v="NBA"/>
    <s v="allenra02"/>
    <n v="12.375"/>
    <s v="2002-03"/>
    <n v="2003"/>
    <x v="16"/>
    <x v="29"/>
  </r>
  <r>
    <s v="NBA"/>
    <s v="allenra02"/>
    <n v="13.5"/>
    <s v="2003-04"/>
    <n v="2004"/>
    <x v="17"/>
    <x v="8"/>
  </r>
  <r>
    <s v="NBA"/>
    <s v="allenra02"/>
    <n v="14.625"/>
    <s v="2004-05"/>
    <n v="2005"/>
    <x v="18"/>
    <x v="8"/>
  </r>
  <r>
    <s v="NBA"/>
    <s v="allenra02"/>
    <n v="13.223140000000001"/>
    <s v="2005-06"/>
    <n v="2006"/>
    <x v="19"/>
    <x v="8"/>
  </r>
  <r>
    <s v="NBA"/>
    <s v="allenra02"/>
    <n v="14.61157"/>
    <s v="2006-07"/>
    <n v="2007"/>
    <x v="20"/>
    <x v="8"/>
  </r>
  <r>
    <s v="NBA"/>
    <s v="allenra02"/>
    <n v="16"/>
    <s v="2007-08"/>
    <n v="2008"/>
    <x v="21"/>
    <x v="1"/>
  </r>
  <r>
    <s v="NBA"/>
    <s v="allenra02"/>
    <n v="18.38843"/>
    <s v="2008-09"/>
    <n v="2009"/>
    <x v="25"/>
    <x v="1"/>
  </r>
  <r>
    <s v="NBA"/>
    <s v="allenra02"/>
    <n v="18.776859999999999"/>
    <s v="2009-10"/>
    <n v="2010"/>
    <x v="22"/>
    <x v="1"/>
  </r>
  <r>
    <s v="NBA"/>
    <s v="allenra02"/>
    <n v="10"/>
    <s v="2010-11"/>
    <n v="2011"/>
    <x v="30"/>
    <x v="1"/>
  </r>
  <r>
    <s v="NBA"/>
    <s v="allenra02"/>
    <n v="10"/>
    <s v="2011-12"/>
    <n v="2012"/>
    <x v="31"/>
    <x v="1"/>
  </r>
  <r>
    <s v="NBA"/>
    <s v="allenra02"/>
    <n v="3.09"/>
    <s v="2012-13"/>
    <n v="2013"/>
    <x v="26"/>
    <x v="20"/>
  </r>
  <r>
    <s v="NBA"/>
    <s v="allenra02"/>
    <n v="3.22905"/>
    <s v="2013-14"/>
    <n v="2014"/>
    <x v="27"/>
    <x v="20"/>
  </r>
  <r>
    <s v="NBA"/>
    <s v="allento01"/>
    <n v="0.90192000000000005"/>
    <s v="2004-05"/>
    <n v="2005"/>
    <x v="18"/>
    <x v="1"/>
  </r>
  <r>
    <s v="NBA"/>
    <s v="allento01"/>
    <n v="0.969696"/>
    <s v="2005-06"/>
    <n v="2006"/>
    <x v="19"/>
    <x v="1"/>
  </r>
  <r>
    <s v="NBA"/>
    <s v="allento01"/>
    <n v="1.03728"/>
    <s v="2006-07"/>
    <n v="2007"/>
    <x v="20"/>
    <x v="1"/>
  </r>
  <r>
    <s v="NBA"/>
    <s v="allento01"/>
    <n v="1.8681410000000001"/>
    <s v="2007-08"/>
    <n v="2008"/>
    <x v="21"/>
    <x v="1"/>
  </r>
  <r>
    <s v="NBA"/>
    <s v="allento01"/>
    <n v="2.5"/>
    <s v="2008-09"/>
    <n v="2009"/>
    <x v="25"/>
    <x v="1"/>
  </r>
  <r>
    <s v="NBA"/>
    <s v="allento01"/>
    <n v="2.5"/>
    <s v="2009-10"/>
    <n v="2010"/>
    <x v="22"/>
    <x v="1"/>
  </r>
  <r>
    <s v="NBA"/>
    <s v="allento01"/>
    <n v="3"/>
    <s v="2010-11"/>
    <n v="2011"/>
    <x v="30"/>
    <x v="17"/>
  </r>
  <r>
    <s v="NBA"/>
    <s v="allento01"/>
    <n v="3.15"/>
    <s v="2011-12"/>
    <n v="2012"/>
    <x v="31"/>
    <x v="17"/>
  </r>
  <r>
    <s v="NBA"/>
    <s v="allento01"/>
    <n v="3.3"/>
    <s v="2012-13"/>
    <n v="2013"/>
    <x v="26"/>
    <x v="17"/>
  </r>
  <r>
    <s v="NBA"/>
    <s v="allento01"/>
    <n v="4.4943819999999999"/>
    <s v="2013-14"/>
    <n v="2014"/>
    <x v="27"/>
    <x v="17"/>
  </r>
  <r>
    <s v="NBA"/>
    <s v="allento01"/>
    <n v="4.831461"/>
    <s v="2014-15"/>
    <n v="2015"/>
    <x v="28"/>
    <x v="17"/>
  </r>
  <r>
    <s v="NBA"/>
    <s v="allento01"/>
    <n v="5.168539"/>
    <s v="2015-16"/>
    <n v="2016"/>
    <x v="29"/>
    <x v="17"/>
  </r>
  <r>
    <s v="NBA"/>
    <s v="allento01"/>
    <n v="5.5056180000000001"/>
    <s v="2016-17"/>
    <n v="2017"/>
    <x v="23"/>
    <x v="17"/>
  </r>
  <r>
    <s v="NBA"/>
    <s v="allento01"/>
    <n v="1.471382"/>
    <s v="2017-18"/>
    <n v="2018"/>
    <x v="24"/>
    <x v="30"/>
  </r>
  <r>
    <s v="NBA"/>
    <s v="almonmo01"/>
    <n v="1.00596"/>
    <s v="2007-08"/>
    <n v="2008"/>
    <x v="21"/>
    <x v="32"/>
  </r>
  <r>
    <s v="NBA"/>
    <s v="almonmo01"/>
    <n v="1.08144"/>
    <s v="2008-09"/>
    <n v="2009"/>
    <x v="25"/>
    <x v="32"/>
  </r>
  <r>
    <s v="NBA"/>
    <s v="alstode01"/>
    <n v="0.15"/>
    <s v="1994-95"/>
    <n v="1995"/>
    <x v="4"/>
    <x v="25"/>
  </r>
  <r>
    <s v="NBA"/>
    <s v="alstode01"/>
    <n v="0.35"/>
    <s v="1995-96"/>
    <n v="1996"/>
    <x v="9"/>
    <x v="25"/>
  </r>
  <r>
    <s v="NBA"/>
    <s v="alstora01"/>
    <n v="0.301875"/>
    <s v="1999-00"/>
    <n v="2000"/>
    <x v="14"/>
    <x v="29"/>
  </r>
  <r>
    <s v="NBA"/>
    <s v="alstora01"/>
    <n v="0.42349999999999999"/>
    <s v="2000-01"/>
    <n v="2001"/>
    <x v="12"/>
    <x v="29"/>
  </r>
  <r>
    <s v="NBA"/>
    <s v="alstora01"/>
    <n v="0.625"/>
    <s v="2001-02"/>
    <n v="2002"/>
    <x v="15"/>
    <x v="29"/>
  </r>
  <r>
    <s v="NBA"/>
    <s v="alstora01"/>
    <n v="3.7344000000000002E-2"/>
    <s v="2002-03"/>
    <n v="2003"/>
    <x v="16"/>
    <x v="13"/>
  </r>
  <r>
    <s v="NBA"/>
    <s v="alstora01"/>
    <n v="0.68867900000000004"/>
    <s v="2003-04"/>
    <n v="2004"/>
    <x v="17"/>
    <x v="20"/>
  </r>
  <r>
    <s v="NBA"/>
    <s v="alstora01"/>
    <n v="3.5"/>
    <s v="2004-05"/>
    <n v="2005"/>
    <x v="18"/>
    <x v="13"/>
  </r>
  <r>
    <s v="NBA"/>
    <s v="alstora01"/>
    <n v="3.85"/>
    <s v="2005-06"/>
    <n v="2006"/>
    <x v="19"/>
    <x v="12"/>
  </r>
  <r>
    <s v="NBA"/>
    <s v="alstora01"/>
    <n v="4.2"/>
    <s v="2006-07"/>
    <n v="2007"/>
    <x v="20"/>
    <x v="12"/>
  </r>
  <r>
    <s v="NBA"/>
    <s v="alstora01"/>
    <n v="4.55"/>
    <s v="2007-08"/>
    <n v="2008"/>
    <x v="21"/>
    <x v="12"/>
  </r>
  <r>
    <s v="NBA"/>
    <s v="alstora01"/>
    <n v="4.9000000000000004"/>
    <s v="2008-09"/>
    <n v="2009"/>
    <x v="25"/>
    <x v="11"/>
  </r>
  <r>
    <s v="NBA"/>
    <s v="alstora01"/>
    <n v="4.3"/>
    <s v="2009-10"/>
    <n v="2010"/>
    <x v="22"/>
    <x v="15"/>
  </r>
  <r>
    <s v="NBA"/>
    <s v="alstora01"/>
    <n v="0.75313300000000005"/>
    <s v="2009-10"/>
    <n v="2010"/>
    <x v="22"/>
    <x v="20"/>
  </r>
  <r>
    <s v="NBA"/>
    <s v="amaecjo01"/>
    <n v="0.2"/>
    <s v="1995-96"/>
    <n v="1996"/>
    <x v="9"/>
    <x v="28"/>
  </r>
  <r>
    <s v="NBA"/>
    <s v="amaecjo01"/>
    <n v="0.38500000000000001"/>
    <s v="1999-00"/>
    <n v="2000"/>
    <x v="14"/>
    <x v="11"/>
  </r>
  <r>
    <s v="NBA"/>
    <s v="amaecjo01"/>
    <n v="0.6"/>
    <s v="2000-01"/>
    <n v="2001"/>
    <x v="12"/>
    <x v="11"/>
  </r>
  <r>
    <s v="NBA"/>
    <s v="amaecjo01"/>
    <n v="2.1749999999999998"/>
    <s v="2001-02"/>
    <n v="2002"/>
    <x v="15"/>
    <x v="32"/>
  </r>
  <r>
    <s v="NBA"/>
    <s v="amaecjo01"/>
    <n v="2.3925000000000001"/>
    <s v="2002-03"/>
    <n v="2003"/>
    <x v="16"/>
    <x v="32"/>
  </r>
  <r>
    <s v="NBA"/>
    <s v="amaecjo01"/>
    <n v="2.61"/>
    <s v="2003-04"/>
    <n v="2004"/>
    <x v="17"/>
    <x v="14"/>
  </r>
  <r>
    <s v="NBA"/>
    <s v="amaecjo01"/>
    <n v="1.2"/>
    <s v="2004-05"/>
    <n v="2005"/>
    <x v="18"/>
    <x v="14"/>
  </r>
  <r>
    <s v="NBA"/>
    <s v="amayaas01"/>
    <n v="0.22500000000000001"/>
    <s v="1995-96"/>
    <n v="1996"/>
    <x v="9"/>
    <x v="5"/>
  </r>
  <r>
    <s v="NBA"/>
    <s v="amayaas01"/>
    <n v="0.2475"/>
    <s v="1996-97"/>
    <n v="1997"/>
    <x v="10"/>
    <x v="18"/>
  </r>
  <r>
    <s v="NBA"/>
    <s v="aminual01"/>
    <n v="2.56332"/>
    <s v="2010-11"/>
    <n v="2011"/>
    <x v="30"/>
    <x v="10"/>
  </r>
  <r>
    <s v="NBA"/>
    <s v="aminual01"/>
    <n v="2.75556"/>
    <s v="2011-12"/>
    <n v="2012"/>
    <x v="31"/>
    <x v="27"/>
  </r>
  <r>
    <s v="NBA"/>
    <s v="aminual01"/>
    <n v="2.9478"/>
    <s v="2012-13"/>
    <n v="2013"/>
    <x v="26"/>
    <x v="27"/>
  </r>
  <r>
    <s v="NBA"/>
    <s v="aminual01"/>
    <n v="3.7"/>
    <s v="2013-14"/>
    <n v="2014"/>
    <x v="27"/>
    <x v="24"/>
  </r>
  <r>
    <s v="NBA"/>
    <s v="aminual01"/>
    <n v="0.98108399999999996"/>
    <s v="2014-15"/>
    <n v="2015"/>
    <x v="28"/>
    <x v="6"/>
  </r>
  <r>
    <s v="NBA"/>
    <s v="aminual01"/>
    <n v="7.5"/>
    <s v="2015-16"/>
    <n v="2016"/>
    <x v="29"/>
    <x v="0"/>
  </r>
  <r>
    <s v="NBA"/>
    <s v="aminual01"/>
    <n v="7.6809649999999996"/>
    <s v="2016-17"/>
    <n v="2017"/>
    <x v="23"/>
    <x v="0"/>
  </r>
  <r>
    <s v="NBA"/>
    <s v="aminual01"/>
    <n v="7.3190350000000004"/>
    <s v="2017-18"/>
    <n v="2018"/>
    <x v="24"/>
    <x v="0"/>
  </r>
  <r>
    <s v="NBA"/>
    <s v="amundlo01"/>
    <n v="0.105696"/>
    <s v="2006-07"/>
    <n v="2007"/>
    <x v="20"/>
    <x v="25"/>
  </r>
  <r>
    <s v="NBA"/>
    <s v="amundlo01"/>
    <n v="7.4999999999999997E-2"/>
    <s v="2006-07"/>
    <n v="2007"/>
    <x v="20"/>
    <x v="2"/>
  </r>
  <r>
    <s v="NBA"/>
    <s v="amundlo01"/>
    <n v="3.5231999999999999E-2"/>
    <s v="2006-07"/>
    <n v="2007"/>
    <x v="20"/>
    <x v="32"/>
  </r>
  <r>
    <s v="NBA"/>
    <s v="amundlo01"/>
    <n v="0.68745599999999996"/>
    <s v="2007-08"/>
    <n v="2008"/>
    <x v="21"/>
    <x v="25"/>
  </r>
  <r>
    <s v="NBA"/>
    <s v="amundlo01"/>
    <n v="0.79758099999999998"/>
    <s v="2008-09"/>
    <n v="2009"/>
    <x v="25"/>
    <x v="16"/>
  </r>
  <r>
    <s v="NBA"/>
    <s v="amundlo01"/>
    <n v="0.85518899999999998"/>
    <s v="2009-10"/>
    <n v="2010"/>
    <x v="22"/>
    <x v="16"/>
  </r>
  <r>
    <s v="NBA"/>
    <s v="amundlo01"/>
    <n v="2.2250000000000001"/>
    <s v="2010-11"/>
    <n v="2011"/>
    <x v="30"/>
    <x v="21"/>
  </r>
  <r>
    <s v="NBA"/>
    <s v="amundlo01"/>
    <n v="2.403"/>
    <s v="2011-12"/>
    <n v="2012"/>
    <x v="31"/>
    <x v="31"/>
  </r>
  <r>
    <s v="NBA"/>
    <s v="amundlo01"/>
    <n v="1.069509"/>
    <s v="2012-13"/>
    <n v="2013"/>
    <x v="26"/>
    <x v="22"/>
  </r>
  <r>
    <s v="NBA"/>
    <s v="amundlo01"/>
    <n v="0.409167"/>
    <s v="2014-15"/>
    <n v="2015"/>
    <x v="28"/>
    <x v="14"/>
  </r>
  <r>
    <s v="NBA"/>
    <s v="amundlo01"/>
    <n v="1.65"/>
    <s v="2015-16"/>
    <n v="2016"/>
    <x v="29"/>
    <x v="14"/>
  </r>
  <r>
    <s v="NBA"/>
    <s v="amundlo01"/>
    <n v="1.5516589999999999"/>
    <s v="2016-17"/>
    <n v="2017"/>
    <x v="23"/>
    <x v="14"/>
  </r>
  <r>
    <s v="NBA"/>
    <s v="anderch01"/>
    <n v="0.28817100000000001"/>
    <s v="2001-02"/>
    <n v="2002"/>
    <x v="15"/>
    <x v="4"/>
  </r>
  <r>
    <s v="NBA"/>
    <s v="anderch01"/>
    <n v="0.51243499999999997"/>
    <s v="2002-03"/>
    <n v="2003"/>
    <x v="16"/>
    <x v="4"/>
  </r>
  <r>
    <s v="NBA"/>
    <s v="anderch01"/>
    <n v="0.638679"/>
    <s v="2003-04"/>
    <n v="2004"/>
    <x v="17"/>
    <x v="4"/>
  </r>
  <r>
    <s v="NBA"/>
    <s v="anderch01"/>
    <n v="1.6"/>
    <s v="2004-05"/>
    <n v="2005"/>
    <x v="18"/>
    <x v="27"/>
  </r>
  <r>
    <s v="NBA"/>
    <s v="anderch01"/>
    <n v="3.5"/>
    <s v="2005-06"/>
    <n v="2006"/>
    <x v="19"/>
    <x v="33"/>
  </r>
  <r>
    <s v="NBA"/>
    <s v="anderch01"/>
    <n v="0.99839800000000001"/>
    <s v="2008-09"/>
    <n v="2009"/>
    <x v="25"/>
    <x v="4"/>
  </r>
  <r>
    <s v="NBA"/>
    <s v="anderch01"/>
    <n v="3.65"/>
    <s v="2009-10"/>
    <n v="2010"/>
    <x v="22"/>
    <x v="4"/>
  </r>
  <r>
    <s v="NBA"/>
    <s v="anderch01"/>
    <n v="4.5332999999999997"/>
    <s v="2010-11"/>
    <n v="2011"/>
    <x v="30"/>
    <x v="4"/>
  </r>
  <r>
    <s v="NBA"/>
    <s v="anderch01"/>
    <n v="4.234"/>
    <s v="2011-12"/>
    <n v="2012"/>
    <x v="31"/>
    <x v="4"/>
  </r>
  <r>
    <s v="NBA"/>
    <s v="anderch01"/>
    <n v="4.5259999999999998"/>
    <s v="2012-13"/>
    <n v="2013"/>
    <x v="26"/>
    <x v="4"/>
  </r>
  <r>
    <s v="NBA"/>
    <s v="anderch01"/>
    <n v="0.69995200000000002"/>
    <s v="2012-13"/>
    <n v="2013"/>
    <x v="26"/>
    <x v="20"/>
  </r>
  <r>
    <s v="NBA"/>
    <s v="anderch01"/>
    <n v="1.3995070000000001"/>
    <s v="2013-14"/>
    <n v="2014"/>
    <x v="27"/>
    <x v="20"/>
  </r>
  <r>
    <s v="NBA"/>
    <s v="anderch01"/>
    <n v="5.375"/>
    <s v="2014-15"/>
    <n v="2015"/>
    <x v="28"/>
    <x v="20"/>
  </r>
  <r>
    <s v="NBA"/>
    <s v="anderch01"/>
    <n v="5"/>
    <s v="2015-16"/>
    <n v="2016"/>
    <x v="29"/>
    <x v="17"/>
  </r>
  <r>
    <s v="NBA"/>
    <s v="anderch01"/>
    <n v="1.5516589999999999"/>
    <s v="2016-17"/>
    <n v="2017"/>
    <x v="23"/>
    <x v="19"/>
  </r>
  <r>
    <s v="NBA"/>
    <s v="anderda03"/>
    <n v="2.2999999999999998"/>
    <s v="2009-10"/>
    <n v="2010"/>
    <x v="22"/>
    <x v="12"/>
  </r>
  <r>
    <s v="NBA"/>
    <s v="anderda03"/>
    <n v="2.5"/>
    <s v="2010-11"/>
    <n v="2011"/>
    <x v="30"/>
    <x v="27"/>
  </r>
  <r>
    <s v="NBA"/>
    <s v="anderal01"/>
    <n v="0.39876200000000001"/>
    <s v="2005-06"/>
    <n v="2006"/>
    <x v="19"/>
    <x v="19"/>
  </r>
  <r>
    <s v="NBA"/>
    <s v="anderal01"/>
    <n v="0.102131"/>
    <s v="2006-07"/>
    <n v="2007"/>
    <x v="20"/>
    <x v="19"/>
  </r>
  <r>
    <s v="NBA"/>
    <s v="anderal01"/>
    <n v="0.88512000000000002"/>
    <s v="2012-13"/>
    <n v="2013"/>
    <x v="26"/>
    <x v="13"/>
  </r>
  <r>
    <s v="NBA"/>
    <s v="anderal01"/>
    <n v="0.94790700000000006"/>
    <s v="2013-14"/>
    <n v="2014"/>
    <x v="27"/>
    <x v="15"/>
  </r>
  <r>
    <s v="NBA"/>
    <s v="anderal01"/>
    <n v="1.2760609999999999"/>
    <s v="2014-15"/>
    <n v="2015"/>
    <x v="28"/>
    <x v="15"/>
  </r>
  <r>
    <s v="NBA"/>
    <s v="anderal01"/>
    <n v="4"/>
    <s v="2015-16"/>
    <n v="2016"/>
    <x v="29"/>
    <x v="26"/>
  </r>
  <r>
    <s v="NBA"/>
    <s v="anderal01"/>
    <n v="1.315448"/>
    <s v="2016-17"/>
    <n v="2017"/>
    <x v="23"/>
    <x v="10"/>
  </r>
  <r>
    <s v="NBA"/>
    <s v="anderde01"/>
    <n v="1.10724"/>
    <s v="1997-98"/>
    <n v="1998"/>
    <x v="11"/>
    <x v="28"/>
  </r>
  <r>
    <s v="NBA"/>
    <s v="anderde01"/>
    <n v="1.2729999999999999"/>
    <s v="1998-99"/>
    <n v="1999"/>
    <x v="13"/>
    <x v="28"/>
  </r>
  <r>
    <s v="NBA"/>
    <s v="anderde01"/>
    <n v="1.4394"/>
    <s v="1999-00"/>
    <n v="2000"/>
    <x v="14"/>
    <x v="10"/>
  </r>
  <r>
    <s v="NBA"/>
    <s v="anderde01"/>
    <n v="2.25"/>
    <s v="2000-01"/>
    <n v="2001"/>
    <x v="12"/>
    <x v="23"/>
  </r>
  <r>
    <s v="NBA"/>
    <s v="anderde01"/>
    <n v="6.4950000000000001"/>
    <s v="2001-02"/>
    <n v="2002"/>
    <x v="15"/>
    <x v="0"/>
  </r>
  <r>
    <s v="NBA"/>
    <s v="anderde01"/>
    <n v="7.1444999999999999"/>
    <s v="2002-03"/>
    <n v="2003"/>
    <x v="16"/>
    <x v="0"/>
  </r>
  <r>
    <s v="NBA"/>
    <s v="anderde01"/>
    <n v="7.7939999999999996"/>
    <s v="2003-04"/>
    <n v="2004"/>
    <x v="17"/>
    <x v="0"/>
  </r>
  <r>
    <s v="NBA"/>
    <s v="anderde01"/>
    <n v="8.4435000000000002"/>
    <s v="2004-05"/>
    <n v="2005"/>
    <x v="18"/>
    <x v="0"/>
  </r>
  <r>
    <s v="NBA"/>
    <s v="anderde01"/>
    <n v="9.093"/>
    <s v="2005-06"/>
    <n v="2006"/>
    <x v="19"/>
    <x v="0"/>
  </r>
  <r>
    <s v="NBA"/>
    <s v="anderde01"/>
    <n v="1.67"/>
    <s v="2005-06"/>
    <n v="2006"/>
    <x v="19"/>
    <x v="12"/>
  </r>
  <r>
    <s v="NBA"/>
    <s v="anderde01"/>
    <n v="9.7424999999999997"/>
    <s v="2006-07"/>
    <n v="2007"/>
    <x v="20"/>
    <x v="0"/>
  </r>
  <r>
    <s v="NBA"/>
    <s v="anderde01"/>
    <n v="0.901397"/>
    <s v="2006-07"/>
    <n v="2007"/>
    <x v="20"/>
    <x v="19"/>
  </r>
  <r>
    <s v="NBA"/>
    <s v="anderde01"/>
    <n v="0.4"/>
    <s v="2006-07"/>
    <n v="2007"/>
    <x v="20"/>
    <x v="20"/>
  </r>
  <r>
    <s v="NBA"/>
    <s v="anderde01"/>
    <n v="1.21959"/>
    <s v="2007-08"/>
    <n v="2008"/>
    <x v="21"/>
    <x v="19"/>
  </r>
  <r>
    <s v="NBA"/>
    <s v="anderer01"/>
    <n v="0.14000000000000001"/>
    <s v="1992-93"/>
    <n v="1993"/>
    <x v="2"/>
    <x v="14"/>
  </r>
  <r>
    <s v="NBA"/>
    <s v="anderer01"/>
    <n v="0.25"/>
    <s v="1993-94"/>
    <n v="1994"/>
    <x v="3"/>
    <x v="14"/>
  </r>
  <r>
    <s v="NBA"/>
    <s v="andergr01"/>
    <n v="0.185"/>
    <s v="1987-88"/>
    <n v="1988"/>
    <x v="7"/>
    <x v="23"/>
  </r>
  <r>
    <s v="NBA"/>
    <s v="andergr01"/>
    <n v="0.2"/>
    <s v="1988-89"/>
    <n v="1989"/>
    <x v="8"/>
    <x v="23"/>
  </r>
  <r>
    <s v="NBA"/>
    <s v="andergr01"/>
    <n v="1.365"/>
    <s v="1990-91"/>
    <n v="1991"/>
    <x v="0"/>
    <x v="4"/>
  </r>
  <r>
    <s v="NBA"/>
    <s v="andergr01"/>
    <n v="1.4650000000000001"/>
    <s v="1991-92"/>
    <n v="1992"/>
    <x v="1"/>
    <x v="4"/>
  </r>
  <r>
    <s v="NBA"/>
    <s v="andergr01"/>
    <n v="0.65"/>
    <s v="1993-94"/>
    <n v="1994"/>
    <x v="3"/>
    <x v="9"/>
  </r>
  <r>
    <s v="NBA"/>
    <s v="andergr01"/>
    <n v="0.4"/>
    <s v="1994-95"/>
    <n v="1995"/>
    <x v="4"/>
    <x v="9"/>
  </r>
  <r>
    <s v="NBA"/>
    <s v="andergr01"/>
    <n v="0.11"/>
    <s v="1994-95"/>
    <n v="1995"/>
    <x v="4"/>
    <x v="7"/>
  </r>
  <r>
    <s v="NBA"/>
    <s v="andergr01"/>
    <n v="0.48499999999999999"/>
    <s v="1995-96"/>
    <n v="1996"/>
    <x v="9"/>
    <x v="23"/>
  </r>
  <r>
    <s v="NBA"/>
    <s v="andergr01"/>
    <n v="0.58399999999999996"/>
    <s v="1996-97"/>
    <n v="1997"/>
    <x v="10"/>
    <x v="23"/>
  </r>
  <r>
    <s v="NBA"/>
    <s v="andergr01"/>
    <n v="0.27224999999999999"/>
    <s v="1997-98"/>
    <n v="1998"/>
    <x v="11"/>
    <x v="7"/>
  </r>
  <r>
    <s v="NBA"/>
    <s v="anderja01"/>
    <n v="1.3613999999999999"/>
    <s v="2010-11"/>
    <n v="2011"/>
    <x v="30"/>
    <x v="23"/>
  </r>
  <r>
    <s v="NBA"/>
    <s v="anderja01"/>
    <n v="1.4635199999999999"/>
    <s v="2011-12"/>
    <n v="2012"/>
    <x v="31"/>
    <x v="23"/>
  </r>
  <r>
    <s v="NBA"/>
    <s v="anderja01"/>
    <n v="0.47242699999999999"/>
    <s v="2012-13"/>
    <n v="2013"/>
    <x v="26"/>
    <x v="12"/>
  </r>
  <r>
    <s v="NBA"/>
    <s v="anderja01"/>
    <n v="0.14574899999999999"/>
    <s v="2012-13"/>
    <n v="2013"/>
    <x v="26"/>
    <x v="23"/>
  </r>
  <r>
    <s v="NBA"/>
    <s v="anderja01"/>
    <n v="0.916099"/>
    <s v="2013-14"/>
    <n v="2014"/>
    <x v="27"/>
    <x v="25"/>
  </r>
  <r>
    <s v="NBA"/>
    <s v="anderja01"/>
    <n v="1.0154209999999999"/>
    <s v="2015-16"/>
    <n v="2016"/>
    <x v="29"/>
    <x v="2"/>
  </r>
  <r>
    <s v="NBA"/>
    <s v="anderju01"/>
    <n v="1.4490000000000001"/>
    <s v="2015-16"/>
    <n v="2016"/>
    <x v="29"/>
    <x v="6"/>
  </r>
  <r>
    <s v="NBA"/>
    <s v="anderju01"/>
    <n v="1.51416"/>
    <s v="2016-17"/>
    <n v="2017"/>
    <x v="23"/>
    <x v="25"/>
  </r>
  <r>
    <s v="NBA"/>
    <s v="anderju01"/>
    <n v="1.57944"/>
    <s v="2017-18"/>
    <n v="2018"/>
    <x v="24"/>
    <x v="25"/>
  </r>
  <r>
    <s v="NBA"/>
    <s v="anderke01"/>
    <n v="1.8280000000000001"/>
    <s v="1991-92"/>
    <n v="1992"/>
    <x v="1"/>
    <x v="15"/>
  </r>
  <r>
    <s v="NBA"/>
    <s v="anderke01"/>
    <n v="2.3759999999999999"/>
    <s v="1992-93"/>
    <n v="1993"/>
    <x v="2"/>
    <x v="15"/>
  </r>
  <r>
    <s v="NBA"/>
    <s v="anderke01"/>
    <n v="2.9249999999999998"/>
    <s v="1993-94"/>
    <n v="1994"/>
    <x v="3"/>
    <x v="15"/>
  </r>
  <r>
    <s v="NBA"/>
    <s v="anderke01"/>
    <n v="3.4632000000000001"/>
    <s v="1994-95"/>
    <n v="1995"/>
    <x v="4"/>
    <x v="15"/>
  </r>
  <r>
    <s v="NBA"/>
    <s v="anderke01"/>
    <n v="3.8980000000000001"/>
    <s v="1995-96"/>
    <n v="1996"/>
    <x v="9"/>
    <x v="15"/>
  </r>
  <r>
    <s v="NBA"/>
    <s v="anderke01"/>
    <n v="4.1749999999999998"/>
    <s v="1996-97"/>
    <n v="1997"/>
    <x v="10"/>
    <x v="0"/>
  </r>
  <r>
    <s v="NBA"/>
    <s v="anderke01"/>
    <n v="5.01"/>
    <s v="1997-98"/>
    <n v="1998"/>
    <x v="11"/>
    <x v="0"/>
  </r>
  <r>
    <s v="NBA"/>
    <s v="anderke01"/>
    <n v="5.8449999999999998"/>
    <s v="1998-99"/>
    <n v="1999"/>
    <x v="13"/>
    <x v="1"/>
  </r>
  <r>
    <s v="NBA"/>
    <s v="anderke01"/>
    <n v="6.68"/>
    <s v="1999-00"/>
    <n v="2000"/>
    <x v="14"/>
    <x v="1"/>
  </r>
  <r>
    <s v="NBA"/>
    <s v="anderke01"/>
    <n v="7.52"/>
    <s v="2000-01"/>
    <n v="2001"/>
    <x v="12"/>
    <x v="1"/>
  </r>
  <r>
    <s v="NBA"/>
    <s v="anderke01"/>
    <n v="8.35"/>
    <s v="2001-02"/>
    <n v="2002"/>
    <x v="15"/>
    <x v="1"/>
  </r>
  <r>
    <s v="NBA"/>
    <s v="anderke01"/>
    <n v="9.1850000000000005"/>
    <s v="2002-03"/>
    <n v="2003"/>
    <x v="16"/>
    <x v="8"/>
  </r>
  <r>
    <s v="NBA"/>
    <s v="anderke01"/>
    <n v="1.07"/>
    <s v="2003-04"/>
    <n v="2004"/>
    <x v="17"/>
    <x v="31"/>
  </r>
  <r>
    <s v="NBA"/>
    <s v="anderke01"/>
    <n v="1.1000000000000001"/>
    <s v="2004-05"/>
    <n v="2005"/>
    <x v="18"/>
    <x v="7"/>
  </r>
  <r>
    <s v="NBA"/>
    <s v="anderky01"/>
    <n v="1.09368"/>
    <s v="2014-15"/>
    <n v="2015"/>
    <x v="28"/>
    <x v="23"/>
  </r>
  <r>
    <s v="NBA"/>
    <s v="anderky01"/>
    <n v="1.142879"/>
    <s v="2015-16"/>
    <n v="2016"/>
    <x v="29"/>
    <x v="23"/>
  </r>
  <r>
    <s v="NBA"/>
    <s v="anderky01"/>
    <n v="1.19208"/>
    <s v="2016-17"/>
    <n v="2017"/>
    <x v="23"/>
    <x v="23"/>
  </r>
  <r>
    <s v="NBA"/>
    <s v="anderky01"/>
    <n v="2.1517040000000001"/>
    <s v="2017-18"/>
    <n v="2018"/>
    <x v="24"/>
    <x v="23"/>
  </r>
  <r>
    <s v="NBA"/>
    <s v="anderni01"/>
    <n v="0.72499999999999998"/>
    <s v="1990-91"/>
    <n v="1991"/>
    <x v="0"/>
    <x v="11"/>
  </r>
  <r>
    <s v="NBA"/>
    <s v="anderni01"/>
    <n v="0.75"/>
    <s v="1991-92"/>
    <n v="1992"/>
    <x v="1"/>
    <x v="11"/>
  </r>
  <r>
    <s v="NBA"/>
    <s v="anderni01"/>
    <n v="0.8"/>
    <s v="1992-93"/>
    <n v="1993"/>
    <x v="2"/>
    <x v="11"/>
  </r>
  <r>
    <s v="NBA"/>
    <s v="anderni01"/>
    <n v="2.67"/>
    <s v="1993-94"/>
    <n v="1994"/>
    <x v="3"/>
    <x v="11"/>
  </r>
  <r>
    <s v="NBA"/>
    <s v="anderni01"/>
    <n v="3.09"/>
    <s v="1994-95"/>
    <n v="1995"/>
    <x v="4"/>
    <x v="11"/>
  </r>
  <r>
    <s v="NBA"/>
    <s v="anderni01"/>
    <n v="3.2"/>
    <s v="1995-96"/>
    <n v="1996"/>
    <x v="9"/>
    <x v="11"/>
  </r>
  <r>
    <s v="NBA"/>
    <s v="anderni01"/>
    <n v="3.79"/>
    <s v="1996-97"/>
    <n v="1997"/>
    <x v="10"/>
    <x v="11"/>
  </r>
  <r>
    <s v="NBA"/>
    <s v="anderni01"/>
    <n v="4"/>
    <s v="1997-98"/>
    <n v="1998"/>
    <x v="11"/>
    <x v="11"/>
  </r>
  <r>
    <s v="NBA"/>
    <s v="anderni01"/>
    <n v="3.2"/>
    <s v="1998-99"/>
    <n v="1999"/>
    <x v="13"/>
    <x v="11"/>
  </r>
  <r>
    <s v="NBA"/>
    <s v="anderni01"/>
    <n v="5.0519059999999998"/>
    <s v="1999-00"/>
    <n v="2000"/>
    <x v="14"/>
    <x v="2"/>
  </r>
  <r>
    <s v="NBA"/>
    <s v="anderni01"/>
    <n v="3.75"/>
    <s v="2000-01"/>
    <n v="2001"/>
    <x v="12"/>
    <x v="2"/>
  </r>
  <r>
    <s v="NBA"/>
    <s v="anderni01"/>
    <n v="5.4019060000000003"/>
    <s v="2001-02"/>
    <n v="2002"/>
    <x v="15"/>
    <x v="17"/>
  </r>
  <r>
    <s v="NBA"/>
    <s v="anderni01"/>
    <n v="6.1019059999999996"/>
    <s v="2002-03"/>
    <n v="2003"/>
    <x v="16"/>
    <x v="28"/>
  </r>
  <r>
    <s v="NBA"/>
    <s v="anderri01"/>
    <n v="0.15"/>
    <s v="1987-88"/>
    <n v="1988"/>
    <x v="7"/>
    <x v="0"/>
  </r>
  <r>
    <s v="NBA"/>
    <s v="anderri01"/>
    <n v="0.375"/>
    <s v="1988-89"/>
    <n v="1989"/>
    <x v="8"/>
    <x v="0"/>
  </r>
  <r>
    <s v="NBA"/>
    <s v="anderro01"/>
    <n v="0.115"/>
    <s v="1985-86"/>
    <n v="1986"/>
    <x v="6"/>
    <x v="28"/>
  </r>
  <r>
    <s v="NBA"/>
    <s v="anderro01"/>
    <n v="0.2"/>
    <s v="1987-88"/>
    <n v="1988"/>
    <x v="7"/>
    <x v="31"/>
  </r>
  <r>
    <s v="NBA"/>
    <s v="anderro01"/>
    <n v="0.3"/>
    <s v="1988-89"/>
    <n v="1989"/>
    <x v="8"/>
    <x v="25"/>
  </r>
  <r>
    <s v="NBA"/>
    <s v="anderro01"/>
    <n v="0.42499999999999999"/>
    <s v="1990-91"/>
    <n v="1991"/>
    <x v="0"/>
    <x v="25"/>
  </r>
  <r>
    <s v="NBA"/>
    <s v="anderro01"/>
    <n v="1"/>
    <s v="1991-92"/>
    <n v="1992"/>
    <x v="1"/>
    <x v="25"/>
  </r>
  <r>
    <s v="NBA"/>
    <s v="anderro01"/>
    <n v="0.95"/>
    <s v="1992-93"/>
    <n v="1993"/>
    <x v="2"/>
    <x v="25"/>
  </r>
  <r>
    <s v="NBA"/>
    <s v="anderro01"/>
    <n v="0.3"/>
    <s v="1993-94"/>
    <n v="1994"/>
    <x v="3"/>
    <x v="25"/>
  </r>
  <r>
    <s v="NBA"/>
    <s v="anderry01"/>
    <n v="1.2252000000000001"/>
    <s v="2008-09"/>
    <n v="2009"/>
    <x v="25"/>
    <x v="15"/>
  </r>
  <r>
    <s v="NBA"/>
    <s v="anderry01"/>
    <n v="1.3171200000000001"/>
    <s v="2009-10"/>
    <n v="2010"/>
    <x v="22"/>
    <x v="11"/>
  </r>
  <r>
    <s v="NBA"/>
    <s v="anderry01"/>
    <n v="1.4090400000000001"/>
    <s v="2010-11"/>
    <n v="2011"/>
    <x v="30"/>
    <x v="11"/>
  </r>
  <r>
    <s v="NBA"/>
    <s v="anderry01"/>
    <n v="2.2446009999999998"/>
    <s v="2011-12"/>
    <n v="2012"/>
    <x v="31"/>
    <x v="11"/>
  </r>
  <r>
    <s v="NBA"/>
    <s v="anderry01"/>
    <n v="8.6999999999999993"/>
    <s v="2012-13"/>
    <n v="2013"/>
    <x v="26"/>
    <x v="27"/>
  </r>
  <r>
    <s v="NBA"/>
    <s v="anderry01"/>
    <n v="8.3085000000000004"/>
    <s v="2013-14"/>
    <n v="2014"/>
    <x v="27"/>
    <x v="24"/>
  </r>
  <r>
    <s v="NBA"/>
    <s v="anderry01"/>
    <n v="8.4915000000000003"/>
    <s v="2014-15"/>
    <n v="2015"/>
    <x v="28"/>
    <x v="24"/>
  </r>
  <r>
    <s v="NBA"/>
    <s v="anderry01"/>
    <n v="8.5"/>
    <s v="2015-16"/>
    <n v="2016"/>
    <x v="29"/>
    <x v="24"/>
  </r>
  <r>
    <s v="NBA"/>
    <s v="anderry01"/>
    <n v="18.735364000000001"/>
    <s v="2016-17"/>
    <n v="2017"/>
    <x v="23"/>
    <x v="12"/>
  </r>
  <r>
    <s v="NBA"/>
    <s v="anderry01"/>
    <n v="19.578455000000002"/>
    <s v="2017-18"/>
    <n v="2018"/>
    <x v="24"/>
    <x v="12"/>
  </r>
  <r>
    <s v="NBA"/>
    <s v="andersh01"/>
    <n v="0.22"/>
    <s v="1996-97"/>
    <n v="1997"/>
    <x v="10"/>
    <x v="32"/>
  </r>
  <r>
    <s v="NBA"/>
    <s v="andersh01"/>
    <n v="1.2"/>
    <s v="1997-98"/>
    <n v="1998"/>
    <x v="11"/>
    <x v="32"/>
  </r>
  <r>
    <s v="NBA"/>
    <s v="andersh01"/>
    <n v="1.3"/>
    <s v="1998-99"/>
    <n v="1999"/>
    <x v="13"/>
    <x v="32"/>
  </r>
  <r>
    <s v="NBA"/>
    <s v="andersh01"/>
    <n v="2"/>
    <s v="1999-00"/>
    <n v="2000"/>
    <x v="14"/>
    <x v="12"/>
  </r>
  <r>
    <s v="NBA"/>
    <s v="andersh01"/>
    <n v="2.2000000000000002"/>
    <s v="2000-01"/>
    <n v="2001"/>
    <x v="12"/>
    <x v="12"/>
  </r>
  <r>
    <s v="NBA"/>
    <s v="andersh01"/>
    <n v="5.5"/>
    <s v="2001-02"/>
    <n v="2002"/>
    <x v="15"/>
    <x v="14"/>
  </r>
  <r>
    <s v="NBA"/>
    <s v="andersh01"/>
    <n v="6.1"/>
    <s v="2002-03"/>
    <n v="2003"/>
    <x v="16"/>
    <x v="14"/>
  </r>
  <r>
    <s v="NBA"/>
    <s v="andersh01"/>
    <n v="6.7"/>
    <s v="2003-04"/>
    <n v="2004"/>
    <x v="17"/>
    <x v="14"/>
  </r>
  <r>
    <s v="NBA"/>
    <s v="andersh01"/>
    <n v="7.3"/>
    <s v="2004-05"/>
    <n v="2005"/>
    <x v="18"/>
    <x v="14"/>
  </r>
  <r>
    <s v="NBA"/>
    <s v="andersh01"/>
    <n v="0.873699"/>
    <s v="2004-05"/>
    <n v="2005"/>
    <x v="18"/>
    <x v="20"/>
  </r>
  <r>
    <s v="NBA"/>
    <s v="andersh01"/>
    <n v="7.9"/>
    <s v="2005-06"/>
    <n v="2006"/>
    <x v="19"/>
    <x v="14"/>
  </r>
  <r>
    <s v="NBA"/>
    <s v="andersh01"/>
    <n v="1.0349999999999999"/>
    <s v="2005-06"/>
    <n v="2006"/>
    <x v="19"/>
    <x v="20"/>
  </r>
  <r>
    <s v="NBA"/>
    <s v="andersh01"/>
    <n v="7.244726"/>
    <s v="2006-07"/>
    <n v="2007"/>
    <x v="20"/>
    <x v="14"/>
  </r>
  <r>
    <s v="NBA"/>
    <s v="anderwi01"/>
    <n v="0.5"/>
    <s v="1988-89"/>
    <n v="1989"/>
    <x v="8"/>
    <x v="23"/>
  </r>
  <r>
    <s v="NBA"/>
    <s v="anderwi01"/>
    <n v="0.72499999999999998"/>
    <s v="1990-91"/>
    <n v="1991"/>
    <x v="0"/>
    <x v="23"/>
  </r>
  <r>
    <s v="NBA"/>
    <s v="anderwi01"/>
    <n v="0.77500000000000002"/>
    <s v="1991-92"/>
    <n v="1992"/>
    <x v="1"/>
    <x v="23"/>
  </r>
  <r>
    <s v="NBA"/>
    <s v="anderwi01"/>
    <n v="2.0750000000000002"/>
    <s v="1992-93"/>
    <n v="1993"/>
    <x v="2"/>
    <x v="23"/>
  </r>
  <r>
    <s v="NBA"/>
    <s v="anderwi01"/>
    <n v="2.0750000000000002"/>
    <s v="1993-94"/>
    <n v="1994"/>
    <x v="3"/>
    <x v="23"/>
  </r>
  <r>
    <s v="NBA"/>
    <s v="anderwi01"/>
    <n v="2.0750000000000002"/>
    <s v="1994-95"/>
    <n v="1995"/>
    <x v="4"/>
    <x v="23"/>
  </r>
  <r>
    <s v="NBA"/>
    <s v="anderwi01"/>
    <n v="2.0750000000000002"/>
    <s v="1995-96"/>
    <n v="1996"/>
    <x v="9"/>
    <x v="13"/>
  </r>
  <r>
    <s v="NBA"/>
    <s v="anderwi01"/>
    <n v="0.51"/>
    <s v="1999-00"/>
    <n v="2000"/>
    <x v="14"/>
    <x v="20"/>
  </r>
  <r>
    <s v="NBA"/>
    <s v="andrima01"/>
    <n v="0.39876200000000001"/>
    <s v="2005-06"/>
    <n v="2006"/>
    <x v="19"/>
    <x v="28"/>
  </r>
  <r>
    <s v="NBA"/>
    <s v="andrima01"/>
    <n v="0.66420900000000005"/>
    <s v="2006-07"/>
    <n v="2007"/>
    <x v="20"/>
    <x v="30"/>
  </r>
  <r>
    <s v="NBA"/>
    <s v="anigbik01"/>
    <n v="0.95"/>
    <s v="2017-18"/>
    <n v="2018"/>
    <x v="24"/>
    <x v="31"/>
  </r>
  <r>
    <s v="NBA"/>
    <s v="anslemi01"/>
    <n v="0.2"/>
    <s v="1990-91"/>
    <n v="1991"/>
    <x v="0"/>
    <x v="11"/>
  </r>
  <r>
    <s v="NBA"/>
    <s v="anstech01"/>
    <n v="0.71389999999999998"/>
    <s v="1997-98"/>
    <n v="1998"/>
    <x v="11"/>
    <x v="6"/>
  </r>
  <r>
    <s v="NBA"/>
    <s v="anstech01"/>
    <n v="0.98519999999999996"/>
    <s v="1998-99"/>
    <n v="1999"/>
    <x v="13"/>
    <x v="6"/>
  </r>
  <r>
    <s v="NBA"/>
    <s v="anstech01"/>
    <n v="1.11372"/>
    <s v="1999-00"/>
    <n v="2000"/>
    <x v="14"/>
    <x v="30"/>
  </r>
  <r>
    <s v="NBA"/>
    <s v="antetgi01"/>
    <n v="1.7925599999999999"/>
    <s v="2013-14"/>
    <n v="2014"/>
    <x v="27"/>
    <x v="29"/>
  </r>
  <r>
    <s v="NBA"/>
    <s v="antetgi01"/>
    <n v="1.8732"/>
    <s v="2014-15"/>
    <n v="2015"/>
    <x v="28"/>
    <x v="29"/>
  </r>
  <r>
    <s v="NBA"/>
    <s v="antetgi01"/>
    <n v="1.9539599999999999"/>
    <s v="2015-16"/>
    <n v="2016"/>
    <x v="29"/>
    <x v="29"/>
  </r>
  <r>
    <s v="NBA"/>
    <s v="antetgi01"/>
    <n v="2.9954209999999999"/>
    <s v="2016-17"/>
    <n v="2017"/>
    <x v="23"/>
    <x v="29"/>
  </r>
  <r>
    <s v="NBA"/>
    <s v="antetgi01"/>
    <n v="22.471910000000001"/>
    <s v="2017-18"/>
    <n v="2018"/>
    <x v="24"/>
    <x v="29"/>
  </r>
  <r>
    <s v="NBA"/>
    <s v="antetth01"/>
    <n v="0.105888"/>
    <s v="2015-16"/>
    <n v="2016"/>
    <x v="29"/>
    <x v="14"/>
  </r>
  <r>
    <s v="NBA"/>
    <s v="anthoca01"/>
    <n v="3.2292000000000001"/>
    <s v="2003-04"/>
    <n v="2004"/>
    <x v="17"/>
    <x v="4"/>
  </r>
  <r>
    <s v="NBA"/>
    <s v="anthoca01"/>
    <n v="3.4713599999999998"/>
    <s v="2004-05"/>
    <n v="2005"/>
    <x v="18"/>
    <x v="4"/>
  </r>
  <r>
    <s v="NBA"/>
    <s v="anthoca01"/>
    <n v="3.7136399999999998"/>
    <s v="2005-06"/>
    <n v="2006"/>
    <x v="19"/>
    <x v="4"/>
  </r>
  <r>
    <s v="NBA"/>
    <s v="anthoca01"/>
    <n v="4.6940410000000004"/>
    <s v="2006-07"/>
    <n v="2007"/>
    <x v="20"/>
    <x v="4"/>
  </r>
  <r>
    <s v="NBA"/>
    <s v="anthoca01"/>
    <n v="13.04125"/>
    <s v="2007-08"/>
    <n v="2008"/>
    <x v="21"/>
    <x v="4"/>
  </r>
  <r>
    <s v="NBA"/>
    <s v="anthoca01"/>
    <n v="14.410581000000001"/>
    <s v="2008-09"/>
    <n v="2009"/>
    <x v="25"/>
    <x v="4"/>
  </r>
  <r>
    <s v="NBA"/>
    <s v="anthoca01"/>
    <n v="15.779911999999999"/>
    <s v="2009-10"/>
    <n v="2010"/>
    <x v="22"/>
    <x v="4"/>
  </r>
  <r>
    <s v="NBA"/>
    <s v="anthoca01"/>
    <n v="17.149242999999998"/>
    <s v="2010-11"/>
    <n v="2011"/>
    <x v="30"/>
    <x v="14"/>
  </r>
  <r>
    <s v="NBA"/>
    <s v="anthoca01"/>
    <n v="18.518574000000001"/>
    <s v="2011-12"/>
    <n v="2012"/>
    <x v="31"/>
    <x v="14"/>
  </r>
  <r>
    <s v="NBA"/>
    <s v="anthoca01"/>
    <n v="19.45"/>
    <s v="2012-13"/>
    <n v="2013"/>
    <x v="26"/>
    <x v="14"/>
  </r>
  <r>
    <s v="NBA"/>
    <s v="anthoca01"/>
    <n v="22.407474000000001"/>
    <s v="2013-14"/>
    <n v="2014"/>
    <x v="27"/>
    <x v="14"/>
  </r>
  <r>
    <s v="NBA"/>
    <s v="anthoca01"/>
    <n v="22.457999999999998"/>
    <s v="2014-15"/>
    <n v="2015"/>
    <x v="28"/>
    <x v="14"/>
  </r>
  <r>
    <s v="NBA"/>
    <s v="anthoca01"/>
    <n v="22.875"/>
    <s v="2015-16"/>
    <n v="2016"/>
    <x v="29"/>
    <x v="14"/>
  </r>
  <r>
    <s v="NBA"/>
    <s v="anthoca01"/>
    <n v="24.559380000000001"/>
    <s v="2016-17"/>
    <n v="2017"/>
    <x v="23"/>
    <x v="14"/>
  </r>
  <r>
    <s v="NBA"/>
    <s v="anthoca01"/>
    <n v="26.243760000000002"/>
    <s v="2017-18"/>
    <n v="2018"/>
    <x v="24"/>
    <x v="8"/>
  </r>
  <r>
    <s v="NBA"/>
    <s v="anthogr01"/>
    <n v="0.86499999999999999"/>
    <s v="1991-92"/>
    <n v="1992"/>
    <x v="1"/>
    <x v="14"/>
  </r>
  <r>
    <s v="NBA"/>
    <s v="anthogr01"/>
    <n v="1.0669999999999999"/>
    <s v="1992-93"/>
    <n v="1993"/>
    <x v="2"/>
    <x v="14"/>
  </r>
  <r>
    <s v="NBA"/>
    <s v="anthogr01"/>
    <n v="1.2689999999999999"/>
    <s v="1993-94"/>
    <n v="1994"/>
    <x v="3"/>
    <x v="14"/>
  </r>
  <r>
    <s v="NBA"/>
    <s v="anthogr01"/>
    <n v="1.4710000000000001"/>
    <s v="1994-95"/>
    <n v="1995"/>
    <x v="4"/>
    <x v="14"/>
  </r>
  <r>
    <s v="NBA"/>
    <s v="anthogr01"/>
    <n v="1.673"/>
    <s v="1995-96"/>
    <n v="1996"/>
    <x v="9"/>
    <x v="5"/>
  </r>
  <r>
    <s v="NBA"/>
    <s v="anthogr01"/>
    <n v="1.875"/>
    <s v="1996-97"/>
    <n v="1997"/>
    <x v="10"/>
    <x v="5"/>
  </r>
  <r>
    <s v="NBA"/>
    <s v="anthogr01"/>
    <n v="0.27224999999999999"/>
    <s v="1997-98"/>
    <n v="1998"/>
    <x v="11"/>
    <x v="8"/>
  </r>
  <r>
    <s v="NBA"/>
    <s v="anthogr01"/>
    <n v="1"/>
    <s v="1998-99"/>
    <n v="1999"/>
    <x v="13"/>
    <x v="0"/>
  </r>
  <r>
    <s v="NBA"/>
    <s v="anthogr01"/>
    <n v="1.1000000000000001"/>
    <s v="1999-00"/>
    <n v="2000"/>
    <x v="14"/>
    <x v="0"/>
  </r>
  <r>
    <s v="NBA"/>
    <s v="anthogr01"/>
    <n v="3.5"/>
    <s v="2000-01"/>
    <n v="2001"/>
    <x v="12"/>
    <x v="0"/>
  </r>
  <r>
    <s v="NBA"/>
    <s v="anthogr01"/>
    <n v="3"/>
    <s v="2001-02"/>
    <n v="2002"/>
    <x v="15"/>
    <x v="30"/>
  </r>
  <r>
    <s v="NBA"/>
    <s v="anthogr01"/>
    <n v="1.5"/>
    <s v="2002-03"/>
    <n v="2003"/>
    <x v="16"/>
    <x v="30"/>
  </r>
  <r>
    <s v="NBA"/>
    <s v="anthojo01"/>
    <n v="0.42716300000000001"/>
    <s v="2007-08"/>
    <n v="2008"/>
    <x v="21"/>
    <x v="20"/>
  </r>
  <r>
    <s v="NBA"/>
    <s v="anthojo01"/>
    <n v="0.71151699999999996"/>
    <s v="2008-09"/>
    <n v="2009"/>
    <x v="25"/>
    <x v="20"/>
  </r>
  <r>
    <s v="NBA"/>
    <s v="anthojo01"/>
    <n v="0.82549700000000004"/>
    <s v="2009-10"/>
    <n v="2010"/>
    <x v="22"/>
    <x v="20"/>
  </r>
  <r>
    <s v="NBA"/>
    <s v="anthojo01"/>
    <n v="3.3"/>
    <s v="2010-11"/>
    <n v="2011"/>
    <x v="30"/>
    <x v="20"/>
  </r>
  <r>
    <s v="NBA"/>
    <s v="anthojo01"/>
    <n v="3.6"/>
    <s v="2011-12"/>
    <n v="2012"/>
    <x v="31"/>
    <x v="20"/>
  </r>
  <r>
    <s v="NBA"/>
    <s v="anthojo01"/>
    <n v="3.75"/>
    <s v="2012-13"/>
    <n v="2013"/>
    <x v="26"/>
    <x v="20"/>
  </r>
  <r>
    <s v="NBA"/>
    <s v="anthojo01"/>
    <n v="3.8"/>
    <s v="2013-14"/>
    <n v="2014"/>
    <x v="27"/>
    <x v="20"/>
  </r>
  <r>
    <s v="NBA"/>
    <s v="anthojo01"/>
    <n v="3.8"/>
    <s v="2014-15"/>
    <n v="2015"/>
    <x v="28"/>
    <x v="9"/>
  </r>
  <r>
    <s v="NBA"/>
    <s v="anthojo01"/>
    <n v="2.5"/>
    <s v="2015-16"/>
    <n v="2016"/>
    <x v="29"/>
    <x v="9"/>
  </r>
  <r>
    <s v="NBA"/>
    <s v="anthojo01"/>
    <n v="0.66381000000000001"/>
    <s v="2016-17"/>
    <n v="2017"/>
    <x v="23"/>
    <x v="23"/>
  </r>
  <r>
    <s v="NBA"/>
    <s v="anticpe01"/>
    <n v="1.25"/>
    <s v="2014-15"/>
    <n v="2015"/>
    <x v="28"/>
    <x v="7"/>
  </r>
  <r>
    <s v="NBA"/>
    <s v="anunoog01"/>
    <n v="1.6452"/>
    <s v="2017-18"/>
    <n v="2018"/>
    <x v="24"/>
    <x v="13"/>
  </r>
  <r>
    <s v="NBA"/>
    <s v="applike01"/>
    <n v="0.161776"/>
    <s v="2015-16"/>
    <n v="2016"/>
    <x v="29"/>
    <x v="11"/>
  </r>
  <r>
    <s v="NBA"/>
    <s v="araujra01"/>
    <n v="2.0827200000000001"/>
    <s v="2004-05"/>
    <n v="2005"/>
    <x v="18"/>
    <x v="13"/>
  </r>
  <r>
    <s v="NBA"/>
    <s v="araujra01"/>
    <n v="2.2389600000000001"/>
    <s v="2005-06"/>
    <n v="2006"/>
    <x v="19"/>
    <x v="13"/>
  </r>
  <r>
    <s v="NBA"/>
    <s v="araujra01"/>
    <n v="2.3952"/>
    <s v="2006-07"/>
    <n v="2007"/>
    <x v="20"/>
    <x v="32"/>
  </r>
  <r>
    <s v="NBA"/>
    <s v="archiro01"/>
    <n v="0.34945799999999999"/>
    <s v="2002-03"/>
    <n v="2003"/>
    <x v="16"/>
    <x v="17"/>
  </r>
  <r>
    <s v="NBA"/>
    <s v="archiro01"/>
    <n v="0.56367900000000004"/>
    <s v="2003-04"/>
    <n v="2004"/>
    <x v="17"/>
    <x v="11"/>
  </r>
  <r>
    <s v="NBA"/>
    <s v="arenagi01"/>
    <n v="0.33281699999999997"/>
    <s v="2001-02"/>
    <n v="2002"/>
    <x v="15"/>
    <x v="21"/>
  </r>
  <r>
    <s v="NBA"/>
    <s v="arenagi01"/>
    <n v="0.51243499999999997"/>
    <s v="2002-03"/>
    <n v="2003"/>
    <x v="16"/>
    <x v="21"/>
  </r>
  <r>
    <s v="NBA"/>
    <s v="arenagi01"/>
    <n v="8.5359999999999996"/>
    <s v="2003-04"/>
    <n v="2004"/>
    <x v="17"/>
    <x v="26"/>
  </r>
  <r>
    <s v="NBA"/>
    <s v="arenagi01"/>
    <n v="9.3895999999999997"/>
    <s v="2004-05"/>
    <n v="2005"/>
    <x v="18"/>
    <x v="26"/>
  </r>
  <r>
    <s v="NBA"/>
    <s v="arenagi01"/>
    <n v="10.2432"/>
    <s v="2005-06"/>
    <n v="2006"/>
    <x v="19"/>
    <x v="26"/>
  </r>
  <r>
    <s v="NBA"/>
    <s v="arenagi01"/>
    <n v="11.0968"/>
    <s v="2006-07"/>
    <n v="2007"/>
    <x v="20"/>
    <x v="26"/>
  </r>
  <r>
    <s v="NBA"/>
    <s v="arenagi01"/>
    <n v="11.9504"/>
    <s v="2007-08"/>
    <n v="2008"/>
    <x v="21"/>
    <x v="26"/>
  </r>
  <r>
    <s v="NBA"/>
    <s v="arenagi01"/>
    <n v="14.653466"/>
    <s v="2008-09"/>
    <n v="2009"/>
    <x v="25"/>
    <x v="26"/>
  </r>
  <r>
    <s v="NBA"/>
    <s v="arenagi01"/>
    <n v="16.192080000000001"/>
    <s v="2009-10"/>
    <n v="2010"/>
    <x v="22"/>
    <x v="26"/>
  </r>
  <r>
    <s v="NBA"/>
    <s v="arenagi01"/>
    <n v="17.730694"/>
    <s v="2010-11"/>
    <n v="2011"/>
    <x v="30"/>
    <x v="11"/>
  </r>
  <r>
    <s v="NBA"/>
    <s v="arenagi01"/>
    <n v="19.269307000000001"/>
    <s v="2011-12"/>
    <n v="2012"/>
    <x v="31"/>
    <x v="11"/>
  </r>
  <r>
    <s v="NBA"/>
    <s v="arenagi01"/>
    <n v="20.807922000000001"/>
    <s v="2012-13"/>
    <n v="2013"/>
    <x v="26"/>
    <x v="11"/>
  </r>
  <r>
    <s v="NBA"/>
    <s v="arizatr01"/>
    <n v="0.38527699999999998"/>
    <s v="2004-05"/>
    <n v="2005"/>
    <x v="18"/>
    <x v="14"/>
  </r>
  <r>
    <s v="NBA"/>
    <s v="arizatr01"/>
    <n v="0.68205099999999996"/>
    <s v="2005-06"/>
    <n v="2006"/>
    <x v="19"/>
    <x v="14"/>
  </r>
  <r>
    <s v="NBA"/>
    <s v="arizatr01"/>
    <n v="3.1"/>
    <s v="2006-07"/>
    <n v="2007"/>
    <x v="20"/>
    <x v="11"/>
  </r>
  <r>
    <s v="NBA"/>
    <s v="arizatr01"/>
    <n v="3.1"/>
    <s v="2007-08"/>
    <n v="2008"/>
    <x v="21"/>
    <x v="3"/>
  </r>
  <r>
    <s v="NBA"/>
    <s v="arizatr01"/>
    <n v="3.1"/>
    <s v="2008-09"/>
    <n v="2009"/>
    <x v="25"/>
    <x v="3"/>
  </r>
  <r>
    <s v="NBA"/>
    <s v="arizatr01"/>
    <n v="5.8540000000000001"/>
    <s v="2009-10"/>
    <n v="2010"/>
    <x v="22"/>
    <x v="12"/>
  </r>
  <r>
    <s v="NBA"/>
    <s v="arizatr01"/>
    <n v="6.3223200000000004"/>
    <s v="2010-11"/>
    <n v="2011"/>
    <x v="30"/>
    <x v="27"/>
  </r>
  <r>
    <s v="NBA"/>
    <s v="arizatr01"/>
    <n v="6.7906399999999998"/>
    <s v="2011-12"/>
    <n v="2012"/>
    <x v="31"/>
    <x v="27"/>
  </r>
  <r>
    <s v="NBA"/>
    <s v="arizatr01"/>
    <n v="7.2589600000000001"/>
    <s v="2012-13"/>
    <n v="2013"/>
    <x v="26"/>
    <x v="26"/>
  </r>
  <r>
    <s v="NBA"/>
    <s v="arizatr01"/>
    <n v="7.7272800000000004"/>
    <s v="2013-14"/>
    <n v="2014"/>
    <x v="27"/>
    <x v="26"/>
  </r>
  <r>
    <s v="NBA"/>
    <s v="arizatr01"/>
    <n v="8.5790889999999997"/>
    <s v="2014-15"/>
    <n v="2015"/>
    <x v="28"/>
    <x v="12"/>
  </r>
  <r>
    <s v="NBA"/>
    <s v="arizatr01"/>
    <n v="8.1930300000000003"/>
    <s v="2015-16"/>
    <n v="2016"/>
    <x v="29"/>
    <x v="12"/>
  </r>
  <r>
    <s v="NBA"/>
    <s v="arizatr01"/>
    <n v="7.8069709999999999"/>
    <s v="2016-17"/>
    <n v="2017"/>
    <x v="23"/>
    <x v="12"/>
  </r>
  <r>
    <s v="NBA"/>
    <s v="arizatr01"/>
    <n v="7.4209120000000004"/>
    <s v="2017-18"/>
    <n v="2018"/>
    <x v="24"/>
    <x v="12"/>
  </r>
  <r>
    <s v="NBA"/>
    <s v="armstbj01"/>
    <n v="0.42499999999999999"/>
    <s v="1990-91"/>
    <n v="1991"/>
    <x v="0"/>
    <x v="30"/>
  </r>
  <r>
    <s v="NBA"/>
    <s v="armstbj01"/>
    <n v="0.435"/>
    <s v="1991-92"/>
    <n v="1992"/>
    <x v="1"/>
    <x v="30"/>
  </r>
  <r>
    <s v="NBA"/>
    <s v="armstbj01"/>
    <n v="0.54"/>
    <s v="1992-93"/>
    <n v="1993"/>
    <x v="2"/>
    <x v="30"/>
  </r>
  <r>
    <s v="NBA"/>
    <s v="armstbj01"/>
    <n v="0.62"/>
    <s v="1993-94"/>
    <n v="1994"/>
    <x v="3"/>
    <x v="30"/>
  </r>
  <r>
    <s v="NBA"/>
    <s v="armstbj01"/>
    <n v="2.8"/>
    <s v="1994-95"/>
    <n v="1995"/>
    <x v="4"/>
    <x v="30"/>
  </r>
  <r>
    <s v="NBA"/>
    <s v="armstbj01"/>
    <n v="2.4"/>
    <s v="1995-96"/>
    <n v="1996"/>
    <x v="9"/>
    <x v="21"/>
  </r>
  <r>
    <s v="NBA"/>
    <s v="armstbj01"/>
    <n v="2.4"/>
    <s v="1996-97"/>
    <n v="1997"/>
    <x v="10"/>
    <x v="21"/>
  </r>
  <r>
    <s v="NBA"/>
    <s v="armstbj01"/>
    <n v="2.6"/>
    <s v="1997-98"/>
    <n v="1998"/>
    <x v="11"/>
    <x v="21"/>
  </r>
  <r>
    <s v="NBA"/>
    <s v="armstbj01"/>
    <n v="2.8"/>
    <s v="1998-99"/>
    <n v="1999"/>
    <x v="13"/>
    <x v="3"/>
  </r>
  <r>
    <s v="NBA"/>
    <s v="armstbj01"/>
    <n v="0.85"/>
    <s v="1998-99"/>
    <n v="1999"/>
    <x v="13"/>
    <x v="11"/>
  </r>
  <r>
    <s v="NBA"/>
    <s v="armstbj01"/>
    <n v="0.51"/>
    <s v="1999-00"/>
    <n v="2000"/>
    <x v="14"/>
    <x v="30"/>
  </r>
  <r>
    <s v="NBA"/>
    <s v="armstbr01"/>
    <n v="0.86580000000000001"/>
    <s v="2001-02"/>
    <n v="2002"/>
    <x v="15"/>
    <x v="15"/>
  </r>
  <r>
    <s v="NBA"/>
    <s v="armstbr01"/>
    <n v="0.93071999999999999"/>
    <s v="2002-03"/>
    <n v="2003"/>
    <x v="16"/>
    <x v="15"/>
  </r>
  <r>
    <s v="NBA"/>
    <s v="armstbr01"/>
    <n v="0.99565000000000003"/>
    <s v="2003-04"/>
    <n v="2004"/>
    <x v="17"/>
    <x v="15"/>
  </r>
  <r>
    <s v="NBA"/>
    <s v="armstda01"/>
    <n v="0.35"/>
    <s v="1995-96"/>
    <n v="1996"/>
    <x v="9"/>
    <x v="11"/>
  </r>
  <r>
    <s v="NBA"/>
    <s v="armstda01"/>
    <n v="0.41"/>
    <s v="1996-97"/>
    <n v="1997"/>
    <x v="10"/>
    <x v="11"/>
  </r>
  <r>
    <s v="NBA"/>
    <s v="armstda01"/>
    <n v="0.35"/>
    <s v="1997-98"/>
    <n v="1998"/>
    <x v="11"/>
    <x v="11"/>
  </r>
  <r>
    <s v="NBA"/>
    <s v="armstda01"/>
    <n v="2.9"/>
    <s v="1998-99"/>
    <n v="1999"/>
    <x v="13"/>
    <x v="11"/>
  </r>
  <r>
    <s v="NBA"/>
    <s v="armstda01"/>
    <n v="4.125"/>
    <s v="1999-00"/>
    <n v="2000"/>
    <x v="14"/>
    <x v="11"/>
  </r>
  <r>
    <s v="NBA"/>
    <s v="armstda01"/>
    <n v="3.1"/>
    <s v="2000-01"/>
    <n v="2001"/>
    <x v="12"/>
    <x v="11"/>
  </r>
  <r>
    <s v="NBA"/>
    <s v="armstda01"/>
    <n v="4.0049999999999999"/>
    <s v="2001-02"/>
    <n v="2002"/>
    <x v="15"/>
    <x v="11"/>
  </r>
  <r>
    <s v="NBA"/>
    <s v="armstda01"/>
    <n v="4.01"/>
    <s v="2002-03"/>
    <n v="2003"/>
    <x v="16"/>
    <x v="11"/>
  </r>
  <r>
    <s v="NBA"/>
    <s v="armstda01"/>
    <n v="2.4750000000000001"/>
    <s v="2003-04"/>
    <n v="2004"/>
    <x v="17"/>
    <x v="27"/>
  </r>
  <r>
    <s v="NBA"/>
    <s v="armstda01"/>
    <n v="2.2749999999999999"/>
    <s v="2004-05"/>
    <n v="2005"/>
    <x v="18"/>
    <x v="6"/>
  </r>
  <r>
    <s v="NBA"/>
    <s v="armstda01"/>
    <n v="1.1385000000000001"/>
    <s v="2005-06"/>
    <n v="2006"/>
    <x v="19"/>
    <x v="6"/>
  </r>
  <r>
    <s v="NBA"/>
    <s v="armstda01"/>
    <n v="1.178348"/>
    <s v="2006-07"/>
    <n v="2007"/>
    <x v="20"/>
    <x v="31"/>
  </r>
  <r>
    <s v="NBA"/>
    <s v="armstda01"/>
    <n v="1.21959"/>
    <s v="2007-08"/>
    <n v="2008"/>
    <x v="21"/>
    <x v="15"/>
  </r>
  <r>
    <s v="NBA"/>
    <s v="armsthi01"/>
    <n v="1.7676000000000001"/>
    <s v="2006-07"/>
    <n v="2007"/>
    <x v="20"/>
    <x v="33"/>
  </r>
  <r>
    <s v="NBA"/>
    <s v="armsthi01"/>
    <n v="1.9001999999999999"/>
    <s v="2007-08"/>
    <n v="2008"/>
    <x v="21"/>
    <x v="27"/>
  </r>
  <r>
    <s v="NBA"/>
    <s v="armsthi01"/>
    <n v="2.0327999999999999"/>
    <s v="2008-09"/>
    <n v="2009"/>
    <x v="25"/>
    <x v="27"/>
  </r>
  <r>
    <s v="NBA"/>
    <s v="armsthi01"/>
    <n v="2.8011979999999999"/>
    <s v="2009-10"/>
    <n v="2010"/>
    <x v="22"/>
    <x v="12"/>
  </r>
  <r>
    <s v="NBA"/>
    <s v="armsthi01"/>
    <n v="0.99268000000000001"/>
    <s v="2010-11"/>
    <n v="2011"/>
    <x v="30"/>
    <x v="7"/>
  </r>
  <r>
    <s v="NBA"/>
    <s v="arroyca01"/>
    <n v="0.33281699999999997"/>
    <s v="2001-02"/>
    <n v="2002"/>
    <x v="15"/>
    <x v="13"/>
  </r>
  <r>
    <s v="NBA"/>
    <s v="arroyca01"/>
    <n v="0.54600000000000004"/>
    <s v="2002-03"/>
    <n v="2003"/>
    <x v="16"/>
    <x v="32"/>
  </r>
  <r>
    <s v="NBA"/>
    <s v="arroyca01"/>
    <n v="0.8"/>
    <s v="2003-04"/>
    <n v="2004"/>
    <x v="17"/>
    <x v="32"/>
  </r>
  <r>
    <s v="NBA"/>
    <s v="arroyca01"/>
    <n v="4"/>
    <s v="2004-05"/>
    <n v="2005"/>
    <x v="18"/>
    <x v="32"/>
  </r>
  <r>
    <s v="NBA"/>
    <s v="arroyca01"/>
    <n v="4"/>
    <s v="2005-06"/>
    <n v="2006"/>
    <x v="19"/>
    <x v="9"/>
  </r>
  <r>
    <s v="NBA"/>
    <s v="arroyca01"/>
    <n v="4.0999999999999996"/>
    <s v="2006-07"/>
    <n v="2007"/>
    <x v="20"/>
    <x v="11"/>
  </r>
  <r>
    <s v="NBA"/>
    <s v="arroyca01"/>
    <n v="4.0999999999999996"/>
    <s v="2007-08"/>
    <n v="2008"/>
    <x v="21"/>
    <x v="11"/>
  </r>
  <r>
    <s v="NBA"/>
    <s v="arroyca01"/>
    <n v="1.107572"/>
    <s v="2009-10"/>
    <n v="2010"/>
    <x v="22"/>
    <x v="20"/>
  </r>
  <r>
    <s v="NBA"/>
    <s v="arroyca01"/>
    <n v="1.223166"/>
    <s v="2010-11"/>
    <n v="2011"/>
    <x v="30"/>
    <x v="20"/>
  </r>
  <r>
    <s v="NBA"/>
    <s v="arthuda01"/>
    <n v="0.97716000000000003"/>
    <s v="2008-09"/>
    <n v="2009"/>
    <x v="25"/>
    <x v="17"/>
  </r>
  <r>
    <s v="NBA"/>
    <s v="arthuda01"/>
    <n v="1.0504800000000001"/>
    <s v="2009-10"/>
    <n v="2010"/>
    <x v="22"/>
    <x v="17"/>
  </r>
  <r>
    <s v="NBA"/>
    <s v="arthuda01"/>
    <n v="1.12368"/>
    <s v="2010-11"/>
    <n v="2011"/>
    <x v="30"/>
    <x v="17"/>
  </r>
  <r>
    <s v="NBA"/>
    <s v="arthuda01"/>
    <n v="2.0271189999999999"/>
    <s v="2011-12"/>
    <n v="2012"/>
    <x v="31"/>
    <x v="17"/>
  </r>
  <r>
    <s v="NBA"/>
    <s v="arthuda01"/>
    <n v="3.0062169999999999"/>
    <s v="2012-13"/>
    <n v="2013"/>
    <x v="26"/>
    <x v="17"/>
  </r>
  <r>
    <s v="NBA"/>
    <s v="arthuda01"/>
    <n v="3.2316829999999999"/>
    <s v="2013-14"/>
    <n v="2014"/>
    <x v="27"/>
    <x v="4"/>
  </r>
  <r>
    <s v="NBA"/>
    <s v="arthuda01"/>
    <n v="3.4571489999999998"/>
    <s v="2014-15"/>
    <n v="2015"/>
    <x v="28"/>
    <x v="4"/>
  </r>
  <r>
    <s v="NBA"/>
    <s v="arthuda01"/>
    <n v="2.8140000000000001"/>
    <s v="2015-16"/>
    <n v="2016"/>
    <x v="29"/>
    <x v="4"/>
  </r>
  <r>
    <s v="NBA"/>
    <s v="arthuda01"/>
    <n v="8.0701750000000008"/>
    <s v="2016-17"/>
    <n v="2017"/>
    <x v="23"/>
    <x v="4"/>
  </r>
  <r>
    <s v="NBA"/>
    <s v="arthuda01"/>
    <n v="7.464912"/>
    <s v="2017-18"/>
    <n v="2018"/>
    <x v="24"/>
    <x v="4"/>
  </r>
  <r>
    <s v="NBA"/>
    <s v="asikom01"/>
    <n v="1.7210000000000001"/>
    <s v="2010-11"/>
    <n v="2011"/>
    <x v="30"/>
    <x v="30"/>
  </r>
  <r>
    <s v="NBA"/>
    <s v="asikom01"/>
    <n v="1.8574999999999999"/>
    <s v="2011-12"/>
    <n v="2012"/>
    <x v="31"/>
    <x v="30"/>
  </r>
  <r>
    <s v="NBA"/>
    <s v="asikom01"/>
    <n v="8.3746460000000003"/>
    <s v="2012-13"/>
    <n v="2013"/>
    <x v="26"/>
    <x v="12"/>
  </r>
  <r>
    <s v="NBA"/>
    <s v="asikom01"/>
    <n v="8.3746460000000003"/>
    <s v="2013-14"/>
    <n v="2014"/>
    <x v="27"/>
    <x v="12"/>
  </r>
  <r>
    <s v="NBA"/>
    <s v="asikom01"/>
    <n v="8.3746460000000003"/>
    <s v="2014-15"/>
    <n v="2015"/>
    <x v="28"/>
    <x v="24"/>
  </r>
  <r>
    <s v="NBA"/>
    <s v="asikom01"/>
    <n v="11"/>
    <s v="2015-16"/>
    <n v="2016"/>
    <x v="29"/>
    <x v="24"/>
  </r>
  <r>
    <s v="NBA"/>
    <s v="asikom01"/>
    <n v="9.9044939999999997"/>
    <s v="2016-17"/>
    <n v="2017"/>
    <x v="23"/>
    <x v="24"/>
  </r>
  <r>
    <s v="NBA"/>
    <s v="asikom01"/>
    <n v="10.595504999999999"/>
    <s v="2017-18"/>
    <n v="2018"/>
    <x v="24"/>
    <x v="30"/>
  </r>
  <r>
    <s v="NBA"/>
    <s v="askewvi01"/>
    <n v="0.13500000000000001"/>
    <s v="1991-92"/>
    <n v="1992"/>
    <x v="1"/>
    <x v="21"/>
  </r>
  <r>
    <s v="NBA"/>
    <s v="askewvi01"/>
    <n v="0.18"/>
    <s v="1992-93"/>
    <n v="1993"/>
    <x v="2"/>
    <x v="8"/>
  </r>
  <r>
    <s v="NBA"/>
    <s v="askewvi01"/>
    <n v="1.46"/>
    <s v="1994-95"/>
    <n v="1995"/>
    <x v="4"/>
    <x v="8"/>
  </r>
  <r>
    <s v="NBA"/>
    <s v="askewvi01"/>
    <n v="1.81"/>
    <s v="1995-96"/>
    <n v="1996"/>
    <x v="9"/>
    <x v="8"/>
  </r>
  <r>
    <s v="NBA"/>
    <s v="askewvi01"/>
    <n v="2"/>
    <s v="1996-97"/>
    <n v="1997"/>
    <x v="10"/>
    <x v="31"/>
  </r>
  <r>
    <s v="NBA"/>
    <s v="askewvi01"/>
    <n v="0.27224999999999999"/>
    <s v="1997-98"/>
    <n v="1998"/>
    <x v="11"/>
    <x v="0"/>
  </r>
  <r>
    <s v="NBA"/>
    <s v="askinke01"/>
    <n v="0.15"/>
    <s v="1990-91"/>
    <n v="1991"/>
    <x v="0"/>
    <x v="20"/>
  </r>
  <r>
    <s v="NBA"/>
    <s v="askinke01"/>
    <n v="0.20200000000000001"/>
    <s v="1991-92"/>
    <n v="1992"/>
    <x v="1"/>
    <x v="20"/>
  </r>
  <r>
    <s v="NBA"/>
    <s v="askinke01"/>
    <n v="0.25"/>
    <s v="1992-93"/>
    <n v="1993"/>
    <x v="2"/>
    <x v="20"/>
  </r>
  <r>
    <s v="NBA"/>
    <s v="askinke01"/>
    <n v="0.313"/>
    <s v="1993-94"/>
    <n v="1994"/>
    <x v="3"/>
    <x v="20"/>
  </r>
  <r>
    <s v="NBA"/>
    <s v="askinke01"/>
    <n v="0.40600000000000003"/>
    <s v="1994-95"/>
    <n v="1995"/>
    <x v="4"/>
    <x v="20"/>
  </r>
  <r>
    <s v="NBA"/>
    <s v="askinke01"/>
    <n v="0.55000000000000004"/>
    <s v="1995-96"/>
    <n v="1996"/>
    <x v="9"/>
    <x v="20"/>
  </r>
  <r>
    <s v="NBA"/>
    <s v="askinke01"/>
    <n v="0.65"/>
    <s v="1996-97"/>
    <n v="1997"/>
    <x v="10"/>
    <x v="20"/>
  </r>
  <r>
    <s v="NBA"/>
    <s v="askinke01"/>
    <n v="0.75"/>
    <s v="1997-98"/>
    <n v="1998"/>
    <x v="11"/>
    <x v="20"/>
  </r>
  <r>
    <s v="NBA"/>
    <s v="askinke01"/>
    <n v="0.72499999999999998"/>
    <s v="1998-99"/>
    <n v="1999"/>
    <x v="13"/>
    <x v="20"/>
  </r>
  <r>
    <s v="NBA"/>
    <s v="askinke01"/>
    <n v="1.7524"/>
    <s v="1999-00"/>
    <n v="2000"/>
    <x v="14"/>
    <x v="20"/>
  </r>
  <r>
    <s v="NBA"/>
    <s v="atkinch01"/>
    <n v="0.38500000000000001"/>
    <s v="1999-00"/>
    <n v="2000"/>
    <x v="14"/>
    <x v="11"/>
  </r>
  <r>
    <s v="NBA"/>
    <s v="atkinch01"/>
    <n v="3"/>
    <s v="2000-01"/>
    <n v="2001"/>
    <x v="12"/>
    <x v="9"/>
  </r>
  <r>
    <s v="NBA"/>
    <s v="atkinch01"/>
    <n v="3.3"/>
    <s v="2001-02"/>
    <n v="2002"/>
    <x v="15"/>
    <x v="9"/>
  </r>
  <r>
    <s v="NBA"/>
    <s v="atkinch01"/>
    <n v="3.6"/>
    <s v="2002-03"/>
    <n v="2003"/>
    <x v="16"/>
    <x v="9"/>
  </r>
  <r>
    <s v="NBA"/>
    <s v="atkinch01"/>
    <n v="3.9"/>
    <s v="2003-04"/>
    <n v="2004"/>
    <x v="17"/>
    <x v="9"/>
  </r>
  <r>
    <s v="NBA"/>
    <s v="atkinch01"/>
    <n v="4.2"/>
    <s v="2004-05"/>
    <n v="2005"/>
    <x v="18"/>
    <x v="3"/>
  </r>
  <r>
    <s v="NBA"/>
    <s v="atkinch01"/>
    <n v="4.5"/>
    <s v="2005-06"/>
    <n v="2006"/>
    <x v="19"/>
    <x v="26"/>
  </r>
  <r>
    <s v="NBA"/>
    <s v="atkinch01"/>
    <n v="3"/>
    <s v="2006-07"/>
    <n v="2007"/>
    <x v="20"/>
    <x v="17"/>
  </r>
  <r>
    <s v="NBA"/>
    <s v="atkinch01"/>
    <n v="3"/>
    <s v="2007-08"/>
    <n v="2008"/>
    <x v="21"/>
    <x v="4"/>
  </r>
  <r>
    <s v="NBA"/>
    <s v="atkinch01"/>
    <n v="3.24"/>
    <s v="2008-09"/>
    <n v="2009"/>
    <x v="25"/>
    <x v="8"/>
  </r>
  <r>
    <s v="NBA"/>
    <s v="atkinch01"/>
    <n v="1.3064549999999999"/>
    <s v="2009-10"/>
    <n v="2010"/>
    <x v="22"/>
    <x v="9"/>
  </r>
  <r>
    <s v="NBA"/>
    <s v="atkinch01"/>
    <n v="0.76"/>
    <s v="2009-10"/>
    <n v="2010"/>
    <x v="22"/>
    <x v="22"/>
  </r>
  <r>
    <s v="NBA"/>
    <s v="augmost01"/>
    <n v="0.875"/>
    <s v="1991-92"/>
    <n v="1992"/>
    <x v="1"/>
    <x v="7"/>
  </r>
  <r>
    <s v="NBA"/>
    <s v="augmost01"/>
    <n v="1.1379999999999999"/>
    <s v="1992-93"/>
    <n v="1993"/>
    <x v="2"/>
    <x v="7"/>
  </r>
  <r>
    <s v="NBA"/>
    <s v="augmost01"/>
    <n v="1.4"/>
    <s v="1993-94"/>
    <n v="1994"/>
    <x v="3"/>
    <x v="7"/>
  </r>
  <r>
    <s v="NBA"/>
    <s v="augmost01"/>
    <n v="1.6625000000000001"/>
    <s v="1994-95"/>
    <n v="1995"/>
    <x v="4"/>
    <x v="7"/>
  </r>
  <r>
    <s v="NBA"/>
    <s v="augmost01"/>
    <n v="2.16"/>
    <s v="1995-96"/>
    <n v="1996"/>
    <x v="9"/>
    <x v="7"/>
  </r>
  <r>
    <s v="NBA"/>
    <s v="augmost01"/>
    <n v="2.48"/>
    <s v="1996-97"/>
    <n v="1997"/>
    <x v="10"/>
    <x v="9"/>
  </r>
  <r>
    <s v="NBA"/>
    <s v="augmost01"/>
    <n v="2.8"/>
    <s v="1997-98"/>
    <n v="1998"/>
    <x v="11"/>
    <x v="0"/>
  </r>
  <r>
    <s v="NBA"/>
    <s v="augmost01"/>
    <n v="3.2"/>
    <s v="1998-99"/>
    <n v="1999"/>
    <x v="13"/>
    <x v="0"/>
  </r>
  <r>
    <s v="NBA"/>
    <s v="augmost01"/>
    <n v="3.45"/>
    <s v="1999-00"/>
    <n v="2000"/>
    <x v="14"/>
    <x v="12"/>
  </r>
  <r>
    <s v="NBA"/>
    <s v="augmost01"/>
    <n v="0.51"/>
    <s v="1999-00"/>
    <n v="2000"/>
    <x v="14"/>
    <x v="0"/>
  </r>
  <r>
    <s v="NBA"/>
    <s v="augmost01"/>
    <n v="0.92349999999999999"/>
    <s v="2000-01"/>
    <n v="2001"/>
    <x v="12"/>
    <x v="0"/>
  </r>
  <r>
    <s v="NBA"/>
    <s v="augmost01"/>
    <n v="2.4"/>
    <s v="2001-02"/>
    <n v="2002"/>
    <x v="15"/>
    <x v="19"/>
  </r>
  <r>
    <s v="NBA"/>
    <s v="augmost01"/>
    <n v="2.4"/>
    <s v="2002-03"/>
    <n v="2003"/>
    <x v="16"/>
    <x v="27"/>
  </r>
  <r>
    <s v="NBA"/>
    <s v="augmost01"/>
    <n v="2.4"/>
    <s v="2003-04"/>
    <n v="2004"/>
    <x v="17"/>
    <x v="27"/>
  </r>
  <r>
    <s v="NBA"/>
    <s v="augmost01"/>
    <n v="1.1000000000000001"/>
    <s v="2004-05"/>
    <n v="2005"/>
    <x v="18"/>
    <x v="11"/>
  </r>
  <r>
    <s v="NBA"/>
    <s v="augmost01"/>
    <n v="1.1385000000000001"/>
    <s v="2005-06"/>
    <n v="2006"/>
    <x v="19"/>
    <x v="11"/>
  </r>
  <r>
    <s v="NBA"/>
    <s v="augusdj01"/>
    <n v="2.2089599999999998"/>
    <s v="2008-09"/>
    <n v="2009"/>
    <x v="25"/>
    <x v="19"/>
  </r>
  <r>
    <s v="NBA"/>
    <s v="augusdj01"/>
    <n v="2.3854799999999998"/>
    <s v="2009-10"/>
    <n v="2010"/>
    <x v="22"/>
    <x v="19"/>
  </r>
  <r>
    <s v="NBA"/>
    <s v="augusdj01"/>
    <n v="2.5404"/>
    <s v="2010-11"/>
    <n v="2011"/>
    <x v="30"/>
    <x v="19"/>
  </r>
  <r>
    <s v="NBA"/>
    <s v="augusdj01"/>
    <n v="3.2364700000000002"/>
    <s v="2011-12"/>
    <n v="2012"/>
    <x v="31"/>
    <x v="19"/>
  </r>
  <r>
    <s v="NBA"/>
    <s v="augusdj01"/>
    <n v="3.5"/>
    <s v="2012-13"/>
    <n v="2013"/>
    <x v="26"/>
    <x v="31"/>
  </r>
  <r>
    <s v="NBA"/>
    <s v="augusdj01"/>
    <n v="1.2669999999999999"/>
    <s v="2013-14"/>
    <n v="2014"/>
    <x v="27"/>
    <x v="13"/>
  </r>
  <r>
    <s v="NBA"/>
    <s v="augusdj01"/>
    <n v="3"/>
    <s v="2014-15"/>
    <n v="2015"/>
    <x v="28"/>
    <x v="8"/>
  </r>
  <r>
    <s v="NBA"/>
    <s v="augusdj01"/>
    <n v="3"/>
    <s v="2015-16"/>
    <n v="2016"/>
    <x v="29"/>
    <x v="4"/>
  </r>
  <r>
    <s v="NBA"/>
    <s v="augusdj01"/>
    <n v="7.25"/>
    <s v="2016-17"/>
    <n v="2017"/>
    <x v="23"/>
    <x v="11"/>
  </r>
  <r>
    <s v="NBA"/>
    <s v="augusdj01"/>
    <n v="7.25"/>
    <s v="2017-18"/>
    <n v="2018"/>
    <x v="24"/>
    <x v="11"/>
  </r>
  <r>
    <s v="NBA"/>
    <s v="augusja01"/>
    <n v="0.41271799999999997"/>
    <s v="2006-07"/>
    <n v="2007"/>
    <x v="20"/>
    <x v="11"/>
  </r>
  <r>
    <s v="NBA"/>
    <s v="augusja01"/>
    <n v="0.68745599999999996"/>
    <s v="2007-08"/>
    <n v="2008"/>
    <x v="21"/>
    <x v="11"/>
  </r>
  <r>
    <s v="NBA"/>
    <s v="austiis01"/>
    <n v="0.13"/>
    <s v="1991-92"/>
    <n v="1992"/>
    <x v="1"/>
    <x v="32"/>
  </r>
  <r>
    <s v="NBA"/>
    <s v="austiis01"/>
    <n v="0.4"/>
    <s v="1992-93"/>
    <n v="1993"/>
    <x v="2"/>
    <x v="32"/>
  </r>
  <r>
    <s v="NBA"/>
    <s v="austiis01"/>
    <n v="0.45"/>
    <s v="1993-94"/>
    <n v="1994"/>
    <x v="3"/>
    <x v="32"/>
  </r>
  <r>
    <s v="NBA"/>
    <s v="austiis01"/>
    <n v="0.2475"/>
    <s v="1996-97"/>
    <n v="1997"/>
    <x v="10"/>
    <x v="20"/>
  </r>
  <r>
    <s v="NBA"/>
    <s v="austiis01"/>
    <n v="0.38400000000000001"/>
    <s v="1997-98"/>
    <n v="1998"/>
    <x v="11"/>
    <x v="20"/>
  </r>
  <r>
    <s v="NBA"/>
    <s v="austiis01"/>
    <n v="5"/>
    <s v="1998-99"/>
    <n v="1999"/>
    <x v="13"/>
    <x v="11"/>
  </r>
  <r>
    <s v="NBA"/>
    <s v="austiis01"/>
    <n v="4.8194509999999999"/>
    <s v="1999-00"/>
    <n v="2000"/>
    <x v="14"/>
    <x v="26"/>
  </r>
  <r>
    <s v="NBA"/>
    <s v="austiis01"/>
    <n v="5.5"/>
    <s v="2000-01"/>
    <n v="2001"/>
    <x v="12"/>
    <x v="5"/>
  </r>
  <r>
    <s v="NBA"/>
    <s v="austiis01"/>
    <n v="5.6957149999999999"/>
    <s v="2001-02"/>
    <n v="2002"/>
    <x v="15"/>
    <x v="17"/>
  </r>
  <r>
    <s v="NBA"/>
    <s v="aventan01"/>
    <n v="0.5"/>
    <s v="1992-93"/>
    <n v="1993"/>
    <x v="2"/>
    <x v="29"/>
  </r>
  <r>
    <s v="NBA"/>
    <s v="aventan01"/>
    <n v="0.65"/>
    <s v="1993-94"/>
    <n v="1994"/>
    <x v="3"/>
    <x v="11"/>
  </r>
  <r>
    <s v="NBA"/>
    <s v="aventan01"/>
    <n v="0.8"/>
    <s v="1994-95"/>
    <n v="1995"/>
    <x v="4"/>
    <x v="11"/>
  </r>
  <r>
    <s v="NBA"/>
    <s v="aventan01"/>
    <n v="0.95"/>
    <s v="1995-96"/>
    <n v="1996"/>
    <x v="9"/>
    <x v="5"/>
  </r>
  <r>
    <s v="NBA"/>
    <s v="aventan01"/>
    <n v="0.51"/>
    <s v="1999-00"/>
    <n v="2000"/>
    <x v="14"/>
    <x v="10"/>
  </r>
  <r>
    <s v="NBA"/>
    <s v="averywi01"/>
    <n v="1.19652"/>
    <s v="1999-00"/>
    <n v="2000"/>
    <x v="14"/>
    <x v="22"/>
  </r>
  <r>
    <s v="NBA"/>
    <s v="averywi01"/>
    <n v="1.28616"/>
    <s v="2000-01"/>
    <n v="2001"/>
    <x v="12"/>
    <x v="22"/>
  </r>
  <r>
    <s v="NBA"/>
    <s v="averywi01"/>
    <n v="1.37592"/>
    <s v="2001-02"/>
    <n v="2002"/>
    <x v="15"/>
    <x v="22"/>
  </r>
  <r>
    <s v="NBA"/>
    <s v="ayongu01"/>
    <n v="1.5674999999999999"/>
    <s v="2011-12"/>
    <n v="2012"/>
    <x v="31"/>
    <x v="27"/>
  </r>
  <r>
    <s v="NBA"/>
    <s v="ayongu01"/>
    <n v="1.5"/>
    <s v="2012-13"/>
    <n v="2013"/>
    <x v="26"/>
    <x v="29"/>
  </r>
  <r>
    <s v="NBA"/>
    <s v="ayongu01"/>
    <n v="1.5"/>
    <s v="2013-14"/>
    <n v="2014"/>
    <x v="27"/>
    <x v="7"/>
  </r>
  <r>
    <s v="NBA"/>
    <s v="pendeje02"/>
    <n v="0.45758799999999999"/>
    <s v="2009-10"/>
    <n v="2010"/>
    <x v="22"/>
    <x v="0"/>
  </r>
  <r>
    <s v="NBA"/>
    <s v="pendeje02"/>
    <n v="1.5"/>
    <s v="2011-12"/>
    <n v="2012"/>
    <x v="31"/>
    <x v="31"/>
  </r>
  <r>
    <s v="NBA"/>
    <s v="pendeje02"/>
    <n v="1.5"/>
    <s v="2012-13"/>
    <n v="2013"/>
    <x v="26"/>
    <x v="31"/>
  </r>
  <r>
    <s v="NBA"/>
    <s v="pendeje02"/>
    <n v="1.75"/>
    <s v="2013-14"/>
    <n v="2014"/>
    <x v="27"/>
    <x v="23"/>
  </r>
  <r>
    <s v="NBA"/>
    <s v="pendeje02"/>
    <n v="1.8287500000000001"/>
    <s v="2014-15"/>
    <n v="2015"/>
    <x v="28"/>
    <x v="23"/>
  </r>
  <r>
    <s v="NBA"/>
    <s v="pendeje02"/>
    <n v="0.31723200000000001"/>
    <s v="2015-16"/>
    <n v="2016"/>
    <x v="29"/>
    <x v="10"/>
  </r>
  <r>
    <s v="NBA"/>
    <s v="azubuke01"/>
    <n v="0.25165700000000002"/>
    <s v="2006-07"/>
    <n v="2007"/>
    <x v="20"/>
    <x v="21"/>
  </r>
  <r>
    <s v="NBA"/>
    <s v="azubuke01"/>
    <n v="0.05"/>
    <s v="2006-07"/>
    <n v="2007"/>
    <x v="20"/>
    <x v="12"/>
  </r>
  <r>
    <s v="NBA"/>
    <s v="azubuke01"/>
    <n v="0.68745599999999996"/>
    <s v="2007-08"/>
    <n v="2008"/>
    <x v="21"/>
    <x v="21"/>
  </r>
  <r>
    <s v="NBA"/>
    <s v="azubuke01"/>
    <n v="2.9"/>
    <s v="2008-09"/>
    <n v="2009"/>
    <x v="25"/>
    <x v="21"/>
  </r>
  <r>
    <s v="NBA"/>
    <s v="azubuke01"/>
    <n v="3.1320000000000001"/>
    <s v="2009-10"/>
    <n v="2010"/>
    <x v="22"/>
    <x v="21"/>
  </r>
  <r>
    <s v="NBA"/>
    <s v="azubuke01"/>
    <n v="3.3"/>
    <s v="2010-11"/>
    <n v="2011"/>
    <x v="30"/>
    <x v="14"/>
  </r>
  <r>
    <s v="NBA"/>
    <s v="azubuke01"/>
    <n v="0.88512000000000002"/>
    <s v="2012-13"/>
    <n v="2013"/>
    <x v="26"/>
    <x v="28"/>
  </r>
  <r>
    <s v="NBA"/>
    <s v="babbch01"/>
    <n v="4.8028000000000001E-2"/>
    <s v="2014-15"/>
    <n v="2015"/>
    <x v="28"/>
    <x v="1"/>
  </r>
  <r>
    <s v="NBA"/>
    <s v="babbilu01"/>
    <n v="1.64544"/>
    <s v="2010-11"/>
    <n v="2011"/>
    <x v="30"/>
    <x v="0"/>
  </r>
  <r>
    <s v="NBA"/>
    <s v="babbilu01"/>
    <n v="1.7687999999999999"/>
    <s v="2011-12"/>
    <n v="2012"/>
    <x v="31"/>
    <x v="0"/>
  </r>
  <r>
    <s v="NBA"/>
    <s v="babbilu01"/>
    <n v="1.89228"/>
    <s v="2012-13"/>
    <n v="2013"/>
    <x v="26"/>
    <x v="0"/>
  </r>
  <r>
    <s v="NBA"/>
    <s v="babbilu01"/>
    <n v="0.98108399999999996"/>
    <s v="2014-15"/>
    <n v="2015"/>
    <x v="28"/>
    <x v="24"/>
  </r>
  <r>
    <s v="NBA"/>
    <s v="babbilu01"/>
    <n v="1.1000000000000001"/>
    <s v="2015-16"/>
    <n v="2016"/>
    <x v="29"/>
    <x v="24"/>
  </r>
  <r>
    <s v="NBA"/>
    <s v="babbilu01"/>
    <n v="1.2270000000000001"/>
    <s v="2016-17"/>
    <n v="2017"/>
    <x v="23"/>
    <x v="20"/>
  </r>
  <r>
    <s v="NBA"/>
    <s v="babbilu01"/>
    <n v="1.974159"/>
    <s v="2017-18"/>
    <n v="2018"/>
    <x v="24"/>
    <x v="20"/>
  </r>
  <r>
    <s v="NBA"/>
    <s v="babicmi01"/>
    <n v="0.2"/>
    <s v="1990-91"/>
    <n v="1991"/>
    <x v="0"/>
    <x v="28"/>
  </r>
  <r>
    <s v="NBA"/>
    <s v="bacondw01"/>
    <n v="0.81561499999999998"/>
    <s v="2017-18"/>
    <n v="2018"/>
    <x v="24"/>
    <x v="19"/>
  </r>
  <r>
    <s v="NBA"/>
    <s v="bagarda01"/>
    <n v="0.79500000000000004"/>
    <s v="2000-01"/>
    <n v="2001"/>
    <x v="12"/>
    <x v="30"/>
  </r>
  <r>
    <s v="NBA"/>
    <s v="bagarda01"/>
    <n v="0.85463999999999996"/>
    <s v="2001-02"/>
    <n v="2002"/>
    <x v="15"/>
    <x v="30"/>
  </r>
  <r>
    <s v="NBA"/>
    <s v="bagarda01"/>
    <n v="0.83094699999999999"/>
    <s v="2002-03"/>
    <n v="2003"/>
    <x v="16"/>
    <x v="30"/>
  </r>
  <r>
    <s v="NBA"/>
    <s v="bagarda01"/>
    <n v="1.5990759999999999"/>
    <s v="2003-04"/>
    <n v="2004"/>
    <x v="17"/>
    <x v="30"/>
  </r>
  <r>
    <s v="NBA"/>
    <s v="baglejo01"/>
    <n v="0.20899999999999999"/>
    <s v="1984-85"/>
    <n v="1985"/>
    <x v="5"/>
    <x v="28"/>
  </r>
  <r>
    <s v="NBA"/>
    <s v="baglejo01"/>
    <n v="0.3"/>
    <s v="1985-86"/>
    <n v="1986"/>
    <x v="6"/>
    <x v="28"/>
  </r>
  <r>
    <s v="NBA"/>
    <s v="baglejo01"/>
    <n v="0.3"/>
    <s v="1986-87"/>
    <n v="1987"/>
    <x v="32"/>
    <x v="28"/>
  </r>
  <r>
    <s v="NBA"/>
    <s v="baglejo01"/>
    <n v="0.47499999999999998"/>
    <s v="1987-88"/>
    <n v="1988"/>
    <x v="7"/>
    <x v="15"/>
  </r>
  <r>
    <s v="NBA"/>
    <s v="baglejo01"/>
    <n v="0.5"/>
    <s v="1988-89"/>
    <n v="1989"/>
    <x v="8"/>
    <x v="15"/>
  </r>
  <r>
    <s v="NBA"/>
    <s v="baglejo01"/>
    <n v="0.55000000000000004"/>
    <s v="1990-91"/>
    <n v="1991"/>
    <x v="0"/>
    <x v="1"/>
  </r>
  <r>
    <s v="NBA"/>
    <s v="baglejo01"/>
    <n v="0.55000000000000004"/>
    <s v="1991-92"/>
    <n v="1992"/>
    <x v="1"/>
    <x v="1"/>
  </r>
  <r>
    <s v="NBA"/>
    <s v="baglejo01"/>
    <n v="0.55000000000000004"/>
    <s v="1992-93"/>
    <n v="1993"/>
    <x v="2"/>
    <x v="1"/>
  </r>
  <r>
    <s v="NBA"/>
    <s v="baglejo01"/>
    <n v="0.6"/>
    <s v="1993-94"/>
    <n v="1994"/>
    <x v="3"/>
    <x v="1"/>
  </r>
  <r>
    <s v="NBA"/>
    <s v="baileja01"/>
    <n v="0.5"/>
    <s v="1985-86"/>
    <n v="1986"/>
    <x v="6"/>
    <x v="14"/>
  </r>
  <r>
    <s v="NBA"/>
    <s v="baileja01"/>
    <n v="0.55000000000000004"/>
    <s v="1986-87"/>
    <n v="1987"/>
    <x v="32"/>
    <x v="15"/>
  </r>
  <r>
    <s v="NBA"/>
    <s v="baileja01"/>
    <n v="0.3"/>
    <s v="1987-88"/>
    <n v="1988"/>
    <x v="7"/>
    <x v="16"/>
  </r>
  <r>
    <s v="NBA"/>
    <s v="baileth01"/>
    <n v="0.22500000000000001"/>
    <s v="1984-85"/>
    <n v="1985"/>
    <x v="5"/>
    <x v="32"/>
  </r>
  <r>
    <s v="NBA"/>
    <s v="baileth01"/>
    <n v="0.26"/>
    <s v="1985-86"/>
    <n v="1986"/>
    <x v="6"/>
    <x v="32"/>
  </r>
  <r>
    <s v="NBA"/>
    <s v="baileth01"/>
    <n v="0.54900000000000004"/>
    <s v="1987-88"/>
    <n v="1988"/>
    <x v="7"/>
    <x v="32"/>
  </r>
  <r>
    <s v="NBA"/>
    <s v="baileth01"/>
    <n v="0.6"/>
    <s v="1988-89"/>
    <n v="1989"/>
    <x v="8"/>
    <x v="32"/>
  </r>
  <r>
    <s v="NBA"/>
    <s v="baileth01"/>
    <n v="1"/>
    <s v="1989-90"/>
    <n v="1990"/>
    <x v="33"/>
    <x v="32"/>
  </r>
  <r>
    <s v="NBA"/>
    <s v="baileth01"/>
    <n v="1"/>
    <s v="1990-91"/>
    <n v="1991"/>
    <x v="0"/>
    <x v="32"/>
  </r>
  <r>
    <s v="NBA"/>
    <s v="baileth01"/>
    <n v="1"/>
    <s v="1991-92"/>
    <n v="1992"/>
    <x v="1"/>
    <x v="22"/>
  </r>
  <r>
    <s v="NBA"/>
    <s v="baileth01"/>
    <n v="1"/>
    <s v="1992-93"/>
    <n v="1993"/>
    <x v="2"/>
    <x v="22"/>
  </r>
  <r>
    <s v="NBA"/>
    <s v="baileth01"/>
    <n v="1"/>
    <s v="1993-94"/>
    <n v="1994"/>
    <x v="3"/>
    <x v="22"/>
  </r>
  <r>
    <s v="NBA"/>
    <s v="baileth01"/>
    <n v="0.85"/>
    <s v="1998-99"/>
    <n v="1999"/>
    <x v="13"/>
    <x v="32"/>
  </r>
  <r>
    <s v="NBA"/>
    <s v="baileth01"/>
    <n v="0.51"/>
    <s v="1999-00"/>
    <n v="2000"/>
    <x v="14"/>
    <x v="32"/>
  </r>
  <r>
    <s v="NBA"/>
    <s v="baileto01"/>
    <n v="0.28749999999999998"/>
    <s v="1998-99"/>
    <n v="1999"/>
    <x v="13"/>
    <x v="16"/>
  </r>
  <r>
    <s v="NBA"/>
    <s v="baileto01"/>
    <n v="0.53500000000000003"/>
    <s v="1999-00"/>
    <n v="2000"/>
    <x v="14"/>
    <x v="16"/>
  </r>
  <r>
    <s v="NBA"/>
    <s v="bairsca01"/>
    <n v="0.50733600000000001"/>
    <s v="2014-15"/>
    <n v="2015"/>
    <x v="28"/>
    <x v="30"/>
  </r>
  <r>
    <s v="NBA"/>
    <s v="bairsca01"/>
    <n v="0.845059"/>
    <s v="2015-16"/>
    <n v="2016"/>
    <x v="29"/>
    <x v="30"/>
  </r>
  <r>
    <s v="NBA"/>
    <s v="bakerro01"/>
    <n v="0.54347100000000004"/>
    <s v="2016-17"/>
    <n v="2017"/>
    <x v="23"/>
    <x v="14"/>
  </r>
  <r>
    <s v="NBA"/>
    <s v="bakerro01"/>
    <n v="4.3280000000000003"/>
    <s v="2017-18"/>
    <n v="2018"/>
    <x v="24"/>
    <x v="14"/>
  </r>
  <r>
    <s v="NBA"/>
    <s v="bakervi01"/>
    <n v="0.86599999999999999"/>
    <s v="1993-94"/>
    <n v="1994"/>
    <x v="3"/>
    <x v="29"/>
  </r>
  <r>
    <s v="NBA"/>
    <s v="bakervi01"/>
    <n v="1.0652999999999999"/>
    <s v="1994-95"/>
    <n v="1995"/>
    <x v="4"/>
    <x v="29"/>
  </r>
  <r>
    <s v="NBA"/>
    <s v="bakervi01"/>
    <n v="3.7650000000000001"/>
    <s v="1995-96"/>
    <n v="1996"/>
    <x v="9"/>
    <x v="29"/>
  </r>
  <r>
    <s v="NBA"/>
    <s v="bakervi01"/>
    <n v="3.7650000000000001"/>
    <s v="1996-97"/>
    <n v="1997"/>
    <x v="10"/>
    <x v="29"/>
  </r>
  <r>
    <s v="NBA"/>
    <s v="bakervi01"/>
    <n v="4.0643729999999998"/>
    <s v="1997-98"/>
    <n v="1998"/>
    <x v="11"/>
    <x v="8"/>
  </r>
  <r>
    <s v="NBA"/>
    <s v="bakervi01"/>
    <n v="4.2640000000000002"/>
    <s v="1998-99"/>
    <n v="1999"/>
    <x v="13"/>
    <x v="8"/>
  </r>
  <r>
    <s v="NBA"/>
    <s v="bakervi01"/>
    <n v="9"/>
    <s v="1999-00"/>
    <n v="2000"/>
    <x v="14"/>
    <x v="8"/>
  </r>
  <r>
    <s v="NBA"/>
    <s v="bakervi01"/>
    <n v="10.130000000000001"/>
    <s v="2000-01"/>
    <n v="2001"/>
    <x v="12"/>
    <x v="8"/>
  </r>
  <r>
    <s v="NBA"/>
    <s v="bakervi01"/>
    <n v="11.25"/>
    <s v="2001-02"/>
    <n v="2002"/>
    <x v="15"/>
    <x v="8"/>
  </r>
  <r>
    <s v="NBA"/>
    <s v="bakervi01"/>
    <n v="12.375"/>
    <s v="2002-03"/>
    <n v="2003"/>
    <x v="16"/>
    <x v="1"/>
  </r>
  <r>
    <s v="NBA"/>
    <s v="bakervi01"/>
    <n v="13.5"/>
    <s v="2003-04"/>
    <n v="2004"/>
    <x v="17"/>
    <x v="1"/>
  </r>
  <r>
    <s v="NBA"/>
    <s v="bakervi01"/>
    <n v="5.3333329999999997"/>
    <s v="2004-05"/>
    <n v="2005"/>
    <x v="18"/>
    <x v="1"/>
  </r>
  <r>
    <s v="NBA"/>
    <s v="bakervi01"/>
    <n v="3.5"/>
    <s v="2004-05"/>
    <n v="2005"/>
    <x v="18"/>
    <x v="14"/>
  </r>
  <r>
    <s v="NBA"/>
    <s v="bakervi01"/>
    <n v="5.3333329999999997"/>
    <s v="2005-06"/>
    <n v="2006"/>
    <x v="19"/>
    <x v="1"/>
  </r>
  <r>
    <s v="NBA"/>
    <s v="bakervi01"/>
    <n v="3.85"/>
    <s v="2005-06"/>
    <n v="2006"/>
    <x v="19"/>
    <x v="12"/>
  </r>
  <r>
    <s v="NBA"/>
    <s v="bakervi01"/>
    <n v="5.2433339999999999"/>
    <s v="2006-07"/>
    <n v="2007"/>
    <x v="20"/>
    <x v="1"/>
  </r>
  <r>
    <s v="NBA"/>
    <s v="bakervi01"/>
    <n v="8.6221000000000006E-2"/>
    <s v="2006-07"/>
    <n v="2007"/>
    <x v="20"/>
    <x v="22"/>
  </r>
  <r>
    <s v="NBA"/>
    <s v="balkmre01"/>
    <n v="1.1912400000000001"/>
    <s v="2006-07"/>
    <n v="2007"/>
    <x v="20"/>
    <x v="14"/>
  </r>
  <r>
    <s v="NBA"/>
    <s v="balkmre01"/>
    <n v="1.28064"/>
    <s v="2007-08"/>
    <n v="2008"/>
    <x v="21"/>
    <x v="14"/>
  </r>
  <r>
    <s v="NBA"/>
    <s v="balkmre01"/>
    <n v="1.36992"/>
    <s v="2008-09"/>
    <n v="2009"/>
    <x v="25"/>
    <x v="4"/>
  </r>
  <r>
    <s v="NBA"/>
    <s v="balkmre01"/>
    <n v="2.1124170000000002"/>
    <s v="2009-10"/>
    <n v="2010"/>
    <x v="22"/>
    <x v="4"/>
  </r>
  <r>
    <s v="NBA"/>
    <s v="balkmre01"/>
    <n v="1.675"/>
    <s v="2010-11"/>
    <n v="2011"/>
    <x v="30"/>
    <x v="14"/>
  </r>
  <r>
    <s v="NBA"/>
    <s v="balkmre01"/>
    <n v="1.675"/>
    <s v="2011-12"/>
    <n v="2012"/>
    <x v="31"/>
    <x v="14"/>
  </r>
  <r>
    <s v="NBA"/>
    <s v="balkmre01"/>
    <n v="1.675"/>
    <s v="2012-13"/>
    <n v="2013"/>
    <x v="26"/>
    <x v="14"/>
  </r>
  <r>
    <s v="NBA"/>
    <s v="balllo01"/>
    <n v="6.2865599999999997"/>
    <s v="2017-18"/>
    <n v="2018"/>
    <x v="24"/>
    <x v="3"/>
  </r>
  <r>
    <s v="NBA"/>
    <s v="ballagr01"/>
    <n v="0.35"/>
    <s v="1984-85"/>
    <n v="1985"/>
    <x v="5"/>
    <x v="18"/>
  </r>
  <r>
    <s v="NBA"/>
    <s v="ballagr01"/>
    <n v="0.52083299999999999"/>
    <s v="1985-86"/>
    <n v="1986"/>
    <x v="6"/>
    <x v="21"/>
  </r>
  <r>
    <s v="NBA"/>
    <s v="banksge01"/>
    <n v="0.26500000000000001"/>
    <s v="1984-85"/>
    <n v="1985"/>
    <x v="5"/>
    <x v="23"/>
  </r>
  <r>
    <s v="NBA"/>
    <s v="banksge01"/>
    <n v="0.22500000000000001"/>
    <s v="1985-86"/>
    <n v="1986"/>
    <x v="6"/>
    <x v="30"/>
  </r>
  <r>
    <s v="NBA"/>
    <s v="banksma01"/>
    <n v="1.4994000000000001"/>
    <s v="2003-04"/>
    <n v="2004"/>
    <x v="17"/>
    <x v="1"/>
  </r>
  <r>
    <s v="NBA"/>
    <s v="banksma01"/>
    <n v="1.6118399999999999"/>
    <s v="2004-05"/>
    <n v="2005"/>
    <x v="18"/>
    <x v="1"/>
  </r>
  <r>
    <s v="NBA"/>
    <s v="banksma01"/>
    <n v="1.72428"/>
    <s v="2005-06"/>
    <n v="2006"/>
    <x v="19"/>
    <x v="1"/>
  </r>
  <r>
    <s v="NBA"/>
    <s v="banksma01"/>
    <n v="3.6724139999999998"/>
    <s v="2006-07"/>
    <n v="2007"/>
    <x v="20"/>
    <x v="16"/>
  </r>
  <r>
    <s v="NBA"/>
    <s v="banksma01"/>
    <n v="3.9662069999999998"/>
    <s v="2007-08"/>
    <n v="2008"/>
    <x v="21"/>
    <x v="20"/>
  </r>
  <r>
    <s v="NBA"/>
    <s v="banksma01"/>
    <n v="4.26"/>
    <s v="2008-09"/>
    <n v="2009"/>
    <x v="25"/>
    <x v="13"/>
  </r>
  <r>
    <s v="NBA"/>
    <s v="banksma01"/>
    <n v="4.5537929999999998"/>
    <s v="2009-10"/>
    <n v="2010"/>
    <x v="22"/>
    <x v="13"/>
  </r>
  <r>
    <s v="NBA"/>
    <s v="banksma01"/>
    <n v="4.8475859999999997"/>
    <s v="2010-11"/>
    <n v="2011"/>
    <x v="30"/>
    <x v="27"/>
  </r>
  <r>
    <s v="NBA"/>
    <s v="bannike01"/>
    <n v="0.105"/>
    <s v="1985-86"/>
    <n v="1986"/>
    <x v="6"/>
    <x v="14"/>
  </r>
  <r>
    <s v="NBA"/>
    <s v="bannike01"/>
    <n v="0.4"/>
    <s v="1990-91"/>
    <n v="1991"/>
    <x v="0"/>
    <x v="10"/>
  </r>
  <r>
    <s v="NBA"/>
    <s v="bannike01"/>
    <n v="0.05"/>
    <s v="1990-91"/>
    <n v="1991"/>
    <x v="0"/>
    <x v="32"/>
  </r>
  <r>
    <s v="NBA"/>
    <s v="bannike01"/>
    <n v="0.3"/>
    <s v="1991-92"/>
    <n v="1992"/>
    <x v="1"/>
    <x v="10"/>
  </r>
  <r>
    <s v="NBA"/>
    <s v="barbole01"/>
    <n v="0.80928"/>
    <s v="2003-04"/>
    <n v="2004"/>
    <x v="17"/>
    <x v="16"/>
  </r>
  <r>
    <s v="NBA"/>
    <s v="barbole01"/>
    <n v="0.87"/>
    <s v="2004-05"/>
    <n v="2005"/>
    <x v="18"/>
    <x v="16"/>
  </r>
  <r>
    <s v="NBA"/>
    <s v="barbole01"/>
    <n v="0.93059999999999998"/>
    <s v="2005-06"/>
    <n v="2006"/>
    <x v="19"/>
    <x v="16"/>
  </r>
  <r>
    <s v="NBA"/>
    <s v="barbole01"/>
    <n v="1.6797329999999999"/>
    <s v="2006-07"/>
    <n v="2007"/>
    <x v="20"/>
    <x v="16"/>
  </r>
  <r>
    <s v="NBA"/>
    <s v="barbole01"/>
    <n v="5.6"/>
    <s v="2007-08"/>
    <n v="2008"/>
    <x v="21"/>
    <x v="16"/>
  </r>
  <r>
    <s v="NBA"/>
    <s v="barbole01"/>
    <n v="6.1"/>
    <s v="2008-09"/>
    <n v="2009"/>
    <x v="25"/>
    <x v="16"/>
  </r>
  <r>
    <s v="NBA"/>
    <s v="barbole01"/>
    <n v="6.6"/>
    <s v="2009-10"/>
    <n v="2010"/>
    <x v="22"/>
    <x v="16"/>
  </r>
  <r>
    <s v="NBA"/>
    <s v="barbole01"/>
    <n v="7.1"/>
    <s v="2010-11"/>
    <n v="2011"/>
    <x v="30"/>
    <x v="13"/>
  </r>
  <r>
    <s v="NBA"/>
    <s v="barbole01"/>
    <n v="7.6"/>
    <s v="2011-12"/>
    <n v="2012"/>
    <x v="31"/>
    <x v="13"/>
  </r>
  <r>
    <s v="NBA"/>
    <s v="barbole01"/>
    <n v="1.229255"/>
    <s v="2012-13"/>
    <n v="2013"/>
    <x v="26"/>
    <x v="26"/>
  </r>
  <r>
    <s v="NBA"/>
    <s v="barbole01"/>
    <n v="1.4484900000000001"/>
    <s v="2014-15"/>
    <n v="2015"/>
    <x v="28"/>
    <x v="21"/>
  </r>
  <r>
    <s v="NBA"/>
    <s v="barbole01"/>
    <n v="2.5"/>
    <s v="2015-16"/>
    <n v="2016"/>
    <x v="29"/>
    <x v="21"/>
  </r>
  <r>
    <s v="NBA"/>
    <s v="barbole01"/>
    <n v="4"/>
    <s v="2016-17"/>
    <n v="2017"/>
    <x v="23"/>
    <x v="16"/>
  </r>
  <r>
    <s v="NBA"/>
    <s v="barbole01"/>
    <n v="0.5"/>
    <s v="2017-18"/>
    <n v="2018"/>
    <x v="24"/>
    <x v="16"/>
  </r>
  <r>
    <s v="NBA"/>
    <s v="bardost01"/>
    <n v="0.15"/>
    <s v="1992-93"/>
    <n v="1993"/>
    <x v="2"/>
    <x v="6"/>
  </r>
  <r>
    <s v="NBA"/>
    <s v="bardost01"/>
    <n v="0.22500000000000001"/>
    <s v="1995-96"/>
    <n v="1996"/>
    <x v="9"/>
    <x v="9"/>
  </r>
  <r>
    <s v="NBA"/>
    <s v="bareajo01"/>
    <n v="0.41271799999999997"/>
    <s v="2006-07"/>
    <n v="2007"/>
    <x v="20"/>
    <x v="6"/>
  </r>
  <r>
    <s v="NBA"/>
    <s v="bareajo01"/>
    <n v="0.68745599999999996"/>
    <s v="2007-08"/>
    <n v="2008"/>
    <x v="21"/>
    <x v="6"/>
  </r>
  <r>
    <s v="NBA"/>
    <s v="bareajo01"/>
    <n v="1.5"/>
    <s v="2008-09"/>
    <n v="2009"/>
    <x v="25"/>
    <x v="6"/>
  </r>
  <r>
    <s v="NBA"/>
    <s v="bareajo01"/>
    <n v="1.6575"/>
    <s v="2009-10"/>
    <n v="2010"/>
    <x v="22"/>
    <x v="6"/>
  </r>
  <r>
    <s v="NBA"/>
    <s v="bareajo01"/>
    <n v="1.8149999999999999"/>
    <s v="2010-11"/>
    <n v="2011"/>
    <x v="30"/>
    <x v="6"/>
  </r>
  <r>
    <s v="NBA"/>
    <s v="bareajo01"/>
    <n v="4.3"/>
    <s v="2011-12"/>
    <n v="2012"/>
    <x v="31"/>
    <x v="22"/>
  </r>
  <r>
    <s v="NBA"/>
    <s v="bareajo01"/>
    <n v="4.4935"/>
    <s v="2012-13"/>
    <n v="2013"/>
    <x v="26"/>
    <x v="22"/>
  </r>
  <r>
    <s v="NBA"/>
    <s v="bareajo01"/>
    <n v="4.6870000000000003"/>
    <s v="2013-14"/>
    <n v="2014"/>
    <x v="27"/>
    <x v="22"/>
  </r>
  <r>
    <s v="NBA"/>
    <s v="bareajo01"/>
    <n v="1.3102860000000001"/>
    <s v="2014-15"/>
    <n v="2015"/>
    <x v="28"/>
    <x v="6"/>
  </r>
  <r>
    <s v="NBA"/>
    <s v="bareajo01"/>
    <n v="4"/>
    <s v="2015-16"/>
    <n v="2016"/>
    <x v="29"/>
    <x v="6"/>
  </r>
  <r>
    <s v="NBA"/>
    <s v="bareajo01"/>
    <n v="4.0969499999999996"/>
    <s v="2016-17"/>
    <n v="2017"/>
    <x v="23"/>
    <x v="6"/>
  </r>
  <r>
    <s v="NBA"/>
    <s v="bareajo01"/>
    <n v="3.9039000000000001"/>
    <s v="2017-18"/>
    <n v="2018"/>
    <x v="24"/>
    <x v="6"/>
  </r>
  <r>
    <s v="NBA"/>
    <s v="bargnan01"/>
    <n v="4.5011999999999999"/>
    <s v="2006-07"/>
    <n v="2007"/>
    <x v="20"/>
    <x v="13"/>
  </r>
  <r>
    <s v="NBA"/>
    <s v="bargnan01"/>
    <n v="4.8388799999999996"/>
    <s v="2007-08"/>
    <n v="2008"/>
    <x v="21"/>
    <x v="13"/>
  </r>
  <r>
    <s v="NBA"/>
    <s v="bargnan01"/>
    <n v="5.1764400000000004"/>
    <s v="2008-09"/>
    <n v="2009"/>
    <x v="25"/>
    <x v="13"/>
  </r>
  <r>
    <s v="NBA"/>
    <s v="bargnan01"/>
    <n v="6.5274910000000004"/>
    <s v="2009-10"/>
    <n v="2010"/>
    <x v="22"/>
    <x v="13"/>
  </r>
  <r>
    <s v="NBA"/>
    <s v="bargnan01"/>
    <n v="8.5"/>
    <s v="2010-11"/>
    <n v="2011"/>
    <x v="30"/>
    <x v="13"/>
  </r>
  <r>
    <s v="NBA"/>
    <s v="bargnan01"/>
    <n v="9.25"/>
    <s v="2011-12"/>
    <n v="2012"/>
    <x v="31"/>
    <x v="13"/>
  </r>
  <r>
    <s v="NBA"/>
    <s v="bargnan01"/>
    <n v="10"/>
    <s v="2012-13"/>
    <n v="2013"/>
    <x v="26"/>
    <x v="13"/>
  </r>
  <r>
    <s v="NBA"/>
    <s v="bargnan01"/>
    <n v="11.862500000000001"/>
    <s v="2013-14"/>
    <n v="2014"/>
    <x v="27"/>
    <x v="14"/>
  </r>
  <r>
    <s v="NBA"/>
    <s v="bargnan01"/>
    <n v="11.5"/>
    <s v="2014-15"/>
    <n v="2015"/>
    <x v="28"/>
    <x v="14"/>
  </r>
  <r>
    <s v="NBA"/>
    <s v="bargnan01"/>
    <n v="1.0392980000000001"/>
    <s v="2015-16"/>
    <n v="2016"/>
    <x v="29"/>
    <x v="15"/>
  </r>
  <r>
    <s v="NBA"/>
    <s v="bargnan01"/>
    <n v="0.32359900000000003"/>
    <s v="2016-17"/>
    <n v="2017"/>
    <x v="23"/>
    <x v="15"/>
  </r>
  <r>
    <s v="NBA"/>
    <s v="barklch01"/>
    <n v="0.307"/>
    <s v="1984-85"/>
    <n v="1985"/>
    <x v="5"/>
    <x v="25"/>
  </r>
  <r>
    <s v="NBA"/>
    <s v="barklch01"/>
    <n v="0.4375"/>
    <s v="1985-86"/>
    <n v="1986"/>
    <x v="6"/>
    <x v="25"/>
  </r>
  <r>
    <s v="NBA"/>
    <s v="barklch01"/>
    <n v="0.82250000000000001"/>
    <s v="1987-88"/>
    <n v="1988"/>
    <x v="7"/>
    <x v="25"/>
  </r>
  <r>
    <s v="NBA"/>
    <s v="barklch01"/>
    <n v="1.536"/>
    <s v="1988-89"/>
    <n v="1989"/>
    <x v="8"/>
    <x v="25"/>
  </r>
  <r>
    <s v="NBA"/>
    <s v="barklch01"/>
    <n v="3"/>
    <s v="1989-90"/>
    <n v="1990"/>
    <x v="33"/>
    <x v="25"/>
  </r>
  <r>
    <s v="NBA"/>
    <s v="barklch01"/>
    <n v="2.9"/>
    <s v="1990-91"/>
    <n v="1991"/>
    <x v="0"/>
    <x v="25"/>
  </r>
  <r>
    <s v="NBA"/>
    <s v="barklch01"/>
    <n v="3.2"/>
    <s v="1991-92"/>
    <n v="1992"/>
    <x v="1"/>
    <x v="25"/>
  </r>
  <r>
    <s v="NBA"/>
    <s v="barklch01"/>
    <n v="2.42"/>
    <s v="1992-93"/>
    <n v="1993"/>
    <x v="2"/>
    <x v="16"/>
  </r>
  <r>
    <s v="NBA"/>
    <s v="barklch01"/>
    <n v="3.25"/>
    <s v="1993-94"/>
    <n v="1994"/>
    <x v="3"/>
    <x v="16"/>
  </r>
  <r>
    <s v="NBA"/>
    <s v="barklch01"/>
    <n v="4.03"/>
    <s v="1994-95"/>
    <n v="1995"/>
    <x v="4"/>
    <x v="16"/>
  </r>
  <r>
    <s v="NBA"/>
    <s v="barklch01"/>
    <n v="4.76"/>
    <s v="1995-96"/>
    <n v="1996"/>
    <x v="9"/>
    <x v="16"/>
  </r>
  <r>
    <s v="NBA"/>
    <s v="barklch01"/>
    <n v="4.6950000000000003"/>
    <s v="1996-97"/>
    <n v="1997"/>
    <x v="10"/>
    <x v="12"/>
  </r>
  <r>
    <s v="NBA"/>
    <s v="barklch01"/>
    <n v="2.25"/>
    <s v="1997-98"/>
    <n v="1998"/>
    <x v="11"/>
    <x v="12"/>
  </r>
  <r>
    <s v="NBA"/>
    <s v="barklch01"/>
    <n v="1"/>
    <s v="1998-99"/>
    <n v="1999"/>
    <x v="13"/>
    <x v="12"/>
  </r>
  <r>
    <s v="NBA"/>
    <s v="barklch01"/>
    <n v="9"/>
    <s v="1999-00"/>
    <n v="2000"/>
    <x v="14"/>
    <x v="12"/>
  </r>
  <r>
    <s v="NBA"/>
    <s v="barkler01"/>
    <n v="0.71220000000000006"/>
    <s v="2000-01"/>
    <n v="2001"/>
    <x v="12"/>
    <x v="0"/>
  </r>
  <r>
    <s v="NBA"/>
    <s v="barkler01"/>
    <n v="0.63800000000000001"/>
    <s v="2001-02"/>
    <n v="2002"/>
    <x v="15"/>
    <x v="0"/>
  </r>
  <r>
    <s v="NBA"/>
    <s v="barkler01"/>
    <n v="0.6825"/>
    <s v="2002-03"/>
    <n v="2003"/>
    <x v="16"/>
    <x v="30"/>
  </r>
  <r>
    <s v="NBA"/>
    <s v="barneha02"/>
    <n v="2.7980399999999999"/>
    <s v="2012-13"/>
    <n v="2013"/>
    <x v="26"/>
    <x v="21"/>
  </r>
  <r>
    <s v="NBA"/>
    <s v="barneha02"/>
    <n v="2.9239199999999999"/>
    <s v="2013-14"/>
    <n v="2014"/>
    <x v="27"/>
    <x v="21"/>
  </r>
  <r>
    <s v="NBA"/>
    <s v="barneha02"/>
    <n v="3.0499200000000002"/>
    <s v="2014-15"/>
    <n v="2015"/>
    <x v="28"/>
    <x v="21"/>
  </r>
  <r>
    <s v="NBA"/>
    <s v="barneha02"/>
    <n v="3.8733979999999999"/>
    <s v="2015-16"/>
    <n v="2016"/>
    <x v="29"/>
    <x v="21"/>
  </r>
  <r>
    <s v="NBA"/>
    <s v="barneha02"/>
    <n v="22.11675"/>
    <s v="2016-17"/>
    <n v="2017"/>
    <x v="23"/>
    <x v="6"/>
  </r>
  <r>
    <s v="NBA"/>
    <s v="barneha02"/>
    <n v="23.112003999999999"/>
    <s v="2017-18"/>
    <n v="2018"/>
    <x v="24"/>
    <x v="6"/>
  </r>
  <r>
    <s v="NBA"/>
    <s v="barnema02"/>
    <n v="0.69504600000000005"/>
    <s v="2004-05"/>
    <n v="2005"/>
    <x v="18"/>
    <x v="2"/>
  </r>
  <r>
    <s v="NBA"/>
    <s v="barnema02"/>
    <n v="0.55226900000000001"/>
    <s v="2005-06"/>
    <n v="2006"/>
    <x v="19"/>
    <x v="25"/>
  </r>
  <r>
    <s v="NBA"/>
    <s v="barnema02"/>
    <n v="0.13159299999999999"/>
    <s v="2005-06"/>
    <n v="2006"/>
    <x v="19"/>
    <x v="14"/>
  </r>
  <r>
    <s v="NBA"/>
    <s v="barnema02"/>
    <n v="0.77133099999999999"/>
    <s v="2006-07"/>
    <n v="2007"/>
    <x v="20"/>
    <x v="21"/>
  </r>
  <r>
    <s v="NBA"/>
    <s v="barnema02"/>
    <n v="3"/>
    <s v="2007-08"/>
    <n v="2008"/>
    <x v="21"/>
    <x v="21"/>
  </r>
  <r>
    <s v="NBA"/>
    <s v="barnema02"/>
    <n v="0.926678"/>
    <s v="2008-09"/>
    <n v="2009"/>
    <x v="25"/>
    <x v="16"/>
  </r>
  <r>
    <s v="NBA"/>
    <s v="barnema02"/>
    <n v="1.6"/>
    <s v="2009-10"/>
    <n v="2010"/>
    <x v="22"/>
    <x v="11"/>
  </r>
  <r>
    <s v="NBA"/>
    <s v="barnema02"/>
    <n v="1.7649999999999999"/>
    <s v="2010-11"/>
    <n v="2011"/>
    <x v="30"/>
    <x v="3"/>
  </r>
  <r>
    <s v="NBA"/>
    <s v="barnema02"/>
    <n v="1.9061999999999999"/>
    <s v="2011-12"/>
    <n v="2012"/>
    <x v="31"/>
    <x v="3"/>
  </r>
  <r>
    <s v="NBA"/>
    <s v="barnema02"/>
    <n v="1.229255"/>
    <s v="2012-13"/>
    <n v="2013"/>
    <x v="26"/>
    <x v="10"/>
  </r>
  <r>
    <s v="NBA"/>
    <s v="barnema02"/>
    <n v="3.25"/>
    <s v="2013-14"/>
    <n v="2014"/>
    <x v="27"/>
    <x v="10"/>
  </r>
  <r>
    <s v="NBA"/>
    <s v="barnema02"/>
    <n v="3.3962500000000002"/>
    <s v="2014-15"/>
    <n v="2015"/>
    <x v="28"/>
    <x v="10"/>
  </r>
  <r>
    <s v="NBA"/>
    <s v="barnema02"/>
    <n v="3.5425"/>
    <s v="2015-16"/>
    <n v="2016"/>
    <x v="29"/>
    <x v="17"/>
  </r>
  <r>
    <s v="NBA"/>
    <s v="barnema02"/>
    <n v="6.125"/>
    <s v="2016-17"/>
    <n v="2017"/>
    <x v="23"/>
    <x v="2"/>
  </r>
  <r>
    <s v="NBA"/>
    <s v="barnema02"/>
    <n v="0.383351"/>
    <s v="2016-17"/>
    <n v="2017"/>
    <x v="23"/>
    <x v="21"/>
  </r>
  <r>
    <s v="NBA"/>
    <s v="barnema02"/>
    <n v="2.1335419999999998"/>
    <s v="2017-18"/>
    <n v="2018"/>
    <x v="24"/>
    <x v="2"/>
  </r>
  <r>
    <s v="NBA"/>
    <s v="barrean01"/>
    <n v="0.38527699999999998"/>
    <s v="2004-05"/>
    <n v="2005"/>
    <x v="18"/>
    <x v="12"/>
  </r>
  <r>
    <s v="NBA"/>
    <s v="barrean01"/>
    <n v="0.74455099999999996"/>
    <s v="2006-07"/>
    <n v="2007"/>
    <x v="20"/>
    <x v="30"/>
  </r>
  <r>
    <s v="NBA"/>
    <s v="barroea01"/>
    <n v="0.39876200000000001"/>
    <s v="2005-06"/>
    <n v="2006"/>
    <x v="19"/>
    <x v="20"/>
  </r>
  <r>
    <s v="NBA"/>
    <s v="barroea01"/>
    <n v="0.74455099999999996"/>
    <s v="2006-07"/>
    <n v="2007"/>
    <x v="20"/>
    <x v="20"/>
  </r>
  <r>
    <s v="NBA"/>
    <s v="barroea01"/>
    <n v="0.97332799999999997"/>
    <s v="2007-08"/>
    <n v="2008"/>
    <x v="21"/>
    <x v="20"/>
  </r>
  <r>
    <s v="NBA"/>
    <s v="barroea01"/>
    <n v="0.188558"/>
    <s v="2010-11"/>
    <n v="2011"/>
    <x v="30"/>
    <x v="16"/>
  </r>
  <r>
    <s v="NBA"/>
    <s v="barroea01"/>
    <n v="0.185588"/>
    <s v="2011-12"/>
    <n v="2012"/>
    <x v="31"/>
    <x v="21"/>
  </r>
  <r>
    <s v="NBA"/>
    <s v="barroea01"/>
    <n v="0.35859999999999997"/>
    <s v="2012-13"/>
    <n v="2013"/>
    <x v="26"/>
    <x v="26"/>
  </r>
  <r>
    <s v="NBA"/>
    <s v="barroea01"/>
    <n v="0.10767599999999999"/>
    <s v="2014-15"/>
    <n v="2015"/>
    <x v="28"/>
    <x v="16"/>
  </r>
  <r>
    <s v="NBA"/>
    <s v="barroda01"/>
    <n v="0.5"/>
    <s v="1990-91"/>
    <n v="1991"/>
    <x v="0"/>
    <x v="8"/>
  </r>
  <r>
    <s v="NBA"/>
    <s v="barroda01"/>
    <n v="0.5"/>
    <s v="1991-92"/>
    <n v="1992"/>
    <x v="1"/>
    <x v="8"/>
  </r>
  <r>
    <s v="NBA"/>
    <s v="barroda01"/>
    <n v="0.5"/>
    <s v="1992-93"/>
    <n v="1993"/>
    <x v="2"/>
    <x v="8"/>
  </r>
  <r>
    <s v="NBA"/>
    <s v="barroda01"/>
    <n v="0.75"/>
    <s v="1993-94"/>
    <n v="1994"/>
    <x v="3"/>
    <x v="25"/>
  </r>
  <r>
    <s v="NBA"/>
    <s v="barroda01"/>
    <n v="0.9375"/>
    <s v="1994-95"/>
    <n v="1995"/>
    <x v="4"/>
    <x v="25"/>
  </r>
  <r>
    <s v="NBA"/>
    <s v="barroda01"/>
    <n v="3.3"/>
    <s v="1995-96"/>
    <n v="1996"/>
    <x v="9"/>
    <x v="1"/>
  </r>
  <r>
    <s v="NBA"/>
    <s v="barroda01"/>
    <n v="3.4"/>
    <s v="1996-97"/>
    <n v="1997"/>
    <x v="10"/>
    <x v="1"/>
  </r>
  <r>
    <s v="NBA"/>
    <s v="barroda01"/>
    <n v="3.4"/>
    <s v="1997-98"/>
    <n v="1998"/>
    <x v="11"/>
    <x v="1"/>
  </r>
  <r>
    <s v="NBA"/>
    <s v="barroda01"/>
    <n v="3.5"/>
    <s v="1998-99"/>
    <n v="1999"/>
    <x v="13"/>
    <x v="1"/>
  </r>
  <r>
    <s v="NBA"/>
    <s v="barroda01"/>
    <n v="3.5"/>
    <s v="1999-00"/>
    <n v="2000"/>
    <x v="14"/>
    <x v="1"/>
  </r>
  <r>
    <s v="NBA"/>
    <s v="barroda01"/>
    <n v="3.7"/>
    <s v="2000-01"/>
    <n v="2001"/>
    <x v="12"/>
    <x v="9"/>
  </r>
  <r>
    <s v="NBA"/>
    <s v="barroda01"/>
    <n v="1.6"/>
    <s v="2001-02"/>
    <n v="2002"/>
    <x v="15"/>
    <x v="9"/>
  </r>
  <r>
    <s v="NBA"/>
    <s v="barrybr01"/>
    <n v="0.83299999999999996"/>
    <s v="1995-96"/>
    <n v="1996"/>
    <x v="9"/>
    <x v="10"/>
  </r>
  <r>
    <s v="NBA"/>
    <s v="barrybr01"/>
    <n v="0.95799999999999996"/>
    <s v="1996-97"/>
    <n v="1997"/>
    <x v="10"/>
    <x v="10"/>
  </r>
  <r>
    <s v="NBA"/>
    <s v="barrybr01"/>
    <n v="1.0825199999999999"/>
    <s v="1997-98"/>
    <n v="1998"/>
    <x v="11"/>
    <x v="10"/>
  </r>
  <r>
    <s v="NBA"/>
    <s v="barrybr01"/>
    <n v="3.6"/>
    <s v="1998-99"/>
    <n v="1999"/>
    <x v="13"/>
    <x v="30"/>
  </r>
  <r>
    <s v="NBA"/>
    <s v="barrybr01"/>
    <n v="3.96"/>
    <s v="1999-00"/>
    <n v="2000"/>
    <x v="14"/>
    <x v="8"/>
  </r>
  <r>
    <s v="NBA"/>
    <s v="barrybr01"/>
    <n v="4.32"/>
    <s v="2000-01"/>
    <n v="2001"/>
    <x v="12"/>
    <x v="8"/>
  </r>
  <r>
    <s v="NBA"/>
    <s v="barrybr01"/>
    <n v="4.68"/>
    <s v="2001-02"/>
    <n v="2002"/>
    <x v="15"/>
    <x v="8"/>
  </r>
  <r>
    <s v="NBA"/>
    <s v="barrybr01"/>
    <n v="5.04"/>
    <s v="2002-03"/>
    <n v="2003"/>
    <x v="16"/>
    <x v="8"/>
  </r>
  <r>
    <s v="NBA"/>
    <s v="barrybr01"/>
    <n v="5.4"/>
    <s v="2003-04"/>
    <n v="2004"/>
    <x v="17"/>
    <x v="8"/>
  </r>
  <r>
    <s v="NBA"/>
    <s v="barrybr01"/>
    <n v="4.2648999999999999"/>
    <s v="2004-05"/>
    <n v="2005"/>
    <x v="18"/>
    <x v="23"/>
  </r>
  <r>
    <s v="NBA"/>
    <s v="barrybr01"/>
    <n v="4.6913900000000002"/>
    <s v="2005-06"/>
    <n v="2006"/>
    <x v="19"/>
    <x v="23"/>
  </r>
  <r>
    <s v="NBA"/>
    <s v="barrybr01"/>
    <n v="5.1178800000000004"/>
    <s v="2006-07"/>
    <n v="2007"/>
    <x v="20"/>
    <x v="23"/>
  </r>
  <r>
    <s v="NBA"/>
    <s v="barrybr01"/>
    <n v="5.5443699999999998"/>
    <s v="2007-08"/>
    <n v="2008"/>
    <x v="21"/>
    <x v="8"/>
  </r>
  <r>
    <s v="NBA"/>
    <s v="barrybr01"/>
    <n v="1.91"/>
    <s v="2008-09"/>
    <n v="2009"/>
    <x v="25"/>
    <x v="12"/>
  </r>
  <r>
    <s v="NBA"/>
    <s v="barrybr01"/>
    <n v="2.0628000000000002"/>
    <s v="2009-10"/>
    <n v="2010"/>
    <x v="22"/>
    <x v="12"/>
  </r>
  <r>
    <s v="NBA"/>
    <s v="barrydr01"/>
    <n v="0.35"/>
    <s v="1998-99"/>
    <n v="1999"/>
    <x v="13"/>
    <x v="8"/>
  </r>
  <r>
    <s v="NBA"/>
    <s v="barrydr01"/>
    <n v="6.2765000000000001E-2"/>
    <s v="1999-00"/>
    <n v="2000"/>
    <x v="14"/>
    <x v="21"/>
  </r>
  <r>
    <s v="NBA"/>
    <s v="barryjo01"/>
    <n v="0.5"/>
    <s v="1992-93"/>
    <n v="1993"/>
    <x v="2"/>
    <x v="29"/>
  </r>
  <r>
    <s v="NBA"/>
    <s v="barryjo01"/>
    <n v="0.65"/>
    <s v="1993-94"/>
    <n v="1994"/>
    <x v="3"/>
    <x v="29"/>
  </r>
  <r>
    <s v="NBA"/>
    <s v="barryjo01"/>
    <n v="0.8"/>
    <s v="1994-95"/>
    <n v="1995"/>
    <x v="4"/>
    <x v="29"/>
  </r>
  <r>
    <s v="NBA"/>
    <s v="barryjo01"/>
    <n v="0.27500000000000002"/>
    <s v="1995-96"/>
    <n v="1996"/>
    <x v="9"/>
    <x v="21"/>
  </r>
  <r>
    <s v="NBA"/>
    <s v="barryjo01"/>
    <n v="0.2475"/>
    <s v="1996-97"/>
    <n v="1997"/>
    <x v="10"/>
    <x v="7"/>
  </r>
  <r>
    <s v="NBA"/>
    <s v="barryjo01"/>
    <n v="0.27250000000000002"/>
    <s v="1997-98"/>
    <n v="1998"/>
    <x v="11"/>
    <x v="3"/>
  </r>
  <r>
    <s v="NBA"/>
    <s v="barryjo01"/>
    <n v="0.6"/>
    <s v="1998-99"/>
    <n v="1999"/>
    <x v="13"/>
    <x v="2"/>
  </r>
  <r>
    <s v="NBA"/>
    <s v="barryjo01"/>
    <n v="0.8"/>
    <s v="1999-00"/>
    <n v="2000"/>
    <x v="14"/>
    <x v="2"/>
  </r>
  <r>
    <s v="NBA"/>
    <s v="barryjo01"/>
    <n v="2.73"/>
    <s v="2000-01"/>
    <n v="2001"/>
    <x v="12"/>
    <x v="2"/>
  </r>
  <r>
    <s v="NBA"/>
    <s v="barryjo01"/>
    <n v="3.1749999999999998"/>
    <s v="2001-02"/>
    <n v="2002"/>
    <x v="15"/>
    <x v="9"/>
  </r>
  <r>
    <s v="NBA"/>
    <s v="barryjo01"/>
    <n v="3.1749999999999998"/>
    <s v="2002-03"/>
    <n v="2003"/>
    <x v="16"/>
    <x v="9"/>
  </r>
  <r>
    <s v="NBA"/>
    <s v="barryjo01"/>
    <n v="3"/>
    <s v="2003-04"/>
    <n v="2004"/>
    <x v="17"/>
    <x v="4"/>
  </r>
  <r>
    <s v="NBA"/>
    <s v="barryjo01"/>
    <n v="1.8"/>
    <s v="2004-05"/>
    <n v="2005"/>
    <x v="18"/>
    <x v="7"/>
  </r>
  <r>
    <s v="NBA"/>
    <s v="barryjo01"/>
    <n v="1.8"/>
    <s v="2005-06"/>
    <n v="2006"/>
    <x v="19"/>
    <x v="12"/>
  </r>
  <r>
    <s v="NBA"/>
    <s v="bartowi01"/>
    <n v="0.55000000000000004"/>
    <s v="2012-13"/>
    <n v="2013"/>
    <x v="26"/>
    <x v="0"/>
  </r>
  <r>
    <s v="NBA"/>
    <s v="bartowi01"/>
    <n v="0.78887200000000002"/>
    <s v="2013-14"/>
    <n v="2014"/>
    <x v="27"/>
    <x v="0"/>
  </r>
  <r>
    <s v="NBA"/>
    <s v="bartowi01"/>
    <n v="0.91524300000000003"/>
    <s v="2014-15"/>
    <n v="2015"/>
    <x v="28"/>
    <x v="4"/>
  </r>
  <r>
    <s v="NBA"/>
    <s v="bartowi01"/>
    <n v="3.3333330000000001"/>
    <s v="2015-16"/>
    <n v="2016"/>
    <x v="29"/>
    <x v="4"/>
  </r>
  <r>
    <s v="NBA"/>
    <s v="bartowi01"/>
    <n v="3.5333329999999998"/>
    <s v="2016-17"/>
    <n v="2017"/>
    <x v="23"/>
    <x v="4"/>
  </r>
  <r>
    <s v="NBA"/>
    <s v="bartowi01"/>
    <n v="3.5333329999999998"/>
    <s v="2017-18"/>
    <n v="2018"/>
    <x v="24"/>
    <x v="4"/>
  </r>
  <r>
    <s v="NBA"/>
    <s v="basdeed01"/>
    <n v="0.39876200000000001"/>
    <s v="2005-06"/>
    <n v="2006"/>
    <x v="19"/>
    <x v="30"/>
  </r>
  <r>
    <s v="NBA"/>
    <s v="bassbr01"/>
    <n v="0.39876200000000001"/>
    <s v="2005-06"/>
    <n v="2006"/>
    <x v="19"/>
    <x v="33"/>
  </r>
  <r>
    <s v="NBA"/>
    <s v="bassbr01"/>
    <n v="0.66420900000000005"/>
    <s v="2006-07"/>
    <n v="2007"/>
    <x v="20"/>
    <x v="33"/>
  </r>
  <r>
    <s v="NBA"/>
    <s v="bassbr01"/>
    <n v="0.77061000000000002"/>
    <s v="2007-08"/>
    <n v="2008"/>
    <x v="21"/>
    <x v="6"/>
  </r>
  <r>
    <s v="NBA"/>
    <s v="bassbr01"/>
    <n v="0.82626900000000003"/>
    <s v="2008-09"/>
    <n v="2009"/>
    <x v="25"/>
    <x v="6"/>
  </r>
  <r>
    <s v="NBA"/>
    <s v="bassbr01"/>
    <n v="4"/>
    <s v="2009-10"/>
    <n v="2010"/>
    <x v="22"/>
    <x v="11"/>
  </r>
  <r>
    <s v="NBA"/>
    <s v="bassbr01"/>
    <n v="4"/>
    <s v="2010-11"/>
    <n v="2011"/>
    <x v="30"/>
    <x v="11"/>
  </r>
  <r>
    <s v="NBA"/>
    <s v="bassbr01"/>
    <n v="4.25"/>
    <s v="2011-12"/>
    <n v="2012"/>
    <x v="31"/>
    <x v="1"/>
  </r>
  <r>
    <s v="NBA"/>
    <s v="bassbr01"/>
    <n v="6"/>
    <s v="2012-13"/>
    <n v="2013"/>
    <x v="26"/>
    <x v="1"/>
  </r>
  <r>
    <s v="NBA"/>
    <s v="bassbr01"/>
    <n v="6.45"/>
    <s v="2013-14"/>
    <n v="2014"/>
    <x v="27"/>
    <x v="1"/>
  </r>
  <r>
    <s v="NBA"/>
    <s v="bassbr01"/>
    <n v="6.9"/>
    <s v="2014-15"/>
    <n v="2015"/>
    <x v="28"/>
    <x v="1"/>
  </r>
  <r>
    <s v="NBA"/>
    <s v="bassbr01"/>
    <n v="3"/>
    <s v="2015-16"/>
    <n v="2016"/>
    <x v="29"/>
    <x v="3"/>
  </r>
  <r>
    <s v="NBA"/>
    <s v="bassbr01"/>
    <n v="1.5516589999999999"/>
    <s v="2016-17"/>
    <n v="2017"/>
    <x v="23"/>
    <x v="10"/>
  </r>
  <r>
    <s v="NBA"/>
    <s v="bastoma01"/>
    <n v="0.02"/>
    <s v="1999-00"/>
    <n v="2000"/>
    <x v="14"/>
    <x v="30"/>
  </r>
  <r>
    <s v="NBA"/>
    <s v="bastoma01"/>
    <n v="0.42349999999999999"/>
    <s v="2000-01"/>
    <n v="2001"/>
    <x v="12"/>
    <x v="29"/>
  </r>
  <r>
    <s v="NBA"/>
    <s v="bastoma01"/>
    <n v="0.74455099999999996"/>
    <s v="2006-07"/>
    <n v="2007"/>
    <x v="20"/>
    <x v="31"/>
  </r>
  <r>
    <s v="NBA"/>
    <s v="bastoma01"/>
    <n v="1.83"/>
    <s v="2007-08"/>
    <n v="2008"/>
    <x v="21"/>
    <x v="13"/>
  </r>
  <r>
    <s v="NBA"/>
    <s v="bastoma01"/>
    <n v="2.2728600000000001"/>
    <s v="2008-09"/>
    <n v="2009"/>
    <x v="25"/>
    <x v="31"/>
  </r>
  <r>
    <s v="NBA"/>
    <s v="bateeme01"/>
    <n v="0.51245300000000005"/>
    <s v="2002-03"/>
    <n v="2003"/>
    <x v="16"/>
    <x v="23"/>
  </r>
  <r>
    <s v="NBA"/>
    <s v="bateeme01"/>
    <n v="0.63667899999999999"/>
    <s v="2003-04"/>
    <n v="2004"/>
    <x v="17"/>
    <x v="13"/>
  </r>
  <r>
    <s v="NBA"/>
    <s v="batises01"/>
    <n v="0.39876200000000001"/>
    <s v="2005-06"/>
    <n v="2006"/>
    <x v="19"/>
    <x v="7"/>
  </r>
  <r>
    <s v="NBA"/>
    <s v="batises01"/>
    <n v="0.66420900000000005"/>
    <s v="2006-07"/>
    <n v="2007"/>
    <x v="20"/>
    <x v="7"/>
  </r>
  <r>
    <s v="NBA"/>
    <s v="batismi01"/>
    <n v="0.34945799999999999"/>
    <s v="2002-03"/>
    <n v="2003"/>
    <x v="16"/>
    <x v="17"/>
  </r>
  <r>
    <s v="NBA"/>
    <s v="battito01"/>
    <n v="1.9468799999999999"/>
    <s v="1997-98"/>
    <n v="1998"/>
    <x v="11"/>
    <x v="4"/>
  </r>
  <r>
    <s v="NBA"/>
    <s v="battito01"/>
    <n v="2.238"/>
    <s v="1998-99"/>
    <n v="1999"/>
    <x v="13"/>
    <x v="1"/>
  </r>
  <r>
    <s v="NBA"/>
    <s v="battito01"/>
    <n v="2.5309200000000001"/>
    <s v="1999-00"/>
    <n v="2000"/>
    <x v="14"/>
    <x v="1"/>
  </r>
  <r>
    <s v="NBA"/>
    <s v="battito01"/>
    <n v="3.2"/>
    <s v="2000-01"/>
    <n v="2001"/>
    <x v="12"/>
    <x v="1"/>
  </r>
  <r>
    <s v="NBA"/>
    <s v="battito01"/>
    <n v="3.6"/>
    <s v="2001-02"/>
    <n v="2002"/>
    <x v="15"/>
    <x v="1"/>
  </r>
  <r>
    <s v="NBA"/>
    <s v="battito01"/>
    <n v="4"/>
    <s v="2002-03"/>
    <n v="2003"/>
    <x v="16"/>
    <x v="1"/>
  </r>
  <r>
    <s v="NBA"/>
    <s v="battito01"/>
    <n v="4.4000000000000004"/>
    <s v="2003-04"/>
    <n v="2004"/>
    <x v="17"/>
    <x v="28"/>
  </r>
  <r>
    <s v="NBA"/>
    <s v="battito01"/>
    <n v="4.8"/>
    <s v="2004-05"/>
    <n v="2005"/>
    <x v="18"/>
    <x v="11"/>
  </r>
  <r>
    <s v="NBA"/>
    <s v="battito01"/>
    <n v="5.2"/>
    <s v="2005-06"/>
    <n v="2006"/>
    <x v="19"/>
    <x v="11"/>
  </r>
  <r>
    <s v="NBA"/>
    <s v="battito01"/>
    <n v="5.7460000000000004"/>
    <s v="2006-07"/>
    <n v="2007"/>
    <x v="20"/>
    <x v="11"/>
  </r>
  <r>
    <s v="NBA"/>
    <s v="battito01"/>
    <n v="5.2"/>
    <s v="2007-08"/>
    <n v="2008"/>
    <x v="21"/>
    <x v="11"/>
  </r>
  <r>
    <s v="NBA"/>
    <s v="battito01"/>
    <n v="5.7460000000000004"/>
    <s v="2008-09"/>
    <n v="2009"/>
    <x v="25"/>
    <x v="11"/>
  </r>
  <r>
    <s v="NBA"/>
    <s v="battito01"/>
    <n v="6.2919999999999998"/>
    <s v="2009-10"/>
    <n v="2010"/>
    <x v="22"/>
    <x v="15"/>
  </r>
  <r>
    <s v="NBA"/>
    <s v="battito01"/>
    <n v="1.3521810000000001"/>
    <s v="2010-11"/>
    <n v="2011"/>
    <x v="30"/>
    <x v="25"/>
  </r>
  <r>
    <s v="NBA"/>
    <s v="battito01"/>
    <n v="1.3521810000000001"/>
    <s v="2011-12"/>
    <n v="2012"/>
    <x v="31"/>
    <x v="25"/>
  </r>
  <r>
    <s v="NBA"/>
    <s v="battish01"/>
    <n v="2.2030799999999999"/>
    <s v="2001-02"/>
    <n v="2002"/>
    <x v="15"/>
    <x v="17"/>
  </r>
  <r>
    <s v="NBA"/>
    <s v="battish01"/>
    <n v="2.3681999999999999"/>
    <s v="2002-03"/>
    <n v="2003"/>
    <x v="16"/>
    <x v="17"/>
  </r>
  <r>
    <s v="NBA"/>
    <s v="battish01"/>
    <n v="2.5334400000000001"/>
    <s v="2003-04"/>
    <n v="2004"/>
    <x v="17"/>
    <x v="17"/>
  </r>
  <r>
    <s v="NBA"/>
    <s v="battish01"/>
    <n v="3.212402"/>
    <s v="2004-05"/>
    <n v="2005"/>
    <x v="18"/>
    <x v="17"/>
  </r>
  <r>
    <s v="NBA"/>
    <s v="battish01"/>
    <n v="4.9029999999999996"/>
    <s v="2005-06"/>
    <n v="2006"/>
    <x v="19"/>
    <x v="17"/>
  </r>
  <r>
    <s v="NBA"/>
    <s v="battish01"/>
    <n v="5.3933"/>
    <s v="2006-07"/>
    <n v="2007"/>
    <x v="20"/>
    <x v="12"/>
  </r>
  <r>
    <s v="NBA"/>
    <s v="battish01"/>
    <n v="5.8836000000000004"/>
    <s v="2007-08"/>
    <n v="2008"/>
    <x v="21"/>
    <x v="12"/>
  </r>
  <r>
    <s v="NBA"/>
    <s v="battish01"/>
    <n v="6.4489000000000001"/>
    <s v="2008-09"/>
    <n v="2009"/>
    <x v="25"/>
    <x v="12"/>
  </r>
  <r>
    <s v="NBA"/>
    <s v="battish01"/>
    <n v="6.8642000000000003"/>
    <s v="2009-10"/>
    <n v="2010"/>
    <x v="22"/>
    <x v="12"/>
  </r>
  <r>
    <s v="NBA"/>
    <s v="battish01"/>
    <n v="7.3544999999999998"/>
    <s v="2010-11"/>
    <n v="2011"/>
    <x v="30"/>
    <x v="17"/>
  </r>
  <r>
    <s v="NBA"/>
    <s v="battish01"/>
    <n v="3"/>
    <s v="2011-12"/>
    <n v="2012"/>
    <x v="31"/>
    <x v="20"/>
  </r>
  <r>
    <s v="NBA"/>
    <s v="battish01"/>
    <n v="3.1349999999999998"/>
    <s v="2012-13"/>
    <n v="2013"/>
    <x v="26"/>
    <x v="20"/>
  </r>
  <r>
    <s v="NBA"/>
    <s v="battish01"/>
    <n v="3.27"/>
    <s v="2013-14"/>
    <n v="2014"/>
    <x v="27"/>
    <x v="20"/>
  </r>
  <r>
    <s v="NBA"/>
    <s v="battljo01"/>
    <n v="7.0000000000000007E-2"/>
    <s v="1985-86"/>
    <n v="1986"/>
    <x v="6"/>
    <x v="7"/>
  </r>
  <r>
    <s v="NBA"/>
    <s v="battljo01"/>
    <n v="0.1"/>
    <s v="1987-88"/>
    <n v="1988"/>
    <x v="7"/>
    <x v="7"/>
  </r>
  <r>
    <s v="NBA"/>
    <s v="battljo01"/>
    <n v="0.35"/>
    <s v="1988-89"/>
    <n v="1989"/>
    <x v="8"/>
    <x v="7"/>
  </r>
  <r>
    <s v="NBA"/>
    <s v="battljo01"/>
    <n v="0.59"/>
    <s v="1990-91"/>
    <n v="1991"/>
    <x v="0"/>
    <x v="7"/>
  </r>
  <r>
    <s v="NBA"/>
    <s v="battljo01"/>
    <n v="0.7"/>
    <s v="1991-92"/>
    <n v="1992"/>
    <x v="1"/>
    <x v="28"/>
  </r>
  <r>
    <s v="NBA"/>
    <s v="battljo01"/>
    <n v="0.91"/>
    <s v="1992-93"/>
    <n v="1993"/>
    <x v="2"/>
    <x v="28"/>
  </r>
  <r>
    <s v="NBA"/>
    <s v="battljo01"/>
    <n v="1.1200000000000001"/>
    <s v="1993-94"/>
    <n v="1994"/>
    <x v="3"/>
    <x v="28"/>
  </r>
  <r>
    <s v="NBA"/>
    <s v="battljo01"/>
    <n v="1.33"/>
    <s v="1994-95"/>
    <n v="1995"/>
    <x v="4"/>
    <x v="28"/>
  </r>
  <r>
    <s v="NBA"/>
    <s v="battlke01"/>
    <n v="0.35"/>
    <s v="1990-91"/>
    <n v="1991"/>
    <x v="0"/>
    <x v="4"/>
  </r>
  <r>
    <s v="NBA"/>
    <s v="battlke01"/>
    <n v="0.14000000000000001"/>
    <s v="1992-93"/>
    <n v="1993"/>
    <x v="2"/>
    <x v="1"/>
  </r>
  <r>
    <s v="NBA"/>
    <s v="batumni01"/>
    <n v="1.04064"/>
    <s v="2008-09"/>
    <n v="2009"/>
    <x v="25"/>
    <x v="0"/>
  </r>
  <r>
    <s v="NBA"/>
    <s v="batumni01"/>
    <n v="1.11876"/>
    <s v="2009-10"/>
    <n v="2010"/>
    <x v="22"/>
    <x v="0"/>
  </r>
  <r>
    <s v="NBA"/>
    <s v="batumni01"/>
    <n v="1.19676"/>
    <s v="2010-11"/>
    <n v="2011"/>
    <x v="30"/>
    <x v="0"/>
  </r>
  <r>
    <s v="NBA"/>
    <s v="batumni01"/>
    <n v="2.1553650000000002"/>
    <s v="2011-12"/>
    <n v="2012"/>
    <x v="31"/>
    <x v="0"/>
  </r>
  <r>
    <s v="NBA"/>
    <s v="batumni01"/>
    <n v="10.85"/>
    <s v="2012-13"/>
    <n v="2013"/>
    <x v="26"/>
    <x v="0"/>
  </r>
  <r>
    <s v="NBA"/>
    <s v="batumni01"/>
    <n v="11.295249999999999"/>
    <s v="2013-14"/>
    <n v="2014"/>
    <x v="27"/>
    <x v="0"/>
  </r>
  <r>
    <s v="NBA"/>
    <s v="batumni01"/>
    <n v="11.765499999999999"/>
    <s v="2014-15"/>
    <n v="2015"/>
    <x v="28"/>
    <x v="0"/>
  </r>
  <r>
    <s v="NBA"/>
    <s v="batumni01"/>
    <n v="12.235749999999999"/>
    <s v="2015-16"/>
    <n v="2016"/>
    <x v="29"/>
    <x v="19"/>
  </r>
  <r>
    <s v="NBA"/>
    <s v="batumni01"/>
    <n v="20.869565999999999"/>
    <s v="2016-17"/>
    <n v="2017"/>
    <x v="23"/>
    <x v="19"/>
  </r>
  <r>
    <s v="NBA"/>
    <s v="batumni01"/>
    <n v="22.434782999999999"/>
    <s v="2017-18"/>
    <n v="2018"/>
    <x v="24"/>
    <x v="19"/>
  </r>
  <r>
    <s v="NBA"/>
    <s v="baxtelo01"/>
    <n v="0.34945799999999999"/>
    <s v="2002-03"/>
    <n v="2003"/>
    <x v="16"/>
    <x v="30"/>
  </r>
  <r>
    <s v="NBA"/>
    <s v="baxtelo01"/>
    <n v="0.63667899999999999"/>
    <s v="2003-04"/>
    <n v="2004"/>
    <x v="17"/>
    <x v="13"/>
  </r>
  <r>
    <s v="NBA"/>
    <s v="baxtelo01"/>
    <n v="0.54247500000000004"/>
    <s v="2004-05"/>
    <n v="2005"/>
    <x v="18"/>
    <x v="27"/>
  </r>
  <r>
    <s v="NBA"/>
    <s v="baxtelo01"/>
    <n v="0.74524800000000002"/>
    <s v="2005-06"/>
    <n v="2006"/>
    <x v="19"/>
    <x v="12"/>
  </r>
  <r>
    <s v="NBA"/>
    <s v="bayleje01"/>
    <n v="1.99356"/>
    <s v="2008-09"/>
    <n v="2009"/>
    <x v="25"/>
    <x v="0"/>
  </r>
  <r>
    <s v="NBA"/>
    <s v="bayleje01"/>
    <n v="2.1430799999999999"/>
    <s v="2009-10"/>
    <n v="2010"/>
    <x v="22"/>
    <x v="0"/>
  </r>
  <r>
    <s v="NBA"/>
    <s v="bayleje01"/>
    <n v="2.2926000000000002"/>
    <s v="2010-11"/>
    <n v="2011"/>
    <x v="30"/>
    <x v="13"/>
  </r>
  <r>
    <s v="NBA"/>
    <s v="bayleje01"/>
    <n v="3.0422799999999999"/>
    <s v="2011-12"/>
    <n v="2012"/>
    <x v="31"/>
    <x v="13"/>
  </r>
  <r>
    <s v="NBA"/>
    <s v="bayleje01"/>
    <n v="3"/>
    <s v="2012-13"/>
    <n v="2013"/>
    <x v="26"/>
    <x v="17"/>
  </r>
  <r>
    <s v="NBA"/>
    <s v="bayleje01"/>
    <n v="3.1349999999999998"/>
    <s v="2013-14"/>
    <n v="2014"/>
    <x v="27"/>
    <x v="17"/>
  </r>
  <r>
    <s v="NBA"/>
    <s v="bayleje01"/>
    <n v="3"/>
    <s v="2014-15"/>
    <n v="2015"/>
    <x v="28"/>
    <x v="29"/>
  </r>
  <r>
    <s v="NBA"/>
    <s v="bayleje01"/>
    <n v="3"/>
    <s v="2015-16"/>
    <n v="2016"/>
    <x v="29"/>
    <x v="29"/>
  </r>
  <r>
    <s v="NBA"/>
    <s v="bayleje01"/>
    <n v="9.4240840000000006"/>
    <s v="2016-17"/>
    <n v="2017"/>
    <x v="23"/>
    <x v="25"/>
  </r>
  <r>
    <s v="NBA"/>
    <s v="bayleje01"/>
    <n v="9"/>
    <s v="2017-18"/>
    <n v="2018"/>
    <x v="24"/>
    <x v="25"/>
  </r>
  <r>
    <s v="NBA"/>
    <s v="baynear01"/>
    <n v="0.40117000000000003"/>
    <s v="2012-13"/>
    <n v="2013"/>
    <x v="26"/>
    <x v="23"/>
  </r>
  <r>
    <s v="NBA"/>
    <s v="baynear01"/>
    <n v="0.78887200000000002"/>
    <s v="2013-14"/>
    <n v="2014"/>
    <x v="27"/>
    <x v="23"/>
  </r>
  <r>
    <s v="NBA"/>
    <s v="baynear01"/>
    <n v="2.077"/>
    <s v="2014-15"/>
    <n v="2015"/>
    <x v="28"/>
    <x v="23"/>
  </r>
  <r>
    <s v="NBA"/>
    <s v="baynear01"/>
    <n v="6.5"/>
    <s v="2015-16"/>
    <n v="2016"/>
    <x v="29"/>
    <x v="9"/>
  </r>
  <r>
    <s v="NBA"/>
    <s v="baynear01"/>
    <n v="6.5"/>
    <s v="2016-17"/>
    <n v="2017"/>
    <x v="23"/>
    <x v="9"/>
  </r>
  <r>
    <s v="NBA"/>
    <s v="baynear01"/>
    <n v="4.3280000000000003"/>
    <s v="2017-18"/>
    <n v="2018"/>
    <x v="24"/>
    <x v="1"/>
  </r>
  <r>
    <s v="NBA"/>
    <s v="bazarse01"/>
    <n v="0.16800000000000001"/>
    <s v="1994-95"/>
    <n v="1995"/>
    <x v="4"/>
    <x v="7"/>
  </r>
  <r>
    <s v="NBA"/>
    <s v="bazemke01"/>
    <n v="0.47360400000000002"/>
    <s v="2012-13"/>
    <n v="2013"/>
    <x v="26"/>
    <x v="21"/>
  </r>
  <r>
    <s v="NBA"/>
    <s v="bazemke01"/>
    <n v="0.78887200000000002"/>
    <s v="2013-14"/>
    <n v="2014"/>
    <x v="27"/>
    <x v="21"/>
  </r>
  <r>
    <s v="NBA"/>
    <s v="bazemke01"/>
    <n v="2"/>
    <s v="2014-15"/>
    <n v="2015"/>
    <x v="28"/>
    <x v="7"/>
  </r>
  <r>
    <s v="NBA"/>
    <s v="bazemke01"/>
    <n v="2"/>
    <s v="2015-16"/>
    <n v="2016"/>
    <x v="29"/>
    <x v="7"/>
  </r>
  <r>
    <s v="NBA"/>
    <s v="bazemke01"/>
    <n v="15.730338"/>
    <s v="2016-17"/>
    <n v="2017"/>
    <x v="23"/>
    <x v="7"/>
  </r>
  <r>
    <s v="NBA"/>
    <s v="bazemke01"/>
    <n v="16.910112999999999"/>
    <s v="2017-18"/>
    <n v="2018"/>
    <x v="24"/>
    <x v="7"/>
  </r>
  <r>
    <s v="NBA"/>
    <s v="bealbr01"/>
    <n v="4.1332800000000001"/>
    <s v="2012-13"/>
    <n v="2013"/>
    <x v="26"/>
    <x v="26"/>
  </r>
  <r>
    <s v="NBA"/>
    <s v="bealbr01"/>
    <n v="4.31928"/>
    <s v="2013-14"/>
    <n v="2014"/>
    <x v="27"/>
    <x v="26"/>
  </r>
  <r>
    <s v="NBA"/>
    <s v="bealbr01"/>
    <n v="4.50528"/>
    <s v="2014-15"/>
    <n v="2015"/>
    <x v="28"/>
    <x v="26"/>
  </r>
  <r>
    <s v="NBA"/>
    <s v="bealbr01"/>
    <n v="5.694674"/>
    <s v="2015-16"/>
    <n v="2016"/>
    <x v="29"/>
    <x v="26"/>
  </r>
  <r>
    <s v="NBA"/>
    <s v="bealbr01"/>
    <n v="22.11675"/>
    <s v="2016-17"/>
    <n v="2017"/>
    <x v="23"/>
    <x v="26"/>
  </r>
  <r>
    <s v="NBA"/>
    <s v="bealbr01"/>
    <n v="23.775506"/>
    <s v="2017-18"/>
    <n v="2018"/>
    <x v="24"/>
    <x v="26"/>
  </r>
  <r>
    <s v="NBA"/>
    <s v="beaslje01"/>
    <n v="0.36693100000000001"/>
    <s v="2003-04"/>
    <n v="2004"/>
    <x v="17"/>
    <x v="20"/>
  </r>
  <r>
    <s v="NBA"/>
    <s v="beaslje01"/>
    <n v="0.62004599999999999"/>
    <s v="2004-05"/>
    <n v="2005"/>
    <x v="18"/>
    <x v="20"/>
  </r>
  <r>
    <s v="NBA"/>
    <s v="beaslma01"/>
    <n v="1.6273200000000001"/>
    <s v="2016-17"/>
    <n v="2017"/>
    <x v="23"/>
    <x v="4"/>
  </r>
  <r>
    <s v="NBA"/>
    <s v="beaslma01"/>
    <n v="1.7006399999999999"/>
    <s v="2017-18"/>
    <n v="2018"/>
    <x v="24"/>
    <x v="4"/>
  </r>
  <r>
    <s v="NBA"/>
    <s v="beaslmi01"/>
    <n v="4.3149600000000001"/>
    <s v="2008-09"/>
    <n v="2009"/>
    <x v="25"/>
    <x v="20"/>
  </r>
  <r>
    <s v="NBA"/>
    <s v="beaslmi01"/>
    <n v="4.6386000000000003"/>
    <s v="2009-10"/>
    <n v="2010"/>
    <x v="22"/>
    <x v="20"/>
  </r>
  <r>
    <s v="NBA"/>
    <s v="beaslmi01"/>
    <n v="4.9622400000000004"/>
    <s v="2010-11"/>
    <n v="2011"/>
    <x v="30"/>
    <x v="22"/>
  </r>
  <r>
    <s v="NBA"/>
    <s v="beaslmi01"/>
    <n v="6.2623470000000001"/>
    <s v="2011-12"/>
    <n v="2012"/>
    <x v="31"/>
    <x v="22"/>
  </r>
  <r>
    <s v="NBA"/>
    <s v="beaslmi01"/>
    <n v="5.75"/>
    <s v="2012-13"/>
    <n v="2013"/>
    <x v="26"/>
    <x v="16"/>
  </r>
  <r>
    <s v="NBA"/>
    <s v="beaslmi01"/>
    <n v="4.6666670000000003"/>
    <s v="2013-14"/>
    <n v="2014"/>
    <x v="27"/>
    <x v="16"/>
  </r>
  <r>
    <s v="NBA"/>
    <s v="beaslmi01"/>
    <n v="1.0274239999999999"/>
    <s v="2013-14"/>
    <n v="2014"/>
    <x v="27"/>
    <x v="20"/>
  </r>
  <r>
    <s v="NBA"/>
    <s v="beaslmi01"/>
    <n v="0.77777799999999997"/>
    <s v="2014-15"/>
    <n v="2015"/>
    <x v="28"/>
    <x v="16"/>
  </r>
  <r>
    <s v="NBA"/>
    <s v="beaslmi01"/>
    <n v="0.33022600000000002"/>
    <s v="2014-15"/>
    <n v="2015"/>
    <x v="28"/>
    <x v="20"/>
  </r>
  <r>
    <s v="NBA"/>
    <s v="beaslmi01"/>
    <n v="0.30652699999999999"/>
    <s v="2015-16"/>
    <n v="2016"/>
    <x v="29"/>
    <x v="12"/>
  </r>
  <r>
    <s v="NBA"/>
    <s v="beaslmi01"/>
    <n v="1.4036109999999999"/>
    <s v="2016-17"/>
    <n v="2017"/>
    <x v="23"/>
    <x v="29"/>
  </r>
  <r>
    <s v="NBA"/>
    <s v="beaslmi01"/>
    <n v="0.77777700000000005"/>
    <s v="2016-17"/>
    <n v="2017"/>
    <x v="23"/>
    <x v="16"/>
  </r>
  <r>
    <s v="NBA"/>
    <s v="beaslmi01"/>
    <n v="1.471382"/>
    <s v="2017-18"/>
    <n v="2018"/>
    <x v="24"/>
    <x v="14"/>
  </r>
  <r>
    <s v="NBA"/>
    <s v="beaubro01"/>
    <n v="1.07544"/>
    <s v="2009-10"/>
    <n v="2010"/>
    <x v="22"/>
    <x v="6"/>
  </r>
  <r>
    <s v="NBA"/>
    <s v="beaubro01"/>
    <n v="1.15608"/>
    <s v="2010-11"/>
    <n v="2011"/>
    <x v="30"/>
    <x v="6"/>
  </r>
  <r>
    <s v="NBA"/>
    <s v="beaubro01"/>
    <n v="1.23672"/>
    <s v="2011-12"/>
    <n v="2012"/>
    <x v="31"/>
    <x v="6"/>
  </r>
  <r>
    <s v="NBA"/>
    <s v="beaubro01"/>
    <n v="2.2273329999999998"/>
    <s v="2012-13"/>
    <n v="2013"/>
    <x v="26"/>
    <x v="6"/>
  </r>
  <r>
    <s v="NBA"/>
    <s v="beckco01"/>
    <n v="0.27224999999999999"/>
    <s v="1997-98"/>
    <n v="1998"/>
    <x v="11"/>
    <x v="19"/>
  </r>
  <r>
    <s v="NBA"/>
    <s v="beckco01"/>
    <n v="0.42499999999999999"/>
    <s v="1998-99"/>
    <n v="1999"/>
    <x v="13"/>
    <x v="19"/>
  </r>
  <r>
    <s v="NBA"/>
    <s v="bedfowi01"/>
    <n v="0.63749999999999996"/>
    <s v="1987-88"/>
    <n v="1988"/>
    <x v="7"/>
    <x v="9"/>
  </r>
  <r>
    <s v="NBA"/>
    <s v="bedfowi01"/>
    <n v="0.6875"/>
    <s v="1988-89"/>
    <n v="1989"/>
    <x v="8"/>
    <x v="9"/>
  </r>
  <r>
    <s v="NBA"/>
    <s v="bedfowi01"/>
    <n v="0.85"/>
    <s v="1990-91"/>
    <n v="1991"/>
    <x v="0"/>
    <x v="9"/>
  </r>
  <r>
    <s v="NBA"/>
    <s v="bedfowi01"/>
    <n v="0.9"/>
    <s v="1991-92"/>
    <n v="1992"/>
    <x v="1"/>
    <x v="9"/>
  </r>
  <r>
    <s v="NBA"/>
    <s v="bedfowi01"/>
    <n v="0.92500000000000004"/>
    <s v="1992-93"/>
    <n v="1993"/>
    <x v="2"/>
    <x v="18"/>
  </r>
  <r>
    <s v="NBA"/>
    <s v="belinma01"/>
    <n v="1.3458000000000001"/>
    <s v="2007-08"/>
    <n v="2008"/>
    <x v="21"/>
    <x v="21"/>
  </r>
  <r>
    <s v="NBA"/>
    <s v="belinma01"/>
    <n v="1.44672"/>
    <s v="2008-09"/>
    <n v="2009"/>
    <x v="25"/>
    <x v="21"/>
  </r>
  <r>
    <s v="NBA"/>
    <s v="belinma01"/>
    <n v="1.5476399999999999"/>
    <s v="2009-10"/>
    <n v="2010"/>
    <x v="22"/>
    <x v="13"/>
  </r>
  <r>
    <s v="NBA"/>
    <s v="belinma01"/>
    <n v="2.3802699999999999"/>
    <s v="2010-11"/>
    <n v="2011"/>
    <x v="30"/>
    <x v="27"/>
  </r>
  <r>
    <s v="NBA"/>
    <s v="belinma01"/>
    <n v="3.3776039999999998"/>
    <s v="2011-12"/>
    <n v="2012"/>
    <x v="31"/>
    <x v="27"/>
  </r>
  <r>
    <s v="NBA"/>
    <s v="belinma01"/>
    <n v="1.9570000000000001"/>
    <s v="2012-13"/>
    <n v="2013"/>
    <x v="26"/>
    <x v="30"/>
  </r>
  <r>
    <s v="NBA"/>
    <s v="belinma01"/>
    <n v="2.75"/>
    <s v="2013-14"/>
    <n v="2014"/>
    <x v="27"/>
    <x v="23"/>
  </r>
  <r>
    <s v="NBA"/>
    <s v="belinma01"/>
    <n v="2.8737499999999998"/>
    <s v="2014-15"/>
    <n v="2015"/>
    <x v="28"/>
    <x v="23"/>
  </r>
  <r>
    <s v="NBA"/>
    <s v="belinma01"/>
    <n v="6.3333329999999997"/>
    <s v="2015-16"/>
    <n v="2016"/>
    <x v="29"/>
    <x v="2"/>
  </r>
  <r>
    <s v="NBA"/>
    <s v="belinma01"/>
    <n v="6.3333329999999997"/>
    <s v="2016-17"/>
    <n v="2017"/>
    <x v="23"/>
    <x v="19"/>
  </r>
  <r>
    <s v="NBA"/>
    <s v="belinma01"/>
    <n v="6.3060600000000004"/>
    <s v="2017-18"/>
    <n v="2018"/>
    <x v="24"/>
    <x v="7"/>
  </r>
  <r>
    <s v="NBA"/>
    <s v="belinma01"/>
    <n v="0.77621700000000005"/>
    <s v="2017-18"/>
    <n v="2018"/>
    <x v="24"/>
    <x v="25"/>
  </r>
  <r>
    <s v="NBA"/>
    <s v="bellch01"/>
    <n v="8.9291999999999996E-2"/>
    <s v="2001-02"/>
    <n v="2002"/>
    <x v="15"/>
    <x v="16"/>
  </r>
  <r>
    <s v="NBA"/>
    <s v="bellch01"/>
    <n v="0.64174799999999999"/>
    <s v="2005-06"/>
    <n v="2006"/>
    <x v="19"/>
    <x v="29"/>
  </r>
  <r>
    <s v="NBA"/>
    <s v="bellch01"/>
    <n v="0.74455099999999996"/>
    <s v="2006-07"/>
    <n v="2007"/>
    <x v="20"/>
    <x v="29"/>
  </r>
  <r>
    <s v="NBA"/>
    <s v="bellch01"/>
    <n v="3.1"/>
    <s v="2007-08"/>
    <n v="2008"/>
    <x v="21"/>
    <x v="29"/>
  </r>
  <r>
    <s v="NBA"/>
    <s v="bellch01"/>
    <n v="3.3544800000000001"/>
    <s v="2008-09"/>
    <n v="2009"/>
    <x v="25"/>
    <x v="29"/>
  </r>
  <r>
    <s v="NBA"/>
    <s v="bellch01"/>
    <n v="3.5960000000000001"/>
    <s v="2009-10"/>
    <n v="2010"/>
    <x v="22"/>
    <x v="29"/>
  </r>
  <r>
    <s v="NBA"/>
    <s v="bellch01"/>
    <n v="4.4477919999999997"/>
    <s v="2010-11"/>
    <n v="2011"/>
    <x v="30"/>
    <x v="21"/>
  </r>
  <r>
    <s v="NBA"/>
    <s v="bellch01"/>
    <n v="4.09992"/>
    <s v="2011-12"/>
    <n v="2012"/>
    <x v="31"/>
    <x v="21"/>
  </r>
  <r>
    <s v="NBA"/>
    <s v="belljo01"/>
    <n v="0.81561499999999998"/>
    <s v="2017-18"/>
    <n v="2018"/>
    <x v="24"/>
    <x v="21"/>
  </r>
  <r>
    <s v="NBA"/>
    <s v="bellra01"/>
    <n v="0.54085000000000005"/>
    <s v="2001-02"/>
    <n v="2002"/>
    <x v="15"/>
    <x v="25"/>
  </r>
  <r>
    <s v="NBA"/>
    <s v="bellra01"/>
    <n v="0.61243499999999995"/>
    <s v="2002-03"/>
    <n v="2003"/>
    <x v="16"/>
    <x v="6"/>
  </r>
  <r>
    <s v="NBA"/>
    <s v="bellra01"/>
    <n v="0.68867900000000004"/>
    <s v="2003-04"/>
    <n v="2004"/>
    <x v="17"/>
    <x v="32"/>
  </r>
  <r>
    <s v="NBA"/>
    <s v="bellra01"/>
    <n v="1.32"/>
    <s v="2004-05"/>
    <n v="2005"/>
    <x v="18"/>
    <x v="32"/>
  </r>
  <r>
    <s v="NBA"/>
    <s v="bellra01"/>
    <n v="4.25"/>
    <s v="2005-06"/>
    <n v="2006"/>
    <x v="19"/>
    <x v="16"/>
  </r>
  <r>
    <s v="NBA"/>
    <s v="bellra01"/>
    <n v="4.5"/>
    <s v="2006-07"/>
    <n v="2007"/>
    <x v="20"/>
    <x v="16"/>
  </r>
  <r>
    <s v="NBA"/>
    <s v="bellra01"/>
    <n v="4.75"/>
    <s v="2007-08"/>
    <n v="2008"/>
    <x v="21"/>
    <x v="16"/>
  </r>
  <r>
    <s v="NBA"/>
    <s v="bellra01"/>
    <n v="5"/>
    <s v="2008-09"/>
    <n v="2009"/>
    <x v="25"/>
    <x v="19"/>
  </r>
  <r>
    <s v="NBA"/>
    <s v="bellra01"/>
    <n v="5.25"/>
    <s v="2009-10"/>
    <n v="2010"/>
    <x v="22"/>
    <x v="21"/>
  </r>
  <r>
    <s v="NBA"/>
    <s v="bellra01"/>
    <n v="3"/>
    <s v="2010-11"/>
    <n v="2011"/>
    <x v="30"/>
    <x v="32"/>
  </r>
  <r>
    <s v="NBA"/>
    <s v="bellra01"/>
    <n v="3.24"/>
    <s v="2011-12"/>
    <n v="2012"/>
    <x v="31"/>
    <x v="32"/>
  </r>
  <r>
    <s v="NBA"/>
    <s v="bellra01"/>
    <n v="3.48"/>
    <s v="2012-13"/>
    <n v="2013"/>
    <x v="26"/>
    <x v="32"/>
  </r>
  <r>
    <s v="NBA"/>
    <s v="belltr01"/>
    <n v="1.2854399999999999"/>
    <s v="2003-04"/>
    <n v="2004"/>
    <x v="17"/>
    <x v="17"/>
  </r>
  <r>
    <s v="NBA"/>
    <s v="belltr01"/>
    <n v="1.38192"/>
    <s v="2004-05"/>
    <n v="2005"/>
    <x v="18"/>
    <x v="17"/>
  </r>
  <r>
    <s v="NBA"/>
    <s v="belltr01"/>
    <n v="1.47828"/>
    <s v="2005-06"/>
    <n v="2006"/>
    <x v="19"/>
    <x v="17"/>
  </r>
  <r>
    <s v="NBA"/>
    <s v="bembrde01"/>
    <n v="1.49976"/>
    <s v="2016-17"/>
    <n v="2017"/>
    <x v="23"/>
    <x v="7"/>
  </r>
  <r>
    <s v="NBA"/>
    <s v="bembrde01"/>
    <n v="1.5671999999999999"/>
    <s v="2017-18"/>
    <n v="2018"/>
    <x v="24"/>
    <x v="7"/>
  </r>
  <r>
    <s v="NBA"/>
    <s v="bendedr01"/>
    <n v="4.2763200000000001"/>
    <s v="2016-17"/>
    <n v="2017"/>
    <x v="23"/>
    <x v="16"/>
  </r>
  <r>
    <s v="NBA"/>
    <s v="bendedr01"/>
    <n v="4.4687999999999999"/>
    <s v="2017-18"/>
    <n v="2018"/>
    <x v="24"/>
    <x v="16"/>
  </r>
  <r>
    <s v="NBA"/>
    <s v="bendejo01"/>
    <n v="2.2145999999999999"/>
    <s v="1999-00"/>
    <n v="2000"/>
    <x v="14"/>
    <x v="31"/>
  </r>
  <r>
    <s v="NBA"/>
    <s v="bendejo01"/>
    <n v="2.3806799999999999"/>
    <s v="2000-01"/>
    <n v="2001"/>
    <x v="12"/>
    <x v="31"/>
  </r>
  <r>
    <s v="NBA"/>
    <s v="bendejo01"/>
    <n v="2.5467599999999999"/>
    <s v="2001-02"/>
    <n v="2002"/>
    <x v="15"/>
    <x v="31"/>
  </r>
  <r>
    <s v="NBA"/>
    <s v="bendejo01"/>
    <n v="3.2267450000000002"/>
    <s v="2002-03"/>
    <n v="2003"/>
    <x v="16"/>
    <x v="31"/>
  </r>
  <r>
    <s v="NBA"/>
    <s v="bendejo01"/>
    <n v="5.8"/>
    <s v="2003-04"/>
    <n v="2004"/>
    <x v="17"/>
    <x v="31"/>
  </r>
  <r>
    <s v="NBA"/>
    <s v="bendejo01"/>
    <n v="6.5250000000000004"/>
    <s v="2004-05"/>
    <n v="2005"/>
    <x v="18"/>
    <x v="31"/>
  </r>
  <r>
    <s v="NBA"/>
    <s v="bendejo01"/>
    <n v="7.1749999999999998"/>
    <s v="2005-06"/>
    <n v="2006"/>
    <x v="19"/>
    <x v="31"/>
  </r>
  <r>
    <s v="NBA"/>
    <s v="bendejo01"/>
    <n v="0.80136099999999999"/>
    <s v="2009-10"/>
    <n v="2010"/>
    <x v="22"/>
    <x v="14"/>
  </r>
  <r>
    <s v="NBA"/>
    <s v="benimje01"/>
    <n v="3.5000000000000003E-2"/>
    <s v="2014-15"/>
    <n v="2015"/>
    <x v="28"/>
    <x v="4"/>
  </r>
  <r>
    <s v="NBA"/>
    <s v="benimje01"/>
    <n v="2.9843000000000001E-2"/>
    <s v="2014-15"/>
    <n v="2015"/>
    <x v="28"/>
    <x v="32"/>
  </r>
  <r>
    <s v="NBA"/>
    <s v="benjabe01"/>
    <n v="0.57499999999999996"/>
    <s v="1985-86"/>
    <n v="1986"/>
    <x v="6"/>
    <x v="10"/>
  </r>
  <r>
    <s v="NBA"/>
    <s v="benjabe01"/>
    <n v="1.0820000000000001"/>
    <s v="1987-88"/>
    <n v="1988"/>
    <x v="7"/>
    <x v="10"/>
  </r>
  <r>
    <s v="NBA"/>
    <s v="benjabe01"/>
    <n v="1"/>
    <s v="1988-89"/>
    <n v="1989"/>
    <x v="8"/>
    <x v="10"/>
  </r>
  <r>
    <s v="NBA"/>
    <s v="benjabe01"/>
    <n v="1.1000000000000001"/>
    <s v="1989-90"/>
    <n v="1990"/>
    <x v="33"/>
    <x v="10"/>
  </r>
  <r>
    <s v="NBA"/>
    <s v="benjabe01"/>
    <n v="1.75"/>
    <s v="1990-91"/>
    <n v="1991"/>
    <x v="0"/>
    <x v="8"/>
  </r>
  <r>
    <s v="NBA"/>
    <s v="benjabe01"/>
    <n v="2.875"/>
    <s v="1991-92"/>
    <n v="1992"/>
    <x v="1"/>
    <x v="8"/>
  </r>
  <r>
    <s v="NBA"/>
    <s v="benjabe01"/>
    <n v="3.1749999999999998"/>
    <s v="1992-93"/>
    <n v="1993"/>
    <x v="2"/>
    <x v="8"/>
  </r>
  <r>
    <s v="NBA"/>
    <s v="benjabe01"/>
    <n v="3.5750000000000002"/>
    <s v="1993-94"/>
    <n v="1994"/>
    <x v="3"/>
    <x v="15"/>
  </r>
  <r>
    <s v="NBA"/>
    <s v="benjabe01"/>
    <n v="3.7746"/>
    <s v="1994-95"/>
    <n v="1995"/>
    <x v="4"/>
    <x v="15"/>
  </r>
  <r>
    <s v="NBA"/>
    <s v="benjabe01"/>
    <n v="3.9750000000000001"/>
    <s v="1995-96"/>
    <n v="1996"/>
    <x v="9"/>
    <x v="29"/>
  </r>
  <r>
    <s v="NBA"/>
    <s v="benjabe01"/>
    <n v="0.123529"/>
    <s v="1999-00"/>
    <n v="2000"/>
    <x v="14"/>
    <x v="28"/>
  </r>
  <r>
    <s v="NBA"/>
    <s v="benjaco01"/>
    <n v="0.54"/>
    <s v="1998-99"/>
    <n v="1999"/>
    <x v="13"/>
    <x v="30"/>
  </r>
  <r>
    <s v="NBA"/>
    <s v="benjaco01"/>
    <n v="0.69599999999999995"/>
    <s v="1999-00"/>
    <n v="2000"/>
    <x v="14"/>
    <x v="30"/>
  </r>
  <r>
    <s v="NBA"/>
    <s v="benjaco01"/>
    <n v="0.74916000000000005"/>
    <s v="2000-01"/>
    <n v="2001"/>
    <x v="12"/>
    <x v="30"/>
  </r>
  <r>
    <s v="NBA"/>
    <s v="bennean01"/>
    <n v="5.3242799999999999"/>
    <s v="2013-14"/>
    <n v="2014"/>
    <x v="27"/>
    <x v="28"/>
  </r>
  <r>
    <s v="NBA"/>
    <s v="bennean01"/>
    <n v="5.5639200000000004"/>
    <s v="2014-15"/>
    <n v="2015"/>
    <x v="28"/>
    <x v="22"/>
  </r>
  <r>
    <s v="NBA"/>
    <s v="bennean01"/>
    <n v="3.65"/>
    <s v="2015-16"/>
    <n v="2016"/>
    <x v="29"/>
    <x v="22"/>
  </r>
  <r>
    <s v="NBA"/>
    <s v="bennean01"/>
    <n v="0.94727600000000001"/>
    <s v="2015-16"/>
    <n v="2016"/>
    <x v="29"/>
    <x v="13"/>
  </r>
  <r>
    <s v="NBA"/>
    <s v="bennean01"/>
    <n v="1.0156959999999999"/>
    <s v="2016-17"/>
    <n v="2017"/>
    <x v="23"/>
    <x v="15"/>
  </r>
  <r>
    <s v="NBA"/>
    <s v="bennema01"/>
    <n v="0.48"/>
    <s v="1995-96"/>
    <n v="1996"/>
    <x v="9"/>
    <x v="16"/>
  </r>
  <r>
    <s v="NBA"/>
    <s v="bennema01"/>
    <n v="0.55500000000000005"/>
    <s v="1996-97"/>
    <n v="1997"/>
    <x v="10"/>
    <x v="16"/>
  </r>
  <r>
    <s v="NBA"/>
    <s v="bennema01"/>
    <n v="0.63"/>
    <s v="1997-98"/>
    <n v="1998"/>
    <x v="11"/>
    <x v="16"/>
  </r>
  <r>
    <s v="NBA"/>
    <s v="bennema01"/>
    <n v="0.27250000000000002"/>
    <s v="1997-98"/>
    <n v="1998"/>
    <x v="11"/>
    <x v="3"/>
  </r>
  <r>
    <s v="NBA"/>
    <s v="benneto01"/>
    <n v="0.14000000000000001"/>
    <s v="1992-93"/>
    <n v="1993"/>
    <x v="2"/>
    <x v="19"/>
  </r>
  <r>
    <s v="NBA"/>
    <s v="benneto01"/>
    <n v="0.182"/>
    <s v="1993-94"/>
    <n v="1994"/>
    <x v="3"/>
    <x v="19"/>
  </r>
  <r>
    <s v="NBA"/>
    <s v="benneto01"/>
    <n v="0.224"/>
    <s v="1994-95"/>
    <n v="1995"/>
    <x v="4"/>
    <x v="19"/>
  </r>
  <r>
    <s v="NBA"/>
    <s v="bennewi01"/>
    <n v="0.52500000000000002"/>
    <s v="1990-91"/>
    <n v="1991"/>
    <x v="0"/>
    <x v="28"/>
  </r>
  <r>
    <s v="NBA"/>
    <s v="bennewi01"/>
    <n v="0.52500000000000002"/>
    <s v="1991-92"/>
    <n v="1992"/>
    <x v="1"/>
    <x v="28"/>
  </r>
  <r>
    <s v="NBA"/>
    <s v="benoida01"/>
    <n v="0.23"/>
    <s v="1991-92"/>
    <n v="1992"/>
    <x v="1"/>
    <x v="32"/>
  </r>
  <r>
    <s v="NBA"/>
    <s v="benoida01"/>
    <n v="0.3"/>
    <s v="1992-93"/>
    <n v="1993"/>
    <x v="2"/>
    <x v="32"/>
  </r>
  <r>
    <s v="NBA"/>
    <s v="benoida01"/>
    <n v="0.81"/>
    <s v="1993-94"/>
    <n v="1994"/>
    <x v="3"/>
    <x v="32"/>
  </r>
  <r>
    <s v="NBA"/>
    <s v="benoida01"/>
    <n v="1"/>
    <s v="1994-95"/>
    <n v="1995"/>
    <x v="4"/>
    <x v="32"/>
  </r>
  <r>
    <s v="NBA"/>
    <s v="benoida01"/>
    <n v="1.2"/>
    <s v="1995-96"/>
    <n v="1996"/>
    <x v="9"/>
    <x v="32"/>
  </r>
  <r>
    <s v="NBA"/>
    <s v="benoida01"/>
    <n v="0.50800000000000001"/>
    <s v="1996-97"/>
    <n v="1997"/>
    <x v="10"/>
    <x v="15"/>
  </r>
  <r>
    <s v="NBA"/>
    <s v="benoida01"/>
    <n v="0.60909599999999997"/>
    <s v="1997-98"/>
    <n v="1998"/>
    <x v="11"/>
    <x v="15"/>
  </r>
  <r>
    <s v="NBA"/>
    <s v="benoida01"/>
    <n v="0.73599999999999999"/>
    <s v="2000-01"/>
    <n v="2001"/>
    <x v="12"/>
    <x v="32"/>
  </r>
  <r>
    <s v="NBA"/>
    <s v="bensoke02"/>
    <n v="7.4999999999999997E-2"/>
    <s v="2016-17"/>
    <n v="2017"/>
    <x v="23"/>
    <x v="20"/>
  </r>
  <r>
    <s v="NBA"/>
    <s v="bensoke01"/>
    <n v="0.27"/>
    <s v="1984-85"/>
    <n v="1985"/>
    <x v="5"/>
    <x v="9"/>
  </r>
  <r>
    <s v="NBA"/>
    <s v="bensoke01"/>
    <n v="0.315"/>
    <s v="1985-86"/>
    <n v="1986"/>
    <x v="6"/>
    <x v="9"/>
  </r>
  <r>
    <s v="NBA"/>
    <s v="bensoke01"/>
    <n v="0.34499999999999997"/>
    <s v="1986-87"/>
    <n v="1987"/>
    <x v="32"/>
    <x v="32"/>
  </r>
  <r>
    <s v="NBA"/>
    <s v="bensoke01"/>
    <n v="0.35"/>
    <s v="1987-88"/>
    <n v="1988"/>
    <x v="7"/>
    <x v="28"/>
  </r>
  <r>
    <s v="NBA"/>
    <s v="bentibe01"/>
    <n v="0.25"/>
    <s v="2016-17"/>
    <n v="2017"/>
    <x v="23"/>
    <x v="1"/>
  </r>
  <r>
    <s v="NBA"/>
    <s v="bentibe01"/>
    <n v="0.05"/>
    <s v="2016-17"/>
    <n v="2017"/>
    <x v="23"/>
    <x v="31"/>
  </r>
  <r>
    <s v="NBA"/>
    <s v="bentibe01"/>
    <n v="3.1968999999999997E-2"/>
    <s v="2016-17"/>
    <n v="2017"/>
    <x v="23"/>
    <x v="6"/>
  </r>
  <r>
    <s v="NBA"/>
    <s v="berryri01"/>
    <n v="0.3"/>
    <s v="1988-89"/>
    <n v="1989"/>
    <x v="8"/>
    <x v="2"/>
  </r>
  <r>
    <s v="NBA"/>
    <s v="berrywa01"/>
    <n v="0.28749999999999998"/>
    <s v="1987-88"/>
    <n v="1988"/>
    <x v="7"/>
    <x v="23"/>
  </r>
  <r>
    <s v="NBA"/>
    <s v="berrywa01"/>
    <n v="0.3125"/>
    <s v="1988-89"/>
    <n v="1989"/>
    <x v="8"/>
    <x v="15"/>
  </r>
  <r>
    <s v="NBA"/>
    <s v="bertada01"/>
    <n v="0.54347100000000004"/>
    <s v="2016-17"/>
    <n v="2017"/>
    <x v="23"/>
    <x v="23"/>
  </r>
  <r>
    <s v="NBA"/>
    <s v="bertada01"/>
    <n v="1.312611"/>
    <s v="2017-18"/>
    <n v="2018"/>
    <x v="24"/>
    <x v="23"/>
  </r>
  <r>
    <s v="NBA"/>
    <s v="besttr01"/>
    <n v="0.57999999999999996"/>
    <s v="1995-96"/>
    <n v="1996"/>
    <x v="9"/>
    <x v="31"/>
  </r>
  <r>
    <s v="NBA"/>
    <s v="besttr01"/>
    <n v="0.66600000000000004"/>
    <s v="1996-97"/>
    <n v="1997"/>
    <x v="10"/>
    <x v="31"/>
  </r>
  <r>
    <s v="NBA"/>
    <s v="besttr01"/>
    <n v="0.752"/>
    <s v="1997-98"/>
    <n v="1998"/>
    <x v="11"/>
    <x v="31"/>
  </r>
  <r>
    <s v="NBA"/>
    <s v="besttr01"/>
    <n v="2.75"/>
    <s v="1998-99"/>
    <n v="1999"/>
    <x v="13"/>
    <x v="31"/>
  </r>
  <r>
    <s v="NBA"/>
    <s v="besttr01"/>
    <n v="3.25"/>
    <s v="1999-00"/>
    <n v="2000"/>
    <x v="14"/>
    <x v="31"/>
  </r>
  <r>
    <s v="NBA"/>
    <s v="besttr01"/>
    <n v="3.5"/>
    <s v="2000-01"/>
    <n v="2001"/>
    <x v="12"/>
    <x v="31"/>
  </r>
  <r>
    <s v="NBA"/>
    <s v="besttr01"/>
    <n v="3.375"/>
    <s v="2001-02"/>
    <n v="2002"/>
    <x v="15"/>
    <x v="31"/>
  </r>
  <r>
    <s v="NBA"/>
    <s v="besttr01"/>
    <n v="1.4"/>
    <s v="2002-03"/>
    <n v="2003"/>
    <x v="16"/>
    <x v="20"/>
  </r>
  <r>
    <s v="NBA"/>
    <s v="besttr01"/>
    <n v="0.93867900000000004"/>
    <s v="2003-04"/>
    <n v="2004"/>
    <x v="17"/>
    <x v="6"/>
  </r>
  <r>
    <s v="NBA"/>
    <s v="besttr01"/>
    <n v="1"/>
    <s v="2004-05"/>
    <n v="2005"/>
    <x v="18"/>
    <x v="15"/>
  </r>
  <r>
    <s v="NBA"/>
    <s v="beverpa01"/>
    <n v="0.28137699999999999"/>
    <s v="2012-13"/>
    <n v="2013"/>
    <x v="26"/>
    <x v="12"/>
  </r>
  <r>
    <s v="NBA"/>
    <s v="beverpa01"/>
    <n v="0.78887200000000002"/>
    <s v="2013-14"/>
    <n v="2014"/>
    <x v="27"/>
    <x v="12"/>
  </r>
  <r>
    <s v="NBA"/>
    <s v="beverpa01"/>
    <n v="0.91524300000000003"/>
    <s v="2014-15"/>
    <n v="2015"/>
    <x v="28"/>
    <x v="12"/>
  </r>
  <r>
    <s v="NBA"/>
    <s v="beverpa01"/>
    <n v="6.5"/>
    <s v="2015-16"/>
    <n v="2016"/>
    <x v="29"/>
    <x v="12"/>
  </r>
  <r>
    <s v="NBA"/>
    <s v="beverpa01"/>
    <n v="6"/>
    <s v="2016-17"/>
    <n v="2017"/>
    <x v="23"/>
    <x v="12"/>
  </r>
  <r>
    <s v="NBA"/>
    <s v="beverpa01"/>
    <n v="5.5135139999999998"/>
    <s v="2017-18"/>
    <n v="2018"/>
    <x v="24"/>
    <x v="10"/>
  </r>
  <r>
    <s v="NBA"/>
    <s v="bhullsi01"/>
    <n v="2.9843000000000001E-2"/>
    <s v="2014-15"/>
    <n v="2015"/>
    <x v="28"/>
    <x v="2"/>
  </r>
  <r>
    <s v="NBA"/>
    <s v="bibbymi01"/>
    <n v="2.4"/>
    <s v="1998-99"/>
    <n v="1999"/>
    <x v="13"/>
    <x v="5"/>
  </r>
  <r>
    <s v="NBA"/>
    <s v="bibbymi01"/>
    <n v="3.0924"/>
    <s v="1999-00"/>
    <n v="2000"/>
    <x v="14"/>
    <x v="5"/>
  </r>
  <r>
    <s v="NBA"/>
    <s v="bibbymi01"/>
    <n v="3.30816"/>
    <s v="2000-01"/>
    <n v="2001"/>
    <x v="12"/>
    <x v="5"/>
  </r>
  <r>
    <s v="NBA"/>
    <s v="bibbymi01"/>
    <n v="4.174893"/>
    <s v="2001-02"/>
    <n v="2002"/>
    <x v="15"/>
    <x v="2"/>
  </r>
  <r>
    <s v="NBA"/>
    <s v="bibbymi01"/>
    <n v="8.5"/>
    <s v="2002-03"/>
    <n v="2003"/>
    <x v="16"/>
    <x v="2"/>
  </r>
  <r>
    <s v="NBA"/>
    <s v="bibbymi01"/>
    <n v="9.5"/>
    <s v="2003-04"/>
    <n v="2004"/>
    <x v="17"/>
    <x v="2"/>
  </r>
  <r>
    <s v="NBA"/>
    <s v="bibbymi01"/>
    <n v="10.5"/>
    <s v="2004-05"/>
    <n v="2005"/>
    <x v="18"/>
    <x v="2"/>
  </r>
  <r>
    <s v="NBA"/>
    <s v="bibbymi01"/>
    <n v="11.5"/>
    <s v="2005-06"/>
    <n v="2006"/>
    <x v="19"/>
    <x v="2"/>
  </r>
  <r>
    <s v="NBA"/>
    <s v="bibbymi01"/>
    <n v="12.5"/>
    <s v="2006-07"/>
    <n v="2007"/>
    <x v="20"/>
    <x v="2"/>
  </r>
  <r>
    <s v="NBA"/>
    <s v="bibbymi01"/>
    <n v="13.5"/>
    <s v="2007-08"/>
    <n v="2008"/>
    <x v="21"/>
    <x v="7"/>
  </r>
  <r>
    <s v="NBA"/>
    <s v="bibbymi01"/>
    <n v="14.983603"/>
    <s v="2008-09"/>
    <n v="2009"/>
    <x v="25"/>
    <x v="7"/>
  </r>
  <r>
    <s v="NBA"/>
    <s v="bibbymi01"/>
    <n v="6.2176169999999997"/>
    <s v="2009-10"/>
    <n v="2010"/>
    <x v="22"/>
    <x v="7"/>
  </r>
  <r>
    <s v="NBA"/>
    <s v="bibbymi01"/>
    <n v="5.5647669999999998"/>
    <s v="2010-11"/>
    <n v="2011"/>
    <x v="30"/>
    <x v="26"/>
  </r>
  <r>
    <s v="NBA"/>
    <s v="bibbymi01"/>
    <n v="1.3521810000000001"/>
    <s v="2011-12"/>
    <n v="2012"/>
    <x v="31"/>
    <x v="14"/>
  </r>
  <r>
    <s v="NBA"/>
    <s v="biedran01"/>
    <n v="1.72776"/>
    <s v="2004-05"/>
    <n v="2005"/>
    <x v="18"/>
    <x v="21"/>
  </r>
  <r>
    <s v="NBA"/>
    <s v="biedran01"/>
    <n v="1.8573599999999999"/>
    <s v="2005-06"/>
    <n v="2006"/>
    <x v="19"/>
    <x v="21"/>
  </r>
  <r>
    <s v="NBA"/>
    <s v="biedran01"/>
    <n v="1.9869600000000001"/>
    <s v="2006-07"/>
    <n v="2007"/>
    <x v="20"/>
    <x v="21"/>
  </r>
  <r>
    <s v="NBA"/>
    <s v="biedran01"/>
    <n v="2.6366960000000002"/>
    <s v="2007-08"/>
    <n v="2008"/>
    <x v="21"/>
    <x v="21"/>
  </r>
  <r>
    <s v="NBA"/>
    <s v="biedran01"/>
    <n v="9"/>
    <s v="2008-09"/>
    <n v="2009"/>
    <x v="25"/>
    <x v="21"/>
  </r>
  <r>
    <s v="NBA"/>
    <s v="biedran01"/>
    <n v="9"/>
    <s v="2009-10"/>
    <n v="2010"/>
    <x v="22"/>
    <x v="21"/>
  </r>
  <r>
    <s v="NBA"/>
    <s v="biedran01"/>
    <n v="9"/>
    <s v="2010-11"/>
    <n v="2011"/>
    <x v="30"/>
    <x v="21"/>
  </r>
  <r>
    <s v="NBA"/>
    <s v="biedran01"/>
    <n v="9"/>
    <s v="2011-12"/>
    <n v="2012"/>
    <x v="31"/>
    <x v="21"/>
  </r>
  <r>
    <s v="NBA"/>
    <s v="biedran01"/>
    <n v="9"/>
    <s v="2012-13"/>
    <n v="2013"/>
    <x v="26"/>
    <x v="21"/>
  </r>
  <r>
    <s v="NBA"/>
    <s v="biedran01"/>
    <n v="9"/>
    <s v="2013-14"/>
    <n v="2014"/>
    <x v="27"/>
    <x v="32"/>
  </r>
  <r>
    <s v="NBA"/>
    <s v="billuch01"/>
    <n v="2.3846400000000001"/>
    <s v="1997-98"/>
    <n v="1998"/>
    <x v="11"/>
    <x v="1"/>
  </r>
  <r>
    <s v="NBA"/>
    <s v="billuch01"/>
    <n v="2.742"/>
    <s v="1998-99"/>
    <n v="1999"/>
    <x v="13"/>
    <x v="4"/>
  </r>
  <r>
    <s v="NBA"/>
    <s v="billuch01"/>
    <n v="3.1000800000000002"/>
    <s v="1999-00"/>
    <n v="2000"/>
    <x v="14"/>
    <x v="11"/>
  </r>
  <r>
    <s v="NBA"/>
    <s v="billuch01"/>
    <n v="2.25"/>
    <s v="2000-01"/>
    <n v="2001"/>
    <x v="12"/>
    <x v="22"/>
  </r>
  <r>
    <s v="NBA"/>
    <s v="billuch01"/>
    <n v="2.4750000000000001"/>
    <s v="2001-02"/>
    <n v="2002"/>
    <x v="15"/>
    <x v="22"/>
  </r>
  <r>
    <s v="NBA"/>
    <s v="billuch01"/>
    <n v="4.5460000000000003"/>
    <s v="2002-03"/>
    <n v="2003"/>
    <x v="16"/>
    <x v="9"/>
  </r>
  <r>
    <s v="NBA"/>
    <s v="billuch01"/>
    <n v="5.0006000000000004"/>
    <s v="2003-04"/>
    <n v="2004"/>
    <x v="17"/>
    <x v="9"/>
  </r>
  <r>
    <s v="NBA"/>
    <s v="billuch01"/>
    <n v="5.4551999999999996"/>
    <s v="2004-05"/>
    <n v="2005"/>
    <x v="18"/>
    <x v="9"/>
  </r>
  <r>
    <s v="NBA"/>
    <s v="billuch01"/>
    <n v="5.9097999999999997"/>
    <s v="2005-06"/>
    <n v="2006"/>
    <x v="19"/>
    <x v="9"/>
  </r>
  <r>
    <s v="NBA"/>
    <s v="billuch01"/>
    <n v="6.3643999999999998"/>
    <s v="2006-07"/>
    <n v="2007"/>
    <x v="20"/>
    <x v="9"/>
  </r>
  <r>
    <s v="NBA"/>
    <s v="billuch01"/>
    <n v="10"/>
    <s v="2007-08"/>
    <n v="2008"/>
    <x v="21"/>
    <x v="9"/>
  </r>
  <r>
    <s v="NBA"/>
    <s v="billuch01"/>
    <n v="11.05"/>
    <s v="2008-09"/>
    <n v="2009"/>
    <x v="25"/>
    <x v="4"/>
  </r>
  <r>
    <s v="NBA"/>
    <s v="billuch01"/>
    <n v="12.1"/>
    <s v="2009-10"/>
    <n v="2010"/>
    <x v="22"/>
    <x v="4"/>
  </r>
  <r>
    <s v="NBA"/>
    <s v="billuch01"/>
    <n v="13.15"/>
    <s v="2010-11"/>
    <n v="2011"/>
    <x v="30"/>
    <x v="14"/>
  </r>
  <r>
    <s v="NBA"/>
    <s v="billuch01"/>
    <n v="12.199968"/>
    <s v="2011-12"/>
    <n v="2012"/>
    <x v="31"/>
    <x v="14"/>
  </r>
  <r>
    <s v="NBA"/>
    <s v="billuch01"/>
    <n v="2.000032"/>
    <s v="2011-12"/>
    <n v="2012"/>
    <x v="31"/>
    <x v="10"/>
  </r>
  <r>
    <s v="NBA"/>
    <s v="billuch01"/>
    <n v="4"/>
    <s v="2012-13"/>
    <n v="2013"/>
    <x v="26"/>
    <x v="10"/>
  </r>
  <r>
    <s v="NBA"/>
    <s v="billuch01"/>
    <n v="2.5"/>
    <s v="2013-14"/>
    <n v="2014"/>
    <x v="27"/>
    <x v="9"/>
  </r>
  <r>
    <s v="NBA"/>
    <s v="birchkh01"/>
    <n v="0.05"/>
    <s v="2014-15"/>
    <n v="2015"/>
    <x v="28"/>
    <x v="20"/>
  </r>
  <r>
    <s v="NBA"/>
    <s v="birchkh01"/>
    <n v="0.81561499999999998"/>
    <s v="2017-18"/>
    <n v="2018"/>
    <x v="24"/>
    <x v="11"/>
  </r>
  <r>
    <s v="NBA"/>
    <s v="birdla01"/>
    <n v="1.8"/>
    <s v="1984-85"/>
    <n v="1985"/>
    <x v="5"/>
    <x v="1"/>
  </r>
  <r>
    <s v="NBA"/>
    <s v="birdla01"/>
    <n v="1.8"/>
    <s v="1985-86"/>
    <n v="1986"/>
    <x v="6"/>
    <x v="1"/>
  </r>
  <r>
    <s v="NBA"/>
    <s v="birdla01"/>
    <n v="1.8"/>
    <s v="1986-87"/>
    <n v="1987"/>
    <x v="32"/>
    <x v="1"/>
  </r>
  <r>
    <s v="NBA"/>
    <s v="birdla01"/>
    <n v="1.8"/>
    <s v="1987-88"/>
    <n v="1988"/>
    <x v="7"/>
    <x v="1"/>
  </r>
  <r>
    <s v="NBA"/>
    <s v="birdla01"/>
    <n v="1.8"/>
    <s v="1988-89"/>
    <n v="1989"/>
    <x v="8"/>
    <x v="1"/>
  </r>
  <r>
    <s v="NBA"/>
    <s v="birdla01"/>
    <n v="2.75"/>
    <s v="1989-90"/>
    <n v="1990"/>
    <x v="33"/>
    <x v="1"/>
  </r>
  <r>
    <s v="NBA"/>
    <s v="birdla01"/>
    <n v="1.5"/>
    <s v="1990-91"/>
    <n v="1991"/>
    <x v="0"/>
    <x v="1"/>
  </r>
  <r>
    <s v="NBA"/>
    <s v="birdla01"/>
    <n v="7.07"/>
    <s v="1991-92"/>
    <n v="1992"/>
    <x v="1"/>
    <x v="1"/>
  </r>
  <r>
    <s v="NBA"/>
    <s v="birdla01"/>
    <n v="2.2999999999999998"/>
    <s v="1992-93"/>
    <n v="1993"/>
    <x v="2"/>
    <x v="1"/>
  </r>
  <r>
    <s v="NBA"/>
    <s v="birdsot01"/>
    <n v="1.075"/>
    <s v="1984-85"/>
    <n v="1985"/>
    <x v="5"/>
    <x v="15"/>
  </r>
  <r>
    <s v="NBA"/>
    <s v="birdsot01"/>
    <n v="1.1000000000000001"/>
    <s v="1985-86"/>
    <n v="1986"/>
    <x v="6"/>
    <x v="15"/>
  </r>
  <r>
    <s v="NBA"/>
    <s v="birdsot01"/>
    <n v="0.5"/>
    <s v="1987-88"/>
    <n v="1988"/>
    <x v="7"/>
    <x v="15"/>
  </r>
  <r>
    <s v="NBA"/>
    <s v="biyombi01"/>
    <n v="2.7980399999999999"/>
    <s v="2011-12"/>
    <n v="2012"/>
    <x v="31"/>
    <x v="19"/>
  </r>
  <r>
    <s v="NBA"/>
    <s v="biyombi01"/>
    <n v="3.0079199999999999"/>
    <s v="2012-13"/>
    <n v="2013"/>
    <x v="26"/>
    <x v="19"/>
  </r>
  <r>
    <s v="NBA"/>
    <s v="biyombi01"/>
    <n v="3.0499200000000002"/>
    <s v="2013-14"/>
    <n v="2014"/>
    <x v="27"/>
    <x v="19"/>
  </r>
  <r>
    <s v="NBA"/>
    <s v="biyombi01"/>
    <n v="3.8733979999999999"/>
    <s v="2014-15"/>
    <n v="2015"/>
    <x v="28"/>
    <x v="19"/>
  </r>
  <r>
    <s v="NBA"/>
    <s v="biyombi01"/>
    <n v="3"/>
    <s v="2015-16"/>
    <n v="2016"/>
    <x v="29"/>
    <x v="13"/>
  </r>
  <r>
    <s v="NBA"/>
    <s v="biyombi01"/>
    <n v="17"/>
    <s v="2016-17"/>
    <n v="2017"/>
    <x v="23"/>
    <x v="11"/>
  </r>
  <r>
    <s v="NBA"/>
    <s v="biyombi01"/>
    <n v="17"/>
    <s v="2017-18"/>
    <n v="2018"/>
    <x v="24"/>
    <x v="11"/>
  </r>
  <r>
    <s v="NBA"/>
    <s v="bjeline01"/>
    <n v="4"/>
    <s v="2015-16"/>
    <n v="2016"/>
    <x v="29"/>
    <x v="22"/>
  </r>
  <r>
    <s v="NBA"/>
    <s v="bjeline01"/>
    <n v="3.8"/>
    <s v="2016-17"/>
    <n v="2017"/>
    <x v="23"/>
    <x v="22"/>
  </r>
  <r>
    <s v="NBA"/>
    <s v="bjeline01"/>
    <n v="3.949999"/>
    <s v="2017-18"/>
    <n v="2018"/>
    <x v="24"/>
    <x v="22"/>
  </r>
  <r>
    <s v="NBA"/>
    <s v="blabuw01"/>
    <n v="0.2"/>
    <s v="1985-86"/>
    <n v="1986"/>
    <x v="6"/>
    <x v="6"/>
  </r>
  <r>
    <s v="NBA"/>
    <s v="blabuw01"/>
    <n v="0.26"/>
    <s v="1987-88"/>
    <n v="1988"/>
    <x v="7"/>
    <x v="6"/>
  </r>
  <r>
    <s v="NBA"/>
    <s v="blabuw01"/>
    <n v="0.28000000000000003"/>
    <s v="1988-89"/>
    <n v="1989"/>
    <x v="8"/>
    <x v="6"/>
  </r>
  <r>
    <s v="NBA"/>
    <s v="blackta01"/>
    <n v="0.50733600000000001"/>
    <s v="2014-15"/>
    <n v="2015"/>
    <x v="28"/>
    <x v="3"/>
  </r>
  <r>
    <s v="NBA"/>
    <s v="blackta01"/>
    <n v="0.845059"/>
    <s v="2015-16"/>
    <n v="2016"/>
    <x v="29"/>
    <x v="3"/>
  </r>
  <r>
    <s v="NBA"/>
    <s v="blackta01"/>
    <n v="6.1909999999999998"/>
    <s v="2016-17"/>
    <n v="2017"/>
    <x v="23"/>
    <x v="3"/>
  </r>
  <r>
    <s v="NBA"/>
    <s v="blackta01"/>
    <n v="3.29"/>
    <s v="2017-18"/>
    <n v="2018"/>
    <x v="24"/>
    <x v="12"/>
  </r>
  <r>
    <s v="NBA"/>
    <s v="blackro01"/>
    <n v="0.215"/>
    <s v="1984-85"/>
    <n v="1985"/>
    <x v="5"/>
    <x v="6"/>
  </r>
  <r>
    <s v="NBA"/>
    <s v="blackro01"/>
    <n v="0.50110600000000005"/>
    <s v="1985-86"/>
    <n v="1986"/>
    <x v="6"/>
    <x v="6"/>
  </r>
  <r>
    <s v="NBA"/>
    <s v="blackro01"/>
    <n v="0.541736"/>
    <s v="1987-88"/>
    <n v="1988"/>
    <x v="7"/>
    <x v="6"/>
  </r>
  <r>
    <s v="NBA"/>
    <s v="blackro01"/>
    <n v="0.54169999999999996"/>
    <s v="1988-89"/>
    <n v="1989"/>
    <x v="8"/>
    <x v="6"/>
  </r>
  <r>
    <s v="NBA"/>
    <s v="blackro01"/>
    <n v="1.2"/>
    <s v="1989-90"/>
    <n v="1990"/>
    <x v="33"/>
    <x v="6"/>
  </r>
  <r>
    <s v="NBA"/>
    <s v="blackro01"/>
    <n v="1.65"/>
    <s v="1990-91"/>
    <n v="1991"/>
    <x v="0"/>
    <x v="6"/>
  </r>
  <r>
    <s v="NBA"/>
    <s v="blackro01"/>
    <n v="1.92"/>
    <s v="1991-92"/>
    <n v="1992"/>
    <x v="1"/>
    <x v="6"/>
  </r>
  <r>
    <s v="NBA"/>
    <s v="blackro01"/>
    <n v="1.5"/>
    <s v="1992-93"/>
    <n v="1993"/>
    <x v="2"/>
    <x v="14"/>
  </r>
  <r>
    <s v="NBA"/>
    <s v="blackro01"/>
    <n v="1.9950000000000001"/>
    <s v="1993-94"/>
    <n v="1994"/>
    <x v="3"/>
    <x v="14"/>
  </r>
  <r>
    <s v="NBA"/>
    <s v="blackro01"/>
    <n v="1.34"/>
    <s v="1994-95"/>
    <n v="1995"/>
    <x v="4"/>
    <x v="14"/>
  </r>
  <r>
    <s v="NBA"/>
    <s v="blackal01"/>
    <n v="0.14000000000000001"/>
    <s v="1992-93"/>
    <n v="1993"/>
    <x v="2"/>
    <x v="3"/>
  </r>
  <r>
    <s v="NBA"/>
    <s v="blairde01"/>
    <n v="0.85"/>
    <s v="2009-10"/>
    <n v="2010"/>
    <x v="22"/>
    <x v="23"/>
  </r>
  <r>
    <s v="NBA"/>
    <s v="blairde01"/>
    <n v="0.91800000000000004"/>
    <s v="2010-11"/>
    <n v="2011"/>
    <x v="30"/>
    <x v="23"/>
  </r>
  <r>
    <s v="NBA"/>
    <s v="blairde01"/>
    <n v="0.98599999999999999"/>
    <s v="2011-12"/>
    <n v="2012"/>
    <x v="31"/>
    <x v="23"/>
  </r>
  <r>
    <s v="NBA"/>
    <s v="blairde01"/>
    <n v="1.054"/>
    <s v="2012-13"/>
    <n v="2013"/>
    <x v="26"/>
    <x v="23"/>
  </r>
  <r>
    <s v="NBA"/>
    <s v="blairde01"/>
    <n v="0.94790700000000006"/>
    <s v="2013-14"/>
    <n v="2014"/>
    <x v="27"/>
    <x v="6"/>
  </r>
  <r>
    <s v="NBA"/>
    <s v="blairde01"/>
    <n v="2"/>
    <s v="2014-15"/>
    <n v="2015"/>
    <x v="28"/>
    <x v="26"/>
  </r>
  <r>
    <s v="NBA"/>
    <s v="blairde01"/>
    <n v="2"/>
    <s v="2015-16"/>
    <n v="2016"/>
    <x v="29"/>
    <x v="16"/>
  </r>
  <r>
    <s v="NBA"/>
    <s v="blakest01"/>
    <n v="0.36693100000000001"/>
    <s v="2003-04"/>
    <n v="2004"/>
    <x v="17"/>
    <x v="26"/>
  </r>
  <r>
    <s v="NBA"/>
    <s v="blakest01"/>
    <n v="0.62004599999999999"/>
    <s v="2004-05"/>
    <n v="2005"/>
    <x v="18"/>
    <x v="26"/>
  </r>
  <r>
    <s v="NBA"/>
    <s v="blakest01"/>
    <n v="1"/>
    <s v="2005-06"/>
    <n v="2006"/>
    <x v="19"/>
    <x v="0"/>
  </r>
  <r>
    <s v="NBA"/>
    <s v="blakest01"/>
    <n v="1.33"/>
    <s v="2006-07"/>
    <n v="2007"/>
    <x v="20"/>
    <x v="4"/>
  </r>
  <r>
    <s v="NBA"/>
    <s v="blakest01"/>
    <n v="4.25"/>
    <s v="2007-08"/>
    <n v="2008"/>
    <x v="21"/>
    <x v="0"/>
  </r>
  <r>
    <s v="NBA"/>
    <s v="blakest01"/>
    <n v="4.25"/>
    <s v="2008-09"/>
    <n v="2009"/>
    <x v="25"/>
    <x v="0"/>
  </r>
  <r>
    <s v="NBA"/>
    <s v="blakest01"/>
    <n v="4.93"/>
    <s v="2009-10"/>
    <n v="2010"/>
    <x v="22"/>
    <x v="10"/>
  </r>
  <r>
    <s v="NBA"/>
    <s v="blakest01"/>
    <n v="4"/>
    <s v="2010-11"/>
    <n v="2011"/>
    <x v="30"/>
    <x v="3"/>
  </r>
  <r>
    <s v="NBA"/>
    <s v="blakest01"/>
    <n v="4"/>
    <s v="2011-12"/>
    <n v="2012"/>
    <x v="31"/>
    <x v="3"/>
  </r>
  <r>
    <s v="NBA"/>
    <s v="blakest01"/>
    <n v="4"/>
    <s v="2012-13"/>
    <n v="2013"/>
    <x v="26"/>
    <x v="3"/>
  </r>
  <r>
    <s v="NBA"/>
    <s v="blakest01"/>
    <n v="4"/>
    <s v="2013-14"/>
    <n v="2014"/>
    <x v="27"/>
    <x v="3"/>
  </r>
  <r>
    <s v="NBA"/>
    <s v="blakest01"/>
    <n v="2.077"/>
    <s v="2014-15"/>
    <n v="2015"/>
    <x v="28"/>
    <x v="0"/>
  </r>
  <r>
    <s v="NBA"/>
    <s v="blakest01"/>
    <n v="2.1704650000000001"/>
    <s v="2015-16"/>
    <n v="2016"/>
    <x v="29"/>
    <x v="9"/>
  </r>
  <r>
    <s v="NBA"/>
    <s v="blalowi01"/>
    <n v="0.41271799999999997"/>
    <s v="2006-07"/>
    <n v="2007"/>
    <x v="20"/>
    <x v="9"/>
  </r>
  <r>
    <s v="NBA"/>
    <s v="blankla01"/>
    <n v="0.36499999999999999"/>
    <s v="1990-91"/>
    <n v="1991"/>
    <x v="0"/>
    <x v="9"/>
  </r>
  <r>
    <s v="NBA"/>
    <s v="blankla01"/>
    <n v="0.41499999999999998"/>
    <s v="1991-92"/>
    <n v="1992"/>
    <x v="1"/>
    <x v="9"/>
  </r>
  <r>
    <s v="NBA"/>
    <s v="blankla01"/>
    <n v="0.49"/>
    <s v="1992-93"/>
    <n v="1993"/>
    <x v="2"/>
    <x v="22"/>
  </r>
  <r>
    <s v="NBA"/>
    <s v="blantri01"/>
    <n v="8.0000000000000002E-3"/>
    <s v="1992-93"/>
    <n v="1993"/>
    <x v="2"/>
    <x v="30"/>
  </r>
  <r>
    <s v="NBA"/>
    <s v="blatcan01"/>
    <n v="0.39876200000000001"/>
    <s v="2005-06"/>
    <n v="2006"/>
    <x v="19"/>
    <x v="26"/>
  </r>
  <r>
    <s v="NBA"/>
    <s v="blatcan01"/>
    <n v="0.66420900000000005"/>
    <s v="2006-07"/>
    <n v="2007"/>
    <x v="20"/>
    <x v="26"/>
  </r>
  <r>
    <s v="NBA"/>
    <s v="blatcan01"/>
    <n v="2.4700000000000002"/>
    <s v="2007-08"/>
    <n v="2008"/>
    <x v="21"/>
    <x v="26"/>
  </r>
  <r>
    <s v="NBA"/>
    <s v="blatcan01"/>
    <n v="2.7396690000000001"/>
    <s v="2008-09"/>
    <n v="2009"/>
    <x v="25"/>
    <x v="26"/>
  </r>
  <r>
    <s v="NBA"/>
    <s v="blatcan01"/>
    <n v="3"/>
    <s v="2009-10"/>
    <n v="2010"/>
    <x v="22"/>
    <x v="26"/>
  </r>
  <r>
    <s v="NBA"/>
    <s v="blatcan01"/>
    <n v="5.9"/>
    <s v="2010-11"/>
    <n v="2011"/>
    <x v="30"/>
    <x v="26"/>
  </r>
  <r>
    <s v="NBA"/>
    <s v="blatcan01"/>
    <n v="6.4420830000000002"/>
    <s v="2011-12"/>
    <n v="2012"/>
    <x v="31"/>
    <x v="26"/>
  </r>
  <r>
    <s v="NBA"/>
    <s v="blatcan01"/>
    <n v="7.1185020000000003"/>
    <s v="2012-13"/>
    <n v="2013"/>
    <x v="26"/>
    <x v="26"/>
  </r>
  <r>
    <s v="NBA"/>
    <s v="blatcan01"/>
    <n v="1.1463369999999999"/>
    <s v="2012-13"/>
    <n v="2013"/>
    <x v="26"/>
    <x v="15"/>
  </r>
  <r>
    <s v="NBA"/>
    <s v="blatcan01"/>
    <n v="1.375604"/>
    <s v="2013-14"/>
    <n v="2014"/>
    <x v="27"/>
    <x v="15"/>
  </r>
  <r>
    <s v="NBA"/>
    <s v="blatcan01"/>
    <n v="8.4713390000000004"/>
    <s v="2014-15"/>
    <n v="2015"/>
    <x v="28"/>
    <x v="26"/>
  </r>
  <r>
    <s v="NBA"/>
    <s v="blaylmo01"/>
    <n v="0.52500000000000002"/>
    <s v="1990-91"/>
    <n v="1991"/>
    <x v="0"/>
    <x v="15"/>
  </r>
  <r>
    <s v="NBA"/>
    <s v="blaylmo01"/>
    <n v="0.57499999999999996"/>
    <s v="1991-92"/>
    <n v="1992"/>
    <x v="1"/>
    <x v="15"/>
  </r>
  <r>
    <s v="NBA"/>
    <s v="blaylmo01"/>
    <n v="0.66"/>
    <s v="1992-93"/>
    <n v="1993"/>
    <x v="2"/>
    <x v="7"/>
  </r>
  <r>
    <s v="NBA"/>
    <s v="blaylmo01"/>
    <n v="1.63"/>
    <s v="1993-94"/>
    <n v="1994"/>
    <x v="3"/>
    <x v="7"/>
  </r>
  <r>
    <s v="NBA"/>
    <s v="blaylmo01"/>
    <n v="2.1"/>
    <s v="1994-95"/>
    <n v="1995"/>
    <x v="4"/>
    <x v="7"/>
  </r>
  <r>
    <s v="NBA"/>
    <s v="blaylmo01"/>
    <n v="2.5"/>
    <s v="1995-96"/>
    <n v="1996"/>
    <x v="9"/>
    <x v="7"/>
  </r>
  <r>
    <s v="NBA"/>
    <s v="blaylmo01"/>
    <n v="2.8"/>
    <s v="1996-97"/>
    <n v="1997"/>
    <x v="10"/>
    <x v="7"/>
  </r>
  <r>
    <s v="NBA"/>
    <s v="blaylmo01"/>
    <n v="3"/>
    <s v="1997-98"/>
    <n v="1998"/>
    <x v="11"/>
    <x v="7"/>
  </r>
  <r>
    <s v="NBA"/>
    <s v="blaylmo01"/>
    <n v="3.6"/>
    <s v="1998-99"/>
    <n v="1999"/>
    <x v="13"/>
    <x v="7"/>
  </r>
  <r>
    <s v="NBA"/>
    <s v="blaylmo01"/>
    <n v="4.2"/>
    <s v="1999-00"/>
    <n v="2000"/>
    <x v="14"/>
    <x v="21"/>
  </r>
  <r>
    <s v="NBA"/>
    <s v="blaylmo01"/>
    <n v="4.8"/>
    <s v="2000-01"/>
    <n v="2001"/>
    <x v="12"/>
    <x v="21"/>
  </r>
  <r>
    <s v="NBA"/>
    <s v="blaylmo01"/>
    <n v="5.4"/>
    <s v="2001-02"/>
    <n v="2002"/>
    <x v="15"/>
    <x v="21"/>
  </r>
  <r>
    <s v="NBA"/>
    <s v="bledser01"/>
    <n v="1.4850000000000001"/>
    <s v="2010-11"/>
    <n v="2011"/>
    <x v="30"/>
    <x v="10"/>
  </r>
  <r>
    <s v="NBA"/>
    <s v="bledser01"/>
    <n v="1.59636"/>
    <s v="2011-12"/>
    <n v="2012"/>
    <x v="31"/>
    <x v="10"/>
  </r>
  <r>
    <s v="NBA"/>
    <s v="bledser01"/>
    <n v="1.7077199999999999"/>
    <s v="2012-13"/>
    <n v="2013"/>
    <x v="26"/>
    <x v="10"/>
  </r>
  <r>
    <s v="NBA"/>
    <s v="bledser01"/>
    <n v="2.6264729999999998"/>
    <s v="2013-14"/>
    <n v="2014"/>
    <x v="27"/>
    <x v="16"/>
  </r>
  <r>
    <s v="NBA"/>
    <s v="bledser01"/>
    <n v="12.173913000000001"/>
    <s v="2014-15"/>
    <n v="2015"/>
    <x v="28"/>
    <x v="16"/>
  </r>
  <r>
    <s v="NBA"/>
    <s v="bledser01"/>
    <n v="13.086957"/>
    <s v="2015-16"/>
    <n v="2016"/>
    <x v="29"/>
    <x v="16"/>
  </r>
  <r>
    <s v="NBA"/>
    <s v="bledser01"/>
    <n v="14"/>
    <s v="2016-17"/>
    <n v="2017"/>
    <x v="23"/>
    <x v="16"/>
  </r>
  <r>
    <s v="NBA"/>
    <s v="bledser01"/>
    <n v="14.5"/>
    <s v="2017-18"/>
    <n v="2018"/>
    <x v="24"/>
    <x v="29"/>
  </r>
  <r>
    <s v="NBA"/>
    <s v="blounco01"/>
    <n v="0.62"/>
    <s v="1993-94"/>
    <n v="1994"/>
    <x v="3"/>
    <x v="30"/>
  </r>
  <r>
    <s v="NBA"/>
    <s v="blounco01"/>
    <n v="0.84499999999999997"/>
    <s v="1994-95"/>
    <n v="1995"/>
    <x v="4"/>
    <x v="30"/>
  </r>
  <r>
    <s v="NBA"/>
    <s v="blounco01"/>
    <n v="1.04"/>
    <s v="1995-96"/>
    <n v="1996"/>
    <x v="9"/>
    <x v="3"/>
  </r>
  <r>
    <s v="NBA"/>
    <s v="blounco01"/>
    <n v="1.2350000000000001"/>
    <s v="1996-97"/>
    <n v="1997"/>
    <x v="10"/>
    <x v="3"/>
  </r>
  <r>
    <s v="NBA"/>
    <s v="blounco01"/>
    <n v="1.43"/>
    <s v="1997-98"/>
    <n v="1998"/>
    <x v="11"/>
    <x v="3"/>
  </r>
  <r>
    <s v="NBA"/>
    <s v="blounco01"/>
    <n v="1.625"/>
    <s v="1998-99"/>
    <n v="1999"/>
    <x v="13"/>
    <x v="3"/>
  </r>
  <r>
    <s v="NBA"/>
    <s v="blounco01"/>
    <n v="0.53749999999999998"/>
    <s v="1998-99"/>
    <n v="1999"/>
    <x v="13"/>
    <x v="28"/>
  </r>
  <r>
    <s v="NBA"/>
    <s v="blounco01"/>
    <n v="1.1000000000000001"/>
    <s v="1999-00"/>
    <n v="2000"/>
    <x v="14"/>
    <x v="16"/>
  </r>
  <r>
    <s v="NBA"/>
    <s v="blounco01"/>
    <n v="1.32"/>
    <s v="2000-01"/>
    <n v="2001"/>
    <x v="12"/>
    <x v="16"/>
  </r>
  <r>
    <s v="NBA"/>
    <s v="blounco01"/>
    <n v="1.609235"/>
    <s v="2001-02"/>
    <n v="2002"/>
    <x v="15"/>
    <x v="25"/>
  </r>
  <r>
    <s v="NBA"/>
    <s v="blounco01"/>
    <n v="1.4"/>
    <s v="2002-03"/>
    <n v="2003"/>
    <x v="16"/>
    <x v="30"/>
  </r>
  <r>
    <s v="NBA"/>
    <s v="blounco01"/>
    <n v="1.68"/>
    <s v="2003-04"/>
    <n v="2004"/>
    <x v="17"/>
    <x v="30"/>
  </r>
  <r>
    <s v="NBA"/>
    <s v="blounma01"/>
    <n v="0.316969"/>
    <s v="2000-01"/>
    <n v="2001"/>
    <x v="12"/>
    <x v="1"/>
  </r>
  <r>
    <s v="NBA"/>
    <s v="blounma01"/>
    <n v="0.54085000000000005"/>
    <s v="2001-02"/>
    <n v="2002"/>
    <x v="15"/>
    <x v="1"/>
  </r>
  <r>
    <s v="NBA"/>
    <s v="blounma01"/>
    <n v="0.76243499999999997"/>
    <s v="2002-03"/>
    <n v="2003"/>
    <x v="16"/>
    <x v="4"/>
  </r>
  <r>
    <s v="NBA"/>
    <s v="blounma01"/>
    <n v="0.94492200000000004"/>
    <s v="2003-04"/>
    <n v="2004"/>
    <x v="17"/>
    <x v="1"/>
  </r>
  <r>
    <s v="NBA"/>
    <s v="blounma01"/>
    <n v="4.9029999999999996"/>
    <s v="2004-05"/>
    <n v="2005"/>
    <x v="18"/>
    <x v="1"/>
  </r>
  <r>
    <s v="NBA"/>
    <s v="blounma01"/>
    <n v="5.5158750000000003"/>
    <s v="2005-06"/>
    <n v="2006"/>
    <x v="19"/>
    <x v="1"/>
  </r>
  <r>
    <s v="NBA"/>
    <s v="blounma01"/>
    <n v="7.2881650000000002"/>
    <s v="2006-07"/>
    <n v="2007"/>
    <x v="20"/>
    <x v="22"/>
  </r>
  <r>
    <s v="NBA"/>
    <s v="blounma01"/>
    <n v="7.9010400000000001"/>
    <s v="2007-08"/>
    <n v="2008"/>
    <x v="21"/>
    <x v="20"/>
  </r>
  <r>
    <s v="NBA"/>
    <s v="blounma01"/>
    <n v="8.513916"/>
    <s v="2008-09"/>
    <n v="2009"/>
    <x v="25"/>
    <x v="20"/>
  </r>
  <r>
    <s v="NBA"/>
    <s v="blounma01"/>
    <n v="7.9625000000000004"/>
    <s v="2009-10"/>
    <n v="2010"/>
    <x v="22"/>
    <x v="22"/>
  </r>
  <r>
    <s v="NBA"/>
    <s v="bobbito01"/>
    <n v="0.30540299999999998"/>
    <s v="2004-05"/>
    <n v="2005"/>
    <x v="18"/>
    <x v="3"/>
  </r>
  <r>
    <s v="NBA"/>
    <s v="boganke01"/>
    <n v="0.36693100000000001"/>
    <s v="2003-04"/>
    <n v="2004"/>
    <x v="17"/>
    <x v="11"/>
  </r>
  <r>
    <s v="NBA"/>
    <s v="boganke01"/>
    <n v="0.62004599999999999"/>
    <s v="2004-05"/>
    <n v="2005"/>
    <x v="18"/>
    <x v="19"/>
  </r>
  <r>
    <s v="NBA"/>
    <s v="boganke01"/>
    <n v="0.86937299999999995"/>
    <s v="2005-06"/>
    <n v="2006"/>
    <x v="19"/>
    <x v="19"/>
  </r>
  <r>
    <s v="NBA"/>
    <s v="boganke01"/>
    <n v="2.5099999999999998"/>
    <s v="2006-07"/>
    <n v="2007"/>
    <x v="20"/>
    <x v="11"/>
  </r>
  <r>
    <s v="NBA"/>
    <s v="boganke01"/>
    <n v="2.44"/>
    <s v="2007-08"/>
    <n v="2008"/>
    <x v="21"/>
    <x v="11"/>
  </r>
  <r>
    <s v="NBA"/>
    <s v="boganke01"/>
    <n v="2.5649999999999999"/>
    <s v="2008-09"/>
    <n v="2009"/>
    <x v="25"/>
    <x v="29"/>
  </r>
  <r>
    <s v="NBA"/>
    <s v="boganke01"/>
    <n v="1.033342"/>
    <s v="2009-10"/>
    <n v="2010"/>
    <x v="22"/>
    <x v="23"/>
  </r>
  <r>
    <s v="NBA"/>
    <s v="boganke01"/>
    <n v="1.6"/>
    <s v="2010-11"/>
    <n v="2011"/>
    <x v="30"/>
    <x v="30"/>
  </r>
  <r>
    <s v="NBA"/>
    <s v="boganke01"/>
    <n v="0.84826599999999996"/>
    <s v="2011-12"/>
    <n v="2012"/>
    <x v="31"/>
    <x v="15"/>
  </r>
  <r>
    <s v="NBA"/>
    <s v="boganke01"/>
    <n v="1.229225"/>
    <s v="2012-13"/>
    <n v="2013"/>
    <x v="26"/>
    <x v="15"/>
  </r>
  <r>
    <s v="NBA"/>
    <s v="boganke01"/>
    <n v="5.058198"/>
    <s v="2013-14"/>
    <n v="2014"/>
    <x v="27"/>
    <x v="1"/>
  </r>
  <r>
    <s v="NBA"/>
    <s v="bogdabo01"/>
    <n v="9.4706139999999994"/>
    <s v="2017-18"/>
    <n v="2018"/>
    <x v="24"/>
    <x v="2"/>
  </r>
  <r>
    <s v="NBA"/>
    <s v="bogdabo02"/>
    <n v="3.278"/>
    <s v="2014-15"/>
    <n v="2015"/>
    <x v="28"/>
    <x v="15"/>
  </r>
  <r>
    <s v="NBA"/>
    <s v="bogdabo02"/>
    <n v="3.4255100000000001"/>
    <s v="2015-16"/>
    <n v="2016"/>
    <x v="29"/>
    <x v="15"/>
  </r>
  <r>
    <s v="NBA"/>
    <s v="bogdabo02"/>
    <n v="3.7306530000000002"/>
    <s v="2016-17"/>
    <n v="2017"/>
    <x v="23"/>
    <x v="26"/>
  </r>
  <r>
    <s v="NBA"/>
    <s v="bogdabo02"/>
    <n v="10.5"/>
    <s v="2017-18"/>
    <n v="2018"/>
    <x v="24"/>
    <x v="31"/>
  </r>
  <r>
    <s v="NBA"/>
    <s v="boguemu01"/>
    <n v="0.25"/>
    <s v="1987-88"/>
    <n v="1988"/>
    <x v="7"/>
    <x v="18"/>
  </r>
  <r>
    <s v="NBA"/>
    <s v="boguemu01"/>
    <n v="0.35"/>
    <s v="1988-89"/>
    <n v="1989"/>
    <x v="8"/>
    <x v="19"/>
  </r>
  <r>
    <s v="NBA"/>
    <s v="boguemu01"/>
    <n v="0.80500000000000005"/>
    <s v="1990-91"/>
    <n v="1991"/>
    <x v="0"/>
    <x v="19"/>
  </r>
  <r>
    <s v="NBA"/>
    <s v="boguemu01"/>
    <n v="0.90600000000000003"/>
    <s v="1991-92"/>
    <n v="1992"/>
    <x v="1"/>
    <x v="19"/>
  </r>
  <r>
    <s v="NBA"/>
    <s v="boguemu01"/>
    <n v="0.7"/>
    <s v="1992-93"/>
    <n v="1993"/>
    <x v="2"/>
    <x v="19"/>
  </r>
  <r>
    <s v="NBA"/>
    <s v="boguemu01"/>
    <n v="0.9"/>
    <s v="1993-94"/>
    <n v="1994"/>
    <x v="3"/>
    <x v="19"/>
  </r>
  <r>
    <s v="NBA"/>
    <s v="boguemu01"/>
    <n v="1.125"/>
    <s v="1994-95"/>
    <n v="1995"/>
    <x v="4"/>
    <x v="19"/>
  </r>
  <r>
    <s v="NBA"/>
    <s v="boguemu01"/>
    <n v="1.35"/>
    <s v="1995-96"/>
    <n v="1996"/>
    <x v="9"/>
    <x v="19"/>
  </r>
  <r>
    <s v="NBA"/>
    <s v="boguemu01"/>
    <n v="1.575"/>
    <s v="1996-97"/>
    <n v="1997"/>
    <x v="10"/>
    <x v="19"/>
  </r>
  <r>
    <s v="NBA"/>
    <s v="boguemu01"/>
    <n v="1.8"/>
    <s v="1997-98"/>
    <n v="1998"/>
    <x v="11"/>
    <x v="19"/>
  </r>
  <r>
    <s v="NBA"/>
    <s v="boguemu01"/>
    <n v="2.8"/>
    <s v="1998-99"/>
    <n v="1999"/>
    <x v="13"/>
    <x v="21"/>
  </r>
  <r>
    <s v="NBA"/>
    <s v="boguemu01"/>
    <n v="0.51"/>
    <s v="1999-00"/>
    <n v="2000"/>
    <x v="14"/>
    <x v="13"/>
  </r>
  <r>
    <s v="NBA"/>
    <s v="boguemu01"/>
    <n v="1.74"/>
    <s v="2000-01"/>
    <n v="2001"/>
    <x v="12"/>
    <x v="13"/>
  </r>
  <r>
    <s v="NBA"/>
    <s v="boguemu01"/>
    <n v="1.5208600000000001"/>
    <s v="2001-02"/>
    <n v="2002"/>
    <x v="15"/>
    <x v="6"/>
  </r>
  <r>
    <s v="NBA"/>
    <s v="boguemu01"/>
    <n v="1.6591199999999999"/>
    <s v="2002-03"/>
    <n v="2003"/>
    <x v="16"/>
    <x v="6"/>
  </r>
  <r>
    <s v="NBA"/>
    <s v="boguemu01"/>
    <n v="0.43741999999999998"/>
    <s v="2003-04"/>
    <n v="2004"/>
    <x v="17"/>
    <x v="6"/>
  </r>
  <r>
    <s v="NBA"/>
    <s v="bogutan01"/>
    <n v="4.3405199999999997"/>
    <s v="2005-06"/>
    <n v="2006"/>
    <x v="19"/>
    <x v="29"/>
  </r>
  <r>
    <s v="NBA"/>
    <s v="bogutan01"/>
    <n v="4.6659600000000001"/>
    <s v="2006-07"/>
    <n v="2007"/>
    <x v="20"/>
    <x v="29"/>
  </r>
  <r>
    <s v="NBA"/>
    <s v="bogutan01"/>
    <n v="4.9915200000000004"/>
    <s v="2007-08"/>
    <n v="2008"/>
    <x v="21"/>
    <x v="29"/>
  </r>
  <r>
    <s v="NBA"/>
    <s v="bogutan01"/>
    <n v="6.2943100000000003"/>
    <s v="2008-09"/>
    <n v="2009"/>
    <x v="25"/>
    <x v="29"/>
  </r>
  <r>
    <s v="NBA"/>
    <s v="bogutan01"/>
    <n v="10"/>
    <s v="2009-10"/>
    <n v="2010"/>
    <x v="22"/>
    <x v="29"/>
  </r>
  <r>
    <s v="NBA"/>
    <s v="bogutan01"/>
    <n v="11"/>
    <s v="2010-11"/>
    <n v="2011"/>
    <x v="30"/>
    <x v="29"/>
  </r>
  <r>
    <s v="NBA"/>
    <s v="bogutan01"/>
    <n v="12"/>
    <s v="2011-12"/>
    <n v="2012"/>
    <x v="31"/>
    <x v="29"/>
  </r>
  <r>
    <s v="NBA"/>
    <s v="bogutan01"/>
    <n v="13"/>
    <s v="2012-13"/>
    <n v="2013"/>
    <x v="26"/>
    <x v="21"/>
  </r>
  <r>
    <s v="NBA"/>
    <s v="bogutan01"/>
    <n v="14"/>
    <s v="2013-14"/>
    <n v="2014"/>
    <x v="27"/>
    <x v="21"/>
  </r>
  <r>
    <s v="NBA"/>
    <s v="bogutan01"/>
    <n v="12.972973"/>
    <s v="2014-15"/>
    <n v="2015"/>
    <x v="28"/>
    <x v="21"/>
  </r>
  <r>
    <s v="NBA"/>
    <s v="bogutan01"/>
    <n v="12"/>
    <s v="2015-16"/>
    <n v="2016"/>
    <x v="29"/>
    <x v="21"/>
  </r>
  <r>
    <s v="NBA"/>
    <s v="bogutan01"/>
    <n v="11.027027"/>
    <s v="2016-17"/>
    <n v="2017"/>
    <x v="23"/>
    <x v="25"/>
  </r>
  <r>
    <s v="NBA"/>
    <s v="bogutan01"/>
    <n v="0.24222399999999999"/>
    <s v="2016-17"/>
    <n v="2017"/>
    <x v="23"/>
    <x v="28"/>
  </r>
  <r>
    <s v="NBA"/>
    <s v="bogutan01"/>
    <n v="1.1051230000000001"/>
    <s v="2017-18"/>
    <n v="2018"/>
    <x v="24"/>
    <x v="3"/>
  </r>
  <r>
    <s v="NBA"/>
    <s v="bohanet01"/>
    <n v="0.27224999999999999"/>
    <s v="1997-98"/>
    <n v="1998"/>
    <x v="11"/>
    <x v="31"/>
  </r>
  <r>
    <s v="NBA"/>
    <s v="bohanet01"/>
    <n v="0.52349999999999997"/>
    <s v="2000-01"/>
    <n v="2001"/>
    <x v="12"/>
    <x v="10"/>
  </r>
  <r>
    <s v="NBA"/>
    <s v="bolma01"/>
    <n v="0.13750000000000001"/>
    <s v="1985-86"/>
    <n v="1986"/>
    <x v="6"/>
    <x v="18"/>
  </r>
  <r>
    <s v="NBA"/>
    <s v="bolma01"/>
    <n v="0.2"/>
    <s v="1987-88"/>
    <n v="1988"/>
    <x v="7"/>
    <x v="18"/>
  </r>
  <r>
    <s v="NBA"/>
    <s v="bolma01"/>
    <n v="0.4"/>
    <s v="1988-89"/>
    <n v="1989"/>
    <x v="8"/>
    <x v="21"/>
  </r>
  <r>
    <s v="NBA"/>
    <s v="bolma01"/>
    <n v="1.3"/>
    <s v="1990-91"/>
    <n v="1991"/>
    <x v="0"/>
    <x v="25"/>
  </r>
  <r>
    <s v="NBA"/>
    <s v="bolma01"/>
    <n v="1.35"/>
    <s v="1991-92"/>
    <n v="1992"/>
    <x v="1"/>
    <x v="25"/>
  </r>
  <r>
    <s v="NBA"/>
    <s v="bolma01"/>
    <n v="1.65"/>
    <s v="1992-93"/>
    <n v="1993"/>
    <x v="2"/>
    <x v="25"/>
  </r>
  <r>
    <s v="NBA"/>
    <s v="bolma01"/>
    <n v="0.65"/>
    <s v="1993-94"/>
    <n v="1994"/>
    <x v="3"/>
    <x v="20"/>
  </r>
  <r>
    <s v="NBA"/>
    <s v="bolma01"/>
    <n v="0.2"/>
    <s v="1994-95"/>
    <n v="1995"/>
    <x v="4"/>
    <x v="21"/>
  </r>
  <r>
    <s v="NBA"/>
    <s v="bondwa01"/>
    <n v="0.15"/>
    <s v="1992-93"/>
    <n v="1993"/>
    <x v="2"/>
    <x v="6"/>
  </r>
  <r>
    <s v="NBA"/>
    <s v="bondwa01"/>
    <n v="0.15"/>
    <s v="1993-94"/>
    <n v="1994"/>
    <x v="3"/>
    <x v="32"/>
  </r>
  <r>
    <s v="NBA"/>
    <s v="bondwa01"/>
    <n v="0.11700000000000001"/>
    <s v="1994-95"/>
    <n v="1995"/>
    <x v="4"/>
    <x v="9"/>
  </r>
  <r>
    <s v="NBA"/>
    <s v="bondwa01"/>
    <n v="5.79E-2"/>
    <s v="1994-95"/>
    <n v="1995"/>
    <x v="4"/>
    <x v="32"/>
  </r>
  <r>
    <s v="NBA"/>
    <s v="bonnean01"/>
    <n v="0.56799999999999995"/>
    <s v="1991-92"/>
    <n v="1992"/>
    <x v="1"/>
    <x v="2"/>
  </r>
  <r>
    <s v="NBA"/>
    <s v="bonnean01"/>
    <n v="0.76300000000000001"/>
    <s v="1992-93"/>
    <n v="1993"/>
    <x v="2"/>
    <x v="2"/>
  </r>
  <r>
    <s v="NBA"/>
    <s v="bonnean01"/>
    <n v="0.65"/>
    <s v="1993-94"/>
    <n v="1994"/>
    <x v="3"/>
    <x v="14"/>
  </r>
  <r>
    <s v="NBA"/>
    <s v="bonnean01"/>
    <n v="0.84499999999999997"/>
    <s v="1994-95"/>
    <n v="1995"/>
    <x v="4"/>
    <x v="14"/>
  </r>
  <r>
    <s v="NBA"/>
    <s v="bonnema01"/>
    <n v="0.38527699999999998"/>
    <s v="2004-05"/>
    <n v="2005"/>
    <x v="18"/>
    <x v="13"/>
  </r>
  <r>
    <s v="NBA"/>
    <s v="bonnema01"/>
    <n v="2"/>
    <s v="2005-06"/>
    <n v="2006"/>
    <x v="19"/>
    <x v="13"/>
  </r>
  <r>
    <s v="NBA"/>
    <s v="bonnema01"/>
    <n v="2"/>
    <s v="2006-07"/>
    <n v="2007"/>
    <x v="20"/>
    <x v="23"/>
  </r>
  <r>
    <s v="NBA"/>
    <s v="bonnema01"/>
    <n v="2.6779999999999999"/>
    <s v="2007-08"/>
    <n v="2008"/>
    <x v="21"/>
    <x v="23"/>
  </r>
  <r>
    <s v="NBA"/>
    <s v="bonnema01"/>
    <n v="2.9870000000000001"/>
    <s v="2008-09"/>
    <n v="2009"/>
    <x v="25"/>
    <x v="23"/>
  </r>
  <r>
    <s v="NBA"/>
    <s v="bonnema01"/>
    <n v="3.24038"/>
    <s v="2009-10"/>
    <n v="2010"/>
    <x v="22"/>
    <x v="23"/>
  </r>
  <r>
    <s v="NBA"/>
    <s v="bonnema01"/>
    <n v="3"/>
    <s v="2010-11"/>
    <n v="2011"/>
    <x v="30"/>
    <x v="23"/>
  </r>
  <r>
    <s v="NBA"/>
    <s v="bonnema01"/>
    <n v="3.3149999999999999"/>
    <s v="2011-12"/>
    <n v="2012"/>
    <x v="31"/>
    <x v="23"/>
  </r>
  <r>
    <s v="NBA"/>
    <s v="bonnema01"/>
    <n v="3.63"/>
    <s v="2012-13"/>
    <n v="2013"/>
    <x v="26"/>
    <x v="23"/>
  </r>
  <r>
    <s v="NBA"/>
    <s v="bonnema01"/>
    <n v="3.9449999999999998"/>
    <s v="2013-14"/>
    <n v="2014"/>
    <x v="27"/>
    <x v="23"/>
  </r>
  <r>
    <s v="NBA"/>
    <s v="bonnema01"/>
    <n v="1.4484900000000001"/>
    <s v="2014-15"/>
    <n v="2015"/>
    <x v="28"/>
    <x v="23"/>
  </r>
  <r>
    <s v="NBA"/>
    <s v="bonnema01"/>
    <n v="1.499187"/>
    <s v="2015-16"/>
    <n v="2016"/>
    <x v="29"/>
    <x v="23"/>
  </r>
  <r>
    <s v="NBA"/>
    <s v="bookede01"/>
    <n v="2.12784"/>
    <s v="2015-16"/>
    <n v="2016"/>
    <x v="29"/>
    <x v="16"/>
  </r>
  <r>
    <s v="NBA"/>
    <s v="bookede01"/>
    <n v="2.2235999999999998"/>
    <s v="2016-17"/>
    <n v="2017"/>
    <x v="23"/>
    <x v="16"/>
  </r>
  <r>
    <s v="NBA"/>
    <s v="bookede01"/>
    <n v="2.3193600000000001"/>
    <s v="2017-18"/>
    <n v="2018"/>
    <x v="24"/>
    <x v="16"/>
  </r>
  <r>
    <s v="NBA"/>
    <s v="booketr01"/>
    <n v="1.2045600000000001"/>
    <s v="2010-11"/>
    <n v="2011"/>
    <x v="30"/>
    <x v="26"/>
  </r>
  <r>
    <s v="NBA"/>
    <s v="booketr01"/>
    <n v="1.2949200000000001"/>
    <s v="2011-12"/>
    <n v="2012"/>
    <x v="31"/>
    <x v="26"/>
  </r>
  <r>
    <s v="NBA"/>
    <s v="booketr01"/>
    <n v="1.3852800000000001"/>
    <s v="2012-13"/>
    <n v="2013"/>
    <x v="26"/>
    <x v="26"/>
  </r>
  <r>
    <s v="NBA"/>
    <s v="booketr01"/>
    <n v="2.3508200000000001"/>
    <s v="2013-14"/>
    <n v="2014"/>
    <x v="27"/>
    <x v="26"/>
  </r>
  <r>
    <s v="NBA"/>
    <s v="booketr01"/>
    <n v="5"/>
    <s v="2014-15"/>
    <n v="2015"/>
    <x v="28"/>
    <x v="32"/>
  </r>
  <r>
    <s v="NBA"/>
    <s v="booketr01"/>
    <n v="4.7750000000000004"/>
    <s v="2015-16"/>
    <n v="2016"/>
    <x v="29"/>
    <x v="32"/>
  </r>
  <r>
    <s v="NBA"/>
    <s v="booketr01"/>
    <n v="9.25"/>
    <s v="2016-17"/>
    <n v="2017"/>
    <x v="23"/>
    <x v="15"/>
  </r>
  <r>
    <s v="NBA"/>
    <s v="booketr01"/>
    <n v="8.7249999999999996"/>
    <s v="2017-18"/>
    <n v="2018"/>
    <x v="24"/>
    <x v="25"/>
  </r>
  <r>
    <s v="NBA"/>
    <s v="booketr01"/>
    <n v="0.33251599999999998"/>
    <s v="2017-18"/>
    <n v="2018"/>
    <x v="24"/>
    <x v="31"/>
  </r>
  <r>
    <s v="NBA"/>
    <s v="boonejo01"/>
    <n v="1.05396"/>
    <s v="2006-07"/>
    <n v="2007"/>
    <x v="20"/>
    <x v="15"/>
  </r>
  <r>
    <s v="NBA"/>
    <s v="boonejo01"/>
    <n v="1.13304"/>
    <s v="2007-08"/>
    <n v="2008"/>
    <x v="21"/>
    <x v="15"/>
  </r>
  <r>
    <s v="NBA"/>
    <s v="boonejo01"/>
    <n v="1.2121200000000001"/>
    <s v="2008-09"/>
    <n v="2009"/>
    <x v="25"/>
    <x v="15"/>
  </r>
  <r>
    <s v="NBA"/>
    <s v="boonejo01"/>
    <n v="2.0569679999999999"/>
    <s v="2009-10"/>
    <n v="2010"/>
    <x v="22"/>
    <x v="15"/>
  </r>
  <r>
    <s v="NBA"/>
    <s v="boothca01"/>
    <n v="0.301875"/>
    <s v="1999-00"/>
    <n v="2000"/>
    <x v="14"/>
    <x v="26"/>
  </r>
  <r>
    <s v="NBA"/>
    <s v="boothca01"/>
    <n v="0.42349999999999999"/>
    <s v="2000-01"/>
    <n v="2001"/>
    <x v="12"/>
    <x v="26"/>
  </r>
  <r>
    <s v="NBA"/>
    <s v="boothca01"/>
    <n v="4.5389999999999997"/>
    <s v="2001-02"/>
    <n v="2002"/>
    <x v="15"/>
    <x v="8"/>
  </r>
  <r>
    <s v="NBA"/>
    <s v="boothca01"/>
    <n v="4.9928999999999997"/>
    <s v="2002-03"/>
    <n v="2003"/>
    <x v="16"/>
    <x v="8"/>
  </r>
  <r>
    <s v="NBA"/>
    <s v="boothca01"/>
    <n v="5.4467999999999996"/>
    <s v="2003-04"/>
    <n v="2004"/>
    <x v="17"/>
    <x v="8"/>
  </r>
  <r>
    <s v="NBA"/>
    <s v="boothca01"/>
    <n v="5.9006999999999996"/>
    <s v="2004-05"/>
    <n v="2005"/>
    <x v="18"/>
    <x v="6"/>
  </r>
  <r>
    <s v="NBA"/>
    <s v="boothca01"/>
    <n v="6.3545999999999996"/>
    <s v="2005-06"/>
    <n v="2006"/>
    <x v="19"/>
    <x v="29"/>
  </r>
  <r>
    <s v="NBA"/>
    <s v="boothca01"/>
    <n v="0.90049800000000002"/>
    <s v="2005-06"/>
    <n v="2006"/>
    <x v="19"/>
    <x v="26"/>
  </r>
  <r>
    <s v="NBA"/>
    <s v="boothca01"/>
    <n v="6.6298909999999998"/>
    <s v="2006-07"/>
    <n v="2007"/>
    <x v="20"/>
    <x v="29"/>
  </r>
  <r>
    <s v="NBA"/>
    <s v="boothca01"/>
    <n v="0.99896700000000005"/>
    <s v="2006-07"/>
    <n v="2007"/>
    <x v="20"/>
    <x v="26"/>
  </r>
  <r>
    <s v="NBA"/>
    <s v="boothca01"/>
    <n v="1.1032249999999999"/>
    <s v="2007-08"/>
    <n v="2008"/>
    <x v="21"/>
    <x v="25"/>
  </r>
  <r>
    <s v="NBA"/>
    <s v="boothca01"/>
    <n v="1.3196509999999999"/>
    <s v="2008-09"/>
    <n v="2009"/>
    <x v="25"/>
    <x v="2"/>
  </r>
  <r>
    <s v="NBA"/>
    <s v="boothke01"/>
    <n v="0.59760000000000002"/>
    <s v="1997-98"/>
    <n v="1998"/>
    <x v="11"/>
    <x v="30"/>
  </r>
  <r>
    <s v="NBA"/>
    <s v="boothke01"/>
    <n v="0.68723999999999996"/>
    <s v="1998-99"/>
    <n v="1999"/>
    <x v="13"/>
    <x v="30"/>
  </r>
  <r>
    <s v="NBA"/>
    <s v="boothke01"/>
    <n v="0.77688000000000001"/>
    <s v="1999-00"/>
    <n v="2000"/>
    <x v="14"/>
    <x v="30"/>
  </r>
  <r>
    <s v="NBA"/>
    <s v="boozeca01"/>
    <n v="0.34945799999999999"/>
    <s v="2002-03"/>
    <n v="2003"/>
    <x v="16"/>
    <x v="28"/>
  </r>
  <r>
    <s v="NBA"/>
    <s v="boozeca01"/>
    <n v="0.56367900000000004"/>
    <s v="2003-04"/>
    <n v="2004"/>
    <x v="17"/>
    <x v="28"/>
  </r>
  <r>
    <s v="NBA"/>
    <s v="boozeca01"/>
    <n v="10.967499999999999"/>
    <s v="2004-05"/>
    <n v="2005"/>
    <x v="18"/>
    <x v="32"/>
  </r>
  <r>
    <s v="NBA"/>
    <s v="boozeca01"/>
    <n v="11.593816"/>
    <s v="2005-06"/>
    <n v="2006"/>
    <x v="19"/>
    <x v="32"/>
  </r>
  <r>
    <s v="NBA"/>
    <s v="boozeca01"/>
    <n v="11.260483000000001"/>
    <s v="2006-07"/>
    <n v="2007"/>
    <x v="20"/>
    <x v="32"/>
  </r>
  <r>
    <s v="NBA"/>
    <s v="boozeca01"/>
    <n v="11.260483000000001"/>
    <s v="2007-08"/>
    <n v="2008"/>
    <x v="21"/>
    <x v="32"/>
  </r>
  <r>
    <s v="NBA"/>
    <s v="boozeca01"/>
    <n v="11.593817"/>
    <s v="2008-09"/>
    <n v="2009"/>
    <x v="25"/>
    <x v="32"/>
  </r>
  <r>
    <s v="NBA"/>
    <s v="boozeca01"/>
    <n v="13.5205"/>
    <s v="2009-10"/>
    <n v="2010"/>
    <x v="22"/>
    <x v="32"/>
  </r>
  <r>
    <s v="NBA"/>
    <s v="boozeca01"/>
    <n v="14.4"/>
    <s v="2010-11"/>
    <n v="2011"/>
    <x v="30"/>
    <x v="30"/>
  </r>
  <r>
    <s v="NBA"/>
    <s v="boozeca01"/>
    <n v="13.5"/>
    <s v="2011-12"/>
    <n v="2012"/>
    <x v="31"/>
    <x v="30"/>
  </r>
  <r>
    <s v="NBA"/>
    <s v="boozeca01"/>
    <n v="15"/>
    <s v="2012-13"/>
    <n v="2013"/>
    <x v="26"/>
    <x v="30"/>
  </r>
  <r>
    <s v="NBA"/>
    <s v="boozeca01"/>
    <n v="15.3"/>
    <s v="2013-14"/>
    <n v="2014"/>
    <x v="27"/>
    <x v="30"/>
  </r>
  <r>
    <s v="NBA"/>
    <s v="boozeca01"/>
    <n v="13.55"/>
    <s v="2014-15"/>
    <n v="2015"/>
    <x v="28"/>
    <x v="30"/>
  </r>
  <r>
    <s v="NBA"/>
    <s v="boozeca01"/>
    <n v="3.25"/>
    <s v="2014-15"/>
    <n v="2015"/>
    <x v="28"/>
    <x v="3"/>
  </r>
  <r>
    <s v="NBA"/>
    <s v="borchcu01"/>
    <n v="1.11372"/>
    <s v="2002-03"/>
    <n v="2003"/>
    <x v="16"/>
    <x v="32"/>
  </r>
  <r>
    <s v="NBA"/>
    <s v="borchcu01"/>
    <n v="1.1872400000000001"/>
    <s v="2003-04"/>
    <n v="2004"/>
    <x v="17"/>
    <x v="32"/>
  </r>
  <r>
    <s v="NBA"/>
    <s v="borchcu01"/>
    <n v="1.28088"/>
    <s v="2004-05"/>
    <n v="2005"/>
    <x v="18"/>
    <x v="32"/>
  </r>
  <r>
    <s v="NBA"/>
    <s v="borchcu01"/>
    <n v="1.9699930000000001"/>
    <s v="2005-06"/>
    <n v="2006"/>
    <x v="19"/>
    <x v="1"/>
  </r>
  <r>
    <s v="NBA"/>
    <s v="borrela01"/>
    <n v="0.301875"/>
    <s v="1999-00"/>
    <n v="2000"/>
    <x v="14"/>
    <x v="8"/>
  </r>
  <r>
    <s v="NBA"/>
    <s v="boshch01"/>
    <n v="2.9113199999999999"/>
    <s v="2003-04"/>
    <n v="2004"/>
    <x v="17"/>
    <x v="13"/>
  </r>
  <r>
    <s v="NBA"/>
    <s v="boshch01"/>
    <n v="3.1297199999999998"/>
    <s v="2004-05"/>
    <n v="2005"/>
    <x v="18"/>
    <x v="13"/>
  </r>
  <r>
    <s v="NBA"/>
    <s v="boshch01"/>
    <n v="3.3479999999999999"/>
    <s v="2005-06"/>
    <n v="2006"/>
    <x v="19"/>
    <x v="13"/>
  </r>
  <r>
    <s v="NBA"/>
    <s v="boshch01"/>
    <n v="4.23522"/>
    <s v="2006-07"/>
    <n v="2007"/>
    <x v="20"/>
    <x v="13"/>
  </r>
  <r>
    <s v="NBA"/>
    <s v="boshch01"/>
    <n v="12.455"/>
    <s v="2007-08"/>
    <n v="2008"/>
    <x v="21"/>
    <x v="13"/>
  </r>
  <r>
    <s v="NBA"/>
    <s v="boshch01"/>
    <n v="14.410581000000001"/>
    <s v="2008-09"/>
    <n v="2009"/>
    <x v="25"/>
    <x v="13"/>
  </r>
  <r>
    <s v="NBA"/>
    <s v="boshch01"/>
    <n v="15.779911999999999"/>
    <s v="2009-10"/>
    <n v="2010"/>
    <x v="22"/>
    <x v="13"/>
  </r>
  <r>
    <s v="NBA"/>
    <s v="boshch01"/>
    <n v="14.5"/>
    <s v="2010-11"/>
    <n v="2011"/>
    <x v="30"/>
    <x v="20"/>
  </r>
  <r>
    <s v="NBA"/>
    <s v="boshch01"/>
    <n v="16.022500000000001"/>
    <s v="2011-12"/>
    <n v="2012"/>
    <x v="31"/>
    <x v="20"/>
  </r>
  <r>
    <s v="NBA"/>
    <s v="boshch01"/>
    <n v="17.545000000000002"/>
    <s v="2012-13"/>
    <n v="2013"/>
    <x v="26"/>
    <x v="20"/>
  </r>
  <r>
    <s v="NBA"/>
    <s v="boshch01"/>
    <n v="19.067499999999999"/>
    <s v="2013-14"/>
    <n v="2014"/>
    <x v="27"/>
    <x v="20"/>
  </r>
  <r>
    <s v="NBA"/>
    <s v="boshch01"/>
    <n v="20.644400000000001"/>
    <s v="2014-15"/>
    <n v="2015"/>
    <x v="28"/>
    <x v="20"/>
  </r>
  <r>
    <s v="NBA"/>
    <s v="boshch01"/>
    <n v="22.192730000000001"/>
    <s v="2015-16"/>
    <n v="2016"/>
    <x v="29"/>
    <x v="20"/>
  </r>
  <r>
    <s v="NBA"/>
    <s v="boshch01"/>
    <n v="23.741060000000001"/>
    <s v="2016-17"/>
    <n v="2017"/>
    <x v="23"/>
    <x v="20"/>
  </r>
  <r>
    <s v="NBA"/>
    <s v="boshch01"/>
    <n v="25.289390000000001"/>
    <s v="2017-18"/>
    <n v="2018"/>
    <x v="24"/>
    <x v="20"/>
  </r>
  <r>
    <s v="NBA"/>
    <s v="bosweto01"/>
    <n v="6.5000000000000002E-2"/>
    <s v="1984-85"/>
    <n v="1985"/>
    <x v="5"/>
    <x v="34"/>
  </r>
  <r>
    <s v="NBA"/>
    <s v="boumtru01"/>
    <n v="0.33281699999999997"/>
    <s v="2001-02"/>
    <n v="2002"/>
    <x v="15"/>
    <x v="0"/>
  </r>
  <r>
    <s v="NBA"/>
    <s v="boumtru01"/>
    <n v="0.51243499999999997"/>
    <s v="2002-03"/>
    <n v="2003"/>
    <x v="16"/>
    <x v="0"/>
  </r>
  <r>
    <s v="NBA"/>
    <s v="boumtru01"/>
    <n v="0.66367900000000002"/>
    <s v="2003-04"/>
    <n v="2004"/>
    <x v="17"/>
    <x v="0"/>
  </r>
  <r>
    <s v="NBA"/>
    <s v="bowdlca01"/>
    <n v="1.0258799999999999"/>
    <s v="1999-00"/>
    <n v="2000"/>
    <x v="14"/>
    <x v="7"/>
  </r>
  <r>
    <s v="NBA"/>
    <s v="bowdlca01"/>
    <n v="1.1028"/>
    <s v="2000-01"/>
    <n v="2001"/>
    <x v="12"/>
    <x v="7"/>
  </r>
  <r>
    <s v="NBA"/>
    <s v="bowdlca01"/>
    <n v="1.1797200000000001"/>
    <s v="2001-02"/>
    <n v="2002"/>
    <x v="15"/>
    <x v="7"/>
  </r>
  <r>
    <s v="NBA"/>
    <s v="bowenbr01"/>
    <n v="0.42249999999999999"/>
    <s v="1997-98"/>
    <n v="1998"/>
    <x v="11"/>
    <x v="1"/>
  </r>
  <r>
    <s v="NBA"/>
    <s v="bowenbr01"/>
    <n v="0.50700000000000001"/>
    <s v="1998-99"/>
    <n v="1999"/>
    <x v="13"/>
    <x v="1"/>
  </r>
  <r>
    <s v="NBA"/>
    <s v="bowenbr01"/>
    <n v="0.51"/>
    <s v="1999-00"/>
    <n v="2000"/>
    <x v="14"/>
    <x v="30"/>
  </r>
  <r>
    <s v="NBA"/>
    <s v="bowenbr01"/>
    <n v="0.73299999999999998"/>
    <s v="2000-01"/>
    <n v="2001"/>
    <x v="12"/>
    <x v="20"/>
  </r>
  <r>
    <s v="NBA"/>
    <s v="bowenbr01"/>
    <n v="0.71584999999999999"/>
    <s v="2001-02"/>
    <n v="2002"/>
    <x v="15"/>
    <x v="23"/>
  </r>
  <r>
    <s v="NBA"/>
    <s v="bowenbr01"/>
    <n v="3.55"/>
    <s v="2002-03"/>
    <n v="2003"/>
    <x v="16"/>
    <x v="23"/>
  </r>
  <r>
    <s v="NBA"/>
    <s v="bowenbr01"/>
    <n v="3.65"/>
    <s v="2003-04"/>
    <n v="2004"/>
    <x v="17"/>
    <x v="23"/>
  </r>
  <r>
    <s v="NBA"/>
    <s v="bowenbr01"/>
    <n v="3"/>
    <s v="2004-05"/>
    <n v="2005"/>
    <x v="18"/>
    <x v="23"/>
  </r>
  <r>
    <s v="NBA"/>
    <s v="bowenbr01"/>
    <n v="3.375"/>
    <s v="2005-06"/>
    <n v="2006"/>
    <x v="19"/>
    <x v="23"/>
  </r>
  <r>
    <s v="NBA"/>
    <s v="bowenbr01"/>
    <n v="3.75"/>
    <s v="2006-07"/>
    <n v="2007"/>
    <x v="20"/>
    <x v="23"/>
  </r>
  <r>
    <s v="NBA"/>
    <s v="bowenbr01"/>
    <n v="4.125"/>
    <s v="2007-08"/>
    <n v="2008"/>
    <x v="21"/>
    <x v="23"/>
  </r>
  <r>
    <s v="NBA"/>
    <s v="bowenbr01"/>
    <n v="4"/>
    <s v="2008-09"/>
    <n v="2009"/>
    <x v="25"/>
    <x v="23"/>
  </r>
  <r>
    <s v="NBA"/>
    <s v="bowenbr01"/>
    <n v="2"/>
    <s v="2009-10"/>
    <n v="2010"/>
    <x v="22"/>
    <x v="29"/>
  </r>
  <r>
    <s v="NBA"/>
    <s v="bowenry01"/>
    <n v="0.301875"/>
    <s v="1999-00"/>
    <n v="2000"/>
    <x v="14"/>
    <x v="4"/>
  </r>
  <r>
    <s v="NBA"/>
    <s v="bowenry01"/>
    <n v="0.51"/>
    <s v="2000-01"/>
    <n v="2001"/>
    <x v="12"/>
    <x v="4"/>
  </r>
  <r>
    <s v="NBA"/>
    <s v="bowenry01"/>
    <n v="0.63085000000000002"/>
    <s v="2001-02"/>
    <n v="2002"/>
    <x v="15"/>
    <x v="4"/>
  </r>
  <r>
    <s v="NBA"/>
    <s v="bowenry01"/>
    <n v="1.111111"/>
    <s v="2002-03"/>
    <n v="2003"/>
    <x v="16"/>
    <x v="4"/>
  </r>
  <r>
    <s v="NBA"/>
    <s v="bowenry01"/>
    <n v="1.25"/>
    <s v="2003-04"/>
    <n v="2004"/>
    <x v="17"/>
    <x v="4"/>
  </r>
  <r>
    <s v="NBA"/>
    <s v="bowenry01"/>
    <n v="0.80704600000000004"/>
    <s v="2004-05"/>
    <n v="2005"/>
    <x v="18"/>
    <x v="12"/>
  </r>
  <r>
    <s v="NBA"/>
    <s v="bowenry01"/>
    <n v="0.90049800000000002"/>
    <s v="2005-06"/>
    <n v="2006"/>
    <x v="19"/>
    <x v="12"/>
  </r>
  <r>
    <s v="NBA"/>
    <s v="bowenry01"/>
    <n v="0.99896700000000005"/>
    <s v="2006-07"/>
    <n v="2007"/>
    <x v="20"/>
    <x v="12"/>
  </r>
  <r>
    <s v="NBA"/>
    <s v="bowenry01"/>
    <n v="1.03393"/>
    <s v="2007-08"/>
    <n v="2008"/>
    <x v="21"/>
    <x v="27"/>
  </r>
  <r>
    <s v="NBA"/>
    <s v="bowenry01"/>
    <n v="1.1418379999999999"/>
    <s v="2008-09"/>
    <n v="2009"/>
    <x v="25"/>
    <x v="27"/>
  </r>
  <r>
    <s v="NBA"/>
    <s v="bowenry01"/>
    <n v="0.209592"/>
    <s v="2009-10"/>
    <n v="2010"/>
    <x v="22"/>
    <x v="8"/>
  </r>
  <r>
    <s v="NBA"/>
    <s v="bowiean01"/>
    <n v="0.9"/>
    <s v="1992-93"/>
    <n v="1993"/>
    <x v="2"/>
    <x v="11"/>
  </r>
  <r>
    <s v="NBA"/>
    <s v="bowiean01"/>
    <n v="0.9"/>
    <s v="1993-94"/>
    <n v="1994"/>
    <x v="3"/>
    <x v="11"/>
  </r>
  <r>
    <s v="NBA"/>
    <s v="bowiean01"/>
    <n v="0.9"/>
    <s v="1994-95"/>
    <n v="1995"/>
    <x v="4"/>
    <x v="11"/>
  </r>
  <r>
    <s v="NBA"/>
    <s v="bowiean01"/>
    <n v="0.37"/>
    <s v="1995-96"/>
    <n v="1996"/>
    <x v="9"/>
    <x v="11"/>
  </r>
  <r>
    <s v="NBA"/>
    <s v="bowiesa01"/>
    <n v="0.4"/>
    <s v="1985-86"/>
    <n v="1986"/>
    <x v="6"/>
    <x v="0"/>
  </r>
  <r>
    <s v="NBA"/>
    <s v="bowiesa01"/>
    <n v="1.0549999999999999"/>
    <s v="1987-88"/>
    <n v="1988"/>
    <x v="7"/>
    <x v="0"/>
  </r>
  <r>
    <s v="NBA"/>
    <s v="bowiesa01"/>
    <n v="1.08"/>
    <s v="1988-89"/>
    <n v="1989"/>
    <x v="8"/>
    <x v="0"/>
  </r>
  <r>
    <s v="NBA"/>
    <s v="bowiesa01"/>
    <n v="1.2"/>
    <s v="1989-90"/>
    <n v="1990"/>
    <x v="33"/>
    <x v="15"/>
  </r>
  <r>
    <s v="NBA"/>
    <s v="bowiesa01"/>
    <n v="2"/>
    <s v="1990-91"/>
    <n v="1991"/>
    <x v="0"/>
    <x v="15"/>
  </r>
  <r>
    <s v="NBA"/>
    <s v="bowiesa01"/>
    <n v="2"/>
    <s v="1991-92"/>
    <n v="1992"/>
    <x v="1"/>
    <x v="15"/>
  </r>
  <r>
    <s v="NBA"/>
    <s v="bowiesa01"/>
    <n v="2.6"/>
    <s v="1992-93"/>
    <n v="1993"/>
    <x v="2"/>
    <x v="15"/>
  </r>
  <r>
    <s v="NBA"/>
    <s v="bowiesa01"/>
    <n v="3.2"/>
    <s v="1993-94"/>
    <n v="1994"/>
    <x v="3"/>
    <x v="3"/>
  </r>
  <r>
    <s v="NBA"/>
    <s v="bowiesa01"/>
    <n v="3.2"/>
    <s v="1994-95"/>
    <n v="1995"/>
    <x v="4"/>
    <x v="3"/>
  </r>
  <r>
    <s v="NBA"/>
    <s v="bowmair01"/>
    <n v="4.529E-3"/>
    <s v="1999-00"/>
    <n v="2000"/>
    <x v="14"/>
    <x v="6"/>
  </r>
  <r>
    <s v="NBA"/>
    <s v="bowmair01"/>
    <n v="1.9786999999999999E-2"/>
    <s v="2001-02"/>
    <n v="2002"/>
    <x v="15"/>
    <x v="25"/>
  </r>
  <r>
    <s v="NBA"/>
    <s v="boycedo01"/>
    <n v="0.25"/>
    <s v="1995-96"/>
    <n v="1996"/>
    <x v="9"/>
    <x v="7"/>
  </r>
  <r>
    <s v="NBA"/>
    <s v="boycedo01"/>
    <n v="0.2475"/>
    <s v="1996-97"/>
    <n v="1997"/>
    <x v="10"/>
    <x v="7"/>
  </r>
  <r>
    <s v="NBA"/>
    <s v="boykiea01"/>
    <n v="0.28749999999999998"/>
    <s v="1998-99"/>
    <n v="1999"/>
    <x v="13"/>
    <x v="28"/>
  </r>
  <r>
    <s v="NBA"/>
    <s v="boykiea01"/>
    <n v="8.8324E-2"/>
    <s v="1999-00"/>
    <n v="2000"/>
    <x v="14"/>
    <x v="11"/>
  </r>
  <r>
    <s v="NBA"/>
    <s v="boykiea01"/>
    <n v="0.4985"/>
    <s v="2000-01"/>
    <n v="2001"/>
    <x v="12"/>
    <x v="10"/>
  </r>
  <r>
    <s v="NBA"/>
    <s v="boykiea01"/>
    <n v="0.65"/>
    <s v="2001-02"/>
    <n v="2002"/>
    <x v="15"/>
    <x v="10"/>
  </r>
  <r>
    <s v="NBA"/>
    <s v="boykiea01"/>
    <n v="0.71499999999999997"/>
    <s v="2002-03"/>
    <n v="2003"/>
    <x v="16"/>
    <x v="10"/>
  </r>
  <r>
    <s v="NBA"/>
    <s v="boykiea01"/>
    <n v="0.52860499999999999"/>
    <s v="2002-03"/>
    <n v="2003"/>
    <x v="16"/>
    <x v="21"/>
  </r>
  <r>
    <s v="NBA"/>
    <s v="boykiea01"/>
    <n v="2.5"/>
    <s v="2003-04"/>
    <n v="2004"/>
    <x v="17"/>
    <x v="4"/>
  </r>
  <r>
    <s v="NBA"/>
    <s v="boykiea01"/>
    <n v="2.5"/>
    <s v="2004-05"/>
    <n v="2005"/>
    <x v="18"/>
    <x v="4"/>
  </r>
  <r>
    <s v="NBA"/>
    <s v="boykiea01"/>
    <n v="2.75"/>
    <s v="2005-06"/>
    <n v="2006"/>
    <x v="19"/>
    <x v="4"/>
  </r>
  <r>
    <s v="NBA"/>
    <s v="boykiea01"/>
    <n v="2.95"/>
    <s v="2006-07"/>
    <n v="2007"/>
    <x v="20"/>
    <x v="29"/>
  </r>
  <r>
    <s v="NBA"/>
    <s v="boykiea01"/>
    <n v="0.53357200000000005"/>
    <s v="2007-08"/>
    <n v="2008"/>
    <x v="21"/>
    <x v="19"/>
  </r>
  <r>
    <s v="NBA"/>
    <s v="boykiea01"/>
    <n v="1.1911799999999999"/>
    <s v="2009-10"/>
    <n v="2010"/>
    <x v="22"/>
    <x v="26"/>
  </r>
  <r>
    <s v="NBA"/>
    <s v="boykiea01"/>
    <n v="1.3521810000000001"/>
    <s v="2010-11"/>
    <n v="2011"/>
    <x v="30"/>
    <x v="29"/>
  </r>
  <r>
    <s v="NBA"/>
    <s v="bozemce01"/>
    <n v="0.41271799999999997"/>
    <s v="2006-07"/>
    <n v="2007"/>
    <x v="20"/>
    <x v="7"/>
  </r>
  <r>
    <s v="NBA"/>
    <s v="brackcr01"/>
    <n v="1.3069200000000001"/>
    <s v="2010-11"/>
    <n v="2011"/>
    <x v="30"/>
    <x v="25"/>
  </r>
  <r>
    <s v="NBA"/>
    <s v="brackcr01"/>
    <n v="1.40496"/>
    <s v="2011-12"/>
    <n v="2012"/>
    <x v="31"/>
    <x v="25"/>
  </r>
  <r>
    <s v="NBA"/>
    <s v="bradlav01"/>
    <n v="1.4181600000000001"/>
    <s v="2010-11"/>
    <n v="2011"/>
    <x v="30"/>
    <x v="1"/>
  </r>
  <r>
    <s v="NBA"/>
    <s v="bradlav01"/>
    <n v="1.5244800000000001"/>
    <s v="2011-12"/>
    <n v="2012"/>
    <x v="31"/>
    <x v="1"/>
  </r>
  <r>
    <s v="NBA"/>
    <s v="bradlav01"/>
    <n v="1.6308"/>
    <s v="2012-13"/>
    <n v="2013"/>
    <x v="26"/>
    <x v="1"/>
  </r>
  <r>
    <s v="NBA"/>
    <s v="bradlav01"/>
    <n v="2.5114320000000001"/>
    <s v="2013-14"/>
    <n v="2014"/>
    <x v="27"/>
    <x v="1"/>
  </r>
  <r>
    <s v="NBA"/>
    <s v="bradlav01"/>
    <n v="7.1910109999999996"/>
    <s v="2014-15"/>
    <n v="2015"/>
    <x v="28"/>
    <x v="1"/>
  </r>
  <r>
    <s v="NBA"/>
    <s v="bradlav01"/>
    <n v="7.7303369999999996"/>
    <s v="2015-16"/>
    <n v="2016"/>
    <x v="29"/>
    <x v="1"/>
  </r>
  <r>
    <s v="NBA"/>
    <s v="bradlav01"/>
    <n v="8.2696629999999995"/>
    <s v="2016-17"/>
    <n v="2017"/>
    <x v="23"/>
    <x v="1"/>
  </r>
  <r>
    <s v="NBA"/>
    <s v="bradlav01"/>
    <n v="8.8089890000000004"/>
    <s v="2017-18"/>
    <n v="2018"/>
    <x v="24"/>
    <x v="10"/>
  </r>
  <r>
    <s v="NBA"/>
    <s v="bradldu01"/>
    <n v="0.1"/>
    <s v="1985-86"/>
    <n v="1986"/>
    <x v="6"/>
    <x v="18"/>
  </r>
  <r>
    <s v="NBA"/>
    <s v="bradldu01"/>
    <n v="7.4999999999999997E-2"/>
    <s v="1987-88"/>
    <n v="1988"/>
    <x v="7"/>
    <x v="15"/>
  </r>
  <r>
    <s v="NBA"/>
    <s v="bradldu01"/>
    <n v="0.1"/>
    <s v="1988-89"/>
    <n v="1989"/>
    <x v="8"/>
    <x v="7"/>
  </r>
  <r>
    <s v="NBA"/>
    <s v="bradlmi01"/>
    <n v="1.1235599999999999"/>
    <s v="2001-02"/>
    <n v="2002"/>
    <x v="15"/>
    <x v="13"/>
  </r>
  <r>
    <s v="NBA"/>
    <s v="bradlmi01"/>
    <n v="1.2078"/>
    <s v="2002-03"/>
    <n v="2003"/>
    <x v="16"/>
    <x v="13"/>
  </r>
  <r>
    <s v="NBA"/>
    <s v="bradlmi01"/>
    <n v="1.2920400000000001"/>
    <s v="2003-04"/>
    <n v="2004"/>
    <x v="17"/>
    <x v="13"/>
  </r>
  <r>
    <s v="NBA"/>
    <s v="bradlmi01"/>
    <n v="0.72004599999999996"/>
    <s v="2004-05"/>
    <n v="2005"/>
    <x v="18"/>
    <x v="11"/>
  </r>
  <r>
    <s v="NBA"/>
    <s v="bradlmi01"/>
    <n v="0.81955"/>
    <s v="2005-06"/>
    <n v="2006"/>
    <x v="19"/>
    <x v="25"/>
  </r>
  <r>
    <s v="NBA"/>
    <s v="bradlsh01"/>
    <n v="2.7"/>
    <s v="1993-94"/>
    <n v="1994"/>
    <x v="3"/>
    <x v="25"/>
  </r>
  <r>
    <s v="NBA"/>
    <s v="bradlsh01"/>
    <n v="3.51"/>
    <s v="1994-95"/>
    <n v="1995"/>
    <x v="4"/>
    <x v="25"/>
  </r>
  <r>
    <s v="NBA"/>
    <s v="bradlsh01"/>
    <n v="4.32"/>
    <s v="1995-96"/>
    <n v="1996"/>
    <x v="9"/>
    <x v="15"/>
  </r>
  <r>
    <s v="NBA"/>
    <s v="bradlsh01"/>
    <n v="5.13"/>
    <s v="1996-97"/>
    <n v="1997"/>
    <x v="10"/>
    <x v="15"/>
  </r>
  <r>
    <s v="NBA"/>
    <s v="bradlsh01"/>
    <n v="5.94"/>
    <s v="1997-98"/>
    <n v="1998"/>
    <x v="11"/>
    <x v="6"/>
  </r>
  <r>
    <s v="NBA"/>
    <s v="bradlsh01"/>
    <n v="6.75"/>
    <s v="1998-99"/>
    <n v="1999"/>
    <x v="13"/>
    <x v="6"/>
  </r>
  <r>
    <s v="NBA"/>
    <s v="bradlsh01"/>
    <n v="7.56"/>
    <s v="1999-00"/>
    <n v="2000"/>
    <x v="14"/>
    <x v="6"/>
  </r>
  <r>
    <s v="NBA"/>
    <s v="bradlsh01"/>
    <n v="8.3699999999999992"/>
    <s v="2000-01"/>
    <n v="2001"/>
    <x v="12"/>
    <x v="6"/>
  </r>
  <r>
    <s v="NBA"/>
    <s v="bradlsh01"/>
    <n v="4.5"/>
    <s v="2001-02"/>
    <n v="2002"/>
    <x v="15"/>
    <x v="6"/>
  </r>
  <r>
    <s v="NBA"/>
    <s v="bradlsh01"/>
    <n v="4"/>
    <s v="2002-03"/>
    <n v="2003"/>
    <x v="16"/>
    <x v="6"/>
  </r>
  <r>
    <s v="NBA"/>
    <s v="bradlsh01"/>
    <n v="3.5"/>
    <s v="2003-04"/>
    <n v="2004"/>
    <x v="17"/>
    <x v="6"/>
  </r>
  <r>
    <s v="NBA"/>
    <s v="bradlsh01"/>
    <n v="4"/>
    <s v="2004-05"/>
    <n v="2005"/>
    <x v="18"/>
    <x v="6"/>
  </r>
  <r>
    <s v="NBA"/>
    <s v="bradlsh01"/>
    <n v="4.5"/>
    <s v="2005-06"/>
    <n v="2006"/>
    <x v="19"/>
    <x v="6"/>
  </r>
  <r>
    <s v="NBA"/>
    <s v="bradlsh01"/>
    <n v="4.8"/>
    <s v="2006-07"/>
    <n v="2007"/>
    <x v="20"/>
    <x v="6"/>
  </r>
  <r>
    <s v="NBA"/>
    <s v="bradlto01"/>
    <n v="1.41492"/>
    <s v="2017-18"/>
    <n v="2018"/>
    <x v="24"/>
    <x v="32"/>
  </r>
  <r>
    <s v="NBA"/>
    <s v="bradtma01"/>
    <n v="0.2475"/>
    <s v="1996-97"/>
    <n v="1997"/>
    <x v="10"/>
    <x v="25"/>
  </r>
  <r>
    <s v="NBA"/>
    <s v="braggma01"/>
    <n v="0.22500000000000001"/>
    <s v="1995-96"/>
    <n v="1996"/>
    <x v="9"/>
    <x v="22"/>
  </r>
  <r>
    <s v="NBA"/>
    <s v="braggto01"/>
    <n v="0.316969"/>
    <s v="2000-01"/>
    <n v="2001"/>
    <x v="12"/>
    <x v="9"/>
  </r>
  <r>
    <s v="NBA"/>
    <s v="braggto01"/>
    <n v="5.3697000000000002E-2"/>
    <s v="2003-04"/>
    <n v="2004"/>
    <x v="17"/>
    <x v="12"/>
  </r>
  <r>
    <s v="NBA"/>
    <s v="bramlaj01"/>
    <n v="0.118974"/>
    <s v="1999-00"/>
    <n v="2000"/>
    <x v="14"/>
    <x v="28"/>
  </r>
  <r>
    <s v="NBA"/>
    <s v="brancad01"/>
    <n v="0.15"/>
    <s v="1988-89"/>
    <n v="1989"/>
    <x v="8"/>
    <x v="0"/>
  </r>
  <r>
    <s v="NBA"/>
    <s v="brandel01"/>
    <n v="3.3759600000000001"/>
    <s v="1999-00"/>
    <n v="2000"/>
    <x v="14"/>
    <x v="30"/>
  </r>
  <r>
    <s v="NBA"/>
    <s v="brandel01"/>
    <n v="3.6291600000000002"/>
    <s v="2000-01"/>
    <n v="2001"/>
    <x v="12"/>
    <x v="30"/>
  </r>
  <r>
    <s v="NBA"/>
    <s v="brandel01"/>
    <n v="3.8823599999999998"/>
    <s v="2001-02"/>
    <n v="2002"/>
    <x v="15"/>
    <x v="10"/>
  </r>
  <r>
    <s v="NBA"/>
    <s v="brandel01"/>
    <n v="4.8956559999999998"/>
    <s v="2002-03"/>
    <n v="2003"/>
    <x v="16"/>
    <x v="10"/>
  </r>
  <r>
    <s v="NBA"/>
    <s v="brandel01"/>
    <n v="10.96"/>
    <s v="2003-04"/>
    <n v="2004"/>
    <x v="17"/>
    <x v="10"/>
  </r>
  <r>
    <s v="NBA"/>
    <s v="brandel01"/>
    <n v="12.055999999999999"/>
    <s v="2004-05"/>
    <n v="2005"/>
    <x v="18"/>
    <x v="10"/>
  </r>
  <r>
    <s v="NBA"/>
    <s v="brandel01"/>
    <n v="13.151999999999999"/>
    <s v="2005-06"/>
    <n v="2006"/>
    <x v="19"/>
    <x v="10"/>
  </r>
  <r>
    <s v="NBA"/>
    <s v="brandel01"/>
    <n v="14.247999999999999"/>
    <s v="2006-07"/>
    <n v="2007"/>
    <x v="20"/>
    <x v="10"/>
  </r>
  <r>
    <s v="NBA"/>
    <s v="brandel01"/>
    <n v="15.343999999999999"/>
    <s v="2007-08"/>
    <n v="2008"/>
    <x v="21"/>
    <x v="10"/>
  </r>
  <r>
    <s v="NBA"/>
    <s v="brandel01"/>
    <n v="13.757844"/>
    <s v="2008-09"/>
    <n v="2009"/>
    <x v="25"/>
    <x v="25"/>
  </r>
  <r>
    <s v="NBA"/>
    <s v="brandel01"/>
    <n v="14.858471"/>
    <s v="2009-10"/>
    <n v="2010"/>
    <x v="22"/>
    <x v="25"/>
  </r>
  <r>
    <s v="NBA"/>
    <s v="brandel01"/>
    <n v="15.959099"/>
    <s v="2010-11"/>
    <n v="2011"/>
    <x v="30"/>
    <x v="25"/>
  </r>
  <r>
    <s v="NBA"/>
    <s v="brandel01"/>
    <n v="17.059726999999999"/>
    <s v="2011-12"/>
    <n v="2012"/>
    <x v="31"/>
    <x v="25"/>
  </r>
  <r>
    <s v="NBA"/>
    <s v="brandel01"/>
    <n v="16.059854000000001"/>
    <s v="2012-13"/>
    <n v="2013"/>
    <x v="26"/>
    <x v="25"/>
  </r>
  <r>
    <s v="NBA"/>
    <s v="brandel01"/>
    <n v="2.1004999999999998"/>
    <s v="2012-13"/>
    <n v="2013"/>
    <x v="26"/>
    <x v="6"/>
  </r>
  <r>
    <s v="NBA"/>
    <s v="brandel01"/>
    <n v="4"/>
    <s v="2013-14"/>
    <n v="2014"/>
    <x v="27"/>
    <x v="7"/>
  </r>
  <r>
    <s v="NBA"/>
    <s v="brandel01"/>
    <n v="2"/>
    <s v="2014-15"/>
    <n v="2015"/>
    <x v="28"/>
    <x v="7"/>
  </r>
  <r>
    <s v="NBA"/>
    <s v="brandel01"/>
    <n v="0.89069299999999996"/>
    <s v="2015-16"/>
    <n v="2016"/>
    <x v="29"/>
    <x v="25"/>
  </r>
  <r>
    <s v="NBA"/>
    <s v="brandel01"/>
    <n v="1"/>
    <s v="2016-17"/>
    <n v="2017"/>
    <x v="23"/>
    <x v="25"/>
  </r>
  <r>
    <s v="NBA"/>
    <s v="brandte01"/>
    <n v="0.52500000000000002"/>
    <s v="1991-92"/>
    <n v="1992"/>
    <x v="1"/>
    <x v="28"/>
  </r>
  <r>
    <s v="NBA"/>
    <s v="brandte01"/>
    <n v="0.68200000000000005"/>
    <s v="1992-93"/>
    <n v="1993"/>
    <x v="2"/>
    <x v="28"/>
  </r>
  <r>
    <s v="NBA"/>
    <s v="brandte01"/>
    <n v="0.84"/>
    <s v="1993-94"/>
    <n v="1994"/>
    <x v="3"/>
    <x v="28"/>
  </r>
  <r>
    <s v="NBA"/>
    <s v="brandte01"/>
    <n v="0.997"/>
    <s v="1994-95"/>
    <n v="1995"/>
    <x v="4"/>
    <x v="28"/>
  </r>
  <r>
    <s v="NBA"/>
    <s v="brandte01"/>
    <n v="1.155"/>
    <s v="1995-96"/>
    <n v="1996"/>
    <x v="9"/>
    <x v="28"/>
  </r>
  <r>
    <s v="NBA"/>
    <s v="brandte01"/>
    <n v="1.3120000000000001"/>
    <s v="1996-97"/>
    <n v="1997"/>
    <x v="10"/>
    <x v="28"/>
  </r>
  <r>
    <s v="NBA"/>
    <s v="brandte01"/>
    <n v="1.4694400000000001"/>
    <s v="1997-98"/>
    <n v="1998"/>
    <x v="11"/>
    <x v="29"/>
  </r>
  <r>
    <s v="NBA"/>
    <s v="brandte01"/>
    <n v="6.3"/>
    <s v="1998-99"/>
    <n v="1999"/>
    <x v="13"/>
    <x v="22"/>
  </r>
  <r>
    <s v="NBA"/>
    <s v="brandte01"/>
    <n v="7.4"/>
    <s v="1999-00"/>
    <n v="2000"/>
    <x v="14"/>
    <x v="22"/>
  </r>
  <r>
    <s v="NBA"/>
    <s v="brandte01"/>
    <n v="8.33"/>
    <s v="2000-01"/>
    <n v="2001"/>
    <x v="12"/>
    <x v="22"/>
  </r>
  <r>
    <s v="NBA"/>
    <s v="brandte01"/>
    <n v="9.3000000000000007"/>
    <s v="2001-02"/>
    <n v="2002"/>
    <x v="15"/>
    <x v="22"/>
  </r>
  <r>
    <s v="NBA"/>
    <s v="brandte01"/>
    <n v="10.175000000000001"/>
    <s v="2002-03"/>
    <n v="2003"/>
    <x v="16"/>
    <x v="22"/>
  </r>
  <r>
    <s v="NBA"/>
    <s v="brandte01"/>
    <n v="11.1"/>
    <s v="2003-04"/>
    <n v="2004"/>
    <x v="17"/>
    <x v="7"/>
  </r>
  <r>
    <s v="NBA"/>
    <s v="breauti01"/>
    <n v="0.15"/>
    <s v="1994-95"/>
    <n v="1995"/>
    <x v="4"/>
    <x v="12"/>
  </r>
  <r>
    <s v="NBA"/>
    <s v="breauti01"/>
    <n v="0.22500000000000001"/>
    <s v="1995-96"/>
    <n v="1996"/>
    <x v="9"/>
    <x v="12"/>
  </r>
  <r>
    <s v="NBA"/>
    <s v="breauti01"/>
    <n v="0.27224999999999999"/>
    <s v="1997-98"/>
    <n v="1998"/>
    <x v="11"/>
    <x v="29"/>
  </r>
  <r>
    <s v="NBA"/>
    <s v="bremejr01"/>
    <n v="0.34945799999999999"/>
    <s v="2002-03"/>
    <n v="2003"/>
    <x v="16"/>
    <x v="1"/>
  </r>
  <r>
    <s v="NBA"/>
    <s v="bremejr01"/>
    <n v="0.56367900000000004"/>
    <s v="2003-04"/>
    <n v="2004"/>
    <x v="17"/>
    <x v="28"/>
  </r>
  <r>
    <s v="NBA"/>
    <s v="breuera01"/>
    <n v="0.16700000000000001"/>
    <s v="1984-85"/>
    <n v="1985"/>
    <x v="5"/>
    <x v="29"/>
  </r>
  <r>
    <s v="NBA"/>
    <s v="breuera01"/>
    <n v="0.182"/>
    <s v="1985-86"/>
    <n v="1986"/>
    <x v="6"/>
    <x v="29"/>
  </r>
  <r>
    <s v="NBA"/>
    <s v="breuera01"/>
    <n v="0.3125"/>
    <s v="1987-88"/>
    <n v="1988"/>
    <x v="7"/>
    <x v="29"/>
  </r>
  <r>
    <s v="NBA"/>
    <s v="breuera01"/>
    <n v="0.95"/>
    <s v="1988-89"/>
    <n v="1989"/>
    <x v="8"/>
    <x v="29"/>
  </r>
  <r>
    <s v="NBA"/>
    <s v="breuera01"/>
    <n v="1.1499999999999999"/>
    <s v="1990-91"/>
    <n v="1991"/>
    <x v="0"/>
    <x v="22"/>
  </r>
  <r>
    <s v="NBA"/>
    <s v="breuera01"/>
    <n v="1.25"/>
    <s v="1991-92"/>
    <n v="1992"/>
    <x v="1"/>
    <x v="22"/>
  </r>
  <r>
    <s v="NBA"/>
    <s v="breuera01"/>
    <n v="0.15"/>
    <s v="1993-94"/>
    <n v="1994"/>
    <x v="3"/>
    <x v="2"/>
  </r>
  <r>
    <s v="NBA"/>
    <s v="breweco01"/>
    <n v="2.53572"/>
    <s v="2007-08"/>
    <n v="2008"/>
    <x v="21"/>
    <x v="22"/>
  </r>
  <r>
    <s v="NBA"/>
    <s v="breweco01"/>
    <n v="2.7259199999999999"/>
    <s v="2008-09"/>
    <n v="2009"/>
    <x v="25"/>
    <x v="22"/>
  </r>
  <r>
    <s v="NBA"/>
    <s v="breweco01"/>
    <n v="2.9161199999999998"/>
    <s v="2009-10"/>
    <n v="2010"/>
    <x v="22"/>
    <x v="22"/>
  </r>
  <r>
    <s v="NBA"/>
    <s v="breweco01"/>
    <n v="3.7034720000000001"/>
    <s v="2010-11"/>
    <n v="2011"/>
    <x v="30"/>
    <x v="14"/>
  </r>
  <r>
    <s v="NBA"/>
    <s v="breweco01"/>
    <n v="3.0590000000000002"/>
    <s v="2011-12"/>
    <n v="2012"/>
    <x v="31"/>
    <x v="4"/>
  </r>
  <r>
    <s v="NBA"/>
    <s v="breweco01"/>
    <n v="3.2429999999999999"/>
    <s v="2012-13"/>
    <n v="2013"/>
    <x v="26"/>
    <x v="4"/>
  </r>
  <r>
    <s v="NBA"/>
    <s v="breweco01"/>
    <n v="4.5"/>
    <s v="2013-14"/>
    <n v="2014"/>
    <x v="27"/>
    <x v="22"/>
  </r>
  <r>
    <s v="NBA"/>
    <s v="breweco01"/>
    <n v="4.7024999999999997"/>
    <s v="2014-15"/>
    <n v="2015"/>
    <x v="28"/>
    <x v="12"/>
  </r>
  <r>
    <s v="NBA"/>
    <s v="breweco01"/>
    <n v="8.1999999999999993"/>
    <s v="2015-16"/>
    <n v="2016"/>
    <x v="29"/>
    <x v="12"/>
  </r>
  <r>
    <s v="NBA"/>
    <s v="breweco01"/>
    <n v="7.6"/>
    <s v="2016-17"/>
    <n v="2017"/>
    <x v="23"/>
    <x v="3"/>
  </r>
  <r>
    <s v="NBA"/>
    <s v="breweco01"/>
    <n v="6.8793660000000001"/>
    <s v="2017-18"/>
    <n v="2018"/>
    <x v="24"/>
    <x v="3"/>
  </r>
  <r>
    <s v="NBA"/>
    <s v="breweco01"/>
    <n v="0.34082899999999999"/>
    <s v="2017-18"/>
    <n v="2018"/>
    <x v="24"/>
    <x v="8"/>
  </r>
  <r>
    <s v="NBA"/>
    <s v="breweja01"/>
    <n v="0.33281699999999997"/>
    <s v="2001-02"/>
    <n v="2002"/>
    <x v="15"/>
    <x v="31"/>
  </r>
  <r>
    <s v="NBA"/>
    <s v="breweja01"/>
    <n v="0.51243499999999997"/>
    <s v="2002-03"/>
    <n v="2003"/>
    <x v="16"/>
    <x v="31"/>
  </r>
  <r>
    <s v="NBA"/>
    <s v="breweja01"/>
    <n v="0.638679"/>
    <s v="2003-04"/>
    <n v="2004"/>
    <x v="17"/>
    <x v="31"/>
  </r>
  <r>
    <s v="NBA"/>
    <s v="breweja01"/>
    <n v="0.72004599999999996"/>
    <s v="2004-05"/>
    <n v="2005"/>
    <x v="18"/>
    <x v="14"/>
  </r>
  <r>
    <s v="NBA"/>
    <s v="brewero02"/>
    <n v="1.5953999999999999"/>
    <s v="2006-07"/>
    <n v="2007"/>
    <x v="20"/>
    <x v="32"/>
  </r>
  <r>
    <s v="NBA"/>
    <s v="brewero02"/>
    <n v="1.7150399999999999"/>
    <s v="2007-08"/>
    <n v="2008"/>
    <x v="21"/>
    <x v="32"/>
  </r>
  <r>
    <s v="NBA"/>
    <s v="brewero02"/>
    <n v="1.8346800000000001"/>
    <s v="2008-09"/>
    <n v="2009"/>
    <x v="25"/>
    <x v="32"/>
  </r>
  <r>
    <s v="NBA"/>
    <s v="brewero02"/>
    <n v="2.7171609999999999"/>
    <s v="2009-10"/>
    <n v="2010"/>
    <x v="22"/>
    <x v="17"/>
  </r>
  <r>
    <s v="NBA"/>
    <s v="brewero02"/>
    <n v="4.79"/>
    <s v="2010-11"/>
    <n v="2011"/>
    <x v="30"/>
    <x v="30"/>
  </r>
  <r>
    <s v="NBA"/>
    <s v="brewero02"/>
    <n v="4.71"/>
    <s v="2011-12"/>
    <n v="2012"/>
    <x v="31"/>
    <x v="30"/>
  </r>
  <r>
    <s v="NBA"/>
    <s v="brewero02"/>
    <n v="1.069509"/>
    <s v="2012-13"/>
    <n v="2013"/>
    <x v="26"/>
    <x v="8"/>
  </r>
  <r>
    <s v="NBA"/>
    <s v="brewero02"/>
    <n v="1.1864589999999999"/>
    <s v="2013-14"/>
    <n v="2014"/>
    <x v="27"/>
    <x v="12"/>
  </r>
  <r>
    <s v="NBA"/>
    <s v="brezepr01"/>
    <n v="0.74916000000000005"/>
    <s v="2001-02"/>
    <n v="2002"/>
    <x v="15"/>
    <x v="31"/>
  </r>
  <r>
    <s v="NBA"/>
    <s v="brezepr01"/>
    <n v="0.80532000000000004"/>
    <s v="2002-03"/>
    <n v="2003"/>
    <x v="16"/>
    <x v="31"/>
  </r>
  <r>
    <s v="NBA"/>
    <s v="brezepr01"/>
    <n v="0.86160000000000003"/>
    <s v="2003-04"/>
    <n v="2004"/>
    <x v="17"/>
    <x v="31"/>
  </r>
  <r>
    <s v="NBA"/>
    <s v="brezepr01"/>
    <n v="1.5543260000000001"/>
    <s v="2004-05"/>
    <n v="2005"/>
    <x v="18"/>
    <x v="19"/>
  </r>
  <r>
    <s v="NBA"/>
    <s v="brezepr01"/>
    <n v="2.75"/>
    <s v="2005-06"/>
    <n v="2006"/>
    <x v="19"/>
    <x v="19"/>
  </r>
  <r>
    <s v="NBA"/>
    <s v="brezepr01"/>
    <n v="2.75"/>
    <s v="2006-07"/>
    <n v="2007"/>
    <x v="20"/>
    <x v="19"/>
  </r>
  <r>
    <s v="NBA"/>
    <s v="brezepr01"/>
    <n v="2.75"/>
    <s v="2007-08"/>
    <n v="2008"/>
    <x v="21"/>
    <x v="13"/>
  </r>
  <r>
    <s v="NBA"/>
    <s v="brezepr01"/>
    <n v="1.107572"/>
    <s v="2009-10"/>
    <n v="2010"/>
    <x v="22"/>
    <x v="29"/>
  </r>
  <r>
    <s v="NBA"/>
    <s v="brickfr01"/>
    <n v="0.24"/>
    <s v="1987-88"/>
    <n v="1988"/>
    <x v="7"/>
    <x v="23"/>
  </r>
  <r>
    <s v="NBA"/>
    <s v="brickfr01"/>
    <n v="0.72499999999999998"/>
    <s v="1988-89"/>
    <n v="1989"/>
    <x v="8"/>
    <x v="23"/>
  </r>
  <r>
    <s v="NBA"/>
    <s v="brickfr01"/>
    <n v="0.90500000000000003"/>
    <s v="1990-91"/>
    <n v="1991"/>
    <x v="0"/>
    <x v="29"/>
  </r>
  <r>
    <s v="NBA"/>
    <s v="brickfr01"/>
    <n v="1.0549999999999999"/>
    <s v="1991-92"/>
    <n v="1992"/>
    <x v="1"/>
    <x v="29"/>
  </r>
  <r>
    <s v="NBA"/>
    <s v="brickfr01"/>
    <n v="1.8"/>
    <s v="1992-93"/>
    <n v="1993"/>
    <x v="2"/>
    <x v="29"/>
  </r>
  <r>
    <s v="NBA"/>
    <s v="brickfr01"/>
    <n v="1.85"/>
    <s v="1993-94"/>
    <n v="1994"/>
    <x v="3"/>
    <x v="29"/>
  </r>
  <r>
    <s v="NBA"/>
    <s v="brickfr01"/>
    <n v="2.2330000000000001"/>
    <s v="1994-95"/>
    <n v="1995"/>
    <x v="4"/>
    <x v="2"/>
  </r>
  <r>
    <s v="NBA"/>
    <s v="brickfr01"/>
    <n v="3.25"/>
    <s v="1995-96"/>
    <n v="1996"/>
    <x v="9"/>
    <x v="8"/>
  </r>
  <r>
    <s v="NBA"/>
    <s v="brickfr01"/>
    <n v="1.5"/>
    <s v="1996-97"/>
    <n v="1997"/>
    <x v="10"/>
    <x v="1"/>
  </r>
  <r>
    <s v="NBA"/>
    <s v="bridgju01"/>
    <n v="0.35"/>
    <s v="1984-85"/>
    <n v="1985"/>
    <x v="5"/>
    <x v="10"/>
  </r>
  <r>
    <s v="NBA"/>
    <s v="bridgju01"/>
    <n v="0.35"/>
    <s v="1985-86"/>
    <n v="1986"/>
    <x v="6"/>
    <x v="10"/>
  </r>
  <r>
    <s v="NBA"/>
    <s v="brittmi01"/>
    <n v="0.105"/>
    <s v="1985-86"/>
    <n v="1986"/>
    <x v="6"/>
    <x v="23"/>
  </r>
  <r>
    <s v="NBA"/>
    <s v="brockjo01"/>
    <n v="0.45758799999999999"/>
    <s v="2009-10"/>
    <n v="2010"/>
    <x v="22"/>
    <x v="2"/>
  </r>
  <r>
    <s v="NBA"/>
    <s v="brockjo01"/>
    <n v="1"/>
    <s v="2010-11"/>
    <n v="2011"/>
    <x v="30"/>
    <x v="29"/>
  </r>
  <r>
    <s v="NBA"/>
    <s v="brockjo01"/>
    <n v="1"/>
    <s v="2011-12"/>
    <n v="2012"/>
    <x v="31"/>
    <x v="29"/>
  </r>
  <r>
    <s v="NBA"/>
    <s v="brockjo01"/>
    <n v="1"/>
    <s v="2012-13"/>
    <n v="2013"/>
    <x v="26"/>
    <x v="12"/>
  </r>
  <r>
    <s v="NBA"/>
    <s v="brogdma01"/>
    <n v="0.92500000000000004"/>
    <s v="2016-17"/>
    <n v="2017"/>
    <x v="23"/>
    <x v="29"/>
  </r>
  <r>
    <s v="NBA"/>
    <s v="brogdma01"/>
    <n v="1.312611"/>
    <s v="2017-18"/>
    <n v="2018"/>
    <x v="24"/>
    <x v="29"/>
  </r>
  <r>
    <s v="NBA"/>
    <s v="brookaa01"/>
    <n v="0.97272000000000003"/>
    <s v="2007-08"/>
    <n v="2008"/>
    <x v="21"/>
    <x v="12"/>
  </r>
  <r>
    <s v="NBA"/>
    <s v="brookaa01"/>
    <n v="1.04556"/>
    <s v="2008-09"/>
    <n v="2009"/>
    <x v="25"/>
    <x v="12"/>
  </r>
  <r>
    <s v="NBA"/>
    <s v="brookaa01"/>
    <n v="1.11852"/>
    <s v="2009-10"/>
    <n v="2010"/>
    <x v="22"/>
    <x v="12"/>
  </r>
  <r>
    <s v="NBA"/>
    <s v="brookaa01"/>
    <n v="2.0166919999999999"/>
    <s v="2010-11"/>
    <n v="2011"/>
    <x v="30"/>
    <x v="16"/>
  </r>
  <r>
    <s v="NBA"/>
    <s v="brookaa01"/>
    <n v="3.25"/>
    <s v="2012-13"/>
    <n v="2013"/>
    <x v="26"/>
    <x v="2"/>
  </r>
  <r>
    <s v="NBA"/>
    <s v="brookaa01"/>
    <n v="3.3962500000000002"/>
    <s v="2013-14"/>
    <n v="2014"/>
    <x v="27"/>
    <x v="2"/>
  </r>
  <r>
    <s v="NBA"/>
    <s v="brookaa01"/>
    <n v="1.0274239999999999"/>
    <s v="2013-14"/>
    <n v="2014"/>
    <x v="27"/>
    <x v="12"/>
  </r>
  <r>
    <s v="NBA"/>
    <s v="brookaa01"/>
    <n v="1.1456850000000001"/>
    <s v="2014-15"/>
    <n v="2015"/>
    <x v="28"/>
    <x v="30"/>
  </r>
  <r>
    <s v="NBA"/>
    <s v="brookaa01"/>
    <n v="2"/>
    <s v="2015-16"/>
    <n v="2016"/>
    <x v="29"/>
    <x v="30"/>
  </r>
  <r>
    <s v="NBA"/>
    <s v="brookaa01"/>
    <n v="2.7"/>
    <s v="2016-17"/>
    <n v="2017"/>
    <x v="23"/>
    <x v="31"/>
  </r>
  <r>
    <s v="NBA"/>
    <s v="brookaa01"/>
    <n v="1.471382"/>
    <s v="2017-18"/>
    <n v="2018"/>
    <x v="24"/>
    <x v="22"/>
  </r>
  <r>
    <s v="NBA"/>
    <s v="brookdi01"/>
    <n v="0.81561499999999998"/>
    <s v="2017-18"/>
    <n v="2018"/>
    <x v="24"/>
    <x v="17"/>
  </r>
  <r>
    <s v="NBA"/>
    <s v="brookke01"/>
    <n v="0.625"/>
    <s v="1991-92"/>
    <n v="1992"/>
    <x v="1"/>
    <x v="4"/>
  </r>
  <r>
    <s v="NBA"/>
    <s v="brookke01"/>
    <n v="0.8"/>
    <s v="1992-93"/>
    <n v="1993"/>
    <x v="2"/>
    <x v="4"/>
  </r>
  <r>
    <s v="NBA"/>
    <s v="brookke01"/>
    <n v="0.97499999999999998"/>
    <s v="1993-94"/>
    <n v="1994"/>
    <x v="3"/>
    <x v="4"/>
  </r>
  <r>
    <s v="NBA"/>
    <s v="brookke01"/>
    <n v="0.6"/>
    <s v="1994-95"/>
    <n v="1995"/>
    <x v="4"/>
    <x v="4"/>
  </r>
  <r>
    <s v="NBA"/>
    <s v="brookma01"/>
    <n v="1.11012"/>
    <s v="2011-12"/>
    <n v="2012"/>
    <x v="31"/>
    <x v="15"/>
  </r>
  <r>
    <s v="NBA"/>
    <s v="brookma01"/>
    <n v="1.1932799999999999"/>
    <s v="2012-13"/>
    <n v="2013"/>
    <x v="26"/>
    <x v="15"/>
  </r>
  <r>
    <s v="NBA"/>
    <s v="brookma01"/>
    <n v="1.21008"/>
    <s v="2013-14"/>
    <n v="2014"/>
    <x v="27"/>
    <x v="1"/>
  </r>
  <r>
    <s v="NBA"/>
    <s v="brookma01"/>
    <n v="0.33247700000000002"/>
    <s v="2017-18"/>
    <n v="2018"/>
    <x v="24"/>
    <x v="17"/>
  </r>
  <r>
    <s v="NBA"/>
    <s v="brookmi01"/>
    <n v="7.4999999999999997E-2"/>
    <s v="1987-88"/>
    <n v="1988"/>
    <x v="7"/>
    <x v="4"/>
  </r>
  <r>
    <s v="NBA"/>
    <s v="brooksc01"/>
    <n v="0.1"/>
    <s v="1988-89"/>
    <n v="1989"/>
    <x v="8"/>
    <x v="25"/>
  </r>
  <r>
    <s v="NBA"/>
    <s v="brooksc01"/>
    <n v="0.29499999999999998"/>
    <s v="1990-91"/>
    <n v="1991"/>
    <x v="0"/>
    <x v="22"/>
  </r>
  <r>
    <s v="NBA"/>
    <s v="brooksc01"/>
    <n v="0.4"/>
    <s v="1991-92"/>
    <n v="1992"/>
    <x v="1"/>
    <x v="22"/>
  </r>
  <r>
    <s v="NBA"/>
    <s v="brooksc01"/>
    <n v="0.5"/>
    <s v="1992-93"/>
    <n v="1993"/>
    <x v="2"/>
    <x v="12"/>
  </r>
  <r>
    <s v="NBA"/>
    <s v="brooksc01"/>
    <n v="0.52500000000000002"/>
    <s v="1993-94"/>
    <n v="1994"/>
    <x v="3"/>
    <x v="12"/>
  </r>
  <r>
    <s v="NBA"/>
    <s v="brooksc01"/>
    <n v="0.55000000000000004"/>
    <s v="1994-95"/>
    <n v="1995"/>
    <x v="4"/>
    <x v="12"/>
  </r>
  <r>
    <s v="NBA"/>
    <s v="brooksc01"/>
    <n v="0.75"/>
    <s v="1995-96"/>
    <n v="1996"/>
    <x v="9"/>
    <x v="6"/>
  </r>
  <r>
    <s v="NBA"/>
    <s v="brooksc01"/>
    <n v="0.2475"/>
    <s v="1996-97"/>
    <n v="1997"/>
    <x v="10"/>
    <x v="14"/>
  </r>
  <r>
    <s v="NBA"/>
    <s v="brooksc01"/>
    <n v="0.05"/>
    <s v="1997-98"/>
    <n v="1998"/>
    <x v="11"/>
    <x v="1"/>
  </r>
  <r>
    <s v="NBA"/>
    <s v="brownan01"/>
    <n v="0.241591"/>
    <s v="2006-07"/>
    <n v="2007"/>
    <x v="20"/>
    <x v="8"/>
  </r>
  <r>
    <s v="NBA"/>
    <s v="brownan01"/>
    <n v="0.71151699999999996"/>
    <s v="2007-08"/>
    <n v="2008"/>
    <x v="21"/>
    <x v="17"/>
  </r>
  <r>
    <s v="NBA"/>
    <s v="brownan01"/>
    <n v="0.107908"/>
    <s v="2008-09"/>
    <n v="2009"/>
    <x v="25"/>
    <x v="19"/>
  </r>
  <r>
    <s v="NBA"/>
    <s v="brownbo02"/>
    <n v="0.44211400000000001"/>
    <s v="2008-09"/>
    <n v="2009"/>
    <x v="25"/>
    <x v="22"/>
  </r>
  <r>
    <s v="NBA"/>
    <s v="brownbo02"/>
    <n v="0.73641999999999996"/>
    <s v="2009-10"/>
    <n v="2010"/>
    <x v="22"/>
    <x v="10"/>
  </r>
  <r>
    <s v="NBA"/>
    <s v="brownbo02"/>
    <n v="0.93429300000000004"/>
    <s v="2016-17"/>
    <n v="2017"/>
    <x v="23"/>
    <x v="12"/>
  </r>
  <r>
    <s v="NBA"/>
    <s v="brownbo02"/>
    <n v="1.230186"/>
    <s v="2017-18"/>
    <n v="2018"/>
    <x v="24"/>
    <x v="12"/>
  </r>
  <r>
    <s v="NBA"/>
    <s v="brownch01"/>
    <n v="0.63"/>
    <s v="1990-91"/>
    <n v="1991"/>
    <x v="0"/>
    <x v="28"/>
  </r>
  <r>
    <s v="NBA"/>
    <s v="brownch01"/>
    <n v="0.64"/>
    <s v="1991-92"/>
    <n v="1992"/>
    <x v="1"/>
    <x v="28"/>
  </r>
  <r>
    <s v="NBA"/>
    <s v="brownch01"/>
    <n v="0.14000000000000001"/>
    <s v="1992-93"/>
    <n v="1993"/>
    <x v="2"/>
    <x v="15"/>
  </r>
  <r>
    <s v="NBA"/>
    <s v="brownch01"/>
    <n v="0.42499999999999999"/>
    <s v="1995-96"/>
    <n v="1996"/>
    <x v="9"/>
    <x v="12"/>
  </r>
  <r>
    <s v="NBA"/>
    <s v="brownch01"/>
    <n v="0.5"/>
    <s v="1996-97"/>
    <n v="1997"/>
    <x v="10"/>
    <x v="29"/>
  </r>
  <r>
    <s v="NBA"/>
    <s v="brownch01"/>
    <n v="0.27224999999999999"/>
    <s v="1997-98"/>
    <n v="1998"/>
    <x v="11"/>
    <x v="7"/>
  </r>
  <r>
    <s v="NBA"/>
    <s v="brownch01"/>
    <n v="0.85"/>
    <s v="1998-99"/>
    <n v="1999"/>
    <x v="13"/>
    <x v="19"/>
  </r>
  <r>
    <s v="NBA"/>
    <s v="brownch01"/>
    <n v="0.51"/>
    <s v="1999-00"/>
    <n v="2000"/>
    <x v="14"/>
    <x v="19"/>
  </r>
  <r>
    <s v="NBA"/>
    <s v="brownda02"/>
    <n v="0.33281699999999997"/>
    <s v="2001-02"/>
    <n v="2002"/>
    <x v="15"/>
    <x v="25"/>
  </r>
  <r>
    <s v="NBA"/>
    <s v="brownda02"/>
    <n v="0.20250799999999999"/>
    <s v="2003-04"/>
    <n v="2004"/>
    <x v="17"/>
    <x v="15"/>
  </r>
  <r>
    <s v="NBA"/>
    <s v="brownde01"/>
    <n v="0.54700000000000004"/>
    <s v="1990-91"/>
    <n v="1991"/>
    <x v="0"/>
    <x v="1"/>
  </r>
  <r>
    <s v="NBA"/>
    <s v="brownde01"/>
    <n v="0.70499999999999996"/>
    <s v="1991-92"/>
    <n v="1992"/>
    <x v="1"/>
    <x v="1"/>
  </r>
  <r>
    <s v="NBA"/>
    <s v="brownde01"/>
    <n v="0.86499999999999999"/>
    <s v="1992-93"/>
    <n v="1993"/>
    <x v="2"/>
    <x v="1"/>
  </r>
  <r>
    <s v="NBA"/>
    <s v="brownde01"/>
    <n v="1.0249999999999999"/>
    <s v="1993-94"/>
    <n v="1994"/>
    <x v="3"/>
    <x v="1"/>
  </r>
  <r>
    <s v="NBA"/>
    <s v="brownde01"/>
    <n v="2.5"/>
    <s v="1994-95"/>
    <n v="1995"/>
    <x v="4"/>
    <x v="1"/>
  </r>
  <r>
    <s v="NBA"/>
    <s v="brownde01"/>
    <n v="3"/>
    <s v="1995-96"/>
    <n v="1996"/>
    <x v="9"/>
    <x v="1"/>
  </r>
  <r>
    <s v="NBA"/>
    <s v="brownde01"/>
    <n v="3.25"/>
    <s v="1996-97"/>
    <n v="1997"/>
    <x v="10"/>
    <x v="1"/>
  </r>
  <r>
    <s v="NBA"/>
    <s v="brownde01"/>
    <n v="3.5"/>
    <s v="1997-98"/>
    <n v="1998"/>
    <x v="11"/>
    <x v="1"/>
  </r>
  <r>
    <s v="NBA"/>
    <s v="brownde01"/>
    <n v="3.75"/>
    <s v="1998-99"/>
    <n v="1999"/>
    <x v="13"/>
    <x v="13"/>
  </r>
  <r>
    <s v="NBA"/>
    <s v="brownde01"/>
    <n v="4"/>
    <s v="1999-00"/>
    <n v="2000"/>
    <x v="14"/>
    <x v="13"/>
  </r>
  <r>
    <s v="NBA"/>
    <s v="brownde01"/>
    <n v="1"/>
    <s v="2000-01"/>
    <n v="2001"/>
    <x v="12"/>
    <x v="11"/>
  </r>
  <r>
    <s v="NBA"/>
    <s v="brownde03"/>
    <n v="0.41271799999999997"/>
    <s v="2006-07"/>
    <n v="2007"/>
    <x v="20"/>
    <x v="32"/>
  </r>
  <r>
    <s v="NBA"/>
    <s v="brownde03"/>
    <n v="0.18415699999999999"/>
    <s v="2008-09"/>
    <n v="2009"/>
    <x v="25"/>
    <x v="26"/>
  </r>
  <r>
    <s v="NBA"/>
    <s v="brownde03"/>
    <n v="5.441E-2"/>
    <s v="2008-09"/>
    <n v="2009"/>
    <x v="25"/>
    <x v="16"/>
  </r>
  <r>
    <s v="NBA"/>
    <s v="brownde04"/>
    <n v="0.45758799999999999"/>
    <s v="2009-10"/>
    <n v="2010"/>
    <x v="22"/>
    <x v="19"/>
  </r>
  <r>
    <s v="NBA"/>
    <s v="brownde04"/>
    <n v="0.76219499999999996"/>
    <s v="2010-11"/>
    <n v="2011"/>
    <x v="30"/>
    <x v="19"/>
  </r>
  <r>
    <s v="NBA"/>
    <s v="brownde04"/>
    <n v="0.85438899999999995"/>
    <s v="2011-12"/>
    <n v="2012"/>
    <x v="31"/>
    <x v="19"/>
  </r>
  <r>
    <s v="NBA"/>
    <s v="brownde02"/>
    <n v="3.4945999999999998E-2"/>
    <s v="2002-03"/>
    <n v="2003"/>
    <x v="16"/>
    <x v="23"/>
  </r>
  <r>
    <s v="NBA"/>
    <s v="brownde02"/>
    <n v="0.56367900000000004"/>
    <s v="2003-04"/>
    <n v="2004"/>
    <x v="17"/>
    <x v="23"/>
  </r>
  <r>
    <s v="NBA"/>
    <s v="brownde02"/>
    <n v="0.69504600000000005"/>
    <s v="2004-05"/>
    <n v="2005"/>
    <x v="18"/>
    <x v="23"/>
  </r>
  <r>
    <s v="NBA"/>
    <s v="brownde02"/>
    <n v="2.5"/>
    <s v="2005-06"/>
    <n v="2006"/>
    <x v="19"/>
    <x v="32"/>
  </r>
  <r>
    <s v="NBA"/>
    <s v="brownde02"/>
    <n v="0.56451799999999996"/>
    <s v="2006-07"/>
    <n v="2007"/>
    <x v="20"/>
    <x v="33"/>
  </r>
  <r>
    <s v="NBA"/>
    <s v="brownde02"/>
    <n v="0.5"/>
    <s v="2006-07"/>
    <n v="2007"/>
    <x v="20"/>
    <x v="21"/>
  </r>
  <r>
    <s v="NBA"/>
    <s v="brownde02"/>
    <n v="1.2"/>
    <s v="2007-08"/>
    <n v="2008"/>
    <x v="21"/>
    <x v="28"/>
  </r>
  <r>
    <s v="NBA"/>
    <s v="brownde02"/>
    <n v="0.99839800000000001"/>
    <s v="2008-09"/>
    <n v="2009"/>
    <x v="25"/>
    <x v="27"/>
  </r>
  <r>
    <s v="NBA"/>
    <s v="brownde02"/>
    <n v="1.1000000000000001"/>
    <s v="2009-10"/>
    <n v="2010"/>
    <x v="22"/>
    <x v="30"/>
  </r>
  <r>
    <s v="NBA"/>
    <s v="browner01"/>
    <n v="0.33281699999999997"/>
    <s v="2001-02"/>
    <n v="2002"/>
    <x v="15"/>
    <x v="20"/>
  </r>
  <r>
    <s v="NBA"/>
    <s v="brownge02"/>
    <n v="0.28749999999999998"/>
    <s v="1998-99"/>
    <n v="1999"/>
    <x v="13"/>
    <x v="16"/>
  </r>
  <r>
    <s v="NBA"/>
    <s v="brownge02"/>
    <n v="0.38500000000000001"/>
    <s v="1999-00"/>
    <n v="2000"/>
    <x v="14"/>
    <x v="16"/>
  </r>
  <r>
    <s v="NBA"/>
    <s v="brownja01"/>
    <n v="4.4764999999999999E-2"/>
    <s v="2014-15"/>
    <n v="2015"/>
    <x v="28"/>
    <x v="3"/>
  </r>
  <r>
    <s v="NBA"/>
    <s v="brownja02"/>
    <n v="4.7430000000000003"/>
    <s v="2016-17"/>
    <n v="2017"/>
    <x v="23"/>
    <x v="1"/>
  </r>
  <r>
    <s v="NBA"/>
    <s v="brownja02"/>
    <n v="4.95648"/>
    <s v="2017-18"/>
    <n v="2018"/>
    <x v="24"/>
    <x v="1"/>
  </r>
  <r>
    <s v="NBA"/>
    <s v="brownke01"/>
    <n v="1.52844"/>
    <s v="2001-02"/>
    <n v="2002"/>
    <x v="15"/>
    <x v="1"/>
  </r>
  <r>
    <s v="NBA"/>
    <s v="brownke01"/>
    <n v="1.6430400000000001"/>
    <s v="2002-03"/>
    <n v="2003"/>
    <x v="16"/>
    <x v="1"/>
  </r>
  <r>
    <s v="NBA"/>
    <s v="brownke01"/>
    <n v="1.7576400000000001"/>
    <s v="2003-04"/>
    <n v="2004"/>
    <x v="17"/>
    <x v="28"/>
  </r>
  <r>
    <s v="NBA"/>
    <s v="brownke01"/>
    <n v="2.3323879999999999"/>
    <s v="2004-05"/>
    <n v="2005"/>
    <x v="18"/>
    <x v="25"/>
  </r>
  <r>
    <s v="NBA"/>
    <s v="brownkw01"/>
    <n v="3.6974399999999998"/>
    <s v="2001-02"/>
    <n v="2002"/>
    <x v="15"/>
    <x v="26"/>
  </r>
  <r>
    <s v="NBA"/>
    <s v="brownkw01"/>
    <n v="3.9747599999999998"/>
    <s v="2002-03"/>
    <n v="2003"/>
    <x v="16"/>
    <x v="26"/>
  </r>
  <r>
    <s v="NBA"/>
    <s v="brownkw01"/>
    <n v="4.2520800000000003"/>
    <s v="2003-04"/>
    <n v="2004"/>
    <x v="17"/>
    <x v="26"/>
  </r>
  <r>
    <s v="NBA"/>
    <s v="brownkw01"/>
    <n v="5.3618730000000001"/>
    <s v="2004-05"/>
    <n v="2005"/>
    <x v="18"/>
    <x v="26"/>
  </r>
  <r>
    <s v="NBA"/>
    <s v="brownkw01"/>
    <n v="7.5"/>
    <s v="2005-06"/>
    <n v="2006"/>
    <x v="19"/>
    <x v="3"/>
  </r>
  <r>
    <s v="NBA"/>
    <s v="brownkw01"/>
    <n v="8.2874999999999996"/>
    <s v="2006-07"/>
    <n v="2007"/>
    <x v="20"/>
    <x v="3"/>
  </r>
  <r>
    <s v="NBA"/>
    <s v="brownkw01"/>
    <n v="9.0749999999999993"/>
    <s v="2007-08"/>
    <n v="2008"/>
    <x v="21"/>
    <x v="17"/>
  </r>
  <r>
    <s v="NBA"/>
    <s v="brownkw01"/>
    <n v="4"/>
    <s v="2008-09"/>
    <n v="2009"/>
    <x v="25"/>
    <x v="9"/>
  </r>
  <r>
    <s v="NBA"/>
    <s v="brownkw01"/>
    <n v="4.0999999999999996"/>
    <s v="2009-10"/>
    <n v="2010"/>
    <x v="22"/>
    <x v="9"/>
  </r>
  <r>
    <s v="NBA"/>
    <s v="brownkw01"/>
    <n v="1.229255"/>
    <s v="2010-11"/>
    <n v="2011"/>
    <x v="30"/>
    <x v="19"/>
  </r>
  <r>
    <s v="NBA"/>
    <s v="brownkw01"/>
    <n v="6.75"/>
    <s v="2011-12"/>
    <n v="2012"/>
    <x v="31"/>
    <x v="21"/>
  </r>
  <r>
    <s v="NBA"/>
    <s v="brownkw01"/>
    <n v="2.8190439999999999"/>
    <s v="2012-13"/>
    <n v="2013"/>
    <x v="26"/>
    <x v="25"/>
  </r>
  <r>
    <s v="NBA"/>
    <s v="brownkw01"/>
    <n v="2.9459010000000001"/>
    <s v="2013-14"/>
    <n v="2014"/>
    <x v="27"/>
    <x v="25"/>
  </r>
  <r>
    <s v="NBA"/>
    <s v="brownma01"/>
    <n v="0.22"/>
    <s v="1996-97"/>
    <n v="1997"/>
    <x v="10"/>
    <x v="0"/>
  </r>
  <r>
    <s v="NBA"/>
    <s v="brownma01"/>
    <n v="0.5"/>
    <s v="1997-98"/>
    <n v="1998"/>
    <x v="11"/>
    <x v="5"/>
  </r>
  <r>
    <s v="NBA"/>
    <s v="brownma01"/>
    <n v="0.5"/>
    <s v="1998-99"/>
    <n v="1999"/>
    <x v="13"/>
    <x v="5"/>
  </r>
  <r>
    <s v="NBA"/>
    <s v="brownma01"/>
    <n v="4.3293999999999999E-2"/>
    <s v="1999-00"/>
    <n v="2000"/>
    <x v="14"/>
    <x v="9"/>
  </r>
  <r>
    <s v="NBA"/>
    <s v="brownmi01"/>
    <n v="0.22"/>
    <s v="1987-88"/>
    <n v="1988"/>
    <x v="7"/>
    <x v="30"/>
  </r>
  <r>
    <s v="NBA"/>
    <s v="brownmi01"/>
    <n v="0.27500000000000002"/>
    <s v="1988-89"/>
    <n v="1989"/>
    <x v="8"/>
    <x v="32"/>
  </r>
  <r>
    <s v="NBA"/>
    <s v="brownmi01"/>
    <n v="0.65"/>
    <s v="1990-91"/>
    <n v="1991"/>
    <x v="0"/>
    <x v="32"/>
  </r>
  <r>
    <s v="NBA"/>
    <s v="brownmi01"/>
    <n v="1.175"/>
    <s v="1991-92"/>
    <n v="1992"/>
    <x v="1"/>
    <x v="32"/>
  </r>
  <r>
    <s v="NBA"/>
    <s v="brownmi01"/>
    <n v="1.2749999999999999"/>
    <s v="1992-93"/>
    <n v="1993"/>
    <x v="2"/>
    <x v="32"/>
  </r>
  <r>
    <s v="NBA"/>
    <s v="brownmi01"/>
    <n v="1.375"/>
    <s v="1993-94"/>
    <n v="1994"/>
    <x v="3"/>
    <x v="22"/>
  </r>
  <r>
    <s v="NBA"/>
    <s v="brownmi01"/>
    <n v="1.4750000000000001"/>
    <s v="1994-95"/>
    <n v="1995"/>
    <x v="4"/>
    <x v="22"/>
  </r>
  <r>
    <s v="NBA"/>
    <s v="brownmi01"/>
    <n v="2.5000000000000001E-2"/>
    <s v="1999-00"/>
    <n v="2000"/>
    <x v="14"/>
    <x v="16"/>
  </r>
  <r>
    <s v="NBA"/>
    <s v="brownmy01"/>
    <n v="0.2"/>
    <s v="1991-92"/>
    <n v="1992"/>
    <x v="1"/>
    <x v="22"/>
  </r>
  <r>
    <s v="NBA"/>
    <s v="brownpj01"/>
    <n v="0.6"/>
    <s v="1993-94"/>
    <n v="1994"/>
    <x v="3"/>
    <x v="15"/>
  </r>
  <r>
    <s v="NBA"/>
    <s v="brownpj01"/>
    <n v="0.78"/>
    <s v="1994-95"/>
    <n v="1995"/>
    <x v="4"/>
    <x v="15"/>
  </r>
  <r>
    <s v="NBA"/>
    <s v="brownpj01"/>
    <n v="0.96"/>
    <s v="1995-96"/>
    <n v="1996"/>
    <x v="9"/>
    <x v="15"/>
  </r>
  <r>
    <s v="NBA"/>
    <s v="brownpj01"/>
    <n v="2"/>
    <s v="1996-97"/>
    <n v="1997"/>
    <x v="10"/>
    <x v="20"/>
  </r>
  <r>
    <s v="NBA"/>
    <s v="brownpj01"/>
    <n v="3.8448000000000002"/>
    <s v="1997-98"/>
    <n v="1998"/>
    <x v="11"/>
    <x v="20"/>
  </r>
  <r>
    <s v="NBA"/>
    <s v="brownpj01"/>
    <n v="4.4800000000000004"/>
    <s v="1998-99"/>
    <n v="1999"/>
    <x v="13"/>
    <x v="20"/>
  </r>
  <r>
    <s v="NBA"/>
    <s v="brownpj01"/>
    <n v="5.1247999999999996"/>
    <s v="1999-00"/>
    <n v="2000"/>
    <x v="14"/>
    <x v="20"/>
  </r>
  <r>
    <s v="NBA"/>
    <s v="brownpj01"/>
    <n v="5.74"/>
    <s v="2000-01"/>
    <n v="2001"/>
    <x v="12"/>
    <x v="19"/>
  </r>
  <r>
    <s v="NBA"/>
    <s v="brownpj01"/>
    <n v="6.4047999999999998"/>
    <s v="2001-02"/>
    <n v="2002"/>
    <x v="15"/>
    <x v="19"/>
  </r>
  <r>
    <s v="NBA"/>
    <s v="brownpj01"/>
    <n v="7.0448000000000004"/>
    <s v="2002-03"/>
    <n v="2003"/>
    <x v="16"/>
    <x v="27"/>
  </r>
  <r>
    <s v="NBA"/>
    <s v="brownpj01"/>
    <n v="8"/>
    <s v="2003-04"/>
    <n v="2004"/>
    <x v="17"/>
    <x v="27"/>
  </r>
  <r>
    <s v="NBA"/>
    <s v="brownpj01"/>
    <n v="8"/>
    <s v="2004-05"/>
    <n v="2005"/>
    <x v="18"/>
    <x v="27"/>
  </r>
  <r>
    <s v="NBA"/>
    <s v="brownpj01"/>
    <n v="8"/>
    <s v="2005-06"/>
    <n v="2006"/>
    <x v="19"/>
    <x v="33"/>
  </r>
  <r>
    <s v="NBA"/>
    <s v="brownpj01"/>
    <n v="8.56"/>
    <s v="2006-07"/>
    <n v="2007"/>
    <x v="20"/>
    <x v="30"/>
  </r>
  <r>
    <s v="NBA"/>
    <s v="brownra02"/>
    <n v="0.21"/>
    <s v="1991-92"/>
    <n v="1992"/>
    <x v="1"/>
    <x v="2"/>
  </r>
  <r>
    <s v="NBA"/>
    <s v="brownra02"/>
    <n v="0.25"/>
    <s v="1992-93"/>
    <n v="1993"/>
    <x v="2"/>
    <x v="2"/>
  </r>
  <r>
    <s v="NBA"/>
    <s v="brownra02"/>
    <n v="0.59699999999999998"/>
    <s v="1993-94"/>
    <n v="1994"/>
    <x v="3"/>
    <x v="2"/>
  </r>
  <r>
    <s v="NBA"/>
    <s v="brownra02"/>
    <n v="0.7"/>
    <s v="1994-95"/>
    <n v="1995"/>
    <x v="4"/>
    <x v="2"/>
  </r>
  <r>
    <s v="NBA"/>
    <s v="brownra02"/>
    <n v="0.9"/>
    <s v="1995-96"/>
    <n v="1996"/>
    <x v="9"/>
    <x v="30"/>
  </r>
  <r>
    <s v="NBA"/>
    <s v="brownra02"/>
    <n v="1.3"/>
    <s v="1996-97"/>
    <n v="1997"/>
    <x v="10"/>
    <x v="30"/>
  </r>
  <r>
    <s v="NBA"/>
    <s v="brownra02"/>
    <n v="1.26"/>
    <s v="1997-98"/>
    <n v="1998"/>
    <x v="11"/>
    <x v="30"/>
  </r>
  <r>
    <s v="NBA"/>
    <s v="brownra02"/>
    <n v="1.32"/>
    <s v="1998-99"/>
    <n v="1999"/>
    <x v="13"/>
    <x v="30"/>
  </r>
  <r>
    <s v="NBA"/>
    <s v="brownra02"/>
    <n v="1.2"/>
    <s v="1999-00"/>
    <n v="2000"/>
    <x v="14"/>
    <x v="30"/>
  </r>
  <r>
    <s v="NBA"/>
    <s v="brownra02"/>
    <n v="2.25"/>
    <s v="2000-01"/>
    <n v="2001"/>
    <x v="12"/>
    <x v="1"/>
  </r>
  <r>
    <s v="NBA"/>
    <s v="brownra02"/>
    <n v="2.4750000000000001"/>
    <s v="2001-02"/>
    <n v="2002"/>
    <x v="15"/>
    <x v="1"/>
  </r>
  <r>
    <s v="NBA"/>
    <s v="brownra02"/>
    <n v="2.7"/>
    <s v="2002-03"/>
    <n v="2003"/>
    <x v="16"/>
    <x v="16"/>
  </r>
  <r>
    <s v="NBA"/>
    <s v="brownri01"/>
    <n v="0.16"/>
    <s v="1984-85"/>
    <n v="1985"/>
    <x v="5"/>
    <x v="7"/>
  </r>
  <r>
    <s v="NBA"/>
    <s v="brownsh01"/>
    <n v="0.97128000000000003"/>
    <s v="2006-07"/>
    <n v="2007"/>
    <x v="20"/>
    <x v="28"/>
  </r>
  <r>
    <s v="NBA"/>
    <s v="brownsh01"/>
    <n v="1.0441199999999999"/>
    <s v="2007-08"/>
    <n v="2008"/>
    <x v="21"/>
    <x v="30"/>
  </r>
  <r>
    <s v="NBA"/>
    <s v="brownsh01"/>
    <n v="0.79758099999999998"/>
    <s v="2008-09"/>
    <n v="2009"/>
    <x v="25"/>
    <x v="3"/>
  </r>
  <r>
    <s v="NBA"/>
    <s v="brownsh01"/>
    <n v="2"/>
    <s v="2009-10"/>
    <n v="2010"/>
    <x v="22"/>
    <x v="3"/>
  </r>
  <r>
    <s v="NBA"/>
    <s v="brownsh01"/>
    <n v="2.2000000000000002"/>
    <s v="2010-11"/>
    <n v="2011"/>
    <x v="30"/>
    <x v="3"/>
  </r>
  <r>
    <s v="NBA"/>
    <s v="brownsh01"/>
    <n v="3.5"/>
    <s v="2011-12"/>
    <n v="2012"/>
    <x v="31"/>
    <x v="16"/>
  </r>
  <r>
    <s v="NBA"/>
    <s v="brownsh01"/>
    <n v="3.5"/>
    <s v="2012-13"/>
    <n v="2013"/>
    <x v="26"/>
    <x v="16"/>
  </r>
  <r>
    <s v="NBA"/>
    <s v="brownsh01"/>
    <n v="3.5"/>
    <s v="2013-14"/>
    <n v="2014"/>
    <x v="27"/>
    <x v="16"/>
  </r>
  <r>
    <s v="NBA"/>
    <s v="brownst02"/>
    <n v="0.81561499999999998"/>
    <s v="2017-18"/>
    <n v="2018"/>
    <x v="24"/>
    <x v="29"/>
  </r>
  <r>
    <s v="NBA"/>
    <s v="brownti01"/>
    <n v="0.33281699999999997"/>
    <s v="2001-02"/>
    <n v="2002"/>
    <x v="15"/>
    <x v="12"/>
  </r>
  <r>
    <s v="NBA"/>
    <s v="brownti01"/>
    <n v="0.72004599999999996"/>
    <s v="2004-05"/>
    <n v="2005"/>
    <x v="18"/>
    <x v="3"/>
  </r>
  <r>
    <s v="NBA"/>
    <s v="brownto01"/>
    <n v="0.13500000000000001"/>
    <s v="1987-88"/>
    <n v="1988"/>
    <x v="7"/>
    <x v="15"/>
  </r>
  <r>
    <s v="NBA"/>
    <s v="brownto01"/>
    <n v="0.32500000000000001"/>
    <s v="1988-89"/>
    <n v="1989"/>
    <x v="8"/>
    <x v="12"/>
  </r>
  <r>
    <s v="NBA"/>
    <s v="brownto01"/>
    <n v="0.05"/>
    <s v="1990-91"/>
    <n v="1991"/>
    <x v="0"/>
    <x v="32"/>
  </r>
  <r>
    <s v="NBA"/>
    <s v="brownto01"/>
    <n v="0.13"/>
    <s v="1991-92"/>
    <n v="1992"/>
    <x v="1"/>
    <x v="10"/>
  </r>
  <r>
    <s v="NBA"/>
    <s v="brunsri01"/>
    <n v="5.0000000000000001E-3"/>
    <s v="1997-98"/>
    <n v="1998"/>
    <x v="11"/>
    <x v="11"/>
  </r>
  <r>
    <s v="NBA"/>
    <s v="brunsri01"/>
    <n v="0.35"/>
    <s v="1998-99"/>
    <n v="1999"/>
    <x v="13"/>
    <x v="14"/>
  </r>
  <r>
    <s v="NBA"/>
    <s v="brunsri01"/>
    <n v="0.48499999999999999"/>
    <s v="1999-00"/>
    <n v="2000"/>
    <x v="14"/>
    <x v="14"/>
  </r>
  <r>
    <s v="NBA"/>
    <s v="brunsri01"/>
    <n v="0.52349999999999997"/>
    <s v="2000-01"/>
    <n v="2001"/>
    <x v="12"/>
    <x v="14"/>
  </r>
  <r>
    <s v="NBA"/>
    <s v="brunsri01"/>
    <n v="1.6E-2"/>
    <s v="2000-01"/>
    <n v="2001"/>
    <x v="12"/>
    <x v="20"/>
  </r>
  <r>
    <s v="NBA"/>
    <s v="brunsri01"/>
    <n v="0.59084999999999999"/>
    <s v="2001-02"/>
    <n v="2002"/>
    <x v="15"/>
    <x v="0"/>
  </r>
  <r>
    <s v="NBA"/>
    <s v="brunsri01"/>
    <n v="0.69993499999999997"/>
    <s v="2002-03"/>
    <n v="2003"/>
    <x v="16"/>
    <x v="30"/>
  </r>
  <r>
    <s v="NBA"/>
    <s v="brunsri01"/>
    <n v="0.81367900000000004"/>
    <s v="2003-04"/>
    <n v="2004"/>
    <x v="17"/>
    <x v="30"/>
  </r>
  <r>
    <s v="NBA"/>
    <s v="brunsri01"/>
    <n v="0.93254599999999999"/>
    <s v="2004-05"/>
    <n v="2005"/>
    <x v="18"/>
    <x v="10"/>
  </r>
  <r>
    <s v="NBA"/>
    <s v="brunsri01"/>
    <n v="1.029873"/>
    <s v="2005-06"/>
    <n v="2006"/>
    <x v="19"/>
    <x v="8"/>
  </r>
  <r>
    <s v="NBA"/>
    <s v="brussni01"/>
    <n v="0.54347100000000004"/>
    <s v="2016-17"/>
    <n v="2017"/>
    <x v="23"/>
    <x v="6"/>
  </r>
  <r>
    <s v="NBA"/>
    <s v="brussni01"/>
    <n v="0.90524899999999997"/>
    <s v="2017-18"/>
    <n v="2018"/>
    <x v="24"/>
    <x v="7"/>
  </r>
  <r>
    <s v="NBA"/>
    <s v="bryanko01"/>
    <n v="1.0149999999999999"/>
    <s v="1996-97"/>
    <n v="1997"/>
    <x v="10"/>
    <x v="3"/>
  </r>
  <r>
    <s v="NBA"/>
    <s v="bryanko01"/>
    <n v="1.1672400000000001"/>
    <s v="1997-98"/>
    <n v="1998"/>
    <x v="11"/>
    <x v="3"/>
  </r>
  <r>
    <s v="NBA"/>
    <s v="bryanko01"/>
    <n v="1.319"/>
    <s v="1998-99"/>
    <n v="1999"/>
    <x v="13"/>
    <x v="3"/>
  </r>
  <r>
    <s v="NBA"/>
    <s v="bryanko01"/>
    <n v="9"/>
    <s v="1999-00"/>
    <n v="2000"/>
    <x v="14"/>
    <x v="3"/>
  </r>
  <r>
    <s v="NBA"/>
    <s v="bryanko01"/>
    <n v="10.130000000000001"/>
    <s v="2000-01"/>
    <n v="2001"/>
    <x v="12"/>
    <x v="3"/>
  </r>
  <r>
    <s v="NBA"/>
    <s v="bryanko01"/>
    <n v="11.25"/>
    <s v="2001-02"/>
    <n v="2002"/>
    <x v="15"/>
    <x v="3"/>
  </r>
  <r>
    <s v="NBA"/>
    <s v="bryanko01"/>
    <n v="12.375"/>
    <s v="2002-03"/>
    <n v="2003"/>
    <x v="16"/>
    <x v="3"/>
  </r>
  <r>
    <s v="NBA"/>
    <s v="bryanko01"/>
    <n v="13.5"/>
    <s v="2003-04"/>
    <n v="2004"/>
    <x v="17"/>
    <x v="3"/>
  </r>
  <r>
    <s v="NBA"/>
    <s v="bryanko01"/>
    <n v="14.175000000000001"/>
    <s v="2004-05"/>
    <n v="2005"/>
    <x v="18"/>
    <x v="3"/>
  </r>
  <r>
    <s v="NBA"/>
    <s v="bryanko01"/>
    <n v="15.946875"/>
    <s v="2005-06"/>
    <n v="2006"/>
    <x v="19"/>
    <x v="3"/>
  </r>
  <r>
    <s v="NBA"/>
    <s v="bryanko01"/>
    <n v="17.71875"/>
    <s v="2006-07"/>
    <n v="2007"/>
    <x v="20"/>
    <x v="3"/>
  </r>
  <r>
    <s v="NBA"/>
    <s v="bryanko01"/>
    <n v="19.490625000000001"/>
    <s v="2007-08"/>
    <n v="2008"/>
    <x v="21"/>
    <x v="3"/>
  </r>
  <r>
    <s v="NBA"/>
    <s v="bryanko01"/>
    <n v="21.262499999999999"/>
    <s v="2008-09"/>
    <n v="2009"/>
    <x v="25"/>
    <x v="3"/>
  </r>
  <r>
    <s v="NBA"/>
    <s v="bryanko01"/>
    <n v="23.034375000000001"/>
    <s v="2009-10"/>
    <n v="2010"/>
    <x v="22"/>
    <x v="3"/>
  </r>
  <r>
    <s v="NBA"/>
    <s v="bryanko01"/>
    <n v="24.806249999999999"/>
    <s v="2010-11"/>
    <n v="2011"/>
    <x v="30"/>
    <x v="3"/>
  </r>
  <r>
    <s v="NBA"/>
    <s v="bryanko01"/>
    <n v="25.244492999999999"/>
    <s v="2011-12"/>
    <n v="2012"/>
    <x v="31"/>
    <x v="3"/>
  </r>
  <r>
    <s v="NBA"/>
    <s v="bryanko01"/>
    <n v="27.849149000000001"/>
    <s v="2012-13"/>
    <n v="2013"/>
    <x v="26"/>
    <x v="3"/>
  </r>
  <r>
    <s v="NBA"/>
    <s v="bryanko01"/>
    <n v="30.453804999999999"/>
    <s v="2013-14"/>
    <n v="2014"/>
    <x v="27"/>
    <x v="3"/>
  </r>
  <r>
    <s v="NBA"/>
    <s v="bryanko01"/>
    <n v="23.5"/>
    <s v="2014-15"/>
    <n v="2015"/>
    <x v="28"/>
    <x v="3"/>
  </r>
  <r>
    <s v="NBA"/>
    <s v="bryanko01"/>
    <n v="25"/>
    <s v="2015-16"/>
    <n v="2016"/>
    <x v="29"/>
    <x v="3"/>
  </r>
  <r>
    <s v="NBA"/>
    <s v="bryanma01"/>
    <n v="0.22"/>
    <s v="1988-89"/>
    <n v="1989"/>
    <x v="8"/>
    <x v="0"/>
  </r>
  <r>
    <s v="NBA"/>
    <s v="bryanma01"/>
    <n v="0.40500000000000003"/>
    <s v="1990-91"/>
    <n v="1991"/>
    <x v="0"/>
    <x v="0"/>
  </r>
  <r>
    <s v="NBA"/>
    <s v="bryanma01"/>
    <n v="0.45"/>
    <s v="1991-92"/>
    <n v="1992"/>
    <x v="1"/>
    <x v="0"/>
  </r>
  <r>
    <s v="NBA"/>
    <s v="bryanma01"/>
    <n v="1.1000000000000001"/>
    <s v="1992-93"/>
    <n v="1993"/>
    <x v="2"/>
    <x v="0"/>
  </r>
  <r>
    <s v="NBA"/>
    <s v="bryanma01"/>
    <n v="1.3"/>
    <s v="1993-94"/>
    <n v="1994"/>
    <x v="3"/>
    <x v="0"/>
  </r>
  <r>
    <s v="NBA"/>
    <s v="bryanma01"/>
    <n v="1.4"/>
    <s v="1994-95"/>
    <n v="1995"/>
    <x v="4"/>
    <x v="0"/>
  </r>
  <r>
    <s v="NBA"/>
    <s v="bryanma01"/>
    <n v="1"/>
    <s v="1995-96"/>
    <n v="1996"/>
    <x v="9"/>
    <x v="12"/>
  </r>
  <r>
    <s v="NBA"/>
    <s v="bryanma01"/>
    <n v="1.1499999999999999"/>
    <s v="1996-97"/>
    <n v="1997"/>
    <x v="10"/>
    <x v="16"/>
  </r>
  <r>
    <s v="NBA"/>
    <s v="bryanma01"/>
    <n v="2.25"/>
    <s v="1997-98"/>
    <n v="1998"/>
    <x v="11"/>
    <x v="16"/>
  </r>
  <r>
    <s v="NBA"/>
    <s v="bryanma01"/>
    <n v="2.0499999999999998"/>
    <s v="1998-99"/>
    <n v="1999"/>
    <x v="13"/>
    <x v="30"/>
  </r>
  <r>
    <s v="NBA"/>
    <s v="bryanma01"/>
    <n v="2"/>
    <s v="1999-00"/>
    <n v="2000"/>
    <x v="14"/>
    <x v="28"/>
  </r>
  <r>
    <s v="NBA"/>
    <s v="bryanma01"/>
    <n v="2.2000000000000002"/>
    <s v="2000-01"/>
    <n v="2001"/>
    <x v="12"/>
    <x v="28"/>
  </r>
  <r>
    <s v="NBA"/>
    <s v="bryanma01"/>
    <n v="1"/>
    <s v="2001-02"/>
    <n v="2002"/>
    <x v="15"/>
    <x v="23"/>
  </r>
  <r>
    <s v="NBA"/>
    <s v="bryanma01"/>
    <n v="1.03"/>
    <s v="2002-03"/>
    <n v="2003"/>
    <x v="16"/>
    <x v="4"/>
  </r>
  <r>
    <s v="NBA"/>
    <s v="bryanth01"/>
    <n v="0.81561499999999998"/>
    <s v="2017-18"/>
    <n v="2018"/>
    <x v="24"/>
    <x v="3"/>
  </r>
  <r>
    <s v="NBA"/>
    <s v="bryanwa01"/>
    <n v="0.13"/>
    <s v="1984-85"/>
    <n v="1985"/>
    <x v="5"/>
    <x v="6"/>
  </r>
  <r>
    <s v="NBA"/>
    <s v="bryanwa01"/>
    <n v="0.2"/>
    <s v="1985-86"/>
    <n v="1986"/>
    <x v="6"/>
    <x v="6"/>
  </r>
  <r>
    <s v="NBA"/>
    <s v="buckngr01"/>
    <n v="4.7647000000000002E-2"/>
    <s v="1999-00"/>
    <n v="2000"/>
    <x v="14"/>
    <x v="6"/>
  </r>
  <r>
    <s v="NBA"/>
    <s v="buckngr01"/>
    <n v="1.1000000000000001"/>
    <s v="2000-01"/>
    <n v="2001"/>
    <x v="12"/>
    <x v="6"/>
  </r>
  <r>
    <s v="NBA"/>
    <s v="buckngr01"/>
    <n v="1.2"/>
    <s v="2001-02"/>
    <n v="2002"/>
    <x v="15"/>
    <x v="6"/>
  </r>
  <r>
    <s v="NBA"/>
    <s v="buckngr01"/>
    <n v="2.4"/>
    <s v="2002-03"/>
    <n v="2003"/>
    <x v="16"/>
    <x v="25"/>
  </r>
  <r>
    <s v="NBA"/>
    <s v="buckngr01"/>
    <n v="2.64"/>
    <s v="2003-04"/>
    <n v="2004"/>
    <x v="17"/>
    <x v="25"/>
  </r>
  <r>
    <s v="NBA"/>
    <s v="buckngr01"/>
    <n v="1.7777780000000001"/>
    <s v="2004-05"/>
    <n v="2005"/>
    <x v="18"/>
    <x v="25"/>
  </r>
  <r>
    <s v="NBA"/>
    <s v="buckngr01"/>
    <n v="0.87004599999999999"/>
    <s v="2004-05"/>
    <n v="2005"/>
    <x v="18"/>
    <x v="4"/>
  </r>
  <r>
    <s v="NBA"/>
    <s v="buckngr01"/>
    <n v="1.925926"/>
    <s v="2005-06"/>
    <n v="2006"/>
    <x v="19"/>
    <x v="25"/>
  </r>
  <r>
    <s v="NBA"/>
    <s v="buckngr01"/>
    <n v="1.67"/>
    <s v="2005-06"/>
    <n v="2006"/>
    <x v="19"/>
    <x v="4"/>
  </r>
  <r>
    <s v="NBA"/>
    <s v="buckngr01"/>
    <n v="3.2407409999999999"/>
    <s v="2006-07"/>
    <n v="2007"/>
    <x v="20"/>
    <x v="6"/>
  </r>
  <r>
    <s v="NBA"/>
    <s v="buckngr01"/>
    <n v="1.941333"/>
    <s v="2006-07"/>
    <n v="2007"/>
    <x v="20"/>
    <x v="25"/>
  </r>
  <r>
    <s v="NBA"/>
    <s v="buckngr01"/>
    <n v="3.75"/>
    <s v="2007-08"/>
    <n v="2008"/>
    <x v="21"/>
    <x v="22"/>
  </r>
  <r>
    <s v="NBA"/>
    <s v="buckngr01"/>
    <n v="2.08"/>
    <s v="2007-08"/>
    <n v="2008"/>
    <x v="21"/>
    <x v="25"/>
  </r>
  <r>
    <s v="NBA"/>
    <s v="buckngr01"/>
    <n v="4.0100049999999996"/>
    <s v="2008-09"/>
    <n v="2009"/>
    <x v="25"/>
    <x v="17"/>
  </r>
  <r>
    <s v="NBA"/>
    <s v="buckngr01"/>
    <n v="1"/>
    <s v="2009-10"/>
    <n v="2010"/>
    <x v="22"/>
    <x v="6"/>
  </r>
  <r>
    <s v="NBA"/>
    <s v="bucknqu01"/>
    <n v="0.23899999999999999"/>
    <s v="1984-85"/>
    <n v="1985"/>
    <x v="5"/>
    <x v="1"/>
  </r>
  <r>
    <s v="NBA"/>
    <s v="bucknqu01"/>
    <n v="0.223"/>
    <s v="1985-86"/>
    <n v="1986"/>
    <x v="6"/>
    <x v="31"/>
  </r>
  <r>
    <s v="NBA"/>
    <s v="budinch01"/>
    <n v="0.45758799999999999"/>
    <s v="2009-10"/>
    <n v="2010"/>
    <x v="22"/>
    <x v="12"/>
  </r>
  <r>
    <s v="NBA"/>
    <s v="budinch01"/>
    <n v="0.78087099999999998"/>
    <s v="2010-11"/>
    <n v="2011"/>
    <x v="30"/>
    <x v="12"/>
  </r>
  <r>
    <s v="NBA"/>
    <s v="budinch01"/>
    <n v="0.85438899999999995"/>
    <s v="2011-12"/>
    <n v="2012"/>
    <x v="31"/>
    <x v="12"/>
  </r>
  <r>
    <s v="NBA"/>
    <s v="budinch01"/>
    <n v="0.88512000000000002"/>
    <s v="2012-13"/>
    <n v="2013"/>
    <x v="26"/>
    <x v="22"/>
  </r>
  <r>
    <s v="NBA"/>
    <s v="budinch01"/>
    <n v="5"/>
    <s v="2013-14"/>
    <n v="2014"/>
    <x v="27"/>
    <x v="22"/>
  </r>
  <r>
    <s v="NBA"/>
    <s v="budinch01"/>
    <n v="5"/>
    <s v="2014-15"/>
    <n v="2015"/>
    <x v="28"/>
    <x v="22"/>
  </r>
  <r>
    <s v="NBA"/>
    <s v="budinch01"/>
    <n v="5"/>
    <s v="2015-16"/>
    <n v="2016"/>
    <x v="29"/>
    <x v="31"/>
  </r>
  <r>
    <s v="NBA"/>
    <s v="budinch01"/>
    <n v="0.25808199999999998"/>
    <s v="2015-16"/>
    <n v="2016"/>
    <x v="29"/>
    <x v="16"/>
  </r>
  <r>
    <s v="NBA"/>
    <s v="buechju01"/>
    <n v="0.22500000000000001"/>
    <s v="1990-91"/>
    <n v="1991"/>
    <x v="0"/>
    <x v="15"/>
  </r>
  <r>
    <s v="NBA"/>
    <s v="buechju01"/>
    <n v="0.375"/>
    <s v="1992-93"/>
    <n v="1993"/>
    <x v="2"/>
    <x v="21"/>
  </r>
  <r>
    <s v="NBA"/>
    <s v="buechju01"/>
    <n v="0.375"/>
    <s v="1993-94"/>
    <n v="1994"/>
    <x v="3"/>
    <x v="21"/>
  </r>
  <r>
    <s v="NBA"/>
    <s v="buechju01"/>
    <n v="0.15"/>
    <s v="1994-95"/>
    <n v="1995"/>
    <x v="4"/>
    <x v="30"/>
  </r>
  <r>
    <s v="NBA"/>
    <s v="buechju01"/>
    <n v="0.3"/>
    <s v="1995-96"/>
    <n v="1996"/>
    <x v="9"/>
    <x v="30"/>
  </r>
  <r>
    <s v="NBA"/>
    <s v="buechju01"/>
    <n v="0.5"/>
    <s v="1996-97"/>
    <n v="1997"/>
    <x v="10"/>
    <x v="30"/>
  </r>
  <r>
    <s v="NBA"/>
    <s v="buechju01"/>
    <n v="0.5"/>
    <s v="1997-98"/>
    <n v="1998"/>
    <x v="11"/>
    <x v="30"/>
  </r>
  <r>
    <s v="NBA"/>
    <s v="buechju01"/>
    <n v="0.85"/>
    <s v="1998-99"/>
    <n v="1999"/>
    <x v="13"/>
    <x v="9"/>
  </r>
  <r>
    <s v="NBA"/>
    <s v="buechju01"/>
    <n v="1.1000000000000001"/>
    <s v="1999-00"/>
    <n v="2000"/>
    <x v="14"/>
    <x v="9"/>
  </r>
  <r>
    <s v="NBA"/>
    <s v="buechju01"/>
    <n v="3.26"/>
    <s v="2000-01"/>
    <n v="2001"/>
    <x v="12"/>
    <x v="9"/>
  </r>
  <r>
    <s v="NBA"/>
    <s v="buechju01"/>
    <n v="3.6"/>
    <s v="2001-02"/>
    <n v="2002"/>
    <x v="15"/>
    <x v="11"/>
  </r>
  <r>
    <s v="NBA"/>
    <s v="buechju01"/>
    <n v="3.45"/>
    <s v="2002-03"/>
    <n v="2003"/>
    <x v="16"/>
    <x v="11"/>
  </r>
  <r>
    <s v="NBA"/>
    <s v="buforro01"/>
    <n v="0.301875"/>
    <s v="1999-00"/>
    <n v="2000"/>
    <x v="14"/>
    <x v="20"/>
  </r>
  <r>
    <s v="NBA"/>
    <s v="buforro01"/>
    <n v="0.42349999999999999"/>
    <s v="2000-01"/>
    <n v="2001"/>
    <x v="12"/>
    <x v="19"/>
  </r>
  <r>
    <s v="NBA"/>
    <s v="buforro01"/>
    <n v="0.48148800000000003"/>
    <s v="2001-02"/>
    <n v="2002"/>
    <x v="15"/>
    <x v="17"/>
  </r>
  <r>
    <s v="NBA"/>
    <s v="buforro01"/>
    <n v="0.14568600000000001"/>
    <s v="2003-04"/>
    <n v="2004"/>
    <x v="17"/>
    <x v="2"/>
  </r>
  <r>
    <s v="NBA"/>
    <s v="buforro01"/>
    <n v="0.74504599999999999"/>
    <s v="2004-05"/>
    <n v="2005"/>
    <x v="18"/>
    <x v="15"/>
  </r>
  <r>
    <s v="NBA"/>
    <s v="bullama01"/>
    <n v="0.12"/>
    <s v="1990-91"/>
    <n v="1991"/>
    <x v="0"/>
    <x v="12"/>
  </r>
  <r>
    <s v="NBA"/>
    <s v="bullama01"/>
    <n v="0.27500000000000002"/>
    <s v="1991-92"/>
    <n v="1992"/>
    <x v="1"/>
    <x v="12"/>
  </r>
  <r>
    <s v="NBA"/>
    <s v="bullama01"/>
    <n v="0.5"/>
    <s v="1992-93"/>
    <n v="1993"/>
    <x v="2"/>
    <x v="12"/>
  </r>
  <r>
    <s v="NBA"/>
    <s v="bullama01"/>
    <n v="0.65"/>
    <s v="1993-94"/>
    <n v="1994"/>
    <x v="3"/>
    <x v="12"/>
  </r>
  <r>
    <s v="NBA"/>
    <s v="bullama01"/>
    <n v="0.22500000000000001"/>
    <s v="1995-96"/>
    <n v="1996"/>
    <x v="9"/>
    <x v="7"/>
  </r>
  <r>
    <s v="NBA"/>
    <s v="bullama01"/>
    <n v="0.2475"/>
    <s v="1996-97"/>
    <n v="1997"/>
    <x v="10"/>
    <x v="12"/>
  </r>
  <r>
    <s v="NBA"/>
    <s v="bullama01"/>
    <n v="0.32669999999999999"/>
    <s v="1997-98"/>
    <n v="1998"/>
    <x v="11"/>
    <x v="12"/>
  </r>
  <r>
    <s v="NBA"/>
    <s v="bullama01"/>
    <n v="1.3333330000000001"/>
    <s v="1999-00"/>
    <n v="2000"/>
    <x v="14"/>
    <x v="12"/>
  </r>
  <r>
    <s v="NBA"/>
    <s v="bullama01"/>
    <n v="2.1"/>
    <s v="2000-01"/>
    <n v="2001"/>
    <x v="12"/>
    <x v="12"/>
  </r>
  <r>
    <s v="NBA"/>
    <s v="bullama01"/>
    <n v="1.3"/>
    <s v="2001-02"/>
    <n v="2002"/>
    <x v="15"/>
    <x v="19"/>
  </r>
  <r>
    <s v="NBA"/>
    <s v="bullama01"/>
    <n v="1.43"/>
    <s v="2002-03"/>
    <n v="2003"/>
    <x v="16"/>
    <x v="27"/>
  </r>
  <r>
    <s v="NBA"/>
    <s v="bullore01"/>
    <n v="1.149"/>
    <s v="2013-14"/>
    <n v="2014"/>
    <x v="27"/>
    <x v="10"/>
  </r>
  <r>
    <s v="NBA"/>
    <s v="bullore01"/>
    <n v="1.20072"/>
    <s v="2014-15"/>
    <n v="2015"/>
    <x v="28"/>
    <x v="16"/>
  </r>
  <r>
    <s v="NBA"/>
    <s v="bullore01"/>
    <n v="1.25244"/>
    <s v="2015-16"/>
    <n v="2016"/>
    <x v="29"/>
    <x v="9"/>
  </r>
  <r>
    <s v="NBA"/>
    <s v="bullore01"/>
    <n v="2.2556440000000002"/>
    <s v="2016-17"/>
    <n v="2017"/>
    <x v="23"/>
    <x v="9"/>
  </r>
  <r>
    <s v="NBA"/>
    <s v="bullore01"/>
    <n v="2.5"/>
    <s v="2017-18"/>
    <n v="2018"/>
    <x v="24"/>
    <x v="9"/>
  </r>
  <r>
    <s v="NBA"/>
    <s v="burkepa01"/>
    <n v="0.34945799999999999"/>
    <s v="2002-03"/>
    <n v="2003"/>
    <x v="16"/>
    <x v="11"/>
  </r>
  <r>
    <s v="NBA"/>
    <s v="burkepa01"/>
    <n v="0.75"/>
    <s v="2005-06"/>
    <n v="2006"/>
    <x v="19"/>
    <x v="16"/>
  </r>
  <r>
    <s v="NBA"/>
    <s v="burkepa01"/>
    <n v="0.81"/>
    <s v="2006-07"/>
    <n v="2007"/>
    <x v="20"/>
    <x v="16"/>
  </r>
  <r>
    <s v="NBA"/>
    <s v="burketr01"/>
    <n v="2.4387599999999998"/>
    <s v="2013-14"/>
    <n v="2014"/>
    <x v="27"/>
    <x v="32"/>
  </r>
  <r>
    <s v="NBA"/>
    <s v="burketr01"/>
    <n v="2.5485600000000002"/>
    <s v="2014-15"/>
    <n v="2015"/>
    <x v="28"/>
    <x v="32"/>
  </r>
  <r>
    <s v="NBA"/>
    <s v="burketr01"/>
    <n v="2.6582400000000002"/>
    <s v="2015-16"/>
    <n v="2016"/>
    <x v="29"/>
    <x v="32"/>
  </r>
  <r>
    <s v="NBA"/>
    <s v="burketr01"/>
    <n v="3.3865980000000002"/>
    <s v="2016-17"/>
    <n v="2017"/>
    <x v="23"/>
    <x v="26"/>
  </r>
  <r>
    <s v="NBA"/>
    <s v="burketr01"/>
    <n v="0.78415999999999997"/>
    <s v="2017-18"/>
    <n v="2018"/>
    <x v="24"/>
    <x v="14"/>
  </r>
  <r>
    <s v="NBA"/>
    <s v="burksal01"/>
    <n v="2.0202"/>
    <s v="2011-12"/>
    <n v="2012"/>
    <x v="31"/>
    <x v="32"/>
  </r>
  <r>
    <s v="NBA"/>
    <s v="burksal01"/>
    <n v="2.17164"/>
    <s v="2012-13"/>
    <n v="2013"/>
    <x v="26"/>
    <x v="32"/>
  </r>
  <r>
    <s v="NBA"/>
    <s v="burksal01"/>
    <n v="2.202"/>
    <s v="2013-14"/>
    <n v="2014"/>
    <x v="27"/>
    <x v="32"/>
  </r>
  <r>
    <s v="NBA"/>
    <s v="burksal01"/>
    <n v="3.0343559999999998"/>
    <s v="2014-15"/>
    <n v="2015"/>
    <x v="28"/>
    <x v="32"/>
  </r>
  <r>
    <s v="NBA"/>
    <s v="burksal01"/>
    <n v="9.2134839999999993"/>
    <s v="2015-16"/>
    <n v="2016"/>
    <x v="29"/>
    <x v="32"/>
  </r>
  <r>
    <s v="NBA"/>
    <s v="burksal01"/>
    <n v="10.154495000000001"/>
    <s v="2016-17"/>
    <n v="2017"/>
    <x v="23"/>
    <x v="32"/>
  </r>
  <r>
    <s v="NBA"/>
    <s v="burksal01"/>
    <n v="10.845506"/>
    <s v="2017-18"/>
    <n v="2018"/>
    <x v="24"/>
    <x v="32"/>
  </r>
  <r>
    <s v="NBA"/>
    <s v="burksan01"/>
    <n v="0.38527699999999998"/>
    <s v="2004-05"/>
    <n v="2005"/>
    <x v="18"/>
    <x v="17"/>
  </r>
  <r>
    <s v="NBA"/>
    <s v="burksan01"/>
    <n v="0.64174799999999999"/>
    <s v="2005-06"/>
    <n v="2006"/>
    <x v="19"/>
    <x v="17"/>
  </r>
  <r>
    <s v="NBA"/>
    <s v="burleke01"/>
    <n v="0.39876200000000001"/>
    <s v="2005-06"/>
    <n v="2006"/>
    <x v="19"/>
    <x v="19"/>
  </r>
  <r>
    <s v="NBA"/>
    <s v="burleke01"/>
    <n v="7.0000000000000007E-2"/>
    <s v="2006-07"/>
    <n v="2007"/>
    <x v="20"/>
    <x v="19"/>
  </r>
  <r>
    <s v="NBA"/>
    <s v="burnsev01"/>
    <n v="1.6160000000000001"/>
    <s v="1993-94"/>
    <n v="1994"/>
    <x v="3"/>
    <x v="2"/>
  </r>
  <r>
    <s v="NBA"/>
    <s v="burresc01"/>
    <n v="0.65"/>
    <s v="1993-94"/>
    <n v="1994"/>
    <x v="3"/>
    <x v="19"/>
  </r>
  <r>
    <s v="NBA"/>
    <s v="burresc01"/>
    <n v="0.84499999999999997"/>
    <s v="1994-95"/>
    <n v="1995"/>
    <x v="4"/>
    <x v="19"/>
  </r>
  <r>
    <s v="NBA"/>
    <s v="burresc01"/>
    <n v="1.04"/>
    <s v="1995-96"/>
    <n v="1996"/>
    <x v="9"/>
    <x v="19"/>
  </r>
  <r>
    <s v="NBA"/>
    <s v="burresc01"/>
    <n v="1.2350000000000001"/>
    <s v="1996-97"/>
    <n v="1997"/>
    <x v="10"/>
    <x v="19"/>
  </r>
  <r>
    <s v="NBA"/>
    <s v="burresc01"/>
    <n v="1.43"/>
    <s v="1997-98"/>
    <n v="1998"/>
    <x v="11"/>
    <x v="30"/>
  </r>
  <r>
    <s v="NBA"/>
    <s v="burresc01"/>
    <n v="1"/>
    <s v="1998-99"/>
    <n v="1999"/>
    <x v="13"/>
    <x v="15"/>
  </r>
  <r>
    <s v="NBA"/>
    <s v="burresc01"/>
    <n v="1"/>
    <s v="1999-00"/>
    <n v="2000"/>
    <x v="14"/>
    <x v="15"/>
  </r>
  <r>
    <s v="NBA"/>
    <s v="burroju01"/>
    <n v="0.3"/>
    <s v="1995-96"/>
    <n v="1996"/>
    <x v="9"/>
    <x v="1"/>
  </r>
  <r>
    <s v="NBA"/>
    <s v="burtowi01"/>
    <n v="2"/>
    <s v="1990-91"/>
    <n v="1991"/>
    <x v="0"/>
    <x v="20"/>
  </r>
  <r>
    <s v="NBA"/>
    <s v="burtowi01"/>
    <n v="1.4019999999999999"/>
    <s v="1991-92"/>
    <n v="1992"/>
    <x v="1"/>
    <x v="20"/>
  </r>
  <r>
    <s v="NBA"/>
    <s v="burtowi01"/>
    <n v="0.80200000000000005"/>
    <s v="1992-93"/>
    <n v="1993"/>
    <x v="2"/>
    <x v="20"/>
  </r>
  <r>
    <s v="NBA"/>
    <s v="burtowi01"/>
    <n v="1.002"/>
    <s v="1993-94"/>
    <n v="1994"/>
    <x v="3"/>
    <x v="20"/>
  </r>
  <r>
    <s v="NBA"/>
    <s v="burtowi01"/>
    <n v="1.052"/>
    <s v="1994-95"/>
    <n v="1995"/>
    <x v="4"/>
    <x v="20"/>
  </r>
  <r>
    <s v="NBA"/>
    <s v="burtowi01"/>
    <n v="0.15"/>
    <s v="1994-95"/>
    <n v="1995"/>
    <x v="4"/>
    <x v="25"/>
  </r>
  <r>
    <s v="NBA"/>
    <s v="burtowi01"/>
    <n v="0.2475"/>
    <s v="1996-97"/>
    <n v="1997"/>
    <x v="10"/>
    <x v="7"/>
  </r>
  <r>
    <s v="NBA"/>
    <s v="burttst01"/>
    <n v="7.4999999999999997E-2"/>
    <s v="1987-88"/>
    <n v="1988"/>
    <x v="7"/>
    <x v="10"/>
  </r>
  <r>
    <s v="NBA"/>
    <s v="busedo01"/>
    <n v="0.13"/>
    <s v="1984-85"/>
    <n v="1985"/>
    <x v="5"/>
    <x v="35"/>
  </r>
  <r>
    <s v="NBA"/>
    <s v="butleca01"/>
    <n v="1.6788000000000001"/>
    <s v="2002-03"/>
    <n v="2003"/>
    <x v="16"/>
    <x v="20"/>
  </r>
  <r>
    <s v="NBA"/>
    <s v="butleca01"/>
    <n v="1.8046800000000001"/>
    <s v="2003-04"/>
    <n v="2004"/>
    <x v="17"/>
    <x v="20"/>
  </r>
  <r>
    <s v="NBA"/>
    <s v="butleca01"/>
    <n v="1.93068"/>
    <s v="2004-05"/>
    <n v="2005"/>
    <x v="18"/>
    <x v="3"/>
  </r>
  <r>
    <s v="NBA"/>
    <s v="butleca01"/>
    <n v="2.4616169999999999"/>
    <s v="2005-06"/>
    <n v="2006"/>
    <x v="19"/>
    <x v="26"/>
  </r>
  <r>
    <s v="NBA"/>
    <s v="butleca01"/>
    <n v="7.4379999999999997"/>
    <s v="2006-07"/>
    <n v="2007"/>
    <x v="20"/>
    <x v="26"/>
  </r>
  <r>
    <s v="NBA"/>
    <s v="butleca01"/>
    <n v="8.2189899999999998"/>
    <s v="2007-08"/>
    <n v="2008"/>
    <x v="21"/>
    <x v="26"/>
  </r>
  <r>
    <s v="NBA"/>
    <s v="butleca01"/>
    <n v="9.2499800000000008"/>
    <s v="2008-09"/>
    <n v="2009"/>
    <x v="25"/>
    <x v="26"/>
  </r>
  <r>
    <s v="NBA"/>
    <s v="butleca01"/>
    <n v="9.7809699999999999"/>
    <s v="2009-10"/>
    <n v="2010"/>
    <x v="22"/>
    <x v="6"/>
  </r>
  <r>
    <s v="NBA"/>
    <s v="butleca01"/>
    <n v="10.561959999999999"/>
    <s v="2010-11"/>
    <n v="2011"/>
    <x v="30"/>
    <x v="6"/>
  </r>
  <r>
    <s v="NBA"/>
    <s v="butleca01"/>
    <n v="8"/>
    <s v="2011-12"/>
    <n v="2012"/>
    <x v="31"/>
    <x v="10"/>
  </r>
  <r>
    <s v="NBA"/>
    <s v="butleca01"/>
    <n v="8"/>
    <s v="2012-13"/>
    <n v="2013"/>
    <x v="26"/>
    <x v="10"/>
  </r>
  <r>
    <s v="NBA"/>
    <s v="butleca01"/>
    <n v="8"/>
    <s v="2013-14"/>
    <n v="2014"/>
    <x v="27"/>
    <x v="16"/>
  </r>
  <r>
    <s v="NBA"/>
    <s v="butleca01"/>
    <n v="4.5"/>
    <s v="2014-15"/>
    <n v="2015"/>
    <x v="28"/>
    <x v="29"/>
  </r>
  <r>
    <s v="NBA"/>
    <s v="butleca01"/>
    <n v="1.499187"/>
    <s v="2015-16"/>
    <n v="2016"/>
    <x v="29"/>
    <x v="2"/>
  </r>
  <r>
    <s v="NBA"/>
    <s v="butleca01"/>
    <n v="0.51722000000000001"/>
    <s v="2016-17"/>
    <n v="2017"/>
    <x v="23"/>
    <x v="2"/>
  </r>
  <r>
    <s v="NBA"/>
    <s v="butleca01"/>
    <n v="0.51722000000000001"/>
    <s v="2017-18"/>
    <n v="2018"/>
    <x v="24"/>
    <x v="2"/>
  </r>
  <r>
    <s v="NBA"/>
    <s v="butlegr01"/>
    <n v="0.1"/>
    <s v="1988-89"/>
    <n v="1989"/>
    <x v="8"/>
    <x v="14"/>
  </r>
  <r>
    <s v="NBA"/>
    <s v="butleja01"/>
    <n v="0.39876200000000001"/>
    <s v="2005-06"/>
    <n v="2006"/>
    <x v="19"/>
    <x v="14"/>
  </r>
  <r>
    <s v="NBA"/>
    <s v="butleja01"/>
    <n v="2.2000000000000002"/>
    <s v="2006-07"/>
    <n v="2007"/>
    <x v="20"/>
    <x v="23"/>
  </r>
  <r>
    <s v="NBA"/>
    <s v="butleja01"/>
    <n v="2.35"/>
    <s v="2007-08"/>
    <n v="2008"/>
    <x v="21"/>
    <x v="12"/>
  </r>
  <r>
    <s v="NBA"/>
    <s v="butleja01"/>
    <n v="2.552"/>
    <s v="2008-09"/>
    <n v="2009"/>
    <x v="25"/>
    <x v="12"/>
  </r>
  <r>
    <s v="NBA"/>
    <s v="butleji01"/>
    <n v="1.0209600000000001"/>
    <s v="2011-12"/>
    <n v="2012"/>
    <x v="31"/>
    <x v="30"/>
  </r>
  <r>
    <s v="NBA"/>
    <s v="butleji01"/>
    <n v="1.0975200000000001"/>
    <s v="2012-13"/>
    <n v="2013"/>
    <x v="26"/>
    <x v="30"/>
  </r>
  <r>
    <s v="NBA"/>
    <s v="butleji01"/>
    <n v="1.1128800000000001"/>
    <s v="2013-14"/>
    <n v="2014"/>
    <x v="27"/>
    <x v="30"/>
  </r>
  <r>
    <s v="NBA"/>
    <s v="butleji01"/>
    <n v="2.0087480000000002"/>
    <s v="2014-15"/>
    <n v="2015"/>
    <x v="28"/>
    <x v="30"/>
  </r>
  <r>
    <s v="NBA"/>
    <s v="butleji01"/>
    <n v="15.26"/>
    <s v="2015-16"/>
    <n v="2016"/>
    <x v="29"/>
    <x v="30"/>
  </r>
  <r>
    <s v="NBA"/>
    <s v="butleji01"/>
    <n v="17.552209000000001"/>
    <s v="2016-17"/>
    <n v="2017"/>
    <x v="23"/>
    <x v="30"/>
  </r>
  <r>
    <s v="NBA"/>
    <s v="butleji01"/>
    <n v="19.301069999999999"/>
    <s v="2017-18"/>
    <n v="2018"/>
    <x v="24"/>
    <x v="22"/>
  </r>
  <r>
    <s v="NBA"/>
    <s v="butlemi02"/>
    <n v="0.15"/>
    <s v="1993-94"/>
    <n v="1994"/>
    <x v="3"/>
    <x v="18"/>
  </r>
  <r>
    <s v="NBA"/>
    <s v="butlemi02"/>
    <n v="0.4"/>
    <s v="1994-95"/>
    <n v="1995"/>
    <x v="4"/>
    <x v="18"/>
  </r>
  <r>
    <s v="NBA"/>
    <s v="butlemi02"/>
    <n v="0.5"/>
    <s v="1995-96"/>
    <n v="1996"/>
    <x v="9"/>
    <x v="18"/>
  </r>
  <r>
    <s v="NBA"/>
    <s v="butlemi02"/>
    <n v="0.6"/>
    <s v="1996-97"/>
    <n v="1997"/>
    <x v="10"/>
    <x v="0"/>
  </r>
  <r>
    <s v="NBA"/>
    <s v="butlemi02"/>
    <n v="0.27224999999999999"/>
    <s v="1997-98"/>
    <n v="1998"/>
    <x v="11"/>
    <x v="28"/>
  </r>
  <r>
    <s v="NBA"/>
    <s v="butlemi02"/>
    <n v="0.53749999999999998"/>
    <s v="1998-99"/>
    <n v="1999"/>
    <x v="13"/>
    <x v="28"/>
  </r>
  <r>
    <s v="NBA"/>
    <s v="butlemi02"/>
    <n v="0.15"/>
    <s v="1999-00"/>
    <n v="2000"/>
    <x v="14"/>
    <x v="31"/>
  </r>
  <r>
    <s v="NBA"/>
    <s v="butlemi02"/>
    <n v="0.71584999999999999"/>
    <s v="2001-02"/>
    <n v="2002"/>
    <x v="15"/>
    <x v="0"/>
  </r>
  <r>
    <s v="NBA"/>
    <s v="butlemi02"/>
    <n v="0.87617900000000004"/>
    <s v="2003-04"/>
    <n v="2004"/>
    <x v="17"/>
    <x v="26"/>
  </r>
  <r>
    <s v="NBA"/>
    <s v="butlera01"/>
    <n v="0.34945799999999999"/>
    <s v="2002-03"/>
    <n v="2003"/>
    <x v="16"/>
    <x v="20"/>
  </r>
  <r>
    <s v="NBA"/>
    <s v="butlera01"/>
    <n v="0.56367900000000004"/>
    <s v="2003-04"/>
    <n v="2004"/>
    <x v="17"/>
    <x v="20"/>
  </r>
  <r>
    <s v="NBA"/>
    <s v="butlera01"/>
    <n v="1.2"/>
    <s v="2004-05"/>
    <n v="2005"/>
    <x v="18"/>
    <x v="20"/>
  </r>
  <r>
    <s v="NBA"/>
    <s v="butlera01"/>
    <n v="1.3"/>
    <s v="2005-06"/>
    <n v="2006"/>
    <x v="19"/>
    <x v="33"/>
  </r>
  <r>
    <s v="NBA"/>
    <s v="butlera01"/>
    <n v="3"/>
    <s v="2006-07"/>
    <n v="2007"/>
    <x v="20"/>
    <x v="33"/>
  </r>
  <r>
    <s v="NBA"/>
    <s v="butlera01"/>
    <n v="3.3149999999999999"/>
    <s v="2007-08"/>
    <n v="2008"/>
    <x v="21"/>
    <x v="27"/>
  </r>
  <r>
    <s v="NBA"/>
    <s v="butlera01"/>
    <n v="3.63"/>
    <s v="2008-09"/>
    <n v="2009"/>
    <x v="25"/>
    <x v="27"/>
  </r>
  <r>
    <s v="NBA"/>
    <s v="butlera01"/>
    <n v="3.9449999999999998"/>
    <s v="2009-10"/>
    <n v="2010"/>
    <x v="22"/>
    <x v="10"/>
  </r>
  <r>
    <s v="NBA"/>
    <s v="butlera01"/>
    <n v="2.4"/>
    <s v="2010-11"/>
    <n v="2011"/>
    <x v="30"/>
    <x v="10"/>
  </r>
  <r>
    <s v="NBA"/>
    <s v="butlera01"/>
    <n v="1.229255"/>
    <s v="2011-12"/>
    <n v="2012"/>
    <x v="31"/>
    <x v="13"/>
  </r>
  <r>
    <s v="NBA"/>
    <s v="butlera01"/>
    <n v="1.4484900000000001"/>
    <s v="2014-15"/>
    <n v="2015"/>
    <x v="28"/>
    <x v="26"/>
  </r>
  <r>
    <s v="NBA"/>
    <s v="butlera01"/>
    <n v="1.499187"/>
    <s v="2015-16"/>
    <n v="2016"/>
    <x v="29"/>
    <x v="23"/>
  </r>
  <r>
    <s v="NBA"/>
    <s v="buyckdw01"/>
    <n v="4.8028000000000001E-2"/>
    <s v="2014-15"/>
    <n v="2015"/>
    <x v="28"/>
    <x v="3"/>
  </r>
  <r>
    <s v="NBA"/>
    <s v="buyckdw01"/>
    <n v="0.74816000000000005"/>
    <s v="2017-18"/>
    <n v="2018"/>
    <x v="24"/>
    <x v="9"/>
  </r>
  <r>
    <s v="NBA"/>
    <s v="bynuman01"/>
    <n v="1.8886799999999999"/>
    <s v="2005-06"/>
    <n v="2006"/>
    <x v="19"/>
    <x v="3"/>
  </r>
  <r>
    <s v="NBA"/>
    <s v="bynuman01"/>
    <n v="2.0302799999999999"/>
    <s v="2006-07"/>
    <n v="2007"/>
    <x v="20"/>
    <x v="3"/>
  </r>
  <r>
    <s v="NBA"/>
    <s v="bynuman01"/>
    <n v="2.1720000000000002"/>
    <s v="2007-08"/>
    <n v="2008"/>
    <x v="21"/>
    <x v="3"/>
  </r>
  <r>
    <s v="NBA"/>
    <s v="bynuman01"/>
    <n v="2.7692999999999999"/>
    <s v="2008-09"/>
    <n v="2009"/>
    <x v="25"/>
    <x v="3"/>
  </r>
  <r>
    <s v="NBA"/>
    <s v="bynuman01"/>
    <n v="12.526998000000001"/>
    <s v="2009-10"/>
    <n v="2010"/>
    <x v="22"/>
    <x v="3"/>
  </r>
  <r>
    <s v="NBA"/>
    <s v="bynuman01"/>
    <n v="13.7"/>
    <s v="2010-11"/>
    <n v="2011"/>
    <x v="30"/>
    <x v="3"/>
  </r>
  <r>
    <s v="NBA"/>
    <s v="bynuman01"/>
    <n v="14.9"/>
    <s v="2011-12"/>
    <n v="2012"/>
    <x v="31"/>
    <x v="3"/>
  </r>
  <r>
    <s v="NBA"/>
    <s v="bynuman01"/>
    <n v="16.888999999999999"/>
    <s v="2012-13"/>
    <n v="2013"/>
    <x v="26"/>
    <x v="25"/>
  </r>
  <r>
    <s v="NBA"/>
    <s v="bynuman01"/>
    <n v="6"/>
    <s v="2013-14"/>
    <n v="2014"/>
    <x v="27"/>
    <x v="30"/>
  </r>
  <r>
    <s v="NBA"/>
    <s v="bynumwi01"/>
    <n v="0.71151699999999996"/>
    <s v="2008-09"/>
    <n v="2009"/>
    <x v="25"/>
    <x v="9"/>
  </r>
  <r>
    <s v="NBA"/>
    <s v="bynumwi01"/>
    <n v="0.82549700000000004"/>
    <s v="2009-10"/>
    <n v="2010"/>
    <x v="22"/>
    <x v="9"/>
  </r>
  <r>
    <s v="NBA"/>
    <s v="bynumwi01"/>
    <n v="3.25"/>
    <s v="2010-11"/>
    <n v="2011"/>
    <x v="30"/>
    <x v="9"/>
  </r>
  <r>
    <s v="NBA"/>
    <s v="bynumwi01"/>
    <n v="3.25"/>
    <s v="2011-12"/>
    <n v="2012"/>
    <x v="31"/>
    <x v="9"/>
  </r>
  <r>
    <s v="NBA"/>
    <s v="bynumwi01"/>
    <n v="3.25"/>
    <s v="2012-13"/>
    <n v="2013"/>
    <x v="26"/>
    <x v="9"/>
  </r>
  <r>
    <s v="NBA"/>
    <s v="bynumwi01"/>
    <n v="2.790343"/>
    <s v="2013-14"/>
    <n v="2014"/>
    <x v="27"/>
    <x v="9"/>
  </r>
  <r>
    <s v="NBA"/>
    <s v="bynumwi01"/>
    <n v="2.9159079999999999"/>
    <s v="2014-15"/>
    <n v="2015"/>
    <x v="28"/>
    <x v="1"/>
  </r>
  <r>
    <s v="NBA"/>
    <s v="bynumwi01"/>
    <n v="0.14446800000000001"/>
    <s v="2014-15"/>
    <n v="2015"/>
    <x v="28"/>
    <x v="26"/>
  </r>
  <r>
    <s v="NBA"/>
    <s v="cabarza01"/>
    <n v="1.2212400000000001"/>
    <s v="2003-04"/>
    <n v="2004"/>
    <x v="17"/>
    <x v="16"/>
  </r>
  <r>
    <s v="NBA"/>
    <s v="cabarza01"/>
    <n v="1.3128"/>
    <s v="2004-05"/>
    <n v="2005"/>
    <x v="18"/>
    <x v="16"/>
  </r>
  <r>
    <s v="NBA"/>
    <s v="cabarza01"/>
    <n v="1.4043600000000001"/>
    <s v="2005-06"/>
    <n v="2006"/>
    <x v="19"/>
    <x v="21"/>
  </r>
  <r>
    <s v="NBA"/>
    <s v="cabarza01"/>
    <n v="2.1570969999999998"/>
    <s v="2006-07"/>
    <n v="2007"/>
    <x v="20"/>
    <x v="21"/>
  </r>
  <r>
    <s v="NBA"/>
    <s v="cabocbr01"/>
    <n v="1.4583600000000001"/>
    <s v="2014-15"/>
    <n v="2015"/>
    <x v="28"/>
    <x v="13"/>
  </r>
  <r>
    <s v="NBA"/>
    <s v="cabocbr01"/>
    <n v="1.524"/>
    <s v="2015-16"/>
    <n v="2016"/>
    <x v="29"/>
    <x v="13"/>
  </r>
  <r>
    <s v="NBA"/>
    <s v="cabocbr01"/>
    <n v="1.5896399999999999"/>
    <s v="2016-17"/>
    <n v="2017"/>
    <x v="23"/>
    <x v="13"/>
  </r>
  <r>
    <s v="NBA"/>
    <s v="cabocbr01"/>
    <n v="2.451225"/>
    <s v="2017-18"/>
    <n v="2018"/>
    <x v="24"/>
    <x v="2"/>
  </r>
  <r>
    <s v="NBA"/>
    <s v="caffeja01"/>
    <n v="0.627"/>
    <s v="1995-96"/>
    <n v="1996"/>
    <x v="9"/>
    <x v="30"/>
  </r>
  <r>
    <s v="NBA"/>
    <s v="caffeja01"/>
    <n v="0.7"/>
    <s v="1996-97"/>
    <n v="1997"/>
    <x v="10"/>
    <x v="30"/>
  </r>
  <r>
    <s v="NBA"/>
    <s v="caffeja01"/>
    <n v="0.85092000000000001"/>
    <s v="1997-98"/>
    <n v="1998"/>
    <x v="11"/>
    <x v="30"/>
  </r>
  <r>
    <s v="NBA"/>
    <s v="caffeja01"/>
    <n v="3.6749999999999998"/>
    <s v="1998-99"/>
    <n v="1999"/>
    <x v="13"/>
    <x v="21"/>
  </r>
  <r>
    <s v="NBA"/>
    <s v="caffeja01"/>
    <n v="3.9375"/>
    <s v="1999-00"/>
    <n v="2000"/>
    <x v="14"/>
    <x v="21"/>
  </r>
  <r>
    <s v="NBA"/>
    <s v="caffeja01"/>
    <n v="4.38"/>
    <s v="2000-01"/>
    <n v="2001"/>
    <x v="12"/>
    <x v="29"/>
  </r>
  <r>
    <s v="NBA"/>
    <s v="caffeja01"/>
    <n v="4.8125"/>
    <s v="2001-02"/>
    <n v="2002"/>
    <x v="15"/>
    <x v="29"/>
  </r>
  <r>
    <s v="NBA"/>
    <s v="caffeja01"/>
    <n v="5.25"/>
    <s v="2002-03"/>
    <n v="2003"/>
    <x v="16"/>
    <x v="29"/>
  </r>
  <r>
    <s v="NBA"/>
    <s v="caffeja01"/>
    <n v="5.6875"/>
    <s v="2003-04"/>
    <n v="2004"/>
    <x v="17"/>
    <x v="29"/>
  </r>
  <r>
    <s v="NBA"/>
    <s v="caffeja01"/>
    <n v="4.1481479999999999"/>
    <s v="2004-05"/>
    <n v="2005"/>
    <x v="18"/>
    <x v="29"/>
  </r>
  <r>
    <s v="NBA"/>
    <s v="cagemi01"/>
    <n v="0.25"/>
    <s v="1985-86"/>
    <n v="1986"/>
    <x v="6"/>
    <x v="10"/>
  </r>
  <r>
    <s v="NBA"/>
    <s v="cagemi01"/>
    <n v="0.81"/>
    <s v="1987-88"/>
    <n v="1988"/>
    <x v="7"/>
    <x v="10"/>
  </r>
  <r>
    <s v="NBA"/>
    <s v="cagemi01"/>
    <n v="0.81"/>
    <s v="1988-89"/>
    <n v="1989"/>
    <x v="8"/>
    <x v="8"/>
  </r>
  <r>
    <s v="NBA"/>
    <s v="cagemi01"/>
    <n v="0.91"/>
    <s v="1990-91"/>
    <n v="1991"/>
    <x v="0"/>
    <x v="8"/>
  </r>
  <r>
    <s v="NBA"/>
    <s v="cagemi01"/>
    <n v="1.39"/>
    <s v="1991-92"/>
    <n v="1992"/>
    <x v="1"/>
    <x v="8"/>
  </r>
  <r>
    <s v="NBA"/>
    <s v="cagemi01"/>
    <n v="1.39"/>
    <s v="1992-93"/>
    <n v="1993"/>
    <x v="2"/>
    <x v="8"/>
  </r>
  <r>
    <s v="NBA"/>
    <s v="cagemi01"/>
    <n v="1.502"/>
    <s v="1993-94"/>
    <n v="1994"/>
    <x v="3"/>
    <x v="8"/>
  </r>
  <r>
    <s v="NBA"/>
    <s v="cagemi01"/>
    <n v="1.635"/>
    <s v="1994-95"/>
    <n v="1995"/>
    <x v="4"/>
    <x v="28"/>
  </r>
  <r>
    <s v="NBA"/>
    <s v="cagemi01"/>
    <n v="2.1259999999999999"/>
    <s v="1995-96"/>
    <n v="1996"/>
    <x v="9"/>
    <x v="28"/>
  </r>
  <r>
    <s v="NBA"/>
    <s v="cagemi01"/>
    <n v="1.4730000000000001"/>
    <s v="1996-97"/>
    <n v="1997"/>
    <x v="10"/>
    <x v="25"/>
  </r>
  <r>
    <s v="NBA"/>
    <s v="cagemi01"/>
    <n v="2.0554209999999999"/>
    <s v="1997-98"/>
    <n v="1998"/>
    <x v="11"/>
    <x v="15"/>
  </r>
  <r>
    <s v="NBA"/>
    <s v="cagemi01"/>
    <n v="2.35"/>
    <s v="1998-99"/>
    <n v="1999"/>
    <x v="13"/>
    <x v="15"/>
  </r>
  <r>
    <s v="NBA"/>
    <s v="cagemi01"/>
    <n v="0.51"/>
    <s v="1999-00"/>
    <n v="2000"/>
    <x v="14"/>
    <x v="15"/>
  </r>
  <r>
    <s v="NBA"/>
    <s v="calatni01"/>
    <n v="0.81648200000000004"/>
    <s v="2014-15"/>
    <n v="2015"/>
    <x v="28"/>
    <x v="17"/>
  </r>
  <r>
    <s v="NBA"/>
    <s v="caldejo01"/>
    <n v="2.19"/>
    <s v="2005-06"/>
    <n v="2006"/>
    <x v="19"/>
    <x v="13"/>
  </r>
  <r>
    <s v="NBA"/>
    <s v="caldejo01"/>
    <n v="2.3333339999999998"/>
    <s v="2006-07"/>
    <n v="2007"/>
    <x v="20"/>
    <x v="13"/>
  </r>
  <r>
    <s v="NBA"/>
    <s v="caldejo01"/>
    <n v="2.4716040000000001"/>
    <s v="2007-08"/>
    <n v="2008"/>
    <x v="21"/>
    <x v="13"/>
  </r>
  <r>
    <s v="NBA"/>
    <s v="caldejo01"/>
    <n v="7.4380179999999996"/>
    <s v="2008-09"/>
    <n v="2009"/>
    <x v="25"/>
    <x v="13"/>
  </r>
  <r>
    <s v="NBA"/>
    <s v="caldejo01"/>
    <n v="8.2190089999999998"/>
    <s v="2009-10"/>
    <n v="2010"/>
    <x v="22"/>
    <x v="13"/>
  </r>
  <r>
    <s v="NBA"/>
    <s v="caldejo01"/>
    <n v="9"/>
    <s v="2010-11"/>
    <n v="2011"/>
    <x v="30"/>
    <x v="13"/>
  </r>
  <r>
    <s v="NBA"/>
    <s v="caldejo01"/>
    <n v="9.7809919999999995"/>
    <s v="2011-12"/>
    <n v="2012"/>
    <x v="31"/>
    <x v="13"/>
  </r>
  <r>
    <s v="NBA"/>
    <s v="caldejo01"/>
    <n v="11.046590999999999"/>
    <s v="2012-13"/>
    <n v="2013"/>
    <x v="26"/>
    <x v="9"/>
  </r>
  <r>
    <s v="NBA"/>
    <s v="caldejo01"/>
    <n v="6.7915700000000001"/>
    <s v="2013-14"/>
    <n v="2014"/>
    <x v="27"/>
    <x v="6"/>
  </r>
  <r>
    <s v="NBA"/>
    <s v="caldejo01"/>
    <n v="7.0971909999999996"/>
    <s v="2014-15"/>
    <n v="2015"/>
    <x v="28"/>
    <x v="14"/>
  </r>
  <r>
    <s v="NBA"/>
    <s v="caldejo01"/>
    <n v="7.4028119999999999"/>
    <s v="2015-16"/>
    <n v="2016"/>
    <x v="29"/>
    <x v="14"/>
  </r>
  <r>
    <s v="NBA"/>
    <s v="caldejo01"/>
    <n v="7.7084270000000004"/>
    <s v="2016-17"/>
    <n v="2017"/>
    <x v="23"/>
    <x v="3"/>
  </r>
  <r>
    <s v="NBA"/>
    <s v="caldejo01"/>
    <n v="0.39247799999999999"/>
    <s v="2016-17"/>
    <n v="2017"/>
    <x v="23"/>
    <x v="7"/>
  </r>
  <r>
    <s v="NBA"/>
    <s v="caldejo01"/>
    <n v="1.471382"/>
    <s v="2017-18"/>
    <n v="2018"/>
    <x v="24"/>
    <x v="28"/>
  </r>
  <r>
    <s v="NBA"/>
    <s v="caldwad01"/>
    <n v="0.27500000000000002"/>
    <s v="1990-91"/>
    <n v="1991"/>
    <x v="0"/>
    <x v="12"/>
  </r>
  <r>
    <s v="NBA"/>
    <s v="caldwad01"/>
    <n v="0.15"/>
    <s v="1994-95"/>
    <n v="1995"/>
    <x v="4"/>
    <x v="12"/>
  </r>
  <r>
    <s v="NBA"/>
    <s v="caldwad01"/>
    <n v="0.22500000000000001"/>
    <s v="1995-96"/>
    <n v="1996"/>
    <x v="9"/>
    <x v="31"/>
  </r>
  <r>
    <s v="NBA"/>
    <s v="caldwad01"/>
    <n v="0.27224999999999999"/>
    <s v="1997-98"/>
    <n v="1998"/>
    <x v="11"/>
    <x v="6"/>
  </r>
  <r>
    <s v="NBA"/>
    <s v="caldwad01"/>
    <n v="0.02"/>
    <s v="1997-98"/>
    <n v="1998"/>
    <x v="11"/>
    <x v="28"/>
  </r>
  <r>
    <s v="NBA"/>
    <s v="caldwad01"/>
    <n v="0.05"/>
    <s v="1999-00"/>
    <n v="2000"/>
    <x v="14"/>
    <x v="31"/>
  </r>
  <r>
    <s v="NBA"/>
    <s v="caldwke01"/>
    <n v="2.6530800000000001"/>
    <s v="2013-14"/>
    <n v="2014"/>
    <x v="27"/>
    <x v="9"/>
  </r>
  <r>
    <s v="NBA"/>
    <s v="caldwke01"/>
    <n v="2.7724799999999998"/>
    <s v="2014-15"/>
    <n v="2015"/>
    <x v="28"/>
    <x v="9"/>
  </r>
  <r>
    <s v="NBA"/>
    <s v="caldwke01"/>
    <n v="2.8917600000000001"/>
    <s v="2015-16"/>
    <n v="2016"/>
    <x v="29"/>
    <x v="9"/>
  </r>
  <r>
    <s v="NBA"/>
    <s v="caldwke01"/>
    <n v="3.6783190000000001"/>
    <s v="2016-17"/>
    <n v="2017"/>
    <x v="23"/>
    <x v="9"/>
  </r>
  <r>
    <s v="NBA"/>
    <s v="caldwke01"/>
    <n v="17.745894"/>
    <s v="2017-18"/>
    <n v="2018"/>
    <x v="24"/>
    <x v="3"/>
  </r>
  <r>
    <s v="NBA"/>
    <s v="callori01"/>
    <n v="0.125"/>
    <s v="1990-91"/>
    <n v="1991"/>
    <x v="0"/>
    <x v="2"/>
  </r>
  <r>
    <s v="NBA"/>
    <s v="cambrde01"/>
    <n v="0.15"/>
    <s v="1992-93"/>
    <n v="1993"/>
    <x v="2"/>
    <x v="6"/>
  </r>
  <r>
    <s v="NBA"/>
    <s v="cambyma01"/>
    <n v="2.4340000000000002"/>
    <s v="1996-97"/>
    <n v="1997"/>
    <x v="10"/>
    <x v="13"/>
  </r>
  <r>
    <s v="NBA"/>
    <s v="cambyma01"/>
    <n v="2.7992400000000002"/>
    <s v="1997-98"/>
    <n v="1998"/>
    <x v="11"/>
    <x v="13"/>
  </r>
  <r>
    <s v="NBA"/>
    <s v="cambyma01"/>
    <n v="3.1640000000000001"/>
    <s v="1998-99"/>
    <n v="1999"/>
    <x v="13"/>
    <x v="14"/>
  </r>
  <r>
    <s v="NBA"/>
    <s v="cambyma01"/>
    <n v="5.25"/>
    <s v="1999-00"/>
    <n v="2000"/>
    <x v="14"/>
    <x v="14"/>
  </r>
  <r>
    <s v="NBA"/>
    <s v="cambyma01"/>
    <n v="5.75"/>
    <s v="2000-01"/>
    <n v="2001"/>
    <x v="12"/>
    <x v="14"/>
  </r>
  <r>
    <s v="NBA"/>
    <s v="cambyma01"/>
    <n v="7.3"/>
    <s v="2001-02"/>
    <n v="2002"/>
    <x v="15"/>
    <x v="14"/>
  </r>
  <r>
    <s v="NBA"/>
    <s v="cambyma01"/>
    <n v="6.75"/>
    <s v="2002-03"/>
    <n v="2003"/>
    <x v="16"/>
    <x v="4"/>
  </r>
  <r>
    <s v="NBA"/>
    <s v="cambyma01"/>
    <n v="7.25"/>
    <s v="2003-04"/>
    <n v="2004"/>
    <x v="17"/>
    <x v="4"/>
  </r>
  <r>
    <s v="NBA"/>
    <s v="cambyma01"/>
    <n v="8.5"/>
    <s v="2004-05"/>
    <n v="2005"/>
    <x v="18"/>
    <x v="4"/>
  </r>
  <r>
    <s v="NBA"/>
    <s v="cambyma01"/>
    <n v="9.15"/>
    <s v="2005-06"/>
    <n v="2006"/>
    <x v="19"/>
    <x v="4"/>
  </r>
  <r>
    <s v="NBA"/>
    <s v="cambyma01"/>
    <n v="8.8000000000000007"/>
    <s v="2006-07"/>
    <n v="2007"/>
    <x v="20"/>
    <x v="4"/>
  </r>
  <r>
    <s v="NBA"/>
    <s v="cambyma01"/>
    <n v="11.25"/>
    <s v="2007-08"/>
    <n v="2008"/>
    <x v="21"/>
    <x v="4"/>
  </r>
  <r>
    <s v="NBA"/>
    <s v="cambyma01"/>
    <n v="10"/>
    <s v="2008-09"/>
    <n v="2009"/>
    <x v="25"/>
    <x v="10"/>
  </r>
  <r>
    <s v="NBA"/>
    <s v="cambyma01"/>
    <n v="7.65"/>
    <s v="2009-10"/>
    <n v="2010"/>
    <x v="22"/>
    <x v="0"/>
  </r>
  <r>
    <s v="NBA"/>
    <s v="cambyma01"/>
    <n v="11.749832"/>
    <s v="2010-11"/>
    <n v="2011"/>
    <x v="30"/>
    <x v="0"/>
  </r>
  <r>
    <s v="NBA"/>
    <s v="cambyma01"/>
    <n v="11.22725"/>
    <s v="2011-12"/>
    <n v="2012"/>
    <x v="31"/>
    <x v="0"/>
  </r>
  <r>
    <s v="NBA"/>
    <s v="cambyma01"/>
    <n v="4.590338"/>
    <s v="2012-13"/>
    <n v="2013"/>
    <x v="26"/>
    <x v="14"/>
  </r>
  <r>
    <s v="NBA"/>
    <s v="cambyma01"/>
    <n v="4.3837729999999997"/>
    <s v="2013-14"/>
    <n v="2014"/>
    <x v="27"/>
    <x v="13"/>
  </r>
  <r>
    <s v="NBA"/>
    <s v="cambyma01"/>
    <n v="1.3995070000000001"/>
    <s v="2013-14"/>
    <n v="2014"/>
    <x v="27"/>
    <x v="12"/>
  </r>
  <r>
    <s v="NBA"/>
    <s v="cambyma01"/>
    <n v="0.64660899999999999"/>
    <s v="2014-15"/>
    <n v="2015"/>
    <x v="28"/>
    <x v="13"/>
  </r>
  <r>
    <s v="NBA"/>
    <s v="campbel01"/>
    <n v="0.57499999999999996"/>
    <s v="1990-91"/>
    <n v="1991"/>
    <x v="0"/>
    <x v="3"/>
  </r>
  <r>
    <s v="NBA"/>
    <s v="campbel01"/>
    <n v="0.57499999999999996"/>
    <s v="1991-92"/>
    <n v="1992"/>
    <x v="1"/>
    <x v="3"/>
  </r>
  <r>
    <s v="NBA"/>
    <s v="campbel01"/>
    <n v="0.57499999999999996"/>
    <s v="1992-93"/>
    <n v="1993"/>
    <x v="2"/>
    <x v="3"/>
  </r>
  <r>
    <s v="NBA"/>
    <s v="campbel01"/>
    <n v="1.7"/>
    <s v="1993-94"/>
    <n v="1994"/>
    <x v="3"/>
    <x v="3"/>
  </r>
  <r>
    <s v="NBA"/>
    <s v="campbel01"/>
    <n v="2.1"/>
    <s v="1994-95"/>
    <n v="1995"/>
    <x v="4"/>
    <x v="3"/>
  </r>
  <r>
    <s v="NBA"/>
    <s v="campbel01"/>
    <n v="2.2000000000000002"/>
    <s v="1995-96"/>
    <n v="1996"/>
    <x v="9"/>
    <x v="3"/>
  </r>
  <r>
    <s v="NBA"/>
    <s v="campbel01"/>
    <n v="7"/>
    <s v="1996-97"/>
    <n v="1997"/>
    <x v="10"/>
    <x v="3"/>
  </r>
  <r>
    <s v="NBA"/>
    <s v="campbel01"/>
    <n v="7"/>
    <s v="1997-98"/>
    <n v="1998"/>
    <x v="11"/>
    <x v="3"/>
  </r>
  <r>
    <s v="NBA"/>
    <s v="campbel01"/>
    <n v="7"/>
    <s v="1998-99"/>
    <n v="1999"/>
    <x v="13"/>
    <x v="19"/>
  </r>
  <r>
    <s v="NBA"/>
    <s v="campbel01"/>
    <n v="7.9749999999999996"/>
    <s v="1999-00"/>
    <n v="2000"/>
    <x v="14"/>
    <x v="19"/>
  </r>
  <r>
    <s v="NBA"/>
    <s v="campbel01"/>
    <n v="8.0500000000000007"/>
    <s v="2000-01"/>
    <n v="2001"/>
    <x v="12"/>
    <x v="19"/>
  </r>
  <r>
    <s v="NBA"/>
    <s v="campbel01"/>
    <n v="7.9749999999999996"/>
    <s v="2001-02"/>
    <n v="2002"/>
    <x v="15"/>
    <x v="19"/>
  </r>
  <r>
    <s v="NBA"/>
    <s v="campbel01"/>
    <n v="8.0500000000000007"/>
    <s v="2002-03"/>
    <n v="2003"/>
    <x v="16"/>
    <x v="27"/>
  </r>
  <r>
    <s v="NBA"/>
    <s v="campbel01"/>
    <n v="4"/>
    <s v="2003-04"/>
    <n v="2004"/>
    <x v="17"/>
    <x v="9"/>
  </r>
  <r>
    <s v="NBA"/>
    <s v="campbel01"/>
    <n v="4.4000000000000004"/>
    <s v="2004-05"/>
    <n v="2005"/>
    <x v="18"/>
    <x v="9"/>
  </r>
  <r>
    <s v="NBA"/>
    <s v="campbto01"/>
    <n v="0.11"/>
    <s v="1984-85"/>
    <n v="1985"/>
    <x v="5"/>
    <x v="9"/>
  </r>
  <r>
    <s v="NBA"/>
    <s v="campbto01"/>
    <n v="0.155"/>
    <s v="1985-86"/>
    <n v="1986"/>
    <x v="6"/>
    <x v="9"/>
  </r>
  <r>
    <s v="NBA"/>
    <s v="campbto01"/>
    <n v="7.4999999999999997E-2"/>
    <s v="1987-88"/>
    <n v="1988"/>
    <x v="7"/>
    <x v="3"/>
  </r>
  <r>
    <s v="NBA"/>
    <s v="campbto01"/>
    <n v="0.27"/>
    <s v="1988-89"/>
    <n v="1989"/>
    <x v="8"/>
    <x v="3"/>
  </r>
  <r>
    <s v="NBA"/>
    <s v="campbto01"/>
    <n v="1.2"/>
    <s v="1990-91"/>
    <n v="1991"/>
    <x v="0"/>
    <x v="22"/>
  </r>
  <r>
    <s v="NBA"/>
    <s v="campbto01"/>
    <n v="1.1830000000000001"/>
    <s v="1991-92"/>
    <n v="1992"/>
    <x v="1"/>
    <x v="22"/>
  </r>
  <r>
    <s v="NBA"/>
    <s v="campbto01"/>
    <n v="1.383"/>
    <s v="1992-93"/>
    <n v="1993"/>
    <x v="2"/>
    <x v="14"/>
  </r>
  <r>
    <s v="NBA"/>
    <s v="campbto01"/>
    <n v="1.6819999999999999"/>
    <s v="1993-94"/>
    <n v="1994"/>
    <x v="3"/>
    <x v="6"/>
  </r>
  <r>
    <s v="NBA"/>
    <s v="campbto01"/>
    <n v="0.65"/>
    <s v="1994-95"/>
    <n v="1995"/>
    <x v="4"/>
    <x v="28"/>
  </r>
  <r>
    <s v="NBA"/>
    <s v="canaais01"/>
    <n v="0.81648200000000004"/>
    <s v="2014-15"/>
    <n v="2015"/>
    <x v="28"/>
    <x v="25"/>
  </r>
  <r>
    <s v="NBA"/>
    <s v="canaais01"/>
    <n v="0.94727600000000001"/>
    <s v="2015-16"/>
    <n v="2016"/>
    <x v="29"/>
    <x v="25"/>
  </r>
  <r>
    <s v="NBA"/>
    <s v="canaais01"/>
    <n v="1.0156959999999999"/>
    <s v="2016-17"/>
    <n v="2017"/>
    <x v="23"/>
    <x v="30"/>
  </r>
  <r>
    <s v="NBA"/>
    <s v="canaais01"/>
    <n v="0.99754699999999996"/>
    <s v="2017-18"/>
    <n v="2018"/>
    <x v="24"/>
    <x v="16"/>
  </r>
  <r>
    <s v="NBA"/>
    <s v="canaais01"/>
    <n v="0.2"/>
    <s v="2017-18"/>
    <n v="2018"/>
    <x v="24"/>
    <x v="30"/>
  </r>
  <r>
    <s v="NBA"/>
    <s v="canaais01"/>
    <n v="5.3464999999999999E-2"/>
    <s v="2017-18"/>
    <n v="2018"/>
    <x v="24"/>
    <x v="12"/>
  </r>
  <r>
    <s v="NBA"/>
    <s v="capelca01"/>
    <n v="1.1892"/>
    <s v="2014-15"/>
    <n v="2015"/>
    <x v="28"/>
    <x v="12"/>
  </r>
  <r>
    <s v="NBA"/>
    <s v="capelca01"/>
    <n v="1.24272"/>
    <s v="2015-16"/>
    <n v="2016"/>
    <x v="29"/>
    <x v="12"/>
  </r>
  <r>
    <s v="NBA"/>
    <s v="capelca01"/>
    <n v="1.2962400000000001"/>
    <s v="2016-17"/>
    <n v="2017"/>
    <x v="23"/>
    <x v="12"/>
  </r>
  <r>
    <s v="NBA"/>
    <s v="capelca01"/>
    <n v="2.3345199999999999"/>
    <s v="2017-18"/>
    <n v="2018"/>
    <x v="24"/>
    <x v="12"/>
  </r>
  <r>
    <s v="NBA"/>
    <s v="caracde01"/>
    <n v="0.47360400000000002"/>
    <s v="2010-11"/>
    <n v="2011"/>
    <x v="30"/>
    <x v="3"/>
  </r>
  <r>
    <s v="NBA"/>
    <s v="caracde01"/>
    <n v="0.27042699999999997"/>
    <s v="2011-12"/>
    <n v="2012"/>
    <x v="31"/>
    <x v="3"/>
  </r>
  <r>
    <s v="NBA"/>
    <s v="cardibr01"/>
    <n v="0.316969"/>
    <s v="2000-01"/>
    <n v="2001"/>
    <x v="12"/>
    <x v="9"/>
  </r>
  <r>
    <s v="NBA"/>
    <s v="cardibr01"/>
    <n v="0.46584999999999999"/>
    <s v="2001-02"/>
    <n v="2002"/>
    <x v="15"/>
    <x v="9"/>
  </r>
  <r>
    <s v="NBA"/>
    <s v="cardibr01"/>
    <n v="0.58743500000000004"/>
    <s v="2002-03"/>
    <n v="2003"/>
    <x v="16"/>
    <x v="26"/>
  </r>
  <r>
    <s v="NBA"/>
    <s v="cardibr01"/>
    <n v="0.66367900000000002"/>
    <s v="2003-04"/>
    <n v="2004"/>
    <x v="17"/>
    <x v="21"/>
  </r>
  <r>
    <s v="NBA"/>
    <s v="cardibr01"/>
    <n v="4.9029999999999996"/>
    <s v="2004-05"/>
    <n v="2005"/>
    <x v="18"/>
    <x v="17"/>
  </r>
  <r>
    <s v="NBA"/>
    <s v="cardibr01"/>
    <n v="5.3933"/>
    <s v="2005-06"/>
    <n v="2006"/>
    <x v="19"/>
    <x v="17"/>
  </r>
  <r>
    <s v="NBA"/>
    <s v="cardibr01"/>
    <n v="5.4"/>
    <s v="2006-07"/>
    <n v="2007"/>
    <x v="20"/>
    <x v="17"/>
  </r>
  <r>
    <s v="NBA"/>
    <s v="cardibr01"/>
    <n v="5.85"/>
    <s v="2007-08"/>
    <n v="2008"/>
    <x v="21"/>
    <x v="17"/>
  </r>
  <r>
    <s v="NBA"/>
    <s v="cardibr01"/>
    <n v="6.3"/>
    <s v="2008-09"/>
    <n v="2009"/>
    <x v="25"/>
    <x v="22"/>
  </r>
  <r>
    <s v="NBA"/>
    <s v="cardibr01"/>
    <n v="6.75"/>
    <s v="2009-10"/>
    <n v="2010"/>
    <x v="22"/>
    <x v="14"/>
  </r>
  <r>
    <s v="NBA"/>
    <s v="cardibr01"/>
    <n v="1.3521810000000001"/>
    <s v="2010-11"/>
    <n v="2011"/>
    <x v="30"/>
    <x v="6"/>
  </r>
  <r>
    <s v="NBA"/>
    <s v="cardibr01"/>
    <n v="1.3521810000000001"/>
    <s v="2011-12"/>
    <n v="2012"/>
    <x v="31"/>
    <x v="6"/>
  </r>
  <r>
    <s v="NBA"/>
    <s v="carlige01"/>
    <n v="6.5779000000000004E-2"/>
    <s v="2004-05"/>
    <n v="2005"/>
    <x v="18"/>
    <x v="0"/>
  </r>
  <r>
    <s v="NBA"/>
    <s v="carliri01"/>
    <n v="0.09"/>
    <s v="1985-86"/>
    <n v="1986"/>
    <x v="6"/>
    <x v="1"/>
  </r>
  <r>
    <s v="NBA"/>
    <s v="carliri01"/>
    <n v="0.1"/>
    <s v="1987-88"/>
    <n v="1988"/>
    <x v="7"/>
    <x v="14"/>
  </r>
  <r>
    <s v="NBA"/>
    <s v="carliri01"/>
    <n v="0.125"/>
    <s v="1988-89"/>
    <n v="1989"/>
    <x v="8"/>
    <x v="14"/>
  </r>
  <r>
    <s v="NBA"/>
    <s v="carnero01"/>
    <n v="1.4397599999999999"/>
    <s v="2006-07"/>
    <n v="2007"/>
    <x v="20"/>
    <x v="25"/>
  </r>
  <r>
    <s v="NBA"/>
    <s v="carnero01"/>
    <n v="1.54776"/>
    <s v="2007-08"/>
    <n v="2008"/>
    <x v="21"/>
    <x v="25"/>
  </r>
  <r>
    <s v="NBA"/>
    <s v="carnero01"/>
    <n v="1.6557599999999999"/>
    <s v="2008-09"/>
    <n v="2009"/>
    <x v="25"/>
    <x v="22"/>
  </r>
  <r>
    <s v="NBA"/>
    <s v="carnero01"/>
    <n v="0.85518899999999998"/>
    <s v="2009-10"/>
    <n v="2010"/>
    <x v="22"/>
    <x v="25"/>
  </r>
  <r>
    <s v="NBA"/>
    <s v="carnero01"/>
    <n v="0.37711600000000001"/>
    <s v="2010-11"/>
    <n v="2011"/>
    <x v="30"/>
    <x v="21"/>
  </r>
  <r>
    <s v="NBA"/>
    <s v="carnero01"/>
    <n v="0.274756"/>
    <s v="2010-11"/>
    <n v="2011"/>
    <x v="30"/>
    <x v="17"/>
  </r>
  <r>
    <s v="NBA"/>
    <s v="carran01"/>
    <n v="0.33500000000000002"/>
    <s v="1985-86"/>
    <n v="1986"/>
    <x v="6"/>
    <x v="7"/>
  </r>
  <r>
    <s v="NBA"/>
    <s v="carran01"/>
    <n v="0.4"/>
    <s v="1987-88"/>
    <n v="1988"/>
    <x v="7"/>
    <x v="7"/>
  </r>
  <r>
    <s v="NBA"/>
    <s v="carran01"/>
    <n v="0.46"/>
    <s v="1988-89"/>
    <n v="1989"/>
    <x v="8"/>
    <x v="7"/>
  </r>
  <r>
    <s v="NBA"/>
    <s v="carran01"/>
    <n v="0.61"/>
    <s v="1990-91"/>
    <n v="1991"/>
    <x v="0"/>
    <x v="2"/>
  </r>
  <r>
    <s v="NBA"/>
    <s v="carran01"/>
    <n v="1.2629999999999999"/>
    <s v="1991-92"/>
    <n v="1992"/>
    <x v="1"/>
    <x v="23"/>
  </r>
  <r>
    <s v="NBA"/>
    <s v="carran01"/>
    <n v="1.2330000000000001"/>
    <s v="1992-93"/>
    <n v="1993"/>
    <x v="2"/>
    <x v="23"/>
  </r>
  <r>
    <s v="NBA"/>
    <s v="carran01"/>
    <n v="1.353"/>
    <s v="1993-94"/>
    <n v="1994"/>
    <x v="3"/>
    <x v="23"/>
  </r>
  <r>
    <s v="NBA"/>
    <s v="carran01"/>
    <n v="0.66659999999999997"/>
    <s v="1994-95"/>
    <n v="1995"/>
    <x v="4"/>
    <x v="32"/>
  </r>
  <r>
    <s v="NBA"/>
    <s v="carran01"/>
    <n v="2.5249999999999999"/>
    <s v="1995-96"/>
    <n v="1996"/>
    <x v="9"/>
    <x v="32"/>
  </r>
  <r>
    <s v="NBA"/>
    <s v="carran01"/>
    <n v="2.2999999999999998"/>
    <s v="1996-97"/>
    <n v="1997"/>
    <x v="10"/>
    <x v="32"/>
  </r>
  <r>
    <s v="NBA"/>
    <s v="carran01"/>
    <n v="1.6"/>
    <s v="1997-98"/>
    <n v="1998"/>
    <x v="11"/>
    <x v="32"/>
  </r>
  <r>
    <s v="NBA"/>
    <s v="carran01"/>
    <n v="1"/>
    <s v="1999-00"/>
    <n v="2000"/>
    <x v="14"/>
    <x v="5"/>
  </r>
  <r>
    <s v="NBA"/>
    <s v="carrch01"/>
    <n v="0.2"/>
    <s v="1995-96"/>
    <n v="1996"/>
    <x v="9"/>
    <x v="16"/>
  </r>
  <r>
    <s v="NBA"/>
    <s v="carrch01"/>
    <n v="0.75"/>
    <s v="1996-97"/>
    <n v="1997"/>
    <x v="10"/>
    <x v="22"/>
  </r>
  <r>
    <s v="NBA"/>
    <s v="carrch01"/>
    <n v="0.9"/>
    <s v="1997-98"/>
    <n v="1998"/>
    <x v="11"/>
    <x v="22"/>
  </r>
  <r>
    <s v="NBA"/>
    <s v="carrch01"/>
    <n v="1"/>
    <s v="1998-99"/>
    <n v="1999"/>
    <x v="13"/>
    <x v="15"/>
  </r>
  <r>
    <s v="NBA"/>
    <s v="carrch01"/>
    <n v="0.06"/>
    <s v="1999-00"/>
    <n v="2000"/>
    <x v="14"/>
    <x v="21"/>
  </r>
  <r>
    <s v="NBA"/>
    <s v="carrch01"/>
    <n v="0.03"/>
    <s v="1999-00"/>
    <n v="2000"/>
    <x v="14"/>
    <x v="30"/>
  </r>
  <r>
    <s v="NBA"/>
    <s v="carrch01"/>
    <n v="1.2"/>
    <s v="2000-01"/>
    <n v="2001"/>
    <x v="12"/>
    <x v="1"/>
  </r>
  <r>
    <s v="NBA"/>
    <s v="carrco01"/>
    <n v="0.28749999999999998"/>
    <s v="1998-99"/>
    <n v="1999"/>
    <x v="13"/>
    <x v="30"/>
  </r>
  <r>
    <s v="NBA"/>
    <s v="carrke01"/>
    <n v="0.46500000000000002"/>
    <s v="1984-85"/>
    <n v="1985"/>
    <x v="5"/>
    <x v="0"/>
  </r>
  <r>
    <s v="NBA"/>
    <s v="carrke01"/>
    <n v="0.27224999999999999"/>
    <s v="1985-86"/>
    <n v="1986"/>
    <x v="6"/>
    <x v="0"/>
  </r>
  <r>
    <s v="NBA"/>
    <s v="carrml01"/>
    <n v="0.17499999999999999"/>
    <s v="1984-85"/>
    <n v="1985"/>
    <x v="5"/>
    <x v="1"/>
  </r>
  <r>
    <s v="NBA"/>
    <s v="carrode01"/>
    <n v="1.0096799999999999"/>
    <s v="2009-10"/>
    <n v="2010"/>
    <x v="22"/>
    <x v="17"/>
  </r>
  <r>
    <s v="NBA"/>
    <s v="carrode01"/>
    <n v="1.0853999999999999"/>
    <s v="2010-11"/>
    <n v="2011"/>
    <x v="30"/>
    <x v="12"/>
  </r>
  <r>
    <s v="NBA"/>
    <s v="carrode01"/>
    <n v="0.54433100000000001"/>
    <s v="2011-12"/>
    <n v="2012"/>
    <x v="31"/>
    <x v="32"/>
  </r>
  <r>
    <s v="NBA"/>
    <s v="carrode01"/>
    <n v="0.28938199999999997"/>
    <s v="2011-12"/>
    <n v="2012"/>
    <x v="31"/>
    <x v="4"/>
  </r>
  <r>
    <s v="NBA"/>
    <s v="carrode01"/>
    <n v="2.5575450000000002"/>
    <s v="2013-14"/>
    <n v="2014"/>
    <x v="27"/>
    <x v="7"/>
  </r>
  <r>
    <s v="NBA"/>
    <s v="carrode01"/>
    <n v="2.4424549999999998"/>
    <s v="2014-15"/>
    <n v="2015"/>
    <x v="28"/>
    <x v="7"/>
  </r>
  <r>
    <s v="NBA"/>
    <s v="carrode01"/>
    <n v="13.5"/>
    <s v="2015-16"/>
    <n v="2016"/>
    <x v="29"/>
    <x v="13"/>
  </r>
  <r>
    <s v="NBA"/>
    <s v="carrode01"/>
    <n v="14.2"/>
    <s v="2016-17"/>
    <n v="2017"/>
    <x v="23"/>
    <x v="13"/>
  </r>
  <r>
    <s v="NBA"/>
    <s v="carrode01"/>
    <n v="14.8"/>
    <s v="2017-18"/>
    <n v="2018"/>
    <x v="24"/>
    <x v="15"/>
  </r>
  <r>
    <s v="NBA"/>
    <s v="carrojo01"/>
    <n v="0.8"/>
    <s v="1985-86"/>
    <n v="1986"/>
    <x v="6"/>
    <x v="21"/>
  </r>
  <r>
    <s v="NBA"/>
    <s v="carrojo01"/>
    <n v="1.325"/>
    <s v="1987-88"/>
    <n v="1988"/>
    <x v="7"/>
    <x v="12"/>
  </r>
  <r>
    <s v="NBA"/>
    <s v="carrojo01"/>
    <n v="1.4"/>
    <s v="1988-89"/>
    <n v="1989"/>
    <x v="8"/>
    <x v="15"/>
  </r>
  <r>
    <s v="NBA"/>
    <s v="carrojo01"/>
    <n v="1.2"/>
    <s v="1989-90"/>
    <n v="1990"/>
    <x v="33"/>
    <x v="15"/>
  </r>
  <r>
    <s v="NBA"/>
    <s v="carrojo01"/>
    <n v="0.35"/>
    <s v="1990-91"/>
    <n v="1991"/>
    <x v="0"/>
    <x v="16"/>
  </r>
  <r>
    <s v="NBA"/>
    <s v="carrojo01"/>
    <n v="0.92500000000000004"/>
    <s v="1991-92"/>
    <n v="1992"/>
    <x v="1"/>
    <x v="16"/>
  </r>
  <r>
    <s v="NBA"/>
    <s v="carroma01"/>
    <n v="0.34903200000000001"/>
    <s v="2003-04"/>
    <n v="2004"/>
    <x v="17"/>
    <x v="0"/>
  </r>
  <r>
    <s v="NBA"/>
    <s v="carroma01"/>
    <n v="1.1000000000000001"/>
    <s v="2005-06"/>
    <n v="2006"/>
    <x v="19"/>
    <x v="19"/>
  </r>
  <r>
    <s v="NBA"/>
    <s v="carroma01"/>
    <n v="1.1879999999999999"/>
    <s v="2006-07"/>
    <n v="2007"/>
    <x v="20"/>
    <x v="19"/>
  </r>
  <r>
    <s v="NBA"/>
    <s v="carroma01"/>
    <n v="5.45"/>
    <s v="2007-08"/>
    <n v="2008"/>
    <x v="21"/>
    <x v="19"/>
  </r>
  <r>
    <s v="NBA"/>
    <s v="carroma01"/>
    <n v="5.05"/>
    <s v="2008-09"/>
    <n v="2009"/>
    <x v="25"/>
    <x v="6"/>
  </r>
  <r>
    <s v="NBA"/>
    <s v="carroma01"/>
    <n v="4.7"/>
    <s v="2009-10"/>
    <n v="2010"/>
    <x v="22"/>
    <x v="6"/>
  </r>
  <r>
    <s v="NBA"/>
    <s v="carroma01"/>
    <n v="4.3"/>
    <s v="2010-11"/>
    <n v="2011"/>
    <x v="30"/>
    <x v="19"/>
  </r>
  <r>
    <s v="NBA"/>
    <s v="carroma01"/>
    <n v="3.9"/>
    <s v="2011-12"/>
    <n v="2012"/>
    <x v="31"/>
    <x v="19"/>
  </r>
  <r>
    <s v="NBA"/>
    <s v="carroma01"/>
    <n v="3.5"/>
    <s v="2012-13"/>
    <n v="2013"/>
    <x v="26"/>
    <x v="27"/>
  </r>
  <r>
    <s v="NBA"/>
    <s v="cartean01"/>
    <n v="0.38500000000000001"/>
    <s v="1999-00"/>
    <n v="2000"/>
    <x v="14"/>
    <x v="20"/>
  </r>
  <r>
    <s v="NBA"/>
    <s v="cartean01"/>
    <n v="1.2"/>
    <s v="2000-01"/>
    <n v="2001"/>
    <x v="12"/>
    <x v="20"/>
  </r>
  <r>
    <s v="NBA"/>
    <s v="cartean01"/>
    <n v="3.25"/>
    <s v="2001-02"/>
    <n v="2002"/>
    <x v="15"/>
    <x v="20"/>
  </r>
  <r>
    <s v="NBA"/>
    <s v="cartean01"/>
    <n v="3.65625"/>
    <s v="2002-03"/>
    <n v="2003"/>
    <x v="16"/>
    <x v="20"/>
  </r>
  <r>
    <s v="NBA"/>
    <s v="cartean01"/>
    <n v="0.75117900000000004"/>
    <s v="2003-04"/>
    <n v="2004"/>
    <x v="17"/>
    <x v="23"/>
  </r>
  <r>
    <s v="NBA"/>
    <s v="cartean01"/>
    <n v="0.80754599999999999"/>
    <s v="2004-05"/>
    <n v="2005"/>
    <x v="18"/>
    <x v="22"/>
  </r>
  <r>
    <s v="NBA"/>
    <s v="cartean01"/>
    <n v="0.90049800000000002"/>
    <s v="2005-06"/>
    <n v="2006"/>
    <x v="19"/>
    <x v="22"/>
  </r>
  <r>
    <s v="NBA"/>
    <s v="cartean01"/>
    <n v="1.1032249999999999"/>
    <s v="2007-08"/>
    <n v="2008"/>
    <x v="21"/>
    <x v="4"/>
  </r>
  <r>
    <s v="NBA"/>
    <s v="cartean01"/>
    <n v="1.1475329999999999"/>
    <s v="2008-09"/>
    <n v="2009"/>
    <x v="25"/>
    <x v="4"/>
  </r>
  <r>
    <s v="NBA"/>
    <s v="cartean01"/>
    <n v="1.3064549999999999"/>
    <s v="2009-10"/>
    <n v="2010"/>
    <x v="22"/>
    <x v="4"/>
  </r>
  <r>
    <s v="NBA"/>
    <s v="cartean01"/>
    <n v="1.3521810000000001"/>
    <s v="2010-11"/>
    <n v="2011"/>
    <x v="30"/>
    <x v="14"/>
  </r>
  <r>
    <s v="NBA"/>
    <s v="cartean01"/>
    <n v="1.3521810000000001"/>
    <s v="2011-12"/>
    <n v="2012"/>
    <x v="31"/>
    <x v="13"/>
  </r>
  <r>
    <s v="NBA"/>
    <s v="cartebu01"/>
    <n v="0.16"/>
    <s v="1984-85"/>
    <n v="1985"/>
    <x v="5"/>
    <x v="14"/>
  </r>
  <r>
    <s v="NBA"/>
    <s v="cartevi01"/>
    <n v="1.76"/>
    <s v="1998-99"/>
    <n v="1999"/>
    <x v="13"/>
    <x v="13"/>
  </r>
  <r>
    <s v="NBA"/>
    <s v="cartevi01"/>
    <n v="2.26728"/>
    <s v="1999-00"/>
    <n v="2000"/>
    <x v="14"/>
    <x v="13"/>
  </r>
  <r>
    <s v="NBA"/>
    <s v="cartevi01"/>
    <n v="2.42544"/>
    <s v="2000-01"/>
    <n v="2001"/>
    <x v="12"/>
    <x v="13"/>
  </r>
  <r>
    <s v="NBA"/>
    <s v="cartevi01"/>
    <n v="3.073032"/>
    <s v="2001-02"/>
    <n v="2002"/>
    <x v="15"/>
    <x v="13"/>
  </r>
  <r>
    <s v="NBA"/>
    <s v="cartevi01"/>
    <n v="10.06775"/>
    <s v="2002-03"/>
    <n v="2003"/>
    <x v="16"/>
    <x v="13"/>
  </r>
  <r>
    <s v="NBA"/>
    <s v="cartevi01"/>
    <n v="11.326219"/>
    <s v="2003-04"/>
    <n v="2004"/>
    <x v="17"/>
    <x v="13"/>
  </r>
  <r>
    <s v="NBA"/>
    <s v="cartevi01"/>
    <n v="12.584688"/>
    <s v="2004-05"/>
    <n v="2005"/>
    <x v="18"/>
    <x v="15"/>
  </r>
  <r>
    <s v="NBA"/>
    <s v="cartevi01"/>
    <n v="13.843156"/>
    <s v="2005-06"/>
    <n v="2006"/>
    <x v="19"/>
    <x v="15"/>
  </r>
  <r>
    <s v="NBA"/>
    <s v="cartevi01"/>
    <n v="15.101625"/>
    <s v="2006-07"/>
    <n v="2007"/>
    <x v="20"/>
    <x v="15"/>
  </r>
  <r>
    <s v="NBA"/>
    <s v="cartevi01"/>
    <n v="13.32"/>
    <s v="2007-08"/>
    <n v="2008"/>
    <x v="21"/>
    <x v="15"/>
  </r>
  <r>
    <s v="NBA"/>
    <s v="cartevi01"/>
    <n v="14.724125000000001"/>
    <s v="2008-09"/>
    <n v="2009"/>
    <x v="25"/>
    <x v="15"/>
  </r>
  <r>
    <s v="NBA"/>
    <s v="cartevi01"/>
    <n v="16.3"/>
    <s v="2009-10"/>
    <n v="2010"/>
    <x v="22"/>
    <x v="11"/>
  </r>
  <r>
    <s v="NBA"/>
    <s v="cartevi01"/>
    <n v="17.3"/>
    <s v="2010-11"/>
    <n v="2011"/>
    <x v="30"/>
    <x v="16"/>
  </r>
  <r>
    <s v="NBA"/>
    <s v="cartevi01"/>
    <n v="18.3"/>
    <s v="2011-12"/>
    <n v="2012"/>
    <x v="31"/>
    <x v="16"/>
  </r>
  <r>
    <s v="NBA"/>
    <s v="cartevi01"/>
    <n v="3"/>
    <s v="2011-12"/>
    <n v="2012"/>
    <x v="31"/>
    <x v="6"/>
  </r>
  <r>
    <s v="NBA"/>
    <s v="cartevi01"/>
    <n v="3.09"/>
    <s v="2012-13"/>
    <n v="2013"/>
    <x v="26"/>
    <x v="6"/>
  </r>
  <r>
    <s v="NBA"/>
    <s v="cartevi01"/>
    <n v="3.18"/>
    <s v="2013-14"/>
    <n v="2014"/>
    <x v="27"/>
    <x v="6"/>
  </r>
  <r>
    <s v="NBA"/>
    <s v="cartevi01"/>
    <n v="3.9119809999999999"/>
    <s v="2014-15"/>
    <n v="2015"/>
    <x v="28"/>
    <x v="17"/>
  </r>
  <r>
    <s v="NBA"/>
    <s v="cartevi01"/>
    <n v="4.0880910000000004"/>
    <s v="2015-16"/>
    <n v="2016"/>
    <x v="29"/>
    <x v="17"/>
  </r>
  <r>
    <s v="NBA"/>
    <s v="cartevi01"/>
    <n v="4.2640570000000002"/>
    <s v="2016-17"/>
    <n v="2017"/>
    <x v="23"/>
    <x v="17"/>
  </r>
  <r>
    <s v="NBA"/>
    <s v="cartevi01"/>
    <n v="8"/>
    <s v="2017-18"/>
    <n v="2018"/>
    <x v="24"/>
    <x v="2"/>
  </r>
  <r>
    <s v="NBA"/>
    <s v="cartemi01"/>
    <n v="2.20092"/>
    <s v="2013-14"/>
    <n v="2014"/>
    <x v="27"/>
    <x v="25"/>
  </r>
  <r>
    <s v="NBA"/>
    <s v="cartemi01"/>
    <n v="2.3000400000000001"/>
    <s v="2014-15"/>
    <n v="2015"/>
    <x v="28"/>
    <x v="29"/>
  </r>
  <r>
    <s v="NBA"/>
    <s v="cartemi01"/>
    <n v="2.3990399999999998"/>
    <s v="2015-16"/>
    <n v="2016"/>
    <x v="29"/>
    <x v="29"/>
  </r>
  <r>
    <s v="NBA"/>
    <s v="cartemi01"/>
    <n v="3.1835260000000001"/>
    <s v="2016-17"/>
    <n v="2017"/>
    <x v="23"/>
    <x v="30"/>
  </r>
  <r>
    <s v="NBA"/>
    <s v="cartemi01"/>
    <n v="2.7"/>
    <s v="2017-18"/>
    <n v="2018"/>
    <x v="24"/>
    <x v="19"/>
  </r>
  <r>
    <s v="NBA"/>
    <s v="cartwbi01"/>
    <n v="0.6"/>
    <s v="1984-85"/>
    <n v="1985"/>
    <x v="5"/>
    <x v="34"/>
  </r>
  <r>
    <s v="NBA"/>
    <s v="cartwbi01"/>
    <n v="0.92500000000000004"/>
    <s v="1985-86"/>
    <n v="1986"/>
    <x v="6"/>
    <x v="14"/>
  </r>
  <r>
    <s v="NBA"/>
    <s v="cartwbi01"/>
    <n v="1.135"/>
    <s v="1987-88"/>
    <n v="1988"/>
    <x v="7"/>
    <x v="14"/>
  </r>
  <r>
    <s v="NBA"/>
    <s v="cartwbi01"/>
    <n v="1.2250000000000001"/>
    <s v="1988-89"/>
    <n v="1989"/>
    <x v="8"/>
    <x v="30"/>
  </r>
  <r>
    <s v="NBA"/>
    <s v="cartwbi01"/>
    <n v="1.32"/>
    <s v="1989-90"/>
    <n v="1990"/>
    <x v="33"/>
    <x v="30"/>
  </r>
  <r>
    <s v="NBA"/>
    <s v="cartwbi01"/>
    <n v="1.1000000000000001"/>
    <s v="1990-91"/>
    <n v="1991"/>
    <x v="0"/>
    <x v="30"/>
  </r>
  <r>
    <s v="NBA"/>
    <s v="cartwbi01"/>
    <n v="2"/>
    <s v="1991-92"/>
    <n v="1992"/>
    <x v="1"/>
    <x v="30"/>
  </r>
  <r>
    <s v="NBA"/>
    <s v="cartwbi01"/>
    <n v="2.2000000000000002"/>
    <s v="1992-93"/>
    <n v="1993"/>
    <x v="2"/>
    <x v="30"/>
  </r>
  <r>
    <s v="NBA"/>
    <s v="cartwbi01"/>
    <n v="2.4"/>
    <s v="1993-94"/>
    <n v="1994"/>
    <x v="3"/>
    <x v="30"/>
  </r>
  <r>
    <s v="NBA"/>
    <s v="cartwbi01"/>
    <n v="1.502"/>
    <s v="1994-95"/>
    <n v="1995"/>
    <x v="4"/>
    <x v="8"/>
  </r>
  <r>
    <s v="NBA"/>
    <s v="cassesa01"/>
    <n v="0.65"/>
    <s v="1993-94"/>
    <n v="1994"/>
    <x v="3"/>
    <x v="12"/>
  </r>
  <r>
    <s v="NBA"/>
    <s v="cassesa01"/>
    <n v="0.84499999999999997"/>
    <s v="1994-95"/>
    <n v="1995"/>
    <x v="4"/>
    <x v="12"/>
  </r>
  <r>
    <s v="NBA"/>
    <s v="cassesa01"/>
    <n v="1.04"/>
    <s v="1995-96"/>
    <n v="1996"/>
    <x v="9"/>
    <x v="12"/>
  </r>
  <r>
    <s v="NBA"/>
    <s v="cassesa01"/>
    <n v="1.2350000000000001"/>
    <s v="1996-97"/>
    <n v="1997"/>
    <x v="10"/>
    <x v="6"/>
  </r>
  <r>
    <s v="NBA"/>
    <s v="cassesa01"/>
    <n v="2.5"/>
    <s v="1997-98"/>
    <n v="1998"/>
    <x v="11"/>
    <x v="15"/>
  </r>
  <r>
    <s v="NBA"/>
    <s v="cassesa01"/>
    <n v="3"/>
    <s v="1998-99"/>
    <n v="1999"/>
    <x v="13"/>
    <x v="29"/>
  </r>
  <r>
    <s v="NBA"/>
    <s v="cassesa01"/>
    <n v="3.5"/>
    <s v="1999-00"/>
    <n v="2000"/>
    <x v="14"/>
    <x v="29"/>
  </r>
  <r>
    <s v="NBA"/>
    <s v="cassesa01"/>
    <n v="4"/>
    <s v="2000-01"/>
    <n v="2001"/>
    <x v="12"/>
    <x v="29"/>
  </r>
  <r>
    <s v="NBA"/>
    <s v="cassesa01"/>
    <n v="4.3499999999999996"/>
    <s v="2001-02"/>
    <n v="2002"/>
    <x v="15"/>
    <x v="29"/>
  </r>
  <r>
    <s v="NBA"/>
    <s v="cassesa01"/>
    <n v="4.8499999999999996"/>
    <s v="2002-03"/>
    <n v="2003"/>
    <x v="16"/>
    <x v="29"/>
  </r>
  <r>
    <s v="NBA"/>
    <s v="cassesa01"/>
    <n v="5.0625"/>
    <s v="2003-04"/>
    <n v="2004"/>
    <x v="17"/>
    <x v="22"/>
  </r>
  <r>
    <s v="NBA"/>
    <s v="cassesa01"/>
    <n v="6.25"/>
    <s v="2004-05"/>
    <n v="2005"/>
    <x v="18"/>
    <x v="22"/>
  </r>
  <r>
    <s v="NBA"/>
    <s v="cassesa01"/>
    <n v="6.875"/>
    <s v="2005-06"/>
    <n v="2006"/>
    <x v="19"/>
    <x v="10"/>
  </r>
  <r>
    <s v="NBA"/>
    <s v="cassesa01"/>
    <n v="6.85"/>
    <s v="2006-07"/>
    <n v="2007"/>
    <x v="20"/>
    <x v="10"/>
  </r>
  <r>
    <s v="NBA"/>
    <s v="cassesa01"/>
    <n v="6.15"/>
    <s v="2007-08"/>
    <n v="2008"/>
    <x v="21"/>
    <x v="10"/>
  </r>
  <r>
    <s v="NBA"/>
    <s v="cassesa01"/>
    <n v="1.262275"/>
    <s v="2008-09"/>
    <n v="2009"/>
    <x v="25"/>
    <x v="2"/>
  </r>
  <r>
    <s v="NBA"/>
    <s v="casspom01"/>
    <n v="1.167"/>
    <s v="2009-10"/>
    <n v="2010"/>
    <x v="22"/>
    <x v="2"/>
  </r>
  <r>
    <s v="NBA"/>
    <s v="casspom01"/>
    <n v="1.25448"/>
    <s v="2010-11"/>
    <n v="2011"/>
    <x v="30"/>
    <x v="2"/>
  </r>
  <r>
    <s v="NBA"/>
    <s v="casspom01"/>
    <n v="1.34196"/>
    <s v="2011-12"/>
    <n v="2012"/>
    <x v="31"/>
    <x v="28"/>
  </r>
  <r>
    <s v="NBA"/>
    <s v="casspom01"/>
    <n v="2.2773059999999998"/>
    <s v="2012-13"/>
    <n v="2013"/>
    <x v="26"/>
    <x v="28"/>
  </r>
  <r>
    <s v="NBA"/>
    <s v="casspom01"/>
    <n v="0.94790700000000006"/>
    <s v="2013-14"/>
    <n v="2014"/>
    <x v="27"/>
    <x v="12"/>
  </r>
  <r>
    <s v="NBA"/>
    <s v="casspom01"/>
    <n v="1.0633840000000001"/>
    <s v="2014-15"/>
    <n v="2015"/>
    <x v="28"/>
    <x v="2"/>
  </r>
  <r>
    <s v="NBA"/>
    <s v="casspom01"/>
    <n v="3"/>
    <s v="2015-16"/>
    <n v="2016"/>
    <x v="29"/>
    <x v="2"/>
  </r>
  <r>
    <s v="NBA"/>
    <s v="casspom01"/>
    <n v="3"/>
    <s v="2016-17"/>
    <n v="2017"/>
    <x v="23"/>
    <x v="24"/>
  </r>
  <r>
    <s v="NBA"/>
    <s v="casspom01"/>
    <n v="0.13841400000000001"/>
    <s v="2016-17"/>
    <n v="2017"/>
    <x v="23"/>
    <x v="22"/>
  </r>
  <r>
    <s v="NBA"/>
    <s v="casspom01"/>
    <n v="1.471382"/>
    <s v="2017-18"/>
    <n v="2018"/>
    <x v="24"/>
    <x v="21"/>
  </r>
  <r>
    <s v="NBA"/>
    <s v="catchha01"/>
    <n v="0.26200000000000001"/>
    <s v="1984-85"/>
    <n v="1985"/>
    <x v="5"/>
    <x v="10"/>
  </r>
  <r>
    <s v="NBA"/>
    <s v="catlete01"/>
    <n v="0.15"/>
    <s v="1985-86"/>
    <n v="1986"/>
    <x v="6"/>
    <x v="25"/>
  </r>
  <r>
    <s v="NBA"/>
    <s v="catlete01"/>
    <n v="0.15"/>
    <s v="1986-87"/>
    <n v="1987"/>
    <x v="32"/>
    <x v="18"/>
  </r>
  <r>
    <s v="NBA"/>
    <s v="catlete01"/>
    <n v="0.41"/>
    <s v="1987-88"/>
    <n v="1988"/>
    <x v="7"/>
    <x v="18"/>
  </r>
  <r>
    <s v="NBA"/>
    <s v="catlete01"/>
    <n v="0.46"/>
    <s v="1988-89"/>
    <n v="1989"/>
    <x v="8"/>
    <x v="18"/>
  </r>
  <r>
    <s v="NBA"/>
    <s v="catlete01"/>
    <n v="1.085"/>
    <s v="1990-91"/>
    <n v="1991"/>
    <x v="0"/>
    <x v="11"/>
  </r>
  <r>
    <s v="NBA"/>
    <s v="catlete01"/>
    <n v="1.3859999999999999"/>
    <s v="1991-92"/>
    <n v="1992"/>
    <x v="1"/>
    <x v="11"/>
  </r>
  <r>
    <s v="NBA"/>
    <s v="catlete01"/>
    <n v="1.0860000000000001"/>
    <s v="1992-93"/>
    <n v="1993"/>
    <x v="2"/>
    <x v="11"/>
  </r>
  <r>
    <s v="NBA"/>
    <s v="catlete01"/>
    <n v="1.3859999999999999"/>
    <s v="1993-94"/>
    <n v="1994"/>
    <x v="3"/>
    <x v="11"/>
  </r>
  <r>
    <s v="NBA"/>
    <s v="catlete01"/>
    <n v="1.6857"/>
    <s v="1994-95"/>
    <n v="1995"/>
    <x v="4"/>
    <x v="11"/>
  </r>
  <r>
    <s v="NBA"/>
    <s v="catoke01"/>
    <n v="0.99924000000000002"/>
    <s v="1997-98"/>
    <n v="1998"/>
    <x v="11"/>
    <x v="0"/>
  </r>
  <r>
    <s v="NBA"/>
    <s v="catoke01"/>
    <n v="1.149"/>
    <s v="1998-99"/>
    <n v="1999"/>
    <x v="13"/>
    <x v="0"/>
  </r>
  <r>
    <s v="NBA"/>
    <s v="catoke01"/>
    <n v="1.2989999999999999"/>
    <s v="1999-00"/>
    <n v="2000"/>
    <x v="14"/>
    <x v="12"/>
  </r>
  <r>
    <s v="NBA"/>
    <s v="catoke01"/>
    <n v="5.33"/>
    <s v="2000-01"/>
    <n v="2001"/>
    <x v="12"/>
    <x v="12"/>
  </r>
  <r>
    <s v="NBA"/>
    <s v="catoke01"/>
    <n v="6.048"/>
    <s v="2001-02"/>
    <n v="2002"/>
    <x v="15"/>
    <x v="12"/>
  </r>
  <r>
    <s v="NBA"/>
    <s v="catoke01"/>
    <n v="6.6959999999999997"/>
    <s v="2002-03"/>
    <n v="2003"/>
    <x v="16"/>
    <x v="12"/>
  </r>
  <r>
    <s v="NBA"/>
    <s v="catoke01"/>
    <n v="7.3440000000000003"/>
    <s v="2003-04"/>
    <n v="2004"/>
    <x v="17"/>
    <x v="12"/>
  </r>
  <r>
    <s v="NBA"/>
    <s v="catoke01"/>
    <n v="7.992"/>
    <s v="2004-05"/>
    <n v="2005"/>
    <x v="18"/>
    <x v="11"/>
  </r>
  <r>
    <s v="NBA"/>
    <s v="catoke01"/>
    <n v="8.64"/>
    <s v="2005-06"/>
    <n v="2006"/>
    <x v="19"/>
    <x v="11"/>
  </r>
  <r>
    <s v="NBA"/>
    <s v="catoke01"/>
    <n v="1.0712250000000001"/>
    <s v="2006-07"/>
    <n v="2007"/>
    <x v="20"/>
    <x v="14"/>
  </r>
  <r>
    <s v="NBA"/>
    <s v="cattabo01"/>
    <n v="7.0000000000000007E-2"/>
    <s v="1985-86"/>
    <n v="1986"/>
    <x v="6"/>
    <x v="15"/>
  </r>
  <r>
    <s v="NBA"/>
    <s v="caulewi01"/>
    <n v="3.3982800000000002"/>
    <s v="2015-16"/>
    <n v="2016"/>
    <x v="29"/>
    <x v="2"/>
  </r>
  <r>
    <s v="NBA"/>
    <s v="caulewi01"/>
    <n v="3.5511599999999999"/>
    <s v="2016-17"/>
    <n v="2017"/>
    <x v="23"/>
    <x v="2"/>
  </r>
  <r>
    <s v="NBA"/>
    <s v="caulewi01"/>
    <n v="3.7041599999999999"/>
    <s v="2017-18"/>
    <n v="2018"/>
    <x v="24"/>
    <x v="2"/>
  </r>
  <r>
    <s v="NBA"/>
    <s v="causwdu01"/>
    <n v="0.65"/>
    <s v="1990-91"/>
    <n v="1991"/>
    <x v="0"/>
    <x v="2"/>
  </r>
  <r>
    <s v="NBA"/>
    <s v="causwdu01"/>
    <n v="0.82"/>
    <s v="1991-92"/>
    <n v="1992"/>
    <x v="1"/>
    <x v="2"/>
  </r>
  <r>
    <s v="NBA"/>
    <s v="causwdu01"/>
    <n v="0.95"/>
    <s v="1992-93"/>
    <n v="1993"/>
    <x v="2"/>
    <x v="2"/>
  </r>
  <r>
    <s v="NBA"/>
    <s v="causwdu01"/>
    <n v="1.26"/>
    <s v="1993-94"/>
    <n v="1994"/>
    <x v="3"/>
    <x v="2"/>
  </r>
  <r>
    <s v="NBA"/>
    <s v="causwdu01"/>
    <n v="1.5449999999999999"/>
    <s v="1994-95"/>
    <n v="1995"/>
    <x v="4"/>
    <x v="2"/>
  </r>
  <r>
    <s v="NBA"/>
    <s v="causwdu01"/>
    <n v="1.83"/>
    <s v="1995-96"/>
    <n v="1996"/>
    <x v="9"/>
    <x v="2"/>
  </r>
  <r>
    <s v="NBA"/>
    <s v="causwdu01"/>
    <n v="2.2149999999999999"/>
    <s v="1996-97"/>
    <n v="1997"/>
    <x v="10"/>
    <x v="2"/>
  </r>
  <r>
    <s v="NBA"/>
    <s v="causwdu01"/>
    <n v="1.211705"/>
    <s v="1997-98"/>
    <n v="1998"/>
    <x v="11"/>
    <x v="20"/>
  </r>
  <r>
    <s v="NBA"/>
    <s v="causwdu01"/>
    <n v="1.454"/>
    <s v="1998-99"/>
    <n v="1999"/>
    <x v="13"/>
    <x v="20"/>
  </r>
  <r>
    <s v="NBA"/>
    <s v="causwdu01"/>
    <n v="1.6963870000000001"/>
    <s v="1999-00"/>
    <n v="2000"/>
    <x v="14"/>
    <x v="20"/>
  </r>
  <r>
    <s v="NBA"/>
    <s v="causwdu01"/>
    <n v="4"/>
    <s v="2000-01"/>
    <n v="2001"/>
    <x v="12"/>
    <x v="20"/>
  </r>
  <r>
    <s v="NBA"/>
    <s v="cavanty01"/>
    <n v="0.72991899999999998"/>
    <s v="2017-18"/>
    <n v="2018"/>
    <x v="24"/>
    <x v="7"/>
  </r>
  <r>
    <s v="NBA"/>
    <s v="cavenro01"/>
    <n v="0.1"/>
    <s v="1988-89"/>
    <n v="1989"/>
    <x v="8"/>
    <x v="15"/>
  </r>
  <r>
    <s v="NBA"/>
    <s v="cebalce01"/>
    <n v="0.17499999999999999"/>
    <s v="1990-91"/>
    <n v="1991"/>
    <x v="0"/>
    <x v="16"/>
  </r>
  <r>
    <s v="NBA"/>
    <s v="cebalce01"/>
    <n v="0.25"/>
    <s v="1991-92"/>
    <n v="1992"/>
    <x v="1"/>
    <x v="16"/>
  </r>
  <r>
    <s v="NBA"/>
    <s v="cebalce01"/>
    <n v="0.35"/>
    <s v="1992-93"/>
    <n v="1993"/>
    <x v="2"/>
    <x v="16"/>
  </r>
  <r>
    <s v="NBA"/>
    <s v="cebalce01"/>
    <n v="2"/>
    <s v="1993-94"/>
    <n v="1994"/>
    <x v="3"/>
    <x v="16"/>
  </r>
  <r>
    <s v="NBA"/>
    <s v="cebalce01"/>
    <n v="1.75"/>
    <s v="1994-95"/>
    <n v="1995"/>
    <x v="4"/>
    <x v="3"/>
  </r>
  <r>
    <s v="NBA"/>
    <s v="cebalce01"/>
    <n v="2.2450000000000001"/>
    <s v="1995-96"/>
    <n v="1996"/>
    <x v="9"/>
    <x v="3"/>
  </r>
  <r>
    <s v="NBA"/>
    <s v="cebalce01"/>
    <n v="2.4"/>
    <s v="1996-97"/>
    <n v="1997"/>
    <x v="10"/>
    <x v="3"/>
  </r>
  <r>
    <s v="NBA"/>
    <s v="cebalce01"/>
    <n v="2.605"/>
    <s v="1997-98"/>
    <n v="1998"/>
    <x v="11"/>
    <x v="16"/>
  </r>
  <r>
    <s v="NBA"/>
    <s v="cebalce01"/>
    <n v="0.75"/>
    <s v="1998-99"/>
    <n v="1999"/>
    <x v="13"/>
    <x v="6"/>
  </r>
  <r>
    <s v="NBA"/>
    <s v="cebalce01"/>
    <n v="3.5"/>
    <s v="1999-00"/>
    <n v="2000"/>
    <x v="14"/>
    <x v="6"/>
  </r>
  <r>
    <s v="NBA"/>
    <s v="cebalce01"/>
    <n v="3.9375"/>
    <s v="2000-01"/>
    <n v="2001"/>
    <x v="12"/>
    <x v="20"/>
  </r>
  <r>
    <s v="NBA"/>
    <s v="celesjo01"/>
    <n v="0.301875"/>
    <s v="1999-00"/>
    <n v="2000"/>
    <x v="14"/>
    <x v="3"/>
  </r>
  <r>
    <s v="NBA"/>
    <s v="chalmli01"/>
    <n v="0.45"/>
    <s v="2004-05"/>
    <n v="2005"/>
    <x v="18"/>
    <x v="10"/>
  </r>
  <r>
    <s v="NBA"/>
    <s v="chalmli01"/>
    <n v="0.68205000000000005"/>
    <s v="2005-06"/>
    <n v="2006"/>
    <x v="19"/>
    <x v="22"/>
  </r>
  <r>
    <s v="NBA"/>
    <s v="chalmma01"/>
    <n v="0.7"/>
    <s v="2008-09"/>
    <n v="2009"/>
    <x v="25"/>
    <x v="20"/>
  </r>
  <r>
    <s v="NBA"/>
    <s v="chalmma01"/>
    <n v="0.77349999999999997"/>
    <s v="2009-10"/>
    <n v="2010"/>
    <x v="22"/>
    <x v="20"/>
  </r>
  <r>
    <s v="NBA"/>
    <s v="chalmma01"/>
    <n v="0.85438899999999995"/>
    <s v="2010-11"/>
    <n v="2011"/>
    <x v="30"/>
    <x v="20"/>
  </r>
  <r>
    <s v="NBA"/>
    <s v="chalmma01"/>
    <n v="4"/>
    <s v="2011-12"/>
    <n v="2012"/>
    <x v="31"/>
    <x v="20"/>
  </r>
  <r>
    <s v="NBA"/>
    <s v="chalmma01"/>
    <n v="4"/>
    <s v="2012-13"/>
    <n v="2013"/>
    <x v="26"/>
    <x v="20"/>
  </r>
  <r>
    <s v="NBA"/>
    <s v="chalmma01"/>
    <n v="4"/>
    <s v="2013-14"/>
    <n v="2014"/>
    <x v="27"/>
    <x v="20"/>
  </r>
  <r>
    <s v="NBA"/>
    <s v="chalmma01"/>
    <n v="4"/>
    <s v="2014-15"/>
    <n v="2015"/>
    <x v="28"/>
    <x v="20"/>
  </r>
  <r>
    <s v="NBA"/>
    <s v="chalmma01"/>
    <n v="4.3"/>
    <s v="2015-16"/>
    <n v="2016"/>
    <x v="29"/>
    <x v="17"/>
  </r>
  <r>
    <s v="NBA"/>
    <s v="chalmma01"/>
    <n v="2.1064069999999999"/>
    <s v="2017-18"/>
    <n v="2018"/>
    <x v="24"/>
    <x v="17"/>
  </r>
  <r>
    <s v="NBA"/>
    <s v="chambto01"/>
    <n v="0.374"/>
    <s v="1984-85"/>
    <n v="1985"/>
    <x v="5"/>
    <x v="8"/>
  </r>
  <r>
    <s v="NBA"/>
    <s v="chambto01"/>
    <n v="0.8"/>
    <s v="1985-86"/>
    <n v="1986"/>
    <x v="6"/>
    <x v="8"/>
  </r>
  <r>
    <s v="NBA"/>
    <s v="chambto01"/>
    <n v="0.95"/>
    <s v="1987-88"/>
    <n v="1988"/>
    <x v="7"/>
    <x v="8"/>
  </r>
  <r>
    <s v="NBA"/>
    <s v="chambto01"/>
    <n v="1.8"/>
    <s v="1988-89"/>
    <n v="1989"/>
    <x v="8"/>
    <x v="16"/>
  </r>
  <r>
    <s v="NBA"/>
    <s v="chambto01"/>
    <n v="1.8"/>
    <s v="1989-90"/>
    <n v="1990"/>
    <x v="33"/>
    <x v="16"/>
  </r>
  <r>
    <s v="NBA"/>
    <s v="chambto01"/>
    <n v="2.06"/>
    <s v="1990-91"/>
    <n v="1991"/>
    <x v="0"/>
    <x v="16"/>
  </r>
  <r>
    <s v="NBA"/>
    <s v="chambto01"/>
    <n v="2.2749999999999999"/>
    <s v="1991-92"/>
    <n v="1992"/>
    <x v="1"/>
    <x v="16"/>
  </r>
  <r>
    <s v="NBA"/>
    <s v="chambto01"/>
    <n v="1.885"/>
    <s v="1992-93"/>
    <n v="1993"/>
    <x v="2"/>
    <x v="16"/>
  </r>
  <r>
    <s v="NBA"/>
    <s v="chambto01"/>
    <n v="0.69"/>
    <s v="1993-94"/>
    <n v="1994"/>
    <x v="3"/>
    <x v="16"/>
  </r>
  <r>
    <s v="NBA"/>
    <s v="chambto01"/>
    <n v="0.60499999999999998"/>
    <s v="1993-94"/>
    <n v="1994"/>
    <x v="3"/>
    <x v="32"/>
  </r>
  <r>
    <s v="NBA"/>
    <s v="chambto01"/>
    <n v="1.7"/>
    <s v="1994-95"/>
    <n v="1995"/>
    <x v="4"/>
    <x v="32"/>
  </r>
  <r>
    <s v="NBA"/>
    <s v="chambto01"/>
    <n v="0.27224999999999999"/>
    <s v="1997-98"/>
    <n v="1998"/>
    <x v="11"/>
    <x v="16"/>
  </r>
  <r>
    <s v="NBA"/>
    <s v="chandty01"/>
    <n v="3.30816"/>
    <s v="2001-02"/>
    <n v="2002"/>
    <x v="15"/>
    <x v="30"/>
  </r>
  <r>
    <s v="NBA"/>
    <s v="chandty01"/>
    <n v="3.5562"/>
    <s v="2002-03"/>
    <n v="2003"/>
    <x v="16"/>
    <x v="30"/>
  </r>
  <r>
    <s v="NBA"/>
    <s v="chandty01"/>
    <n v="3.80436"/>
    <s v="2003-04"/>
    <n v="2004"/>
    <x v="17"/>
    <x v="30"/>
  </r>
  <r>
    <s v="NBA"/>
    <s v="chandty01"/>
    <n v="4.8011020000000002"/>
    <s v="2004-05"/>
    <n v="2005"/>
    <x v="18"/>
    <x v="30"/>
  </r>
  <r>
    <s v="NBA"/>
    <s v="chandty01"/>
    <n v="9"/>
    <s v="2005-06"/>
    <n v="2006"/>
    <x v="19"/>
    <x v="30"/>
  </r>
  <r>
    <s v="NBA"/>
    <s v="chandty01"/>
    <n v="9.15"/>
    <s v="2006-07"/>
    <n v="2007"/>
    <x v="20"/>
    <x v="33"/>
  </r>
  <r>
    <s v="NBA"/>
    <s v="chandty01"/>
    <n v="10.25"/>
    <s v="2007-08"/>
    <n v="2008"/>
    <x v="21"/>
    <x v="27"/>
  </r>
  <r>
    <s v="NBA"/>
    <s v="chandty01"/>
    <n v="11.35"/>
    <s v="2008-09"/>
    <n v="2009"/>
    <x v="25"/>
    <x v="27"/>
  </r>
  <r>
    <s v="NBA"/>
    <s v="chandty01"/>
    <n v="11.85"/>
    <s v="2009-10"/>
    <n v="2010"/>
    <x v="22"/>
    <x v="19"/>
  </r>
  <r>
    <s v="NBA"/>
    <s v="chandty01"/>
    <n v="12.6"/>
    <s v="2010-11"/>
    <n v="2011"/>
    <x v="30"/>
    <x v="6"/>
  </r>
  <r>
    <s v="NBA"/>
    <s v="chandty01"/>
    <n v="13.107837"/>
    <s v="2011-12"/>
    <n v="2012"/>
    <x v="31"/>
    <x v="14"/>
  </r>
  <r>
    <s v="NBA"/>
    <s v="chandty01"/>
    <n v="13.604188000000001"/>
    <s v="2012-13"/>
    <n v="2013"/>
    <x v="26"/>
    <x v="14"/>
  </r>
  <r>
    <s v="NBA"/>
    <s v="chandty01"/>
    <n v="14.100538"/>
    <s v="2013-14"/>
    <n v="2014"/>
    <x v="27"/>
    <x v="14"/>
  </r>
  <r>
    <s v="NBA"/>
    <s v="chandty01"/>
    <n v="14.598888000000001"/>
    <s v="2014-15"/>
    <n v="2015"/>
    <x v="28"/>
    <x v="6"/>
  </r>
  <r>
    <s v="NBA"/>
    <s v="chandty01"/>
    <n v="13"/>
    <s v="2015-16"/>
    <n v="2016"/>
    <x v="29"/>
    <x v="16"/>
  </r>
  <r>
    <s v="NBA"/>
    <s v="chandty01"/>
    <n v="12.414999999999999"/>
    <s v="2016-17"/>
    <n v="2017"/>
    <x v="23"/>
    <x v="16"/>
  </r>
  <r>
    <s v="NBA"/>
    <s v="chandty01"/>
    <n v="13"/>
    <s v="2017-18"/>
    <n v="2018"/>
    <x v="24"/>
    <x v="16"/>
  </r>
  <r>
    <s v="NBA"/>
    <s v="chandwi01"/>
    <n v="1.0916399999999999"/>
    <s v="2007-08"/>
    <n v="2008"/>
    <x v="21"/>
    <x v="14"/>
  </r>
  <r>
    <s v="NBA"/>
    <s v="chandwi01"/>
    <n v="1.1734800000000001"/>
    <s v="2008-09"/>
    <n v="2009"/>
    <x v="25"/>
    <x v="14"/>
  </r>
  <r>
    <s v="NBA"/>
    <s v="chandwi01"/>
    <n v="1.2554399999999999"/>
    <s v="2009-10"/>
    <n v="2010"/>
    <x v="22"/>
    <x v="14"/>
  </r>
  <r>
    <s v="NBA"/>
    <s v="chandwi01"/>
    <n v="2.1304820000000002"/>
    <s v="2010-11"/>
    <n v="2011"/>
    <x v="30"/>
    <x v="4"/>
  </r>
  <r>
    <s v="NBA"/>
    <s v="chandwi01"/>
    <n v="5.9304139999999999"/>
    <s v="2012-13"/>
    <n v="2013"/>
    <x v="26"/>
    <x v="4"/>
  </r>
  <r>
    <s v="NBA"/>
    <s v="chandwi01"/>
    <n v="6.3441640000000001"/>
    <s v="2013-14"/>
    <n v="2014"/>
    <x v="27"/>
    <x v="4"/>
  </r>
  <r>
    <s v="NBA"/>
    <s v="chandwi01"/>
    <n v="6.7579130000000003"/>
    <s v="2014-15"/>
    <n v="2015"/>
    <x v="28"/>
    <x v="4"/>
  </r>
  <r>
    <s v="NBA"/>
    <s v="chandwi01"/>
    <n v="10.5"/>
    <s v="2015-16"/>
    <n v="2016"/>
    <x v="29"/>
    <x v="4"/>
  </r>
  <r>
    <s v="NBA"/>
    <s v="chandwi01"/>
    <n v="11.2"/>
    <s v="2016-17"/>
    <n v="2017"/>
    <x v="23"/>
    <x v="4"/>
  </r>
  <r>
    <s v="NBA"/>
    <s v="chandwi01"/>
    <n v="12.016854"/>
    <s v="2017-18"/>
    <n v="2018"/>
    <x v="24"/>
    <x v="4"/>
  </r>
  <r>
    <s v="NBA"/>
    <s v="chapmre01"/>
    <n v="0.67500000000000004"/>
    <s v="1988-89"/>
    <n v="1989"/>
    <x v="8"/>
    <x v="19"/>
  </r>
  <r>
    <s v="NBA"/>
    <s v="chapmre01"/>
    <n v="0.67500000000000004"/>
    <s v="1990-91"/>
    <n v="1991"/>
    <x v="0"/>
    <x v="19"/>
  </r>
  <r>
    <s v="NBA"/>
    <s v="chapmre01"/>
    <n v="0.94"/>
    <s v="1991-92"/>
    <n v="1992"/>
    <x v="1"/>
    <x v="19"/>
  </r>
  <r>
    <s v="NBA"/>
    <s v="chapmre01"/>
    <n v="2.004"/>
    <s v="1992-93"/>
    <n v="1993"/>
    <x v="2"/>
    <x v="18"/>
  </r>
  <r>
    <s v="NBA"/>
    <s v="chapmre01"/>
    <n v="2.004"/>
    <s v="1993-94"/>
    <n v="1994"/>
    <x v="3"/>
    <x v="18"/>
  </r>
  <r>
    <s v="NBA"/>
    <s v="chapmre01"/>
    <n v="2.0045000000000002"/>
    <s v="1994-95"/>
    <n v="1995"/>
    <x v="4"/>
    <x v="18"/>
  </r>
  <r>
    <s v="NBA"/>
    <s v="chapmre01"/>
    <n v="2.004"/>
    <s v="1995-96"/>
    <n v="1996"/>
    <x v="9"/>
    <x v="20"/>
  </r>
  <r>
    <s v="NBA"/>
    <s v="chapmre01"/>
    <n v="0.2475"/>
    <s v="1996-97"/>
    <n v="1997"/>
    <x v="10"/>
    <x v="16"/>
  </r>
  <r>
    <s v="NBA"/>
    <s v="chapmre01"/>
    <n v="0.32669999999999999"/>
    <s v="1997-98"/>
    <n v="1998"/>
    <x v="11"/>
    <x v="16"/>
  </r>
  <r>
    <s v="NBA"/>
    <s v="chapmre01"/>
    <n v="2.8"/>
    <s v="1998-99"/>
    <n v="1999"/>
    <x v="13"/>
    <x v="16"/>
  </r>
  <r>
    <s v="NBA"/>
    <s v="chapmre01"/>
    <n v="3.15"/>
    <s v="1999-00"/>
    <n v="2000"/>
    <x v="14"/>
    <x v="16"/>
  </r>
  <r>
    <s v="NBA"/>
    <s v="chapmre01"/>
    <n v="3.5"/>
    <s v="2000-01"/>
    <n v="2001"/>
    <x v="12"/>
    <x v="16"/>
  </r>
  <r>
    <s v="NBA"/>
    <s v="chapmre01"/>
    <n v="3.85"/>
    <s v="2001-02"/>
    <n v="2002"/>
    <x v="15"/>
    <x v="16"/>
  </r>
  <r>
    <s v="NBA"/>
    <s v="charllo01"/>
    <n v="7.0000000000000007E-2"/>
    <s v="1985-86"/>
    <n v="1986"/>
    <x v="6"/>
    <x v="7"/>
  </r>
  <r>
    <s v="NBA"/>
    <s v="cheanca01"/>
    <n v="2"/>
    <s v="1993-94"/>
    <n v="1994"/>
    <x v="3"/>
    <x v="18"/>
  </r>
  <r>
    <s v="NBA"/>
    <s v="cheanca01"/>
    <n v="2.4"/>
    <s v="1994-95"/>
    <n v="1995"/>
    <x v="4"/>
    <x v="18"/>
  </r>
  <r>
    <s v="NBA"/>
    <s v="cheanca01"/>
    <n v="2.8"/>
    <s v="1995-96"/>
    <n v="1996"/>
    <x v="9"/>
    <x v="18"/>
  </r>
  <r>
    <s v="NBA"/>
    <s v="cheanca01"/>
    <n v="3.2"/>
    <s v="1996-97"/>
    <n v="1997"/>
    <x v="10"/>
    <x v="18"/>
  </r>
  <r>
    <s v="NBA"/>
    <s v="cheanca01"/>
    <n v="3.6"/>
    <s v="1997-98"/>
    <n v="1998"/>
    <x v="11"/>
    <x v="26"/>
  </r>
  <r>
    <s v="NBA"/>
    <s v="cheanca01"/>
    <n v="4"/>
    <s v="1998-99"/>
    <n v="1999"/>
    <x v="13"/>
    <x v="26"/>
  </r>
  <r>
    <s v="NBA"/>
    <s v="cheanca01"/>
    <n v="2"/>
    <s v="1999-00"/>
    <n v="2000"/>
    <x v="14"/>
    <x v="1"/>
  </r>
  <r>
    <s v="NBA"/>
    <s v="cheanca01"/>
    <n v="2.2000000000000002"/>
    <s v="2000-01"/>
    <n v="2001"/>
    <x v="12"/>
    <x v="4"/>
  </r>
  <r>
    <s v="NBA"/>
    <s v="cheanca01"/>
    <n v="2.4"/>
    <s v="2001-02"/>
    <n v="2002"/>
    <x v="15"/>
    <x v="4"/>
  </r>
  <r>
    <s v="NBA"/>
    <s v="cheanca01"/>
    <n v="1"/>
    <s v="2002-03"/>
    <n v="2003"/>
    <x v="16"/>
    <x v="32"/>
  </r>
  <r>
    <s v="NBA"/>
    <s v="cheanca01"/>
    <n v="1.07"/>
    <s v="2003-04"/>
    <n v="2004"/>
    <x v="17"/>
    <x v="21"/>
  </r>
  <r>
    <s v="NBA"/>
    <s v="cheanca01"/>
    <n v="1.6"/>
    <s v="2004-05"/>
    <n v="2005"/>
    <x v="18"/>
    <x v="21"/>
  </r>
  <r>
    <s v="NBA"/>
    <s v="cheanca01"/>
    <n v="1.76"/>
    <s v="2005-06"/>
    <n v="2006"/>
    <x v="19"/>
    <x v="21"/>
  </r>
  <r>
    <s v="NBA"/>
    <s v="cheekma01"/>
    <n v="0.35"/>
    <s v="1984-85"/>
    <n v="1985"/>
    <x v="5"/>
    <x v="25"/>
  </r>
  <r>
    <s v="NBA"/>
    <s v="cheekma01"/>
    <n v="0.39500000000000002"/>
    <s v="1985-86"/>
    <n v="1986"/>
    <x v="6"/>
    <x v="25"/>
  </r>
  <r>
    <s v="NBA"/>
    <s v="cheekma01"/>
    <n v="1"/>
    <s v="1987-88"/>
    <n v="1988"/>
    <x v="7"/>
    <x v="25"/>
  </r>
  <r>
    <s v="NBA"/>
    <s v="cheekma01"/>
    <n v="1"/>
    <s v="1988-89"/>
    <n v="1989"/>
    <x v="8"/>
    <x v="25"/>
  </r>
  <r>
    <s v="NBA"/>
    <s v="cheekma01"/>
    <n v="1"/>
    <s v="1990-91"/>
    <n v="1991"/>
    <x v="0"/>
    <x v="14"/>
  </r>
  <r>
    <s v="NBA"/>
    <s v="cheekma01"/>
    <n v="1"/>
    <s v="1991-92"/>
    <n v="1992"/>
    <x v="1"/>
    <x v="7"/>
  </r>
  <r>
    <s v="NBA"/>
    <s v="cheekma01"/>
    <n v="0.6"/>
    <s v="1992-93"/>
    <n v="1993"/>
    <x v="2"/>
    <x v="7"/>
  </r>
  <r>
    <s v="NBA"/>
    <s v="cherrwi01"/>
    <n v="2.5000000000000001E-2"/>
    <s v="2014-15"/>
    <n v="2015"/>
    <x v="28"/>
    <x v="13"/>
  </r>
  <r>
    <s v="NBA"/>
    <s v="chievde01"/>
    <n v="0.35"/>
    <s v="1988-89"/>
    <n v="1989"/>
    <x v="8"/>
    <x v="12"/>
  </r>
  <r>
    <s v="NBA"/>
    <s v="chievde01"/>
    <n v="0.52500000000000002"/>
    <s v="1990-91"/>
    <n v="1991"/>
    <x v="0"/>
    <x v="28"/>
  </r>
  <r>
    <s v="NBA"/>
    <s v="chilcpe01"/>
    <n v="0.47499999999999998"/>
    <s v="1991-92"/>
    <n v="1992"/>
    <x v="1"/>
    <x v="2"/>
  </r>
  <r>
    <s v="NBA"/>
    <s v="chilcpe01"/>
    <n v="0.63"/>
    <s v="1992-93"/>
    <n v="1993"/>
    <x v="2"/>
    <x v="2"/>
  </r>
  <r>
    <s v="NBA"/>
    <s v="chilcpe01"/>
    <n v="0.76"/>
    <s v="1993-94"/>
    <n v="1994"/>
    <x v="3"/>
    <x v="2"/>
  </r>
  <r>
    <s v="NBA"/>
    <s v="chilcpe01"/>
    <n v="0.1263"/>
    <s v="1994-95"/>
    <n v="1995"/>
    <x v="4"/>
    <x v="12"/>
  </r>
  <r>
    <s v="NBA"/>
    <s v="chilcpe01"/>
    <n v="0.7"/>
    <s v="1995-96"/>
    <n v="1996"/>
    <x v="9"/>
    <x v="12"/>
  </r>
  <r>
    <s v="NBA"/>
    <s v="chilcpe01"/>
    <n v="0.7"/>
    <s v="1996-97"/>
    <n v="1997"/>
    <x v="10"/>
    <x v="5"/>
  </r>
  <r>
    <s v="NBA"/>
    <s v="chilcpe01"/>
    <n v="0.7"/>
    <s v="1997-98"/>
    <n v="1998"/>
    <x v="11"/>
    <x v="5"/>
  </r>
  <r>
    <s v="NBA"/>
    <s v="chilcpe01"/>
    <n v="0.7"/>
    <s v="1998-99"/>
    <n v="1999"/>
    <x v="13"/>
    <x v="5"/>
  </r>
  <r>
    <s v="NBA"/>
    <s v="chilcpe01"/>
    <n v="0.51"/>
    <s v="1999-00"/>
    <n v="2000"/>
    <x v="14"/>
    <x v="32"/>
  </r>
  <r>
    <s v="NBA"/>
    <s v="childjo01"/>
    <n v="2.4903599999999999"/>
    <s v="2004-05"/>
    <n v="2005"/>
    <x v="18"/>
    <x v="7"/>
  </r>
  <r>
    <s v="NBA"/>
    <s v="childjo01"/>
    <n v="2.6772"/>
    <s v="2005-06"/>
    <n v="2006"/>
    <x v="19"/>
    <x v="7"/>
  </r>
  <r>
    <s v="NBA"/>
    <s v="childjo01"/>
    <n v="2.8639199999999998"/>
    <s v="2006-07"/>
    <n v="2007"/>
    <x v="20"/>
    <x v="7"/>
  </r>
  <r>
    <s v="NBA"/>
    <s v="childjo01"/>
    <n v="3.6314489999999999"/>
    <s v="2007-08"/>
    <n v="2008"/>
    <x v="21"/>
    <x v="7"/>
  </r>
  <r>
    <s v="NBA"/>
    <s v="childjo01"/>
    <n v="6.5"/>
    <s v="2010-11"/>
    <n v="2011"/>
    <x v="30"/>
    <x v="16"/>
  </r>
  <r>
    <s v="NBA"/>
    <s v="childjo01"/>
    <n v="6"/>
    <s v="2011-12"/>
    <n v="2012"/>
    <x v="31"/>
    <x v="16"/>
  </r>
  <r>
    <s v="NBA"/>
    <s v="childjo01"/>
    <n v="7"/>
    <s v="2012-13"/>
    <n v="2013"/>
    <x v="26"/>
    <x v="16"/>
  </r>
  <r>
    <s v="NBA"/>
    <s v="childjo01"/>
    <n v="0.37747399999999998"/>
    <s v="2012-13"/>
    <n v="2013"/>
    <x v="26"/>
    <x v="15"/>
  </r>
  <r>
    <s v="NBA"/>
    <s v="childjo01"/>
    <n v="7.3174999999999999"/>
    <s v="2014-15"/>
    <n v="2015"/>
    <x v="28"/>
    <x v="16"/>
  </r>
  <r>
    <s v="NBA"/>
    <s v="childra01"/>
    <n v="0.68200000000000005"/>
    <s v="1995-96"/>
    <n v="1996"/>
    <x v="9"/>
    <x v="0"/>
  </r>
  <r>
    <s v="NBA"/>
    <s v="childra01"/>
    <n v="0.78400000000000003"/>
    <s v="1996-97"/>
    <n v="1997"/>
    <x v="10"/>
    <x v="0"/>
  </r>
  <r>
    <s v="NBA"/>
    <s v="childra01"/>
    <n v="0.76"/>
    <s v="1997-98"/>
    <n v="1998"/>
    <x v="11"/>
    <x v="9"/>
  </r>
  <r>
    <s v="NBA"/>
    <s v="childra01"/>
    <n v="0.86631999999999998"/>
    <s v="1998-99"/>
    <n v="1999"/>
    <x v="13"/>
    <x v="9"/>
  </r>
  <r>
    <s v="NBA"/>
    <s v="childch01"/>
    <n v="0.15"/>
    <s v="1994-95"/>
    <n v="1995"/>
    <x v="4"/>
    <x v="15"/>
  </r>
  <r>
    <s v="NBA"/>
    <s v="childch01"/>
    <n v="0.35"/>
    <s v="1995-96"/>
    <n v="1996"/>
    <x v="9"/>
    <x v="15"/>
  </r>
  <r>
    <s v="NBA"/>
    <s v="childch01"/>
    <n v="2.6"/>
    <s v="1996-97"/>
    <n v="1997"/>
    <x v="10"/>
    <x v="14"/>
  </r>
  <r>
    <s v="NBA"/>
    <s v="childch01"/>
    <n v="3.12"/>
    <s v="1997-98"/>
    <n v="1998"/>
    <x v="11"/>
    <x v="14"/>
  </r>
  <r>
    <s v="NBA"/>
    <s v="childch01"/>
    <n v="3.64"/>
    <s v="1998-99"/>
    <n v="1999"/>
    <x v="13"/>
    <x v="14"/>
  </r>
  <r>
    <s v="NBA"/>
    <s v="childch01"/>
    <n v="4.16"/>
    <s v="1999-00"/>
    <n v="2000"/>
    <x v="14"/>
    <x v="14"/>
  </r>
  <r>
    <s v="NBA"/>
    <s v="childch01"/>
    <n v="4.68"/>
    <s v="2000-01"/>
    <n v="2001"/>
    <x v="12"/>
    <x v="14"/>
  </r>
  <r>
    <s v="NBA"/>
    <s v="childch01"/>
    <n v="5.2"/>
    <s v="2001-02"/>
    <n v="2002"/>
    <x v="15"/>
    <x v="13"/>
  </r>
  <r>
    <s v="NBA"/>
    <s v="childch01"/>
    <n v="1.75"/>
    <s v="2002-03"/>
    <n v="2003"/>
    <x v="16"/>
    <x v="15"/>
  </r>
  <r>
    <s v="NBA"/>
    <s v="childch01"/>
    <n v="1.1666669999999999"/>
    <s v="2003-04"/>
    <n v="2004"/>
    <x v="17"/>
    <x v="15"/>
  </r>
  <r>
    <s v="NBA"/>
    <s v="chrisma01"/>
    <n v="2.9414400000000001"/>
    <s v="2016-17"/>
    <n v="2017"/>
    <x v="23"/>
    <x v="16"/>
  </r>
  <r>
    <s v="NBA"/>
    <s v="chrisma01"/>
    <n v="3.0737999999999999"/>
    <s v="2017-18"/>
    <n v="2018"/>
    <x v="24"/>
    <x v="16"/>
  </r>
  <r>
    <s v="NBA"/>
    <s v="chrisdo01"/>
    <n v="1.4450000000000001"/>
    <s v="1993-94"/>
    <n v="1994"/>
    <x v="3"/>
    <x v="3"/>
  </r>
  <r>
    <s v="NBA"/>
    <s v="chrisdo01"/>
    <n v="1.244"/>
    <s v="1994-95"/>
    <n v="1995"/>
    <x v="4"/>
    <x v="14"/>
  </r>
  <r>
    <s v="NBA"/>
    <s v="chrisdo01"/>
    <n v="1.466"/>
    <s v="1995-96"/>
    <n v="1996"/>
    <x v="9"/>
    <x v="14"/>
  </r>
  <r>
    <s v="NBA"/>
    <s v="chrisdo01"/>
    <n v="1.355"/>
    <s v="1996-97"/>
    <n v="1997"/>
    <x v="10"/>
    <x v="13"/>
  </r>
  <r>
    <s v="NBA"/>
    <s v="chrisdo01"/>
    <n v="2.0127670000000002"/>
    <s v="1997-98"/>
    <n v="1998"/>
    <x v="11"/>
    <x v="13"/>
  </r>
  <r>
    <s v="NBA"/>
    <s v="chrisdo01"/>
    <n v="2.3530000000000002"/>
    <s v="1998-99"/>
    <n v="1999"/>
    <x v="13"/>
    <x v="13"/>
  </r>
  <r>
    <s v="NBA"/>
    <s v="chrisdo01"/>
    <n v="2.7425999999999999"/>
    <s v="1999-00"/>
    <n v="2000"/>
    <x v="14"/>
    <x v="13"/>
  </r>
  <r>
    <s v="NBA"/>
    <s v="chrisdo01"/>
    <n v="3.14"/>
    <s v="2000-01"/>
    <n v="2001"/>
    <x v="12"/>
    <x v="2"/>
  </r>
  <r>
    <s v="NBA"/>
    <s v="chrisdo01"/>
    <n v="5.2"/>
    <s v="2001-02"/>
    <n v="2002"/>
    <x v="15"/>
    <x v="2"/>
  </r>
  <r>
    <s v="NBA"/>
    <s v="chrisdo01"/>
    <n v="6.25"/>
    <s v="2002-03"/>
    <n v="2003"/>
    <x v="16"/>
    <x v="2"/>
  </r>
  <r>
    <s v="NBA"/>
    <s v="chrisdo01"/>
    <n v="6.9"/>
    <s v="2003-04"/>
    <n v="2004"/>
    <x v="17"/>
    <x v="2"/>
  </r>
  <r>
    <s v="NBA"/>
    <s v="chrisdo01"/>
    <n v="7.55"/>
    <s v="2004-05"/>
    <n v="2005"/>
    <x v="18"/>
    <x v="2"/>
  </r>
  <r>
    <s v="NBA"/>
    <s v="chrisdo01"/>
    <n v="8.1999999999999993"/>
    <s v="2005-06"/>
    <n v="2006"/>
    <x v="19"/>
    <x v="11"/>
  </r>
  <r>
    <s v="NBA"/>
    <s v="chrisdo01"/>
    <n v="1.575"/>
    <s v="2005-06"/>
    <n v="2006"/>
    <x v="19"/>
    <x v="6"/>
  </r>
  <r>
    <s v="NBA"/>
    <s v="chrisdo01"/>
    <n v="0.15807099999999999"/>
    <s v="2006-07"/>
    <n v="2007"/>
    <x v="20"/>
    <x v="10"/>
  </r>
  <r>
    <s v="NBA"/>
    <s v="chrisdi01"/>
    <n v="0.05"/>
    <s v="2016-17"/>
    <n v="2017"/>
    <x v="23"/>
    <x v="25"/>
  </r>
  <r>
    <s v="NBA"/>
    <s v="chrisra01"/>
    <n v="1"/>
    <s v="2015-16"/>
    <n v="2016"/>
    <x v="29"/>
    <x v="31"/>
  </r>
  <r>
    <s v="NBA"/>
    <s v="chrisra01"/>
    <n v="1.0523420000000001"/>
    <s v="2016-17"/>
    <n v="2017"/>
    <x v="23"/>
    <x v="31"/>
  </r>
  <r>
    <s v="NBA"/>
    <s v="chrisra01"/>
    <n v="0.17255200000000001"/>
    <s v="2017-18"/>
    <n v="2018"/>
    <x v="24"/>
    <x v="31"/>
  </r>
  <r>
    <s v="NBA"/>
    <s v="chrisse01"/>
    <n v="0.54347100000000004"/>
    <s v="2016-17"/>
    <n v="2017"/>
    <x v="23"/>
    <x v="8"/>
  </r>
  <r>
    <s v="NBA"/>
    <s v="clarkca01"/>
    <n v="6.5000000000000002E-2"/>
    <s v="1984-85"/>
    <n v="1985"/>
    <x v="5"/>
    <x v="1"/>
  </r>
  <r>
    <s v="NBA"/>
    <s v="clarkea01"/>
    <n v="1.7662800000000001"/>
    <s v="2009-10"/>
    <n v="2010"/>
    <x v="22"/>
    <x v="16"/>
  </r>
  <r>
    <s v="NBA"/>
    <s v="clarkea01"/>
    <n v="1.89876"/>
    <s v="2010-11"/>
    <n v="2011"/>
    <x v="30"/>
    <x v="11"/>
  </r>
  <r>
    <s v="NBA"/>
    <s v="clarkea01"/>
    <n v="1.1599999999999999"/>
    <s v="2011-12"/>
    <n v="2012"/>
    <x v="31"/>
    <x v="11"/>
  </r>
  <r>
    <s v="NBA"/>
    <s v="clarkea01"/>
    <n v="1.24"/>
    <s v="2012-13"/>
    <n v="2013"/>
    <x v="26"/>
    <x v="3"/>
  </r>
  <r>
    <s v="NBA"/>
    <s v="clarkea01"/>
    <n v="4.25"/>
    <s v="2013-14"/>
    <n v="2014"/>
    <x v="27"/>
    <x v="28"/>
  </r>
  <r>
    <s v="NBA"/>
    <s v="clarkea01"/>
    <n v="6.2551999999999996E-2"/>
    <s v="2014-15"/>
    <n v="2015"/>
    <x v="28"/>
    <x v="15"/>
  </r>
  <r>
    <s v="NBA"/>
    <s v="clarkia01"/>
    <n v="0.81648200000000004"/>
    <s v="2014-15"/>
    <n v="2015"/>
    <x v="28"/>
    <x v="4"/>
  </r>
  <r>
    <s v="NBA"/>
    <s v="clarkia01"/>
    <n v="0.94727600000000001"/>
    <s v="2015-16"/>
    <n v="2016"/>
    <x v="29"/>
    <x v="21"/>
  </r>
  <r>
    <s v="NBA"/>
    <s v="clarkia01"/>
    <n v="1.0156959999999999"/>
    <s v="2016-17"/>
    <n v="2017"/>
    <x v="23"/>
    <x v="21"/>
  </r>
  <r>
    <s v="NBA"/>
    <s v="clarkia01"/>
    <n v="1.471382"/>
    <s v="2017-18"/>
    <n v="2018"/>
    <x v="24"/>
    <x v="24"/>
  </r>
  <r>
    <s v="NBA"/>
    <s v="clarkke01"/>
    <n v="1"/>
    <s v="1998-99"/>
    <n v="1999"/>
    <x v="13"/>
    <x v="4"/>
  </r>
  <r>
    <s v="NBA"/>
    <s v="clarkke01"/>
    <n v="1.2894000000000001"/>
    <s v="1999-00"/>
    <n v="2000"/>
    <x v="14"/>
    <x v="4"/>
  </r>
  <r>
    <s v="NBA"/>
    <s v="clarkke01"/>
    <n v="1.3794"/>
    <s v="2000-01"/>
    <n v="2001"/>
    <x v="12"/>
    <x v="4"/>
  </r>
  <r>
    <s v="NBA"/>
    <s v="clarkke01"/>
    <n v="1.971163"/>
    <s v="2001-02"/>
    <n v="2002"/>
    <x v="15"/>
    <x v="13"/>
  </r>
  <r>
    <s v="NBA"/>
    <s v="clarkke01"/>
    <n v="4.5460000000000003"/>
    <s v="2002-03"/>
    <n v="2003"/>
    <x v="16"/>
    <x v="2"/>
  </r>
  <r>
    <s v="NBA"/>
    <s v="clarkke01"/>
    <n v="5.0006000000000004"/>
    <s v="2003-04"/>
    <n v="2004"/>
    <x v="17"/>
    <x v="32"/>
  </r>
  <r>
    <s v="NBA"/>
    <s v="clarkco01"/>
    <n v="6.1775999999999998E-2"/>
    <s v="2015-16"/>
    <n v="2016"/>
    <x v="29"/>
    <x v="1"/>
  </r>
  <r>
    <s v="NBA"/>
    <s v="clarkjo01"/>
    <n v="0.50733600000000001"/>
    <s v="2014-15"/>
    <n v="2015"/>
    <x v="28"/>
    <x v="3"/>
  </r>
  <r>
    <s v="NBA"/>
    <s v="clarkjo01"/>
    <n v="0.845059"/>
    <s v="2015-16"/>
    <n v="2016"/>
    <x v="29"/>
    <x v="3"/>
  </r>
  <r>
    <s v="NBA"/>
    <s v="clarkjo01"/>
    <n v="12.5"/>
    <s v="2016-17"/>
    <n v="2017"/>
    <x v="23"/>
    <x v="3"/>
  </r>
  <r>
    <s v="NBA"/>
    <s v="clarkjo01"/>
    <n v="11.5625"/>
    <s v="2017-18"/>
    <n v="2018"/>
    <x v="24"/>
    <x v="28"/>
  </r>
  <r>
    <s v="NBA"/>
    <s v="clavevi01"/>
    <n v="1.3"/>
    <s v="2012-13"/>
    <n v="2013"/>
    <x v="26"/>
    <x v="0"/>
  </r>
  <r>
    <s v="NBA"/>
    <s v="clavevi01"/>
    <n v="1.33"/>
    <s v="2013-14"/>
    <n v="2014"/>
    <x v="27"/>
    <x v="0"/>
  </r>
  <r>
    <s v="NBA"/>
    <s v="clavevi01"/>
    <n v="1.37"/>
    <s v="2014-15"/>
    <n v="2015"/>
    <x v="28"/>
    <x v="4"/>
  </r>
  <r>
    <s v="NBA"/>
    <s v="claxtsp01"/>
    <n v="0.93600000000000005"/>
    <s v="2000-01"/>
    <n v="2001"/>
    <x v="12"/>
    <x v="25"/>
  </r>
  <r>
    <s v="NBA"/>
    <s v="claxtsp01"/>
    <n v="1.0062"/>
    <s v="2001-02"/>
    <n v="2002"/>
    <x v="15"/>
    <x v="25"/>
  </r>
  <r>
    <s v="NBA"/>
    <s v="claxtsp01"/>
    <n v="1.0764"/>
    <s v="2002-03"/>
    <n v="2003"/>
    <x v="16"/>
    <x v="23"/>
  </r>
  <r>
    <s v="NBA"/>
    <s v="claxtsp01"/>
    <n v="3"/>
    <s v="2003-04"/>
    <n v="2004"/>
    <x v="17"/>
    <x v="21"/>
  </r>
  <r>
    <s v="NBA"/>
    <s v="claxtsp01"/>
    <n v="3.3"/>
    <s v="2004-05"/>
    <n v="2005"/>
    <x v="18"/>
    <x v="21"/>
  </r>
  <r>
    <s v="NBA"/>
    <s v="claxtsp01"/>
    <n v="3.6"/>
    <s v="2005-06"/>
    <n v="2006"/>
    <x v="19"/>
    <x v="33"/>
  </r>
  <r>
    <s v="NBA"/>
    <s v="claxtsp01"/>
    <n v="6.854546"/>
    <s v="2006-07"/>
    <n v="2007"/>
    <x v="20"/>
    <x v="7"/>
  </r>
  <r>
    <s v="NBA"/>
    <s v="claxtsp01"/>
    <n v="6.3061819999999997"/>
    <s v="2007-08"/>
    <n v="2008"/>
    <x v="21"/>
    <x v="7"/>
  </r>
  <r>
    <s v="NBA"/>
    <s v="claxtsp01"/>
    <n v="5.7578180000000003"/>
    <s v="2008-09"/>
    <n v="2009"/>
    <x v="25"/>
    <x v="7"/>
  </r>
  <r>
    <s v="NBA"/>
    <s v="claxtsp01"/>
    <n v="5.209454"/>
    <s v="2009-10"/>
    <n v="2010"/>
    <x v="22"/>
    <x v="21"/>
  </r>
  <r>
    <s v="NBA"/>
    <s v="cleavma01"/>
    <n v="1.2534000000000001"/>
    <s v="2000-01"/>
    <n v="2001"/>
    <x v="12"/>
    <x v="9"/>
  </r>
  <r>
    <s v="NBA"/>
    <s v="cleavma01"/>
    <n v="1.34748"/>
    <s v="2001-02"/>
    <n v="2002"/>
    <x v="15"/>
    <x v="2"/>
  </r>
  <r>
    <s v="NBA"/>
    <s v="cleavma01"/>
    <n v="1.4414400000000001"/>
    <s v="2002-03"/>
    <n v="2003"/>
    <x v="16"/>
    <x v="2"/>
  </r>
  <r>
    <s v="NBA"/>
    <s v="cleavma01"/>
    <n v="0.73595999999999995"/>
    <s v="2004-05"/>
    <n v="2005"/>
    <x v="18"/>
    <x v="8"/>
  </r>
  <r>
    <s v="NBA"/>
    <s v="cleavma01"/>
    <n v="0.305784"/>
    <s v="2005-06"/>
    <n v="2006"/>
    <x v="19"/>
    <x v="8"/>
  </r>
  <r>
    <s v="NBA"/>
    <s v="closske01"/>
    <n v="1.2"/>
    <s v="1997-98"/>
    <n v="1998"/>
    <x v="11"/>
    <x v="10"/>
  </r>
  <r>
    <s v="NBA"/>
    <s v="closske01"/>
    <n v="1.44"/>
    <s v="1998-99"/>
    <n v="1999"/>
    <x v="13"/>
    <x v="10"/>
  </r>
  <r>
    <s v="NBA"/>
    <s v="closske01"/>
    <n v="1.68"/>
    <s v="1999-00"/>
    <n v="2000"/>
    <x v="14"/>
    <x v="10"/>
  </r>
  <r>
    <s v="NBA"/>
    <s v="closske01"/>
    <n v="1.92"/>
    <s v="2000-01"/>
    <n v="2001"/>
    <x v="12"/>
    <x v="10"/>
  </r>
  <r>
    <s v="NBA"/>
    <s v="cofferi01"/>
    <n v="0.15"/>
    <s v="1990-91"/>
    <n v="1991"/>
    <x v="0"/>
    <x v="22"/>
  </r>
  <r>
    <s v="NBA"/>
    <s v="cofiefr01"/>
    <n v="7.0000000000000007E-2"/>
    <s v="1985-86"/>
    <n v="1986"/>
    <x v="6"/>
    <x v="14"/>
  </r>
  <r>
    <s v="NBA"/>
    <s v="cokerjo01"/>
    <n v="0.2"/>
    <s v="1995-96"/>
    <n v="1996"/>
    <x v="9"/>
    <x v="16"/>
  </r>
  <r>
    <s v="NBA"/>
    <s v="cokerjo01"/>
    <n v="0.35"/>
    <s v="1998-99"/>
    <n v="1999"/>
    <x v="13"/>
    <x v="26"/>
  </r>
  <r>
    <s v="NBA"/>
    <s v="cokerjo01"/>
    <n v="0.51"/>
    <s v="1999-00"/>
    <n v="2000"/>
    <x v="14"/>
    <x v="26"/>
  </r>
  <r>
    <s v="NBA"/>
    <s v="coleno01"/>
    <n v="1.03596"/>
    <s v="2011-12"/>
    <n v="2012"/>
    <x v="31"/>
    <x v="20"/>
  </r>
  <r>
    <s v="NBA"/>
    <s v="coleno01"/>
    <n v="1.0825199999999999"/>
    <s v="2012-13"/>
    <n v="2013"/>
    <x v="26"/>
    <x v="20"/>
  </r>
  <r>
    <s v="NBA"/>
    <s v="coleno01"/>
    <n v="1.1292"/>
    <s v="2013-14"/>
    <n v="2014"/>
    <x v="27"/>
    <x v="20"/>
  </r>
  <r>
    <s v="NBA"/>
    <s v="coleno01"/>
    <n v="2.0382060000000002"/>
    <s v="2014-15"/>
    <n v="2015"/>
    <x v="28"/>
    <x v="24"/>
  </r>
  <r>
    <s v="NBA"/>
    <s v="coleno01"/>
    <n v="3.0369269999999999"/>
    <s v="2015-16"/>
    <n v="2016"/>
    <x v="29"/>
    <x v="24"/>
  </r>
  <r>
    <s v="NBA"/>
    <s v="coleno01"/>
    <n v="0.24799099999999999"/>
    <s v="2016-17"/>
    <n v="2017"/>
    <x v="23"/>
    <x v="8"/>
  </r>
  <r>
    <s v="NBA"/>
    <s v="colembe01"/>
    <n v="0.27500000000000002"/>
    <s v="1987-88"/>
    <n v="1988"/>
    <x v="7"/>
    <x v="25"/>
  </r>
  <r>
    <s v="NBA"/>
    <s v="colembe01"/>
    <n v="0.3"/>
    <s v="1988-89"/>
    <n v="1989"/>
    <x v="8"/>
    <x v="25"/>
  </r>
  <r>
    <s v="NBA"/>
    <s v="colemde01"/>
    <n v="2.1"/>
    <s v="1990-91"/>
    <n v="1991"/>
    <x v="0"/>
    <x v="15"/>
  </r>
  <r>
    <s v="NBA"/>
    <s v="colemde01"/>
    <n v="2.2999999999999998"/>
    <s v="1991-92"/>
    <n v="1992"/>
    <x v="1"/>
    <x v="15"/>
  </r>
  <r>
    <s v="NBA"/>
    <s v="colemde01"/>
    <n v="2.87"/>
    <s v="1992-93"/>
    <n v="1993"/>
    <x v="2"/>
    <x v="15"/>
  </r>
  <r>
    <s v="NBA"/>
    <s v="colemde01"/>
    <n v="3.44"/>
    <s v="1993-94"/>
    <n v="1994"/>
    <x v="3"/>
    <x v="15"/>
  </r>
  <r>
    <s v="NBA"/>
    <s v="colemde01"/>
    <n v="4.2119999999999997"/>
    <s v="1994-95"/>
    <n v="1995"/>
    <x v="4"/>
    <x v="15"/>
  </r>
  <r>
    <s v="NBA"/>
    <s v="colemde01"/>
    <n v="5.476"/>
    <s v="1995-96"/>
    <n v="1996"/>
    <x v="9"/>
    <x v="25"/>
  </r>
  <r>
    <s v="NBA"/>
    <s v="colemde01"/>
    <n v="6.7389999999999999"/>
    <s v="1996-97"/>
    <n v="1997"/>
    <x v="10"/>
    <x v="25"/>
  </r>
  <r>
    <s v="NBA"/>
    <s v="colemde01"/>
    <n v="8.0028000000000006"/>
    <s v="1997-98"/>
    <n v="1998"/>
    <x v="11"/>
    <x v="25"/>
  </r>
  <r>
    <s v="NBA"/>
    <s v="colemde01"/>
    <n v="6.6669999999999998"/>
    <s v="1998-99"/>
    <n v="1999"/>
    <x v="13"/>
    <x v="19"/>
  </r>
  <r>
    <s v="NBA"/>
    <s v="colemde01"/>
    <n v="5.6"/>
    <s v="1998-99"/>
    <n v="1999"/>
    <x v="13"/>
    <x v="25"/>
  </r>
  <r>
    <s v="NBA"/>
    <s v="colemde01"/>
    <n v="7.37"/>
    <s v="1999-00"/>
    <n v="2000"/>
    <x v="14"/>
    <x v="19"/>
  </r>
  <r>
    <s v="NBA"/>
    <s v="colemde01"/>
    <n v="8"/>
    <s v="2000-01"/>
    <n v="2001"/>
    <x v="12"/>
    <x v="19"/>
  </r>
  <r>
    <s v="NBA"/>
    <s v="colemde01"/>
    <n v="8.7100000000000009"/>
    <s v="2001-02"/>
    <n v="2002"/>
    <x v="15"/>
    <x v="25"/>
  </r>
  <r>
    <s v="NBA"/>
    <s v="colemde01"/>
    <n v="9.3800000000000008"/>
    <s v="2002-03"/>
    <n v="2003"/>
    <x v="16"/>
    <x v="25"/>
  </r>
  <r>
    <s v="NBA"/>
    <s v="colemde01"/>
    <n v="4"/>
    <s v="2003-04"/>
    <n v="2004"/>
    <x v="17"/>
    <x v="25"/>
  </r>
  <r>
    <s v="NBA"/>
    <s v="colemde01"/>
    <n v="4.5"/>
    <s v="2004-05"/>
    <n v="2005"/>
    <x v="18"/>
    <x v="9"/>
  </r>
  <r>
    <s v="NBA"/>
    <s v="colemde01"/>
    <n v="2"/>
    <s v="2005-06"/>
    <n v="2006"/>
    <x v="19"/>
    <x v="9"/>
  </r>
  <r>
    <s v="NBA"/>
    <s v="colesbi01"/>
    <n v="0.28999999999999998"/>
    <s v="1990-91"/>
    <n v="1991"/>
    <x v="0"/>
    <x v="20"/>
  </r>
  <r>
    <s v="NBA"/>
    <s v="colesbi01"/>
    <n v="0.21199999999999999"/>
    <s v="1991-92"/>
    <n v="1992"/>
    <x v="1"/>
    <x v="20"/>
  </r>
  <r>
    <s v="NBA"/>
    <s v="colesbi01"/>
    <n v="0.65"/>
    <s v="1992-93"/>
    <n v="1993"/>
    <x v="2"/>
    <x v="20"/>
  </r>
  <r>
    <s v="NBA"/>
    <s v="colesbi01"/>
    <n v="0.80200000000000005"/>
    <s v="1993-94"/>
    <n v="1994"/>
    <x v="3"/>
    <x v="20"/>
  </r>
  <r>
    <s v="NBA"/>
    <s v="colesbi01"/>
    <n v="0.90200000000000002"/>
    <s v="1994-95"/>
    <n v="1995"/>
    <x v="4"/>
    <x v="20"/>
  </r>
  <r>
    <s v="NBA"/>
    <s v="colesbi01"/>
    <n v="1.002"/>
    <s v="1995-96"/>
    <n v="1996"/>
    <x v="9"/>
    <x v="20"/>
  </r>
  <r>
    <s v="NBA"/>
    <s v="colesbi01"/>
    <n v="1.4"/>
    <s v="1996-97"/>
    <n v="1997"/>
    <x v="10"/>
    <x v="21"/>
  </r>
  <r>
    <s v="NBA"/>
    <s v="colesbi01"/>
    <n v="1.7"/>
    <s v="1997-98"/>
    <n v="1998"/>
    <x v="11"/>
    <x v="21"/>
  </r>
  <r>
    <s v="NBA"/>
    <s v="colesbi01"/>
    <n v="2"/>
    <s v="1998-99"/>
    <n v="1999"/>
    <x v="13"/>
    <x v="21"/>
  </r>
  <r>
    <s v="NBA"/>
    <s v="colesbi01"/>
    <n v="2.2999999999999998"/>
    <s v="1999-00"/>
    <n v="2000"/>
    <x v="14"/>
    <x v="7"/>
  </r>
  <r>
    <s v="NBA"/>
    <s v="colesbi01"/>
    <n v="2.25"/>
    <s v="2000-01"/>
    <n v="2001"/>
    <x v="12"/>
    <x v="28"/>
  </r>
  <r>
    <s v="NBA"/>
    <s v="colesbi01"/>
    <n v="2.2000000000000002"/>
    <s v="2001-02"/>
    <n v="2002"/>
    <x v="15"/>
    <x v="28"/>
  </r>
  <r>
    <s v="NBA"/>
    <s v="colesbi01"/>
    <n v="2.4"/>
    <s v="2002-03"/>
    <n v="2003"/>
    <x v="16"/>
    <x v="28"/>
  </r>
  <r>
    <s v="NBA"/>
    <s v="colesbi01"/>
    <n v="1.07"/>
    <s v="2003-04"/>
    <n v="2004"/>
    <x v="17"/>
    <x v="20"/>
  </r>
  <r>
    <s v="NBA"/>
    <s v="colesbi01"/>
    <n v="1.05"/>
    <s v="2003-04"/>
    <n v="2004"/>
    <x v="17"/>
    <x v="28"/>
  </r>
  <r>
    <s v="NBA"/>
    <s v="collija02"/>
    <n v="1.19076"/>
    <s v="2000-01"/>
    <n v="2001"/>
    <x v="12"/>
    <x v="12"/>
  </r>
  <r>
    <s v="NBA"/>
    <s v="collija02"/>
    <n v="1.2800400000000001"/>
    <s v="2001-02"/>
    <n v="2002"/>
    <x v="15"/>
    <x v="12"/>
  </r>
  <r>
    <s v="NBA"/>
    <s v="collija02"/>
    <n v="1.36944"/>
    <s v="2002-03"/>
    <n v="2003"/>
    <x v="16"/>
    <x v="12"/>
  </r>
  <r>
    <s v="NBA"/>
    <s v="collija02"/>
    <n v="1.5"/>
    <s v="2004-05"/>
    <n v="2005"/>
    <x v="18"/>
    <x v="7"/>
  </r>
  <r>
    <s v="NBA"/>
    <s v="collija02"/>
    <n v="1.65"/>
    <s v="2005-06"/>
    <n v="2006"/>
    <x v="19"/>
    <x v="7"/>
  </r>
  <r>
    <s v="NBA"/>
    <s v="collija01"/>
    <n v="0.24199999999999999"/>
    <s v="1997-98"/>
    <n v="1998"/>
    <x v="11"/>
    <x v="10"/>
  </r>
  <r>
    <s v="NBA"/>
    <s v="collija03"/>
    <n v="0.33281699999999997"/>
    <s v="2001-02"/>
    <n v="2002"/>
    <x v="15"/>
    <x v="32"/>
  </r>
  <r>
    <s v="NBA"/>
    <s v="collija03"/>
    <n v="1.1499999999999999"/>
    <s v="2002-03"/>
    <n v="2003"/>
    <x v="16"/>
    <x v="32"/>
  </r>
  <r>
    <s v="NBA"/>
    <s v="collija03"/>
    <n v="1.25"/>
    <s v="2003-04"/>
    <n v="2004"/>
    <x v="17"/>
    <x v="32"/>
  </r>
  <r>
    <s v="NBA"/>
    <s v="collija03"/>
    <n v="1.7"/>
    <s v="2004-05"/>
    <n v="2005"/>
    <x v="18"/>
    <x v="32"/>
  </r>
  <r>
    <s v="NBA"/>
    <s v="collija03"/>
    <n v="1.7"/>
    <s v="2005-06"/>
    <n v="2006"/>
    <x v="19"/>
    <x v="32"/>
  </r>
  <r>
    <s v="NBA"/>
    <s v="collija03"/>
    <n v="2.6256979999999999"/>
    <s v="2006-07"/>
    <n v="2007"/>
    <x v="20"/>
    <x v="32"/>
  </r>
  <r>
    <s v="NBA"/>
    <s v="collija03"/>
    <n v="2.35"/>
    <s v="2007-08"/>
    <n v="2008"/>
    <x v="21"/>
    <x v="32"/>
  </r>
  <r>
    <s v="NBA"/>
    <s v="collija03"/>
    <n v="2.0743019999999999"/>
    <s v="2008-09"/>
    <n v="2009"/>
    <x v="25"/>
    <x v="32"/>
  </r>
  <r>
    <s v="NBA"/>
    <s v="collija03"/>
    <n v="1.1818029999999999"/>
    <s v="2009-10"/>
    <n v="2010"/>
    <x v="22"/>
    <x v="16"/>
  </r>
  <r>
    <s v="NBA"/>
    <s v="collija03"/>
    <n v="0.64355099999999998"/>
    <s v="2010-11"/>
    <n v="2011"/>
    <x v="30"/>
    <x v="10"/>
  </r>
  <r>
    <s v="NBA"/>
    <s v="collija04"/>
    <n v="1.0673999999999999"/>
    <s v="2001-02"/>
    <n v="2002"/>
    <x v="15"/>
    <x v="15"/>
  </r>
  <r>
    <s v="NBA"/>
    <s v="collija04"/>
    <n v="1.14744"/>
    <s v="2002-03"/>
    <n v="2003"/>
    <x v="16"/>
    <x v="15"/>
  </r>
  <r>
    <s v="NBA"/>
    <s v="collija04"/>
    <n v="1.2274799999999999"/>
    <s v="2003-04"/>
    <n v="2004"/>
    <x v="17"/>
    <x v="15"/>
  </r>
  <r>
    <s v="NBA"/>
    <s v="collija04"/>
    <n v="1.887864"/>
    <s v="2004-05"/>
    <n v="2005"/>
    <x v="18"/>
    <x v="15"/>
  </r>
  <r>
    <s v="NBA"/>
    <s v="collija04"/>
    <n v="5.5"/>
    <s v="2005-06"/>
    <n v="2006"/>
    <x v="19"/>
    <x v="15"/>
  </r>
  <r>
    <s v="NBA"/>
    <s v="collija04"/>
    <n v="5.8"/>
    <s v="2006-07"/>
    <n v="2007"/>
    <x v="20"/>
    <x v="15"/>
  </r>
  <r>
    <s v="NBA"/>
    <s v="collija04"/>
    <n v="6.1"/>
    <s v="2007-08"/>
    <n v="2008"/>
    <x v="21"/>
    <x v="17"/>
  </r>
  <r>
    <s v="NBA"/>
    <s v="collija04"/>
    <n v="6.2"/>
    <s v="2008-09"/>
    <n v="2009"/>
    <x v="25"/>
    <x v="22"/>
  </r>
  <r>
    <s v="NBA"/>
    <s v="collija04"/>
    <n v="1.1818029999999999"/>
    <s v="2009-10"/>
    <n v="2010"/>
    <x v="22"/>
    <x v="7"/>
  </r>
  <r>
    <s v="NBA"/>
    <s v="collija04"/>
    <n v="1.3521810000000001"/>
    <s v="2010-11"/>
    <n v="2011"/>
    <x v="30"/>
    <x v="7"/>
  </r>
  <r>
    <s v="NBA"/>
    <s v="collija04"/>
    <n v="1.3521810000000001"/>
    <s v="2011-12"/>
    <n v="2012"/>
    <x v="31"/>
    <x v="7"/>
  </r>
  <r>
    <s v="NBA"/>
    <s v="collija04"/>
    <n v="1.3521810000000001"/>
    <s v="2012-13"/>
    <n v="2013"/>
    <x v="26"/>
    <x v="26"/>
  </r>
  <r>
    <s v="NBA"/>
    <s v="collijo01"/>
    <n v="1.93692"/>
    <s v="2017-18"/>
    <n v="2018"/>
    <x v="24"/>
    <x v="7"/>
  </r>
  <r>
    <s v="NBA"/>
    <s v="collima01"/>
    <n v="0.89988000000000001"/>
    <s v="2006-07"/>
    <n v="2007"/>
    <x v="20"/>
    <x v="14"/>
  </r>
  <r>
    <s v="NBA"/>
    <s v="collima01"/>
    <n v="0.96731999999999996"/>
    <s v="2007-08"/>
    <n v="2008"/>
    <x v="21"/>
    <x v="14"/>
  </r>
  <r>
    <s v="NBA"/>
    <s v="collima01"/>
    <n v="1.0347599999999999"/>
    <s v="2008-09"/>
    <n v="2009"/>
    <x v="25"/>
    <x v="10"/>
  </r>
  <r>
    <s v="NBA"/>
    <s v="collima01"/>
    <n v="1.867742"/>
    <s v="2009-10"/>
    <n v="2010"/>
    <x v="22"/>
    <x v="10"/>
  </r>
  <r>
    <s v="NBA"/>
    <s v="collish01"/>
    <n v="0.47360400000000002"/>
    <s v="2010-11"/>
    <n v="2011"/>
    <x v="30"/>
    <x v="19"/>
  </r>
  <r>
    <s v="NBA"/>
    <s v="colliza01"/>
    <n v="3.0572400000000002"/>
    <s v="2017-18"/>
    <n v="2018"/>
    <x v="24"/>
    <x v="0"/>
  </r>
  <r>
    <s v="NBA"/>
    <s v="collida01"/>
    <n v="1.2661199999999999"/>
    <s v="2009-10"/>
    <n v="2010"/>
    <x v="22"/>
    <x v="27"/>
  </r>
  <r>
    <s v="NBA"/>
    <s v="collida01"/>
    <n v="1.36104"/>
    <s v="2010-11"/>
    <n v="2011"/>
    <x v="30"/>
    <x v="31"/>
  </r>
  <r>
    <s v="NBA"/>
    <s v="collida01"/>
    <n v="1.4559599999999999"/>
    <s v="2011-12"/>
    <n v="2012"/>
    <x v="31"/>
    <x v="31"/>
  </r>
  <r>
    <s v="NBA"/>
    <s v="collida01"/>
    <n v="2.3193440000000001"/>
    <s v="2012-13"/>
    <n v="2013"/>
    <x v="26"/>
    <x v="6"/>
  </r>
  <r>
    <s v="NBA"/>
    <s v="collida01"/>
    <n v="1.9"/>
    <s v="2013-14"/>
    <n v="2014"/>
    <x v="27"/>
    <x v="10"/>
  </r>
  <r>
    <s v="NBA"/>
    <s v="collida01"/>
    <n v="4.7976640000000002"/>
    <s v="2014-15"/>
    <n v="2015"/>
    <x v="28"/>
    <x v="2"/>
  </r>
  <r>
    <s v="NBA"/>
    <s v="collida01"/>
    <n v="5.0135589999999999"/>
    <s v="2015-16"/>
    <n v="2016"/>
    <x v="29"/>
    <x v="2"/>
  </r>
  <r>
    <s v="NBA"/>
    <s v="collida01"/>
    <n v="5.2294539999999996"/>
    <s v="2016-17"/>
    <n v="2017"/>
    <x v="23"/>
    <x v="2"/>
  </r>
  <r>
    <s v="NBA"/>
    <s v="collida01"/>
    <n v="10"/>
    <s v="2017-18"/>
    <n v="2018"/>
    <x v="24"/>
    <x v="31"/>
  </r>
  <r>
    <s v="NBA"/>
    <s v="collini01"/>
    <n v="1.5782400000000001"/>
    <s v="2003-04"/>
    <n v="2004"/>
    <x v="17"/>
    <x v="8"/>
  </r>
  <r>
    <s v="NBA"/>
    <s v="collini01"/>
    <n v="1.9696800000000001"/>
    <s v="2004-05"/>
    <n v="2005"/>
    <x v="18"/>
    <x v="8"/>
  </r>
  <r>
    <s v="NBA"/>
    <s v="collini01"/>
    <n v="1.8149999999999999"/>
    <s v="2005-06"/>
    <n v="2006"/>
    <x v="19"/>
    <x v="8"/>
  </r>
  <r>
    <s v="NBA"/>
    <s v="collini01"/>
    <n v="2.5010699999999999"/>
    <s v="2006-07"/>
    <n v="2007"/>
    <x v="20"/>
    <x v="8"/>
  </r>
  <r>
    <s v="NBA"/>
    <s v="collini01"/>
    <n v="5.75"/>
    <s v="2007-08"/>
    <n v="2008"/>
    <x v="21"/>
    <x v="8"/>
  </r>
  <r>
    <s v="NBA"/>
    <s v="collini01"/>
    <n v="6.35"/>
    <s v="2008-09"/>
    <n v="2009"/>
    <x v="25"/>
    <x v="8"/>
  </r>
  <r>
    <s v="NBA"/>
    <s v="collini01"/>
    <n v="6.25"/>
    <s v="2009-10"/>
    <n v="2010"/>
    <x v="22"/>
    <x v="8"/>
  </r>
  <r>
    <s v="NBA"/>
    <s v="collini01"/>
    <n v="13.25"/>
    <s v="2010-11"/>
    <n v="2011"/>
    <x v="30"/>
    <x v="8"/>
  </r>
  <r>
    <s v="NBA"/>
    <s v="collini01"/>
    <n v="3.2729970000000002"/>
    <s v="2011-12"/>
    <n v="2012"/>
    <x v="31"/>
    <x v="8"/>
  </r>
  <r>
    <s v="NBA"/>
    <s v="collini01"/>
    <n v="2.929332"/>
    <s v="2012-13"/>
    <n v="2013"/>
    <x v="26"/>
    <x v="8"/>
  </r>
  <r>
    <s v="NBA"/>
    <s v="collini01"/>
    <n v="2.5856680000000001"/>
    <s v="2013-14"/>
    <n v="2014"/>
    <x v="27"/>
    <x v="8"/>
  </r>
  <r>
    <s v="NBA"/>
    <s v="collini01"/>
    <n v="2.242003"/>
    <s v="2014-15"/>
    <n v="2015"/>
    <x v="28"/>
    <x v="8"/>
  </r>
  <r>
    <s v="NBA"/>
    <s v="collini01"/>
    <n v="3.75"/>
    <s v="2015-16"/>
    <n v="2016"/>
    <x v="29"/>
    <x v="8"/>
  </r>
  <r>
    <s v="NBA"/>
    <s v="collini01"/>
    <n v="3.75"/>
    <s v="2016-17"/>
    <n v="2017"/>
    <x v="23"/>
    <x v="8"/>
  </r>
  <r>
    <s v="NBA"/>
    <s v="collini01"/>
    <n v="2.3286519999999999"/>
    <s v="2017-18"/>
    <n v="2018"/>
    <x v="24"/>
    <x v="8"/>
  </r>
  <r>
    <s v="NBA"/>
    <s v="coltest01"/>
    <n v="0.1125"/>
    <s v="1985-86"/>
    <n v="1986"/>
    <x v="6"/>
    <x v="0"/>
  </r>
  <r>
    <s v="NBA"/>
    <s v="coltest01"/>
    <n v="0.15"/>
    <s v="1987-88"/>
    <n v="1988"/>
    <x v="7"/>
    <x v="18"/>
  </r>
  <r>
    <s v="NBA"/>
    <s v="coltest01"/>
    <n v="0.2"/>
    <s v="1988-89"/>
    <n v="1989"/>
    <x v="8"/>
    <x v="18"/>
  </r>
  <r>
    <s v="NBA"/>
    <s v="coltest01"/>
    <n v="0.3"/>
    <s v="1990-91"/>
    <n v="1991"/>
    <x v="0"/>
    <x v="2"/>
  </r>
  <r>
    <s v="NBA"/>
    <s v="coltest01"/>
    <n v="0.15"/>
    <s v="1994-95"/>
    <n v="1995"/>
    <x v="4"/>
    <x v="28"/>
  </r>
  <r>
    <s v="NBA"/>
    <s v="comegda01"/>
    <n v="0.115"/>
    <s v="1987-88"/>
    <n v="1988"/>
    <x v="7"/>
    <x v="15"/>
  </r>
  <r>
    <s v="NBA"/>
    <s v="comegda01"/>
    <n v="0.17499999999999999"/>
    <s v="1988-89"/>
    <n v="1989"/>
    <x v="8"/>
    <x v="23"/>
  </r>
  <r>
    <s v="NBA"/>
    <s v="conlemi01"/>
    <n v="3.3771599999999999"/>
    <s v="2007-08"/>
    <n v="2008"/>
    <x v="21"/>
    <x v="17"/>
  </r>
  <r>
    <s v="NBA"/>
    <s v="conlemi01"/>
    <n v="3.6304799999999999"/>
    <s v="2008-09"/>
    <n v="2009"/>
    <x v="25"/>
    <x v="17"/>
  </r>
  <r>
    <s v="NBA"/>
    <s v="conlemi01"/>
    <n v="3.8837999999999999"/>
    <s v="2009-10"/>
    <n v="2010"/>
    <x v="22"/>
    <x v="17"/>
  </r>
  <r>
    <s v="NBA"/>
    <s v="conlemi01"/>
    <n v="4.9130070000000003"/>
    <s v="2010-11"/>
    <n v="2011"/>
    <x v="30"/>
    <x v="17"/>
  </r>
  <r>
    <s v="NBA"/>
    <s v="conlemi01"/>
    <n v="6.6115709999999996"/>
    <s v="2011-12"/>
    <n v="2012"/>
    <x v="31"/>
    <x v="17"/>
  </r>
  <r>
    <s v="NBA"/>
    <s v="conlemi01"/>
    <n v="7.3057860000000003"/>
    <s v="2012-13"/>
    <n v="2013"/>
    <x v="26"/>
    <x v="17"/>
  </r>
  <r>
    <s v="NBA"/>
    <s v="conlemi01"/>
    <n v="8.0000009999999993"/>
    <s v="2013-14"/>
    <n v="2014"/>
    <x v="27"/>
    <x v="17"/>
  </r>
  <r>
    <s v="NBA"/>
    <s v="conlemi01"/>
    <n v="8.8942160000000001"/>
    <s v="2014-15"/>
    <n v="2015"/>
    <x v="28"/>
    <x v="17"/>
  </r>
  <r>
    <s v="NBA"/>
    <s v="conlemi01"/>
    <n v="9.5884260000000001"/>
    <s v="2015-16"/>
    <n v="2016"/>
    <x v="29"/>
    <x v="17"/>
  </r>
  <r>
    <s v="NBA"/>
    <s v="conlemi01"/>
    <n v="26.540099999999999"/>
    <s v="2016-17"/>
    <n v="2017"/>
    <x v="23"/>
    <x v="17"/>
  </r>
  <r>
    <s v="NBA"/>
    <s v="conlemi01"/>
    <n v="28.530608000000001"/>
    <s v="2017-18"/>
    <n v="2018"/>
    <x v="24"/>
    <x v="17"/>
  </r>
  <r>
    <s v="NBA"/>
    <s v="conloma01"/>
    <n v="0.13"/>
    <s v="1991-92"/>
    <n v="1992"/>
    <x v="1"/>
    <x v="8"/>
  </r>
  <r>
    <s v="NBA"/>
    <s v="conloma01"/>
    <n v="0.2"/>
    <s v="1992-93"/>
    <n v="1993"/>
    <x v="2"/>
    <x v="2"/>
  </r>
  <r>
    <s v="NBA"/>
    <s v="conloma01"/>
    <n v="0.25"/>
    <s v="1993-94"/>
    <n v="1994"/>
    <x v="3"/>
    <x v="2"/>
  </r>
  <r>
    <s v="NBA"/>
    <s v="conloma01"/>
    <n v="0.1825"/>
    <s v="1994-95"/>
    <n v="1995"/>
    <x v="4"/>
    <x v="29"/>
  </r>
  <r>
    <s v="NBA"/>
    <s v="conloma01"/>
    <n v="1.165"/>
    <s v="1995-96"/>
    <n v="1996"/>
    <x v="9"/>
    <x v="29"/>
  </r>
  <r>
    <s v="NBA"/>
    <s v="conloma01"/>
    <n v="1.2"/>
    <s v="1996-97"/>
    <n v="1997"/>
    <x v="10"/>
    <x v="16"/>
  </r>
  <r>
    <s v="NBA"/>
    <s v="conloma01"/>
    <n v="0.2475"/>
    <s v="1996-97"/>
    <n v="1997"/>
    <x v="10"/>
    <x v="1"/>
  </r>
  <r>
    <s v="NBA"/>
    <s v="conloma01"/>
    <n v="0.66249999999999998"/>
    <s v="1998-99"/>
    <n v="1999"/>
    <x v="13"/>
    <x v="20"/>
  </r>
  <r>
    <s v="NBA"/>
    <s v="conloma01"/>
    <n v="0.22905900000000001"/>
    <s v="1999-00"/>
    <n v="2000"/>
    <x v="14"/>
    <x v="1"/>
  </r>
  <r>
    <s v="NBA"/>
    <s v="conloma01"/>
    <n v="0.11452900000000001"/>
    <s v="1999-00"/>
    <n v="2000"/>
    <x v="14"/>
    <x v="10"/>
  </r>
  <r>
    <s v="NBA"/>
    <s v="connapa01"/>
    <n v="0.52509300000000003"/>
    <s v="2015-16"/>
    <n v="2016"/>
    <x v="29"/>
    <x v="0"/>
  </r>
  <r>
    <s v="NBA"/>
    <s v="connapa01"/>
    <n v="0.87463599999999997"/>
    <s v="2016-17"/>
    <n v="2017"/>
    <x v="23"/>
    <x v="0"/>
  </r>
  <r>
    <s v="NBA"/>
    <s v="connapa01"/>
    <n v="1.471382"/>
    <s v="2017-18"/>
    <n v="2018"/>
    <x v="24"/>
    <x v="0"/>
  </r>
  <r>
    <s v="NBA"/>
    <s v="connele01"/>
    <n v="0.16"/>
    <s v="1984-85"/>
    <n v="1985"/>
    <x v="5"/>
    <x v="21"/>
  </r>
  <r>
    <s v="NBA"/>
    <s v="connele01"/>
    <n v="0.2"/>
    <s v="1985-86"/>
    <n v="1986"/>
    <x v="6"/>
    <x v="21"/>
  </r>
  <r>
    <s v="NBA"/>
    <s v="connele01"/>
    <n v="0.17499999999999999"/>
    <s v="1987-88"/>
    <n v="1988"/>
    <x v="7"/>
    <x v="12"/>
  </r>
  <r>
    <s v="NBA"/>
    <s v="connele01"/>
    <n v="0.22500000000000001"/>
    <s v="1988-89"/>
    <n v="1989"/>
    <x v="8"/>
    <x v="15"/>
  </r>
  <r>
    <s v="NBA"/>
    <s v="connele01"/>
    <n v="0.9"/>
    <s v="1990-91"/>
    <n v="1991"/>
    <x v="0"/>
    <x v="29"/>
  </r>
  <r>
    <s v="NBA"/>
    <s v="connele01"/>
    <n v="0.9"/>
    <s v="1991-92"/>
    <n v="1992"/>
    <x v="1"/>
    <x v="29"/>
  </r>
  <r>
    <s v="NBA"/>
    <s v="connele01"/>
    <n v="0.89"/>
    <s v="1992-93"/>
    <n v="1993"/>
    <x v="2"/>
    <x v="11"/>
  </r>
  <r>
    <s v="NBA"/>
    <s v="connele01"/>
    <n v="2.5000000000000001E-2"/>
    <s v="1993-94"/>
    <n v="1994"/>
    <x v="3"/>
    <x v="11"/>
  </r>
  <r>
    <s v="NBA"/>
    <s v="conrowi01"/>
    <n v="2.0278999999999998E-2"/>
    <s v="2006-07"/>
    <n v="2007"/>
    <x v="20"/>
    <x v="17"/>
  </r>
  <r>
    <s v="NBA"/>
    <s v="conrowi01"/>
    <n v="1.5099E-2"/>
    <s v="2006-07"/>
    <n v="2007"/>
    <x v="20"/>
    <x v="10"/>
  </r>
  <r>
    <s v="NBA"/>
    <s v="conrowi01"/>
    <n v="4.8558999999999998E-2"/>
    <s v="2009-10"/>
    <n v="2010"/>
    <x v="22"/>
    <x v="12"/>
  </r>
  <r>
    <s v="NBA"/>
    <s v="conrowi01"/>
    <n v="8.5439000000000001E-2"/>
    <s v="2012-13"/>
    <n v="2013"/>
    <x v="26"/>
    <x v="22"/>
  </r>
  <r>
    <s v="NBA"/>
    <s v="cookan01"/>
    <n v="0.37"/>
    <s v="1990-91"/>
    <n v="1991"/>
    <x v="0"/>
    <x v="4"/>
  </r>
  <r>
    <s v="NBA"/>
    <s v="cookan01"/>
    <n v="0.48"/>
    <s v="1991-92"/>
    <n v="1992"/>
    <x v="1"/>
    <x v="4"/>
  </r>
  <r>
    <s v="NBA"/>
    <s v="cookan01"/>
    <n v="0.56999999999999995"/>
    <s v="1992-93"/>
    <n v="1993"/>
    <x v="2"/>
    <x v="4"/>
  </r>
  <r>
    <s v="NBA"/>
    <s v="cookan01"/>
    <n v="0.65"/>
    <s v="1993-94"/>
    <n v="1994"/>
    <x v="3"/>
    <x v="29"/>
  </r>
  <r>
    <s v="NBA"/>
    <s v="cookan01"/>
    <n v="0.22500000000000001"/>
    <s v="1995-96"/>
    <n v="1996"/>
    <x v="9"/>
    <x v="0"/>
  </r>
  <r>
    <s v="NBA"/>
    <s v="cookbr01"/>
    <n v="0.90336000000000005"/>
    <s v="2003-04"/>
    <n v="2004"/>
    <x v="17"/>
    <x v="3"/>
  </r>
  <r>
    <s v="NBA"/>
    <s v="cookbr01"/>
    <n v="0.97116000000000002"/>
    <s v="2004-05"/>
    <n v="2005"/>
    <x v="18"/>
    <x v="3"/>
  </r>
  <r>
    <s v="NBA"/>
    <s v="cookbr01"/>
    <n v="1.0389600000000001"/>
    <s v="2005-06"/>
    <n v="2006"/>
    <x v="19"/>
    <x v="3"/>
  </r>
  <r>
    <s v="NBA"/>
    <s v="cookbr01"/>
    <n v="1.8171409999999999"/>
    <s v="2006-07"/>
    <n v="2007"/>
    <x v="20"/>
    <x v="3"/>
  </r>
  <r>
    <s v="NBA"/>
    <s v="cookbr01"/>
    <n v="3.5"/>
    <s v="2007-08"/>
    <n v="2008"/>
    <x v="21"/>
    <x v="11"/>
  </r>
  <r>
    <s v="NBA"/>
    <s v="cookbr01"/>
    <n v="3.5"/>
    <s v="2008-09"/>
    <n v="2009"/>
    <x v="25"/>
    <x v="12"/>
  </r>
  <r>
    <s v="NBA"/>
    <s v="cookbr01"/>
    <n v="3.5"/>
    <s v="2009-10"/>
    <n v="2010"/>
    <x v="22"/>
    <x v="12"/>
  </r>
  <r>
    <s v="NBA"/>
    <s v="cookbr01"/>
    <n v="1.1463369999999999"/>
    <s v="2010-11"/>
    <n v="2011"/>
    <x v="30"/>
    <x v="10"/>
  </r>
  <r>
    <s v="NBA"/>
    <s v="cookbr01"/>
    <n v="1.223166"/>
    <s v="2011-12"/>
    <n v="2012"/>
    <x v="31"/>
    <x v="10"/>
  </r>
  <r>
    <s v="NBA"/>
    <s v="cookda02"/>
    <n v="1.1843999999999999"/>
    <s v="2007-08"/>
    <n v="2008"/>
    <x v="21"/>
    <x v="20"/>
  </r>
  <r>
    <s v="NBA"/>
    <s v="cookda02"/>
    <n v="1.2732000000000001"/>
    <s v="2008-09"/>
    <n v="2009"/>
    <x v="25"/>
    <x v="20"/>
  </r>
  <r>
    <s v="NBA"/>
    <s v="cookda02"/>
    <n v="1.36212"/>
    <s v="2009-10"/>
    <n v="2010"/>
    <x v="22"/>
    <x v="20"/>
  </r>
  <r>
    <s v="NBA"/>
    <s v="cookda02"/>
    <n v="2.1698569999999999"/>
    <s v="2010-11"/>
    <n v="2011"/>
    <x v="30"/>
    <x v="8"/>
  </r>
  <r>
    <s v="NBA"/>
    <s v="cookda02"/>
    <n v="3.341558"/>
    <s v="2011-12"/>
    <n v="2012"/>
    <x v="31"/>
    <x v="8"/>
  </r>
  <r>
    <s v="NBA"/>
    <s v="cookda02"/>
    <n v="3.090042"/>
    <s v="2012-13"/>
    <n v="2013"/>
    <x v="26"/>
    <x v="12"/>
  </r>
  <r>
    <s v="NBA"/>
    <s v="cookda02"/>
    <n v="0.58976899999999999"/>
    <s v="2012-13"/>
    <n v="2013"/>
    <x v="26"/>
    <x v="30"/>
  </r>
  <r>
    <s v="NBA"/>
    <s v="cookda01"/>
    <n v="0.255"/>
    <s v="1984-85"/>
    <n v="1985"/>
    <x v="5"/>
    <x v="15"/>
  </r>
  <r>
    <s v="NBA"/>
    <s v="cookda01"/>
    <n v="0.27500000000000002"/>
    <s v="1985-86"/>
    <n v="1986"/>
    <x v="6"/>
    <x v="15"/>
  </r>
  <r>
    <s v="NBA"/>
    <s v="cookda01"/>
    <n v="0.4"/>
    <s v="1988-89"/>
    <n v="1989"/>
    <x v="8"/>
    <x v="23"/>
  </r>
  <r>
    <s v="NBA"/>
    <s v="cookje01"/>
    <n v="0.14199999999999999"/>
    <s v="1984-85"/>
    <n v="1985"/>
    <x v="5"/>
    <x v="28"/>
  </r>
  <r>
    <s v="NBA"/>
    <s v="cookje01"/>
    <n v="0.15056600000000001"/>
    <s v="1985-86"/>
    <n v="1986"/>
    <x v="6"/>
    <x v="23"/>
  </r>
  <r>
    <s v="NBA"/>
    <s v="cookje01"/>
    <n v="0.17499999999999999"/>
    <s v="1987-88"/>
    <n v="1988"/>
    <x v="7"/>
    <x v="16"/>
  </r>
  <r>
    <s v="NBA"/>
    <s v="cookom01"/>
    <n v="0.29222999999999999"/>
    <s v="2001-02"/>
    <n v="2002"/>
    <x v="15"/>
    <x v="6"/>
  </r>
  <r>
    <s v="NBA"/>
    <s v="coopedu01"/>
    <n v="0.14000000000000001"/>
    <s v="1992-93"/>
    <n v="1993"/>
    <x v="2"/>
    <x v="3"/>
  </r>
  <r>
    <s v="NBA"/>
    <s v="coopedu01"/>
    <n v="0.15"/>
    <s v="1993-94"/>
    <n v="1994"/>
    <x v="3"/>
    <x v="16"/>
  </r>
  <r>
    <s v="NBA"/>
    <s v="coopemi01"/>
    <n v="0.32500000000000001"/>
    <s v="1984-85"/>
    <n v="1985"/>
    <x v="5"/>
    <x v="3"/>
  </r>
  <r>
    <s v="NBA"/>
    <s v="coopemi01"/>
    <n v="0.36599999999999999"/>
    <s v="1985-86"/>
    <n v="1986"/>
    <x v="6"/>
    <x v="3"/>
  </r>
  <r>
    <s v="NBA"/>
    <s v="coopemi01"/>
    <n v="0.67649999999999999"/>
    <s v="1987-88"/>
    <n v="1988"/>
    <x v="7"/>
    <x v="3"/>
  </r>
  <r>
    <s v="NBA"/>
    <s v="coopewa01"/>
    <n v="0.28000000000000003"/>
    <s v="1984-85"/>
    <n v="1985"/>
    <x v="5"/>
    <x v="4"/>
  </r>
  <r>
    <s v="NBA"/>
    <s v="coopewa01"/>
    <n v="0.3"/>
    <s v="1985-86"/>
    <n v="1986"/>
    <x v="6"/>
    <x v="4"/>
  </r>
  <r>
    <s v="NBA"/>
    <s v="coopewa01"/>
    <n v="0.65"/>
    <s v="1987-88"/>
    <n v="1988"/>
    <x v="7"/>
    <x v="4"/>
  </r>
  <r>
    <s v="NBA"/>
    <s v="coopewa01"/>
    <n v="0.75"/>
    <s v="1988-89"/>
    <n v="1989"/>
    <x v="8"/>
    <x v="4"/>
  </r>
  <r>
    <s v="NBA"/>
    <s v="coopewa01"/>
    <n v="1.1000000000000001"/>
    <s v="1989-90"/>
    <n v="1990"/>
    <x v="33"/>
    <x v="0"/>
  </r>
  <r>
    <s v="NBA"/>
    <s v="coopewa01"/>
    <n v="1.1000000000000001"/>
    <s v="1990-91"/>
    <n v="1991"/>
    <x v="0"/>
    <x v="0"/>
  </r>
  <r>
    <s v="NBA"/>
    <s v="coopewa01"/>
    <n v="1.2"/>
    <s v="1991-92"/>
    <n v="1992"/>
    <x v="1"/>
    <x v="0"/>
  </r>
  <r>
    <s v="NBA"/>
    <s v="copato01"/>
    <n v="0.16"/>
    <s v="1991-92"/>
    <n v="1992"/>
    <x v="1"/>
    <x v="23"/>
  </r>
  <r>
    <s v="NBA"/>
    <s v="copelch01"/>
    <n v="0.47360400000000002"/>
    <s v="2012-13"/>
    <n v="2013"/>
    <x v="26"/>
    <x v="14"/>
  </r>
  <r>
    <s v="NBA"/>
    <s v="copelch01"/>
    <n v="3"/>
    <s v="2013-14"/>
    <n v="2014"/>
    <x v="27"/>
    <x v="31"/>
  </r>
  <r>
    <s v="NBA"/>
    <s v="copelch01"/>
    <n v="3.1349999999999998"/>
    <s v="2014-15"/>
    <n v="2015"/>
    <x v="28"/>
    <x v="31"/>
  </r>
  <r>
    <s v="NBA"/>
    <s v="copelch01"/>
    <n v="1.1000000000000001"/>
    <s v="2015-16"/>
    <n v="2016"/>
    <x v="29"/>
    <x v="11"/>
  </r>
  <r>
    <s v="NBA"/>
    <s v="copella01"/>
    <n v="0.13"/>
    <s v="1991-92"/>
    <n v="1992"/>
    <x v="1"/>
    <x v="10"/>
  </r>
  <r>
    <s v="NBA"/>
    <s v="corbity01"/>
    <n v="8.5699999999999998E-2"/>
    <s v="1985-86"/>
    <n v="1986"/>
    <x v="6"/>
    <x v="23"/>
  </r>
  <r>
    <s v="NBA"/>
    <s v="corbity01"/>
    <n v="0.125"/>
    <s v="1987-88"/>
    <n v="1988"/>
    <x v="7"/>
    <x v="16"/>
  </r>
  <r>
    <s v="NBA"/>
    <s v="corbity01"/>
    <n v="0.2"/>
    <s v="1988-89"/>
    <n v="1989"/>
    <x v="8"/>
    <x v="16"/>
  </r>
  <r>
    <s v="NBA"/>
    <s v="corbity01"/>
    <n v="0.83"/>
    <s v="1990-91"/>
    <n v="1991"/>
    <x v="0"/>
    <x v="22"/>
  </r>
  <r>
    <s v="NBA"/>
    <s v="corbity01"/>
    <n v="0.92200000000000004"/>
    <s v="1991-92"/>
    <n v="1992"/>
    <x v="1"/>
    <x v="32"/>
  </r>
  <r>
    <s v="NBA"/>
    <s v="corbity01"/>
    <n v="1.1000000000000001"/>
    <s v="1992-93"/>
    <n v="1993"/>
    <x v="2"/>
    <x v="32"/>
  </r>
  <r>
    <s v="NBA"/>
    <s v="corbity01"/>
    <n v="1.4"/>
    <s v="1993-94"/>
    <n v="1994"/>
    <x v="3"/>
    <x v="32"/>
  </r>
  <r>
    <s v="NBA"/>
    <s v="corbity01"/>
    <n v="1.6"/>
    <s v="1994-95"/>
    <n v="1995"/>
    <x v="4"/>
    <x v="7"/>
  </r>
  <r>
    <s v="NBA"/>
    <s v="corbity01"/>
    <n v="1.7"/>
    <s v="1995-96"/>
    <n v="1996"/>
    <x v="9"/>
    <x v="2"/>
  </r>
  <r>
    <s v="NBA"/>
    <s v="corbity01"/>
    <n v="0.2475"/>
    <s v="1996-97"/>
    <n v="1997"/>
    <x v="10"/>
    <x v="7"/>
  </r>
  <r>
    <s v="NBA"/>
    <s v="corbity01"/>
    <n v="0.32669999999999999"/>
    <s v="1997-98"/>
    <n v="1998"/>
    <x v="11"/>
    <x v="7"/>
  </r>
  <r>
    <s v="NBA"/>
    <s v="corbity01"/>
    <n v="2.4"/>
    <s v="1998-99"/>
    <n v="1999"/>
    <x v="13"/>
    <x v="7"/>
  </r>
  <r>
    <s v="NBA"/>
    <s v="corbity01"/>
    <n v="0.51"/>
    <s v="1999-00"/>
    <n v="2000"/>
    <x v="14"/>
    <x v="2"/>
  </r>
  <r>
    <s v="NBA"/>
    <s v="corbity01"/>
    <n v="1"/>
    <s v="2000-01"/>
    <n v="2001"/>
    <x v="12"/>
    <x v="13"/>
  </r>
  <r>
    <s v="NBA"/>
    <s v="corchch01"/>
    <n v="0.3"/>
    <s v="1992-93"/>
    <n v="1993"/>
    <x v="2"/>
    <x v="11"/>
  </r>
  <r>
    <s v="NBA"/>
    <s v="corchch01"/>
    <n v="0.15"/>
    <s v="1993-94"/>
    <n v="1994"/>
    <x v="3"/>
    <x v="1"/>
  </r>
  <r>
    <s v="NBA"/>
    <s v="corzida01"/>
    <n v="0.66"/>
    <s v="1984-85"/>
    <n v="1985"/>
    <x v="5"/>
    <x v="30"/>
  </r>
  <r>
    <s v="NBA"/>
    <s v="corzida01"/>
    <n v="0.71"/>
    <s v="1985-86"/>
    <n v="1986"/>
    <x v="6"/>
    <x v="30"/>
  </r>
  <r>
    <s v="NBA"/>
    <s v="corzida01"/>
    <n v="0.71"/>
    <s v="1986-87"/>
    <n v="1987"/>
    <x v="32"/>
    <x v="30"/>
  </r>
  <r>
    <s v="NBA"/>
    <s v="corzida01"/>
    <n v="0.7"/>
    <s v="1987-88"/>
    <n v="1988"/>
    <x v="7"/>
    <x v="30"/>
  </r>
  <r>
    <s v="NBA"/>
    <s v="corzida01"/>
    <n v="0.5"/>
    <s v="1988-89"/>
    <n v="1989"/>
    <x v="8"/>
    <x v="30"/>
  </r>
  <r>
    <s v="NBA"/>
    <s v="corzida01"/>
    <n v="0.3"/>
    <s v="1990-91"/>
    <n v="1991"/>
    <x v="0"/>
    <x v="8"/>
  </r>
  <r>
    <s v="NBA"/>
    <s v="corzida01"/>
    <n v="0.3"/>
    <s v="1991-92"/>
    <n v="1992"/>
    <x v="1"/>
    <x v="8"/>
  </r>
  <r>
    <s v="NBA"/>
    <s v="cottobr01"/>
    <n v="0.1522"/>
    <s v="2014-15"/>
    <n v="2015"/>
    <x v="28"/>
    <x v="32"/>
  </r>
  <r>
    <s v="NBA"/>
    <s v="cottobr01"/>
    <n v="0.05"/>
    <s v="2014-15"/>
    <n v="2015"/>
    <x v="28"/>
    <x v="23"/>
  </r>
  <r>
    <s v="NBA"/>
    <s v="cottobr01"/>
    <n v="0.22866300000000001"/>
    <s v="2015-16"/>
    <n v="2016"/>
    <x v="29"/>
    <x v="16"/>
  </r>
  <r>
    <s v="NBA"/>
    <s v="cottobr01"/>
    <n v="6.4621999999999999E-2"/>
    <s v="2015-16"/>
    <n v="2016"/>
    <x v="29"/>
    <x v="17"/>
  </r>
  <r>
    <s v="NBA"/>
    <s v="cottoja02"/>
    <n v="0.24199999999999999"/>
    <s v="1997-98"/>
    <n v="1998"/>
    <x v="11"/>
    <x v="8"/>
  </r>
  <r>
    <s v="NBA"/>
    <s v="cottoja02"/>
    <n v="0.46"/>
    <s v="1999-00"/>
    <n v="2000"/>
    <x v="14"/>
    <x v="30"/>
  </r>
  <r>
    <s v="NBA"/>
    <s v="courtjo01"/>
    <n v="0.15"/>
    <s v="1993-94"/>
    <n v="1994"/>
    <x v="3"/>
    <x v="16"/>
  </r>
  <r>
    <s v="NBA"/>
    <s v="courtjo01"/>
    <n v="1.3158E-2"/>
    <s v="1994-95"/>
    <n v="1995"/>
    <x v="4"/>
    <x v="19"/>
  </r>
  <r>
    <s v="NBA"/>
    <s v="courtjo01"/>
    <n v="0.22500000000000001"/>
    <s v="1995-96"/>
    <n v="1996"/>
    <x v="9"/>
    <x v="28"/>
  </r>
  <r>
    <s v="NBA"/>
    <s v="couside01"/>
    <n v="3.3746399999999999"/>
    <s v="2010-11"/>
    <n v="2011"/>
    <x v="30"/>
    <x v="2"/>
  </r>
  <r>
    <s v="NBA"/>
    <s v="couside01"/>
    <n v="3.6277200000000001"/>
    <s v="2011-12"/>
    <n v="2012"/>
    <x v="31"/>
    <x v="2"/>
  </r>
  <r>
    <s v="NBA"/>
    <s v="couside01"/>
    <n v="3.8807999999999998"/>
    <s v="2012-13"/>
    <n v="2013"/>
    <x v="26"/>
    <x v="2"/>
  </r>
  <r>
    <s v="NBA"/>
    <s v="couside01"/>
    <n v="4.9169739999999997"/>
    <s v="2013-14"/>
    <n v="2014"/>
    <x v="27"/>
    <x v="2"/>
  </r>
  <r>
    <s v="NBA"/>
    <s v="couside01"/>
    <n v="13.70125"/>
    <s v="2014-15"/>
    <n v="2015"/>
    <x v="28"/>
    <x v="2"/>
  </r>
  <r>
    <s v="NBA"/>
    <s v="couside01"/>
    <n v="14.728844"/>
    <s v="2015-16"/>
    <n v="2016"/>
    <x v="29"/>
    <x v="2"/>
  </r>
  <r>
    <s v="NBA"/>
    <s v="couside01"/>
    <n v="16.957899999999999"/>
    <s v="2016-17"/>
    <n v="2017"/>
    <x v="23"/>
    <x v="24"/>
  </r>
  <r>
    <s v="NBA"/>
    <s v="couside01"/>
    <n v="18.063849999999999"/>
    <s v="2017-18"/>
    <n v="2018"/>
    <x v="24"/>
    <x v="24"/>
  </r>
  <r>
    <s v="NBA"/>
    <s v="covinro01"/>
    <n v="1"/>
    <s v="2014-15"/>
    <n v="2015"/>
    <x v="28"/>
    <x v="25"/>
  </r>
  <r>
    <s v="NBA"/>
    <s v="covinro01"/>
    <n v="0.15"/>
    <s v="2014-15"/>
    <n v="2015"/>
    <x v="28"/>
    <x v="12"/>
  </r>
  <r>
    <s v="NBA"/>
    <s v="covinro01"/>
    <n v="1"/>
    <s v="2015-16"/>
    <n v="2016"/>
    <x v="29"/>
    <x v="25"/>
  </r>
  <r>
    <s v="NBA"/>
    <s v="covinro01"/>
    <n v="1.0156959999999999"/>
    <s v="2016-17"/>
    <n v="2017"/>
    <x v="23"/>
    <x v="25"/>
  </r>
  <r>
    <s v="NBA"/>
    <s v="covinro01"/>
    <n v="16.698103"/>
    <s v="2017-18"/>
    <n v="2018"/>
    <x v="24"/>
    <x v="25"/>
  </r>
  <r>
    <s v="NBA"/>
    <s v="crabbal01"/>
    <n v="0.86199999999999999"/>
    <s v="2014-15"/>
    <n v="2015"/>
    <x v="28"/>
    <x v="0"/>
  </r>
  <r>
    <s v="NBA"/>
    <s v="crabbal01"/>
    <n v="0.94727600000000001"/>
    <s v="2015-16"/>
    <n v="2016"/>
    <x v="29"/>
    <x v="0"/>
  </r>
  <r>
    <s v="NBA"/>
    <s v="crabbal01"/>
    <n v="18.5"/>
    <s v="2016-17"/>
    <n v="2017"/>
    <x v="23"/>
    <x v="0"/>
  </r>
  <r>
    <s v="NBA"/>
    <s v="crabbal01"/>
    <n v="19.3325"/>
    <s v="2017-18"/>
    <n v="2018"/>
    <x v="24"/>
    <x v="15"/>
  </r>
  <r>
    <s v="NBA"/>
    <s v="crawfch01"/>
    <n v="0.24199999999999999"/>
    <s v="1997-98"/>
    <n v="1998"/>
    <x v="11"/>
    <x v="7"/>
  </r>
  <r>
    <s v="NBA"/>
    <s v="crawfch01"/>
    <n v="0.35"/>
    <s v="1998-99"/>
    <n v="1999"/>
    <x v="13"/>
    <x v="7"/>
  </r>
  <r>
    <s v="NBA"/>
    <s v="crawfch01"/>
    <n v="2"/>
    <s v="1999-00"/>
    <n v="2000"/>
    <x v="14"/>
    <x v="7"/>
  </r>
  <r>
    <s v="NBA"/>
    <s v="crawfch01"/>
    <n v="2.2000000000000002"/>
    <s v="2000-01"/>
    <n v="2001"/>
    <x v="12"/>
    <x v="7"/>
  </r>
  <r>
    <s v="NBA"/>
    <s v="crawfch01"/>
    <n v="2.5"/>
    <s v="2001-02"/>
    <n v="2002"/>
    <x v="15"/>
    <x v="7"/>
  </r>
  <r>
    <s v="NBA"/>
    <s v="crawfch01"/>
    <n v="2.75"/>
    <s v="2002-03"/>
    <n v="2003"/>
    <x v="16"/>
    <x v="7"/>
  </r>
  <r>
    <s v="NBA"/>
    <s v="crawfch01"/>
    <n v="3"/>
    <s v="2003-04"/>
    <n v="2004"/>
    <x v="17"/>
    <x v="7"/>
  </r>
  <r>
    <s v="NBA"/>
    <s v="crawfch01"/>
    <n v="3.25"/>
    <s v="2004-05"/>
    <n v="2005"/>
    <x v="18"/>
    <x v="7"/>
  </r>
  <r>
    <s v="NBA"/>
    <s v="crawfja01"/>
    <n v="1.7623200000000001"/>
    <s v="2000-01"/>
    <n v="2001"/>
    <x v="12"/>
    <x v="30"/>
  </r>
  <r>
    <s v="NBA"/>
    <s v="crawfja01"/>
    <n v="1.89456"/>
    <s v="2001-02"/>
    <n v="2002"/>
    <x v="15"/>
    <x v="30"/>
  </r>
  <r>
    <s v="NBA"/>
    <s v="crawfja01"/>
    <n v="2.0266799999999998"/>
    <s v="2002-03"/>
    <n v="2003"/>
    <x v="16"/>
    <x v="30"/>
  </r>
  <r>
    <s v="NBA"/>
    <s v="crawfja01"/>
    <n v="2.5779369999999999"/>
    <s v="2003-04"/>
    <n v="2004"/>
    <x v="17"/>
    <x v="30"/>
  </r>
  <r>
    <s v="NBA"/>
    <s v="crawfja01"/>
    <n v="5.76"/>
    <s v="2004-05"/>
    <n v="2005"/>
    <x v="18"/>
    <x v="14"/>
  </r>
  <r>
    <s v="NBA"/>
    <s v="crawfja01"/>
    <n v="6.48"/>
    <s v="2005-06"/>
    <n v="2006"/>
    <x v="19"/>
    <x v="14"/>
  </r>
  <r>
    <s v="NBA"/>
    <s v="crawfja01"/>
    <n v="7.2"/>
    <s v="2006-07"/>
    <n v="2007"/>
    <x v="20"/>
    <x v="14"/>
  </r>
  <r>
    <s v="NBA"/>
    <s v="crawfja01"/>
    <n v="7.92"/>
    <s v="2007-08"/>
    <n v="2008"/>
    <x v="21"/>
    <x v="14"/>
  </r>
  <r>
    <s v="NBA"/>
    <s v="crawfja01"/>
    <n v="8.64"/>
    <s v="2008-09"/>
    <n v="2009"/>
    <x v="25"/>
    <x v="21"/>
  </r>
  <r>
    <s v="NBA"/>
    <s v="crawfja01"/>
    <n v="9.36"/>
    <s v="2009-10"/>
    <n v="2010"/>
    <x v="22"/>
    <x v="7"/>
  </r>
  <r>
    <s v="NBA"/>
    <s v="crawfja01"/>
    <n v="10.8"/>
    <s v="2010-11"/>
    <n v="2011"/>
    <x v="30"/>
    <x v="7"/>
  </r>
  <r>
    <s v="NBA"/>
    <s v="crawfja01"/>
    <n v="5"/>
    <s v="2011-12"/>
    <n v="2012"/>
    <x v="31"/>
    <x v="0"/>
  </r>
  <r>
    <s v="NBA"/>
    <s v="crawfja01"/>
    <n v="5"/>
    <s v="2012-13"/>
    <n v="2013"/>
    <x v="26"/>
    <x v="10"/>
  </r>
  <r>
    <s v="NBA"/>
    <s v="crawfja01"/>
    <n v="5.2249999999999996"/>
    <s v="2013-14"/>
    <n v="2014"/>
    <x v="27"/>
    <x v="10"/>
  </r>
  <r>
    <s v="NBA"/>
    <s v="crawfja01"/>
    <n v="5.45"/>
    <s v="2014-15"/>
    <n v="2015"/>
    <x v="28"/>
    <x v="10"/>
  </r>
  <r>
    <s v="NBA"/>
    <s v="crawfja01"/>
    <n v="5.6749999999999998"/>
    <s v="2015-16"/>
    <n v="2016"/>
    <x v="29"/>
    <x v="10"/>
  </r>
  <r>
    <s v="NBA"/>
    <s v="crawfja01"/>
    <n v="13.253012"/>
    <s v="2016-17"/>
    <n v="2017"/>
    <x v="23"/>
    <x v="10"/>
  </r>
  <r>
    <s v="NBA"/>
    <s v="crawfja01"/>
    <n v="10.942762"/>
    <s v="2017-18"/>
    <n v="2018"/>
    <x v="24"/>
    <x v="7"/>
  </r>
  <r>
    <s v="NBA"/>
    <s v="crawfja01"/>
    <n v="4.3280000000000003"/>
    <s v="2017-18"/>
    <n v="2018"/>
    <x v="24"/>
    <x v="22"/>
  </r>
  <r>
    <s v="NBA"/>
    <s v="crawfjo02"/>
    <n v="1.0423199999999999"/>
    <s v="2010-11"/>
    <n v="2011"/>
    <x v="30"/>
    <x v="26"/>
  </r>
  <r>
    <s v="NBA"/>
    <s v="crawfjo02"/>
    <n v="1.1204400000000001"/>
    <s v="2011-12"/>
    <n v="2012"/>
    <x v="31"/>
    <x v="26"/>
  </r>
  <r>
    <s v="NBA"/>
    <s v="crawfjo02"/>
    <n v="1.19868"/>
    <s v="2012-13"/>
    <n v="2013"/>
    <x v="26"/>
    <x v="1"/>
  </r>
  <r>
    <s v="NBA"/>
    <s v="crawfjo02"/>
    <n v="2.1624189999999999"/>
    <s v="2013-14"/>
    <n v="2014"/>
    <x v="27"/>
    <x v="1"/>
  </r>
  <r>
    <s v="NBA"/>
    <s v="crawfjo02"/>
    <n v="0.23491500000000001"/>
    <s v="2016-17"/>
    <n v="2017"/>
    <x v="23"/>
    <x v="24"/>
  </r>
  <r>
    <s v="NBA"/>
    <s v="crawfjo02"/>
    <n v="0.30819000000000002"/>
    <s v="2017-18"/>
    <n v="2018"/>
    <x v="24"/>
    <x v="24"/>
  </r>
  <r>
    <s v="NBA"/>
    <s v="crispjo01"/>
    <n v="4.8704999999999998E-2"/>
    <s v="2001-02"/>
    <n v="2002"/>
    <x v="15"/>
    <x v="3"/>
  </r>
  <r>
    <s v="NBA"/>
    <s v="critewi01"/>
    <n v="0.1"/>
    <s v="1987-88"/>
    <n v="1988"/>
    <x v="7"/>
    <x v="16"/>
  </r>
  <r>
    <s v="NBA"/>
    <s v="critewi01"/>
    <n v="0.125"/>
    <s v="1988-89"/>
    <n v="1989"/>
    <x v="8"/>
    <x v="16"/>
  </r>
  <r>
    <s v="NBA"/>
    <s v="crittja01"/>
    <n v="1.2851999999999999"/>
    <s v="2007-08"/>
    <n v="2008"/>
    <x v="21"/>
    <x v="17"/>
  </r>
  <r>
    <s v="NBA"/>
    <s v="crittja01"/>
    <n v="1.3815599999999999"/>
    <s v="2008-09"/>
    <n v="2009"/>
    <x v="25"/>
    <x v="26"/>
  </r>
  <r>
    <s v="NBA"/>
    <s v="crittja01"/>
    <n v="1.4779199999999999"/>
    <s v="2009-10"/>
    <n v="2010"/>
    <x v="22"/>
    <x v="26"/>
  </r>
  <r>
    <s v="NBA"/>
    <s v="croshau01"/>
    <n v="1.16544"/>
    <s v="1997-98"/>
    <n v="1998"/>
    <x v="11"/>
    <x v="31"/>
  </r>
  <r>
    <s v="NBA"/>
    <s v="croshau01"/>
    <n v="1.34"/>
    <s v="1998-99"/>
    <n v="1999"/>
    <x v="13"/>
    <x v="31"/>
  </r>
  <r>
    <s v="NBA"/>
    <s v="croshau01"/>
    <n v="1.51512"/>
    <s v="1999-00"/>
    <n v="2000"/>
    <x v="14"/>
    <x v="31"/>
  </r>
  <r>
    <s v="NBA"/>
    <s v="croshau01"/>
    <n v="5.3"/>
    <s v="2000-01"/>
    <n v="2001"/>
    <x v="12"/>
    <x v="31"/>
  </r>
  <r>
    <s v="NBA"/>
    <s v="croshau01"/>
    <n v="6.31"/>
    <s v="2001-02"/>
    <n v="2002"/>
    <x v="15"/>
    <x v="31"/>
  </r>
  <r>
    <s v="NBA"/>
    <s v="croshau01"/>
    <n v="6.96"/>
    <s v="2002-03"/>
    <n v="2003"/>
    <x v="16"/>
    <x v="31"/>
  </r>
  <r>
    <s v="NBA"/>
    <s v="croshau01"/>
    <n v="7.61"/>
    <s v="2003-04"/>
    <n v="2004"/>
    <x v="17"/>
    <x v="31"/>
  </r>
  <r>
    <s v="NBA"/>
    <s v="croshau01"/>
    <n v="8.26"/>
    <s v="2004-05"/>
    <n v="2005"/>
    <x v="18"/>
    <x v="31"/>
  </r>
  <r>
    <s v="NBA"/>
    <s v="croshau01"/>
    <n v="7.9"/>
    <s v="2005-06"/>
    <n v="2006"/>
    <x v="19"/>
    <x v="31"/>
  </r>
  <r>
    <s v="NBA"/>
    <s v="croshau01"/>
    <n v="7.3"/>
    <s v="2006-07"/>
    <n v="2007"/>
    <x v="20"/>
    <x v="6"/>
  </r>
  <r>
    <s v="NBA"/>
    <s v="croshau01"/>
    <n v="1.21959"/>
    <s v="2007-08"/>
    <n v="2008"/>
    <x v="21"/>
    <x v="21"/>
  </r>
  <r>
    <s v="NBA"/>
    <s v="croshau01"/>
    <n v="0.52718500000000001"/>
    <s v="2008-09"/>
    <n v="2009"/>
    <x v="25"/>
    <x v="29"/>
  </r>
  <r>
    <s v="NBA"/>
    <s v="croshau01"/>
    <n v="7.4250999999999998E-2"/>
    <s v="2008-09"/>
    <n v="2009"/>
    <x v="25"/>
    <x v="23"/>
  </r>
  <r>
    <s v="NBA"/>
    <s v="crottjo01"/>
    <n v="0.14000000000000001"/>
    <s v="1992-93"/>
    <n v="1993"/>
    <x v="2"/>
    <x v="32"/>
  </r>
  <r>
    <s v="NBA"/>
    <s v="crottjo01"/>
    <n v="0.2"/>
    <s v="1993-94"/>
    <n v="1994"/>
    <x v="3"/>
    <x v="32"/>
  </r>
  <r>
    <s v="NBA"/>
    <s v="crottjo01"/>
    <n v="0.25"/>
    <s v="1994-95"/>
    <n v="1995"/>
    <x v="4"/>
    <x v="32"/>
  </r>
  <r>
    <s v="NBA"/>
    <s v="crottjo01"/>
    <n v="0.35"/>
    <s v="1995-96"/>
    <n v="1996"/>
    <x v="9"/>
    <x v="28"/>
  </r>
  <r>
    <s v="NBA"/>
    <s v="crottjo01"/>
    <n v="0.42"/>
    <s v="1997-98"/>
    <n v="1998"/>
    <x v="11"/>
    <x v="0"/>
  </r>
  <r>
    <s v="NBA"/>
    <s v="crottjo01"/>
    <n v="0.6"/>
    <s v="1998-99"/>
    <n v="1999"/>
    <x v="13"/>
    <x v="8"/>
  </r>
  <r>
    <s v="NBA"/>
    <s v="crottjo01"/>
    <n v="0.504"/>
    <s v="1998-99"/>
    <n v="1999"/>
    <x v="13"/>
    <x v="0"/>
  </r>
  <r>
    <s v="NBA"/>
    <s v="crottjo01"/>
    <n v="0.76"/>
    <s v="1999-00"/>
    <n v="2000"/>
    <x v="14"/>
    <x v="0"/>
  </r>
  <r>
    <s v="NBA"/>
    <s v="crottjo01"/>
    <n v="0.47699999999999998"/>
    <s v="1999-00"/>
    <n v="2000"/>
    <x v="14"/>
    <x v="9"/>
  </r>
  <r>
    <s v="NBA"/>
    <s v="crottjo01"/>
    <n v="0.8"/>
    <s v="2000-01"/>
    <n v="2001"/>
    <x v="12"/>
    <x v="32"/>
  </r>
  <r>
    <s v="NBA"/>
    <s v="crottjo01"/>
    <n v="1"/>
    <s v="2001-02"/>
    <n v="2002"/>
    <x v="15"/>
    <x v="32"/>
  </r>
  <r>
    <s v="NBA"/>
    <s v="crottjo01"/>
    <n v="0.13817099999999999"/>
    <s v="2002-03"/>
    <n v="2003"/>
    <x v="16"/>
    <x v="4"/>
  </r>
  <r>
    <s v="NBA"/>
    <s v="crowdco01"/>
    <n v="0.13"/>
    <s v="1991-92"/>
    <n v="1992"/>
    <x v="1"/>
    <x v="32"/>
  </r>
  <r>
    <s v="NBA"/>
    <s v="crowdco01"/>
    <n v="0.25"/>
    <s v="1992-93"/>
    <n v="1993"/>
    <x v="2"/>
    <x v="32"/>
  </r>
  <r>
    <s v="NBA"/>
    <s v="crowdco01"/>
    <n v="0.142982"/>
    <s v="1994-95"/>
    <n v="1995"/>
    <x v="4"/>
    <x v="23"/>
  </r>
  <r>
    <s v="NBA"/>
    <s v="crowdja01"/>
    <n v="0.600491"/>
    <s v="2012-13"/>
    <n v="2013"/>
    <x v="26"/>
    <x v="6"/>
  </r>
  <r>
    <s v="NBA"/>
    <s v="crowdja01"/>
    <n v="0.78887200000000002"/>
    <s v="2013-14"/>
    <n v="2014"/>
    <x v="27"/>
    <x v="6"/>
  </r>
  <r>
    <s v="NBA"/>
    <s v="crowdja01"/>
    <n v="0.91524300000000003"/>
    <s v="2014-15"/>
    <n v="2015"/>
    <x v="28"/>
    <x v="1"/>
  </r>
  <r>
    <s v="NBA"/>
    <s v="crowdja01"/>
    <n v="6"/>
    <s v="2015-16"/>
    <n v="2016"/>
    <x v="29"/>
    <x v="1"/>
  </r>
  <r>
    <s v="NBA"/>
    <s v="crowdja01"/>
    <n v="6.2864079999999998"/>
    <s v="2016-17"/>
    <n v="2017"/>
    <x v="23"/>
    <x v="1"/>
  </r>
  <r>
    <s v="NBA"/>
    <s v="crowdja01"/>
    <n v="6.7961169999999997"/>
    <s v="2017-18"/>
    <n v="2018"/>
    <x v="24"/>
    <x v="32"/>
  </r>
  <r>
    <s v="NBA"/>
    <s v="cummipa01"/>
    <n v="0.8"/>
    <s v="1984-85"/>
    <n v="1985"/>
    <x v="5"/>
    <x v="14"/>
  </r>
  <r>
    <s v="NBA"/>
    <s v="cummipa01"/>
    <n v="0.61250000000000004"/>
    <s v="1985-86"/>
    <n v="1986"/>
    <x v="6"/>
    <x v="14"/>
  </r>
  <r>
    <s v="NBA"/>
    <s v="cummipa01"/>
    <n v="0.71199999999999997"/>
    <s v="1987-88"/>
    <n v="1988"/>
    <x v="7"/>
    <x v="14"/>
  </r>
  <r>
    <s v="NBA"/>
    <s v="cummipa01"/>
    <n v="0.52500000000000002"/>
    <s v="1988-89"/>
    <n v="1989"/>
    <x v="8"/>
    <x v="20"/>
  </r>
  <r>
    <s v="NBA"/>
    <s v="cummite01"/>
    <n v="0.41"/>
    <s v="1984-85"/>
    <n v="1985"/>
    <x v="5"/>
    <x v="29"/>
  </r>
  <r>
    <s v="NBA"/>
    <s v="cummite01"/>
    <n v="0.63300000000000001"/>
    <s v="1985-86"/>
    <n v="1986"/>
    <x v="6"/>
    <x v="29"/>
  </r>
  <r>
    <s v="NBA"/>
    <s v="cummite01"/>
    <n v="1.33"/>
    <s v="1987-88"/>
    <n v="1988"/>
    <x v="7"/>
    <x v="29"/>
  </r>
  <r>
    <s v="NBA"/>
    <s v="cummite01"/>
    <n v="1.4"/>
    <s v="1988-89"/>
    <n v="1989"/>
    <x v="8"/>
    <x v="29"/>
  </r>
  <r>
    <s v="NBA"/>
    <s v="cummite01"/>
    <n v="1.7"/>
    <s v="1989-90"/>
    <n v="1990"/>
    <x v="33"/>
    <x v="23"/>
  </r>
  <r>
    <s v="NBA"/>
    <s v="cummite01"/>
    <n v="1.86"/>
    <s v="1990-91"/>
    <n v="1991"/>
    <x v="0"/>
    <x v="23"/>
  </r>
  <r>
    <s v="NBA"/>
    <s v="cummite01"/>
    <n v="1.861"/>
    <s v="1991-92"/>
    <n v="1992"/>
    <x v="1"/>
    <x v="23"/>
  </r>
  <r>
    <s v="NBA"/>
    <s v="cummite01"/>
    <n v="2.407"/>
    <s v="1992-93"/>
    <n v="1993"/>
    <x v="2"/>
    <x v="23"/>
  </r>
  <r>
    <s v="NBA"/>
    <s v="cummite01"/>
    <n v="2.407"/>
    <s v="1993-94"/>
    <n v="1994"/>
    <x v="3"/>
    <x v="23"/>
  </r>
  <r>
    <s v="NBA"/>
    <s v="cummite01"/>
    <n v="2.4066000000000001"/>
    <s v="1994-95"/>
    <n v="1995"/>
    <x v="4"/>
    <x v="23"/>
  </r>
  <r>
    <s v="NBA"/>
    <s v="cummite01"/>
    <n v="0.65"/>
    <s v="1995-96"/>
    <n v="1996"/>
    <x v="9"/>
    <x v="29"/>
  </r>
  <r>
    <s v="NBA"/>
    <s v="cummite01"/>
    <n v="1"/>
    <s v="1997-98"/>
    <n v="1998"/>
    <x v="11"/>
    <x v="25"/>
  </r>
  <r>
    <s v="NBA"/>
    <s v="cummite01"/>
    <n v="1.1499999999999999"/>
    <s v="1998-99"/>
    <n v="1999"/>
    <x v="13"/>
    <x v="21"/>
  </r>
  <r>
    <s v="NBA"/>
    <s v="cummite01"/>
    <n v="2.6"/>
    <s v="1999-00"/>
    <n v="2000"/>
    <x v="14"/>
    <x v="21"/>
  </r>
  <r>
    <s v="NBA"/>
    <s v="cummite01"/>
    <n v="2.2000000000000002"/>
    <s v="2000-01"/>
    <n v="2001"/>
    <x v="12"/>
    <x v="21"/>
  </r>
  <r>
    <s v="NBA"/>
    <s v="cummivo01"/>
    <n v="0.70440000000000003"/>
    <s v="1999-00"/>
    <n v="2000"/>
    <x v="14"/>
    <x v="21"/>
  </r>
  <r>
    <s v="NBA"/>
    <s v="cummivo01"/>
    <n v="0.75719999999999998"/>
    <s v="2000-01"/>
    <n v="2001"/>
    <x v="12"/>
    <x v="21"/>
  </r>
  <r>
    <s v="NBA"/>
    <s v="cummivo01"/>
    <n v="0.81"/>
    <s v="2001-02"/>
    <n v="2002"/>
    <x v="15"/>
    <x v="25"/>
  </r>
  <r>
    <s v="NBA"/>
    <s v="cunnida01"/>
    <n v="0.45758799999999999"/>
    <s v="2009-10"/>
    <n v="2010"/>
    <x v="22"/>
    <x v="0"/>
  </r>
  <r>
    <s v="NBA"/>
    <s v="cunnida01"/>
    <n v="0.76219499999999996"/>
    <s v="2010-11"/>
    <n v="2011"/>
    <x v="30"/>
    <x v="19"/>
  </r>
  <r>
    <s v="NBA"/>
    <s v="cunnida01"/>
    <n v="2"/>
    <s v="2011-12"/>
    <n v="2012"/>
    <x v="31"/>
    <x v="17"/>
  </r>
  <r>
    <s v="NBA"/>
    <s v="cunnida01"/>
    <n v="2.09"/>
    <s v="2012-13"/>
    <n v="2013"/>
    <x v="26"/>
    <x v="22"/>
  </r>
  <r>
    <s v="NBA"/>
    <s v="cunnida01"/>
    <n v="2.1800000000000002"/>
    <s v="2013-14"/>
    <n v="2014"/>
    <x v="27"/>
    <x v="22"/>
  </r>
  <r>
    <s v="NBA"/>
    <s v="cunnida01"/>
    <n v="0.83194199999999996"/>
    <s v="2014-15"/>
    <n v="2015"/>
    <x v="28"/>
    <x v="24"/>
  </r>
  <r>
    <s v="NBA"/>
    <s v="cunnida01"/>
    <n v="3"/>
    <s v="2015-16"/>
    <n v="2016"/>
    <x v="29"/>
    <x v="24"/>
  </r>
  <r>
    <s v="NBA"/>
    <s v="cunnida01"/>
    <n v="2.9782500000000001"/>
    <s v="2016-17"/>
    <n v="2017"/>
    <x v="23"/>
    <x v="24"/>
  </r>
  <r>
    <s v="NBA"/>
    <s v="cunnida01"/>
    <n v="2.2999999999999998"/>
    <s v="2017-18"/>
    <n v="2018"/>
    <x v="24"/>
    <x v="15"/>
  </r>
  <r>
    <s v="NBA"/>
    <s v="cunnija01"/>
    <n v="1.15632"/>
    <s v="2012-13"/>
    <n v="2013"/>
    <x v="26"/>
    <x v="6"/>
  </r>
  <r>
    <s v="NBA"/>
    <s v="cunnija01"/>
    <n v="1.2083999999999999"/>
    <s v="2013-14"/>
    <n v="2014"/>
    <x v="27"/>
    <x v="7"/>
  </r>
  <r>
    <s v="NBA"/>
    <s v="cunnija01"/>
    <n v="0.981348"/>
    <s v="2015-16"/>
    <n v="2016"/>
    <x v="29"/>
    <x v="11"/>
  </r>
  <r>
    <s v="NBA"/>
    <s v="cunnija01"/>
    <n v="5.7726E-2"/>
    <s v="2015-16"/>
    <n v="2016"/>
    <x v="29"/>
    <x v="29"/>
  </r>
  <r>
    <s v="NBA"/>
    <s v="cunniwi01"/>
    <n v="0.05"/>
    <s v="1997-98"/>
    <n v="1998"/>
    <x v="11"/>
    <x v="16"/>
  </r>
  <r>
    <s v="NBA"/>
    <s v="cunniwi01"/>
    <n v="0.35"/>
    <s v="1998-99"/>
    <n v="1999"/>
    <x v="13"/>
    <x v="15"/>
  </r>
  <r>
    <s v="NBA"/>
    <s v="cunniwi01"/>
    <n v="0.4985"/>
    <s v="2000-01"/>
    <n v="2001"/>
    <x v="12"/>
    <x v="5"/>
  </r>
  <r>
    <s v="NBA"/>
    <s v="curcira01"/>
    <n v="0.14000000000000001"/>
    <s v="1992-93"/>
    <n v="1993"/>
    <x v="2"/>
    <x v="6"/>
  </r>
  <r>
    <s v="NBA"/>
    <s v="curetea01"/>
    <n v="0.2"/>
    <s v="1984-85"/>
    <n v="1985"/>
    <x v="5"/>
    <x v="9"/>
  </r>
  <r>
    <s v="NBA"/>
    <s v="curetea01"/>
    <n v="0.21"/>
    <s v="1985-86"/>
    <n v="1986"/>
    <x v="6"/>
    <x v="9"/>
  </r>
  <r>
    <s v="NBA"/>
    <s v="curetea01"/>
    <n v="0.26500000000000001"/>
    <s v="1987-88"/>
    <n v="1988"/>
    <x v="7"/>
    <x v="10"/>
  </r>
  <r>
    <s v="NBA"/>
    <s v="curetea01"/>
    <n v="0.18"/>
    <s v="1988-89"/>
    <n v="1989"/>
    <x v="8"/>
    <x v="19"/>
  </r>
  <r>
    <s v="NBA"/>
    <s v="curetea01"/>
    <n v="0.20519999999999999"/>
    <s v="1996-97"/>
    <n v="1997"/>
    <x v="10"/>
    <x v="13"/>
  </r>
  <r>
    <s v="NBA"/>
    <s v="curlebi01"/>
    <n v="0.70199999999999996"/>
    <s v="1994-95"/>
    <n v="1995"/>
    <x v="4"/>
    <x v="9"/>
  </r>
  <r>
    <s v="NBA"/>
    <s v="curlebi01"/>
    <n v="0.91300000000000003"/>
    <s v="1995-96"/>
    <n v="1996"/>
    <x v="9"/>
    <x v="0"/>
  </r>
  <r>
    <s v="NBA"/>
    <s v="curlebi01"/>
    <n v="1.123"/>
    <s v="1996-97"/>
    <n v="1997"/>
    <x v="10"/>
    <x v="22"/>
  </r>
  <r>
    <s v="NBA"/>
    <s v="curlebi01"/>
    <n v="1.3338000000000001"/>
    <s v="1997-98"/>
    <n v="1998"/>
    <x v="11"/>
    <x v="22"/>
  </r>
  <r>
    <s v="NBA"/>
    <s v="curlebi01"/>
    <n v="1.544"/>
    <s v="1998-99"/>
    <n v="1999"/>
    <x v="13"/>
    <x v="22"/>
  </r>
  <r>
    <s v="NBA"/>
    <s v="curlebi01"/>
    <n v="0.117867"/>
    <s v="1999-00"/>
    <n v="2000"/>
    <x v="14"/>
    <x v="21"/>
  </r>
  <r>
    <s v="NBA"/>
    <s v="curlebi01"/>
    <n v="0.61099999999999999"/>
    <s v="2000-01"/>
    <n v="2001"/>
    <x v="12"/>
    <x v="21"/>
  </r>
  <r>
    <s v="NBA"/>
    <s v="curlebi01"/>
    <n v="0.42349999999999999"/>
    <s v="2000-01"/>
    <n v="2001"/>
    <x v="12"/>
    <x v="6"/>
  </r>
  <r>
    <s v="NBA"/>
    <s v="curryde01"/>
    <n v="0.25"/>
    <s v="1987-88"/>
    <n v="1988"/>
    <x v="7"/>
    <x v="28"/>
  </r>
  <r>
    <s v="NBA"/>
    <s v="curryde01"/>
    <n v="0.28499999999999998"/>
    <s v="1988-89"/>
    <n v="1989"/>
    <x v="8"/>
    <x v="19"/>
  </r>
  <r>
    <s v="NBA"/>
    <s v="curryde01"/>
    <n v="0.9"/>
    <s v="1990-91"/>
    <n v="1991"/>
    <x v="0"/>
    <x v="19"/>
  </r>
  <r>
    <s v="NBA"/>
    <s v="curryde01"/>
    <n v="1.006"/>
    <s v="1991-92"/>
    <n v="1992"/>
    <x v="1"/>
    <x v="19"/>
  </r>
  <r>
    <s v="NBA"/>
    <s v="curryde01"/>
    <n v="0.75"/>
    <s v="1992-93"/>
    <n v="1993"/>
    <x v="2"/>
    <x v="19"/>
  </r>
  <r>
    <s v="NBA"/>
    <s v="curryde01"/>
    <n v="1.04"/>
    <s v="1993-94"/>
    <n v="1994"/>
    <x v="3"/>
    <x v="19"/>
  </r>
  <r>
    <s v="NBA"/>
    <s v="curryde01"/>
    <n v="1.34"/>
    <s v="1994-95"/>
    <n v="1995"/>
    <x v="4"/>
    <x v="19"/>
  </r>
  <r>
    <s v="NBA"/>
    <s v="curryde01"/>
    <n v="1.57"/>
    <s v="1995-96"/>
    <n v="1996"/>
    <x v="9"/>
    <x v="19"/>
  </r>
  <r>
    <s v="NBA"/>
    <s v="curryde01"/>
    <n v="1.83"/>
    <s v="1996-97"/>
    <n v="1997"/>
    <x v="10"/>
    <x v="19"/>
  </r>
  <r>
    <s v="NBA"/>
    <s v="curryde01"/>
    <n v="3.66"/>
    <s v="1997-98"/>
    <n v="1998"/>
    <x v="11"/>
    <x v="19"/>
  </r>
  <r>
    <s v="NBA"/>
    <s v="curryde01"/>
    <n v="1"/>
    <s v="1998-99"/>
    <n v="1999"/>
    <x v="13"/>
    <x v="29"/>
  </r>
  <r>
    <s v="NBA"/>
    <s v="curryde01"/>
    <n v="2.1"/>
    <s v="1999-00"/>
    <n v="2000"/>
    <x v="14"/>
    <x v="13"/>
  </r>
  <r>
    <s v="NBA"/>
    <s v="curryde01"/>
    <n v="2"/>
    <s v="2000-01"/>
    <n v="2001"/>
    <x v="12"/>
    <x v="13"/>
  </r>
  <r>
    <s v="NBA"/>
    <s v="curryde01"/>
    <n v="2.1"/>
    <s v="2001-02"/>
    <n v="2002"/>
    <x v="15"/>
    <x v="13"/>
  </r>
  <r>
    <s v="NBA"/>
    <s v="curryed01"/>
    <n v="2.6783999999999999"/>
    <s v="2001-02"/>
    <n v="2002"/>
    <x v="15"/>
    <x v="30"/>
  </r>
  <r>
    <s v="NBA"/>
    <s v="curryed01"/>
    <n v="2.8792800000000001"/>
    <s v="2002-03"/>
    <n v="2003"/>
    <x v="16"/>
    <x v="30"/>
  </r>
  <r>
    <s v="NBA"/>
    <s v="curryed01"/>
    <n v="3.0801599999999998"/>
    <s v="2003-04"/>
    <n v="2004"/>
    <x v="17"/>
    <x v="30"/>
  </r>
  <r>
    <s v="NBA"/>
    <s v="curryed01"/>
    <n v="3.8964020000000001"/>
    <s v="2004-05"/>
    <n v="2005"/>
    <x v="18"/>
    <x v="30"/>
  </r>
  <r>
    <s v="NBA"/>
    <s v="curryed01"/>
    <n v="7.39"/>
    <s v="2005-06"/>
    <n v="2006"/>
    <x v="19"/>
    <x v="14"/>
  </r>
  <r>
    <s v="NBA"/>
    <s v="curryed01"/>
    <n v="8.1711030000000004"/>
    <s v="2006-07"/>
    <n v="2007"/>
    <x v="20"/>
    <x v="14"/>
  </r>
  <r>
    <s v="NBA"/>
    <s v="curryed01"/>
    <n v="8.9475429999999996"/>
    <s v="2007-08"/>
    <n v="2008"/>
    <x v="21"/>
    <x v="14"/>
  </r>
  <r>
    <s v="NBA"/>
    <s v="curryed01"/>
    <n v="9.7239830000000005"/>
    <s v="2008-09"/>
    <n v="2009"/>
    <x v="25"/>
    <x v="14"/>
  </r>
  <r>
    <s v="NBA"/>
    <s v="curryed01"/>
    <n v="10.500423"/>
    <s v="2009-10"/>
    <n v="2010"/>
    <x v="22"/>
    <x v="14"/>
  </r>
  <r>
    <s v="NBA"/>
    <s v="curryed01"/>
    <n v="11.530592"/>
    <s v="2010-11"/>
    <n v="2011"/>
    <x v="30"/>
    <x v="22"/>
  </r>
  <r>
    <s v="NBA"/>
    <s v="curryed01"/>
    <n v="1.229255"/>
    <s v="2011-12"/>
    <n v="2012"/>
    <x v="31"/>
    <x v="20"/>
  </r>
  <r>
    <s v="NBA"/>
    <s v="curryed01"/>
    <n v="2.3852000000000002E-2"/>
    <s v="2012-13"/>
    <n v="2013"/>
    <x v="26"/>
    <x v="6"/>
  </r>
  <r>
    <s v="NBA"/>
    <s v="curryja01"/>
    <n v="0.42716300000000001"/>
    <s v="2007-08"/>
    <n v="2008"/>
    <x v="21"/>
    <x v="30"/>
  </r>
  <r>
    <s v="NBA"/>
    <s v="curryja01"/>
    <n v="2.6917E-2"/>
    <s v="2009-10"/>
    <n v="2010"/>
    <x v="22"/>
    <x v="10"/>
  </r>
  <r>
    <s v="NBA"/>
    <s v="currymi01"/>
    <n v="0.15"/>
    <s v="1993-94"/>
    <n v="1994"/>
    <x v="3"/>
    <x v="25"/>
  </r>
  <r>
    <s v="NBA"/>
    <s v="currymi01"/>
    <n v="0.4"/>
    <s v="1996-97"/>
    <n v="1997"/>
    <x v="10"/>
    <x v="9"/>
  </r>
  <r>
    <s v="NBA"/>
    <s v="currymi01"/>
    <n v="0.5"/>
    <s v="1997-98"/>
    <n v="1998"/>
    <x v="11"/>
    <x v="29"/>
  </r>
  <r>
    <s v="NBA"/>
    <s v="currymi01"/>
    <n v="0.55000000000000004"/>
    <s v="1998-99"/>
    <n v="1999"/>
    <x v="13"/>
    <x v="29"/>
  </r>
  <r>
    <s v="NBA"/>
    <s v="currymi01"/>
    <n v="2"/>
    <s v="1999-00"/>
    <n v="2000"/>
    <x v="14"/>
    <x v="9"/>
  </r>
  <r>
    <s v="NBA"/>
    <s v="currymi01"/>
    <n v="2.2000000000000002"/>
    <s v="2000-01"/>
    <n v="2001"/>
    <x v="12"/>
    <x v="9"/>
  </r>
  <r>
    <s v="NBA"/>
    <s v="currymi01"/>
    <n v="2.4"/>
    <s v="2001-02"/>
    <n v="2002"/>
    <x v="15"/>
    <x v="9"/>
  </r>
  <r>
    <s v="NBA"/>
    <s v="currymi01"/>
    <n v="2.6"/>
    <s v="2002-03"/>
    <n v="2003"/>
    <x v="16"/>
    <x v="9"/>
  </r>
  <r>
    <s v="NBA"/>
    <s v="currymi01"/>
    <n v="2.8"/>
    <s v="2003-04"/>
    <n v="2004"/>
    <x v="17"/>
    <x v="13"/>
  </r>
  <r>
    <s v="NBA"/>
    <s v="currymi01"/>
    <n v="0.84512200000000004"/>
    <s v="2004-05"/>
    <n v="2005"/>
    <x v="18"/>
    <x v="31"/>
  </r>
  <r>
    <s v="NBA"/>
    <s v="curryse01"/>
    <n v="0.1"/>
    <s v="2014-15"/>
    <n v="2015"/>
    <x v="28"/>
    <x v="11"/>
  </r>
  <r>
    <s v="NBA"/>
    <s v="curryse01"/>
    <n v="4.8028000000000001E-2"/>
    <s v="2014-15"/>
    <n v="2015"/>
    <x v="28"/>
    <x v="16"/>
  </r>
  <r>
    <s v="NBA"/>
    <s v="curryse01"/>
    <n v="0.94727600000000001"/>
    <s v="2015-16"/>
    <n v="2016"/>
    <x v="29"/>
    <x v="2"/>
  </r>
  <r>
    <s v="NBA"/>
    <s v="curryse01"/>
    <n v="2.8980000000000001"/>
    <s v="2016-17"/>
    <n v="2017"/>
    <x v="23"/>
    <x v="6"/>
  </r>
  <r>
    <s v="NBA"/>
    <s v="curryse01"/>
    <n v="3.02841"/>
    <s v="2017-18"/>
    <n v="2018"/>
    <x v="24"/>
    <x v="6"/>
  </r>
  <r>
    <s v="NBA"/>
    <s v="curryst01"/>
    <n v="2.7105600000000001"/>
    <s v="2009-10"/>
    <n v="2010"/>
    <x v="22"/>
    <x v="21"/>
  </r>
  <r>
    <s v="NBA"/>
    <s v="curryst01"/>
    <n v="2.91384"/>
    <s v="2010-11"/>
    <n v="2011"/>
    <x v="30"/>
    <x v="21"/>
  </r>
  <r>
    <s v="NBA"/>
    <s v="curryst01"/>
    <n v="3.1171199999999999"/>
    <s v="2011-12"/>
    <n v="2012"/>
    <x v="31"/>
    <x v="21"/>
  </r>
  <r>
    <s v="NBA"/>
    <s v="curryst01"/>
    <n v="3.958742"/>
    <s v="2012-13"/>
    <n v="2013"/>
    <x v="26"/>
    <x v="21"/>
  </r>
  <r>
    <s v="NBA"/>
    <s v="curryst01"/>
    <n v="9.8876419999999996"/>
    <s v="2013-14"/>
    <n v="2014"/>
    <x v="27"/>
    <x v="21"/>
  </r>
  <r>
    <s v="NBA"/>
    <s v="curryst01"/>
    <n v="10.629213"/>
    <s v="2014-15"/>
    <n v="2015"/>
    <x v="28"/>
    <x v="21"/>
  </r>
  <r>
    <s v="NBA"/>
    <s v="curryst01"/>
    <n v="11.370786000000001"/>
    <s v="2015-16"/>
    <n v="2016"/>
    <x v="29"/>
    <x v="21"/>
  </r>
  <r>
    <s v="NBA"/>
    <s v="curryst01"/>
    <n v="12.112359"/>
    <s v="2016-17"/>
    <n v="2017"/>
    <x v="23"/>
    <x v="21"/>
  </r>
  <r>
    <s v="NBA"/>
    <s v="curryst01"/>
    <n v="34.682549999999999"/>
    <s v="2017-18"/>
    <n v="2018"/>
    <x v="24"/>
    <x v="21"/>
  </r>
  <r>
    <s v="NBA"/>
    <s v="cvetkra01"/>
    <n v="0.2"/>
    <s v="1995-96"/>
    <n v="1996"/>
    <x v="9"/>
    <x v="4"/>
  </r>
  <r>
    <s v="NBA"/>
    <s v="dailequ01"/>
    <n v="0.41"/>
    <s v="1984-85"/>
    <n v="1985"/>
    <x v="5"/>
    <x v="30"/>
  </r>
  <r>
    <s v="NBA"/>
    <s v="dailequ01"/>
    <n v="0.32500000000000001"/>
    <s v="1985-86"/>
    <n v="1986"/>
    <x v="6"/>
    <x v="30"/>
  </r>
  <r>
    <s v="NBA"/>
    <s v="dailequ01"/>
    <n v="0.13500000000000001"/>
    <s v="1987-88"/>
    <n v="1988"/>
    <x v="7"/>
    <x v="10"/>
  </r>
  <r>
    <s v="NBA"/>
    <s v="dailequ01"/>
    <n v="0.42499999999999999"/>
    <s v="1988-89"/>
    <n v="1989"/>
    <x v="8"/>
    <x v="10"/>
  </r>
  <r>
    <s v="NBA"/>
    <s v="dailequ01"/>
    <n v="0.42499999999999999"/>
    <s v="1990-91"/>
    <n v="1991"/>
    <x v="0"/>
    <x v="8"/>
  </r>
  <r>
    <s v="NBA"/>
    <s v="dailequ01"/>
    <n v="0.42499999999999999"/>
    <s v="1991-92"/>
    <n v="1992"/>
    <x v="1"/>
    <x v="8"/>
  </r>
  <r>
    <s v="NBA"/>
    <s v="dalemsa01"/>
    <n v="0.77148000000000005"/>
    <s v="2001-02"/>
    <n v="2002"/>
    <x v="15"/>
    <x v="25"/>
  </r>
  <r>
    <s v="NBA"/>
    <s v="dalemsa01"/>
    <n v="0.69110000000000005"/>
    <s v="2002-03"/>
    <n v="2003"/>
    <x v="16"/>
    <x v="25"/>
  </r>
  <r>
    <s v="NBA"/>
    <s v="dalemsa01"/>
    <n v="0.88715999999999995"/>
    <s v="2003-04"/>
    <n v="2004"/>
    <x v="17"/>
    <x v="25"/>
  </r>
  <r>
    <s v="NBA"/>
    <s v="dalemsa01"/>
    <n v="1.5995490000000001"/>
    <s v="2004-05"/>
    <n v="2005"/>
    <x v="18"/>
    <x v="25"/>
  </r>
  <r>
    <s v="NBA"/>
    <s v="dalemsa01"/>
    <n v="8.4700000000000006"/>
    <s v="2005-06"/>
    <n v="2006"/>
    <x v="19"/>
    <x v="25"/>
  </r>
  <r>
    <s v="NBA"/>
    <s v="dalemsa01"/>
    <n v="9.4643069999999998"/>
    <s v="2006-07"/>
    <n v="2007"/>
    <x v="20"/>
    <x v="25"/>
  </r>
  <r>
    <s v="NBA"/>
    <s v="dalemsa01"/>
    <n v="10.25"/>
    <s v="2007-08"/>
    <n v="2008"/>
    <x v="21"/>
    <x v="25"/>
  </r>
  <r>
    <s v="NBA"/>
    <s v="dalemsa01"/>
    <n v="11.238564"/>
    <s v="2008-09"/>
    <n v="2009"/>
    <x v="25"/>
    <x v="25"/>
  </r>
  <r>
    <s v="NBA"/>
    <s v="dalemsa01"/>
    <n v="12.025694"/>
    <s v="2009-10"/>
    <n v="2010"/>
    <x v="22"/>
    <x v="25"/>
  </r>
  <r>
    <s v="NBA"/>
    <s v="dalemsa01"/>
    <n v="13.428129"/>
    <s v="2010-11"/>
    <n v="2011"/>
    <x v="30"/>
    <x v="2"/>
  </r>
  <r>
    <s v="NBA"/>
    <s v="dalemsa01"/>
    <n v="7"/>
    <s v="2011-12"/>
    <n v="2012"/>
    <x v="31"/>
    <x v="12"/>
  </r>
  <r>
    <s v="NBA"/>
    <s v="dalemsa01"/>
    <n v="6.6985650000000003"/>
    <s v="2012-13"/>
    <n v="2013"/>
    <x v="26"/>
    <x v="29"/>
  </r>
  <r>
    <s v="NBA"/>
    <s v="dalemsa01"/>
    <n v="3.7007479999999999"/>
    <s v="2013-14"/>
    <n v="2014"/>
    <x v="27"/>
    <x v="6"/>
  </r>
  <r>
    <s v="NBA"/>
    <s v="dalemsa01"/>
    <n v="3.8672819999999999"/>
    <s v="2014-15"/>
    <n v="2015"/>
    <x v="28"/>
    <x v="14"/>
  </r>
  <r>
    <s v="NBA"/>
    <s v="dalemsa01"/>
    <n v="1.499187"/>
    <s v="2015-16"/>
    <n v="2016"/>
    <x v="29"/>
    <x v="6"/>
  </r>
  <r>
    <s v="NBA"/>
    <s v="dampier01"/>
    <n v="1.1839999999999999"/>
    <s v="1996-97"/>
    <n v="1997"/>
    <x v="10"/>
    <x v="31"/>
  </r>
  <r>
    <s v="NBA"/>
    <s v="dampier01"/>
    <n v="1.47888"/>
    <s v="1997-98"/>
    <n v="1998"/>
    <x v="11"/>
    <x v="21"/>
  </r>
  <r>
    <s v="NBA"/>
    <s v="dampier01"/>
    <n v="1.538"/>
    <s v="1998-99"/>
    <n v="1999"/>
    <x v="13"/>
    <x v="21"/>
  </r>
  <r>
    <s v="NBA"/>
    <s v="dampier01"/>
    <n v="4.9880000000000004"/>
    <s v="1999-00"/>
    <n v="2000"/>
    <x v="14"/>
    <x v="21"/>
  </r>
  <r>
    <s v="NBA"/>
    <s v="dampier01"/>
    <n v="5.61"/>
    <s v="2000-01"/>
    <n v="2001"/>
    <x v="12"/>
    <x v="21"/>
  </r>
  <r>
    <s v="NBA"/>
    <s v="dampier01"/>
    <n v="6.2350000000000003"/>
    <s v="2001-02"/>
    <n v="2002"/>
    <x v="15"/>
    <x v="21"/>
  </r>
  <r>
    <s v="NBA"/>
    <s v="dampier01"/>
    <n v="6.8585000000000003"/>
    <s v="2002-03"/>
    <n v="2003"/>
    <x v="16"/>
    <x v="21"/>
  </r>
  <r>
    <s v="NBA"/>
    <s v="dampier01"/>
    <n v="7.8419999999999996"/>
    <s v="2003-04"/>
    <n v="2004"/>
    <x v="17"/>
    <x v="21"/>
  </r>
  <r>
    <s v="NBA"/>
    <s v="dampier01"/>
    <n v="7.7"/>
    <s v="2004-05"/>
    <n v="2005"/>
    <x v="18"/>
    <x v="6"/>
  </r>
  <r>
    <s v="NBA"/>
    <s v="dampier01"/>
    <n v="8.6624999999999996"/>
    <s v="2005-06"/>
    <n v="2006"/>
    <x v="19"/>
    <x v="6"/>
  </r>
  <r>
    <s v="NBA"/>
    <s v="dampier01"/>
    <n v="9.6280000000000001"/>
    <s v="2006-07"/>
    <n v="2007"/>
    <x v="20"/>
    <x v="6"/>
  </r>
  <r>
    <s v="NBA"/>
    <s v="dampier01"/>
    <n v="10.5905"/>
    <s v="2007-08"/>
    <n v="2008"/>
    <x v="21"/>
    <x v="6"/>
  </r>
  <r>
    <s v="NBA"/>
    <s v="dampier01"/>
    <n v="11.553000000000001"/>
    <s v="2008-09"/>
    <n v="2009"/>
    <x v="25"/>
    <x v="6"/>
  </r>
  <r>
    <s v="NBA"/>
    <s v="dampier01"/>
    <n v="12.115500000000001"/>
    <s v="2009-10"/>
    <n v="2010"/>
    <x v="22"/>
    <x v="6"/>
  </r>
  <r>
    <s v="NBA"/>
    <s v="dampier01"/>
    <n v="1.1294690000000001"/>
    <s v="2010-11"/>
    <n v="2011"/>
    <x v="30"/>
    <x v="20"/>
  </r>
  <r>
    <s v="NBA"/>
    <s v="dampier01"/>
    <n v="0.850522"/>
    <s v="2011-12"/>
    <n v="2012"/>
    <x v="31"/>
    <x v="7"/>
  </r>
  <r>
    <s v="NBA"/>
    <s v="daniean01"/>
    <n v="2.1499199999999998"/>
    <s v="1997-98"/>
    <n v="1998"/>
    <x v="11"/>
    <x v="5"/>
  </r>
  <r>
    <s v="NBA"/>
    <s v="daniean01"/>
    <n v="2.472"/>
    <s v="1998-99"/>
    <n v="1999"/>
    <x v="13"/>
    <x v="23"/>
  </r>
  <r>
    <s v="NBA"/>
    <s v="daniean01"/>
    <n v="2.7949199999999998"/>
    <s v="1999-00"/>
    <n v="2000"/>
    <x v="14"/>
    <x v="23"/>
  </r>
  <r>
    <s v="NBA"/>
    <s v="daniean01"/>
    <n v="2.82"/>
    <s v="2000-01"/>
    <n v="2001"/>
    <x v="12"/>
    <x v="23"/>
  </r>
  <r>
    <s v="NBA"/>
    <s v="daniean01"/>
    <n v="3"/>
    <s v="2001-02"/>
    <n v="2002"/>
    <x v="15"/>
    <x v="23"/>
  </r>
  <r>
    <s v="NBA"/>
    <s v="daniean01"/>
    <n v="3.375"/>
    <s v="2002-03"/>
    <n v="2003"/>
    <x v="16"/>
    <x v="0"/>
  </r>
  <r>
    <s v="NBA"/>
    <s v="daniean01"/>
    <n v="2.2000000000000002"/>
    <s v="2003-04"/>
    <n v="2004"/>
    <x v="17"/>
    <x v="8"/>
  </r>
  <r>
    <s v="NBA"/>
    <s v="daniean01"/>
    <n v="2.2000000000000002"/>
    <s v="2004-05"/>
    <n v="2005"/>
    <x v="18"/>
    <x v="8"/>
  </r>
  <r>
    <s v="NBA"/>
    <s v="daniean01"/>
    <n v="5"/>
    <s v="2005-06"/>
    <n v="2006"/>
    <x v="19"/>
    <x v="26"/>
  </r>
  <r>
    <s v="NBA"/>
    <s v="daniean01"/>
    <n v="5.4"/>
    <s v="2006-07"/>
    <n v="2007"/>
    <x v="20"/>
    <x v="26"/>
  </r>
  <r>
    <s v="NBA"/>
    <s v="daniean01"/>
    <n v="5.8"/>
    <s v="2007-08"/>
    <n v="2008"/>
    <x v="21"/>
    <x v="26"/>
  </r>
  <r>
    <s v="NBA"/>
    <s v="daniean01"/>
    <n v="6.2"/>
    <s v="2008-09"/>
    <n v="2009"/>
    <x v="25"/>
    <x v="27"/>
  </r>
  <r>
    <s v="NBA"/>
    <s v="daniean01"/>
    <n v="5.8635799999999998"/>
    <s v="2009-10"/>
    <n v="2010"/>
    <x v="22"/>
    <x v="22"/>
  </r>
  <r>
    <s v="NBA"/>
    <s v="danieer01"/>
    <n v="0.38527699999999998"/>
    <s v="2004-05"/>
    <n v="2005"/>
    <x v="18"/>
    <x v="2"/>
  </r>
  <r>
    <s v="NBA"/>
    <s v="daniell01"/>
    <n v="0.14000000000000001"/>
    <s v="1992-93"/>
    <n v="1993"/>
    <x v="2"/>
    <x v="23"/>
  </r>
  <r>
    <s v="NBA"/>
    <s v="daniell01"/>
    <n v="0.182"/>
    <s v="1993-94"/>
    <n v="1994"/>
    <x v="3"/>
    <x v="23"/>
  </r>
  <r>
    <s v="NBA"/>
    <s v="daniell01"/>
    <n v="0.25"/>
    <s v="1994-95"/>
    <n v="1995"/>
    <x v="4"/>
    <x v="23"/>
  </r>
  <r>
    <s v="NBA"/>
    <s v="daniell01"/>
    <n v="1.14E-2"/>
    <s v="1994-95"/>
    <n v="1995"/>
    <x v="4"/>
    <x v="25"/>
  </r>
  <r>
    <s v="NBA"/>
    <s v="daniell01"/>
    <n v="0.18410000000000001"/>
    <s v="1996-97"/>
    <n v="1997"/>
    <x v="10"/>
    <x v="15"/>
  </r>
  <r>
    <s v="NBA"/>
    <s v="daniema01"/>
    <n v="0.36693100000000001"/>
    <s v="2003-04"/>
    <n v="2004"/>
    <x v="17"/>
    <x v="6"/>
  </r>
  <r>
    <s v="NBA"/>
    <s v="daniema01"/>
    <n v="4.9029999999999996"/>
    <s v="2004-05"/>
    <n v="2005"/>
    <x v="18"/>
    <x v="6"/>
  </r>
  <r>
    <s v="NBA"/>
    <s v="daniema01"/>
    <n v="5.3933"/>
    <s v="2005-06"/>
    <n v="2006"/>
    <x v="19"/>
    <x v="6"/>
  </r>
  <r>
    <s v="NBA"/>
    <s v="daniema01"/>
    <n v="5.8836000000000004"/>
    <s v="2006-07"/>
    <n v="2007"/>
    <x v="20"/>
    <x v="31"/>
  </r>
  <r>
    <s v="NBA"/>
    <s v="daniema01"/>
    <n v="6.3738999999999999"/>
    <s v="2007-08"/>
    <n v="2008"/>
    <x v="21"/>
    <x v="31"/>
  </r>
  <r>
    <s v="NBA"/>
    <s v="daniema01"/>
    <n v="6.8642000000000003"/>
    <s v="2008-09"/>
    <n v="2009"/>
    <x v="25"/>
    <x v="31"/>
  </r>
  <r>
    <s v="NBA"/>
    <s v="daniema01"/>
    <n v="1.99"/>
    <s v="2009-10"/>
    <n v="2010"/>
    <x v="22"/>
    <x v="1"/>
  </r>
  <r>
    <s v="NBA"/>
    <s v="daniema01"/>
    <n v="2.4700000000000002"/>
    <s v="2010-11"/>
    <n v="2011"/>
    <x v="30"/>
    <x v="2"/>
  </r>
  <r>
    <s v="NBA"/>
    <s v="daniema01"/>
    <n v="1.223166"/>
    <s v="2011-12"/>
    <n v="2012"/>
    <x v="31"/>
    <x v="1"/>
  </r>
  <r>
    <s v="NBA"/>
    <s v="daniema01"/>
    <n v="1.229255"/>
    <s v="2012-13"/>
    <n v="2013"/>
    <x v="26"/>
    <x v="29"/>
  </r>
  <r>
    <s v="NBA"/>
    <s v="danietr01"/>
    <n v="0.81648200000000004"/>
    <s v="2014-15"/>
    <n v="2015"/>
    <x v="28"/>
    <x v="19"/>
  </r>
  <r>
    <s v="NBA"/>
    <s v="danietr01"/>
    <n v="0.94727600000000001"/>
    <s v="2015-16"/>
    <n v="2016"/>
    <x v="29"/>
    <x v="19"/>
  </r>
  <r>
    <s v="NBA"/>
    <s v="danietr01"/>
    <n v="3.3329399999999998"/>
    <s v="2016-17"/>
    <n v="2017"/>
    <x v="23"/>
    <x v="17"/>
  </r>
  <r>
    <s v="NBA"/>
    <s v="danietr01"/>
    <n v="3.4085200000000002"/>
    <s v="2017-18"/>
    <n v="2018"/>
    <x v="24"/>
    <x v="16"/>
  </r>
  <r>
    <s v="NBA"/>
    <s v="danilsa01"/>
    <n v="1.4550000000000001"/>
    <s v="1995-96"/>
    <n v="1996"/>
    <x v="9"/>
    <x v="20"/>
  </r>
  <r>
    <s v="NBA"/>
    <s v="danilsa01"/>
    <n v="1.8919999999999999"/>
    <s v="1996-97"/>
    <n v="1997"/>
    <x v="10"/>
    <x v="20"/>
  </r>
  <r>
    <s v="NBA"/>
    <s v="dantlad01"/>
    <n v="0.51500000000000001"/>
    <s v="1984-85"/>
    <n v="1985"/>
    <x v="5"/>
    <x v="32"/>
  </r>
  <r>
    <s v="NBA"/>
    <s v="dantlad01"/>
    <n v="0.95"/>
    <s v="1985-86"/>
    <n v="1986"/>
    <x v="6"/>
    <x v="32"/>
  </r>
  <r>
    <s v="NBA"/>
    <s v="dantlad01"/>
    <n v="0.95"/>
    <s v="1987-88"/>
    <n v="1988"/>
    <x v="7"/>
    <x v="9"/>
  </r>
  <r>
    <s v="NBA"/>
    <s v="dantlad01"/>
    <n v="1.25"/>
    <s v="1988-89"/>
    <n v="1989"/>
    <x v="8"/>
    <x v="9"/>
  </r>
  <r>
    <s v="NBA"/>
    <s v="dantlad01"/>
    <n v="0.4"/>
    <s v="1990-91"/>
    <n v="1991"/>
    <x v="0"/>
    <x v="29"/>
  </r>
  <r>
    <s v="NBA"/>
    <s v="dareyi01"/>
    <n v="0.92"/>
    <s v="1994-95"/>
    <n v="1995"/>
    <x v="4"/>
    <x v="15"/>
  </r>
  <r>
    <s v="NBA"/>
    <s v="dareyi01"/>
    <n v="1.1839999999999999"/>
    <s v="1995-96"/>
    <n v="1996"/>
    <x v="9"/>
    <x v="15"/>
  </r>
  <r>
    <s v="NBA"/>
    <s v="dareyi01"/>
    <n v="1.448"/>
    <s v="1996-97"/>
    <n v="1997"/>
    <x v="10"/>
    <x v="15"/>
  </r>
  <r>
    <s v="NBA"/>
    <s v="dareyi01"/>
    <n v="1.5525"/>
    <s v="1997-98"/>
    <n v="1998"/>
    <x v="11"/>
    <x v="15"/>
  </r>
  <r>
    <s v="NBA"/>
    <s v="dareyi01"/>
    <n v="1.657"/>
    <s v="1998-99"/>
    <n v="1999"/>
    <x v="13"/>
    <x v="11"/>
  </r>
  <r>
    <s v="NBA"/>
    <s v="dareyi01"/>
    <n v="1.8935"/>
    <s v="1999-00"/>
    <n v="2000"/>
    <x v="14"/>
    <x v="11"/>
  </r>
  <r>
    <s v="NBA"/>
    <s v="datomlu01"/>
    <n v="1.75"/>
    <s v="2014-15"/>
    <n v="2015"/>
    <x v="28"/>
    <x v="1"/>
  </r>
  <r>
    <s v="NBA"/>
    <s v="daughbr01"/>
    <n v="0.88749999999999996"/>
    <s v="1987-88"/>
    <n v="1988"/>
    <x v="7"/>
    <x v="28"/>
  </r>
  <r>
    <s v="NBA"/>
    <s v="daughbr01"/>
    <n v="0.98750000000000004"/>
    <s v="1988-89"/>
    <n v="1989"/>
    <x v="8"/>
    <x v="28"/>
  </r>
  <r>
    <s v="NBA"/>
    <s v="daughbr01"/>
    <n v="1.1000000000000001"/>
    <s v="1989-90"/>
    <n v="1990"/>
    <x v="33"/>
    <x v="28"/>
  </r>
  <r>
    <s v="NBA"/>
    <s v="daughbr01"/>
    <n v="1.32"/>
    <s v="1990-91"/>
    <n v="1991"/>
    <x v="0"/>
    <x v="28"/>
  </r>
  <r>
    <s v="NBA"/>
    <s v="daughbr01"/>
    <n v="2.2450000000000001"/>
    <s v="1991-92"/>
    <n v="1992"/>
    <x v="1"/>
    <x v="28"/>
  </r>
  <r>
    <s v="NBA"/>
    <s v="daughbr01"/>
    <n v="2.923"/>
    <s v="1992-93"/>
    <n v="1993"/>
    <x v="2"/>
    <x v="28"/>
  </r>
  <r>
    <s v="NBA"/>
    <s v="daughbr01"/>
    <n v="3.5409999999999999"/>
    <s v="1993-94"/>
    <n v="1994"/>
    <x v="3"/>
    <x v="28"/>
  </r>
  <r>
    <s v="NBA"/>
    <s v="daughbr01"/>
    <n v="3.8"/>
    <s v="1994-95"/>
    <n v="1995"/>
    <x v="4"/>
    <x v="28"/>
  </r>
  <r>
    <s v="NBA"/>
    <s v="daughbr01"/>
    <n v="4.7"/>
    <s v="1995-96"/>
    <n v="1996"/>
    <x v="9"/>
    <x v="28"/>
  </r>
  <r>
    <s v="NBA"/>
    <s v="davidko01"/>
    <n v="0.28749999999999998"/>
    <s v="1998-99"/>
    <n v="1999"/>
    <x v="13"/>
    <x v="30"/>
  </r>
  <r>
    <s v="NBA"/>
    <s v="davidko01"/>
    <n v="0.17588200000000001"/>
    <s v="1999-00"/>
    <n v="2000"/>
    <x v="14"/>
    <x v="30"/>
  </r>
  <r>
    <s v="NBA"/>
    <s v="davidko01"/>
    <n v="2.7059E-2"/>
    <s v="1999-00"/>
    <n v="2000"/>
    <x v="14"/>
    <x v="28"/>
  </r>
  <r>
    <s v="NBA"/>
    <s v="davidko01"/>
    <n v="0.4985"/>
    <s v="2000-01"/>
    <n v="2001"/>
    <x v="12"/>
    <x v="13"/>
  </r>
  <r>
    <s v="NBA"/>
    <s v="davidje01"/>
    <n v="0.42716300000000001"/>
    <s v="2007-08"/>
    <n v="2008"/>
    <x v="21"/>
    <x v="19"/>
  </r>
  <r>
    <s v="NBA"/>
    <s v="davidje01"/>
    <n v="0.42272500000000002"/>
    <s v="2008-09"/>
    <n v="2009"/>
    <x v="25"/>
    <x v="21"/>
  </r>
  <r>
    <s v="NBA"/>
    <s v="davisan02"/>
    <n v="5.1442800000000002"/>
    <s v="2012-13"/>
    <n v="2013"/>
    <x v="26"/>
    <x v="27"/>
  </r>
  <r>
    <s v="NBA"/>
    <s v="davisan02"/>
    <n v="5.3757599999999996"/>
    <s v="2013-14"/>
    <n v="2014"/>
    <x v="27"/>
    <x v="24"/>
  </r>
  <r>
    <s v="NBA"/>
    <s v="davisan02"/>
    <n v="5.60724"/>
    <s v="2014-15"/>
    <n v="2015"/>
    <x v="28"/>
    <x v="24"/>
  </r>
  <r>
    <s v="NBA"/>
    <s v="davisan02"/>
    <n v="7.0707300000000002"/>
    <s v="2015-16"/>
    <n v="2016"/>
    <x v="29"/>
    <x v="24"/>
  </r>
  <r>
    <s v="NBA"/>
    <s v="davisan02"/>
    <n v="22.11675"/>
    <s v="2016-17"/>
    <n v="2017"/>
    <x v="23"/>
    <x v="24"/>
  </r>
  <r>
    <s v="NBA"/>
    <s v="davisan02"/>
    <n v="23.775506"/>
    <s v="2017-18"/>
    <n v="2018"/>
    <x v="24"/>
    <x v="24"/>
  </r>
  <r>
    <s v="NBA"/>
    <s v="davisan01"/>
    <n v="0.56499999999999995"/>
    <s v="1993-94"/>
    <n v="1994"/>
    <x v="3"/>
    <x v="31"/>
  </r>
  <r>
    <s v="NBA"/>
    <s v="davisan01"/>
    <n v="0.7"/>
    <s v="1994-95"/>
    <n v="1995"/>
    <x v="4"/>
    <x v="31"/>
  </r>
  <r>
    <s v="NBA"/>
    <s v="davisan01"/>
    <n v="0.8"/>
    <s v="1995-96"/>
    <n v="1996"/>
    <x v="9"/>
    <x v="31"/>
  </r>
  <r>
    <s v="NBA"/>
    <s v="davisan01"/>
    <n v="5.2"/>
    <s v="1996-97"/>
    <n v="1997"/>
    <x v="10"/>
    <x v="31"/>
  </r>
  <r>
    <s v="NBA"/>
    <s v="davisan01"/>
    <n v="4.5"/>
    <s v="1997-98"/>
    <n v="1998"/>
    <x v="11"/>
    <x v="31"/>
  </r>
  <r>
    <s v="NBA"/>
    <s v="davisan01"/>
    <n v="3.5"/>
    <s v="1998-99"/>
    <n v="1999"/>
    <x v="13"/>
    <x v="31"/>
  </r>
  <r>
    <s v="NBA"/>
    <s v="davisan01"/>
    <n v="4.2"/>
    <s v="1999-00"/>
    <n v="2000"/>
    <x v="14"/>
    <x v="13"/>
  </r>
  <r>
    <s v="NBA"/>
    <s v="davisan01"/>
    <n v="5.5"/>
    <s v="2000-01"/>
    <n v="2001"/>
    <x v="12"/>
    <x v="13"/>
  </r>
  <r>
    <s v="NBA"/>
    <s v="davisan01"/>
    <n v="11"/>
    <s v="2001-02"/>
    <n v="2002"/>
    <x v="15"/>
    <x v="13"/>
  </r>
  <r>
    <s v="NBA"/>
    <s v="davisan01"/>
    <n v="12"/>
    <s v="2002-03"/>
    <n v="2003"/>
    <x v="16"/>
    <x v="13"/>
  </r>
  <r>
    <s v="NBA"/>
    <s v="davisan01"/>
    <n v="12.925000000000001"/>
    <s v="2003-04"/>
    <n v="2004"/>
    <x v="17"/>
    <x v="30"/>
  </r>
  <r>
    <s v="NBA"/>
    <s v="davisan01"/>
    <n v="12.925000000000001"/>
    <s v="2004-05"/>
    <n v="2005"/>
    <x v="18"/>
    <x v="30"/>
  </r>
  <r>
    <s v="NBA"/>
    <s v="davisan01"/>
    <n v="13.925000000000001"/>
    <s v="2005-06"/>
    <n v="2006"/>
    <x v="19"/>
    <x v="14"/>
  </r>
  <r>
    <s v="NBA"/>
    <s v="davisba01"/>
    <n v="2.7124799999999998"/>
    <s v="1999-00"/>
    <n v="2000"/>
    <x v="14"/>
    <x v="19"/>
  </r>
  <r>
    <s v="NBA"/>
    <s v="davisba01"/>
    <n v="2.9159999999999999"/>
    <s v="2000-01"/>
    <n v="2001"/>
    <x v="12"/>
    <x v="19"/>
  </r>
  <r>
    <s v="NBA"/>
    <s v="davisba01"/>
    <n v="3.1194000000000002"/>
    <s v="2001-02"/>
    <n v="2002"/>
    <x v="15"/>
    <x v="19"/>
  </r>
  <r>
    <s v="NBA"/>
    <s v="davisba01"/>
    <n v="3.9429219999999998"/>
    <s v="2002-03"/>
    <n v="2003"/>
    <x v="16"/>
    <x v="27"/>
  </r>
  <r>
    <s v="NBA"/>
    <s v="davisba01"/>
    <n v="10.96"/>
    <s v="2003-04"/>
    <n v="2004"/>
    <x v="17"/>
    <x v="27"/>
  </r>
  <r>
    <s v="NBA"/>
    <s v="davisba01"/>
    <n v="12.33"/>
    <s v="2004-05"/>
    <n v="2005"/>
    <x v="18"/>
    <x v="27"/>
  </r>
  <r>
    <s v="NBA"/>
    <s v="davisba01"/>
    <n v="13.7"/>
    <s v="2005-06"/>
    <n v="2006"/>
    <x v="19"/>
    <x v="21"/>
  </r>
  <r>
    <s v="NBA"/>
    <s v="davisba01"/>
    <n v="15.07"/>
    <s v="2006-07"/>
    <n v="2007"/>
    <x v="20"/>
    <x v="21"/>
  </r>
  <r>
    <s v="NBA"/>
    <s v="davisba01"/>
    <n v="16.440000000000001"/>
    <s v="2007-08"/>
    <n v="2008"/>
    <x v="21"/>
    <x v="21"/>
  </r>
  <r>
    <s v="NBA"/>
    <s v="davisba01"/>
    <n v="11.25"/>
    <s v="2008-09"/>
    <n v="2009"/>
    <x v="25"/>
    <x v="10"/>
  </r>
  <r>
    <s v="NBA"/>
    <s v="davisba01"/>
    <n v="12.15"/>
    <s v="2009-10"/>
    <n v="2010"/>
    <x v="22"/>
    <x v="10"/>
  </r>
  <r>
    <s v="NBA"/>
    <s v="davisba01"/>
    <n v="13"/>
    <s v="2010-11"/>
    <n v="2011"/>
    <x v="30"/>
    <x v="28"/>
  </r>
  <r>
    <s v="NBA"/>
    <s v="davisba01"/>
    <n v="13.9"/>
    <s v="2011-12"/>
    <n v="2012"/>
    <x v="31"/>
    <x v="28"/>
  </r>
  <r>
    <s v="NBA"/>
    <s v="davisba01"/>
    <n v="1.3521810000000001"/>
    <s v="2011-12"/>
    <n v="2012"/>
    <x v="31"/>
    <x v="14"/>
  </r>
  <r>
    <s v="NBA"/>
    <s v="davisba01"/>
    <n v="14.85"/>
    <s v="2012-13"/>
    <n v="2013"/>
    <x v="26"/>
    <x v="28"/>
  </r>
  <r>
    <s v="NBA"/>
    <s v="davisbe01"/>
    <n v="0.22"/>
    <s v="1996-97"/>
    <n v="1997"/>
    <x v="10"/>
    <x v="16"/>
  </r>
  <r>
    <s v="NBA"/>
    <s v="davisbe01"/>
    <n v="2.5000000000000001E-2"/>
    <s v="1997-98"/>
    <n v="1998"/>
    <x v="11"/>
    <x v="20"/>
  </r>
  <r>
    <s v="NBA"/>
    <s v="davisbe01"/>
    <n v="0.42499999999999999"/>
    <s v="1998-99"/>
    <n v="1999"/>
    <x v="13"/>
    <x v="14"/>
  </r>
  <r>
    <s v="NBA"/>
    <s v="davisbe01"/>
    <n v="4.5846999999999999E-2"/>
    <s v="1999-00"/>
    <n v="2000"/>
    <x v="14"/>
    <x v="16"/>
  </r>
  <r>
    <s v="NBA"/>
    <s v="davisbe01"/>
    <n v="0.176369"/>
    <s v="2003-04"/>
    <n v="2004"/>
    <x v="17"/>
    <x v="12"/>
  </r>
  <r>
    <s v="NBA"/>
    <s v="davisbr01"/>
    <n v="0.21"/>
    <s v="1984-85"/>
    <n v="1985"/>
    <x v="5"/>
    <x v="6"/>
  </r>
  <r>
    <s v="NBA"/>
    <s v="davisbr01"/>
    <n v="0.215"/>
    <s v="1985-86"/>
    <n v="1986"/>
    <x v="6"/>
    <x v="6"/>
  </r>
  <r>
    <s v="NBA"/>
    <s v="davisbr01"/>
    <n v="0.24310000000000001"/>
    <s v="1987-88"/>
    <n v="1988"/>
    <x v="7"/>
    <x v="6"/>
  </r>
  <r>
    <s v="NBA"/>
    <s v="davisbr01"/>
    <n v="0.3"/>
    <s v="1988-89"/>
    <n v="1989"/>
    <x v="8"/>
    <x v="6"/>
  </r>
  <r>
    <s v="NBA"/>
    <s v="davisbr01"/>
    <n v="0.6"/>
    <s v="1990-91"/>
    <n v="1991"/>
    <x v="0"/>
    <x v="6"/>
  </r>
  <r>
    <s v="NBA"/>
    <s v="davisbr01"/>
    <n v="0.6"/>
    <s v="1991-92"/>
    <n v="1992"/>
    <x v="1"/>
    <x v="6"/>
  </r>
  <r>
    <s v="NBA"/>
    <s v="davisbr02"/>
    <n v="0.15"/>
    <s v="1993-94"/>
    <n v="1994"/>
    <x v="3"/>
    <x v="22"/>
  </r>
  <r>
    <s v="NBA"/>
    <s v="davisch02"/>
    <n v="0.09"/>
    <s v="1985-86"/>
    <n v="1986"/>
    <x v="6"/>
    <x v="29"/>
  </r>
  <r>
    <s v="NBA"/>
    <s v="davisch02"/>
    <n v="0.15"/>
    <s v="1988-89"/>
    <n v="1989"/>
    <x v="8"/>
    <x v="30"/>
  </r>
  <r>
    <s v="NBA"/>
    <s v="davisda01"/>
    <n v="0.43"/>
    <s v="1991-92"/>
    <n v="1992"/>
    <x v="1"/>
    <x v="31"/>
  </r>
  <r>
    <s v="NBA"/>
    <s v="davisda01"/>
    <n v="0.55900000000000005"/>
    <s v="1992-93"/>
    <n v="1993"/>
    <x v="2"/>
    <x v="31"/>
  </r>
  <r>
    <s v="NBA"/>
    <s v="davisda01"/>
    <n v="0.68799999999999994"/>
    <s v="1993-94"/>
    <n v="1994"/>
    <x v="3"/>
    <x v="31"/>
  </r>
  <r>
    <s v="NBA"/>
    <s v="davisda01"/>
    <n v="4.05"/>
    <s v="1994-95"/>
    <n v="1995"/>
    <x v="4"/>
    <x v="31"/>
  </r>
  <r>
    <s v="NBA"/>
    <s v="davisda01"/>
    <n v="4.05"/>
    <s v="1995-96"/>
    <n v="1996"/>
    <x v="9"/>
    <x v="31"/>
  </r>
  <r>
    <s v="NBA"/>
    <s v="davisda01"/>
    <n v="6.508"/>
    <s v="1996-97"/>
    <n v="1997"/>
    <x v="10"/>
    <x v="31"/>
  </r>
  <r>
    <s v="NBA"/>
    <s v="davisda01"/>
    <n v="5.273333"/>
    <s v="1997-98"/>
    <n v="1998"/>
    <x v="11"/>
    <x v="31"/>
  </r>
  <r>
    <s v="NBA"/>
    <s v="davisda01"/>
    <n v="4.0380000000000003"/>
    <s v="1998-99"/>
    <n v="1999"/>
    <x v="13"/>
    <x v="31"/>
  </r>
  <r>
    <s v="NBA"/>
    <s v="davisda01"/>
    <n v="4.49"/>
    <s v="1999-00"/>
    <n v="2000"/>
    <x v="14"/>
    <x v="31"/>
  </r>
  <r>
    <s v="NBA"/>
    <s v="davisda01"/>
    <n v="6"/>
    <s v="2000-01"/>
    <n v="2001"/>
    <x v="12"/>
    <x v="0"/>
  </r>
  <r>
    <s v="NBA"/>
    <s v="davisda01"/>
    <n v="7.01"/>
    <s v="2001-02"/>
    <n v="2002"/>
    <x v="15"/>
    <x v="0"/>
  </r>
  <r>
    <s v="NBA"/>
    <s v="davisda01"/>
    <n v="8.0549999999999997"/>
    <s v="2002-03"/>
    <n v="2003"/>
    <x v="16"/>
    <x v="0"/>
  </r>
  <r>
    <s v="NBA"/>
    <s v="davisda01"/>
    <n v="9.0618750000000006"/>
    <s v="2003-04"/>
    <n v="2004"/>
    <x v="17"/>
    <x v="0"/>
  </r>
  <r>
    <s v="NBA"/>
    <s v="davisda01"/>
    <n v="10.06875"/>
    <s v="2004-05"/>
    <n v="2005"/>
    <x v="18"/>
    <x v="21"/>
  </r>
  <r>
    <s v="NBA"/>
    <s v="davisda01"/>
    <n v="3.5"/>
    <s v="2005-06"/>
    <n v="2006"/>
    <x v="19"/>
    <x v="9"/>
  </r>
  <r>
    <s v="NBA"/>
    <s v="davisda01"/>
    <n v="3.5"/>
    <s v="2006-07"/>
    <n v="2007"/>
    <x v="20"/>
    <x v="9"/>
  </r>
  <r>
    <s v="NBA"/>
    <s v="davisde01"/>
    <n v="1.369229"/>
    <s v="2016-17"/>
    <n v="2017"/>
    <x v="23"/>
    <x v="17"/>
  </r>
  <r>
    <s v="NBA"/>
    <s v="davisde01"/>
    <n v="1.312611"/>
    <s v="2017-18"/>
    <n v="2018"/>
    <x v="24"/>
    <x v="17"/>
  </r>
  <r>
    <s v="NBA"/>
    <s v="davised01"/>
    <n v="1.91916"/>
    <s v="2010-11"/>
    <n v="2011"/>
    <x v="30"/>
    <x v="13"/>
  </r>
  <r>
    <s v="NBA"/>
    <s v="davised01"/>
    <n v="2.06304"/>
    <s v="2011-12"/>
    <n v="2012"/>
    <x v="31"/>
    <x v="13"/>
  </r>
  <r>
    <s v="NBA"/>
    <s v="davised01"/>
    <n v="2.2070400000000001"/>
    <s v="2012-13"/>
    <n v="2013"/>
    <x v="26"/>
    <x v="17"/>
  </r>
  <r>
    <s v="NBA"/>
    <s v="davised01"/>
    <n v="3.1538599999999999"/>
    <s v="2013-14"/>
    <n v="2014"/>
    <x v="27"/>
    <x v="17"/>
  </r>
  <r>
    <s v="NBA"/>
    <s v="davised01"/>
    <n v="0.98108399999999996"/>
    <s v="2014-15"/>
    <n v="2015"/>
    <x v="28"/>
    <x v="3"/>
  </r>
  <r>
    <s v="NBA"/>
    <s v="davised01"/>
    <n v="7"/>
    <s v="2015-16"/>
    <n v="2016"/>
    <x v="29"/>
    <x v="0"/>
  </r>
  <r>
    <s v="NBA"/>
    <s v="davised01"/>
    <n v="6.6666670000000003"/>
    <s v="2016-17"/>
    <n v="2017"/>
    <x v="23"/>
    <x v="0"/>
  </r>
  <r>
    <s v="NBA"/>
    <s v="davised01"/>
    <n v="6.3525309999999999"/>
    <s v="2017-18"/>
    <n v="2018"/>
    <x v="24"/>
    <x v="0"/>
  </r>
  <r>
    <s v="NBA"/>
    <s v="davisem01"/>
    <n v="0.22"/>
    <s v="1996-97"/>
    <n v="1997"/>
    <x v="10"/>
    <x v="12"/>
  </r>
  <r>
    <s v="NBA"/>
    <s v="davisem01"/>
    <n v="0.32669999999999999"/>
    <s v="1997-98"/>
    <n v="1998"/>
    <x v="11"/>
    <x v="12"/>
  </r>
  <r>
    <s v="NBA"/>
    <s v="davisem01"/>
    <n v="0.51"/>
    <s v="1999-00"/>
    <n v="2000"/>
    <x v="14"/>
    <x v="8"/>
  </r>
  <r>
    <s v="NBA"/>
    <s v="davisem01"/>
    <n v="0.61"/>
    <s v="2000-01"/>
    <n v="2001"/>
    <x v="12"/>
    <x v="8"/>
  </r>
  <r>
    <s v="NBA"/>
    <s v="davisem01"/>
    <n v="0.71584999999999999"/>
    <s v="2001-02"/>
    <n v="2002"/>
    <x v="15"/>
    <x v="7"/>
  </r>
  <r>
    <s v="NBA"/>
    <s v="davisem01"/>
    <n v="0.82493499999999997"/>
    <s v="2002-03"/>
    <n v="2003"/>
    <x v="16"/>
    <x v="7"/>
  </r>
  <r>
    <s v="NBA"/>
    <s v="davisgl01"/>
    <n v="0.42716300000000001"/>
    <s v="2007-08"/>
    <n v="2008"/>
    <x v="21"/>
    <x v="1"/>
  </r>
  <r>
    <s v="NBA"/>
    <s v="davisgl01"/>
    <n v="0.71151699999999996"/>
    <s v="2008-09"/>
    <n v="2009"/>
    <x v="25"/>
    <x v="1"/>
  </r>
  <r>
    <s v="NBA"/>
    <s v="davisgl01"/>
    <n v="3"/>
    <s v="2009-10"/>
    <n v="2010"/>
    <x v="22"/>
    <x v="1"/>
  </r>
  <r>
    <s v="NBA"/>
    <s v="davisgl01"/>
    <n v="3.3"/>
    <s v="2010-11"/>
    <n v="2011"/>
    <x v="30"/>
    <x v="1"/>
  </r>
  <r>
    <s v="NBA"/>
    <s v="davisgl01"/>
    <n v="6.3"/>
    <s v="2011-12"/>
    <n v="2012"/>
    <x v="31"/>
    <x v="11"/>
  </r>
  <r>
    <s v="NBA"/>
    <s v="davisgl01"/>
    <n v="6.4"/>
    <s v="2012-13"/>
    <n v="2013"/>
    <x v="26"/>
    <x v="11"/>
  </r>
  <r>
    <s v="NBA"/>
    <s v="davisgl01"/>
    <n v="6.4"/>
    <s v="2013-14"/>
    <n v="2014"/>
    <x v="27"/>
    <x v="11"/>
  </r>
  <r>
    <s v="NBA"/>
    <s v="davisgl01"/>
    <n v="6.6"/>
    <s v="2014-15"/>
    <n v="2015"/>
    <x v="28"/>
    <x v="11"/>
  </r>
  <r>
    <s v="NBA"/>
    <s v="davisgl01"/>
    <n v="1.2279850000000001"/>
    <s v="2014-15"/>
    <n v="2015"/>
    <x v="28"/>
    <x v="10"/>
  </r>
  <r>
    <s v="NBA"/>
    <s v="davishu01"/>
    <n v="0.58799999999999997"/>
    <s v="1992-93"/>
    <n v="1993"/>
    <x v="2"/>
    <x v="14"/>
  </r>
  <r>
    <s v="NBA"/>
    <s v="davishu01"/>
    <n v="0.76400000000000001"/>
    <s v="1993-94"/>
    <n v="1994"/>
    <x v="3"/>
    <x v="14"/>
  </r>
  <r>
    <s v="NBA"/>
    <s v="davishu01"/>
    <n v="0.94"/>
    <s v="1994-95"/>
    <n v="1995"/>
    <x v="4"/>
    <x v="14"/>
  </r>
  <r>
    <s v="NBA"/>
    <s v="davishu01"/>
    <n v="1.1160000000000001"/>
    <s v="1995-96"/>
    <n v="1996"/>
    <x v="9"/>
    <x v="14"/>
  </r>
  <r>
    <s v="NBA"/>
    <s v="davishu01"/>
    <n v="1.2949999999999999"/>
    <s v="1996-97"/>
    <n v="1997"/>
    <x v="10"/>
    <x v="13"/>
  </r>
  <r>
    <s v="NBA"/>
    <s v="davishu01"/>
    <n v="0.53749999999999998"/>
    <s v="1997-98"/>
    <n v="1998"/>
    <x v="11"/>
    <x v="6"/>
  </r>
  <r>
    <s v="NBA"/>
    <s v="davishu01"/>
    <n v="0.64500000000000002"/>
    <s v="1998-99"/>
    <n v="1999"/>
    <x v="13"/>
    <x v="6"/>
  </r>
  <r>
    <s v="NBA"/>
    <s v="davishu01"/>
    <n v="0.75249999999999995"/>
    <s v="1999-00"/>
    <n v="2000"/>
    <x v="14"/>
    <x v="6"/>
  </r>
  <r>
    <s v="NBA"/>
    <s v="davishu01"/>
    <n v="2.1"/>
    <s v="2000-01"/>
    <n v="2001"/>
    <x v="12"/>
    <x v="6"/>
  </r>
  <r>
    <s v="NBA"/>
    <s v="davishu01"/>
    <n v="2.4187500000000002"/>
    <s v="2001-02"/>
    <n v="2002"/>
    <x v="15"/>
    <x v="26"/>
  </r>
  <r>
    <s v="NBA"/>
    <s v="davishu01"/>
    <n v="2.6875"/>
    <s v="2002-03"/>
    <n v="2003"/>
    <x v="16"/>
    <x v="9"/>
  </r>
  <r>
    <s v="NBA"/>
    <s v="davishu01"/>
    <n v="2.9562499999999998"/>
    <s v="2003-04"/>
    <n v="2004"/>
    <x v="17"/>
    <x v="9"/>
  </r>
  <r>
    <s v="NBA"/>
    <s v="davisjo01"/>
    <n v="0.47499999999999998"/>
    <s v="1984-85"/>
    <n v="1985"/>
    <x v="5"/>
    <x v="28"/>
  </r>
  <r>
    <s v="NBA"/>
    <s v="davisjo01"/>
    <n v="0.3"/>
    <s v="1985-86"/>
    <n v="1986"/>
    <x v="6"/>
    <x v="28"/>
  </r>
  <r>
    <s v="NBA"/>
    <s v="davisjo02"/>
    <n v="0.62004599999999999"/>
    <s v="2004-05"/>
    <n v="2005"/>
    <x v="18"/>
    <x v="25"/>
  </r>
  <r>
    <s v="NBA"/>
    <s v="davisjo02"/>
    <n v="0.13159299999999999"/>
    <s v="2005-06"/>
    <n v="2006"/>
    <x v="19"/>
    <x v="29"/>
  </r>
  <r>
    <s v="NBA"/>
    <s v="davisjo02"/>
    <n v="4.3864E-2"/>
    <s v="2005-06"/>
    <n v="2006"/>
    <x v="19"/>
    <x v="16"/>
  </r>
  <r>
    <s v="NBA"/>
    <s v="davisjo02"/>
    <n v="1.7545999999999999E-2"/>
    <s v="2005-06"/>
    <n v="2006"/>
    <x v="19"/>
    <x v="12"/>
  </r>
  <r>
    <s v="NBA"/>
    <s v="davisjo02"/>
    <n v="0.31404100000000001"/>
    <s v="2011-12"/>
    <n v="2012"/>
    <x v="31"/>
    <x v="17"/>
  </r>
  <r>
    <s v="NBA"/>
    <s v="davisma02"/>
    <n v="0.2"/>
    <s v="1995-96"/>
    <n v="1996"/>
    <x v="9"/>
    <x v="22"/>
  </r>
  <r>
    <s v="NBA"/>
    <s v="davisma02"/>
    <n v="0.2475"/>
    <s v="1996-97"/>
    <n v="1997"/>
    <x v="10"/>
    <x v="25"/>
  </r>
  <r>
    <s v="NBA"/>
    <s v="davisma02"/>
    <n v="0.32669999999999999"/>
    <s v="1997-98"/>
    <n v="1998"/>
    <x v="11"/>
    <x v="25"/>
  </r>
  <r>
    <s v="NBA"/>
    <s v="davisma02"/>
    <n v="0.1"/>
    <s v="1999-00"/>
    <n v="2000"/>
    <x v="14"/>
    <x v="20"/>
  </r>
  <r>
    <s v="NBA"/>
    <s v="davisma02"/>
    <n v="6.0000000000000001E-3"/>
    <s v="1999-00"/>
    <n v="2000"/>
    <x v="14"/>
    <x v="21"/>
  </r>
  <r>
    <s v="NBA"/>
    <s v="davispa01"/>
    <n v="0.41271799999999997"/>
    <s v="2006-07"/>
    <n v="2007"/>
    <x v="20"/>
    <x v="10"/>
  </r>
  <r>
    <s v="NBA"/>
    <s v="davispa01"/>
    <n v="0.68745599999999996"/>
    <s v="2007-08"/>
    <n v="2008"/>
    <x v="21"/>
    <x v="10"/>
  </r>
  <r>
    <s v="NBA"/>
    <s v="davispa01"/>
    <n v="0.32841599999999999"/>
    <s v="2008-09"/>
    <n v="2009"/>
    <x v="25"/>
    <x v="10"/>
  </r>
  <r>
    <s v="NBA"/>
    <s v="davispa01"/>
    <n v="8.0488000000000004E-2"/>
    <s v="2009-10"/>
    <n v="2010"/>
    <x v="22"/>
    <x v="26"/>
  </r>
  <r>
    <s v="NBA"/>
    <s v="davisri01"/>
    <n v="0.68"/>
    <s v="1998-99"/>
    <n v="1999"/>
    <x v="13"/>
    <x v="19"/>
  </r>
  <r>
    <s v="NBA"/>
    <s v="davisri01"/>
    <n v="0.87816000000000005"/>
    <s v="1999-00"/>
    <n v="2000"/>
    <x v="14"/>
    <x v="19"/>
  </r>
  <r>
    <s v="NBA"/>
    <s v="davisri01"/>
    <n v="0.93935999999999997"/>
    <s v="2000-01"/>
    <n v="2001"/>
    <x v="12"/>
    <x v="20"/>
  </r>
  <r>
    <s v="NBA"/>
    <s v="davisri01"/>
    <n v="1.4964"/>
    <s v="2001-02"/>
    <n v="2002"/>
    <x v="15"/>
    <x v="28"/>
  </r>
  <r>
    <s v="NBA"/>
    <s v="davisri01"/>
    <n v="4.5460000000000003"/>
    <s v="2002-03"/>
    <n v="2003"/>
    <x v="16"/>
    <x v="28"/>
  </r>
  <r>
    <s v="NBA"/>
    <s v="davisri01"/>
    <n v="5.0006000000000004"/>
    <s v="2003-04"/>
    <n v="2004"/>
    <x v="17"/>
    <x v="1"/>
  </r>
  <r>
    <s v="NBA"/>
    <s v="davisri01"/>
    <n v="5.4551999999999996"/>
    <s v="2004-05"/>
    <n v="2005"/>
    <x v="18"/>
    <x v="1"/>
  </r>
  <r>
    <s v="NBA"/>
    <s v="davisri01"/>
    <n v="5.9097999999999997"/>
    <s v="2005-06"/>
    <n v="2006"/>
    <x v="19"/>
    <x v="1"/>
  </r>
  <r>
    <s v="NBA"/>
    <s v="davisri01"/>
    <n v="6.3643999999999998"/>
    <s v="2006-07"/>
    <n v="2007"/>
    <x v="20"/>
    <x v="22"/>
  </r>
  <r>
    <s v="NBA"/>
    <s v="davisri01"/>
    <n v="6.819"/>
    <s v="2007-08"/>
    <n v="2008"/>
    <x v="21"/>
    <x v="20"/>
  </r>
  <r>
    <s v="NBA"/>
    <s v="davisri01"/>
    <n v="2.2999999999999998"/>
    <s v="2008-09"/>
    <n v="2009"/>
    <x v="25"/>
    <x v="10"/>
  </r>
  <r>
    <s v="NBA"/>
    <s v="davisri01"/>
    <n v="2.484"/>
    <s v="2009-10"/>
    <n v="2010"/>
    <x v="22"/>
    <x v="10"/>
  </r>
  <r>
    <s v="NBA"/>
    <s v="daviste01"/>
    <n v="0.25"/>
    <s v="1990-91"/>
    <n v="1991"/>
    <x v="0"/>
    <x v="20"/>
  </r>
  <r>
    <s v="NBA"/>
    <s v="daviste01"/>
    <n v="0.38200000000000001"/>
    <s v="1991-92"/>
    <n v="1992"/>
    <x v="1"/>
    <x v="6"/>
  </r>
  <r>
    <s v="NBA"/>
    <s v="daviste01"/>
    <n v="1.5369999999999999"/>
    <s v="1992-93"/>
    <n v="1993"/>
    <x v="2"/>
    <x v="6"/>
  </r>
  <r>
    <s v="NBA"/>
    <s v="daviste01"/>
    <n v="1.2"/>
    <s v="1993-94"/>
    <n v="1994"/>
    <x v="3"/>
    <x v="6"/>
  </r>
  <r>
    <s v="NBA"/>
    <s v="daviste01"/>
    <n v="1.56"/>
    <s v="1994-95"/>
    <n v="1995"/>
    <x v="4"/>
    <x v="6"/>
  </r>
  <r>
    <s v="NBA"/>
    <s v="daviste01"/>
    <n v="1.92"/>
    <s v="1995-96"/>
    <n v="1996"/>
    <x v="9"/>
    <x v="6"/>
  </r>
  <r>
    <s v="NBA"/>
    <s v="daviste01"/>
    <n v="2.2999999999999998"/>
    <s v="1996-97"/>
    <n v="1997"/>
    <x v="10"/>
    <x v="6"/>
  </r>
  <r>
    <s v="NBA"/>
    <s v="daviste01"/>
    <n v="0.27224999999999999"/>
    <s v="1997-98"/>
    <n v="1998"/>
    <x v="11"/>
    <x v="26"/>
  </r>
  <r>
    <s v="NBA"/>
    <s v="daviste01"/>
    <n v="1.75"/>
    <s v="1998-99"/>
    <n v="1999"/>
    <x v="13"/>
    <x v="26"/>
  </r>
  <r>
    <s v="NBA"/>
    <s v="daviste01"/>
    <n v="1.925"/>
    <s v="1999-00"/>
    <n v="2000"/>
    <x v="14"/>
    <x v="11"/>
  </r>
  <r>
    <s v="NBA"/>
    <s v="daviste01"/>
    <n v="0.92349999999999999"/>
    <s v="2000-01"/>
    <n v="2001"/>
    <x v="12"/>
    <x v="4"/>
  </r>
  <r>
    <s v="NBA"/>
    <s v="daviswa03"/>
    <n v="0.67"/>
    <s v="1984-85"/>
    <n v="1985"/>
    <x v="5"/>
    <x v="16"/>
  </r>
  <r>
    <s v="NBA"/>
    <s v="daviswa03"/>
    <n v="0.68"/>
    <s v="1985-86"/>
    <n v="1986"/>
    <x v="6"/>
    <x v="16"/>
  </r>
  <r>
    <s v="NBA"/>
    <s v="daviswa03"/>
    <n v="0.75"/>
    <s v="1987-88"/>
    <n v="1988"/>
    <x v="7"/>
    <x v="16"/>
  </r>
  <r>
    <s v="NBA"/>
    <s v="daviswa03"/>
    <n v="0.6"/>
    <s v="1988-89"/>
    <n v="1989"/>
    <x v="8"/>
    <x v="4"/>
  </r>
  <r>
    <s v="NBA"/>
    <s v="daviswa03"/>
    <n v="0.9"/>
    <s v="1990-91"/>
    <n v="1991"/>
    <x v="0"/>
    <x v="0"/>
  </r>
  <r>
    <s v="NBA"/>
    <s v="daviswa03"/>
    <n v="1"/>
    <s v="1991-92"/>
    <n v="1992"/>
    <x v="1"/>
    <x v="0"/>
  </r>
  <r>
    <s v="NBA"/>
    <s v="daviswa03"/>
    <n v="0.215"/>
    <s v="1991-92"/>
    <n v="1992"/>
    <x v="1"/>
    <x v="4"/>
  </r>
  <r>
    <s v="NBA"/>
    <s v="dawkian01"/>
    <n v="5.9686000000000003E-2"/>
    <s v="2014-15"/>
    <n v="2015"/>
    <x v="28"/>
    <x v="1"/>
  </r>
  <r>
    <s v="NBA"/>
    <s v="dawkida01"/>
    <n v="0.76800000000000002"/>
    <s v="1984-85"/>
    <n v="1985"/>
    <x v="5"/>
    <x v="15"/>
  </r>
  <r>
    <s v="NBA"/>
    <s v="dawkida01"/>
    <n v="0.80800000000000005"/>
    <s v="1985-86"/>
    <n v="1986"/>
    <x v="6"/>
    <x v="15"/>
  </r>
  <r>
    <s v="NBA"/>
    <s v="dawkida01"/>
    <n v="0.85799999999999998"/>
    <s v="1986-87"/>
    <n v="1987"/>
    <x v="32"/>
    <x v="15"/>
  </r>
  <r>
    <s v="NBA"/>
    <s v="dawkida01"/>
    <n v="0.3"/>
    <s v="1988-89"/>
    <n v="1989"/>
    <x v="8"/>
    <x v="9"/>
  </r>
  <r>
    <s v="NBA"/>
    <s v="dawkijo01"/>
    <n v="0.33"/>
    <s v="1987-88"/>
    <n v="1988"/>
    <x v="7"/>
    <x v="23"/>
  </r>
  <r>
    <s v="NBA"/>
    <s v="dawkijo01"/>
    <n v="0.48"/>
    <s v="1988-89"/>
    <n v="1989"/>
    <x v="8"/>
    <x v="23"/>
  </r>
  <r>
    <s v="NBA"/>
    <s v="dawkijo01"/>
    <n v="1.5"/>
    <s v="1990-91"/>
    <n v="1991"/>
    <x v="0"/>
    <x v="25"/>
  </r>
  <r>
    <s v="NBA"/>
    <s v="dawkijo01"/>
    <n v="1.7"/>
    <s v="1991-92"/>
    <n v="1992"/>
    <x v="1"/>
    <x v="25"/>
  </r>
  <r>
    <s v="NBA"/>
    <s v="dawkijo01"/>
    <n v="1.9"/>
    <s v="1992-93"/>
    <n v="1993"/>
    <x v="2"/>
    <x v="25"/>
  </r>
  <r>
    <s v="NBA"/>
    <s v="dawkijo01"/>
    <n v="2.1"/>
    <s v="1993-94"/>
    <n v="1994"/>
    <x v="3"/>
    <x v="25"/>
  </r>
  <r>
    <s v="NBA"/>
    <s v="dawkijo01"/>
    <n v="1.68"/>
    <s v="1994-95"/>
    <n v="1995"/>
    <x v="4"/>
    <x v="25"/>
  </r>
  <r>
    <s v="NBA"/>
    <s v="dawkijo01"/>
    <n v="0.15"/>
    <s v="1994-95"/>
    <n v="1995"/>
    <x v="4"/>
    <x v="9"/>
  </r>
  <r>
    <s v="NBA"/>
    <s v="dawsobr01"/>
    <n v="0.52509300000000003"/>
    <s v="2015-16"/>
    <n v="2016"/>
    <x v="29"/>
    <x v="10"/>
  </r>
  <r>
    <s v="NBA"/>
    <s v="dawsoer01"/>
    <n v="3.8171999999999998E-2"/>
    <s v="2011-12"/>
    <n v="2012"/>
    <x v="31"/>
    <x v="23"/>
  </r>
  <r>
    <s v="NBA"/>
    <s v="dayto01"/>
    <n v="1.325"/>
    <s v="1992-93"/>
    <n v="1993"/>
    <x v="2"/>
    <x v="29"/>
  </r>
  <r>
    <s v="NBA"/>
    <s v="dayto01"/>
    <n v="1.7230000000000001"/>
    <s v="1993-94"/>
    <n v="1994"/>
    <x v="3"/>
    <x v="29"/>
  </r>
  <r>
    <s v="NBA"/>
    <s v="dayto01"/>
    <n v="2.12"/>
    <s v="1994-95"/>
    <n v="1995"/>
    <x v="4"/>
    <x v="29"/>
  </r>
  <r>
    <s v="NBA"/>
    <s v="dayto01"/>
    <n v="2.5179999999999998"/>
    <s v="1995-96"/>
    <n v="1996"/>
    <x v="9"/>
    <x v="1"/>
  </r>
  <r>
    <s v="NBA"/>
    <s v="dayto01"/>
    <n v="2.915"/>
    <s v="1996-97"/>
    <n v="1997"/>
    <x v="10"/>
    <x v="1"/>
  </r>
  <r>
    <s v="NBA"/>
    <s v="dayto01"/>
    <n v="0.27224999999999999"/>
    <s v="1997-98"/>
    <n v="1998"/>
    <x v="11"/>
    <x v="20"/>
  </r>
  <r>
    <s v="NBA"/>
    <s v="dayto01"/>
    <n v="0.51"/>
    <s v="1999-00"/>
    <n v="2000"/>
    <x v="14"/>
    <x v="16"/>
  </r>
  <r>
    <s v="NBA"/>
    <s v="dayto01"/>
    <n v="0.73599999999999999"/>
    <s v="2000-01"/>
    <n v="2001"/>
    <x v="12"/>
    <x v="22"/>
  </r>
  <r>
    <s v="NBA"/>
    <s v="dayeau01"/>
    <n v="1.67784"/>
    <s v="2009-10"/>
    <n v="2010"/>
    <x v="22"/>
    <x v="9"/>
  </r>
  <r>
    <s v="NBA"/>
    <s v="dayeau01"/>
    <n v="1.80372"/>
    <s v="2010-11"/>
    <n v="2011"/>
    <x v="30"/>
    <x v="9"/>
  </r>
  <r>
    <s v="NBA"/>
    <s v="dayeau01"/>
    <n v="1.9296"/>
    <s v="2011-12"/>
    <n v="2012"/>
    <x v="31"/>
    <x v="9"/>
  </r>
  <r>
    <s v="NBA"/>
    <s v="dayeau01"/>
    <n v="2.9580769999999998"/>
    <s v="2012-13"/>
    <n v="2013"/>
    <x v="26"/>
    <x v="17"/>
  </r>
  <r>
    <s v="NBA"/>
    <s v="dayeau01"/>
    <n v="0.94790700000000006"/>
    <s v="2013-14"/>
    <n v="2014"/>
    <x v="27"/>
    <x v="13"/>
  </r>
  <r>
    <s v="NBA"/>
    <s v="dayeau01"/>
    <n v="1.0633840000000001"/>
    <s v="2014-15"/>
    <n v="2015"/>
    <x v="28"/>
    <x v="23"/>
  </r>
  <r>
    <s v="NBA"/>
    <s v="dayeau01"/>
    <n v="0.12510399999999999"/>
    <s v="2014-15"/>
    <n v="2015"/>
    <x v="28"/>
    <x v="7"/>
  </r>
  <r>
    <s v="NBA"/>
    <s v="dayeda01"/>
    <n v="9.5000000000000001E-2"/>
    <s v="1984-85"/>
    <n v="1985"/>
    <x v="5"/>
    <x v="18"/>
  </r>
  <r>
    <s v="NBA"/>
    <s v="dayeda01"/>
    <n v="0.12"/>
    <s v="1985-86"/>
    <n v="1986"/>
    <x v="6"/>
    <x v="18"/>
  </r>
  <r>
    <s v="NBA"/>
    <s v="decolna01"/>
    <n v="1.4"/>
    <s v="2012-13"/>
    <n v="2013"/>
    <x v="26"/>
    <x v="23"/>
  </r>
  <r>
    <s v="NBA"/>
    <s v="decolna01"/>
    <n v="1.4630000000000001"/>
    <s v="2013-14"/>
    <n v="2014"/>
    <x v="27"/>
    <x v="23"/>
  </r>
  <r>
    <s v="NBA"/>
    <s v="declean01"/>
    <n v="0.23"/>
    <s v="1995-96"/>
    <n v="1996"/>
    <x v="9"/>
    <x v="21"/>
  </r>
  <r>
    <s v="NBA"/>
    <s v="declean01"/>
    <n v="0.27600000000000002"/>
    <s v="1996-97"/>
    <n v="1997"/>
    <x v="10"/>
    <x v="21"/>
  </r>
  <r>
    <s v="NBA"/>
    <s v="declean01"/>
    <n v="1.2"/>
    <s v="1997-98"/>
    <n v="1998"/>
    <x v="11"/>
    <x v="1"/>
  </r>
  <r>
    <s v="NBA"/>
    <s v="declean01"/>
    <n v="1.44"/>
    <s v="1998-99"/>
    <n v="1999"/>
    <x v="13"/>
    <x v="28"/>
  </r>
  <r>
    <s v="NBA"/>
    <s v="declean01"/>
    <n v="1.68"/>
    <s v="1999-00"/>
    <n v="2000"/>
    <x v="14"/>
    <x v="28"/>
  </r>
  <r>
    <s v="NBA"/>
    <s v="declean01"/>
    <n v="1.92"/>
    <s v="2000-01"/>
    <n v="2001"/>
    <x v="12"/>
    <x v="11"/>
  </r>
  <r>
    <s v="NBA"/>
    <s v="declean01"/>
    <n v="2.9"/>
    <s v="2001-02"/>
    <n v="2002"/>
    <x v="15"/>
    <x v="11"/>
  </r>
  <r>
    <s v="NBA"/>
    <s v="declean01"/>
    <n v="3.2625000000000002"/>
    <s v="2002-03"/>
    <n v="2003"/>
    <x v="16"/>
    <x v="11"/>
  </r>
  <r>
    <s v="NBA"/>
    <s v="declean01"/>
    <n v="2.5"/>
    <s v="2003-04"/>
    <n v="2004"/>
    <x v="17"/>
    <x v="11"/>
  </r>
  <r>
    <s v="NBA"/>
    <s v="declean01"/>
    <n v="2.5"/>
    <s v="2004-05"/>
    <n v="2005"/>
    <x v="18"/>
    <x v="11"/>
  </r>
  <r>
    <s v="NBA"/>
    <s v="dedmode01"/>
    <n v="0.81648200000000004"/>
    <s v="2014-15"/>
    <n v="2015"/>
    <x v="28"/>
    <x v="11"/>
  </r>
  <r>
    <s v="NBA"/>
    <s v="dedmode01"/>
    <n v="0.94727799999999995"/>
    <s v="2015-16"/>
    <n v="2016"/>
    <x v="29"/>
    <x v="11"/>
  </r>
  <r>
    <s v="NBA"/>
    <s v="dedmode01"/>
    <n v="2.8980000000000001"/>
    <s v="2016-17"/>
    <n v="2017"/>
    <x v="23"/>
    <x v="23"/>
  </r>
  <r>
    <s v="NBA"/>
    <s v="dedmode01"/>
    <n v="6"/>
    <s v="2017-18"/>
    <n v="2018"/>
    <x v="24"/>
    <x v="7"/>
  </r>
  <r>
    <s v="NBA"/>
    <s v="deherte01"/>
    <n v="1.05"/>
    <s v="1993-94"/>
    <n v="1994"/>
    <x v="3"/>
    <x v="10"/>
  </r>
  <r>
    <s v="NBA"/>
    <s v="deherte01"/>
    <n v="1.365"/>
    <s v="1994-95"/>
    <n v="1995"/>
    <x v="4"/>
    <x v="10"/>
  </r>
  <r>
    <s v="NBA"/>
    <s v="deherte01"/>
    <n v="1.68"/>
    <s v="1995-96"/>
    <n v="1996"/>
    <x v="9"/>
    <x v="10"/>
  </r>
  <r>
    <s v="NBA"/>
    <s v="deherte01"/>
    <n v="1.905"/>
    <s v="1996-97"/>
    <n v="1997"/>
    <x v="10"/>
    <x v="10"/>
  </r>
  <r>
    <s v="NBA"/>
    <s v="deherte01"/>
    <n v="0.5"/>
    <s v="1997-98"/>
    <n v="1998"/>
    <x v="11"/>
    <x v="2"/>
  </r>
  <r>
    <s v="NBA"/>
    <s v="deherte01"/>
    <n v="0.386125"/>
    <s v="1997-98"/>
    <n v="1998"/>
    <x v="11"/>
    <x v="10"/>
  </r>
  <r>
    <s v="NBA"/>
    <s v="deherte01"/>
    <n v="0.57499999999999996"/>
    <s v="1998-99"/>
    <n v="1999"/>
    <x v="13"/>
    <x v="2"/>
  </r>
  <r>
    <s v="NBA"/>
    <s v="deherte01"/>
    <n v="0.53749999999999998"/>
    <s v="1998-99"/>
    <n v="1999"/>
    <x v="13"/>
    <x v="5"/>
  </r>
  <r>
    <s v="NBA"/>
    <s v="deherte01"/>
    <n v="0.05"/>
    <s v="1999-00"/>
    <n v="2000"/>
    <x v="14"/>
    <x v="31"/>
  </r>
  <r>
    <s v="NBA"/>
    <s v="dejeabr01"/>
    <n v="0.28165899999999999"/>
    <s v="2015-16"/>
    <n v="2016"/>
    <x v="29"/>
    <x v="24"/>
  </r>
  <r>
    <s v="NBA"/>
    <s v="dekkesa01"/>
    <n v="1.6464000000000001"/>
    <s v="2015-16"/>
    <n v="2016"/>
    <x v="29"/>
    <x v="12"/>
  </r>
  <r>
    <s v="NBA"/>
    <s v="dekkesa01"/>
    <n v="1.7205600000000001"/>
    <s v="2016-17"/>
    <n v="2017"/>
    <x v="23"/>
    <x v="12"/>
  </r>
  <r>
    <s v="NBA"/>
    <s v="dekkesa01"/>
    <n v="1.7946"/>
    <s v="2017-18"/>
    <n v="2018"/>
    <x v="24"/>
    <x v="10"/>
  </r>
  <r>
    <s v="NBA"/>
    <s v="delnevi01"/>
    <n v="0.17499999999999999"/>
    <s v="1988-89"/>
    <n v="1989"/>
    <x v="8"/>
    <x v="2"/>
  </r>
  <r>
    <s v="NBA"/>
    <s v="delnevi01"/>
    <n v="0.92"/>
    <s v="1992-93"/>
    <n v="1993"/>
    <x v="2"/>
    <x v="23"/>
  </r>
  <r>
    <s v="NBA"/>
    <s v="delnevi01"/>
    <n v="1.195365"/>
    <s v="1993-94"/>
    <n v="1994"/>
    <x v="3"/>
    <x v="23"/>
  </r>
  <r>
    <s v="NBA"/>
    <s v="delnevi01"/>
    <n v="1.4710000000000001"/>
    <s v="1994-95"/>
    <n v="1995"/>
    <x v="4"/>
    <x v="23"/>
  </r>
  <r>
    <s v="NBA"/>
    <s v="delnevi01"/>
    <n v="1.7470000000000001"/>
    <s v="1995-96"/>
    <n v="1996"/>
    <x v="9"/>
    <x v="23"/>
  </r>
  <r>
    <s v="NBA"/>
    <s v="delnevi01"/>
    <n v="2.0230000000000001"/>
    <s v="1996-97"/>
    <n v="1997"/>
    <x v="10"/>
    <x v="23"/>
  </r>
  <r>
    <s v="NBA"/>
    <s v="delnevi01"/>
    <n v="2.2987769999999998"/>
    <s v="1997-98"/>
    <n v="1998"/>
    <x v="11"/>
    <x v="23"/>
  </r>
  <r>
    <s v="NBA"/>
    <s v="delnevi01"/>
    <n v="1.75"/>
    <s v="1998-99"/>
    <n v="1999"/>
    <x v="13"/>
    <x v="29"/>
  </r>
  <r>
    <s v="NBA"/>
    <s v="delnevi01"/>
    <n v="1.925"/>
    <s v="1999-00"/>
    <n v="2000"/>
    <x v="14"/>
    <x v="29"/>
  </r>
  <r>
    <s v="NBA"/>
    <s v="delnevi01"/>
    <n v="2.1"/>
    <s v="2000-01"/>
    <n v="2001"/>
    <x v="12"/>
    <x v="21"/>
  </r>
  <r>
    <s v="NBA"/>
    <s v="delnevi01"/>
    <n v="2.2749999999999999"/>
    <s v="2001-02"/>
    <n v="2002"/>
    <x v="15"/>
    <x v="10"/>
  </r>
  <r>
    <s v="NBA"/>
    <s v="delanma01"/>
    <n v="2.5"/>
    <s v="2016-17"/>
    <n v="2017"/>
    <x v="23"/>
    <x v="7"/>
  </r>
  <r>
    <s v="NBA"/>
    <s v="delanma01"/>
    <n v="2.5"/>
    <s v="2017-18"/>
    <n v="2018"/>
    <x v="24"/>
    <x v="7"/>
  </r>
  <r>
    <s v="NBA"/>
    <s v="delebi01"/>
    <n v="0.77700000000000002"/>
    <s v="1991-92"/>
    <n v="1992"/>
    <x v="1"/>
    <x v="11"/>
  </r>
  <r>
    <s v="NBA"/>
    <s v="delebi01"/>
    <n v="1.0109999999999999"/>
    <s v="1992-93"/>
    <n v="1993"/>
    <x v="2"/>
    <x v="11"/>
  </r>
  <r>
    <s v="NBA"/>
    <s v="delebi01"/>
    <n v="1.244"/>
    <s v="1993-94"/>
    <n v="1994"/>
    <x v="3"/>
    <x v="4"/>
  </r>
  <r>
    <s v="NBA"/>
    <s v="delebi01"/>
    <n v="2"/>
    <s v="1994-95"/>
    <n v="1995"/>
    <x v="4"/>
    <x v="4"/>
  </r>
  <r>
    <s v="NBA"/>
    <s v="delebi01"/>
    <n v="2.2000000000000002"/>
    <s v="1995-96"/>
    <n v="1996"/>
    <x v="9"/>
    <x v="10"/>
  </r>
  <r>
    <s v="NBA"/>
    <s v="delebi01"/>
    <n v="4.05"/>
    <s v="1997-98"/>
    <n v="1998"/>
    <x v="11"/>
    <x v="9"/>
  </r>
  <r>
    <s v="NBA"/>
    <s v="delebi01"/>
    <n v="4.8600000000000003"/>
    <s v="1998-99"/>
    <n v="1999"/>
    <x v="13"/>
    <x v="9"/>
  </r>
  <r>
    <s v="NBA"/>
    <s v="delebi01"/>
    <n v="5.77"/>
    <s v="1999-00"/>
    <n v="2000"/>
    <x v="14"/>
    <x v="9"/>
  </r>
  <r>
    <s v="NBA"/>
    <s v="delfica01"/>
    <n v="0.90192000000000005"/>
    <s v="2004-05"/>
    <n v="2005"/>
    <x v="18"/>
    <x v="9"/>
  </r>
  <r>
    <s v="NBA"/>
    <s v="delfica01"/>
    <n v="0.969696"/>
    <s v="2005-06"/>
    <n v="2006"/>
    <x v="19"/>
    <x v="9"/>
  </r>
  <r>
    <s v="NBA"/>
    <s v="delfica01"/>
    <n v="1.03728"/>
    <s v="2006-07"/>
    <n v="2007"/>
    <x v="20"/>
    <x v="9"/>
  </r>
  <r>
    <s v="NBA"/>
    <s v="delfica01"/>
    <n v="1.8681410000000001"/>
    <s v="2007-08"/>
    <n v="2008"/>
    <x v="21"/>
    <x v="13"/>
  </r>
  <r>
    <s v="NBA"/>
    <s v="delfica01"/>
    <n v="3.5"/>
    <s v="2009-10"/>
    <n v="2010"/>
    <x v="22"/>
    <x v="29"/>
  </r>
  <r>
    <s v="NBA"/>
    <s v="delfica01"/>
    <n v="3.5"/>
    <s v="2010-11"/>
    <n v="2011"/>
    <x v="30"/>
    <x v="29"/>
  </r>
  <r>
    <s v="NBA"/>
    <s v="delfica01"/>
    <n v="3.5"/>
    <s v="2011-12"/>
    <n v="2012"/>
    <x v="31"/>
    <x v="29"/>
  </r>
  <r>
    <s v="NBA"/>
    <s v="delfica01"/>
    <n v="3"/>
    <s v="2012-13"/>
    <n v="2013"/>
    <x v="26"/>
    <x v="12"/>
  </r>
  <r>
    <s v="NBA"/>
    <s v="delfica01"/>
    <n v="3.25"/>
    <s v="2013-14"/>
    <n v="2014"/>
    <x v="27"/>
    <x v="29"/>
  </r>
  <r>
    <s v="NBA"/>
    <s v="delfica01"/>
    <n v="0.65"/>
    <s v="2014-15"/>
    <n v="2015"/>
    <x v="28"/>
    <x v="10"/>
  </r>
  <r>
    <s v="NBA"/>
    <s v="delfica01"/>
    <n v="0.65"/>
    <s v="2015-16"/>
    <n v="2016"/>
    <x v="29"/>
    <x v="10"/>
  </r>
  <r>
    <s v="NBA"/>
    <s v="delfica01"/>
    <n v="0.65"/>
    <s v="2016-17"/>
    <n v="2017"/>
    <x v="23"/>
    <x v="10"/>
  </r>
  <r>
    <s v="NBA"/>
    <s v="delfica01"/>
    <n v="0.65"/>
    <s v="2017-18"/>
    <n v="2018"/>
    <x v="24"/>
    <x v="10"/>
  </r>
  <r>
    <s v="NBA"/>
    <s v="delkto01"/>
    <n v="0.87"/>
    <s v="1996-97"/>
    <n v="1997"/>
    <x v="10"/>
    <x v="19"/>
  </r>
  <r>
    <s v="NBA"/>
    <s v="delkto01"/>
    <n v="1.00068"/>
    <s v="1997-98"/>
    <n v="1998"/>
    <x v="11"/>
    <x v="19"/>
  </r>
  <r>
    <s v="NBA"/>
    <s v="delkto01"/>
    <n v="1.131"/>
    <s v="1998-99"/>
    <n v="1999"/>
    <x v="13"/>
    <x v="21"/>
  </r>
  <r>
    <s v="NBA"/>
    <s v="delkto01"/>
    <n v="0.48499999999999999"/>
    <s v="1999-00"/>
    <n v="2000"/>
    <x v="14"/>
    <x v="2"/>
  </r>
  <r>
    <s v="NBA"/>
    <s v="delkto01"/>
    <n v="2.25"/>
    <s v="2000-01"/>
    <n v="2001"/>
    <x v="12"/>
    <x v="16"/>
  </r>
  <r>
    <s v="NBA"/>
    <s v="delkto01"/>
    <n v="2.4750000000000001"/>
    <s v="2001-02"/>
    <n v="2002"/>
    <x v="15"/>
    <x v="16"/>
  </r>
  <r>
    <s v="NBA"/>
    <s v="delkto01"/>
    <n v="2.7"/>
    <s v="2002-03"/>
    <n v="2003"/>
    <x v="16"/>
    <x v="1"/>
  </r>
  <r>
    <s v="NBA"/>
    <s v="delkto01"/>
    <n v="2.9249999999999998"/>
    <s v="2003-04"/>
    <n v="2004"/>
    <x v="17"/>
    <x v="6"/>
  </r>
  <r>
    <s v="NBA"/>
    <s v="delkto01"/>
    <n v="2.7"/>
    <s v="2004-05"/>
    <n v="2005"/>
    <x v="18"/>
    <x v="7"/>
  </r>
  <r>
    <s v="NBA"/>
    <s v="delkto01"/>
    <n v="3.375"/>
    <s v="2005-06"/>
    <n v="2006"/>
    <x v="19"/>
    <x v="7"/>
  </r>
  <r>
    <s v="NBA"/>
    <s v="dellama01"/>
    <n v="0.81648200000000004"/>
    <s v="2014-15"/>
    <n v="2015"/>
    <x v="28"/>
    <x v="28"/>
  </r>
  <r>
    <s v="NBA"/>
    <s v="dellama01"/>
    <n v="1.1472800000000001"/>
    <s v="2015-16"/>
    <n v="2016"/>
    <x v="29"/>
    <x v="28"/>
  </r>
  <r>
    <s v="NBA"/>
    <s v="dellama01"/>
    <n v="9.6074999999999999"/>
    <s v="2016-17"/>
    <n v="2017"/>
    <x v="23"/>
    <x v="29"/>
  </r>
  <r>
    <s v="NBA"/>
    <s v="dellama01"/>
    <n v="9.6074999999999999"/>
    <s v="2017-18"/>
    <n v="2018"/>
    <x v="24"/>
    <x v="29"/>
  </r>
  <r>
    <s v="NBA"/>
    <s v="dembofe01"/>
    <n v="0.1"/>
    <s v="1988-89"/>
    <n v="1989"/>
    <x v="8"/>
    <x v="9"/>
  </r>
  <r>
    <s v="NBA"/>
    <s v="dempsde01"/>
    <n v="0.22500000000000001"/>
    <s v="1995-96"/>
    <n v="1996"/>
    <x v="9"/>
    <x v="23"/>
  </r>
  <r>
    <s v="NBA"/>
    <s v="denglu01"/>
    <n v="2.2734000000000001"/>
    <s v="2004-05"/>
    <n v="2005"/>
    <x v="18"/>
    <x v="30"/>
  </r>
  <r>
    <s v="NBA"/>
    <s v="denglu01"/>
    <n v="2.4439199999999999"/>
    <s v="2005-06"/>
    <n v="2006"/>
    <x v="19"/>
    <x v="30"/>
  </r>
  <r>
    <s v="NBA"/>
    <s v="denglu01"/>
    <n v="2.6144400000000001"/>
    <s v="2006-07"/>
    <n v="2007"/>
    <x v="20"/>
    <x v="30"/>
  </r>
  <r>
    <s v="NBA"/>
    <s v="denglu01"/>
    <n v="3.3203390000000002"/>
    <s v="2007-08"/>
    <n v="2008"/>
    <x v="21"/>
    <x v="30"/>
  </r>
  <r>
    <s v="NBA"/>
    <s v="denglu01"/>
    <n v="9.3849999999999998"/>
    <s v="2008-09"/>
    <n v="2009"/>
    <x v="25"/>
    <x v="30"/>
  </r>
  <r>
    <s v="NBA"/>
    <s v="denglu01"/>
    <n v="10.370424999999999"/>
    <s v="2009-10"/>
    <n v="2010"/>
    <x v="22"/>
    <x v="30"/>
  </r>
  <r>
    <s v="NBA"/>
    <s v="denglu01"/>
    <n v="11.345000000000001"/>
    <s v="2010-11"/>
    <n v="2011"/>
    <x v="30"/>
    <x v="30"/>
  </r>
  <r>
    <s v="NBA"/>
    <s v="denglu01"/>
    <n v="12.324999999999999"/>
    <s v="2011-12"/>
    <n v="2012"/>
    <x v="31"/>
    <x v="30"/>
  </r>
  <r>
    <s v="NBA"/>
    <s v="denglu01"/>
    <n v="13.305"/>
    <s v="2012-13"/>
    <n v="2013"/>
    <x v="26"/>
    <x v="30"/>
  </r>
  <r>
    <s v="NBA"/>
    <s v="denglu01"/>
    <n v="14.275"/>
    <s v="2013-14"/>
    <n v="2014"/>
    <x v="27"/>
    <x v="30"/>
  </r>
  <r>
    <s v="NBA"/>
    <s v="denglu01"/>
    <n v="9.714461"/>
    <s v="2014-15"/>
    <n v="2015"/>
    <x v="28"/>
    <x v="20"/>
  </r>
  <r>
    <s v="NBA"/>
    <s v="denglu01"/>
    <n v="10.151612"/>
    <s v="2015-16"/>
    <n v="2016"/>
    <x v="29"/>
    <x v="20"/>
  </r>
  <r>
    <s v="NBA"/>
    <s v="denglu01"/>
    <n v="18"/>
    <s v="2016-17"/>
    <n v="2017"/>
    <x v="23"/>
    <x v="3"/>
  </r>
  <r>
    <s v="NBA"/>
    <s v="denglu01"/>
    <n v="17.190000000000001"/>
    <s v="2017-18"/>
    <n v="2018"/>
    <x v="24"/>
    <x v="3"/>
  </r>
  <r>
    <s v="NBA"/>
    <s v="derozde01"/>
    <n v="2.2826399999999998"/>
    <s v="2009-10"/>
    <n v="2010"/>
    <x v="22"/>
    <x v="13"/>
  </r>
  <r>
    <s v="NBA"/>
    <s v="derozde01"/>
    <n v="2.4538799999999998"/>
    <s v="2010-11"/>
    <n v="2011"/>
    <x v="30"/>
    <x v="13"/>
  </r>
  <r>
    <s v="NBA"/>
    <s v="derozde01"/>
    <n v="2.625"/>
    <s v="2011-12"/>
    <n v="2012"/>
    <x v="31"/>
    <x v="13"/>
  </r>
  <r>
    <s v="NBA"/>
    <s v="derozde01"/>
    <n v="3.3442500000000002"/>
    <s v="2012-13"/>
    <n v="2013"/>
    <x v="26"/>
    <x v="13"/>
  </r>
  <r>
    <s v="NBA"/>
    <s v="derozde01"/>
    <n v="9.5"/>
    <s v="2013-14"/>
    <n v="2014"/>
    <x v="27"/>
    <x v="13"/>
  </r>
  <r>
    <s v="NBA"/>
    <s v="derozde01"/>
    <n v="9.5"/>
    <s v="2014-15"/>
    <n v="2015"/>
    <x v="28"/>
    <x v="13"/>
  </r>
  <r>
    <s v="NBA"/>
    <s v="derozde01"/>
    <n v="9.5"/>
    <s v="2015-16"/>
    <n v="2016"/>
    <x v="29"/>
    <x v="13"/>
  </r>
  <r>
    <s v="NBA"/>
    <s v="derozde01"/>
    <n v="26.540099999999999"/>
    <s v="2016-17"/>
    <n v="2017"/>
    <x v="23"/>
    <x v="13"/>
  </r>
  <r>
    <s v="NBA"/>
    <s v="derozde01"/>
    <n v="27.739975000000001"/>
    <s v="2017-18"/>
    <n v="2018"/>
    <x v="24"/>
    <x v="13"/>
  </r>
  <r>
    <s v="NBA"/>
    <s v="dialde01"/>
    <n v="0.301875"/>
    <s v="1999-00"/>
    <n v="2000"/>
    <x v="14"/>
    <x v="23"/>
  </r>
  <r>
    <s v="NBA"/>
    <s v="dialde01"/>
    <n v="0.42349999999999999"/>
    <s v="2000-01"/>
    <n v="2001"/>
    <x v="12"/>
    <x v="23"/>
  </r>
  <r>
    <s v="NBA"/>
    <s v="dialde01"/>
    <n v="0.54085000000000005"/>
    <s v="2001-02"/>
    <n v="2002"/>
    <x v="15"/>
    <x v="15"/>
  </r>
  <r>
    <s v="NBA"/>
    <s v="dialde01"/>
    <n v="3.2375000000000001E-2"/>
    <s v="2003-04"/>
    <n v="2004"/>
    <x v="17"/>
    <x v="11"/>
  </r>
  <r>
    <s v="NBA"/>
    <s v="diallch01"/>
    <n v="0.54347100000000004"/>
    <s v="2016-17"/>
    <n v="2017"/>
    <x v="23"/>
    <x v="24"/>
  </r>
  <r>
    <s v="NBA"/>
    <s v="diallch01"/>
    <n v="1.312611"/>
    <s v="2017-18"/>
    <n v="2018"/>
    <x v="24"/>
    <x v="24"/>
  </r>
  <r>
    <s v="NBA"/>
    <s v="diawbo01"/>
    <n v="1.02108"/>
    <s v="2003-04"/>
    <n v="2004"/>
    <x v="17"/>
    <x v="7"/>
  </r>
  <r>
    <s v="NBA"/>
    <s v="diawbo01"/>
    <n v="1.0976399999999999"/>
    <s v="2004-05"/>
    <n v="2005"/>
    <x v="18"/>
    <x v="7"/>
  </r>
  <r>
    <s v="NBA"/>
    <s v="diawbo01"/>
    <n v="1.1741999999999999"/>
    <s v="2005-06"/>
    <n v="2006"/>
    <x v="19"/>
    <x v="16"/>
  </r>
  <r>
    <s v="NBA"/>
    <s v="diawbo01"/>
    <n v="1.870501"/>
    <s v="2006-07"/>
    <n v="2007"/>
    <x v="20"/>
    <x v="16"/>
  </r>
  <r>
    <s v="NBA"/>
    <s v="diawbo01"/>
    <n v="9"/>
    <s v="2007-08"/>
    <n v="2008"/>
    <x v="21"/>
    <x v="16"/>
  </r>
  <r>
    <s v="NBA"/>
    <s v="diawbo01"/>
    <n v="9"/>
    <s v="2008-09"/>
    <n v="2009"/>
    <x v="25"/>
    <x v="19"/>
  </r>
  <r>
    <s v="NBA"/>
    <s v="diawbo01"/>
    <n v="9"/>
    <s v="2009-10"/>
    <n v="2010"/>
    <x v="22"/>
    <x v="19"/>
  </r>
  <r>
    <s v="NBA"/>
    <s v="diawbo01"/>
    <n v="9"/>
    <s v="2010-11"/>
    <n v="2011"/>
    <x v="30"/>
    <x v="19"/>
  </r>
  <r>
    <s v="NBA"/>
    <s v="diawbo01"/>
    <n v="9"/>
    <s v="2011-12"/>
    <n v="2012"/>
    <x v="31"/>
    <x v="19"/>
  </r>
  <r>
    <s v="NBA"/>
    <s v="diawbo01"/>
    <n v="4.5"/>
    <s v="2012-13"/>
    <n v="2013"/>
    <x v="26"/>
    <x v="23"/>
  </r>
  <r>
    <s v="NBA"/>
    <s v="diawbo01"/>
    <n v="4.7024999999999997"/>
    <s v="2013-14"/>
    <n v="2014"/>
    <x v="27"/>
    <x v="23"/>
  </r>
  <r>
    <s v="NBA"/>
    <s v="diawbo01"/>
    <n v="7.5"/>
    <s v="2014-15"/>
    <n v="2015"/>
    <x v="28"/>
    <x v="23"/>
  </r>
  <r>
    <s v="NBA"/>
    <s v="diawbo01"/>
    <n v="7"/>
    <s v="2015-16"/>
    <n v="2016"/>
    <x v="29"/>
    <x v="23"/>
  </r>
  <r>
    <s v="NBA"/>
    <s v="diawbo01"/>
    <n v="7"/>
    <s v="2016-17"/>
    <n v="2017"/>
    <x v="23"/>
    <x v="32"/>
  </r>
  <r>
    <s v="NBA"/>
    <s v="diawaya01"/>
    <n v="0.41271799999999997"/>
    <s v="2006-07"/>
    <n v="2007"/>
    <x v="20"/>
    <x v="4"/>
  </r>
  <r>
    <s v="NBA"/>
    <s v="diawaya01"/>
    <n v="0.68745599999999996"/>
    <s v="2007-08"/>
    <n v="2008"/>
    <x v="21"/>
    <x v="4"/>
  </r>
  <r>
    <s v="NBA"/>
    <s v="diawaya01"/>
    <n v="0.875"/>
    <s v="2008-09"/>
    <n v="2009"/>
    <x v="25"/>
    <x v="20"/>
  </r>
  <r>
    <s v="NBA"/>
    <s v="diawaya01"/>
    <n v="0.94499999999999995"/>
    <s v="2009-10"/>
    <n v="2010"/>
    <x v="22"/>
    <x v="20"/>
  </r>
  <r>
    <s v="NBA"/>
    <s v="diazgu01"/>
    <n v="5.6064999999999997E-2"/>
    <s v="2007-08"/>
    <n v="2008"/>
    <x v="21"/>
    <x v="10"/>
  </r>
  <r>
    <s v="NBA"/>
    <s v="dickada01"/>
    <n v="0.77688000000000001"/>
    <s v="2002-03"/>
    <n v="2003"/>
    <x v="16"/>
    <x v="7"/>
  </r>
  <r>
    <s v="NBA"/>
    <s v="dickada01"/>
    <n v="0.83520000000000005"/>
    <s v="2003-04"/>
    <n v="2004"/>
    <x v="17"/>
    <x v="7"/>
  </r>
  <r>
    <s v="NBA"/>
    <s v="dickada01"/>
    <n v="0.89339999999999997"/>
    <s v="2004-05"/>
    <n v="2005"/>
    <x v="18"/>
    <x v="27"/>
  </r>
  <r>
    <s v="NBA"/>
    <s v="dickada01"/>
    <n v="2.25"/>
    <s v="2005-06"/>
    <n v="2006"/>
    <x v="19"/>
    <x v="1"/>
  </r>
  <r>
    <s v="NBA"/>
    <s v="dickada01"/>
    <n v="2.7532179999999999"/>
    <s v="2006-07"/>
    <n v="2007"/>
    <x v="20"/>
    <x v="0"/>
  </r>
  <r>
    <s v="NBA"/>
    <s v="dickada01"/>
    <n v="2.9900280000000001"/>
    <s v="2007-08"/>
    <n v="2008"/>
    <x v="21"/>
    <x v="14"/>
  </r>
  <r>
    <s v="NBA"/>
    <s v="dickada01"/>
    <n v="0.926678"/>
    <s v="2007-08"/>
    <n v="2008"/>
    <x v="21"/>
    <x v="10"/>
  </r>
  <r>
    <s v="NBA"/>
    <s v="dickeka01"/>
    <n v="0.264011"/>
    <s v="2003-04"/>
    <n v="2004"/>
    <x v="17"/>
    <x v="0"/>
  </r>
  <r>
    <s v="NBA"/>
    <s v="dickeka01"/>
    <n v="0.48393799999999998"/>
    <s v="2004-05"/>
    <n v="2005"/>
    <x v="18"/>
    <x v="15"/>
  </r>
  <r>
    <s v="NBA"/>
    <s v="dickeka01"/>
    <n v="3.1304999999999999E-2"/>
    <s v="2005-06"/>
    <n v="2006"/>
    <x v="19"/>
    <x v="10"/>
  </r>
  <r>
    <s v="NBA"/>
    <s v="dickeka01"/>
    <n v="0.26489699999999999"/>
    <s v="2007-08"/>
    <n v="2008"/>
    <x v="21"/>
    <x v="28"/>
  </r>
  <r>
    <s v="NBA"/>
    <s v="dickemi01"/>
    <n v="0.9496"/>
    <s v="1998-99"/>
    <n v="1999"/>
    <x v="13"/>
    <x v="12"/>
  </r>
  <r>
    <s v="NBA"/>
    <s v="dickemi01"/>
    <n v="1.22496"/>
    <s v="1999-00"/>
    <n v="2000"/>
    <x v="14"/>
    <x v="5"/>
  </r>
  <r>
    <s v="NBA"/>
    <s v="dickemi01"/>
    <n v="1.3104"/>
    <s v="2000-01"/>
    <n v="2001"/>
    <x v="12"/>
    <x v="5"/>
  </r>
  <r>
    <s v="NBA"/>
    <s v="dickemi01"/>
    <n v="1.9407019999999999"/>
    <s v="2001-02"/>
    <n v="2002"/>
    <x v="15"/>
    <x v="17"/>
  </r>
  <r>
    <s v="NBA"/>
    <s v="dickemi01"/>
    <n v="5.5"/>
    <s v="2002-03"/>
    <n v="2003"/>
    <x v="16"/>
    <x v="17"/>
  </r>
  <r>
    <s v="NBA"/>
    <s v="dickemi01"/>
    <n v="6.1875"/>
    <s v="2003-04"/>
    <n v="2004"/>
    <x v="17"/>
    <x v="17"/>
  </r>
  <r>
    <s v="NBA"/>
    <s v="dienetr01"/>
    <n v="0.39876200000000001"/>
    <s v="2005-06"/>
    <n v="2006"/>
    <x v="19"/>
    <x v="11"/>
  </r>
  <r>
    <s v="NBA"/>
    <s v="dienetr01"/>
    <n v="0.66420900000000005"/>
    <s v="2006-07"/>
    <n v="2007"/>
    <x v="20"/>
    <x v="11"/>
  </r>
  <r>
    <s v="NBA"/>
    <s v="dienetr01"/>
    <n v="1.5"/>
    <s v="2007-08"/>
    <n v="2008"/>
    <x v="21"/>
    <x v="31"/>
  </r>
  <r>
    <s v="NBA"/>
    <s v="dienetr01"/>
    <n v="1.62"/>
    <s v="2008-09"/>
    <n v="2009"/>
    <x v="25"/>
    <x v="31"/>
  </r>
  <r>
    <s v="NBA"/>
    <s v="dienetr01"/>
    <n v="1.74"/>
    <s v="2009-10"/>
    <n v="2010"/>
    <x v="22"/>
    <x v="31"/>
  </r>
  <r>
    <s v="NBA"/>
    <s v="dienggo01"/>
    <n v="1.3526400000000001"/>
    <s v="2013-14"/>
    <n v="2014"/>
    <x v="27"/>
    <x v="22"/>
  </r>
  <r>
    <s v="NBA"/>
    <s v="dienggo01"/>
    <n v="1.4134800000000001"/>
    <s v="2014-15"/>
    <n v="2015"/>
    <x v="28"/>
    <x v="22"/>
  </r>
  <r>
    <s v="NBA"/>
    <s v="dienggo01"/>
    <n v="1.47444"/>
    <s v="2015-16"/>
    <n v="2016"/>
    <x v="29"/>
    <x v="22"/>
  </r>
  <r>
    <s v="NBA"/>
    <s v="dienggo01"/>
    <n v="2.3487830000000001"/>
    <s v="2016-17"/>
    <n v="2017"/>
    <x v="23"/>
    <x v="22"/>
  </r>
  <r>
    <s v="NBA"/>
    <s v="dienggo01"/>
    <n v="14.112360000000001"/>
    <s v="2017-18"/>
    <n v="2018"/>
    <x v="24"/>
    <x v="22"/>
  </r>
  <r>
    <s v="NBA"/>
    <s v="dinwisp01"/>
    <n v="0.7"/>
    <s v="2014-15"/>
    <n v="2015"/>
    <x v="28"/>
    <x v="9"/>
  </r>
  <r>
    <s v="NBA"/>
    <s v="dinwisp01"/>
    <n v="0.845059"/>
    <s v="2015-16"/>
    <n v="2016"/>
    <x v="29"/>
    <x v="9"/>
  </r>
  <r>
    <s v="NBA"/>
    <s v="dinwisp01"/>
    <n v="0.72667199999999998"/>
    <s v="2016-17"/>
    <n v="2017"/>
    <x v="23"/>
    <x v="15"/>
  </r>
  <r>
    <s v="NBA"/>
    <s v="dinwisp01"/>
    <n v="1.524305"/>
    <s v="2017-18"/>
    <n v="2018"/>
    <x v="24"/>
    <x v="15"/>
  </r>
  <r>
    <s v="NBA"/>
    <s v="dioguik01"/>
    <n v="1.9881599999999999"/>
    <s v="2005-06"/>
    <n v="2006"/>
    <x v="19"/>
    <x v="21"/>
  </r>
  <r>
    <s v="NBA"/>
    <s v="dioguik01"/>
    <n v="2.1372"/>
    <s v="2006-07"/>
    <n v="2007"/>
    <x v="20"/>
    <x v="31"/>
  </r>
  <r>
    <s v="NBA"/>
    <s v="dioguik01"/>
    <n v="2.2863600000000002"/>
    <s v="2007-08"/>
    <n v="2008"/>
    <x v="21"/>
    <x v="31"/>
  </r>
  <r>
    <s v="NBA"/>
    <s v="dioguik01"/>
    <n v="2.9128229999999999"/>
    <s v="2008-09"/>
    <n v="2009"/>
    <x v="25"/>
    <x v="2"/>
  </r>
  <r>
    <s v="NBA"/>
    <s v="dioguik01"/>
    <n v="0.88488100000000003"/>
    <s v="2009-10"/>
    <n v="2010"/>
    <x v="22"/>
    <x v="27"/>
  </r>
  <r>
    <s v="NBA"/>
    <s v="dioguik01"/>
    <n v="0.60877199999999998"/>
    <s v="2010-11"/>
    <n v="2011"/>
    <x v="30"/>
    <x v="10"/>
  </r>
  <r>
    <s v="NBA"/>
    <s v="dioguik01"/>
    <n v="6.4028000000000002E-2"/>
    <s v="2011-12"/>
    <n v="2012"/>
    <x v="31"/>
    <x v="23"/>
  </r>
  <r>
    <s v="NBA"/>
    <s v="diopde01"/>
    <n v="1.8424799999999999"/>
    <s v="2001-02"/>
    <n v="2002"/>
    <x v="15"/>
    <x v="28"/>
  </r>
  <r>
    <s v="NBA"/>
    <s v="diopde01"/>
    <n v="1.9805999999999999"/>
    <s v="2002-03"/>
    <n v="2003"/>
    <x v="16"/>
    <x v="28"/>
  </r>
  <r>
    <s v="NBA"/>
    <s v="diopde01"/>
    <n v="2.1188400000000001"/>
    <s v="2003-04"/>
    <n v="2004"/>
    <x v="17"/>
    <x v="28"/>
  </r>
  <r>
    <s v="NBA"/>
    <s v="diopde01"/>
    <n v="2.6951640000000001"/>
    <s v="2004-05"/>
    <n v="2005"/>
    <x v="18"/>
    <x v="28"/>
  </r>
  <r>
    <s v="NBA"/>
    <s v="diopde01"/>
    <n v="1.85"/>
    <s v="2005-06"/>
    <n v="2006"/>
    <x v="19"/>
    <x v="6"/>
  </r>
  <r>
    <s v="NBA"/>
    <s v="diopde01"/>
    <n v="1.998"/>
    <s v="2006-07"/>
    <n v="2007"/>
    <x v="20"/>
    <x v="6"/>
  </r>
  <r>
    <s v="NBA"/>
    <s v="diopde01"/>
    <n v="2.1459999999999999"/>
    <s v="2007-08"/>
    <n v="2008"/>
    <x v="21"/>
    <x v="15"/>
  </r>
  <r>
    <s v="NBA"/>
    <s v="diopde01"/>
    <n v="5.585"/>
    <s v="2008-09"/>
    <n v="2009"/>
    <x v="25"/>
    <x v="19"/>
  </r>
  <r>
    <s v="NBA"/>
    <s v="diopde01"/>
    <n v="6.0317999999999996"/>
    <s v="2009-10"/>
    <n v="2010"/>
    <x v="22"/>
    <x v="19"/>
  </r>
  <r>
    <s v="NBA"/>
    <s v="diopde01"/>
    <n v="6.4786000000000001"/>
    <s v="2010-11"/>
    <n v="2011"/>
    <x v="30"/>
    <x v="19"/>
  </r>
  <r>
    <s v="NBA"/>
    <s v="diopde01"/>
    <n v="6.9253999999999998"/>
    <s v="2011-12"/>
    <n v="2012"/>
    <x v="31"/>
    <x v="19"/>
  </r>
  <r>
    <s v="NBA"/>
    <s v="diopde01"/>
    <n v="7.3722000000000003"/>
    <s v="2012-13"/>
    <n v="2013"/>
    <x v="26"/>
    <x v="19"/>
  </r>
  <r>
    <s v="NBA"/>
    <s v="divacvl01"/>
    <n v="0.77"/>
    <s v="1990-91"/>
    <n v="1991"/>
    <x v="0"/>
    <x v="3"/>
  </r>
  <r>
    <s v="NBA"/>
    <s v="divacvl01"/>
    <n v="0.94199999999999995"/>
    <s v="1991-92"/>
    <n v="1992"/>
    <x v="1"/>
    <x v="3"/>
  </r>
  <r>
    <s v="NBA"/>
    <s v="divacvl01"/>
    <n v="3.633"/>
    <s v="1992-93"/>
    <n v="1993"/>
    <x v="2"/>
    <x v="3"/>
  </r>
  <r>
    <s v="NBA"/>
    <s v="divacvl01"/>
    <n v="4.133"/>
    <s v="1993-94"/>
    <n v="1994"/>
    <x v="3"/>
    <x v="3"/>
  </r>
  <r>
    <s v="NBA"/>
    <s v="divacvl01"/>
    <n v="3.3332999999999999"/>
    <s v="1994-95"/>
    <n v="1995"/>
    <x v="4"/>
    <x v="3"/>
  </r>
  <r>
    <s v="NBA"/>
    <s v="divacvl01"/>
    <n v="3.3330000000000002"/>
    <s v="1995-96"/>
    <n v="1996"/>
    <x v="9"/>
    <x v="3"/>
  </r>
  <r>
    <s v="NBA"/>
    <s v="divacvl01"/>
    <n v="4.718"/>
    <s v="1996-97"/>
    <n v="1997"/>
    <x v="10"/>
    <x v="19"/>
  </r>
  <r>
    <s v="NBA"/>
    <s v="divacvl01"/>
    <n v="4.8333329999999997"/>
    <s v="1997-98"/>
    <n v="1998"/>
    <x v="11"/>
    <x v="19"/>
  </r>
  <r>
    <s v="NBA"/>
    <s v="divacvl01"/>
    <n v="8.3000000000000007"/>
    <s v="1998-99"/>
    <n v="1999"/>
    <x v="13"/>
    <x v="2"/>
  </r>
  <r>
    <s v="NBA"/>
    <s v="divacvl01"/>
    <n v="8.8377739999999996"/>
    <s v="1999-00"/>
    <n v="2000"/>
    <x v="14"/>
    <x v="2"/>
  </r>
  <r>
    <s v="NBA"/>
    <s v="divacvl01"/>
    <n v="9.64"/>
    <s v="2000-01"/>
    <n v="2001"/>
    <x v="12"/>
    <x v="2"/>
  </r>
  <r>
    <s v="NBA"/>
    <s v="divacvl01"/>
    <n v="10.444642"/>
    <s v="2001-02"/>
    <n v="2002"/>
    <x v="15"/>
    <x v="2"/>
  </r>
  <r>
    <s v="NBA"/>
    <s v="divacvl01"/>
    <n v="11.248075999999999"/>
    <s v="2002-03"/>
    <n v="2003"/>
    <x v="16"/>
    <x v="2"/>
  </r>
  <r>
    <s v="NBA"/>
    <s v="divacvl01"/>
    <n v="12.05151"/>
    <s v="2003-04"/>
    <n v="2004"/>
    <x v="17"/>
    <x v="2"/>
  </r>
  <r>
    <s v="NBA"/>
    <s v="divacvl01"/>
    <n v="4.9029999999999996"/>
    <s v="2004-05"/>
    <n v="2005"/>
    <x v="18"/>
    <x v="3"/>
  </r>
  <r>
    <s v="NBA"/>
    <s v="divacvl01"/>
    <n v="2"/>
    <s v="2005-06"/>
    <n v="2006"/>
    <x v="19"/>
    <x v="3"/>
  </r>
  <r>
    <s v="NBA"/>
    <s v="dixonju01"/>
    <n v="1.1724000000000001"/>
    <s v="2002-03"/>
    <n v="2003"/>
    <x v="16"/>
    <x v="26"/>
  </r>
  <r>
    <s v="NBA"/>
    <s v="dixonju01"/>
    <n v="1.2603599999999999"/>
    <s v="2003-04"/>
    <n v="2004"/>
    <x v="17"/>
    <x v="26"/>
  </r>
  <r>
    <s v="NBA"/>
    <s v="dixonju01"/>
    <n v="1.3482000000000001"/>
    <s v="2004-05"/>
    <n v="2005"/>
    <x v="18"/>
    <x v="26"/>
  </r>
  <r>
    <s v="NBA"/>
    <s v="dixonju01"/>
    <n v="2.5"/>
    <s v="2005-06"/>
    <n v="2006"/>
    <x v="19"/>
    <x v="0"/>
  </r>
  <r>
    <s v="NBA"/>
    <s v="dixonju01"/>
    <n v="2.5499999999999998"/>
    <s v="2006-07"/>
    <n v="2007"/>
    <x v="20"/>
    <x v="13"/>
  </r>
  <r>
    <s v="NBA"/>
    <s v="dixonju01"/>
    <n v="2.5499999999999998"/>
    <s v="2007-08"/>
    <n v="2008"/>
    <x v="21"/>
    <x v="9"/>
  </r>
  <r>
    <s v="NBA"/>
    <s v="dixonju01"/>
    <n v="0.99839800000000001"/>
    <s v="2008-09"/>
    <n v="2009"/>
    <x v="25"/>
    <x v="26"/>
  </r>
  <r>
    <s v="NBA"/>
    <s v="doleami01"/>
    <n v="1.05"/>
    <s v="1998-99"/>
    <n v="1999"/>
    <x v="13"/>
    <x v="11"/>
  </r>
  <r>
    <s v="NBA"/>
    <s v="doleami01"/>
    <n v="1.3573200000000001"/>
    <s v="1999-00"/>
    <n v="2000"/>
    <x v="14"/>
    <x v="11"/>
  </r>
  <r>
    <s v="NBA"/>
    <s v="doleami01"/>
    <n v="1.452"/>
    <s v="2000-01"/>
    <n v="2001"/>
    <x v="12"/>
    <x v="11"/>
  </r>
  <r>
    <s v="NBA"/>
    <s v="doleami01"/>
    <n v="2.0008560000000002"/>
    <s v="2001-02"/>
    <n v="2002"/>
    <x v="15"/>
    <x v="28"/>
  </r>
  <r>
    <s v="NBA"/>
    <s v="doleami01"/>
    <n v="1.4"/>
    <s v="2002-03"/>
    <n v="2003"/>
    <x v="16"/>
    <x v="14"/>
  </r>
  <r>
    <s v="NBA"/>
    <s v="doleami01"/>
    <n v="1.54"/>
    <s v="2003-04"/>
    <n v="2004"/>
    <x v="17"/>
    <x v="14"/>
  </r>
  <r>
    <s v="NBA"/>
    <s v="doleami01"/>
    <n v="2.4"/>
    <s v="2004-05"/>
    <n v="2005"/>
    <x v="18"/>
    <x v="20"/>
  </r>
  <r>
    <s v="NBA"/>
    <s v="doleami01"/>
    <n v="2.64"/>
    <s v="2005-06"/>
    <n v="2006"/>
    <x v="19"/>
    <x v="20"/>
  </r>
  <r>
    <s v="NBA"/>
    <s v="doleami01"/>
    <n v="2.88"/>
    <s v="2006-07"/>
    <n v="2007"/>
    <x v="20"/>
    <x v="20"/>
  </r>
  <r>
    <s v="NBA"/>
    <s v="doleami01"/>
    <n v="3.12"/>
    <s v="2007-08"/>
    <n v="2008"/>
    <x v="21"/>
    <x v="22"/>
  </r>
  <r>
    <s v="NBA"/>
    <s v="donalja01"/>
    <n v="0.47"/>
    <s v="1984-85"/>
    <n v="1985"/>
    <x v="5"/>
    <x v="10"/>
  </r>
  <r>
    <s v="NBA"/>
    <s v="donalja01"/>
    <n v="0.51500000000000001"/>
    <s v="1985-86"/>
    <n v="1986"/>
    <x v="6"/>
    <x v="6"/>
  </r>
  <r>
    <s v="NBA"/>
    <s v="donalja01"/>
    <n v="0.5"/>
    <s v="1987-88"/>
    <n v="1988"/>
    <x v="7"/>
    <x v="6"/>
  </r>
  <r>
    <s v="NBA"/>
    <s v="donalja01"/>
    <n v="0.6"/>
    <s v="1988-89"/>
    <n v="1989"/>
    <x v="8"/>
    <x v="6"/>
  </r>
  <r>
    <s v="NBA"/>
    <s v="donalja01"/>
    <n v="0.88"/>
    <s v="1990-91"/>
    <n v="1991"/>
    <x v="0"/>
    <x v="6"/>
  </r>
  <r>
    <s v="NBA"/>
    <s v="donalja01"/>
    <n v="0.88"/>
    <s v="1991-92"/>
    <n v="1992"/>
    <x v="1"/>
    <x v="6"/>
  </r>
  <r>
    <s v="NBA"/>
    <s v="doolike01"/>
    <n v="1.53888"/>
    <s v="2000-01"/>
    <n v="2001"/>
    <x v="12"/>
    <x v="10"/>
  </r>
  <r>
    <s v="NBA"/>
    <s v="doolike01"/>
    <n v="1.65432"/>
    <s v="2001-02"/>
    <n v="2002"/>
    <x v="15"/>
    <x v="10"/>
  </r>
  <r>
    <s v="NBA"/>
    <s v="doolike01"/>
    <n v="1.76976"/>
    <s v="2002-03"/>
    <n v="2003"/>
    <x v="16"/>
    <x v="10"/>
  </r>
  <r>
    <s v="NBA"/>
    <s v="doolike01"/>
    <n v="2.2564440000000001"/>
    <s v="2003-04"/>
    <n v="2004"/>
    <x v="17"/>
    <x v="10"/>
  </r>
  <r>
    <s v="NBA"/>
    <s v="doolike01"/>
    <n v="0.74504599999999999"/>
    <s v="2004-05"/>
    <n v="2005"/>
    <x v="18"/>
    <x v="20"/>
  </r>
  <r>
    <s v="NBA"/>
    <s v="doolike01"/>
    <n v="3.1"/>
    <s v="2005-06"/>
    <n v="2006"/>
    <x v="19"/>
    <x v="11"/>
  </r>
  <r>
    <s v="NBA"/>
    <s v="doolike01"/>
    <n v="3.3479999999999999"/>
    <s v="2006-07"/>
    <n v="2007"/>
    <x v="20"/>
    <x v="11"/>
  </r>
  <r>
    <s v="NBA"/>
    <s v="doolike01"/>
    <n v="3.5960000000000001"/>
    <s v="2007-08"/>
    <n v="2008"/>
    <x v="21"/>
    <x v="11"/>
  </r>
  <r>
    <s v="NBA"/>
    <s v="doolike01"/>
    <n v="3.3"/>
    <s v="2008-09"/>
    <n v="2009"/>
    <x v="25"/>
    <x v="15"/>
  </r>
  <r>
    <s v="NBA"/>
    <s v="doolike01"/>
    <n v="3.5640000000000001"/>
    <s v="2009-10"/>
    <n v="2010"/>
    <x v="22"/>
    <x v="15"/>
  </r>
  <r>
    <s v="NBA"/>
    <s v="doolike01"/>
    <n v="2"/>
    <s v="2010-11"/>
    <n v="2011"/>
    <x v="30"/>
    <x v="29"/>
  </r>
  <r>
    <s v="NBA"/>
    <s v="doolike01"/>
    <n v="2.2464"/>
    <s v="2011-12"/>
    <n v="2012"/>
    <x v="31"/>
    <x v="1"/>
  </r>
  <r>
    <s v="NBA"/>
    <s v="doolike01"/>
    <n v="1.3521810000000001"/>
    <s v="2012-13"/>
    <n v="2013"/>
    <x v="26"/>
    <x v="1"/>
  </r>
  <r>
    <s v="NBA"/>
    <s v="dorsejo01"/>
    <n v="0.8165"/>
    <s v="2008-09"/>
    <n v="2009"/>
    <x v="25"/>
    <x v="12"/>
  </r>
  <r>
    <s v="NBA"/>
    <s v="dorsejo01"/>
    <n v="0.88100000000000001"/>
    <s v="2009-10"/>
    <n v="2010"/>
    <x v="22"/>
    <x v="2"/>
  </r>
  <r>
    <s v="NBA"/>
    <s v="dorsejo01"/>
    <n v="0.85438899999999995"/>
    <s v="2010-11"/>
    <n v="2011"/>
    <x v="30"/>
    <x v="13"/>
  </r>
  <r>
    <s v="NBA"/>
    <s v="dorsejo01"/>
    <n v="0.94816299999999998"/>
    <s v="2014-15"/>
    <n v="2015"/>
    <x v="28"/>
    <x v="12"/>
  </r>
  <r>
    <s v="NBA"/>
    <s v="dorsejo01"/>
    <n v="1.0154209999999999"/>
    <s v="2015-16"/>
    <n v="2016"/>
    <x v="29"/>
    <x v="4"/>
  </r>
  <r>
    <s v="NBA"/>
    <s v="dorsety01"/>
    <n v="0.81561499999999998"/>
    <s v="2017-18"/>
    <n v="2018"/>
    <x v="24"/>
    <x v="7"/>
  </r>
  <r>
    <s v="NBA"/>
    <s v="dotsoda01"/>
    <n v="1.1000000000000001"/>
    <s v="2017-18"/>
    <n v="2018"/>
    <x v="24"/>
    <x v="14"/>
  </r>
  <r>
    <s v="NBA"/>
    <s v="doubyqu01"/>
    <n v="1.24092"/>
    <s v="2006-07"/>
    <n v="2007"/>
    <x v="20"/>
    <x v="2"/>
  </r>
  <r>
    <s v="NBA"/>
    <s v="doubyqu01"/>
    <n v="1.33392"/>
    <s v="2007-08"/>
    <n v="2008"/>
    <x v="21"/>
    <x v="2"/>
  </r>
  <r>
    <s v="NBA"/>
    <s v="doubyqu01"/>
    <n v="1.4270400000000001"/>
    <s v="2008-09"/>
    <n v="2009"/>
    <x v="25"/>
    <x v="2"/>
  </r>
  <r>
    <s v="NBA"/>
    <s v="doubyqu01"/>
    <n v="8.5518999999999998E-2"/>
    <s v="2009-10"/>
    <n v="2010"/>
    <x v="22"/>
    <x v="13"/>
  </r>
  <r>
    <s v="NBA"/>
    <s v="douglsh01"/>
    <n v="0.32500000000000001"/>
    <s v="1990-91"/>
    <n v="1991"/>
    <x v="0"/>
    <x v="20"/>
  </r>
  <r>
    <s v="NBA"/>
    <s v="douglsh01"/>
    <n v="1.25"/>
    <s v="1991-92"/>
    <n v="1992"/>
    <x v="1"/>
    <x v="20"/>
  </r>
  <r>
    <s v="NBA"/>
    <s v="douglsh01"/>
    <n v="1.869"/>
    <s v="1992-93"/>
    <n v="1993"/>
    <x v="2"/>
    <x v="1"/>
  </r>
  <r>
    <s v="NBA"/>
    <s v="douglsh01"/>
    <n v="2.2999999999999998"/>
    <s v="1993-94"/>
    <n v="1994"/>
    <x v="3"/>
    <x v="1"/>
  </r>
  <r>
    <s v="NBA"/>
    <s v="douglsh01"/>
    <n v="2.7309999999999999"/>
    <s v="1994-95"/>
    <n v="1995"/>
    <x v="4"/>
    <x v="1"/>
  </r>
  <r>
    <s v="NBA"/>
    <s v="douglsh01"/>
    <n v="3.1629999999999998"/>
    <s v="1995-96"/>
    <n v="1996"/>
    <x v="9"/>
    <x v="29"/>
  </r>
  <r>
    <s v="NBA"/>
    <s v="douglsh01"/>
    <n v="3.5939999999999999"/>
    <s v="1996-97"/>
    <n v="1997"/>
    <x v="10"/>
    <x v="29"/>
  </r>
  <r>
    <s v="NBA"/>
    <s v="douglsh01"/>
    <n v="4.0250000000000004"/>
    <s v="1997-98"/>
    <n v="1998"/>
    <x v="11"/>
    <x v="4"/>
  </r>
  <r>
    <s v="NBA"/>
    <s v="douglsh01"/>
    <n v="0.27224999999999999"/>
    <s v="1997-98"/>
    <n v="1998"/>
    <x v="11"/>
    <x v="15"/>
  </r>
  <r>
    <s v="NBA"/>
    <s v="douglsh01"/>
    <n v="2.2000000000000002"/>
    <s v="1998-99"/>
    <n v="1999"/>
    <x v="13"/>
    <x v="10"/>
  </r>
  <r>
    <s v="NBA"/>
    <s v="douglsh01"/>
    <n v="1"/>
    <s v="1999-00"/>
    <n v="2000"/>
    <x v="14"/>
    <x v="15"/>
  </r>
  <r>
    <s v="NBA"/>
    <s v="douglsh01"/>
    <n v="1.1000000000000001"/>
    <s v="2000-01"/>
    <n v="2001"/>
    <x v="12"/>
    <x v="15"/>
  </r>
  <r>
    <s v="NBA"/>
    <s v="douglto01"/>
    <n v="0.99624000000000001"/>
    <s v="2009-10"/>
    <n v="2010"/>
    <x v="22"/>
    <x v="14"/>
  </r>
  <r>
    <s v="NBA"/>
    <s v="douglto01"/>
    <n v="1.071"/>
    <s v="2010-11"/>
    <n v="2011"/>
    <x v="30"/>
    <x v="14"/>
  </r>
  <r>
    <s v="NBA"/>
    <s v="douglto01"/>
    <n v="1.14564"/>
    <s v="2011-12"/>
    <n v="2012"/>
    <x v="31"/>
    <x v="14"/>
  </r>
  <r>
    <s v="NBA"/>
    <s v="douglto01"/>
    <n v="2.0678800000000002"/>
    <s v="2012-13"/>
    <n v="2013"/>
    <x v="26"/>
    <x v="2"/>
  </r>
  <r>
    <s v="NBA"/>
    <s v="douglto01"/>
    <n v="1.6"/>
    <s v="2013-14"/>
    <n v="2014"/>
    <x v="27"/>
    <x v="21"/>
  </r>
  <r>
    <s v="NBA"/>
    <s v="douglto01"/>
    <n v="0.26897399999999999"/>
    <s v="2014-15"/>
    <n v="2015"/>
    <x v="28"/>
    <x v="24"/>
  </r>
  <r>
    <s v="NBA"/>
    <s v="douglto01"/>
    <n v="1.1648579999999999"/>
    <s v="2015-16"/>
    <n v="2016"/>
    <x v="29"/>
    <x v="24"/>
  </r>
  <r>
    <s v="NBA"/>
    <s v="douglto01"/>
    <n v="0.6"/>
    <s v="2015-16"/>
    <n v="2016"/>
    <x v="29"/>
    <x v="31"/>
  </r>
  <r>
    <s v="NBA"/>
    <s v="douglto01"/>
    <n v="0.60355800000000004"/>
    <s v="2016-17"/>
    <n v="2017"/>
    <x v="23"/>
    <x v="17"/>
  </r>
  <r>
    <s v="NBA"/>
    <s v="douglch01"/>
    <n v="0.442411"/>
    <s v="2008-09"/>
    <n v="2009"/>
    <x v="25"/>
    <x v="15"/>
  </r>
  <r>
    <s v="NBA"/>
    <s v="douglch01"/>
    <n v="0.73599999999999999"/>
    <s v="2009-10"/>
    <n v="2010"/>
    <x v="22"/>
    <x v="15"/>
  </r>
  <r>
    <s v="NBA"/>
    <s v="douglch01"/>
    <n v="0.85438899999999995"/>
    <s v="2010-11"/>
    <n v="2011"/>
    <x v="30"/>
    <x v="29"/>
  </r>
  <r>
    <s v="NBA"/>
    <s v="douglch01"/>
    <n v="7.2891999999999998E-2"/>
    <s v="2012-13"/>
    <n v="2013"/>
    <x v="26"/>
    <x v="6"/>
  </r>
  <r>
    <s v="NBA"/>
    <s v="douglch01"/>
    <n v="0.91524300000000003"/>
    <s v="2014-15"/>
    <n v="2015"/>
    <x v="28"/>
    <x v="1"/>
  </r>
  <r>
    <s v="NBA"/>
    <s v="dowdeza01"/>
    <n v="0.24237400000000001"/>
    <s v="2010-11"/>
    <n v="2011"/>
    <x v="30"/>
    <x v="16"/>
  </r>
  <r>
    <s v="NBA"/>
    <s v="dragigo01"/>
    <n v="1.7"/>
    <s v="2008-09"/>
    <n v="2009"/>
    <x v="25"/>
    <x v="16"/>
  </r>
  <r>
    <s v="NBA"/>
    <s v="dragigo01"/>
    <n v="1.8360000000000001"/>
    <s v="2009-10"/>
    <n v="2010"/>
    <x v="22"/>
    <x v="16"/>
  </r>
  <r>
    <s v="NBA"/>
    <s v="dragigo01"/>
    <n v="1.972"/>
    <s v="2010-11"/>
    <n v="2011"/>
    <x v="30"/>
    <x v="12"/>
  </r>
  <r>
    <s v="NBA"/>
    <s v="dragigo01"/>
    <n v="2.1080000000000001"/>
    <s v="2011-12"/>
    <n v="2012"/>
    <x v="31"/>
    <x v="12"/>
  </r>
  <r>
    <s v="NBA"/>
    <s v="dragigo01"/>
    <n v="7.5"/>
    <s v="2012-13"/>
    <n v="2013"/>
    <x v="26"/>
    <x v="16"/>
  </r>
  <r>
    <s v="NBA"/>
    <s v="dragigo01"/>
    <n v="7.5"/>
    <s v="2013-14"/>
    <n v="2014"/>
    <x v="27"/>
    <x v="16"/>
  </r>
  <r>
    <s v="NBA"/>
    <s v="dragigo01"/>
    <n v="7.5"/>
    <s v="2014-15"/>
    <n v="2015"/>
    <x v="28"/>
    <x v="20"/>
  </r>
  <r>
    <s v="NBA"/>
    <s v="dragigo01"/>
    <n v="14.78"/>
    <s v="2015-16"/>
    <n v="2016"/>
    <x v="29"/>
    <x v="20"/>
  </r>
  <r>
    <s v="NBA"/>
    <s v="dragigo01"/>
    <n v="15.89"/>
    <s v="2016-17"/>
    <n v="2017"/>
    <x v="23"/>
    <x v="20"/>
  </r>
  <r>
    <s v="NBA"/>
    <s v="dragigo01"/>
    <n v="17.000450000000001"/>
    <s v="2017-18"/>
    <n v="2018"/>
    <x v="24"/>
    <x v="20"/>
  </r>
  <r>
    <s v="NBA"/>
    <s v="dragizo01"/>
    <n v="1.9621029999999999"/>
    <s v="2014-15"/>
    <n v="2015"/>
    <x v="28"/>
    <x v="20"/>
  </r>
  <r>
    <s v="NBA"/>
    <s v="dragizo01"/>
    <n v="2.0503969999999998"/>
    <s v="2015-16"/>
    <n v="2016"/>
    <x v="29"/>
    <x v="1"/>
  </r>
  <r>
    <s v="NBA"/>
    <s v="dreilgr01"/>
    <n v="0.18"/>
    <s v="1987-88"/>
    <n v="1988"/>
    <x v="7"/>
    <x v="31"/>
  </r>
  <r>
    <s v="NBA"/>
    <s v="dreilgr01"/>
    <n v="0.2"/>
    <s v="1988-89"/>
    <n v="1989"/>
    <x v="8"/>
    <x v="31"/>
  </r>
  <r>
    <s v="NBA"/>
    <s v="dreilgr01"/>
    <n v="0.3"/>
    <s v="1990-91"/>
    <n v="1991"/>
    <x v="0"/>
    <x v="31"/>
  </r>
  <r>
    <s v="NBA"/>
    <s v="dreilgr01"/>
    <n v="0.6"/>
    <s v="1991-92"/>
    <n v="1992"/>
    <x v="1"/>
    <x v="31"/>
  </r>
  <r>
    <s v="NBA"/>
    <s v="dreilgr01"/>
    <n v="0.65"/>
    <s v="1992-93"/>
    <n v="1993"/>
    <x v="2"/>
    <x v="31"/>
  </r>
  <r>
    <s v="NBA"/>
    <s v="dreilgr01"/>
    <n v="0.3"/>
    <s v="1993-94"/>
    <n v="1994"/>
    <x v="3"/>
    <x v="6"/>
  </r>
  <r>
    <s v="NBA"/>
    <s v="dreilgr01"/>
    <n v="0.15"/>
    <s v="1994-95"/>
    <n v="1995"/>
    <x v="4"/>
    <x v="28"/>
  </r>
  <r>
    <s v="NBA"/>
    <s v="dreilgr01"/>
    <n v="0.2475"/>
    <s v="1996-97"/>
    <n v="1997"/>
    <x v="10"/>
    <x v="6"/>
  </r>
  <r>
    <s v="NBA"/>
    <s v="drewbr01"/>
    <n v="0.85699999999999998"/>
    <s v="1998-99"/>
    <n v="1999"/>
    <x v="13"/>
    <x v="12"/>
  </r>
  <r>
    <s v="NBA"/>
    <s v="drewbr01"/>
    <n v="1.1055600000000001"/>
    <s v="1999-00"/>
    <n v="2000"/>
    <x v="14"/>
    <x v="12"/>
  </r>
  <r>
    <s v="NBA"/>
    <s v="drewbr01"/>
    <n v="1.1826000000000001"/>
    <s v="2000-01"/>
    <n v="2001"/>
    <x v="12"/>
    <x v="30"/>
  </r>
  <r>
    <s v="NBA"/>
    <s v="drewbr01"/>
    <n v="1.3"/>
    <s v="2001-02"/>
    <n v="2002"/>
    <x v="15"/>
    <x v="19"/>
  </r>
  <r>
    <s v="NBA"/>
    <s v="drewbr01"/>
    <n v="1.3"/>
    <s v="2002-03"/>
    <n v="2003"/>
    <x v="16"/>
    <x v="27"/>
  </r>
  <r>
    <s v="NBA"/>
    <s v="drewbr01"/>
    <n v="1.3"/>
    <s v="2003-04"/>
    <n v="2004"/>
    <x v="17"/>
    <x v="27"/>
  </r>
  <r>
    <s v="NBA"/>
    <s v="drewjo01"/>
    <n v="0.25"/>
    <s v="1984-85"/>
    <n v="1985"/>
    <x v="5"/>
    <x v="32"/>
  </r>
  <r>
    <s v="NBA"/>
    <s v="drewla01"/>
    <n v="0.7"/>
    <s v="1984-85"/>
    <n v="1985"/>
    <x v="5"/>
    <x v="35"/>
  </r>
  <r>
    <s v="NBA"/>
    <s v="drewla01"/>
    <n v="0.6"/>
    <s v="1985-86"/>
    <n v="1986"/>
    <x v="6"/>
    <x v="2"/>
  </r>
  <r>
    <s v="NBA"/>
    <s v="drewla01"/>
    <n v="0.6"/>
    <s v="1987-88"/>
    <n v="1988"/>
    <x v="7"/>
    <x v="10"/>
  </r>
  <r>
    <s v="NBA"/>
    <s v="drewla01"/>
    <n v="0.55000000000000004"/>
    <s v="1990-91"/>
    <n v="1991"/>
    <x v="0"/>
    <x v="3"/>
  </r>
  <r>
    <s v="NBA"/>
    <s v="drewla01"/>
    <n v="0.6"/>
    <s v="1991-92"/>
    <n v="1992"/>
    <x v="1"/>
    <x v="3"/>
  </r>
  <r>
    <s v="NBA"/>
    <s v="drewla02"/>
    <n v="5.9686000000000003E-2"/>
    <s v="2014-15"/>
    <n v="2015"/>
    <x v="28"/>
    <x v="25"/>
  </r>
  <r>
    <s v="NBA"/>
    <s v="drewla02"/>
    <n v="0.14831800000000001"/>
    <s v="2017-18"/>
    <n v="2018"/>
    <x v="24"/>
    <x v="24"/>
  </r>
  <r>
    <s v="NBA"/>
    <s v="drewla02"/>
    <n v="7.4159000000000003E-2"/>
    <s v="2017-18"/>
    <n v="2018"/>
    <x v="24"/>
    <x v="25"/>
  </r>
  <r>
    <s v="NBA"/>
    <s v="drexlcl01"/>
    <n v="0.17499999999999999"/>
    <s v="1984-85"/>
    <n v="1985"/>
    <x v="5"/>
    <x v="0"/>
  </r>
  <r>
    <s v="NBA"/>
    <s v="drexlcl01"/>
    <n v="0.42"/>
    <s v="1985-86"/>
    <n v="1986"/>
    <x v="6"/>
    <x v="0"/>
  </r>
  <r>
    <s v="NBA"/>
    <s v="drexlcl01"/>
    <n v="0.35"/>
    <s v="1987-88"/>
    <n v="1988"/>
    <x v="7"/>
    <x v="0"/>
  </r>
  <r>
    <s v="NBA"/>
    <s v="drexlcl01"/>
    <n v="1.2"/>
    <s v="1988-89"/>
    <n v="1989"/>
    <x v="8"/>
    <x v="0"/>
  </r>
  <r>
    <s v="NBA"/>
    <s v="drexlcl01"/>
    <n v="1.1000000000000001"/>
    <s v="1989-90"/>
    <n v="1990"/>
    <x v="33"/>
    <x v="0"/>
  </r>
  <r>
    <s v="NBA"/>
    <s v="drexlcl01"/>
    <n v="1.18"/>
    <s v="1990-91"/>
    <n v="1991"/>
    <x v="0"/>
    <x v="0"/>
  </r>
  <r>
    <s v="NBA"/>
    <s v="drexlcl01"/>
    <n v="1.3779999999999999"/>
    <s v="1991-92"/>
    <n v="1992"/>
    <x v="1"/>
    <x v="0"/>
  </r>
  <r>
    <s v="NBA"/>
    <s v="drexlcl01"/>
    <n v="1.3779999999999999"/>
    <s v="1992-93"/>
    <n v="1993"/>
    <x v="2"/>
    <x v="0"/>
  </r>
  <r>
    <s v="NBA"/>
    <s v="drexlcl01"/>
    <n v="1.5780000000000001"/>
    <s v="1993-94"/>
    <n v="1994"/>
    <x v="3"/>
    <x v="0"/>
  </r>
  <r>
    <s v="NBA"/>
    <s v="drexlcl01"/>
    <n v="1.5780000000000001"/>
    <s v="1994-95"/>
    <n v="1995"/>
    <x v="4"/>
    <x v="0"/>
  </r>
  <r>
    <s v="NBA"/>
    <s v="drexlcl01"/>
    <n v="9.81"/>
    <s v="1995-96"/>
    <n v="1996"/>
    <x v="9"/>
    <x v="12"/>
  </r>
  <r>
    <s v="NBA"/>
    <s v="drexlcl01"/>
    <n v="5.5"/>
    <s v="1996-97"/>
    <n v="1997"/>
    <x v="10"/>
    <x v="12"/>
  </r>
  <r>
    <s v="NBA"/>
    <s v="drexlcl01"/>
    <n v="5.5"/>
    <s v="1997-98"/>
    <n v="1998"/>
    <x v="11"/>
    <x v="12"/>
  </r>
  <r>
    <s v="NBA"/>
    <s v="drobnpr01"/>
    <n v="0.47855799999999998"/>
    <s v="2001-02"/>
    <n v="2002"/>
    <x v="15"/>
    <x v="8"/>
  </r>
  <r>
    <s v="NBA"/>
    <s v="drobnpr01"/>
    <n v="0.52641300000000002"/>
    <s v="2002-03"/>
    <n v="2003"/>
    <x v="16"/>
    <x v="8"/>
  </r>
  <r>
    <s v="NBA"/>
    <s v="drobnpr01"/>
    <n v="2.5"/>
    <s v="2003-04"/>
    <n v="2004"/>
    <x v="17"/>
    <x v="10"/>
  </r>
  <r>
    <s v="NBA"/>
    <s v="drobnpr01"/>
    <n v="2.5499999999999998"/>
    <s v="2004-05"/>
    <n v="2005"/>
    <x v="18"/>
    <x v="7"/>
  </r>
  <r>
    <s v="NBA"/>
    <s v="drumman01"/>
    <n v="2.3563200000000002"/>
    <s v="2012-13"/>
    <n v="2013"/>
    <x v="26"/>
    <x v="9"/>
  </r>
  <r>
    <s v="NBA"/>
    <s v="drumman01"/>
    <n v="2.4624000000000001"/>
    <s v="2013-14"/>
    <n v="2014"/>
    <x v="27"/>
    <x v="9"/>
  </r>
  <r>
    <s v="NBA"/>
    <s v="drumman01"/>
    <n v="2.5683600000000002"/>
    <s v="2014-15"/>
    <n v="2015"/>
    <x v="28"/>
    <x v="9"/>
  </r>
  <r>
    <s v="NBA"/>
    <s v="drumman01"/>
    <n v="3.2720910000000001"/>
    <s v="2015-16"/>
    <n v="2016"/>
    <x v="29"/>
    <x v="9"/>
  </r>
  <r>
    <s v="NBA"/>
    <s v="drumman01"/>
    <n v="22.11675"/>
    <s v="2016-17"/>
    <n v="2017"/>
    <x v="23"/>
    <x v="9"/>
  </r>
  <r>
    <s v="NBA"/>
    <s v="drumman01"/>
    <n v="23.775506"/>
    <s v="2017-18"/>
    <n v="2018"/>
    <x v="24"/>
    <x v="9"/>
  </r>
  <r>
    <s v="NBA"/>
    <s v="duckwke01"/>
    <n v="0.17499999999999999"/>
    <s v="1987-88"/>
    <n v="1988"/>
    <x v="7"/>
    <x v="0"/>
  </r>
  <r>
    <s v="NBA"/>
    <s v="duckwke01"/>
    <n v="2"/>
    <s v="1988-89"/>
    <n v="1989"/>
    <x v="8"/>
    <x v="0"/>
  </r>
  <r>
    <s v="NBA"/>
    <s v="duckwke01"/>
    <n v="2.1"/>
    <s v="1989-90"/>
    <n v="1990"/>
    <x v="33"/>
    <x v="0"/>
  </r>
  <r>
    <s v="NBA"/>
    <s v="duckwke01"/>
    <n v="1.71"/>
    <s v="1990-91"/>
    <n v="1991"/>
    <x v="0"/>
    <x v="0"/>
  </r>
  <r>
    <s v="NBA"/>
    <s v="duckwke01"/>
    <n v="2.0129999999999999"/>
    <s v="1991-92"/>
    <n v="1992"/>
    <x v="1"/>
    <x v="0"/>
  </r>
  <r>
    <s v="NBA"/>
    <s v="duckwke01"/>
    <n v="2.2130000000000001"/>
    <s v="1992-93"/>
    <n v="1993"/>
    <x v="2"/>
    <x v="0"/>
  </r>
  <r>
    <s v="NBA"/>
    <s v="duckwke01"/>
    <n v="2.3130000000000002"/>
    <s v="1993-94"/>
    <n v="1994"/>
    <x v="3"/>
    <x v="18"/>
  </r>
  <r>
    <s v="NBA"/>
    <s v="duckwke01"/>
    <n v="2.6124999999999998"/>
    <s v="1994-95"/>
    <n v="1995"/>
    <x v="4"/>
    <x v="18"/>
  </r>
  <r>
    <s v="NBA"/>
    <s v="duckwke01"/>
    <n v="2.863"/>
    <s v="1995-96"/>
    <n v="1996"/>
    <x v="9"/>
    <x v="29"/>
  </r>
  <r>
    <s v="NBA"/>
    <s v="duckwke01"/>
    <n v="0.2475"/>
    <s v="1996-97"/>
    <n v="1997"/>
    <x v="10"/>
    <x v="10"/>
  </r>
  <r>
    <s v="NBA"/>
    <s v="dudlech02"/>
    <n v="7.4999999999999997E-2"/>
    <s v="1987-88"/>
    <n v="1988"/>
    <x v="7"/>
    <x v="28"/>
  </r>
  <r>
    <s v="NBA"/>
    <s v="dudlech02"/>
    <n v="0.22500000000000001"/>
    <s v="1988-89"/>
    <n v="1989"/>
    <x v="8"/>
    <x v="28"/>
  </r>
  <r>
    <s v="NBA"/>
    <s v="dudlech02"/>
    <n v="0.95"/>
    <s v="1990-91"/>
    <n v="1991"/>
    <x v="0"/>
    <x v="15"/>
  </r>
  <r>
    <s v="NBA"/>
    <s v="dudlech02"/>
    <n v="1"/>
    <s v="1991-92"/>
    <n v="1992"/>
    <x v="1"/>
    <x v="15"/>
  </r>
  <r>
    <s v="NBA"/>
    <s v="dudlech02"/>
    <n v="1.2"/>
    <s v="1992-93"/>
    <n v="1993"/>
    <x v="2"/>
    <x v="15"/>
  </r>
  <r>
    <s v="NBA"/>
    <s v="dudlech02"/>
    <n v="0.79"/>
    <s v="1993-94"/>
    <n v="1994"/>
    <x v="3"/>
    <x v="0"/>
  </r>
  <r>
    <s v="NBA"/>
    <s v="dudlech02"/>
    <n v="3.5"/>
    <s v="1994-95"/>
    <n v="1995"/>
    <x v="4"/>
    <x v="0"/>
  </r>
  <r>
    <s v="NBA"/>
    <s v="dudlech02"/>
    <n v="3.8"/>
    <s v="1995-96"/>
    <n v="1996"/>
    <x v="9"/>
    <x v="0"/>
  </r>
  <r>
    <s v="NBA"/>
    <s v="dudlech02"/>
    <n v="4.0999999999999996"/>
    <s v="1996-97"/>
    <n v="1997"/>
    <x v="10"/>
    <x v="0"/>
  </r>
  <r>
    <s v="NBA"/>
    <s v="dudlech02"/>
    <n v="1.135"/>
    <s v="1997-98"/>
    <n v="1998"/>
    <x v="11"/>
    <x v="14"/>
  </r>
  <r>
    <s v="NBA"/>
    <s v="dudlech02"/>
    <n v="7.1"/>
    <s v="1999-00"/>
    <n v="2000"/>
    <x v="14"/>
    <x v="14"/>
  </r>
  <r>
    <s v="NBA"/>
    <s v="dudlech02"/>
    <n v="6.2"/>
    <s v="2000-01"/>
    <n v="2001"/>
    <x v="12"/>
    <x v="16"/>
  </r>
  <r>
    <s v="NBA"/>
    <s v="dudlech02"/>
    <n v="6.2"/>
    <s v="2001-02"/>
    <n v="2002"/>
    <x v="15"/>
    <x v="15"/>
  </r>
  <r>
    <s v="NBA"/>
    <s v="dudlech02"/>
    <n v="1"/>
    <s v="2001-02"/>
    <n v="2002"/>
    <x v="15"/>
    <x v="0"/>
  </r>
  <r>
    <s v="NBA"/>
    <s v="dudlech02"/>
    <n v="1.03"/>
    <s v="2002-03"/>
    <n v="2003"/>
    <x v="16"/>
    <x v="0"/>
  </r>
  <r>
    <s v="NBA"/>
    <s v="dudleja01"/>
    <n v="1.137"/>
    <s v="2007-08"/>
    <n v="2008"/>
    <x v="21"/>
    <x v="19"/>
  </r>
  <r>
    <s v="NBA"/>
    <s v="dudleja01"/>
    <n v="1.2223200000000001"/>
    <s v="2008-09"/>
    <n v="2009"/>
    <x v="25"/>
    <x v="16"/>
  </r>
  <r>
    <s v="NBA"/>
    <s v="dudleja01"/>
    <n v="1.3076399999999999"/>
    <s v="2009-10"/>
    <n v="2010"/>
    <x v="22"/>
    <x v="16"/>
  </r>
  <r>
    <s v="NBA"/>
    <s v="dudleja01"/>
    <n v="2.151068"/>
    <s v="2010-11"/>
    <n v="2011"/>
    <x v="30"/>
    <x v="16"/>
  </r>
  <r>
    <s v="NBA"/>
    <s v="dudleja01"/>
    <n v="4.25"/>
    <s v="2011-12"/>
    <n v="2012"/>
    <x v="31"/>
    <x v="16"/>
  </r>
  <r>
    <s v="NBA"/>
    <s v="dudleja01"/>
    <n v="4.25"/>
    <s v="2012-13"/>
    <n v="2013"/>
    <x v="26"/>
    <x v="16"/>
  </r>
  <r>
    <s v="NBA"/>
    <s v="dudleja01"/>
    <n v="4.25"/>
    <s v="2013-14"/>
    <n v="2014"/>
    <x v="27"/>
    <x v="10"/>
  </r>
  <r>
    <s v="NBA"/>
    <s v="dudleja01"/>
    <n v="4.25"/>
    <s v="2014-15"/>
    <n v="2015"/>
    <x v="28"/>
    <x v="29"/>
  </r>
  <r>
    <s v="NBA"/>
    <s v="dudleja01"/>
    <n v="4.25"/>
    <s v="2015-16"/>
    <n v="2016"/>
    <x v="29"/>
    <x v="26"/>
  </r>
  <r>
    <s v="NBA"/>
    <s v="dudleja01"/>
    <n v="10.47"/>
    <s v="2016-17"/>
    <n v="2017"/>
    <x v="23"/>
    <x v="16"/>
  </r>
  <r>
    <s v="NBA"/>
    <s v="dudleja01"/>
    <n v="10"/>
    <s v="2017-18"/>
    <n v="2018"/>
    <x v="24"/>
    <x v="16"/>
  </r>
  <r>
    <s v="NBA"/>
    <s v="duhonch01"/>
    <n v="0.38527699999999998"/>
    <s v="2004-05"/>
    <n v="2005"/>
    <x v="18"/>
    <x v="30"/>
  </r>
  <r>
    <s v="NBA"/>
    <s v="duhonch01"/>
    <n v="2.8"/>
    <s v="2005-06"/>
    <n v="2006"/>
    <x v="19"/>
    <x v="30"/>
  </r>
  <r>
    <s v="NBA"/>
    <s v="duhonch01"/>
    <n v="3.024"/>
    <s v="2006-07"/>
    <n v="2007"/>
    <x v="20"/>
    <x v="30"/>
  </r>
  <r>
    <s v="NBA"/>
    <s v="duhonch01"/>
    <n v="3.2480000000000002"/>
    <s v="2007-08"/>
    <n v="2008"/>
    <x v="21"/>
    <x v="30"/>
  </r>
  <r>
    <s v="NBA"/>
    <s v="duhonch01"/>
    <n v="5.585"/>
    <s v="2008-09"/>
    <n v="2009"/>
    <x v="25"/>
    <x v="14"/>
  </r>
  <r>
    <s v="NBA"/>
    <s v="duhonch01"/>
    <n v="6.0317999999999996"/>
    <s v="2009-10"/>
    <n v="2010"/>
    <x v="22"/>
    <x v="14"/>
  </r>
  <r>
    <s v="NBA"/>
    <s v="duhonch01"/>
    <n v="3.5"/>
    <s v="2010-11"/>
    <n v="2011"/>
    <x v="30"/>
    <x v="11"/>
  </r>
  <r>
    <s v="NBA"/>
    <s v="duhonch01"/>
    <n v="3.5"/>
    <s v="2011-12"/>
    <n v="2012"/>
    <x v="31"/>
    <x v="11"/>
  </r>
  <r>
    <s v="NBA"/>
    <s v="duhonch01"/>
    <n v="3.5"/>
    <s v="2012-13"/>
    <n v="2013"/>
    <x v="26"/>
    <x v="3"/>
  </r>
  <r>
    <s v="NBA"/>
    <s v="duhonch01"/>
    <n v="1.5"/>
    <s v="2013-14"/>
    <n v="2014"/>
    <x v="27"/>
    <x v="3"/>
  </r>
  <r>
    <s v="NBA"/>
    <s v="dukandu01"/>
    <n v="0.52509300000000003"/>
    <s v="2015-16"/>
    <n v="2016"/>
    <x v="29"/>
    <x v="2"/>
  </r>
  <r>
    <s v="NBA"/>
    <s v="dumarjo01"/>
    <n v="0.17"/>
    <s v="1985-86"/>
    <n v="1986"/>
    <x v="6"/>
    <x v="9"/>
  </r>
  <r>
    <s v="NBA"/>
    <s v="dumarjo01"/>
    <n v="0.12"/>
    <s v="1986-87"/>
    <n v="1987"/>
    <x v="32"/>
    <x v="9"/>
  </r>
  <r>
    <s v="NBA"/>
    <s v="dumarjo01"/>
    <n v="0.4"/>
    <s v="1987-88"/>
    <n v="1988"/>
    <x v="7"/>
    <x v="9"/>
  </r>
  <r>
    <s v="NBA"/>
    <s v="dumarjo01"/>
    <n v="0.4"/>
    <s v="1988-89"/>
    <n v="1989"/>
    <x v="8"/>
    <x v="9"/>
  </r>
  <r>
    <s v="NBA"/>
    <s v="dumarjo01"/>
    <n v="1.33"/>
    <s v="1989-90"/>
    <n v="1990"/>
    <x v="33"/>
    <x v="9"/>
  </r>
  <r>
    <s v="NBA"/>
    <s v="dumarjo01"/>
    <n v="1.0349999999999999"/>
    <s v="1990-91"/>
    <n v="1991"/>
    <x v="0"/>
    <x v="9"/>
  </r>
  <r>
    <s v="NBA"/>
    <s v="dumarjo01"/>
    <n v="1.2949999999999999"/>
    <s v="1991-92"/>
    <n v="1992"/>
    <x v="1"/>
    <x v="9"/>
  </r>
  <r>
    <s v="NBA"/>
    <s v="dumarjo01"/>
    <n v="1.339"/>
    <s v="1992-93"/>
    <n v="1993"/>
    <x v="2"/>
    <x v="9"/>
  </r>
  <r>
    <s v="NBA"/>
    <s v="dumarjo01"/>
    <n v="1.28"/>
    <s v="1993-94"/>
    <n v="1994"/>
    <x v="3"/>
    <x v="9"/>
  </r>
  <r>
    <s v="NBA"/>
    <s v="dumarjo01"/>
    <n v="1.0967"/>
    <s v="1994-95"/>
    <n v="1995"/>
    <x v="4"/>
    <x v="9"/>
  </r>
  <r>
    <s v="NBA"/>
    <s v="dumarjo01"/>
    <n v="6.8810000000000002"/>
    <s v="1995-96"/>
    <n v="1996"/>
    <x v="9"/>
    <x v="9"/>
  </r>
  <r>
    <s v="NBA"/>
    <s v="dumarjo01"/>
    <n v="3.0750000000000002"/>
    <s v="1996-97"/>
    <n v="1997"/>
    <x v="10"/>
    <x v="9"/>
  </r>
  <r>
    <s v="NBA"/>
    <s v="dumarjo01"/>
    <n v="3"/>
    <s v="1997-98"/>
    <n v="1998"/>
    <x v="11"/>
    <x v="9"/>
  </r>
  <r>
    <s v="NBA"/>
    <s v="dumarjo01"/>
    <n v="1"/>
    <s v="1998-99"/>
    <n v="1999"/>
    <x v="13"/>
    <x v="9"/>
  </r>
  <r>
    <s v="NBA"/>
    <s v="dumarjo01"/>
    <n v="0.51"/>
    <s v="1999-00"/>
    <n v="2000"/>
    <x v="14"/>
    <x v="9"/>
  </r>
  <r>
    <s v="NBA"/>
    <s v="dumasri02"/>
    <n v="0.14000000000000001"/>
    <s v="1992-93"/>
    <n v="1993"/>
    <x v="2"/>
    <x v="16"/>
  </r>
  <r>
    <s v="NBA"/>
    <s v="dumasri02"/>
    <n v="1.3"/>
    <s v="1993-94"/>
    <n v="1994"/>
    <x v="3"/>
    <x v="16"/>
  </r>
  <r>
    <s v="NBA"/>
    <s v="dumasri02"/>
    <n v="0.22500000000000001"/>
    <s v="1995-96"/>
    <n v="1996"/>
    <x v="9"/>
    <x v="25"/>
  </r>
  <r>
    <s v="NBA"/>
    <s v="dumasto01"/>
    <n v="0.7"/>
    <s v="1994-95"/>
    <n v="1995"/>
    <x v="4"/>
    <x v="6"/>
  </r>
  <r>
    <s v="NBA"/>
    <s v="dumasto01"/>
    <n v="0.91"/>
    <s v="1995-96"/>
    <n v="1996"/>
    <x v="9"/>
    <x v="6"/>
  </r>
  <r>
    <s v="NBA"/>
    <s v="dumasto01"/>
    <n v="1.1200000000000001"/>
    <s v="1996-97"/>
    <n v="1997"/>
    <x v="10"/>
    <x v="16"/>
  </r>
  <r>
    <s v="NBA"/>
    <s v="dumasto01"/>
    <n v="1.33"/>
    <s v="1997-98"/>
    <n v="1998"/>
    <x v="11"/>
    <x v="28"/>
  </r>
  <r>
    <s v="NBA"/>
    <s v="duncati01"/>
    <n v="2.9678399999999998"/>
    <s v="1997-98"/>
    <n v="1998"/>
    <x v="11"/>
    <x v="23"/>
  </r>
  <r>
    <s v="NBA"/>
    <s v="duncati01"/>
    <n v="3.4129999999999998"/>
    <s v="1998-99"/>
    <n v="1999"/>
    <x v="13"/>
    <x v="23"/>
  </r>
  <r>
    <s v="NBA"/>
    <s v="duncati01"/>
    <n v="3.8582399999999999"/>
    <s v="1999-00"/>
    <n v="2000"/>
    <x v="14"/>
    <x v="23"/>
  </r>
  <r>
    <s v="NBA"/>
    <s v="duncati01"/>
    <n v="9.66"/>
    <s v="2000-01"/>
    <n v="2001"/>
    <x v="12"/>
    <x v="23"/>
  </r>
  <r>
    <s v="NBA"/>
    <s v="duncati01"/>
    <n v="10.86525"/>
    <s v="2001-02"/>
    <n v="2002"/>
    <x v="15"/>
    <x v="23"/>
  </r>
  <r>
    <s v="NBA"/>
    <s v="duncati01"/>
    <n v="12.0725"/>
    <s v="2002-03"/>
    <n v="2003"/>
    <x v="16"/>
    <x v="23"/>
  </r>
  <r>
    <s v="NBA"/>
    <s v="duncati01"/>
    <n v="12.676125000000001"/>
    <s v="2003-04"/>
    <n v="2004"/>
    <x v="17"/>
    <x v="23"/>
  </r>
  <r>
    <s v="NBA"/>
    <s v="duncati01"/>
    <n v="14.260641"/>
    <s v="2004-05"/>
    <n v="2005"/>
    <x v="18"/>
    <x v="23"/>
  </r>
  <r>
    <s v="NBA"/>
    <s v="duncati01"/>
    <n v="15.845155999999999"/>
    <s v="2005-06"/>
    <n v="2006"/>
    <x v="19"/>
    <x v="23"/>
  </r>
  <r>
    <s v="NBA"/>
    <s v="duncati01"/>
    <n v="17.429672"/>
    <s v="2006-07"/>
    <n v="2007"/>
    <x v="20"/>
    <x v="23"/>
  </r>
  <r>
    <s v="NBA"/>
    <s v="duncati01"/>
    <n v="19.014188000000001"/>
    <s v="2007-08"/>
    <n v="2008"/>
    <x v="21"/>
    <x v="23"/>
  </r>
  <r>
    <s v="NBA"/>
    <s v="duncati01"/>
    <n v="20.598704000000001"/>
    <s v="2008-09"/>
    <n v="2009"/>
    <x v="25"/>
    <x v="23"/>
  </r>
  <r>
    <s v="NBA"/>
    <s v="duncati01"/>
    <n v="22.183219999999999"/>
    <s v="2009-10"/>
    <n v="2010"/>
    <x v="22"/>
    <x v="23"/>
  </r>
  <r>
    <s v="NBA"/>
    <s v="duncati01"/>
    <n v="18.7"/>
    <s v="2010-11"/>
    <n v="2011"/>
    <x v="30"/>
    <x v="23"/>
  </r>
  <r>
    <s v="NBA"/>
    <s v="duncati01"/>
    <n v="21.164618999999998"/>
    <s v="2011-12"/>
    <n v="2012"/>
    <x v="31"/>
    <x v="23"/>
  </r>
  <r>
    <s v="NBA"/>
    <s v="duncati01"/>
    <n v="9.6385539999999992"/>
    <s v="2012-13"/>
    <n v="2013"/>
    <x v="26"/>
    <x v="23"/>
  </r>
  <r>
    <s v="NBA"/>
    <s v="duncati01"/>
    <n v="10.361446000000001"/>
    <s v="2013-14"/>
    <n v="2014"/>
    <x v="27"/>
    <x v="23"/>
  </r>
  <r>
    <s v="NBA"/>
    <s v="duncati01"/>
    <n v="10"/>
    <s v="2014-15"/>
    <n v="2015"/>
    <x v="28"/>
    <x v="23"/>
  </r>
  <r>
    <s v="NBA"/>
    <s v="duncati01"/>
    <n v="5"/>
    <s v="2015-16"/>
    <n v="2016"/>
    <x v="29"/>
    <x v="23"/>
  </r>
  <r>
    <s v="NBA"/>
    <s v="duncati01"/>
    <n v="1.8812500000000001"/>
    <s v="2016-17"/>
    <n v="2017"/>
    <x v="23"/>
    <x v="23"/>
  </r>
  <r>
    <s v="NBA"/>
    <s v="duncati01"/>
    <n v="1.8812500000000001"/>
    <s v="2017-18"/>
    <n v="2018"/>
    <x v="24"/>
    <x v="23"/>
  </r>
  <r>
    <s v="NBA"/>
    <s v="dunlemi01"/>
    <n v="0.2"/>
    <s v="1985-86"/>
    <n v="1986"/>
    <x v="6"/>
    <x v="29"/>
  </r>
  <r>
    <s v="NBA"/>
    <s v="dunlemi02"/>
    <n v="3.1000800000000002"/>
    <s v="2002-03"/>
    <n v="2003"/>
    <x v="16"/>
    <x v="21"/>
  </r>
  <r>
    <s v="NBA"/>
    <s v="dunlemi02"/>
    <n v="3.3325200000000001"/>
    <s v="2003-04"/>
    <n v="2004"/>
    <x v="17"/>
    <x v="21"/>
  </r>
  <r>
    <s v="NBA"/>
    <s v="dunlemi02"/>
    <n v="3.56508"/>
    <s v="2004-05"/>
    <n v="2005"/>
    <x v="18"/>
    <x v="21"/>
  </r>
  <r>
    <s v="NBA"/>
    <s v="dunlemi02"/>
    <n v="4.5062610000000003"/>
    <s v="2005-06"/>
    <n v="2006"/>
    <x v="19"/>
    <x v="21"/>
  </r>
  <r>
    <s v="NBA"/>
    <s v="dunlemi02"/>
    <n v="7.4380160000000002"/>
    <s v="2006-07"/>
    <n v="2007"/>
    <x v="20"/>
    <x v="31"/>
  </r>
  <r>
    <s v="NBA"/>
    <s v="dunlemi02"/>
    <n v="8.2190080000000005"/>
    <s v="2007-08"/>
    <n v="2008"/>
    <x v="21"/>
    <x v="31"/>
  </r>
  <r>
    <s v="NBA"/>
    <s v="dunlemi02"/>
    <n v="9"/>
    <s v="2008-09"/>
    <n v="2009"/>
    <x v="25"/>
    <x v="31"/>
  </r>
  <r>
    <s v="NBA"/>
    <s v="dunlemi02"/>
    <n v="9.7809919999999995"/>
    <s v="2009-10"/>
    <n v="2010"/>
    <x v="22"/>
    <x v="31"/>
  </r>
  <r>
    <s v="NBA"/>
    <s v="dunlemi02"/>
    <n v="10.561984000000001"/>
    <s v="2010-11"/>
    <n v="2011"/>
    <x v="30"/>
    <x v="31"/>
  </r>
  <r>
    <s v="NBA"/>
    <s v="dunlemi02"/>
    <n v="3.75"/>
    <s v="2011-12"/>
    <n v="2012"/>
    <x v="31"/>
    <x v="29"/>
  </r>
  <r>
    <s v="NBA"/>
    <s v="dunlemi02"/>
    <n v="3.75"/>
    <s v="2012-13"/>
    <n v="2013"/>
    <x v="26"/>
    <x v="29"/>
  </r>
  <r>
    <s v="NBA"/>
    <s v="dunlemi02"/>
    <n v="3.1829999999999998"/>
    <s v="2013-14"/>
    <n v="2014"/>
    <x v="27"/>
    <x v="30"/>
  </r>
  <r>
    <s v="NBA"/>
    <s v="dunlemi02"/>
    <n v="3.3262350000000001"/>
    <s v="2014-15"/>
    <n v="2015"/>
    <x v="28"/>
    <x v="30"/>
  </r>
  <r>
    <s v="NBA"/>
    <s v="dunlemi02"/>
    <n v="4.5"/>
    <s v="2015-16"/>
    <n v="2016"/>
    <x v="29"/>
    <x v="30"/>
  </r>
  <r>
    <s v="NBA"/>
    <s v="dunlemi02"/>
    <n v="4.8375000000000004"/>
    <s v="2016-17"/>
    <n v="2017"/>
    <x v="23"/>
    <x v="7"/>
  </r>
  <r>
    <s v="NBA"/>
    <s v="dunlemi02"/>
    <n v="1.6625000000000001"/>
    <s v="2017-18"/>
    <n v="2018"/>
    <x v="24"/>
    <x v="7"/>
  </r>
  <r>
    <s v="NBA"/>
    <s v="dunnkr01"/>
    <n v="3.8725200000000002"/>
    <s v="2016-17"/>
    <n v="2017"/>
    <x v="23"/>
    <x v="22"/>
  </r>
  <r>
    <s v="NBA"/>
    <s v="dunnkr01"/>
    <n v="4.0467599999999999"/>
    <s v="2017-18"/>
    <n v="2018"/>
    <x v="24"/>
    <x v="30"/>
  </r>
  <r>
    <s v="NBA"/>
    <s v="dunntr01"/>
    <n v="0.22500000000000001"/>
    <s v="1985-86"/>
    <n v="1986"/>
    <x v="6"/>
    <x v="4"/>
  </r>
  <r>
    <s v="NBA"/>
    <s v="dunntr01"/>
    <n v="0.35"/>
    <s v="1987-88"/>
    <n v="1988"/>
    <x v="7"/>
    <x v="4"/>
  </r>
  <r>
    <s v="NBA"/>
    <s v="duprero01"/>
    <n v="0.62004599999999999"/>
    <s v="2004-05"/>
    <n v="2005"/>
    <x v="18"/>
    <x v="9"/>
  </r>
  <r>
    <s v="NBA"/>
    <s v="duprero01"/>
    <n v="0.71937300000000004"/>
    <s v="2005-06"/>
    <n v="2006"/>
    <x v="19"/>
    <x v="22"/>
  </r>
  <r>
    <s v="NBA"/>
    <s v="duprero01"/>
    <n v="0.77133099999999999"/>
    <s v="2006-07"/>
    <n v="2007"/>
    <x v="20"/>
    <x v="9"/>
  </r>
  <r>
    <s v="NBA"/>
    <s v="duprero01"/>
    <n v="0.82604599999999995"/>
    <s v="2007-08"/>
    <n v="2008"/>
    <x v="21"/>
    <x v="9"/>
  </r>
  <r>
    <s v="NBA"/>
    <s v="duprero01"/>
    <n v="5.8393E-2"/>
    <s v="2010-11"/>
    <n v="2011"/>
    <x v="30"/>
    <x v="13"/>
  </r>
  <r>
    <s v="NBA"/>
    <s v="duranke01"/>
    <n v="4.1711999999999998"/>
    <s v="2007-08"/>
    <n v="2008"/>
    <x v="21"/>
    <x v="8"/>
  </r>
  <r>
    <s v="NBA"/>
    <s v="duranke01"/>
    <n v="4.4840400000000002"/>
    <s v="2008-09"/>
    <n v="2009"/>
    <x v="25"/>
    <x v="8"/>
  </r>
  <r>
    <s v="NBA"/>
    <s v="duranke01"/>
    <n v="4.7968799999999998"/>
    <s v="2009-10"/>
    <n v="2010"/>
    <x v="22"/>
    <x v="8"/>
  </r>
  <r>
    <s v="NBA"/>
    <s v="duranke01"/>
    <n v="6.0536630000000002"/>
    <s v="2010-11"/>
    <n v="2011"/>
    <x v="30"/>
    <x v="8"/>
  </r>
  <r>
    <s v="NBA"/>
    <s v="duranke01"/>
    <n v="15.506632"/>
    <s v="2011-12"/>
    <n v="2012"/>
    <x v="31"/>
    <x v="8"/>
  </r>
  <r>
    <s v="NBA"/>
    <s v="duranke01"/>
    <n v="16.669630000000002"/>
    <s v="2012-13"/>
    <n v="2013"/>
    <x v="26"/>
    <x v="8"/>
  </r>
  <r>
    <s v="NBA"/>
    <s v="duranke01"/>
    <n v="17.832626999999999"/>
    <s v="2013-14"/>
    <n v="2014"/>
    <x v="27"/>
    <x v="8"/>
  </r>
  <r>
    <s v="NBA"/>
    <s v="duranke01"/>
    <n v="18.995623999999999"/>
    <s v="2014-15"/>
    <n v="2015"/>
    <x v="28"/>
    <x v="8"/>
  </r>
  <r>
    <s v="NBA"/>
    <s v="duranke01"/>
    <n v="20.158622000000001"/>
    <s v="2015-16"/>
    <n v="2016"/>
    <x v="29"/>
    <x v="8"/>
  </r>
  <r>
    <s v="NBA"/>
    <s v="duranke01"/>
    <n v="26.540099999999999"/>
    <s v="2016-17"/>
    <n v="2017"/>
    <x v="23"/>
    <x v="21"/>
  </r>
  <r>
    <s v="NBA"/>
    <s v="duranke01"/>
    <n v="25"/>
    <s v="2017-18"/>
    <n v="2018"/>
    <x v="24"/>
    <x v="21"/>
  </r>
  <r>
    <s v="NBA"/>
    <s v="durhapa01"/>
    <n v="0.126"/>
    <s v="1994-95"/>
    <n v="1995"/>
    <x v="4"/>
    <x v="22"/>
  </r>
  <r>
    <s v="NBA"/>
    <s v="eacklle01"/>
    <n v="0.22500000000000001"/>
    <s v="1988-89"/>
    <n v="1989"/>
    <x v="8"/>
    <x v="18"/>
  </r>
  <r>
    <s v="NBA"/>
    <s v="eacklle01"/>
    <n v="0.60499999999999998"/>
    <s v="1990-91"/>
    <n v="1991"/>
    <x v="0"/>
    <x v="18"/>
  </r>
  <r>
    <s v="NBA"/>
    <s v="eacklle01"/>
    <n v="0.78"/>
    <s v="1991-92"/>
    <n v="1992"/>
    <x v="1"/>
    <x v="18"/>
  </r>
  <r>
    <s v="NBA"/>
    <s v="eacklle01"/>
    <n v="0.78"/>
    <s v="1992-93"/>
    <n v="1993"/>
    <x v="2"/>
    <x v="18"/>
  </r>
  <r>
    <s v="NBA"/>
    <s v="eacklle01"/>
    <n v="0.15"/>
    <s v="1994-95"/>
    <n v="1995"/>
    <x v="4"/>
    <x v="20"/>
  </r>
  <r>
    <s v="NBA"/>
    <s v="earlac01"/>
    <n v="0.65"/>
    <s v="1993-94"/>
    <n v="1994"/>
    <x v="3"/>
    <x v="1"/>
  </r>
  <r>
    <s v="NBA"/>
    <s v="earlac01"/>
    <n v="0.84499999999999997"/>
    <s v="1994-95"/>
    <n v="1995"/>
    <x v="4"/>
    <x v="1"/>
  </r>
  <r>
    <s v="NBA"/>
    <s v="earlac01"/>
    <n v="1.04"/>
    <s v="1995-96"/>
    <n v="1996"/>
    <x v="9"/>
    <x v="13"/>
  </r>
  <r>
    <s v="NBA"/>
    <s v="earlac01"/>
    <n v="1.2350000000000001"/>
    <s v="1996-97"/>
    <n v="1997"/>
    <x v="10"/>
    <x v="13"/>
  </r>
  <r>
    <s v="NBA"/>
    <s v="earlac01"/>
    <n v="1.43"/>
    <s v="1997-98"/>
    <n v="1998"/>
    <x v="11"/>
    <x v="29"/>
  </r>
  <r>
    <s v="NBA"/>
    <s v="earlycl01"/>
    <n v="0.50733600000000001"/>
    <s v="2014-15"/>
    <n v="2015"/>
    <x v="28"/>
    <x v="14"/>
  </r>
  <r>
    <s v="NBA"/>
    <s v="earlycl01"/>
    <n v="0.845059"/>
    <s v="2015-16"/>
    <n v="2016"/>
    <x v="29"/>
    <x v="14"/>
  </r>
  <r>
    <s v="NBA"/>
    <s v="eatonma01"/>
    <n v="0.13300000000000001"/>
    <s v="1984-85"/>
    <n v="1985"/>
    <x v="5"/>
    <x v="32"/>
  </r>
  <r>
    <s v="NBA"/>
    <s v="eatonma01"/>
    <n v="0.44500000000000001"/>
    <s v="1985-86"/>
    <n v="1986"/>
    <x v="6"/>
    <x v="32"/>
  </r>
  <r>
    <s v="NBA"/>
    <s v="eatonma01"/>
    <n v="0.625"/>
    <s v="1987-88"/>
    <n v="1988"/>
    <x v="7"/>
    <x v="32"/>
  </r>
  <r>
    <s v="NBA"/>
    <s v="eatonma01"/>
    <n v="0.67500000000000004"/>
    <s v="1988-89"/>
    <n v="1989"/>
    <x v="8"/>
    <x v="32"/>
  </r>
  <r>
    <s v="NBA"/>
    <s v="eatonma01"/>
    <n v="1.3"/>
    <s v="1989-90"/>
    <n v="1990"/>
    <x v="33"/>
    <x v="32"/>
  </r>
  <r>
    <s v="NBA"/>
    <s v="eatonma01"/>
    <n v="2"/>
    <s v="1990-91"/>
    <n v="1991"/>
    <x v="0"/>
    <x v="32"/>
  </r>
  <r>
    <s v="NBA"/>
    <s v="eatonma01"/>
    <n v="1.333"/>
    <s v="1991-92"/>
    <n v="1992"/>
    <x v="1"/>
    <x v="32"/>
  </r>
  <r>
    <s v="NBA"/>
    <s v="eatonma01"/>
    <n v="1.333"/>
    <s v="1992-93"/>
    <n v="1993"/>
    <x v="2"/>
    <x v="32"/>
  </r>
  <r>
    <s v="NBA"/>
    <s v="eatonma01"/>
    <n v="1.333"/>
    <s v="1993-94"/>
    <n v="1994"/>
    <x v="3"/>
    <x v="32"/>
  </r>
  <r>
    <s v="NBA"/>
    <s v="ebankde01"/>
    <n v="0.47360400000000002"/>
    <s v="2010-11"/>
    <n v="2011"/>
    <x v="30"/>
    <x v="3"/>
  </r>
  <r>
    <s v="NBA"/>
    <s v="ebankde01"/>
    <n v="0.76219499999999996"/>
    <s v="2011-12"/>
    <n v="2012"/>
    <x v="31"/>
    <x v="3"/>
  </r>
  <r>
    <s v="NBA"/>
    <s v="ebankde01"/>
    <n v="1.054389"/>
    <s v="2012-13"/>
    <n v="2013"/>
    <x v="26"/>
    <x v="3"/>
  </r>
  <r>
    <s v="NBA"/>
    <s v="ebind01"/>
    <n v="0.83855999999999997"/>
    <s v="2003-04"/>
    <n v="2004"/>
    <x v="17"/>
    <x v="22"/>
  </r>
  <r>
    <s v="NBA"/>
    <s v="ebind01"/>
    <n v="0.90144000000000002"/>
    <s v="2004-05"/>
    <n v="2005"/>
    <x v="18"/>
    <x v="22"/>
  </r>
  <r>
    <s v="NBA"/>
    <s v="ebind01"/>
    <n v="0.96431999999999995"/>
    <s v="2005-06"/>
    <n v="2006"/>
    <x v="19"/>
    <x v="22"/>
  </r>
  <r>
    <s v="NBA"/>
    <s v="ebind01"/>
    <n v="0.09"/>
    <s v="2006-07"/>
    <n v="2007"/>
    <x v="20"/>
    <x v="6"/>
  </r>
  <r>
    <s v="NBA"/>
    <s v="eddieja01"/>
    <n v="2.9843000000000001E-2"/>
    <s v="2014-15"/>
    <n v="2015"/>
    <x v="28"/>
    <x v="7"/>
  </r>
  <r>
    <s v="NBA"/>
    <s v="eddieja01"/>
    <n v="0.56171599999999999"/>
    <s v="2015-16"/>
    <n v="2016"/>
    <x v="29"/>
    <x v="26"/>
  </r>
  <r>
    <s v="NBA"/>
    <s v="eddieja01"/>
    <n v="0.17499999999999999"/>
    <s v="2016-17"/>
    <n v="2017"/>
    <x v="23"/>
    <x v="26"/>
  </r>
  <r>
    <s v="NBA"/>
    <s v="eddieja01"/>
    <n v="0.102898"/>
    <s v="2016-17"/>
    <n v="2017"/>
    <x v="23"/>
    <x v="16"/>
  </r>
  <r>
    <s v="NBA"/>
    <s v="eddieja01"/>
    <n v="0.100353"/>
    <s v="2017-18"/>
    <n v="2018"/>
    <x v="24"/>
    <x v="30"/>
  </r>
  <r>
    <s v="NBA"/>
    <s v="eddieja01"/>
    <n v="8.3128999999999995E-2"/>
    <s v="2017-18"/>
    <n v="2018"/>
    <x v="24"/>
    <x v="1"/>
  </r>
  <r>
    <s v="NBA"/>
    <s v="eddiepa01"/>
    <n v="0.13"/>
    <s v="1991-92"/>
    <n v="1992"/>
    <x v="1"/>
    <x v="14"/>
  </r>
  <r>
    <s v="NBA"/>
    <s v="edneyty01"/>
    <n v="0.21"/>
    <s v="1995-96"/>
    <n v="1996"/>
    <x v="9"/>
    <x v="2"/>
  </r>
  <r>
    <s v="NBA"/>
    <s v="edneyty01"/>
    <n v="0.2475"/>
    <s v="1996-97"/>
    <n v="1997"/>
    <x v="10"/>
    <x v="2"/>
  </r>
  <r>
    <s v="NBA"/>
    <s v="edneyty01"/>
    <n v="0.4"/>
    <s v="1997-98"/>
    <n v="1998"/>
    <x v="11"/>
    <x v="1"/>
  </r>
  <r>
    <s v="NBA"/>
    <s v="edneyty01"/>
    <n v="0.52349999999999997"/>
    <s v="2000-01"/>
    <n v="2001"/>
    <x v="12"/>
    <x v="31"/>
  </r>
  <r>
    <s v="NBA"/>
    <s v="edwarbl01"/>
    <n v="0.36"/>
    <s v="1990-91"/>
    <n v="1991"/>
    <x v="0"/>
    <x v="32"/>
  </r>
  <r>
    <s v="NBA"/>
    <s v="edwarbl01"/>
    <n v="0.39"/>
    <s v="1991-92"/>
    <n v="1992"/>
    <x v="1"/>
    <x v="32"/>
  </r>
  <r>
    <s v="NBA"/>
    <s v="edwarbl01"/>
    <n v="0.47499999999999998"/>
    <s v="1992-93"/>
    <n v="1993"/>
    <x v="2"/>
    <x v="29"/>
  </r>
  <r>
    <s v="NBA"/>
    <s v="edwarbl01"/>
    <n v="1.5"/>
    <s v="1993-94"/>
    <n v="1994"/>
    <x v="3"/>
    <x v="29"/>
  </r>
  <r>
    <s v="NBA"/>
    <s v="edwarbl01"/>
    <n v="1.7"/>
    <s v="1994-95"/>
    <n v="1995"/>
    <x v="4"/>
    <x v="1"/>
  </r>
  <r>
    <s v="NBA"/>
    <s v="edwarbl01"/>
    <n v="1.9"/>
    <s v="1995-96"/>
    <n v="1996"/>
    <x v="9"/>
    <x v="5"/>
  </r>
  <r>
    <s v="NBA"/>
    <s v="edwarbl01"/>
    <n v="2.1"/>
    <s v="1996-97"/>
    <n v="1997"/>
    <x v="10"/>
    <x v="5"/>
  </r>
  <r>
    <s v="NBA"/>
    <s v="edwarbl01"/>
    <n v="2.2999999999999998"/>
    <s v="1997-98"/>
    <n v="1998"/>
    <x v="11"/>
    <x v="5"/>
  </r>
  <r>
    <s v="NBA"/>
    <s v="edwarbl01"/>
    <n v="0.85"/>
    <s v="1998-99"/>
    <n v="1999"/>
    <x v="13"/>
    <x v="20"/>
  </r>
  <r>
    <s v="NBA"/>
    <s v="edwarbl01"/>
    <n v="0.51"/>
    <s v="1999-00"/>
    <n v="2000"/>
    <x v="14"/>
    <x v="20"/>
  </r>
  <r>
    <s v="NBA"/>
    <s v="edwarco01"/>
    <n v="0.319498"/>
    <s v="2004-05"/>
    <n v="2005"/>
    <x v="18"/>
    <x v="27"/>
  </r>
  <r>
    <s v="NBA"/>
    <s v="edwardo01"/>
    <n v="0.65"/>
    <s v="1993-94"/>
    <n v="1994"/>
    <x v="3"/>
    <x v="7"/>
  </r>
  <r>
    <s v="NBA"/>
    <s v="edwardo01"/>
    <n v="0.84499999999999997"/>
    <s v="1994-95"/>
    <n v="1995"/>
    <x v="4"/>
    <x v="7"/>
  </r>
  <r>
    <s v="NBA"/>
    <s v="edwardo01"/>
    <n v="1.04"/>
    <s v="1995-96"/>
    <n v="1996"/>
    <x v="9"/>
    <x v="5"/>
  </r>
  <r>
    <s v="NBA"/>
    <s v="edwardo01"/>
    <n v="0.2475"/>
    <s v="1996-97"/>
    <n v="1997"/>
    <x v="10"/>
    <x v="5"/>
  </r>
  <r>
    <s v="NBA"/>
    <s v="edwardo01"/>
    <n v="1.43"/>
    <s v="1997-98"/>
    <n v="1998"/>
    <x v="11"/>
    <x v="5"/>
  </r>
  <r>
    <s v="NBA"/>
    <s v="edwardo01"/>
    <n v="1.625"/>
    <s v="1998-99"/>
    <n v="1999"/>
    <x v="13"/>
    <x v="5"/>
  </r>
  <r>
    <s v="NBA"/>
    <s v="edwarfr01"/>
    <n v="0.1"/>
    <s v="1985-86"/>
    <n v="1986"/>
    <x v="6"/>
    <x v="10"/>
  </r>
  <r>
    <s v="NBA"/>
    <s v="edwarja01"/>
    <n v="0.40600000000000003"/>
    <s v="1984-85"/>
    <n v="1985"/>
    <x v="5"/>
    <x v="16"/>
  </r>
  <r>
    <s v="NBA"/>
    <s v="edwarja01"/>
    <n v="0.5"/>
    <s v="1985-86"/>
    <n v="1986"/>
    <x v="6"/>
    <x v="16"/>
  </r>
  <r>
    <s v="NBA"/>
    <s v="edwarja01"/>
    <n v="0.6"/>
    <s v="1987-88"/>
    <n v="1988"/>
    <x v="7"/>
    <x v="9"/>
  </r>
  <r>
    <s v="NBA"/>
    <s v="edwarja01"/>
    <n v="0.8"/>
    <s v="1988-89"/>
    <n v="1989"/>
    <x v="8"/>
    <x v="9"/>
  </r>
  <r>
    <s v="NBA"/>
    <s v="edwarja01"/>
    <n v="0.93500000000000005"/>
    <s v="1990-91"/>
    <n v="1991"/>
    <x v="0"/>
    <x v="9"/>
  </r>
  <r>
    <s v="NBA"/>
    <s v="edwarja01"/>
    <n v="0.93300000000000005"/>
    <s v="1991-92"/>
    <n v="1992"/>
    <x v="1"/>
    <x v="10"/>
  </r>
  <r>
    <s v="NBA"/>
    <s v="edwarja01"/>
    <n v="1"/>
    <s v="1992-93"/>
    <n v="1993"/>
    <x v="2"/>
    <x v="3"/>
  </r>
  <r>
    <s v="NBA"/>
    <s v="edwarja01"/>
    <n v="0.25"/>
    <s v="1992-93"/>
    <n v="1993"/>
    <x v="2"/>
    <x v="10"/>
  </r>
  <r>
    <s v="NBA"/>
    <s v="edwarja01"/>
    <n v="1.3"/>
    <s v="1993-94"/>
    <n v="1994"/>
    <x v="3"/>
    <x v="3"/>
  </r>
  <r>
    <s v="NBA"/>
    <s v="edwarja01"/>
    <n v="0.32500000000000001"/>
    <s v="1994-95"/>
    <n v="1995"/>
    <x v="4"/>
    <x v="0"/>
  </r>
  <r>
    <s v="NBA"/>
    <s v="edwarja01"/>
    <n v="0.22500000000000001"/>
    <s v="1995-96"/>
    <n v="1996"/>
    <x v="9"/>
    <x v="30"/>
  </r>
  <r>
    <s v="NBA"/>
    <s v="edwarjo01"/>
    <n v="0.38527699999999998"/>
    <s v="2004-05"/>
    <n v="2005"/>
    <x v="18"/>
    <x v="31"/>
  </r>
  <r>
    <s v="NBA"/>
    <s v="edwarjo01"/>
    <n v="1"/>
    <s v="2005-06"/>
    <n v="2006"/>
    <x v="19"/>
    <x v="7"/>
  </r>
  <r>
    <s v="NBA"/>
    <s v="edwarjo01"/>
    <n v="1.08"/>
    <s v="2006-07"/>
    <n v="2007"/>
    <x v="20"/>
    <x v="31"/>
  </r>
  <r>
    <s v="NBA"/>
    <s v="edwarke01"/>
    <n v="0.3"/>
    <s v="1988-89"/>
    <n v="1989"/>
    <x v="8"/>
    <x v="20"/>
  </r>
  <r>
    <s v="NBA"/>
    <s v="edwarke01"/>
    <n v="0.42499999999999999"/>
    <s v="1990-91"/>
    <n v="1991"/>
    <x v="0"/>
    <x v="20"/>
  </r>
  <r>
    <s v="NBA"/>
    <s v="edwarke01"/>
    <n v="0.6"/>
    <s v="1991-92"/>
    <n v="1992"/>
    <x v="1"/>
    <x v="20"/>
  </r>
  <r>
    <s v="NBA"/>
    <s v="edwarke01"/>
    <n v="0.75"/>
    <s v="1992-93"/>
    <n v="1993"/>
    <x v="2"/>
    <x v="20"/>
  </r>
  <r>
    <s v="NBA"/>
    <s v="edwarke01"/>
    <n v="1.2"/>
    <s v="1993-94"/>
    <n v="1994"/>
    <x v="3"/>
    <x v="15"/>
  </r>
  <r>
    <s v="NBA"/>
    <s v="edwarke01"/>
    <n v="1.56"/>
    <s v="1994-95"/>
    <n v="1995"/>
    <x v="4"/>
    <x v="15"/>
  </r>
  <r>
    <s v="NBA"/>
    <s v="edwarke01"/>
    <n v="1.92"/>
    <s v="1995-96"/>
    <n v="1996"/>
    <x v="9"/>
    <x v="15"/>
  </r>
  <r>
    <s v="NBA"/>
    <s v="edwarke01"/>
    <n v="2.2799999999999998"/>
    <s v="1996-97"/>
    <n v="1997"/>
    <x v="10"/>
    <x v="15"/>
  </r>
  <r>
    <s v="NBA"/>
    <s v="edwarke01"/>
    <n v="2.64"/>
    <s v="1997-98"/>
    <n v="1998"/>
    <x v="11"/>
    <x v="15"/>
  </r>
  <r>
    <s v="NBA"/>
    <s v="edwarke01"/>
    <n v="1"/>
    <s v="2000-01"/>
    <n v="2001"/>
    <x v="12"/>
    <x v="5"/>
  </r>
  <r>
    <s v="NBA"/>
    <s v="ehlocr01"/>
    <n v="0.08"/>
    <s v="1984-85"/>
    <n v="1985"/>
    <x v="5"/>
    <x v="12"/>
  </r>
  <r>
    <s v="NBA"/>
    <s v="ehlocr01"/>
    <n v="0.105"/>
    <s v="1985-86"/>
    <n v="1986"/>
    <x v="6"/>
    <x v="12"/>
  </r>
  <r>
    <s v="NBA"/>
    <s v="ehlocr01"/>
    <n v="0.17499999999999999"/>
    <s v="1987-88"/>
    <n v="1988"/>
    <x v="7"/>
    <x v="28"/>
  </r>
  <r>
    <s v="NBA"/>
    <s v="ehlocr01"/>
    <n v="0.3"/>
    <s v="1988-89"/>
    <n v="1989"/>
    <x v="8"/>
    <x v="28"/>
  </r>
  <r>
    <s v="NBA"/>
    <s v="ehlocr01"/>
    <n v="0.92500000000000004"/>
    <s v="1990-91"/>
    <n v="1991"/>
    <x v="0"/>
    <x v="28"/>
  </r>
  <r>
    <s v="NBA"/>
    <s v="ehlocr01"/>
    <n v="0.92500000000000004"/>
    <s v="1991-92"/>
    <n v="1992"/>
    <x v="1"/>
    <x v="28"/>
  </r>
  <r>
    <s v="NBA"/>
    <s v="ehlocr01"/>
    <n v="1.075"/>
    <s v="1992-93"/>
    <n v="1993"/>
    <x v="2"/>
    <x v="28"/>
  </r>
  <r>
    <s v="NBA"/>
    <s v="ehlocr01"/>
    <n v="1.2"/>
    <s v="1993-94"/>
    <n v="1994"/>
    <x v="3"/>
    <x v="7"/>
  </r>
  <r>
    <s v="NBA"/>
    <s v="ehlocr01"/>
    <n v="2.65"/>
    <s v="1994-95"/>
    <n v="1995"/>
    <x v="4"/>
    <x v="7"/>
  </r>
  <r>
    <s v="NBA"/>
    <s v="ehlocr01"/>
    <n v="1.855"/>
    <s v="1995-96"/>
    <n v="1996"/>
    <x v="9"/>
    <x v="7"/>
  </r>
  <r>
    <s v="NBA"/>
    <s v="ehlocr01"/>
    <n v="0.36"/>
    <s v="1996-97"/>
    <n v="1997"/>
    <x v="10"/>
    <x v="8"/>
  </r>
  <r>
    <s v="NBA"/>
    <s v="ehlocr01"/>
    <n v="0.43208099999999999"/>
    <s v="1997-98"/>
    <n v="1998"/>
    <x v="11"/>
    <x v="8"/>
  </r>
  <r>
    <s v="NBA"/>
    <s v="ehlocr01"/>
    <n v="0.50408200000000003"/>
    <s v="1998-99"/>
    <n v="1999"/>
    <x v="13"/>
    <x v="8"/>
  </r>
  <r>
    <s v="NBA"/>
    <s v="eisleho01"/>
    <n v="0.15"/>
    <s v="1994-95"/>
    <n v="1995"/>
    <x v="4"/>
    <x v="22"/>
  </r>
  <r>
    <s v="NBA"/>
    <s v="eisleho01"/>
    <n v="0.29799999999999999"/>
    <s v="1996-97"/>
    <n v="1997"/>
    <x v="10"/>
    <x v="32"/>
  </r>
  <r>
    <s v="NBA"/>
    <s v="eisleho01"/>
    <n v="1.24"/>
    <s v="1997-98"/>
    <n v="1998"/>
    <x v="11"/>
    <x v="32"/>
  </r>
  <r>
    <s v="NBA"/>
    <s v="eisleho01"/>
    <n v="1.4"/>
    <s v="1998-99"/>
    <n v="1999"/>
    <x v="13"/>
    <x v="32"/>
  </r>
  <r>
    <s v="NBA"/>
    <s v="eisleho01"/>
    <n v="1.56"/>
    <s v="1999-00"/>
    <n v="2000"/>
    <x v="14"/>
    <x v="32"/>
  </r>
  <r>
    <s v="NBA"/>
    <s v="eisleho01"/>
    <n v="4.25"/>
    <s v="2000-01"/>
    <n v="2001"/>
    <x v="12"/>
    <x v="6"/>
  </r>
  <r>
    <s v="NBA"/>
    <s v="eisleho01"/>
    <n v="4.78125"/>
    <s v="2001-02"/>
    <n v="2002"/>
    <x v="15"/>
    <x v="14"/>
  </r>
  <r>
    <s v="NBA"/>
    <s v="eisleho01"/>
    <n v="5.3125"/>
    <s v="2002-03"/>
    <n v="2003"/>
    <x v="16"/>
    <x v="14"/>
  </r>
  <r>
    <s v="NBA"/>
    <s v="eisleho01"/>
    <n v="5.84375"/>
    <s v="2003-04"/>
    <n v="2004"/>
    <x v="17"/>
    <x v="14"/>
  </r>
  <r>
    <s v="NBA"/>
    <s v="eisleho01"/>
    <n v="5.2019229999999999"/>
    <s v="2004-05"/>
    <n v="2005"/>
    <x v="18"/>
    <x v="16"/>
  </r>
  <r>
    <s v="NBA"/>
    <s v="eisleho01"/>
    <n v="1.1000000000000001"/>
    <s v="2004-05"/>
    <n v="2005"/>
    <x v="18"/>
    <x v="32"/>
  </r>
  <r>
    <s v="NBA"/>
    <s v="eisleho01"/>
    <n v="5.6354170000000003"/>
    <s v="2005-06"/>
    <n v="2006"/>
    <x v="19"/>
    <x v="16"/>
  </r>
  <r>
    <s v="NBA"/>
    <s v="eisleho01"/>
    <n v="0.29156700000000002"/>
    <s v="2005-06"/>
    <n v="2006"/>
    <x v="19"/>
    <x v="10"/>
  </r>
  <r>
    <s v="NBA"/>
    <s v="eisleho01"/>
    <n v="0.16266"/>
    <s v="2006-07"/>
    <n v="2007"/>
    <x v="20"/>
    <x v="16"/>
  </r>
  <r>
    <s v="NBA"/>
    <s v="ekeziob01"/>
    <n v="0.301875"/>
    <s v="1999-00"/>
    <n v="2000"/>
    <x v="14"/>
    <x v="5"/>
  </r>
  <r>
    <s v="NBA"/>
    <s v="ekeziob01"/>
    <n v="0.42349999999999999"/>
    <s v="2000-01"/>
    <n v="2001"/>
    <x v="12"/>
    <x v="26"/>
  </r>
  <r>
    <s v="NBA"/>
    <s v="ekeziob01"/>
    <n v="0.54085000000000005"/>
    <s v="2001-02"/>
    <n v="2002"/>
    <x v="15"/>
    <x v="10"/>
  </r>
  <r>
    <s v="NBA"/>
    <s v="ekeziob01"/>
    <n v="0.68867900000000004"/>
    <s v="2003-04"/>
    <n v="2004"/>
    <x v="17"/>
    <x v="7"/>
  </r>
  <r>
    <s v="NBA"/>
    <s v="elamikh01"/>
    <n v="0.316969"/>
    <s v="2000-01"/>
    <n v="2001"/>
    <x v="12"/>
    <x v="30"/>
  </r>
  <r>
    <s v="NBA"/>
    <s v="elamikh01"/>
    <n v="0.46584999999999999"/>
    <s v="2001-02"/>
    <n v="2002"/>
    <x v="15"/>
    <x v="6"/>
  </r>
  <r>
    <s v="NBA"/>
    <s v="eliema01"/>
    <n v="0.05"/>
    <s v="1990-91"/>
    <n v="1991"/>
    <x v="0"/>
    <x v="21"/>
  </r>
  <r>
    <s v="NBA"/>
    <s v="eliema01"/>
    <n v="0.13"/>
    <s v="1991-92"/>
    <n v="1992"/>
    <x v="1"/>
    <x v="21"/>
  </r>
  <r>
    <s v="NBA"/>
    <s v="eliema01"/>
    <n v="0.60799999999999998"/>
    <s v="1992-93"/>
    <n v="1993"/>
    <x v="2"/>
    <x v="0"/>
  </r>
  <r>
    <s v="NBA"/>
    <s v="eliema01"/>
    <n v="0.79"/>
    <s v="1993-94"/>
    <n v="1994"/>
    <x v="3"/>
    <x v="12"/>
  </r>
  <r>
    <s v="NBA"/>
    <s v="eliema01"/>
    <n v="1.45"/>
    <s v="1994-95"/>
    <n v="1995"/>
    <x v="4"/>
    <x v="12"/>
  </r>
  <r>
    <s v="NBA"/>
    <s v="eliema01"/>
    <n v="1.45"/>
    <s v="1995-96"/>
    <n v="1996"/>
    <x v="9"/>
    <x v="12"/>
  </r>
  <r>
    <s v="NBA"/>
    <s v="eliema01"/>
    <n v="1.4"/>
    <s v="1996-97"/>
    <n v="1997"/>
    <x v="10"/>
    <x v="12"/>
  </r>
  <r>
    <s v="NBA"/>
    <s v="eliema01"/>
    <n v="2.4300000000000002"/>
    <s v="1997-98"/>
    <n v="1998"/>
    <x v="11"/>
    <x v="12"/>
  </r>
  <r>
    <s v="NBA"/>
    <s v="eliema01"/>
    <n v="1.75"/>
    <s v="1998-99"/>
    <n v="1999"/>
    <x v="13"/>
    <x v="23"/>
  </r>
  <r>
    <s v="NBA"/>
    <s v="eliema01"/>
    <n v="1.925"/>
    <s v="1999-00"/>
    <n v="2000"/>
    <x v="14"/>
    <x v="23"/>
  </r>
  <r>
    <s v="NBA"/>
    <s v="eliema01"/>
    <n v="1"/>
    <s v="2000-01"/>
    <n v="2001"/>
    <x v="12"/>
    <x v="16"/>
  </r>
  <r>
    <s v="NBA"/>
    <s v="ellenhe01"/>
    <n v="1.7041200000000001"/>
    <s v="2016-17"/>
    <n v="2017"/>
    <x v="23"/>
    <x v="9"/>
  </r>
  <r>
    <s v="NBA"/>
    <s v="ellenhe01"/>
    <n v="1.7807999999999999"/>
    <s v="2017-18"/>
    <n v="2018"/>
    <x v="24"/>
    <x v="9"/>
  </r>
  <r>
    <s v="NBA"/>
    <s v="ellinwa01"/>
    <n v="1.00356"/>
    <s v="2009-10"/>
    <n v="2010"/>
    <x v="22"/>
    <x v="22"/>
  </r>
  <r>
    <s v="NBA"/>
    <s v="ellinwa01"/>
    <n v="1.0788"/>
    <s v="2010-11"/>
    <n v="2011"/>
    <x v="30"/>
    <x v="22"/>
  </r>
  <r>
    <s v="NBA"/>
    <s v="ellinwa01"/>
    <n v="1.15404"/>
    <s v="2011-12"/>
    <n v="2012"/>
    <x v="31"/>
    <x v="22"/>
  </r>
  <r>
    <s v="NBA"/>
    <s v="ellinwa01"/>
    <n v="2.0830419999999998"/>
    <s v="2012-13"/>
    <n v="2013"/>
    <x v="26"/>
    <x v="28"/>
  </r>
  <r>
    <s v="NBA"/>
    <s v="ellinwa01"/>
    <n v="2.6520000000000001"/>
    <s v="2013-14"/>
    <n v="2014"/>
    <x v="27"/>
    <x v="6"/>
  </r>
  <r>
    <s v="NBA"/>
    <s v="ellinwa01"/>
    <n v="1.0633840000000001"/>
    <s v="2014-15"/>
    <n v="2015"/>
    <x v="28"/>
    <x v="3"/>
  </r>
  <r>
    <s v="NBA"/>
    <s v="ellinwa01"/>
    <n v="0.92378000000000005"/>
    <s v="2014-15"/>
    <n v="2015"/>
    <x v="28"/>
    <x v="2"/>
  </r>
  <r>
    <s v="NBA"/>
    <s v="ellinwa01"/>
    <n v="1.5"/>
    <s v="2015-16"/>
    <n v="2016"/>
    <x v="29"/>
    <x v="15"/>
  </r>
  <r>
    <s v="NBA"/>
    <s v="ellinwa01"/>
    <n v="0.92366999999999999"/>
    <s v="2015-16"/>
    <n v="2016"/>
    <x v="29"/>
    <x v="2"/>
  </r>
  <r>
    <s v="NBA"/>
    <s v="ellinwa01"/>
    <n v="6"/>
    <s v="2016-17"/>
    <n v="2017"/>
    <x v="23"/>
    <x v="20"/>
  </r>
  <r>
    <s v="NBA"/>
    <s v="ellinwa01"/>
    <n v="0.92366999999999999"/>
    <s v="2016-17"/>
    <n v="2017"/>
    <x v="23"/>
    <x v="2"/>
  </r>
  <r>
    <s v="NBA"/>
    <s v="ellinwa01"/>
    <n v="6.27"/>
    <s v="2017-18"/>
    <n v="2018"/>
    <x v="24"/>
    <x v="20"/>
  </r>
  <r>
    <s v="NBA"/>
    <s v="elliose01"/>
    <n v="1.8"/>
    <s v="1989-90"/>
    <n v="1990"/>
    <x v="33"/>
    <x v="23"/>
  </r>
  <r>
    <s v="NBA"/>
    <s v="elliose01"/>
    <n v="1.8"/>
    <s v="1990-91"/>
    <n v="1991"/>
    <x v="0"/>
    <x v="23"/>
  </r>
  <r>
    <s v="NBA"/>
    <s v="elliose01"/>
    <n v="1.802"/>
    <s v="1991-92"/>
    <n v="1992"/>
    <x v="1"/>
    <x v="23"/>
  </r>
  <r>
    <s v="NBA"/>
    <s v="elliose01"/>
    <n v="1.802"/>
    <s v="1992-93"/>
    <n v="1993"/>
    <x v="2"/>
    <x v="23"/>
  </r>
  <r>
    <s v="NBA"/>
    <s v="elliose01"/>
    <n v="1.8069999999999999"/>
    <s v="1993-94"/>
    <n v="1994"/>
    <x v="3"/>
    <x v="9"/>
  </r>
  <r>
    <s v="NBA"/>
    <s v="elliose01"/>
    <n v="1.35"/>
    <s v="1994-95"/>
    <n v="1995"/>
    <x v="4"/>
    <x v="23"/>
  </r>
  <r>
    <s v="NBA"/>
    <s v="elliose01"/>
    <n v="5.3330000000000002"/>
    <s v="1995-96"/>
    <n v="1996"/>
    <x v="9"/>
    <x v="23"/>
  </r>
  <r>
    <s v="NBA"/>
    <s v="elliose01"/>
    <n v="5.3330000000000002"/>
    <s v="1996-97"/>
    <n v="1997"/>
    <x v="10"/>
    <x v="23"/>
  </r>
  <r>
    <s v="NBA"/>
    <s v="elliose01"/>
    <n v="5.3333329999999997"/>
    <s v="1997-98"/>
    <n v="1998"/>
    <x v="11"/>
    <x v="23"/>
  </r>
  <r>
    <s v="NBA"/>
    <s v="elliose01"/>
    <n v="5.3330000000000002"/>
    <s v="1998-99"/>
    <n v="1999"/>
    <x v="13"/>
    <x v="23"/>
  </r>
  <r>
    <s v="NBA"/>
    <s v="elliose01"/>
    <n v="5.4333330000000002"/>
    <s v="1999-00"/>
    <n v="2000"/>
    <x v="14"/>
    <x v="23"/>
  </r>
  <r>
    <s v="NBA"/>
    <s v="elliose01"/>
    <n v="5.3"/>
    <s v="2000-01"/>
    <n v="2001"/>
    <x v="12"/>
    <x v="23"/>
  </r>
  <r>
    <s v="NBA"/>
    <s v="ellisda01"/>
    <n v="0.2"/>
    <s v="1984-85"/>
    <n v="1985"/>
    <x v="5"/>
    <x v="6"/>
  </r>
  <r>
    <s v="NBA"/>
    <s v="ellisda01"/>
    <n v="0.22500000000000001"/>
    <s v="1985-86"/>
    <n v="1986"/>
    <x v="6"/>
    <x v="6"/>
  </r>
  <r>
    <s v="NBA"/>
    <s v="ellisda01"/>
    <n v="0.32500000000000001"/>
    <s v="1987-88"/>
    <n v="1988"/>
    <x v="7"/>
    <x v="8"/>
  </r>
  <r>
    <s v="NBA"/>
    <s v="ellisda01"/>
    <n v="1.2"/>
    <s v="1988-89"/>
    <n v="1989"/>
    <x v="8"/>
    <x v="8"/>
  </r>
  <r>
    <s v="NBA"/>
    <s v="ellisda01"/>
    <n v="1.5"/>
    <s v="1989-90"/>
    <n v="1990"/>
    <x v="33"/>
    <x v="8"/>
  </r>
  <r>
    <s v="NBA"/>
    <s v="ellisda01"/>
    <n v="1.25"/>
    <s v="1990-91"/>
    <n v="1991"/>
    <x v="0"/>
    <x v="29"/>
  </r>
  <r>
    <s v="NBA"/>
    <s v="ellisda01"/>
    <n v="1.3"/>
    <s v="1991-92"/>
    <n v="1992"/>
    <x v="1"/>
    <x v="29"/>
  </r>
  <r>
    <s v="NBA"/>
    <s v="ellisda01"/>
    <n v="1"/>
    <s v="1992-93"/>
    <n v="1993"/>
    <x v="2"/>
    <x v="23"/>
  </r>
  <r>
    <s v="NBA"/>
    <s v="ellisda01"/>
    <n v="1.3"/>
    <s v="1993-94"/>
    <n v="1994"/>
    <x v="3"/>
    <x v="23"/>
  </r>
  <r>
    <s v="NBA"/>
    <s v="ellisda01"/>
    <n v="1.0075000000000001"/>
    <s v="1994-95"/>
    <n v="1995"/>
    <x v="4"/>
    <x v="4"/>
  </r>
  <r>
    <s v="NBA"/>
    <s v="ellisda01"/>
    <n v="1.31"/>
    <s v="1995-96"/>
    <n v="1996"/>
    <x v="9"/>
    <x v="4"/>
  </r>
  <r>
    <s v="NBA"/>
    <s v="ellisda01"/>
    <n v="1.6"/>
    <s v="1996-97"/>
    <n v="1997"/>
    <x v="10"/>
    <x v="4"/>
  </r>
  <r>
    <s v="NBA"/>
    <s v="ellisda01"/>
    <n v="1.92"/>
    <s v="1997-98"/>
    <n v="1998"/>
    <x v="11"/>
    <x v="8"/>
  </r>
  <r>
    <s v="NBA"/>
    <s v="ellisda01"/>
    <n v="1.75"/>
    <s v="1998-99"/>
    <n v="1999"/>
    <x v="13"/>
    <x v="8"/>
  </r>
  <r>
    <s v="NBA"/>
    <s v="ellisda01"/>
    <n v="2.0952500000000001"/>
    <s v="1999-00"/>
    <n v="2000"/>
    <x v="14"/>
    <x v="19"/>
  </r>
  <r>
    <s v="NBA"/>
    <s v="ellisda01"/>
    <n v="2.29"/>
    <s v="2000-01"/>
    <n v="2001"/>
    <x v="12"/>
    <x v="20"/>
  </r>
  <r>
    <s v="NBA"/>
    <s v="ellisha01"/>
    <n v="0.25"/>
    <s v="1994-95"/>
    <n v="1995"/>
    <x v="4"/>
    <x v="10"/>
  </r>
  <r>
    <s v="NBA"/>
    <s v="ellisla01"/>
    <n v="1.9"/>
    <s v="1992-93"/>
    <n v="1993"/>
    <x v="2"/>
    <x v="4"/>
  </r>
  <r>
    <s v="NBA"/>
    <s v="ellisla01"/>
    <n v="2.35"/>
    <s v="1993-94"/>
    <n v="1994"/>
    <x v="3"/>
    <x v="4"/>
  </r>
  <r>
    <s v="NBA"/>
    <s v="ellisla01"/>
    <n v="2.7309999999999999"/>
    <s v="1994-95"/>
    <n v="1995"/>
    <x v="4"/>
    <x v="4"/>
  </r>
  <r>
    <s v="NBA"/>
    <s v="ellisla01"/>
    <n v="3.0390000000000001"/>
    <s v="1995-96"/>
    <n v="1996"/>
    <x v="9"/>
    <x v="4"/>
  </r>
  <r>
    <s v="NBA"/>
    <s v="ellisla01"/>
    <n v="3.294"/>
    <s v="1996-97"/>
    <n v="1997"/>
    <x v="10"/>
    <x v="4"/>
  </r>
  <r>
    <s v="NBA"/>
    <s v="ellisla01"/>
    <n v="3.65"/>
    <s v="1997-98"/>
    <n v="1998"/>
    <x v="11"/>
    <x v="4"/>
  </r>
  <r>
    <s v="NBA"/>
    <s v="ellisla01"/>
    <n v="1.75"/>
    <s v="1998-99"/>
    <n v="1999"/>
    <x v="13"/>
    <x v="7"/>
  </r>
  <r>
    <s v="NBA"/>
    <s v="ellisla01"/>
    <n v="1.925"/>
    <s v="1999-00"/>
    <n v="2000"/>
    <x v="14"/>
    <x v="7"/>
  </r>
  <r>
    <s v="NBA"/>
    <s v="ellisla01"/>
    <n v="1.2"/>
    <s v="2000-01"/>
    <n v="2001"/>
    <x v="12"/>
    <x v="22"/>
  </r>
  <r>
    <s v="NBA"/>
    <s v="ellisla01"/>
    <n v="3"/>
    <s v="2001-02"/>
    <n v="2002"/>
    <x v="15"/>
    <x v="20"/>
  </r>
  <r>
    <s v="NBA"/>
    <s v="ellisla01"/>
    <n v="3.1"/>
    <s v="2002-03"/>
    <n v="2003"/>
    <x v="16"/>
    <x v="20"/>
  </r>
  <r>
    <s v="NBA"/>
    <s v="ellisle02"/>
    <n v="0.18"/>
    <s v="1991-92"/>
    <n v="1992"/>
    <x v="1"/>
    <x v="10"/>
  </r>
  <r>
    <s v="NBA"/>
    <s v="ellisle02"/>
    <n v="0.15"/>
    <s v="1993-94"/>
    <n v="1994"/>
    <x v="3"/>
    <x v="19"/>
  </r>
  <r>
    <s v="NBA"/>
    <s v="ellisle02"/>
    <n v="0.4"/>
    <s v="1995-96"/>
    <n v="1996"/>
    <x v="9"/>
    <x v="20"/>
  </r>
  <r>
    <s v="NBA"/>
    <s v="ellismo01"/>
    <n v="0.44876199999999999"/>
    <s v="2005-06"/>
    <n v="2006"/>
    <x v="19"/>
    <x v="21"/>
  </r>
  <r>
    <s v="NBA"/>
    <s v="ellismo01"/>
    <n v="0.66420900000000005"/>
    <s v="2006-07"/>
    <n v="2007"/>
    <x v="20"/>
    <x v="21"/>
  </r>
  <r>
    <s v="NBA"/>
    <s v="ellismo01"/>
    <n v="0.77061000000000002"/>
    <s v="2007-08"/>
    <n v="2008"/>
    <x v="21"/>
    <x v="21"/>
  </r>
  <r>
    <s v="NBA"/>
    <s v="ellismo01"/>
    <n v="11"/>
    <s v="2008-09"/>
    <n v="2009"/>
    <x v="25"/>
    <x v="21"/>
  </r>
  <r>
    <s v="NBA"/>
    <s v="ellismo01"/>
    <n v="11"/>
    <s v="2009-10"/>
    <n v="2010"/>
    <x v="22"/>
    <x v="21"/>
  </r>
  <r>
    <s v="NBA"/>
    <s v="ellismo01"/>
    <n v="11"/>
    <s v="2010-11"/>
    <n v="2011"/>
    <x v="30"/>
    <x v="21"/>
  </r>
  <r>
    <s v="NBA"/>
    <s v="ellismo01"/>
    <n v="11"/>
    <s v="2011-12"/>
    <n v="2012"/>
    <x v="31"/>
    <x v="21"/>
  </r>
  <r>
    <s v="NBA"/>
    <s v="ellismo01"/>
    <n v="11"/>
    <s v="2012-13"/>
    <n v="2013"/>
    <x v="26"/>
    <x v="29"/>
  </r>
  <r>
    <s v="NBA"/>
    <s v="ellismo01"/>
    <n v="8"/>
    <s v="2013-14"/>
    <n v="2014"/>
    <x v="27"/>
    <x v="6"/>
  </r>
  <r>
    <s v="NBA"/>
    <s v="ellismo01"/>
    <n v="8.36"/>
    <s v="2014-15"/>
    <n v="2015"/>
    <x v="28"/>
    <x v="6"/>
  </r>
  <r>
    <s v="NBA"/>
    <s v="ellismo01"/>
    <n v="10.3"/>
    <s v="2015-16"/>
    <n v="2016"/>
    <x v="29"/>
    <x v="31"/>
  </r>
  <r>
    <s v="NBA"/>
    <s v="ellismo01"/>
    <n v="10.77"/>
    <s v="2016-17"/>
    <n v="2017"/>
    <x v="23"/>
    <x v="31"/>
  </r>
  <r>
    <s v="NBA"/>
    <s v="ellismo01"/>
    <n v="2.2454000000000001"/>
    <s v="2017-18"/>
    <n v="2018"/>
    <x v="24"/>
    <x v="31"/>
  </r>
  <r>
    <s v="NBA"/>
    <s v="ellispe01"/>
    <n v="2.4"/>
    <s v="1989-90"/>
    <n v="1990"/>
    <x v="33"/>
    <x v="2"/>
  </r>
  <r>
    <s v="NBA"/>
    <s v="ellispe01"/>
    <n v="2.2999999999999998"/>
    <s v="1990-91"/>
    <n v="1991"/>
    <x v="0"/>
    <x v="18"/>
  </r>
  <r>
    <s v="NBA"/>
    <s v="ellispe01"/>
    <n v="2.2999999999999998"/>
    <s v="1991-92"/>
    <n v="1992"/>
    <x v="1"/>
    <x v="18"/>
  </r>
  <r>
    <s v="NBA"/>
    <s v="ellispe01"/>
    <n v="2.2999999999999998"/>
    <s v="1992-93"/>
    <n v="1993"/>
    <x v="2"/>
    <x v="18"/>
  </r>
  <r>
    <s v="NBA"/>
    <s v="ellispe01"/>
    <n v="2.2999999999999998"/>
    <s v="1993-94"/>
    <n v="1994"/>
    <x v="3"/>
    <x v="18"/>
  </r>
  <r>
    <s v="NBA"/>
    <s v="ellispe01"/>
    <n v="1.1000000000000001"/>
    <s v="1994-95"/>
    <n v="1995"/>
    <x v="4"/>
    <x v="1"/>
  </r>
  <r>
    <s v="NBA"/>
    <s v="ellispe01"/>
    <n v="1.43"/>
    <s v="1995-96"/>
    <n v="1996"/>
    <x v="9"/>
    <x v="1"/>
  </r>
  <r>
    <s v="NBA"/>
    <s v="ellispe01"/>
    <n v="1.76"/>
    <s v="1996-97"/>
    <n v="1997"/>
    <x v="10"/>
    <x v="1"/>
  </r>
  <r>
    <s v="NBA"/>
    <s v="ellispe01"/>
    <n v="2.09"/>
    <s v="1997-98"/>
    <n v="1998"/>
    <x v="11"/>
    <x v="1"/>
  </r>
  <r>
    <s v="NBA"/>
    <s v="ellispe01"/>
    <n v="2.42"/>
    <s v="1998-99"/>
    <n v="1999"/>
    <x v="13"/>
    <x v="1"/>
  </r>
  <r>
    <s v="NBA"/>
    <s v="ellispe01"/>
    <n v="2.75"/>
    <s v="1999-00"/>
    <n v="2000"/>
    <x v="14"/>
    <x v="1"/>
  </r>
  <r>
    <s v="NBA"/>
    <s v="ellispe01"/>
    <n v="1"/>
    <s v="2000-01"/>
    <n v="2001"/>
    <x v="12"/>
    <x v="8"/>
  </r>
  <r>
    <s v="NBA"/>
    <s v="elsonfr01"/>
    <n v="0.36693100000000001"/>
    <s v="2003-04"/>
    <n v="2004"/>
    <x v="17"/>
    <x v="4"/>
  </r>
  <r>
    <s v="NBA"/>
    <s v="elsonfr01"/>
    <n v="0.62004599999999999"/>
    <s v="2004-05"/>
    <n v="2005"/>
    <x v="18"/>
    <x v="4"/>
  </r>
  <r>
    <s v="NBA"/>
    <s v="elsonfr01"/>
    <n v="0.71937300000000004"/>
    <s v="2005-06"/>
    <n v="2006"/>
    <x v="19"/>
    <x v="4"/>
  </r>
  <r>
    <s v="NBA"/>
    <s v="elsonfr01"/>
    <n v="3"/>
    <s v="2006-07"/>
    <n v="2007"/>
    <x v="20"/>
    <x v="23"/>
  </r>
  <r>
    <s v="NBA"/>
    <s v="elsonfr01"/>
    <n v="3"/>
    <s v="2007-08"/>
    <n v="2008"/>
    <x v="21"/>
    <x v="8"/>
  </r>
  <r>
    <s v="NBA"/>
    <s v="elsonfr01"/>
    <n v="1.7"/>
    <s v="2008-09"/>
    <n v="2009"/>
    <x v="25"/>
    <x v="29"/>
  </r>
  <r>
    <s v="NBA"/>
    <s v="elsonfr01"/>
    <n v="1.7"/>
    <s v="2009-10"/>
    <n v="2010"/>
    <x v="22"/>
    <x v="25"/>
  </r>
  <r>
    <s v="NBA"/>
    <s v="elsonfr01"/>
    <n v="1.1463369999999999"/>
    <s v="2010-11"/>
    <n v="2011"/>
    <x v="30"/>
    <x v="32"/>
  </r>
  <r>
    <s v="NBA"/>
    <s v="elsonfr01"/>
    <n v="0.30579200000000001"/>
    <s v="2011-12"/>
    <n v="2012"/>
    <x v="31"/>
    <x v="25"/>
  </r>
  <r>
    <s v="NBA"/>
    <s v="elyme01"/>
    <n v="1.4901199999999999"/>
    <s v="2002-03"/>
    <n v="2003"/>
    <x v="16"/>
    <x v="10"/>
  </r>
  <r>
    <s v="NBA"/>
    <s v="elyme01"/>
    <n v="1.62876"/>
    <s v="2003-04"/>
    <n v="2004"/>
    <x v="17"/>
    <x v="10"/>
  </r>
  <r>
    <s v="NBA"/>
    <s v="elyme01"/>
    <n v="1.7423999999999999"/>
    <s v="2004-05"/>
    <n v="2005"/>
    <x v="18"/>
    <x v="19"/>
  </r>
  <r>
    <s v="NBA"/>
    <s v="elyme01"/>
    <n v="2.401027"/>
    <s v="2005-06"/>
    <n v="2006"/>
    <x v="19"/>
    <x v="19"/>
  </r>
  <r>
    <s v="NBA"/>
    <s v="elyme01"/>
    <n v="3.3038129999999999"/>
    <s v="2006-07"/>
    <n v="2007"/>
    <x v="20"/>
    <x v="23"/>
  </r>
  <r>
    <s v="NBA"/>
    <s v="elyme01"/>
    <n v="0.89534100000000005"/>
    <s v="2007-08"/>
    <n v="2008"/>
    <x v="21"/>
    <x v="27"/>
  </r>
  <r>
    <s v="NBA"/>
    <s v="elyme01"/>
    <n v="0.99839800000000001"/>
    <s v="2008-09"/>
    <n v="2009"/>
    <x v="25"/>
    <x v="27"/>
  </r>
  <r>
    <s v="NBA"/>
    <s v="elyme01"/>
    <n v="1.223166"/>
    <s v="2010-11"/>
    <n v="2011"/>
    <x v="30"/>
    <x v="4"/>
  </r>
  <r>
    <s v="NBA"/>
    <s v="embiijo01"/>
    <n v="4.4276400000000002"/>
    <s v="2014-15"/>
    <n v="2015"/>
    <x v="28"/>
    <x v="25"/>
  </r>
  <r>
    <s v="NBA"/>
    <s v="embiijo01"/>
    <n v="4.6269600000000004"/>
    <s v="2015-16"/>
    <n v="2016"/>
    <x v="29"/>
    <x v="25"/>
  </r>
  <r>
    <s v="NBA"/>
    <s v="embiijo01"/>
    <n v="4.8261599999999998"/>
    <s v="2016-17"/>
    <n v="2017"/>
    <x v="23"/>
    <x v="25"/>
  </r>
  <r>
    <s v="NBA"/>
    <s v="embiijo01"/>
    <n v="6.1002660000000004"/>
    <s v="2017-18"/>
    <n v="2018"/>
    <x v="24"/>
    <x v="25"/>
  </r>
  <r>
    <s v="NBA"/>
    <s v="emmetan01"/>
    <n v="0.38527699999999998"/>
    <s v="2004-05"/>
    <n v="2005"/>
    <x v="18"/>
    <x v="17"/>
  </r>
  <r>
    <s v="NBA"/>
    <s v="emmetan01"/>
    <n v="0.64174799999999999"/>
    <s v="2005-06"/>
    <n v="2006"/>
    <x v="19"/>
    <x v="20"/>
  </r>
  <r>
    <s v="NBA"/>
    <s v="emmetan01"/>
    <n v="6.1433000000000001E-2"/>
    <s v="2011-12"/>
    <n v="2012"/>
    <x v="31"/>
    <x v="15"/>
  </r>
  <r>
    <s v="NBA"/>
    <s v="englech01"/>
    <n v="0.125"/>
    <s v="1987-88"/>
    <n v="1988"/>
    <x v="7"/>
    <x v="15"/>
  </r>
  <r>
    <s v="NBA"/>
    <s v="englewa01"/>
    <n v="0.1"/>
    <s v="1988-89"/>
    <n v="1989"/>
    <x v="8"/>
    <x v="4"/>
  </r>
  <r>
    <s v="NBA"/>
    <s v="engliaj01"/>
    <n v="0.27500000000000002"/>
    <s v="1990-91"/>
    <n v="1991"/>
    <x v="0"/>
    <x v="18"/>
  </r>
  <r>
    <s v="NBA"/>
    <s v="engliaj01"/>
    <n v="0.32500000000000001"/>
    <s v="1991-92"/>
    <n v="1992"/>
    <x v="1"/>
    <x v="18"/>
  </r>
  <r>
    <s v="NBA"/>
    <s v="engliaj01"/>
    <n v="0.40600000000000003"/>
    <s v="1992-93"/>
    <n v="1993"/>
    <x v="2"/>
    <x v="18"/>
  </r>
  <r>
    <s v="NBA"/>
    <s v="engliaj01"/>
    <n v="0.15"/>
    <s v="1993-94"/>
    <n v="1994"/>
    <x v="3"/>
    <x v="30"/>
  </r>
  <r>
    <s v="NBA"/>
    <s v="engliaj01"/>
    <n v="0.15"/>
    <s v="1993-94"/>
    <n v="1994"/>
    <x v="3"/>
    <x v="0"/>
  </r>
  <r>
    <s v="NBA"/>
    <s v="englial01"/>
    <n v="0.79"/>
    <s v="1984-85"/>
    <n v="1985"/>
    <x v="5"/>
    <x v="4"/>
  </r>
  <r>
    <s v="NBA"/>
    <s v="englial01"/>
    <n v="0.82499999999999996"/>
    <s v="1985-86"/>
    <n v="1986"/>
    <x v="6"/>
    <x v="4"/>
  </r>
  <r>
    <s v="NBA"/>
    <s v="englial01"/>
    <n v="1.5"/>
    <s v="1987-88"/>
    <n v="1988"/>
    <x v="7"/>
    <x v="4"/>
  </r>
  <r>
    <s v="NBA"/>
    <s v="englial01"/>
    <n v="1.65"/>
    <s v="1988-89"/>
    <n v="1989"/>
    <x v="8"/>
    <x v="4"/>
  </r>
  <r>
    <s v="NBA"/>
    <s v="englial01"/>
    <n v="2.1"/>
    <s v="1989-90"/>
    <n v="1990"/>
    <x v="33"/>
    <x v="4"/>
  </r>
  <r>
    <s v="NBA"/>
    <s v="englial01"/>
    <n v="1.5"/>
    <s v="1990-91"/>
    <n v="1991"/>
    <x v="0"/>
    <x v="6"/>
  </r>
  <r>
    <s v="NBA"/>
    <s v="englial01"/>
    <n v="0.5"/>
    <s v="1991-92"/>
    <n v="1992"/>
    <x v="1"/>
    <x v="6"/>
  </r>
  <r>
    <s v="NBA"/>
    <s v="englijo01"/>
    <n v="0.05"/>
    <s v="1994-95"/>
    <n v="1995"/>
    <x v="4"/>
    <x v="30"/>
  </r>
  <r>
    <s v="NBA"/>
    <s v="engliki01"/>
    <n v="0.47360400000000002"/>
    <s v="2012-13"/>
    <n v="2013"/>
    <x v="26"/>
    <x v="9"/>
  </r>
  <r>
    <s v="NBA"/>
    <s v="ennisja01"/>
    <n v="0.50733600000000001"/>
    <s v="2014-15"/>
    <n v="2015"/>
    <x v="28"/>
    <x v="20"/>
  </r>
  <r>
    <s v="NBA"/>
    <s v="ennisja01"/>
    <n v="0.845059"/>
    <s v="2015-16"/>
    <n v="2016"/>
    <x v="29"/>
    <x v="17"/>
  </r>
  <r>
    <s v="NBA"/>
    <s v="ennisja01"/>
    <n v="7.4564000000000005E-2"/>
    <s v="2015-16"/>
    <n v="2016"/>
    <x v="29"/>
    <x v="24"/>
  </r>
  <r>
    <s v="NBA"/>
    <s v="ennisja01"/>
    <n v="2.8980000000000001"/>
    <s v="2016-17"/>
    <n v="2017"/>
    <x v="23"/>
    <x v="17"/>
  </r>
  <r>
    <s v="NBA"/>
    <s v="ennisja01"/>
    <n v="3.02841"/>
    <s v="2017-18"/>
    <n v="2018"/>
    <x v="24"/>
    <x v="9"/>
  </r>
  <r>
    <s v="NBA"/>
    <s v="ennisty01"/>
    <n v="1.5907199999999999"/>
    <s v="2014-15"/>
    <n v="2015"/>
    <x v="28"/>
    <x v="29"/>
  </r>
  <r>
    <s v="NBA"/>
    <s v="ennisty01"/>
    <n v="1.6623600000000001"/>
    <s v="2015-16"/>
    <n v="2016"/>
    <x v="29"/>
    <x v="29"/>
  </r>
  <r>
    <s v="NBA"/>
    <s v="ennisty01"/>
    <n v="1.7338800000000001"/>
    <s v="2016-17"/>
    <n v="2017"/>
    <x v="23"/>
    <x v="3"/>
  </r>
  <r>
    <s v="NBA"/>
    <s v="ennisty01"/>
    <n v="1.524305"/>
    <s v="2017-18"/>
    <n v="2018"/>
    <x v="24"/>
    <x v="3"/>
  </r>
  <r>
    <s v="NBA"/>
    <s v="erdense01"/>
    <n v="0.47360400000000002"/>
    <s v="2010-11"/>
    <n v="2011"/>
    <x v="30"/>
    <x v="28"/>
  </r>
  <r>
    <s v="NBA"/>
    <s v="erdense01"/>
    <n v="0.76219499999999996"/>
    <s v="2011-12"/>
    <n v="2012"/>
    <x v="31"/>
    <x v="28"/>
  </r>
  <r>
    <s v="NBA"/>
    <s v="ervinju01"/>
    <n v="1.054"/>
    <s v="1984-85"/>
    <n v="1985"/>
    <x v="5"/>
    <x v="25"/>
  </r>
  <r>
    <s v="NBA"/>
    <s v="ervinju01"/>
    <n v="1.4850000000000001"/>
    <s v="1985-86"/>
    <n v="1986"/>
    <x v="6"/>
    <x v="25"/>
  </r>
  <r>
    <s v="NBA"/>
    <s v="eschmev01"/>
    <n v="0.301875"/>
    <s v="1999-00"/>
    <n v="2000"/>
    <x v="14"/>
    <x v="15"/>
  </r>
  <r>
    <s v="NBA"/>
    <s v="eschmev01"/>
    <n v="0.42349999999999999"/>
    <s v="2000-01"/>
    <n v="2001"/>
    <x v="12"/>
    <x v="15"/>
  </r>
  <r>
    <s v="NBA"/>
    <s v="eschmev01"/>
    <n v="3.0379999999999998"/>
    <s v="2001-02"/>
    <n v="2002"/>
    <x v="15"/>
    <x v="6"/>
  </r>
  <r>
    <s v="NBA"/>
    <s v="eschmev01"/>
    <n v="3.1038000000000001"/>
    <s v="2002-03"/>
    <n v="2003"/>
    <x v="16"/>
    <x v="6"/>
  </r>
  <r>
    <s v="NBA"/>
    <s v="eschmev01"/>
    <n v="3.0172659999999998"/>
    <s v="2003-04"/>
    <n v="2004"/>
    <x v="17"/>
    <x v="21"/>
  </r>
  <r>
    <s v="NBA"/>
    <s v="eschmev01"/>
    <n v="3.4076550000000001"/>
    <s v="2004-05"/>
    <n v="2005"/>
    <x v="18"/>
    <x v="6"/>
  </r>
  <r>
    <s v="NBA"/>
    <s v="eschmev01"/>
    <n v="3.7113999999999998"/>
    <s v="2005-06"/>
    <n v="2006"/>
    <x v="19"/>
    <x v="6"/>
  </r>
  <r>
    <s v="NBA"/>
    <s v="esposvi01"/>
    <n v="0.5"/>
    <s v="1995-96"/>
    <n v="1996"/>
    <x v="9"/>
    <x v="13"/>
  </r>
  <r>
    <s v="NBA"/>
    <s v="evansbr01"/>
    <n v="0.55100000000000005"/>
    <s v="1996-97"/>
    <n v="1997"/>
    <x v="10"/>
    <x v="11"/>
  </r>
  <r>
    <s v="NBA"/>
    <s v="evansbr01"/>
    <n v="0.607545"/>
    <s v="1997-98"/>
    <n v="1998"/>
    <x v="11"/>
    <x v="11"/>
  </r>
  <r>
    <s v="NBA"/>
    <s v="evansbr01"/>
    <n v="0.68677999999999995"/>
    <s v="1998-99"/>
    <n v="1999"/>
    <x v="13"/>
    <x v="22"/>
  </r>
  <r>
    <s v="NBA"/>
    <s v="evansja01"/>
    <n v="0.81561499999999998"/>
    <s v="2017-18"/>
    <n v="2018"/>
    <x v="24"/>
    <x v="10"/>
  </r>
  <r>
    <s v="NBA"/>
    <s v="evansje01"/>
    <n v="0.47360400000000002"/>
    <s v="2010-11"/>
    <n v="2011"/>
    <x v="30"/>
    <x v="32"/>
  </r>
  <r>
    <s v="NBA"/>
    <s v="evansje01"/>
    <n v="0.76219499999999996"/>
    <s v="2011-12"/>
    <n v="2012"/>
    <x v="31"/>
    <x v="32"/>
  </r>
  <r>
    <s v="NBA"/>
    <s v="evansje01"/>
    <n v="1.794872"/>
    <s v="2012-13"/>
    <n v="2013"/>
    <x v="26"/>
    <x v="32"/>
  </r>
  <r>
    <s v="NBA"/>
    <s v="evansje01"/>
    <n v="1.6602570000000001"/>
    <s v="2013-14"/>
    <n v="2014"/>
    <x v="27"/>
    <x v="32"/>
  </r>
  <r>
    <s v="NBA"/>
    <s v="evansje01"/>
    <n v="1.7948710000000001"/>
    <s v="2014-15"/>
    <n v="2015"/>
    <x v="28"/>
    <x v="32"/>
  </r>
  <r>
    <s v="NBA"/>
    <s v="evansje01"/>
    <n v="1.1006020000000001"/>
    <s v="2015-16"/>
    <n v="2016"/>
    <x v="29"/>
    <x v="6"/>
  </r>
  <r>
    <s v="NBA"/>
    <s v="evansje01"/>
    <n v="1.2272860000000001"/>
    <s v="2016-17"/>
    <n v="2017"/>
    <x v="23"/>
    <x v="31"/>
  </r>
  <r>
    <s v="NBA"/>
    <s v="evansje01"/>
    <n v="0.133129"/>
    <s v="2017-18"/>
    <n v="2018"/>
    <x v="24"/>
    <x v="7"/>
  </r>
  <r>
    <s v="NBA"/>
    <s v="evansma01"/>
    <n v="0.33281699999999997"/>
    <s v="2001-02"/>
    <n v="2002"/>
    <x v="15"/>
    <x v="22"/>
  </r>
  <r>
    <s v="NBA"/>
    <s v="evansma01"/>
    <n v="0.69504600000000005"/>
    <s v="2004-05"/>
    <n v="2005"/>
    <x v="18"/>
    <x v="2"/>
  </r>
  <r>
    <s v="NBA"/>
    <s v="evansma01"/>
    <n v="1.5"/>
    <s v="2005-06"/>
    <n v="2006"/>
    <x v="19"/>
    <x v="9"/>
  </r>
  <r>
    <s v="NBA"/>
    <s v="evansma01"/>
    <n v="1.62"/>
    <s v="2006-07"/>
    <n v="2007"/>
    <x v="20"/>
    <x v="3"/>
  </r>
  <r>
    <s v="NBA"/>
    <s v="evansma01"/>
    <n v="1.74"/>
    <s v="2007-08"/>
    <n v="2008"/>
    <x v="21"/>
    <x v="11"/>
  </r>
  <r>
    <s v="NBA"/>
    <s v="evansma01"/>
    <n v="2.5"/>
    <s v="2008-09"/>
    <n v="2009"/>
    <x v="25"/>
    <x v="7"/>
  </r>
  <r>
    <s v="NBA"/>
    <s v="evansma01"/>
    <n v="2.5"/>
    <s v="2009-10"/>
    <n v="2010"/>
    <x v="22"/>
    <x v="7"/>
  </r>
  <r>
    <s v="NBA"/>
    <s v="evansma01"/>
    <n v="2.5"/>
    <s v="2010-11"/>
    <n v="2011"/>
    <x v="30"/>
    <x v="26"/>
  </r>
  <r>
    <s v="NBA"/>
    <s v="evansma01"/>
    <n v="1.223166"/>
    <s v="2011-12"/>
    <n v="2012"/>
    <x v="31"/>
    <x v="26"/>
  </r>
  <r>
    <s v="NBA"/>
    <s v="evansmi01"/>
    <n v="0.06"/>
    <s v="1984-85"/>
    <n v="1985"/>
    <x v="5"/>
    <x v="4"/>
  </r>
  <r>
    <s v="NBA"/>
    <s v="evansmi01"/>
    <n v="0.125"/>
    <s v="1985-86"/>
    <n v="1986"/>
    <x v="6"/>
    <x v="4"/>
  </r>
  <r>
    <s v="NBA"/>
    <s v="evansmi01"/>
    <n v="7.4999999999999997E-2"/>
    <s v="1986-87"/>
    <n v="1987"/>
    <x v="32"/>
    <x v="4"/>
  </r>
  <r>
    <s v="NBA"/>
    <s v="evansmi01"/>
    <n v="0.16500000000000001"/>
    <s v="1987-88"/>
    <n v="1988"/>
    <x v="7"/>
    <x v="4"/>
  </r>
  <r>
    <s v="NBA"/>
    <s v="evansre01"/>
    <n v="0.34945799999999999"/>
    <s v="2002-03"/>
    <n v="2003"/>
    <x v="16"/>
    <x v="8"/>
  </r>
  <r>
    <s v="NBA"/>
    <s v="evansre01"/>
    <n v="0.7"/>
    <s v="2003-04"/>
    <n v="2004"/>
    <x v="17"/>
    <x v="8"/>
  </r>
  <r>
    <s v="NBA"/>
    <s v="evansre01"/>
    <n v="0.88"/>
    <s v="2004-05"/>
    <n v="2005"/>
    <x v="18"/>
    <x v="8"/>
  </r>
  <r>
    <s v="NBA"/>
    <s v="evansre01"/>
    <n v="1.1000000000000001"/>
    <s v="2005-06"/>
    <n v="2006"/>
    <x v="19"/>
    <x v="8"/>
  </r>
  <r>
    <s v="NBA"/>
    <s v="evansre01"/>
    <n v="4"/>
    <s v="2006-07"/>
    <n v="2007"/>
    <x v="20"/>
    <x v="4"/>
  </r>
  <r>
    <s v="NBA"/>
    <s v="evansre01"/>
    <n v="4.32"/>
    <s v="2007-08"/>
    <n v="2008"/>
    <x v="21"/>
    <x v="25"/>
  </r>
  <r>
    <s v="NBA"/>
    <s v="evansre01"/>
    <n v="4.6399999999999997"/>
    <s v="2008-09"/>
    <n v="2009"/>
    <x v="25"/>
    <x v="25"/>
  </r>
  <r>
    <s v="NBA"/>
    <s v="evansre01"/>
    <n v="4.96"/>
    <s v="2009-10"/>
    <n v="2010"/>
    <x v="22"/>
    <x v="13"/>
  </r>
  <r>
    <s v="NBA"/>
    <s v="evansre01"/>
    <n v="5.08"/>
    <s v="2010-11"/>
    <n v="2011"/>
    <x v="30"/>
    <x v="13"/>
  </r>
  <r>
    <s v="NBA"/>
    <s v="evansre01"/>
    <n v="1.229255"/>
    <s v="2011-12"/>
    <n v="2012"/>
    <x v="31"/>
    <x v="10"/>
  </r>
  <r>
    <s v="NBA"/>
    <s v="evansre01"/>
    <n v="1.622617"/>
    <s v="2012-13"/>
    <n v="2013"/>
    <x v="26"/>
    <x v="15"/>
  </r>
  <r>
    <s v="NBA"/>
    <s v="evansre01"/>
    <n v="1.695635"/>
    <s v="2013-14"/>
    <n v="2014"/>
    <x v="27"/>
    <x v="15"/>
  </r>
  <r>
    <s v="NBA"/>
    <s v="evansre01"/>
    <n v="1.768653"/>
    <s v="2014-15"/>
    <n v="2015"/>
    <x v="28"/>
    <x v="2"/>
  </r>
  <r>
    <s v="NBA"/>
    <s v="evansty01"/>
    <n v="3.61008"/>
    <s v="2009-10"/>
    <n v="2010"/>
    <x v="22"/>
    <x v="2"/>
  </r>
  <r>
    <s v="NBA"/>
    <s v="evansty01"/>
    <n v="3.8809200000000001"/>
    <s v="2010-11"/>
    <n v="2011"/>
    <x v="30"/>
    <x v="2"/>
  </r>
  <r>
    <s v="NBA"/>
    <s v="evansty01"/>
    <n v="4.1516400000000004"/>
    <s v="2011-12"/>
    <n v="2012"/>
    <x v="31"/>
    <x v="2"/>
  </r>
  <r>
    <s v="NBA"/>
    <s v="evansty01"/>
    <n v="5.2518250000000002"/>
    <s v="2012-13"/>
    <n v="2013"/>
    <x v="26"/>
    <x v="2"/>
  </r>
  <r>
    <s v="NBA"/>
    <s v="evansty01"/>
    <n v="10.3"/>
    <s v="2013-14"/>
    <n v="2014"/>
    <x v="27"/>
    <x v="24"/>
  </r>
  <r>
    <s v="NBA"/>
    <s v="evansty01"/>
    <n v="10.763500000000001"/>
    <s v="2014-15"/>
    <n v="2015"/>
    <x v="28"/>
    <x v="24"/>
  </r>
  <r>
    <s v="NBA"/>
    <s v="evansty01"/>
    <n v="11.227"/>
    <s v="2015-16"/>
    <n v="2016"/>
    <x v="29"/>
    <x v="24"/>
  </r>
  <r>
    <s v="NBA"/>
    <s v="evansty01"/>
    <n v="10.661286"/>
    <s v="2016-17"/>
    <n v="2017"/>
    <x v="23"/>
    <x v="2"/>
  </r>
  <r>
    <s v="NBA"/>
    <s v="evansty01"/>
    <n v="3.29"/>
    <s v="2017-18"/>
    <n v="2018"/>
    <x v="24"/>
    <x v="17"/>
  </r>
  <r>
    <s v="NBA"/>
    <s v="ewingda01"/>
    <n v="0.45"/>
    <s v="2005-06"/>
    <n v="2006"/>
    <x v="19"/>
    <x v="10"/>
  </r>
  <r>
    <s v="NBA"/>
    <s v="ewingda01"/>
    <n v="0.66420900000000005"/>
    <s v="2006-07"/>
    <n v="2007"/>
    <x v="20"/>
    <x v="10"/>
  </r>
  <r>
    <s v="NBA"/>
    <s v="ewingpa01"/>
    <n v="1.25"/>
    <s v="1985-86"/>
    <n v="1986"/>
    <x v="6"/>
    <x v="14"/>
  </r>
  <r>
    <s v="NBA"/>
    <s v="ewingpa01"/>
    <n v="1.5"/>
    <s v="1986-87"/>
    <n v="1987"/>
    <x v="32"/>
    <x v="14"/>
  </r>
  <r>
    <s v="NBA"/>
    <s v="ewingpa01"/>
    <n v="2.75"/>
    <s v="1987-88"/>
    <n v="1988"/>
    <x v="7"/>
    <x v="14"/>
  </r>
  <r>
    <s v="NBA"/>
    <s v="ewingpa01"/>
    <n v="3.25"/>
    <s v="1988-89"/>
    <n v="1989"/>
    <x v="8"/>
    <x v="14"/>
  </r>
  <r>
    <s v="NBA"/>
    <s v="ewingpa01"/>
    <n v="3.75"/>
    <s v="1989-90"/>
    <n v="1990"/>
    <x v="33"/>
    <x v="14"/>
  </r>
  <r>
    <s v="NBA"/>
    <s v="ewingpa01"/>
    <n v="4.25"/>
    <s v="1990-91"/>
    <n v="1991"/>
    <x v="0"/>
    <x v="14"/>
  </r>
  <r>
    <s v="NBA"/>
    <s v="ewingpa01"/>
    <n v="3.1389999999999998"/>
    <s v="1991-92"/>
    <n v="1992"/>
    <x v="1"/>
    <x v="14"/>
  </r>
  <r>
    <s v="NBA"/>
    <s v="ewingpa01"/>
    <n v="3.3"/>
    <s v="1992-93"/>
    <n v="1993"/>
    <x v="2"/>
    <x v="14"/>
  </r>
  <r>
    <s v="NBA"/>
    <s v="ewingpa01"/>
    <n v="3.8250000000000002"/>
    <s v="1993-94"/>
    <n v="1994"/>
    <x v="3"/>
    <x v="14"/>
  </r>
  <r>
    <s v="NBA"/>
    <s v="ewingpa01"/>
    <n v="4.4866999999999999"/>
    <s v="1994-95"/>
    <n v="1995"/>
    <x v="4"/>
    <x v="14"/>
  </r>
  <r>
    <s v="NBA"/>
    <s v="ewingpa01"/>
    <n v="18.724"/>
    <s v="1995-96"/>
    <n v="1996"/>
    <x v="9"/>
    <x v="14"/>
  </r>
  <r>
    <s v="NBA"/>
    <s v="ewingpa01"/>
    <n v="3"/>
    <s v="1996-97"/>
    <n v="1997"/>
    <x v="10"/>
    <x v="14"/>
  </r>
  <r>
    <s v="NBA"/>
    <s v="ewingpa01"/>
    <n v="20.5"/>
    <s v="1997-98"/>
    <n v="1998"/>
    <x v="11"/>
    <x v="14"/>
  </r>
  <r>
    <s v="NBA"/>
    <s v="ewingpa01"/>
    <n v="18.5"/>
    <s v="1998-99"/>
    <n v="1999"/>
    <x v="13"/>
    <x v="14"/>
  </r>
  <r>
    <s v="NBA"/>
    <s v="ewingpa01"/>
    <n v="15"/>
    <s v="1999-00"/>
    <n v="2000"/>
    <x v="14"/>
    <x v="14"/>
  </r>
  <r>
    <s v="NBA"/>
    <s v="ewingpa01"/>
    <n v="14"/>
    <s v="2000-01"/>
    <n v="2001"/>
    <x v="12"/>
    <x v="8"/>
  </r>
  <r>
    <s v="NBA"/>
    <s v="ewingpa01"/>
    <n v="2.11842"/>
    <s v="2001-02"/>
    <n v="2002"/>
    <x v="15"/>
    <x v="11"/>
  </r>
  <r>
    <s v="NBA"/>
    <s v="ewingpa01"/>
    <n v="1.85"/>
    <s v="2002-03"/>
    <n v="2003"/>
    <x v="16"/>
    <x v="11"/>
  </r>
  <r>
    <s v="NBA"/>
    <s v="exumda01"/>
    <n v="3.6150000000000002"/>
    <s v="2014-15"/>
    <n v="2015"/>
    <x v="28"/>
    <x v="32"/>
  </r>
  <r>
    <s v="NBA"/>
    <s v="exumda01"/>
    <n v="3.77772"/>
    <s v="2015-16"/>
    <n v="2016"/>
    <x v="29"/>
    <x v="32"/>
  </r>
  <r>
    <s v="NBA"/>
    <s v="exumda01"/>
    <n v="3.9403199999999998"/>
    <s v="2016-17"/>
    <n v="2017"/>
    <x v="23"/>
    <x v="32"/>
  </r>
  <r>
    <s v="NBA"/>
    <s v="exumda01"/>
    <n v="4.9923849999999996"/>
    <s v="2017-18"/>
    <n v="2018"/>
    <x v="24"/>
    <x v="32"/>
  </r>
  <r>
    <s v="NBA"/>
    <s v="eyengch01"/>
    <n v="1.0209600000000001"/>
    <s v="2010-11"/>
    <n v="2011"/>
    <x v="30"/>
    <x v="28"/>
  </r>
  <r>
    <s v="NBA"/>
    <s v="eyengch01"/>
    <n v="1.0975200000000001"/>
    <s v="2011-12"/>
    <n v="2012"/>
    <x v="31"/>
    <x v="28"/>
  </r>
  <r>
    <s v="NBA"/>
    <s v="eyengch01"/>
    <n v="1.17408"/>
    <s v="2012-13"/>
    <n v="2013"/>
    <x v="26"/>
    <x v="11"/>
  </r>
  <r>
    <s v="NBA"/>
    <s v="ezelife01"/>
    <n v="1.0209600000000001"/>
    <s v="2012-13"/>
    <n v="2013"/>
    <x v="26"/>
    <x v="21"/>
  </r>
  <r>
    <s v="NBA"/>
    <s v="ezelife01"/>
    <n v="1.0669200000000001"/>
    <s v="2013-14"/>
    <n v="2014"/>
    <x v="27"/>
    <x v="21"/>
  </r>
  <r>
    <s v="NBA"/>
    <s v="ezelife01"/>
    <n v="1.1128800000000001"/>
    <s v="2014-15"/>
    <n v="2015"/>
    <x v="28"/>
    <x v="21"/>
  </r>
  <r>
    <s v="NBA"/>
    <s v="ezelife01"/>
    <n v="2.0087480000000002"/>
    <s v="2015-16"/>
    <n v="2016"/>
    <x v="29"/>
    <x v="21"/>
  </r>
  <r>
    <s v="NBA"/>
    <s v="ezelife01"/>
    <n v="7.4"/>
    <s v="2016-17"/>
    <n v="2017"/>
    <x v="23"/>
    <x v="0"/>
  </r>
  <r>
    <s v="NBA"/>
    <s v="ezelife01"/>
    <n v="0.33333400000000002"/>
    <s v="2017-18"/>
    <n v="2018"/>
    <x v="24"/>
    <x v="0"/>
  </r>
  <r>
    <s v="NBA"/>
    <s v="farieke01"/>
    <n v="1.2547200000000001"/>
    <s v="2011-12"/>
    <n v="2012"/>
    <x v="31"/>
    <x v="4"/>
  </r>
  <r>
    <s v="NBA"/>
    <s v="farieke01"/>
    <n v="1.3488"/>
    <s v="2012-13"/>
    <n v="2013"/>
    <x v="26"/>
    <x v="4"/>
  </r>
  <r>
    <s v="NBA"/>
    <s v="farieke01"/>
    <n v="1.36764"/>
    <s v="2013-14"/>
    <n v="2014"/>
    <x v="27"/>
    <x v="4"/>
  </r>
  <r>
    <s v="NBA"/>
    <s v="farieke01"/>
    <n v="2.249768"/>
    <s v="2014-15"/>
    <n v="2015"/>
    <x v="28"/>
    <x v="4"/>
  </r>
  <r>
    <s v="NBA"/>
    <s v="farieke01"/>
    <n v="11.235955000000001"/>
    <s v="2015-16"/>
    <n v="2016"/>
    <x v="29"/>
    <x v="4"/>
  </r>
  <r>
    <s v="NBA"/>
    <s v="farieke01"/>
    <n v="12.078652"/>
    <s v="2016-17"/>
    <n v="2017"/>
    <x v="23"/>
    <x v="4"/>
  </r>
  <r>
    <s v="NBA"/>
    <s v="farieke01"/>
    <n v="12.921348"/>
    <s v="2017-18"/>
    <n v="2018"/>
    <x v="24"/>
    <x v="4"/>
  </r>
  <r>
    <s v="NBA"/>
    <s v="farmajo01"/>
    <n v="0.93911999999999995"/>
    <s v="2006-07"/>
    <n v="2007"/>
    <x v="20"/>
    <x v="3"/>
  </r>
  <r>
    <s v="NBA"/>
    <s v="farmajo01"/>
    <n v="1.00956"/>
    <s v="2007-08"/>
    <n v="2008"/>
    <x v="21"/>
    <x v="3"/>
  </r>
  <r>
    <s v="NBA"/>
    <s v="farmajo01"/>
    <n v="1.08"/>
    <s v="2008-09"/>
    <n v="2009"/>
    <x v="25"/>
    <x v="3"/>
  </r>
  <r>
    <s v="NBA"/>
    <s v="farmajo01"/>
    <n v="1.9472400000000001"/>
    <s v="2009-10"/>
    <n v="2010"/>
    <x v="22"/>
    <x v="3"/>
  </r>
  <r>
    <s v="NBA"/>
    <s v="farmajo01"/>
    <n v="3.75"/>
    <s v="2010-11"/>
    <n v="2011"/>
    <x v="30"/>
    <x v="15"/>
  </r>
  <r>
    <s v="NBA"/>
    <s v="farmajo01"/>
    <n v="4"/>
    <s v="2011-12"/>
    <n v="2012"/>
    <x v="31"/>
    <x v="15"/>
  </r>
  <r>
    <s v="NBA"/>
    <s v="farmajo01"/>
    <n v="1.5"/>
    <s v="2012-13"/>
    <n v="2013"/>
    <x v="26"/>
    <x v="7"/>
  </r>
  <r>
    <s v="NBA"/>
    <s v="farmajo01"/>
    <n v="1.106941"/>
    <s v="2013-14"/>
    <n v="2014"/>
    <x v="27"/>
    <x v="3"/>
  </r>
  <r>
    <s v="NBA"/>
    <s v="farmajo01"/>
    <n v="2.077"/>
    <s v="2014-15"/>
    <n v="2015"/>
    <x v="28"/>
    <x v="10"/>
  </r>
  <r>
    <s v="NBA"/>
    <s v="farmajo01"/>
    <n v="0.19145599999999999"/>
    <s v="2015-16"/>
    <n v="2016"/>
    <x v="29"/>
    <x v="17"/>
  </r>
  <r>
    <s v="NBA"/>
    <s v="farmajo01"/>
    <n v="0.51092099999999996"/>
    <s v="2016-17"/>
    <n v="2017"/>
    <x v="23"/>
    <x v="10"/>
  </r>
  <r>
    <s v="NBA"/>
    <s v="farmajo01"/>
    <n v="8.2978999999999997E-2"/>
    <s v="2016-17"/>
    <n v="2017"/>
    <x v="23"/>
    <x v="2"/>
  </r>
  <r>
    <s v="NBA"/>
    <s v="farmajo01"/>
    <n v="0.51092099999999996"/>
    <s v="2017-18"/>
    <n v="2018"/>
    <x v="24"/>
    <x v="10"/>
  </r>
  <r>
    <s v="NBA"/>
    <s v="farmede01"/>
    <n v="0.27540399999999998"/>
    <s v="2006-07"/>
    <n v="2007"/>
    <x v="20"/>
    <x v="8"/>
  </r>
  <r>
    <s v="NBA"/>
    <s v="farmede01"/>
    <n v="8.3708000000000005E-2"/>
    <s v="2008-09"/>
    <n v="2009"/>
    <x v="25"/>
    <x v="23"/>
  </r>
  <r>
    <s v="NBA"/>
    <s v="farmeji01"/>
    <n v="0.17499999999999999"/>
    <s v="1987-88"/>
    <n v="1988"/>
    <x v="7"/>
    <x v="6"/>
  </r>
  <r>
    <s v="NBA"/>
    <s v="farmeto01"/>
    <n v="0.2475"/>
    <s v="1996-97"/>
    <n v="1997"/>
    <x v="10"/>
    <x v="20"/>
  </r>
  <r>
    <s v="NBA"/>
    <s v="farmeto01"/>
    <n v="0.27224999999999999"/>
    <s v="1997-98"/>
    <n v="1998"/>
    <x v="11"/>
    <x v="19"/>
  </r>
  <r>
    <s v="NBA"/>
    <s v="farmeto01"/>
    <n v="0.51"/>
    <s v="1999-00"/>
    <n v="2000"/>
    <x v="14"/>
    <x v="21"/>
  </r>
  <r>
    <s v="NBA"/>
    <s v="favervi01"/>
    <n v="2.09"/>
    <s v="2014-15"/>
    <n v="2015"/>
    <x v="28"/>
    <x v="1"/>
  </r>
  <r>
    <s v="NBA"/>
    <s v="favorde01"/>
    <n v="4.1332800000000001"/>
    <s v="2010-11"/>
    <n v="2011"/>
    <x v="30"/>
    <x v="32"/>
  </r>
  <r>
    <s v="NBA"/>
    <s v="favorde01"/>
    <n v="4.4433600000000002"/>
    <s v="2011-12"/>
    <n v="2012"/>
    <x v="31"/>
    <x v="32"/>
  </r>
  <r>
    <s v="NBA"/>
    <s v="favorde01"/>
    <n v="4.7533200000000004"/>
    <s v="2012-13"/>
    <n v="2013"/>
    <x v="26"/>
    <x v="32"/>
  </r>
  <r>
    <s v="NBA"/>
    <s v="favorde01"/>
    <n v="6.0081959999999999"/>
    <s v="2013-14"/>
    <n v="2014"/>
    <x v="27"/>
    <x v="32"/>
  </r>
  <r>
    <s v="NBA"/>
    <s v="favorde01"/>
    <n v="12.833333"/>
    <s v="2014-15"/>
    <n v="2015"/>
    <x v="28"/>
    <x v="32"/>
  </r>
  <r>
    <s v="NBA"/>
    <s v="favorde01"/>
    <n v="11.933332999999999"/>
    <s v="2015-16"/>
    <n v="2016"/>
    <x v="29"/>
    <x v="32"/>
  </r>
  <r>
    <s v="NBA"/>
    <s v="favorde01"/>
    <n v="11.05"/>
    <s v="2016-17"/>
    <n v="2017"/>
    <x v="23"/>
    <x v="32"/>
  </r>
  <r>
    <s v="NBA"/>
    <s v="favorde01"/>
    <n v="12"/>
    <s v="2017-18"/>
    <n v="2018"/>
    <x v="24"/>
    <x v="32"/>
  </r>
  <r>
    <s v="NBA"/>
    <s v="fazekni01"/>
    <n v="0.42716300000000001"/>
    <s v="2007-08"/>
    <n v="2008"/>
    <x v="21"/>
    <x v="6"/>
  </r>
  <r>
    <s v="NBA"/>
    <s v="feickja01"/>
    <n v="0.27224999999999999"/>
    <s v="1997-98"/>
    <n v="1998"/>
    <x v="11"/>
    <x v="29"/>
  </r>
  <r>
    <s v="NBA"/>
    <s v="feickja01"/>
    <n v="0.42499999999999999"/>
    <s v="1998-99"/>
    <n v="1999"/>
    <x v="13"/>
    <x v="15"/>
  </r>
  <r>
    <s v="NBA"/>
    <s v="feickja01"/>
    <n v="2"/>
    <s v="1999-00"/>
    <n v="2000"/>
    <x v="14"/>
    <x v="15"/>
  </r>
  <r>
    <s v="NBA"/>
    <s v="feickja01"/>
    <n v="2.2000000000000002"/>
    <s v="2000-01"/>
    <n v="2001"/>
    <x v="12"/>
    <x v="15"/>
  </r>
  <r>
    <s v="NBA"/>
    <s v="feickja01"/>
    <n v="2.4"/>
    <s v="2001-02"/>
    <n v="2002"/>
    <x v="15"/>
    <x v="15"/>
  </r>
  <r>
    <s v="NBA"/>
    <s v="feickja01"/>
    <n v="2.6"/>
    <s v="2002-03"/>
    <n v="2003"/>
    <x v="16"/>
    <x v="15"/>
  </r>
  <r>
    <s v="NBA"/>
    <s v="feitlda01"/>
    <n v="0.12470000000000001"/>
    <s v="1987-88"/>
    <n v="1988"/>
    <x v="7"/>
    <x v="21"/>
  </r>
  <r>
    <s v="NBA"/>
    <s v="feitlda01"/>
    <n v="0.13400000000000001"/>
    <s v="1988-89"/>
    <n v="1989"/>
    <x v="8"/>
    <x v="18"/>
  </r>
  <r>
    <s v="NBA"/>
    <s v="feitlda01"/>
    <n v="0.27500000000000002"/>
    <s v="1990-91"/>
    <n v="1991"/>
    <x v="0"/>
    <x v="12"/>
  </r>
  <r>
    <s v="NBA"/>
    <s v="feitlda01"/>
    <n v="0.13500000000000001"/>
    <s v="1991-92"/>
    <n v="1992"/>
    <x v="1"/>
    <x v="15"/>
  </r>
  <r>
    <s v="NBA"/>
    <s v="feliccr01"/>
    <n v="0.52508999999999995"/>
    <s v="2015-16"/>
    <n v="2016"/>
    <x v="29"/>
    <x v="30"/>
  </r>
  <r>
    <s v="NBA"/>
    <s v="feliccr01"/>
    <n v="0.87463599999999997"/>
    <s v="2016-17"/>
    <n v="2017"/>
    <x v="23"/>
    <x v="30"/>
  </r>
  <r>
    <s v="NBA"/>
    <s v="feliccr01"/>
    <n v="7.8434999999999997"/>
    <s v="2017-18"/>
    <n v="2018"/>
    <x v="24"/>
    <x v="30"/>
  </r>
  <r>
    <s v="NBA"/>
    <s v="felixca01"/>
    <n v="0.81648200000000004"/>
    <s v="2014-15"/>
    <n v="2015"/>
    <x v="28"/>
    <x v="32"/>
  </r>
  <r>
    <s v="NBA"/>
    <s v="felixca01"/>
    <n v="0.140902"/>
    <s v="2017-18"/>
    <n v="2018"/>
    <x v="24"/>
    <x v="26"/>
  </r>
  <r>
    <s v="NBA"/>
    <s v="feltora01"/>
    <n v="2.8473600000000001"/>
    <s v="2005-06"/>
    <n v="2006"/>
    <x v="19"/>
    <x v="19"/>
  </r>
  <r>
    <s v="NBA"/>
    <s v="feltora01"/>
    <n v="3.0608399999999998"/>
    <s v="2006-07"/>
    <n v="2007"/>
    <x v="20"/>
    <x v="19"/>
  </r>
  <r>
    <s v="NBA"/>
    <s v="feltora01"/>
    <n v="3.2744399999999998"/>
    <s v="2007-08"/>
    <n v="2008"/>
    <x v="21"/>
    <x v="19"/>
  </r>
  <r>
    <s v="NBA"/>
    <s v="feltora01"/>
    <n v="4.1487160000000003"/>
    <s v="2008-09"/>
    <n v="2009"/>
    <x v="25"/>
    <x v="19"/>
  </r>
  <r>
    <s v="NBA"/>
    <s v="feltora01"/>
    <n v="5.5011960000000002"/>
    <s v="2009-10"/>
    <n v="2010"/>
    <x v="22"/>
    <x v="19"/>
  </r>
  <r>
    <s v="NBA"/>
    <s v="feltora01"/>
    <n v="7.5"/>
    <s v="2010-11"/>
    <n v="2011"/>
    <x v="30"/>
    <x v="4"/>
  </r>
  <r>
    <s v="NBA"/>
    <s v="feltora01"/>
    <n v="7.56"/>
    <s v="2011-12"/>
    <n v="2012"/>
    <x v="31"/>
    <x v="0"/>
  </r>
  <r>
    <s v="NBA"/>
    <s v="feltora01"/>
    <n v="3.4804529999999998"/>
    <s v="2012-13"/>
    <n v="2013"/>
    <x v="26"/>
    <x v="14"/>
  </r>
  <r>
    <s v="NBA"/>
    <s v="feltora01"/>
    <n v="3.637073"/>
    <s v="2013-14"/>
    <n v="2014"/>
    <x v="27"/>
    <x v="14"/>
  </r>
  <r>
    <s v="NBA"/>
    <s v="feltora01"/>
    <n v="3.7936930000000002"/>
    <s v="2014-15"/>
    <n v="2015"/>
    <x v="28"/>
    <x v="6"/>
  </r>
  <r>
    <s v="NBA"/>
    <s v="feltora01"/>
    <n v="3.950313"/>
    <s v="2015-16"/>
    <n v="2016"/>
    <x v="29"/>
    <x v="6"/>
  </r>
  <r>
    <s v="NBA"/>
    <s v="feltora01"/>
    <n v="1.5516589999999999"/>
    <s v="2016-17"/>
    <n v="2017"/>
    <x v="23"/>
    <x v="10"/>
  </r>
  <r>
    <s v="NBA"/>
    <s v="feltora01"/>
    <n v="1.471382"/>
    <s v="2017-18"/>
    <n v="2018"/>
    <x v="24"/>
    <x v="8"/>
  </r>
  <r>
    <s v="NBA"/>
    <s v="fergute01"/>
    <n v="1.7849999999999999"/>
    <s v="2017-18"/>
    <n v="2018"/>
    <x v="24"/>
    <x v="8"/>
  </r>
  <r>
    <s v="NBA"/>
    <s v="fernaru01"/>
    <n v="1.0840799999999999"/>
    <s v="2008-09"/>
    <n v="2009"/>
    <x v="25"/>
    <x v="0"/>
  </r>
  <r>
    <s v="NBA"/>
    <s v="fernaru01"/>
    <n v="1.1653199999999999"/>
    <s v="2009-10"/>
    <n v="2010"/>
    <x v="22"/>
    <x v="0"/>
  </r>
  <r>
    <s v="NBA"/>
    <s v="fernaru01"/>
    <n v="1.24668"/>
    <s v="2010-11"/>
    <n v="2011"/>
    <x v="30"/>
    <x v="0"/>
  </r>
  <r>
    <s v="NBA"/>
    <s v="fernaru01"/>
    <n v="2.1804429999999999"/>
    <s v="2011-12"/>
    <n v="2012"/>
    <x v="31"/>
    <x v="4"/>
  </r>
  <r>
    <s v="NBA"/>
    <s v="ferrero01"/>
    <n v="0.1"/>
    <s v="1988-89"/>
    <n v="1989"/>
    <x v="8"/>
    <x v="0"/>
  </r>
  <r>
    <s v="NBA"/>
    <s v="ferredu01"/>
    <n v="0.1"/>
    <s v="1988-89"/>
    <n v="1989"/>
    <x v="8"/>
    <x v="7"/>
  </r>
  <r>
    <s v="NBA"/>
    <s v="ferredu01"/>
    <n v="0.125"/>
    <s v="1990-91"/>
    <n v="1991"/>
    <x v="0"/>
    <x v="7"/>
  </r>
  <r>
    <s v="NBA"/>
    <s v="ferredu01"/>
    <n v="0.5"/>
    <s v="1991-92"/>
    <n v="1992"/>
    <x v="1"/>
    <x v="7"/>
  </r>
  <r>
    <s v="NBA"/>
    <s v="ferredu01"/>
    <n v="0.82499999999999996"/>
    <s v="1992-93"/>
    <n v="1993"/>
    <x v="2"/>
    <x v="7"/>
  </r>
  <r>
    <s v="NBA"/>
    <s v="ferredu01"/>
    <n v="1.0249999999999999"/>
    <s v="1993-94"/>
    <n v="1994"/>
    <x v="3"/>
    <x v="7"/>
  </r>
  <r>
    <s v="NBA"/>
    <s v="ferredu01"/>
    <n v="0.65"/>
    <s v="1994-95"/>
    <n v="1995"/>
    <x v="4"/>
    <x v="31"/>
  </r>
  <r>
    <s v="NBA"/>
    <s v="ferredu01"/>
    <n v="0.84499999999999997"/>
    <s v="1995-96"/>
    <n v="1996"/>
    <x v="9"/>
    <x v="31"/>
  </r>
  <r>
    <s v="NBA"/>
    <s v="ferredu01"/>
    <n v="1.04"/>
    <s v="1996-97"/>
    <n v="1997"/>
    <x v="10"/>
    <x v="31"/>
  </r>
  <r>
    <s v="NBA"/>
    <s v="ferredu01"/>
    <n v="1.2350000000000001"/>
    <s v="1997-98"/>
    <n v="1998"/>
    <x v="11"/>
    <x v="21"/>
  </r>
  <r>
    <s v="NBA"/>
    <s v="ferredu01"/>
    <n v="1.43"/>
    <s v="1998-99"/>
    <n v="1999"/>
    <x v="13"/>
    <x v="21"/>
  </r>
  <r>
    <s v="NBA"/>
    <s v="ferredu01"/>
    <n v="1.625"/>
    <s v="1999-00"/>
    <n v="2000"/>
    <x v="14"/>
    <x v="7"/>
  </r>
  <r>
    <s v="NBA"/>
    <s v="ferreyo01"/>
    <n v="0.23976700000000001"/>
    <s v="2016-17"/>
    <n v="2017"/>
    <x v="23"/>
    <x v="6"/>
  </r>
  <r>
    <s v="NBA"/>
    <s v="ferreyo01"/>
    <n v="0.20230000000000001"/>
    <s v="2016-17"/>
    <n v="2017"/>
    <x v="23"/>
    <x v="15"/>
  </r>
  <r>
    <s v="NBA"/>
    <s v="ferreyo01"/>
    <n v="1.312611"/>
    <s v="2017-18"/>
    <n v="2018"/>
    <x v="24"/>
    <x v="6"/>
  </r>
  <r>
    <s v="NBA"/>
    <s v="ferryda01"/>
    <n v="2.64"/>
    <s v="1990-91"/>
    <n v="1991"/>
    <x v="0"/>
    <x v="28"/>
  </r>
  <r>
    <s v="NBA"/>
    <s v="ferryda01"/>
    <n v="2.843"/>
    <s v="1991-92"/>
    <n v="1992"/>
    <x v="1"/>
    <x v="28"/>
  </r>
  <r>
    <s v="NBA"/>
    <s v="ferryda01"/>
    <n v="3.1429999999999998"/>
    <s v="1992-93"/>
    <n v="1993"/>
    <x v="2"/>
    <x v="28"/>
  </r>
  <r>
    <s v="NBA"/>
    <s v="ferryda01"/>
    <n v="3.5430000000000001"/>
    <s v="1993-94"/>
    <n v="1994"/>
    <x v="3"/>
    <x v="28"/>
  </r>
  <r>
    <s v="NBA"/>
    <s v="ferryda01"/>
    <n v="4.0419999999999998"/>
    <s v="1994-95"/>
    <n v="1995"/>
    <x v="4"/>
    <x v="28"/>
  </r>
  <r>
    <s v="NBA"/>
    <s v="ferryda01"/>
    <n v="4.6429999999999998"/>
    <s v="1995-96"/>
    <n v="1996"/>
    <x v="9"/>
    <x v="28"/>
  </r>
  <r>
    <s v="NBA"/>
    <s v="ferryda01"/>
    <n v="4.6429999999999998"/>
    <s v="1996-97"/>
    <n v="1997"/>
    <x v="10"/>
    <x v="28"/>
  </r>
  <r>
    <s v="NBA"/>
    <s v="ferryda01"/>
    <n v="4"/>
    <s v="1997-98"/>
    <n v="1998"/>
    <x v="11"/>
    <x v="28"/>
  </r>
  <r>
    <s v="NBA"/>
    <s v="ferryda01"/>
    <n v="4"/>
    <s v="1998-99"/>
    <n v="1999"/>
    <x v="13"/>
    <x v="28"/>
  </r>
  <r>
    <s v="NBA"/>
    <s v="ferryda01"/>
    <n v="4"/>
    <s v="1999-00"/>
    <n v="2000"/>
    <x v="14"/>
    <x v="28"/>
  </r>
  <r>
    <s v="NBA"/>
    <s v="ferryda01"/>
    <n v="1.2"/>
    <s v="2000-01"/>
    <n v="2001"/>
    <x v="12"/>
    <x v="23"/>
  </r>
  <r>
    <s v="NBA"/>
    <s v="ferryda01"/>
    <n v="1"/>
    <s v="2001-02"/>
    <n v="2002"/>
    <x v="15"/>
    <x v="23"/>
  </r>
  <r>
    <s v="NBA"/>
    <s v="ferryda01"/>
    <n v="4.5460000000000003"/>
    <s v="2002-03"/>
    <n v="2003"/>
    <x v="16"/>
    <x v="23"/>
  </r>
  <r>
    <s v="NBA"/>
    <s v="fesenky01"/>
    <n v="0.75"/>
    <s v="2007-08"/>
    <n v="2008"/>
    <x v="21"/>
    <x v="32"/>
  </r>
  <r>
    <s v="NBA"/>
    <s v="fesenky01"/>
    <n v="0.81"/>
    <s v="2008-09"/>
    <n v="2009"/>
    <x v="25"/>
    <x v="32"/>
  </r>
  <r>
    <s v="NBA"/>
    <s v="fesenky01"/>
    <n v="0.87"/>
    <s v="2009-10"/>
    <n v="2010"/>
    <x v="22"/>
    <x v="32"/>
  </r>
  <r>
    <s v="NBA"/>
    <s v="fesenky01"/>
    <n v="1.0874999999999999"/>
    <s v="2010-11"/>
    <n v="2011"/>
    <x v="30"/>
    <x v="32"/>
  </r>
  <r>
    <s v="NBA"/>
    <s v="fieldke01"/>
    <n v="0.14499999999999999"/>
    <s v="1985-86"/>
    <n v="1986"/>
    <x v="6"/>
    <x v="29"/>
  </r>
  <r>
    <s v="NBA"/>
    <s v="fieldla01"/>
    <n v="0.47360400000000002"/>
    <s v="2010-11"/>
    <n v="2011"/>
    <x v="30"/>
    <x v="14"/>
  </r>
  <r>
    <s v="NBA"/>
    <s v="fieldla01"/>
    <n v="0.76219499999999996"/>
    <s v="2011-12"/>
    <n v="2012"/>
    <x v="31"/>
    <x v="14"/>
  </r>
  <r>
    <s v="NBA"/>
    <s v="fieldla01"/>
    <n v="6.25"/>
    <s v="2012-13"/>
    <n v="2013"/>
    <x v="26"/>
    <x v="13"/>
  </r>
  <r>
    <s v="NBA"/>
    <s v="fieldla01"/>
    <n v="6.25"/>
    <s v="2013-14"/>
    <n v="2014"/>
    <x v="27"/>
    <x v="13"/>
  </r>
  <r>
    <s v="NBA"/>
    <s v="fieldla01"/>
    <n v="6.25"/>
    <s v="2014-15"/>
    <n v="2015"/>
    <x v="28"/>
    <x v="13"/>
  </r>
  <r>
    <s v="NBA"/>
    <s v="finlemi01"/>
    <n v="0.628"/>
    <s v="1995-96"/>
    <n v="1996"/>
    <x v="9"/>
    <x v="16"/>
  </r>
  <r>
    <s v="NBA"/>
    <s v="finlemi01"/>
    <n v="0.72299999999999998"/>
    <s v="1996-97"/>
    <n v="1997"/>
    <x v="10"/>
    <x v="6"/>
  </r>
  <r>
    <s v="NBA"/>
    <s v="finlemi01"/>
    <n v="0.81684000000000001"/>
    <s v="1997-98"/>
    <n v="1998"/>
    <x v="11"/>
    <x v="6"/>
  </r>
  <r>
    <s v="NBA"/>
    <s v="finlemi01"/>
    <n v="6"/>
    <s v="1998-99"/>
    <n v="1999"/>
    <x v="13"/>
    <x v="6"/>
  </r>
  <r>
    <s v="NBA"/>
    <s v="finlemi01"/>
    <n v="7.2"/>
    <s v="1999-00"/>
    <n v="2000"/>
    <x v="14"/>
    <x v="6"/>
  </r>
  <r>
    <s v="NBA"/>
    <s v="finlemi01"/>
    <n v="8.4"/>
    <s v="2000-01"/>
    <n v="2001"/>
    <x v="12"/>
    <x v="6"/>
  </r>
  <r>
    <s v="NBA"/>
    <s v="finlemi01"/>
    <n v="10.625"/>
    <s v="2001-02"/>
    <n v="2002"/>
    <x v="15"/>
    <x v="6"/>
  </r>
  <r>
    <s v="NBA"/>
    <s v="finlemi01"/>
    <n v="11.953125"/>
    <s v="2002-03"/>
    <n v="2003"/>
    <x v="16"/>
    <x v="6"/>
  </r>
  <r>
    <s v="NBA"/>
    <s v="finlemi01"/>
    <n v="13.28125"/>
    <s v="2003-04"/>
    <n v="2004"/>
    <x v="17"/>
    <x v="6"/>
  </r>
  <r>
    <s v="NBA"/>
    <s v="finlemi01"/>
    <n v="14.609375"/>
    <s v="2004-05"/>
    <n v="2005"/>
    <x v="18"/>
    <x v="6"/>
  </r>
  <r>
    <s v="NBA"/>
    <s v="finlemi01"/>
    <n v="15.9375"/>
    <s v="2005-06"/>
    <n v="2006"/>
    <x v="19"/>
    <x v="6"/>
  </r>
  <r>
    <s v="NBA"/>
    <s v="finlemi01"/>
    <n v="2.6749999999999998"/>
    <s v="2005-06"/>
    <n v="2006"/>
    <x v="19"/>
    <x v="23"/>
  </r>
  <r>
    <s v="NBA"/>
    <s v="finlemi01"/>
    <n v="16.141998999999998"/>
    <s v="2006-07"/>
    <n v="2007"/>
    <x v="20"/>
    <x v="6"/>
  </r>
  <r>
    <s v="NBA"/>
    <s v="finlemi01"/>
    <n v="2.8889999999999998"/>
    <s v="2006-07"/>
    <n v="2007"/>
    <x v="20"/>
    <x v="23"/>
  </r>
  <r>
    <s v="NBA"/>
    <s v="finlemi01"/>
    <n v="18.59375"/>
    <s v="2007-08"/>
    <n v="2008"/>
    <x v="21"/>
    <x v="6"/>
  </r>
  <r>
    <s v="NBA"/>
    <s v="finlemi01"/>
    <n v="3.1030000000000002"/>
    <s v="2007-08"/>
    <n v="2008"/>
    <x v="21"/>
    <x v="23"/>
  </r>
  <r>
    <s v="NBA"/>
    <s v="finlemi01"/>
    <n v="2.5"/>
    <s v="2008-09"/>
    <n v="2009"/>
    <x v="25"/>
    <x v="23"/>
  </r>
  <r>
    <s v="NBA"/>
    <s v="finlemi01"/>
    <n v="2.5"/>
    <s v="2009-10"/>
    <n v="2010"/>
    <x v="22"/>
    <x v="23"/>
  </r>
  <r>
    <s v="NBA"/>
    <s v="finnedo01"/>
    <n v="0.54347100000000004"/>
    <s v="2016-17"/>
    <n v="2017"/>
    <x v="23"/>
    <x v="6"/>
  </r>
  <r>
    <s v="NBA"/>
    <s v="finnedo01"/>
    <n v="1.312611"/>
    <s v="2017-18"/>
    <n v="2018"/>
    <x v="24"/>
    <x v="6"/>
  </r>
  <r>
    <s v="NBA"/>
    <s v="fishma01"/>
    <n v="0.15"/>
    <s v="1994-95"/>
    <n v="1995"/>
    <x v="4"/>
    <x v="10"/>
  </r>
  <r>
    <s v="NBA"/>
    <s v="fishma01"/>
    <n v="0.2475"/>
    <s v="1996-97"/>
    <n v="1997"/>
    <x v="10"/>
    <x v="18"/>
  </r>
  <r>
    <s v="NBA"/>
    <s v="fishma01"/>
    <n v="0.15"/>
    <s v="1997-98"/>
    <n v="1998"/>
    <x v="11"/>
    <x v="2"/>
  </r>
  <r>
    <s v="NBA"/>
    <s v="fishede01"/>
    <n v="0.61199999999999999"/>
    <s v="1996-97"/>
    <n v="1997"/>
    <x v="10"/>
    <x v="3"/>
  </r>
  <r>
    <s v="NBA"/>
    <s v="fishede01"/>
    <n v="0.70320000000000005"/>
    <s v="1997-98"/>
    <n v="1998"/>
    <x v="11"/>
    <x v="3"/>
  </r>
  <r>
    <s v="NBA"/>
    <s v="fishede01"/>
    <n v="0.79500000000000004"/>
    <s v="1998-99"/>
    <n v="1999"/>
    <x v="13"/>
    <x v="3"/>
  </r>
  <r>
    <s v="NBA"/>
    <s v="fishede01"/>
    <n v="3"/>
    <s v="1999-00"/>
    <n v="2000"/>
    <x v="14"/>
    <x v="3"/>
  </r>
  <r>
    <s v="NBA"/>
    <s v="fishede01"/>
    <n v="3.38"/>
    <s v="2000-01"/>
    <n v="2001"/>
    <x v="12"/>
    <x v="3"/>
  </r>
  <r>
    <s v="NBA"/>
    <s v="fishede01"/>
    <n v="3"/>
    <s v="2001-02"/>
    <n v="2002"/>
    <x v="15"/>
    <x v="3"/>
  </r>
  <r>
    <s v="NBA"/>
    <s v="fishede01"/>
    <n v="3"/>
    <s v="2002-03"/>
    <n v="2003"/>
    <x v="16"/>
    <x v="3"/>
  </r>
  <r>
    <s v="NBA"/>
    <s v="fishede01"/>
    <n v="3"/>
    <s v="2003-04"/>
    <n v="2004"/>
    <x v="17"/>
    <x v="3"/>
  </r>
  <r>
    <s v="NBA"/>
    <s v="fishede01"/>
    <n v="4.9029999999999996"/>
    <s v="2004-05"/>
    <n v="2005"/>
    <x v="18"/>
    <x v="21"/>
  </r>
  <r>
    <s v="NBA"/>
    <s v="fishede01"/>
    <n v="5.3933"/>
    <s v="2005-06"/>
    <n v="2006"/>
    <x v="19"/>
    <x v="21"/>
  </r>
  <r>
    <s v="NBA"/>
    <s v="fishede01"/>
    <n v="5.8836000000000004"/>
    <s v="2006-07"/>
    <n v="2007"/>
    <x v="20"/>
    <x v="32"/>
  </r>
  <r>
    <s v="NBA"/>
    <s v="fishede01"/>
    <n v="6.3738999999999999"/>
    <s v="2007-08"/>
    <n v="2008"/>
    <x v="21"/>
    <x v="32"/>
  </r>
  <r>
    <s v="NBA"/>
    <s v="fishede01"/>
    <n v="4.3499999999999996"/>
    <s v="2007-08"/>
    <n v="2008"/>
    <x v="21"/>
    <x v="3"/>
  </r>
  <r>
    <s v="NBA"/>
    <s v="fishede01"/>
    <n v="4.7"/>
    <s v="2008-09"/>
    <n v="2009"/>
    <x v="25"/>
    <x v="3"/>
  </r>
  <r>
    <s v="NBA"/>
    <s v="fishede01"/>
    <n v="5.048"/>
    <s v="2009-10"/>
    <n v="2010"/>
    <x v="22"/>
    <x v="3"/>
  </r>
  <r>
    <s v="NBA"/>
    <s v="fishede01"/>
    <n v="3.7"/>
    <s v="2010-11"/>
    <n v="2011"/>
    <x v="30"/>
    <x v="3"/>
  </r>
  <r>
    <s v="NBA"/>
    <s v="fishede01"/>
    <n v="3.4"/>
    <s v="2011-12"/>
    <n v="2012"/>
    <x v="31"/>
    <x v="3"/>
  </r>
  <r>
    <s v="NBA"/>
    <s v="fishede01"/>
    <n v="0.41360799999999998"/>
    <s v="2012-13"/>
    <n v="2013"/>
    <x v="26"/>
    <x v="8"/>
  </r>
  <r>
    <s v="NBA"/>
    <s v="fishede01"/>
    <n v="0.18294199999999999"/>
    <s v="2012-13"/>
    <n v="2013"/>
    <x v="26"/>
    <x v="6"/>
  </r>
  <r>
    <s v="NBA"/>
    <s v="fishede01"/>
    <n v="1.3995070000000001"/>
    <s v="2013-14"/>
    <n v="2014"/>
    <x v="27"/>
    <x v="8"/>
  </r>
  <r>
    <s v="NBA"/>
    <s v="fitchge01"/>
    <n v="0.35985800000000001"/>
    <s v="2005-06"/>
    <n v="2006"/>
    <x v="19"/>
    <x v="20"/>
  </r>
  <r>
    <s v="NBA"/>
    <s v="fizerma01"/>
    <n v="2.5619999999999998"/>
    <s v="2000-01"/>
    <n v="2001"/>
    <x v="12"/>
    <x v="30"/>
  </r>
  <r>
    <s v="NBA"/>
    <s v="fizerma01"/>
    <n v="2.7541199999999999"/>
    <s v="2001-02"/>
    <n v="2002"/>
    <x v="15"/>
    <x v="30"/>
  </r>
  <r>
    <s v="NBA"/>
    <s v="fizerma01"/>
    <n v="2.94624"/>
    <s v="2002-03"/>
    <n v="2003"/>
    <x v="16"/>
    <x v="30"/>
  </r>
  <r>
    <s v="NBA"/>
    <s v="fizerma01"/>
    <n v="3.7269939999999999"/>
    <s v="2003-04"/>
    <n v="2004"/>
    <x v="17"/>
    <x v="30"/>
  </r>
  <r>
    <s v="NBA"/>
    <s v="fizerma01"/>
    <n v="0.73595999999999995"/>
    <s v="2004-05"/>
    <n v="2005"/>
    <x v="18"/>
    <x v="29"/>
  </r>
  <r>
    <s v="NBA"/>
    <s v="flemive01"/>
    <n v="0.2"/>
    <s v="1985-86"/>
    <n v="1986"/>
    <x v="6"/>
    <x v="31"/>
  </r>
  <r>
    <s v="NBA"/>
    <s v="flemive01"/>
    <n v="0.21"/>
    <s v="1986-87"/>
    <n v="1987"/>
    <x v="32"/>
    <x v="31"/>
  </r>
  <r>
    <s v="NBA"/>
    <s v="flemive01"/>
    <n v="0.25750000000000001"/>
    <s v="1987-88"/>
    <n v="1988"/>
    <x v="7"/>
    <x v="31"/>
  </r>
  <r>
    <s v="NBA"/>
    <s v="flemive01"/>
    <n v="0.50749999999999995"/>
    <s v="1988-89"/>
    <n v="1989"/>
    <x v="8"/>
    <x v="31"/>
  </r>
  <r>
    <s v="NBA"/>
    <s v="flemive01"/>
    <n v="0.66700000000000004"/>
    <s v="1990-91"/>
    <n v="1991"/>
    <x v="0"/>
    <x v="31"/>
  </r>
  <r>
    <s v="NBA"/>
    <s v="flemive01"/>
    <n v="0.76"/>
    <s v="1991-92"/>
    <n v="1992"/>
    <x v="1"/>
    <x v="31"/>
  </r>
  <r>
    <s v="NBA"/>
    <s v="flemive01"/>
    <n v="1.36"/>
    <s v="1992-93"/>
    <n v="1993"/>
    <x v="2"/>
    <x v="31"/>
  </r>
  <r>
    <s v="NBA"/>
    <s v="flemive01"/>
    <n v="1.56"/>
    <s v="1993-94"/>
    <n v="1994"/>
    <x v="3"/>
    <x v="31"/>
  </r>
  <r>
    <s v="NBA"/>
    <s v="flemive01"/>
    <n v="1.76"/>
    <s v="1994-95"/>
    <n v="1995"/>
    <x v="4"/>
    <x v="31"/>
  </r>
  <r>
    <s v="NBA"/>
    <s v="flemive01"/>
    <n v="0.7"/>
    <s v="1995-96"/>
    <n v="1996"/>
    <x v="9"/>
    <x v="15"/>
  </r>
  <r>
    <s v="NBA"/>
    <s v="florelu01"/>
    <n v="0.38527699999999998"/>
    <s v="2004-05"/>
    <n v="2005"/>
    <x v="18"/>
    <x v="21"/>
  </r>
  <r>
    <s v="NBA"/>
    <s v="floydsl01"/>
    <n v="0.2"/>
    <s v="1984-85"/>
    <n v="1985"/>
    <x v="5"/>
    <x v="21"/>
  </r>
  <r>
    <s v="NBA"/>
    <s v="floydsl01"/>
    <n v="0.25"/>
    <s v="1985-86"/>
    <n v="1986"/>
    <x v="6"/>
    <x v="21"/>
  </r>
  <r>
    <s v="NBA"/>
    <s v="floydsl01"/>
    <n v="0.625"/>
    <s v="1987-88"/>
    <n v="1988"/>
    <x v="7"/>
    <x v="12"/>
  </r>
  <r>
    <s v="NBA"/>
    <s v="floydsl01"/>
    <n v="0.67500000000000004"/>
    <s v="1988-89"/>
    <n v="1989"/>
    <x v="8"/>
    <x v="12"/>
  </r>
  <r>
    <s v="NBA"/>
    <s v="floydsl01"/>
    <n v="1.4"/>
    <s v="1990-91"/>
    <n v="1991"/>
    <x v="0"/>
    <x v="12"/>
  </r>
  <r>
    <s v="NBA"/>
    <s v="floydsl01"/>
    <n v="1.5"/>
    <s v="1991-92"/>
    <n v="1992"/>
    <x v="1"/>
    <x v="12"/>
  </r>
  <r>
    <s v="NBA"/>
    <s v="floydsl01"/>
    <n v="1.7"/>
    <s v="1992-93"/>
    <n v="1993"/>
    <x v="2"/>
    <x v="12"/>
  </r>
  <r>
    <s v="NBA"/>
    <s v="floydsl01"/>
    <n v="1.7"/>
    <s v="1993-94"/>
    <n v="1994"/>
    <x v="3"/>
    <x v="12"/>
  </r>
  <r>
    <s v="NBA"/>
    <s v="floydsl01"/>
    <n v="0.15"/>
    <s v="1993-94"/>
    <n v="1994"/>
    <x v="3"/>
    <x v="23"/>
  </r>
  <r>
    <s v="NBA"/>
    <s v="floydsl01"/>
    <n v="0.15"/>
    <s v="1994-95"/>
    <n v="1995"/>
    <x v="4"/>
    <x v="15"/>
  </r>
  <r>
    <s v="NBA"/>
    <s v="flynnjo01"/>
    <n v="2.9692799999999999"/>
    <s v="2009-10"/>
    <n v="2010"/>
    <x v="22"/>
    <x v="22"/>
  </r>
  <r>
    <s v="NBA"/>
    <s v="flynnjo01"/>
    <n v="3.1920000000000002"/>
    <s v="2010-11"/>
    <n v="2011"/>
    <x v="30"/>
    <x v="22"/>
  </r>
  <r>
    <s v="NBA"/>
    <s v="flynnjo01"/>
    <n v="3.41472"/>
    <s v="2011-12"/>
    <n v="2012"/>
    <x v="31"/>
    <x v="12"/>
  </r>
  <r>
    <s v="NBA"/>
    <s v="footeje01"/>
    <n v="0.22534100000000001"/>
    <s v="2011-12"/>
    <n v="2012"/>
    <x v="31"/>
    <x v="27"/>
  </r>
  <r>
    <s v="NBA"/>
    <s v="forbebr01"/>
    <n v="0.54347100000000004"/>
    <s v="2016-17"/>
    <n v="2017"/>
    <x v="23"/>
    <x v="23"/>
  </r>
  <r>
    <s v="NBA"/>
    <s v="forbebr01"/>
    <n v="1.312611"/>
    <s v="2017-18"/>
    <n v="2018"/>
    <x v="24"/>
    <x v="23"/>
  </r>
  <r>
    <s v="NBA"/>
    <s v="forbega01"/>
    <n v="0.47360400000000002"/>
    <s v="2010-11"/>
    <n v="2011"/>
    <x v="30"/>
    <x v="4"/>
  </r>
  <r>
    <s v="NBA"/>
    <s v="forbega01"/>
    <n v="1.5"/>
    <s v="2011-12"/>
    <n v="2012"/>
    <x v="31"/>
    <x v="13"/>
  </r>
  <r>
    <s v="NBA"/>
    <s v="forbega01"/>
    <n v="1.5"/>
    <s v="2012-13"/>
    <n v="2013"/>
    <x v="26"/>
    <x v="12"/>
  </r>
  <r>
    <s v="NBA"/>
    <s v="fordal02"/>
    <n v="0.33281699999999997"/>
    <s v="2001-02"/>
    <n v="2002"/>
    <x v="15"/>
    <x v="16"/>
  </r>
  <r>
    <s v="NBA"/>
    <s v="fordal02"/>
    <n v="0.51243499999999997"/>
    <s v="2002-03"/>
    <n v="2003"/>
    <x v="16"/>
    <x v="16"/>
  </r>
  <r>
    <s v="NBA"/>
    <s v="fordal02"/>
    <n v="0.58608199999999999"/>
    <s v="2003-04"/>
    <n v="2004"/>
    <x v="17"/>
    <x v="12"/>
  </r>
  <r>
    <s v="NBA"/>
    <s v="fordsh02"/>
    <n v="0.116711"/>
    <s v="2005-06"/>
    <n v="2006"/>
    <x v="19"/>
    <x v="16"/>
  </r>
  <r>
    <s v="NBA"/>
    <s v="fordsh01"/>
    <n v="0.5"/>
    <s v="1995-96"/>
    <n v="1996"/>
    <x v="9"/>
    <x v="8"/>
  </r>
  <r>
    <s v="NBA"/>
    <s v="fordsh01"/>
    <n v="0.5"/>
    <s v="1996-97"/>
    <n v="1997"/>
    <x v="10"/>
    <x v="8"/>
  </r>
  <r>
    <s v="NBA"/>
    <s v="fordsh01"/>
    <n v="0.67079999999999995"/>
    <s v="1997-98"/>
    <n v="1998"/>
    <x v="11"/>
    <x v="8"/>
  </r>
  <r>
    <s v="NBA"/>
    <s v="fordtj01"/>
    <n v="2.0026799999999998"/>
    <s v="2003-04"/>
    <n v="2004"/>
    <x v="17"/>
    <x v="29"/>
  </r>
  <r>
    <s v="NBA"/>
    <s v="fordtj01"/>
    <n v="2.1528"/>
    <s v="2004-05"/>
    <n v="2005"/>
    <x v="18"/>
    <x v="29"/>
  </r>
  <r>
    <s v="NBA"/>
    <s v="fordtj01"/>
    <n v="2.3030400000000002"/>
    <s v="2005-06"/>
    <n v="2006"/>
    <x v="19"/>
    <x v="29"/>
  </r>
  <r>
    <s v="NBA"/>
    <s v="fordtj01"/>
    <n v="2.9294669999999998"/>
    <s v="2006-07"/>
    <n v="2007"/>
    <x v="20"/>
    <x v="13"/>
  </r>
  <r>
    <s v="NBA"/>
    <s v="fordtj01"/>
    <n v="8"/>
    <s v="2007-08"/>
    <n v="2008"/>
    <x v="21"/>
    <x v="13"/>
  </r>
  <r>
    <s v="NBA"/>
    <s v="fordtj01"/>
    <n v="8"/>
    <s v="2008-09"/>
    <n v="2009"/>
    <x v="25"/>
    <x v="31"/>
  </r>
  <r>
    <s v="NBA"/>
    <s v="fordtj01"/>
    <n v="8.5"/>
    <s v="2009-10"/>
    <n v="2010"/>
    <x v="22"/>
    <x v="31"/>
  </r>
  <r>
    <s v="NBA"/>
    <s v="fordtj01"/>
    <n v="8.5"/>
    <s v="2010-11"/>
    <n v="2011"/>
    <x v="30"/>
    <x v="31"/>
  </r>
  <r>
    <s v="NBA"/>
    <s v="fordtj01"/>
    <n v="1.1463369999999999"/>
    <s v="2011-12"/>
    <n v="2012"/>
    <x v="31"/>
    <x v="23"/>
  </r>
  <r>
    <s v="NBA"/>
    <s v="fortejo01"/>
    <n v="0.93935999999999997"/>
    <s v="2001-02"/>
    <n v="2002"/>
    <x v="15"/>
    <x v="1"/>
  </r>
  <r>
    <s v="NBA"/>
    <s v="fortejo01"/>
    <n v="1.0099199999999999"/>
    <s v="2002-03"/>
    <n v="2003"/>
    <x v="16"/>
    <x v="8"/>
  </r>
  <r>
    <s v="NBA"/>
    <s v="fortejo01"/>
    <n v="1.08036"/>
    <s v="2003-04"/>
    <n v="2004"/>
    <x v="17"/>
    <x v="8"/>
  </r>
  <r>
    <s v="NBA"/>
    <s v="fortsco01"/>
    <n v="4.2008999999999998E-2"/>
    <s v="2011-12"/>
    <n v="2012"/>
    <x v="31"/>
    <x v="10"/>
  </r>
  <r>
    <s v="NBA"/>
    <s v="fortsda01"/>
    <n v="1.2914399999999999"/>
    <s v="1997-98"/>
    <n v="1998"/>
    <x v="11"/>
    <x v="4"/>
  </r>
  <r>
    <s v="NBA"/>
    <s v="fortsda01"/>
    <n v="1.4850000000000001"/>
    <s v="1998-99"/>
    <n v="1999"/>
    <x v="13"/>
    <x v="4"/>
  </r>
  <r>
    <s v="NBA"/>
    <s v="fortsda01"/>
    <n v="1.6788000000000001"/>
    <s v="1999-00"/>
    <n v="2000"/>
    <x v="14"/>
    <x v="1"/>
  </r>
  <r>
    <s v="NBA"/>
    <s v="fortsda01"/>
    <n v="3.95"/>
    <s v="2000-01"/>
    <n v="2001"/>
    <x v="12"/>
    <x v="21"/>
  </r>
  <r>
    <s v="NBA"/>
    <s v="fortsda01"/>
    <n v="4.6495340000000001"/>
    <s v="2001-02"/>
    <n v="2002"/>
    <x v="15"/>
    <x v="21"/>
  </r>
  <r>
    <s v="NBA"/>
    <s v="fortsda01"/>
    <n v="5.0390680000000003"/>
    <s v="2002-03"/>
    <n v="2003"/>
    <x v="16"/>
    <x v="21"/>
  </r>
  <r>
    <s v="NBA"/>
    <s v="fortsda01"/>
    <n v="5.4286019999999997"/>
    <s v="2003-04"/>
    <n v="2004"/>
    <x v="17"/>
    <x v="6"/>
  </r>
  <r>
    <s v="NBA"/>
    <s v="fortsda01"/>
    <n v="5.818136"/>
    <s v="2004-05"/>
    <n v="2005"/>
    <x v="18"/>
    <x v="8"/>
  </r>
  <r>
    <s v="NBA"/>
    <s v="fortsda01"/>
    <n v="6.2076700000000002"/>
    <s v="2005-06"/>
    <n v="2006"/>
    <x v="19"/>
    <x v="8"/>
  </r>
  <r>
    <s v="NBA"/>
    <s v="fortsda01"/>
    <n v="6.5969899999999999"/>
    <s v="2006-07"/>
    <n v="2007"/>
    <x v="20"/>
    <x v="8"/>
  </r>
  <r>
    <s v="NBA"/>
    <s v="fostegr01"/>
    <n v="0.27500000000000002"/>
    <s v="1990-91"/>
    <n v="1991"/>
    <x v="0"/>
    <x v="18"/>
  </r>
  <r>
    <s v="NBA"/>
    <s v="fostegr01"/>
    <n v="0.33900000000000002"/>
    <s v="1991-92"/>
    <n v="1992"/>
    <x v="1"/>
    <x v="18"/>
  </r>
  <r>
    <s v="NBA"/>
    <s v="fostegr01"/>
    <n v="0.439"/>
    <s v="1992-93"/>
    <n v="1993"/>
    <x v="2"/>
    <x v="18"/>
  </r>
  <r>
    <s v="NBA"/>
    <s v="fostegr01"/>
    <n v="0.25"/>
    <s v="1993-94"/>
    <n v="1994"/>
    <x v="3"/>
    <x v="7"/>
  </r>
  <r>
    <s v="NBA"/>
    <s v="fostegr01"/>
    <n v="0.1134"/>
    <s v="1994-95"/>
    <n v="1995"/>
    <x v="4"/>
    <x v="22"/>
  </r>
  <r>
    <s v="NBA"/>
    <s v="fostegr01"/>
    <n v="8.0500000000000002E-2"/>
    <s v="1994-95"/>
    <n v="1995"/>
    <x v="4"/>
    <x v="30"/>
  </r>
  <r>
    <s v="NBA"/>
    <s v="fostegr01"/>
    <n v="0.35"/>
    <s v="1995-96"/>
    <n v="1996"/>
    <x v="9"/>
    <x v="32"/>
  </r>
  <r>
    <s v="NBA"/>
    <s v="fostegr01"/>
    <n v="0.42"/>
    <s v="1996-97"/>
    <n v="1997"/>
    <x v="10"/>
    <x v="32"/>
  </r>
  <r>
    <s v="NBA"/>
    <s v="fostegr01"/>
    <n v="0.504"/>
    <s v="1997-98"/>
    <n v="1998"/>
    <x v="11"/>
    <x v="32"/>
  </r>
  <r>
    <s v="NBA"/>
    <s v="fostegr01"/>
    <n v="0.58799999999999997"/>
    <s v="1998-99"/>
    <n v="1999"/>
    <x v="13"/>
    <x v="32"/>
  </r>
  <r>
    <s v="NBA"/>
    <s v="fostegr01"/>
    <n v="1.603861"/>
    <s v="1999-00"/>
    <n v="2000"/>
    <x v="14"/>
    <x v="8"/>
  </r>
  <r>
    <s v="NBA"/>
    <s v="fostegr01"/>
    <n v="1.76"/>
    <s v="2000-01"/>
    <n v="2001"/>
    <x v="12"/>
    <x v="3"/>
  </r>
  <r>
    <s v="NBA"/>
    <s v="fostegr01"/>
    <n v="1.7642469999999999"/>
    <s v="2001-02"/>
    <n v="2002"/>
    <x v="15"/>
    <x v="29"/>
  </r>
  <r>
    <s v="NBA"/>
    <s v="fostegr01"/>
    <n v="0.401951"/>
    <s v="2002-03"/>
    <n v="2003"/>
    <x v="16"/>
    <x v="13"/>
  </r>
  <r>
    <s v="NBA"/>
    <s v="fosteje01"/>
    <n v="0.85775999999999997"/>
    <s v="1999-00"/>
    <n v="2000"/>
    <x v="14"/>
    <x v="31"/>
  </r>
  <r>
    <s v="NBA"/>
    <s v="fosteje01"/>
    <n v="0.92208000000000001"/>
    <s v="2000-01"/>
    <n v="2001"/>
    <x v="12"/>
    <x v="31"/>
  </r>
  <r>
    <s v="NBA"/>
    <s v="fosteje01"/>
    <n v="0.98640000000000005"/>
    <s v="2001-02"/>
    <n v="2002"/>
    <x v="15"/>
    <x v="31"/>
  </r>
  <r>
    <s v="NBA"/>
    <s v="fosteje01"/>
    <n v="1.5713349999999999"/>
    <s v="2002-03"/>
    <n v="2003"/>
    <x v="16"/>
    <x v="31"/>
  </r>
  <r>
    <s v="NBA"/>
    <s v="fosteje01"/>
    <n v="4"/>
    <s v="2003-04"/>
    <n v="2004"/>
    <x v="17"/>
    <x v="31"/>
  </r>
  <r>
    <s v="NBA"/>
    <s v="fosteje01"/>
    <n v="4.5"/>
    <s v="2004-05"/>
    <n v="2005"/>
    <x v="18"/>
    <x v="31"/>
  </r>
  <r>
    <s v="NBA"/>
    <s v="fosteje01"/>
    <n v="5"/>
    <s v="2005-06"/>
    <n v="2006"/>
    <x v="19"/>
    <x v="31"/>
  </r>
  <r>
    <s v="NBA"/>
    <s v="fosteje01"/>
    <n v="5.5"/>
    <s v="2006-07"/>
    <n v="2007"/>
    <x v="20"/>
    <x v="31"/>
  </r>
  <r>
    <s v="NBA"/>
    <s v="fosteje01"/>
    <n v="5.5"/>
    <s v="2007-08"/>
    <n v="2008"/>
    <x v="21"/>
    <x v="31"/>
  </r>
  <r>
    <s v="NBA"/>
    <s v="fosteje01"/>
    <n v="5.5"/>
    <s v="2008-09"/>
    <n v="2009"/>
    <x v="25"/>
    <x v="31"/>
  </r>
  <r>
    <s v="NBA"/>
    <s v="fosteje01"/>
    <n v="6.0774999999999997"/>
    <s v="2009-10"/>
    <n v="2010"/>
    <x v="22"/>
    <x v="31"/>
  </r>
  <r>
    <s v="NBA"/>
    <s v="fosteje01"/>
    <n v="6.6550000000000002"/>
    <s v="2010-11"/>
    <n v="2011"/>
    <x v="30"/>
    <x v="31"/>
  </r>
  <r>
    <s v="NBA"/>
    <s v="fosteje01"/>
    <n v="3"/>
    <s v="2011-12"/>
    <n v="2012"/>
    <x v="31"/>
    <x v="31"/>
  </r>
  <r>
    <s v="NBA"/>
    <s v="fostero01"/>
    <n v="0.125"/>
    <s v="1984-85"/>
    <n v="1985"/>
    <x v="5"/>
    <x v="16"/>
  </r>
  <r>
    <s v="NBA"/>
    <s v="fostero01"/>
    <n v="0.13700000000000001"/>
    <s v="1985-86"/>
    <n v="1986"/>
    <x v="6"/>
    <x v="16"/>
  </r>
  <r>
    <s v="NBA"/>
    <s v="fotsian01"/>
    <n v="0.33281699999999997"/>
    <s v="2001-02"/>
    <n v="2002"/>
    <x v="15"/>
    <x v="17"/>
  </r>
  <r>
    <s v="NBA"/>
    <s v="fournev01"/>
    <n v="1.3613999999999999"/>
    <s v="2012-13"/>
    <n v="2013"/>
    <x v="26"/>
    <x v="4"/>
  </r>
  <r>
    <s v="NBA"/>
    <s v="fournev01"/>
    <n v="1.42272"/>
    <s v="2013-14"/>
    <n v="2014"/>
    <x v="27"/>
    <x v="4"/>
  </r>
  <r>
    <s v="NBA"/>
    <s v="fournev01"/>
    <n v="1.4839199999999999"/>
    <s v="2014-15"/>
    <n v="2015"/>
    <x v="28"/>
    <x v="11"/>
  </r>
  <r>
    <s v="NBA"/>
    <s v="fournev01"/>
    <n v="2.288205"/>
    <s v="2015-16"/>
    <n v="2016"/>
    <x v="29"/>
    <x v="11"/>
  </r>
  <r>
    <s v="NBA"/>
    <s v="fournev01"/>
    <n v="17"/>
    <s v="2016-17"/>
    <n v="2017"/>
    <x v="23"/>
    <x v="11"/>
  </r>
  <r>
    <s v="NBA"/>
    <s v="fournev01"/>
    <n v="17"/>
    <s v="2017-18"/>
    <n v="2018"/>
    <x v="24"/>
    <x v="11"/>
  </r>
  <r>
    <s v="NBA"/>
    <s v="fowlktr01"/>
    <n v="0.51243499999999997"/>
    <s v="2002-03"/>
    <n v="2003"/>
    <x v="16"/>
    <x v="10"/>
  </r>
  <r>
    <s v="NBA"/>
    <s v="fowlktr01"/>
    <n v="0.638679"/>
    <s v="2003-04"/>
    <n v="2004"/>
    <x v="17"/>
    <x v="9"/>
  </r>
  <r>
    <s v="NBA"/>
    <s v="fowlktr01"/>
    <n v="7.9029000000000002E-2"/>
    <s v="2004-05"/>
    <n v="2005"/>
    <x v="18"/>
    <x v="31"/>
  </r>
  <r>
    <s v="NBA"/>
    <s v="foxde01"/>
    <n v="4.6092000000000004"/>
    <s v="2017-18"/>
    <n v="2018"/>
    <x v="24"/>
    <x v="2"/>
  </r>
  <r>
    <s v="NBA"/>
    <s v="foxri01"/>
    <n v="0.52500000000000002"/>
    <s v="1991-92"/>
    <n v="1992"/>
    <x v="1"/>
    <x v="1"/>
  </r>
  <r>
    <s v="NBA"/>
    <s v="foxri01"/>
    <n v="0.65"/>
    <s v="1992-93"/>
    <n v="1993"/>
    <x v="2"/>
    <x v="1"/>
  </r>
  <r>
    <s v="NBA"/>
    <s v="foxri01"/>
    <n v="0.755"/>
    <s v="1993-94"/>
    <n v="1994"/>
    <x v="3"/>
    <x v="1"/>
  </r>
  <r>
    <s v="NBA"/>
    <s v="foxri01"/>
    <n v="1.75"/>
    <s v="1994-95"/>
    <n v="1995"/>
    <x v="4"/>
    <x v="1"/>
  </r>
  <r>
    <s v="NBA"/>
    <s v="foxri01"/>
    <n v="1.75"/>
    <s v="1995-96"/>
    <n v="1996"/>
    <x v="9"/>
    <x v="1"/>
  </r>
  <r>
    <s v="NBA"/>
    <s v="foxri01"/>
    <n v="1.75"/>
    <s v="1996-97"/>
    <n v="1997"/>
    <x v="10"/>
    <x v="1"/>
  </r>
  <r>
    <s v="NBA"/>
    <s v="foxri01"/>
    <n v="1"/>
    <s v="1997-98"/>
    <n v="1998"/>
    <x v="11"/>
    <x v="3"/>
  </r>
  <r>
    <s v="NBA"/>
    <s v="foxri01"/>
    <n v="1.75"/>
    <s v="1998-99"/>
    <n v="1999"/>
    <x v="13"/>
    <x v="3"/>
  </r>
  <r>
    <s v="NBA"/>
    <s v="foxri01"/>
    <n v="3.0329999999999999"/>
    <s v="1999-00"/>
    <n v="2000"/>
    <x v="14"/>
    <x v="3"/>
  </r>
  <r>
    <s v="NBA"/>
    <s v="foxri01"/>
    <n v="3.4"/>
    <s v="2000-01"/>
    <n v="2001"/>
    <x v="12"/>
    <x v="3"/>
  </r>
  <r>
    <s v="NBA"/>
    <s v="foxri01"/>
    <n v="3.7912499999999998"/>
    <s v="2001-02"/>
    <n v="2002"/>
    <x v="15"/>
    <x v="3"/>
  </r>
  <r>
    <s v="NBA"/>
    <s v="foxri01"/>
    <n v="4.3402310000000002"/>
    <s v="2002-03"/>
    <n v="2003"/>
    <x v="16"/>
    <x v="3"/>
  </r>
  <r>
    <s v="NBA"/>
    <s v="foxri01"/>
    <n v="4.7347970000000004"/>
    <s v="2003-04"/>
    <n v="2004"/>
    <x v="17"/>
    <x v="3"/>
  </r>
  <r>
    <s v="NBA"/>
    <s v="foxri01"/>
    <n v="4.8"/>
    <s v="2004-05"/>
    <n v="2005"/>
    <x v="18"/>
    <x v="1"/>
  </r>
  <r>
    <s v="NBA"/>
    <s v="foyera01"/>
    <n v="2.4482400000000002"/>
    <s v="2006-07"/>
    <n v="2007"/>
    <x v="20"/>
    <x v="22"/>
  </r>
  <r>
    <s v="NBA"/>
    <s v="foyera01"/>
    <n v="2.63184"/>
    <s v="2007-08"/>
    <n v="2008"/>
    <x v="21"/>
    <x v="22"/>
  </r>
  <r>
    <s v="NBA"/>
    <s v="foyera01"/>
    <n v="2.8155600000000001"/>
    <s v="2008-09"/>
    <n v="2009"/>
    <x v="25"/>
    <x v="22"/>
  </r>
  <r>
    <s v="NBA"/>
    <s v="foyera01"/>
    <n v="3.575761"/>
    <s v="2009-10"/>
    <n v="2010"/>
    <x v="22"/>
    <x v="26"/>
  </r>
  <r>
    <s v="NBA"/>
    <s v="foyera01"/>
    <n v="4.25"/>
    <s v="2010-11"/>
    <n v="2011"/>
    <x v="30"/>
    <x v="10"/>
  </r>
  <r>
    <s v="NBA"/>
    <s v="foyera01"/>
    <n v="4.25"/>
    <s v="2011-12"/>
    <n v="2012"/>
    <x v="31"/>
    <x v="10"/>
  </r>
  <r>
    <s v="NBA"/>
    <s v="foyera01"/>
    <n v="2.5"/>
    <s v="2012-13"/>
    <n v="2013"/>
    <x v="26"/>
    <x v="32"/>
  </r>
  <r>
    <s v="NBA"/>
    <s v="foyera01"/>
    <n v="3"/>
    <s v="2013-14"/>
    <n v="2014"/>
    <x v="27"/>
    <x v="4"/>
  </r>
  <r>
    <s v="NBA"/>
    <s v="foyera01"/>
    <n v="3.1349999999999998"/>
    <s v="2014-15"/>
    <n v="2015"/>
    <x v="28"/>
    <x v="4"/>
  </r>
  <r>
    <s v="NBA"/>
    <s v="foyera01"/>
    <n v="3.27"/>
    <s v="2015-16"/>
    <n v="2016"/>
    <x v="29"/>
    <x v="8"/>
  </r>
  <r>
    <s v="NBA"/>
    <s v="foyera01"/>
    <n v="2.5"/>
    <s v="2016-17"/>
    <n v="2017"/>
    <x v="23"/>
    <x v="15"/>
  </r>
  <r>
    <s v="NBA"/>
    <s v="foylead01"/>
    <n v="1.4950000000000001"/>
    <s v="1997-98"/>
    <n v="1998"/>
    <x v="11"/>
    <x v="21"/>
  </r>
  <r>
    <s v="NBA"/>
    <s v="foylead01"/>
    <n v="1.7010000000000001"/>
    <s v="1998-99"/>
    <n v="1999"/>
    <x v="13"/>
    <x v="21"/>
  </r>
  <r>
    <s v="NBA"/>
    <s v="foylead01"/>
    <n v="1.92252"/>
    <s v="1999-00"/>
    <n v="2000"/>
    <x v="14"/>
    <x v="21"/>
  </r>
  <r>
    <s v="NBA"/>
    <s v="foylead01"/>
    <n v="3.58"/>
    <s v="2000-01"/>
    <n v="2001"/>
    <x v="12"/>
    <x v="21"/>
  </r>
  <r>
    <s v="NBA"/>
    <s v="foylead01"/>
    <n v="4.4000000000000004"/>
    <s v="2001-02"/>
    <n v="2002"/>
    <x v="15"/>
    <x v="21"/>
  </r>
  <r>
    <s v="NBA"/>
    <s v="foylead01"/>
    <n v="4.4000000000000004"/>
    <s v="2002-03"/>
    <n v="2003"/>
    <x v="16"/>
    <x v="21"/>
  </r>
  <r>
    <s v="NBA"/>
    <s v="foylead01"/>
    <n v="4.4000000000000004"/>
    <s v="2003-04"/>
    <n v="2004"/>
    <x v="17"/>
    <x v="21"/>
  </r>
  <r>
    <s v="NBA"/>
    <s v="foylead01"/>
    <n v="6.5"/>
    <s v="2004-05"/>
    <n v="2005"/>
    <x v="18"/>
    <x v="21"/>
  </r>
  <r>
    <s v="NBA"/>
    <s v="foylead01"/>
    <n v="7.3125"/>
    <s v="2005-06"/>
    <n v="2006"/>
    <x v="19"/>
    <x v="21"/>
  </r>
  <r>
    <s v="NBA"/>
    <s v="foylead01"/>
    <n v="8.125"/>
    <s v="2006-07"/>
    <n v="2007"/>
    <x v="20"/>
    <x v="21"/>
  </r>
  <r>
    <s v="NBA"/>
    <s v="foylead01"/>
    <n v="8.9375"/>
    <s v="2007-08"/>
    <n v="2008"/>
    <x v="21"/>
    <x v="21"/>
  </r>
  <r>
    <s v="NBA"/>
    <s v="foylead01"/>
    <n v="1.21959"/>
    <s v="2007-08"/>
    <n v="2008"/>
    <x v="21"/>
    <x v="11"/>
  </r>
  <r>
    <s v="NBA"/>
    <s v="foylead01"/>
    <n v="6.8"/>
    <s v="2008-09"/>
    <n v="2009"/>
    <x v="25"/>
    <x v="21"/>
  </r>
  <r>
    <s v="NBA"/>
    <s v="foylead01"/>
    <n v="1.262275"/>
    <s v="2008-09"/>
    <n v="2009"/>
    <x v="25"/>
    <x v="17"/>
  </r>
  <r>
    <s v="NBA"/>
    <s v="foylead01"/>
    <n v="1.3064549999999999"/>
    <s v="2009-10"/>
    <n v="2010"/>
    <x v="22"/>
    <x v="11"/>
  </r>
  <r>
    <s v="NBA"/>
    <s v="frahmri01"/>
    <n v="0.36693100000000001"/>
    <s v="2003-04"/>
    <n v="2004"/>
    <x v="17"/>
    <x v="8"/>
  </r>
  <r>
    <s v="NBA"/>
    <s v="frahmri01"/>
    <n v="0.69504600000000005"/>
    <s v="2004-05"/>
    <n v="2005"/>
    <x v="18"/>
    <x v="0"/>
  </r>
  <r>
    <s v="NBA"/>
    <s v="frahmri01"/>
    <n v="0.71937300000000004"/>
    <s v="2005-06"/>
    <n v="2006"/>
    <x v="19"/>
    <x v="22"/>
  </r>
  <r>
    <s v="NBA"/>
    <s v="frahmri01"/>
    <n v="0.62369399999999997"/>
    <s v="2007-08"/>
    <n v="2008"/>
    <x v="21"/>
    <x v="10"/>
  </r>
  <r>
    <s v="NBA"/>
    <s v="francst01"/>
    <n v="3.0205199999999999"/>
    <s v="1999-00"/>
    <n v="2000"/>
    <x v="14"/>
    <x v="12"/>
  </r>
  <r>
    <s v="NBA"/>
    <s v="francst01"/>
    <n v="3.2469600000000001"/>
    <s v="2000-01"/>
    <n v="2001"/>
    <x v="12"/>
    <x v="12"/>
  </r>
  <r>
    <s v="NBA"/>
    <s v="francst01"/>
    <n v="3.4735200000000002"/>
    <s v="2001-02"/>
    <n v="2002"/>
    <x v="15"/>
    <x v="12"/>
  </r>
  <r>
    <s v="NBA"/>
    <s v="francst01"/>
    <n v="4.3835810000000004"/>
    <s v="2002-03"/>
    <n v="2003"/>
    <x v="16"/>
    <x v="12"/>
  </r>
  <r>
    <s v="NBA"/>
    <s v="francst01"/>
    <n v="10.96"/>
    <s v="2003-04"/>
    <n v="2004"/>
    <x v="17"/>
    <x v="12"/>
  </r>
  <r>
    <s v="NBA"/>
    <s v="francst01"/>
    <n v="12.33"/>
    <s v="2004-05"/>
    <n v="2005"/>
    <x v="18"/>
    <x v="11"/>
  </r>
  <r>
    <s v="NBA"/>
    <s v="francst01"/>
    <n v="13.7"/>
    <s v="2005-06"/>
    <n v="2006"/>
    <x v="19"/>
    <x v="11"/>
  </r>
  <r>
    <s v="NBA"/>
    <s v="francst01"/>
    <n v="15.07"/>
    <s v="2006-07"/>
    <n v="2007"/>
    <x v="20"/>
    <x v="14"/>
  </r>
  <r>
    <s v="NBA"/>
    <s v="francst01"/>
    <n v="15.07"/>
    <s v="2007-08"/>
    <n v="2008"/>
    <x v="21"/>
    <x v="0"/>
  </r>
  <r>
    <s v="NBA"/>
    <s v="francst01"/>
    <n v="2.4300000000000002"/>
    <s v="2007-08"/>
    <n v="2008"/>
    <x v="21"/>
    <x v="12"/>
  </r>
  <r>
    <s v="NBA"/>
    <s v="francst01"/>
    <n v="17.18"/>
    <s v="2008-09"/>
    <n v="2009"/>
    <x v="25"/>
    <x v="0"/>
  </r>
  <r>
    <s v="NBA"/>
    <s v="francst01"/>
    <n v="2.6365500000000002"/>
    <s v="2008-09"/>
    <n v="2009"/>
    <x v="25"/>
    <x v="17"/>
  </r>
  <r>
    <s v="NBA"/>
    <s v="frankte01"/>
    <n v="0.35299999999999998"/>
    <s v="1987-88"/>
    <n v="1988"/>
    <x v="7"/>
    <x v="21"/>
  </r>
  <r>
    <s v="NBA"/>
    <s v="frankte01"/>
    <n v="0.30299999999999999"/>
    <s v="1988-89"/>
    <n v="1989"/>
    <x v="8"/>
    <x v="21"/>
  </r>
  <r>
    <s v="NBA"/>
    <s v="frankte01"/>
    <n v="0.2"/>
    <s v="1993-94"/>
    <n v="1994"/>
    <x v="3"/>
    <x v="22"/>
  </r>
  <r>
    <s v="NBA"/>
    <s v="frankja01"/>
    <n v="0.163296"/>
    <s v="2014-15"/>
    <n v="2015"/>
    <x v="28"/>
    <x v="17"/>
  </r>
  <r>
    <s v="NBA"/>
    <s v="frankja01"/>
    <n v="1.9914000000000001E-2"/>
    <s v="2014-15"/>
    <n v="2015"/>
    <x v="28"/>
    <x v="4"/>
  </r>
  <r>
    <s v="NBA"/>
    <s v="frankja01"/>
    <n v="0.163296"/>
    <s v="2015-16"/>
    <n v="2016"/>
    <x v="29"/>
    <x v="17"/>
  </r>
  <r>
    <s v="NBA"/>
    <s v="frankja01"/>
    <n v="0.163296"/>
    <s v="2016-17"/>
    <n v="2017"/>
    <x v="23"/>
    <x v="17"/>
  </r>
  <r>
    <s v="NBA"/>
    <s v="frankja01"/>
    <n v="0.163296"/>
    <s v="2017-18"/>
    <n v="2018"/>
    <x v="24"/>
    <x v="17"/>
  </r>
  <r>
    <s v="NBA"/>
    <s v="fraziti01"/>
    <n v="5.9686000000000003E-2"/>
    <s v="2014-15"/>
    <n v="2015"/>
    <x v="28"/>
    <x v="25"/>
  </r>
  <r>
    <s v="NBA"/>
    <s v="fraziti01"/>
    <n v="5.0734000000000001E-2"/>
    <s v="2014-15"/>
    <n v="2015"/>
    <x v="28"/>
    <x v="0"/>
  </r>
  <r>
    <s v="NBA"/>
    <s v="fraziti01"/>
    <n v="0.845059"/>
    <s v="2015-16"/>
    <n v="2016"/>
    <x v="29"/>
    <x v="0"/>
  </r>
  <r>
    <s v="NBA"/>
    <s v="fraziti01"/>
    <n v="0.14415700000000001"/>
    <s v="2015-16"/>
    <n v="2016"/>
    <x v="29"/>
    <x v="24"/>
  </r>
  <r>
    <s v="NBA"/>
    <s v="fraziti01"/>
    <n v="2.09"/>
    <s v="2016-17"/>
    <n v="2017"/>
    <x v="23"/>
    <x v="24"/>
  </r>
  <r>
    <s v="NBA"/>
    <s v="fraziti01"/>
    <n v="2"/>
    <s v="2017-18"/>
    <n v="2018"/>
    <x v="24"/>
    <x v="26"/>
  </r>
  <r>
    <s v="NBA"/>
    <s v="fredean01"/>
    <n v="0.1"/>
    <s v="1988-89"/>
    <n v="1989"/>
    <x v="8"/>
    <x v="31"/>
  </r>
  <r>
    <s v="NBA"/>
    <s v="fredean01"/>
    <n v="0.03"/>
    <s v="1990-91"/>
    <n v="1991"/>
    <x v="0"/>
    <x v="2"/>
  </r>
  <r>
    <s v="NBA"/>
    <s v="fredean01"/>
    <n v="0.13"/>
    <s v="1991-92"/>
    <n v="1992"/>
    <x v="1"/>
    <x v="19"/>
  </r>
  <r>
    <s v="NBA"/>
    <s v="fredeji01"/>
    <n v="2.2383600000000001"/>
    <s v="2011-12"/>
    <n v="2012"/>
    <x v="31"/>
    <x v="2"/>
  </r>
  <r>
    <s v="NBA"/>
    <s v="fredeji01"/>
    <n v="2.4062399999999999"/>
    <s v="2012-13"/>
    <n v="2013"/>
    <x v="26"/>
    <x v="2"/>
  </r>
  <r>
    <s v="NBA"/>
    <s v="fredeji01"/>
    <n v="2.4398399999999998"/>
    <s v="2013-14"/>
    <n v="2014"/>
    <x v="27"/>
    <x v="2"/>
  </r>
  <r>
    <s v="NBA"/>
    <s v="fredeji01"/>
    <n v="0.94816299999999998"/>
    <s v="2014-15"/>
    <n v="2015"/>
    <x v="28"/>
    <x v="24"/>
  </r>
  <r>
    <s v="NBA"/>
    <s v="fredeji01"/>
    <n v="0.50771100000000002"/>
    <s v="2015-16"/>
    <n v="2016"/>
    <x v="29"/>
    <x v="23"/>
  </r>
  <r>
    <s v="NBA"/>
    <s v="fredeji01"/>
    <n v="5.9730999999999999E-2"/>
    <s v="2015-16"/>
    <n v="2016"/>
    <x v="29"/>
    <x v="14"/>
  </r>
  <r>
    <s v="NBA"/>
    <s v="fredeji01"/>
    <n v="5.4812E-2"/>
    <s v="2015-16"/>
    <n v="2016"/>
    <x v="29"/>
    <x v="24"/>
  </r>
  <r>
    <s v="NBA"/>
    <s v="freewo01"/>
    <n v="0.67500000000000004"/>
    <s v="1984-85"/>
    <n v="1985"/>
    <x v="5"/>
    <x v="28"/>
  </r>
  <r>
    <s v="NBA"/>
    <s v="freewo01"/>
    <n v="0.67500000000000004"/>
    <s v="1985-86"/>
    <n v="1986"/>
    <x v="6"/>
    <x v="28"/>
  </r>
  <r>
    <s v="NBA"/>
    <s v="freewo01"/>
    <n v="0.2"/>
    <s v="1987-88"/>
    <n v="1988"/>
    <x v="7"/>
    <x v="12"/>
  </r>
  <r>
    <s v="NBA"/>
    <s v="freeljo01"/>
    <n v="3.013512"/>
    <s v="2012-13"/>
    <n v="2013"/>
    <x v="26"/>
    <x v="0"/>
  </r>
  <r>
    <s v="NBA"/>
    <s v="freeljo01"/>
    <n v="2.8979759999999999"/>
    <s v="2013-14"/>
    <n v="2014"/>
    <x v="27"/>
    <x v="0"/>
  </r>
  <r>
    <s v="NBA"/>
    <s v="freeljo01"/>
    <n v="3.013512"/>
    <s v="2014-15"/>
    <n v="2015"/>
    <x v="28"/>
    <x v="0"/>
  </r>
  <r>
    <s v="NBA"/>
    <s v="freijma01"/>
    <n v="0.35238799999999998"/>
    <s v="2004-05"/>
    <n v="2005"/>
    <x v="18"/>
    <x v="27"/>
  </r>
  <r>
    <s v="NBA"/>
    <s v="freijma01"/>
    <n v="2.8191000000000001E-2"/>
    <s v="2004-05"/>
    <n v="2005"/>
    <x v="18"/>
    <x v="20"/>
  </r>
  <r>
    <s v="NBA"/>
    <s v="freijma01"/>
    <n v="0.14596100000000001"/>
    <s v="2006-07"/>
    <n v="2007"/>
    <x v="20"/>
    <x v="7"/>
  </r>
  <r>
    <s v="NBA"/>
    <s v="fryech01"/>
    <n v="2.1628799999999999"/>
    <s v="2005-06"/>
    <n v="2006"/>
    <x v="19"/>
    <x v="14"/>
  </r>
  <r>
    <s v="NBA"/>
    <s v="fryech01"/>
    <n v="2.3250000000000002"/>
    <s v="2006-07"/>
    <n v="2007"/>
    <x v="20"/>
    <x v="14"/>
  </r>
  <r>
    <s v="NBA"/>
    <s v="fryech01"/>
    <n v="2.4872399999999999"/>
    <s v="2007-08"/>
    <n v="2008"/>
    <x v="21"/>
    <x v="0"/>
  </r>
  <r>
    <s v="NBA"/>
    <s v="fryech01"/>
    <n v="3.1637689999999998"/>
    <s v="2008-09"/>
    <n v="2009"/>
    <x v="25"/>
    <x v="0"/>
  </r>
  <r>
    <s v="NBA"/>
    <s v="fryech01"/>
    <n v="2"/>
    <s v="2009-10"/>
    <n v="2010"/>
    <x v="22"/>
    <x v="16"/>
  </r>
  <r>
    <s v="NBA"/>
    <s v="fryech01"/>
    <n v="5.2"/>
    <s v="2010-11"/>
    <n v="2011"/>
    <x v="30"/>
    <x v="16"/>
  </r>
  <r>
    <s v="NBA"/>
    <s v="fryech01"/>
    <n v="5.6"/>
    <s v="2011-12"/>
    <n v="2012"/>
    <x v="31"/>
    <x v="16"/>
  </r>
  <r>
    <s v="NBA"/>
    <s v="fryech01"/>
    <n v="6"/>
    <s v="2012-13"/>
    <n v="2013"/>
    <x v="26"/>
    <x v="16"/>
  </r>
  <r>
    <s v="NBA"/>
    <s v="fryech01"/>
    <n v="6.4"/>
    <s v="2013-14"/>
    <n v="2014"/>
    <x v="27"/>
    <x v="16"/>
  </r>
  <r>
    <s v="NBA"/>
    <s v="fryech01"/>
    <n v="8.1754759999999997"/>
    <s v="2014-15"/>
    <n v="2015"/>
    <x v="28"/>
    <x v="11"/>
  </r>
  <r>
    <s v="NBA"/>
    <s v="fryech01"/>
    <n v="7.8075789999999996"/>
    <s v="2015-16"/>
    <n v="2016"/>
    <x v="29"/>
    <x v="28"/>
  </r>
  <r>
    <s v="NBA"/>
    <s v="fryech01"/>
    <n v="7.8069709999999999"/>
    <s v="2016-17"/>
    <n v="2017"/>
    <x v="23"/>
    <x v="28"/>
  </r>
  <r>
    <s v="NBA"/>
    <s v="fryech01"/>
    <n v="7.4209120000000004"/>
    <s v="2017-18"/>
    <n v="2018"/>
    <x v="24"/>
    <x v="3"/>
  </r>
  <r>
    <s v="NBA"/>
    <s v="fulleto02"/>
    <n v="1.125"/>
    <s v="1996-97"/>
    <n v="1997"/>
    <x v="10"/>
    <x v="21"/>
  </r>
  <r>
    <s v="NBA"/>
    <s v="fulleto02"/>
    <n v="1.2932399999999999"/>
    <s v="1997-98"/>
    <n v="1998"/>
    <x v="11"/>
    <x v="21"/>
  </r>
  <r>
    <s v="NBA"/>
    <s v="fulleto02"/>
    <n v="1.4610000000000001"/>
    <s v="1998-99"/>
    <n v="1999"/>
    <x v="13"/>
    <x v="32"/>
  </r>
  <r>
    <s v="NBA"/>
    <s v="fulleto02"/>
    <n v="0.48499999999999999"/>
    <s v="1999-00"/>
    <n v="2000"/>
    <x v="14"/>
    <x v="19"/>
  </r>
  <r>
    <s v="NBA"/>
    <s v="fulleto02"/>
    <n v="0.61099999999999999"/>
    <s v="2000-01"/>
    <n v="2001"/>
    <x v="12"/>
    <x v="20"/>
  </r>
  <r>
    <s v="NBA"/>
    <s v="fultzma01"/>
    <n v="7.0262399999999996"/>
    <s v="2017-18"/>
    <n v="2018"/>
    <x v="24"/>
    <x v="25"/>
  </r>
  <r>
    <s v="NBA"/>
    <s v="fundela01"/>
    <n v="2.4"/>
    <s v="1999-00"/>
    <n v="2000"/>
    <x v="14"/>
    <x v="2"/>
  </r>
  <r>
    <s v="NBA"/>
    <s v="fundela01"/>
    <n v="2.7"/>
    <s v="2000-01"/>
    <n v="2001"/>
    <x v="12"/>
    <x v="2"/>
  </r>
  <r>
    <s v="NBA"/>
    <s v="fundela01"/>
    <n v="3.0249999999999999"/>
    <s v="2001-02"/>
    <n v="2002"/>
    <x v="15"/>
    <x v="2"/>
  </r>
  <r>
    <s v="NBA"/>
    <s v="fundela01"/>
    <n v="3.3"/>
    <s v="2002-03"/>
    <n v="2003"/>
    <x v="16"/>
    <x v="2"/>
  </r>
  <r>
    <s v="NBA"/>
    <s v="fundela01"/>
    <n v="3.6"/>
    <s v="2003-04"/>
    <n v="2004"/>
    <x v="17"/>
    <x v="2"/>
  </r>
  <r>
    <s v="NBA"/>
    <s v="gadzuda01"/>
    <n v="0.34945799999999999"/>
    <s v="2002-03"/>
    <n v="2003"/>
    <x v="16"/>
    <x v="29"/>
  </r>
  <r>
    <s v="NBA"/>
    <s v="gadzuda01"/>
    <n v="0.56367900000000004"/>
    <s v="2003-04"/>
    <n v="2004"/>
    <x v="17"/>
    <x v="29"/>
  </r>
  <r>
    <s v="NBA"/>
    <s v="gadzuda01"/>
    <n v="0.69504600000000005"/>
    <s v="2004-05"/>
    <n v="2005"/>
    <x v="18"/>
    <x v="29"/>
  </r>
  <r>
    <s v="NBA"/>
    <s v="gadzuda01"/>
    <n v="4.75"/>
    <s v="2005-06"/>
    <n v="2006"/>
    <x v="19"/>
    <x v="29"/>
  </r>
  <r>
    <s v="NBA"/>
    <s v="gadzuda01"/>
    <n v="5.252065"/>
    <s v="2006-07"/>
    <n v="2007"/>
    <x v="20"/>
    <x v="29"/>
  </r>
  <r>
    <s v="NBA"/>
    <s v="gadzuda01"/>
    <n v="5.7511299999999999"/>
    <s v="2007-08"/>
    <n v="2008"/>
    <x v="21"/>
    <x v="29"/>
  </r>
  <r>
    <s v="NBA"/>
    <s v="gadzuda01"/>
    <n v="6.2501949999999997"/>
    <s v="2008-09"/>
    <n v="2009"/>
    <x v="25"/>
    <x v="29"/>
  </r>
  <r>
    <s v="NBA"/>
    <s v="gadzuda01"/>
    <n v="6.7492599999999996"/>
    <s v="2009-10"/>
    <n v="2010"/>
    <x v="22"/>
    <x v="29"/>
  </r>
  <r>
    <s v="NBA"/>
    <s v="gadzuda01"/>
    <n v="7.2483250000000004"/>
    <s v="2010-11"/>
    <n v="2011"/>
    <x v="30"/>
    <x v="15"/>
  </r>
  <r>
    <s v="NBA"/>
    <s v="gaide01"/>
    <n v="9.2396000000000006E-2"/>
    <s v="2005-06"/>
    <n v="2006"/>
    <x v="19"/>
    <x v="25"/>
  </r>
  <r>
    <s v="NBA"/>
    <s v="gaineco01"/>
    <n v="1.2999999999999999E-2"/>
    <s v="1992-93"/>
    <n v="1993"/>
    <x v="2"/>
    <x v="8"/>
  </r>
  <r>
    <s v="NBA"/>
    <s v="gainere01"/>
    <n v="1.3531200000000001"/>
    <s v="2003-04"/>
    <n v="2004"/>
    <x v="17"/>
    <x v="11"/>
  </r>
  <r>
    <s v="NBA"/>
    <s v="gainere01"/>
    <n v="1.4546399999999999"/>
    <s v="2004-05"/>
    <n v="2005"/>
    <x v="18"/>
    <x v="12"/>
  </r>
  <r>
    <s v="NBA"/>
    <s v="gainere01"/>
    <n v="1.55616"/>
    <s v="2005-06"/>
    <n v="2006"/>
    <x v="19"/>
    <x v="29"/>
  </r>
  <r>
    <s v="NBA"/>
    <s v="gainesu01"/>
    <n v="0.26916899999999999"/>
    <s v="2009-10"/>
    <n v="2010"/>
    <x v="22"/>
    <x v="32"/>
  </r>
  <r>
    <s v="NBA"/>
    <s v="gainesu01"/>
    <n v="0.237626"/>
    <s v="2010-11"/>
    <n v="2011"/>
    <x v="30"/>
    <x v="22"/>
  </r>
  <r>
    <s v="NBA"/>
    <s v="gainesu01"/>
    <n v="8.967E-2"/>
    <s v="2010-11"/>
    <n v="2011"/>
    <x v="30"/>
    <x v="13"/>
  </r>
  <r>
    <s v="NBA"/>
    <s v="gainesu01"/>
    <n v="0.85438899999999995"/>
    <s v="2011-12"/>
    <n v="2012"/>
    <x v="31"/>
    <x v="15"/>
  </r>
  <r>
    <s v="NBA"/>
    <s v="gallida01"/>
    <n v="2.8735200000000001"/>
    <s v="2008-09"/>
    <n v="2009"/>
    <x v="25"/>
    <x v="14"/>
  </r>
  <r>
    <s v="NBA"/>
    <s v="gallida01"/>
    <n v="3.0890399999999998"/>
    <s v="2009-10"/>
    <n v="2010"/>
    <x v="22"/>
    <x v="14"/>
  </r>
  <r>
    <s v="NBA"/>
    <s v="gallida01"/>
    <n v="3.3045599999999999"/>
    <s v="2010-11"/>
    <n v="2011"/>
    <x v="30"/>
    <x v="4"/>
  </r>
  <r>
    <s v="NBA"/>
    <s v="gallida01"/>
    <n v="4.1901820000000001"/>
    <s v="2011-12"/>
    <n v="2012"/>
    <x v="31"/>
    <x v="4"/>
  </r>
  <r>
    <s v="NBA"/>
    <s v="gallida01"/>
    <n v="9.4390000000000001"/>
    <s v="2012-13"/>
    <n v="2013"/>
    <x v="26"/>
    <x v="4"/>
  </r>
  <r>
    <s v="NBA"/>
    <s v="gallida01"/>
    <n v="10.146925"/>
    <s v="2013-14"/>
    <n v="2014"/>
    <x v="27"/>
    <x v="4"/>
  </r>
  <r>
    <s v="NBA"/>
    <s v="gallida01"/>
    <n v="10.854850000000001"/>
    <s v="2014-15"/>
    <n v="2015"/>
    <x v="28"/>
    <x v="4"/>
  </r>
  <r>
    <s v="NBA"/>
    <s v="gallida01"/>
    <n v="14"/>
    <s v="2015-16"/>
    <n v="2016"/>
    <x v="29"/>
    <x v="4"/>
  </r>
  <r>
    <s v="NBA"/>
    <s v="gallida01"/>
    <n v="15.05"/>
    <s v="2016-17"/>
    <n v="2017"/>
    <x v="23"/>
    <x v="4"/>
  </r>
  <r>
    <s v="NBA"/>
    <s v="gallida01"/>
    <n v="20.559598999999999"/>
    <s v="2017-18"/>
    <n v="2018"/>
    <x v="24"/>
    <x v="10"/>
  </r>
  <r>
    <s v="NBA"/>
    <s v="gallola01"/>
    <n v="0.235762"/>
    <s v="2014-15"/>
    <n v="2015"/>
    <x v="28"/>
    <x v="14"/>
  </r>
  <r>
    <s v="NBA"/>
    <s v="gallola01"/>
    <n v="0.845059"/>
    <s v="2015-16"/>
    <n v="2016"/>
    <x v="29"/>
    <x v="14"/>
  </r>
  <r>
    <s v="NBA"/>
    <s v="gallola01"/>
    <n v="5.2"/>
    <s v="2016-17"/>
    <n v="2017"/>
    <x v="23"/>
    <x v="2"/>
  </r>
  <r>
    <s v="NBA"/>
    <s v="gallola01"/>
    <n v="6.6666670000000003"/>
    <s v="2017-18"/>
    <n v="2018"/>
    <x v="24"/>
    <x v="9"/>
  </r>
  <r>
    <s v="NBA"/>
    <s v="gamblke01"/>
    <n v="0.1"/>
    <s v="1988-89"/>
    <n v="1989"/>
    <x v="8"/>
    <x v="1"/>
  </r>
  <r>
    <s v="NBA"/>
    <s v="gamblke01"/>
    <n v="0.375"/>
    <s v="1990-91"/>
    <n v="1991"/>
    <x v="0"/>
    <x v="1"/>
  </r>
  <r>
    <s v="NBA"/>
    <s v="gamblke01"/>
    <n v="1.4"/>
    <s v="1991-92"/>
    <n v="1992"/>
    <x v="1"/>
    <x v="1"/>
  </r>
  <r>
    <s v="NBA"/>
    <s v="gamblke01"/>
    <n v="1.2"/>
    <s v="1992-93"/>
    <n v="1993"/>
    <x v="2"/>
    <x v="1"/>
  </r>
  <r>
    <s v="NBA"/>
    <s v="gamblke01"/>
    <n v="1.1000000000000001"/>
    <s v="1993-94"/>
    <n v="1994"/>
    <x v="3"/>
    <x v="1"/>
  </r>
  <r>
    <s v="NBA"/>
    <s v="gamblke01"/>
    <n v="0.65"/>
    <s v="1994-95"/>
    <n v="1995"/>
    <x v="4"/>
    <x v="20"/>
  </r>
  <r>
    <s v="NBA"/>
    <s v="gamblke01"/>
    <n v="0.84499999999999997"/>
    <s v="1995-96"/>
    <n v="1996"/>
    <x v="9"/>
    <x v="20"/>
  </r>
  <r>
    <s v="NBA"/>
    <s v="gamblke01"/>
    <n v="1.196"/>
    <s v="1996-97"/>
    <n v="1997"/>
    <x v="10"/>
    <x v="2"/>
  </r>
  <r>
    <s v="NBA"/>
    <s v="gamblke01"/>
    <n v="1.42025"/>
    <s v="1997-98"/>
    <n v="1998"/>
    <x v="11"/>
    <x v="2"/>
  </r>
  <r>
    <s v="NBA"/>
    <s v="gamblke01"/>
    <n v="1.645"/>
    <s v="1998-99"/>
    <n v="1999"/>
    <x v="13"/>
    <x v="2"/>
  </r>
  <r>
    <s v="NBA"/>
    <s v="gamblke01"/>
    <n v="1.8687499999999999"/>
    <s v="1999-00"/>
    <n v="2000"/>
    <x v="14"/>
    <x v="2"/>
  </r>
  <r>
    <s v="NBA"/>
    <s v="garbajo01"/>
    <n v="3.75"/>
    <s v="2006-07"/>
    <n v="2007"/>
    <x v="20"/>
    <x v="13"/>
  </r>
  <r>
    <s v="NBA"/>
    <s v="garbajo01"/>
    <n v="4"/>
    <s v="2007-08"/>
    <n v="2008"/>
    <x v="21"/>
    <x v="13"/>
  </r>
  <r>
    <s v="NBA"/>
    <s v="garbajo01"/>
    <n v="4.3499999999999996"/>
    <s v="2008-09"/>
    <n v="2009"/>
    <x v="25"/>
    <x v="13"/>
  </r>
  <r>
    <s v="NBA"/>
    <s v="garceru01"/>
    <n v="0.316969"/>
    <s v="2000-01"/>
    <n v="2001"/>
    <x v="12"/>
    <x v="16"/>
  </r>
  <r>
    <s v="NBA"/>
    <s v="garcial01"/>
    <n v="0.36693100000000001"/>
    <s v="2003-04"/>
    <n v="2004"/>
    <x v="17"/>
    <x v="23"/>
  </r>
  <r>
    <s v="NBA"/>
    <s v="garcial01"/>
    <n v="0.62004599999999999"/>
    <s v="2004-05"/>
    <n v="2005"/>
    <x v="18"/>
    <x v="27"/>
  </r>
  <r>
    <s v="NBA"/>
    <s v="garcifr01"/>
    <n v="1.0164"/>
    <s v="2005-06"/>
    <n v="2006"/>
    <x v="19"/>
    <x v="2"/>
  </r>
  <r>
    <s v="NBA"/>
    <s v="garcifr01"/>
    <n v="1.0926"/>
    <s v="2006-07"/>
    <n v="2007"/>
    <x v="20"/>
    <x v="2"/>
  </r>
  <r>
    <s v="NBA"/>
    <s v="garcifr01"/>
    <n v="1.1688000000000001"/>
    <s v="2007-08"/>
    <n v="2008"/>
    <x v="21"/>
    <x v="2"/>
  </r>
  <r>
    <s v="NBA"/>
    <s v="garcifr01"/>
    <n v="1.9834540000000001"/>
    <s v="2008-09"/>
    <n v="2009"/>
    <x v="25"/>
    <x v="2"/>
  </r>
  <r>
    <s v="NBA"/>
    <s v="garcifr01"/>
    <n v="5.8"/>
    <s v="2009-10"/>
    <n v="2010"/>
    <x v="22"/>
    <x v="2"/>
  </r>
  <r>
    <s v="NBA"/>
    <s v="garcifr01"/>
    <n v="5.5"/>
    <s v="2010-11"/>
    <n v="2011"/>
    <x v="30"/>
    <x v="2"/>
  </r>
  <r>
    <s v="NBA"/>
    <s v="garcifr01"/>
    <n v="5.8"/>
    <s v="2011-12"/>
    <n v="2012"/>
    <x v="31"/>
    <x v="2"/>
  </r>
  <r>
    <s v="NBA"/>
    <s v="garcifr01"/>
    <n v="6.1"/>
    <s v="2012-13"/>
    <n v="2013"/>
    <x v="26"/>
    <x v="12"/>
  </r>
  <r>
    <s v="NBA"/>
    <s v="garcifr01"/>
    <n v="1.2659769999999999"/>
    <s v="2013-14"/>
    <n v="2014"/>
    <x v="27"/>
    <x v="12"/>
  </r>
  <r>
    <s v="NBA"/>
    <s v="garcifr01"/>
    <n v="1.3168089999999999"/>
    <s v="2014-15"/>
    <n v="2015"/>
    <x v="28"/>
    <x v="12"/>
  </r>
  <r>
    <s v="NBA"/>
    <s v="gardnth01"/>
    <n v="0.101451"/>
    <s v="2007-08"/>
    <n v="2008"/>
    <x v="21"/>
    <x v="30"/>
  </r>
  <r>
    <s v="NBA"/>
    <s v="gardnth01"/>
    <n v="0.71151699999999996"/>
    <s v="2008-09"/>
    <n v="2009"/>
    <x v="25"/>
    <x v="7"/>
  </r>
  <r>
    <s v="NBA"/>
    <s v="garinpa01"/>
    <n v="0.1"/>
    <s v="2016-17"/>
    <n v="2017"/>
    <x v="23"/>
    <x v="23"/>
  </r>
  <r>
    <s v="NBA"/>
    <s v="garinpa01"/>
    <n v="3.1968999999999997E-2"/>
    <s v="2016-17"/>
    <n v="2017"/>
    <x v="23"/>
    <x v="11"/>
  </r>
  <r>
    <s v="NBA"/>
    <s v="garlawi01"/>
    <n v="7.4999999999999997E-2"/>
    <s v="1987-88"/>
    <n v="1988"/>
    <x v="7"/>
    <x v="21"/>
  </r>
  <r>
    <s v="NBA"/>
    <s v="garlawi01"/>
    <n v="0.1"/>
    <s v="1988-89"/>
    <n v="1989"/>
    <x v="8"/>
    <x v="21"/>
  </r>
  <r>
    <s v="NBA"/>
    <s v="garlawi01"/>
    <n v="0.45"/>
    <s v="1990-91"/>
    <n v="1991"/>
    <x v="0"/>
    <x v="10"/>
  </r>
  <r>
    <s v="NBA"/>
    <s v="garlawi01"/>
    <n v="0.45"/>
    <s v="1991-92"/>
    <n v="1992"/>
    <x v="1"/>
    <x v="4"/>
  </r>
  <r>
    <s v="NBA"/>
    <s v="garlawi01"/>
    <n v="0.625"/>
    <s v="1992-93"/>
    <n v="1993"/>
    <x v="2"/>
    <x v="4"/>
  </r>
  <r>
    <s v="NBA"/>
    <s v="garlawi01"/>
    <n v="0.13400000000000001"/>
    <s v="1992-93"/>
    <n v="1993"/>
    <x v="2"/>
    <x v="12"/>
  </r>
  <r>
    <s v="NBA"/>
    <s v="garlawi01"/>
    <n v="0.14385999999999999"/>
    <s v="1994-95"/>
    <n v="1995"/>
    <x v="4"/>
    <x v="22"/>
  </r>
  <r>
    <s v="NBA"/>
    <s v="garnech01"/>
    <n v="0.24199999999999999"/>
    <s v="1997-98"/>
    <n v="1998"/>
    <x v="11"/>
    <x v="13"/>
  </r>
  <r>
    <s v="NBA"/>
    <s v="garnebi02"/>
    <n v="0.26900000000000002"/>
    <s v="1984-85"/>
    <n v="1985"/>
    <x v="5"/>
    <x v="31"/>
  </r>
  <r>
    <s v="NBA"/>
    <s v="garnebi02"/>
    <n v="0.29399999999999998"/>
    <s v="1985-86"/>
    <n v="1986"/>
    <x v="6"/>
    <x v="31"/>
  </r>
  <r>
    <s v="NBA"/>
    <s v="garneke01"/>
    <n v="1.6220000000000001"/>
    <s v="1995-96"/>
    <n v="1996"/>
    <x v="9"/>
    <x v="22"/>
  </r>
  <r>
    <s v="NBA"/>
    <s v="garneke01"/>
    <n v="1.6659999999999999"/>
    <s v="1996-97"/>
    <n v="1997"/>
    <x v="10"/>
    <x v="22"/>
  </r>
  <r>
    <s v="NBA"/>
    <s v="garneke01"/>
    <n v="2.1091199999999999"/>
    <s v="1997-98"/>
    <n v="1998"/>
    <x v="11"/>
    <x v="22"/>
  </r>
  <r>
    <s v="NBA"/>
    <s v="garneke01"/>
    <n v="14"/>
    <s v="1998-99"/>
    <n v="1999"/>
    <x v="13"/>
    <x v="22"/>
  </r>
  <r>
    <s v="NBA"/>
    <s v="garneke01"/>
    <n v="16.8063"/>
    <s v="1999-00"/>
    <n v="2000"/>
    <x v="14"/>
    <x v="22"/>
  </r>
  <r>
    <s v="NBA"/>
    <s v="garneke01"/>
    <n v="19.61"/>
    <s v="2000-01"/>
    <n v="2001"/>
    <x v="12"/>
    <x v="22"/>
  </r>
  <r>
    <s v="NBA"/>
    <s v="garneke01"/>
    <n v="22.4"/>
    <s v="2001-02"/>
    <n v="2002"/>
    <x v="15"/>
    <x v="22"/>
  </r>
  <r>
    <s v="NBA"/>
    <s v="garneke01"/>
    <n v="25.2"/>
    <s v="2002-03"/>
    <n v="2003"/>
    <x v="16"/>
    <x v="22"/>
  </r>
  <r>
    <s v="NBA"/>
    <s v="garneke01"/>
    <n v="28"/>
    <s v="2003-04"/>
    <n v="2004"/>
    <x v="17"/>
    <x v="22"/>
  </r>
  <r>
    <s v="NBA"/>
    <s v="garneke01"/>
    <n v="16"/>
    <s v="2004-05"/>
    <n v="2005"/>
    <x v="18"/>
    <x v="22"/>
  </r>
  <r>
    <s v="NBA"/>
    <s v="garneke01"/>
    <n v="18"/>
    <s v="2005-06"/>
    <n v="2006"/>
    <x v="19"/>
    <x v="22"/>
  </r>
  <r>
    <s v="NBA"/>
    <s v="garneke01"/>
    <n v="21"/>
    <s v="2006-07"/>
    <n v="2007"/>
    <x v="20"/>
    <x v="22"/>
  </r>
  <r>
    <s v="NBA"/>
    <s v="garneke01"/>
    <n v="23.75"/>
    <s v="2007-08"/>
    <n v="2008"/>
    <x v="21"/>
    <x v="1"/>
  </r>
  <r>
    <s v="NBA"/>
    <s v="garneke01"/>
    <n v="24.751933999999999"/>
    <s v="2008-09"/>
    <n v="2009"/>
    <x v="25"/>
    <x v="1"/>
  </r>
  <r>
    <s v="NBA"/>
    <s v="garneke01"/>
    <n v="16.399999999999999"/>
    <s v="2009-10"/>
    <n v="2010"/>
    <x v="22"/>
    <x v="1"/>
  </r>
  <r>
    <s v="NBA"/>
    <s v="garneke01"/>
    <n v="18.8"/>
    <s v="2010-11"/>
    <n v="2011"/>
    <x v="30"/>
    <x v="1"/>
  </r>
  <r>
    <s v="NBA"/>
    <s v="garneke01"/>
    <n v="21.247043999999999"/>
    <s v="2011-12"/>
    <n v="2012"/>
    <x v="31"/>
    <x v="1"/>
  </r>
  <r>
    <s v="NBA"/>
    <s v="garneke01"/>
    <n v="11.566265"/>
    <s v="2012-13"/>
    <n v="2013"/>
    <x v="26"/>
    <x v="1"/>
  </r>
  <r>
    <s v="NBA"/>
    <s v="garneke01"/>
    <n v="12.443735"/>
    <s v="2013-14"/>
    <n v="2014"/>
    <x v="27"/>
    <x v="15"/>
  </r>
  <r>
    <s v="NBA"/>
    <s v="garneke01"/>
    <n v="12"/>
    <s v="2014-15"/>
    <n v="2015"/>
    <x v="28"/>
    <x v="22"/>
  </r>
  <r>
    <s v="NBA"/>
    <s v="garneke01"/>
    <n v="8.5"/>
    <s v="2015-16"/>
    <n v="2016"/>
    <x v="29"/>
    <x v="22"/>
  </r>
  <r>
    <s v="NBA"/>
    <s v="garneke01"/>
    <n v="8"/>
    <s v="2016-17"/>
    <n v="2017"/>
    <x v="23"/>
    <x v="22"/>
  </r>
  <r>
    <s v="NBA"/>
    <s v="garnema01"/>
    <n v="0.28749999999999998"/>
    <s v="1998-99"/>
    <n v="1999"/>
    <x v="13"/>
    <x v="1"/>
  </r>
  <r>
    <s v="NBA"/>
    <s v="garrede01"/>
    <n v="0.1"/>
    <s v="1988-89"/>
    <n v="1989"/>
    <x v="8"/>
    <x v="16"/>
  </r>
  <r>
    <s v="NBA"/>
    <s v="garrede01"/>
    <n v="0.2475"/>
    <s v="1996-97"/>
    <n v="1997"/>
    <x v="10"/>
    <x v="22"/>
  </r>
  <r>
    <s v="NBA"/>
    <s v="garrede01"/>
    <n v="1.8"/>
    <s v="1997-98"/>
    <n v="1998"/>
    <x v="11"/>
    <x v="4"/>
  </r>
  <r>
    <s v="NBA"/>
    <s v="garrede01"/>
    <n v="2.16"/>
    <s v="1998-99"/>
    <n v="1999"/>
    <x v="13"/>
    <x v="22"/>
  </r>
  <r>
    <s v="NBA"/>
    <s v="garrede01"/>
    <n v="2.52"/>
    <s v="1999-00"/>
    <n v="2000"/>
    <x v="14"/>
    <x v="22"/>
  </r>
  <r>
    <s v="NBA"/>
    <s v="garrede01"/>
    <n v="2.88"/>
    <s v="2000-01"/>
    <n v="2001"/>
    <x v="12"/>
    <x v="22"/>
  </r>
  <r>
    <s v="NBA"/>
    <s v="garrede01"/>
    <n v="3.24"/>
    <s v="2001-02"/>
    <n v="2002"/>
    <x v="15"/>
    <x v="22"/>
  </r>
  <r>
    <s v="NBA"/>
    <s v="garredi02"/>
    <n v="0.47360400000000002"/>
    <s v="2012-13"/>
    <n v="2013"/>
    <x v="26"/>
    <x v="16"/>
  </r>
  <r>
    <s v="NBA"/>
    <s v="garredi02"/>
    <n v="0.91524300000000003"/>
    <s v="2014-15"/>
    <n v="2015"/>
    <x v="28"/>
    <x v="0"/>
  </r>
  <r>
    <s v="NBA"/>
    <s v="garrito01"/>
    <n v="0.1"/>
    <s v="1988-89"/>
    <n v="1989"/>
    <x v="8"/>
    <x v="10"/>
  </r>
  <r>
    <s v="NBA"/>
    <s v="garrito01"/>
    <n v="0.34"/>
    <s v="1990-91"/>
    <n v="1991"/>
    <x v="0"/>
    <x v="10"/>
  </r>
  <r>
    <s v="NBA"/>
    <s v="garrito01"/>
    <n v="0.2"/>
    <s v="1991-92"/>
    <n v="1992"/>
    <x v="1"/>
    <x v="22"/>
  </r>
  <r>
    <s v="NBA"/>
    <s v="garriki01"/>
    <n v="6.1147E-2"/>
    <s v="1999-00"/>
    <n v="2000"/>
    <x v="14"/>
    <x v="11"/>
  </r>
  <r>
    <s v="NBA"/>
    <s v="garripa01"/>
    <n v="0.74"/>
    <s v="1998-99"/>
    <n v="1999"/>
    <x v="13"/>
    <x v="16"/>
  </r>
  <r>
    <s v="NBA"/>
    <s v="garripa01"/>
    <n v="0.95279999999999998"/>
    <s v="1999-00"/>
    <n v="2000"/>
    <x v="14"/>
    <x v="11"/>
  </r>
  <r>
    <s v="NBA"/>
    <s v="garripa01"/>
    <n v="1.01928"/>
    <s v="2000-01"/>
    <n v="2001"/>
    <x v="12"/>
    <x v="11"/>
  </r>
  <r>
    <s v="NBA"/>
    <s v="garripa01"/>
    <n v="1.5696909999999999"/>
    <s v="2001-02"/>
    <n v="2002"/>
    <x v="15"/>
    <x v="11"/>
  </r>
  <r>
    <s v="NBA"/>
    <s v="garripa01"/>
    <n v="2.35"/>
    <s v="2002-03"/>
    <n v="2003"/>
    <x v="16"/>
    <x v="11"/>
  </r>
  <r>
    <s v="NBA"/>
    <s v="garripa01"/>
    <n v="2.6437499999999998"/>
    <s v="2003-04"/>
    <n v="2004"/>
    <x v="17"/>
    <x v="11"/>
  </r>
  <r>
    <s v="NBA"/>
    <s v="garripa01"/>
    <n v="2.9375"/>
    <s v="2004-05"/>
    <n v="2005"/>
    <x v="18"/>
    <x v="11"/>
  </r>
  <r>
    <s v="NBA"/>
    <s v="garripa01"/>
    <n v="3.2312500000000002"/>
    <s v="2005-06"/>
    <n v="2006"/>
    <x v="19"/>
    <x v="11"/>
  </r>
  <r>
    <s v="NBA"/>
    <s v="garripa01"/>
    <n v="3.5249999999999999"/>
    <s v="2006-07"/>
    <n v="2007"/>
    <x v="20"/>
    <x v="11"/>
  </r>
  <r>
    <s v="NBA"/>
    <s v="garripa01"/>
    <n v="3.8187500000000001"/>
    <s v="2007-08"/>
    <n v="2008"/>
    <x v="21"/>
    <x v="11"/>
  </r>
  <r>
    <s v="NBA"/>
    <s v="gasolma01"/>
    <n v="3.0933329999999999"/>
    <s v="2008-09"/>
    <n v="2009"/>
    <x v="25"/>
    <x v="17"/>
  </r>
  <r>
    <s v="NBA"/>
    <s v="gasolma01"/>
    <n v="3.24"/>
    <s v="2009-10"/>
    <n v="2010"/>
    <x v="22"/>
    <x v="17"/>
  </r>
  <r>
    <s v="NBA"/>
    <s v="gasolma01"/>
    <n v="3.48"/>
    <s v="2010-11"/>
    <n v="2011"/>
    <x v="30"/>
    <x v="17"/>
  </r>
  <r>
    <s v="NBA"/>
    <s v="gasolma01"/>
    <n v="12.922193999999999"/>
    <s v="2011-12"/>
    <n v="2012"/>
    <x v="31"/>
    <x v="17"/>
  </r>
  <r>
    <s v="NBA"/>
    <s v="gasolma01"/>
    <n v="13.891359"/>
    <s v="2012-13"/>
    <n v="2013"/>
    <x v="26"/>
    <x v="17"/>
  </r>
  <r>
    <s v="NBA"/>
    <s v="gasolma01"/>
    <n v="14.860523000000001"/>
    <s v="2013-14"/>
    <n v="2014"/>
    <x v="27"/>
    <x v="17"/>
  </r>
  <r>
    <s v="NBA"/>
    <s v="gasolma01"/>
    <n v="15.829688000000001"/>
    <s v="2014-15"/>
    <n v="2015"/>
    <x v="28"/>
    <x v="17"/>
  </r>
  <r>
    <s v="NBA"/>
    <s v="gasolma01"/>
    <n v="19.7"/>
    <s v="2015-16"/>
    <n v="2016"/>
    <x v="29"/>
    <x v="17"/>
  </r>
  <r>
    <s v="NBA"/>
    <s v="gasolma01"/>
    <n v="21.165675"/>
    <s v="2016-17"/>
    <n v="2017"/>
    <x v="23"/>
    <x v="17"/>
  </r>
  <r>
    <s v="NBA"/>
    <s v="gasolma01"/>
    <n v="22.64235"/>
    <s v="2017-18"/>
    <n v="2018"/>
    <x v="24"/>
    <x v="17"/>
  </r>
  <r>
    <s v="NBA"/>
    <s v="gasolpa01"/>
    <n v="2.9708399999999999"/>
    <s v="2001-02"/>
    <n v="2002"/>
    <x v="15"/>
    <x v="17"/>
  </r>
  <r>
    <s v="NBA"/>
    <s v="gasolpa01"/>
    <n v="3.1936800000000001"/>
    <s v="2002-03"/>
    <n v="2003"/>
    <x v="16"/>
    <x v="17"/>
  </r>
  <r>
    <s v="NBA"/>
    <s v="gasolpa01"/>
    <n v="3.4169999999999998"/>
    <s v="2003-04"/>
    <n v="2004"/>
    <x v="17"/>
    <x v="17"/>
  </r>
  <r>
    <s v="NBA"/>
    <s v="gasolpa01"/>
    <n v="4.3184810000000002"/>
    <s v="2004-05"/>
    <n v="2005"/>
    <x v="18"/>
    <x v="17"/>
  </r>
  <r>
    <s v="NBA"/>
    <s v="gasolpa01"/>
    <n v="10.993"/>
    <s v="2005-06"/>
    <n v="2006"/>
    <x v="19"/>
    <x v="17"/>
  </r>
  <r>
    <s v="NBA"/>
    <s v="gasolpa01"/>
    <n v="12.364000000000001"/>
    <s v="2006-07"/>
    <n v="2007"/>
    <x v="20"/>
    <x v="17"/>
  </r>
  <r>
    <s v="NBA"/>
    <s v="gasolpa01"/>
    <n v="13.734999999999999"/>
    <s v="2007-08"/>
    <n v="2008"/>
    <x v="21"/>
    <x v="3"/>
  </r>
  <r>
    <s v="NBA"/>
    <s v="gasolpa01"/>
    <n v="15.106"/>
    <s v="2008-09"/>
    <n v="2009"/>
    <x v="25"/>
    <x v="3"/>
  </r>
  <r>
    <s v="NBA"/>
    <s v="gasolpa01"/>
    <n v="16.452000000000002"/>
    <s v="2009-10"/>
    <n v="2010"/>
    <x v="22"/>
    <x v="3"/>
  </r>
  <r>
    <s v="NBA"/>
    <s v="gasolpa01"/>
    <n v="17.823"/>
    <s v="2010-11"/>
    <n v="2011"/>
    <x v="30"/>
    <x v="3"/>
  </r>
  <r>
    <s v="NBA"/>
    <s v="gasolpa01"/>
    <n v="18.71415"/>
    <s v="2011-12"/>
    <n v="2012"/>
    <x v="31"/>
    <x v="3"/>
  </r>
  <r>
    <s v="NBA"/>
    <s v="gasolpa01"/>
    <n v="19"/>
    <s v="2012-13"/>
    <n v="2013"/>
    <x v="26"/>
    <x v="3"/>
  </r>
  <r>
    <s v="NBA"/>
    <s v="gasolpa01"/>
    <n v="19.28585"/>
    <s v="2013-14"/>
    <n v="2014"/>
    <x v="27"/>
    <x v="3"/>
  </r>
  <r>
    <s v="NBA"/>
    <s v="gasolpa01"/>
    <n v="7.1280000000000001"/>
    <s v="2014-15"/>
    <n v="2015"/>
    <x v="28"/>
    <x v="30"/>
  </r>
  <r>
    <s v="NBA"/>
    <s v="gasolpa01"/>
    <n v="7.44876"/>
    <s v="2015-16"/>
    <n v="2016"/>
    <x v="29"/>
    <x v="30"/>
  </r>
  <r>
    <s v="NBA"/>
    <s v="gasolpa01"/>
    <n v="15.5"/>
    <s v="2016-17"/>
    <n v="2017"/>
    <x v="23"/>
    <x v="23"/>
  </r>
  <r>
    <s v="NBA"/>
    <s v="gasolpa01"/>
    <n v="16"/>
    <s v="2017-18"/>
    <n v="2018"/>
    <x v="24"/>
    <x v="23"/>
  </r>
  <r>
    <s v="NBA"/>
    <s v="gatlich01"/>
    <n v="0.7"/>
    <s v="1991-92"/>
    <n v="1992"/>
    <x v="1"/>
    <x v="21"/>
  </r>
  <r>
    <s v="NBA"/>
    <s v="gatlich01"/>
    <n v="0.91"/>
    <s v="1992-93"/>
    <n v="1993"/>
    <x v="2"/>
    <x v="21"/>
  </r>
  <r>
    <s v="NBA"/>
    <s v="gatlich01"/>
    <n v="1.1200000000000001"/>
    <s v="1993-94"/>
    <n v="1994"/>
    <x v="3"/>
    <x v="21"/>
  </r>
  <r>
    <s v="NBA"/>
    <s v="gatlich01"/>
    <n v="1.33"/>
    <s v="1994-95"/>
    <n v="1995"/>
    <x v="4"/>
    <x v="21"/>
  </r>
  <r>
    <s v="NBA"/>
    <s v="gatlich01"/>
    <n v="1.54"/>
    <s v="1995-96"/>
    <n v="1996"/>
    <x v="9"/>
    <x v="21"/>
  </r>
  <r>
    <s v="NBA"/>
    <s v="gatlich01"/>
    <n v="3.0470000000000002"/>
    <s v="1996-97"/>
    <n v="1997"/>
    <x v="10"/>
    <x v="6"/>
  </r>
  <r>
    <s v="NBA"/>
    <s v="gatlich01"/>
    <n v="3.6564000000000001"/>
    <s v="1997-98"/>
    <n v="1998"/>
    <x v="11"/>
    <x v="15"/>
  </r>
  <r>
    <s v="NBA"/>
    <s v="gatlich01"/>
    <n v="4.266"/>
    <s v="1998-99"/>
    <n v="1999"/>
    <x v="13"/>
    <x v="29"/>
  </r>
  <r>
    <s v="NBA"/>
    <s v="gatlich01"/>
    <n v="4.8752000000000004"/>
    <s v="1999-00"/>
    <n v="2000"/>
    <x v="14"/>
    <x v="4"/>
  </r>
  <r>
    <s v="NBA"/>
    <s v="gatlich01"/>
    <n v="5.55"/>
    <s v="2000-01"/>
    <n v="2001"/>
    <x v="12"/>
    <x v="28"/>
  </r>
  <r>
    <s v="NBA"/>
    <s v="gatlich01"/>
    <n v="2.5042270000000002"/>
    <s v="2001-02"/>
    <n v="2002"/>
    <x v="15"/>
    <x v="20"/>
  </r>
  <r>
    <s v="NBA"/>
    <s v="gattike01"/>
    <n v="0.11"/>
    <s v="1987-88"/>
    <n v="1988"/>
    <x v="7"/>
    <x v="16"/>
  </r>
  <r>
    <s v="NBA"/>
    <s v="gattike01"/>
    <n v="0.35499999999999998"/>
    <s v="1990-91"/>
    <n v="1991"/>
    <x v="0"/>
    <x v="19"/>
  </r>
  <r>
    <s v="NBA"/>
    <s v="gattike01"/>
    <n v="0.45600000000000002"/>
    <s v="1991-92"/>
    <n v="1992"/>
    <x v="1"/>
    <x v="19"/>
  </r>
  <r>
    <s v="NBA"/>
    <s v="gattike01"/>
    <n v="0.59799999999999998"/>
    <s v="1992-93"/>
    <n v="1993"/>
    <x v="2"/>
    <x v="19"/>
  </r>
  <r>
    <s v="NBA"/>
    <s v="gattike01"/>
    <n v="1.25"/>
    <s v="1993-94"/>
    <n v="1994"/>
    <x v="3"/>
    <x v="19"/>
  </r>
  <r>
    <s v="NBA"/>
    <s v="gattike01"/>
    <n v="1.25"/>
    <s v="1994-95"/>
    <n v="1995"/>
    <x v="4"/>
    <x v="19"/>
  </r>
  <r>
    <s v="NBA"/>
    <s v="gattike01"/>
    <n v="1.45"/>
    <s v="1995-96"/>
    <n v="1996"/>
    <x v="9"/>
    <x v="5"/>
  </r>
  <r>
    <s v="NBA"/>
    <s v="gattike01"/>
    <n v="1.45"/>
    <s v="1996-97"/>
    <n v="1997"/>
    <x v="10"/>
    <x v="32"/>
  </r>
  <r>
    <s v="NBA"/>
    <s v="gayru01"/>
    <n v="2.2422900000000001"/>
    <s v="2006-07"/>
    <n v="2007"/>
    <x v="20"/>
    <x v="17"/>
  </r>
  <r>
    <s v="NBA"/>
    <s v="gayru01"/>
    <n v="2.4111600000000002"/>
    <s v="2007-08"/>
    <n v="2008"/>
    <x v="21"/>
    <x v="17"/>
  </r>
  <r>
    <s v="NBA"/>
    <s v="gayru01"/>
    <n v="2.5794000000000001"/>
    <s v="2008-09"/>
    <n v="2009"/>
    <x v="25"/>
    <x v="17"/>
  </r>
  <r>
    <s v="NBA"/>
    <s v="gayru01"/>
    <n v="3.2809970000000002"/>
    <s v="2009-10"/>
    <n v="2010"/>
    <x v="22"/>
    <x v="17"/>
  </r>
  <r>
    <s v="NBA"/>
    <s v="gayru01"/>
    <n v="13.60375"/>
    <s v="2010-11"/>
    <n v="2011"/>
    <x v="30"/>
    <x v="17"/>
  </r>
  <r>
    <s v="NBA"/>
    <s v="gayru01"/>
    <n v="15.032144000000001"/>
    <s v="2011-12"/>
    <n v="2012"/>
    <x v="31"/>
    <x v="17"/>
  </r>
  <r>
    <s v="NBA"/>
    <s v="gayru01"/>
    <n v="16.460538"/>
    <s v="2012-13"/>
    <n v="2013"/>
    <x v="26"/>
    <x v="13"/>
  </r>
  <r>
    <s v="NBA"/>
    <s v="gayru01"/>
    <n v="17.888930999999999"/>
    <s v="2013-14"/>
    <n v="2014"/>
    <x v="27"/>
    <x v="2"/>
  </r>
  <r>
    <s v="NBA"/>
    <s v="gayru01"/>
    <n v="19.317325"/>
    <s v="2014-15"/>
    <n v="2015"/>
    <x v="28"/>
    <x v="2"/>
  </r>
  <r>
    <s v="NBA"/>
    <s v="gayru01"/>
    <n v="12.403100999999999"/>
    <s v="2015-16"/>
    <n v="2016"/>
    <x v="29"/>
    <x v="2"/>
  </r>
  <r>
    <s v="NBA"/>
    <s v="gayru01"/>
    <n v="13.333333"/>
    <s v="2016-17"/>
    <n v="2017"/>
    <x v="23"/>
    <x v="2"/>
  </r>
  <r>
    <s v="NBA"/>
    <s v="gayru01"/>
    <n v="8.4060000000000006"/>
    <s v="2017-18"/>
    <n v="2018"/>
    <x v="24"/>
    <x v="23"/>
  </r>
  <r>
    <s v="NBA"/>
    <s v="gazean01"/>
    <n v="0.35"/>
    <s v="1998-99"/>
    <n v="1999"/>
    <x v="13"/>
    <x v="23"/>
  </r>
  <r>
    <s v="NBA"/>
    <s v="gazean01"/>
    <n v="0.46"/>
    <s v="1999-00"/>
    <n v="2000"/>
    <x v="14"/>
    <x v="23"/>
  </r>
  <r>
    <s v="NBA"/>
    <s v="gbinimi01"/>
    <n v="0.65"/>
    <s v="2016-17"/>
    <n v="2017"/>
    <x v="23"/>
    <x v="9"/>
  </r>
  <r>
    <s v="NBA"/>
    <s v="gbinimi01"/>
    <n v="0.5"/>
    <s v="2017-18"/>
    <n v="2018"/>
    <x v="24"/>
    <x v="9"/>
  </r>
  <r>
    <s v="NBA"/>
    <s v="gearyre01"/>
    <n v="0.22"/>
    <s v="1996-97"/>
    <n v="1997"/>
    <x v="10"/>
    <x v="28"/>
  </r>
  <r>
    <s v="NBA"/>
    <s v="gearyre01"/>
    <n v="0.27224999999999999"/>
    <s v="1997-98"/>
    <n v="1998"/>
    <x v="11"/>
    <x v="23"/>
  </r>
  <r>
    <s v="NBA"/>
    <s v="geeal01"/>
    <n v="0.47973500000000002"/>
    <s v="2010-11"/>
    <n v="2011"/>
    <x v="30"/>
    <x v="28"/>
  </r>
  <r>
    <s v="NBA"/>
    <s v="geeal01"/>
    <n v="0.12553800000000001"/>
    <s v="2010-11"/>
    <n v="2011"/>
    <x v="30"/>
    <x v="26"/>
  </r>
  <r>
    <s v="NBA"/>
    <s v="geeal01"/>
    <n v="7.6218999999999995E-2"/>
    <s v="2010-11"/>
    <n v="2011"/>
    <x v="30"/>
    <x v="23"/>
  </r>
  <r>
    <s v="NBA"/>
    <s v="geeal01"/>
    <n v="0.85438899999999995"/>
    <s v="2011-12"/>
    <n v="2012"/>
    <x v="31"/>
    <x v="28"/>
  </r>
  <r>
    <s v="NBA"/>
    <s v="geeal01"/>
    <n v="3.5"/>
    <s v="2012-13"/>
    <n v="2013"/>
    <x v="26"/>
    <x v="28"/>
  </r>
  <r>
    <s v="NBA"/>
    <s v="geeal01"/>
    <n v="3.25"/>
    <s v="2013-14"/>
    <n v="2014"/>
    <x v="27"/>
    <x v="28"/>
  </r>
  <r>
    <s v="NBA"/>
    <s v="geeal01"/>
    <n v="1.0633840000000001"/>
    <s v="2014-15"/>
    <n v="2015"/>
    <x v="28"/>
    <x v="0"/>
  </r>
  <r>
    <s v="NBA"/>
    <s v="geeal01"/>
    <n v="1.375"/>
    <s v="2015-16"/>
    <n v="2016"/>
    <x v="29"/>
    <x v="24"/>
  </r>
  <r>
    <s v="NBA"/>
    <s v="geeal01"/>
    <n v="1.4"/>
    <s v="2016-17"/>
    <n v="2017"/>
    <x v="23"/>
    <x v="24"/>
  </r>
  <r>
    <s v="NBA"/>
    <s v="geeal01"/>
    <n v="0.49522699999999997"/>
    <s v="2016-17"/>
    <n v="2017"/>
    <x v="23"/>
    <x v="4"/>
  </r>
  <r>
    <s v="NBA"/>
    <s v="geigema01"/>
    <n v="0.14000000000000001"/>
    <s v="1992-93"/>
    <n v="1993"/>
    <x v="2"/>
    <x v="20"/>
  </r>
  <r>
    <s v="NBA"/>
    <s v="geigema01"/>
    <n v="0.25"/>
    <s v="1993-94"/>
    <n v="1994"/>
    <x v="3"/>
    <x v="20"/>
  </r>
  <r>
    <s v="NBA"/>
    <s v="geigema01"/>
    <n v="1.4019999999999999"/>
    <s v="1994-95"/>
    <n v="1995"/>
    <x v="4"/>
    <x v="20"/>
  </r>
  <r>
    <s v="NBA"/>
    <s v="geigema01"/>
    <n v="1.532"/>
    <s v="1995-96"/>
    <n v="1996"/>
    <x v="9"/>
    <x v="19"/>
  </r>
  <r>
    <s v="NBA"/>
    <s v="geigema01"/>
    <n v="1.5620000000000001"/>
    <s v="1996-97"/>
    <n v="1997"/>
    <x v="10"/>
    <x v="19"/>
  </r>
  <r>
    <s v="NBA"/>
    <s v="geigema01"/>
    <n v="1.4019999999999999"/>
    <s v="1997-98"/>
    <n v="1998"/>
    <x v="11"/>
    <x v="19"/>
  </r>
  <r>
    <s v="NBA"/>
    <s v="geigema01"/>
    <n v="6.8"/>
    <s v="1998-99"/>
    <n v="1999"/>
    <x v="13"/>
    <x v="25"/>
  </r>
  <r>
    <s v="NBA"/>
    <s v="geigema01"/>
    <n v="6.8895200000000001"/>
    <s v="1999-00"/>
    <n v="2000"/>
    <x v="14"/>
    <x v="25"/>
  </r>
  <r>
    <s v="NBA"/>
    <s v="geigema01"/>
    <n v="7.5158399999999999"/>
    <s v="2000-01"/>
    <n v="2001"/>
    <x v="12"/>
    <x v="25"/>
  </r>
  <r>
    <s v="NBA"/>
    <s v="geigema01"/>
    <n v="8.1421600000000005"/>
    <s v="2001-02"/>
    <n v="2002"/>
    <x v="15"/>
    <x v="25"/>
  </r>
  <r>
    <s v="NBA"/>
    <s v="geigema01"/>
    <n v="8.7684800000000003"/>
    <s v="2002-03"/>
    <n v="2003"/>
    <x v="16"/>
    <x v="25"/>
  </r>
  <r>
    <s v="NBA"/>
    <s v="gelabmi01"/>
    <n v="0.80200000000000005"/>
    <s v="2006-07"/>
    <n v="2007"/>
    <x v="20"/>
    <x v="8"/>
  </r>
  <r>
    <s v="NBA"/>
    <s v="gelabmi01"/>
    <n v="0.80200000000000005"/>
    <s v="2007-08"/>
    <n v="2008"/>
    <x v="21"/>
    <x v="8"/>
  </r>
  <r>
    <s v="NBA"/>
    <s v="gelabmi01"/>
    <n v="0.44729799999999997"/>
    <s v="2012-13"/>
    <n v="2013"/>
    <x v="26"/>
    <x v="22"/>
  </r>
  <r>
    <s v="NBA"/>
    <s v="georgde01"/>
    <n v="0.79044000000000003"/>
    <s v="1999-00"/>
    <n v="2000"/>
    <x v="14"/>
    <x v="3"/>
  </r>
  <r>
    <s v="NBA"/>
    <s v="georgde01"/>
    <n v="0.84972000000000003"/>
    <s v="2000-01"/>
    <n v="2001"/>
    <x v="12"/>
    <x v="3"/>
  </r>
  <r>
    <s v="NBA"/>
    <s v="georgde01"/>
    <n v="0.83425000000000005"/>
    <s v="2001-02"/>
    <n v="2002"/>
    <x v="15"/>
    <x v="3"/>
  </r>
  <r>
    <s v="NBA"/>
    <s v="georgde01"/>
    <n v="4.5460000000000003"/>
    <s v="2002-03"/>
    <n v="2003"/>
    <x v="16"/>
    <x v="3"/>
  </r>
  <r>
    <s v="NBA"/>
    <s v="georgde01"/>
    <n v="4.5460000000000003"/>
    <s v="2003-04"/>
    <n v="2004"/>
    <x v="17"/>
    <x v="3"/>
  </r>
  <r>
    <s v="NBA"/>
    <s v="georgde01"/>
    <n v="4.5460000000000003"/>
    <s v="2004-05"/>
    <n v="2005"/>
    <x v="18"/>
    <x v="3"/>
  </r>
  <r>
    <s v="NBA"/>
    <s v="georgde01"/>
    <n v="5.0006000000000004"/>
    <s v="2005-06"/>
    <n v="2006"/>
    <x v="19"/>
    <x v="3"/>
  </r>
  <r>
    <s v="NBA"/>
    <s v="georgde01"/>
    <n v="1.974259"/>
    <s v="2006-07"/>
    <n v="2007"/>
    <x v="20"/>
    <x v="6"/>
  </r>
  <r>
    <s v="NBA"/>
    <s v="georgde01"/>
    <n v="2.3691110000000002"/>
    <s v="2007-08"/>
    <n v="2008"/>
    <x v="21"/>
    <x v="6"/>
  </r>
  <r>
    <s v="NBA"/>
    <s v="georgde01"/>
    <n v="1.6"/>
    <s v="2008-09"/>
    <n v="2009"/>
    <x v="25"/>
    <x v="6"/>
  </r>
  <r>
    <s v="NBA"/>
    <s v="georgde01"/>
    <n v="1.6"/>
    <s v="2009-10"/>
    <n v="2010"/>
    <x v="22"/>
    <x v="21"/>
  </r>
  <r>
    <s v="NBA"/>
    <s v="georgpa01"/>
    <n v="2.2383600000000001"/>
    <s v="2010-11"/>
    <n v="2011"/>
    <x v="30"/>
    <x v="31"/>
  </r>
  <r>
    <s v="NBA"/>
    <s v="georgpa01"/>
    <n v="2.4062399999999999"/>
    <s v="2011-12"/>
    <n v="2012"/>
    <x v="31"/>
    <x v="31"/>
  </r>
  <r>
    <s v="NBA"/>
    <s v="georgpa01"/>
    <n v="2.5741200000000002"/>
    <s v="2012-13"/>
    <n v="2013"/>
    <x v="26"/>
    <x v="31"/>
  </r>
  <r>
    <s v="NBA"/>
    <s v="georgpa01"/>
    <n v="3.282003"/>
    <s v="2013-14"/>
    <n v="2014"/>
    <x v="27"/>
    <x v="31"/>
  </r>
  <r>
    <s v="NBA"/>
    <s v="georgpa01"/>
    <n v="15.92568"/>
    <s v="2014-15"/>
    <n v="2015"/>
    <x v="28"/>
    <x v="31"/>
  </r>
  <r>
    <s v="NBA"/>
    <s v="georgpa01"/>
    <n v="17.120106"/>
    <s v="2015-16"/>
    <n v="2016"/>
    <x v="29"/>
    <x v="31"/>
  </r>
  <r>
    <s v="NBA"/>
    <s v="georgpa01"/>
    <n v="18.314532"/>
    <s v="2016-17"/>
    <n v="2017"/>
    <x v="23"/>
    <x v="31"/>
  </r>
  <r>
    <s v="NBA"/>
    <s v="georgpa01"/>
    <n v="19.508958"/>
    <s v="2017-18"/>
    <n v="2018"/>
    <x v="24"/>
    <x v="8"/>
  </r>
  <r>
    <s v="NBA"/>
    <s v="georgta01"/>
    <n v="0.41"/>
    <s v="1990-91"/>
    <n v="1991"/>
    <x v="0"/>
    <x v="15"/>
  </r>
  <r>
    <s v="NBA"/>
    <s v="georgta01"/>
    <n v="0.48099999999999998"/>
    <s v="1991-92"/>
    <n v="1992"/>
    <x v="1"/>
    <x v="15"/>
  </r>
  <r>
    <s v="NBA"/>
    <s v="georgta01"/>
    <n v="0.55100000000000005"/>
    <s v="1992-93"/>
    <n v="1993"/>
    <x v="2"/>
    <x v="15"/>
  </r>
  <r>
    <s v="NBA"/>
    <s v="georgta01"/>
    <n v="0.626"/>
    <s v="1993-94"/>
    <n v="1994"/>
    <x v="3"/>
    <x v="15"/>
  </r>
  <r>
    <s v="NBA"/>
    <s v="georgta01"/>
    <n v="5.2599999999999999E-3"/>
    <s v="1994-95"/>
    <n v="1995"/>
    <x v="4"/>
    <x v="25"/>
  </r>
  <r>
    <s v="NBA"/>
    <s v="georgma01"/>
    <n v="3.1968999999999997E-2"/>
    <s v="2016-17"/>
    <n v="2017"/>
    <x v="23"/>
    <x v="20"/>
  </r>
  <r>
    <s v="NBA"/>
    <s v="georgma01"/>
    <n v="3.1968999999999997E-2"/>
    <s v="2016-17"/>
    <n v="2017"/>
    <x v="23"/>
    <x v="11"/>
  </r>
  <r>
    <s v="NBA"/>
    <s v="georgma01"/>
    <n v="2.5000000000000001E-2"/>
    <s v="2016-17"/>
    <n v="2017"/>
    <x v="23"/>
    <x v="1"/>
  </r>
  <r>
    <s v="NBA"/>
    <s v="georgma01"/>
    <n v="1.312611"/>
    <s v="2017-18"/>
    <n v="2018"/>
    <x v="24"/>
    <x v="22"/>
  </r>
  <r>
    <s v="NBA"/>
    <s v="gervide01"/>
    <n v="0.155"/>
    <s v="1990-91"/>
    <n v="1991"/>
    <x v="0"/>
    <x v="15"/>
  </r>
  <r>
    <s v="NBA"/>
    <s v="gervige01"/>
    <n v="0.83099999999999996"/>
    <s v="1984-85"/>
    <n v="1985"/>
    <x v="5"/>
    <x v="23"/>
  </r>
  <r>
    <s v="NBA"/>
    <s v="gervige01"/>
    <n v="0.80600000000000005"/>
    <s v="1985-86"/>
    <n v="1986"/>
    <x v="6"/>
    <x v="30"/>
  </r>
  <r>
    <s v="NBA"/>
    <s v="gibsoda01"/>
    <n v="0.41271799999999997"/>
    <s v="2006-07"/>
    <n v="2007"/>
    <x v="20"/>
    <x v="28"/>
  </r>
  <r>
    <s v="NBA"/>
    <s v="gibsoda01"/>
    <n v="0.68745599999999996"/>
    <s v="2007-08"/>
    <n v="2008"/>
    <x v="21"/>
    <x v="28"/>
  </r>
  <r>
    <s v="NBA"/>
    <s v="gibsoda01"/>
    <n v="3.7"/>
    <s v="2008-09"/>
    <n v="2009"/>
    <x v="25"/>
    <x v="28"/>
  </r>
  <r>
    <s v="NBA"/>
    <s v="gibsoda01"/>
    <n v="4.0884999999999998"/>
    <s v="2009-10"/>
    <n v="2010"/>
    <x v="22"/>
    <x v="28"/>
  </r>
  <r>
    <s v="NBA"/>
    <s v="gibsoda01"/>
    <n v="4.0153340000000002"/>
    <s v="2010-11"/>
    <n v="2011"/>
    <x v="30"/>
    <x v="28"/>
  </r>
  <r>
    <s v="NBA"/>
    <s v="gibsoda01"/>
    <n v="4.4038339999999998"/>
    <s v="2011-12"/>
    <n v="2012"/>
    <x v="31"/>
    <x v="28"/>
  </r>
  <r>
    <s v="NBA"/>
    <s v="gibsoda01"/>
    <n v="4.792332"/>
    <s v="2012-13"/>
    <n v="2013"/>
    <x v="26"/>
    <x v="28"/>
  </r>
  <r>
    <s v="NBA"/>
    <s v="gibsojo01"/>
    <n v="0.68093700000000001"/>
    <s v="2016-17"/>
    <n v="2017"/>
    <x v="23"/>
    <x v="6"/>
  </r>
  <r>
    <s v="NBA"/>
    <s v="gibsojo01"/>
    <n v="4.4495E-2"/>
    <s v="2017-18"/>
    <n v="2018"/>
    <x v="24"/>
    <x v="1"/>
  </r>
  <r>
    <s v="NBA"/>
    <s v="gibsomi01"/>
    <n v="0.08"/>
    <s v="1985-86"/>
    <n v="1986"/>
    <x v="6"/>
    <x v="9"/>
  </r>
  <r>
    <s v="NBA"/>
    <s v="gibsota01"/>
    <n v="1.0398000000000001"/>
    <s v="2009-10"/>
    <n v="2010"/>
    <x v="22"/>
    <x v="30"/>
  </r>
  <r>
    <s v="NBA"/>
    <s v="gibsota01"/>
    <n v="1.11768"/>
    <s v="2010-11"/>
    <n v="2011"/>
    <x v="30"/>
    <x v="30"/>
  </r>
  <r>
    <s v="NBA"/>
    <s v="gibsota01"/>
    <n v="1.1956800000000001"/>
    <s v="2011-12"/>
    <n v="2012"/>
    <x v="31"/>
    <x v="30"/>
  </r>
  <r>
    <s v="NBA"/>
    <s v="gibsota01"/>
    <n v="2.1558109999999999"/>
    <s v="2012-13"/>
    <n v="2013"/>
    <x v="26"/>
    <x v="30"/>
  </r>
  <r>
    <s v="NBA"/>
    <s v="gibsota01"/>
    <n v="7.55"/>
    <s v="2013-14"/>
    <n v="2014"/>
    <x v="27"/>
    <x v="30"/>
  </r>
  <r>
    <s v="NBA"/>
    <s v="gibsota01"/>
    <n v="8"/>
    <s v="2014-15"/>
    <n v="2015"/>
    <x v="28"/>
    <x v="30"/>
  </r>
  <r>
    <s v="NBA"/>
    <s v="gibsota01"/>
    <n v="8.5"/>
    <s v="2015-16"/>
    <n v="2016"/>
    <x v="29"/>
    <x v="30"/>
  </r>
  <r>
    <s v="NBA"/>
    <s v="gibsota01"/>
    <n v="8.9499999999999993"/>
    <s v="2016-17"/>
    <n v="2017"/>
    <x v="23"/>
    <x v="8"/>
  </r>
  <r>
    <s v="NBA"/>
    <s v="gibsota01"/>
    <n v="14"/>
    <s v="2017-18"/>
    <n v="2018"/>
    <x v="24"/>
    <x v="22"/>
  </r>
  <r>
    <s v="NBA"/>
    <s v="giddejr01"/>
    <n v="0.95711999999999997"/>
    <s v="2008-09"/>
    <n v="2009"/>
    <x v="25"/>
    <x v="1"/>
  </r>
  <r>
    <s v="NBA"/>
    <s v="giddejr01"/>
    <n v="1.02888"/>
    <s v="2009-10"/>
    <n v="2010"/>
    <x v="22"/>
    <x v="14"/>
  </r>
  <r>
    <s v="NBA"/>
    <s v="gildetr01"/>
    <n v="2.6917E-2"/>
    <s v="2009-10"/>
    <n v="2010"/>
    <x v="22"/>
    <x v="17"/>
  </r>
  <r>
    <s v="NBA"/>
    <s v="gilesha01"/>
    <n v="1.8593999999999999"/>
    <s v="2017-18"/>
    <n v="2018"/>
    <x v="24"/>
    <x v="2"/>
  </r>
  <r>
    <s v="NBA"/>
    <s v="gilled01"/>
    <n v="0.72004599999999996"/>
    <s v="2004-05"/>
    <n v="2005"/>
    <x v="18"/>
    <x v="31"/>
  </r>
  <r>
    <s v="NBA"/>
    <s v="gilled01"/>
    <n v="0.81955100000000003"/>
    <s v="2005-06"/>
    <n v="2006"/>
    <x v="19"/>
    <x v="31"/>
  </r>
  <r>
    <s v="NBA"/>
    <s v="gilled01"/>
    <n v="0.151089"/>
    <s v="2007-08"/>
    <n v="2008"/>
    <x v="21"/>
    <x v="15"/>
  </r>
  <r>
    <s v="NBA"/>
    <s v="gilled01"/>
    <n v="0.38761299999999999"/>
    <s v="2008-09"/>
    <n v="2009"/>
    <x v="25"/>
    <x v="29"/>
  </r>
  <r>
    <s v="NBA"/>
    <s v="gillke01"/>
    <n v="1.5"/>
    <s v="1990-91"/>
    <n v="1991"/>
    <x v="0"/>
    <x v="19"/>
  </r>
  <r>
    <s v="NBA"/>
    <s v="gillke01"/>
    <n v="1.9079999999999999"/>
    <s v="1991-92"/>
    <n v="1992"/>
    <x v="1"/>
    <x v="19"/>
  </r>
  <r>
    <s v="NBA"/>
    <s v="gillke01"/>
    <n v="1.9079999999999999"/>
    <s v="1992-93"/>
    <n v="1993"/>
    <x v="2"/>
    <x v="19"/>
  </r>
  <r>
    <s v="NBA"/>
    <s v="gillke01"/>
    <n v="2"/>
    <s v="1993-94"/>
    <n v="1994"/>
    <x v="3"/>
    <x v="8"/>
  </r>
  <r>
    <s v="NBA"/>
    <s v="gillke01"/>
    <n v="2.6"/>
    <s v="1994-95"/>
    <n v="1995"/>
    <x v="4"/>
    <x v="8"/>
  </r>
  <r>
    <s v="NBA"/>
    <s v="gillke01"/>
    <n v="3.2"/>
    <s v="1995-96"/>
    <n v="1996"/>
    <x v="9"/>
    <x v="19"/>
  </r>
  <r>
    <s v="NBA"/>
    <s v="gillke01"/>
    <n v="3.8"/>
    <s v="1996-97"/>
    <n v="1997"/>
    <x v="10"/>
    <x v="15"/>
  </r>
  <r>
    <s v="NBA"/>
    <s v="gillke01"/>
    <n v="4.4000000000000004"/>
    <s v="1997-98"/>
    <n v="1998"/>
    <x v="11"/>
    <x v="15"/>
  </r>
  <r>
    <s v="NBA"/>
    <s v="gillke01"/>
    <n v="5"/>
    <s v="1998-99"/>
    <n v="1999"/>
    <x v="13"/>
    <x v="15"/>
  </r>
  <r>
    <s v="NBA"/>
    <s v="gillke01"/>
    <n v="5.6"/>
    <s v="1999-00"/>
    <n v="2000"/>
    <x v="14"/>
    <x v="15"/>
  </r>
  <r>
    <s v="NBA"/>
    <s v="gillke01"/>
    <n v="7"/>
    <s v="2000-01"/>
    <n v="2001"/>
    <x v="12"/>
    <x v="15"/>
  </r>
  <r>
    <s v="NBA"/>
    <s v="gillke01"/>
    <n v="1.538"/>
    <s v="2001-02"/>
    <n v="2002"/>
    <x v="15"/>
    <x v="20"/>
  </r>
  <r>
    <s v="NBA"/>
    <s v="gillke01"/>
    <n v="1.03"/>
    <s v="2002-03"/>
    <n v="2003"/>
    <x v="16"/>
    <x v="22"/>
  </r>
  <r>
    <s v="NBA"/>
    <s v="gillke01"/>
    <n v="1.07"/>
    <s v="2003-04"/>
    <n v="2004"/>
    <x v="17"/>
    <x v="30"/>
  </r>
  <r>
    <s v="NBA"/>
    <s v="gillke01"/>
    <n v="0.91219499999999998"/>
    <s v="2004-05"/>
    <n v="2005"/>
    <x v="18"/>
    <x v="29"/>
  </r>
  <r>
    <s v="NBA"/>
    <s v="gillebe01"/>
    <n v="0.1"/>
    <s v="1988-89"/>
    <n v="1989"/>
    <x v="8"/>
    <x v="2"/>
  </r>
  <r>
    <s v="NBA"/>
    <s v="gilliar01"/>
    <n v="0.7"/>
    <s v="1987-88"/>
    <n v="1988"/>
    <x v="7"/>
    <x v="16"/>
  </r>
  <r>
    <s v="NBA"/>
    <s v="gilliar01"/>
    <n v="0.9"/>
    <s v="1988-89"/>
    <n v="1989"/>
    <x v="8"/>
    <x v="16"/>
  </r>
  <r>
    <s v="NBA"/>
    <s v="gilliar01"/>
    <n v="1.1000000000000001"/>
    <s v="1989-90"/>
    <n v="1990"/>
    <x v="33"/>
    <x v="19"/>
  </r>
  <r>
    <s v="NBA"/>
    <s v="gilliar01"/>
    <n v="1.2"/>
    <s v="1990-91"/>
    <n v="1991"/>
    <x v="0"/>
    <x v="25"/>
  </r>
  <r>
    <s v="NBA"/>
    <s v="gilliar01"/>
    <n v="1.35"/>
    <s v="1991-92"/>
    <n v="1992"/>
    <x v="1"/>
    <x v="25"/>
  </r>
  <r>
    <s v="NBA"/>
    <s v="gilliar01"/>
    <n v="2.2999999999999998"/>
    <s v="1992-93"/>
    <n v="1993"/>
    <x v="2"/>
    <x v="25"/>
  </r>
  <r>
    <s v="NBA"/>
    <s v="gilliar01"/>
    <n v="1.2"/>
    <s v="1993-94"/>
    <n v="1994"/>
    <x v="3"/>
    <x v="15"/>
  </r>
  <r>
    <s v="NBA"/>
    <s v="gilliar01"/>
    <n v="1.56"/>
    <s v="1994-95"/>
    <n v="1995"/>
    <x v="4"/>
    <x v="15"/>
  </r>
  <r>
    <s v="NBA"/>
    <s v="gilliar01"/>
    <n v="1.92"/>
    <s v="1995-96"/>
    <n v="1996"/>
    <x v="9"/>
    <x v="15"/>
  </r>
  <r>
    <s v="NBA"/>
    <s v="gilliar01"/>
    <n v="2.3170000000000002"/>
    <s v="1996-97"/>
    <n v="1997"/>
    <x v="10"/>
    <x v="29"/>
  </r>
  <r>
    <s v="NBA"/>
    <s v="gilliar01"/>
    <n v="2.7804000000000002"/>
    <s v="1997-98"/>
    <n v="1998"/>
    <x v="11"/>
    <x v="29"/>
  </r>
  <r>
    <s v="NBA"/>
    <s v="gilliar01"/>
    <n v="3.2440000000000002"/>
    <s v="1998-99"/>
    <n v="1999"/>
    <x v="13"/>
    <x v="29"/>
  </r>
  <r>
    <s v="NBA"/>
    <s v="gilliar01"/>
    <n v="3.7071999999999998"/>
    <s v="1999-00"/>
    <n v="2000"/>
    <x v="14"/>
    <x v="11"/>
  </r>
  <r>
    <s v="NBA"/>
    <s v="gilliar01"/>
    <n v="0.312"/>
    <s v="1999-00"/>
    <n v="2000"/>
    <x v="14"/>
    <x v="32"/>
  </r>
  <r>
    <s v="NBA"/>
    <s v="gilmoar01"/>
    <n v="0.6"/>
    <s v="1984-85"/>
    <n v="1985"/>
    <x v="5"/>
    <x v="23"/>
  </r>
  <r>
    <s v="NBA"/>
    <s v="gilmoar01"/>
    <n v="0.66900000000000004"/>
    <s v="1985-86"/>
    <n v="1986"/>
    <x v="6"/>
    <x v="23"/>
  </r>
  <r>
    <s v="NBA"/>
    <s v="gilmoar01"/>
    <n v="0.86299999999999999"/>
    <s v="1987-88"/>
    <n v="1988"/>
    <x v="7"/>
    <x v="1"/>
  </r>
  <r>
    <s v="NBA"/>
    <s v="ginobma01"/>
    <n v="1.325"/>
    <s v="2002-03"/>
    <n v="2003"/>
    <x v="16"/>
    <x v="23"/>
  </r>
  <r>
    <s v="NBA"/>
    <s v="ginobma01"/>
    <n v="1.4575"/>
    <s v="2003-04"/>
    <n v="2004"/>
    <x v="17"/>
    <x v="23"/>
  </r>
  <r>
    <s v="NBA"/>
    <s v="ginobma01"/>
    <n v="6.6035000000000004"/>
    <s v="2004-05"/>
    <n v="2005"/>
    <x v="18"/>
    <x v="23"/>
  </r>
  <r>
    <s v="NBA"/>
    <s v="ginobma01"/>
    <n v="7.4289370000000003"/>
    <s v="2005-06"/>
    <n v="2006"/>
    <x v="19"/>
    <x v="23"/>
  </r>
  <r>
    <s v="NBA"/>
    <s v="ginobma01"/>
    <n v="8.2543749999999996"/>
    <s v="2006-07"/>
    <n v="2007"/>
    <x v="20"/>
    <x v="23"/>
  </r>
  <r>
    <s v="NBA"/>
    <s v="ginobma01"/>
    <n v="9.0798109999999994"/>
    <s v="2007-08"/>
    <n v="2008"/>
    <x v="21"/>
    <x v="23"/>
  </r>
  <r>
    <s v="NBA"/>
    <s v="ginobma01"/>
    <n v="9.9052480000000003"/>
    <s v="2008-09"/>
    <n v="2009"/>
    <x v="25"/>
    <x v="23"/>
  </r>
  <r>
    <s v="NBA"/>
    <s v="ginobma01"/>
    <n v="10.72813"/>
    <s v="2009-10"/>
    <n v="2010"/>
    <x v="22"/>
    <x v="23"/>
  </r>
  <r>
    <s v="NBA"/>
    <s v="ginobma01"/>
    <n v="11.854583999999999"/>
    <s v="2010-11"/>
    <n v="2011"/>
    <x v="30"/>
    <x v="23"/>
  </r>
  <r>
    <s v="NBA"/>
    <s v="ginobma01"/>
    <n v="12.981038"/>
    <s v="2011-12"/>
    <n v="2012"/>
    <x v="31"/>
    <x v="23"/>
  </r>
  <r>
    <s v="NBA"/>
    <s v="ginobma01"/>
    <n v="14.107492000000001"/>
    <s v="2012-13"/>
    <n v="2013"/>
    <x v="26"/>
    <x v="23"/>
  </r>
  <r>
    <s v="NBA"/>
    <s v="ginobma01"/>
    <n v="7.5"/>
    <s v="2013-14"/>
    <n v="2014"/>
    <x v="27"/>
    <x v="23"/>
  </r>
  <r>
    <s v="NBA"/>
    <s v="ginobma01"/>
    <n v="7"/>
    <s v="2014-15"/>
    <n v="2015"/>
    <x v="28"/>
    <x v="23"/>
  </r>
  <r>
    <s v="NBA"/>
    <s v="ginobma01"/>
    <n v="2.8140000000000001"/>
    <s v="2015-16"/>
    <n v="2016"/>
    <x v="29"/>
    <x v="23"/>
  </r>
  <r>
    <s v="NBA"/>
    <s v="ginobma01"/>
    <n v="14"/>
    <s v="2016-17"/>
    <n v="2017"/>
    <x v="23"/>
    <x v="23"/>
  </r>
  <r>
    <s v="NBA"/>
    <s v="ginobma01"/>
    <n v="2.5"/>
    <s v="2017-18"/>
    <n v="2018"/>
    <x v="24"/>
    <x v="23"/>
  </r>
  <r>
    <s v="NBA"/>
    <s v="giricgo01"/>
    <n v="1.4"/>
    <s v="2002-03"/>
    <n v="2003"/>
    <x v="16"/>
    <x v="17"/>
  </r>
  <r>
    <s v="NBA"/>
    <s v="giricgo01"/>
    <n v="1.54"/>
    <s v="2003-04"/>
    <n v="2004"/>
    <x v="17"/>
    <x v="11"/>
  </r>
  <r>
    <s v="NBA"/>
    <s v="giricgo01"/>
    <n v="4"/>
    <s v="2004-05"/>
    <n v="2005"/>
    <x v="18"/>
    <x v="32"/>
  </r>
  <r>
    <s v="NBA"/>
    <s v="giricgo01"/>
    <n v="4"/>
    <s v="2005-06"/>
    <n v="2006"/>
    <x v="19"/>
    <x v="32"/>
  </r>
  <r>
    <s v="NBA"/>
    <s v="giricgo01"/>
    <n v="4"/>
    <s v="2006-07"/>
    <n v="2007"/>
    <x v="20"/>
    <x v="32"/>
  </r>
  <r>
    <s v="NBA"/>
    <s v="giricgo01"/>
    <n v="4"/>
    <s v="2007-08"/>
    <n v="2008"/>
    <x v="21"/>
    <x v="25"/>
  </r>
  <r>
    <s v="NBA"/>
    <s v="gladnmi01"/>
    <n v="0.24826300000000001"/>
    <s v="2011-12"/>
    <n v="2012"/>
    <x v="31"/>
    <x v="20"/>
  </r>
  <r>
    <s v="NBA"/>
    <s v="glassge01"/>
    <n v="0.57499999999999996"/>
    <s v="1990-91"/>
    <n v="1991"/>
    <x v="0"/>
    <x v="22"/>
  </r>
  <r>
    <s v="NBA"/>
    <s v="glassge01"/>
    <n v="0.70499999999999996"/>
    <s v="1991-92"/>
    <n v="1992"/>
    <x v="1"/>
    <x v="22"/>
  </r>
  <r>
    <s v="NBA"/>
    <s v="glassge01"/>
    <n v="0.90300000000000002"/>
    <s v="1992-93"/>
    <n v="1993"/>
    <x v="2"/>
    <x v="9"/>
  </r>
  <r>
    <s v="NBA"/>
    <s v="glassge01"/>
    <n v="0.47499999999999998"/>
    <s v="1995-96"/>
    <n v="1996"/>
    <x v="9"/>
    <x v="15"/>
  </r>
  <r>
    <s v="NBA"/>
    <s v="gloucge01"/>
    <n v="0.17499999999999999"/>
    <s v="1985-86"/>
    <n v="1986"/>
    <x v="6"/>
    <x v="16"/>
  </r>
  <r>
    <s v="NBA"/>
    <s v="glovedi01"/>
    <n v="0.89339999999999997"/>
    <s v="1999-00"/>
    <n v="2000"/>
    <x v="14"/>
    <x v="7"/>
  </r>
  <r>
    <s v="NBA"/>
    <s v="glovedi01"/>
    <n v="0.96048"/>
    <s v="2000-01"/>
    <n v="2001"/>
    <x v="12"/>
    <x v="7"/>
  </r>
  <r>
    <s v="NBA"/>
    <s v="glovedi01"/>
    <n v="1.0274399999999999"/>
    <s v="2001-02"/>
    <n v="2002"/>
    <x v="15"/>
    <x v="7"/>
  </r>
  <r>
    <s v="NBA"/>
    <s v="glovedi01"/>
    <n v="1.5843119999999999"/>
    <s v="2002-03"/>
    <n v="2003"/>
    <x v="16"/>
    <x v="7"/>
  </r>
  <r>
    <s v="NBA"/>
    <s v="glovedi01"/>
    <n v="1"/>
    <s v="2003-04"/>
    <n v="2004"/>
    <x v="17"/>
    <x v="7"/>
  </r>
  <r>
    <s v="NBA"/>
    <s v="glovedi01"/>
    <n v="0.16308500000000001"/>
    <s v="2005-06"/>
    <n v="2006"/>
    <x v="19"/>
    <x v="12"/>
  </r>
  <r>
    <s v="NBA"/>
    <s v="glynian01"/>
    <n v="0.16106100000000001"/>
    <s v="2006-07"/>
    <n v="2007"/>
    <x v="20"/>
    <x v="8"/>
  </r>
  <r>
    <s v="NBA"/>
    <s v="gminsmi01"/>
    <n v="0.35"/>
    <s v="1984-85"/>
    <n v="1985"/>
    <x v="5"/>
    <x v="15"/>
  </r>
  <r>
    <s v="NBA"/>
    <s v="gminsmi01"/>
    <n v="0.7"/>
    <s v="1985-86"/>
    <n v="1986"/>
    <x v="6"/>
    <x v="15"/>
  </r>
  <r>
    <s v="NBA"/>
    <s v="gminsmi01"/>
    <n v="0.67500000000000004"/>
    <s v="1987-88"/>
    <n v="1988"/>
    <x v="7"/>
    <x v="25"/>
  </r>
  <r>
    <s v="NBA"/>
    <s v="gminsmi01"/>
    <n v="0.67500000000000004"/>
    <s v="1988-89"/>
    <n v="1989"/>
    <x v="8"/>
    <x v="25"/>
  </r>
  <r>
    <s v="NBA"/>
    <s v="gminsmi01"/>
    <n v="1.7"/>
    <s v="1989-90"/>
    <n v="1990"/>
    <x v="33"/>
    <x v="25"/>
  </r>
  <r>
    <s v="NBA"/>
    <s v="gminsmi01"/>
    <n v="1.65"/>
    <s v="1990-91"/>
    <n v="1991"/>
    <x v="0"/>
    <x v="19"/>
  </r>
  <r>
    <s v="NBA"/>
    <s v="gminsmi01"/>
    <n v="1.85"/>
    <s v="1991-92"/>
    <n v="1992"/>
    <x v="1"/>
    <x v="19"/>
  </r>
  <r>
    <s v="NBA"/>
    <s v="gminsmi01"/>
    <n v="1.415"/>
    <s v="1992-93"/>
    <n v="1993"/>
    <x v="2"/>
    <x v="19"/>
  </r>
  <r>
    <s v="NBA"/>
    <s v="gminsmi01"/>
    <n v="1.85"/>
    <s v="1993-94"/>
    <n v="1994"/>
    <x v="3"/>
    <x v="19"/>
  </r>
  <r>
    <s v="NBA"/>
    <s v="gminsmi01"/>
    <n v="1"/>
    <s v="1994-95"/>
    <n v="1995"/>
    <x v="4"/>
    <x v="29"/>
  </r>
  <r>
    <s v="NBA"/>
    <s v="goberru01"/>
    <n v="1.0788"/>
    <s v="2013-14"/>
    <n v="2014"/>
    <x v="27"/>
    <x v="32"/>
  </r>
  <r>
    <s v="NBA"/>
    <s v="goberru01"/>
    <n v="1.1274"/>
    <s v="2014-15"/>
    <n v="2015"/>
    <x v="28"/>
    <x v="32"/>
  </r>
  <r>
    <s v="NBA"/>
    <s v="goberru01"/>
    <n v="1.17588"/>
    <s v="2015-16"/>
    <n v="2016"/>
    <x v="29"/>
    <x v="32"/>
  </r>
  <r>
    <s v="NBA"/>
    <s v="goberru01"/>
    <n v="2.1212879999999998"/>
    <s v="2016-17"/>
    <n v="2017"/>
    <x v="23"/>
    <x v="32"/>
  </r>
  <r>
    <s v="NBA"/>
    <s v="goberru01"/>
    <n v="21.974719"/>
    <s v="2017-18"/>
    <n v="2018"/>
    <x v="24"/>
    <x v="32"/>
  </r>
  <r>
    <s v="NBA"/>
    <s v="godfrda01"/>
    <n v="0.1"/>
    <s v="1991-92"/>
    <n v="1992"/>
    <x v="1"/>
    <x v="22"/>
  </r>
  <r>
    <s v="NBA"/>
    <s v="goldwan01"/>
    <n v="0.25"/>
    <s v="1996-97"/>
    <n v="1997"/>
    <x v="10"/>
    <x v="19"/>
  </r>
  <r>
    <s v="NBA"/>
    <s v="goldwan01"/>
    <n v="0.33"/>
    <s v="1997-98"/>
    <n v="1998"/>
    <x v="11"/>
    <x v="4"/>
  </r>
  <r>
    <s v="NBA"/>
    <s v="goldwan01"/>
    <n v="0.13992499999999999"/>
    <s v="2002-03"/>
    <n v="2003"/>
    <x v="16"/>
    <x v="23"/>
  </r>
  <r>
    <s v="NBA"/>
    <s v="goldwan01"/>
    <n v="0.116713"/>
    <s v="2004-05"/>
    <n v="2005"/>
    <x v="18"/>
    <x v="29"/>
  </r>
  <r>
    <s v="NBA"/>
    <s v="goldwan01"/>
    <n v="7.4651999999999996E-2"/>
    <s v="2005-06"/>
    <n v="2006"/>
    <x v="19"/>
    <x v="10"/>
  </r>
  <r>
    <s v="NBA"/>
    <s v="gomesry01"/>
    <n v="0.42876199999999998"/>
    <s v="2005-06"/>
    <n v="2006"/>
    <x v="19"/>
    <x v="1"/>
  </r>
  <r>
    <s v="NBA"/>
    <s v="gomesry01"/>
    <n v="0.66420900000000005"/>
    <s v="2006-07"/>
    <n v="2007"/>
    <x v="20"/>
    <x v="1"/>
  </r>
  <r>
    <s v="NBA"/>
    <s v="gomesry01"/>
    <n v="0.77061000000000002"/>
    <s v="2007-08"/>
    <n v="2008"/>
    <x v="21"/>
    <x v="22"/>
  </r>
  <r>
    <s v="NBA"/>
    <s v="gomesry01"/>
    <n v="3.65"/>
    <s v="2008-09"/>
    <n v="2009"/>
    <x v="25"/>
    <x v="22"/>
  </r>
  <r>
    <s v="NBA"/>
    <s v="gomesry01"/>
    <n v="3.8675000000000002"/>
    <s v="2009-10"/>
    <n v="2010"/>
    <x v="22"/>
    <x v="22"/>
  </r>
  <r>
    <s v="NBA"/>
    <s v="gomesry01"/>
    <n v="4"/>
    <s v="2010-11"/>
    <n v="2011"/>
    <x v="30"/>
    <x v="10"/>
  </r>
  <r>
    <s v="NBA"/>
    <s v="gomesry01"/>
    <n v="4"/>
    <s v="2011-12"/>
    <n v="2012"/>
    <x v="31"/>
    <x v="10"/>
  </r>
  <r>
    <s v="NBA"/>
    <s v="gomesry01"/>
    <n v="4"/>
    <s v="2012-13"/>
    <n v="2013"/>
    <x v="26"/>
    <x v="10"/>
  </r>
  <r>
    <s v="NBA"/>
    <s v="gomesry01"/>
    <n v="1.1864589999999999"/>
    <s v="2013-14"/>
    <n v="2014"/>
    <x v="27"/>
    <x v="8"/>
  </r>
  <r>
    <s v="NBA"/>
    <s v="gondrgr01"/>
    <n v="0.125"/>
    <s v="1988-89"/>
    <n v="1989"/>
    <x v="8"/>
    <x v="10"/>
  </r>
  <r>
    <s v="NBA"/>
    <s v="goodedr01"/>
    <n v="2.7949199999999998"/>
    <s v="2002-03"/>
    <n v="2003"/>
    <x v="16"/>
    <x v="17"/>
  </r>
  <r>
    <s v="NBA"/>
    <s v="goodedr01"/>
    <n v="3.0045600000000001"/>
    <s v="2003-04"/>
    <n v="2004"/>
    <x v="17"/>
    <x v="11"/>
  </r>
  <r>
    <s v="NBA"/>
    <s v="goodedr01"/>
    <n v="3.21408"/>
    <s v="2004-05"/>
    <n v="2005"/>
    <x v="18"/>
    <x v="28"/>
  </r>
  <r>
    <s v="NBA"/>
    <s v="goodedr01"/>
    <n v="4.0658110000000001"/>
    <s v="2005-06"/>
    <n v="2006"/>
    <x v="19"/>
    <x v="28"/>
  </r>
  <r>
    <s v="NBA"/>
    <s v="goodedr01"/>
    <n v="6.6454019999999998"/>
    <s v="2006-07"/>
    <n v="2007"/>
    <x v="20"/>
    <x v="28"/>
  </r>
  <r>
    <s v="NBA"/>
    <s v="goodedr01"/>
    <n v="6.4534159999999998"/>
    <s v="2007-08"/>
    <n v="2008"/>
    <x v="21"/>
    <x v="30"/>
  </r>
  <r>
    <s v="NBA"/>
    <s v="goodedr01"/>
    <n v="7.1511829999999996"/>
    <s v="2008-09"/>
    <n v="2009"/>
    <x v="25"/>
    <x v="2"/>
  </r>
  <r>
    <s v="NBA"/>
    <s v="goodedr01"/>
    <n v="4.5"/>
    <s v="2009-10"/>
    <n v="2010"/>
    <x v="22"/>
    <x v="10"/>
  </r>
  <r>
    <s v="NBA"/>
    <s v="goodedr01"/>
    <n v="5.76"/>
    <s v="2010-11"/>
    <n v="2011"/>
    <x v="30"/>
    <x v="29"/>
  </r>
  <r>
    <s v="NBA"/>
    <s v="goodedr01"/>
    <n v="6.2262000000000004"/>
    <s v="2011-12"/>
    <n v="2012"/>
    <x v="31"/>
    <x v="29"/>
  </r>
  <r>
    <s v="NBA"/>
    <s v="goodedr01"/>
    <n v="6.6874000000000002"/>
    <s v="2012-13"/>
    <n v="2013"/>
    <x v="26"/>
    <x v="29"/>
  </r>
  <r>
    <s v="NBA"/>
    <s v="goodedr01"/>
    <n v="6.68"/>
    <s v="2014-15"/>
    <n v="2015"/>
    <x v="28"/>
    <x v="29"/>
  </r>
  <r>
    <s v="NBA"/>
    <s v="goodedr01"/>
    <n v="1.448"/>
    <s v="2014-15"/>
    <n v="2015"/>
    <x v="28"/>
    <x v="26"/>
  </r>
  <r>
    <s v="NBA"/>
    <s v="goodedr01"/>
    <n v="3.3"/>
    <s v="2015-16"/>
    <n v="2016"/>
    <x v="29"/>
    <x v="26"/>
  </r>
  <r>
    <s v="NBA"/>
    <s v="goodrst01"/>
    <n v="4.529E-3"/>
    <s v="1999-00"/>
    <n v="2000"/>
    <x v="14"/>
    <x v="25"/>
  </r>
  <r>
    <s v="NBA"/>
    <s v="goodrst01"/>
    <n v="0.46584999999999999"/>
    <s v="2001-02"/>
    <n v="2002"/>
    <x v="15"/>
    <x v="15"/>
  </r>
  <r>
    <s v="NBA"/>
    <s v="goodwar01"/>
    <n v="1.0644"/>
    <s v="2013-14"/>
    <n v="2014"/>
    <x v="27"/>
    <x v="16"/>
  </r>
  <r>
    <s v="NBA"/>
    <s v="goodwar01"/>
    <n v="1.1122799999999999"/>
    <s v="2014-15"/>
    <n v="2015"/>
    <x v="28"/>
    <x v="16"/>
  </r>
  <r>
    <s v="NBA"/>
    <s v="goodwar01"/>
    <n v="1.1601600000000001"/>
    <s v="2015-16"/>
    <n v="2016"/>
    <x v="29"/>
    <x v="16"/>
  </r>
  <r>
    <s v="NBA"/>
    <s v="goodwar01"/>
    <n v="2.0940889999999999"/>
    <s v="2016-17"/>
    <n v="2017"/>
    <x v="23"/>
    <x v="16"/>
  </r>
  <r>
    <s v="NBA"/>
    <s v="goodwar01"/>
    <n v="0.194494"/>
    <s v="2016-17"/>
    <n v="2017"/>
    <x v="23"/>
    <x v="15"/>
  </r>
  <r>
    <s v="NBA"/>
    <s v="goodwar01"/>
    <n v="9.5600000000000004E-2"/>
    <s v="2016-17"/>
    <n v="2017"/>
    <x v="23"/>
    <x v="24"/>
  </r>
  <r>
    <s v="NBA"/>
    <s v="gordoaa01"/>
    <n v="3.9920399999999998"/>
    <s v="2014-15"/>
    <n v="2015"/>
    <x v="28"/>
    <x v="11"/>
  </r>
  <r>
    <s v="NBA"/>
    <s v="gordoaa01"/>
    <n v="4.1716800000000003"/>
    <s v="2015-16"/>
    <n v="2016"/>
    <x v="29"/>
    <x v="11"/>
  </r>
  <r>
    <s v="NBA"/>
    <s v="gordoaa01"/>
    <n v="4.3513200000000003"/>
    <s v="2016-17"/>
    <n v="2017"/>
    <x v="23"/>
    <x v="11"/>
  </r>
  <r>
    <s v="NBA"/>
    <s v="gordoaa01"/>
    <n v="5.5044199999999996"/>
    <s v="2017-18"/>
    <n v="2018"/>
    <x v="24"/>
    <x v="11"/>
  </r>
  <r>
    <s v="NBA"/>
    <s v="gordobe01"/>
    <n v="3.35832"/>
    <s v="2004-05"/>
    <n v="2005"/>
    <x v="18"/>
    <x v="30"/>
  </r>
  <r>
    <s v="NBA"/>
    <s v="gordobe01"/>
    <n v="3.6101999999999999"/>
    <s v="2005-06"/>
    <n v="2006"/>
    <x v="19"/>
    <x v="30"/>
  </r>
  <r>
    <s v="NBA"/>
    <s v="gordobe01"/>
    <n v="3.8620800000000002"/>
    <s v="2006-07"/>
    <n v="2007"/>
    <x v="20"/>
    <x v="30"/>
  </r>
  <r>
    <s v="NBA"/>
    <s v="gordobe01"/>
    <n v="4.8816689999999996"/>
    <s v="2007-08"/>
    <n v="2008"/>
    <x v="21"/>
    <x v="30"/>
  </r>
  <r>
    <s v="NBA"/>
    <s v="gordobe01"/>
    <n v="6.4047499999999999"/>
    <s v="2008-09"/>
    <n v="2009"/>
    <x v="25"/>
    <x v="30"/>
  </r>
  <r>
    <s v="NBA"/>
    <s v="gordobe01"/>
    <n v="10"/>
    <s v="2009-10"/>
    <n v="2010"/>
    <x v="22"/>
    <x v="9"/>
  </r>
  <r>
    <s v="NBA"/>
    <s v="gordobe01"/>
    <n v="10.8"/>
    <s v="2010-11"/>
    <n v="2011"/>
    <x v="30"/>
    <x v="9"/>
  </r>
  <r>
    <s v="NBA"/>
    <s v="gordobe01"/>
    <n v="11.6"/>
    <s v="2011-12"/>
    <n v="2012"/>
    <x v="31"/>
    <x v="9"/>
  </r>
  <r>
    <s v="NBA"/>
    <s v="gordobe01"/>
    <n v="12.4"/>
    <s v="2012-13"/>
    <n v="2013"/>
    <x v="26"/>
    <x v="19"/>
  </r>
  <r>
    <s v="NBA"/>
    <s v="gordobe01"/>
    <n v="13.2"/>
    <s v="2013-14"/>
    <n v="2014"/>
    <x v="27"/>
    <x v="19"/>
  </r>
  <r>
    <s v="NBA"/>
    <s v="gordobe01"/>
    <n v="4.5"/>
    <s v="2014-15"/>
    <n v="2015"/>
    <x v="28"/>
    <x v="11"/>
  </r>
  <r>
    <s v="NBA"/>
    <s v="gordodr01"/>
    <n v="0.04"/>
    <s v="2014-15"/>
    <n v="2015"/>
    <x v="28"/>
    <x v="25"/>
  </r>
  <r>
    <s v="NBA"/>
    <s v="gordoer01"/>
    <n v="2.6232000000000002"/>
    <s v="2008-09"/>
    <n v="2009"/>
    <x v="25"/>
    <x v="10"/>
  </r>
  <r>
    <s v="NBA"/>
    <s v="gordoer01"/>
    <n v="2.8198799999999999"/>
    <s v="2009-10"/>
    <n v="2010"/>
    <x v="22"/>
    <x v="10"/>
  </r>
  <r>
    <s v="NBA"/>
    <s v="gordoer01"/>
    <n v="3.01668"/>
    <s v="2010-11"/>
    <n v="2011"/>
    <x v="30"/>
    <x v="10"/>
  </r>
  <r>
    <s v="NBA"/>
    <s v="gordoer01"/>
    <n v="3.8311839999999999"/>
    <s v="2011-12"/>
    <n v="2012"/>
    <x v="31"/>
    <x v="27"/>
  </r>
  <r>
    <s v="NBA"/>
    <s v="gordoer01"/>
    <n v="13.668749999999999"/>
    <s v="2012-13"/>
    <n v="2013"/>
    <x v="26"/>
    <x v="27"/>
  </r>
  <r>
    <s v="NBA"/>
    <s v="gordoer01"/>
    <n v="14.283844"/>
    <s v="2013-14"/>
    <n v="2014"/>
    <x v="27"/>
    <x v="24"/>
  </r>
  <r>
    <s v="NBA"/>
    <s v="gordoer01"/>
    <n v="14.898937999999999"/>
    <s v="2014-15"/>
    <n v="2015"/>
    <x v="28"/>
    <x v="24"/>
  </r>
  <r>
    <s v="NBA"/>
    <s v="gordoer01"/>
    <n v="15.514030999999999"/>
    <s v="2015-16"/>
    <n v="2016"/>
    <x v="29"/>
    <x v="24"/>
  </r>
  <r>
    <s v="NBA"/>
    <s v="gordoer01"/>
    <n v="12.385363999999999"/>
    <s v="2016-17"/>
    <n v="2017"/>
    <x v="23"/>
    <x v="12"/>
  </r>
  <r>
    <s v="NBA"/>
    <s v="gordoer01"/>
    <n v="12.943020000000001"/>
    <s v="2017-18"/>
    <n v="2018"/>
    <x v="24"/>
    <x v="12"/>
  </r>
  <r>
    <s v="NBA"/>
    <s v="gordola01"/>
    <n v="0.2"/>
    <s v="1985-86"/>
    <n v="1986"/>
    <x v="6"/>
    <x v="10"/>
  </r>
  <r>
    <s v="NBA"/>
    <s v="gortama01"/>
    <n v="0.42716300000000001"/>
    <s v="2007-08"/>
    <n v="2008"/>
    <x v="21"/>
    <x v="11"/>
  </r>
  <r>
    <s v="NBA"/>
    <s v="gortama01"/>
    <n v="0.71151699999999996"/>
    <s v="2008-09"/>
    <n v="2009"/>
    <x v="25"/>
    <x v="11"/>
  </r>
  <r>
    <s v="NBA"/>
    <s v="gortama01"/>
    <n v="5.8540000000000001"/>
    <s v="2009-10"/>
    <n v="2010"/>
    <x v="22"/>
    <x v="11"/>
  </r>
  <r>
    <s v="NBA"/>
    <s v="gortama01"/>
    <n v="6.3223200000000004"/>
    <s v="2010-11"/>
    <n v="2011"/>
    <x v="30"/>
    <x v="16"/>
  </r>
  <r>
    <s v="NBA"/>
    <s v="gortama01"/>
    <n v="6.7906399999999998"/>
    <s v="2011-12"/>
    <n v="2012"/>
    <x v="31"/>
    <x v="16"/>
  </r>
  <r>
    <s v="NBA"/>
    <s v="gortama01"/>
    <n v="7.2589600000000001"/>
    <s v="2012-13"/>
    <n v="2013"/>
    <x v="26"/>
    <x v="16"/>
  </r>
  <r>
    <s v="NBA"/>
    <s v="gortama01"/>
    <n v="7.7272800000000004"/>
    <s v="2013-14"/>
    <n v="2014"/>
    <x v="27"/>
    <x v="26"/>
  </r>
  <r>
    <s v="NBA"/>
    <s v="gortama01"/>
    <n v="10.434782"/>
    <s v="2014-15"/>
    <n v="2015"/>
    <x v="28"/>
    <x v="26"/>
  </r>
  <r>
    <s v="NBA"/>
    <s v="gortama01"/>
    <n v="11.217390999999999"/>
    <s v="2015-16"/>
    <n v="2016"/>
    <x v="29"/>
    <x v="26"/>
  </r>
  <r>
    <s v="NBA"/>
    <s v="gortama01"/>
    <n v="12"/>
    <s v="2016-17"/>
    <n v="2017"/>
    <x v="23"/>
    <x v="26"/>
  </r>
  <r>
    <s v="NBA"/>
    <s v="gortama01"/>
    <n v="12.782609000000001"/>
    <s v="2017-18"/>
    <n v="2018"/>
    <x v="24"/>
    <x v="26"/>
  </r>
  <r>
    <s v="NBA"/>
    <s v="goudean01"/>
    <n v="0.47360400000000002"/>
    <s v="2011-12"/>
    <n v="2012"/>
    <x v="31"/>
    <x v="3"/>
  </r>
  <r>
    <s v="NBA"/>
    <s v="goudean01"/>
    <n v="0.2006"/>
    <s v="2015-16"/>
    <n v="2016"/>
    <x v="29"/>
    <x v="12"/>
  </r>
  <r>
    <s v="NBA"/>
    <s v="grahagr01"/>
    <n v="0.7"/>
    <s v="1993-94"/>
    <n v="1994"/>
    <x v="3"/>
    <x v="25"/>
  </r>
  <r>
    <s v="NBA"/>
    <s v="grahagr01"/>
    <n v="0.91"/>
    <s v="1994-95"/>
    <n v="1995"/>
    <x v="4"/>
    <x v="25"/>
  </r>
  <r>
    <s v="NBA"/>
    <s v="grahagr01"/>
    <n v="1.1200000000000001"/>
    <s v="1995-96"/>
    <n v="1996"/>
    <x v="9"/>
    <x v="15"/>
  </r>
  <r>
    <s v="NBA"/>
    <s v="grahagr01"/>
    <n v="1.33"/>
    <s v="1996-97"/>
    <n v="1997"/>
    <x v="10"/>
    <x v="8"/>
  </r>
  <r>
    <s v="NBA"/>
    <s v="grahagr01"/>
    <n v="1.54"/>
    <s v="1997-98"/>
    <n v="1998"/>
    <x v="11"/>
    <x v="28"/>
  </r>
  <r>
    <s v="NBA"/>
    <s v="grahajo01"/>
    <n v="1.3884000000000001"/>
    <s v="2005-06"/>
    <n v="2006"/>
    <x v="19"/>
    <x v="13"/>
  </r>
  <r>
    <s v="NBA"/>
    <s v="grahajo01"/>
    <n v="1.49244"/>
    <s v="2006-07"/>
    <n v="2007"/>
    <x v="20"/>
    <x v="13"/>
  </r>
  <r>
    <s v="NBA"/>
    <s v="grahajo01"/>
    <n v="1.5966"/>
    <s v="2007-08"/>
    <n v="2008"/>
    <x v="21"/>
    <x v="13"/>
  </r>
  <r>
    <s v="NBA"/>
    <s v="grahajo01"/>
    <n v="2.4491839999999998"/>
    <s v="2008-09"/>
    <n v="2009"/>
    <x v="25"/>
    <x v="13"/>
  </r>
  <r>
    <s v="NBA"/>
    <s v="grahajo01"/>
    <n v="0.88488100000000003"/>
    <s v="2009-10"/>
    <n v="2010"/>
    <x v="22"/>
    <x v="4"/>
  </r>
  <r>
    <s v="NBA"/>
    <s v="grahajo01"/>
    <n v="0.99268000000000001"/>
    <s v="2010-11"/>
    <n v="2011"/>
    <x v="30"/>
    <x v="28"/>
  </r>
  <r>
    <s v="NBA"/>
    <s v="grahapa01"/>
    <n v="0.125"/>
    <s v="1991-92"/>
    <n v="1992"/>
    <x v="1"/>
    <x v="7"/>
  </r>
  <r>
    <s v="NBA"/>
    <s v="grahapa01"/>
    <n v="0.5"/>
    <s v="1992-93"/>
    <n v="1993"/>
    <x v="2"/>
    <x v="7"/>
  </r>
  <r>
    <s v="NBA"/>
    <s v="grahapa01"/>
    <n v="0.6"/>
    <s v="1993-94"/>
    <n v="1994"/>
    <x v="3"/>
    <x v="7"/>
  </r>
  <r>
    <s v="NBA"/>
    <s v="grahast01"/>
    <n v="4.863E-2"/>
    <s v="2005-06"/>
    <n v="2006"/>
    <x v="19"/>
    <x v="12"/>
  </r>
  <r>
    <s v="NBA"/>
    <s v="grahast01"/>
    <n v="0.25920399999999999"/>
    <s v="2006-07"/>
    <n v="2007"/>
    <x v="20"/>
    <x v="0"/>
  </r>
  <r>
    <s v="NBA"/>
    <s v="grahast01"/>
    <n v="0.77061000000000002"/>
    <s v="2007-08"/>
    <n v="2008"/>
    <x v="21"/>
    <x v="31"/>
  </r>
  <r>
    <s v="NBA"/>
    <s v="grahast01"/>
    <n v="0.82626900000000003"/>
    <s v="2008-09"/>
    <n v="2009"/>
    <x v="25"/>
    <x v="31"/>
  </r>
  <r>
    <s v="NBA"/>
    <s v="grahast01"/>
    <n v="0.88488100000000003"/>
    <s v="2009-10"/>
    <n v="2010"/>
    <x v="22"/>
    <x v="19"/>
  </r>
  <r>
    <s v="NBA"/>
    <s v="grahast01"/>
    <n v="0.99268000000000001"/>
    <s v="2010-11"/>
    <n v="2011"/>
    <x v="30"/>
    <x v="15"/>
  </r>
  <r>
    <s v="NBA"/>
    <s v="grahatr01"/>
    <n v="7.4999999999999997E-2"/>
    <s v="2015-16"/>
    <n v="2016"/>
    <x v="29"/>
    <x v="32"/>
  </r>
  <r>
    <s v="NBA"/>
    <s v="grahatr01"/>
    <n v="0.54347100000000004"/>
    <s v="2016-17"/>
    <n v="2017"/>
    <x v="23"/>
    <x v="19"/>
  </r>
  <r>
    <s v="NBA"/>
    <s v="grahatr01"/>
    <n v="1.312611"/>
    <s v="2017-18"/>
    <n v="2018"/>
    <x v="24"/>
    <x v="19"/>
  </r>
  <r>
    <s v="NBA"/>
    <s v="grandji01"/>
    <n v="0.115"/>
    <s v="1990-91"/>
    <n v="1991"/>
    <x v="0"/>
    <x v="6"/>
  </r>
  <r>
    <s v="NBA"/>
    <s v="grandro01"/>
    <n v="0.1"/>
    <s v="1988-89"/>
    <n v="1989"/>
    <x v="8"/>
    <x v="1"/>
  </r>
  <r>
    <s v="NBA"/>
    <s v="grandro01"/>
    <n v="1.4999999999999999E-2"/>
    <s v="1992-93"/>
    <n v="1993"/>
    <x v="2"/>
    <x v="11"/>
  </r>
  <r>
    <s v="NBA"/>
    <s v="grandro01"/>
    <n v="0.15"/>
    <s v="1994-95"/>
    <n v="1995"/>
    <x v="4"/>
    <x v="14"/>
  </r>
  <r>
    <s v="NBA"/>
    <s v="grandro01"/>
    <n v="0.22500000000000001"/>
    <s v="1995-96"/>
    <n v="1996"/>
    <x v="9"/>
    <x v="20"/>
  </r>
  <r>
    <s v="NBA"/>
    <s v="grandro01"/>
    <n v="0.27224999999999999"/>
    <s v="1997-98"/>
    <n v="1998"/>
    <x v="11"/>
    <x v="14"/>
  </r>
  <r>
    <s v="NBA"/>
    <s v="grangda01"/>
    <n v="1.3189200000000001"/>
    <s v="2005-06"/>
    <n v="2006"/>
    <x v="19"/>
    <x v="31"/>
  </r>
  <r>
    <s v="NBA"/>
    <s v="grangda01"/>
    <n v="1.4177999999999999"/>
    <s v="2006-07"/>
    <n v="2007"/>
    <x v="20"/>
    <x v="31"/>
  </r>
  <r>
    <s v="NBA"/>
    <s v="grangda01"/>
    <n v="1.5167999999999999"/>
    <s v="2007-08"/>
    <n v="2008"/>
    <x v="21"/>
    <x v="31"/>
  </r>
  <r>
    <s v="NBA"/>
    <s v="grangda01"/>
    <n v="2.3298049999999999"/>
    <s v="2008-09"/>
    <n v="2009"/>
    <x v="25"/>
    <x v="31"/>
  </r>
  <r>
    <s v="NBA"/>
    <s v="grangda01"/>
    <n v="9.9305000000000003"/>
    <s v="2009-10"/>
    <n v="2010"/>
    <x v="22"/>
    <x v="31"/>
  </r>
  <r>
    <s v="NBA"/>
    <s v="grangda01"/>
    <n v="10.973202000000001"/>
    <s v="2010-11"/>
    <n v="2011"/>
    <x v="30"/>
    <x v="31"/>
  </r>
  <r>
    <s v="NBA"/>
    <s v="grangda01"/>
    <n v="12.015904000000001"/>
    <s v="2011-12"/>
    <n v="2012"/>
    <x v="31"/>
    <x v="31"/>
  </r>
  <r>
    <s v="NBA"/>
    <s v="grangda01"/>
    <n v="13.058605999999999"/>
    <s v="2012-13"/>
    <n v="2013"/>
    <x v="26"/>
    <x v="31"/>
  </r>
  <r>
    <s v="NBA"/>
    <s v="grangda01"/>
    <n v="14.021788000000001"/>
    <s v="2013-14"/>
    <n v="2014"/>
    <x v="27"/>
    <x v="25"/>
  </r>
  <r>
    <s v="NBA"/>
    <s v="grangda01"/>
    <n v="2.077"/>
    <s v="2014-15"/>
    <n v="2015"/>
    <x v="28"/>
    <x v="16"/>
  </r>
  <r>
    <s v="NBA"/>
    <s v="grangda01"/>
    <n v="2.1704650000000001"/>
    <s v="2015-16"/>
    <n v="2016"/>
    <x v="29"/>
    <x v="9"/>
  </r>
  <r>
    <s v="NBA"/>
    <s v="grantbr01"/>
    <n v="0.80800000000000005"/>
    <s v="1994-95"/>
    <n v="1995"/>
    <x v="4"/>
    <x v="2"/>
  </r>
  <r>
    <s v="NBA"/>
    <s v="grantbr01"/>
    <n v="1.05"/>
    <s v="1995-96"/>
    <n v="1996"/>
    <x v="9"/>
    <x v="2"/>
  </r>
  <r>
    <s v="NBA"/>
    <s v="grantbr01"/>
    <n v="1.2929999999999999"/>
    <s v="1996-97"/>
    <n v="1997"/>
    <x v="10"/>
    <x v="2"/>
  </r>
  <r>
    <s v="NBA"/>
    <s v="grantbr01"/>
    <n v="5"/>
    <s v="1997-98"/>
    <n v="1998"/>
    <x v="11"/>
    <x v="0"/>
  </r>
  <r>
    <s v="NBA"/>
    <s v="grantbr01"/>
    <n v="6"/>
    <s v="1998-99"/>
    <n v="1999"/>
    <x v="13"/>
    <x v="0"/>
  </r>
  <r>
    <s v="NBA"/>
    <s v="grantbr01"/>
    <n v="7.6808620000000003"/>
    <s v="1999-00"/>
    <n v="2000"/>
    <x v="14"/>
    <x v="0"/>
  </r>
  <r>
    <s v="NBA"/>
    <s v="grantbr01"/>
    <n v="8.9"/>
    <s v="2000-01"/>
    <n v="2001"/>
    <x v="12"/>
    <x v="20"/>
  </r>
  <r>
    <s v="NBA"/>
    <s v="grantbr01"/>
    <n v="9.9250760000000007"/>
    <s v="2001-02"/>
    <n v="2002"/>
    <x v="15"/>
    <x v="20"/>
  </r>
  <r>
    <s v="NBA"/>
    <s v="grantbr01"/>
    <n v="11.027862000000001"/>
    <s v="2002-03"/>
    <n v="2003"/>
    <x v="16"/>
    <x v="20"/>
  </r>
  <r>
    <s v="NBA"/>
    <s v="grantbr01"/>
    <n v="12.130648000000001"/>
    <s v="2003-04"/>
    <n v="2004"/>
    <x v="17"/>
    <x v="20"/>
  </r>
  <r>
    <s v="NBA"/>
    <s v="grantbr01"/>
    <n v="13.233434000000001"/>
    <s v="2004-05"/>
    <n v="2005"/>
    <x v="18"/>
    <x v="3"/>
  </r>
  <r>
    <s v="NBA"/>
    <s v="grantbr01"/>
    <n v="14.336220000000001"/>
    <s v="2005-06"/>
    <n v="2006"/>
    <x v="19"/>
    <x v="3"/>
  </r>
  <r>
    <s v="NBA"/>
    <s v="grantbr01"/>
    <n v="1.67"/>
    <s v="2005-06"/>
    <n v="2006"/>
    <x v="19"/>
    <x v="16"/>
  </r>
  <r>
    <s v="NBA"/>
    <s v="grantbr01"/>
    <n v="14.84808"/>
    <s v="2006-07"/>
    <n v="2007"/>
    <x v="20"/>
    <x v="3"/>
  </r>
  <r>
    <s v="NBA"/>
    <s v="grantbr01"/>
    <n v="1.9388700000000001"/>
    <s v="2006-07"/>
    <n v="2007"/>
    <x v="20"/>
    <x v="1"/>
  </r>
  <r>
    <s v="NBA"/>
    <s v="grantga01"/>
    <n v="0.25"/>
    <s v="1988-89"/>
    <n v="1989"/>
    <x v="8"/>
    <x v="10"/>
  </r>
  <r>
    <s v="NBA"/>
    <s v="grantga01"/>
    <n v="0.53"/>
    <s v="1990-91"/>
    <n v="1991"/>
    <x v="0"/>
    <x v="10"/>
  </r>
  <r>
    <s v="NBA"/>
    <s v="grantga01"/>
    <n v="0.92800000000000005"/>
    <s v="1991-92"/>
    <n v="1992"/>
    <x v="1"/>
    <x v="10"/>
  </r>
  <r>
    <s v="NBA"/>
    <s v="grantga01"/>
    <n v="1.1279999999999999"/>
    <s v="1992-93"/>
    <n v="1993"/>
    <x v="2"/>
    <x v="10"/>
  </r>
  <r>
    <s v="NBA"/>
    <s v="grantga01"/>
    <n v="1.1279999999999999"/>
    <s v="1993-94"/>
    <n v="1994"/>
    <x v="3"/>
    <x v="10"/>
  </r>
  <r>
    <s v="NBA"/>
    <s v="grantga01"/>
    <n v="1.1000000000000001"/>
    <s v="1994-95"/>
    <n v="1995"/>
    <x v="4"/>
    <x v="10"/>
  </r>
  <r>
    <s v="NBA"/>
    <s v="grantga01"/>
    <n v="0.5"/>
    <s v="1995-96"/>
    <n v="1996"/>
    <x v="9"/>
    <x v="14"/>
  </r>
  <r>
    <s v="NBA"/>
    <s v="grantga01"/>
    <n v="0.5"/>
    <s v="1996-97"/>
    <n v="1997"/>
    <x v="10"/>
    <x v="20"/>
  </r>
  <r>
    <s v="NBA"/>
    <s v="grantga01"/>
    <n v="0.6"/>
    <s v="1997-98"/>
    <n v="1998"/>
    <x v="11"/>
    <x v="2"/>
  </r>
  <r>
    <s v="NBA"/>
    <s v="grantga01"/>
    <n v="1"/>
    <s v="1998-99"/>
    <n v="1999"/>
    <x v="13"/>
    <x v="0"/>
  </r>
  <r>
    <s v="NBA"/>
    <s v="grantga01"/>
    <n v="1.2"/>
    <s v="1999-00"/>
    <n v="2000"/>
    <x v="14"/>
    <x v="0"/>
  </r>
  <r>
    <s v="NBA"/>
    <s v="grantga01"/>
    <n v="1"/>
    <s v="2000-01"/>
    <n v="2001"/>
    <x v="12"/>
    <x v="0"/>
  </r>
  <r>
    <s v="NBA"/>
    <s v="grantga01"/>
    <n v="0.316969"/>
    <s v="2000-01"/>
    <n v="2001"/>
    <x v="12"/>
    <x v="28"/>
  </r>
  <r>
    <s v="NBA"/>
    <s v="grantgr01"/>
    <n v="0.3"/>
    <s v="1990-91"/>
    <n v="1991"/>
    <x v="0"/>
    <x v="14"/>
  </r>
  <r>
    <s v="NBA"/>
    <s v="grantgr01"/>
    <n v="0.27"/>
    <s v="1992-93"/>
    <n v="1993"/>
    <x v="2"/>
    <x v="25"/>
  </r>
  <r>
    <s v="NBA"/>
    <s v="grantgr01"/>
    <n v="0.15"/>
    <s v="1994-95"/>
    <n v="1995"/>
    <x v="4"/>
    <x v="11"/>
  </r>
  <r>
    <s v="NBA"/>
    <s v="grantha01"/>
    <n v="0.42499999999999999"/>
    <s v="1988-89"/>
    <n v="1989"/>
    <x v="8"/>
    <x v="18"/>
  </r>
  <r>
    <s v="NBA"/>
    <s v="grantha01"/>
    <n v="0.47499999999999998"/>
    <s v="1990-91"/>
    <n v="1991"/>
    <x v="0"/>
    <x v="18"/>
  </r>
  <r>
    <s v="NBA"/>
    <s v="grantha01"/>
    <n v="0.45"/>
    <s v="1991-92"/>
    <n v="1992"/>
    <x v="1"/>
    <x v="18"/>
  </r>
  <r>
    <s v="NBA"/>
    <s v="grantha01"/>
    <n v="1.625"/>
    <s v="1992-93"/>
    <n v="1993"/>
    <x v="2"/>
    <x v="18"/>
  </r>
  <r>
    <s v="NBA"/>
    <s v="grantha01"/>
    <n v="2.4289999999999998"/>
    <s v="1993-94"/>
    <n v="1994"/>
    <x v="3"/>
    <x v="0"/>
  </r>
  <r>
    <s v="NBA"/>
    <s v="grantha01"/>
    <n v="2.99"/>
    <s v="1994-95"/>
    <n v="1995"/>
    <x v="4"/>
    <x v="0"/>
  </r>
  <r>
    <s v="NBA"/>
    <s v="grantha01"/>
    <n v="3.5510000000000002"/>
    <s v="1995-96"/>
    <n v="1996"/>
    <x v="9"/>
    <x v="0"/>
  </r>
  <r>
    <s v="NBA"/>
    <s v="grantha01"/>
    <n v="4.1109999999999998"/>
    <s v="1996-97"/>
    <n v="1997"/>
    <x v="10"/>
    <x v="18"/>
  </r>
  <r>
    <s v="NBA"/>
    <s v="grantha01"/>
    <n v="4.671875"/>
    <s v="1997-98"/>
    <n v="1998"/>
    <x v="11"/>
    <x v="26"/>
  </r>
  <r>
    <s v="NBA"/>
    <s v="grantha01"/>
    <n v="1"/>
    <s v="1998-99"/>
    <n v="1999"/>
    <x v="13"/>
    <x v="25"/>
  </r>
  <r>
    <s v="NBA"/>
    <s v="grantha01"/>
    <n v="1.2"/>
    <s v="1999-00"/>
    <n v="2000"/>
    <x v="14"/>
    <x v="11"/>
  </r>
  <r>
    <s v="NBA"/>
    <s v="grantho01"/>
    <n v="0.5"/>
    <s v="1987-88"/>
    <n v="1988"/>
    <x v="7"/>
    <x v="30"/>
  </r>
  <r>
    <s v="NBA"/>
    <s v="grantho01"/>
    <n v="0.38"/>
    <s v="1988-89"/>
    <n v="1989"/>
    <x v="8"/>
    <x v="30"/>
  </r>
  <r>
    <s v="NBA"/>
    <s v="grantho01"/>
    <n v="1"/>
    <s v="1990-91"/>
    <n v="1991"/>
    <x v="0"/>
    <x v="30"/>
  </r>
  <r>
    <s v="NBA"/>
    <s v="grantho01"/>
    <n v="1.75"/>
    <s v="1991-92"/>
    <n v="1992"/>
    <x v="1"/>
    <x v="30"/>
  </r>
  <r>
    <s v="NBA"/>
    <s v="grantho01"/>
    <n v="1.9"/>
    <s v="1992-93"/>
    <n v="1993"/>
    <x v="2"/>
    <x v="30"/>
  </r>
  <r>
    <s v="NBA"/>
    <s v="grantho01"/>
    <n v="1.95"/>
    <s v="1993-94"/>
    <n v="1994"/>
    <x v="3"/>
    <x v="30"/>
  </r>
  <r>
    <s v="NBA"/>
    <s v="grantho01"/>
    <n v="2.125"/>
    <s v="1994-95"/>
    <n v="1995"/>
    <x v="4"/>
    <x v="11"/>
  </r>
  <r>
    <s v="NBA"/>
    <s v="grantho01"/>
    <n v="2.7629999999999999"/>
    <s v="1995-96"/>
    <n v="1996"/>
    <x v="9"/>
    <x v="11"/>
  </r>
  <r>
    <s v="NBA"/>
    <s v="grantho01"/>
    <n v="14.856999999999999"/>
    <s v="1996-97"/>
    <n v="1997"/>
    <x v="10"/>
    <x v="11"/>
  </r>
  <r>
    <s v="NBA"/>
    <s v="grantho01"/>
    <n v="14.285714"/>
    <s v="1997-98"/>
    <n v="1998"/>
    <x v="11"/>
    <x v="11"/>
  </r>
  <r>
    <s v="NBA"/>
    <s v="grantho01"/>
    <n v="7.843"/>
    <s v="1998-99"/>
    <n v="1999"/>
    <x v="13"/>
    <x v="11"/>
  </r>
  <r>
    <s v="NBA"/>
    <s v="grantho01"/>
    <n v="5.9523809999999999"/>
    <s v="1999-00"/>
    <n v="2000"/>
    <x v="14"/>
    <x v="8"/>
  </r>
  <r>
    <s v="NBA"/>
    <s v="grantho01"/>
    <n v="6.5"/>
    <s v="2000-01"/>
    <n v="2001"/>
    <x v="12"/>
    <x v="3"/>
  </r>
  <r>
    <s v="NBA"/>
    <s v="grantho01"/>
    <n v="2.4195799999999998"/>
    <s v="2001-02"/>
    <n v="2002"/>
    <x v="15"/>
    <x v="11"/>
  </r>
  <r>
    <s v="NBA"/>
    <s v="grantho01"/>
    <n v="2.6615380000000002"/>
    <s v="2002-03"/>
    <n v="2003"/>
    <x v="16"/>
    <x v="11"/>
  </r>
  <r>
    <s v="NBA"/>
    <s v="grantho01"/>
    <n v="1.07"/>
    <s v="2003-04"/>
    <n v="2004"/>
    <x v="17"/>
    <x v="3"/>
  </r>
  <r>
    <s v="NBA"/>
    <s v="grantje01"/>
    <n v="0.88487899999999997"/>
    <s v="2014-15"/>
    <n v="2015"/>
    <x v="28"/>
    <x v="25"/>
  </r>
  <r>
    <s v="NBA"/>
    <s v="grantje01"/>
    <n v="0.845059"/>
    <s v="2015-16"/>
    <n v="2016"/>
    <x v="29"/>
    <x v="25"/>
  </r>
  <r>
    <s v="NBA"/>
    <s v="grantje01"/>
    <n v="0.98043100000000005"/>
    <s v="2016-17"/>
    <n v="2017"/>
    <x v="23"/>
    <x v="8"/>
  </r>
  <r>
    <s v="NBA"/>
    <s v="grantje01"/>
    <n v="1.524305"/>
    <s v="2017-18"/>
    <n v="2018"/>
    <x v="24"/>
    <x v="8"/>
  </r>
  <r>
    <s v="NBA"/>
    <s v="grantje02"/>
    <n v="1.57236"/>
    <s v="2015-16"/>
    <n v="2016"/>
    <x v="29"/>
    <x v="14"/>
  </r>
  <r>
    <s v="NBA"/>
    <s v="grantje02"/>
    <n v="1.6430400000000001"/>
    <s v="2016-17"/>
    <n v="2017"/>
    <x v="23"/>
    <x v="30"/>
  </r>
  <r>
    <s v="NBA"/>
    <s v="grantje02"/>
    <n v="1.71384"/>
    <s v="2017-18"/>
    <n v="2018"/>
    <x v="24"/>
    <x v="30"/>
  </r>
  <r>
    <s v="NBA"/>
    <s v="grantjo01"/>
    <n v="0.15"/>
    <s v="1993-94"/>
    <n v="1994"/>
    <x v="3"/>
    <x v="21"/>
  </r>
  <r>
    <s v="NBA"/>
    <s v="grantpa01"/>
    <n v="0.78539999999999999"/>
    <s v="1997-98"/>
    <n v="1998"/>
    <x v="11"/>
    <x v="22"/>
  </r>
  <r>
    <s v="NBA"/>
    <s v="grantpa01"/>
    <n v="0.90324000000000004"/>
    <s v="1998-99"/>
    <n v="1999"/>
    <x v="13"/>
    <x v="29"/>
  </r>
  <r>
    <s v="NBA"/>
    <s v="grantpa01"/>
    <n v="1.02108"/>
    <s v="1999-00"/>
    <n v="2000"/>
    <x v="14"/>
    <x v="29"/>
  </r>
  <r>
    <s v="NBA"/>
    <s v="grantpa01"/>
    <n v="0.35058099999999998"/>
    <s v="2003-04"/>
    <n v="2004"/>
    <x v="17"/>
    <x v="32"/>
  </r>
  <r>
    <s v="NBA"/>
    <s v="grayaa01"/>
    <n v="0.42716300000000001"/>
    <s v="2007-08"/>
    <n v="2008"/>
    <x v="21"/>
    <x v="30"/>
  </r>
  <r>
    <s v="NBA"/>
    <s v="grayaa01"/>
    <n v="0.71151699999999996"/>
    <s v="2008-09"/>
    <n v="2009"/>
    <x v="25"/>
    <x v="30"/>
  </r>
  <r>
    <s v="NBA"/>
    <s v="grayaa01"/>
    <n v="1.000497"/>
    <s v="2009-10"/>
    <n v="2010"/>
    <x v="22"/>
    <x v="27"/>
  </r>
  <r>
    <s v="NBA"/>
    <s v="grayaa01"/>
    <n v="1.02884"/>
    <s v="2010-11"/>
    <n v="2011"/>
    <x v="30"/>
    <x v="27"/>
  </r>
  <r>
    <s v="NBA"/>
    <s v="grayaa01"/>
    <n v="2.5"/>
    <s v="2011-12"/>
    <n v="2012"/>
    <x v="31"/>
    <x v="13"/>
  </r>
  <r>
    <s v="NBA"/>
    <s v="grayaa01"/>
    <n v="2.5750000000000002"/>
    <s v="2012-13"/>
    <n v="2013"/>
    <x v="26"/>
    <x v="13"/>
  </r>
  <r>
    <s v="NBA"/>
    <s v="grayaa01"/>
    <n v="2.6908750000000001"/>
    <s v="2013-14"/>
    <n v="2014"/>
    <x v="27"/>
    <x v="13"/>
  </r>
  <r>
    <s v="NBA"/>
    <s v="grayaa01"/>
    <n v="1.2279850000000001"/>
    <s v="2014-15"/>
    <n v="2015"/>
    <x v="28"/>
    <x v="9"/>
  </r>
  <r>
    <s v="NBA"/>
    <s v="grayaa01"/>
    <n v="0.45205899999999999"/>
    <s v="2015-16"/>
    <n v="2016"/>
    <x v="29"/>
    <x v="9"/>
  </r>
  <r>
    <s v="NBA"/>
    <s v="grayaa01"/>
    <n v="0.45205899999999999"/>
    <s v="2016-17"/>
    <n v="2017"/>
    <x v="23"/>
    <x v="9"/>
  </r>
  <r>
    <s v="NBA"/>
    <s v="grayde01"/>
    <n v="0.1502"/>
    <s v="1996-97"/>
    <n v="1997"/>
    <x v="10"/>
    <x v="2"/>
  </r>
  <r>
    <s v="NBA"/>
    <s v="grayde01"/>
    <n v="8.8222999999999996E-2"/>
    <s v="1999-00"/>
    <n v="2000"/>
    <x v="14"/>
    <x v="12"/>
  </r>
  <r>
    <s v="NBA"/>
    <s v="grayed01"/>
    <n v="0.72384000000000004"/>
    <s v="1997-98"/>
    <n v="1998"/>
    <x v="11"/>
    <x v="7"/>
  </r>
  <r>
    <s v="NBA"/>
    <s v="grayed01"/>
    <n v="0.83243999999999996"/>
    <s v="1998-99"/>
    <n v="1999"/>
    <x v="13"/>
    <x v="7"/>
  </r>
  <r>
    <s v="NBA"/>
    <s v="grayed01"/>
    <n v="0.94103999999999999"/>
    <s v="1999-00"/>
    <n v="2000"/>
    <x v="14"/>
    <x v="12"/>
  </r>
  <r>
    <s v="NBA"/>
    <s v="grayjo01"/>
    <n v="0.10137599999999999"/>
    <s v="2017-18"/>
    <n v="2018"/>
    <x v="24"/>
    <x v="16"/>
  </r>
  <r>
    <s v="NBA"/>
    <s v="grayst01"/>
    <n v="0.14319999999999999"/>
    <s v="1985-86"/>
    <n v="1986"/>
    <x v="6"/>
    <x v="31"/>
  </r>
  <r>
    <s v="NBA"/>
    <s v="grayst01"/>
    <n v="0.2"/>
    <s v="1987-88"/>
    <n v="1988"/>
    <x v="7"/>
    <x v="31"/>
  </r>
  <r>
    <s v="NBA"/>
    <s v="grayst01"/>
    <n v="0.25"/>
    <s v="1988-89"/>
    <n v="1989"/>
    <x v="8"/>
    <x v="31"/>
  </r>
  <r>
    <s v="NBA"/>
    <s v="grayst01"/>
    <n v="0.52"/>
    <s v="1991-92"/>
    <n v="1992"/>
    <x v="1"/>
    <x v="14"/>
  </r>
  <r>
    <s v="NBA"/>
    <s v="graysy01"/>
    <n v="0.16"/>
    <s v="1988-89"/>
    <n v="1989"/>
    <x v="8"/>
    <x v="20"/>
  </r>
  <r>
    <s v="NBA"/>
    <s v="grayeje01"/>
    <n v="0.4"/>
    <s v="1988-89"/>
    <n v="1989"/>
    <x v="8"/>
    <x v="29"/>
  </r>
  <r>
    <s v="NBA"/>
    <s v="grayeje01"/>
    <n v="0.60499999999999998"/>
    <s v="1990-91"/>
    <n v="1991"/>
    <x v="0"/>
    <x v="29"/>
  </r>
  <r>
    <s v="NBA"/>
    <s v="grayeje01"/>
    <n v="0.95"/>
    <s v="1991-92"/>
    <n v="1992"/>
    <x v="1"/>
    <x v="29"/>
  </r>
  <r>
    <s v="NBA"/>
    <s v="grayeje01"/>
    <n v="0.55000000000000004"/>
    <s v="1992-93"/>
    <n v="1993"/>
    <x v="2"/>
    <x v="21"/>
  </r>
  <r>
    <s v="NBA"/>
    <s v="grayeje01"/>
    <n v="0.71499999999999997"/>
    <s v="1993-94"/>
    <n v="1994"/>
    <x v="3"/>
    <x v="21"/>
  </r>
  <r>
    <s v="NBA"/>
    <s v="greenac01"/>
    <n v="0.12875"/>
    <s v="1985-86"/>
    <n v="1986"/>
    <x v="6"/>
    <x v="3"/>
  </r>
  <r>
    <s v="NBA"/>
    <s v="greenac01"/>
    <n v="0.21875"/>
    <s v="1987-88"/>
    <n v="1988"/>
    <x v="7"/>
    <x v="3"/>
  </r>
  <r>
    <s v="NBA"/>
    <s v="greenac01"/>
    <n v="0.26900000000000002"/>
    <s v="1988-89"/>
    <n v="1989"/>
    <x v="8"/>
    <x v="3"/>
  </r>
  <r>
    <s v="NBA"/>
    <s v="greenac01"/>
    <n v="1.5"/>
    <s v="1989-90"/>
    <n v="1990"/>
    <x v="33"/>
    <x v="3"/>
  </r>
  <r>
    <s v="NBA"/>
    <s v="greenac01"/>
    <n v="1.75"/>
    <s v="1990-91"/>
    <n v="1991"/>
    <x v="0"/>
    <x v="3"/>
  </r>
  <r>
    <s v="NBA"/>
    <s v="greenac01"/>
    <n v="1.75"/>
    <s v="1991-92"/>
    <n v="1992"/>
    <x v="1"/>
    <x v="3"/>
  </r>
  <r>
    <s v="NBA"/>
    <s v="greenac01"/>
    <n v="1.75"/>
    <s v="1992-93"/>
    <n v="1993"/>
    <x v="2"/>
    <x v="3"/>
  </r>
  <r>
    <s v="NBA"/>
    <s v="greenac01"/>
    <n v="1.885"/>
    <s v="1993-94"/>
    <n v="1994"/>
    <x v="3"/>
    <x v="16"/>
  </r>
  <r>
    <s v="NBA"/>
    <s v="greenac01"/>
    <n v="6.4725999999999999"/>
    <s v="1994-95"/>
    <n v="1995"/>
    <x v="4"/>
    <x v="16"/>
  </r>
  <r>
    <s v="NBA"/>
    <s v="greenac01"/>
    <n v="6.4729999999999999"/>
    <s v="1995-96"/>
    <n v="1996"/>
    <x v="9"/>
    <x v="16"/>
  </r>
  <r>
    <s v="NBA"/>
    <s v="greenac01"/>
    <n v="4.851"/>
    <s v="1996-97"/>
    <n v="1997"/>
    <x v="10"/>
    <x v="6"/>
  </r>
  <r>
    <s v="NBA"/>
    <s v="greenac01"/>
    <n v="5.0950879999999996"/>
    <s v="1997-98"/>
    <n v="1998"/>
    <x v="11"/>
    <x v="6"/>
  </r>
  <r>
    <s v="NBA"/>
    <s v="greenac01"/>
    <n v="5.1250879999999999"/>
    <s v="1998-99"/>
    <n v="1999"/>
    <x v="13"/>
    <x v="6"/>
  </r>
  <r>
    <s v="NBA"/>
    <s v="greenac01"/>
    <n v="1.7"/>
    <s v="1999-00"/>
    <n v="2000"/>
    <x v="14"/>
    <x v="3"/>
  </r>
  <r>
    <s v="NBA"/>
    <s v="greenac01"/>
    <n v="2.25"/>
    <s v="2000-01"/>
    <n v="2001"/>
    <x v="12"/>
    <x v="20"/>
  </r>
  <r>
    <s v="NBA"/>
    <s v="greenda02"/>
    <n v="0.45758799999999999"/>
    <s v="2009-10"/>
    <n v="2010"/>
    <x v="22"/>
    <x v="28"/>
  </r>
  <r>
    <s v="NBA"/>
    <s v="greenda02"/>
    <n v="9.4154000000000002E-2"/>
    <s v="2010-11"/>
    <n v="2011"/>
    <x v="30"/>
    <x v="23"/>
  </r>
  <r>
    <s v="NBA"/>
    <s v="greenda02"/>
    <n v="0.85438899999999995"/>
    <s v="2011-12"/>
    <n v="2012"/>
    <x v="31"/>
    <x v="23"/>
  </r>
  <r>
    <s v="NBA"/>
    <s v="greenda02"/>
    <n v="3.5"/>
    <s v="2012-13"/>
    <n v="2013"/>
    <x v="26"/>
    <x v="23"/>
  </r>
  <r>
    <s v="NBA"/>
    <s v="greenda02"/>
    <n v="3.7625000000000002"/>
    <s v="2013-14"/>
    <n v="2014"/>
    <x v="27"/>
    <x v="23"/>
  </r>
  <r>
    <s v="NBA"/>
    <s v="greenda02"/>
    <n v="4.0250000000000004"/>
    <s v="2014-15"/>
    <n v="2015"/>
    <x v="28"/>
    <x v="23"/>
  </r>
  <r>
    <s v="NBA"/>
    <s v="greenda02"/>
    <n v="10"/>
    <s v="2015-16"/>
    <n v="2016"/>
    <x v="29"/>
    <x v="23"/>
  </r>
  <r>
    <s v="NBA"/>
    <s v="greenda02"/>
    <n v="10"/>
    <s v="2016-17"/>
    <n v="2017"/>
    <x v="23"/>
    <x v="23"/>
  </r>
  <r>
    <s v="NBA"/>
    <s v="greenda02"/>
    <n v="10"/>
    <s v="2017-18"/>
    <n v="2018"/>
    <x v="24"/>
    <x v="23"/>
  </r>
  <r>
    <s v="NBA"/>
    <s v="greende01"/>
    <n v="0.39876200000000001"/>
    <s v="2005-06"/>
    <n v="2006"/>
    <x v="19"/>
    <x v="3"/>
  </r>
  <r>
    <s v="NBA"/>
    <s v="greendr01"/>
    <n v="0.85"/>
    <s v="2012-13"/>
    <n v="2013"/>
    <x v="26"/>
    <x v="21"/>
  </r>
  <r>
    <s v="NBA"/>
    <s v="greendr01"/>
    <n v="0.87549999999999994"/>
    <s v="2013-14"/>
    <n v="2014"/>
    <x v="27"/>
    <x v="21"/>
  </r>
  <r>
    <s v="NBA"/>
    <s v="greendr01"/>
    <n v="0.91524300000000003"/>
    <s v="2014-15"/>
    <n v="2015"/>
    <x v="28"/>
    <x v="21"/>
  </r>
  <r>
    <s v="NBA"/>
    <s v="greendr01"/>
    <n v="14.3"/>
    <s v="2015-16"/>
    <n v="2016"/>
    <x v="29"/>
    <x v="21"/>
  </r>
  <r>
    <s v="NBA"/>
    <s v="greendr01"/>
    <n v="15.330435"/>
    <s v="2016-17"/>
    <n v="2017"/>
    <x v="23"/>
    <x v="21"/>
  </r>
  <r>
    <s v="NBA"/>
    <s v="greendr01"/>
    <n v="16.399999999999999"/>
    <s v="2017-18"/>
    <n v="2018"/>
    <x v="24"/>
    <x v="21"/>
  </r>
  <r>
    <s v="NBA"/>
    <s v="greener01"/>
    <n v="0.50733600000000001"/>
    <s v="2014-15"/>
    <n v="2015"/>
    <x v="28"/>
    <x v="4"/>
  </r>
  <r>
    <s v="NBA"/>
    <s v="greener01"/>
    <n v="0.1"/>
    <s v="2015-16"/>
    <n v="2016"/>
    <x v="29"/>
    <x v="4"/>
  </r>
  <r>
    <s v="NBA"/>
    <s v="greener01"/>
    <n v="9.9418000000000006E-2"/>
    <s v="2015-16"/>
    <n v="2016"/>
    <x v="29"/>
    <x v="32"/>
  </r>
  <r>
    <s v="NBA"/>
    <s v="greenge01"/>
    <n v="1.2530399999999999"/>
    <s v="2005-06"/>
    <n v="2006"/>
    <x v="19"/>
    <x v="1"/>
  </r>
  <r>
    <s v="NBA"/>
    <s v="greenge01"/>
    <n v="1.347"/>
    <s v="2006-07"/>
    <n v="2007"/>
    <x v="20"/>
    <x v="1"/>
  </r>
  <r>
    <s v="NBA"/>
    <s v="greenge01"/>
    <n v="1.44096"/>
    <s v="2007-08"/>
    <n v="2008"/>
    <x v="21"/>
    <x v="12"/>
  </r>
  <r>
    <s v="NBA"/>
    <s v="greenge01"/>
    <n v="0.85495699999999997"/>
    <s v="2008-09"/>
    <n v="2009"/>
    <x v="25"/>
    <x v="6"/>
  </r>
  <r>
    <s v="NBA"/>
    <s v="greenge01"/>
    <n v="0.44318099999999999"/>
    <s v="2011-12"/>
    <n v="2012"/>
    <x v="31"/>
    <x v="15"/>
  </r>
  <r>
    <s v="NBA"/>
    <s v="greenge01"/>
    <n v="7.3817999999999995E-2"/>
    <s v="2011-12"/>
    <n v="2012"/>
    <x v="31"/>
    <x v="3"/>
  </r>
  <r>
    <s v="NBA"/>
    <s v="greenge01"/>
    <n v="3.5"/>
    <s v="2012-13"/>
    <n v="2013"/>
    <x v="26"/>
    <x v="31"/>
  </r>
  <r>
    <s v="NBA"/>
    <s v="greenge01"/>
    <n v="3.5"/>
    <s v="2013-14"/>
    <n v="2014"/>
    <x v="27"/>
    <x v="16"/>
  </r>
  <r>
    <s v="NBA"/>
    <s v="greenge01"/>
    <n v="3.5"/>
    <s v="2014-15"/>
    <n v="2015"/>
    <x v="28"/>
    <x v="16"/>
  </r>
  <r>
    <s v="NBA"/>
    <s v="greenge01"/>
    <n v="1.3560000000000001"/>
    <s v="2015-16"/>
    <n v="2016"/>
    <x v="29"/>
    <x v="20"/>
  </r>
  <r>
    <s v="NBA"/>
    <s v="greenge01"/>
    <n v="1.410598"/>
    <s v="2016-17"/>
    <n v="2017"/>
    <x v="23"/>
    <x v="1"/>
  </r>
  <r>
    <s v="NBA"/>
    <s v="greenge01"/>
    <n v="0.87285400000000002"/>
    <s v="2017-18"/>
    <n v="2018"/>
    <x v="24"/>
    <x v="12"/>
  </r>
  <r>
    <s v="NBA"/>
    <s v="greenja01"/>
    <n v="5.9686000000000003E-2"/>
    <s v="2014-15"/>
    <n v="2015"/>
    <x v="28"/>
    <x v="17"/>
  </r>
  <r>
    <s v="NBA"/>
    <s v="greenja01"/>
    <n v="0.845059"/>
    <s v="2015-16"/>
    <n v="2016"/>
    <x v="29"/>
    <x v="17"/>
  </r>
  <r>
    <s v="NBA"/>
    <s v="greenja01"/>
    <n v="0.98043100000000005"/>
    <s v="2016-17"/>
    <n v="2017"/>
    <x v="23"/>
    <x v="17"/>
  </r>
  <r>
    <s v="NBA"/>
    <s v="greenja01"/>
    <n v="8.5333330000000007"/>
    <s v="2017-18"/>
    <n v="2018"/>
    <x v="24"/>
    <x v="17"/>
  </r>
  <r>
    <s v="NBA"/>
    <s v="greenje02"/>
    <n v="3.0581999999999998"/>
    <s v="2007-08"/>
    <n v="2008"/>
    <x v="21"/>
    <x v="8"/>
  </r>
  <r>
    <s v="NBA"/>
    <s v="greenje02"/>
    <n v="3.2876400000000001"/>
    <s v="2008-09"/>
    <n v="2009"/>
    <x v="25"/>
    <x v="8"/>
  </r>
  <r>
    <s v="NBA"/>
    <s v="greenje02"/>
    <n v="3.5169600000000001"/>
    <s v="2009-10"/>
    <n v="2010"/>
    <x v="22"/>
    <x v="8"/>
  </r>
  <r>
    <s v="NBA"/>
    <s v="greenje02"/>
    <n v="4.4559879999999996"/>
    <s v="2010-11"/>
    <n v="2011"/>
    <x v="30"/>
    <x v="1"/>
  </r>
  <r>
    <s v="NBA"/>
    <s v="greenje02"/>
    <n v="8.3849999999999998"/>
    <s v="2012-13"/>
    <n v="2013"/>
    <x v="26"/>
    <x v="1"/>
  </r>
  <r>
    <s v="NBA"/>
    <s v="greenje02"/>
    <n v="8.9649999999999999"/>
    <s v="2013-14"/>
    <n v="2014"/>
    <x v="27"/>
    <x v="1"/>
  </r>
  <r>
    <s v="NBA"/>
    <s v="greenje02"/>
    <n v="9.4450000000000003"/>
    <s v="2014-15"/>
    <n v="2015"/>
    <x v="28"/>
    <x v="17"/>
  </r>
  <r>
    <s v="NBA"/>
    <s v="greenje02"/>
    <n v="9.1999999999999993"/>
    <s v="2015-16"/>
    <n v="2016"/>
    <x v="29"/>
    <x v="10"/>
  </r>
  <r>
    <s v="NBA"/>
    <s v="greenje02"/>
    <n v="15"/>
    <s v="2016-17"/>
    <n v="2017"/>
    <x v="23"/>
    <x v="11"/>
  </r>
  <r>
    <s v="NBA"/>
    <s v="greenje02"/>
    <n v="2.1169549999999999"/>
    <s v="2017-18"/>
    <n v="2018"/>
    <x v="24"/>
    <x v="28"/>
  </r>
  <r>
    <s v="NBA"/>
    <s v="greenke02"/>
    <n v="0.24563299999999999"/>
    <s v="1985-86"/>
    <n v="1986"/>
    <x v="6"/>
    <x v="18"/>
  </r>
  <r>
    <s v="NBA"/>
    <s v="greenli01"/>
    <n v="0.14000000000000001"/>
    <s v="1992-93"/>
    <n v="1993"/>
    <x v="2"/>
    <x v="11"/>
  </r>
  <r>
    <s v="NBA"/>
    <s v="greenli01"/>
    <n v="0.25"/>
    <s v="1993-94"/>
    <n v="1994"/>
    <x v="3"/>
    <x v="11"/>
  </r>
  <r>
    <s v="NBA"/>
    <s v="greenli01"/>
    <n v="0.2475"/>
    <s v="1996-97"/>
    <n v="1997"/>
    <x v="10"/>
    <x v="9"/>
  </r>
  <r>
    <s v="NBA"/>
    <s v="greenri01"/>
    <n v="0.255"/>
    <s v="1984-85"/>
    <n v="1985"/>
    <x v="5"/>
    <x v="32"/>
  </r>
  <r>
    <s v="NBA"/>
    <s v="greenri01"/>
    <n v="0.25"/>
    <s v="1985-86"/>
    <n v="1986"/>
    <x v="6"/>
    <x v="32"/>
  </r>
  <r>
    <s v="NBA"/>
    <s v="greenri01"/>
    <n v="0.312"/>
    <s v="1987-88"/>
    <n v="1988"/>
    <x v="7"/>
    <x v="32"/>
  </r>
  <r>
    <s v="NBA"/>
    <s v="greenri01"/>
    <n v="0.3"/>
    <s v="1988-89"/>
    <n v="1989"/>
    <x v="8"/>
    <x v="19"/>
  </r>
  <r>
    <s v="NBA"/>
    <s v="greenri01"/>
    <n v="0.12"/>
    <s v="1990-91"/>
    <n v="1991"/>
    <x v="0"/>
    <x v="25"/>
  </r>
  <r>
    <s v="NBA"/>
    <s v="greenri01"/>
    <n v="0.315"/>
    <s v="1991-92"/>
    <n v="1992"/>
    <x v="1"/>
    <x v="1"/>
  </r>
  <r>
    <s v="NBA"/>
    <s v="greenri01"/>
    <n v="0.13"/>
    <s v="1991-92"/>
    <n v="1992"/>
    <x v="1"/>
    <x v="25"/>
  </r>
  <r>
    <s v="NBA"/>
    <s v="greense01"/>
    <n v="0.13"/>
    <s v="1991-92"/>
    <n v="1992"/>
    <x v="1"/>
    <x v="31"/>
  </r>
  <r>
    <s v="NBA"/>
    <s v="greense01"/>
    <n v="0.35499999999999998"/>
    <s v="1992-93"/>
    <n v="1993"/>
    <x v="2"/>
    <x v="31"/>
  </r>
  <r>
    <s v="NBA"/>
    <s v="greense01"/>
    <n v="0.4"/>
    <s v="1993-94"/>
    <n v="1994"/>
    <x v="3"/>
    <x v="25"/>
  </r>
  <r>
    <s v="NBA"/>
    <s v="greensi02"/>
    <n v="0.27500000000000002"/>
    <s v="1984-85"/>
    <n v="1985"/>
    <x v="5"/>
    <x v="30"/>
  </r>
  <r>
    <s v="NBA"/>
    <s v="greensi02"/>
    <n v="0.35"/>
    <s v="1985-86"/>
    <n v="1986"/>
    <x v="6"/>
    <x v="30"/>
  </r>
  <r>
    <s v="NBA"/>
    <s v="greensi02"/>
    <n v="0.4"/>
    <s v="1986-87"/>
    <n v="1987"/>
    <x v="32"/>
    <x v="9"/>
  </r>
  <r>
    <s v="NBA"/>
    <s v="greensi02"/>
    <n v="0.7"/>
    <s v="1987-88"/>
    <n v="1988"/>
    <x v="7"/>
    <x v="14"/>
  </r>
  <r>
    <s v="NBA"/>
    <s v="greensi02"/>
    <n v="0.77500000000000002"/>
    <s v="1988-89"/>
    <n v="1989"/>
    <x v="8"/>
    <x v="14"/>
  </r>
  <r>
    <s v="NBA"/>
    <s v="greensi02"/>
    <n v="0.83699999999999997"/>
    <s v="1990-91"/>
    <n v="1991"/>
    <x v="0"/>
    <x v="23"/>
  </r>
  <r>
    <s v="NBA"/>
    <s v="greensi02"/>
    <n v="1.0629999999999999"/>
    <s v="1991-92"/>
    <n v="1992"/>
    <x v="1"/>
    <x v="23"/>
  </r>
  <r>
    <s v="NBA"/>
    <s v="greensi02"/>
    <n v="1.288"/>
    <s v="1992-93"/>
    <n v="1993"/>
    <x v="2"/>
    <x v="19"/>
  </r>
  <r>
    <s v="NBA"/>
    <s v="greensi02"/>
    <n v="1.512"/>
    <s v="1993-94"/>
    <n v="1994"/>
    <x v="3"/>
    <x v="25"/>
  </r>
  <r>
    <s v="NBA"/>
    <s v="greenta01"/>
    <n v="0.42716300000000001"/>
    <s v="2007-08"/>
    <n v="2008"/>
    <x v="21"/>
    <x v="4"/>
  </r>
  <r>
    <s v="NBA"/>
    <s v="greenwi01"/>
    <n v="0.36693100000000001"/>
    <s v="2003-04"/>
    <n v="2004"/>
    <x v="17"/>
    <x v="25"/>
  </r>
  <r>
    <s v="NBA"/>
    <s v="greenwi01"/>
    <n v="0.62004599999999999"/>
    <s v="2004-05"/>
    <n v="2005"/>
    <x v="18"/>
    <x v="25"/>
  </r>
  <r>
    <s v="NBA"/>
    <s v="greenwi01"/>
    <n v="2.8"/>
    <s v="2006-07"/>
    <n v="2007"/>
    <x v="20"/>
    <x v="25"/>
  </r>
  <r>
    <s v="NBA"/>
    <s v="greenwi01"/>
    <n v="3.0939999999999999"/>
    <s v="2007-08"/>
    <n v="2008"/>
    <x v="21"/>
    <x v="25"/>
  </r>
  <r>
    <s v="NBA"/>
    <s v="greenwi01"/>
    <n v="3.3879999999999999"/>
    <s v="2008-09"/>
    <n v="2009"/>
    <x v="25"/>
    <x v="25"/>
  </r>
  <r>
    <s v="NBA"/>
    <s v="greenwi01"/>
    <n v="3.6819999999999999"/>
    <s v="2009-10"/>
    <n v="2010"/>
    <x v="22"/>
    <x v="25"/>
  </r>
  <r>
    <s v="NBA"/>
    <s v="greenwi01"/>
    <n v="3.976"/>
    <s v="2010-11"/>
    <n v="2011"/>
    <x v="30"/>
    <x v="27"/>
  </r>
  <r>
    <s v="NBA"/>
    <s v="greenwi01"/>
    <n v="1.223166"/>
    <s v="2011-12"/>
    <n v="2012"/>
    <x v="31"/>
    <x v="7"/>
  </r>
  <r>
    <s v="NBA"/>
    <s v="greenwi01"/>
    <n v="1.475106"/>
    <s v="2012-13"/>
    <n v="2013"/>
    <x v="26"/>
    <x v="10"/>
  </r>
  <r>
    <s v="NBA"/>
    <s v="greenwi01"/>
    <n v="1.3995070000000001"/>
    <s v="2013-14"/>
    <n v="2014"/>
    <x v="27"/>
    <x v="10"/>
  </r>
  <r>
    <s v="NBA"/>
    <s v="greenwi01"/>
    <n v="1.4484900000000001"/>
    <s v="2014-15"/>
    <n v="2015"/>
    <x v="28"/>
    <x v="11"/>
  </r>
  <r>
    <s v="NBA"/>
    <s v="greendo01"/>
    <n v="0.97116000000000002"/>
    <s v="2008-09"/>
    <n v="2009"/>
    <x v="25"/>
    <x v="2"/>
  </r>
  <r>
    <s v="NBA"/>
    <s v="greendo01"/>
    <n v="1.044"/>
    <s v="2009-10"/>
    <n v="2010"/>
    <x v="22"/>
    <x v="2"/>
  </r>
  <r>
    <s v="NBA"/>
    <s v="greendo01"/>
    <n v="1.1168400000000001"/>
    <s v="2010-11"/>
    <n v="2011"/>
    <x v="30"/>
    <x v="2"/>
  </r>
  <r>
    <s v="NBA"/>
    <s v="greendo01"/>
    <n v="2.0158960000000001"/>
    <s v="2011-12"/>
    <n v="2012"/>
    <x v="31"/>
    <x v="2"/>
  </r>
  <r>
    <s v="NBA"/>
    <s v="greenor01"/>
    <n v="0.39876200000000001"/>
    <s v="2005-06"/>
    <n v="2006"/>
    <x v="19"/>
    <x v="1"/>
  </r>
  <r>
    <s v="NBA"/>
    <s v="greenor01"/>
    <n v="0.66420900000000005"/>
    <s v="2006-07"/>
    <n v="2007"/>
    <x v="20"/>
    <x v="31"/>
  </r>
  <r>
    <s v="NBA"/>
    <s v="greenor01"/>
    <n v="5.2066000000000001E-2"/>
    <s v="2010-11"/>
    <n v="2011"/>
    <x v="30"/>
    <x v="15"/>
  </r>
  <r>
    <s v="NBA"/>
    <s v="greenda01"/>
    <n v="0.55000000000000004"/>
    <s v="1984-85"/>
    <n v="1985"/>
    <x v="5"/>
    <x v="30"/>
  </r>
  <r>
    <s v="NBA"/>
    <s v="greenda01"/>
    <n v="0.6"/>
    <s v="1985-86"/>
    <n v="1986"/>
    <x v="6"/>
    <x v="23"/>
  </r>
  <r>
    <s v="NBA"/>
    <s v="greenda01"/>
    <n v="0.7"/>
    <s v="1987-88"/>
    <n v="1988"/>
    <x v="7"/>
    <x v="23"/>
  </r>
  <r>
    <s v="NBA"/>
    <s v="greenda01"/>
    <n v="0.7"/>
    <s v="1988-89"/>
    <n v="1989"/>
    <x v="8"/>
    <x v="23"/>
  </r>
  <r>
    <s v="NBA"/>
    <s v="greenda01"/>
    <n v="0.65"/>
    <s v="1990-91"/>
    <n v="1991"/>
    <x v="0"/>
    <x v="23"/>
  </r>
  <r>
    <s v="NBA"/>
    <s v="greenda01"/>
    <n v="0.1"/>
    <s v="1991-92"/>
    <n v="1992"/>
    <x v="1"/>
    <x v="23"/>
  </r>
  <r>
    <s v="NBA"/>
    <s v="greerly01"/>
    <n v="0.66420900000000005"/>
    <s v="2006-07"/>
    <n v="2007"/>
    <x v="20"/>
    <x v="29"/>
  </r>
  <r>
    <s v="NBA"/>
    <s v="gregocl01"/>
    <n v="7.4999999999999997E-2"/>
    <s v="1987-88"/>
    <n v="1988"/>
    <x v="7"/>
    <x v="10"/>
  </r>
  <r>
    <s v="NBA"/>
    <s v="greveke01"/>
    <n v="0.38300000000000001"/>
    <s v="1984-85"/>
    <n v="1985"/>
    <x v="5"/>
    <x v="29"/>
  </r>
  <r>
    <s v="NBA"/>
    <s v="griffad01"/>
    <n v="0.38500000000000001"/>
    <s v="1999-00"/>
    <n v="2000"/>
    <x v="14"/>
    <x v="1"/>
  </r>
  <r>
    <s v="NBA"/>
    <s v="griffad01"/>
    <n v="0.4985"/>
    <s v="2000-01"/>
    <n v="2001"/>
    <x v="12"/>
    <x v="1"/>
  </r>
  <r>
    <s v="NBA"/>
    <s v="griffad01"/>
    <n v="0.56584999999999996"/>
    <s v="2001-02"/>
    <n v="2002"/>
    <x v="15"/>
    <x v="6"/>
  </r>
  <r>
    <s v="NBA"/>
    <s v="griffad01"/>
    <n v="0.63743499999999997"/>
    <s v="2002-03"/>
    <n v="2003"/>
    <x v="16"/>
    <x v="6"/>
  </r>
  <r>
    <s v="NBA"/>
    <s v="griffad01"/>
    <n v="0.75117900000000004"/>
    <s v="2003-04"/>
    <n v="2004"/>
    <x v="17"/>
    <x v="12"/>
  </r>
  <r>
    <s v="NBA"/>
    <s v="griffad01"/>
    <n v="0.87004599999999999"/>
    <s v="2004-05"/>
    <n v="2005"/>
    <x v="18"/>
    <x v="30"/>
  </r>
  <r>
    <s v="NBA"/>
    <s v="griffad01"/>
    <n v="0.76871800000000001"/>
    <s v="2005-06"/>
    <n v="2006"/>
    <x v="19"/>
    <x v="6"/>
  </r>
  <r>
    <s v="NBA"/>
    <s v="griffad01"/>
    <n v="1.4750000000000001"/>
    <s v="2006-07"/>
    <n v="2007"/>
    <x v="20"/>
    <x v="30"/>
  </r>
  <r>
    <s v="NBA"/>
    <s v="griffad01"/>
    <n v="1.593"/>
    <s v="2007-08"/>
    <n v="2008"/>
    <x v="21"/>
    <x v="8"/>
  </r>
  <r>
    <s v="NBA"/>
    <s v="griffad01"/>
    <n v="1.7110000000000001"/>
    <s v="2008-09"/>
    <n v="2009"/>
    <x v="25"/>
    <x v="29"/>
  </r>
  <r>
    <s v="NBA"/>
    <s v="griffbl01"/>
    <n v="4.9834800000000001"/>
    <s v="2009-10"/>
    <n v="2010"/>
    <x v="22"/>
    <x v="10"/>
  </r>
  <r>
    <s v="NBA"/>
    <s v="griffbl01"/>
    <n v="5.3572800000000003"/>
    <s v="2010-11"/>
    <n v="2011"/>
    <x v="30"/>
    <x v="10"/>
  </r>
  <r>
    <s v="NBA"/>
    <s v="griffbl01"/>
    <n v="5.7310800000000004"/>
    <s v="2011-12"/>
    <n v="2012"/>
    <x v="31"/>
    <x v="10"/>
  </r>
  <r>
    <s v="NBA"/>
    <s v="griffbl01"/>
    <n v="7.2268920000000003"/>
    <s v="2012-13"/>
    <n v="2013"/>
    <x v="26"/>
    <x v="10"/>
  </r>
  <r>
    <s v="NBA"/>
    <s v="griffbl01"/>
    <n v="16.441500000000001"/>
    <s v="2013-14"/>
    <n v="2014"/>
    <x v="27"/>
    <x v="10"/>
  </r>
  <r>
    <s v="NBA"/>
    <s v="griffbl01"/>
    <n v="17.674612"/>
    <s v="2014-15"/>
    <n v="2015"/>
    <x v="28"/>
    <x v="10"/>
  </r>
  <r>
    <s v="NBA"/>
    <s v="griffbl01"/>
    <n v="18.907724999999999"/>
    <s v="2015-16"/>
    <n v="2016"/>
    <x v="29"/>
    <x v="10"/>
  </r>
  <r>
    <s v="NBA"/>
    <s v="griffbl01"/>
    <n v="20.140837999999999"/>
    <s v="2016-17"/>
    <n v="2017"/>
    <x v="23"/>
    <x v="10"/>
  </r>
  <r>
    <s v="NBA"/>
    <s v="griffbl01"/>
    <n v="29.727900000000002"/>
    <s v="2017-18"/>
    <n v="2018"/>
    <x v="24"/>
    <x v="9"/>
  </r>
  <r>
    <s v="NBA"/>
    <s v="griffed01"/>
    <n v="2.0110800000000002"/>
    <s v="2001-02"/>
    <n v="2002"/>
    <x v="15"/>
    <x v="12"/>
  </r>
  <r>
    <s v="NBA"/>
    <s v="griffed01"/>
    <n v="2.1619199999999998"/>
    <s v="2002-03"/>
    <n v="2003"/>
    <x v="16"/>
    <x v="12"/>
  </r>
  <r>
    <s v="NBA"/>
    <s v="griffed01"/>
    <n v="2.3127599999999999"/>
    <s v="2003-04"/>
    <n v="2004"/>
    <x v="17"/>
    <x v="12"/>
  </r>
  <r>
    <s v="NBA"/>
    <s v="griffed01"/>
    <n v="0.69504600000000005"/>
    <s v="2004-05"/>
    <n v="2005"/>
    <x v="18"/>
    <x v="22"/>
  </r>
  <r>
    <s v="NBA"/>
    <s v="griffed01"/>
    <n v="2.5"/>
    <s v="2005-06"/>
    <n v="2006"/>
    <x v="19"/>
    <x v="22"/>
  </r>
  <r>
    <s v="NBA"/>
    <s v="griffed01"/>
    <n v="2.7"/>
    <s v="2006-07"/>
    <n v="2007"/>
    <x v="20"/>
    <x v="22"/>
  </r>
  <r>
    <s v="NBA"/>
    <s v="griffed01"/>
    <n v="2.9"/>
    <s v="2007-08"/>
    <n v="2008"/>
    <x v="21"/>
    <x v="22"/>
  </r>
  <r>
    <s v="NBA"/>
    <s v="griffta01"/>
    <n v="0.45758799999999999"/>
    <s v="2009-10"/>
    <n v="2010"/>
    <x v="22"/>
    <x v="16"/>
  </r>
  <r>
    <s v="NBA"/>
    <s v="griffda01"/>
    <n v="0.36299999999999999"/>
    <s v="1984-85"/>
    <n v="1985"/>
    <x v="5"/>
    <x v="32"/>
  </r>
  <r>
    <s v="NBA"/>
    <s v="griffda01"/>
    <n v="0.68500000000000005"/>
    <s v="1987-88"/>
    <n v="1988"/>
    <x v="7"/>
    <x v="32"/>
  </r>
  <r>
    <s v="NBA"/>
    <s v="griffda01"/>
    <n v="0.68500000000000005"/>
    <s v="1988-89"/>
    <n v="1989"/>
    <x v="8"/>
    <x v="32"/>
  </r>
  <r>
    <s v="NBA"/>
    <s v="griffda01"/>
    <n v="0.85"/>
    <s v="1990-91"/>
    <n v="1991"/>
    <x v="0"/>
    <x v="32"/>
  </r>
  <r>
    <s v="NBA"/>
    <s v="griffda01"/>
    <n v="0.85"/>
    <s v="1991-92"/>
    <n v="1992"/>
    <x v="1"/>
    <x v="32"/>
  </r>
  <r>
    <s v="NBA"/>
    <s v="grimmde01"/>
    <n v="0.24199999999999999"/>
    <s v="1997-98"/>
    <n v="1998"/>
    <x v="11"/>
    <x v="2"/>
  </r>
  <r>
    <s v="NBA"/>
    <s v="grunfer01"/>
    <n v="0.25"/>
    <s v="1984-85"/>
    <n v="1985"/>
    <x v="5"/>
    <x v="14"/>
  </r>
  <r>
    <s v="NBA"/>
    <s v="grunfer01"/>
    <n v="0.27500000000000002"/>
    <s v="1985-86"/>
    <n v="1986"/>
    <x v="6"/>
    <x v="14"/>
  </r>
  <r>
    <s v="NBA"/>
    <s v="gudmupe01"/>
    <n v="0.17499999999999999"/>
    <s v="1987-88"/>
    <n v="1988"/>
    <x v="7"/>
    <x v="23"/>
  </r>
  <r>
    <s v="NBA"/>
    <s v="gudmupe01"/>
    <n v="0.27500000000000002"/>
    <s v="1988-89"/>
    <n v="1989"/>
    <x v="8"/>
    <x v="23"/>
  </r>
  <r>
    <s v="NBA"/>
    <s v="guglito01"/>
    <n v="1.25"/>
    <s v="1992-93"/>
    <n v="1993"/>
    <x v="2"/>
    <x v="18"/>
  </r>
  <r>
    <s v="NBA"/>
    <s v="guglito01"/>
    <n v="1.625"/>
    <s v="1993-94"/>
    <n v="1994"/>
    <x v="3"/>
    <x v="18"/>
  </r>
  <r>
    <s v="NBA"/>
    <s v="guglito01"/>
    <n v="1.625"/>
    <s v="1994-95"/>
    <n v="1995"/>
    <x v="4"/>
    <x v="21"/>
  </r>
  <r>
    <s v="NBA"/>
    <s v="guglito01"/>
    <n v="4.5"/>
    <s v="1995-96"/>
    <n v="1996"/>
    <x v="9"/>
    <x v="22"/>
  </r>
  <r>
    <s v="NBA"/>
    <s v="guglito01"/>
    <n v="5"/>
    <s v="1996-97"/>
    <n v="1997"/>
    <x v="10"/>
    <x v="22"/>
  </r>
  <r>
    <s v="NBA"/>
    <s v="guglito01"/>
    <n v="5.5"/>
    <s v="1997-98"/>
    <n v="1998"/>
    <x v="11"/>
    <x v="22"/>
  </r>
  <r>
    <s v="NBA"/>
    <s v="guglito01"/>
    <n v="7.8"/>
    <s v="1998-99"/>
    <n v="1999"/>
    <x v="13"/>
    <x v="16"/>
  </r>
  <r>
    <s v="NBA"/>
    <s v="guglito01"/>
    <n v="8.5585349999999991"/>
    <s v="1999-00"/>
    <n v="2000"/>
    <x v="14"/>
    <x v="16"/>
  </r>
  <r>
    <s v="NBA"/>
    <s v="guglito01"/>
    <n v="9.36"/>
    <s v="2000-01"/>
    <n v="2001"/>
    <x v="12"/>
    <x v="16"/>
  </r>
  <r>
    <s v="NBA"/>
    <s v="guglito01"/>
    <n v="10.114000000000001"/>
    <s v="2001-02"/>
    <n v="2002"/>
    <x v="15"/>
    <x v="16"/>
  </r>
  <r>
    <s v="NBA"/>
    <s v="guglito01"/>
    <n v="10.891999999999999"/>
    <s v="2002-03"/>
    <n v="2003"/>
    <x v="16"/>
    <x v="16"/>
  </r>
  <r>
    <s v="NBA"/>
    <s v="guglito01"/>
    <n v="11.67"/>
    <s v="2003-04"/>
    <n v="2004"/>
    <x v="17"/>
    <x v="16"/>
  </r>
  <r>
    <s v="NBA"/>
    <s v="guglito01"/>
    <n v="2.7"/>
    <s v="2004-05"/>
    <n v="2005"/>
    <x v="18"/>
    <x v="1"/>
  </r>
  <r>
    <s v="NBA"/>
    <s v="guibean01"/>
    <n v="0.17499999999999999"/>
    <s v="1994-95"/>
    <n v="1995"/>
    <x v="4"/>
    <x v="22"/>
  </r>
  <r>
    <s v="NBA"/>
    <s v="guidija01"/>
    <n v="0.14000000000000001"/>
    <s v="1992-93"/>
    <n v="1993"/>
    <x v="2"/>
    <x v="28"/>
  </r>
  <r>
    <s v="NBA"/>
    <s v="guidija01"/>
    <n v="0.25"/>
    <s v="1993-94"/>
    <n v="1994"/>
    <x v="3"/>
    <x v="28"/>
  </r>
  <r>
    <s v="NBA"/>
    <s v="gutiejo01"/>
    <n v="5.9686000000000003E-2"/>
    <s v="2014-15"/>
    <n v="2015"/>
    <x v="28"/>
    <x v="29"/>
  </r>
  <r>
    <s v="NBA"/>
    <s v="gutiejo01"/>
    <n v="0.30144399999999999"/>
    <s v="2015-16"/>
    <n v="2016"/>
    <x v="29"/>
    <x v="19"/>
  </r>
  <r>
    <s v="NBA"/>
    <s v="guytoaj01"/>
    <n v="0.316969"/>
    <s v="2000-01"/>
    <n v="2001"/>
    <x v="12"/>
    <x v="30"/>
  </r>
  <r>
    <s v="NBA"/>
    <s v="guytoaj01"/>
    <n v="0.46584999999999999"/>
    <s v="2001-02"/>
    <n v="2002"/>
    <x v="15"/>
    <x v="30"/>
  </r>
  <r>
    <s v="NBA"/>
    <s v="guytoaj01"/>
    <n v="1.8748000000000001E-2"/>
    <s v="2002-03"/>
    <n v="2003"/>
    <x v="16"/>
    <x v="21"/>
  </r>
  <r>
    <s v="NBA"/>
    <s v="haddaha01"/>
    <n v="1.5722210000000001"/>
    <s v="2008-09"/>
    <n v="2009"/>
    <x v="25"/>
    <x v="17"/>
  </r>
  <r>
    <s v="NBA"/>
    <s v="haddaha01"/>
    <n v="1.6277790000000001"/>
    <s v="2009-10"/>
    <n v="2010"/>
    <x v="22"/>
    <x v="17"/>
  </r>
  <r>
    <s v="NBA"/>
    <s v="haddaha01"/>
    <n v="1.6"/>
    <s v="2010-11"/>
    <n v="2011"/>
    <x v="30"/>
    <x v="17"/>
  </r>
  <r>
    <s v="NBA"/>
    <s v="haddaha01"/>
    <n v="1.3"/>
    <s v="2011-12"/>
    <n v="2012"/>
    <x v="31"/>
    <x v="17"/>
  </r>
  <r>
    <s v="NBA"/>
    <s v="haddaha01"/>
    <n v="1.3"/>
    <s v="2012-13"/>
    <n v="2013"/>
    <x v="26"/>
    <x v="16"/>
  </r>
  <r>
    <s v="NBA"/>
    <s v="haddaha01"/>
    <n v="0.2"/>
    <s v="2013-14"/>
    <n v="2014"/>
    <x v="27"/>
    <x v="16"/>
  </r>
  <r>
    <s v="NBA"/>
    <s v="haffnsc01"/>
    <n v="7.4999999999999997E-2"/>
    <s v="1990-91"/>
    <n v="1991"/>
    <x v="0"/>
    <x v="19"/>
  </r>
  <r>
    <s v="NBA"/>
    <s v="hairsma01"/>
    <n v="0.35109099999999999"/>
    <s v="2008-09"/>
    <n v="2009"/>
    <x v="25"/>
    <x v="23"/>
  </r>
  <r>
    <s v="NBA"/>
    <s v="hairsma01"/>
    <n v="0.73641999999999996"/>
    <s v="2009-10"/>
    <n v="2010"/>
    <x v="22"/>
    <x v="23"/>
  </r>
  <r>
    <s v="NBA"/>
    <s v="hairspj02"/>
    <n v="1.1497200000000001"/>
    <s v="2014-15"/>
    <n v="2015"/>
    <x v="28"/>
    <x v="19"/>
  </r>
  <r>
    <s v="NBA"/>
    <s v="hairspj02"/>
    <n v="1.2014400000000001"/>
    <s v="2015-16"/>
    <n v="2016"/>
    <x v="29"/>
    <x v="17"/>
  </r>
  <r>
    <s v="NBA"/>
    <s v="hairspj02"/>
    <n v="1.1534000000000001E-2"/>
    <s v="2016-17"/>
    <n v="2017"/>
    <x v="23"/>
    <x v="12"/>
  </r>
  <r>
    <s v="NBA"/>
    <s v="haislma01"/>
    <n v="1.4394"/>
    <s v="2002-03"/>
    <n v="2003"/>
    <x v="16"/>
    <x v="29"/>
  </r>
  <r>
    <s v="NBA"/>
    <s v="haislma01"/>
    <n v="1.54728"/>
    <s v="2003-04"/>
    <n v="2004"/>
    <x v="17"/>
    <x v="29"/>
  </r>
  <r>
    <s v="NBA"/>
    <s v="haislma01"/>
    <n v="1.4"/>
    <s v="2004-05"/>
    <n v="2005"/>
    <x v="18"/>
    <x v="29"/>
  </r>
  <r>
    <s v="NBA"/>
    <s v="haislma01"/>
    <n v="0.57638"/>
    <s v="2004-05"/>
    <n v="2005"/>
    <x v="18"/>
    <x v="31"/>
  </r>
  <r>
    <s v="NBA"/>
    <s v="haislma01"/>
    <n v="0.82549700000000004"/>
    <s v="2009-10"/>
    <n v="2010"/>
    <x v="22"/>
    <x v="23"/>
  </r>
  <r>
    <s v="NBA"/>
    <s v="haleyja01"/>
    <n v="0.15"/>
    <s v="1988-89"/>
    <n v="1989"/>
    <x v="8"/>
    <x v="30"/>
  </r>
  <r>
    <s v="NBA"/>
    <s v="haleyja01"/>
    <n v="0.36"/>
    <s v="1990-91"/>
    <n v="1991"/>
    <x v="0"/>
    <x v="15"/>
  </r>
  <r>
    <s v="NBA"/>
    <s v="haleyja01"/>
    <n v="0.3"/>
    <s v="1991-92"/>
    <n v="1992"/>
    <x v="1"/>
    <x v="3"/>
  </r>
  <r>
    <s v="NBA"/>
    <s v="haleyja01"/>
    <n v="0.39"/>
    <s v="1992-93"/>
    <n v="1993"/>
    <x v="2"/>
    <x v="3"/>
  </r>
  <r>
    <s v="NBA"/>
    <s v="haleyja01"/>
    <n v="0.39"/>
    <s v="1993-94"/>
    <n v="1994"/>
    <x v="3"/>
    <x v="3"/>
  </r>
  <r>
    <s v="NBA"/>
    <s v="haleyja01"/>
    <n v="0.15"/>
    <s v="1994-95"/>
    <n v="1995"/>
    <x v="4"/>
    <x v="23"/>
  </r>
  <r>
    <s v="NBA"/>
    <s v="haleyja01"/>
    <n v="0.22500000000000001"/>
    <s v="1995-96"/>
    <n v="1996"/>
    <x v="9"/>
    <x v="30"/>
  </r>
  <r>
    <s v="NBA"/>
    <s v="haleyja01"/>
    <n v="0.27224999999999999"/>
    <s v="1997-98"/>
    <n v="1998"/>
    <x v="11"/>
    <x v="15"/>
  </r>
  <r>
    <s v="NBA"/>
    <s v="haleyja01"/>
    <n v="0.51"/>
    <s v="1999-00"/>
    <n v="2000"/>
    <x v="14"/>
    <x v="15"/>
  </r>
  <r>
    <s v="NBA"/>
    <s v="hallmi01"/>
    <n v="0.13589499999999999"/>
    <s v="2006-07"/>
    <n v="2007"/>
    <x v="20"/>
    <x v="26"/>
  </r>
  <r>
    <s v="NBA"/>
    <s v="hamda01"/>
    <n v="0.22"/>
    <s v="1996-97"/>
    <n v="1997"/>
    <x v="10"/>
    <x v="4"/>
  </r>
  <r>
    <s v="NBA"/>
    <s v="hamda01"/>
    <n v="0.27224999999999999"/>
    <s v="1997-98"/>
    <n v="1998"/>
    <x v="11"/>
    <x v="26"/>
  </r>
  <r>
    <s v="NBA"/>
    <s v="hamda01"/>
    <n v="0.46"/>
    <s v="1999-00"/>
    <n v="2000"/>
    <x v="14"/>
    <x v="29"/>
  </r>
  <r>
    <s v="NBA"/>
    <s v="hamda01"/>
    <n v="1.7"/>
    <s v="2000-01"/>
    <n v="2001"/>
    <x v="12"/>
    <x v="29"/>
  </r>
  <r>
    <s v="NBA"/>
    <s v="hamda01"/>
    <n v="1.76"/>
    <s v="2001-02"/>
    <n v="2002"/>
    <x v="15"/>
    <x v="29"/>
  </r>
  <r>
    <s v="NBA"/>
    <s v="hamda01"/>
    <n v="0.69993499999999997"/>
    <s v="2002-03"/>
    <n v="2003"/>
    <x v="16"/>
    <x v="7"/>
  </r>
  <r>
    <s v="NBA"/>
    <s v="hamda01"/>
    <n v="0.81367900000000004"/>
    <s v="2003-04"/>
    <n v="2004"/>
    <x v="17"/>
    <x v="9"/>
  </r>
  <r>
    <s v="NBA"/>
    <s v="hamda01"/>
    <n v="0.93254599999999999"/>
    <s v="2004-05"/>
    <n v="2005"/>
    <x v="18"/>
    <x v="9"/>
  </r>
  <r>
    <s v="NBA"/>
    <s v="hamerst01"/>
    <n v="0.22"/>
    <s v="1996-97"/>
    <n v="1997"/>
    <x v="10"/>
    <x v="1"/>
  </r>
  <r>
    <s v="NBA"/>
    <s v="hamiljo02"/>
    <n v="1.073286"/>
    <s v="2011-12"/>
    <n v="2012"/>
    <x v="31"/>
    <x v="4"/>
  </r>
  <r>
    <s v="NBA"/>
    <s v="hamiljo02"/>
    <n v="1.1537999999999999"/>
    <s v="2012-13"/>
    <n v="2013"/>
    <x v="26"/>
    <x v="4"/>
  </r>
  <r>
    <s v="NBA"/>
    <s v="hamiljo02"/>
    <n v="1.16988"/>
    <s v="2013-14"/>
    <n v="2014"/>
    <x v="27"/>
    <x v="4"/>
  </r>
  <r>
    <s v="NBA"/>
    <s v="hamiljo02"/>
    <n v="0.150591"/>
    <s v="2014-15"/>
    <n v="2015"/>
    <x v="28"/>
    <x v="10"/>
  </r>
  <r>
    <s v="NBA"/>
    <s v="hamiljo02"/>
    <n v="0.119462"/>
    <s v="2015-16"/>
    <n v="2016"/>
    <x v="29"/>
    <x v="24"/>
  </r>
  <r>
    <s v="NBA"/>
    <s v="hamilju01"/>
    <n v="0.81648200000000004"/>
    <s v="2014-15"/>
    <n v="2015"/>
    <x v="28"/>
    <x v="22"/>
  </r>
  <r>
    <s v="NBA"/>
    <s v="hamilju01"/>
    <n v="3"/>
    <s v="2016-17"/>
    <n v="2017"/>
    <x v="23"/>
    <x v="15"/>
  </r>
  <r>
    <s v="NBA"/>
    <s v="hamilju01"/>
    <n v="1"/>
    <s v="2017-18"/>
    <n v="2018"/>
    <x v="24"/>
    <x v="13"/>
  </r>
  <r>
    <s v="NBA"/>
    <s v="hamilri01"/>
    <n v="1.8362400000000001"/>
    <s v="1999-00"/>
    <n v="2000"/>
    <x v="14"/>
    <x v="26"/>
  </r>
  <r>
    <s v="NBA"/>
    <s v="hamilri01"/>
    <n v="1.9738800000000001"/>
    <s v="2000-01"/>
    <n v="2001"/>
    <x v="12"/>
    <x v="26"/>
  </r>
  <r>
    <s v="NBA"/>
    <s v="hamilri01"/>
    <n v="2.11164"/>
    <s v="2001-02"/>
    <n v="2002"/>
    <x v="15"/>
    <x v="26"/>
  </r>
  <r>
    <s v="NBA"/>
    <s v="hamilri01"/>
    <n v="2.6817829999999998"/>
    <s v="2002-03"/>
    <n v="2003"/>
    <x v="16"/>
    <x v="9"/>
  </r>
  <r>
    <s v="NBA"/>
    <s v="hamilri01"/>
    <n v="6.5"/>
    <s v="2003-04"/>
    <n v="2004"/>
    <x v="17"/>
    <x v="9"/>
  </r>
  <r>
    <s v="NBA"/>
    <s v="hamilri01"/>
    <n v="7.8125"/>
    <s v="2004-05"/>
    <n v="2005"/>
    <x v="18"/>
    <x v="9"/>
  </r>
  <r>
    <s v="NBA"/>
    <s v="hamilri01"/>
    <n v="8.625"/>
    <s v="2005-06"/>
    <n v="2006"/>
    <x v="19"/>
    <x v="9"/>
  </r>
  <r>
    <s v="NBA"/>
    <s v="hamilri01"/>
    <n v="9.1875"/>
    <s v="2006-07"/>
    <n v="2007"/>
    <x v="20"/>
    <x v="9"/>
  </r>
  <r>
    <s v="NBA"/>
    <s v="hamilri01"/>
    <n v="10"/>
    <s v="2007-08"/>
    <n v="2008"/>
    <x v="21"/>
    <x v="9"/>
  </r>
  <r>
    <s v="NBA"/>
    <s v="hamilri01"/>
    <n v="10.8125"/>
    <s v="2008-09"/>
    <n v="2009"/>
    <x v="25"/>
    <x v="9"/>
  </r>
  <r>
    <s v="NBA"/>
    <s v="hamilri01"/>
    <n v="11.625"/>
    <s v="2009-10"/>
    <n v="2010"/>
    <x v="22"/>
    <x v="9"/>
  </r>
  <r>
    <s v="NBA"/>
    <s v="hamilri01"/>
    <n v="12.5"/>
    <s v="2010-11"/>
    <n v="2011"/>
    <x v="30"/>
    <x v="9"/>
  </r>
  <r>
    <s v="NBA"/>
    <s v="hamilri01"/>
    <n v="12.5"/>
    <s v="2011-12"/>
    <n v="2012"/>
    <x v="31"/>
    <x v="9"/>
  </r>
  <r>
    <s v="NBA"/>
    <s v="hamilri01"/>
    <n v="5"/>
    <s v="2011-12"/>
    <n v="2012"/>
    <x v="31"/>
    <x v="30"/>
  </r>
  <r>
    <s v="NBA"/>
    <s v="hamilri01"/>
    <n v="5"/>
    <s v="2012-13"/>
    <n v="2013"/>
    <x v="26"/>
    <x v="30"/>
  </r>
  <r>
    <s v="NBA"/>
    <s v="hamilri01"/>
    <n v="1"/>
    <s v="2013-14"/>
    <n v="2014"/>
    <x v="27"/>
    <x v="30"/>
  </r>
  <r>
    <s v="NBA"/>
    <s v="hamilri01"/>
    <n v="0.33333299999999999"/>
    <s v="2014-15"/>
    <n v="2015"/>
    <x v="28"/>
    <x v="30"/>
  </r>
  <r>
    <s v="NBA"/>
    <s v="hamilta01"/>
    <n v="6.0880999999999998E-2"/>
    <s v="2001-02"/>
    <n v="2002"/>
    <x v="15"/>
    <x v="20"/>
  </r>
  <r>
    <s v="NBA"/>
    <s v="hamilth01"/>
    <n v="0.51"/>
    <s v="1999-00"/>
    <n v="2000"/>
    <x v="14"/>
    <x v="12"/>
  </r>
  <r>
    <s v="NBA"/>
    <s v="hamilze01"/>
    <n v="0.316969"/>
    <s v="2000-01"/>
    <n v="2001"/>
    <x v="12"/>
    <x v="10"/>
  </r>
  <r>
    <s v="NBA"/>
    <s v="hamilze01"/>
    <n v="0.46584999999999999"/>
    <s v="2001-02"/>
    <n v="2002"/>
    <x v="15"/>
    <x v="4"/>
  </r>
  <r>
    <s v="NBA"/>
    <s v="hamilze01"/>
    <n v="0.48561900000000002"/>
    <s v="2003-04"/>
    <n v="2004"/>
    <x v="17"/>
    <x v="25"/>
  </r>
  <r>
    <s v="NBA"/>
    <s v="hamilze01"/>
    <n v="0.80754599999999999"/>
    <s v="2004-05"/>
    <n v="2005"/>
    <x v="18"/>
    <x v="29"/>
  </r>
  <r>
    <s v="NBA"/>
    <s v="hamilze01"/>
    <n v="0.32913799999999999"/>
    <s v="2005-06"/>
    <n v="2006"/>
    <x v="19"/>
    <x v="28"/>
  </r>
  <r>
    <s v="NBA"/>
    <s v="hammige01"/>
    <n v="0.25"/>
    <s v="1994-95"/>
    <n v="1995"/>
    <x v="4"/>
    <x v="11"/>
  </r>
  <r>
    <s v="NBA"/>
    <s v="hammoto01"/>
    <n v="0.8"/>
    <s v="1990-91"/>
    <n v="1991"/>
    <x v="0"/>
    <x v="18"/>
  </r>
  <r>
    <s v="NBA"/>
    <s v="hammoto01"/>
    <n v="0.82499999999999996"/>
    <s v="1991-92"/>
    <n v="1992"/>
    <x v="1"/>
    <x v="18"/>
  </r>
  <r>
    <s v="NBA"/>
    <s v="hammoto01"/>
    <n v="0.85"/>
    <s v="1992-93"/>
    <n v="1993"/>
    <x v="2"/>
    <x v="19"/>
  </r>
  <r>
    <s v="NBA"/>
    <s v="hammoto01"/>
    <n v="0.8"/>
    <s v="1993-94"/>
    <n v="1994"/>
    <x v="3"/>
    <x v="4"/>
  </r>
  <r>
    <s v="NBA"/>
    <s v="hammoto01"/>
    <n v="0.7"/>
    <s v="1994-95"/>
    <n v="1995"/>
    <x v="4"/>
    <x v="4"/>
  </r>
  <r>
    <s v="NBA"/>
    <s v="hammoto01"/>
    <n v="0.97"/>
    <s v="1995-96"/>
    <n v="1996"/>
    <x v="9"/>
    <x v="4"/>
  </r>
  <r>
    <s v="NBA"/>
    <s v="hammoto01"/>
    <n v="1.07"/>
    <s v="1996-97"/>
    <n v="1997"/>
    <x v="10"/>
    <x v="4"/>
  </r>
  <r>
    <s v="NBA"/>
    <s v="hammoto01"/>
    <n v="0.97"/>
    <s v="1997-98"/>
    <n v="1998"/>
    <x v="11"/>
    <x v="4"/>
  </r>
  <r>
    <s v="NBA"/>
    <s v="hammoto01"/>
    <n v="1.8"/>
    <s v="1999-00"/>
    <n v="2000"/>
    <x v="14"/>
    <x v="22"/>
  </r>
  <r>
    <s v="NBA"/>
    <s v="hammoto01"/>
    <n v="1.1299999999999999"/>
    <s v="2000-01"/>
    <n v="2001"/>
    <x v="12"/>
    <x v="22"/>
  </r>
  <r>
    <s v="NBA"/>
    <s v="hammoto01"/>
    <n v="1.8"/>
    <s v="2001-02"/>
    <n v="2002"/>
    <x v="15"/>
    <x v="22"/>
  </r>
  <r>
    <s v="NBA"/>
    <s v="hammoaj01"/>
    <n v="0.65"/>
    <s v="2016-17"/>
    <n v="2017"/>
    <x v="23"/>
    <x v="6"/>
  </r>
  <r>
    <s v="NBA"/>
    <s v="hammoaj01"/>
    <n v="1.312611"/>
    <s v="2017-18"/>
    <n v="2018"/>
    <x v="24"/>
    <x v="20"/>
  </r>
  <r>
    <s v="NBA"/>
    <s v="hancoda01"/>
    <n v="0.15"/>
    <s v="1994-95"/>
    <n v="1995"/>
    <x v="4"/>
    <x v="19"/>
  </r>
  <r>
    <s v="NBA"/>
    <s v="hancoda01"/>
    <n v="0.22500000000000001"/>
    <s v="1995-96"/>
    <n v="1996"/>
    <x v="9"/>
    <x v="19"/>
  </r>
  <r>
    <s v="NBA"/>
    <s v="hancoda01"/>
    <n v="0.2475"/>
    <s v="1996-97"/>
    <n v="1997"/>
    <x v="10"/>
    <x v="16"/>
  </r>
  <r>
    <s v="NBA"/>
    <s v="handlbe01"/>
    <n v="0.36693100000000001"/>
    <s v="2003-04"/>
    <n v="2004"/>
    <x v="17"/>
    <x v="32"/>
  </r>
  <r>
    <s v="NBA"/>
    <s v="handlbe01"/>
    <n v="3.5090999999999997E-2"/>
    <s v="2005-06"/>
    <n v="2006"/>
    <x v="19"/>
    <x v="15"/>
  </r>
  <r>
    <s v="NBA"/>
    <s v="hansbbe01"/>
    <n v="0.47360400000000002"/>
    <s v="2012-13"/>
    <n v="2013"/>
    <x v="26"/>
    <x v="31"/>
  </r>
  <r>
    <s v="NBA"/>
    <s v="hansbty01"/>
    <n v="1.8591599999999999"/>
    <s v="2009-10"/>
    <n v="2010"/>
    <x v="22"/>
    <x v="31"/>
  </r>
  <r>
    <s v="NBA"/>
    <s v="hansbty01"/>
    <n v="1.9985999999999999"/>
    <s v="2010-11"/>
    <n v="2011"/>
    <x v="30"/>
    <x v="31"/>
  </r>
  <r>
    <s v="NBA"/>
    <s v="hansbty01"/>
    <n v="2.1380400000000002"/>
    <s v="2011-12"/>
    <n v="2012"/>
    <x v="31"/>
    <x v="31"/>
  </r>
  <r>
    <s v="NBA"/>
    <s v="hansbty01"/>
    <n v="3.0552589999999999"/>
    <s v="2012-13"/>
    <n v="2013"/>
    <x v="26"/>
    <x v="31"/>
  </r>
  <r>
    <s v="NBA"/>
    <s v="hansbty01"/>
    <n v="3.1829999999999998"/>
    <s v="2013-14"/>
    <n v="2014"/>
    <x v="27"/>
    <x v="13"/>
  </r>
  <r>
    <s v="NBA"/>
    <s v="hansbty01"/>
    <n v="3.3262350000000001"/>
    <s v="2014-15"/>
    <n v="2015"/>
    <x v="28"/>
    <x v="13"/>
  </r>
  <r>
    <s v="NBA"/>
    <s v="hansbty01"/>
    <n v="1.1857839999999999"/>
    <s v="2015-16"/>
    <n v="2016"/>
    <x v="29"/>
    <x v="19"/>
  </r>
  <r>
    <s v="NBA"/>
    <s v="hansebo01"/>
    <n v="6.5000000000000002E-2"/>
    <s v="1984-85"/>
    <n v="1985"/>
    <x v="5"/>
    <x v="32"/>
  </r>
  <r>
    <s v="NBA"/>
    <s v="hansebo01"/>
    <n v="0.08"/>
    <s v="1985-86"/>
    <n v="1986"/>
    <x v="6"/>
    <x v="32"/>
  </r>
  <r>
    <s v="NBA"/>
    <s v="hansebo01"/>
    <n v="0.2"/>
    <s v="1987-88"/>
    <n v="1988"/>
    <x v="7"/>
    <x v="32"/>
  </r>
  <r>
    <s v="NBA"/>
    <s v="hansebo01"/>
    <n v="0.47499999999999998"/>
    <s v="1988-89"/>
    <n v="1989"/>
    <x v="8"/>
    <x v="32"/>
  </r>
  <r>
    <s v="NBA"/>
    <s v="hansebo01"/>
    <n v="0.55000000000000004"/>
    <s v="1990-91"/>
    <n v="1991"/>
    <x v="0"/>
    <x v="2"/>
  </r>
  <r>
    <s v="NBA"/>
    <s v="hansebo01"/>
    <n v="0.6"/>
    <s v="1991-92"/>
    <n v="1992"/>
    <x v="1"/>
    <x v="30"/>
  </r>
  <r>
    <s v="NBA"/>
    <s v="hansebo01"/>
    <n v="0.6"/>
    <s v="1992-93"/>
    <n v="1993"/>
    <x v="2"/>
    <x v="30"/>
  </r>
  <r>
    <s v="NBA"/>
    <s v="hansetr01"/>
    <n v="0.36693100000000001"/>
    <s v="2003-04"/>
    <n v="2004"/>
    <x v="17"/>
    <x v="7"/>
  </r>
  <r>
    <s v="NBA"/>
    <s v="hanzlbi01"/>
    <n v="0.17499999999999999"/>
    <s v="1985-86"/>
    <n v="1986"/>
    <x v="6"/>
    <x v="4"/>
  </r>
  <r>
    <s v="NBA"/>
    <s v="hanzlbi01"/>
    <n v="0.36666599999999999"/>
    <s v="1987-88"/>
    <n v="1988"/>
    <x v="7"/>
    <x v="4"/>
  </r>
  <r>
    <s v="NBA"/>
    <s v="hanzlbi01"/>
    <n v="0.41666599999999998"/>
    <s v="1988-89"/>
    <n v="1989"/>
    <x v="8"/>
    <x v="4"/>
  </r>
  <r>
    <s v="NBA"/>
    <s v="hanzlbi01"/>
    <n v="0.51"/>
    <s v="1990-91"/>
    <n v="1991"/>
    <x v="0"/>
    <x v="4"/>
  </r>
  <r>
    <s v="NBA"/>
    <s v="hanzlbi01"/>
    <n v="0.50800000000000001"/>
    <s v="1991-92"/>
    <n v="1992"/>
    <x v="1"/>
    <x v="4"/>
  </r>
  <r>
    <s v="NBA"/>
    <s v="haranlu01"/>
    <n v="0.47360400000000002"/>
    <s v="2010-11"/>
    <n v="2011"/>
    <x v="30"/>
    <x v="28"/>
  </r>
  <r>
    <s v="NBA"/>
    <s v="haranlu01"/>
    <n v="0.76219499999999996"/>
    <s v="2011-12"/>
    <n v="2012"/>
    <x v="31"/>
    <x v="28"/>
  </r>
  <r>
    <s v="NBA"/>
    <s v="haranlu01"/>
    <n v="1.054389"/>
    <s v="2012-13"/>
    <n v="2013"/>
    <x v="26"/>
    <x v="28"/>
  </r>
  <r>
    <s v="NBA"/>
    <s v="hardaan01"/>
    <n v="1.244"/>
    <s v="1993-94"/>
    <n v="1994"/>
    <x v="3"/>
    <x v="11"/>
  </r>
  <r>
    <s v="NBA"/>
    <s v="hardaan01"/>
    <n v="4.3049999999999997"/>
    <s v="1994-95"/>
    <n v="1995"/>
    <x v="4"/>
    <x v="11"/>
  </r>
  <r>
    <s v="NBA"/>
    <s v="hardaan01"/>
    <n v="5.23"/>
    <s v="1995-96"/>
    <n v="1996"/>
    <x v="9"/>
    <x v="11"/>
  </r>
  <r>
    <s v="NBA"/>
    <s v="hardaan01"/>
    <n v="6.6550000000000002"/>
    <s v="1996-97"/>
    <n v="1997"/>
    <x v="10"/>
    <x v="11"/>
  </r>
  <r>
    <s v="NBA"/>
    <s v="hardaan01"/>
    <n v="7.58"/>
    <s v="1997-98"/>
    <n v="1998"/>
    <x v="11"/>
    <x v="11"/>
  </r>
  <r>
    <s v="NBA"/>
    <s v="hardaan01"/>
    <n v="8.5050000000000008"/>
    <s v="1998-99"/>
    <n v="1999"/>
    <x v="13"/>
    <x v="11"/>
  </r>
  <r>
    <s v="NBA"/>
    <s v="hardaan01"/>
    <n v="9"/>
    <s v="1999-00"/>
    <n v="2000"/>
    <x v="14"/>
    <x v="16"/>
  </r>
  <r>
    <s v="NBA"/>
    <s v="hardaan01"/>
    <n v="10.130000000000001"/>
    <s v="2000-01"/>
    <n v="2001"/>
    <x v="12"/>
    <x v="16"/>
  </r>
  <r>
    <s v="NBA"/>
    <s v="hardaan01"/>
    <n v="11.25"/>
    <s v="2001-02"/>
    <n v="2002"/>
    <x v="15"/>
    <x v="16"/>
  </r>
  <r>
    <s v="NBA"/>
    <s v="hardaan01"/>
    <n v="12.375"/>
    <s v="2002-03"/>
    <n v="2003"/>
    <x v="16"/>
    <x v="16"/>
  </r>
  <r>
    <s v="NBA"/>
    <s v="hardaan01"/>
    <n v="13.5"/>
    <s v="2003-04"/>
    <n v="2004"/>
    <x v="17"/>
    <x v="16"/>
  </r>
  <r>
    <s v="NBA"/>
    <s v="hardaan01"/>
    <n v="14.625"/>
    <s v="2004-05"/>
    <n v="2005"/>
    <x v="18"/>
    <x v="14"/>
  </r>
  <r>
    <s v="NBA"/>
    <s v="hardaan01"/>
    <n v="15.75"/>
    <s v="2005-06"/>
    <n v="2006"/>
    <x v="19"/>
    <x v="14"/>
  </r>
  <r>
    <s v="NBA"/>
    <s v="hardaan01"/>
    <n v="0.32014199999999998"/>
    <s v="2007-08"/>
    <n v="2008"/>
    <x v="21"/>
    <x v="20"/>
  </r>
  <r>
    <s v="NBA"/>
    <s v="hardati01"/>
    <n v="0.5"/>
    <s v="1990-91"/>
    <n v="1991"/>
    <x v="0"/>
    <x v="21"/>
  </r>
  <r>
    <s v="NBA"/>
    <s v="hardati01"/>
    <n v="0.64"/>
    <s v="1991-92"/>
    <n v="1992"/>
    <x v="1"/>
    <x v="21"/>
  </r>
  <r>
    <s v="NBA"/>
    <s v="hardati01"/>
    <n v="0.69"/>
    <s v="1992-93"/>
    <n v="1993"/>
    <x v="2"/>
    <x v="21"/>
  </r>
  <r>
    <s v="NBA"/>
    <s v="hardati01"/>
    <n v="3.34"/>
    <s v="1993-94"/>
    <n v="1994"/>
    <x v="3"/>
    <x v="21"/>
  </r>
  <r>
    <s v="NBA"/>
    <s v="hardati01"/>
    <n v="3.7029999999999998"/>
    <s v="1994-95"/>
    <n v="1995"/>
    <x v="4"/>
    <x v="21"/>
  </r>
  <r>
    <s v="NBA"/>
    <s v="hardati01"/>
    <n v="3.7280000000000002"/>
    <s v="1995-96"/>
    <n v="1996"/>
    <x v="9"/>
    <x v="21"/>
  </r>
  <r>
    <s v="NBA"/>
    <s v="hardati01"/>
    <n v="2.5"/>
    <s v="1996-97"/>
    <n v="1997"/>
    <x v="10"/>
    <x v="20"/>
  </r>
  <r>
    <s v="NBA"/>
    <s v="hardati01"/>
    <n v="4.8"/>
    <s v="1997-98"/>
    <n v="1998"/>
    <x v="11"/>
    <x v="20"/>
  </r>
  <r>
    <s v="NBA"/>
    <s v="hardati01"/>
    <n v="5.6"/>
    <s v="1998-99"/>
    <n v="1999"/>
    <x v="13"/>
    <x v="20"/>
  </r>
  <r>
    <s v="NBA"/>
    <s v="hardati01"/>
    <n v="4.8"/>
    <s v="1999-00"/>
    <n v="2000"/>
    <x v="14"/>
    <x v="20"/>
  </r>
  <r>
    <s v="NBA"/>
    <s v="hardati01"/>
    <n v="12"/>
    <s v="2000-01"/>
    <n v="2001"/>
    <x v="12"/>
    <x v="20"/>
  </r>
  <r>
    <s v="NBA"/>
    <s v="hardati01"/>
    <n v="3.3603900000000002"/>
    <s v="2001-02"/>
    <n v="2002"/>
    <x v="15"/>
    <x v="6"/>
  </r>
  <r>
    <s v="NBA"/>
    <s v="hardati01"/>
    <n v="1"/>
    <s v="2002-03"/>
    <n v="2003"/>
    <x v="16"/>
    <x v="4"/>
  </r>
  <r>
    <s v="NBA"/>
    <s v="hardati02"/>
    <n v="1.19676"/>
    <s v="2013-14"/>
    <n v="2014"/>
    <x v="27"/>
    <x v="14"/>
  </r>
  <r>
    <s v="NBA"/>
    <s v="hardati02"/>
    <n v="1.25064"/>
    <s v="2014-15"/>
    <n v="2015"/>
    <x v="28"/>
    <x v="14"/>
  </r>
  <r>
    <s v="NBA"/>
    <s v="hardati02"/>
    <n v="1.3045199999999999"/>
    <s v="2015-16"/>
    <n v="2016"/>
    <x v="29"/>
    <x v="7"/>
  </r>
  <r>
    <s v="NBA"/>
    <s v="hardati02"/>
    <n v="2.2816049999999999"/>
    <s v="2016-17"/>
    <n v="2017"/>
    <x v="23"/>
    <x v="7"/>
  </r>
  <r>
    <s v="NBA"/>
    <s v="hardati02"/>
    <n v="16.5"/>
    <s v="2017-18"/>
    <n v="2018"/>
    <x v="24"/>
    <x v="14"/>
  </r>
  <r>
    <s v="NBA"/>
    <s v="hardeja01"/>
    <n v="4.0541600000000004"/>
    <s v="2009-10"/>
    <n v="2010"/>
    <x v="22"/>
    <x v="8"/>
  </r>
  <r>
    <s v="NBA"/>
    <s v="hardeja01"/>
    <n v="4.3045200000000001"/>
    <s v="2010-11"/>
    <n v="2011"/>
    <x v="30"/>
    <x v="8"/>
  </r>
  <r>
    <s v="NBA"/>
    <s v="hardeja01"/>
    <n v="4.6047599999999997"/>
    <s v="2011-12"/>
    <n v="2012"/>
    <x v="31"/>
    <x v="8"/>
  </r>
  <r>
    <s v="NBA"/>
    <s v="hardeja01"/>
    <n v="5.820417"/>
    <s v="2012-13"/>
    <n v="2013"/>
    <x v="26"/>
    <x v="12"/>
  </r>
  <r>
    <s v="NBA"/>
    <s v="hardeja01"/>
    <n v="13.70125"/>
    <s v="2013-14"/>
    <n v="2014"/>
    <x v="27"/>
    <x v="12"/>
  </r>
  <r>
    <s v="NBA"/>
    <s v="hardeja01"/>
    <n v="14.728844"/>
    <s v="2014-15"/>
    <n v="2015"/>
    <x v="28"/>
    <x v="12"/>
  </r>
  <r>
    <s v="NBA"/>
    <s v="hardeja01"/>
    <n v="15.756437999999999"/>
    <s v="2015-16"/>
    <n v="2016"/>
    <x v="29"/>
    <x v="12"/>
  </r>
  <r>
    <s v="NBA"/>
    <s v="hardeja01"/>
    <n v="26.540099999999999"/>
    <s v="2016-17"/>
    <n v="2017"/>
    <x v="23"/>
    <x v="12"/>
  </r>
  <r>
    <s v="NBA"/>
    <s v="hardeja01"/>
    <n v="28.299399000000001"/>
    <s v="2017-18"/>
    <n v="2018"/>
    <x v="24"/>
    <x v="12"/>
  </r>
  <r>
    <s v="NBA"/>
    <s v="harklma01"/>
    <n v="1.7319599999999999"/>
    <s v="2012-13"/>
    <n v="2013"/>
    <x v="26"/>
    <x v="11"/>
  </r>
  <r>
    <s v="NBA"/>
    <s v="harklma01"/>
    <n v="1.8098399999999999"/>
    <s v="2013-14"/>
    <n v="2014"/>
    <x v="27"/>
    <x v="11"/>
  </r>
  <r>
    <s v="NBA"/>
    <s v="harklma01"/>
    <n v="1.88784"/>
    <s v="2014-15"/>
    <n v="2015"/>
    <x v="28"/>
    <x v="11"/>
  </r>
  <r>
    <s v="NBA"/>
    <s v="harklma01"/>
    <n v="2.8940589999999999"/>
    <s v="2015-16"/>
    <n v="2016"/>
    <x v="29"/>
    <x v="0"/>
  </r>
  <r>
    <s v="NBA"/>
    <s v="harklma01"/>
    <n v="8.9887639999999998"/>
    <s v="2016-17"/>
    <n v="2017"/>
    <x v="23"/>
    <x v="0"/>
  </r>
  <r>
    <s v="NBA"/>
    <s v="harklma01"/>
    <n v="10.162922"/>
    <s v="2017-18"/>
    <n v="2018"/>
    <x v="24"/>
    <x v="0"/>
  </r>
  <r>
    <s v="NBA"/>
    <s v="harpede01"/>
    <n v="0.2"/>
    <s v="1984-85"/>
    <n v="1985"/>
    <x v="5"/>
    <x v="6"/>
  </r>
  <r>
    <s v="NBA"/>
    <s v="harpede01"/>
    <n v="0.2"/>
    <s v="1985-86"/>
    <n v="1986"/>
    <x v="6"/>
    <x v="6"/>
  </r>
  <r>
    <s v="NBA"/>
    <s v="harpede01"/>
    <n v="0.47499999999999998"/>
    <s v="1987-88"/>
    <n v="1988"/>
    <x v="7"/>
    <x v="6"/>
  </r>
  <r>
    <s v="NBA"/>
    <s v="harpede01"/>
    <n v="0.47499999999999998"/>
    <s v="1988-89"/>
    <n v="1989"/>
    <x v="8"/>
    <x v="6"/>
  </r>
  <r>
    <s v="NBA"/>
    <s v="harpede01"/>
    <n v="1.5189999999999999"/>
    <s v="1990-91"/>
    <n v="1991"/>
    <x v="0"/>
    <x v="6"/>
  </r>
  <r>
    <s v="NBA"/>
    <s v="harpede01"/>
    <n v="1.7250000000000001"/>
    <s v="1991-92"/>
    <n v="1992"/>
    <x v="1"/>
    <x v="6"/>
  </r>
  <r>
    <s v="NBA"/>
    <s v="harpede01"/>
    <n v="2.069"/>
    <s v="1992-93"/>
    <n v="1993"/>
    <x v="2"/>
    <x v="6"/>
  </r>
  <r>
    <s v="NBA"/>
    <s v="harpede01"/>
    <n v="1.927"/>
    <s v="1993-94"/>
    <n v="1994"/>
    <x v="3"/>
    <x v="14"/>
  </r>
  <r>
    <s v="NBA"/>
    <s v="harpede01"/>
    <n v="2.3826999999999998"/>
    <s v="1994-95"/>
    <n v="1995"/>
    <x v="4"/>
    <x v="14"/>
  </r>
  <r>
    <s v="NBA"/>
    <s v="harpede01"/>
    <n v="2.8370000000000002"/>
    <s v="1995-96"/>
    <n v="1996"/>
    <x v="9"/>
    <x v="14"/>
  </r>
  <r>
    <s v="NBA"/>
    <s v="harpede01"/>
    <n v="1.3"/>
    <s v="1996-97"/>
    <n v="1997"/>
    <x v="10"/>
    <x v="6"/>
  </r>
  <r>
    <s v="NBA"/>
    <s v="harpede01"/>
    <n v="1.56"/>
    <s v="1997-98"/>
    <n v="1998"/>
    <x v="11"/>
    <x v="11"/>
  </r>
  <r>
    <s v="NBA"/>
    <s v="harpede01"/>
    <n v="1"/>
    <s v="1998-99"/>
    <n v="1999"/>
    <x v="13"/>
    <x v="3"/>
  </r>
  <r>
    <s v="NBA"/>
    <s v="harpede01"/>
    <n v="1.1000000000000001"/>
    <s v="1999-00"/>
    <n v="2000"/>
    <x v="14"/>
    <x v="9"/>
  </r>
  <r>
    <s v="NBA"/>
    <s v="harpeju01"/>
    <n v="0.47360400000000002"/>
    <s v="2011-12"/>
    <n v="2012"/>
    <x v="31"/>
    <x v="11"/>
  </r>
  <r>
    <s v="NBA"/>
    <s v="harpeju01"/>
    <n v="0.76219499999999996"/>
    <s v="2012-13"/>
    <n v="2013"/>
    <x v="26"/>
    <x v="11"/>
  </r>
  <r>
    <s v="NBA"/>
    <s v="harpeju01"/>
    <n v="9.9418000000000006E-2"/>
    <s v="2015-16"/>
    <n v="2016"/>
    <x v="29"/>
    <x v="9"/>
  </r>
  <r>
    <s v="NBA"/>
    <s v="harpeju01"/>
    <n v="5.7672000000000001E-2"/>
    <s v="2016-17"/>
    <n v="2017"/>
    <x v="23"/>
    <x v="25"/>
  </r>
  <r>
    <s v="NBA"/>
    <s v="harpero01"/>
    <n v="0.55549999999999999"/>
    <s v="1987-88"/>
    <n v="1988"/>
    <x v="7"/>
    <x v="28"/>
  </r>
  <r>
    <s v="NBA"/>
    <s v="harpero01"/>
    <n v="0.60550000000000004"/>
    <s v="1988-89"/>
    <n v="1989"/>
    <x v="8"/>
    <x v="28"/>
  </r>
  <r>
    <s v="NBA"/>
    <s v="harpero01"/>
    <n v="1.365"/>
    <s v="1990-91"/>
    <n v="1991"/>
    <x v="0"/>
    <x v="10"/>
  </r>
  <r>
    <s v="NBA"/>
    <s v="harpero01"/>
    <n v="1.65"/>
    <s v="1991-92"/>
    <n v="1992"/>
    <x v="1"/>
    <x v="10"/>
  </r>
  <r>
    <s v="NBA"/>
    <s v="harpero01"/>
    <n v="2.2200000000000002"/>
    <s v="1992-93"/>
    <n v="1993"/>
    <x v="2"/>
    <x v="10"/>
  </r>
  <r>
    <s v="NBA"/>
    <s v="harpero01"/>
    <n v="4"/>
    <s v="1993-94"/>
    <n v="1994"/>
    <x v="3"/>
    <x v="10"/>
  </r>
  <r>
    <s v="NBA"/>
    <s v="harpero01"/>
    <n v="2.4"/>
    <s v="1994-95"/>
    <n v="1995"/>
    <x v="4"/>
    <x v="30"/>
  </r>
  <r>
    <s v="NBA"/>
    <s v="harpero01"/>
    <n v="3.12"/>
    <s v="1995-96"/>
    <n v="1996"/>
    <x v="9"/>
    <x v="30"/>
  </r>
  <r>
    <s v="NBA"/>
    <s v="harpero01"/>
    <n v="3.84"/>
    <s v="1996-97"/>
    <n v="1997"/>
    <x v="10"/>
    <x v="30"/>
  </r>
  <r>
    <s v="NBA"/>
    <s v="harpero01"/>
    <n v="4.5599999999999996"/>
    <s v="1997-98"/>
    <n v="1998"/>
    <x v="11"/>
    <x v="30"/>
  </r>
  <r>
    <s v="NBA"/>
    <s v="harpero01"/>
    <n v="5.28"/>
    <s v="1998-99"/>
    <n v="1999"/>
    <x v="13"/>
    <x v="30"/>
  </r>
  <r>
    <s v="NBA"/>
    <s v="harpero01"/>
    <n v="2"/>
    <s v="1999-00"/>
    <n v="2000"/>
    <x v="14"/>
    <x v="3"/>
  </r>
  <r>
    <s v="NBA"/>
    <s v="harpero01"/>
    <n v="2.2000000000000002"/>
    <s v="2000-01"/>
    <n v="2001"/>
    <x v="12"/>
    <x v="3"/>
  </r>
  <r>
    <s v="NBA"/>
    <s v="harprma01"/>
    <n v="0.9"/>
    <s v="1998-99"/>
    <n v="1999"/>
    <x v="13"/>
    <x v="11"/>
  </r>
  <r>
    <s v="NBA"/>
    <s v="harprma01"/>
    <n v="1.1637599999999999"/>
    <s v="1999-00"/>
    <n v="2000"/>
    <x v="14"/>
    <x v="11"/>
  </r>
  <r>
    <s v="NBA"/>
    <s v="harprma01"/>
    <n v="1.24488"/>
    <s v="2000-01"/>
    <n v="2001"/>
    <x v="12"/>
    <x v="28"/>
  </r>
  <r>
    <s v="NBA"/>
    <s v="harprma01"/>
    <n v="1.908401"/>
    <s v="2001-02"/>
    <n v="2002"/>
    <x v="15"/>
    <x v="25"/>
  </r>
  <r>
    <s v="NBA"/>
    <s v="harprma01"/>
    <n v="4"/>
    <s v="2002-03"/>
    <n v="2003"/>
    <x v="16"/>
    <x v="32"/>
  </r>
  <r>
    <s v="NBA"/>
    <s v="harprma01"/>
    <n v="4.29"/>
    <s v="2003-04"/>
    <n v="2004"/>
    <x v="17"/>
    <x v="32"/>
  </r>
  <r>
    <s v="NBA"/>
    <s v="harprma01"/>
    <n v="4.6900000000000004"/>
    <s v="2004-05"/>
    <n v="2005"/>
    <x v="18"/>
    <x v="32"/>
  </r>
  <r>
    <s v="NBA"/>
    <s v="harprma01"/>
    <n v="5.0199999999999996"/>
    <s v="2005-06"/>
    <n v="2006"/>
    <x v="19"/>
    <x v="32"/>
  </r>
  <r>
    <s v="NBA"/>
    <s v="harprma01"/>
    <n v="6.5"/>
    <s v="2006-07"/>
    <n v="2007"/>
    <x v="20"/>
    <x v="32"/>
  </r>
  <r>
    <s v="NBA"/>
    <s v="harprma01"/>
    <n v="6"/>
    <s v="2007-08"/>
    <n v="2008"/>
    <x v="21"/>
    <x v="32"/>
  </r>
  <r>
    <s v="NBA"/>
    <s v="harprma01"/>
    <n v="6"/>
    <s v="2008-09"/>
    <n v="2009"/>
    <x v="25"/>
    <x v="32"/>
  </r>
  <r>
    <s v="NBA"/>
    <s v="harprma01"/>
    <n v="6.5"/>
    <s v="2009-10"/>
    <n v="2010"/>
    <x v="22"/>
    <x v="8"/>
  </r>
  <r>
    <s v="NBA"/>
    <s v="harremo01"/>
    <n v="1"/>
    <s v="2015-16"/>
    <n v="2016"/>
    <x v="29"/>
    <x v="12"/>
  </r>
  <r>
    <s v="NBA"/>
    <s v="harremo01"/>
    <n v="1.0449999999999999"/>
    <s v="2016-17"/>
    <n v="2017"/>
    <x v="23"/>
    <x v="12"/>
  </r>
  <r>
    <s v="NBA"/>
    <s v="harremo01"/>
    <n v="1.471382"/>
    <s v="2017-18"/>
    <n v="2018"/>
    <x v="24"/>
    <x v="10"/>
  </r>
  <r>
    <s v="NBA"/>
    <s v="harrejo01"/>
    <n v="0.47360400000000002"/>
    <s v="2011-12"/>
    <n v="2012"/>
    <x v="31"/>
    <x v="14"/>
  </r>
  <r>
    <s v="NBA"/>
    <s v="harrejo01"/>
    <n v="0.35419699999999998"/>
    <s v="2012-13"/>
    <n v="2013"/>
    <x v="26"/>
    <x v="20"/>
  </r>
  <r>
    <s v="NBA"/>
    <s v="harrejo01"/>
    <n v="0.884293"/>
    <s v="2013-14"/>
    <n v="2014"/>
    <x v="27"/>
    <x v="9"/>
  </r>
  <r>
    <s v="NBA"/>
    <s v="harriad01"/>
    <n v="0.14063600000000001"/>
    <s v="2002-03"/>
    <n v="2003"/>
    <x v="16"/>
    <x v="6"/>
  </r>
  <r>
    <s v="NBA"/>
    <s v="harrial01"/>
    <n v="0.54300000000000004"/>
    <s v="1998-99"/>
    <n v="1999"/>
    <x v="13"/>
    <x v="31"/>
  </r>
  <r>
    <s v="NBA"/>
    <s v="harrial01"/>
    <n v="0.74580000000000002"/>
    <s v="1999-00"/>
    <n v="2000"/>
    <x v="14"/>
    <x v="31"/>
  </r>
  <r>
    <s v="NBA"/>
    <s v="harrial01"/>
    <n v="0.79788000000000003"/>
    <s v="2000-01"/>
    <n v="2001"/>
    <x v="12"/>
    <x v="31"/>
  </r>
  <r>
    <s v="NBA"/>
    <s v="harrial01"/>
    <n v="1.436982"/>
    <s v="2001-02"/>
    <n v="2002"/>
    <x v="15"/>
    <x v="31"/>
  </r>
  <r>
    <s v="NBA"/>
    <s v="harrial01"/>
    <n v="5.0599999999999996"/>
    <s v="2002-03"/>
    <n v="2003"/>
    <x v="16"/>
    <x v="31"/>
  </r>
  <r>
    <s v="NBA"/>
    <s v="harrial01"/>
    <n v="5.6924999999999999"/>
    <s v="2003-04"/>
    <n v="2004"/>
    <x v="17"/>
    <x v="31"/>
  </r>
  <r>
    <s v="NBA"/>
    <s v="harrial01"/>
    <n v="6.3250000000000002"/>
    <s v="2004-05"/>
    <n v="2005"/>
    <x v="18"/>
    <x v="7"/>
  </r>
  <r>
    <s v="NBA"/>
    <s v="harrial01"/>
    <n v="6.9574999999999996"/>
    <s v="2005-06"/>
    <n v="2006"/>
    <x v="19"/>
    <x v="7"/>
  </r>
  <r>
    <s v="NBA"/>
    <s v="harrial01"/>
    <n v="7.625"/>
    <s v="2006-07"/>
    <n v="2007"/>
    <x v="20"/>
    <x v="21"/>
  </r>
  <r>
    <s v="NBA"/>
    <s v="harrial01"/>
    <n v="8.4256250000000001"/>
    <s v="2007-08"/>
    <n v="2008"/>
    <x v="21"/>
    <x v="21"/>
  </r>
  <r>
    <s v="NBA"/>
    <s v="harrial01"/>
    <n v="9.2262500000000003"/>
    <s v="2008-09"/>
    <n v="2009"/>
    <x v="25"/>
    <x v="14"/>
  </r>
  <r>
    <s v="NBA"/>
    <s v="harrial01"/>
    <n v="10.026875"/>
    <s v="2009-10"/>
    <n v="2010"/>
    <x v="22"/>
    <x v="14"/>
  </r>
  <r>
    <s v="NBA"/>
    <s v="harrial01"/>
    <n v="5.7649999999999997"/>
    <s v="2010-11"/>
    <n v="2011"/>
    <x v="30"/>
    <x v="4"/>
  </r>
  <r>
    <s v="NBA"/>
    <s v="harrial01"/>
    <n v="6.2262000000000004"/>
    <s v="2011-12"/>
    <n v="2012"/>
    <x v="31"/>
    <x v="4"/>
  </r>
  <r>
    <s v="NBA"/>
    <s v="harrial01"/>
    <n v="6.6874000000000002"/>
    <s v="2012-13"/>
    <n v="2013"/>
    <x v="26"/>
    <x v="11"/>
  </r>
  <r>
    <s v="NBA"/>
    <s v="harrial01"/>
    <n v="3.5743"/>
    <s v="2013-14"/>
    <n v="2014"/>
    <x v="27"/>
    <x v="11"/>
  </r>
  <r>
    <s v="NBA"/>
    <s v="harrial01"/>
    <n v="1.3995070000000001"/>
    <s v="2013-14"/>
    <n v="2014"/>
    <x v="27"/>
    <x v="26"/>
  </r>
  <r>
    <s v="NBA"/>
    <s v="harrial01"/>
    <n v="3.8050000000000002"/>
    <s v="2014-15"/>
    <n v="2015"/>
    <x v="28"/>
    <x v="11"/>
  </r>
  <r>
    <s v="NBA"/>
    <s v="harriju01"/>
    <n v="0.34945799999999999"/>
    <s v="2002-03"/>
    <n v="2003"/>
    <x v="16"/>
    <x v="4"/>
  </r>
  <r>
    <s v="NBA"/>
    <s v="harriju01"/>
    <n v="0.69504600000000005"/>
    <s v="2004-05"/>
    <n v="2005"/>
    <x v="18"/>
    <x v="27"/>
  </r>
  <r>
    <s v="NBA"/>
    <s v="harriju01"/>
    <n v="0.39055600000000001"/>
    <s v="2006-07"/>
    <n v="2007"/>
    <x v="20"/>
    <x v="17"/>
  </r>
  <r>
    <s v="NBA"/>
    <s v="harriot01"/>
    <n v="0.2475"/>
    <s v="1996-97"/>
    <n v="1997"/>
    <x v="10"/>
    <x v="12"/>
  </r>
  <r>
    <s v="NBA"/>
    <s v="harriot01"/>
    <n v="0.32669999999999999"/>
    <s v="1997-98"/>
    <n v="1998"/>
    <x v="11"/>
    <x v="12"/>
  </r>
  <r>
    <s v="NBA"/>
    <s v="harriot01"/>
    <n v="2.0249999999999999"/>
    <s v="1999-00"/>
    <n v="2000"/>
    <x v="14"/>
    <x v="5"/>
  </r>
  <r>
    <s v="NBA"/>
    <s v="harriot01"/>
    <n v="2.25"/>
    <s v="2000-01"/>
    <n v="2001"/>
    <x v="12"/>
    <x v="5"/>
  </r>
  <r>
    <s v="NBA"/>
    <s v="harriot01"/>
    <n v="2.4750000000000001"/>
    <s v="2001-02"/>
    <n v="2002"/>
    <x v="15"/>
    <x v="14"/>
  </r>
  <r>
    <s v="NBA"/>
    <s v="harriot01"/>
    <n v="2.7"/>
    <s v="2002-03"/>
    <n v="2003"/>
    <x v="16"/>
    <x v="14"/>
  </r>
  <r>
    <s v="NBA"/>
    <s v="harriot01"/>
    <n v="2.9249999999999998"/>
    <s v="2003-04"/>
    <n v="2004"/>
    <x v="17"/>
    <x v="14"/>
  </r>
  <r>
    <s v="NBA"/>
    <s v="harriot01"/>
    <n v="3.15"/>
    <s v="2004-05"/>
    <n v="2005"/>
    <x v="18"/>
    <x v="30"/>
  </r>
  <r>
    <s v="NBA"/>
    <s v="harriot01"/>
    <n v="3.5"/>
    <s v="2005-06"/>
    <n v="2006"/>
    <x v="19"/>
    <x v="30"/>
  </r>
  <r>
    <s v="NBA"/>
    <s v="harriot01"/>
    <n v="2.2000000000000002"/>
    <s v="2006-07"/>
    <n v="2007"/>
    <x v="20"/>
    <x v="19"/>
  </r>
  <r>
    <s v="NBA"/>
    <s v="harriot01"/>
    <n v="2.3759999999999999"/>
    <s v="2007-08"/>
    <n v="2008"/>
    <x v="21"/>
    <x v="19"/>
  </r>
  <r>
    <s v="NBA"/>
    <s v="harride01"/>
    <n v="2.7418800000000001"/>
    <s v="2004-05"/>
    <n v="2005"/>
    <x v="18"/>
    <x v="6"/>
  </r>
  <r>
    <s v="NBA"/>
    <s v="harride01"/>
    <n v="2.9474399999999998"/>
    <s v="2005-06"/>
    <n v="2006"/>
    <x v="19"/>
    <x v="6"/>
  </r>
  <r>
    <s v="NBA"/>
    <s v="harride01"/>
    <n v="3.1531199999999999"/>
    <s v="2006-07"/>
    <n v="2007"/>
    <x v="20"/>
    <x v="6"/>
  </r>
  <r>
    <s v="NBA"/>
    <s v="harride01"/>
    <n v="3.9950030000000001"/>
    <s v="2007-08"/>
    <n v="2008"/>
    <x v="21"/>
    <x v="15"/>
  </r>
  <r>
    <s v="NBA"/>
    <s v="harride01"/>
    <n v="7.8"/>
    <s v="2008-09"/>
    <n v="2009"/>
    <x v="25"/>
    <x v="15"/>
  </r>
  <r>
    <s v="NBA"/>
    <s v="harride01"/>
    <n v="8.4"/>
    <s v="2009-10"/>
    <n v="2010"/>
    <x v="22"/>
    <x v="15"/>
  </r>
  <r>
    <s v="NBA"/>
    <s v="harride01"/>
    <n v="8.9809999999999999"/>
    <s v="2010-11"/>
    <n v="2011"/>
    <x v="30"/>
    <x v="32"/>
  </r>
  <r>
    <s v="NBA"/>
    <s v="harride01"/>
    <n v="9.3190000000000008"/>
    <s v="2011-12"/>
    <n v="2012"/>
    <x v="31"/>
    <x v="32"/>
  </r>
  <r>
    <s v="NBA"/>
    <s v="harride01"/>
    <n v="8.5"/>
    <s v="2012-13"/>
    <n v="2013"/>
    <x v="26"/>
    <x v="7"/>
  </r>
  <r>
    <s v="NBA"/>
    <s v="harride01"/>
    <n v="1.2722789999999999"/>
    <s v="2013-14"/>
    <n v="2014"/>
    <x v="27"/>
    <x v="6"/>
  </r>
  <r>
    <s v="NBA"/>
    <s v="harride01"/>
    <n v="3.8780000000000001"/>
    <s v="2014-15"/>
    <n v="2015"/>
    <x v="28"/>
    <x v="6"/>
  </r>
  <r>
    <s v="NBA"/>
    <s v="harride01"/>
    <n v="4.0529999999999999"/>
    <s v="2015-16"/>
    <n v="2016"/>
    <x v="29"/>
    <x v="6"/>
  </r>
  <r>
    <s v="NBA"/>
    <s v="harride01"/>
    <n v="4.2279999999999998"/>
    <s v="2016-17"/>
    <n v="2017"/>
    <x v="23"/>
    <x v="6"/>
  </r>
  <r>
    <s v="NBA"/>
    <s v="harride01"/>
    <n v="4.4025460000000001"/>
    <s v="2017-18"/>
    <n v="2018"/>
    <x v="24"/>
    <x v="4"/>
  </r>
  <r>
    <s v="NBA"/>
    <s v="harriga01"/>
    <n v="1.5192000000000001"/>
    <s v="2014-15"/>
    <n v="2015"/>
    <x v="28"/>
    <x v="4"/>
  </r>
  <r>
    <s v="NBA"/>
    <s v="harriga01"/>
    <n v="1.58748"/>
    <s v="2015-16"/>
    <n v="2016"/>
    <x v="29"/>
    <x v="4"/>
  </r>
  <r>
    <s v="NBA"/>
    <s v="harriga01"/>
    <n v="1.65588"/>
    <s v="2016-17"/>
    <n v="2017"/>
    <x v="23"/>
    <x v="4"/>
  </r>
  <r>
    <s v="NBA"/>
    <s v="harriga01"/>
    <n v="2.550055"/>
    <s v="2017-18"/>
    <n v="2018"/>
    <x v="24"/>
    <x v="4"/>
  </r>
  <r>
    <s v="NBA"/>
    <s v="harrijo01"/>
    <n v="0.88487899999999997"/>
    <s v="2014-15"/>
    <n v="2015"/>
    <x v="28"/>
    <x v="28"/>
  </r>
  <r>
    <s v="NBA"/>
    <s v="harrijo01"/>
    <n v="0.845059"/>
    <s v="2015-16"/>
    <n v="2016"/>
    <x v="29"/>
    <x v="11"/>
  </r>
  <r>
    <s v="NBA"/>
    <s v="harrijo01"/>
    <n v="0.98043100000000005"/>
    <s v="2016-17"/>
    <n v="2017"/>
    <x v="23"/>
    <x v="15"/>
  </r>
  <r>
    <s v="NBA"/>
    <s v="harrijo01"/>
    <n v="1.524305"/>
    <s v="2017-18"/>
    <n v="2018"/>
    <x v="24"/>
    <x v="15"/>
  </r>
  <r>
    <s v="NBA"/>
    <s v="harrilu01"/>
    <n v="0.35"/>
    <s v="1993-94"/>
    <n v="1994"/>
    <x v="3"/>
    <x v="6"/>
  </r>
  <r>
    <s v="NBA"/>
    <s v="harrilu01"/>
    <n v="0.45500000000000002"/>
    <s v="1994-95"/>
    <n v="1995"/>
    <x v="4"/>
    <x v="6"/>
  </r>
  <r>
    <s v="NBA"/>
    <s v="harrilu01"/>
    <n v="0.72499999999999998"/>
    <s v="1995-96"/>
    <n v="1996"/>
    <x v="9"/>
    <x v="6"/>
  </r>
  <r>
    <s v="NBA"/>
    <s v="harrilu01"/>
    <n v="1.2"/>
    <s v="1996-97"/>
    <n v="1997"/>
    <x v="10"/>
    <x v="25"/>
  </r>
  <r>
    <s v="NBA"/>
    <s v="harrilu01"/>
    <n v="1.44"/>
    <s v="1997-98"/>
    <n v="1998"/>
    <x v="11"/>
    <x v="15"/>
  </r>
  <r>
    <s v="NBA"/>
    <s v="harrilu01"/>
    <n v="1.68"/>
    <s v="1998-99"/>
    <n v="1999"/>
    <x v="13"/>
    <x v="15"/>
  </r>
  <r>
    <s v="NBA"/>
    <s v="harrilu01"/>
    <n v="1.92"/>
    <s v="1999-00"/>
    <n v="2000"/>
    <x v="14"/>
    <x v="15"/>
  </r>
  <r>
    <s v="NBA"/>
    <s v="harrilu01"/>
    <n v="2.16"/>
    <s v="2000-01"/>
    <n v="2001"/>
    <x v="12"/>
    <x v="15"/>
  </r>
  <r>
    <s v="NBA"/>
    <s v="harrilu01"/>
    <n v="2.4"/>
    <s v="2001-02"/>
    <n v="2002"/>
    <x v="15"/>
    <x v="15"/>
  </r>
  <r>
    <s v="NBA"/>
    <s v="harrilu01"/>
    <n v="2.64"/>
    <s v="2002-03"/>
    <n v="2003"/>
    <x v="16"/>
    <x v="15"/>
  </r>
  <r>
    <s v="NBA"/>
    <s v="harrilu01"/>
    <n v="2.5"/>
    <s v="2003-04"/>
    <n v="2004"/>
    <x v="17"/>
    <x v="15"/>
  </r>
  <r>
    <s v="NBA"/>
    <s v="harrilu01"/>
    <n v="2.5"/>
    <s v="2004-05"/>
    <n v="2005"/>
    <x v="18"/>
    <x v="28"/>
  </r>
  <r>
    <s v="NBA"/>
    <s v="harrima01"/>
    <n v="0.47360400000000002"/>
    <s v="2010-11"/>
    <n v="2011"/>
    <x v="30"/>
    <x v="28"/>
  </r>
  <r>
    <s v="NBA"/>
    <s v="harrima01"/>
    <n v="0.122942"/>
    <s v="2011-12"/>
    <n v="2012"/>
    <x v="31"/>
    <x v="28"/>
  </r>
  <r>
    <s v="NBA"/>
    <s v="harrima01"/>
    <n v="0.119494"/>
    <s v="2016-17"/>
    <n v="2017"/>
    <x v="23"/>
    <x v="6"/>
  </r>
  <r>
    <s v="NBA"/>
    <s v="harrimi01"/>
    <n v="6.4977999999999994E-2"/>
    <s v="2009-10"/>
    <n v="2010"/>
    <x v="22"/>
    <x v="12"/>
  </r>
  <r>
    <s v="NBA"/>
    <s v="harrist01"/>
    <n v="0.16"/>
    <s v="1985-86"/>
    <n v="1986"/>
    <x v="6"/>
    <x v="12"/>
  </r>
  <r>
    <s v="NBA"/>
    <s v="harrist01"/>
    <n v="0.18"/>
    <s v="1987-88"/>
    <n v="1988"/>
    <x v="7"/>
    <x v="21"/>
  </r>
  <r>
    <s v="NBA"/>
    <s v="harrite01"/>
    <n v="0.47360400000000002"/>
    <s v="2011-12"/>
    <n v="2012"/>
    <x v="31"/>
    <x v="20"/>
  </r>
  <r>
    <s v="NBA"/>
    <s v="harrite01"/>
    <n v="0.18665599999999999"/>
    <s v="2012-13"/>
    <n v="2013"/>
    <x v="26"/>
    <x v="20"/>
  </r>
  <r>
    <s v="NBA"/>
    <s v="harrito02"/>
    <n v="1.4181600000000001"/>
    <s v="2011-12"/>
    <n v="2012"/>
    <x v="31"/>
    <x v="29"/>
  </r>
  <r>
    <s v="NBA"/>
    <s v="harrito02"/>
    <n v="1.5244800000000001"/>
    <s v="2012-13"/>
    <n v="2013"/>
    <x v="26"/>
    <x v="11"/>
  </r>
  <r>
    <s v="NBA"/>
    <s v="harrito02"/>
    <n v="1.5458400000000001"/>
    <s v="2013-14"/>
    <n v="2014"/>
    <x v="27"/>
    <x v="11"/>
  </r>
  <r>
    <s v="NBA"/>
    <s v="harrito02"/>
    <n v="2.3805939999999999"/>
    <s v="2014-15"/>
    <n v="2015"/>
    <x v="28"/>
    <x v="11"/>
  </r>
  <r>
    <s v="NBA"/>
    <s v="harrito02"/>
    <n v="16"/>
    <s v="2015-16"/>
    <n v="2016"/>
    <x v="29"/>
    <x v="9"/>
  </r>
  <r>
    <s v="NBA"/>
    <s v="harrito02"/>
    <n v="17.2"/>
    <s v="2016-17"/>
    <n v="2017"/>
    <x v="23"/>
    <x v="9"/>
  </r>
  <r>
    <s v="NBA"/>
    <s v="harrito02"/>
    <n v="16"/>
    <s v="2017-18"/>
    <n v="2018"/>
    <x v="24"/>
    <x v="10"/>
  </r>
  <r>
    <s v="NBA"/>
    <s v="harrito01"/>
    <n v="0.15"/>
    <s v="1994-95"/>
    <n v="1995"/>
    <x v="4"/>
    <x v="1"/>
  </r>
  <r>
    <s v="NBA"/>
    <s v="harriaa01"/>
    <n v="0.52509300000000003"/>
    <s v="2015-16"/>
    <n v="2016"/>
    <x v="29"/>
    <x v="19"/>
  </r>
  <r>
    <s v="NBA"/>
    <s v="harriaa01"/>
    <n v="0.375579"/>
    <s v="2016-17"/>
    <n v="2017"/>
    <x v="23"/>
    <x v="19"/>
  </r>
  <r>
    <s v="NBA"/>
    <s v="harriaa01"/>
    <n v="0.174571"/>
    <s v="2017-18"/>
    <n v="2018"/>
    <x v="24"/>
    <x v="6"/>
  </r>
  <r>
    <s v="NBA"/>
    <s v="harrian01"/>
    <n v="0.94499999999999995"/>
    <s v="2016-17"/>
    <n v="2017"/>
    <x v="23"/>
    <x v="17"/>
  </r>
  <r>
    <s v="NBA"/>
    <s v="harrian01"/>
    <n v="1.312611"/>
    <s v="2017-18"/>
    <n v="2018"/>
    <x v="24"/>
    <x v="17"/>
  </r>
  <r>
    <s v="NBA"/>
    <s v="harrida01"/>
    <n v="0.83555999999999997"/>
    <s v="2004-05"/>
    <n v="2005"/>
    <x v="18"/>
    <x v="31"/>
  </r>
  <r>
    <s v="NBA"/>
    <s v="harrida01"/>
    <n v="0.8982"/>
    <s v="2005-06"/>
    <n v="2006"/>
    <x v="19"/>
    <x v="31"/>
  </r>
  <r>
    <s v="NBA"/>
    <s v="harrida01"/>
    <n v="0.96084000000000003"/>
    <s v="2006-07"/>
    <n v="2007"/>
    <x v="20"/>
    <x v="31"/>
  </r>
  <r>
    <s v="NBA"/>
    <s v="harrida01"/>
    <n v="1.734316"/>
    <s v="2007-08"/>
    <n v="2008"/>
    <x v="21"/>
    <x v="31"/>
  </r>
  <r>
    <s v="NBA"/>
    <s v="harrish01"/>
    <n v="0.26716000000000001"/>
    <s v="2017-18"/>
    <n v="2018"/>
    <x v="24"/>
    <x v="16"/>
  </r>
  <r>
    <s v="NBA"/>
    <s v="hartja01"/>
    <n v="0.316969"/>
    <s v="2000-01"/>
    <n v="2001"/>
    <x v="12"/>
    <x v="29"/>
  </r>
  <r>
    <s v="NBA"/>
    <s v="hartja01"/>
    <n v="0.46584999999999999"/>
    <s v="2001-02"/>
    <n v="2002"/>
    <x v="15"/>
    <x v="29"/>
  </r>
  <r>
    <s v="NBA"/>
    <s v="hartja01"/>
    <n v="0.638679"/>
    <s v="2003-04"/>
    <n v="2004"/>
    <x v="17"/>
    <x v="23"/>
  </r>
  <r>
    <s v="NBA"/>
    <s v="hartja01"/>
    <n v="1.4"/>
    <s v="2004-05"/>
    <n v="2005"/>
    <x v="18"/>
    <x v="19"/>
  </r>
  <r>
    <s v="NBA"/>
    <s v="hartja01"/>
    <n v="1.54"/>
    <s v="2005-06"/>
    <n v="2006"/>
    <x v="19"/>
    <x v="2"/>
  </r>
  <r>
    <s v="NBA"/>
    <s v="hartja01"/>
    <n v="1.68"/>
    <s v="2006-07"/>
    <n v="2007"/>
    <x v="20"/>
    <x v="2"/>
  </r>
  <r>
    <s v="NBA"/>
    <s v="hartja01"/>
    <n v="0.24263999999999999"/>
    <s v="2006-07"/>
    <n v="2007"/>
    <x v="20"/>
    <x v="10"/>
  </r>
  <r>
    <s v="NBA"/>
    <s v="hartja01"/>
    <n v="2.2999999999999998"/>
    <s v="2007-08"/>
    <n v="2008"/>
    <x v="21"/>
    <x v="32"/>
  </r>
  <r>
    <s v="NBA"/>
    <s v="hartja01"/>
    <n v="2.484"/>
    <s v="2008-09"/>
    <n v="2009"/>
    <x v="25"/>
    <x v="10"/>
  </r>
  <r>
    <s v="NBA"/>
    <s v="hartja01"/>
    <n v="0.45186599999999999"/>
    <s v="2009-10"/>
    <n v="2010"/>
    <x v="22"/>
    <x v="16"/>
  </r>
  <r>
    <s v="NBA"/>
    <s v="hartja01"/>
    <n v="6.9517999999999996E-2"/>
    <s v="2009-10"/>
    <n v="2010"/>
    <x v="22"/>
    <x v="27"/>
  </r>
  <r>
    <s v="NBA"/>
    <s v="hartjo01"/>
    <n v="1.39452"/>
    <s v="2017-18"/>
    <n v="2018"/>
    <x v="24"/>
    <x v="3"/>
  </r>
  <r>
    <s v="NBA"/>
    <s v="harvean01"/>
    <n v="0.15"/>
    <s v="1993-94"/>
    <n v="1994"/>
    <x v="3"/>
    <x v="3"/>
  </r>
  <r>
    <s v="NBA"/>
    <s v="harvean01"/>
    <n v="0.32500000000000001"/>
    <s v="1994-95"/>
    <n v="1995"/>
    <x v="4"/>
    <x v="3"/>
  </r>
  <r>
    <s v="NBA"/>
    <s v="harvean01"/>
    <n v="0.4"/>
    <s v="1995-96"/>
    <n v="1996"/>
    <x v="9"/>
    <x v="5"/>
  </r>
  <r>
    <s v="NBA"/>
    <s v="harvean01"/>
    <n v="0.2475"/>
    <s v="1996-97"/>
    <n v="1997"/>
    <x v="10"/>
    <x v="8"/>
  </r>
  <r>
    <s v="NBA"/>
    <s v="harvean01"/>
    <n v="0.51"/>
    <s v="1999-00"/>
    <n v="2000"/>
    <x v="14"/>
    <x v="0"/>
  </r>
  <r>
    <s v="NBA"/>
    <s v="harvean01"/>
    <n v="0.61099999999999999"/>
    <s v="2000-01"/>
    <n v="2001"/>
    <x v="12"/>
    <x v="0"/>
  </r>
  <r>
    <s v="NBA"/>
    <s v="harvean01"/>
    <n v="0.71584999999999999"/>
    <s v="2001-02"/>
    <n v="2002"/>
    <x v="15"/>
    <x v="8"/>
  </r>
  <r>
    <s v="NBA"/>
    <s v="harvean01"/>
    <n v="6.0360999999999998E-2"/>
    <s v="2002-03"/>
    <n v="2003"/>
    <x v="16"/>
    <x v="7"/>
  </r>
  <r>
    <s v="NBA"/>
    <s v="harvedo01"/>
    <n v="0.86255999999999999"/>
    <s v="2000-01"/>
    <n v="2001"/>
    <x v="12"/>
    <x v="6"/>
  </r>
  <r>
    <s v="NBA"/>
    <s v="harvedo01"/>
    <n v="0.92735999999999996"/>
    <s v="2001-02"/>
    <n v="2002"/>
    <x v="15"/>
    <x v="6"/>
  </r>
  <r>
    <s v="NBA"/>
    <s v="harvedo01"/>
    <n v="0.99204000000000003"/>
    <s v="2002-03"/>
    <n v="2003"/>
    <x v="16"/>
    <x v="4"/>
  </r>
  <r>
    <s v="NBA"/>
    <s v="harvedo01"/>
    <n v="0.66367900000000002"/>
    <s v="2003-04"/>
    <n v="2004"/>
    <x v="17"/>
    <x v="16"/>
  </r>
  <r>
    <s v="NBA"/>
    <s v="haskisc01"/>
    <n v="0.83299999999999996"/>
    <s v="1993-94"/>
    <n v="1994"/>
    <x v="3"/>
    <x v="31"/>
  </r>
  <r>
    <s v="NBA"/>
    <s v="haskisc01"/>
    <n v="1.073"/>
    <s v="1994-95"/>
    <n v="1995"/>
    <x v="4"/>
    <x v="31"/>
  </r>
  <r>
    <s v="NBA"/>
    <s v="haskisc01"/>
    <n v="1.3129999999999999"/>
    <s v="1995-96"/>
    <n v="1996"/>
    <x v="9"/>
    <x v="31"/>
  </r>
  <r>
    <s v="NBA"/>
    <s v="hasleud01"/>
    <n v="0.36693100000000001"/>
    <s v="2003-04"/>
    <n v="2004"/>
    <x v="17"/>
    <x v="20"/>
  </r>
  <r>
    <s v="NBA"/>
    <s v="hasleud01"/>
    <n v="0.62004599999999999"/>
    <s v="2004-05"/>
    <n v="2005"/>
    <x v="18"/>
    <x v="20"/>
  </r>
  <r>
    <s v="NBA"/>
    <s v="hasleud01"/>
    <n v="5"/>
    <s v="2005-06"/>
    <n v="2006"/>
    <x v="19"/>
    <x v="20"/>
  </r>
  <r>
    <s v="NBA"/>
    <s v="hasleud01"/>
    <n v="5.5250000000000004"/>
    <s v="2006-07"/>
    <n v="2007"/>
    <x v="20"/>
    <x v="20"/>
  </r>
  <r>
    <s v="NBA"/>
    <s v="hasleud01"/>
    <n v="6.05"/>
    <s v="2007-08"/>
    <n v="2008"/>
    <x v="21"/>
    <x v="20"/>
  </r>
  <r>
    <s v="NBA"/>
    <s v="hasleud01"/>
    <n v="6.5750000000000002"/>
    <s v="2008-09"/>
    <n v="2009"/>
    <x v="25"/>
    <x v="20"/>
  </r>
  <r>
    <s v="NBA"/>
    <s v="hasleud01"/>
    <n v="7.1"/>
    <s v="2009-10"/>
    <n v="2010"/>
    <x v="22"/>
    <x v="20"/>
  </r>
  <r>
    <s v="NBA"/>
    <s v="hasleud01"/>
    <n v="3.5"/>
    <s v="2010-11"/>
    <n v="2011"/>
    <x v="30"/>
    <x v="20"/>
  </r>
  <r>
    <s v="NBA"/>
    <s v="hasleud01"/>
    <n v="3.78"/>
    <s v="2011-12"/>
    <n v="2012"/>
    <x v="31"/>
    <x v="20"/>
  </r>
  <r>
    <s v="NBA"/>
    <s v="hasleud01"/>
    <n v="4.0599999999999996"/>
    <s v="2012-13"/>
    <n v="2013"/>
    <x v="26"/>
    <x v="20"/>
  </r>
  <r>
    <s v="NBA"/>
    <s v="hasleud01"/>
    <n v="4.34"/>
    <s v="2013-14"/>
    <n v="2014"/>
    <x v="27"/>
    <x v="20"/>
  </r>
  <r>
    <s v="NBA"/>
    <s v="hasleud01"/>
    <n v="2.7320000000000002"/>
    <s v="2014-15"/>
    <n v="2015"/>
    <x v="28"/>
    <x v="20"/>
  </r>
  <r>
    <s v="NBA"/>
    <s v="hasleud01"/>
    <n v="2.85494"/>
    <s v="2015-16"/>
    <n v="2016"/>
    <x v="29"/>
    <x v="20"/>
  </r>
  <r>
    <s v="NBA"/>
    <s v="hasleud01"/>
    <n v="4"/>
    <s v="2016-17"/>
    <n v="2017"/>
    <x v="23"/>
    <x v="20"/>
  </r>
  <r>
    <s v="NBA"/>
    <s v="hasleud01"/>
    <n v="1.471382"/>
    <s v="2017-18"/>
    <n v="2018"/>
    <x v="24"/>
    <x v="20"/>
  </r>
  <r>
    <s v="NBA"/>
    <s v="hassetr01"/>
    <n v="0.33281699999999997"/>
    <s v="2001-02"/>
    <n v="2002"/>
    <x v="15"/>
    <x v="30"/>
  </r>
  <r>
    <s v="NBA"/>
    <s v="hassetr01"/>
    <n v="0.51243499999999997"/>
    <s v="2002-03"/>
    <n v="2003"/>
    <x v="16"/>
    <x v="30"/>
  </r>
  <r>
    <s v="NBA"/>
    <s v="hassetr01"/>
    <n v="0.638679"/>
    <s v="2003-04"/>
    <n v="2004"/>
    <x v="17"/>
    <x v="22"/>
  </r>
  <r>
    <s v="NBA"/>
    <s v="hassetr01"/>
    <n v="4.3499999999999996"/>
    <s v="2004-05"/>
    <n v="2005"/>
    <x v="18"/>
    <x v="22"/>
  </r>
  <r>
    <s v="NBA"/>
    <s v="hassetr01"/>
    <n v="4.3499999999999996"/>
    <s v="2005-06"/>
    <n v="2006"/>
    <x v="19"/>
    <x v="22"/>
  </r>
  <r>
    <s v="NBA"/>
    <s v="hassetr01"/>
    <n v="4.3499999999999996"/>
    <s v="2006-07"/>
    <n v="2007"/>
    <x v="20"/>
    <x v="22"/>
  </r>
  <r>
    <s v="NBA"/>
    <s v="hassetr01"/>
    <n v="4.3499999999999996"/>
    <s v="2007-08"/>
    <n v="2008"/>
    <x v="21"/>
    <x v="15"/>
  </r>
  <r>
    <s v="NBA"/>
    <s v="hassetr01"/>
    <n v="4.3499999999999996"/>
    <s v="2008-09"/>
    <n v="2009"/>
    <x v="25"/>
    <x v="15"/>
  </r>
  <r>
    <s v="NBA"/>
    <s v="hassetr01"/>
    <n v="4.3499999999999996"/>
    <s v="2009-10"/>
    <n v="2010"/>
    <x v="22"/>
    <x v="15"/>
  </r>
  <r>
    <s v="NBA"/>
    <s v="hastisc01"/>
    <n v="0.16"/>
    <s v="1984-85"/>
    <n v="1985"/>
    <x v="5"/>
    <x v="7"/>
  </r>
  <r>
    <s v="NBA"/>
    <s v="hastisc01"/>
    <n v="0.18"/>
    <s v="1985-86"/>
    <n v="1986"/>
    <x v="6"/>
    <x v="7"/>
  </r>
  <r>
    <s v="NBA"/>
    <s v="hastisc01"/>
    <n v="0.21"/>
    <s v="1987-88"/>
    <n v="1988"/>
    <x v="7"/>
    <x v="7"/>
  </r>
  <r>
    <s v="NBA"/>
    <s v="hastisc01"/>
    <n v="0.22"/>
    <s v="1988-89"/>
    <n v="1989"/>
    <x v="8"/>
    <x v="20"/>
  </r>
  <r>
    <s v="NBA"/>
    <s v="hastisc01"/>
    <n v="0.45"/>
    <s v="1990-91"/>
    <n v="1991"/>
    <x v="0"/>
    <x v="9"/>
  </r>
  <r>
    <s v="NBA"/>
    <s v="hastisc01"/>
    <n v="0.5"/>
    <s v="1991-92"/>
    <n v="1992"/>
    <x v="1"/>
    <x v="4"/>
  </r>
  <r>
    <s v="NBA"/>
    <s v="hastisc01"/>
    <n v="0.6"/>
    <s v="1992-93"/>
    <n v="1993"/>
    <x v="2"/>
    <x v="4"/>
  </r>
  <r>
    <s v="NBA"/>
    <s v="hastoki01"/>
    <n v="1.1826000000000001"/>
    <s v="2001-02"/>
    <n v="2002"/>
    <x v="15"/>
    <x v="19"/>
  </r>
  <r>
    <s v="NBA"/>
    <s v="hastoki01"/>
    <n v="1.2714000000000001"/>
    <s v="2002-03"/>
    <n v="2003"/>
    <x v="16"/>
    <x v="27"/>
  </r>
  <r>
    <s v="NBA"/>
    <s v="hastoki01"/>
    <n v="1.36008"/>
    <s v="2003-04"/>
    <n v="2004"/>
    <x v="17"/>
    <x v="27"/>
  </r>
  <r>
    <s v="NBA"/>
    <s v="hawessp01"/>
    <n v="2.0286"/>
    <s v="2007-08"/>
    <n v="2008"/>
    <x v="21"/>
    <x v="2"/>
  </r>
  <r>
    <s v="NBA"/>
    <s v="hawessp01"/>
    <n v="2.1807599999999998"/>
    <s v="2008-09"/>
    <n v="2009"/>
    <x v="25"/>
    <x v="2"/>
  </r>
  <r>
    <s v="NBA"/>
    <s v="hawessp01"/>
    <n v="2.3328000000000002"/>
    <s v="2009-10"/>
    <n v="2010"/>
    <x v="22"/>
    <x v="2"/>
  </r>
  <r>
    <s v="NBA"/>
    <s v="hawessp01"/>
    <n v="2.9743200000000001"/>
    <s v="2010-11"/>
    <n v="2011"/>
    <x v="30"/>
    <x v="25"/>
  </r>
  <r>
    <s v="NBA"/>
    <s v="hawessp01"/>
    <n v="4.051024"/>
    <s v="2011-12"/>
    <n v="2012"/>
    <x v="31"/>
    <x v="25"/>
  </r>
  <r>
    <s v="NBA"/>
    <s v="hawessp01"/>
    <n v="8.5"/>
    <s v="2012-13"/>
    <n v="2013"/>
    <x v="26"/>
    <x v="25"/>
  </r>
  <r>
    <s v="NBA"/>
    <s v="hawessp01"/>
    <n v="6.5"/>
    <s v="2013-14"/>
    <n v="2014"/>
    <x v="27"/>
    <x v="25"/>
  </r>
  <r>
    <s v="NBA"/>
    <s v="hawessp01"/>
    <n v="5.3049999999999997"/>
    <s v="2014-15"/>
    <n v="2015"/>
    <x v="28"/>
    <x v="10"/>
  </r>
  <r>
    <s v="NBA"/>
    <s v="hawessp01"/>
    <n v="5.5437250000000002"/>
    <s v="2015-16"/>
    <n v="2016"/>
    <x v="29"/>
    <x v="19"/>
  </r>
  <r>
    <s v="NBA"/>
    <s v="hawessp01"/>
    <n v="6.3487590000000003"/>
    <s v="2016-17"/>
    <n v="2017"/>
    <x v="23"/>
    <x v="29"/>
  </r>
  <r>
    <s v="NBA"/>
    <s v="hawessp01"/>
    <n v="2.0070589999999999"/>
    <s v="2017-18"/>
    <n v="2018"/>
    <x v="24"/>
    <x v="29"/>
  </r>
  <r>
    <s v="NBA"/>
    <s v="hawkihe01"/>
    <n v="0.65"/>
    <s v="1988-89"/>
    <n v="1989"/>
    <x v="8"/>
    <x v="25"/>
  </r>
  <r>
    <s v="NBA"/>
    <s v="hawkihe01"/>
    <n v="1"/>
    <s v="1990-91"/>
    <n v="1991"/>
    <x v="0"/>
    <x v="25"/>
  </r>
  <r>
    <s v="NBA"/>
    <s v="hawkihe01"/>
    <n v="0.80500000000000005"/>
    <s v="1991-92"/>
    <n v="1992"/>
    <x v="1"/>
    <x v="25"/>
  </r>
  <r>
    <s v="NBA"/>
    <s v="hawkihe01"/>
    <n v="2.4"/>
    <s v="1992-93"/>
    <n v="1993"/>
    <x v="2"/>
    <x v="25"/>
  </r>
  <r>
    <s v="NBA"/>
    <s v="hawkihe01"/>
    <n v="2.4"/>
    <s v="1993-94"/>
    <n v="1994"/>
    <x v="3"/>
    <x v="19"/>
  </r>
  <r>
    <s v="NBA"/>
    <s v="hawkihe01"/>
    <n v="2.5"/>
    <s v="1994-95"/>
    <n v="1995"/>
    <x v="4"/>
    <x v="19"/>
  </r>
  <r>
    <s v="NBA"/>
    <s v="hawkihe01"/>
    <n v="2.5"/>
    <s v="1995-96"/>
    <n v="1996"/>
    <x v="9"/>
    <x v="8"/>
  </r>
  <r>
    <s v="NBA"/>
    <s v="hawkihe01"/>
    <n v="2.6040000000000001"/>
    <s v="1996-97"/>
    <n v="1997"/>
    <x v="10"/>
    <x v="8"/>
  </r>
  <r>
    <s v="NBA"/>
    <s v="hawkihe01"/>
    <n v="3.1240999999999999"/>
    <s v="1997-98"/>
    <n v="1998"/>
    <x v="11"/>
    <x v="8"/>
  </r>
  <r>
    <s v="NBA"/>
    <s v="hawkihe01"/>
    <n v="3.6440000000000001"/>
    <s v="1998-99"/>
    <n v="1999"/>
    <x v="13"/>
    <x v="8"/>
  </r>
  <r>
    <s v="NBA"/>
    <s v="hawkihe01"/>
    <n v="4.1641000000000004"/>
    <s v="1999-00"/>
    <n v="2000"/>
    <x v="14"/>
    <x v="30"/>
  </r>
  <r>
    <s v="NBA"/>
    <s v="hawkihe01"/>
    <n v="3.56"/>
    <s v="2000-01"/>
    <n v="2001"/>
    <x v="12"/>
    <x v="30"/>
  </r>
  <r>
    <s v="NBA"/>
    <s v="hawkihe01"/>
    <n v="1.2"/>
    <s v="2000-01"/>
    <n v="2001"/>
    <x v="12"/>
    <x v="19"/>
  </r>
  <r>
    <s v="NBA"/>
    <s v="hawkiju01"/>
    <n v="0.58743500000000004"/>
    <s v="2002-03"/>
    <n v="2003"/>
    <x v="16"/>
    <x v="12"/>
  </r>
  <r>
    <s v="NBA"/>
    <s v="hawkimi01"/>
    <n v="0.35"/>
    <s v="1998-99"/>
    <n v="1999"/>
    <x v="13"/>
    <x v="2"/>
  </r>
  <r>
    <s v="NBA"/>
    <s v="hawkimi01"/>
    <n v="0.46502900000000003"/>
    <s v="1999-00"/>
    <n v="2000"/>
    <x v="14"/>
    <x v="19"/>
  </r>
  <r>
    <s v="NBA"/>
    <s v="hawkimi01"/>
    <n v="0.42349999999999999"/>
    <s v="2000-01"/>
    <n v="2001"/>
    <x v="12"/>
    <x v="28"/>
  </r>
  <r>
    <s v="NBA"/>
    <s v="hayesch01"/>
    <n v="0.66420900000000005"/>
    <s v="2006-07"/>
    <n v="2007"/>
    <x v="20"/>
    <x v="12"/>
  </r>
  <r>
    <s v="NBA"/>
    <s v="hayesch01"/>
    <n v="1.75"/>
    <s v="2007-08"/>
    <n v="2008"/>
    <x v="21"/>
    <x v="12"/>
  </r>
  <r>
    <s v="NBA"/>
    <s v="hayesch01"/>
    <n v="1.768"/>
    <s v="2008-09"/>
    <n v="2009"/>
    <x v="25"/>
    <x v="12"/>
  </r>
  <r>
    <s v="NBA"/>
    <s v="hayesch01"/>
    <n v="2.1117499999999998"/>
    <s v="2009-10"/>
    <n v="2010"/>
    <x v="22"/>
    <x v="12"/>
  </r>
  <r>
    <s v="NBA"/>
    <s v="hayesch01"/>
    <n v="1.9724999999999999"/>
    <s v="2010-11"/>
    <n v="2011"/>
    <x v="30"/>
    <x v="12"/>
  </r>
  <r>
    <s v="NBA"/>
    <s v="hayesch01"/>
    <n v="5.25"/>
    <s v="2011-12"/>
    <n v="2012"/>
    <x v="31"/>
    <x v="2"/>
  </r>
  <r>
    <s v="NBA"/>
    <s v="hayesch01"/>
    <n v="5.4862500000000001"/>
    <s v="2012-13"/>
    <n v="2013"/>
    <x v="26"/>
    <x v="2"/>
  </r>
  <r>
    <s v="NBA"/>
    <s v="hayesch01"/>
    <n v="5.7225000000000001"/>
    <s v="2013-14"/>
    <n v="2014"/>
    <x v="27"/>
    <x v="2"/>
  </r>
  <r>
    <s v="NBA"/>
    <s v="hayesch01"/>
    <n v="5.9587500000000002"/>
    <s v="2014-15"/>
    <n v="2015"/>
    <x v="28"/>
    <x v="13"/>
  </r>
  <r>
    <s v="NBA"/>
    <s v="hayesch01"/>
    <n v="8.3583000000000005E-2"/>
    <s v="2015-16"/>
    <n v="2016"/>
    <x v="29"/>
    <x v="12"/>
  </r>
  <r>
    <s v="NBA"/>
    <s v="hayesja01"/>
    <n v="1.7487600000000001"/>
    <s v="2003-04"/>
    <n v="2004"/>
    <x v="17"/>
    <x v="26"/>
  </r>
  <r>
    <s v="NBA"/>
    <s v="hayesja01"/>
    <n v="1.87992"/>
    <s v="2004-05"/>
    <n v="2005"/>
    <x v="18"/>
    <x v="26"/>
  </r>
  <r>
    <s v="NBA"/>
    <s v="hayesja01"/>
    <n v="2.0110800000000002"/>
    <s v="2005-06"/>
    <n v="2006"/>
    <x v="19"/>
    <x v="26"/>
  </r>
  <r>
    <s v="NBA"/>
    <s v="hayesja01"/>
    <n v="2.564127"/>
    <s v="2006-07"/>
    <n v="2007"/>
    <x v="20"/>
    <x v="26"/>
  </r>
  <r>
    <s v="NBA"/>
    <s v="hayesja01"/>
    <n v="1.2"/>
    <s v="2007-08"/>
    <n v="2008"/>
    <x v="21"/>
    <x v="9"/>
  </r>
  <r>
    <s v="NBA"/>
    <s v="hayesja01"/>
    <n v="1.91"/>
    <s v="2008-09"/>
    <n v="2009"/>
    <x v="25"/>
    <x v="15"/>
  </r>
  <r>
    <s v="NBA"/>
    <s v="hayesja01"/>
    <n v="2.0628000000000002"/>
    <s v="2009-10"/>
    <n v="2010"/>
    <x v="22"/>
    <x v="15"/>
  </r>
  <r>
    <s v="NBA"/>
    <s v="hayesni01"/>
    <n v="9.2160000000000006E-2"/>
    <s v="2017-18"/>
    <n v="2018"/>
    <x v="24"/>
    <x v="13"/>
  </r>
  <r>
    <s v="NBA"/>
    <s v="hayesni01"/>
    <n v="5.5295999999999998E-2"/>
    <s v="2017-18"/>
    <n v="2018"/>
    <x v="24"/>
    <x v="2"/>
  </r>
  <r>
    <s v="NBA"/>
    <s v="hayesni01"/>
    <n v="0.05"/>
    <s v="2017-18"/>
    <n v="2018"/>
    <x v="24"/>
    <x v="14"/>
  </r>
  <r>
    <s v="NBA"/>
    <s v="hayesni01"/>
    <n v="4.6080000000000003E-2"/>
    <s v="2017-18"/>
    <n v="2018"/>
    <x v="24"/>
    <x v="3"/>
  </r>
  <r>
    <s v="NBA"/>
    <s v="hayesst01"/>
    <n v="0.1"/>
    <s v="1985-86"/>
    <n v="1986"/>
    <x v="6"/>
    <x v="32"/>
  </r>
  <r>
    <s v="NBA"/>
    <s v="haywago01"/>
    <n v="2.3563200000000002"/>
    <s v="2010-11"/>
    <n v="2011"/>
    <x v="30"/>
    <x v="32"/>
  </r>
  <r>
    <s v="NBA"/>
    <s v="haywago01"/>
    <n v="2.5329600000000001"/>
    <s v="2011-12"/>
    <n v="2012"/>
    <x v="31"/>
    <x v="32"/>
  </r>
  <r>
    <s v="NBA"/>
    <s v="haywago01"/>
    <n v="2.7097199999999999"/>
    <s v="2012-13"/>
    <n v="2013"/>
    <x v="26"/>
    <x v="32"/>
  </r>
  <r>
    <s v="NBA"/>
    <s v="haywago01"/>
    <n v="3.4521829999999998"/>
    <s v="2013-14"/>
    <n v="2014"/>
    <x v="27"/>
    <x v="32"/>
  </r>
  <r>
    <s v="NBA"/>
    <s v="haywago01"/>
    <n v="14.746"/>
    <s v="2014-15"/>
    <n v="2015"/>
    <x v="28"/>
    <x v="32"/>
  </r>
  <r>
    <s v="NBA"/>
    <s v="haywago01"/>
    <n v="15.40957"/>
    <s v="2015-16"/>
    <n v="2016"/>
    <x v="29"/>
    <x v="32"/>
  </r>
  <r>
    <s v="NBA"/>
    <s v="haywago01"/>
    <n v="16.073139999999999"/>
    <s v="2016-17"/>
    <n v="2017"/>
    <x v="23"/>
    <x v="32"/>
  </r>
  <r>
    <s v="NBA"/>
    <s v="haywago01"/>
    <n v="29.727900000000002"/>
    <s v="2017-18"/>
    <n v="2018"/>
    <x v="24"/>
    <x v="1"/>
  </r>
  <r>
    <s v="NBA"/>
    <s v="haywala01"/>
    <n v="1.0209600000000001"/>
    <s v="2010-11"/>
    <n v="2011"/>
    <x v="30"/>
    <x v="22"/>
  </r>
  <r>
    <s v="NBA"/>
    <s v="haywala01"/>
    <n v="1.0975200000000001"/>
    <s v="2011-12"/>
    <n v="2012"/>
    <x v="31"/>
    <x v="8"/>
  </r>
  <r>
    <s v="NBA"/>
    <s v="haywala01"/>
    <n v="1.17408"/>
    <s v="2012-13"/>
    <n v="2013"/>
    <x v="26"/>
    <x v="12"/>
  </r>
  <r>
    <s v="NBA"/>
    <s v="haywala01"/>
    <n v="8.0412999999999998E-2"/>
    <s v="2012-13"/>
    <n v="2013"/>
    <x v="26"/>
    <x v="22"/>
  </r>
  <r>
    <s v="NBA"/>
    <s v="haywobr01"/>
    <n v="0.97860000000000003"/>
    <s v="2001-02"/>
    <n v="2002"/>
    <x v="15"/>
    <x v="26"/>
  </r>
  <r>
    <s v="NBA"/>
    <s v="haywobr01"/>
    <n v="1.05192"/>
    <s v="2002-03"/>
    <n v="2003"/>
    <x v="16"/>
    <x v="26"/>
  </r>
  <r>
    <s v="NBA"/>
    <s v="haywobr01"/>
    <n v="1.1253599999999999"/>
    <s v="2003-04"/>
    <n v="2004"/>
    <x v="17"/>
    <x v="26"/>
  </r>
  <r>
    <s v="NBA"/>
    <s v="haywobr01"/>
    <n v="1.7353050000000001"/>
    <s v="2004-05"/>
    <n v="2005"/>
    <x v="18"/>
    <x v="26"/>
  </r>
  <r>
    <s v="NBA"/>
    <s v="haywobr01"/>
    <n v="4"/>
    <s v="2005-06"/>
    <n v="2006"/>
    <x v="19"/>
    <x v="26"/>
  </r>
  <r>
    <s v="NBA"/>
    <s v="haywobr01"/>
    <n v="4.5"/>
    <s v="2006-07"/>
    <n v="2007"/>
    <x v="20"/>
    <x v="26"/>
  </r>
  <r>
    <s v="NBA"/>
    <s v="haywobr01"/>
    <n v="5"/>
    <s v="2007-08"/>
    <n v="2008"/>
    <x v="21"/>
    <x v="26"/>
  </r>
  <r>
    <s v="NBA"/>
    <s v="haywobr01"/>
    <n v="5.5"/>
    <s v="2008-09"/>
    <n v="2009"/>
    <x v="25"/>
    <x v="26"/>
  </r>
  <r>
    <s v="NBA"/>
    <s v="haywobr01"/>
    <n v="6"/>
    <s v="2009-10"/>
    <n v="2010"/>
    <x v="22"/>
    <x v="6"/>
  </r>
  <r>
    <s v="NBA"/>
    <s v="haywobr01"/>
    <n v="6.9"/>
    <s v="2010-11"/>
    <n v="2011"/>
    <x v="30"/>
    <x v="6"/>
  </r>
  <r>
    <s v="NBA"/>
    <s v="haywobr01"/>
    <n v="7.6245000000000003"/>
    <s v="2011-12"/>
    <n v="2012"/>
    <x v="31"/>
    <x v="6"/>
  </r>
  <r>
    <s v="NBA"/>
    <s v="haywobr01"/>
    <n v="6.2990000000000004"/>
    <s v="2012-13"/>
    <n v="2013"/>
    <x v="26"/>
    <x v="6"/>
  </r>
  <r>
    <s v="NBA"/>
    <s v="haywobr01"/>
    <n v="2.0499999999999998"/>
    <s v="2012-13"/>
    <n v="2013"/>
    <x v="26"/>
    <x v="19"/>
  </r>
  <r>
    <s v="NBA"/>
    <s v="haywobr01"/>
    <n v="2.0499999999999998"/>
    <s v="2013-14"/>
    <n v="2014"/>
    <x v="27"/>
    <x v="19"/>
  </r>
  <r>
    <s v="NBA"/>
    <s v="haywobr01"/>
    <n v="7.798"/>
    <s v="2014-15"/>
    <n v="2015"/>
    <x v="28"/>
    <x v="6"/>
  </r>
  <r>
    <s v="NBA"/>
    <s v="haywobr01"/>
    <n v="2.2136879999999999"/>
    <s v="2014-15"/>
    <n v="2015"/>
    <x v="28"/>
    <x v="28"/>
  </r>
  <r>
    <s v="NBA"/>
    <s v="headlu01"/>
    <n v="0.97560000000000002"/>
    <s v="2005-06"/>
    <n v="2006"/>
    <x v="19"/>
    <x v="12"/>
  </r>
  <r>
    <s v="NBA"/>
    <s v="headlu01"/>
    <n v="1.0488"/>
    <s v="2006-07"/>
    <n v="2007"/>
    <x v="20"/>
    <x v="12"/>
  </r>
  <r>
    <s v="NBA"/>
    <s v="headlu01"/>
    <n v="1.1220000000000001"/>
    <s v="2007-08"/>
    <n v="2008"/>
    <x v="21"/>
    <x v="12"/>
  </r>
  <r>
    <s v="NBA"/>
    <s v="headlu01"/>
    <n v="1.962378"/>
    <s v="2008-09"/>
    <n v="2009"/>
    <x v="25"/>
    <x v="12"/>
  </r>
  <r>
    <s v="NBA"/>
    <s v="headlu01"/>
    <n v="0.88488100000000003"/>
    <s v="2009-10"/>
    <n v="2010"/>
    <x v="22"/>
    <x v="31"/>
  </r>
  <r>
    <s v="NBA"/>
    <s v="headlu01"/>
    <n v="0.99268000000000001"/>
    <s v="2010-11"/>
    <n v="2011"/>
    <x v="30"/>
    <x v="2"/>
  </r>
  <r>
    <s v="NBA"/>
    <s v="healsh01"/>
    <n v="0.32"/>
    <s v="1996-97"/>
    <n v="1997"/>
    <x v="10"/>
    <x v="22"/>
  </r>
  <r>
    <s v="NBA"/>
    <s v="healsh01"/>
    <n v="0.38400000000000001"/>
    <s v="1997-98"/>
    <n v="1998"/>
    <x v="11"/>
    <x v="22"/>
  </r>
  <r>
    <s v="NBA"/>
    <s v="healsh01"/>
    <n v="7.5615000000000002E-2"/>
    <s v="2003-04"/>
    <n v="2004"/>
    <x v="17"/>
    <x v="23"/>
  </r>
  <r>
    <s v="NBA"/>
    <s v="hendeal01"/>
    <n v="0.79100000000000004"/>
    <s v="1995-96"/>
    <n v="1996"/>
    <x v="9"/>
    <x v="7"/>
  </r>
  <r>
    <s v="NBA"/>
    <s v="hendeal01"/>
    <n v="0.91"/>
    <s v="1996-97"/>
    <n v="1997"/>
    <x v="10"/>
    <x v="7"/>
  </r>
  <r>
    <s v="NBA"/>
    <s v="hendeal01"/>
    <n v="1.0284"/>
    <s v="1997-98"/>
    <n v="1998"/>
    <x v="11"/>
    <x v="7"/>
  </r>
  <r>
    <s v="NBA"/>
    <s v="hendeal01"/>
    <n v="4.7249999999999996"/>
    <s v="1998-99"/>
    <n v="1999"/>
    <x v="13"/>
    <x v="7"/>
  </r>
  <r>
    <s v="NBA"/>
    <s v="hendeal01"/>
    <n v="5.3184370000000003"/>
    <s v="1999-00"/>
    <n v="2000"/>
    <x v="14"/>
    <x v="7"/>
  </r>
  <r>
    <s v="NBA"/>
    <s v="hendeal01"/>
    <n v="5.91"/>
    <s v="2000-01"/>
    <n v="2001"/>
    <x v="12"/>
    <x v="7"/>
  </r>
  <r>
    <s v="NBA"/>
    <s v="hendeal01"/>
    <n v="6.5003120000000001"/>
    <s v="2001-02"/>
    <n v="2002"/>
    <x v="15"/>
    <x v="7"/>
  </r>
  <r>
    <s v="NBA"/>
    <s v="hendeal01"/>
    <n v="7.0912499999999996"/>
    <s v="2002-03"/>
    <n v="2003"/>
    <x v="16"/>
    <x v="7"/>
  </r>
  <r>
    <s v="NBA"/>
    <s v="hendeal01"/>
    <n v="7.682188"/>
    <s v="2003-04"/>
    <n v="2004"/>
    <x v="17"/>
    <x v="7"/>
  </r>
  <r>
    <s v="NBA"/>
    <s v="hendeal01"/>
    <n v="8.2731250000000003"/>
    <s v="2004-05"/>
    <n v="2005"/>
    <x v="18"/>
    <x v="6"/>
  </r>
  <r>
    <s v="NBA"/>
    <s v="hendeal01"/>
    <n v="1.1385000000000001"/>
    <s v="2005-06"/>
    <n v="2006"/>
    <x v="19"/>
    <x v="28"/>
  </r>
  <r>
    <s v="NBA"/>
    <s v="hendeal01"/>
    <n v="1.178348"/>
    <s v="2006-07"/>
    <n v="2007"/>
    <x v="20"/>
    <x v="32"/>
  </r>
  <r>
    <s v="NBA"/>
    <s v="hendece02"/>
    <n v="0.25"/>
    <s v="1997-98"/>
    <n v="1998"/>
    <x v="11"/>
    <x v="28"/>
  </r>
  <r>
    <s v="NBA"/>
    <s v="hendece02"/>
    <n v="0.25"/>
    <s v="1998-99"/>
    <n v="1999"/>
    <x v="13"/>
    <x v="28"/>
  </r>
  <r>
    <s v="NBA"/>
    <s v="hendece02"/>
    <n v="2.4"/>
    <s v="1999-00"/>
    <n v="2000"/>
    <x v="14"/>
    <x v="28"/>
  </r>
  <r>
    <s v="NBA"/>
    <s v="hendece02"/>
    <n v="2.7"/>
    <s v="2000-01"/>
    <n v="2001"/>
    <x v="12"/>
    <x v="28"/>
  </r>
  <r>
    <s v="NBA"/>
    <s v="hendece02"/>
    <n v="3"/>
    <s v="2001-02"/>
    <n v="2002"/>
    <x v="15"/>
    <x v="21"/>
  </r>
  <r>
    <s v="NBA"/>
    <s v="hendeda01"/>
    <n v="7.4999999999999997E-2"/>
    <s v="1987-88"/>
    <n v="1988"/>
    <x v="7"/>
    <x v="25"/>
  </r>
  <r>
    <s v="NBA"/>
    <s v="hendege01"/>
    <n v="0.35"/>
    <s v="1985-86"/>
    <n v="1986"/>
    <x v="6"/>
    <x v="8"/>
  </r>
  <r>
    <s v="NBA"/>
    <s v="hendege01"/>
    <n v="0.33925"/>
    <s v="1987-88"/>
    <n v="1988"/>
    <x v="7"/>
    <x v="25"/>
  </r>
  <r>
    <s v="NBA"/>
    <s v="hendege01"/>
    <n v="0.27500000000000002"/>
    <s v="1988-89"/>
    <n v="1989"/>
    <x v="8"/>
    <x v="25"/>
  </r>
  <r>
    <s v="NBA"/>
    <s v="hendege01"/>
    <n v="0.125"/>
    <s v="1990-91"/>
    <n v="1991"/>
    <x v="0"/>
    <x v="9"/>
  </r>
  <r>
    <s v="NBA"/>
    <s v="hendege02"/>
    <n v="1.9570799999999999"/>
    <s v="2009-10"/>
    <n v="2010"/>
    <x v="22"/>
    <x v="19"/>
  </r>
  <r>
    <s v="NBA"/>
    <s v="hendege02"/>
    <n v="2.1038399999999999"/>
    <s v="2010-11"/>
    <n v="2011"/>
    <x v="30"/>
    <x v="19"/>
  </r>
  <r>
    <s v="NBA"/>
    <s v="hendege02"/>
    <n v="2.2505999999999999"/>
    <s v="2011-12"/>
    <n v="2012"/>
    <x v="31"/>
    <x v="19"/>
  </r>
  <r>
    <s v="NBA"/>
    <s v="hendege02"/>
    <n v="3.1013269999999999"/>
    <s v="2012-13"/>
    <n v="2013"/>
    <x v="26"/>
    <x v="19"/>
  </r>
  <r>
    <s v="NBA"/>
    <s v="hendege02"/>
    <n v="6"/>
    <s v="2013-14"/>
    <n v="2014"/>
    <x v="27"/>
    <x v="19"/>
  </r>
  <r>
    <s v="NBA"/>
    <s v="hendege02"/>
    <n v="6"/>
    <s v="2014-15"/>
    <n v="2015"/>
    <x v="28"/>
    <x v="19"/>
  </r>
  <r>
    <s v="NBA"/>
    <s v="hendege02"/>
    <n v="6"/>
    <s v="2015-16"/>
    <n v="2016"/>
    <x v="29"/>
    <x v="0"/>
  </r>
  <r>
    <s v="NBA"/>
    <s v="hendege02"/>
    <n v="9"/>
    <s v="2016-17"/>
    <n v="2017"/>
    <x v="23"/>
    <x v="25"/>
  </r>
  <r>
    <s v="NBA"/>
    <s v="hendege02"/>
    <n v="1"/>
    <s v="2017-18"/>
    <n v="2018"/>
    <x v="24"/>
    <x v="25"/>
  </r>
  <r>
    <s v="NBA"/>
    <s v="hendejr01"/>
    <n v="0.28749999999999998"/>
    <s v="1998-99"/>
    <n v="1999"/>
    <x v="13"/>
    <x v="5"/>
  </r>
  <r>
    <s v="NBA"/>
    <s v="hendeke01"/>
    <n v="7.4999999999999997E-2"/>
    <s v="1987-88"/>
    <n v="1988"/>
    <x v="7"/>
    <x v="28"/>
  </r>
  <r>
    <s v="NBA"/>
    <s v="hendrma01"/>
    <n v="0.247"/>
    <s v="1996-97"/>
    <n v="1997"/>
    <x v="10"/>
    <x v="25"/>
  </r>
  <r>
    <s v="NBA"/>
    <s v="hendrma01"/>
    <n v="0.42499999999999999"/>
    <s v="1998-99"/>
    <n v="1999"/>
    <x v="13"/>
    <x v="15"/>
  </r>
  <r>
    <s v="NBA"/>
    <s v="hendrma01"/>
    <n v="6.2764E-2"/>
    <s v="1999-00"/>
    <n v="2000"/>
    <x v="14"/>
    <x v="28"/>
  </r>
  <r>
    <s v="NBA"/>
    <s v="henryca01"/>
    <n v="8.5000000000000006E-2"/>
    <s v="1985-86"/>
    <n v="1986"/>
    <x v="6"/>
    <x v="2"/>
  </r>
  <r>
    <s v="NBA"/>
    <s v="henryco01"/>
    <n v="0.12"/>
    <s v="1987-88"/>
    <n v="1988"/>
    <x v="7"/>
    <x v="2"/>
  </r>
  <r>
    <s v="NBA"/>
    <s v="henryxa01"/>
    <n v="2.0202"/>
    <s v="2010-11"/>
    <n v="2011"/>
    <x v="30"/>
    <x v="17"/>
  </r>
  <r>
    <s v="NBA"/>
    <s v="henryxa01"/>
    <n v="2.17164"/>
    <s v="2011-12"/>
    <n v="2012"/>
    <x v="31"/>
    <x v="27"/>
  </r>
  <r>
    <s v="NBA"/>
    <s v="henryxa01"/>
    <n v="2.3231999999999999"/>
    <s v="2012-13"/>
    <n v="2013"/>
    <x v="26"/>
    <x v="27"/>
  </r>
  <r>
    <s v="NBA"/>
    <s v="henryxa01"/>
    <n v="1.0820000000000001"/>
    <s v="2014-15"/>
    <n v="2015"/>
    <x v="28"/>
    <x v="3"/>
  </r>
  <r>
    <s v="NBA"/>
    <s v="hensojo01"/>
    <n v="1.82328"/>
    <s v="2012-13"/>
    <n v="2013"/>
    <x v="26"/>
    <x v="29"/>
  </r>
  <r>
    <s v="NBA"/>
    <s v="hensojo01"/>
    <n v="1.9053599999999999"/>
    <s v="2013-14"/>
    <n v="2014"/>
    <x v="27"/>
    <x v="29"/>
  </r>
  <r>
    <s v="NBA"/>
    <s v="hensojo01"/>
    <n v="1.98732"/>
    <s v="2014-15"/>
    <n v="2015"/>
    <x v="28"/>
    <x v="29"/>
  </r>
  <r>
    <s v="NBA"/>
    <s v="hensojo01"/>
    <n v="2.9432209999999999"/>
    <s v="2015-16"/>
    <n v="2016"/>
    <x v="29"/>
    <x v="29"/>
  </r>
  <r>
    <s v="NBA"/>
    <s v="hensojo01"/>
    <n v="12.517606000000001"/>
    <s v="2016-17"/>
    <n v="2017"/>
    <x v="23"/>
    <x v="29"/>
  </r>
  <r>
    <s v="NBA"/>
    <s v="hensojo01"/>
    <n v="11.422535999999999"/>
    <s v="2017-18"/>
    <n v="2018"/>
    <x v="24"/>
    <x v="29"/>
  </r>
  <r>
    <s v="NBA"/>
    <s v="hensost01"/>
    <n v="0.12"/>
    <s v="1990-91"/>
    <n v="1991"/>
    <x v="0"/>
    <x v="29"/>
  </r>
  <r>
    <s v="NBA"/>
    <s v="hensost01"/>
    <n v="0.35"/>
    <s v="1991-92"/>
    <n v="1992"/>
    <x v="1"/>
    <x v="29"/>
  </r>
  <r>
    <s v="NBA"/>
    <s v="hensost01"/>
    <n v="0.25"/>
    <s v="1993-94"/>
    <n v="1994"/>
    <x v="3"/>
    <x v="7"/>
  </r>
  <r>
    <s v="NBA"/>
    <s v="hensost01"/>
    <n v="0.27224999999999999"/>
    <s v="1997-98"/>
    <n v="1998"/>
    <x v="11"/>
    <x v="15"/>
  </r>
  <r>
    <s v="NBA"/>
    <s v="hernaju01"/>
    <n v="1.9874400000000001"/>
    <s v="2016-17"/>
    <n v="2017"/>
    <x v="23"/>
    <x v="4"/>
  </r>
  <r>
    <s v="NBA"/>
    <s v="hernaju01"/>
    <n v="2.0768399999999998"/>
    <s v="2017-18"/>
    <n v="2018"/>
    <x v="24"/>
    <x v="4"/>
  </r>
  <r>
    <s v="NBA"/>
    <s v="hernawi01"/>
    <n v="1.375"/>
    <s v="2016-17"/>
    <n v="2017"/>
    <x v="23"/>
    <x v="14"/>
  </r>
  <r>
    <s v="NBA"/>
    <s v="hernawi01"/>
    <n v="1.4357500000000001"/>
    <s v="2017-18"/>
    <n v="2018"/>
    <x v="24"/>
    <x v="19"/>
  </r>
  <r>
    <s v="NBA"/>
    <s v="herrech01"/>
    <n v="0.301875"/>
    <s v="1999-00"/>
    <n v="2000"/>
    <x v="14"/>
    <x v="4"/>
  </r>
  <r>
    <s v="NBA"/>
    <s v="herrech01"/>
    <n v="0.316969"/>
    <s v="2000-01"/>
    <n v="2001"/>
    <x v="12"/>
    <x v="1"/>
  </r>
  <r>
    <s v="NBA"/>
    <s v="herreca01"/>
    <n v="0.32500000000000001"/>
    <s v="1991-92"/>
    <n v="1992"/>
    <x v="1"/>
    <x v="12"/>
  </r>
  <r>
    <s v="NBA"/>
    <s v="herreca01"/>
    <n v="0.8"/>
    <s v="1992-93"/>
    <n v="1993"/>
    <x v="2"/>
    <x v="12"/>
  </r>
  <r>
    <s v="NBA"/>
    <s v="herreca01"/>
    <n v="1"/>
    <s v="1993-94"/>
    <n v="1994"/>
    <x v="3"/>
    <x v="12"/>
  </r>
  <r>
    <s v="NBA"/>
    <s v="herreca01"/>
    <n v="1.35"/>
    <s v="1994-95"/>
    <n v="1995"/>
    <x v="4"/>
    <x v="12"/>
  </r>
  <r>
    <s v="NBA"/>
    <s v="herreca01"/>
    <n v="1.3"/>
    <s v="1995-96"/>
    <n v="1996"/>
    <x v="9"/>
    <x v="23"/>
  </r>
  <r>
    <s v="NBA"/>
    <s v="herreca01"/>
    <n v="1.55"/>
    <s v="1996-97"/>
    <n v="1997"/>
    <x v="10"/>
    <x v="23"/>
  </r>
  <r>
    <s v="NBA"/>
    <s v="herreca01"/>
    <n v="1.82"/>
    <s v="1997-98"/>
    <n v="1998"/>
    <x v="11"/>
    <x v="23"/>
  </r>
  <r>
    <s v="NBA"/>
    <s v="herreca01"/>
    <n v="2.08"/>
    <s v="1998-99"/>
    <n v="1999"/>
    <x v="13"/>
    <x v="5"/>
  </r>
  <r>
    <s v="NBA"/>
    <s v="herreca01"/>
    <n v="0.66249999999999998"/>
    <s v="1998-99"/>
    <n v="1999"/>
    <x v="13"/>
    <x v="4"/>
  </r>
  <r>
    <s v="NBA"/>
    <s v="herrmwa01"/>
    <n v="1.8"/>
    <s v="2006-07"/>
    <n v="2007"/>
    <x v="20"/>
    <x v="19"/>
  </r>
  <r>
    <s v="NBA"/>
    <s v="herrmwa01"/>
    <n v="1.944"/>
    <s v="2007-08"/>
    <n v="2008"/>
    <x v="21"/>
    <x v="9"/>
  </r>
  <r>
    <s v="NBA"/>
    <s v="herrmwa01"/>
    <n v="2"/>
    <s v="2008-09"/>
    <n v="2009"/>
    <x v="25"/>
    <x v="9"/>
  </r>
  <r>
    <s v="NBA"/>
    <s v="hezonma01"/>
    <n v="3.7414800000000001"/>
    <s v="2015-16"/>
    <n v="2016"/>
    <x v="29"/>
    <x v="11"/>
  </r>
  <r>
    <s v="NBA"/>
    <s v="hezonma01"/>
    <n v="3.90984"/>
    <s v="2016-17"/>
    <n v="2017"/>
    <x v="23"/>
    <x v="11"/>
  </r>
  <r>
    <s v="NBA"/>
    <s v="hezonma01"/>
    <n v="4.0783199999999997"/>
    <s v="2017-18"/>
    <n v="2018"/>
    <x v="24"/>
    <x v="11"/>
  </r>
  <r>
    <s v="NBA"/>
    <s v="hibbero01"/>
    <n v="1.4654"/>
    <s v="2008-09"/>
    <n v="2009"/>
    <x v="25"/>
    <x v="31"/>
  </r>
  <r>
    <s v="NBA"/>
    <s v="hibbero01"/>
    <n v="1.5753600000000001"/>
    <s v="2009-10"/>
    <n v="2010"/>
    <x v="22"/>
    <x v="31"/>
  </r>
  <r>
    <s v="NBA"/>
    <s v="hibbero01"/>
    <n v="1.6852799999999999"/>
    <s v="2010-11"/>
    <n v="2011"/>
    <x v="30"/>
    <x v="31"/>
  </r>
  <r>
    <s v="NBA"/>
    <s v="hibbero01"/>
    <n v="2.5885899999999999"/>
    <s v="2011-12"/>
    <n v="2012"/>
    <x v="31"/>
    <x v="31"/>
  </r>
  <r>
    <s v="NBA"/>
    <s v="hibbero01"/>
    <n v="13.68675"/>
    <s v="2012-13"/>
    <n v="2013"/>
    <x v="26"/>
    <x v="31"/>
  </r>
  <r>
    <s v="NBA"/>
    <s v="hibbero01"/>
    <n v="14.283844"/>
    <s v="2013-14"/>
    <n v="2014"/>
    <x v="27"/>
    <x v="31"/>
  </r>
  <r>
    <s v="NBA"/>
    <s v="hibbero01"/>
    <n v="14.898937999999999"/>
    <s v="2014-15"/>
    <n v="2015"/>
    <x v="28"/>
    <x v="31"/>
  </r>
  <r>
    <s v="NBA"/>
    <s v="hibbero01"/>
    <n v="15.5"/>
    <s v="2015-16"/>
    <n v="2016"/>
    <x v="29"/>
    <x v="3"/>
  </r>
  <r>
    <s v="NBA"/>
    <s v="hibbero01"/>
    <n v="5"/>
    <s v="2016-17"/>
    <n v="2017"/>
    <x v="23"/>
    <x v="4"/>
  </r>
  <r>
    <s v="NBA"/>
    <s v="hicksjj01"/>
    <n v="1.32948"/>
    <s v="2008-09"/>
    <n v="2009"/>
    <x v="25"/>
    <x v="28"/>
  </r>
  <r>
    <s v="NBA"/>
    <s v="hicksjj01"/>
    <n v="1.4292"/>
    <s v="2009-10"/>
    <n v="2010"/>
    <x v="22"/>
    <x v="28"/>
  </r>
  <r>
    <s v="NBA"/>
    <s v="hicksjj01"/>
    <n v="1.5289200000000001"/>
    <s v="2010-11"/>
    <n v="2011"/>
    <x v="30"/>
    <x v="28"/>
  </r>
  <r>
    <s v="NBA"/>
    <s v="hicksjj01"/>
    <n v="2.3545370000000001"/>
    <s v="2011-12"/>
    <n v="2012"/>
    <x v="31"/>
    <x v="2"/>
  </r>
  <r>
    <s v="NBA"/>
    <s v="hicksjj01"/>
    <n v="4"/>
    <s v="2012-13"/>
    <n v="2013"/>
    <x v="26"/>
    <x v="0"/>
  </r>
  <r>
    <s v="NBA"/>
    <s v="hicksjj01"/>
    <n v="5.15"/>
    <s v="2013-14"/>
    <n v="2014"/>
    <x v="27"/>
    <x v="4"/>
  </r>
  <r>
    <s v="NBA"/>
    <s v="hicksjj01"/>
    <n v="5.3817500000000003"/>
    <s v="2014-15"/>
    <n v="2015"/>
    <x v="28"/>
    <x v="4"/>
  </r>
  <r>
    <s v="NBA"/>
    <s v="hicksjj01"/>
    <n v="5.6135000000000002"/>
    <s v="2015-16"/>
    <n v="2016"/>
    <x v="29"/>
    <x v="4"/>
  </r>
  <r>
    <s v="NBA"/>
    <s v="hicksjj01"/>
    <n v="0.36633700000000002"/>
    <s v="2015-16"/>
    <n v="2016"/>
    <x v="29"/>
    <x v="26"/>
  </r>
  <r>
    <s v="NBA"/>
    <s v="hieldbu01"/>
    <n v="3.5171999999999999"/>
    <s v="2016-17"/>
    <n v="2017"/>
    <x v="23"/>
    <x v="2"/>
  </r>
  <r>
    <s v="NBA"/>
    <s v="hieldbu01"/>
    <n v="3.6754799999999999"/>
    <s v="2017-18"/>
    <n v="2018"/>
    <x v="24"/>
    <x v="2"/>
  </r>
  <r>
    <s v="NBA"/>
    <s v="higgico01"/>
    <n v="0.47360400000000002"/>
    <s v="2011-12"/>
    <n v="2012"/>
    <x v="31"/>
    <x v="19"/>
  </r>
  <r>
    <s v="NBA"/>
    <s v="higgico01"/>
    <n v="4.4835E-2"/>
    <s v="2012-13"/>
    <n v="2013"/>
    <x v="26"/>
    <x v="19"/>
  </r>
  <r>
    <s v="NBA"/>
    <s v="higgiro01"/>
    <n v="0.16"/>
    <s v="1984-85"/>
    <n v="1985"/>
    <x v="5"/>
    <x v="30"/>
  </r>
  <r>
    <s v="NBA"/>
    <s v="higgiro01"/>
    <n v="0.19"/>
    <s v="1985-86"/>
    <n v="1986"/>
    <x v="6"/>
    <x v="8"/>
  </r>
  <r>
    <s v="NBA"/>
    <s v="higgiro01"/>
    <n v="0.15"/>
    <s v="1987-88"/>
    <n v="1988"/>
    <x v="7"/>
    <x v="21"/>
  </r>
  <r>
    <s v="NBA"/>
    <s v="higgiro01"/>
    <n v="0.35"/>
    <s v="1988-89"/>
    <n v="1989"/>
    <x v="8"/>
    <x v="21"/>
  </r>
  <r>
    <s v="NBA"/>
    <s v="higgiro01"/>
    <n v="0.5"/>
    <s v="1990-91"/>
    <n v="1991"/>
    <x v="0"/>
    <x v="21"/>
  </r>
  <r>
    <s v="NBA"/>
    <s v="higgiro01"/>
    <n v="0.55000000000000004"/>
    <s v="1991-92"/>
    <n v="1992"/>
    <x v="1"/>
    <x v="21"/>
  </r>
  <r>
    <s v="NBA"/>
    <s v="higgiro01"/>
    <n v="0.15"/>
    <s v="1993-94"/>
    <n v="1994"/>
    <x v="3"/>
    <x v="2"/>
  </r>
  <r>
    <s v="NBA"/>
    <s v="higgiro01"/>
    <n v="1.5800000000000002E-2"/>
    <s v="1994-95"/>
    <n v="1995"/>
    <x v="4"/>
    <x v="21"/>
  </r>
  <r>
    <s v="NBA"/>
    <s v="higgise01"/>
    <n v="0.15"/>
    <s v="1990-91"/>
    <n v="1991"/>
    <x v="0"/>
    <x v="23"/>
  </r>
  <r>
    <s v="NBA"/>
    <s v="higgise01"/>
    <n v="0.25"/>
    <s v="1992-93"/>
    <n v="1993"/>
    <x v="2"/>
    <x v="3"/>
  </r>
  <r>
    <s v="NBA"/>
    <s v="higgise01"/>
    <n v="0.5"/>
    <s v="1994-95"/>
    <n v="1995"/>
    <x v="4"/>
    <x v="15"/>
  </r>
  <r>
    <s v="NBA"/>
    <s v="higgise01"/>
    <n v="0.5"/>
    <s v="1995-96"/>
    <n v="1996"/>
    <x v="9"/>
    <x v="25"/>
  </r>
  <r>
    <s v="NBA"/>
    <s v="higgise01"/>
    <n v="0.27224999999999999"/>
    <s v="1997-98"/>
    <n v="1998"/>
    <x v="11"/>
    <x v="0"/>
  </r>
  <r>
    <s v="NBA"/>
    <s v="hilarne01"/>
    <n v="1.9455199999999999"/>
    <s v="2002-03"/>
    <n v="2003"/>
    <x v="16"/>
    <x v="4"/>
  </r>
  <r>
    <s v="NBA"/>
    <s v="hilarne01"/>
    <n v="2.10284"/>
    <s v="2003-04"/>
    <n v="2004"/>
    <x v="17"/>
    <x v="4"/>
  </r>
  <r>
    <s v="NBA"/>
    <s v="hilarne01"/>
    <n v="2.2602799999999998"/>
    <s v="2004-05"/>
    <n v="2005"/>
    <x v="18"/>
    <x v="4"/>
  </r>
  <r>
    <s v="NBA"/>
    <s v="hilarne01"/>
    <n v="3.0398890000000001"/>
    <s v="2005-06"/>
    <n v="2006"/>
    <x v="19"/>
    <x v="4"/>
  </r>
  <r>
    <s v="NBA"/>
    <s v="hilarne01"/>
    <n v="8"/>
    <s v="2006-07"/>
    <n v="2007"/>
    <x v="20"/>
    <x v="4"/>
  </r>
  <r>
    <s v="NBA"/>
    <s v="hilarne01"/>
    <n v="8.84"/>
    <s v="2007-08"/>
    <n v="2008"/>
    <x v="21"/>
    <x v="4"/>
  </r>
  <r>
    <s v="NBA"/>
    <s v="hilarne01"/>
    <n v="9.68"/>
    <s v="2008-09"/>
    <n v="2009"/>
    <x v="25"/>
    <x v="4"/>
  </r>
  <r>
    <s v="NBA"/>
    <s v="hilarne01"/>
    <n v="10.52"/>
    <s v="2009-10"/>
    <n v="2010"/>
    <x v="22"/>
    <x v="4"/>
  </r>
  <r>
    <s v="NBA"/>
    <s v="hilarne01"/>
    <n v="11.36"/>
    <s v="2010-11"/>
    <n v="2011"/>
    <x v="30"/>
    <x v="4"/>
  </r>
  <r>
    <s v="NBA"/>
    <s v="hilarne01"/>
    <n v="13"/>
    <s v="2011-12"/>
    <n v="2012"/>
    <x v="31"/>
    <x v="4"/>
  </r>
  <r>
    <s v="NBA"/>
    <s v="hilarne01"/>
    <n v="13"/>
    <s v="2012-13"/>
    <n v="2013"/>
    <x v="26"/>
    <x v="26"/>
  </r>
  <r>
    <s v="NBA"/>
    <s v="hilarne01"/>
    <n v="13"/>
    <s v="2013-14"/>
    <n v="2014"/>
    <x v="27"/>
    <x v="26"/>
  </r>
  <r>
    <s v="NBA"/>
    <s v="hilarne01"/>
    <n v="13"/>
    <s v="2014-15"/>
    <n v="2015"/>
    <x v="28"/>
    <x v="26"/>
  </r>
  <r>
    <s v="NBA"/>
    <s v="hilarne01"/>
    <n v="13"/>
    <s v="2015-16"/>
    <n v="2016"/>
    <x v="29"/>
    <x v="26"/>
  </r>
  <r>
    <s v="NBA"/>
    <s v="hilarne01"/>
    <n v="2.8980000000000001"/>
    <s v="2016-17"/>
    <n v="2017"/>
    <x v="23"/>
    <x v="12"/>
  </r>
  <r>
    <s v="NBA"/>
    <s v="hilarne01"/>
    <n v="3.4775999999999998"/>
    <s v="2017-18"/>
    <n v="2018"/>
    <x v="24"/>
    <x v="12"/>
  </r>
  <r>
    <s v="NBA"/>
    <s v="hillge01"/>
    <n v="1.0062"/>
    <s v="2008-09"/>
    <n v="2009"/>
    <x v="25"/>
    <x v="23"/>
  </r>
  <r>
    <s v="NBA"/>
    <s v="hillge01"/>
    <n v="1.08168"/>
    <s v="2009-10"/>
    <n v="2010"/>
    <x v="22"/>
    <x v="23"/>
  </r>
  <r>
    <s v="NBA"/>
    <s v="hillge01"/>
    <n v="1.15716"/>
    <s v="2010-11"/>
    <n v="2011"/>
    <x v="30"/>
    <x v="23"/>
  </r>
  <r>
    <s v="NBA"/>
    <s v="hillge01"/>
    <n v="2.08636"/>
    <s v="2011-12"/>
    <n v="2012"/>
    <x v="31"/>
    <x v="31"/>
  </r>
  <r>
    <s v="NBA"/>
    <s v="hillge01"/>
    <n v="8"/>
    <s v="2012-13"/>
    <n v="2013"/>
    <x v="26"/>
    <x v="31"/>
  </r>
  <r>
    <s v="NBA"/>
    <s v="hillge01"/>
    <n v="8"/>
    <s v="2013-14"/>
    <n v="2014"/>
    <x v="27"/>
    <x v="31"/>
  </r>
  <r>
    <s v="NBA"/>
    <s v="hillge01"/>
    <n v="8"/>
    <s v="2014-15"/>
    <n v="2015"/>
    <x v="28"/>
    <x v="31"/>
  </r>
  <r>
    <s v="NBA"/>
    <s v="hillge01"/>
    <n v="8"/>
    <s v="2015-16"/>
    <n v="2016"/>
    <x v="29"/>
    <x v="31"/>
  </r>
  <r>
    <s v="NBA"/>
    <s v="hillge01"/>
    <n v="8"/>
    <s v="2016-17"/>
    <n v="2017"/>
    <x v="23"/>
    <x v="32"/>
  </r>
  <r>
    <s v="NBA"/>
    <s v="hillge01"/>
    <n v="20"/>
    <s v="2017-18"/>
    <n v="2018"/>
    <x v="24"/>
    <x v="28"/>
  </r>
  <r>
    <s v="NBA"/>
    <s v="hillgr01"/>
    <n v="2.75"/>
    <s v="1994-95"/>
    <n v="1995"/>
    <x v="4"/>
    <x v="9"/>
  </r>
  <r>
    <s v="NBA"/>
    <s v="hillgr01"/>
    <n v="4.05"/>
    <s v="1995-96"/>
    <n v="1996"/>
    <x v="9"/>
    <x v="9"/>
  </r>
  <r>
    <s v="NBA"/>
    <s v="hillgr01"/>
    <n v="5.0250000000000004"/>
    <s v="1996-97"/>
    <n v="1997"/>
    <x v="10"/>
    <x v="9"/>
  </r>
  <r>
    <s v="NBA"/>
    <s v="hillgr01"/>
    <n v="5.85"/>
    <s v="1997-98"/>
    <n v="1998"/>
    <x v="11"/>
    <x v="9"/>
  </r>
  <r>
    <s v="NBA"/>
    <s v="hillgr01"/>
    <n v="6.6749999999999998"/>
    <s v="1998-99"/>
    <n v="1999"/>
    <x v="13"/>
    <x v="9"/>
  </r>
  <r>
    <s v="NBA"/>
    <s v="hillgr01"/>
    <n v="6.9390000000000001"/>
    <s v="1999-00"/>
    <n v="2000"/>
    <x v="14"/>
    <x v="9"/>
  </r>
  <r>
    <s v="NBA"/>
    <s v="hillgr01"/>
    <n v="9.66"/>
    <s v="2000-01"/>
    <n v="2001"/>
    <x v="12"/>
    <x v="11"/>
  </r>
  <r>
    <s v="NBA"/>
    <s v="hillgr01"/>
    <n v="10.86525"/>
    <s v="2001-02"/>
    <n v="2002"/>
    <x v="15"/>
    <x v="11"/>
  </r>
  <r>
    <s v="NBA"/>
    <s v="hillgr01"/>
    <n v="12.0725"/>
    <s v="2002-03"/>
    <n v="2003"/>
    <x v="16"/>
    <x v="11"/>
  </r>
  <r>
    <s v="NBA"/>
    <s v="hillgr01"/>
    <n v="13.27975"/>
    <s v="2003-04"/>
    <n v="2004"/>
    <x v="17"/>
    <x v="11"/>
  </r>
  <r>
    <s v="NBA"/>
    <s v="hillgr01"/>
    <n v="14.487"/>
    <s v="2004-05"/>
    <n v="2005"/>
    <x v="18"/>
    <x v="11"/>
  </r>
  <r>
    <s v="NBA"/>
    <s v="hillgr01"/>
    <n v="15.69425"/>
    <s v="2005-06"/>
    <n v="2006"/>
    <x v="19"/>
    <x v="11"/>
  </r>
  <r>
    <s v="NBA"/>
    <s v="hillgr01"/>
    <n v="16.901499999999999"/>
    <s v="2006-07"/>
    <n v="2007"/>
    <x v="20"/>
    <x v="11"/>
  </r>
  <r>
    <s v="NBA"/>
    <s v="hillgr01"/>
    <n v="1.83"/>
    <s v="2007-08"/>
    <n v="2008"/>
    <x v="21"/>
    <x v="16"/>
  </r>
  <r>
    <s v="NBA"/>
    <s v="hillgr01"/>
    <n v="1.9763999999999999"/>
    <s v="2008-09"/>
    <n v="2009"/>
    <x v="25"/>
    <x v="16"/>
  </r>
  <r>
    <s v="NBA"/>
    <s v="hillgr01"/>
    <n v="3"/>
    <s v="2009-10"/>
    <n v="2010"/>
    <x v="22"/>
    <x v="16"/>
  </r>
  <r>
    <s v="NBA"/>
    <s v="hillgr01"/>
    <n v="3.3239999999999998"/>
    <s v="2010-11"/>
    <n v="2011"/>
    <x v="30"/>
    <x v="16"/>
  </r>
  <r>
    <s v="NBA"/>
    <s v="hillgr01"/>
    <n v="6.5"/>
    <s v="2011-12"/>
    <n v="2012"/>
    <x v="31"/>
    <x v="16"/>
  </r>
  <r>
    <s v="NBA"/>
    <s v="hillgr01"/>
    <n v="1.9750000000000001"/>
    <s v="2012-13"/>
    <n v="2013"/>
    <x v="26"/>
    <x v="10"/>
  </r>
  <r>
    <s v="NBA"/>
    <s v="hilljo01"/>
    <n v="2.4832800000000002"/>
    <s v="2009-10"/>
    <n v="2010"/>
    <x v="22"/>
    <x v="12"/>
  </r>
  <r>
    <s v="NBA"/>
    <s v="hilljo01"/>
    <n v="2.6695199999999999"/>
    <s v="2010-11"/>
    <n v="2011"/>
    <x v="30"/>
    <x v="12"/>
  </r>
  <r>
    <s v="NBA"/>
    <s v="hilljo01"/>
    <n v="2.8557600000000001"/>
    <s v="2011-12"/>
    <n v="2012"/>
    <x v="31"/>
    <x v="12"/>
  </r>
  <r>
    <s v="NBA"/>
    <s v="hilljo01"/>
    <n v="3.6325270000000001"/>
    <s v="2012-13"/>
    <n v="2013"/>
    <x v="26"/>
    <x v="3"/>
  </r>
  <r>
    <s v="NBA"/>
    <s v="hilljo01"/>
    <n v="3.5636000000000001"/>
    <s v="2013-14"/>
    <n v="2014"/>
    <x v="27"/>
    <x v="3"/>
  </r>
  <r>
    <s v="NBA"/>
    <s v="hilljo01"/>
    <n v="9"/>
    <s v="2014-15"/>
    <n v="2015"/>
    <x v="28"/>
    <x v="3"/>
  </r>
  <r>
    <s v="NBA"/>
    <s v="hilljo01"/>
    <n v="4"/>
    <s v="2015-16"/>
    <n v="2016"/>
    <x v="29"/>
    <x v="31"/>
  </r>
  <r>
    <s v="NBA"/>
    <s v="hilljo01"/>
    <n v="3.9113799999999999"/>
    <s v="2016-17"/>
    <n v="2017"/>
    <x v="23"/>
    <x v="22"/>
  </r>
  <r>
    <s v="NBA"/>
    <s v="hillso01"/>
    <n v="1.24668"/>
    <s v="2013-14"/>
    <n v="2014"/>
    <x v="27"/>
    <x v="31"/>
  </r>
  <r>
    <s v="NBA"/>
    <s v="hillso01"/>
    <n v="1.30284"/>
    <s v="2014-15"/>
    <n v="2015"/>
    <x v="28"/>
    <x v="31"/>
  </r>
  <r>
    <s v="NBA"/>
    <s v="hillso01"/>
    <n v="1.3588800000000001"/>
    <s v="2015-16"/>
    <n v="2016"/>
    <x v="29"/>
    <x v="31"/>
  </r>
  <r>
    <s v="NBA"/>
    <s v="hillso01"/>
    <n v="11.241218"/>
    <s v="2016-17"/>
    <n v="2017"/>
    <x v="23"/>
    <x v="24"/>
  </r>
  <r>
    <s v="NBA"/>
    <s v="hillso01"/>
    <n v="12.236535"/>
    <s v="2017-18"/>
    <n v="2018"/>
    <x v="24"/>
    <x v="24"/>
  </r>
  <r>
    <s v="NBA"/>
    <s v="hillst01"/>
    <n v="0.14823800000000001"/>
    <s v="2008-09"/>
    <n v="2009"/>
    <x v="25"/>
    <x v="8"/>
  </r>
  <r>
    <s v="NBA"/>
    <s v="hillty01"/>
    <n v="1"/>
    <s v="1990-91"/>
    <n v="1991"/>
    <x v="0"/>
    <x v="21"/>
  </r>
  <r>
    <s v="NBA"/>
    <s v="hillty01"/>
    <n v="1.2"/>
    <s v="1991-92"/>
    <n v="1992"/>
    <x v="1"/>
    <x v="21"/>
  </r>
  <r>
    <s v="NBA"/>
    <s v="hillty01"/>
    <n v="1.4"/>
    <s v="1992-93"/>
    <n v="1993"/>
    <x v="2"/>
    <x v="21"/>
  </r>
  <r>
    <s v="NBA"/>
    <s v="hillty01"/>
    <n v="1.075"/>
    <s v="1993-94"/>
    <n v="1994"/>
    <x v="3"/>
    <x v="28"/>
  </r>
  <r>
    <s v="NBA"/>
    <s v="hillty01"/>
    <n v="2.82"/>
    <s v="1994-95"/>
    <n v="1995"/>
    <x v="4"/>
    <x v="28"/>
  </r>
  <r>
    <s v="NBA"/>
    <s v="hillty01"/>
    <n v="3.4249999999999998"/>
    <s v="1995-96"/>
    <n v="1996"/>
    <x v="9"/>
    <x v="28"/>
  </r>
  <r>
    <s v="NBA"/>
    <s v="hillty01"/>
    <n v="3.48"/>
    <s v="1996-97"/>
    <n v="1997"/>
    <x v="10"/>
    <x v="28"/>
  </r>
  <r>
    <s v="NBA"/>
    <s v="hillty01"/>
    <n v="4.1100000000000003"/>
    <s v="1997-98"/>
    <n v="1998"/>
    <x v="11"/>
    <x v="29"/>
  </r>
  <r>
    <s v="NBA"/>
    <s v="hillty01"/>
    <n v="5.3520000000000003"/>
    <s v="1998-99"/>
    <n v="1999"/>
    <x v="13"/>
    <x v="25"/>
  </r>
  <r>
    <s v="NBA"/>
    <s v="hillty01"/>
    <n v="6.4223999999999997"/>
    <s v="1999-00"/>
    <n v="2000"/>
    <x v="14"/>
    <x v="25"/>
  </r>
  <r>
    <s v="NBA"/>
    <s v="hillty01"/>
    <n v="7.3"/>
    <s v="2000-01"/>
    <n v="2001"/>
    <x v="12"/>
    <x v="25"/>
  </r>
  <r>
    <s v="NBA"/>
    <s v="hillty01"/>
    <n v="6.6"/>
    <s v="2001-02"/>
    <n v="2002"/>
    <x v="15"/>
    <x v="28"/>
  </r>
  <r>
    <s v="NBA"/>
    <s v="hillty01"/>
    <n v="6.6"/>
    <s v="2002-03"/>
    <n v="2003"/>
    <x v="16"/>
    <x v="28"/>
  </r>
  <r>
    <s v="NBA"/>
    <s v="hillty01"/>
    <n v="0.221829"/>
    <s v="2003-04"/>
    <n v="2004"/>
    <x v="17"/>
    <x v="20"/>
  </r>
  <r>
    <s v="NBA"/>
    <s v="hinriki01"/>
    <n v="2.1859199999999999"/>
    <s v="2003-04"/>
    <n v="2004"/>
    <x v="17"/>
    <x v="30"/>
  </r>
  <r>
    <s v="NBA"/>
    <s v="hinriki01"/>
    <n v="2.3498399999999999"/>
    <s v="2004-05"/>
    <n v="2005"/>
    <x v="18"/>
    <x v="30"/>
  </r>
  <r>
    <s v="NBA"/>
    <s v="hinriki01"/>
    <n v="2.5138799999999999"/>
    <s v="2005-06"/>
    <n v="2006"/>
    <x v="19"/>
    <x v="30"/>
  </r>
  <r>
    <s v="NBA"/>
    <s v="hinriki01"/>
    <n v="3.192628"/>
    <s v="2006-07"/>
    <n v="2007"/>
    <x v="20"/>
    <x v="30"/>
  </r>
  <r>
    <s v="NBA"/>
    <s v="hinriki01"/>
    <n v="11.25"/>
    <s v="2007-08"/>
    <n v="2008"/>
    <x v="21"/>
    <x v="30"/>
  </r>
  <r>
    <s v="NBA"/>
    <s v="hinriki01"/>
    <n v="10"/>
    <s v="2008-09"/>
    <n v="2009"/>
    <x v="25"/>
    <x v="30"/>
  </r>
  <r>
    <s v="NBA"/>
    <s v="hinriki01"/>
    <n v="9.5"/>
    <s v="2009-10"/>
    <n v="2010"/>
    <x v="22"/>
    <x v="30"/>
  </r>
  <r>
    <s v="NBA"/>
    <s v="hinriki01"/>
    <n v="9"/>
    <s v="2010-11"/>
    <n v="2011"/>
    <x v="30"/>
    <x v="7"/>
  </r>
  <r>
    <s v="NBA"/>
    <s v="hinriki01"/>
    <n v="8.1"/>
    <s v="2011-12"/>
    <n v="2012"/>
    <x v="31"/>
    <x v="7"/>
  </r>
  <r>
    <s v="NBA"/>
    <s v="hinriki01"/>
    <n v="3.9409999999999998"/>
    <s v="2012-13"/>
    <n v="2013"/>
    <x v="26"/>
    <x v="30"/>
  </r>
  <r>
    <s v="NBA"/>
    <s v="hinriki01"/>
    <n v="4.0590000000000002"/>
    <s v="2013-14"/>
    <n v="2014"/>
    <x v="27"/>
    <x v="30"/>
  </r>
  <r>
    <s v="NBA"/>
    <s v="hinriki01"/>
    <n v="2.73"/>
    <s v="2014-15"/>
    <n v="2015"/>
    <x v="28"/>
    <x v="30"/>
  </r>
  <r>
    <s v="NBA"/>
    <s v="hinriki01"/>
    <n v="2.87"/>
    <s v="2015-16"/>
    <n v="2016"/>
    <x v="29"/>
    <x v="7"/>
  </r>
  <r>
    <s v="NBA"/>
    <s v="hinsoro01"/>
    <n v="0.15"/>
    <s v="1984-85"/>
    <n v="1985"/>
    <x v="5"/>
    <x v="28"/>
  </r>
  <r>
    <s v="NBA"/>
    <s v="hinsoro01"/>
    <n v="0.22"/>
    <s v="1985-86"/>
    <n v="1986"/>
    <x v="6"/>
    <x v="28"/>
  </r>
  <r>
    <s v="NBA"/>
    <s v="hinsoro01"/>
    <n v="0.42"/>
    <s v="1987-88"/>
    <n v="1988"/>
    <x v="7"/>
    <x v="15"/>
  </r>
  <r>
    <s v="NBA"/>
    <s v="hinsoro01"/>
    <n v="0.69499999999999995"/>
    <s v="1988-89"/>
    <n v="1989"/>
    <x v="8"/>
    <x v="15"/>
  </r>
  <r>
    <s v="NBA"/>
    <s v="hinsoro01"/>
    <n v="1"/>
    <s v="1989-90"/>
    <n v="1990"/>
    <x v="33"/>
    <x v="15"/>
  </r>
  <r>
    <s v="NBA"/>
    <s v="hinsoro01"/>
    <n v="1.25"/>
    <s v="1990-91"/>
    <n v="1991"/>
    <x v="0"/>
    <x v="15"/>
  </r>
  <r>
    <s v="NBA"/>
    <s v="hinsoro01"/>
    <n v="0.94299999999999995"/>
    <s v="1991-92"/>
    <n v="1992"/>
    <x v="1"/>
    <x v="15"/>
  </r>
  <r>
    <s v="NBA"/>
    <s v="hinsoro01"/>
    <n v="1.25"/>
    <s v="1992-93"/>
    <n v="1993"/>
    <x v="2"/>
    <x v="7"/>
  </r>
  <r>
    <s v="NBA"/>
    <s v="hinsoro01"/>
    <n v="1.4450000000000001"/>
    <s v="1993-94"/>
    <n v="1994"/>
    <x v="3"/>
    <x v="7"/>
  </r>
  <r>
    <s v="NBA"/>
    <s v="hinsoro01"/>
    <n v="1.1375"/>
    <s v="1994-95"/>
    <n v="1995"/>
    <x v="4"/>
    <x v="29"/>
  </r>
  <r>
    <s v="NBA"/>
    <s v="hitero01"/>
    <n v="0.41271799999999997"/>
    <s v="2006-07"/>
    <n v="2007"/>
    <x v="20"/>
    <x v="20"/>
  </r>
  <r>
    <s v="NBA"/>
    <s v="hobsoda01"/>
    <n v="0.103078"/>
    <s v="2010-11"/>
    <n v="2011"/>
    <x v="30"/>
    <x v="29"/>
  </r>
  <r>
    <s v="NBA"/>
    <s v="hobsoda01"/>
    <n v="0.24588399999999999"/>
    <s v="2011-12"/>
    <n v="2012"/>
    <x v="31"/>
    <x v="29"/>
  </r>
  <r>
    <s v="NBA"/>
    <s v="hodgedo01"/>
    <n v="0.13"/>
    <s v="1991-92"/>
    <n v="1992"/>
    <x v="1"/>
    <x v="6"/>
  </r>
  <r>
    <s v="NBA"/>
    <s v="hodgedo01"/>
    <n v="0.65"/>
    <s v="1992-93"/>
    <n v="1993"/>
    <x v="2"/>
    <x v="6"/>
  </r>
  <r>
    <s v="NBA"/>
    <s v="hodgedo01"/>
    <n v="0.84499999999999997"/>
    <s v="1993-94"/>
    <n v="1994"/>
    <x v="3"/>
    <x v="6"/>
  </r>
  <r>
    <s v="NBA"/>
    <s v="hodgedo01"/>
    <n v="1.0049999999999999"/>
    <s v="1994-95"/>
    <n v="1995"/>
    <x v="4"/>
    <x v="6"/>
  </r>
  <r>
    <s v="NBA"/>
    <s v="hodgedo01"/>
    <n v="1.2"/>
    <s v="1995-96"/>
    <n v="1996"/>
    <x v="9"/>
    <x v="6"/>
  </r>
  <r>
    <s v="NBA"/>
    <s v="hodgeju01"/>
    <n v="1.14876"/>
    <s v="2005-06"/>
    <n v="2006"/>
    <x v="19"/>
    <x v="4"/>
  </r>
  <r>
    <s v="NBA"/>
    <s v="hodgeju01"/>
    <n v="1.2347999999999999"/>
    <s v="2006-07"/>
    <n v="2007"/>
    <x v="20"/>
    <x v="29"/>
  </r>
  <r>
    <s v="NBA"/>
    <s v="hodgecr01"/>
    <n v="0.1"/>
    <s v="1984-85"/>
    <n v="1985"/>
    <x v="5"/>
    <x v="29"/>
  </r>
  <r>
    <s v="NBA"/>
    <s v="hodgecr01"/>
    <n v="0.115"/>
    <s v="1985-86"/>
    <n v="1986"/>
    <x v="6"/>
    <x v="29"/>
  </r>
  <r>
    <s v="NBA"/>
    <s v="hodgecr01"/>
    <n v="0.32500000000000001"/>
    <s v="1987-88"/>
    <n v="1988"/>
    <x v="7"/>
    <x v="16"/>
  </r>
  <r>
    <s v="NBA"/>
    <s v="hodgecr01"/>
    <n v="0.35"/>
    <s v="1988-89"/>
    <n v="1989"/>
    <x v="8"/>
    <x v="30"/>
  </r>
  <r>
    <s v="NBA"/>
    <s v="hodgecr01"/>
    <n v="0.6"/>
    <s v="1990-91"/>
    <n v="1991"/>
    <x v="0"/>
    <x v="30"/>
  </r>
  <r>
    <s v="NBA"/>
    <s v="hodgecr01"/>
    <n v="0.7"/>
    <s v="1991-92"/>
    <n v="1992"/>
    <x v="1"/>
    <x v="30"/>
  </r>
  <r>
    <s v="NBA"/>
    <s v="hodgecr01"/>
    <n v="0.4"/>
    <s v="1992-93"/>
    <n v="1993"/>
    <x v="2"/>
    <x v="30"/>
  </r>
  <r>
    <s v="NBA"/>
    <s v="hoibefr01"/>
    <n v="0.2"/>
    <s v="1995-96"/>
    <n v="1996"/>
    <x v="9"/>
    <x v="31"/>
  </r>
  <r>
    <s v="NBA"/>
    <s v="hoibefr01"/>
    <n v="0.29699999999999999"/>
    <s v="1996-97"/>
    <n v="1997"/>
    <x v="10"/>
    <x v="31"/>
  </r>
  <r>
    <s v="NBA"/>
    <s v="hoibefr01"/>
    <n v="0.35639999999999999"/>
    <s v="1997-98"/>
    <n v="1998"/>
    <x v="11"/>
    <x v="31"/>
  </r>
  <r>
    <s v="NBA"/>
    <s v="hoibefr01"/>
    <n v="0.6"/>
    <s v="1998-99"/>
    <n v="1999"/>
    <x v="13"/>
    <x v="31"/>
  </r>
  <r>
    <s v="NBA"/>
    <s v="hoibefr01"/>
    <n v="0.8"/>
    <s v="1999-00"/>
    <n v="2000"/>
    <x v="14"/>
    <x v="30"/>
  </r>
  <r>
    <s v="NBA"/>
    <s v="hoibefr01"/>
    <n v="0.88"/>
    <s v="2000-01"/>
    <n v="2001"/>
    <x v="12"/>
    <x v="30"/>
  </r>
  <r>
    <s v="NBA"/>
    <s v="hoibefr01"/>
    <n v="1.6"/>
    <s v="2001-02"/>
    <n v="2002"/>
    <x v="15"/>
    <x v="30"/>
  </r>
  <r>
    <s v="NBA"/>
    <s v="hoibefr01"/>
    <n v="1.4"/>
    <s v="2002-03"/>
    <n v="2003"/>
    <x v="16"/>
    <x v="30"/>
  </r>
  <r>
    <s v="NBA"/>
    <s v="hoibefr01"/>
    <n v="0.93867900000000004"/>
    <s v="2003-04"/>
    <n v="2004"/>
    <x v="17"/>
    <x v="22"/>
  </r>
  <r>
    <s v="NBA"/>
    <s v="hoibefr01"/>
    <n v="1.6"/>
    <s v="2004-05"/>
    <n v="2005"/>
    <x v="18"/>
    <x v="22"/>
  </r>
  <r>
    <s v="NBA"/>
    <s v="hoibefr01"/>
    <n v="1.76"/>
    <s v="2005-06"/>
    <n v="2006"/>
    <x v="19"/>
    <x v="22"/>
  </r>
  <r>
    <s v="NBA"/>
    <s v="holcora01"/>
    <n v="5.2033000000000003E-2"/>
    <s v="2005-06"/>
    <n v="2006"/>
    <x v="19"/>
    <x v="30"/>
  </r>
  <r>
    <s v="NBA"/>
    <s v="holidjr01"/>
    <n v="1.5142800000000001"/>
    <s v="2009-10"/>
    <n v="2010"/>
    <x v="22"/>
    <x v="25"/>
  </r>
  <r>
    <s v="NBA"/>
    <s v="holidjr01"/>
    <n v="1.62792"/>
    <s v="2010-11"/>
    <n v="2011"/>
    <x v="30"/>
    <x v="25"/>
  </r>
  <r>
    <s v="NBA"/>
    <s v="holidjr01"/>
    <n v="1.7414400000000001"/>
    <s v="2011-12"/>
    <n v="2012"/>
    <x v="31"/>
    <x v="25"/>
  </r>
  <r>
    <s v="NBA"/>
    <s v="holidjr01"/>
    <n v="2.674852"/>
    <s v="2012-13"/>
    <n v="2013"/>
    <x v="26"/>
    <x v="25"/>
  </r>
  <r>
    <s v="NBA"/>
    <s v="holidjr01"/>
    <n v="9.2134839999999993"/>
    <s v="2013-14"/>
    <n v="2014"/>
    <x v="27"/>
    <x v="24"/>
  </r>
  <r>
    <s v="NBA"/>
    <s v="holidjr01"/>
    <n v="9.9044950000000007"/>
    <s v="2014-15"/>
    <n v="2015"/>
    <x v="28"/>
    <x v="24"/>
  </r>
  <r>
    <s v="NBA"/>
    <s v="holidjr01"/>
    <n v="10.595507"/>
    <s v="2015-16"/>
    <n v="2016"/>
    <x v="29"/>
    <x v="24"/>
  </r>
  <r>
    <s v="NBA"/>
    <s v="holidjr01"/>
    <n v="11.286517999999999"/>
    <s v="2016-17"/>
    <n v="2017"/>
    <x v="23"/>
    <x v="24"/>
  </r>
  <r>
    <s v="NBA"/>
    <s v="holidjr01"/>
    <n v="25.686667"/>
    <s v="2017-18"/>
    <n v="2018"/>
    <x v="24"/>
    <x v="24"/>
  </r>
  <r>
    <s v="NBA"/>
    <s v="holidju01"/>
    <n v="0.81648200000000004"/>
    <s v="2014-15"/>
    <n v="2015"/>
    <x v="28"/>
    <x v="21"/>
  </r>
  <r>
    <s v="NBA"/>
    <s v="holidju01"/>
    <n v="0.94730000000000003"/>
    <s v="2015-16"/>
    <n v="2016"/>
    <x v="29"/>
    <x v="30"/>
  </r>
  <r>
    <s v="NBA"/>
    <s v="holidju01"/>
    <n v="1.0156959999999999"/>
    <s v="2016-17"/>
    <n v="2017"/>
    <x v="23"/>
    <x v="14"/>
  </r>
  <r>
    <s v="NBA"/>
    <s v="holidju01"/>
    <n v="4.6153849999999998"/>
    <s v="2017-18"/>
    <n v="2018"/>
    <x v="24"/>
    <x v="30"/>
  </r>
  <r>
    <s v="NBA"/>
    <s v="holliry01"/>
    <n v="0.41271799999999997"/>
    <s v="2006-07"/>
    <n v="2007"/>
    <x v="20"/>
    <x v="19"/>
  </r>
  <r>
    <s v="NBA"/>
    <s v="holliry01"/>
    <n v="0.68745599999999996"/>
    <s v="2007-08"/>
    <n v="2008"/>
    <x v="21"/>
    <x v="19"/>
  </r>
  <r>
    <s v="NBA"/>
    <s v="holliry01"/>
    <n v="0.97258100000000003"/>
    <s v="2008-09"/>
    <n v="2009"/>
    <x v="25"/>
    <x v="6"/>
  </r>
  <r>
    <s v="NBA"/>
    <s v="holliry01"/>
    <n v="2.1833330000000002"/>
    <s v="2009-10"/>
    <n v="2010"/>
    <x v="22"/>
    <x v="22"/>
  </r>
  <r>
    <s v="NBA"/>
    <s v="holliry01"/>
    <n v="2.3333330000000001"/>
    <s v="2010-11"/>
    <n v="2011"/>
    <x v="30"/>
    <x v="28"/>
  </r>
  <r>
    <s v="NBA"/>
    <s v="holliry01"/>
    <n v="2.483333"/>
    <s v="2011-12"/>
    <n v="2012"/>
    <x v="31"/>
    <x v="28"/>
  </r>
  <r>
    <s v="NBA"/>
    <s v="holliry01"/>
    <n v="1.069509"/>
    <s v="2012-13"/>
    <n v="2013"/>
    <x v="26"/>
    <x v="10"/>
  </r>
  <r>
    <s v="NBA"/>
    <s v="holliry01"/>
    <n v="1.1864589999999999"/>
    <s v="2013-14"/>
    <n v="2014"/>
    <x v="27"/>
    <x v="10"/>
  </r>
  <r>
    <s v="NBA"/>
    <s v="holliry01"/>
    <n v="1.3168089999999999"/>
    <s v="2014-15"/>
    <n v="2015"/>
    <x v="28"/>
    <x v="2"/>
  </r>
  <r>
    <s v="NBA"/>
    <s v="holliry01"/>
    <n v="0.59305600000000003"/>
    <s v="2015-16"/>
    <n v="2016"/>
    <x v="29"/>
    <x v="17"/>
  </r>
  <r>
    <s v="NBA"/>
    <s v="holliry01"/>
    <n v="0.176375"/>
    <s v="2015-16"/>
    <n v="2016"/>
    <x v="29"/>
    <x v="26"/>
  </r>
  <r>
    <s v="NBA"/>
    <s v="holliro01"/>
    <n v="1.33548"/>
    <s v="2015-16"/>
    <n v="2016"/>
    <x v="29"/>
    <x v="15"/>
  </r>
  <r>
    <s v="NBA"/>
    <s v="holliro01"/>
    <n v="1.3956"/>
    <s v="2016-17"/>
    <n v="2017"/>
    <x v="23"/>
    <x v="15"/>
  </r>
  <r>
    <s v="NBA"/>
    <s v="holliro01"/>
    <n v="1.471382"/>
    <s v="2017-18"/>
    <n v="2018"/>
    <x v="24"/>
    <x v="15"/>
  </r>
  <r>
    <s v="NBA"/>
    <s v="holmeri01"/>
    <n v="1.05"/>
    <s v="2015-16"/>
    <n v="2016"/>
    <x v="29"/>
    <x v="25"/>
  </r>
  <r>
    <s v="NBA"/>
    <s v="holmeri01"/>
    <n v="1.0258309999999999"/>
    <s v="2016-17"/>
    <n v="2017"/>
    <x v="23"/>
    <x v="25"/>
  </r>
  <r>
    <s v="NBA"/>
    <s v="holmeri01"/>
    <n v="1.471382"/>
    <s v="2017-18"/>
    <n v="2018"/>
    <x v="24"/>
    <x v="25"/>
  </r>
  <r>
    <s v="NBA"/>
    <s v="holtomi01"/>
    <n v="0.12"/>
    <s v="1987-88"/>
    <n v="1988"/>
    <x v="7"/>
    <x v="0"/>
  </r>
  <r>
    <s v="NBA"/>
    <s v="holtomi01"/>
    <n v="0.15"/>
    <s v="1988-89"/>
    <n v="1989"/>
    <x v="8"/>
    <x v="19"/>
  </r>
  <r>
    <s v="NBA"/>
    <s v="holtomi01"/>
    <n v="0.4"/>
    <s v="1991-92"/>
    <n v="1992"/>
    <x v="1"/>
    <x v="19"/>
  </r>
  <r>
    <s v="NBA"/>
    <s v="honeyje01"/>
    <n v="0.3"/>
    <s v="1997-98"/>
    <n v="1998"/>
    <x v="11"/>
    <x v="29"/>
  </r>
  <r>
    <s v="NBA"/>
    <s v="honeyje01"/>
    <n v="0.3"/>
    <s v="1998-99"/>
    <n v="1999"/>
    <x v="13"/>
    <x v="25"/>
  </r>
  <r>
    <s v="NBA"/>
    <s v="honeyje01"/>
    <n v="0.46"/>
    <s v="1999-00"/>
    <n v="2000"/>
    <x v="14"/>
    <x v="25"/>
  </r>
  <r>
    <s v="NBA"/>
    <s v="honeyty01"/>
    <n v="0.77500000000000002"/>
    <s v="2011-12"/>
    <n v="2012"/>
    <x v="31"/>
    <x v="2"/>
  </r>
  <r>
    <s v="NBA"/>
    <s v="honeyty01"/>
    <n v="0.80987500000000001"/>
    <s v="2012-13"/>
    <n v="2013"/>
    <x v="26"/>
    <x v="12"/>
  </r>
  <r>
    <s v="NBA"/>
    <s v="honeyty01"/>
    <n v="0.1"/>
    <s v="2013-14"/>
    <n v="2014"/>
    <x v="27"/>
    <x v="12"/>
  </r>
  <r>
    <s v="NBA"/>
    <s v="hoodde01"/>
    <n v="4.9721000000000001E-2"/>
    <s v="1999-00"/>
    <n v="2000"/>
    <x v="14"/>
    <x v="19"/>
  </r>
  <r>
    <s v="NBA"/>
    <s v="hoodro01"/>
    <n v="1.29036"/>
    <s v="2014-15"/>
    <n v="2015"/>
    <x v="28"/>
    <x v="32"/>
  </r>
  <r>
    <s v="NBA"/>
    <s v="hoodro01"/>
    <n v="1.3484400000000001"/>
    <s v="2015-16"/>
    <n v="2016"/>
    <x v="29"/>
    <x v="32"/>
  </r>
  <r>
    <s v="NBA"/>
    <s v="hoodro01"/>
    <n v="1.40652"/>
    <s v="2016-17"/>
    <n v="2017"/>
    <x v="23"/>
    <x v="32"/>
  </r>
  <r>
    <s v="NBA"/>
    <s v="hoodro01"/>
    <n v="2.3868640000000001"/>
    <s v="2017-18"/>
    <n v="2018"/>
    <x v="24"/>
    <x v="28"/>
  </r>
  <r>
    <s v="NBA"/>
    <s v="hoppeda01"/>
    <n v="7.4999999999999997E-2"/>
    <s v="1987-88"/>
    <n v="1988"/>
    <x v="7"/>
    <x v="21"/>
  </r>
  <r>
    <s v="NBA"/>
    <s v="hoppeda01"/>
    <n v="0.2"/>
    <s v="1988-89"/>
    <n v="1989"/>
    <x v="8"/>
    <x v="19"/>
  </r>
  <r>
    <s v="NBA"/>
    <s v="hoppeda01"/>
    <n v="0.4"/>
    <s v="1990-91"/>
    <n v="1991"/>
    <x v="0"/>
    <x v="25"/>
  </r>
  <r>
    <s v="NBA"/>
    <s v="hoppeda01"/>
    <n v="0.5"/>
    <s v="1991-92"/>
    <n v="1992"/>
    <x v="1"/>
    <x v="25"/>
  </r>
  <r>
    <s v="NBA"/>
    <s v="hopsode01"/>
    <n v="0.40084999999999998"/>
    <s v="1987-88"/>
    <n v="1988"/>
    <x v="7"/>
    <x v="15"/>
  </r>
  <r>
    <s v="NBA"/>
    <s v="hopsode01"/>
    <n v="0.71750000000000003"/>
    <s v="1988-89"/>
    <n v="1989"/>
    <x v="8"/>
    <x v="15"/>
  </r>
  <r>
    <s v="NBA"/>
    <s v="hopsode01"/>
    <n v="0.91500000000000004"/>
    <s v="1990-91"/>
    <n v="1991"/>
    <x v="0"/>
    <x v="30"/>
  </r>
  <r>
    <s v="NBA"/>
    <s v="hopsode01"/>
    <n v="0.95"/>
    <s v="1991-92"/>
    <n v="1992"/>
    <x v="1"/>
    <x v="2"/>
  </r>
  <r>
    <s v="NBA"/>
    <s v="hopsosc01"/>
    <n v="7.4159000000000003E-2"/>
    <s v="2017-18"/>
    <n v="2018"/>
    <x v="24"/>
    <x v="6"/>
  </r>
  <r>
    <s v="NBA"/>
    <s v="horfoal01"/>
    <n v="3.7458"/>
    <s v="2007-08"/>
    <n v="2008"/>
    <x v="21"/>
    <x v="7"/>
  </r>
  <r>
    <s v="NBA"/>
    <s v="horfoal01"/>
    <n v="4.0267200000000001"/>
    <s v="2008-09"/>
    <n v="2009"/>
    <x v="25"/>
    <x v="7"/>
  </r>
  <r>
    <s v="NBA"/>
    <s v="horfoal01"/>
    <n v="4.3076400000000001"/>
    <s v="2009-10"/>
    <n v="2010"/>
    <x v="22"/>
    <x v="7"/>
  </r>
  <r>
    <s v="NBA"/>
    <s v="horfoal01"/>
    <n v="5.4448569999999998"/>
    <s v="2010-11"/>
    <n v="2011"/>
    <x v="30"/>
    <x v="7"/>
  </r>
  <r>
    <s v="NBA"/>
    <s v="horfoal01"/>
    <n v="12"/>
    <s v="2011-12"/>
    <n v="2012"/>
    <x v="31"/>
    <x v="7"/>
  </r>
  <r>
    <s v="NBA"/>
    <s v="horfoal01"/>
    <n v="12"/>
    <s v="2012-13"/>
    <n v="2013"/>
    <x v="26"/>
    <x v="7"/>
  </r>
  <r>
    <s v="NBA"/>
    <s v="horfoal01"/>
    <n v="12"/>
    <s v="2013-14"/>
    <n v="2014"/>
    <x v="27"/>
    <x v="7"/>
  </r>
  <r>
    <s v="NBA"/>
    <s v="horfoal01"/>
    <n v="12"/>
    <s v="2014-15"/>
    <n v="2015"/>
    <x v="28"/>
    <x v="7"/>
  </r>
  <r>
    <s v="NBA"/>
    <s v="horfoal01"/>
    <n v="12"/>
    <s v="2015-16"/>
    <n v="2016"/>
    <x v="29"/>
    <x v="7"/>
  </r>
  <r>
    <s v="NBA"/>
    <s v="horfoal01"/>
    <n v="26.540099999999999"/>
    <s v="2016-17"/>
    <n v="2017"/>
    <x v="23"/>
    <x v="1"/>
  </r>
  <r>
    <s v="NBA"/>
    <s v="horfoal01"/>
    <n v="27.734404999999999"/>
    <s v="2017-18"/>
    <n v="2018"/>
    <x v="24"/>
    <x v="1"/>
  </r>
  <r>
    <s v="NBA"/>
    <s v="horfoti01"/>
    <n v="0.1"/>
    <s v="1988-89"/>
    <n v="1989"/>
    <x v="8"/>
    <x v="29"/>
  </r>
  <r>
    <s v="NBA"/>
    <s v="horfoti01"/>
    <n v="7.0000000000000001E-3"/>
    <s v="1992-93"/>
    <n v="1993"/>
    <x v="2"/>
    <x v="10"/>
  </r>
  <r>
    <s v="NBA"/>
    <s v="hornaje01"/>
    <n v="9.4E-2"/>
    <s v="1987-88"/>
    <n v="1988"/>
    <x v="7"/>
    <x v="16"/>
  </r>
  <r>
    <s v="NBA"/>
    <s v="hornaje01"/>
    <n v="0.26"/>
    <s v="1988-89"/>
    <n v="1989"/>
    <x v="8"/>
    <x v="16"/>
  </r>
  <r>
    <s v="NBA"/>
    <s v="hornaje01"/>
    <n v="1.1000000000000001"/>
    <s v="1990-91"/>
    <n v="1991"/>
    <x v="0"/>
    <x v="16"/>
  </r>
  <r>
    <s v="NBA"/>
    <s v="hornaje01"/>
    <n v="1.4279999999999999"/>
    <s v="1991-92"/>
    <n v="1992"/>
    <x v="1"/>
    <x v="16"/>
  </r>
  <r>
    <s v="NBA"/>
    <s v="hornaje01"/>
    <n v="1.6459999999999999"/>
    <s v="1992-93"/>
    <n v="1993"/>
    <x v="2"/>
    <x v="25"/>
  </r>
  <r>
    <s v="NBA"/>
    <s v="hornaje01"/>
    <n v="1.946"/>
    <s v="1993-94"/>
    <n v="1994"/>
    <x v="3"/>
    <x v="25"/>
  </r>
  <r>
    <s v="NBA"/>
    <s v="hornaje01"/>
    <n v="2.1214"/>
    <s v="1994-95"/>
    <n v="1995"/>
    <x v="4"/>
    <x v="32"/>
  </r>
  <r>
    <s v="NBA"/>
    <s v="hornaje01"/>
    <n v="2.121"/>
    <s v="1995-96"/>
    <n v="1996"/>
    <x v="9"/>
    <x v="32"/>
  </r>
  <r>
    <s v="NBA"/>
    <s v="hornaje01"/>
    <n v="2.3959999999999999"/>
    <s v="1996-97"/>
    <n v="1997"/>
    <x v="10"/>
    <x v="32"/>
  </r>
  <r>
    <s v="NBA"/>
    <s v="hornaje01"/>
    <n v="4.1950000000000003"/>
    <s v="1997-98"/>
    <n v="1998"/>
    <x v="11"/>
    <x v="32"/>
  </r>
  <r>
    <s v="NBA"/>
    <s v="hornaje01"/>
    <n v="3.4550000000000001"/>
    <s v="1998-99"/>
    <n v="1999"/>
    <x v="13"/>
    <x v="32"/>
  </r>
  <r>
    <s v="NBA"/>
    <s v="hornaje01"/>
    <n v="5.2"/>
    <s v="1999-00"/>
    <n v="2000"/>
    <x v="14"/>
    <x v="32"/>
  </r>
  <r>
    <s v="NBA"/>
    <s v="hornede01"/>
    <n v="9.1642000000000001E-2"/>
    <s v="2011-12"/>
    <n v="2012"/>
    <x v="31"/>
    <x v="15"/>
  </r>
  <r>
    <s v="NBA"/>
    <s v="horryro01"/>
    <n v="0.997"/>
    <s v="1992-93"/>
    <n v="1993"/>
    <x v="2"/>
    <x v="12"/>
  </r>
  <r>
    <s v="NBA"/>
    <s v="horryro01"/>
    <n v="1.2"/>
    <s v="1993-94"/>
    <n v="1994"/>
    <x v="3"/>
    <x v="12"/>
  </r>
  <r>
    <s v="NBA"/>
    <s v="horryro01"/>
    <n v="1.4990000000000001"/>
    <s v="1994-95"/>
    <n v="1995"/>
    <x v="4"/>
    <x v="12"/>
  </r>
  <r>
    <s v="NBA"/>
    <s v="horryro01"/>
    <n v="1.601"/>
    <s v="1995-96"/>
    <n v="1996"/>
    <x v="9"/>
    <x v="12"/>
  </r>
  <r>
    <s v="NBA"/>
    <s v="horryro01"/>
    <n v="1.7030000000000001"/>
    <s v="1996-97"/>
    <n v="1997"/>
    <x v="10"/>
    <x v="16"/>
  </r>
  <r>
    <s v="NBA"/>
    <s v="horryro01"/>
    <n v="6"/>
    <s v="1997-98"/>
    <n v="1998"/>
    <x v="11"/>
    <x v="3"/>
  </r>
  <r>
    <s v="NBA"/>
    <s v="horryro01"/>
    <n v="5"/>
    <s v="1998-99"/>
    <n v="1999"/>
    <x v="13"/>
    <x v="3"/>
  </r>
  <r>
    <s v="NBA"/>
    <s v="horryro01"/>
    <n v="4.8"/>
    <s v="1999-00"/>
    <n v="2000"/>
    <x v="14"/>
    <x v="3"/>
  </r>
  <r>
    <s v="NBA"/>
    <s v="horryro01"/>
    <n v="4.8"/>
    <s v="2000-01"/>
    <n v="2001"/>
    <x v="12"/>
    <x v="3"/>
  </r>
  <r>
    <s v="NBA"/>
    <s v="horryro01"/>
    <n v="5.3"/>
    <s v="2001-02"/>
    <n v="2002"/>
    <x v="15"/>
    <x v="3"/>
  </r>
  <r>
    <s v="NBA"/>
    <s v="horryro01"/>
    <n v="5.3"/>
    <s v="2002-03"/>
    <n v="2003"/>
    <x v="16"/>
    <x v="3"/>
  </r>
  <r>
    <s v="NBA"/>
    <s v="horryro01"/>
    <n v="4.5"/>
    <s v="2003-04"/>
    <n v="2004"/>
    <x v="17"/>
    <x v="23"/>
  </r>
  <r>
    <s v="NBA"/>
    <s v="horryro01"/>
    <n v="1.1000000000000001"/>
    <s v="2004-05"/>
    <n v="2005"/>
    <x v="18"/>
    <x v="23"/>
  </r>
  <r>
    <s v="NBA"/>
    <s v="horryro01"/>
    <n v="3"/>
    <s v="2005-06"/>
    <n v="2006"/>
    <x v="19"/>
    <x v="23"/>
  </r>
  <r>
    <s v="NBA"/>
    <s v="horryro01"/>
    <n v="3.3149999999999999"/>
    <s v="2006-07"/>
    <n v="2007"/>
    <x v="20"/>
    <x v="23"/>
  </r>
  <r>
    <s v="NBA"/>
    <s v="horryro01"/>
    <n v="3.63"/>
    <s v="2007-08"/>
    <n v="2008"/>
    <x v="21"/>
    <x v="23"/>
  </r>
  <r>
    <s v="NBA"/>
    <s v="houseed01"/>
    <n v="0.316969"/>
    <s v="2000-01"/>
    <n v="2001"/>
    <x v="12"/>
    <x v="20"/>
  </r>
  <r>
    <s v="NBA"/>
    <s v="houseed01"/>
    <n v="0.46584999999999999"/>
    <s v="2001-02"/>
    <n v="2002"/>
    <x v="15"/>
    <x v="20"/>
  </r>
  <r>
    <s v="NBA"/>
    <s v="houseed01"/>
    <n v="0.63743499999999997"/>
    <s v="2002-03"/>
    <n v="2003"/>
    <x v="16"/>
    <x v="20"/>
  </r>
  <r>
    <s v="NBA"/>
    <s v="houseed01"/>
    <n v="0.75"/>
    <s v="2003-04"/>
    <n v="2004"/>
    <x v="17"/>
    <x v="10"/>
  </r>
  <r>
    <s v="NBA"/>
    <s v="houseed01"/>
    <n v="0.82499999999999996"/>
    <s v="2004-05"/>
    <n v="2005"/>
    <x v="18"/>
    <x v="19"/>
  </r>
  <r>
    <s v="NBA"/>
    <s v="houseed01"/>
    <n v="0.56332700000000002"/>
    <s v="2004-05"/>
    <n v="2005"/>
    <x v="18"/>
    <x v="29"/>
  </r>
  <r>
    <s v="NBA"/>
    <s v="houseed01"/>
    <n v="0.83581000000000005"/>
    <s v="2005-06"/>
    <n v="2006"/>
    <x v="19"/>
    <x v="16"/>
  </r>
  <r>
    <s v="NBA"/>
    <s v="houseed01"/>
    <n v="1.4"/>
    <s v="2006-07"/>
    <n v="2007"/>
    <x v="20"/>
    <x v="15"/>
  </r>
  <r>
    <s v="NBA"/>
    <s v="houseed01"/>
    <n v="1.5"/>
    <s v="2007-08"/>
    <n v="2008"/>
    <x v="21"/>
    <x v="1"/>
  </r>
  <r>
    <s v="NBA"/>
    <s v="houseed01"/>
    <n v="2.65"/>
    <s v="2008-09"/>
    <n v="2009"/>
    <x v="25"/>
    <x v="1"/>
  </r>
  <r>
    <s v="NBA"/>
    <s v="houseed01"/>
    <n v="2.8620000000000001"/>
    <s v="2009-10"/>
    <n v="2010"/>
    <x v="22"/>
    <x v="14"/>
  </r>
  <r>
    <s v="NBA"/>
    <s v="houseed01"/>
    <n v="1.3521810000000001"/>
    <s v="2010-11"/>
    <n v="2011"/>
    <x v="30"/>
    <x v="20"/>
  </r>
  <r>
    <s v="NBA"/>
    <s v="houstal01"/>
    <n v="0.73599999999999999"/>
    <s v="1993-94"/>
    <n v="1994"/>
    <x v="3"/>
    <x v="9"/>
  </r>
  <r>
    <s v="NBA"/>
    <s v="houstal01"/>
    <n v="0.95599999999999996"/>
    <s v="1994-95"/>
    <n v="1995"/>
    <x v="4"/>
    <x v="9"/>
  </r>
  <r>
    <s v="NBA"/>
    <s v="houstal01"/>
    <n v="1.177"/>
    <s v="1995-96"/>
    <n v="1996"/>
    <x v="9"/>
    <x v="9"/>
  </r>
  <r>
    <s v="NBA"/>
    <s v="houstal01"/>
    <n v="5"/>
    <s v="1996-97"/>
    <n v="1997"/>
    <x v="10"/>
    <x v="14"/>
  </r>
  <r>
    <s v="NBA"/>
    <s v="houstal01"/>
    <n v="6"/>
    <s v="1997-98"/>
    <n v="1998"/>
    <x v="11"/>
    <x v="14"/>
  </r>
  <r>
    <s v="NBA"/>
    <s v="houstal01"/>
    <n v="7"/>
    <s v="1998-99"/>
    <n v="1999"/>
    <x v="13"/>
    <x v="14"/>
  </r>
  <r>
    <s v="NBA"/>
    <s v="houstal01"/>
    <n v="8"/>
    <s v="1999-00"/>
    <n v="2000"/>
    <x v="14"/>
    <x v="14"/>
  </r>
  <r>
    <s v="NBA"/>
    <s v="houstal01"/>
    <n v="9"/>
    <s v="2000-01"/>
    <n v="2001"/>
    <x v="12"/>
    <x v="14"/>
  </r>
  <r>
    <s v="NBA"/>
    <s v="houstal01"/>
    <n v="12.75"/>
    <s v="2001-02"/>
    <n v="2002"/>
    <x v="15"/>
    <x v="14"/>
  </r>
  <r>
    <s v="NBA"/>
    <s v="houstal01"/>
    <n v="14.34375"/>
    <s v="2002-03"/>
    <n v="2003"/>
    <x v="16"/>
    <x v="14"/>
  </r>
  <r>
    <s v="NBA"/>
    <s v="houstal01"/>
    <n v="15.9375"/>
    <s v="2003-04"/>
    <n v="2004"/>
    <x v="17"/>
    <x v="14"/>
  </r>
  <r>
    <s v="NBA"/>
    <s v="houstal01"/>
    <n v="17.53125"/>
    <s v="2004-05"/>
    <n v="2005"/>
    <x v="18"/>
    <x v="14"/>
  </r>
  <r>
    <s v="NBA"/>
    <s v="houstal01"/>
    <n v="19.125"/>
    <s v="2005-06"/>
    <n v="2006"/>
    <x v="19"/>
    <x v="14"/>
  </r>
  <r>
    <s v="NBA"/>
    <s v="houstby01"/>
    <n v="0.5"/>
    <s v="1992-93"/>
    <n v="1993"/>
    <x v="2"/>
    <x v="21"/>
  </r>
  <r>
    <s v="NBA"/>
    <s v="houstby01"/>
    <n v="0.6"/>
    <s v="1993-94"/>
    <n v="1994"/>
    <x v="3"/>
    <x v="21"/>
  </r>
  <r>
    <s v="NBA"/>
    <s v="houstby01"/>
    <n v="0.7"/>
    <s v="1994-95"/>
    <n v="1995"/>
    <x v="4"/>
    <x v="8"/>
  </r>
  <r>
    <s v="NBA"/>
    <s v="houstby01"/>
    <n v="0.8"/>
    <s v="1995-96"/>
    <n v="1996"/>
    <x v="9"/>
    <x v="2"/>
  </r>
  <r>
    <s v="NBA"/>
    <s v="hovasto01"/>
    <n v="6.1399999999999996E-3"/>
    <s v="1994-95"/>
    <n v="1995"/>
    <x v="4"/>
    <x v="7"/>
  </r>
  <r>
    <s v="NBA"/>
    <s v="howarbr01"/>
    <n v="0.2"/>
    <s v="1992-93"/>
    <n v="1993"/>
    <x v="2"/>
    <x v="6"/>
  </r>
  <r>
    <s v="NBA"/>
    <s v="howardw01"/>
    <n v="4.1797199999999997"/>
    <s v="2004-05"/>
    <n v="2005"/>
    <x v="18"/>
    <x v="11"/>
  </r>
  <r>
    <s v="NBA"/>
    <s v="howardw01"/>
    <n v="4.4931599999999996"/>
    <s v="2005-06"/>
    <n v="2006"/>
    <x v="19"/>
    <x v="11"/>
  </r>
  <r>
    <s v="NBA"/>
    <s v="howardw01"/>
    <n v="4.8067200000000003"/>
    <s v="2006-07"/>
    <n v="2007"/>
    <x v="20"/>
    <x v="11"/>
  </r>
  <r>
    <s v="NBA"/>
    <s v="howardw01"/>
    <n v="6.0612740000000001"/>
    <s v="2007-08"/>
    <n v="2008"/>
    <x v="21"/>
    <x v="11"/>
  </r>
  <r>
    <s v="NBA"/>
    <s v="howardw01"/>
    <n v="13.757999999999999"/>
    <s v="2008-09"/>
    <n v="2009"/>
    <x v="25"/>
    <x v="11"/>
  </r>
  <r>
    <s v="NBA"/>
    <s v="howardw01"/>
    <n v="15.202590000000001"/>
    <s v="2009-10"/>
    <n v="2010"/>
    <x v="22"/>
    <x v="11"/>
  </r>
  <r>
    <s v="NBA"/>
    <s v="howardw01"/>
    <n v="16.647179999999999"/>
    <s v="2010-11"/>
    <n v="2011"/>
    <x v="30"/>
    <x v="11"/>
  </r>
  <r>
    <s v="NBA"/>
    <s v="howardw01"/>
    <n v="18.09177"/>
    <s v="2011-12"/>
    <n v="2012"/>
    <x v="31"/>
    <x v="11"/>
  </r>
  <r>
    <s v="NBA"/>
    <s v="howardw01"/>
    <n v="19.536359999999998"/>
    <s v="2012-13"/>
    <n v="2013"/>
    <x v="26"/>
    <x v="3"/>
  </r>
  <r>
    <s v="NBA"/>
    <s v="howardw01"/>
    <n v="20.513178"/>
    <s v="2013-14"/>
    <n v="2014"/>
    <x v="27"/>
    <x v="12"/>
  </r>
  <r>
    <s v="NBA"/>
    <s v="howardw01"/>
    <n v="21.436271000000001"/>
    <s v="2014-15"/>
    <n v="2015"/>
    <x v="28"/>
    <x v="12"/>
  </r>
  <r>
    <s v="NBA"/>
    <s v="howardw01"/>
    <n v="22.359363999999999"/>
    <s v="2015-16"/>
    <n v="2016"/>
    <x v="29"/>
    <x v="12"/>
  </r>
  <r>
    <s v="NBA"/>
    <s v="howardw01"/>
    <n v="23.180275000000002"/>
    <s v="2016-17"/>
    <n v="2017"/>
    <x v="23"/>
    <x v="7"/>
  </r>
  <r>
    <s v="NBA"/>
    <s v="howardw01"/>
    <n v="23.5"/>
    <s v="2017-18"/>
    <n v="2018"/>
    <x v="24"/>
    <x v="19"/>
  </r>
  <r>
    <s v="NBA"/>
    <s v="howarjo01"/>
    <n v="0.77339999999999998"/>
    <s v="2003-04"/>
    <n v="2004"/>
    <x v="17"/>
    <x v="6"/>
  </r>
  <r>
    <s v="NBA"/>
    <s v="howarjo01"/>
    <n v="0.86363999999999996"/>
    <s v="2004-05"/>
    <n v="2005"/>
    <x v="18"/>
    <x v="6"/>
  </r>
  <r>
    <s v="NBA"/>
    <s v="howarjo01"/>
    <n v="0.92388000000000003"/>
    <s v="2005-06"/>
    <n v="2006"/>
    <x v="19"/>
    <x v="6"/>
  </r>
  <r>
    <s v="NBA"/>
    <s v="howarjo01"/>
    <n v="1.6676029999999999"/>
    <s v="2006-07"/>
    <n v="2007"/>
    <x v="20"/>
    <x v="6"/>
  </r>
  <r>
    <s v="NBA"/>
    <s v="howarjo01"/>
    <n v="9"/>
    <s v="2007-08"/>
    <n v="2008"/>
    <x v="21"/>
    <x v="6"/>
  </r>
  <r>
    <s v="NBA"/>
    <s v="howarjo01"/>
    <n v="9.9450000000000003"/>
    <s v="2008-09"/>
    <n v="2009"/>
    <x v="25"/>
    <x v="6"/>
  </r>
  <r>
    <s v="NBA"/>
    <s v="howarjo01"/>
    <n v="10.89"/>
    <s v="2009-10"/>
    <n v="2010"/>
    <x v="22"/>
    <x v="26"/>
  </r>
  <r>
    <s v="NBA"/>
    <s v="howarjo01"/>
    <n v="3"/>
    <s v="2010-11"/>
    <n v="2011"/>
    <x v="30"/>
    <x v="26"/>
  </r>
  <r>
    <s v="NBA"/>
    <s v="howarjo01"/>
    <n v="2.15"/>
    <s v="2011-12"/>
    <n v="2012"/>
    <x v="31"/>
    <x v="32"/>
  </r>
  <r>
    <s v="NBA"/>
    <s v="howarjo01"/>
    <n v="1.229255"/>
    <s v="2012-13"/>
    <n v="2013"/>
    <x v="26"/>
    <x v="22"/>
  </r>
  <r>
    <s v="NBA"/>
    <s v="howarju01"/>
    <n v="1.3089999999999999"/>
    <s v="1994-95"/>
    <n v="1995"/>
    <x v="4"/>
    <x v="18"/>
  </r>
  <r>
    <s v="NBA"/>
    <s v="howarju01"/>
    <n v="1.702"/>
    <s v="1995-96"/>
    <n v="1996"/>
    <x v="9"/>
    <x v="18"/>
  </r>
  <r>
    <s v="NBA"/>
    <s v="howarju01"/>
    <n v="9.75"/>
    <s v="1996-97"/>
    <n v="1997"/>
    <x v="10"/>
    <x v="18"/>
  </r>
  <r>
    <s v="NBA"/>
    <s v="howarju01"/>
    <n v="11.25"/>
    <s v="1997-98"/>
    <n v="1998"/>
    <x v="11"/>
    <x v="26"/>
  </r>
  <r>
    <s v="NBA"/>
    <s v="howarju01"/>
    <n v="13.125"/>
    <s v="1998-99"/>
    <n v="1999"/>
    <x v="13"/>
    <x v="26"/>
  </r>
  <r>
    <s v="NBA"/>
    <s v="howarju01"/>
    <n v="15"/>
    <s v="1999-00"/>
    <n v="2000"/>
    <x v="14"/>
    <x v="26"/>
  </r>
  <r>
    <s v="NBA"/>
    <s v="howarju01"/>
    <n v="16.875"/>
    <s v="2000-01"/>
    <n v="2001"/>
    <x v="12"/>
    <x v="26"/>
  </r>
  <r>
    <s v="NBA"/>
    <s v="howarju01"/>
    <n v="18.75"/>
    <s v="2001-02"/>
    <n v="2002"/>
    <x v="15"/>
    <x v="6"/>
  </r>
  <r>
    <s v="NBA"/>
    <s v="howarju01"/>
    <n v="20.625"/>
    <s v="2002-03"/>
    <n v="2003"/>
    <x v="16"/>
    <x v="4"/>
  </r>
  <r>
    <s v="NBA"/>
    <s v="howarju01"/>
    <n v="4.9169999999999998"/>
    <s v="2003-04"/>
    <n v="2004"/>
    <x v="17"/>
    <x v="11"/>
  </r>
  <r>
    <s v="NBA"/>
    <s v="howarju01"/>
    <n v="5.4086999999999996"/>
    <s v="2004-05"/>
    <n v="2005"/>
    <x v="18"/>
    <x v="12"/>
  </r>
  <r>
    <s v="NBA"/>
    <s v="howarju01"/>
    <n v="5.9004000000000003"/>
    <s v="2005-06"/>
    <n v="2006"/>
    <x v="19"/>
    <x v="12"/>
  </r>
  <r>
    <s v="NBA"/>
    <s v="howarju01"/>
    <n v="6.3921000000000001"/>
    <s v="2006-07"/>
    <n v="2007"/>
    <x v="20"/>
    <x v="12"/>
  </r>
  <r>
    <s v="NBA"/>
    <s v="howarju01"/>
    <n v="6.8837999999999999"/>
    <s v="2007-08"/>
    <n v="2008"/>
    <x v="21"/>
    <x v="22"/>
  </r>
  <r>
    <s v="NBA"/>
    <s v="howarju01"/>
    <n v="1.2111970000000001"/>
    <s v="2007-08"/>
    <n v="2008"/>
    <x v="21"/>
    <x v="6"/>
  </r>
  <r>
    <s v="NBA"/>
    <s v="howarju01"/>
    <n v="7.3754999999999997"/>
    <s v="2008-09"/>
    <n v="2009"/>
    <x v="25"/>
    <x v="22"/>
  </r>
  <r>
    <s v="NBA"/>
    <s v="howarju01"/>
    <n v="0.92814300000000005"/>
    <s v="2008-09"/>
    <n v="2009"/>
    <x v="25"/>
    <x v="19"/>
  </r>
  <r>
    <s v="NBA"/>
    <s v="howarju01"/>
    <n v="5.1976000000000001E-2"/>
    <s v="2008-09"/>
    <n v="2009"/>
    <x v="25"/>
    <x v="4"/>
  </r>
  <r>
    <s v="NBA"/>
    <s v="howarju01"/>
    <n v="1.3064549999999999"/>
    <s v="2009-10"/>
    <n v="2010"/>
    <x v="22"/>
    <x v="0"/>
  </r>
  <r>
    <s v="NBA"/>
    <s v="howarju01"/>
    <n v="1.3521810000000001"/>
    <s v="2010-11"/>
    <n v="2011"/>
    <x v="30"/>
    <x v="20"/>
  </r>
  <r>
    <s v="NBA"/>
    <s v="howarju01"/>
    <n v="1.3521810000000001"/>
    <s v="2011-12"/>
    <n v="2012"/>
    <x v="31"/>
    <x v="20"/>
  </r>
  <r>
    <s v="NBA"/>
    <s v="howarst01"/>
    <n v="0.14000000000000001"/>
    <s v="1992-93"/>
    <n v="1993"/>
    <x v="2"/>
    <x v="32"/>
  </r>
  <r>
    <s v="NBA"/>
    <s v="howarst01"/>
    <n v="0.18110000000000001"/>
    <s v="1996-97"/>
    <n v="1997"/>
    <x v="10"/>
    <x v="23"/>
  </r>
  <r>
    <s v="NBA"/>
    <s v="howarst01"/>
    <n v="0.27224999999999999"/>
    <s v="1997-98"/>
    <n v="1998"/>
    <x v="11"/>
    <x v="8"/>
  </r>
  <r>
    <s v="NBA"/>
    <s v="hubbaph01"/>
    <n v="0.2"/>
    <s v="1984-85"/>
    <n v="1985"/>
    <x v="5"/>
    <x v="28"/>
  </r>
  <r>
    <s v="NBA"/>
    <s v="hubbaph01"/>
    <n v="0.22500000000000001"/>
    <s v="1985-86"/>
    <n v="1986"/>
    <x v="6"/>
    <x v="28"/>
  </r>
  <r>
    <s v="NBA"/>
    <s v="hubbaph01"/>
    <n v="0.45006000000000002"/>
    <s v="1987-88"/>
    <n v="1988"/>
    <x v="7"/>
    <x v="28"/>
  </r>
  <r>
    <s v="NBA"/>
    <s v="hubbaph01"/>
    <n v="0.45"/>
    <s v="1988-89"/>
    <n v="1989"/>
    <x v="8"/>
    <x v="28"/>
  </r>
  <r>
    <s v="NBA"/>
    <s v="hudsole01"/>
    <n v="0.199185"/>
    <s v="2009-10"/>
    <n v="2010"/>
    <x v="22"/>
    <x v="17"/>
  </r>
  <r>
    <s v="NBA"/>
    <s v="hudsole01"/>
    <n v="0.193802"/>
    <s v="2009-10"/>
    <n v="2010"/>
    <x v="22"/>
    <x v="1"/>
  </r>
  <r>
    <s v="NBA"/>
    <s v="hudsole01"/>
    <n v="0.19279099999999999"/>
    <s v="2010-11"/>
    <n v="2011"/>
    <x v="30"/>
    <x v="26"/>
  </r>
  <r>
    <s v="NBA"/>
    <s v="hudsole01"/>
    <n v="5.5773999999999997E-2"/>
    <s v="2014-15"/>
    <n v="2015"/>
    <x v="28"/>
    <x v="10"/>
  </r>
  <r>
    <s v="NBA"/>
    <s v="hudsotr01"/>
    <n v="0.24199999999999999"/>
    <s v="1997-98"/>
    <n v="1998"/>
    <x v="11"/>
    <x v="32"/>
  </r>
  <r>
    <s v="NBA"/>
    <s v="hudsotr01"/>
    <n v="0.28749999999999998"/>
    <s v="1998-99"/>
    <n v="1999"/>
    <x v="13"/>
    <x v="10"/>
  </r>
  <r>
    <s v="NBA"/>
    <s v="hudsotr01"/>
    <n v="0.46"/>
    <s v="1999-00"/>
    <n v="2000"/>
    <x v="14"/>
    <x v="10"/>
  </r>
  <r>
    <s v="NBA"/>
    <s v="hudsotr01"/>
    <n v="0.52349999999999997"/>
    <s v="2000-01"/>
    <n v="2001"/>
    <x v="12"/>
    <x v="11"/>
  </r>
  <r>
    <s v="NBA"/>
    <s v="hudsotr01"/>
    <n v="0.59084999999999999"/>
    <s v="2001-02"/>
    <n v="2002"/>
    <x v="15"/>
    <x v="11"/>
  </r>
  <r>
    <s v="NBA"/>
    <s v="hudsotr01"/>
    <n v="2"/>
    <s v="2002-03"/>
    <n v="2003"/>
    <x v="16"/>
    <x v="22"/>
  </r>
  <r>
    <s v="NBA"/>
    <s v="hudsotr01"/>
    <n v="2.1"/>
    <s v="2003-04"/>
    <n v="2004"/>
    <x v="17"/>
    <x v="22"/>
  </r>
  <r>
    <s v="NBA"/>
    <s v="hudsotr01"/>
    <n v="4.9029999999999996"/>
    <s v="2004-05"/>
    <n v="2005"/>
    <x v="18"/>
    <x v="22"/>
  </r>
  <r>
    <s v="NBA"/>
    <s v="hudsotr01"/>
    <n v="5.2530000000000001"/>
    <s v="2005-06"/>
    <n v="2006"/>
    <x v="19"/>
    <x v="22"/>
  </r>
  <r>
    <s v="NBA"/>
    <s v="hudsotr01"/>
    <n v="5.6029999999999998"/>
    <s v="2006-07"/>
    <n v="2007"/>
    <x v="20"/>
    <x v="22"/>
  </r>
  <r>
    <s v="NBA"/>
    <s v="hudsotr01"/>
    <n v="5.9530000000000003"/>
    <s v="2007-08"/>
    <n v="2008"/>
    <x v="21"/>
    <x v="22"/>
  </r>
  <r>
    <s v="NBA"/>
    <s v="hudsotr01"/>
    <n v="1.21959"/>
    <s v="2007-08"/>
    <n v="2008"/>
    <x v="21"/>
    <x v="21"/>
  </r>
  <r>
    <s v="NBA"/>
    <s v="huertma01"/>
    <n v="0.52509300000000003"/>
    <s v="2015-16"/>
    <n v="2016"/>
    <x v="29"/>
    <x v="3"/>
  </r>
  <r>
    <s v="NBA"/>
    <s v="huertma01"/>
    <n v="1.5"/>
    <s v="2016-17"/>
    <n v="2017"/>
    <x v="23"/>
    <x v="12"/>
  </r>
  <r>
    <s v="NBA"/>
    <s v="huestjo01"/>
    <n v="1.1402399999999999"/>
    <s v="2015-16"/>
    <n v="2016"/>
    <x v="29"/>
    <x v="8"/>
  </r>
  <r>
    <s v="NBA"/>
    <s v="huestjo01"/>
    <n v="1.1914800000000001"/>
    <s v="2016-17"/>
    <n v="2017"/>
    <x v="23"/>
    <x v="8"/>
  </r>
  <r>
    <s v="NBA"/>
    <s v="huestjo01"/>
    <n v="1.471382"/>
    <s v="2017-18"/>
    <n v="2018"/>
    <x v="24"/>
    <x v="8"/>
  </r>
  <r>
    <s v="NBA"/>
    <s v="huffmna01"/>
    <n v="0.02"/>
    <s v="1997-98"/>
    <n v="1998"/>
    <x v="11"/>
    <x v="10"/>
  </r>
  <r>
    <s v="NBA"/>
    <s v="huffmna01"/>
    <n v="0.34945799999999999"/>
    <s v="2002-03"/>
    <n v="2003"/>
    <x v="16"/>
    <x v="13"/>
  </r>
  <r>
    <s v="NBA"/>
    <s v="huffmna01"/>
    <n v="1.76"/>
    <s v="2003-04"/>
    <n v="2004"/>
    <x v="17"/>
    <x v="13"/>
  </r>
  <r>
    <s v="NBA"/>
    <s v="huffmna01"/>
    <n v="1.28"/>
    <s v="2004-05"/>
    <n v="2005"/>
    <x v="18"/>
    <x v="13"/>
  </r>
  <r>
    <s v="NBA"/>
    <s v="hugheri01"/>
    <n v="0.17782999999999999"/>
    <s v="1985-86"/>
    <n v="1986"/>
    <x v="6"/>
    <x v="23"/>
  </r>
  <r>
    <s v="NBA"/>
    <s v="hugheed01"/>
    <n v="0.1"/>
    <s v="1988-89"/>
    <n v="1989"/>
    <x v="8"/>
    <x v="4"/>
  </r>
  <r>
    <s v="NBA"/>
    <s v="hughela01"/>
    <n v="1.33"/>
    <s v="1998-99"/>
    <n v="1999"/>
    <x v="13"/>
    <x v="25"/>
  </r>
  <r>
    <s v="NBA"/>
    <s v="hughela01"/>
    <n v="1.72224"/>
    <s v="1999-00"/>
    <n v="2000"/>
    <x v="14"/>
    <x v="21"/>
  </r>
  <r>
    <s v="NBA"/>
    <s v="hughela01"/>
    <n v="1.8424799999999999"/>
    <s v="2000-01"/>
    <n v="2001"/>
    <x v="12"/>
    <x v="21"/>
  </r>
  <r>
    <s v="NBA"/>
    <s v="hughela01"/>
    <n v="2.3436349999999999"/>
    <s v="2001-02"/>
    <n v="2002"/>
    <x v="15"/>
    <x v="21"/>
  </r>
  <r>
    <s v="NBA"/>
    <s v="hughela01"/>
    <n v="4.5460000000000003"/>
    <s v="2002-03"/>
    <n v="2003"/>
    <x v="16"/>
    <x v="26"/>
  </r>
  <r>
    <s v="NBA"/>
    <s v="hughela01"/>
    <n v="5.0006000000000004"/>
    <s v="2003-04"/>
    <n v="2004"/>
    <x v="17"/>
    <x v="26"/>
  </r>
  <r>
    <s v="NBA"/>
    <s v="hughela01"/>
    <n v="5.4551999999999996"/>
    <s v="2004-05"/>
    <n v="2005"/>
    <x v="18"/>
    <x v="26"/>
  </r>
  <r>
    <s v="NBA"/>
    <s v="hughela01"/>
    <n v="10.344900000000001"/>
    <s v="2005-06"/>
    <n v="2006"/>
    <x v="19"/>
    <x v="28"/>
  </r>
  <r>
    <s v="NBA"/>
    <s v="hughela01"/>
    <n v="13.363011999999999"/>
    <s v="2006-07"/>
    <n v="2007"/>
    <x v="20"/>
    <x v="28"/>
  </r>
  <r>
    <s v="NBA"/>
    <s v="hughela01"/>
    <n v="12.000083999999999"/>
    <s v="2007-08"/>
    <n v="2008"/>
    <x v="21"/>
    <x v="30"/>
  </r>
  <r>
    <s v="NBA"/>
    <s v="hughela01"/>
    <n v="12.827676"/>
    <s v="2008-09"/>
    <n v="2009"/>
    <x v="25"/>
    <x v="14"/>
  </r>
  <r>
    <s v="NBA"/>
    <s v="hughela01"/>
    <n v="13.655268"/>
    <s v="2009-10"/>
    <n v="2010"/>
    <x v="22"/>
    <x v="2"/>
  </r>
  <r>
    <s v="NBA"/>
    <s v="hughela01"/>
    <n v="0.41444300000000001"/>
    <s v="2011-12"/>
    <n v="2012"/>
    <x v="31"/>
    <x v="11"/>
  </r>
  <r>
    <s v="NBA"/>
    <s v="hugheri02"/>
    <n v="0.115423"/>
    <s v="1999-00"/>
    <n v="2000"/>
    <x v="14"/>
    <x v="6"/>
  </r>
  <r>
    <s v="NBA"/>
    <s v="hummero01"/>
    <n v="0.88"/>
    <s v="2014-15"/>
    <n v="2015"/>
    <x v="28"/>
    <x v="22"/>
  </r>
  <r>
    <s v="NBA"/>
    <s v="hummero01"/>
    <n v="0.15"/>
    <s v="2016-17"/>
    <n v="2017"/>
    <x v="23"/>
    <x v="4"/>
  </r>
  <r>
    <s v="NBA"/>
    <s v="humphry01"/>
    <n v="1.06368"/>
    <s v="2002-03"/>
    <n v="2003"/>
    <x v="16"/>
    <x v="11"/>
  </r>
  <r>
    <s v="NBA"/>
    <s v="humphry01"/>
    <n v="1.1433599999999999"/>
    <s v="2003-04"/>
    <n v="2004"/>
    <x v="17"/>
    <x v="17"/>
  </r>
  <r>
    <s v="NBA"/>
    <s v="humphry01"/>
    <n v="1.22316"/>
    <s v="2004-05"/>
    <n v="2005"/>
    <x v="18"/>
    <x v="17"/>
  </r>
  <r>
    <s v="NBA"/>
    <s v="humphja01"/>
    <n v="0.2225"/>
    <s v="1985-86"/>
    <n v="1986"/>
    <x v="6"/>
    <x v="16"/>
  </r>
  <r>
    <s v="NBA"/>
    <s v="humphja01"/>
    <n v="0.28999999999999998"/>
    <s v="1987-88"/>
    <n v="1988"/>
    <x v="7"/>
    <x v="29"/>
  </r>
  <r>
    <s v="NBA"/>
    <s v="humphja01"/>
    <n v="0.41"/>
    <s v="1988-89"/>
    <n v="1989"/>
    <x v="8"/>
    <x v="29"/>
  </r>
  <r>
    <s v="NBA"/>
    <s v="humphja01"/>
    <n v="0.65"/>
    <s v="1990-91"/>
    <n v="1991"/>
    <x v="0"/>
    <x v="29"/>
  </r>
  <r>
    <s v="NBA"/>
    <s v="humphja01"/>
    <n v="0.76"/>
    <s v="1991-92"/>
    <n v="1992"/>
    <x v="1"/>
    <x v="29"/>
  </r>
  <r>
    <s v="NBA"/>
    <s v="humphja01"/>
    <n v="1.8"/>
    <s v="1992-93"/>
    <n v="1993"/>
    <x v="2"/>
    <x v="32"/>
  </r>
  <r>
    <s v="NBA"/>
    <s v="humphja01"/>
    <n v="1.8"/>
    <s v="1993-94"/>
    <n v="1994"/>
    <x v="3"/>
    <x v="32"/>
  </r>
  <r>
    <s v="NBA"/>
    <s v="humphja01"/>
    <n v="1.9"/>
    <s v="1994-95"/>
    <n v="1995"/>
    <x v="4"/>
    <x v="32"/>
  </r>
  <r>
    <s v="NBA"/>
    <s v="humphkr01"/>
    <n v="1.4814000000000001"/>
    <s v="2004-05"/>
    <n v="2005"/>
    <x v="18"/>
    <x v="32"/>
  </r>
  <r>
    <s v="NBA"/>
    <s v="humphkr01"/>
    <n v="1.5924"/>
    <s v="2005-06"/>
    <n v="2006"/>
    <x v="19"/>
    <x v="32"/>
  </r>
  <r>
    <s v="NBA"/>
    <s v="humphkr01"/>
    <n v="1.7035199999999999"/>
    <s v="2006-07"/>
    <n v="2007"/>
    <x v="20"/>
    <x v="13"/>
  </r>
  <r>
    <s v="NBA"/>
    <s v="humphkr01"/>
    <n v="2.522913"/>
    <s v="2007-08"/>
    <n v="2008"/>
    <x v="21"/>
    <x v="13"/>
  </r>
  <r>
    <s v="NBA"/>
    <s v="humphkr01"/>
    <n v="3.2"/>
    <s v="2008-09"/>
    <n v="2009"/>
    <x v="25"/>
    <x v="13"/>
  </r>
  <r>
    <s v="NBA"/>
    <s v="humphkr01"/>
    <n v="3.2"/>
    <s v="2009-10"/>
    <n v="2010"/>
    <x v="22"/>
    <x v="15"/>
  </r>
  <r>
    <s v="NBA"/>
    <s v="humphkr01"/>
    <n v="3.2"/>
    <s v="2010-11"/>
    <n v="2011"/>
    <x v="30"/>
    <x v="15"/>
  </r>
  <r>
    <s v="NBA"/>
    <s v="humphkr01"/>
    <n v="8"/>
    <s v="2011-12"/>
    <n v="2012"/>
    <x v="31"/>
    <x v="15"/>
  </r>
  <r>
    <s v="NBA"/>
    <s v="humphkr01"/>
    <n v="12"/>
    <s v="2012-13"/>
    <n v="2013"/>
    <x v="26"/>
    <x v="15"/>
  </r>
  <r>
    <s v="NBA"/>
    <s v="humphkr01"/>
    <n v="12"/>
    <s v="2013-14"/>
    <n v="2014"/>
    <x v="27"/>
    <x v="1"/>
  </r>
  <r>
    <s v="NBA"/>
    <s v="humphkr01"/>
    <n v="4.3"/>
    <s v="2014-15"/>
    <n v="2015"/>
    <x v="28"/>
    <x v="26"/>
  </r>
  <r>
    <s v="NBA"/>
    <s v="humphkr01"/>
    <n v="4.5999999999999996"/>
    <s v="2015-16"/>
    <n v="2016"/>
    <x v="29"/>
    <x v="16"/>
  </r>
  <r>
    <s v="NBA"/>
    <s v="humphkr01"/>
    <n v="0.38802500000000001"/>
    <s v="2015-16"/>
    <n v="2016"/>
    <x v="29"/>
    <x v="7"/>
  </r>
  <r>
    <s v="NBA"/>
    <s v="humphkr01"/>
    <n v="4"/>
    <s v="2016-17"/>
    <n v="2017"/>
    <x v="23"/>
    <x v="7"/>
  </r>
  <r>
    <s v="NBA"/>
    <s v="huntebr01"/>
    <n v="0.36693100000000001"/>
    <s v="2003-04"/>
    <n v="2004"/>
    <x v="17"/>
    <x v="1"/>
  </r>
  <r>
    <s v="NBA"/>
    <s v="huntebr01"/>
    <n v="0.62004599999999999"/>
    <s v="2004-05"/>
    <n v="2005"/>
    <x v="18"/>
    <x v="11"/>
  </r>
  <r>
    <s v="NBA"/>
    <s v="huntech01"/>
    <n v="0.63245499999999999"/>
    <s v="2009-10"/>
    <n v="2010"/>
    <x v="22"/>
    <x v="21"/>
  </r>
  <r>
    <s v="NBA"/>
    <s v="hunteli01"/>
    <n v="0.90200000000000002"/>
    <s v="1993-94"/>
    <n v="1994"/>
    <x v="3"/>
    <x v="9"/>
  </r>
  <r>
    <s v="NBA"/>
    <s v="hunteli01"/>
    <n v="1.173"/>
    <s v="1994-95"/>
    <n v="1995"/>
    <x v="4"/>
    <x v="9"/>
  </r>
  <r>
    <s v="NBA"/>
    <s v="hunteli01"/>
    <n v="1.444"/>
    <s v="1995-96"/>
    <n v="1996"/>
    <x v="9"/>
    <x v="9"/>
  </r>
  <r>
    <s v="NBA"/>
    <s v="hunteli01"/>
    <n v="1.7150000000000001"/>
    <s v="1996-97"/>
    <n v="1997"/>
    <x v="10"/>
    <x v="9"/>
  </r>
  <r>
    <s v="NBA"/>
    <s v="hunteli01"/>
    <n v="1.75"/>
    <s v="1997-98"/>
    <n v="1998"/>
    <x v="11"/>
    <x v="9"/>
  </r>
  <r>
    <s v="NBA"/>
    <s v="hunteli01"/>
    <n v="2.0499999999999998"/>
    <s v="1998-99"/>
    <n v="1999"/>
    <x v="13"/>
    <x v="9"/>
  </r>
  <r>
    <s v="NBA"/>
    <s v="hunteli01"/>
    <n v="2.35"/>
    <s v="1999-00"/>
    <n v="2000"/>
    <x v="14"/>
    <x v="9"/>
  </r>
  <r>
    <s v="NBA"/>
    <s v="hunteli01"/>
    <n v="2.65"/>
    <s v="2000-01"/>
    <n v="2001"/>
    <x v="12"/>
    <x v="29"/>
  </r>
  <r>
    <s v="NBA"/>
    <s v="hunteli01"/>
    <n v="3.4257599999999999"/>
    <s v="2001-02"/>
    <n v="2002"/>
    <x v="15"/>
    <x v="3"/>
  </r>
  <r>
    <s v="NBA"/>
    <s v="hunteli01"/>
    <n v="3.8709120000000001"/>
    <s v="2002-03"/>
    <n v="2003"/>
    <x v="16"/>
    <x v="13"/>
  </r>
  <r>
    <s v="NBA"/>
    <s v="hunteli01"/>
    <n v="3"/>
    <s v="2003-04"/>
    <n v="2004"/>
    <x v="17"/>
    <x v="9"/>
  </r>
  <r>
    <s v="NBA"/>
    <s v="hunteli01"/>
    <n v="1.6"/>
    <s v="2004-05"/>
    <n v="2005"/>
    <x v="18"/>
    <x v="9"/>
  </r>
  <r>
    <s v="NBA"/>
    <s v="hunteli01"/>
    <n v="1.76"/>
    <s v="2005-06"/>
    <n v="2006"/>
    <x v="19"/>
    <x v="9"/>
  </r>
  <r>
    <s v="NBA"/>
    <s v="hunteli01"/>
    <n v="2.25"/>
    <s v="2006-07"/>
    <n v="2007"/>
    <x v="20"/>
    <x v="9"/>
  </r>
  <r>
    <s v="NBA"/>
    <s v="hunteli01"/>
    <n v="2.25"/>
    <s v="2007-08"/>
    <n v="2008"/>
    <x v="21"/>
    <x v="9"/>
  </r>
  <r>
    <s v="NBA"/>
    <s v="hunteli01"/>
    <n v="1.143473"/>
    <s v="2008-09"/>
    <n v="2009"/>
    <x v="25"/>
    <x v="30"/>
  </r>
  <r>
    <s v="NBA"/>
    <s v="hunteli01"/>
    <n v="1.3064549999999999"/>
    <s v="2009-10"/>
    <n v="2010"/>
    <x v="22"/>
    <x v="30"/>
  </r>
  <r>
    <s v="NBA"/>
    <s v="hunteot01"/>
    <n v="0.44211400000000001"/>
    <s v="2008-09"/>
    <n v="2009"/>
    <x v="25"/>
    <x v="7"/>
  </r>
  <r>
    <s v="NBA"/>
    <s v="hunteot01"/>
    <n v="0.307564"/>
    <s v="2009-10"/>
    <n v="2010"/>
    <x v="22"/>
    <x v="7"/>
  </r>
  <r>
    <s v="NBA"/>
    <s v="huntest01"/>
    <n v="1.24488"/>
    <s v="2001-02"/>
    <n v="2002"/>
    <x v="15"/>
    <x v="11"/>
  </r>
  <r>
    <s v="NBA"/>
    <s v="huntest01"/>
    <n v="1.3382400000000001"/>
    <s v="2002-03"/>
    <n v="2003"/>
    <x v="16"/>
    <x v="11"/>
  </r>
  <r>
    <s v="NBA"/>
    <s v="huntest01"/>
    <n v="1.4316"/>
    <s v="2003-04"/>
    <n v="2004"/>
    <x v="17"/>
    <x v="11"/>
  </r>
  <r>
    <s v="NBA"/>
    <s v="huntest01"/>
    <n v="1"/>
    <s v="2004-05"/>
    <n v="2005"/>
    <x v="18"/>
    <x v="28"/>
  </r>
  <r>
    <s v="NBA"/>
    <s v="huntest01"/>
    <n v="0.72004599999999996"/>
    <s v="2004-05"/>
    <n v="2005"/>
    <x v="18"/>
    <x v="16"/>
  </r>
  <r>
    <s v="NBA"/>
    <s v="huntest01"/>
    <n v="2.8"/>
    <s v="2005-06"/>
    <n v="2006"/>
    <x v="19"/>
    <x v="25"/>
  </r>
  <r>
    <s v="NBA"/>
    <s v="huntest01"/>
    <n v="3.024"/>
    <s v="2006-07"/>
    <n v="2007"/>
    <x v="20"/>
    <x v="25"/>
  </r>
  <r>
    <s v="NBA"/>
    <s v="huntest01"/>
    <n v="3.2480000000000002"/>
    <s v="2007-08"/>
    <n v="2008"/>
    <x v="21"/>
    <x v="4"/>
  </r>
  <r>
    <s v="NBA"/>
    <s v="huntest01"/>
    <n v="3.8626"/>
    <s v="2008-09"/>
    <n v="2009"/>
    <x v="25"/>
    <x v="4"/>
  </r>
  <r>
    <s v="NBA"/>
    <s v="huntest01"/>
    <n v="3.6960000000000002"/>
    <s v="2009-10"/>
    <n v="2010"/>
    <x v="22"/>
    <x v="17"/>
  </r>
  <r>
    <s v="NBA"/>
    <s v="hurlebo01"/>
    <n v="1.6160000000000001"/>
    <s v="1993-94"/>
    <n v="1994"/>
    <x v="3"/>
    <x v="2"/>
  </r>
  <r>
    <s v="NBA"/>
    <s v="hurlebo01"/>
    <n v="2.1"/>
    <s v="1994-95"/>
    <n v="1995"/>
    <x v="4"/>
    <x v="2"/>
  </r>
  <r>
    <s v="NBA"/>
    <s v="hurlebo01"/>
    <n v="2.5840000000000001"/>
    <s v="1995-96"/>
    <n v="1996"/>
    <x v="9"/>
    <x v="2"/>
  </r>
  <r>
    <s v="NBA"/>
    <s v="hurlebo01"/>
    <n v="3.0680000000000001"/>
    <s v="1996-97"/>
    <n v="1997"/>
    <x v="10"/>
    <x v="2"/>
  </r>
  <r>
    <s v="NBA"/>
    <s v="hurlebo01"/>
    <n v="3.552"/>
    <s v="1997-98"/>
    <n v="1998"/>
    <x v="11"/>
    <x v="2"/>
  </r>
  <r>
    <s v="NBA"/>
    <s v="hurlebo01"/>
    <n v="4.03"/>
    <s v="1998-99"/>
    <n v="1999"/>
    <x v="13"/>
    <x v="5"/>
  </r>
  <r>
    <s v="NBA"/>
    <s v="hustoge01"/>
    <n v="0.09"/>
    <s v="1985-86"/>
    <n v="1986"/>
    <x v="6"/>
    <x v="21"/>
  </r>
  <r>
    <s v="NBA"/>
    <s v="iavarma01"/>
    <n v="0.1"/>
    <s v="1984-85"/>
    <n v="1985"/>
    <x v="5"/>
    <x v="25"/>
  </r>
  <r>
    <s v="NBA"/>
    <s v="iavarma01"/>
    <n v="0.12"/>
    <s v="1985-86"/>
    <n v="1986"/>
    <x v="6"/>
    <x v="23"/>
  </r>
  <r>
    <s v="NBA"/>
    <s v="iavarma01"/>
    <n v="0.17499999999999999"/>
    <s v="1987-88"/>
    <n v="1988"/>
    <x v="7"/>
    <x v="32"/>
  </r>
  <r>
    <s v="NBA"/>
    <s v="iavarma01"/>
    <n v="0.32500000000000001"/>
    <s v="1988-89"/>
    <n v="1989"/>
    <x v="8"/>
    <x v="32"/>
  </r>
  <r>
    <s v="NBA"/>
    <s v="ibakase01"/>
    <n v="1.1202000000000001"/>
    <s v="2009-10"/>
    <n v="2010"/>
    <x v="22"/>
    <x v="8"/>
  </r>
  <r>
    <s v="NBA"/>
    <s v="ibakase01"/>
    <n v="1.2041999999999999"/>
    <s v="2010-11"/>
    <n v="2011"/>
    <x v="30"/>
    <x v="8"/>
  </r>
  <r>
    <s v="NBA"/>
    <s v="ibakase01"/>
    <n v="1.2882"/>
    <s v="2011-12"/>
    <n v="2012"/>
    <x v="31"/>
    <x v="8"/>
  </r>
  <r>
    <s v="NBA"/>
    <s v="ibakase01"/>
    <n v="2.2530619999999999"/>
    <s v="2012-13"/>
    <n v="2013"/>
    <x v="26"/>
    <x v="8"/>
  </r>
  <r>
    <s v="NBA"/>
    <s v="ibakase01"/>
    <n v="12.25"/>
    <s v="2013-14"/>
    <n v="2014"/>
    <x v="27"/>
    <x v="8"/>
  </r>
  <r>
    <s v="NBA"/>
    <s v="ibakase01"/>
    <n v="12.35"/>
    <s v="2014-15"/>
    <n v="2015"/>
    <x v="28"/>
    <x v="8"/>
  </r>
  <r>
    <s v="NBA"/>
    <s v="ibakase01"/>
    <n v="12.35"/>
    <s v="2015-16"/>
    <n v="2016"/>
    <x v="29"/>
    <x v="8"/>
  </r>
  <r>
    <s v="NBA"/>
    <s v="ibakase01"/>
    <n v="12.25"/>
    <s v="2016-17"/>
    <n v="2017"/>
    <x v="23"/>
    <x v="13"/>
  </r>
  <r>
    <s v="NBA"/>
    <s v="ibakase01"/>
    <n v="20.061729"/>
    <s v="2017-18"/>
    <n v="2018"/>
    <x v="24"/>
    <x v="13"/>
  </r>
  <r>
    <s v="NBA"/>
    <s v="iguodan01"/>
    <n v="1.91448"/>
    <s v="2004-05"/>
    <n v="2005"/>
    <x v="18"/>
    <x v="25"/>
  </r>
  <r>
    <s v="NBA"/>
    <s v="iguodan01"/>
    <n v="2.0579999999999998"/>
    <s v="2005-06"/>
    <n v="2006"/>
    <x v="19"/>
    <x v="25"/>
  </r>
  <r>
    <s v="NBA"/>
    <s v="iguodan01"/>
    <n v="2.2016399999999998"/>
    <s v="2006-07"/>
    <n v="2007"/>
    <x v="20"/>
    <x v="25"/>
  </r>
  <r>
    <s v="NBA"/>
    <s v="iguodan01"/>
    <n v="2.8048890000000002"/>
    <s v="2007-08"/>
    <n v="2008"/>
    <x v="21"/>
    <x v="25"/>
  </r>
  <r>
    <s v="NBA"/>
    <s v="iguodan01"/>
    <n v="11.3"/>
    <s v="2008-09"/>
    <n v="2009"/>
    <x v="25"/>
    <x v="25"/>
  </r>
  <r>
    <s v="NBA"/>
    <s v="iguodan01"/>
    <n v="12.2"/>
    <s v="2009-10"/>
    <n v="2010"/>
    <x v="22"/>
    <x v="25"/>
  </r>
  <r>
    <s v="NBA"/>
    <s v="iguodan01"/>
    <n v="12.34525"/>
    <s v="2010-11"/>
    <n v="2011"/>
    <x v="30"/>
    <x v="25"/>
  </r>
  <r>
    <s v="NBA"/>
    <s v="iguodan01"/>
    <n v="13.531750000000001"/>
    <s v="2011-12"/>
    <n v="2012"/>
    <x v="31"/>
    <x v="25"/>
  </r>
  <r>
    <s v="NBA"/>
    <s v="iguodan01"/>
    <n v="14.968249999999999"/>
    <s v="2012-13"/>
    <n v="2013"/>
    <x v="26"/>
    <x v="4"/>
  </r>
  <r>
    <s v="NBA"/>
    <s v="iguodan01"/>
    <n v="12.868632"/>
    <s v="2013-14"/>
    <n v="2014"/>
    <x v="27"/>
    <x v="21"/>
  </r>
  <r>
    <s v="NBA"/>
    <s v="iguodan01"/>
    <n v="12.289543999999999"/>
    <s v="2014-15"/>
    <n v="2015"/>
    <x v="28"/>
    <x v="21"/>
  </r>
  <r>
    <s v="NBA"/>
    <s v="iguodan01"/>
    <n v="11.710456000000001"/>
    <s v="2015-16"/>
    <n v="2016"/>
    <x v="29"/>
    <x v="21"/>
  </r>
  <r>
    <s v="NBA"/>
    <s v="iguodan01"/>
    <n v="11.131368"/>
    <s v="2016-17"/>
    <n v="2017"/>
    <x v="23"/>
    <x v="21"/>
  </r>
  <r>
    <s v="NBA"/>
    <s v="iguodan01"/>
    <n v="14.814814999999999"/>
    <s v="2017-18"/>
    <n v="2018"/>
    <x v="24"/>
    <x v="21"/>
  </r>
  <r>
    <s v="NBA"/>
    <s v="ilgauzy01"/>
    <n v="0.72"/>
    <s v="1996-97"/>
    <n v="1997"/>
    <x v="10"/>
    <x v="28"/>
  </r>
  <r>
    <s v="NBA"/>
    <s v="ilgauzy01"/>
    <n v="0.82799999999999996"/>
    <s v="1997-98"/>
    <n v="1998"/>
    <x v="11"/>
    <x v="28"/>
  </r>
  <r>
    <s v="NBA"/>
    <s v="ilgauzy01"/>
    <n v="9"/>
    <s v="1999-00"/>
    <n v="2000"/>
    <x v="14"/>
    <x v="28"/>
  </r>
  <r>
    <s v="NBA"/>
    <s v="ilgauzy01"/>
    <n v="10.130000000000001"/>
    <s v="2000-01"/>
    <n v="2001"/>
    <x v="12"/>
    <x v="28"/>
  </r>
  <r>
    <s v="NBA"/>
    <s v="ilgauzy01"/>
    <n v="11.25"/>
    <s v="2001-02"/>
    <n v="2002"/>
    <x v="15"/>
    <x v="28"/>
  </r>
  <r>
    <s v="NBA"/>
    <s v="ilgauzy01"/>
    <n v="12.375"/>
    <s v="2002-03"/>
    <n v="2003"/>
    <x v="16"/>
    <x v="28"/>
  </r>
  <r>
    <s v="NBA"/>
    <s v="ilgauzy01"/>
    <n v="13.5"/>
    <s v="2003-04"/>
    <n v="2004"/>
    <x v="17"/>
    <x v="28"/>
  </r>
  <r>
    <s v="NBA"/>
    <s v="ilgauzy01"/>
    <n v="14.625"/>
    <s v="2004-05"/>
    <n v="2005"/>
    <x v="18"/>
    <x v="28"/>
  </r>
  <r>
    <s v="NBA"/>
    <s v="ilgauzy01"/>
    <n v="8.74"/>
    <s v="2005-06"/>
    <n v="2006"/>
    <x v="19"/>
    <x v="28"/>
  </r>
  <r>
    <s v="NBA"/>
    <s v="ilgauzy01"/>
    <n v="9.4426970000000008"/>
    <s v="2006-07"/>
    <n v="2007"/>
    <x v="20"/>
    <x v="28"/>
  </r>
  <r>
    <s v="NBA"/>
    <s v="ilgauzy01"/>
    <n v="10.142156"/>
    <s v="2007-08"/>
    <n v="2008"/>
    <x v="21"/>
    <x v="28"/>
  </r>
  <r>
    <s v="NBA"/>
    <s v="ilgauzy01"/>
    <n v="10.841614999999999"/>
    <s v="2008-09"/>
    <n v="2009"/>
    <x v="25"/>
    <x v="28"/>
  </r>
  <r>
    <s v="NBA"/>
    <s v="ilgauzy01"/>
    <n v="11.541074"/>
    <s v="2009-10"/>
    <n v="2010"/>
    <x v="22"/>
    <x v="26"/>
  </r>
  <r>
    <s v="NBA"/>
    <s v="ilgauzy01"/>
    <n v="1.3521810000000001"/>
    <s v="2010-11"/>
    <n v="2011"/>
    <x v="30"/>
    <x v="20"/>
  </r>
  <r>
    <s v="NBA"/>
    <s v="ilicmi01"/>
    <n v="0.8"/>
    <s v="2006-07"/>
    <n v="2007"/>
    <x v="20"/>
    <x v="15"/>
  </r>
  <r>
    <s v="NBA"/>
    <s v="ilicmi01"/>
    <n v="0.86399999999999999"/>
    <s v="2007-08"/>
    <n v="2008"/>
    <x v="21"/>
    <x v="27"/>
  </r>
  <r>
    <s v="NBA"/>
    <s v="mbengdj01"/>
    <n v="0.8"/>
    <s v="2004-05"/>
    <n v="2005"/>
    <x v="18"/>
    <x v="6"/>
  </r>
  <r>
    <s v="NBA"/>
    <s v="mbengdj01"/>
    <n v="0.88"/>
    <s v="2005-06"/>
    <n v="2006"/>
    <x v="19"/>
    <x v="6"/>
  </r>
  <r>
    <s v="NBA"/>
    <s v="mbengdj01"/>
    <n v="1.628959"/>
    <s v="2006-07"/>
    <n v="2007"/>
    <x v="20"/>
    <x v="6"/>
  </r>
  <r>
    <s v="NBA"/>
    <s v="mbengdj01"/>
    <n v="1.8"/>
    <s v="2007-08"/>
    <n v="2008"/>
    <x v="21"/>
    <x v="6"/>
  </r>
  <r>
    <s v="NBA"/>
    <s v="mbengdj01"/>
    <n v="0.434091"/>
    <s v="2007-08"/>
    <n v="2008"/>
    <x v="21"/>
    <x v="3"/>
  </r>
  <r>
    <s v="NBA"/>
    <s v="mbengdj01"/>
    <n v="0.24947800000000001"/>
    <s v="2007-08"/>
    <n v="2008"/>
    <x v="21"/>
    <x v="21"/>
  </r>
  <r>
    <s v="NBA"/>
    <s v="mbengdj01"/>
    <n v="1.9719409999999999"/>
    <s v="2008-09"/>
    <n v="2009"/>
    <x v="25"/>
    <x v="6"/>
  </r>
  <r>
    <s v="NBA"/>
    <s v="mbengdj01"/>
    <n v="0.88065800000000005"/>
    <s v="2008-09"/>
    <n v="2009"/>
    <x v="25"/>
    <x v="3"/>
  </r>
  <r>
    <s v="NBA"/>
    <s v="mbengdj01"/>
    <n v="0.95911100000000005"/>
    <s v="2009-10"/>
    <n v="2010"/>
    <x v="22"/>
    <x v="3"/>
  </r>
  <r>
    <s v="NBA"/>
    <s v="mbengdj01"/>
    <n v="1.069509"/>
    <s v="2010-11"/>
    <n v="2011"/>
    <x v="30"/>
    <x v="27"/>
  </r>
  <r>
    <s v="NBA"/>
    <s v="ilyaser01"/>
    <n v="0.39876200000000001"/>
    <s v="2005-06"/>
    <n v="2006"/>
    <x v="19"/>
    <x v="29"/>
  </r>
  <r>
    <s v="NBA"/>
    <s v="ilyaser01"/>
    <n v="0.66420900000000005"/>
    <s v="2006-07"/>
    <n v="2007"/>
    <x v="20"/>
    <x v="29"/>
  </r>
  <r>
    <s v="NBA"/>
    <s v="ilyaser01"/>
    <n v="2.1"/>
    <s v="2009-10"/>
    <n v="2010"/>
    <x v="22"/>
    <x v="29"/>
  </r>
  <r>
    <s v="NBA"/>
    <s v="ilyaser01"/>
    <n v="2.3205"/>
    <s v="2010-11"/>
    <n v="2011"/>
    <x v="30"/>
    <x v="29"/>
  </r>
  <r>
    <s v="NBA"/>
    <s v="ilyaser01"/>
    <n v="2.5409999999999999"/>
    <s v="2011-12"/>
    <n v="2012"/>
    <x v="31"/>
    <x v="29"/>
  </r>
  <r>
    <s v="NBA"/>
    <s v="ilyaser01"/>
    <n v="7.9"/>
    <s v="2012-13"/>
    <n v="2013"/>
    <x v="26"/>
    <x v="29"/>
  </r>
  <r>
    <s v="NBA"/>
    <s v="ilyaser01"/>
    <n v="7.9"/>
    <s v="2013-14"/>
    <n v="2014"/>
    <x v="27"/>
    <x v="29"/>
  </r>
  <r>
    <s v="NBA"/>
    <s v="ilyaser01"/>
    <n v="7.9"/>
    <s v="2014-15"/>
    <n v="2015"/>
    <x v="28"/>
    <x v="9"/>
  </r>
  <r>
    <s v="NBA"/>
    <s v="ilyaser01"/>
    <n v="7.9"/>
    <s v="2015-16"/>
    <n v="2016"/>
    <x v="29"/>
    <x v="11"/>
  </r>
  <r>
    <s v="NBA"/>
    <s v="ilyaser01"/>
    <n v="8.4"/>
    <s v="2016-17"/>
    <n v="2017"/>
    <x v="23"/>
    <x v="7"/>
  </r>
  <r>
    <s v="NBA"/>
    <s v="ilyaser01"/>
    <n v="5.4342819999999996"/>
    <s v="2017-18"/>
    <n v="2018"/>
    <x v="24"/>
    <x v="7"/>
  </r>
  <r>
    <s v="NBA"/>
    <s v="ilyaser01"/>
    <n v="0.35745399999999999"/>
    <s v="2017-18"/>
    <n v="2018"/>
    <x v="24"/>
    <x v="25"/>
  </r>
  <r>
    <s v="NBA"/>
    <s v="inglejo01"/>
    <n v="0.50733600000000001"/>
    <s v="2014-15"/>
    <n v="2015"/>
    <x v="28"/>
    <x v="32"/>
  </r>
  <r>
    <s v="NBA"/>
    <s v="inglejo01"/>
    <n v="2.25"/>
    <s v="2015-16"/>
    <n v="2016"/>
    <x v="29"/>
    <x v="32"/>
  </r>
  <r>
    <s v="NBA"/>
    <s v="inglejo01"/>
    <n v="2.25"/>
    <s v="2016-17"/>
    <n v="2017"/>
    <x v="23"/>
    <x v="32"/>
  </r>
  <r>
    <s v="NBA"/>
    <s v="inglejo01"/>
    <n v="14.136364"/>
    <s v="2017-18"/>
    <n v="2018"/>
    <x v="24"/>
    <x v="32"/>
  </r>
  <r>
    <s v="NBA"/>
    <s v="inglida01"/>
    <n v="0.82"/>
    <s v="2014-15"/>
    <n v="2015"/>
    <x v="28"/>
    <x v="29"/>
  </r>
  <r>
    <s v="NBA"/>
    <s v="inglida01"/>
    <n v="0.85499999999999998"/>
    <s v="2015-16"/>
    <n v="2016"/>
    <x v="29"/>
    <x v="29"/>
  </r>
  <r>
    <s v="NBA"/>
    <s v="ingraan01"/>
    <n v="1.3823999999999999E-2"/>
    <s v="2017-18"/>
    <n v="2018"/>
    <x v="24"/>
    <x v="3"/>
  </r>
  <r>
    <s v="NBA"/>
    <s v="ingrabr01"/>
    <n v="5.2816799999999997"/>
    <s v="2016-17"/>
    <n v="2017"/>
    <x v="23"/>
    <x v="3"/>
  </r>
  <r>
    <s v="NBA"/>
    <s v="ingrabr01"/>
    <n v="5.5194000000000001"/>
    <s v="2017-18"/>
    <n v="2018"/>
    <x v="24"/>
    <x v="3"/>
  </r>
  <r>
    <s v="NBA"/>
    <s v="irvinby01"/>
    <n v="0.375"/>
    <s v="1990-91"/>
    <n v="1991"/>
    <x v="0"/>
    <x v="18"/>
  </r>
  <r>
    <s v="NBA"/>
    <s v="irvinky01"/>
    <n v="5.1442800000000002"/>
    <s v="2011-12"/>
    <n v="2012"/>
    <x v="31"/>
    <x v="28"/>
  </r>
  <r>
    <s v="NBA"/>
    <s v="irvinky01"/>
    <n v="5.5300799999999999"/>
    <s v="2012-13"/>
    <n v="2013"/>
    <x v="26"/>
    <x v="28"/>
  </r>
  <r>
    <s v="NBA"/>
    <s v="irvinky01"/>
    <n v="5.60724"/>
    <s v="2013-14"/>
    <n v="2014"/>
    <x v="27"/>
    <x v="28"/>
  </r>
  <r>
    <s v="NBA"/>
    <s v="irvinky01"/>
    <n v="7.0707300000000002"/>
    <s v="2014-15"/>
    <n v="2015"/>
    <x v="28"/>
    <x v="28"/>
  </r>
  <r>
    <s v="NBA"/>
    <s v="irvinky01"/>
    <n v="14.746"/>
    <s v="2015-16"/>
    <n v="2016"/>
    <x v="29"/>
    <x v="28"/>
  </r>
  <r>
    <s v="NBA"/>
    <s v="irvinky01"/>
    <n v="17.638062999999999"/>
    <s v="2016-17"/>
    <n v="2017"/>
    <x v="23"/>
    <x v="28"/>
  </r>
  <r>
    <s v="NBA"/>
    <s v="irvinky01"/>
    <n v="18.868625000000002"/>
    <s v="2017-18"/>
    <n v="2018"/>
    <x v="24"/>
    <x v="1"/>
  </r>
  <r>
    <s v="NBA"/>
    <s v="isaacjo01"/>
    <n v="4.1863200000000003"/>
    <s v="2017-18"/>
    <n v="2018"/>
    <x v="24"/>
    <x v="11"/>
  </r>
  <r>
    <s v="NBA"/>
    <s v="isselda01"/>
    <n v="0.61399999999999999"/>
    <s v="1984-85"/>
    <n v="1985"/>
    <x v="5"/>
    <x v="4"/>
  </r>
  <r>
    <s v="NBA"/>
    <s v="iuzzomi01"/>
    <n v="0.185"/>
    <s v="1991-92"/>
    <n v="1992"/>
    <x v="1"/>
    <x v="6"/>
  </r>
  <r>
    <s v="NBA"/>
    <s v="iuzzomi01"/>
    <n v="0.24099999999999999"/>
    <s v="1992-93"/>
    <n v="1993"/>
    <x v="2"/>
    <x v="6"/>
  </r>
  <r>
    <s v="NBA"/>
    <s v="iuzzomi01"/>
    <n v="9.7500000000000003E-2"/>
    <s v="1994-95"/>
    <n v="1995"/>
    <x v="4"/>
    <x v="11"/>
  </r>
  <r>
    <s v="NBA"/>
    <s v="iversal01"/>
    <n v="2.2669999999999999"/>
    <s v="1996-97"/>
    <n v="1997"/>
    <x v="10"/>
    <x v="25"/>
  </r>
  <r>
    <s v="NBA"/>
    <s v="iversal01"/>
    <n v="3.1286399999999999"/>
    <s v="1997-98"/>
    <n v="1998"/>
    <x v="11"/>
    <x v="25"/>
  </r>
  <r>
    <s v="NBA"/>
    <s v="iversal01"/>
    <n v="3.5369999999999999"/>
    <s v="1998-99"/>
    <n v="1999"/>
    <x v="13"/>
    <x v="25"/>
  </r>
  <r>
    <s v="NBA"/>
    <s v="iversal01"/>
    <n v="9"/>
    <s v="1999-00"/>
    <n v="2000"/>
    <x v="14"/>
    <x v="25"/>
  </r>
  <r>
    <s v="NBA"/>
    <s v="iversal01"/>
    <n v="10.130000000000001"/>
    <s v="2000-01"/>
    <n v="2001"/>
    <x v="12"/>
    <x v="25"/>
  </r>
  <r>
    <s v="NBA"/>
    <s v="iversal01"/>
    <n v="11.25"/>
    <s v="2001-02"/>
    <n v="2002"/>
    <x v="15"/>
    <x v="25"/>
  </r>
  <r>
    <s v="NBA"/>
    <s v="iversal01"/>
    <n v="12.375"/>
    <s v="2002-03"/>
    <n v="2003"/>
    <x v="16"/>
    <x v="25"/>
  </r>
  <r>
    <s v="NBA"/>
    <s v="iversal01"/>
    <n v="13.5"/>
    <s v="2003-04"/>
    <n v="2004"/>
    <x v="17"/>
    <x v="25"/>
  </r>
  <r>
    <s v="NBA"/>
    <s v="iversal01"/>
    <n v="14.625"/>
    <s v="2004-05"/>
    <n v="2005"/>
    <x v="18"/>
    <x v="25"/>
  </r>
  <r>
    <s v="NBA"/>
    <s v="iversal01"/>
    <n v="16.453125"/>
    <s v="2005-06"/>
    <n v="2006"/>
    <x v="19"/>
    <x v="25"/>
  </r>
  <r>
    <s v="NBA"/>
    <s v="iversal01"/>
    <n v="17.184374999999999"/>
    <s v="2006-07"/>
    <n v="2007"/>
    <x v="20"/>
    <x v="4"/>
  </r>
  <r>
    <s v="NBA"/>
    <s v="iversal01"/>
    <n v="19.012499999999999"/>
    <s v="2007-08"/>
    <n v="2008"/>
    <x v="21"/>
    <x v="4"/>
  </r>
  <r>
    <s v="NBA"/>
    <s v="iversal01"/>
    <n v="20.840624999999999"/>
    <s v="2008-09"/>
    <n v="2009"/>
    <x v="25"/>
    <x v="9"/>
  </r>
  <r>
    <s v="NBA"/>
    <s v="iversal01"/>
    <n v="1.0297940000000001"/>
    <s v="2009-10"/>
    <n v="2010"/>
    <x v="22"/>
    <x v="25"/>
  </r>
  <r>
    <s v="NBA"/>
    <s v="iversal01"/>
    <n v="0.161386"/>
    <s v="2009-10"/>
    <n v="2010"/>
    <x v="22"/>
    <x v="17"/>
  </r>
  <r>
    <s v="NBA"/>
    <s v="iveyro01"/>
    <n v="0.42499999999999999"/>
    <s v="2004-05"/>
    <n v="2005"/>
    <x v="18"/>
    <x v="7"/>
  </r>
  <r>
    <s v="NBA"/>
    <s v="iveyro01"/>
    <n v="0.64174799999999999"/>
    <s v="2005-06"/>
    <n v="2006"/>
    <x v="19"/>
    <x v="7"/>
  </r>
  <r>
    <s v="NBA"/>
    <s v="iveyro01"/>
    <n v="0.74455099999999996"/>
    <s v="2006-07"/>
    <n v="2007"/>
    <x v="20"/>
    <x v="7"/>
  </r>
  <r>
    <s v="NBA"/>
    <s v="iveyro01"/>
    <n v="0.82604599999999995"/>
    <s v="2007-08"/>
    <n v="2008"/>
    <x v="21"/>
    <x v="29"/>
  </r>
  <r>
    <s v="NBA"/>
    <s v="iveyro01"/>
    <n v="0.85495699999999997"/>
    <s v="2008-09"/>
    <n v="2009"/>
    <x v="25"/>
    <x v="25"/>
  </r>
  <r>
    <s v="NBA"/>
    <s v="iveyro01"/>
    <n v="1.05"/>
    <s v="2009-10"/>
    <n v="2010"/>
    <x v="22"/>
    <x v="29"/>
  </r>
  <r>
    <s v="NBA"/>
    <s v="iveyro01"/>
    <n v="1.2"/>
    <s v="2010-11"/>
    <n v="2011"/>
    <x v="30"/>
    <x v="8"/>
  </r>
  <r>
    <s v="NBA"/>
    <s v="iveyro01"/>
    <n v="1.2"/>
    <s v="2011-12"/>
    <n v="2012"/>
    <x v="31"/>
    <x v="8"/>
  </r>
  <r>
    <s v="NBA"/>
    <s v="iveyro01"/>
    <n v="1.223166"/>
    <s v="2012-13"/>
    <n v="2013"/>
    <x v="26"/>
    <x v="25"/>
  </r>
  <r>
    <s v="NBA"/>
    <s v="iwundwe01"/>
    <n v="1.05"/>
    <s v="2017-18"/>
    <n v="2018"/>
    <x v="24"/>
    <x v="11"/>
  </r>
  <r>
    <s v="NBA"/>
    <s v="jackja01"/>
    <n v="1.05864"/>
    <s v="2005-06"/>
    <n v="2006"/>
    <x v="19"/>
    <x v="0"/>
  </r>
  <r>
    <s v="NBA"/>
    <s v="jackja01"/>
    <n v="1.1379600000000001"/>
    <s v="2006-07"/>
    <n v="2007"/>
    <x v="20"/>
    <x v="0"/>
  </r>
  <r>
    <s v="NBA"/>
    <s v="jackja01"/>
    <n v="1.2174"/>
    <s v="2007-08"/>
    <n v="2008"/>
    <x v="21"/>
    <x v="0"/>
  </r>
  <r>
    <s v="NBA"/>
    <s v="jackja01"/>
    <n v="2.0026229999999998"/>
    <s v="2008-09"/>
    <n v="2009"/>
    <x v="25"/>
    <x v="31"/>
  </r>
  <r>
    <s v="NBA"/>
    <s v="jackja01"/>
    <n v="4.5"/>
    <s v="2009-10"/>
    <n v="2010"/>
    <x v="22"/>
    <x v="13"/>
  </r>
  <r>
    <s v="NBA"/>
    <s v="jackja01"/>
    <n v="4.5999999999999996"/>
    <s v="2010-11"/>
    <n v="2011"/>
    <x v="30"/>
    <x v="27"/>
  </r>
  <r>
    <s v="NBA"/>
    <s v="jackja01"/>
    <n v="5"/>
    <s v="2011-12"/>
    <n v="2012"/>
    <x v="31"/>
    <x v="27"/>
  </r>
  <r>
    <s v="NBA"/>
    <s v="jackja01"/>
    <n v="5.4"/>
    <s v="2012-13"/>
    <n v="2013"/>
    <x v="26"/>
    <x v="21"/>
  </r>
  <r>
    <s v="NBA"/>
    <s v="jackja01"/>
    <n v="6.3"/>
    <s v="2013-14"/>
    <n v="2014"/>
    <x v="27"/>
    <x v="28"/>
  </r>
  <r>
    <s v="NBA"/>
    <s v="jackja01"/>
    <n v="6.3"/>
    <s v="2014-15"/>
    <n v="2015"/>
    <x v="28"/>
    <x v="15"/>
  </r>
  <r>
    <s v="NBA"/>
    <s v="jackja01"/>
    <n v="6.3"/>
    <s v="2015-16"/>
    <n v="2016"/>
    <x v="29"/>
    <x v="15"/>
  </r>
  <r>
    <s v="NBA"/>
    <s v="jackja01"/>
    <n v="1.5516589999999999"/>
    <s v="2016-17"/>
    <n v="2017"/>
    <x v="23"/>
    <x v="7"/>
  </r>
  <r>
    <s v="NBA"/>
    <s v="jackja01"/>
    <n v="0.5"/>
    <s v="2016-17"/>
    <n v="2017"/>
    <x v="23"/>
    <x v="15"/>
  </r>
  <r>
    <s v="NBA"/>
    <s v="jackja01"/>
    <n v="9.1273999999999994E-2"/>
    <s v="2016-17"/>
    <n v="2017"/>
    <x v="23"/>
    <x v="24"/>
  </r>
  <r>
    <s v="NBA"/>
    <s v="jackja01"/>
    <n v="1.471382"/>
    <s v="2017-18"/>
    <n v="2018"/>
    <x v="24"/>
    <x v="14"/>
  </r>
  <r>
    <s v="NBA"/>
    <s v="jacksaa01"/>
    <n v="4.6080000000000001E-3"/>
    <s v="2017-18"/>
    <n v="2018"/>
    <x v="24"/>
    <x v="12"/>
  </r>
  <r>
    <s v="NBA"/>
    <s v="jacksbo01"/>
    <n v="0.69491999999999998"/>
    <s v="1997-98"/>
    <n v="1998"/>
    <x v="11"/>
    <x v="4"/>
  </r>
  <r>
    <s v="NBA"/>
    <s v="jacksbo01"/>
    <n v="0.79920000000000002"/>
    <s v="1998-99"/>
    <n v="1999"/>
    <x v="13"/>
    <x v="22"/>
  </r>
  <r>
    <s v="NBA"/>
    <s v="jacksbo01"/>
    <n v="0.90336000000000005"/>
    <s v="1999-00"/>
    <n v="2000"/>
    <x v="14"/>
    <x v="22"/>
  </r>
  <r>
    <s v="NBA"/>
    <s v="jacksbo01"/>
    <n v="2.25"/>
    <s v="2000-01"/>
    <n v="2001"/>
    <x v="12"/>
    <x v="2"/>
  </r>
  <r>
    <s v="NBA"/>
    <s v="jacksbo01"/>
    <n v="2.4750000000000001"/>
    <s v="2001-02"/>
    <n v="2002"/>
    <x v="15"/>
    <x v="2"/>
  </r>
  <r>
    <s v="NBA"/>
    <s v="jacksbo01"/>
    <n v="2.7"/>
    <s v="2002-03"/>
    <n v="2003"/>
    <x v="16"/>
    <x v="2"/>
  </r>
  <r>
    <s v="NBA"/>
    <s v="jacksbo01"/>
    <n v="2.9249999999999998"/>
    <s v="2003-04"/>
    <n v="2004"/>
    <x v="17"/>
    <x v="2"/>
  </r>
  <r>
    <s v="NBA"/>
    <s v="jacksbo01"/>
    <n v="3.15"/>
    <s v="2004-05"/>
    <n v="2005"/>
    <x v="18"/>
    <x v="2"/>
  </r>
  <r>
    <s v="NBA"/>
    <s v="jacksbo01"/>
    <n v="3.375"/>
    <s v="2005-06"/>
    <n v="2006"/>
    <x v="19"/>
    <x v="17"/>
  </r>
  <r>
    <s v="NBA"/>
    <s v="jacksbo01"/>
    <n v="5.2590000000000003"/>
    <s v="2006-07"/>
    <n v="2007"/>
    <x v="20"/>
    <x v="33"/>
  </r>
  <r>
    <s v="NBA"/>
    <s v="jacksbo01"/>
    <n v="5.67"/>
    <s v="2007-08"/>
    <n v="2008"/>
    <x v="21"/>
    <x v="12"/>
  </r>
  <r>
    <s v="NBA"/>
    <s v="jacksbo01"/>
    <n v="6.4878879999999999"/>
    <s v="2008-09"/>
    <n v="2009"/>
    <x v="25"/>
    <x v="2"/>
  </r>
  <r>
    <s v="NBA"/>
    <s v="jacksce01"/>
    <n v="5.3834E-2"/>
    <s v="2009-10"/>
    <n v="2010"/>
    <x v="22"/>
    <x v="28"/>
  </r>
  <r>
    <s v="NBA"/>
    <s v="jacksda01"/>
    <n v="0.45"/>
    <s v="2008-09"/>
    <n v="2009"/>
    <x v="25"/>
    <x v="28"/>
  </r>
  <r>
    <s v="NBA"/>
    <s v="jacksda01"/>
    <n v="0.73641999999999996"/>
    <s v="2009-10"/>
    <n v="2010"/>
    <x v="22"/>
    <x v="28"/>
  </r>
  <r>
    <s v="NBA"/>
    <s v="jacksda01"/>
    <n v="0.85438899999999995"/>
    <s v="2010-11"/>
    <n v="2011"/>
    <x v="30"/>
    <x v="2"/>
  </r>
  <r>
    <s v="NBA"/>
    <s v="jacksfr01"/>
    <n v="0.81561499999999998"/>
    <s v="2017-18"/>
    <n v="2018"/>
    <x v="24"/>
    <x v="24"/>
  </r>
  <r>
    <s v="NBA"/>
    <s v="jacksja01"/>
    <n v="0.14000000000000001"/>
    <s v="1992-93"/>
    <n v="1993"/>
    <x v="2"/>
    <x v="10"/>
  </r>
  <r>
    <s v="NBA"/>
    <s v="jacksja01"/>
    <n v="0.14035"/>
    <s v="1994-95"/>
    <n v="1995"/>
    <x v="4"/>
    <x v="25"/>
  </r>
  <r>
    <s v="NBA"/>
    <s v="jacksja01"/>
    <n v="0.2475"/>
    <s v="1996-97"/>
    <n v="1997"/>
    <x v="10"/>
    <x v="18"/>
  </r>
  <r>
    <s v="NBA"/>
    <s v="jacksja01"/>
    <n v="0.27224999999999999"/>
    <s v="1997-98"/>
    <n v="1998"/>
    <x v="11"/>
    <x v="23"/>
  </r>
  <r>
    <s v="NBA"/>
    <s v="jacksja01"/>
    <n v="2.483333"/>
    <s v="1999-00"/>
    <n v="2000"/>
    <x v="14"/>
    <x v="23"/>
  </r>
  <r>
    <s v="NBA"/>
    <s v="jacksja01"/>
    <n v="1.75"/>
    <s v="2000-01"/>
    <n v="2001"/>
    <x v="12"/>
    <x v="23"/>
  </r>
  <r>
    <s v="NBA"/>
    <s v="jacksja01"/>
    <n v="3.0208339999999998"/>
    <s v="2001-02"/>
    <n v="2002"/>
    <x v="15"/>
    <x v="23"/>
  </r>
  <r>
    <s v="NBA"/>
    <s v="jacksje01"/>
    <n v="0.30287500000000001"/>
    <s v="1999-00"/>
    <n v="2000"/>
    <x v="14"/>
    <x v="9"/>
  </r>
  <r>
    <s v="NBA"/>
    <s v="jacksje01"/>
    <n v="0.42349999999999999"/>
    <s v="2000-01"/>
    <n v="2001"/>
    <x v="12"/>
    <x v="25"/>
  </r>
  <r>
    <s v="NBA"/>
    <s v="jacksje01"/>
    <n v="0.171932"/>
    <s v="2002-03"/>
    <n v="2003"/>
    <x v="16"/>
    <x v="13"/>
  </r>
  <r>
    <s v="NBA"/>
    <s v="jacksje01"/>
    <n v="0.771123"/>
    <s v="2005-06"/>
    <n v="2006"/>
    <x v="19"/>
    <x v="30"/>
  </r>
  <r>
    <s v="NBA"/>
    <s v="jacksje01"/>
    <n v="0.58394400000000002"/>
    <s v="2005-06"/>
    <n v="2006"/>
    <x v="19"/>
    <x v="29"/>
  </r>
  <r>
    <s v="NBA"/>
    <s v="jacksji01"/>
    <n v="2"/>
    <s v="1993-94"/>
    <n v="1994"/>
    <x v="3"/>
    <x v="6"/>
  </r>
  <r>
    <s v="NBA"/>
    <s v="jacksji01"/>
    <n v="2.7"/>
    <s v="1994-95"/>
    <n v="1995"/>
    <x v="4"/>
    <x v="6"/>
  </r>
  <r>
    <s v="NBA"/>
    <s v="jacksji01"/>
    <n v="3.2"/>
    <s v="1995-96"/>
    <n v="1996"/>
    <x v="9"/>
    <x v="6"/>
  </r>
  <r>
    <s v="NBA"/>
    <s v="jacksji01"/>
    <n v="3.9"/>
    <s v="1996-97"/>
    <n v="1997"/>
    <x v="10"/>
    <x v="6"/>
  </r>
  <r>
    <s v="NBA"/>
    <s v="jacksji01"/>
    <n v="4.5999999999999996"/>
    <s v="1997-98"/>
    <n v="1998"/>
    <x v="11"/>
    <x v="25"/>
  </r>
  <r>
    <s v="NBA"/>
    <s v="jacksji01"/>
    <n v="1.75"/>
    <s v="1998-99"/>
    <n v="1999"/>
    <x v="13"/>
    <x v="0"/>
  </r>
  <r>
    <s v="NBA"/>
    <s v="jacksji01"/>
    <n v="1.925"/>
    <s v="1999-00"/>
    <n v="2000"/>
    <x v="14"/>
    <x v="7"/>
  </r>
  <r>
    <s v="NBA"/>
    <s v="jacksji01"/>
    <n v="2.33"/>
    <s v="2000-01"/>
    <n v="2001"/>
    <x v="12"/>
    <x v="7"/>
  </r>
  <r>
    <s v="NBA"/>
    <s v="jacksji01"/>
    <n v="0.78917000000000004"/>
    <s v="2001-02"/>
    <n v="2002"/>
    <x v="15"/>
    <x v="20"/>
  </r>
  <r>
    <s v="NBA"/>
    <s v="jacksji01"/>
    <n v="0.79134099999999996"/>
    <s v="2002-03"/>
    <n v="2003"/>
    <x v="16"/>
    <x v="2"/>
  </r>
  <r>
    <s v="NBA"/>
    <s v="jacksji01"/>
    <n v="2.2000000000000002"/>
    <s v="2003-04"/>
    <n v="2004"/>
    <x v="17"/>
    <x v="12"/>
  </r>
  <r>
    <s v="NBA"/>
    <s v="jacksji01"/>
    <n v="2.42"/>
    <s v="2004-05"/>
    <n v="2005"/>
    <x v="18"/>
    <x v="12"/>
  </r>
  <r>
    <s v="NBA"/>
    <s v="jacksji01"/>
    <n v="2.64"/>
    <s v="2005-06"/>
    <n v="2006"/>
    <x v="19"/>
    <x v="16"/>
  </r>
  <r>
    <s v="NBA"/>
    <s v="jacksjo02"/>
    <n v="5.0900400000000001"/>
    <s v="2017-18"/>
    <n v="2018"/>
    <x v="24"/>
    <x v="16"/>
  </r>
  <r>
    <s v="NBA"/>
    <s v="jacksju01"/>
    <n v="2.3655599999999999"/>
    <s v="2017-18"/>
    <n v="2018"/>
    <x v="24"/>
    <x v="2"/>
  </r>
  <r>
    <s v="NBA"/>
    <s v="jackslu02"/>
    <n v="1.8187199999999999"/>
    <s v="2004-05"/>
    <n v="2005"/>
    <x v="18"/>
    <x v="28"/>
  </r>
  <r>
    <s v="NBA"/>
    <s v="jackslu02"/>
    <n v="1.95516"/>
    <s v="2005-06"/>
    <n v="2006"/>
    <x v="19"/>
    <x v="28"/>
  </r>
  <r>
    <s v="NBA"/>
    <s v="jackslu02"/>
    <n v="2.0914799999999998"/>
    <s v="2006-07"/>
    <n v="2007"/>
    <x v="20"/>
    <x v="1"/>
  </r>
  <r>
    <s v="NBA"/>
    <s v="jackslu02"/>
    <n v="4.0501000000000002E-2"/>
    <s v="2006-07"/>
    <n v="2007"/>
    <x v="20"/>
    <x v="10"/>
  </r>
  <r>
    <s v="NBA"/>
    <s v="jackslu02"/>
    <n v="0.27941500000000002"/>
    <s v="2007-08"/>
    <n v="2008"/>
    <x v="21"/>
    <x v="20"/>
  </r>
  <r>
    <s v="NBA"/>
    <s v="jacksma02"/>
    <n v="0.316969"/>
    <s v="2000-01"/>
    <n v="2001"/>
    <x v="12"/>
    <x v="21"/>
  </r>
  <r>
    <s v="NBA"/>
    <s v="jacksma02"/>
    <n v="3.25"/>
    <s v="2001-02"/>
    <n v="2002"/>
    <x v="15"/>
    <x v="21"/>
  </r>
  <r>
    <s v="NBA"/>
    <s v="jacksma02"/>
    <n v="3.5750000000000002"/>
    <s v="2002-03"/>
    <n v="2003"/>
    <x v="16"/>
    <x v="22"/>
  </r>
  <r>
    <s v="NBA"/>
    <s v="jacksma02"/>
    <n v="3.9"/>
    <s v="2003-04"/>
    <n v="2004"/>
    <x v="17"/>
    <x v="25"/>
  </r>
  <r>
    <s v="NBA"/>
    <s v="jacksma02"/>
    <n v="4.2249999999999996"/>
    <s v="2004-05"/>
    <n v="2005"/>
    <x v="18"/>
    <x v="25"/>
  </r>
  <r>
    <s v="NBA"/>
    <s v="jacksma02"/>
    <n v="4.55"/>
    <s v="2005-06"/>
    <n v="2006"/>
    <x v="19"/>
    <x v="15"/>
  </r>
  <r>
    <s v="NBA"/>
    <s v="jacksma02"/>
    <n v="4.875"/>
    <s v="2006-07"/>
    <n v="2007"/>
    <x v="20"/>
    <x v="33"/>
  </r>
  <r>
    <s v="NBA"/>
    <s v="jacksma01"/>
    <n v="0.11509999999999999"/>
    <s v="1987-88"/>
    <n v="1988"/>
    <x v="7"/>
    <x v="14"/>
  </r>
  <r>
    <s v="NBA"/>
    <s v="jacksma01"/>
    <n v="0.27500000000000002"/>
    <s v="1988-89"/>
    <n v="1989"/>
    <x v="8"/>
    <x v="14"/>
  </r>
  <r>
    <s v="NBA"/>
    <s v="jacksma01"/>
    <n v="1.1000000000000001"/>
    <s v="1989-90"/>
    <n v="1990"/>
    <x v="33"/>
    <x v="14"/>
  </r>
  <r>
    <s v="NBA"/>
    <s v="jacksma01"/>
    <n v="1.7849999999999999"/>
    <s v="1990-91"/>
    <n v="1991"/>
    <x v="0"/>
    <x v="14"/>
  </r>
  <r>
    <s v="NBA"/>
    <s v="jacksma01"/>
    <n v="1.25"/>
    <s v="1991-92"/>
    <n v="1992"/>
    <x v="1"/>
    <x v="14"/>
  </r>
  <r>
    <s v="NBA"/>
    <s v="jacksma01"/>
    <n v="1.79"/>
    <s v="1992-93"/>
    <n v="1993"/>
    <x v="2"/>
    <x v="10"/>
  </r>
  <r>
    <s v="NBA"/>
    <s v="jacksma01"/>
    <n v="2"/>
    <s v="1993-94"/>
    <n v="1994"/>
    <x v="3"/>
    <x v="10"/>
  </r>
  <r>
    <s v="NBA"/>
    <s v="jacksma01"/>
    <n v="2.2999999999999998"/>
    <s v="1994-95"/>
    <n v="1995"/>
    <x v="4"/>
    <x v="31"/>
  </r>
  <r>
    <s v="NBA"/>
    <s v="jacksma01"/>
    <n v="2.6"/>
    <s v="1995-96"/>
    <n v="1996"/>
    <x v="9"/>
    <x v="31"/>
  </r>
  <r>
    <s v="NBA"/>
    <s v="jacksma01"/>
    <n v="2.9"/>
    <s v="1996-97"/>
    <n v="1997"/>
    <x v="10"/>
    <x v="4"/>
  </r>
  <r>
    <s v="NBA"/>
    <s v="jacksma01"/>
    <n v="3.2"/>
    <s v="1997-98"/>
    <n v="1998"/>
    <x v="11"/>
    <x v="31"/>
  </r>
  <r>
    <s v="NBA"/>
    <s v="jacksma01"/>
    <n v="3.6"/>
    <s v="1998-99"/>
    <n v="1999"/>
    <x v="13"/>
    <x v="31"/>
  </r>
  <r>
    <s v="NBA"/>
    <s v="jacksma01"/>
    <n v="4"/>
    <s v="1999-00"/>
    <n v="2000"/>
    <x v="14"/>
    <x v="31"/>
  </r>
  <r>
    <s v="NBA"/>
    <s v="jacksma01"/>
    <n v="3.57"/>
    <s v="2000-01"/>
    <n v="2001"/>
    <x v="12"/>
    <x v="13"/>
  </r>
  <r>
    <s v="NBA"/>
    <s v="jacksma01"/>
    <n v="3.86"/>
    <s v="2001-02"/>
    <n v="2002"/>
    <x v="15"/>
    <x v="14"/>
  </r>
  <r>
    <s v="NBA"/>
    <s v="jacksma01"/>
    <n v="3.5"/>
    <s v="2002-03"/>
    <n v="2003"/>
    <x v="16"/>
    <x v="4"/>
  </r>
  <r>
    <s v="NBA"/>
    <s v="jacksma01"/>
    <n v="1.03"/>
    <s v="2002-03"/>
    <n v="2003"/>
    <x v="16"/>
    <x v="32"/>
  </r>
  <r>
    <s v="NBA"/>
    <s v="jacksma01"/>
    <n v="1.5"/>
    <s v="2003-04"/>
    <n v="2004"/>
    <x v="17"/>
    <x v="4"/>
  </r>
  <r>
    <s v="NBA"/>
    <s v="jacksmi02"/>
    <n v="0.115"/>
    <s v="1987-88"/>
    <n v="1988"/>
    <x v="7"/>
    <x v="2"/>
  </r>
  <r>
    <s v="NBA"/>
    <s v="jackspi01"/>
    <n v="0.4"/>
    <s v="2014-15"/>
    <n v="2015"/>
    <x v="28"/>
    <x v="25"/>
  </r>
  <r>
    <s v="NBA"/>
    <s v="jackspi01"/>
    <n v="0.75"/>
    <s v="2015-16"/>
    <n v="2016"/>
    <x v="29"/>
    <x v="25"/>
  </r>
  <r>
    <s v="NBA"/>
    <s v="jackspi01"/>
    <n v="0.10549799999999999"/>
    <s v="2016-17"/>
    <n v="2017"/>
    <x v="23"/>
    <x v="6"/>
  </r>
  <r>
    <s v="NBA"/>
    <s v="jacksra02"/>
    <n v="0.28749999999999998"/>
    <s v="1998-99"/>
    <n v="1999"/>
    <x v="13"/>
    <x v="26"/>
  </r>
  <r>
    <s v="NBA"/>
    <s v="jacksra02"/>
    <n v="0.11550000000000001"/>
    <s v="1999-00"/>
    <n v="2000"/>
    <x v="14"/>
    <x v="6"/>
  </r>
  <r>
    <s v="NBA"/>
    <s v="jacksre01"/>
    <n v="1.15632"/>
    <s v="2011-12"/>
    <n v="2012"/>
    <x v="31"/>
    <x v="8"/>
  </r>
  <r>
    <s v="NBA"/>
    <s v="jacksre01"/>
    <n v="1.24308"/>
    <s v="2012-13"/>
    <n v="2013"/>
    <x v="26"/>
    <x v="8"/>
  </r>
  <r>
    <s v="NBA"/>
    <s v="jacksre01"/>
    <n v="1.2603599999999999"/>
    <s v="2013-14"/>
    <n v="2014"/>
    <x v="27"/>
    <x v="8"/>
  </r>
  <r>
    <s v="NBA"/>
    <s v="jacksre01"/>
    <n v="2.2043699999999999"/>
    <s v="2014-15"/>
    <n v="2015"/>
    <x v="28"/>
    <x v="9"/>
  </r>
  <r>
    <s v="NBA"/>
    <s v="jacksre01"/>
    <n v="14"/>
    <s v="2015-16"/>
    <n v="2016"/>
    <x v="29"/>
    <x v="9"/>
  </r>
  <r>
    <s v="NBA"/>
    <s v="jacksre01"/>
    <n v="14.956522"/>
    <s v="2016-17"/>
    <n v="2017"/>
    <x v="23"/>
    <x v="9"/>
  </r>
  <r>
    <s v="NBA"/>
    <s v="jacksre01"/>
    <n v="16"/>
    <s v="2017-18"/>
    <n v="2018"/>
    <x v="24"/>
    <x v="9"/>
  </r>
  <r>
    <s v="NBA"/>
    <s v="jacksst02"/>
    <n v="0.316969"/>
    <s v="2000-01"/>
    <n v="2001"/>
    <x v="12"/>
    <x v="15"/>
  </r>
  <r>
    <s v="NBA"/>
    <s v="jacksst02"/>
    <n v="0.59084999999999999"/>
    <s v="2001-02"/>
    <n v="2002"/>
    <x v="15"/>
    <x v="23"/>
  </r>
  <r>
    <s v="NBA"/>
    <s v="jacksst02"/>
    <n v="0.69993499999999997"/>
    <s v="2002-03"/>
    <n v="2003"/>
    <x v="16"/>
    <x v="23"/>
  </r>
  <r>
    <s v="NBA"/>
    <s v="jacksst02"/>
    <n v="1"/>
    <s v="2003-04"/>
    <n v="2004"/>
    <x v="17"/>
    <x v="7"/>
  </r>
  <r>
    <s v="NBA"/>
    <s v="jacksst02"/>
    <n v="5.0999999999999996"/>
    <s v="2004-05"/>
    <n v="2005"/>
    <x v="18"/>
    <x v="31"/>
  </r>
  <r>
    <s v="NBA"/>
    <s v="jacksst02"/>
    <n v="5.61"/>
    <s v="2005-06"/>
    <n v="2006"/>
    <x v="19"/>
    <x v="31"/>
  </r>
  <r>
    <s v="NBA"/>
    <s v="jacksst02"/>
    <n v="6.12"/>
    <s v="2006-07"/>
    <n v="2007"/>
    <x v="20"/>
    <x v="21"/>
  </r>
  <r>
    <s v="NBA"/>
    <s v="jacksst02"/>
    <n v="6.63"/>
    <s v="2007-08"/>
    <n v="2008"/>
    <x v="21"/>
    <x v="21"/>
  </r>
  <r>
    <s v="NBA"/>
    <s v="jacksst02"/>
    <n v="7.14"/>
    <s v="2008-09"/>
    <n v="2009"/>
    <x v="25"/>
    <x v="21"/>
  </r>
  <r>
    <s v="NBA"/>
    <s v="jacksst02"/>
    <n v="7.65"/>
    <s v="2009-10"/>
    <n v="2010"/>
    <x v="22"/>
    <x v="19"/>
  </r>
  <r>
    <s v="NBA"/>
    <s v="jacksst02"/>
    <n v="8.4532500000000006"/>
    <s v="2010-11"/>
    <n v="2011"/>
    <x v="30"/>
    <x v="19"/>
  </r>
  <r>
    <s v="NBA"/>
    <s v="jacksst02"/>
    <n v="9.2565000000000008"/>
    <s v="2011-12"/>
    <n v="2012"/>
    <x v="31"/>
    <x v="29"/>
  </r>
  <r>
    <s v="NBA"/>
    <s v="jacksst02"/>
    <n v="10.059749999999999"/>
    <s v="2012-13"/>
    <n v="2013"/>
    <x v="26"/>
    <x v="23"/>
  </r>
  <r>
    <s v="NBA"/>
    <s v="jacobca01"/>
    <n v="0.94103999999999999"/>
    <s v="2002-03"/>
    <n v="2003"/>
    <x v="16"/>
    <x v="16"/>
  </r>
  <r>
    <s v="NBA"/>
    <s v="jacobca01"/>
    <n v="1.0116000000000001"/>
    <s v="2003-04"/>
    <n v="2004"/>
    <x v="17"/>
    <x v="16"/>
  </r>
  <r>
    <s v="NBA"/>
    <s v="jacobca01"/>
    <n v="1.08216"/>
    <s v="2004-05"/>
    <n v="2005"/>
    <x v="18"/>
    <x v="16"/>
  </r>
  <r>
    <s v="NBA"/>
    <s v="jacobca01"/>
    <n v="3.125E-2"/>
    <s v="2006-07"/>
    <n v="2007"/>
    <x v="20"/>
    <x v="12"/>
  </r>
  <r>
    <s v="NBA"/>
    <s v="jacobca01"/>
    <n v="0.82626900000000003"/>
    <s v="2007-08"/>
    <n v="2008"/>
    <x v="21"/>
    <x v="17"/>
  </r>
  <r>
    <s v="NBA"/>
    <s v="jacobsa01"/>
    <n v="0.55900000000000005"/>
    <s v="1998-99"/>
    <n v="1999"/>
    <x v="13"/>
    <x v="3"/>
  </r>
  <r>
    <s v="NBA"/>
    <s v="jacobsa01"/>
    <n v="0.72108000000000005"/>
    <s v="1999-00"/>
    <n v="2000"/>
    <x v="14"/>
    <x v="3"/>
  </r>
  <r>
    <s v="NBA"/>
    <s v="jacobsa01"/>
    <n v="2.2647E-2"/>
    <s v="1999-00"/>
    <n v="2000"/>
    <x v="14"/>
    <x v="21"/>
  </r>
  <r>
    <s v="NBA"/>
    <s v="jacobsa01"/>
    <n v="0.4985"/>
    <s v="2000-01"/>
    <n v="2001"/>
    <x v="12"/>
    <x v="22"/>
  </r>
  <r>
    <s v="NBA"/>
    <s v="jacobsa01"/>
    <n v="0.27"/>
    <s v="2000-01"/>
    <n v="2001"/>
    <x v="12"/>
    <x v="3"/>
  </r>
  <r>
    <s v="NBA"/>
    <s v="jamerda01"/>
    <n v="0.65"/>
    <s v="1990-91"/>
    <n v="1991"/>
    <x v="0"/>
    <x v="12"/>
  </r>
  <r>
    <s v="NBA"/>
    <s v="jamerda01"/>
    <n v="0.84"/>
    <s v="1991-92"/>
    <n v="1992"/>
    <x v="1"/>
    <x v="12"/>
  </r>
  <r>
    <s v="NBA"/>
    <s v="jamerda01"/>
    <n v="1.034"/>
    <s v="1992-93"/>
    <n v="1993"/>
    <x v="2"/>
    <x v="12"/>
  </r>
  <r>
    <s v="NBA"/>
    <s v="jamerda01"/>
    <n v="0.78"/>
    <s v="1993-94"/>
    <n v="1994"/>
    <x v="3"/>
    <x v="12"/>
  </r>
  <r>
    <s v="NBA"/>
    <s v="jamerda01"/>
    <n v="0.104"/>
    <s v="1994-95"/>
    <n v="1995"/>
    <x v="4"/>
    <x v="12"/>
  </r>
  <r>
    <s v="NBA"/>
    <s v="jamesbe01"/>
    <n v="0.47360400000000002"/>
    <s v="2012-13"/>
    <n v="2013"/>
    <x v="26"/>
    <x v="6"/>
  </r>
  <r>
    <s v="NBA"/>
    <s v="jamesbe01"/>
    <n v="0.78887200000000002"/>
    <s v="2013-14"/>
    <n v="2014"/>
    <x v="27"/>
    <x v="6"/>
  </r>
  <r>
    <s v="NBA"/>
    <s v="jamesbe01"/>
    <n v="0.91524300000000003"/>
    <s v="2014-15"/>
    <n v="2015"/>
    <x v="28"/>
    <x v="6"/>
  </r>
  <r>
    <s v="NBA"/>
    <s v="jamesbe01"/>
    <n v="0.23686599999999999"/>
    <s v="2014-15"/>
    <n v="2015"/>
    <x v="28"/>
    <x v="6"/>
  </r>
  <r>
    <s v="NBA"/>
    <s v="jamesda01"/>
    <n v="1.15632"/>
    <s v="2010-11"/>
    <n v="2011"/>
    <x v="30"/>
    <x v="15"/>
  </r>
  <r>
    <s v="NBA"/>
    <s v="jamesda01"/>
    <n v="1.24308"/>
    <s v="2011-12"/>
    <n v="2012"/>
    <x v="31"/>
    <x v="15"/>
  </r>
  <r>
    <s v="NBA"/>
    <s v="jamesda01"/>
    <n v="5.0257999999999997E-2"/>
    <s v="2012-13"/>
    <n v="2013"/>
    <x v="26"/>
    <x v="15"/>
  </r>
  <r>
    <s v="NBA"/>
    <s v="jameshe01"/>
    <n v="7.4999999999999997E-2"/>
    <s v="1990-91"/>
    <n v="1991"/>
    <x v="0"/>
    <x v="28"/>
  </r>
  <r>
    <s v="NBA"/>
    <s v="jameshe01"/>
    <n v="0.47699999999999998"/>
    <s v="1991-92"/>
    <n v="1992"/>
    <x v="1"/>
    <x v="28"/>
  </r>
  <r>
    <s v="NBA"/>
    <s v="jameshe01"/>
    <n v="0.47699999999999998"/>
    <s v="1992-93"/>
    <n v="1993"/>
    <x v="2"/>
    <x v="28"/>
  </r>
  <r>
    <s v="NBA"/>
    <s v="jameshe01"/>
    <n v="0.15"/>
    <s v="1993-94"/>
    <n v="1994"/>
    <x v="3"/>
    <x v="10"/>
  </r>
  <r>
    <s v="NBA"/>
    <s v="jameshe01"/>
    <n v="0.18110000000000001"/>
    <s v="1996-97"/>
    <n v="1997"/>
    <x v="10"/>
    <x v="7"/>
  </r>
  <r>
    <s v="NBA"/>
    <s v="jameshe01"/>
    <n v="1"/>
    <s v="1997-98"/>
    <n v="1998"/>
    <x v="11"/>
    <x v="28"/>
  </r>
  <r>
    <s v="NBA"/>
    <s v="jamesje01"/>
    <n v="0.28749999999999998"/>
    <s v="1998-99"/>
    <n v="1999"/>
    <x v="13"/>
    <x v="2"/>
  </r>
  <r>
    <s v="NBA"/>
    <s v="jamesje01"/>
    <n v="0.46584999999999999"/>
    <s v="2001-02"/>
    <n v="2002"/>
    <x v="15"/>
    <x v="8"/>
  </r>
  <r>
    <s v="NBA"/>
    <s v="jamesje01"/>
    <n v="4.5460000000000003"/>
    <s v="2002-03"/>
    <n v="2003"/>
    <x v="16"/>
    <x v="8"/>
  </r>
  <r>
    <s v="NBA"/>
    <s v="jamesje01"/>
    <n v="5.0006000000000004"/>
    <s v="2003-04"/>
    <n v="2004"/>
    <x v="17"/>
    <x v="8"/>
  </r>
  <r>
    <s v="NBA"/>
    <s v="jamesje01"/>
    <n v="5.4551999999999996"/>
    <s v="2004-05"/>
    <n v="2005"/>
    <x v="18"/>
    <x v="8"/>
  </r>
  <r>
    <s v="NBA"/>
    <s v="jamesje01"/>
    <n v="5"/>
    <s v="2005-06"/>
    <n v="2006"/>
    <x v="19"/>
    <x v="14"/>
  </r>
  <r>
    <s v="NBA"/>
    <s v="jamesje01"/>
    <n v="5.4"/>
    <s v="2006-07"/>
    <n v="2007"/>
    <x v="20"/>
    <x v="14"/>
  </r>
  <r>
    <s v="NBA"/>
    <s v="jamesje01"/>
    <n v="5.8"/>
    <s v="2007-08"/>
    <n v="2008"/>
    <x v="21"/>
    <x v="14"/>
  </r>
  <r>
    <s v="NBA"/>
    <s v="jamesje01"/>
    <n v="6.2"/>
    <s v="2008-09"/>
    <n v="2009"/>
    <x v="25"/>
    <x v="30"/>
  </r>
  <r>
    <s v="NBA"/>
    <s v="jamesje01"/>
    <n v="6.6"/>
    <s v="2009-10"/>
    <n v="2010"/>
    <x v="22"/>
    <x v="30"/>
  </r>
  <r>
    <s v="NBA"/>
    <s v="jamesle01"/>
    <n v="4.0189199999999996"/>
    <s v="2003-04"/>
    <n v="2004"/>
    <x v="17"/>
    <x v="28"/>
  </r>
  <r>
    <s v="NBA"/>
    <s v="jamesle01"/>
    <n v="4.32036"/>
    <s v="2004-05"/>
    <n v="2005"/>
    <x v="18"/>
    <x v="28"/>
  </r>
  <r>
    <s v="NBA"/>
    <s v="jamesle01"/>
    <n v="4.6218000000000004"/>
    <s v="2005-06"/>
    <n v="2006"/>
    <x v="19"/>
    <x v="28"/>
  </r>
  <r>
    <s v="NBA"/>
    <s v="jamesle01"/>
    <n v="5.8280900000000004"/>
    <s v="2006-07"/>
    <n v="2007"/>
    <x v="20"/>
    <x v="28"/>
  </r>
  <r>
    <s v="NBA"/>
    <s v="jamesle01"/>
    <n v="13.04125"/>
    <s v="2007-08"/>
    <n v="2008"/>
    <x v="21"/>
    <x v="28"/>
  </r>
  <r>
    <s v="NBA"/>
    <s v="jamesle01"/>
    <n v="14.410581000000001"/>
    <s v="2008-09"/>
    <n v="2009"/>
    <x v="25"/>
    <x v="28"/>
  </r>
  <r>
    <s v="NBA"/>
    <s v="jamesle01"/>
    <n v="15.779911999999999"/>
    <s v="2009-10"/>
    <n v="2010"/>
    <x v="22"/>
    <x v="28"/>
  </r>
  <r>
    <s v="NBA"/>
    <s v="jamesle01"/>
    <n v="14.5"/>
    <s v="2010-11"/>
    <n v="2011"/>
    <x v="30"/>
    <x v="20"/>
  </r>
  <r>
    <s v="NBA"/>
    <s v="jamesle01"/>
    <n v="16.022500000000001"/>
    <s v="2011-12"/>
    <n v="2012"/>
    <x v="31"/>
    <x v="20"/>
  </r>
  <r>
    <s v="NBA"/>
    <s v="jamesle01"/>
    <n v="17.545000000000002"/>
    <s v="2012-13"/>
    <n v="2013"/>
    <x v="26"/>
    <x v="20"/>
  </r>
  <r>
    <s v="NBA"/>
    <s v="jamesle01"/>
    <n v="19.067499999999999"/>
    <s v="2013-14"/>
    <n v="2014"/>
    <x v="27"/>
    <x v="20"/>
  </r>
  <r>
    <s v="NBA"/>
    <s v="jamesle01"/>
    <n v="20.644400000000001"/>
    <s v="2014-15"/>
    <n v="2015"/>
    <x v="28"/>
    <x v="28"/>
  </r>
  <r>
    <s v="NBA"/>
    <s v="jamesle01"/>
    <n v="22.971"/>
    <s v="2015-16"/>
    <n v="2016"/>
    <x v="29"/>
    <x v="28"/>
  </r>
  <r>
    <s v="NBA"/>
    <s v="jamesle01"/>
    <n v="30.963450000000002"/>
    <s v="2016-17"/>
    <n v="2017"/>
    <x v="23"/>
    <x v="28"/>
  </r>
  <r>
    <s v="NBA"/>
    <s v="jamesle01"/>
    <n v="33.285708999999997"/>
    <s v="2017-18"/>
    <n v="2018"/>
    <x v="24"/>
    <x v="28"/>
  </r>
  <r>
    <s v="NBA"/>
    <s v="jamesmi01"/>
    <n v="0.51243499999999997"/>
    <s v="2002-03"/>
    <n v="2003"/>
    <x v="16"/>
    <x v="20"/>
  </r>
  <r>
    <s v="NBA"/>
    <s v="jamesmi01"/>
    <n v="0.638679"/>
    <s v="2003-04"/>
    <n v="2004"/>
    <x v="17"/>
    <x v="1"/>
  </r>
  <r>
    <s v="NBA"/>
    <s v="jamesmi01"/>
    <n v="3.1"/>
    <s v="2004-05"/>
    <n v="2005"/>
    <x v="18"/>
    <x v="29"/>
  </r>
  <r>
    <s v="NBA"/>
    <s v="jamesmi01"/>
    <n v="3.41"/>
    <s v="2005-06"/>
    <n v="2006"/>
    <x v="19"/>
    <x v="13"/>
  </r>
  <r>
    <s v="NBA"/>
    <s v="jamesmi01"/>
    <n v="5.2149999999999999"/>
    <s v="2006-07"/>
    <n v="2007"/>
    <x v="20"/>
    <x v="22"/>
  </r>
  <r>
    <s v="NBA"/>
    <s v="jamesmi01"/>
    <n v="5.6322000000000001"/>
    <s v="2007-08"/>
    <n v="2008"/>
    <x v="21"/>
    <x v="27"/>
  </r>
  <r>
    <s v="NBA"/>
    <s v="jamesmi01"/>
    <n v="6.2440930000000003"/>
    <s v="2008-09"/>
    <n v="2009"/>
    <x v="25"/>
    <x v="26"/>
  </r>
  <r>
    <s v="NBA"/>
    <s v="jamesmi01"/>
    <n v="6.4665999999999997"/>
    <s v="2009-10"/>
    <n v="2010"/>
    <x v="22"/>
    <x v="26"/>
  </r>
  <r>
    <s v="NBA"/>
    <s v="jamesmi01"/>
    <n v="0.27756599999999998"/>
    <s v="2011-12"/>
    <n v="2012"/>
    <x v="31"/>
    <x v="30"/>
  </r>
  <r>
    <s v="NBA"/>
    <s v="jamesmi01"/>
    <n v="0.79540100000000002"/>
    <s v="2012-13"/>
    <n v="2013"/>
    <x v="26"/>
    <x v="6"/>
  </r>
  <r>
    <s v="NBA"/>
    <s v="jamesti01"/>
    <n v="0.72851999999999995"/>
    <s v="1999-00"/>
    <n v="2000"/>
    <x v="14"/>
    <x v="20"/>
  </r>
  <r>
    <s v="NBA"/>
    <s v="jamesti01"/>
    <n v="0.78312000000000004"/>
    <s v="2000-01"/>
    <n v="2001"/>
    <x v="12"/>
    <x v="19"/>
  </r>
  <r>
    <s v="NBA"/>
    <s v="jamesti01"/>
    <n v="0.83772000000000002"/>
    <s v="2001-02"/>
    <n v="2002"/>
    <x v="15"/>
    <x v="19"/>
  </r>
  <r>
    <s v="NBA"/>
    <s v="jamesti01"/>
    <n v="0.105532"/>
    <s v="2001-02"/>
    <n v="2002"/>
    <x v="15"/>
    <x v="25"/>
  </r>
  <r>
    <s v="NBA"/>
    <s v="jamisan01"/>
    <n v="1.94"/>
    <s v="1998-99"/>
    <n v="1999"/>
    <x v="13"/>
    <x v="21"/>
  </r>
  <r>
    <s v="NBA"/>
    <s v="jamisan01"/>
    <n v="2.5038"/>
    <s v="1999-00"/>
    <n v="2000"/>
    <x v="14"/>
    <x v="21"/>
  </r>
  <r>
    <s v="NBA"/>
    <s v="jamisan01"/>
    <n v="2.6783999999999999"/>
    <s v="2000-01"/>
    <n v="2001"/>
    <x v="12"/>
    <x v="21"/>
  </r>
  <r>
    <s v="NBA"/>
    <s v="jamisan01"/>
    <n v="3.3881760000000001"/>
    <s v="2001-02"/>
    <n v="2002"/>
    <x v="15"/>
    <x v="21"/>
  </r>
  <r>
    <s v="NBA"/>
    <s v="jamisan01"/>
    <n v="10.06775"/>
    <s v="2002-03"/>
    <n v="2003"/>
    <x v="16"/>
    <x v="21"/>
  </r>
  <r>
    <s v="NBA"/>
    <s v="jamisan01"/>
    <n v="11.326219"/>
    <s v="2003-04"/>
    <n v="2004"/>
    <x v="17"/>
    <x v="6"/>
  </r>
  <r>
    <s v="NBA"/>
    <s v="jamisan01"/>
    <n v="12.584688"/>
    <s v="2004-05"/>
    <n v="2005"/>
    <x v="18"/>
    <x v="26"/>
  </r>
  <r>
    <s v="NBA"/>
    <s v="jamisan01"/>
    <n v="13.843156"/>
    <s v="2005-06"/>
    <n v="2006"/>
    <x v="19"/>
    <x v="26"/>
  </r>
  <r>
    <s v="NBA"/>
    <s v="jamisan01"/>
    <n v="15.101625"/>
    <s v="2006-07"/>
    <n v="2007"/>
    <x v="20"/>
    <x v="26"/>
  </r>
  <r>
    <s v="NBA"/>
    <s v="jamisan01"/>
    <n v="16.360094"/>
    <s v="2007-08"/>
    <n v="2008"/>
    <x v="21"/>
    <x v="26"/>
  </r>
  <r>
    <s v="NBA"/>
    <s v="jamisan01"/>
    <n v="9.9232849999999999"/>
    <s v="2008-09"/>
    <n v="2009"/>
    <x v="25"/>
    <x v="26"/>
  </r>
  <r>
    <s v="NBA"/>
    <s v="jamisan01"/>
    <n v="11.641095"/>
    <s v="2009-10"/>
    <n v="2010"/>
    <x v="22"/>
    <x v="28"/>
  </r>
  <r>
    <s v="NBA"/>
    <s v="jamisan01"/>
    <n v="13.358905"/>
    <s v="2010-11"/>
    <n v="2011"/>
    <x v="30"/>
    <x v="28"/>
  </r>
  <r>
    <s v="NBA"/>
    <s v="jamisan01"/>
    <n v="15.076715"/>
    <s v="2011-12"/>
    <n v="2012"/>
    <x v="31"/>
    <x v="28"/>
  </r>
  <r>
    <s v="NBA"/>
    <s v="jamisan01"/>
    <n v="1.3521810000000001"/>
    <s v="2012-13"/>
    <n v="2013"/>
    <x v="26"/>
    <x v="3"/>
  </r>
  <r>
    <s v="NBA"/>
    <s v="jamisan01"/>
    <n v="1.3995070000000001"/>
    <s v="2013-14"/>
    <n v="2014"/>
    <x v="27"/>
    <x v="10"/>
  </r>
  <r>
    <s v="NBA"/>
    <s v="jamisha01"/>
    <n v="0.301875"/>
    <s v="1999-00"/>
    <n v="2000"/>
    <x v="14"/>
    <x v="20"/>
  </r>
  <r>
    <s v="NBA"/>
    <s v="jamisha01"/>
    <n v="0.6"/>
    <s v="2001-02"/>
    <n v="2002"/>
    <x v="15"/>
    <x v="10"/>
  </r>
  <r>
    <s v="NBA"/>
    <s v="jaricma01"/>
    <n v="1.75"/>
    <s v="2002-03"/>
    <n v="2003"/>
    <x v="16"/>
    <x v="10"/>
  </r>
  <r>
    <s v="NBA"/>
    <s v="jaricma01"/>
    <n v="1.925"/>
    <s v="2003-04"/>
    <n v="2004"/>
    <x v="17"/>
    <x v="10"/>
  </r>
  <r>
    <s v="NBA"/>
    <s v="jaricma01"/>
    <n v="2.1"/>
    <s v="2004-05"/>
    <n v="2005"/>
    <x v="18"/>
    <x v="10"/>
  </r>
  <r>
    <s v="NBA"/>
    <s v="jaricma01"/>
    <n v="5"/>
    <s v="2005-06"/>
    <n v="2006"/>
    <x v="19"/>
    <x v="22"/>
  </r>
  <r>
    <s v="NBA"/>
    <s v="jaricma01"/>
    <n v="5.5250000000000004"/>
    <s v="2006-07"/>
    <n v="2007"/>
    <x v="20"/>
    <x v="22"/>
  </r>
  <r>
    <s v="NBA"/>
    <s v="jaricma01"/>
    <n v="6.05"/>
    <s v="2007-08"/>
    <n v="2008"/>
    <x v="21"/>
    <x v="22"/>
  </r>
  <r>
    <s v="NBA"/>
    <s v="jaricma01"/>
    <n v="6.5750000000000002"/>
    <s v="2008-09"/>
    <n v="2009"/>
    <x v="25"/>
    <x v="17"/>
  </r>
  <r>
    <s v="NBA"/>
    <s v="jaricma01"/>
    <n v="7.1"/>
    <s v="2009-10"/>
    <n v="2010"/>
    <x v="22"/>
    <x v="17"/>
  </r>
  <r>
    <s v="NBA"/>
    <s v="jaricma01"/>
    <n v="7.625"/>
    <s v="2010-11"/>
    <n v="2011"/>
    <x v="30"/>
    <x v="17"/>
  </r>
  <r>
    <s v="NBA"/>
    <s v="jasiksa01"/>
    <n v="4"/>
    <s v="2005-06"/>
    <n v="2006"/>
    <x v="19"/>
    <x v="31"/>
  </r>
  <r>
    <s v="NBA"/>
    <s v="jasiksa01"/>
    <n v="4"/>
    <s v="2006-07"/>
    <n v="2007"/>
    <x v="20"/>
    <x v="21"/>
  </r>
  <r>
    <s v="NBA"/>
    <s v="jawaina01"/>
    <n v="0.44211400000000001"/>
    <s v="2008-09"/>
    <n v="2009"/>
    <x v="25"/>
    <x v="13"/>
  </r>
  <r>
    <s v="NBA"/>
    <s v="jawaina01"/>
    <n v="0.73641999999999996"/>
    <s v="2009-10"/>
    <n v="2010"/>
    <x v="22"/>
    <x v="22"/>
  </r>
  <r>
    <s v="NBA"/>
    <s v="jeffech01"/>
    <n v="0.78180000000000005"/>
    <s v="2002-03"/>
    <n v="2003"/>
    <x v="16"/>
    <x v="13"/>
  </r>
  <r>
    <s v="NBA"/>
    <s v="jeffech01"/>
    <n v="0.84036"/>
    <s v="2003-04"/>
    <n v="2004"/>
    <x v="17"/>
    <x v="30"/>
  </r>
  <r>
    <s v="NBA"/>
    <s v="jeffeal01"/>
    <n v="1.40724"/>
    <s v="2004-05"/>
    <n v="2005"/>
    <x v="18"/>
    <x v="1"/>
  </r>
  <r>
    <s v="NBA"/>
    <s v="jeffeal01"/>
    <n v="1.51284"/>
    <s v="2005-06"/>
    <n v="2006"/>
    <x v="19"/>
    <x v="1"/>
  </r>
  <r>
    <s v="NBA"/>
    <s v="jeffeal01"/>
    <n v="1.61832"/>
    <s v="2006-07"/>
    <n v="2007"/>
    <x v="20"/>
    <x v="1"/>
  </r>
  <r>
    <s v="NBA"/>
    <s v="jeffeal01"/>
    <n v="2.4808849999999998"/>
    <s v="2007-08"/>
    <n v="2008"/>
    <x v="21"/>
    <x v="22"/>
  </r>
  <r>
    <s v="NBA"/>
    <s v="jeffeal01"/>
    <n v="11"/>
    <s v="2008-09"/>
    <n v="2009"/>
    <x v="25"/>
    <x v="22"/>
  </r>
  <r>
    <s v="NBA"/>
    <s v="jeffeal01"/>
    <n v="12"/>
    <s v="2009-10"/>
    <n v="2010"/>
    <x v="22"/>
    <x v="22"/>
  </r>
  <r>
    <s v="NBA"/>
    <s v="jeffeal01"/>
    <n v="13"/>
    <s v="2010-11"/>
    <n v="2011"/>
    <x v="30"/>
    <x v="32"/>
  </r>
  <r>
    <s v="NBA"/>
    <s v="jeffeal01"/>
    <n v="14"/>
    <s v="2011-12"/>
    <n v="2012"/>
    <x v="31"/>
    <x v="32"/>
  </r>
  <r>
    <s v="NBA"/>
    <s v="jeffeal01"/>
    <n v="15"/>
    <s v="2012-13"/>
    <n v="2013"/>
    <x v="26"/>
    <x v="32"/>
  </r>
  <r>
    <s v="NBA"/>
    <s v="jeffeal01"/>
    <n v="13.5"/>
    <s v="2013-14"/>
    <n v="2014"/>
    <x v="27"/>
    <x v="19"/>
  </r>
  <r>
    <s v="NBA"/>
    <s v="jeffeal01"/>
    <n v="13.666667"/>
    <s v="2014-15"/>
    <n v="2015"/>
    <x v="28"/>
    <x v="19"/>
  </r>
  <r>
    <s v="NBA"/>
    <s v="jeffeal01"/>
    <n v="13.833333"/>
    <s v="2015-16"/>
    <n v="2016"/>
    <x v="29"/>
    <x v="19"/>
  </r>
  <r>
    <s v="NBA"/>
    <s v="jeffeal01"/>
    <n v="10.230179"/>
    <s v="2016-17"/>
    <n v="2017"/>
    <x v="23"/>
    <x v="31"/>
  </r>
  <r>
    <s v="NBA"/>
    <s v="jeffeal01"/>
    <n v="9.7698210000000003"/>
    <s v="2017-18"/>
    <n v="2018"/>
    <x v="24"/>
    <x v="31"/>
  </r>
  <r>
    <s v="NBA"/>
    <s v="jeffeam01"/>
    <n v="4.6080000000000001E-3"/>
    <s v="2017-18"/>
    <n v="2018"/>
    <x v="24"/>
    <x v="22"/>
  </r>
  <r>
    <s v="NBA"/>
    <s v="jeffeco01"/>
    <n v="0.50733600000000001"/>
    <s v="2014-15"/>
    <n v="2015"/>
    <x v="28"/>
    <x v="15"/>
  </r>
  <r>
    <s v="NBA"/>
    <s v="jeffeco01"/>
    <n v="0.42144900000000002"/>
    <s v="2015-16"/>
    <n v="2016"/>
    <x v="29"/>
    <x v="16"/>
  </r>
  <r>
    <s v="NBA"/>
    <s v="jefferi01"/>
    <n v="1.3794"/>
    <s v="2001-02"/>
    <n v="2002"/>
    <x v="15"/>
    <x v="15"/>
  </r>
  <r>
    <s v="NBA"/>
    <s v="jefferi01"/>
    <n v="1.4828399999999999"/>
    <s v="2002-03"/>
    <n v="2003"/>
    <x v="16"/>
    <x v="15"/>
  </r>
  <r>
    <s v="NBA"/>
    <s v="jefferi01"/>
    <n v="1.5862799999999999"/>
    <s v="2003-04"/>
    <n v="2004"/>
    <x v="17"/>
    <x v="15"/>
  </r>
  <r>
    <s v="NBA"/>
    <s v="jefferi01"/>
    <n v="2.266794"/>
    <s v="2004-05"/>
    <n v="2005"/>
    <x v="18"/>
    <x v="15"/>
  </r>
  <r>
    <s v="NBA"/>
    <s v="jefferi01"/>
    <n v="10.199999999999999"/>
    <s v="2005-06"/>
    <n v="2006"/>
    <x v="19"/>
    <x v="15"/>
  </r>
  <r>
    <s v="NBA"/>
    <s v="jefferi01"/>
    <n v="11.2"/>
    <s v="2006-07"/>
    <n v="2007"/>
    <x v="20"/>
    <x v="15"/>
  </r>
  <r>
    <s v="NBA"/>
    <s v="jefferi01"/>
    <n v="12.2"/>
    <s v="2007-08"/>
    <n v="2008"/>
    <x v="21"/>
    <x v="15"/>
  </r>
  <r>
    <s v="NBA"/>
    <s v="jefferi01"/>
    <n v="13.2"/>
    <s v="2008-09"/>
    <n v="2009"/>
    <x v="25"/>
    <x v="29"/>
  </r>
  <r>
    <s v="NBA"/>
    <s v="jefferi01"/>
    <n v="14.2"/>
    <s v="2009-10"/>
    <n v="2010"/>
    <x v="22"/>
    <x v="23"/>
  </r>
  <r>
    <s v="NBA"/>
    <s v="jefferi01"/>
    <n v="8.4"/>
    <s v="2010-11"/>
    <n v="2011"/>
    <x v="30"/>
    <x v="23"/>
  </r>
  <r>
    <s v="NBA"/>
    <s v="jefferi01"/>
    <n v="9.282"/>
    <s v="2011-12"/>
    <n v="2012"/>
    <x v="31"/>
    <x v="23"/>
  </r>
  <r>
    <s v="NBA"/>
    <s v="jefferi01"/>
    <n v="10.164"/>
    <s v="2012-13"/>
    <n v="2013"/>
    <x v="26"/>
    <x v="21"/>
  </r>
  <r>
    <s v="NBA"/>
    <s v="jefferi01"/>
    <n v="11.045999999999999"/>
    <s v="2013-14"/>
    <n v="2014"/>
    <x v="27"/>
    <x v="32"/>
  </r>
  <r>
    <s v="NBA"/>
    <s v="jefferi01"/>
    <n v="1.4484900000000001"/>
    <s v="2014-15"/>
    <n v="2015"/>
    <x v="28"/>
    <x v="6"/>
  </r>
  <r>
    <s v="NBA"/>
    <s v="jefferi01"/>
    <n v="1.4990000000000001"/>
    <s v="2015-16"/>
    <n v="2016"/>
    <x v="29"/>
    <x v="28"/>
  </r>
  <r>
    <s v="NBA"/>
    <s v="jefferi01"/>
    <n v="2.5"/>
    <s v="2016-17"/>
    <n v="2017"/>
    <x v="23"/>
    <x v="28"/>
  </r>
  <r>
    <s v="NBA"/>
    <s v="jefferi01"/>
    <n v="2.5"/>
    <s v="2017-18"/>
    <n v="2018"/>
    <x v="24"/>
    <x v="7"/>
  </r>
  <r>
    <s v="NBA"/>
    <s v="jefferi01"/>
    <n v="1.4547559999999999"/>
    <s v="2017-18"/>
    <n v="2018"/>
    <x v="24"/>
    <x v="4"/>
  </r>
  <r>
    <s v="NBA"/>
    <s v="jeffrja01"/>
    <n v="1.5949199999999999"/>
    <s v="2002-03"/>
    <n v="2003"/>
    <x v="16"/>
    <x v="26"/>
  </r>
  <r>
    <s v="NBA"/>
    <s v="jeffrja01"/>
    <n v="1.71444"/>
    <s v="2003-04"/>
    <n v="2004"/>
    <x v="17"/>
    <x v="26"/>
  </r>
  <r>
    <s v="NBA"/>
    <s v="jeffrja01"/>
    <n v="1.8340799999999999"/>
    <s v="2004-05"/>
    <n v="2005"/>
    <x v="18"/>
    <x v="26"/>
  </r>
  <r>
    <s v="NBA"/>
    <s v="jeffrja01"/>
    <n v="2.433824"/>
    <s v="2005-06"/>
    <n v="2006"/>
    <x v="19"/>
    <x v="26"/>
  </r>
  <r>
    <s v="NBA"/>
    <s v="jeffrja01"/>
    <n v="5.2149999999999999"/>
    <s v="2006-07"/>
    <n v="2007"/>
    <x v="20"/>
    <x v="14"/>
  </r>
  <r>
    <s v="NBA"/>
    <s v="jeffrja01"/>
    <n v="5.6322000000000001"/>
    <s v="2007-08"/>
    <n v="2008"/>
    <x v="21"/>
    <x v="14"/>
  </r>
  <r>
    <s v="NBA"/>
    <s v="jeffrja01"/>
    <n v="6.0494000000000003"/>
    <s v="2008-09"/>
    <n v="2009"/>
    <x v="25"/>
    <x v="14"/>
  </r>
  <r>
    <s v="NBA"/>
    <s v="jeffrja01"/>
    <n v="6.4665999999999997"/>
    <s v="2009-10"/>
    <n v="2010"/>
    <x v="22"/>
    <x v="12"/>
  </r>
  <r>
    <s v="NBA"/>
    <s v="jeffrja01"/>
    <n v="6.8837999999999999"/>
    <s v="2010-11"/>
    <n v="2011"/>
    <x v="30"/>
    <x v="12"/>
  </r>
  <r>
    <s v="NBA"/>
    <s v="jeffrja01"/>
    <n v="1.229255"/>
    <s v="2011-12"/>
    <n v="2012"/>
    <x v="31"/>
    <x v="14"/>
  </r>
  <r>
    <s v="NBA"/>
    <s v="jeffrja01"/>
    <n v="1.475106"/>
    <s v="2012-13"/>
    <n v="2013"/>
    <x v="26"/>
    <x v="0"/>
  </r>
  <r>
    <s v="NBA"/>
    <s v="jenkich01"/>
    <n v="0.47360400000000002"/>
    <s v="2011-12"/>
    <n v="2012"/>
    <x v="31"/>
    <x v="21"/>
  </r>
  <r>
    <s v="NBA"/>
    <s v="jenkich01"/>
    <n v="0.76219499999999996"/>
    <s v="2012-13"/>
    <n v="2013"/>
    <x v="26"/>
    <x v="25"/>
  </r>
  <r>
    <s v="NBA"/>
    <s v="jenkiho01"/>
    <n v="0.38527699999999998"/>
    <s v="2004-05"/>
    <n v="2005"/>
    <x v="18"/>
    <x v="9"/>
  </r>
  <r>
    <s v="NBA"/>
    <s v="jenkijo01"/>
    <n v="1.2045600000000001"/>
    <s v="2012-13"/>
    <n v="2013"/>
    <x v="26"/>
    <x v="7"/>
  </r>
  <r>
    <s v="NBA"/>
    <s v="jenkijo01"/>
    <n v="1.2587999999999999"/>
    <s v="2013-14"/>
    <n v="2014"/>
    <x v="27"/>
    <x v="7"/>
  </r>
  <r>
    <s v="NBA"/>
    <s v="jenkijo01"/>
    <n v="1.3129200000000001"/>
    <s v="2014-15"/>
    <n v="2015"/>
    <x v="28"/>
    <x v="7"/>
  </r>
  <r>
    <s v="NBA"/>
    <s v="jenkijo01"/>
    <n v="0.98099999999999998"/>
    <s v="2015-16"/>
    <n v="2016"/>
    <x v="29"/>
    <x v="16"/>
  </r>
  <r>
    <s v="NBA"/>
    <s v="jenkijo01"/>
    <n v="0.46984100000000001"/>
    <s v="2016-17"/>
    <n v="2017"/>
    <x v="23"/>
    <x v="16"/>
  </r>
  <r>
    <s v="NBA"/>
    <s v="jennibr01"/>
    <n v="2.16852"/>
    <s v="2009-10"/>
    <n v="2010"/>
    <x v="22"/>
    <x v="29"/>
  </r>
  <r>
    <s v="NBA"/>
    <s v="jennibr01"/>
    <n v="2.3311199999999999"/>
    <s v="2010-11"/>
    <n v="2011"/>
    <x v="30"/>
    <x v="29"/>
  </r>
  <r>
    <s v="NBA"/>
    <s v="jennibr01"/>
    <n v="2.4937200000000002"/>
    <s v="2011-12"/>
    <n v="2012"/>
    <x v="31"/>
    <x v="29"/>
  </r>
  <r>
    <s v="NBA"/>
    <s v="jennibr01"/>
    <n v="3.1794929999999999"/>
    <s v="2012-13"/>
    <n v="2013"/>
    <x v="26"/>
    <x v="29"/>
  </r>
  <r>
    <s v="NBA"/>
    <s v="jennibr01"/>
    <n v="7.6555030000000004"/>
    <s v="2013-14"/>
    <n v="2014"/>
    <x v="27"/>
    <x v="9"/>
  </r>
  <r>
    <s v="NBA"/>
    <s v="jennibr01"/>
    <n v="8"/>
    <s v="2014-15"/>
    <n v="2015"/>
    <x v="28"/>
    <x v="9"/>
  </r>
  <r>
    <s v="NBA"/>
    <s v="jennibr01"/>
    <n v="8.3444970000000005"/>
    <s v="2015-16"/>
    <n v="2016"/>
    <x v="29"/>
    <x v="11"/>
  </r>
  <r>
    <s v="NBA"/>
    <s v="jennibr01"/>
    <n v="4.8373179999999998"/>
    <s v="2016-17"/>
    <n v="2017"/>
    <x v="23"/>
    <x v="14"/>
  </r>
  <r>
    <s v="NBA"/>
    <s v="jennibr01"/>
    <n v="1.2"/>
    <s v="2016-17"/>
    <n v="2017"/>
    <x v="23"/>
    <x v="26"/>
  </r>
  <r>
    <s v="NBA"/>
    <s v="jennibr01"/>
    <n v="0.29716900000000002"/>
    <s v="2017-18"/>
    <n v="2018"/>
    <x v="24"/>
    <x v="29"/>
  </r>
  <r>
    <s v="NBA"/>
    <s v="jennike01"/>
    <n v="0.14000000000000001"/>
    <s v="1992-93"/>
    <n v="1993"/>
    <x v="2"/>
    <x v="21"/>
  </r>
  <r>
    <s v="NBA"/>
    <s v="jennike01"/>
    <n v="0.25"/>
    <s v="1993-94"/>
    <n v="1994"/>
    <x v="3"/>
    <x v="21"/>
  </r>
  <r>
    <s v="NBA"/>
    <s v="jennike01"/>
    <n v="0.35"/>
    <s v="1994-95"/>
    <n v="1995"/>
    <x v="4"/>
    <x v="21"/>
  </r>
  <r>
    <s v="NBA"/>
    <s v="jennike01"/>
    <n v="0.2475"/>
    <s v="1996-97"/>
    <n v="1997"/>
    <x v="10"/>
    <x v="4"/>
  </r>
  <r>
    <s v="NBA"/>
    <s v="jentch01"/>
    <n v="0.25"/>
    <s v="1994-95"/>
    <n v="1995"/>
    <x v="4"/>
    <x v="12"/>
  </r>
  <r>
    <s v="NBA"/>
    <s v="jentch01"/>
    <n v="0.2475"/>
    <s v="1996-97"/>
    <n v="1997"/>
    <x v="10"/>
    <x v="14"/>
  </r>
  <r>
    <s v="NBA"/>
    <s v="jepsele01"/>
    <n v="0.505"/>
    <s v="1990-91"/>
    <n v="1991"/>
    <x v="0"/>
    <x v="21"/>
  </r>
  <r>
    <s v="NBA"/>
    <s v="jepsele01"/>
    <n v="0.504"/>
    <s v="1991-92"/>
    <n v="1992"/>
    <x v="1"/>
    <x v="2"/>
  </r>
  <r>
    <s v="NBA"/>
    <s v="jepsele01"/>
    <n v="0.504"/>
    <s v="1992-93"/>
    <n v="1993"/>
    <x v="2"/>
    <x v="2"/>
  </r>
  <r>
    <s v="NBA"/>
    <s v="jepsele01"/>
    <n v="0.504"/>
    <s v="1993-94"/>
    <n v="1994"/>
    <x v="3"/>
    <x v="2"/>
  </r>
  <r>
    <s v="NBA"/>
    <s v="jerebjo01"/>
    <n v="0.45758799999999999"/>
    <s v="2009-10"/>
    <n v="2010"/>
    <x v="22"/>
    <x v="9"/>
  </r>
  <r>
    <s v="NBA"/>
    <s v="jerebjo01"/>
    <n v="0.76219499999999996"/>
    <s v="2010-11"/>
    <n v="2011"/>
    <x v="30"/>
    <x v="9"/>
  </r>
  <r>
    <s v="NBA"/>
    <s v="jerebjo01"/>
    <n v="4.5"/>
    <s v="2011-12"/>
    <n v="2012"/>
    <x v="31"/>
    <x v="9"/>
  </r>
  <r>
    <s v="NBA"/>
    <s v="jerebjo01"/>
    <n v="4.5"/>
    <s v="2012-13"/>
    <n v="2013"/>
    <x v="26"/>
    <x v="9"/>
  </r>
  <r>
    <s v="NBA"/>
    <s v="jerebjo01"/>
    <n v="4.5"/>
    <s v="2013-14"/>
    <n v="2014"/>
    <x v="27"/>
    <x v="9"/>
  </r>
  <r>
    <s v="NBA"/>
    <s v="jerebjo01"/>
    <n v="4.5"/>
    <s v="2014-15"/>
    <n v="2015"/>
    <x v="28"/>
    <x v="1"/>
  </r>
  <r>
    <s v="NBA"/>
    <s v="jerebjo01"/>
    <n v="5"/>
    <s v="2015-16"/>
    <n v="2016"/>
    <x v="29"/>
    <x v="1"/>
  </r>
  <r>
    <s v="NBA"/>
    <s v="jerebjo01"/>
    <n v="5"/>
    <s v="2016-17"/>
    <n v="2017"/>
    <x v="23"/>
    <x v="1"/>
  </r>
  <r>
    <s v="NBA"/>
    <s v="jerebjo01"/>
    <n v="4"/>
    <s v="2017-18"/>
    <n v="2018"/>
    <x v="24"/>
    <x v="32"/>
  </r>
  <r>
    <s v="NBA"/>
    <s v="jerregr01"/>
    <n v="0.81648100000000001"/>
    <s v="2014-15"/>
    <n v="2015"/>
    <x v="28"/>
    <x v="32"/>
  </r>
  <r>
    <s v="NBA"/>
    <s v="jerregr01"/>
    <n v="0.94727600000000001"/>
    <s v="2015-16"/>
    <n v="2016"/>
    <x v="29"/>
    <x v="32"/>
  </r>
  <r>
    <s v="NBA"/>
    <s v="jetereu01"/>
    <n v="0.47360400000000002"/>
    <s v="2010-11"/>
    <n v="2011"/>
    <x v="30"/>
    <x v="2"/>
  </r>
  <r>
    <s v="NBA"/>
    <s v="jianlyi01"/>
    <n v="2.7777599999999998"/>
    <s v="2007-08"/>
    <n v="2008"/>
    <x v="21"/>
    <x v="29"/>
  </r>
  <r>
    <s v="NBA"/>
    <s v="jianlyi01"/>
    <n v="2.9860799999999998"/>
    <s v="2008-09"/>
    <n v="2009"/>
    <x v="25"/>
    <x v="15"/>
  </r>
  <r>
    <s v="NBA"/>
    <s v="jianlyi01"/>
    <n v="3.1943999999999999"/>
    <s v="2009-10"/>
    <n v="2010"/>
    <x v="22"/>
    <x v="15"/>
  </r>
  <r>
    <s v="NBA"/>
    <s v="jianlyi01"/>
    <n v="4.0504990000000003"/>
    <s v="2010-11"/>
    <n v="2011"/>
    <x v="30"/>
    <x v="26"/>
  </r>
  <r>
    <s v="NBA"/>
    <s v="jianlyi01"/>
    <n v="0.82719699999999996"/>
    <s v="2011-12"/>
    <n v="2012"/>
    <x v="31"/>
    <x v="6"/>
  </r>
  <r>
    <s v="NBA"/>
    <s v="jianlyi01"/>
    <n v="0.25"/>
    <s v="2016-17"/>
    <n v="2017"/>
    <x v="23"/>
    <x v="3"/>
  </r>
  <r>
    <s v="NBA"/>
    <s v="johnsbr01"/>
    <n v="4.4748000000000003E-2"/>
    <s v="2003-04"/>
    <n v="2004"/>
    <x v="17"/>
    <x v="11"/>
  </r>
  <r>
    <s v="NBA"/>
    <s v="johnsbr01"/>
    <n v="4.5369E-2"/>
    <s v="2004-05"/>
    <n v="2005"/>
    <x v="18"/>
    <x v="31"/>
  </r>
  <r>
    <s v="NBA"/>
    <s v="johnsal01"/>
    <n v="0.41271799999999997"/>
    <s v="2006-07"/>
    <n v="2007"/>
    <x v="20"/>
    <x v="17"/>
  </r>
  <r>
    <s v="NBA"/>
    <s v="johnsal01"/>
    <n v="0.68745599999999996"/>
    <s v="2007-08"/>
    <n v="2008"/>
    <x v="21"/>
    <x v="20"/>
  </r>
  <r>
    <s v="NBA"/>
    <s v="johnsam01"/>
    <n v="0.39876200000000001"/>
    <s v="2005-06"/>
    <n v="2006"/>
    <x v="19"/>
    <x v="9"/>
  </r>
  <r>
    <s v="NBA"/>
    <s v="johnsam01"/>
    <n v="0.66420900000000005"/>
    <s v="2006-07"/>
    <n v="2007"/>
    <x v="20"/>
    <x v="9"/>
  </r>
  <r>
    <s v="NBA"/>
    <s v="johnsam01"/>
    <n v="3.6666660000000002"/>
    <s v="2007-08"/>
    <n v="2008"/>
    <x v="21"/>
    <x v="9"/>
  </r>
  <r>
    <s v="NBA"/>
    <s v="johnsam01"/>
    <n v="3.6666669999999999"/>
    <s v="2008-09"/>
    <n v="2009"/>
    <x v="25"/>
    <x v="9"/>
  </r>
  <r>
    <s v="NBA"/>
    <s v="johnsam01"/>
    <n v="3.6666660000000002"/>
    <s v="2009-10"/>
    <n v="2010"/>
    <x v="22"/>
    <x v="13"/>
  </r>
  <r>
    <s v="NBA"/>
    <s v="johnsam01"/>
    <n v="5"/>
    <s v="2010-11"/>
    <n v="2011"/>
    <x v="30"/>
    <x v="13"/>
  </r>
  <r>
    <s v="NBA"/>
    <s v="johnsam01"/>
    <n v="5.5"/>
    <s v="2011-12"/>
    <n v="2012"/>
    <x v="31"/>
    <x v="13"/>
  </r>
  <r>
    <s v="NBA"/>
    <s v="johnsam01"/>
    <n v="6"/>
    <s v="2012-13"/>
    <n v="2013"/>
    <x v="26"/>
    <x v="13"/>
  </r>
  <r>
    <s v="NBA"/>
    <s v="johnsam01"/>
    <n v="6.5"/>
    <s v="2013-14"/>
    <n v="2014"/>
    <x v="27"/>
    <x v="13"/>
  </r>
  <r>
    <s v="NBA"/>
    <s v="johnsam01"/>
    <n v="7"/>
    <s v="2014-15"/>
    <n v="2015"/>
    <x v="28"/>
    <x v="13"/>
  </r>
  <r>
    <s v="NBA"/>
    <s v="johnsam01"/>
    <n v="12"/>
    <s v="2015-16"/>
    <n v="2016"/>
    <x v="29"/>
    <x v="1"/>
  </r>
  <r>
    <s v="NBA"/>
    <s v="johnsam01"/>
    <n v="12"/>
    <s v="2016-17"/>
    <n v="2017"/>
    <x v="23"/>
    <x v="1"/>
  </r>
  <r>
    <s v="NBA"/>
    <s v="johnsam01"/>
    <n v="11"/>
    <s v="2017-18"/>
    <n v="2018"/>
    <x v="24"/>
    <x v="25"/>
  </r>
  <r>
    <s v="NBA"/>
    <s v="johnsan02"/>
    <n v="0.24199999999999999"/>
    <s v="1997-98"/>
    <n v="1998"/>
    <x v="11"/>
    <x v="2"/>
  </r>
  <r>
    <s v="NBA"/>
    <s v="johnsan02"/>
    <n v="1"/>
    <s v="1998-99"/>
    <n v="1999"/>
    <x v="13"/>
    <x v="7"/>
  </r>
  <r>
    <s v="NBA"/>
    <s v="johnsan02"/>
    <n v="1.1000000000000001"/>
    <s v="1999-00"/>
    <n v="2000"/>
    <x v="14"/>
    <x v="11"/>
  </r>
  <r>
    <s v="NBA"/>
    <s v="johnsan02"/>
    <n v="1.2"/>
    <s v="2000-01"/>
    <n v="2001"/>
    <x v="12"/>
    <x v="7"/>
  </r>
  <r>
    <s v="NBA"/>
    <s v="johnsan02"/>
    <n v="0.69993499999999997"/>
    <s v="2002-03"/>
    <n v="2003"/>
    <x v="16"/>
    <x v="15"/>
  </r>
  <r>
    <s v="NBA"/>
    <s v="johnsan02"/>
    <n v="0.81367900000000004"/>
    <s v="2003-04"/>
    <n v="2004"/>
    <x v="17"/>
    <x v="31"/>
  </r>
  <r>
    <s v="NBA"/>
    <s v="johnsan02"/>
    <n v="2.2000000000000002"/>
    <s v="2004-05"/>
    <n v="2005"/>
    <x v="18"/>
    <x v="31"/>
  </r>
  <r>
    <s v="NBA"/>
    <s v="johnsan02"/>
    <n v="2.42"/>
    <s v="2005-06"/>
    <n v="2006"/>
    <x v="19"/>
    <x v="31"/>
  </r>
  <r>
    <s v="NBA"/>
    <s v="johnsan02"/>
    <n v="2.64"/>
    <s v="2006-07"/>
    <n v="2007"/>
    <x v="20"/>
    <x v="7"/>
  </r>
  <r>
    <s v="NBA"/>
    <s v="johnsan02"/>
    <n v="2.86"/>
    <s v="2007-08"/>
    <n v="2008"/>
    <x v="21"/>
    <x v="2"/>
  </r>
  <r>
    <s v="NBA"/>
    <s v="johnsan02"/>
    <n v="1.91"/>
    <s v="2008-09"/>
    <n v="2009"/>
    <x v="25"/>
    <x v="11"/>
  </r>
  <r>
    <s v="NBA"/>
    <s v="johnsan02"/>
    <n v="2.16"/>
    <s v="2009-10"/>
    <n v="2010"/>
    <x v="22"/>
    <x v="11"/>
  </r>
  <r>
    <s v="NBA"/>
    <s v="johnsar02"/>
    <n v="0.47360400000000002"/>
    <s v="2010-11"/>
    <n v="2011"/>
    <x v="30"/>
    <x v="0"/>
  </r>
  <r>
    <s v="NBA"/>
    <s v="johnsar02"/>
    <n v="0.76219499999999996"/>
    <s v="2011-12"/>
    <n v="2012"/>
    <x v="31"/>
    <x v="0"/>
  </r>
  <r>
    <s v="NBA"/>
    <s v="johnsav01"/>
    <n v="0.1"/>
    <s v="1988-89"/>
    <n v="1989"/>
    <x v="8"/>
    <x v="8"/>
  </r>
  <r>
    <s v="NBA"/>
    <s v="johnsav01"/>
    <n v="0.05"/>
    <s v="1990-91"/>
    <n v="1991"/>
    <x v="0"/>
    <x v="23"/>
  </r>
  <r>
    <s v="NBA"/>
    <s v="johnsav01"/>
    <n v="0.14000000000000001"/>
    <s v="1992-93"/>
    <n v="1993"/>
    <x v="2"/>
    <x v="23"/>
  </r>
  <r>
    <s v="NBA"/>
    <s v="johnsav01"/>
    <n v="0.3"/>
    <s v="1993-94"/>
    <n v="1994"/>
    <x v="3"/>
    <x v="21"/>
  </r>
  <r>
    <s v="NBA"/>
    <s v="johnsav01"/>
    <n v="0.65"/>
    <s v="1994-95"/>
    <n v="1995"/>
    <x v="4"/>
    <x v="23"/>
  </r>
  <r>
    <s v="NBA"/>
    <s v="johnsav01"/>
    <n v="0.84499999999999997"/>
    <s v="1995-96"/>
    <n v="1996"/>
    <x v="9"/>
    <x v="23"/>
  </r>
  <r>
    <s v="NBA"/>
    <s v="johnsav01"/>
    <n v="1.04"/>
    <s v="1996-97"/>
    <n v="1997"/>
    <x v="10"/>
    <x v="23"/>
  </r>
  <r>
    <s v="NBA"/>
    <s v="johnsav01"/>
    <n v="3"/>
    <s v="1997-98"/>
    <n v="1998"/>
    <x v="11"/>
    <x v="23"/>
  </r>
  <r>
    <s v="NBA"/>
    <s v="johnsav01"/>
    <n v="3"/>
    <s v="1998-99"/>
    <n v="1999"/>
    <x v="13"/>
    <x v="23"/>
  </r>
  <r>
    <s v="NBA"/>
    <s v="johnsav01"/>
    <n v="3.2"/>
    <s v="1999-00"/>
    <n v="2000"/>
    <x v="14"/>
    <x v="23"/>
  </r>
  <r>
    <s v="NBA"/>
    <s v="johnsav01"/>
    <n v="8"/>
    <s v="2000-01"/>
    <n v="2001"/>
    <x v="12"/>
    <x v="23"/>
  </r>
  <r>
    <s v="NBA"/>
    <s v="johnsav01"/>
    <n v="4.5380000000000003"/>
    <s v="2001-02"/>
    <n v="2002"/>
    <x v="15"/>
    <x v="4"/>
  </r>
  <r>
    <s v="NBA"/>
    <s v="johnsav01"/>
    <n v="4.9917999999999996"/>
    <s v="2002-03"/>
    <n v="2003"/>
    <x v="16"/>
    <x v="6"/>
  </r>
  <r>
    <s v="NBA"/>
    <s v="johnsav01"/>
    <n v="5.4455999999999998"/>
    <s v="2003-04"/>
    <n v="2004"/>
    <x v="17"/>
    <x v="21"/>
  </r>
  <r>
    <s v="NBA"/>
    <s v="johnsav01"/>
    <n v="1.1000000000000001"/>
    <s v="2004-05"/>
    <n v="2005"/>
    <x v="18"/>
    <x v="6"/>
  </r>
  <r>
    <s v="NBA"/>
    <s v="johnsbr02"/>
    <n v="1.2739199999999999"/>
    <s v="2016-17"/>
    <n v="2017"/>
    <x v="23"/>
    <x v="10"/>
  </r>
  <r>
    <s v="NBA"/>
    <s v="johnsbr02"/>
    <n v="1.3311599999999999"/>
    <s v="2017-18"/>
    <n v="2018"/>
    <x v="24"/>
    <x v="17"/>
  </r>
  <r>
    <s v="NBA"/>
    <s v="johnsbu01"/>
    <n v="0.19500000000000001"/>
    <s v="1987-88"/>
    <n v="1988"/>
    <x v="7"/>
    <x v="12"/>
  </r>
  <r>
    <s v="NBA"/>
    <s v="johnsbu01"/>
    <n v="0.22"/>
    <s v="1988-89"/>
    <n v="1989"/>
    <x v="8"/>
    <x v="12"/>
  </r>
  <r>
    <s v="NBA"/>
    <s v="johnsbu01"/>
    <n v="0.67500000000000004"/>
    <s v="1990-91"/>
    <n v="1991"/>
    <x v="0"/>
    <x v="12"/>
  </r>
  <r>
    <s v="NBA"/>
    <s v="johnsbu01"/>
    <n v="0.77500000000000002"/>
    <s v="1991-92"/>
    <n v="1992"/>
    <x v="1"/>
    <x v="12"/>
  </r>
  <r>
    <s v="NBA"/>
    <s v="johnsbu01"/>
    <n v="0.55000000000000004"/>
    <s v="1992-93"/>
    <n v="1993"/>
    <x v="2"/>
    <x v="18"/>
  </r>
  <r>
    <s v="NBA"/>
    <s v="johnsbu01"/>
    <n v="0.71499999999999997"/>
    <s v="1993-94"/>
    <n v="1994"/>
    <x v="3"/>
    <x v="18"/>
  </r>
  <r>
    <s v="NBA"/>
    <s v="johnsca01"/>
    <n v="0.16803499999999999"/>
    <s v="2011-12"/>
    <n v="2012"/>
    <x v="31"/>
    <x v="27"/>
  </r>
  <r>
    <s v="NBA"/>
    <s v="johnsch03"/>
    <n v="0.13650899999999999"/>
    <s v="2010-11"/>
    <n v="2011"/>
    <x v="30"/>
    <x v="1"/>
  </r>
  <r>
    <s v="NBA"/>
    <s v="johnsch03"/>
    <n v="2.7858999999999998E-2"/>
    <s v="2010-11"/>
    <n v="2011"/>
    <x v="30"/>
    <x v="0"/>
  </r>
  <r>
    <s v="NBA"/>
    <s v="johnsch03"/>
    <n v="0.76219499999999996"/>
    <s v="2011-12"/>
    <n v="2012"/>
    <x v="31"/>
    <x v="0"/>
  </r>
  <r>
    <s v="NBA"/>
    <s v="johnsch03"/>
    <n v="0.44729799999999997"/>
    <s v="2012-13"/>
    <n v="2013"/>
    <x v="26"/>
    <x v="22"/>
  </r>
  <r>
    <s v="NBA"/>
    <s v="johnsch03"/>
    <n v="0.916099"/>
    <s v="2013-14"/>
    <n v="2014"/>
    <x v="27"/>
    <x v="22"/>
  </r>
  <r>
    <s v="NBA"/>
    <s v="johnsch04"/>
    <n v="6.1289999999999997E-2"/>
    <s v="2012-13"/>
    <n v="2013"/>
    <x v="26"/>
    <x v="17"/>
  </r>
  <r>
    <s v="NBA"/>
    <s v="johnsch04"/>
    <n v="0.16689699999999999"/>
    <s v="2014-15"/>
    <n v="2015"/>
    <x v="28"/>
    <x v="32"/>
  </r>
  <r>
    <s v="NBA"/>
    <s v="johnsch04"/>
    <n v="0.10767400000000001"/>
    <s v="2014-15"/>
    <n v="2015"/>
    <x v="28"/>
    <x v="29"/>
  </r>
  <r>
    <s v="NBA"/>
    <s v="johnsch04"/>
    <n v="0.981348"/>
    <s v="2015-16"/>
    <n v="2016"/>
    <x v="29"/>
    <x v="32"/>
  </r>
  <r>
    <s v="NBA"/>
    <s v="johnsch04"/>
    <n v="2.5000000000000001E-2"/>
    <s v="2017-18"/>
    <n v="2018"/>
    <x v="24"/>
    <x v="12"/>
  </r>
  <r>
    <s v="NBA"/>
    <s v="johnscl01"/>
    <n v="0.40600000000000003"/>
    <s v="1984-85"/>
    <n v="1985"/>
    <x v="5"/>
    <x v="25"/>
  </r>
  <r>
    <s v="NBA"/>
    <s v="johnscl01"/>
    <n v="0.41199999999999998"/>
    <s v="1985-86"/>
    <n v="1986"/>
    <x v="6"/>
    <x v="25"/>
  </r>
  <r>
    <s v="NBA"/>
    <s v="johnscl01"/>
    <n v="0.502"/>
    <s v="1987-88"/>
    <n v="1988"/>
    <x v="7"/>
    <x v="8"/>
  </r>
  <r>
    <s v="NBA"/>
    <s v="johnsda04"/>
    <n v="0.81561499999999998"/>
    <s v="2017-18"/>
    <n v="2018"/>
    <x v="24"/>
    <x v="8"/>
  </r>
  <r>
    <s v="NBA"/>
    <s v="johnsda01"/>
    <n v="0.5"/>
    <s v="1992-93"/>
    <n v="1993"/>
    <x v="2"/>
    <x v="0"/>
  </r>
  <r>
    <s v="NBA"/>
    <s v="johnsda01"/>
    <n v="0.65"/>
    <s v="1993-94"/>
    <n v="1994"/>
    <x v="3"/>
    <x v="0"/>
  </r>
  <r>
    <s v="NBA"/>
    <s v="johnsde02"/>
    <n v="0.111871"/>
    <s v="1999-00"/>
    <n v="2000"/>
    <x v="14"/>
    <x v="14"/>
  </r>
  <r>
    <s v="NBA"/>
    <s v="johnsde01"/>
    <n v="0.40500000000000003"/>
    <s v="1984-85"/>
    <n v="1985"/>
    <x v="5"/>
    <x v="1"/>
  </r>
  <r>
    <s v="NBA"/>
    <s v="johnsde01"/>
    <n v="0.78249999999999997"/>
    <s v="1985-86"/>
    <n v="1986"/>
    <x v="6"/>
    <x v="1"/>
  </r>
  <r>
    <s v="NBA"/>
    <s v="johnsde01"/>
    <n v="0.83250000000000002"/>
    <s v="1987-88"/>
    <n v="1988"/>
    <x v="7"/>
    <x v="1"/>
  </r>
  <r>
    <s v="NBA"/>
    <s v="johnsde01"/>
    <n v="0.83550000000000002"/>
    <s v="1988-89"/>
    <n v="1989"/>
    <x v="8"/>
    <x v="1"/>
  </r>
  <r>
    <s v="NBA"/>
    <s v="johnsde03"/>
    <n v="2.1072000000000002"/>
    <s v="2000-01"/>
    <n v="2001"/>
    <x v="12"/>
    <x v="7"/>
  </r>
  <r>
    <s v="NBA"/>
    <s v="johnsde03"/>
    <n v="2.2652399999999999"/>
    <s v="2001-02"/>
    <n v="2002"/>
    <x v="15"/>
    <x v="7"/>
  </r>
  <r>
    <s v="NBA"/>
    <s v="johnsde03"/>
    <n v="2.4232800000000001"/>
    <s v="2002-03"/>
    <n v="2003"/>
    <x v="16"/>
    <x v="7"/>
  </r>
  <r>
    <s v="NBA"/>
    <s v="johnsde03"/>
    <n v="0.74504599999999999"/>
    <s v="2004-05"/>
    <n v="2005"/>
    <x v="18"/>
    <x v="4"/>
  </r>
  <r>
    <s v="NBA"/>
    <s v="johnsde03"/>
    <n v="0.83581000000000005"/>
    <s v="2005-06"/>
    <n v="2006"/>
    <x v="19"/>
    <x v="4"/>
  </r>
  <r>
    <s v="NBA"/>
    <s v="johnsde03"/>
    <n v="0.86506300000000003"/>
    <s v="2006-07"/>
    <n v="2007"/>
    <x v="20"/>
    <x v="4"/>
  </r>
  <r>
    <s v="NBA"/>
    <s v="johnsde03"/>
    <n v="4.2202999999999997E-2"/>
    <s v="2007-08"/>
    <n v="2008"/>
    <x v="21"/>
    <x v="23"/>
  </r>
  <r>
    <s v="NBA"/>
    <s v="johnsed02"/>
    <n v="0.49099999999999999"/>
    <s v="1984-85"/>
    <n v="1985"/>
    <x v="5"/>
    <x v="7"/>
  </r>
  <r>
    <s v="NBA"/>
    <s v="johnsed02"/>
    <n v="0.27500000000000002"/>
    <s v="1985-86"/>
    <n v="1986"/>
    <x v="6"/>
    <x v="7"/>
  </r>
  <r>
    <s v="NBA"/>
    <s v="johnsed03"/>
    <n v="0.22500000000000001"/>
    <s v="1984-85"/>
    <n v="1985"/>
    <x v="5"/>
    <x v="35"/>
  </r>
  <r>
    <s v="NBA"/>
    <s v="johnsed03"/>
    <n v="0.32500000000000001"/>
    <s v="1985-86"/>
    <n v="1986"/>
    <x v="6"/>
    <x v="2"/>
  </r>
  <r>
    <s v="NBA"/>
    <s v="johnsed03"/>
    <n v="0.67500000000000004"/>
    <s v="1987-88"/>
    <n v="1988"/>
    <x v="7"/>
    <x v="16"/>
  </r>
  <r>
    <s v="NBA"/>
    <s v="johnsed03"/>
    <n v="0.67500000000000004"/>
    <s v="1988-89"/>
    <n v="1989"/>
    <x v="8"/>
    <x v="16"/>
  </r>
  <r>
    <s v="NBA"/>
    <s v="johnsed03"/>
    <n v="1"/>
    <s v="1990-91"/>
    <n v="1991"/>
    <x v="0"/>
    <x v="8"/>
  </r>
  <r>
    <s v="NBA"/>
    <s v="johnsed03"/>
    <n v="1.05"/>
    <s v="1991-92"/>
    <n v="1992"/>
    <x v="1"/>
    <x v="8"/>
  </r>
  <r>
    <s v="NBA"/>
    <s v="johnsed03"/>
    <n v="1.1000000000000001"/>
    <s v="1992-93"/>
    <n v="1993"/>
    <x v="2"/>
    <x v="8"/>
  </r>
  <r>
    <s v="NBA"/>
    <s v="johnsed03"/>
    <n v="1.1499999999999999"/>
    <s v="1993-94"/>
    <n v="1994"/>
    <x v="3"/>
    <x v="19"/>
  </r>
  <r>
    <s v="NBA"/>
    <s v="johnsed03"/>
    <n v="1"/>
    <s v="1995-96"/>
    <n v="1996"/>
    <x v="9"/>
    <x v="31"/>
  </r>
  <r>
    <s v="NBA"/>
    <s v="johnsed03"/>
    <n v="1.2"/>
    <s v="1996-97"/>
    <n v="1997"/>
    <x v="10"/>
    <x v="31"/>
  </r>
  <r>
    <s v="NBA"/>
    <s v="johnsed03"/>
    <n v="0.32669999999999999"/>
    <s v="1997-98"/>
    <n v="1998"/>
    <x v="11"/>
    <x v="12"/>
  </r>
  <r>
    <s v="NBA"/>
    <s v="johnsed03"/>
    <n v="0.3"/>
    <s v="1997-98"/>
    <n v="1998"/>
    <x v="11"/>
    <x v="4"/>
  </r>
  <r>
    <s v="NBA"/>
    <s v="johnsed03"/>
    <n v="1"/>
    <s v="1999-00"/>
    <n v="2000"/>
    <x v="14"/>
    <x v="12"/>
  </r>
  <r>
    <s v="NBA"/>
    <s v="johnser02"/>
    <n v="0.61699999999999999"/>
    <s v="1993-94"/>
    <n v="1994"/>
    <x v="3"/>
    <x v="8"/>
  </r>
  <r>
    <s v="NBA"/>
    <s v="johnser02"/>
    <n v="0.71660000000000001"/>
    <s v="1994-95"/>
    <n v="1995"/>
    <x v="4"/>
    <x v="8"/>
  </r>
  <r>
    <s v="NBA"/>
    <s v="johnser02"/>
    <n v="0.76700000000000002"/>
    <s v="1995-96"/>
    <n v="1996"/>
    <x v="9"/>
    <x v="8"/>
  </r>
  <r>
    <s v="NBA"/>
    <s v="johnser02"/>
    <n v="1.6359999999999999"/>
    <s v="1996-97"/>
    <n v="1997"/>
    <x v="10"/>
    <x v="4"/>
  </r>
  <r>
    <s v="NBA"/>
    <s v="johnser02"/>
    <n v="2.2811279999999998"/>
    <s v="1997-98"/>
    <n v="1998"/>
    <x v="11"/>
    <x v="29"/>
  </r>
  <r>
    <s v="NBA"/>
    <s v="johnser02"/>
    <n v="2.5939999999999999"/>
    <s v="1998-99"/>
    <n v="1999"/>
    <x v="13"/>
    <x v="29"/>
  </r>
  <r>
    <s v="NBA"/>
    <s v="johnser02"/>
    <n v="2.9510290000000001"/>
    <s v="1999-00"/>
    <n v="2000"/>
    <x v="14"/>
    <x v="29"/>
  </r>
  <r>
    <s v="NBA"/>
    <s v="johnser02"/>
    <n v="2.7"/>
    <s v="2000-01"/>
    <n v="2001"/>
    <x v="12"/>
    <x v="29"/>
  </r>
  <r>
    <s v="NBA"/>
    <s v="johnser02"/>
    <n v="3.6709290000000001"/>
    <s v="2001-02"/>
    <n v="2002"/>
    <x v="15"/>
    <x v="29"/>
  </r>
  <r>
    <s v="NBA"/>
    <s v="johnser02"/>
    <n v="3.9986790000000001"/>
    <s v="2002-03"/>
    <n v="2003"/>
    <x v="16"/>
    <x v="29"/>
  </r>
  <r>
    <s v="NBA"/>
    <s v="johnser02"/>
    <n v="4.4181559999999998"/>
    <s v="2003-04"/>
    <n v="2004"/>
    <x v="17"/>
    <x v="22"/>
  </r>
  <r>
    <s v="NBA"/>
    <s v="johnser02"/>
    <n v="4.8376330000000003"/>
    <s v="2004-05"/>
    <n v="2005"/>
    <x v="18"/>
    <x v="22"/>
  </r>
  <r>
    <s v="NBA"/>
    <s v="johnser02"/>
    <n v="1.1385000000000001"/>
    <s v="2005-06"/>
    <n v="2006"/>
    <x v="19"/>
    <x v="29"/>
  </r>
  <r>
    <s v="NBA"/>
    <s v="johnsfr01"/>
    <n v="0.23200000000000001"/>
    <s v="1984-85"/>
    <n v="1985"/>
    <x v="5"/>
    <x v="18"/>
  </r>
  <r>
    <s v="NBA"/>
    <s v="johnsfr01"/>
    <n v="0.255"/>
    <s v="1985-86"/>
    <n v="1986"/>
    <x v="6"/>
    <x v="18"/>
  </r>
  <r>
    <s v="NBA"/>
    <s v="johnsfr01"/>
    <n v="0.32500000000000001"/>
    <s v="1987-88"/>
    <n v="1988"/>
    <x v="7"/>
    <x v="18"/>
  </r>
  <r>
    <s v="NBA"/>
    <s v="johnsfr01"/>
    <n v="0.375"/>
    <s v="1988-89"/>
    <n v="1989"/>
    <x v="8"/>
    <x v="12"/>
  </r>
  <r>
    <s v="NBA"/>
    <s v="johnsfr01"/>
    <n v="0.14000000000000001"/>
    <s v="1992-93"/>
    <n v="1993"/>
    <x v="2"/>
    <x v="16"/>
  </r>
  <r>
    <s v="NBA"/>
    <s v="johnsfr01"/>
    <n v="0.5"/>
    <s v="1993-94"/>
    <n v="1994"/>
    <x v="3"/>
    <x v="16"/>
  </r>
  <r>
    <s v="NBA"/>
    <s v="johnsge02"/>
    <n v="7.0000000000000007E-2"/>
    <s v="1985-86"/>
    <n v="1986"/>
    <x v="6"/>
    <x v="15"/>
  </r>
  <r>
    <s v="NBA"/>
    <s v="johnsge02"/>
    <n v="7.0000000000000007E-2"/>
    <s v="1985-86"/>
    <n v="1986"/>
    <x v="6"/>
    <x v="8"/>
  </r>
  <r>
    <s v="NBA"/>
    <s v="johnsiv01"/>
    <n v="0.47360400000000002"/>
    <s v="2011-12"/>
    <n v="2012"/>
    <x v="31"/>
    <x v="7"/>
  </r>
  <r>
    <s v="NBA"/>
    <s v="johnsiv01"/>
    <n v="0.96219500000000002"/>
    <s v="2012-13"/>
    <n v="2013"/>
    <x v="26"/>
    <x v="7"/>
  </r>
  <r>
    <s v="NBA"/>
    <s v="johnsiv01"/>
    <n v="2.5000000000000001E-2"/>
    <s v="2014-15"/>
    <n v="2015"/>
    <x v="28"/>
    <x v="6"/>
  </r>
  <r>
    <s v="NBA"/>
    <s v="johnsja02"/>
    <n v="1.0423199999999999"/>
    <s v="2011-12"/>
    <n v="2012"/>
    <x v="31"/>
    <x v="1"/>
  </r>
  <r>
    <s v="NBA"/>
    <s v="johnsja02"/>
    <n v="1.1204400000000001"/>
    <s v="2012-13"/>
    <n v="2013"/>
    <x v="26"/>
    <x v="12"/>
  </r>
  <r>
    <s v="NBA"/>
    <s v="johnsja01"/>
    <n v="1.5940799999999999"/>
    <s v="2009-10"/>
    <n v="2010"/>
    <x v="22"/>
    <x v="30"/>
  </r>
  <r>
    <s v="NBA"/>
    <s v="johnsja01"/>
    <n v="1.7136"/>
    <s v="2010-11"/>
    <n v="2011"/>
    <x v="30"/>
    <x v="13"/>
  </r>
  <r>
    <s v="NBA"/>
    <s v="johnsja01"/>
    <n v="1.8331200000000001"/>
    <s v="2011-12"/>
    <n v="2012"/>
    <x v="31"/>
    <x v="13"/>
  </r>
  <r>
    <s v="NBA"/>
    <s v="johnsja01"/>
    <n v="2.8120059999999998"/>
    <s v="2012-13"/>
    <n v="2013"/>
    <x v="26"/>
    <x v="2"/>
  </r>
  <r>
    <s v="NBA"/>
    <s v="johnsja01"/>
    <n v="2.5"/>
    <s v="2014-15"/>
    <n v="2015"/>
    <x v="28"/>
    <x v="13"/>
  </r>
  <r>
    <s v="NBA"/>
    <s v="johnsja01"/>
    <n v="2.5"/>
    <s v="2015-16"/>
    <n v="2016"/>
    <x v="29"/>
    <x v="13"/>
  </r>
  <r>
    <s v="NBA"/>
    <s v="johnsja01"/>
    <n v="4"/>
    <s v="2016-17"/>
    <n v="2017"/>
    <x v="23"/>
    <x v="20"/>
  </r>
  <r>
    <s v="NBA"/>
    <s v="johnsja01"/>
    <n v="13.954000000000001"/>
    <s v="2017-18"/>
    <n v="2018"/>
    <x v="24"/>
    <x v="20"/>
  </r>
  <r>
    <s v="NBA"/>
    <s v="johnsjo02"/>
    <n v="1.60884"/>
    <s v="2001-02"/>
    <n v="2002"/>
    <x v="15"/>
    <x v="1"/>
  </r>
  <r>
    <s v="NBA"/>
    <s v="johnsjo02"/>
    <n v="1.72956"/>
    <s v="2002-03"/>
    <n v="2003"/>
    <x v="16"/>
    <x v="16"/>
  </r>
  <r>
    <s v="NBA"/>
    <s v="johnsjo02"/>
    <n v="1.85016"/>
    <s v="2003-04"/>
    <n v="2004"/>
    <x v="17"/>
    <x v="16"/>
  </r>
  <r>
    <s v="NBA"/>
    <s v="johnsjo02"/>
    <n v="2.3589540000000002"/>
    <s v="2004-05"/>
    <n v="2005"/>
    <x v="18"/>
    <x v="16"/>
  </r>
  <r>
    <s v="NBA"/>
    <s v="johnsjo02"/>
    <n v="12"/>
    <s v="2005-06"/>
    <n v="2006"/>
    <x v="19"/>
    <x v="7"/>
  </r>
  <r>
    <s v="NBA"/>
    <s v="johnsjo02"/>
    <n v="12.744189"/>
    <s v="2006-07"/>
    <n v="2007"/>
    <x v="20"/>
    <x v="7"/>
  </r>
  <r>
    <s v="NBA"/>
    <s v="johnsjo02"/>
    <n v="13.488377"/>
    <s v="2007-08"/>
    <n v="2008"/>
    <x v="21"/>
    <x v="7"/>
  </r>
  <r>
    <s v="NBA"/>
    <s v="johnsjo02"/>
    <n v="14.232567"/>
    <s v="2008-09"/>
    <n v="2009"/>
    <x v="25"/>
    <x v="7"/>
  </r>
  <r>
    <s v="NBA"/>
    <s v="johnsjo02"/>
    <n v="14.976754"/>
    <s v="2009-10"/>
    <n v="2010"/>
    <x v="22"/>
    <x v="7"/>
  </r>
  <r>
    <s v="NBA"/>
    <s v="johnsjo02"/>
    <n v="16.3245"/>
    <s v="2010-11"/>
    <n v="2011"/>
    <x v="30"/>
    <x v="7"/>
  </r>
  <r>
    <s v="NBA"/>
    <s v="johnsjo02"/>
    <n v="18.038573"/>
    <s v="2011-12"/>
    <n v="2012"/>
    <x v="31"/>
    <x v="7"/>
  </r>
  <r>
    <s v="NBA"/>
    <s v="johnsjo02"/>
    <n v="19.752645000000001"/>
    <s v="2012-13"/>
    <n v="2013"/>
    <x v="26"/>
    <x v="15"/>
  </r>
  <r>
    <s v="NBA"/>
    <s v="johnsjo02"/>
    <n v="21.466718"/>
    <s v="2013-14"/>
    <n v="2014"/>
    <x v="27"/>
    <x v="15"/>
  </r>
  <r>
    <s v="NBA"/>
    <s v="johnsjo02"/>
    <n v="23.180789999999998"/>
    <s v="2014-15"/>
    <n v="2015"/>
    <x v="28"/>
    <x v="15"/>
  </r>
  <r>
    <s v="NBA"/>
    <s v="johnsjo02"/>
    <n v="24.894863000000001"/>
    <s v="2015-16"/>
    <n v="2016"/>
    <x v="29"/>
    <x v="15"/>
  </r>
  <r>
    <s v="NBA"/>
    <s v="johnsjo02"/>
    <n v="0.41448099999999999"/>
    <s v="2015-16"/>
    <n v="2016"/>
    <x v="29"/>
    <x v="20"/>
  </r>
  <r>
    <s v="NBA"/>
    <s v="johnsjo02"/>
    <n v="11"/>
    <s v="2016-17"/>
    <n v="2017"/>
    <x v="23"/>
    <x v="32"/>
  </r>
  <r>
    <s v="NBA"/>
    <s v="johnsjo02"/>
    <n v="9.5050000000000008"/>
    <s v="2017-18"/>
    <n v="2018"/>
    <x v="24"/>
    <x v="2"/>
  </r>
  <r>
    <s v="NBA"/>
    <s v="johnsjo02"/>
    <n v="0.47383500000000001"/>
    <s v="2017-18"/>
    <n v="2018"/>
    <x v="24"/>
    <x v="12"/>
  </r>
  <r>
    <s v="NBA"/>
    <s v="johnske01"/>
    <n v="0.106"/>
    <s v="1985-86"/>
    <n v="1986"/>
    <x v="6"/>
    <x v="0"/>
  </r>
  <r>
    <s v="NBA"/>
    <s v="johnske03"/>
    <n v="0.34945799999999999"/>
    <s v="2002-03"/>
    <n v="2003"/>
    <x v="16"/>
    <x v="20"/>
  </r>
  <r>
    <s v="NBA"/>
    <s v="johnske02"/>
    <n v="0.53610000000000002"/>
    <s v="1987-88"/>
    <n v="1988"/>
    <x v="7"/>
    <x v="16"/>
  </r>
  <r>
    <s v="NBA"/>
    <s v="johnske02"/>
    <n v="0.53200000000000003"/>
    <s v="1988-89"/>
    <n v="1989"/>
    <x v="8"/>
    <x v="16"/>
  </r>
  <r>
    <s v="NBA"/>
    <s v="johnske02"/>
    <n v="2.14"/>
    <s v="1989-90"/>
    <n v="1990"/>
    <x v="33"/>
    <x v="16"/>
  </r>
  <r>
    <s v="NBA"/>
    <s v="johnske02"/>
    <n v="1.75"/>
    <s v="1990-91"/>
    <n v="1991"/>
    <x v="0"/>
    <x v="16"/>
  </r>
  <r>
    <s v="NBA"/>
    <s v="johnske02"/>
    <n v="1.95"/>
    <s v="1991-92"/>
    <n v="1992"/>
    <x v="1"/>
    <x v="16"/>
  </r>
  <r>
    <s v="NBA"/>
    <s v="johnske02"/>
    <n v="1.85"/>
    <s v="1992-93"/>
    <n v="1993"/>
    <x v="2"/>
    <x v="16"/>
  </r>
  <r>
    <s v="NBA"/>
    <s v="johnske02"/>
    <n v="2.2999999999999998"/>
    <s v="1993-94"/>
    <n v="1994"/>
    <x v="3"/>
    <x v="16"/>
  </r>
  <r>
    <s v="NBA"/>
    <s v="johnske02"/>
    <n v="2.75"/>
    <s v="1994-95"/>
    <n v="1995"/>
    <x v="4"/>
    <x v="16"/>
  </r>
  <r>
    <s v="NBA"/>
    <s v="johnske02"/>
    <n v="2.9"/>
    <s v="1995-96"/>
    <n v="1996"/>
    <x v="9"/>
    <x v="16"/>
  </r>
  <r>
    <s v="NBA"/>
    <s v="johnske02"/>
    <n v="7"/>
    <s v="1996-97"/>
    <n v="1997"/>
    <x v="10"/>
    <x v="16"/>
  </r>
  <r>
    <s v="NBA"/>
    <s v="johnske02"/>
    <n v="8"/>
    <s v="1997-98"/>
    <n v="1998"/>
    <x v="11"/>
    <x v="16"/>
  </r>
  <r>
    <s v="NBA"/>
    <s v="johnsla02"/>
    <n v="1.9550000000000001"/>
    <s v="1991-92"/>
    <n v="1992"/>
    <x v="1"/>
    <x v="19"/>
  </r>
  <r>
    <s v="NBA"/>
    <s v="johnsla02"/>
    <n v="2.54"/>
    <s v="1992-93"/>
    <n v="1993"/>
    <x v="2"/>
    <x v="19"/>
  </r>
  <r>
    <s v="NBA"/>
    <s v="johnsla02"/>
    <n v="3.125"/>
    <s v="1993-94"/>
    <n v="1994"/>
    <x v="3"/>
    <x v="19"/>
  </r>
  <r>
    <s v="NBA"/>
    <s v="johnsla02"/>
    <n v="3.71"/>
    <s v="1994-95"/>
    <n v="1995"/>
    <x v="4"/>
    <x v="19"/>
  </r>
  <r>
    <s v="NBA"/>
    <s v="johnsla02"/>
    <n v="4.2949999999999999"/>
    <s v="1995-96"/>
    <n v="1996"/>
    <x v="9"/>
    <x v="19"/>
  </r>
  <r>
    <s v="NBA"/>
    <s v="johnsla02"/>
    <n v="5.0039999999999996"/>
    <s v="1996-97"/>
    <n v="1997"/>
    <x v="10"/>
    <x v="14"/>
  </r>
  <r>
    <s v="NBA"/>
    <s v="johnsla02"/>
    <n v="8.4607139999999994"/>
    <s v="1997-98"/>
    <n v="1998"/>
    <x v="11"/>
    <x v="14"/>
  </r>
  <r>
    <s v="NBA"/>
    <s v="johnsla02"/>
    <n v="10.186"/>
    <s v="1998-99"/>
    <n v="1999"/>
    <x v="13"/>
    <x v="14"/>
  </r>
  <r>
    <s v="NBA"/>
    <s v="johnsla02"/>
    <n v="11.910714"/>
    <s v="1999-00"/>
    <n v="2000"/>
    <x v="14"/>
    <x v="14"/>
  </r>
  <r>
    <s v="NBA"/>
    <s v="johnsla02"/>
    <n v="11"/>
    <s v="2000-01"/>
    <n v="2001"/>
    <x v="12"/>
    <x v="14"/>
  </r>
  <r>
    <s v="NBA"/>
    <s v="johnsla02"/>
    <n v="11.335713999999999"/>
    <s v="2001-02"/>
    <n v="2002"/>
    <x v="15"/>
    <x v="14"/>
  </r>
  <r>
    <s v="NBA"/>
    <s v="johnsla02"/>
    <n v="9.6107139999999998"/>
    <s v="2002-03"/>
    <n v="2003"/>
    <x v="16"/>
    <x v="14"/>
  </r>
  <r>
    <s v="NBA"/>
    <s v="johnsli01"/>
    <n v="0.36693100000000001"/>
    <s v="2003-04"/>
    <n v="2004"/>
    <x v="17"/>
    <x v="30"/>
  </r>
  <r>
    <s v="NBA"/>
    <s v="johnsli01"/>
    <n v="0.62004599999999999"/>
    <s v="2004-05"/>
    <n v="2005"/>
    <x v="18"/>
    <x v="23"/>
  </r>
  <r>
    <s v="NBA"/>
    <s v="johnsli01"/>
    <n v="0.71937300000000004"/>
    <s v="2005-06"/>
    <n v="2006"/>
    <x v="19"/>
    <x v="15"/>
  </r>
  <r>
    <s v="NBA"/>
    <s v="johnsli01"/>
    <n v="0.77133099999999999"/>
    <s v="2006-07"/>
    <n v="2007"/>
    <x v="20"/>
    <x v="33"/>
  </r>
  <r>
    <s v="NBA"/>
    <s v="johnsli01"/>
    <n v="0.28395300000000001"/>
    <s v="2007-08"/>
    <n v="2008"/>
    <x v="21"/>
    <x v="16"/>
  </r>
  <r>
    <s v="NBA"/>
    <s v="johnsli01"/>
    <n v="0.12537400000000001"/>
    <s v="2008-09"/>
    <n v="2009"/>
    <x v="25"/>
    <x v="19"/>
  </r>
  <r>
    <s v="NBA"/>
    <s v="johnsma02"/>
    <n v="2.5"/>
    <s v="1984-85"/>
    <n v="1985"/>
    <x v="5"/>
    <x v="3"/>
  </r>
  <r>
    <s v="NBA"/>
    <s v="johnsma02"/>
    <n v="2.5"/>
    <s v="1985-86"/>
    <n v="1986"/>
    <x v="6"/>
    <x v="3"/>
  </r>
  <r>
    <s v="NBA"/>
    <s v="johnsma02"/>
    <n v="2.5"/>
    <s v="1987-88"/>
    <n v="1988"/>
    <x v="7"/>
    <x v="3"/>
  </r>
  <r>
    <s v="NBA"/>
    <s v="johnsma02"/>
    <n v="3.1428600000000002"/>
    <s v="1988-89"/>
    <n v="1989"/>
    <x v="8"/>
    <x v="3"/>
  </r>
  <r>
    <s v="NBA"/>
    <s v="johnsma02"/>
    <n v="3.1"/>
    <s v="1989-90"/>
    <n v="1990"/>
    <x v="33"/>
    <x v="3"/>
  </r>
  <r>
    <s v="NBA"/>
    <s v="johnsma02"/>
    <n v="2.4"/>
    <s v="1990-91"/>
    <n v="1991"/>
    <x v="0"/>
    <x v="3"/>
  </r>
  <r>
    <s v="NBA"/>
    <s v="johnsma02"/>
    <n v="2.5"/>
    <s v="1991-92"/>
    <n v="1992"/>
    <x v="1"/>
    <x v="3"/>
  </r>
  <r>
    <s v="NBA"/>
    <s v="johnsma02"/>
    <n v="2.5"/>
    <s v="1992-93"/>
    <n v="1993"/>
    <x v="2"/>
    <x v="3"/>
  </r>
  <r>
    <s v="NBA"/>
    <s v="johnsma02"/>
    <n v="2.5"/>
    <s v="1993-94"/>
    <n v="1994"/>
    <x v="3"/>
    <x v="3"/>
  </r>
  <r>
    <s v="NBA"/>
    <s v="johnsma01"/>
    <n v="0.9"/>
    <s v="1984-85"/>
    <n v="1985"/>
    <x v="5"/>
    <x v="10"/>
  </r>
  <r>
    <s v="NBA"/>
    <s v="johnsma01"/>
    <n v="1.1000000000000001"/>
    <s v="1985-86"/>
    <n v="1986"/>
    <x v="6"/>
    <x v="10"/>
  </r>
  <r>
    <s v="NBA"/>
    <s v="johnsmi01"/>
    <n v="0.36299999999999999"/>
    <s v="1984-85"/>
    <n v="1985"/>
    <x v="5"/>
    <x v="21"/>
  </r>
  <r>
    <s v="NBA"/>
    <s v="johnsmi01"/>
    <n v="0.2"/>
    <s v="1985-86"/>
    <n v="1986"/>
    <x v="6"/>
    <x v="15"/>
  </r>
  <r>
    <s v="NBA"/>
    <s v="johnsni01"/>
    <n v="0.50733600000000001"/>
    <s v="2014-15"/>
    <n v="2015"/>
    <x v="28"/>
    <x v="12"/>
  </r>
  <r>
    <s v="NBA"/>
    <s v="johnsni01"/>
    <n v="0.845059"/>
    <s v="2015-16"/>
    <n v="2016"/>
    <x v="29"/>
    <x v="4"/>
  </r>
  <r>
    <s v="NBA"/>
    <s v="johnsni01"/>
    <n v="0.98043100000000005"/>
    <s v="2016-17"/>
    <n v="2017"/>
    <x v="23"/>
    <x v="4"/>
  </r>
  <r>
    <s v="NBA"/>
    <s v="johnsom01"/>
    <n v="2.7647999999999999E-2"/>
    <s v="2017-18"/>
    <n v="2018"/>
    <x v="24"/>
    <x v="17"/>
  </r>
  <r>
    <s v="NBA"/>
    <s v="johnsor01"/>
    <n v="0.55000000000000004"/>
    <s v="2012-13"/>
    <n v="2013"/>
    <x v="26"/>
    <x v="31"/>
  </r>
  <r>
    <s v="NBA"/>
    <s v="johnsor01"/>
    <n v="0.78887200000000002"/>
    <s v="2013-14"/>
    <n v="2014"/>
    <x v="27"/>
    <x v="31"/>
  </r>
  <r>
    <s v="NBA"/>
    <s v="johnsor01"/>
    <n v="5.5722000000000001E-2"/>
    <s v="2015-16"/>
    <n v="2016"/>
    <x v="29"/>
    <x v="24"/>
  </r>
  <r>
    <s v="NBA"/>
    <s v="johnsor01"/>
    <n v="5.5722000000000001E-2"/>
    <s v="2015-16"/>
    <n v="2016"/>
    <x v="29"/>
    <x v="16"/>
  </r>
  <r>
    <s v="NBA"/>
    <s v="johnsst04"/>
    <n v="2.8419599999999998"/>
    <s v="2015-16"/>
    <n v="2016"/>
    <x v="29"/>
    <x v="9"/>
  </r>
  <r>
    <s v="NBA"/>
    <s v="johnsst04"/>
    <n v="2.9698799999999999"/>
    <s v="2016-17"/>
    <n v="2017"/>
    <x v="23"/>
    <x v="9"/>
  </r>
  <r>
    <s v="NBA"/>
    <s v="johnsst04"/>
    <n v="3.0977999999999999"/>
    <s v="2017-18"/>
    <n v="2018"/>
    <x v="24"/>
    <x v="9"/>
  </r>
  <r>
    <s v="NBA"/>
    <s v="johnsst03"/>
    <n v="0.36899999999999999"/>
    <s v="1984-85"/>
    <n v="1985"/>
    <x v="5"/>
    <x v="30"/>
  </r>
  <r>
    <s v="NBA"/>
    <s v="johnsst03"/>
    <n v="0.6"/>
    <s v="1985-86"/>
    <n v="1986"/>
    <x v="6"/>
    <x v="23"/>
  </r>
  <r>
    <s v="NBA"/>
    <s v="johnsst03"/>
    <n v="0.65"/>
    <s v="1987-88"/>
    <n v="1988"/>
    <x v="7"/>
    <x v="0"/>
  </r>
  <r>
    <s v="NBA"/>
    <s v="johnsst03"/>
    <n v="0.75"/>
    <s v="1988-89"/>
    <n v="1989"/>
    <x v="8"/>
    <x v="0"/>
  </r>
  <r>
    <s v="NBA"/>
    <s v="johnstr01"/>
    <n v="0.18725800000000001"/>
    <s v="2008-09"/>
    <n v="2009"/>
    <x v="25"/>
    <x v="28"/>
  </r>
  <r>
    <s v="NBA"/>
    <s v="johnstr01"/>
    <n v="8.967E-2"/>
    <s v="2010-11"/>
    <n v="2011"/>
    <x v="30"/>
    <x v="13"/>
  </r>
  <r>
    <s v="NBA"/>
    <s v="johnsty01"/>
    <n v="0.50733600000000001"/>
    <s v="2014-15"/>
    <n v="2015"/>
    <x v="28"/>
    <x v="20"/>
  </r>
  <r>
    <s v="NBA"/>
    <s v="johnsty01"/>
    <n v="0.845059"/>
    <s v="2015-16"/>
    <n v="2016"/>
    <x v="29"/>
    <x v="20"/>
  </r>
  <r>
    <s v="NBA"/>
    <s v="johnsty01"/>
    <n v="5.6280000000000001"/>
    <s v="2016-17"/>
    <n v="2017"/>
    <x v="23"/>
    <x v="20"/>
  </r>
  <r>
    <s v="NBA"/>
    <s v="johnsty01"/>
    <n v="5.8812600000000002"/>
    <s v="2017-18"/>
    <n v="2018"/>
    <x v="24"/>
    <x v="20"/>
  </r>
  <r>
    <s v="NBA"/>
    <s v="johnsvi01"/>
    <n v="0.625"/>
    <s v="1984-85"/>
    <n v="1985"/>
    <x v="5"/>
    <x v="9"/>
  </r>
  <r>
    <s v="NBA"/>
    <s v="johnsvi01"/>
    <n v="0.49166599999999999"/>
    <s v="1985-86"/>
    <n v="1986"/>
    <x v="6"/>
    <x v="9"/>
  </r>
  <r>
    <s v="NBA"/>
    <s v="johnsvi01"/>
    <n v="0.49166700000000002"/>
    <s v="1986-87"/>
    <n v="1987"/>
    <x v="32"/>
    <x v="9"/>
  </r>
  <r>
    <s v="NBA"/>
    <s v="johnsvi01"/>
    <n v="0.63300000000000001"/>
    <s v="1987-88"/>
    <n v="1988"/>
    <x v="7"/>
    <x v="9"/>
  </r>
  <r>
    <s v="NBA"/>
    <s v="johnsvi01"/>
    <n v="0.63300000000000001"/>
    <s v="1988-89"/>
    <n v="1989"/>
    <x v="8"/>
    <x v="9"/>
  </r>
  <r>
    <s v="NBA"/>
    <s v="johnsvi01"/>
    <n v="1.4"/>
    <s v="1990-91"/>
    <n v="1991"/>
    <x v="0"/>
    <x v="9"/>
  </r>
  <r>
    <s v="NBA"/>
    <s v="johnsvi01"/>
    <n v="1.45"/>
    <s v="1991-92"/>
    <n v="1992"/>
    <x v="1"/>
    <x v="9"/>
  </r>
  <r>
    <s v="NBA"/>
    <s v="johnsvi01"/>
    <n v="0.13"/>
    <s v="1991-92"/>
    <n v="1992"/>
    <x v="1"/>
    <x v="23"/>
  </r>
  <r>
    <s v="NBA"/>
    <s v="johnsvi01"/>
    <n v="0.21"/>
    <s v="1992-93"/>
    <n v="1993"/>
    <x v="2"/>
    <x v="23"/>
  </r>
  <r>
    <s v="NBA"/>
    <s v="johnswe01"/>
    <n v="3.7265999999999999"/>
    <s v="2010-11"/>
    <n v="2011"/>
    <x v="30"/>
    <x v="22"/>
  </r>
  <r>
    <s v="NBA"/>
    <s v="johnswe01"/>
    <n v="4.0060799999999999"/>
    <s v="2011-12"/>
    <n v="2012"/>
    <x v="31"/>
    <x v="22"/>
  </r>
  <r>
    <s v="NBA"/>
    <s v="johnswe01"/>
    <n v="4.2855600000000003"/>
    <s v="2012-13"/>
    <n v="2013"/>
    <x v="26"/>
    <x v="16"/>
  </r>
  <r>
    <s v="NBA"/>
    <s v="johnswe01"/>
    <n v="0.916099"/>
    <s v="2013-14"/>
    <n v="2014"/>
    <x v="27"/>
    <x v="3"/>
  </r>
  <r>
    <s v="NBA"/>
    <s v="johnswe01"/>
    <n v="0.98108399999999996"/>
    <s v="2014-15"/>
    <n v="2015"/>
    <x v="28"/>
    <x v="3"/>
  </r>
  <r>
    <s v="NBA"/>
    <s v="johnswe01"/>
    <n v="1.1006"/>
    <s v="2015-16"/>
    <n v="2016"/>
    <x v="29"/>
    <x v="10"/>
  </r>
  <r>
    <s v="NBA"/>
    <s v="johnswe01"/>
    <n v="5.6280000000000001"/>
    <s v="2016-17"/>
    <n v="2017"/>
    <x v="23"/>
    <x v="10"/>
  </r>
  <r>
    <s v="NBA"/>
    <s v="johnswe01"/>
    <n v="5.8812600000000002"/>
    <s v="2017-18"/>
    <n v="2018"/>
    <x v="24"/>
    <x v="10"/>
  </r>
  <r>
    <s v="NBA"/>
    <s v="johnsda03"/>
    <n v="0.19222800000000001"/>
    <s v="2012-13"/>
    <n v="2013"/>
    <x v="26"/>
    <x v="3"/>
  </r>
  <r>
    <s v="NBA"/>
    <s v="jokicni01"/>
    <n v="1.3"/>
    <s v="2015-16"/>
    <n v="2016"/>
    <x v="29"/>
    <x v="4"/>
  </r>
  <r>
    <s v="NBA"/>
    <s v="jokicni01"/>
    <n v="1.3585"/>
    <s v="2016-17"/>
    <n v="2017"/>
    <x v="23"/>
    <x v="4"/>
  </r>
  <r>
    <s v="NBA"/>
    <s v="jokicni01"/>
    <n v="1.471382"/>
    <s v="2017-18"/>
    <n v="2018"/>
    <x v="24"/>
    <x v="4"/>
  </r>
  <r>
    <s v="NBA"/>
    <s v="jonesal01"/>
    <n v="0.33281699999999997"/>
    <s v="2001-02"/>
    <n v="2002"/>
    <x v="15"/>
    <x v="25"/>
  </r>
  <r>
    <s v="NBA"/>
    <s v="jonesas01"/>
    <n v="0.15"/>
    <s v="1994-95"/>
    <n v="1995"/>
    <x v="4"/>
    <x v="22"/>
  </r>
  <r>
    <s v="NBA"/>
    <s v="jonesbo01"/>
    <n v="0.5"/>
    <s v="1984-85"/>
    <n v="1985"/>
    <x v="5"/>
    <x v="25"/>
  </r>
  <r>
    <s v="NBA"/>
    <s v="jonesbo01"/>
    <n v="0.5"/>
    <s v="1985-86"/>
    <n v="1986"/>
    <x v="6"/>
    <x v="25"/>
  </r>
  <r>
    <s v="NBA"/>
    <s v="jonesbo02"/>
    <n v="0.41271799999999997"/>
    <s v="2006-07"/>
    <n v="2007"/>
    <x v="20"/>
    <x v="25"/>
  </r>
  <r>
    <s v="NBA"/>
    <s v="jonesbo02"/>
    <n v="0.68745599999999996"/>
    <s v="2007-08"/>
    <n v="2008"/>
    <x v="21"/>
    <x v="4"/>
  </r>
  <r>
    <s v="NBA"/>
    <s v="jonesbo02"/>
    <n v="8.5931999999999994E-2"/>
    <s v="2007-08"/>
    <n v="2008"/>
    <x v="21"/>
    <x v="17"/>
  </r>
  <r>
    <s v="NBA"/>
    <s v="jonesca01"/>
    <n v="0.5"/>
    <s v="1984-85"/>
    <n v="1985"/>
    <x v="5"/>
    <x v="30"/>
  </r>
  <r>
    <s v="NBA"/>
    <s v="jonesca01"/>
    <n v="0.1575"/>
    <s v="1985-86"/>
    <n v="1986"/>
    <x v="6"/>
    <x v="0"/>
  </r>
  <r>
    <s v="NBA"/>
    <s v="jonesca01"/>
    <n v="0.25"/>
    <s v="1987-88"/>
    <n v="1988"/>
    <x v="7"/>
    <x v="0"/>
  </r>
  <r>
    <s v="NBA"/>
    <s v="jonesca01"/>
    <n v="0.25"/>
    <s v="1988-89"/>
    <n v="1989"/>
    <x v="8"/>
    <x v="0"/>
  </r>
  <r>
    <s v="NBA"/>
    <s v="jonesch01"/>
    <n v="9.5000000000000001E-2"/>
    <s v="1985-86"/>
    <n v="1986"/>
    <x v="6"/>
    <x v="18"/>
  </r>
  <r>
    <s v="NBA"/>
    <s v="jonesch01"/>
    <n v="0.25"/>
    <s v="1987-88"/>
    <n v="1988"/>
    <x v="7"/>
    <x v="18"/>
  </r>
  <r>
    <s v="NBA"/>
    <s v="jonesch01"/>
    <n v="0.1"/>
    <s v="1988-89"/>
    <n v="1989"/>
    <x v="8"/>
    <x v="18"/>
  </r>
  <r>
    <s v="NBA"/>
    <s v="jonesch01"/>
    <n v="0.67500000000000004"/>
    <s v="1990-91"/>
    <n v="1991"/>
    <x v="0"/>
    <x v="18"/>
  </r>
  <r>
    <s v="NBA"/>
    <s v="jonesch01"/>
    <n v="0.75"/>
    <s v="1991-92"/>
    <n v="1992"/>
    <x v="1"/>
    <x v="18"/>
  </r>
  <r>
    <s v="NBA"/>
    <s v="jonesch01"/>
    <n v="0.875"/>
    <s v="1992-93"/>
    <n v="1993"/>
    <x v="2"/>
    <x v="18"/>
  </r>
  <r>
    <s v="NBA"/>
    <s v="jonesch01"/>
    <n v="0.35"/>
    <s v="1995-96"/>
    <n v="1996"/>
    <x v="9"/>
    <x v="12"/>
  </r>
  <r>
    <s v="NBA"/>
    <s v="jonesch01"/>
    <n v="0.2475"/>
    <s v="1996-97"/>
    <n v="1997"/>
    <x v="10"/>
    <x v="12"/>
  </r>
  <r>
    <s v="NBA"/>
    <s v="jonesch02"/>
    <n v="0.15"/>
    <s v="1985-86"/>
    <n v="1986"/>
    <x v="6"/>
    <x v="16"/>
  </r>
  <r>
    <s v="NBA"/>
    <s v="jonesch02"/>
    <n v="0.20052"/>
    <s v="1987-88"/>
    <n v="1988"/>
    <x v="7"/>
    <x v="0"/>
  </r>
  <r>
    <s v="NBA"/>
    <s v="jonesch02"/>
    <n v="0.3"/>
    <s v="1988-89"/>
    <n v="1989"/>
    <x v="8"/>
    <x v="18"/>
  </r>
  <r>
    <s v="NBA"/>
    <s v="jonesch03"/>
    <n v="0.28749999999999998"/>
    <s v="1998-99"/>
    <n v="1999"/>
    <x v="13"/>
    <x v="30"/>
  </r>
  <r>
    <s v="NBA"/>
    <s v="jonesch03"/>
    <n v="0.38500000000000001"/>
    <s v="1999-00"/>
    <n v="2000"/>
    <x v="14"/>
    <x v="10"/>
  </r>
  <r>
    <s v="NBA"/>
    <s v="jonesda02"/>
    <n v="1.06368"/>
    <s v="2003-04"/>
    <n v="2004"/>
    <x v="17"/>
    <x v="17"/>
  </r>
  <r>
    <s v="NBA"/>
    <s v="jonesda02"/>
    <n v="1.1433599999999999"/>
    <s v="2004-05"/>
    <n v="2005"/>
    <x v="18"/>
    <x v="17"/>
  </r>
  <r>
    <s v="NBA"/>
    <s v="jonesda02"/>
    <n v="1.22316"/>
    <s v="2005-06"/>
    <n v="2006"/>
    <x v="19"/>
    <x v="17"/>
  </r>
  <r>
    <s v="NBA"/>
    <s v="jonesda02"/>
    <n v="1.8861129999999999"/>
    <s v="2006-07"/>
    <n v="2007"/>
    <x v="20"/>
    <x v="17"/>
  </r>
  <r>
    <s v="NBA"/>
    <s v="jonesda02"/>
    <n v="0.75376699999999996"/>
    <s v="2007-08"/>
    <n v="2008"/>
    <x v="21"/>
    <x v="2"/>
  </r>
  <r>
    <s v="NBA"/>
    <s v="jonesda02"/>
    <n v="0.926678"/>
    <s v="2008-09"/>
    <n v="2009"/>
    <x v="25"/>
    <x v="4"/>
  </r>
  <r>
    <s v="NBA"/>
    <s v="jonesda02"/>
    <n v="2.5"/>
    <s v="2009-10"/>
    <n v="2010"/>
    <x v="22"/>
    <x v="31"/>
  </r>
  <r>
    <s v="NBA"/>
    <s v="jonesda02"/>
    <n v="2.5"/>
    <s v="2010-11"/>
    <n v="2011"/>
    <x v="30"/>
    <x v="31"/>
  </r>
  <r>
    <s v="NBA"/>
    <s v="jonesda02"/>
    <n v="2.7"/>
    <s v="2011-12"/>
    <n v="2012"/>
    <x v="31"/>
    <x v="31"/>
  </r>
  <r>
    <s v="NBA"/>
    <s v="jonesda02"/>
    <n v="2.9"/>
    <s v="2012-13"/>
    <n v="2013"/>
    <x v="26"/>
    <x v="7"/>
  </r>
  <r>
    <s v="NBA"/>
    <s v="jonesda02"/>
    <n v="0.38763199999999998"/>
    <s v="2014-15"/>
    <n v="2015"/>
    <x v="28"/>
    <x v="10"/>
  </r>
  <r>
    <s v="NBA"/>
    <s v="jonesda02"/>
    <n v="8.8190000000000004E-3"/>
    <s v="2015-16"/>
    <n v="2016"/>
    <x v="29"/>
    <x v="28"/>
  </r>
  <r>
    <s v="NBA"/>
    <s v="jonesda02"/>
    <n v="2.4022000000000002E-2"/>
    <s v="2016-17"/>
    <n v="2017"/>
    <x v="23"/>
    <x v="28"/>
  </r>
  <r>
    <s v="NBA"/>
    <s v="jonesda03"/>
    <n v="1.1715599999999999"/>
    <s v="2016-17"/>
    <n v="2017"/>
    <x v="23"/>
    <x v="21"/>
  </r>
  <r>
    <s v="NBA"/>
    <s v="jonesda03"/>
    <n v="1.312611"/>
    <s v="2017-18"/>
    <n v="2018"/>
    <x v="24"/>
    <x v="21"/>
  </r>
  <r>
    <s v="NBA"/>
    <s v="jonesda01"/>
    <n v="0.28749999999999998"/>
    <s v="1998-99"/>
    <n v="1999"/>
    <x v="13"/>
    <x v="1"/>
  </r>
  <r>
    <s v="NBA"/>
    <s v="jonesda01"/>
    <n v="0.10644099999999999"/>
    <s v="1999-00"/>
    <n v="2000"/>
    <x v="14"/>
    <x v="6"/>
  </r>
  <r>
    <s v="NBA"/>
    <s v="jonesda01"/>
    <n v="7.0206000000000005E-2"/>
    <s v="1999-00"/>
    <n v="2000"/>
    <x v="14"/>
    <x v="21"/>
  </r>
  <r>
    <s v="NBA"/>
    <s v="jonesda01"/>
    <n v="0.71"/>
    <s v="2000-01"/>
    <n v="2001"/>
    <x v="12"/>
    <x v="5"/>
  </r>
  <r>
    <s v="NBA"/>
    <s v="jonesda01"/>
    <n v="0.56584999999999996"/>
    <s v="2001-02"/>
    <n v="2002"/>
    <x v="15"/>
    <x v="9"/>
  </r>
  <r>
    <s v="NBA"/>
    <s v="jonesda01"/>
    <n v="0.63743499999999997"/>
    <s v="2002-03"/>
    <n v="2003"/>
    <x v="16"/>
    <x v="2"/>
  </r>
  <r>
    <s v="NBA"/>
    <s v="jonesda01"/>
    <n v="0.75117900000000004"/>
    <s v="2003-04"/>
    <n v="2004"/>
    <x v="17"/>
    <x v="29"/>
  </r>
  <r>
    <s v="NBA"/>
    <s v="jonesda01"/>
    <n v="2.5030000000000001"/>
    <s v="2004-05"/>
    <n v="2005"/>
    <x v="18"/>
    <x v="20"/>
  </r>
  <r>
    <s v="NBA"/>
    <s v="jonesda01"/>
    <n v="3.59"/>
    <s v="2005-06"/>
    <n v="2006"/>
    <x v="19"/>
    <x v="28"/>
  </r>
  <r>
    <s v="NBA"/>
    <s v="jonesda01"/>
    <n v="3.8846780000000001"/>
    <s v="2006-07"/>
    <n v="2007"/>
    <x v="20"/>
    <x v="28"/>
  </r>
  <r>
    <s v="NBA"/>
    <s v="jonesda01"/>
    <n v="4.1724319999999997"/>
    <s v="2007-08"/>
    <n v="2008"/>
    <x v="21"/>
    <x v="28"/>
  </r>
  <r>
    <s v="NBA"/>
    <s v="jonesda01"/>
    <n v="4.4601860000000002"/>
    <s v="2008-09"/>
    <n v="2009"/>
    <x v="25"/>
    <x v="29"/>
  </r>
  <r>
    <s v="NBA"/>
    <s v="jonesde01"/>
    <n v="0.47350399999999998"/>
    <s v="2012-13"/>
    <n v="2013"/>
    <x v="26"/>
    <x v="11"/>
  </r>
  <r>
    <s v="NBA"/>
    <s v="jonesdo02"/>
    <n v="1.11012"/>
    <s v="2010-11"/>
    <n v="2011"/>
    <x v="30"/>
    <x v="6"/>
  </r>
  <r>
    <s v="NBA"/>
    <s v="jonesdo02"/>
    <n v="1.1932799999999999"/>
    <s v="2011-12"/>
    <n v="2012"/>
    <x v="31"/>
    <x v="6"/>
  </r>
  <r>
    <s v="NBA"/>
    <s v="jonesdo02"/>
    <n v="1.2765599999999999"/>
    <s v="2012-13"/>
    <n v="2013"/>
    <x v="26"/>
    <x v="6"/>
  </r>
  <r>
    <s v="NBA"/>
    <s v="jonesdo01"/>
    <n v="0.69099999999999995"/>
    <s v="1996-97"/>
    <n v="1997"/>
    <x v="10"/>
    <x v="14"/>
  </r>
  <r>
    <s v="NBA"/>
    <s v="jonesdo01"/>
    <n v="0.79488000000000003"/>
    <s v="1997-98"/>
    <n v="1998"/>
    <x v="11"/>
    <x v="1"/>
  </r>
  <r>
    <s v="NBA"/>
    <s v="jonesdo01"/>
    <n v="0.95385600000000004"/>
    <s v="1998-99"/>
    <n v="1999"/>
    <x v="13"/>
    <x v="1"/>
  </r>
  <r>
    <s v="NBA"/>
    <s v="jonesdw02"/>
    <n v="0.39876200000000001"/>
    <s v="2005-06"/>
    <n v="2006"/>
    <x v="19"/>
    <x v="22"/>
  </r>
  <r>
    <s v="NBA"/>
    <s v="jonesdw02"/>
    <n v="0.66420900000000005"/>
    <s v="2006-07"/>
    <n v="2007"/>
    <x v="20"/>
    <x v="28"/>
  </r>
  <r>
    <s v="NBA"/>
    <s v="jonesdw02"/>
    <n v="0.77061000000000002"/>
    <s v="2007-08"/>
    <n v="2008"/>
    <x v="21"/>
    <x v="28"/>
  </r>
  <r>
    <s v="NBA"/>
    <s v="jonesdw02"/>
    <n v="4.6811999999999999E-2"/>
    <s v="2008-09"/>
    <n v="2009"/>
    <x v="25"/>
    <x v="19"/>
  </r>
  <r>
    <s v="NBA"/>
    <s v="jonesed02"/>
    <n v="1.3"/>
    <s v="1994-95"/>
    <n v="1995"/>
    <x v="4"/>
    <x v="3"/>
  </r>
  <r>
    <s v="NBA"/>
    <s v="jonesed02"/>
    <n v="1.6"/>
    <s v="1995-96"/>
    <n v="1996"/>
    <x v="9"/>
    <x v="3"/>
  </r>
  <r>
    <s v="NBA"/>
    <s v="jonesed02"/>
    <n v="1.8"/>
    <s v="1996-97"/>
    <n v="1997"/>
    <x v="10"/>
    <x v="3"/>
  </r>
  <r>
    <s v="NBA"/>
    <s v="jonesed02"/>
    <n v="2"/>
    <s v="1997-98"/>
    <n v="1998"/>
    <x v="11"/>
    <x v="3"/>
  </r>
  <r>
    <s v="NBA"/>
    <s v="jonesed02"/>
    <n v="2.2000000000000002"/>
    <s v="1998-99"/>
    <n v="1999"/>
    <x v="13"/>
    <x v="19"/>
  </r>
  <r>
    <s v="NBA"/>
    <s v="jonesed02"/>
    <n v="2.5"/>
    <s v="1999-00"/>
    <n v="2000"/>
    <x v="14"/>
    <x v="19"/>
  </r>
  <r>
    <s v="NBA"/>
    <s v="jonesed02"/>
    <n v="8.9600000000000009"/>
    <s v="2000-01"/>
    <n v="2001"/>
    <x v="12"/>
    <x v="20"/>
  </r>
  <r>
    <s v="NBA"/>
    <s v="jonesed02"/>
    <n v="10.09125"/>
    <s v="2001-02"/>
    <n v="2002"/>
    <x v="15"/>
    <x v="20"/>
  </r>
  <r>
    <s v="NBA"/>
    <s v="jonesed02"/>
    <n v="11.2125"/>
    <s v="2002-03"/>
    <n v="2003"/>
    <x v="16"/>
    <x v="20"/>
  </r>
  <r>
    <s v="NBA"/>
    <s v="jonesed02"/>
    <n v="12.33375"/>
    <s v="2003-04"/>
    <n v="2004"/>
    <x v="17"/>
    <x v="20"/>
  </r>
  <r>
    <s v="NBA"/>
    <s v="jonesed02"/>
    <n v="13.455"/>
    <s v="2004-05"/>
    <n v="2005"/>
    <x v="18"/>
    <x v="20"/>
  </r>
  <r>
    <s v="NBA"/>
    <s v="jonesed02"/>
    <n v="14.57625"/>
    <s v="2005-06"/>
    <n v="2006"/>
    <x v="19"/>
    <x v="17"/>
  </r>
  <r>
    <s v="NBA"/>
    <s v="jonesed02"/>
    <n v="14.863778"/>
    <s v="2006-07"/>
    <n v="2007"/>
    <x v="20"/>
    <x v="17"/>
  </r>
  <r>
    <s v="NBA"/>
    <s v="jonesed02"/>
    <n v="0.531694"/>
    <s v="2006-07"/>
    <n v="2007"/>
    <x v="20"/>
    <x v="20"/>
  </r>
  <r>
    <s v="NBA"/>
    <s v="jonesed02"/>
    <n v="1.83"/>
    <s v="2007-08"/>
    <n v="2008"/>
    <x v="21"/>
    <x v="6"/>
  </r>
  <r>
    <s v="NBA"/>
    <s v="jonesed02"/>
    <n v="2"/>
    <s v="2008-09"/>
    <n v="2009"/>
    <x v="25"/>
    <x v="31"/>
  </r>
  <r>
    <s v="NBA"/>
    <s v="jonesed01"/>
    <n v="0.20499999999999999"/>
    <s v="1984-85"/>
    <n v="1985"/>
    <x v="5"/>
    <x v="23"/>
  </r>
  <r>
    <s v="NBA"/>
    <s v="jonesed01"/>
    <n v="0.23499999999999999"/>
    <s v="1985-86"/>
    <n v="1986"/>
    <x v="6"/>
    <x v="28"/>
  </r>
  <r>
    <s v="NBA"/>
    <s v="jonesfr01"/>
    <n v="1.3673999999999999"/>
    <s v="2002-03"/>
    <n v="2003"/>
    <x v="16"/>
    <x v="31"/>
  </r>
  <r>
    <s v="NBA"/>
    <s v="jonesfr01"/>
    <n v="1.506"/>
    <s v="2003-04"/>
    <n v="2004"/>
    <x v="17"/>
    <x v="31"/>
  </r>
  <r>
    <s v="NBA"/>
    <s v="jonesfr01"/>
    <n v="1.5724800000000001"/>
    <s v="2004-05"/>
    <n v="2005"/>
    <x v="18"/>
    <x v="31"/>
  </r>
  <r>
    <s v="NBA"/>
    <s v="jonesfr01"/>
    <n v="2.328843"/>
    <s v="2005-06"/>
    <n v="2006"/>
    <x v="19"/>
    <x v="31"/>
  </r>
  <r>
    <s v="NBA"/>
    <s v="jonesfr01"/>
    <n v="3.1"/>
    <s v="2006-07"/>
    <n v="2007"/>
    <x v="20"/>
    <x v="0"/>
  </r>
  <r>
    <s v="NBA"/>
    <s v="jonesfr01"/>
    <n v="3.3"/>
    <s v="2007-08"/>
    <n v="2008"/>
    <x v="21"/>
    <x v="14"/>
  </r>
  <r>
    <s v="NBA"/>
    <s v="jonesfr01"/>
    <n v="0.62253099999999995"/>
    <s v="2008-09"/>
    <n v="2009"/>
    <x v="25"/>
    <x v="10"/>
  </r>
  <r>
    <s v="NBA"/>
    <s v="jonesja02"/>
    <n v="0.36693100000000001"/>
    <s v="2003-04"/>
    <n v="2004"/>
    <x v="17"/>
    <x v="31"/>
  </r>
  <r>
    <s v="NBA"/>
    <s v="jonesja02"/>
    <n v="0.62004599999999999"/>
    <s v="2004-05"/>
    <n v="2005"/>
    <x v="18"/>
    <x v="31"/>
  </r>
  <r>
    <s v="NBA"/>
    <s v="jonesja02"/>
    <n v="2.4"/>
    <s v="2005-06"/>
    <n v="2006"/>
    <x v="19"/>
    <x v="16"/>
  </r>
  <r>
    <s v="NBA"/>
    <s v="jonesja02"/>
    <n v="2.65"/>
    <s v="2006-07"/>
    <n v="2007"/>
    <x v="20"/>
    <x v="16"/>
  </r>
  <r>
    <s v="NBA"/>
    <s v="jonesja02"/>
    <n v="2.9"/>
    <s v="2007-08"/>
    <n v="2008"/>
    <x v="21"/>
    <x v="0"/>
  </r>
  <r>
    <s v="NBA"/>
    <s v="jonesja02"/>
    <n v="4.01"/>
    <s v="2008-09"/>
    <n v="2009"/>
    <x v="25"/>
    <x v="20"/>
  </r>
  <r>
    <s v="NBA"/>
    <s v="jonesja02"/>
    <n v="4.32"/>
    <s v="2009-10"/>
    <n v="2010"/>
    <x v="22"/>
    <x v="20"/>
  </r>
  <r>
    <s v="NBA"/>
    <s v="jonesja02"/>
    <n v="1.069509"/>
    <s v="2010-11"/>
    <n v="2011"/>
    <x v="30"/>
    <x v="20"/>
  </r>
  <r>
    <s v="NBA"/>
    <s v="jonesja02"/>
    <n v="1.5"/>
    <s v="2011-12"/>
    <n v="2012"/>
    <x v="31"/>
    <x v="20"/>
  </r>
  <r>
    <s v="NBA"/>
    <s v="jonesja02"/>
    <n v="1.5"/>
    <s v="2012-13"/>
    <n v="2013"/>
    <x v="26"/>
    <x v="20"/>
  </r>
  <r>
    <s v="NBA"/>
    <s v="jonesja02"/>
    <n v="1.4484900000000001"/>
    <s v="2014-15"/>
    <n v="2015"/>
    <x v="28"/>
    <x v="28"/>
  </r>
  <r>
    <s v="NBA"/>
    <s v="jonesja02"/>
    <n v="1.4990000000000001"/>
    <s v="2015-16"/>
    <n v="2016"/>
    <x v="29"/>
    <x v="28"/>
  </r>
  <r>
    <s v="NBA"/>
    <s v="jonesja02"/>
    <n v="1.5516589999999999"/>
    <s v="2016-17"/>
    <n v="2017"/>
    <x v="23"/>
    <x v="28"/>
  </r>
  <r>
    <s v="NBA"/>
    <s v="jonesju01"/>
    <n v="0.68400000000000005"/>
    <s v="1999-00"/>
    <n v="2000"/>
    <x v="14"/>
    <x v="25"/>
  </r>
  <r>
    <s v="NBA"/>
    <s v="jonesju01"/>
    <n v="0.73560000000000003"/>
    <s v="2000-01"/>
    <n v="2001"/>
    <x v="12"/>
    <x v="25"/>
  </r>
  <r>
    <s v="NBA"/>
    <s v="jonesju01"/>
    <n v="0.78659999999999997"/>
    <s v="2001-02"/>
    <n v="2002"/>
    <x v="15"/>
    <x v="28"/>
  </r>
  <r>
    <s v="NBA"/>
    <s v="jonesju01"/>
    <n v="1.4190259999999999"/>
    <s v="2002-03"/>
    <n v="2003"/>
    <x v="16"/>
    <x v="28"/>
  </r>
  <r>
    <s v="NBA"/>
    <s v="jonesju01"/>
    <n v="1.5"/>
    <s v="2003-04"/>
    <n v="2004"/>
    <x v="17"/>
    <x v="1"/>
  </r>
  <r>
    <s v="NBA"/>
    <s v="jonesju01"/>
    <n v="1.6875"/>
    <s v="2004-05"/>
    <n v="2005"/>
    <x v="18"/>
    <x v="3"/>
  </r>
  <r>
    <s v="NBA"/>
    <s v="jonesju01"/>
    <n v="1.875"/>
    <s v="2005-06"/>
    <n v="2006"/>
    <x v="19"/>
    <x v="19"/>
  </r>
  <r>
    <s v="NBA"/>
    <s v="jonesju01"/>
    <n v="0.99896700000000005"/>
    <s v="2006-07"/>
    <n v="2007"/>
    <x v="20"/>
    <x v="16"/>
  </r>
  <r>
    <s v="NBA"/>
    <s v="joneske01"/>
    <n v="0.39002700000000001"/>
    <s v="2012-13"/>
    <n v="2013"/>
    <x v="26"/>
    <x v="28"/>
  </r>
  <r>
    <s v="NBA"/>
    <s v="jonesma01"/>
    <n v="6.5000000000000002E-2"/>
    <s v="1984-85"/>
    <n v="1985"/>
    <x v="5"/>
    <x v="9"/>
  </r>
  <r>
    <s v="NBA"/>
    <s v="jonespe01"/>
    <n v="1.03596"/>
    <s v="2012-13"/>
    <n v="2013"/>
    <x v="26"/>
    <x v="8"/>
  </r>
  <r>
    <s v="NBA"/>
    <s v="jonespe01"/>
    <n v="1.0825199999999999"/>
    <s v="2013-14"/>
    <n v="2014"/>
    <x v="27"/>
    <x v="8"/>
  </r>
  <r>
    <s v="NBA"/>
    <s v="jonespe01"/>
    <n v="1.1292"/>
    <s v="2014-15"/>
    <n v="2015"/>
    <x v="28"/>
    <x v="8"/>
  </r>
  <r>
    <s v="NBA"/>
    <s v="jonespe01"/>
    <n v="2.0382060000000002"/>
    <s v="2015-16"/>
    <n v="2016"/>
    <x v="29"/>
    <x v="1"/>
  </r>
  <r>
    <s v="NBA"/>
    <s v="jonespo01"/>
    <n v="0.27500000000000002"/>
    <s v="1993-94"/>
    <n v="1994"/>
    <x v="3"/>
    <x v="6"/>
  </r>
  <r>
    <s v="NBA"/>
    <s v="jonespo01"/>
    <n v="0.76900000000000002"/>
    <s v="1994-95"/>
    <n v="1995"/>
    <x v="4"/>
    <x v="6"/>
  </r>
  <r>
    <s v="NBA"/>
    <s v="jonespo01"/>
    <n v="1.425"/>
    <s v="1995-96"/>
    <n v="1996"/>
    <x v="9"/>
    <x v="6"/>
  </r>
  <r>
    <s v="NBA"/>
    <s v="jonespo01"/>
    <n v="1.581"/>
    <s v="1996-97"/>
    <n v="1997"/>
    <x v="10"/>
    <x v="13"/>
  </r>
  <r>
    <s v="NBA"/>
    <s v="jonespo01"/>
    <n v="1.886538"/>
    <s v="1997-98"/>
    <n v="1998"/>
    <x v="11"/>
    <x v="13"/>
  </r>
  <r>
    <s v="NBA"/>
    <s v="jonespo01"/>
    <n v="2.3809999999999998"/>
    <s v="1998-99"/>
    <n v="1999"/>
    <x v="13"/>
    <x v="1"/>
  </r>
  <r>
    <s v="NBA"/>
    <s v="jonespo01"/>
    <n v="2.53125"/>
    <s v="1999-00"/>
    <n v="2000"/>
    <x v="14"/>
    <x v="4"/>
  </r>
  <r>
    <s v="NBA"/>
    <s v="jonespo01"/>
    <n v="2.8125"/>
    <s v="2000-01"/>
    <n v="2001"/>
    <x v="12"/>
    <x v="26"/>
  </r>
  <r>
    <s v="NBA"/>
    <s v="jonespo01"/>
    <n v="1.5"/>
    <s v="2001-02"/>
    <n v="2002"/>
    <x v="15"/>
    <x v="26"/>
  </r>
  <r>
    <s v="NBA"/>
    <s v="jonespo01"/>
    <n v="1.03"/>
    <s v="2002-03"/>
    <n v="2003"/>
    <x v="16"/>
    <x v="6"/>
  </r>
  <r>
    <s v="NBA"/>
    <s v="jonespo01"/>
    <n v="1.07"/>
    <s v="2003-04"/>
    <n v="2004"/>
    <x v="17"/>
    <x v="21"/>
  </r>
  <r>
    <s v="NBA"/>
    <s v="jonesso01"/>
    <n v="0.67500000000000004"/>
    <s v="2006-07"/>
    <n v="2007"/>
    <x v="20"/>
    <x v="7"/>
  </r>
  <r>
    <s v="NBA"/>
    <s v="jonesso01"/>
    <n v="0.72899999999999998"/>
    <s v="2007-08"/>
    <n v="2008"/>
    <x v="21"/>
    <x v="7"/>
  </r>
  <r>
    <s v="NBA"/>
    <s v="jonesso01"/>
    <n v="0.79758099999999998"/>
    <s v="2008-09"/>
    <n v="2009"/>
    <x v="25"/>
    <x v="7"/>
  </r>
  <r>
    <s v="NBA"/>
    <s v="jonesso01"/>
    <n v="1.62"/>
    <s v="2009-10"/>
    <n v="2010"/>
    <x v="22"/>
    <x v="31"/>
  </r>
  <r>
    <s v="NBA"/>
    <s v="jonesso01"/>
    <n v="1.5"/>
    <s v="2010-11"/>
    <n v="2011"/>
    <x v="30"/>
    <x v="31"/>
  </r>
  <r>
    <s v="NBA"/>
    <s v="jonesso01"/>
    <n v="0.28023399999999998"/>
    <s v="2011-12"/>
    <n v="2012"/>
    <x v="31"/>
    <x v="10"/>
  </r>
  <r>
    <s v="NBA"/>
    <s v="jonesso01"/>
    <n v="0.16011900000000001"/>
    <s v="2011-12"/>
    <n v="2012"/>
    <x v="31"/>
    <x v="27"/>
  </r>
  <r>
    <s v="NBA"/>
    <s v="joneste01"/>
    <n v="1.4850000000000001"/>
    <s v="2012-13"/>
    <n v="2013"/>
    <x v="26"/>
    <x v="12"/>
  </r>
  <r>
    <s v="NBA"/>
    <s v="joneste01"/>
    <n v="1.5518400000000001"/>
    <s v="2013-14"/>
    <n v="2014"/>
    <x v="27"/>
    <x v="12"/>
  </r>
  <r>
    <s v="NBA"/>
    <s v="joneste01"/>
    <n v="1.6186799999999999"/>
    <s v="2014-15"/>
    <n v="2015"/>
    <x v="28"/>
    <x v="12"/>
  </r>
  <r>
    <s v="NBA"/>
    <s v="joneste01"/>
    <n v="2.4895299999999998"/>
    <s v="2015-16"/>
    <n v="2016"/>
    <x v="29"/>
    <x v="12"/>
  </r>
  <r>
    <s v="NBA"/>
    <s v="joneste01"/>
    <n v="1.050961"/>
    <s v="2016-17"/>
    <n v="2017"/>
    <x v="23"/>
    <x v="24"/>
  </r>
  <r>
    <s v="NBA"/>
    <s v="joneste01"/>
    <n v="0.236457"/>
    <s v="2016-17"/>
    <n v="2017"/>
    <x v="23"/>
    <x v="29"/>
  </r>
  <r>
    <s v="NBA"/>
    <s v="jonesty01"/>
    <n v="1.2820800000000001"/>
    <s v="2015-16"/>
    <n v="2016"/>
    <x v="29"/>
    <x v="22"/>
  </r>
  <r>
    <s v="NBA"/>
    <s v="jonesty01"/>
    <n v="1.33968"/>
    <s v="2016-17"/>
    <n v="2017"/>
    <x v="23"/>
    <x v="22"/>
  </r>
  <r>
    <s v="NBA"/>
    <s v="jonesty01"/>
    <n v="1.471382"/>
    <s v="2017-18"/>
    <n v="2018"/>
    <x v="24"/>
    <x v="22"/>
  </r>
  <r>
    <s v="NBA"/>
    <s v="jordaad01"/>
    <n v="0.35"/>
    <s v="1998-99"/>
    <n v="1999"/>
    <x v="13"/>
    <x v="29"/>
  </r>
  <r>
    <s v="NBA"/>
    <s v="jordade01"/>
    <n v="0.55000000000000004"/>
    <s v="2008-09"/>
    <n v="2009"/>
    <x v="25"/>
    <x v="10"/>
  </r>
  <r>
    <s v="NBA"/>
    <s v="jordade01"/>
    <n v="0.73641999999999996"/>
    <s v="2009-10"/>
    <n v="2010"/>
    <x v="22"/>
    <x v="10"/>
  </r>
  <r>
    <s v="NBA"/>
    <s v="jordade01"/>
    <n v="0.85438899999999995"/>
    <s v="2010-11"/>
    <n v="2011"/>
    <x v="30"/>
    <x v="10"/>
  </r>
  <r>
    <s v="NBA"/>
    <s v="jordade01"/>
    <n v="10.079404"/>
    <s v="2011-12"/>
    <n v="2012"/>
    <x v="31"/>
    <x v="10"/>
  </r>
  <r>
    <s v="NBA"/>
    <s v="jordade01"/>
    <n v="10.532977000000001"/>
    <s v="2012-13"/>
    <n v="2013"/>
    <x v="26"/>
    <x v="10"/>
  </r>
  <r>
    <s v="NBA"/>
    <s v="jordade01"/>
    <n v="10.986549999999999"/>
    <s v="2013-14"/>
    <n v="2014"/>
    <x v="27"/>
    <x v="10"/>
  </r>
  <r>
    <s v="NBA"/>
    <s v="jordade01"/>
    <n v="11.440124000000001"/>
    <s v="2014-15"/>
    <n v="2015"/>
    <x v="28"/>
    <x v="10"/>
  </r>
  <r>
    <s v="NBA"/>
    <s v="jordade01"/>
    <n v="19.5"/>
    <s v="2015-16"/>
    <n v="2016"/>
    <x v="29"/>
    <x v="10"/>
  </r>
  <r>
    <s v="NBA"/>
    <s v="jordade01"/>
    <n v="21.165675"/>
    <s v="2016-17"/>
    <n v="2017"/>
    <x v="23"/>
    <x v="10"/>
  </r>
  <r>
    <s v="NBA"/>
    <s v="jordade01"/>
    <n v="22.64235"/>
    <s v="2017-18"/>
    <n v="2018"/>
    <x v="24"/>
    <x v="10"/>
  </r>
  <r>
    <s v="NBA"/>
    <s v="jordaje01"/>
    <n v="0.47360400000000002"/>
    <s v="2011-12"/>
    <n v="2012"/>
    <x v="31"/>
    <x v="14"/>
  </r>
  <r>
    <s v="NBA"/>
    <s v="jordaje01"/>
    <n v="0.91524300000000003"/>
    <s v="2014-15"/>
    <n v="2015"/>
    <x v="28"/>
    <x v="15"/>
  </r>
  <r>
    <s v="NBA"/>
    <s v="jordami01"/>
    <n v="0.55000000000000004"/>
    <s v="1984-85"/>
    <n v="1985"/>
    <x v="5"/>
    <x v="30"/>
  </r>
  <r>
    <s v="NBA"/>
    <s v="jordami01"/>
    <n v="0.63"/>
    <s v="1985-86"/>
    <n v="1986"/>
    <x v="6"/>
    <x v="30"/>
  </r>
  <r>
    <s v="NBA"/>
    <s v="jordami01"/>
    <n v="0.84499999999999997"/>
    <s v="1987-88"/>
    <n v="1988"/>
    <x v="7"/>
    <x v="30"/>
  </r>
  <r>
    <s v="NBA"/>
    <s v="jordami01"/>
    <n v="2"/>
    <s v="1988-89"/>
    <n v="1989"/>
    <x v="8"/>
    <x v="30"/>
  </r>
  <r>
    <s v="NBA"/>
    <s v="jordami01"/>
    <n v="2.5"/>
    <s v="1989-90"/>
    <n v="1990"/>
    <x v="33"/>
    <x v="30"/>
  </r>
  <r>
    <s v="NBA"/>
    <s v="jordami01"/>
    <n v="2.5"/>
    <s v="1990-91"/>
    <n v="1991"/>
    <x v="0"/>
    <x v="30"/>
  </r>
  <r>
    <s v="NBA"/>
    <s v="jordami01"/>
    <n v="3.25"/>
    <s v="1991-92"/>
    <n v="1992"/>
    <x v="1"/>
    <x v="30"/>
  </r>
  <r>
    <s v="NBA"/>
    <s v="jordami01"/>
    <n v="4"/>
    <s v="1992-93"/>
    <n v="1993"/>
    <x v="2"/>
    <x v="30"/>
  </r>
  <r>
    <s v="NBA"/>
    <s v="jordami01"/>
    <n v="4"/>
    <s v="1993-94"/>
    <n v="1994"/>
    <x v="3"/>
    <x v="30"/>
  </r>
  <r>
    <s v="NBA"/>
    <s v="jordami01"/>
    <n v="3.85"/>
    <s v="1994-95"/>
    <n v="1995"/>
    <x v="4"/>
    <x v="30"/>
  </r>
  <r>
    <s v="NBA"/>
    <s v="jordami01"/>
    <n v="3.85"/>
    <s v="1995-96"/>
    <n v="1996"/>
    <x v="9"/>
    <x v="30"/>
  </r>
  <r>
    <s v="NBA"/>
    <s v="jordami01"/>
    <n v="30.14"/>
    <s v="1996-97"/>
    <n v="1997"/>
    <x v="10"/>
    <x v="30"/>
  </r>
  <r>
    <s v="NBA"/>
    <s v="jordami01"/>
    <n v="33.14"/>
    <s v="1997-98"/>
    <n v="1998"/>
    <x v="11"/>
    <x v="30"/>
  </r>
  <r>
    <s v="NBA"/>
    <s v="jordami01"/>
    <n v="1"/>
    <s v="2001-02"/>
    <n v="2002"/>
    <x v="15"/>
    <x v="26"/>
  </r>
  <r>
    <s v="NBA"/>
    <s v="jordami01"/>
    <n v="1.03"/>
    <s v="2002-03"/>
    <n v="2003"/>
    <x v="16"/>
    <x v="26"/>
  </r>
  <r>
    <s v="NBA"/>
    <s v="jordare01"/>
    <n v="0.2475"/>
    <s v="1996-97"/>
    <n v="1997"/>
    <x v="10"/>
    <x v="0"/>
  </r>
  <r>
    <s v="NBA"/>
    <s v="jordare01"/>
    <n v="0.27224999999999999"/>
    <s v="1997-98"/>
    <n v="1998"/>
    <x v="11"/>
    <x v="22"/>
  </r>
  <r>
    <s v="NBA"/>
    <s v="jordare01"/>
    <n v="0.51"/>
    <s v="1999-00"/>
    <n v="2000"/>
    <x v="14"/>
    <x v="26"/>
  </r>
  <r>
    <s v="NBA"/>
    <s v="josepco01"/>
    <n v="1.0284"/>
    <s v="2011-12"/>
    <n v="2012"/>
    <x v="31"/>
    <x v="23"/>
  </r>
  <r>
    <s v="NBA"/>
    <s v="josepco01"/>
    <n v="1.1055600000000001"/>
    <s v="2012-13"/>
    <n v="2013"/>
    <x v="26"/>
    <x v="23"/>
  </r>
  <r>
    <s v="NBA"/>
    <s v="josepco01"/>
    <n v="1.1209199999999999"/>
    <s v="2013-14"/>
    <n v="2014"/>
    <x v="27"/>
    <x v="23"/>
  </r>
  <r>
    <s v="NBA"/>
    <s v="josepco01"/>
    <n v="2.0232610000000002"/>
    <s v="2014-15"/>
    <n v="2015"/>
    <x v="28"/>
    <x v="23"/>
  </r>
  <r>
    <s v="NBA"/>
    <s v="josepco01"/>
    <n v="7"/>
    <s v="2015-16"/>
    <n v="2016"/>
    <x v="29"/>
    <x v="13"/>
  </r>
  <r>
    <s v="NBA"/>
    <s v="josepco01"/>
    <n v="7.33"/>
    <s v="2016-17"/>
    <n v="2017"/>
    <x v="23"/>
    <x v="13"/>
  </r>
  <r>
    <s v="NBA"/>
    <s v="josepco01"/>
    <n v="7.63"/>
    <s v="2017-18"/>
    <n v="2018"/>
    <x v="24"/>
    <x v="31"/>
  </r>
  <r>
    <s v="NBA"/>
    <s v="josepga01"/>
    <n v="0.316969"/>
    <s v="2000-01"/>
    <n v="2001"/>
    <x v="12"/>
    <x v="13"/>
  </r>
  <r>
    <s v="NBA"/>
    <s v="josepkr01"/>
    <n v="0.189442"/>
    <s v="2012-13"/>
    <n v="2013"/>
    <x v="26"/>
    <x v="1"/>
  </r>
  <r>
    <s v="NBA"/>
    <s v="kamanch01"/>
    <n v="2.3946000000000001"/>
    <s v="2003-04"/>
    <n v="2004"/>
    <x v="17"/>
    <x v="10"/>
  </r>
  <r>
    <s v="NBA"/>
    <s v="kamanch01"/>
    <n v="2.5742400000000001"/>
    <s v="2004-05"/>
    <n v="2005"/>
    <x v="18"/>
    <x v="10"/>
  </r>
  <r>
    <s v="NBA"/>
    <s v="kamanch01"/>
    <n v="2.7537600000000002"/>
    <s v="2005-06"/>
    <n v="2006"/>
    <x v="19"/>
    <x v="10"/>
  </r>
  <r>
    <s v="NBA"/>
    <s v="kamanch01"/>
    <n v="3.491768"/>
    <s v="2006-07"/>
    <n v="2007"/>
    <x v="20"/>
    <x v="10"/>
  </r>
  <r>
    <s v="NBA"/>
    <s v="kamanch01"/>
    <n v="8.6"/>
    <s v="2007-08"/>
    <n v="2008"/>
    <x v="21"/>
    <x v="10"/>
  </r>
  <r>
    <s v="NBA"/>
    <s v="kamanch01"/>
    <n v="9.5"/>
    <s v="2008-09"/>
    <n v="2009"/>
    <x v="25"/>
    <x v="10"/>
  </r>
  <r>
    <s v="NBA"/>
    <s v="kamanch01"/>
    <n v="10.4"/>
    <s v="2009-10"/>
    <n v="2010"/>
    <x v="22"/>
    <x v="10"/>
  </r>
  <r>
    <s v="NBA"/>
    <s v="kamanch01"/>
    <n v="11.8"/>
    <s v="2010-11"/>
    <n v="2011"/>
    <x v="30"/>
    <x v="10"/>
  </r>
  <r>
    <s v="NBA"/>
    <s v="kamanch01"/>
    <n v="14.03"/>
    <s v="2011-12"/>
    <n v="2012"/>
    <x v="31"/>
    <x v="27"/>
  </r>
  <r>
    <s v="NBA"/>
    <s v="kamanch01"/>
    <n v="8"/>
    <s v="2012-13"/>
    <n v="2013"/>
    <x v="26"/>
    <x v="6"/>
  </r>
  <r>
    <s v="NBA"/>
    <s v="kamanch01"/>
    <n v="3.1829999999999998"/>
    <s v="2013-14"/>
    <n v="2014"/>
    <x v="27"/>
    <x v="3"/>
  </r>
  <r>
    <s v="NBA"/>
    <s v="kamanch01"/>
    <n v="4.8"/>
    <s v="2014-15"/>
    <n v="2015"/>
    <x v="28"/>
    <x v="0"/>
  </r>
  <r>
    <s v="NBA"/>
    <s v="kamanch01"/>
    <n v="5"/>
    <s v="2015-16"/>
    <n v="2016"/>
    <x v="29"/>
    <x v="0"/>
  </r>
  <r>
    <s v="NBA"/>
    <s v="kaminfr01"/>
    <n v="2.6124999999999998"/>
    <s v="2015-16"/>
    <n v="2016"/>
    <x v="29"/>
    <x v="19"/>
  </r>
  <r>
    <s v="NBA"/>
    <s v="kaminfr01"/>
    <n v="2.73"/>
    <s v="2016-17"/>
    <n v="2017"/>
    <x v="23"/>
    <x v="19"/>
  </r>
  <r>
    <s v="NBA"/>
    <s v="kaminfr01"/>
    <n v="2.8475999999999999"/>
    <s v="2017-18"/>
    <n v="2018"/>
    <x v="24"/>
    <x v="19"/>
  </r>
  <r>
    <s v="NBA"/>
    <s v="kanteen01"/>
    <n v="4.1332800000000001"/>
    <s v="2011-12"/>
    <n v="2012"/>
    <x v="31"/>
    <x v="32"/>
  </r>
  <r>
    <s v="NBA"/>
    <s v="kanteen01"/>
    <n v="4.4433600000000002"/>
    <s v="2012-13"/>
    <n v="2013"/>
    <x v="26"/>
    <x v="32"/>
  </r>
  <r>
    <s v="NBA"/>
    <s v="kanteen01"/>
    <n v="4.50528"/>
    <s v="2013-14"/>
    <n v="2014"/>
    <x v="27"/>
    <x v="32"/>
  </r>
  <r>
    <s v="NBA"/>
    <s v="kanteen01"/>
    <n v="5.694674"/>
    <s v="2014-15"/>
    <n v="2015"/>
    <x v="28"/>
    <x v="8"/>
  </r>
  <r>
    <s v="NBA"/>
    <s v="kanteen01"/>
    <n v="16.399999999999999"/>
    <s v="2015-16"/>
    <n v="2016"/>
    <x v="29"/>
    <x v="8"/>
  </r>
  <r>
    <s v="NBA"/>
    <s v="kanteen01"/>
    <n v="17.145838000000001"/>
    <s v="2016-17"/>
    <n v="2017"/>
    <x v="23"/>
    <x v="8"/>
  </r>
  <r>
    <s v="NBA"/>
    <s v="kanteen01"/>
    <n v="20.566801999999999"/>
    <s v="2017-18"/>
    <n v="2018"/>
    <x v="24"/>
    <x v="14"/>
  </r>
  <r>
    <s v="NBA"/>
    <s v="kaponja01"/>
    <n v="0.36693100000000001"/>
    <s v="2003-04"/>
    <n v="2004"/>
    <x v="17"/>
    <x v="28"/>
  </r>
  <r>
    <s v="NBA"/>
    <s v="kaponja01"/>
    <n v="0.62004599999999999"/>
    <s v="2004-05"/>
    <n v="2005"/>
    <x v="18"/>
    <x v="19"/>
  </r>
  <r>
    <s v="NBA"/>
    <s v="kaponja01"/>
    <n v="1.1000000000000001"/>
    <s v="2005-06"/>
    <n v="2006"/>
    <x v="19"/>
    <x v="20"/>
  </r>
  <r>
    <s v="NBA"/>
    <s v="kaponja01"/>
    <n v="1.1879999999999999"/>
    <s v="2006-07"/>
    <n v="2007"/>
    <x v="20"/>
    <x v="20"/>
  </r>
  <r>
    <s v="NBA"/>
    <s v="kaponja01"/>
    <n v="5.3559999999999999"/>
    <s v="2007-08"/>
    <n v="2008"/>
    <x v="21"/>
    <x v="13"/>
  </r>
  <r>
    <s v="NBA"/>
    <s v="kaponja01"/>
    <n v="5.7844800000000003"/>
    <s v="2008-09"/>
    <n v="2009"/>
    <x v="25"/>
    <x v="13"/>
  </r>
  <r>
    <s v="NBA"/>
    <s v="kaponja01"/>
    <n v="6.2129599999999998"/>
    <s v="2009-10"/>
    <n v="2010"/>
    <x v="22"/>
    <x v="25"/>
  </r>
  <r>
    <s v="NBA"/>
    <s v="kaponja01"/>
    <n v="6.6414400000000002"/>
    <s v="2010-11"/>
    <n v="2011"/>
    <x v="30"/>
    <x v="25"/>
  </r>
  <r>
    <s v="NBA"/>
    <s v="kaponja01"/>
    <n v="1.223166"/>
    <s v="2011-12"/>
    <n v="2012"/>
    <x v="31"/>
    <x v="3"/>
  </r>
  <r>
    <s v="NBA"/>
    <s v="karasse01"/>
    <n v="1.46784"/>
    <s v="2013-14"/>
    <n v="2014"/>
    <x v="27"/>
    <x v="28"/>
  </r>
  <r>
    <s v="NBA"/>
    <s v="karasse01"/>
    <n v="1.5338400000000001"/>
    <s v="2014-15"/>
    <n v="2015"/>
    <x v="28"/>
    <x v="15"/>
  </r>
  <r>
    <s v="NBA"/>
    <s v="karasse01"/>
    <n v="1.5998399999999999"/>
    <s v="2015-16"/>
    <n v="2016"/>
    <x v="29"/>
    <x v="15"/>
  </r>
  <r>
    <s v="NBA"/>
    <s v="karlco01"/>
    <n v="0.42716300000000001"/>
    <s v="2007-08"/>
    <n v="2008"/>
    <x v="21"/>
    <x v="3"/>
  </r>
  <r>
    <s v="NBA"/>
    <s v="karlco01"/>
    <n v="0.31189600000000001"/>
    <s v="2009-10"/>
    <n v="2010"/>
    <x v="22"/>
    <x v="28"/>
  </r>
  <r>
    <s v="NBA"/>
    <s v="karlco01"/>
    <n v="4.3319000000000003E-2"/>
    <s v="2009-10"/>
    <n v="2010"/>
    <x v="22"/>
    <x v="21"/>
  </r>
  <r>
    <s v="NBA"/>
    <s v="kasunma01"/>
    <n v="0.38527699999999998"/>
    <s v="2004-05"/>
    <n v="2005"/>
    <x v="18"/>
    <x v="11"/>
  </r>
  <r>
    <s v="NBA"/>
    <s v="kasunma01"/>
    <n v="0.68205000000000005"/>
    <s v="2005-06"/>
    <n v="2006"/>
    <x v="19"/>
    <x v="11"/>
  </r>
  <r>
    <s v="NBA"/>
    <s v="kasunma01"/>
    <n v="0.91955100000000001"/>
    <s v="2006-07"/>
    <n v="2007"/>
    <x v="20"/>
    <x v="11"/>
  </r>
  <r>
    <s v="NBA"/>
    <s v="kaunsa01"/>
    <n v="1.3"/>
    <s v="2015-16"/>
    <n v="2016"/>
    <x v="29"/>
    <x v="28"/>
  </r>
  <r>
    <s v="NBA"/>
    <s v="kaunsa01"/>
    <n v="1.33342"/>
    <s v="2016-17"/>
    <n v="2017"/>
    <x v="23"/>
    <x v="25"/>
  </r>
  <r>
    <s v="NBA"/>
    <s v="keefead01"/>
    <n v="1"/>
    <s v="1992-93"/>
    <n v="1993"/>
    <x v="2"/>
    <x v="7"/>
  </r>
  <r>
    <s v="NBA"/>
    <s v="keefead01"/>
    <n v="1.2"/>
    <s v="1993-94"/>
    <n v="1994"/>
    <x v="3"/>
    <x v="7"/>
  </r>
  <r>
    <s v="NBA"/>
    <s v="keefead01"/>
    <n v="1.5"/>
    <s v="1994-95"/>
    <n v="1995"/>
    <x v="4"/>
    <x v="32"/>
  </r>
  <r>
    <s v="NBA"/>
    <s v="keefead01"/>
    <n v="1.65"/>
    <s v="1995-96"/>
    <n v="1996"/>
    <x v="9"/>
    <x v="32"/>
  </r>
  <r>
    <s v="NBA"/>
    <s v="keefead01"/>
    <n v="1.95"/>
    <s v="1996-97"/>
    <n v="1997"/>
    <x v="10"/>
    <x v="32"/>
  </r>
  <r>
    <s v="NBA"/>
    <s v="keefead01"/>
    <n v="2.2999999999999998"/>
    <s v="1997-98"/>
    <n v="1998"/>
    <x v="11"/>
    <x v="32"/>
  </r>
  <r>
    <s v="NBA"/>
    <s v="keefead01"/>
    <n v="2.65"/>
    <s v="1998-99"/>
    <n v="1999"/>
    <x v="13"/>
    <x v="32"/>
  </r>
  <r>
    <s v="NBA"/>
    <s v="keefead01"/>
    <n v="3"/>
    <s v="1999-00"/>
    <n v="2000"/>
    <x v="14"/>
    <x v="32"/>
  </r>
  <r>
    <s v="NBA"/>
    <s v="keefead01"/>
    <n v="3.39"/>
    <s v="2000-01"/>
    <n v="2001"/>
    <x v="12"/>
    <x v="21"/>
  </r>
  <r>
    <s v="NBA"/>
    <s v="kelleri01"/>
    <n v="0.2"/>
    <s v="1985-86"/>
    <n v="1986"/>
    <x v="6"/>
    <x v="2"/>
  </r>
  <r>
    <s v="NBA"/>
    <s v="kellocl01"/>
    <n v="0.40600000000000003"/>
    <s v="1984-85"/>
    <n v="1985"/>
    <x v="5"/>
    <x v="31"/>
  </r>
  <r>
    <s v="NBA"/>
    <s v="kellocl01"/>
    <n v="0.47599999999999998"/>
    <s v="1985-86"/>
    <n v="1986"/>
    <x v="6"/>
    <x v="31"/>
  </r>
  <r>
    <s v="NBA"/>
    <s v="kellocl01"/>
    <n v="0.51600000000000001"/>
    <s v="1986-87"/>
    <n v="1987"/>
    <x v="32"/>
    <x v="31"/>
  </r>
  <r>
    <s v="NBA"/>
    <s v="kellyry01"/>
    <n v="1.65"/>
    <s v="2014-15"/>
    <n v="2015"/>
    <x v="28"/>
    <x v="3"/>
  </r>
  <r>
    <s v="NBA"/>
    <s v="kellyry01"/>
    <n v="1.7242500000000001"/>
    <s v="2015-16"/>
    <n v="2016"/>
    <x v="29"/>
    <x v="3"/>
  </r>
  <r>
    <s v="NBA"/>
    <s v="kellyry01"/>
    <n v="0.41822799999999999"/>
    <s v="2016-17"/>
    <n v="2017"/>
    <x v="23"/>
    <x v="7"/>
  </r>
  <r>
    <s v="NBA"/>
    <s v="kempsh01"/>
    <n v="0.35"/>
    <s v="1990-91"/>
    <n v="1991"/>
    <x v="0"/>
    <x v="8"/>
  </r>
  <r>
    <s v="NBA"/>
    <s v="kempsh01"/>
    <n v="0.43"/>
    <s v="1991-92"/>
    <n v="1992"/>
    <x v="1"/>
    <x v="8"/>
  </r>
  <r>
    <s v="NBA"/>
    <s v="kempsh01"/>
    <n v="0.65"/>
    <s v="1992-93"/>
    <n v="1993"/>
    <x v="2"/>
    <x v="8"/>
  </r>
  <r>
    <s v="NBA"/>
    <s v="kempsh01"/>
    <n v="0.75"/>
    <s v="1993-94"/>
    <n v="1994"/>
    <x v="3"/>
    <x v="8"/>
  </r>
  <r>
    <s v="NBA"/>
    <s v="kempsh01"/>
    <n v="1"/>
    <s v="1994-95"/>
    <n v="1995"/>
    <x v="4"/>
    <x v="8"/>
  </r>
  <r>
    <s v="NBA"/>
    <s v="kempsh01"/>
    <n v="3"/>
    <s v="1995-96"/>
    <n v="1996"/>
    <x v="9"/>
    <x v="8"/>
  </r>
  <r>
    <s v="NBA"/>
    <s v="kempsh01"/>
    <n v="3.3"/>
    <s v="1996-97"/>
    <n v="1997"/>
    <x v="10"/>
    <x v="8"/>
  </r>
  <r>
    <s v="NBA"/>
    <s v="kempsh01"/>
    <n v="8.6"/>
    <s v="1997-98"/>
    <n v="1998"/>
    <x v="11"/>
    <x v="28"/>
  </r>
  <r>
    <s v="NBA"/>
    <s v="kempsh01"/>
    <n v="9.74"/>
    <s v="1998-99"/>
    <n v="1999"/>
    <x v="13"/>
    <x v="28"/>
  </r>
  <r>
    <s v="NBA"/>
    <s v="kempsh01"/>
    <n v="10.78"/>
    <s v="1999-00"/>
    <n v="2000"/>
    <x v="14"/>
    <x v="28"/>
  </r>
  <r>
    <s v="NBA"/>
    <s v="kempsh01"/>
    <n v="11.72"/>
    <s v="2000-01"/>
    <n v="2001"/>
    <x v="12"/>
    <x v="0"/>
  </r>
  <r>
    <s v="NBA"/>
    <s v="kempsh01"/>
    <n v="12.66"/>
    <s v="2001-02"/>
    <n v="2002"/>
    <x v="15"/>
    <x v="0"/>
  </r>
  <r>
    <s v="NBA"/>
    <s v="kempsh01"/>
    <n v="12.621028000000001"/>
    <s v="2002-03"/>
    <n v="2003"/>
    <x v="16"/>
    <x v="0"/>
  </r>
  <r>
    <s v="NBA"/>
    <s v="kempsh01"/>
    <n v="1.03"/>
    <s v="2002-03"/>
    <n v="2003"/>
    <x v="16"/>
    <x v="11"/>
  </r>
  <r>
    <s v="NBA"/>
    <s v="kempsh01"/>
    <n v="14.941935000000001"/>
    <s v="2003-04"/>
    <n v="2004"/>
    <x v="17"/>
    <x v="0"/>
  </r>
  <r>
    <s v="NBA"/>
    <s v="kemptti01"/>
    <n v="0.125"/>
    <s v="1988-89"/>
    <n v="1989"/>
    <x v="8"/>
    <x v="19"/>
  </r>
  <r>
    <s v="NBA"/>
    <s v="kemptti01"/>
    <n v="0.5"/>
    <s v="1992-93"/>
    <n v="1993"/>
    <x v="2"/>
    <x v="16"/>
  </r>
  <r>
    <s v="NBA"/>
    <s v="kemptti01"/>
    <n v="0.65"/>
    <s v="1993-94"/>
    <n v="1994"/>
    <x v="3"/>
    <x v="16"/>
  </r>
  <r>
    <s v="NBA"/>
    <s v="kemptti01"/>
    <n v="0.27224999999999999"/>
    <s v="1997-98"/>
    <n v="1998"/>
    <x v="11"/>
    <x v="11"/>
  </r>
  <r>
    <s v="NBA"/>
    <s v="kennalu01"/>
    <n v="2.75928"/>
    <s v="2017-18"/>
    <n v="2018"/>
    <x v="24"/>
    <x v="9"/>
  </r>
  <r>
    <s v="NBA"/>
    <s v="kennedj01"/>
    <n v="0.05"/>
    <s v="2016-17"/>
    <n v="2017"/>
    <x v="23"/>
    <x v="4"/>
  </r>
  <r>
    <s v="NBA"/>
    <s v="kernejo01"/>
    <n v="0.28749999999999998"/>
    <s v="1998-99"/>
    <n v="1999"/>
    <x v="13"/>
    <x v="11"/>
  </r>
  <r>
    <s v="NBA"/>
    <s v="kernejo01"/>
    <n v="5.0000000000000001E-3"/>
    <s v="1999-00"/>
    <n v="2000"/>
    <x v="14"/>
    <x v="26"/>
  </r>
  <r>
    <s v="NBA"/>
    <s v="kernejo01"/>
    <n v="0.42349999999999999"/>
    <s v="2000-01"/>
    <n v="2001"/>
    <x v="12"/>
    <x v="14"/>
  </r>
  <r>
    <s v="NBA"/>
    <s v="kerrst01"/>
    <n v="0.1"/>
    <s v="1988-89"/>
    <n v="1989"/>
    <x v="8"/>
    <x v="16"/>
  </r>
  <r>
    <s v="NBA"/>
    <s v="kerrst01"/>
    <n v="0.54800000000000004"/>
    <s v="1990-91"/>
    <n v="1991"/>
    <x v="0"/>
    <x v="28"/>
  </r>
  <r>
    <s v="NBA"/>
    <s v="kerrst01"/>
    <n v="0.55300000000000005"/>
    <s v="1991-92"/>
    <n v="1992"/>
    <x v="1"/>
    <x v="28"/>
  </r>
  <r>
    <s v="NBA"/>
    <s v="kerrst01"/>
    <n v="0.55000000000000004"/>
    <s v="1992-93"/>
    <n v="1993"/>
    <x v="2"/>
    <x v="11"/>
  </r>
  <r>
    <s v="NBA"/>
    <s v="kerrst01"/>
    <n v="0.15"/>
    <s v="1993-94"/>
    <n v="1994"/>
    <x v="3"/>
    <x v="30"/>
  </r>
  <r>
    <s v="NBA"/>
    <s v="kerrst01"/>
    <n v="0.62"/>
    <s v="1994-95"/>
    <n v="1995"/>
    <x v="4"/>
    <x v="30"/>
  </r>
  <r>
    <s v="NBA"/>
    <s v="kerrst01"/>
    <n v="0.8"/>
    <s v="1995-96"/>
    <n v="1996"/>
    <x v="9"/>
    <x v="30"/>
  </r>
  <r>
    <s v="NBA"/>
    <s v="kerrst01"/>
    <n v="0.75"/>
    <s v="1996-97"/>
    <n v="1997"/>
    <x v="10"/>
    <x v="30"/>
  </r>
  <r>
    <s v="NBA"/>
    <s v="kerrst01"/>
    <n v="0.75"/>
    <s v="1997-98"/>
    <n v="1998"/>
    <x v="11"/>
    <x v="30"/>
  </r>
  <r>
    <s v="NBA"/>
    <s v="kerrst01"/>
    <n v="1.774"/>
    <s v="1998-99"/>
    <n v="1999"/>
    <x v="13"/>
    <x v="23"/>
  </r>
  <r>
    <s v="NBA"/>
    <s v="kerrst01"/>
    <n v="1.96875"/>
    <s v="1999-00"/>
    <n v="2000"/>
    <x v="14"/>
    <x v="23"/>
  </r>
  <r>
    <s v="NBA"/>
    <s v="kerrst01"/>
    <n v="2.2000000000000002"/>
    <s v="2000-01"/>
    <n v="2001"/>
    <x v="12"/>
    <x v="23"/>
  </r>
  <r>
    <s v="NBA"/>
    <s v="kerrst01"/>
    <n v="2.40625"/>
    <s v="2001-02"/>
    <n v="2002"/>
    <x v="15"/>
    <x v="0"/>
  </r>
  <r>
    <s v="NBA"/>
    <s v="kerrst01"/>
    <n v="2.625"/>
    <s v="2002-03"/>
    <n v="2003"/>
    <x v="16"/>
    <x v="23"/>
  </r>
  <r>
    <s v="NBA"/>
    <s v="kerseje01"/>
    <n v="0.1"/>
    <s v="1985-86"/>
    <n v="1986"/>
    <x v="6"/>
    <x v="0"/>
  </r>
  <r>
    <s v="NBA"/>
    <s v="kerseje01"/>
    <n v="0.19"/>
    <s v="1987-88"/>
    <n v="1988"/>
    <x v="7"/>
    <x v="0"/>
  </r>
  <r>
    <s v="NBA"/>
    <s v="kerseje01"/>
    <n v="0.45100000000000001"/>
    <s v="1988-89"/>
    <n v="1989"/>
    <x v="8"/>
    <x v="0"/>
  </r>
  <r>
    <s v="NBA"/>
    <s v="kerseje01"/>
    <n v="0.55000000000000004"/>
    <s v="1990-91"/>
    <n v="1991"/>
    <x v="0"/>
    <x v="0"/>
  </r>
  <r>
    <s v="NBA"/>
    <s v="kerseje01"/>
    <n v="0.56100000000000005"/>
    <s v="1991-92"/>
    <n v="1992"/>
    <x v="1"/>
    <x v="0"/>
  </r>
  <r>
    <s v="NBA"/>
    <s v="kerseje01"/>
    <n v="2.6549999999999998"/>
    <s v="1992-93"/>
    <n v="1993"/>
    <x v="2"/>
    <x v="0"/>
  </r>
  <r>
    <s v="NBA"/>
    <s v="kerseje01"/>
    <n v="2.94"/>
    <s v="1993-94"/>
    <n v="1994"/>
    <x v="3"/>
    <x v="0"/>
  </r>
  <r>
    <s v="NBA"/>
    <s v="kerseje01"/>
    <n v="3.6080000000000001"/>
    <s v="1994-95"/>
    <n v="1995"/>
    <x v="4"/>
    <x v="0"/>
  </r>
  <r>
    <s v="NBA"/>
    <s v="kerseje01"/>
    <n v="0.255"/>
    <s v="1995-96"/>
    <n v="1996"/>
    <x v="9"/>
    <x v="21"/>
  </r>
  <r>
    <s v="NBA"/>
    <s v="kerseje01"/>
    <n v="0.2475"/>
    <s v="1996-97"/>
    <n v="1997"/>
    <x v="10"/>
    <x v="3"/>
  </r>
  <r>
    <s v="NBA"/>
    <s v="kerseje01"/>
    <n v="0.5"/>
    <s v="1997-98"/>
    <n v="1998"/>
    <x v="11"/>
    <x v="8"/>
  </r>
  <r>
    <s v="NBA"/>
    <s v="kerseje01"/>
    <n v="1"/>
    <s v="1998-99"/>
    <n v="1999"/>
    <x v="13"/>
    <x v="23"/>
  </r>
  <r>
    <s v="NBA"/>
    <s v="kerseje01"/>
    <n v="1"/>
    <s v="1999-00"/>
    <n v="2000"/>
    <x v="14"/>
    <x v="23"/>
  </r>
  <r>
    <s v="NBA"/>
    <s v="kerseje01"/>
    <n v="1"/>
    <s v="2000-01"/>
    <n v="2001"/>
    <x v="12"/>
    <x v="29"/>
  </r>
  <r>
    <s v="NBA"/>
    <s v="kesslal01"/>
    <n v="1.6"/>
    <s v="1990-91"/>
    <n v="1991"/>
    <x v="0"/>
    <x v="20"/>
  </r>
  <r>
    <s v="NBA"/>
    <s v="kesslal01"/>
    <n v="1.1220000000000001"/>
    <s v="1991-92"/>
    <n v="1992"/>
    <x v="1"/>
    <x v="20"/>
  </r>
  <r>
    <s v="NBA"/>
    <s v="kesslal01"/>
    <n v="0.76200000000000001"/>
    <s v="1992-93"/>
    <n v="1993"/>
    <x v="2"/>
    <x v="20"/>
  </r>
  <r>
    <s v="NBA"/>
    <s v="kesslal01"/>
    <n v="0.92200000000000004"/>
    <s v="1993-94"/>
    <n v="1994"/>
    <x v="3"/>
    <x v="20"/>
  </r>
  <r>
    <s v="NBA"/>
    <s v="kesslal01"/>
    <n v="1.4019999999999999"/>
    <s v="1994-95"/>
    <n v="1995"/>
    <x v="4"/>
    <x v="20"/>
  </r>
  <r>
    <s v="NBA"/>
    <s v="ketnela01"/>
    <n v="9.2338000000000003E-2"/>
    <s v="1999-00"/>
    <n v="2000"/>
    <x v="14"/>
    <x v="30"/>
  </r>
  <r>
    <s v="NBA"/>
    <s v="ketnela01"/>
    <n v="0.42349999999999999"/>
    <s v="2000-01"/>
    <n v="2001"/>
    <x v="12"/>
    <x v="31"/>
  </r>
  <r>
    <s v="NBA"/>
    <s v="keysra01"/>
    <n v="0.25"/>
    <s v="1988-89"/>
    <n v="1989"/>
    <x v="8"/>
    <x v="28"/>
  </r>
  <r>
    <s v="NBA"/>
    <s v="keysra01"/>
    <n v="0.32200000000000001"/>
    <s v="1990-91"/>
    <n v="1991"/>
    <x v="0"/>
    <x v="19"/>
  </r>
  <r>
    <s v="NBA"/>
    <s v="keysra01"/>
    <n v="0.36299999999999999"/>
    <s v="1995-96"/>
    <n v="1996"/>
    <x v="9"/>
    <x v="29"/>
  </r>
  <r>
    <s v="NBA"/>
    <s v="khryavi01"/>
    <n v="1.0194000000000001"/>
    <s v="2004-05"/>
    <n v="2005"/>
    <x v="18"/>
    <x v="0"/>
  </r>
  <r>
    <s v="NBA"/>
    <s v="khryavi01"/>
    <n v="1.09596"/>
    <s v="2005-06"/>
    <n v="2006"/>
    <x v="19"/>
    <x v="0"/>
  </r>
  <r>
    <s v="NBA"/>
    <s v="khryavi01"/>
    <n v="1.1724000000000001"/>
    <s v="2006-07"/>
    <n v="2007"/>
    <x v="20"/>
    <x v="30"/>
  </r>
  <r>
    <s v="NBA"/>
    <s v="khryavi01"/>
    <n v="1.928598"/>
    <s v="2007-08"/>
    <n v="2008"/>
    <x v="21"/>
    <x v="30"/>
  </r>
  <r>
    <s v="NBA"/>
    <s v="kiddja01"/>
    <n v="2.7707999999999999"/>
    <s v="1994-95"/>
    <n v="1995"/>
    <x v="4"/>
    <x v="6"/>
  </r>
  <r>
    <s v="NBA"/>
    <s v="kiddja01"/>
    <n v="3.5880000000000001"/>
    <s v="1995-96"/>
    <n v="1996"/>
    <x v="9"/>
    <x v="6"/>
  </r>
  <r>
    <s v="NBA"/>
    <s v="kiddja01"/>
    <n v="4.4080000000000004"/>
    <s v="1996-97"/>
    <n v="1997"/>
    <x v="10"/>
    <x v="16"/>
  </r>
  <r>
    <s v="NBA"/>
    <s v="kiddja01"/>
    <n v="5.2233330000000002"/>
    <s v="1997-98"/>
    <n v="1998"/>
    <x v="11"/>
    <x v="16"/>
  </r>
  <r>
    <s v="NBA"/>
    <s v="kiddja01"/>
    <n v="6.0410000000000004"/>
    <s v="1998-99"/>
    <n v="1999"/>
    <x v="13"/>
    <x v="16"/>
  </r>
  <r>
    <s v="NBA"/>
    <s v="kiddja01"/>
    <n v="6.8583350000000003"/>
    <s v="1999-00"/>
    <n v="2000"/>
    <x v="14"/>
    <x v="16"/>
  </r>
  <r>
    <s v="NBA"/>
    <s v="kiddja01"/>
    <n v="7.68"/>
    <s v="2000-01"/>
    <n v="2001"/>
    <x v="12"/>
    <x v="16"/>
  </r>
  <r>
    <s v="NBA"/>
    <s v="kiddja01"/>
    <n v="8.4474999999999998"/>
    <s v="2001-02"/>
    <n v="2002"/>
    <x v="15"/>
    <x v="15"/>
  </r>
  <r>
    <s v="NBA"/>
    <s v="kiddja01"/>
    <n v="9.2650000000000006"/>
    <s v="2002-03"/>
    <n v="2003"/>
    <x v="16"/>
    <x v="15"/>
  </r>
  <r>
    <s v="NBA"/>
    <s v="kiddja01"/>
    <n v="13.151999999999999"/>
    <s v="2003-04"/>
    <n v="2004"/>
    <x v="17"/>
    <x v="15"/>
  </r>
  <r>
    <s v="NBA"/>
    <s v="kiddja01"/>
    <n v="14.795999999999999"/>
    <s v="2004-05"/>
    <n v="2005"/>
    <x v="18"/>
    <x v="15"/>
  </r>
  <r>
    <s v="NBA"/>
    <s v="kiddja01"/>
    <n v="16.440000000000001"/>
    <s v="2005-06"/>
    <n v="2006"/>
    <x v="19"/>
    <x v="15"/>
  </r>
  <r>
    <s v="NBA"/>
    <s v="kiddja01"/>
    <n v="18.084"/>
    <s v="2006-07"/>
    <n v="2007"/>
    <x v="20"/>
    <x v="15"/>
  </r>
  <r>
    <s v="NBA"/>
    <s v="kiddja01"/>
    <n v="19.728000000000002"/>
    <s v="2007-08"/>
    <n v="2008"/>
    <x v="21"/>
    <x v="6"/>
  </r>
  <r>
    <s v="NBA"/>
    <s v="kiddja01"/>
    <n v="21.372"/>
    <s v="2008-09"/>
    <n v="2009"/>
    <x v="25"/>
    <x v="6"/>
  </r>
  <r>
    <s v="NBA"/>
    <s v="kiddja01"/>
    <n v="8"/>
    <s v="2009-10"/>
    <n v="2010"/>
    <x v="22"/>
    <x v="6"/>
  </r>
  <r>
    <s v="NBA"/>
    <s v="kiddja01"/>
    <n v="8.6105"/>
    <s v="2010-11"/>
    <n v="2011"/>
    <x v="30"/>
    <x v="6"/>
  </r>
  <r>
    <s v="NBA"/>
    <s v="kiddja01"/>
    <n v="10.121"/>
    <s v="2011-12"/>
    <n v="2012"/>
    <x v="31"/>
    <x v="6"/>
  </r>
  <r>
    <s v="NBA"/>
    <s v="kiddja01"/>
    <n v="3.09"/>
    <s v="2012-13"/>
    <n v="2013"/>
    <x v="26"/>
    <x v="14"/>
  </r>
  <r>
    <s v="NBA"/>
    <s v="kiddgmi01"/>
    <n v="4.6027199999999997"/>
    <s v="2012-13"/>
    <n v="2013"/>
    <x v="26"/>
    <x v="19"/>
  </r>
  <r>
    <s v="NBA"/>
    <s v="kiddgmi01"/>
    <n v="4.8098400000000003"/>
    <s v="2013-14"/>
    <n v="2014"/>
    <x v="27"/>
    <x v="19"/>
  </r>
  <r>
    <s v="NBA"/>
    <s v="kiddgmi01"/>
    <n v="5.0169600000000001"/>
    <s v="2014-15"/>
    <n v="2015"/>
    <x v="28"/>
    <x v="19"/>
  </r>
  <r>
    <s v="NBA"/>
    <s v="kiddgmi01"/>
    <n v="6.331404"/>
    <s v="2015-16"/>
    <n v="2016"/>
    <x v="29"/>
    <x v="19"/>
  </r>
  <r>
    <s v="NBA"/>
    <s v="kiddgmi01"/>
    <n v="13"/>
    <s v="2016-17"/>
    <n v="2017"/>
    <x v="23"/>
    <x v="19"/>
  </r>
  <r>
    <s v="NBA"/>
    <s v="kiddgmi01"/>
    <n v="13"/>
    <s v="2017-18"/>
    <n v="2018"/>
    <x v="24"/>
    <x v="19"/>
  </r>
  <r>
    <s v="NBA"/>
    <s v="kilpase01"/>
    <n v="3.5000000000000003E-2"/>
    <s v="2014-15"/>
    <n v="2015"/>
    <x v="28"/>
    <x v="21"/>
  </r>
  <r>
    <s v="NBA"/>
    <s v="kilpase01"/>
    <n v="2.9843000000000001E-2"/>
    <s v="2014-15"/>
    <n v="2015"/>
    <x v="28"/>
    <x v="22"/>
  </r>
  <r>
    <s v="NBA"/>
    <s v="kilpase01"/>
    <n v="0.32059399999999999"/>
    <s v="2015-16"/>
    <n v="2016"/>
    <x v="29"/>
    <x v="15"/>
  </r>
  <r>
    <s v="NBA"/>
    <s v="kilpase01"/>
    <n v="9.9418000000000006E-2"/>
    <s v="2015-16"/>
    <n v="2016"/>
    <x v="29"/>
    <x v="4"/>
  </r>
  <r>
    <s v="NBA"/>
    <s v="kilpase01"/>
    <n v="0.98043100000000005"/>
    <s v="2016-17"/>
    <n v="2017"/>
    <x v="23"/>
    <x v="15"/>
  </r>
  <r>
    <s v="NBA"/>
    <s v="kilpase01"/>
    <n v="2.1630060000000002"/>
    <s v="2017-18"/>
    <n v="2018"/>
    <x v="24"/>
    <x v="30"/>
  </r>
  <r>
    <s v="NBA"/>
    <s v="kilpase01"/>
    <n v="1.524305"/>
    <s v="2017-18"/>
    <n v="2018"/>
    <x v="24"/>
    <x v="15"/>
  </r>
  <r>
    <s v="NBA"/>
    <s v="kilpase01"/>
    <n v="0.78972500000000001"/>
    <s v="2017-18"/>
    <n v="2018"/>
    <x v="24"/>
    <x v="29"/>
  </r>
  <r>
    <s v="NBA"/>
    <s v="kilpase01"/>
    <n v="0.16625799999999999"/>
    <s v="2017-18"/>
    <n v="2018"/>
    <x v="24"/>
    <x v="10"/>
  </r>
  <r>
    <s v="NBA"/>
    <s v="kimblbo01"/>
    <n v="0.95"/>
    <s v="1990-91"/>
    <n v="1991"/>
    <x v="0"/>
    <x v="10"/>
  </r>
  <r>
    <s v="NBA"/>
    <s v="kimblbo01"/>
    <n v="1.1499999999999999"/>
    <s v="1991-92"/>
    <n v="1992"/>
    <x v="1"/>
    <x v="10"/>
  </r>
  <r>
    <s v="NBA"/>
    <s v="kimblbo01"/>
    <n v="0.86499999999999999"/>
    <s v="1992-93"/>
    <n v="1993"/>
    <x v="2"/>
    <x v="14"/>
  </r>
  <r>
    <s v="NBA"/>
    <s v="kimblbo01"/>
    <n v="1.1499999999999999"/>
    <s v="1993-94"/>
    <n v="1994"/>
    <x v="3"/>
    <x v="14"/>
  </r>
  <r>
    <s v="NBA"/>
    <s v="kimblbo01"/>
    <n v="1.4350000000000001"/>
    <s v="1994-95"/>
    <n v="1995"/>
    <x v="4"/>
    <x v="14"/>
  </r>
  <r>
    <s v="NBA"/>
    <s v="kimbrst01"/>
    <n v="0.13300000000000001"/>
    <s v="1992-93"/>
    <n v="1993"/>
    <x v="2"/>
    <x v="2"/>
  </r>
  <r>
    <s v="NBA"/>
    <s v="kingal01"/>
    <n v="0.27500000000000002"/>
    <s v="1984-85"/>
    <n v="1985"/>
    <x v="5"/>
    <x v="15"/>
  </r>
  <r>
    <s v="NBA"/>
    <s v="kingal01"/>
    <n v="1.0349999999999999"/>
    <s v="1985-86"/>
    <n v="1986"/>
    <x v="6"/>
    <x v="15"/>
  </r>
  <r>
    <s v="NBA"/>
    <s v="kingal01"/>
    <n v="0.65"/>
    <s v="1986-87"/>
    <n v="1987"/>
    <x v="32"/>
    <x v="15"/>
  </r>
  <r>
    <s v="NBA"/>
    <s v="kingal01"/>
    <n v="0.37"/>
    <s v="1987-88"/>
    <n v="1988"/>
    <x v="7"/>
    <x v="25"/>
  </r>
  <r>
    <s v="NBA"/>
    <s v="kingal01"/>
    <n v="0.42499999999999999"/>
    <s v="1988-89"/>
    <n v="1989"/>
    <x v="8"/>
    <x v="23"/>
  </r>
  <r>
    <s v="NBA"/>
    <s v="kingbe01"/>
    <n v="0.874"/>
    <s v="1984-85"/>
    <n v="1985"/>
    <x v="5"/>
    <x v="14"/>
  </r>
  <r>
    <s v="NBA"/>
    <s v="kingbe01"/>
    <n v="0.874"/>
    <s v="1985-86"/>
    <n v="1986"/>
    <x v="6"/>
    <x v="14"/>
  </r>
  <r>
    <s v="NBA"/>
    <s v="kingbe01"/>
    <n v="0.874"/>
    <s v="1986-87"/>
    <n v="1987"/>
    <x v="32"/>
    <x v="14"/>
  </r>
  <r>
    <s v="NBA"/>
    <s v="kingbe01"/>
    <n v="1"/>
    <s v="1987-88"/>
    <n v="1988"/>
    <x v="7"/>
    <x v="18"/>
  </r>
  <r>
    <s v="NBA"/>
    <s v="kingbe01"/>
    <n v="1.1000000000000001"/>
    <s v="1988-89"/>
    <n v="1989"/>
    <x v="8"/>
    <x v="18"/>
  </r>
  <r>
    <s v="NBA"/>
    <s v="kingbe01"/>
    <n v="1.5"/>
    <s v="1989-90"/>
    <n v="1990"/>
    <x v="33"/>
    <x v="18"/>
  </r>
  <r>
    <s v="NBA"/>
    <s v="kingbe01"/>
    <n v="1.6"/>
    <s v="1990-91"/>
    <n v="1991"/>
    <x v="0"/>
    <x v="18"/>
  </r>
  <r>
    <s v="NBA"/>
    <s v="kingbe01"/>
    <n v="2.5249999999999999"/>
    <s v="1991-92"/>
    <n v="1992"/>
    <x v="1"/>
    <x v="18"/>
  </r>
  <r>
    <s v="NBA"/>
    <s v="kingbe01"/>
    <n v="2.5"/>
    <s v="1992-93"/>
    <n v="1993"/>
    <x v="2"/>
    <x v="18"/>
  </r>
  <r>
    <s v="NBA"/>
    <s v="kingch01"/>
    <n v="0.22500000000000001"/>
    <s v="1995-96"/>
    <n v="1996"/>
    <x v="9"/>
    <x v="5"/>
  </r>
  <r>
    <s v="NBA"/>
    <s v="kingfr01"/>
    <n v="0.2"/>
    <s v="1995-96"/>
    <n v="1996"/>
    <x v="9"/>
    <x v="3"/>
  </r>
  <r>
    <s v="NBA"/>
    <s v="kingge02"/>
    <n v="0.46"/>
    <s v="1999-00"/>
    <n v="2000"/>
    <x v="14"/>
    <x v="26"/>
  </r>
  <r>
    <s v="NBA"/>
    <s v="kingge02"/>
    <n v="0.48949999999999999"/>
    <s v="2000-01"/>
    <n v="2001"/>
    <x v="12"/>
    <x v="26"/>
  </r>
  <r>
    <s v="NBA"/>
    <s v="kingji02"/>
    <n v="0.3"/>
    <s v="1995-96"/>
    <n v="1996"/>
    <x v="9"/>
    <x v="13"/>
  </r>
  <r>
    <s v="NBA"/>
    <s v="kingji02"/>
    <n v="0.33"/>
    <s v="1996-97"/>
    <n v="1997"/>
    <x v="10"/>
    <x v="6"/>
  </r>
  <r>
    <s v="NBA"/>
    <s v="kingre01"/>
    <n v="0.5"/>
    <s v="1984-85"/>
    <n v="1985"/>
    <x v="5"/>
    <x v="8"/>
  </r>
  <r>
    <s v="NBA"/>
    <s v="kingre01"/>
    <n v="0.5"/>
    <s v="1985-86"/>
    <n v="1986"/>
    <x v="6"/>
    <x v="8"/>
  </r>
  <r>
    <s v="NBA"/>
    <s v="kingri01"/>
    <n v="0.6"/>
    <s v="1991-92"/>
    <n v="1992"/>
    <x v="1"/>
    <x v="8"/>
  </r>
  <r>
    <s v="NBA"/>
    <s v="kingri01"/>
    <n v="0.6"/>
    <s v="1992-93"/>
    <n v="1993"/>
    <x v="2"/>
    <x v="8"/>
  </r>
  <r>
    <s v="NBA"/>
    <s v="kingri01"/>
    <n v="0.7"/>
    <s v="1993-94"/>
    <n v="1994"/>
    <x v="3"/>
    <x v="8"/>
  </r>
  <r>
    <s v="NBA"/>
    <s v="kingri01"/>
    <n v="0.8"/>
    <s v="1994-95"/>
    <n v="1995"/>
    <x v="4"/>
    <x v="8"/>
  </r>
  <r>
    <s v="NBA"/>
    <s v="kingst01"/>
    <n v="1.33"/>
    <s v="1989-90"/>
    <n v="1990"/>
    <x v="33"/>
    <x v="30"/>
  </r>
  <r>
    <s v="NBA"/>
    <s v="kingst01"/>
    <n v="1"/>
    <s v="1990-91"/>
    <n v="1991"/>
    <x v="0"/>
    <x v="30"/>
  </r>
  <r>
    <s v="NBA"/>
    <s v="kingst01"/>
    <n v="1.1000000000000001"/>
    <s v="1991-92"/>
    <n v="1992"/>
    <x v="1"/>
    <x v="30"/>
  </r>
  <r>
    <s v="NBA"/>
    <s v="kingst01"/>
    <n v="1.4"/>
    <s v="1992-93"/>
    <n v="1993"/>
    <x v="2"/>
    <x v="30"/>
  </r>
  <r>
    <s v="NBA"/>
    <s v="kingst01"/>
    <n v="1.6"/>
    <s v="1993-94"/>
    <n v="1994"/>
    <x v="3"/>
    <x v="30"/>
  </r>
  <r>
    <s v="NBA"/>
    <s v="kingst01"/>
    <n v="1.9"/>
    <s v="1994-95"/>
    <n v="1995"/>
    <x v="4"/>
    <x v="22"/>
  </r>
  <r>
    <s v="NBA"/>
    <s v="kingst01"/>
    <n v="0.6"/>
    <s v="1995-96"/>
    <n v="1996"/>
    <x v="9"/>
    <x v="20"/>
  </r>
  <r>
    <s v="NBA"/>
    <s v="kingst01"/>
    <n v="0.1"/>
    <s v="1997-98"/>
    <n v="1998"/>
    <x v="11"/>
    <x v="2"/>
  </r>
  <r>
    <s v="NBA"/>
    <s v="kinseta01"/>
    <n v="0.41271799999999997"/>
    <s v="2006-07"/>
    <n v="2007"/>
    <x v="20"/>
    <x v="17"/>
  </r>
  <r>
    <s v="NBA"/>
    <s v="kinseta01"/>
    <n v="0.21953300000000001"/>
    <s v="2007-08"/>
    <n v="2008"/>
    <x v="21"/>
    <x v="17"/>
  </r>
  <r>
    <s v="NBA"/>
    <s v="kinseta01"/>
    <n v="0.79758099999999998"/>
    <s v="2008-09"/>
    <n v="2009"/>
    <x v="25"/>
    <x v="28"/>
  </r>
  <r>
    <s v="NBA"/>
    <s v="kirilan01"/>
    <n v="0.63239999999999996"/>
    <s v="1999-00"/>
    <n v="2000"/>
    <x v="14"/>
    <x v="32"/>
  </r>
  <r>
    <s v="NBA"/>
    <s v="kirilan01"/>
    <n v="0.83111999999999997"/>
    <s v="2001-02"/>
    <n v="2002"/>
    <x v="15"/>
    <x v="32"/>
  </r>
  <r>
    <s v="NBA"/>
    <s v="kirilan01"/>
    <n v="0.89339999999999997"/>
    <s v="2002-03"/>
    <n v="2003"/>
    <x v="16"/>
    <x v="32"/>
  </r>
  <r>
    <s v="NBA"/>
    <s v="kirilan01"/>
    <n v="0.95579999999999998"/>
    <s v="2003-04"/>
    <n v="2004"/>
    <x v="17"/>
    <x v="32"/>
  </r>
  <r>
    <s v="NBA"/>
    <s v="kirilan01"/>
    <n v="1.671694"/>
    <s v="2004-05"/>
    <n v="2005"/>
    <x v="18"/>
    <x v="32"/>
  </r>
  <r>
    <s v="NBA"/>
    <s v="kirilan01"/>
    <n v="10.983000000000001"/>
    <s v="2005-06"/>
    <n v="2006"/>
    <x v="19"/>
    <x v="32"/>
  </r>
  <r>
    <s v="NBA"/>
    <s v="kirilan01"/>
    <n v="12.364000000000001"/>
    <s v="2006-07"/>
    <n v="2007"/>
    <x v="20"/>
    <x v="32"/>
  </r>
  <r>
    <s v="NBA"/>
    <s v="kirilan01"/>
    <n v="13.734999999999999"/>
    <s v="2007-08"/>
    <n v="2008"/>
    <x v="21"/>
    <x v="32"/>
  </r>
  <r>
    <s v="NBA"/>
    <s v="kirilan01"/>
    <n v="15.106"/>
    <s v="2008-09"/>
    <n v="2009"/>
    <x v="25"/>
    <x v="32"/>
  </r>
  <r>
    <s v="NBA"/>
    <s v="kirilan01"/>
    <n v="16.452000000000002"/>
    <s v="2009-10"/>
    <n v="2010"/>
    <x v="22"/>
    <x v="32"/>
  </r>
  <r>
    <s v="NBA"/>
    <s v="kirilan01"/>
    <n v="17.823"/>
    <s v="2010-11"/>
    <n v="2011"/>
    <x v="30"/>
    <x v="32"/>
  </r>
  <r>
    <s v="NBA"/>
    <s v="kirilan01"/>
    <n v="9.7793489999999998"/>
    <s v="2012-13"/>
    <n v="2013"/>
    <x v="26"/>
    <x v="22"/>
  </r>
  <r>
    <s v="NBA"/>
    <s v="kirilan01"/>
    <n v="3.1829999999999998"/>
    <s v="2013-14"/>
    <n v="2014"/>
    <x v="27"/>
    <x v="15"/>
  </r>
  <r>
    <s v="NBA"/>
    <s v="kirilan01"/>
    <n v="3.3262350000000001"/>
    <s v="2014-15"/>
    <n v="2015"/>
    <x v="28"/>
    <x v="25"/>
  </r>
  <r>
    <s v="NBA"/>
    <s v="kirkal01"/>
    <n v="6.5000000000000002E-2"/>
    <s v="2014-15"/>
    <n v="2015"/>
    <x v="28"/>
    <x v="14"/>
  </r>
  <r>
    <s v="NBA"/>
    <s v="kitegr01"/>
    <n v="0.12"/>
    <s v="1984-85"/>
    <n v="1985"/>
    <x v="5"/>
    <x v="1"/>
  </r>
  <r>
    <s v="NBA"/>
    <s v="kitegr01"/>
    <n v="0.15"/>
    <s v="1985-86"/>
    <n v="1986"/>
    <x v="6"/>
    <x v="1"/>
  </r>
  <r>
    <s v="NBA"/>
    <s v="kitegr01"/>
    <n v="0.2"/>
    <s v="1987-88"/>
    <n v="1988"/>
    <x v="7"/>
    <x v="10"/>
  </r>
  <r>
    <s v="NBA"/>
    <s v="kitegr01"/>
    <n v="0.25"/>
    <s v="1988-89"/>
    <n v="1989"/>
    <x v="8"/>
    <x v="10"/>
  </r>
  <r>
    <s v="NBA"/>
    <s v="kitegr01"/>
    <n v="0.48"/>
    <s v="1990-91"/>
    <n v="1991"/>
    <x v="0"/>
    <x v="11"/>
  </r>
  <r>
    <s v="NBA"/>
    <s v="kitegr01"/>
    <n v="0.7"/>
    <s v="1991-92"/>
    <n v="1992"/>
    <x v="1"/>
    <x v="11"/>
  </r>
  <r>
    <s v="NBA"/>
    <s v="kitegr01"/>
    <n v="0.77500000000000002"/>
    <s v="1992-93"/>
    <n v="1993"/>
    <x v="2"/>
    <x v="11"/>
  </r>
  <r>
    <s v="NBA"/>
    <s v="kitegr01"/>
    <n v="0.98499999999999999"/>
    <s v="1993-94"/>
    <n v="1994"/>
    <x v="3"/>
    <x v="11"/>
  </r>
  <r>
    <s v="NBA"/>
    <s v="kitegr01"/>
    <n v="1.1950000000000001"/>
    <s v="1994-95"/>
    <n v="1995"/>
    <x v="4"/>
    <x v="11"/>
  </r>
  <r>
    <s v="NBA"/>
    <s v="kittlke01"/>
    <n v="1.3560000000000001"/>
    <s v="1996-97"/>
    <n v="1997"/>
    <x v="10"/>
    <x v="15"/>
  </r>
  <r>
    <s v="NBA"/>
    <s v="kittlke01"/>
    <n v="1.55904"/>
    <s v="1997-98"/>
    <n v="1998"/>
    <x v="11"/>
    <x v="15"/>
  </r>
  <r>
    <s v="NBA"/>
    <s v="kittlke01"/>
    <n v="1.762"/>
    <s v="1998-99"/>
    <n v="1999"/>
    <x v="13"/>
    <x v="15"/>
  </r>
  <r>
    <s v="NBA"/>
    <s v="kittlke01"/>
    <n v="7.1666660000000002"/>
    <s v="1999-00"/>
    <n v="2000"/>
    <x v="14"/>
    <x v="15"/>
  </r>
  <r>
    <s v="NBA"/>
    <s v="kittlke01"/>
    <n v="7.77"/>
    <s v="2000-01"/>
    <n v="2001"/>
    <x v="12"/>
    <x v="15"/>
  </r>
  <r>
    <s v="NBA"/>
    <s v="kittlke01"/>
    <n v="8.1666670000000003"/>
    <s v="2001-02"/>
    <n v="2002"/>
    <x v="15"/>
    <x v="15"/>
  </r>
  <r>
    <s v="NBA"/>
    <s v="kittlke01"/>
    <n v="8.9666669999999993"/>
    <s v="2002-03"/>
    <n v="2003"/>
    <x v="16"/>
    <x v="15"/>
  </r>
  <r>
    <s v="NBA"/>
    <s v="kittlke01"/>
    <n v="9.2666660000000007"/>
    <s v="2003-04"/>
    <n v="2004"/>
    <x v="17"/>
    <x v="15"/>
  </r>
  <r>
    <s v="NBA"/>
    <s v="kittlke01"/>
    <n v="9.5666670000000007"/>
    <s v="2004-05"/>
    <n v="2005"/>
    <x v="18"/>
    <x v="10"/>
  </r>
  <r>
    <s v="NBA"/>
    <s v="klebima01"/>
    <n v="0.81561499999999998"/>
    <s v="2017-18"/>
    <n v="2018"/>
    <x v="24"/>
    <x v="6"/>
  </r>
  <r>
    <s v="NBA"/>
    <s v="kleinjo01"/>
    <n v="0.45"/>
    <s v="1985-86"/>
    <n v="1986"/>
    <x v="6"/>
    <x v="2"/>
  </r>
  <r>
    <s v="NBA"/>
    <s v="kleinjo01"/>
    <n v="0.57499999999999996"/>
    <s v="1987-88"/>
    <n v="1988"/>
    <x v="7"/>
    <x v="2"/>
  </r>
  <r>
    <s v="NBA"/>
    <s v="kleinjo01"/>
    <n v="0.72499999999999998"/>
    <s v="1988-89"/>
    <n v="1989"/>
    <x v="8"/>
    <x v="2"/>
  </r>
  <r>
    <s v="NBA"/>
    <s v="kleinjo01"/>
    <n v="0.85"/>
    <s v="1990-91"/>
    <n v="1991"/>
    <x v="0"/>
    <x v="1"/>
  </r>
  <r>
    <s v="NBA"/>
    <s v="kleinjo01"/>
    <n v="0.95"/>
    <s v="1991-92"/>
    <n v="1992"/>
    <x v="1"/>
    <x v="1"/>
  </r>
  <r>
    <s v="NBA"/>
    <s v="kleinjo01"/>
    <n v="1.1499999999999999"/>
    <s v="1992-93"/>
    <n v="1993"/>
    <x v="2"/>
    <x v="1"/>
  </r>
  <r>
    <s v="NBA"/>
    <s v="kleinjo01"/>
    <n v="0.65"/>
    <s v="1993-94"/>
    <n v="1994"/>
    <x v="3"/>
    <x v="16"/>
  </r>
  <r>
    <s v="NBA"/>
    <s v="kleinjo01"/>
    <n v="0.84499999999999997"/>
    <s v="1994-95"/>
    <n v="1995"/>
    <x v="4"/>
    <x v="16"/>
  </r>
  <r>
    <s v="NBA"/>
    <s v="kleinjo01"/>
    <n v="1.04"/>
    <s v="1995-96"/>
    <n v="1996"/>
    <x v="9"/>
    <x v="16"/>
  </r>
  <r>
    <s v="NBA"/>
    <s v="kleinjo01"/>
    <n v="1.2350000000000001"/>
    <s v="1996-97"/>
    <n v="1997"/>
    <x v="10"/>
    <x v="16"/>
  </r>
  <r>
    <s v="NBA"/>
    <s v="kleinjo01"/>
    <n v="0.27224999999999999"/>
    <s v="1997-98"/>
    <n v="1998"/>
    <x v="11"/>
    <x v="30"/>
  </r>
  <r>
    <s v="NBA"/>
    <s v="kleinjo01"/>
    <n v="1"/>
    <s v="1998-99"/>
    <n v="1999"/>
    <x v="13"/>
    <x v="16"/>
  </r>
  <r>
    <s v="NBA"/>
    <s v="kleinjo01"/>
    <n v="0.51"/>
    <s v="1999-00"/>
    <n v="2000"/>
    <x v="14"/>
    <x v="0"/>
  </r>
  <r>
    <s v="NBA"/>
    <s v="kleinjo01"/>
    <n v="1.2"/>
    <s v="2000-01"/>
    <n v="2001"/>
    <x v="12"/>
    <x v="31"/>
  </r>
  <r>
    <s v="NBA"/>
    <s v="kleizli01"/>
    <n v="0.87936000000000003"/>
    <s v="2005-06"/>
    <n v="2006"/>
    <x v="19"/>
    <x v="4"/>
  </r>
  <r>
    <s v="NBA"/>
    <s v="kleizli01"/>
    <n v="0.94535999999999998"/>
    <s v="2006-07"/>
    <n v="2007"/>
    <x v="20"/>
    <x v="4"/>
  </r>
  <r>
    <s v="NBA"/>
    <s v="kleizli01"/>
    <n v="1.01136"/>
    <s v="2007-08"/>
    <n v="2008"/>
    <x v="21"/>
    <x v="4"/>
  </r>
  <r>
    <s v="NBA"/>
    <s v="kleizli01"/>
    <n v="1.8244929999999999"/>
    <s v="2008-09"/>
    <n v="2009"/>
    <x v="25"/>
    <x v="4"/>
  </r>
  <r>
    <s v="NBA"/>
    <s v="kleizli01"/>
    <n v="4.9950000000000001"/>
    <s v="2010-11"/>
    <n v="2011"/>
    <x v="30"/>
    <x v="13"/>
  </r>
  <r>
    <s v="NBA"/>
    <s v="kleizli01"/>
    <n v="4.6050000000000004"/>
    <s v="2011-12"/>
    <n v="2012"/>
    <x v="31"/>
    <x v="13"/>
  </r>
  <r>
    <s v="NBA"/>
    <s v="kleizli01"/>
    <n v="4.5999999999999996"/>
    <s v="2012-13"/>
    <n v="2013"/>
    <x v="26"/>
    <x v="13"/>
  </r>
  <r>
    <s v="NBA"/>
    <s v="knighbi01"/>
    <n v="0.433"/>
    <s v="1984-85"/>
    <n v="1985"/>
    <x v="5"/>
    <x v="35"/>
  </r>
  <r>
    <s v="NBA"/>
    <s v="knighbr03"/>
    <n v="2.56332"/>
    <s v="2011-12"/>
    <n v="2012"/>
    <x v="31"/>
    <x v="9"/>
  </r>
  <r>
    <s v="NBA"/>
    <s v="knighbr03"/>
    <n v="2.75556"/>
    <s v="2012-13"/>
    <n v="2013"/>
    <x v="26"/>
    <x v="9"/>
  </r>
  <r>
    <s v="NBA"/>
    <s v="knighbr03"/>
    <n v="2.7939600000000002"/>
    <s v="2013-14"/>
    <n v="2014"/>
    <x v="27"/>
    <x v="29"/>
  </r>
  <r>
    <s v="NBA"/>
    <s v="knighbr03"/>
    <n v="3.5539170000000002"/>
    <s v="2014-15"/>
    <n v="2015"/>
    <x v="28"/>
    <x v="16"/>
  </r>
  <r>
    <s v="NBA"/>
    <s v="knighbr03"/>
    <n v="12"/>
    <s v="2015-16"/>
    <n v="2016"/>
    <x v="29"/>
    <x v="16"/>
  </r>
  <r>
    <s v="NBA"/>
    <s v="knighbr03"/>
    <n v="12.606249999999999"/>
    <s v="2016-17"/>
    <n v="2017"/>
    <x v="23"/>
    <x v="16"/>
  </r>
  <r>
    <s v="NBA"/>
    <s v="knighbr03"/>
    <n v="13.61875"/>
    <s v="2017-18"/>
    <n v="2018"/>
    <x v="24"/>
    <x v="16"/>
  </r>
  <r>
    <s v="NBA"/>
    <s v="knighbr01"/>
    <n v="0.94932000000000005"/>
    <s v="1997-98"/>
    <n v="1998"/>
    <x v="11"/>
    <x v="28"/>
  </r>
  <r>
    <s v="NBA"/>
    <s v="knighbr01"/>
    <n v="1.0920000000000001"/>
    <s v="1998-99"/>
    <n v="1999"/>
    <x v="13"/>
    <x v="28"/>
  </r>
  <r>
    <s v="NBA"/>
    <s v="knighbr01"/>
    <n v="1.2340800000000001"/>
    <s v="1999-00"/>
    <n v="2000"/>
    <x v="14"/>
    <x v="28"/>
  </r>
  <r>
    <s v="NBA"/>
    <s v="knighbr01"/>
    <n v="4.25"/>
    <s v="2000-01"/>
    <n v="2001"/>
    <x v="12"/>
    <x v="28"/>
  </r>
  <r>
    <s v="NBA"/>
    <s v="knighbr01"/>
    <n v="4.5"/>
    <s v="2001-02"/>
    <n v="2002"/>
    <x v="15"/>
    <x v="17"/>
  </r>
  <r>
    <s v="NBA"/>
    <s v="knighbr01"/>
    <n v="5"/>
    <s v="2002-03"/>
    <n v="2003"/>
    <x v="16"/>
    <x v="17"/>
  </r>
  <r>
    <s v="NBA"/>
    <s v="knighbr01"/>
    <n v="5"/>
    <s v="2003-04"/>
    <n v="2004"/>
    <x v="17"/>
    <x v="26"/>
  </r>
  <r>
    <s v="NBA"/>
    <s v="knighbr01"/>
    <n v="0.93254599999999999"/>
    <s v="2004-05"/>
    <n v="2005"/>
    <x v="18"/>
    <x v="19"/>
  </r>
  <r>
    <s v="NBA"/>
    <s v="knighbr01"/>
    <n v="4.5999999999999996"/>
    <s v="2005-06"/>
    <n v="2006"/>
    <x v="19"/>
    <x v="19"/>
  </r>
  <r>
    <s v="NBA"/>
    <s v="knighbr01"/>
    <n v="4.4000000000000004"/>
    <s v="2006-07"/>
    <n v="2007"/>
    <x v="20"/>
    <x v="19"/>
  </r>
  <r>
    <s v="NBA"/>
    <s v="knighbr01"/>
    <n v="1.6"/>
    <s v="2007-08"/>
    <n v="2008"/>
    <x v="21"/>
    <x v="10"/>
  </r>
  <r>
    <s v="NBA"/>
    <s v="knighbr01"/>
    <n v="2"/>
    <s v="2008-09"/>
    <n v="2009"/>
    <x v="25"/>
    <x v="32"/>
  </r>
  <r>
    <s v="NBA"/>
    <s v="knighne01"/>
    <n v="0.46800000000000003"/>
    <s v="1990-91"/>
    <n v="1991"/>
    <x v="0"/>
    <x v="16"/>
  </r>
  <r>
    <s v="NBA"/>
    <s v="knighne01"/>
    <n v="0.46899999999999997"/>
    <s v="1991-92"/>
    <n v="1992"/>
    <x v="1"/>
    <x v="16"/>
  </r>
  <r>
    <s v="NBA"/>
    <s v="knighne01"/>
    <n v="0.46899999999999997"/>
    <s v="1992-93"/>
    <n v="1993"/>
    <x v="2"/>
    <x v="16"/>
  </r>
  <r>
    <s v="NBA"/>
    <s v="knighne01"/>
    <n v="0.496"/>
    <s v="1993-94"/>
    <n v="1994"/>
    <x v="3"/>
    <x v="23"/>
  </r>
  <r>
    <s v="NBA"/>
    <s v="knighne01"/>
    <n v="0.15"/>
    <s v="1994-95"/>
    <n v="1995"/>
    <x v="4"/>
    <x v="0"/>
  </r>
  <r>
    <s v="NBA"/>
    <s v="knighne01"/>
    <n v="0.53749999999999998"/>
    <s v="1998-99"/>
    <n v="1999"/>
    <x v="13"/>
    <x v="13"/>
  </r>
  <r>
    <s v="NBA"/>
    <s v="knightr01"/>
    <n v="0.22"/>
    <s v="1996-97"/>
    <n v="1997"/>
    <x v="10"/>
    <x v="3"/>
  </r>
  <r>
    <s v="NBA"/>
    <s v="knightr01"/>
    <n v="2"/>
    <s v="1997-98"/>
    <n v="1998"/>
    <x v="11"/>
    <x v="1"/>
  </r>
  <r>
    <s v="NBA"/>
    <s v="knightr01"/>
    <n v="2.4"/>
    <s v="1998-99"/>
    <n v="1999"/>
    <x v="13"/>
    <x v="3"/>
  </r>
  <r>
    <s v="NBA"/>
    <s v="knightr01"/>
    <n v="2.8"/>
    <s v="1999-00"/>
    <n v="2000"/>
    <x v="14"/>
    <x v="3"/>
  </r>
  <r>
    <s v="NBA"/>
    <s v="knightr01"/>
    <n v="3.2"/>
    <s v="2000-01"/>
    <n v="2001"/>
    <x v="12"/>
    <x v="14"/>
  </r>
  <r>
    <s v="NBA"/>
    <s v="knightr01"/>
    <n v="3.6"/>
    <s v="2001-02"/>
    <n v="2002"/>
    <x v="15"/>
    <x v="14"/>
  </r>
  <r>
    <s v="NBA"/>
    <s v="knightr01"/>
    <n v="4"/>
    <s v="2002-03"/>
    <n v="2003"/>
    <x v="16"/>
    <x v="14"/>
  </r>
  <r>
    <s v="NBA"/>
    <s v="knightr01"/>
    <n v="4.4024999999999999"/>
    <s v="2003-04"/>
    <n v="2004"/>
    <x v="17"/>
    <x v="14"/>
  </r>
  <r>
    <s v="NBA"/>
    <s v="kofoeba01"/>
    <n v="7.4999999999999997E-2"/>
    <s v="1987-88"/>
    <n v="1988"/>
    <x v="7"/>
    <x v="32"/>
  </r>
  <r>
    <s v="NBA"/>
    <s v="kofoeba01"/>
    <n v="0.125"/>
    <s v="1988-89"/>
    <n v="1989"/>
    <x v="8"/>
    <x v="32"/>
  </r>
  <r>
    <s v="NBA"/>
    <s v="kofoeba01"/>
    <n v="0.13"/>
    <s v="1991-92"/>
    <n v="1992"/>
    <x v="1"/>
    <x v="8"/>
  </r>
  <r>
    <s v="NBA"/>
    <s v="kofoeba01"/>
    <n v="0.14000000000000001"/>
    <s v="1992-93"/>
    <n v="1993"/>
    <x v="2"/>
    <x v="1"/>
  </r>
  <r>
    <s v="NBA"/>
    <s v="koncajo01"/>
    <n v="0.47525000000000001"/>
    <s v="1985-86"/>
    <n v="1986"/>
    <x v="6"/>
    <x v="7"/>
  </r>
  <r>
    <s v="NBA"/>
    <s v="koncajo01"/>
    <n v="0.65"/>
    <s v="1986-87"/>
    <n v="1987"/>
    <x v="32"/>
    <x v="7"/>
  </r>
  <r>
    <s v="NBA"/>
    <s v="koncajo01"/>
    <n v="0.67500000000000004"/>
    <s v="1987-88"/>
    <n v="1988"/>
    <x v="7"/>
    <x v="7"/>
  </r>
  <r>
    <s v="NBA"/>
    <s v="koncajo01"/>
    <n v="0.67500000000000004"/>
    <s v="1988-89"/>
    <n v="1989"/>
    <x v="8"/>
    <x v="7"/>
  </r>
  <r>
    <s v="NBA"/>
    <s v="koncajo01"/>
    <n v="2.2000000000000002"/>
    <s v="1989-90"/>
    <n v="1990"/>
    <x v="33"/>
    <x v="7"/>
  </r>
  <r>
    <s v="NBA"/>
    <s v="koncajo01"/>
    <n v="1.55"/>
    <s v="1990-91"/>
    <n v="1991"/>
    <x v="0"/>
    <x v="7"/>
  </r>
  <r>
    <s v="NBA"/>
    <s v="koncajo01"/>
    <n v="2"/>
    <s v="1991-92"/>
    <n v="1992"/>
    <x v="1"/>
    <x v="7"/>
  </r>
  <r>
    <s v="NBA"/>
    <s v="koncajo01"/>
    <n v="2.4500000000000002"/>
    <s v="1992-93"/>
    <n v="1993"/>
    <x v="2"/>
    <x v="7"/>
  </r>
  <r>
    <s v="NBA"/>
    <s v="koncajo01"/>
    <n v="2.9"/>
    <s v="1993-94"/>
    <n v="1994"/>
    <x v="3"/>
    <x v="7"/>
  </r>
  <r>
    <s v="NBA"/>
    <s v="koncajo01"/>
    <n v="2.6"/>
    <s v="1994-95"/>
    <n v="1995"/>
    <x v="4"/>
    <x v="7"/>
  </r>
  <r>
    <s v="NBA"/>
    <s v="koncajo01"/>
    <n v="1"/>
    <s v="1995-96"/>
    <n v="1996"/>
    <x v="9"/>
    <x v="11"/>
  </r>
  <r>
    <s v="NBA"/>
    <s v="koncajo01"/>
    <n v="1.1499999999999999"/>
    <s v="1996-97"/>
    <n v="1997"/>
    <x v="10"/>
    <x v="21"/>
  </r>
  <r>
    <s v="NBA"/>
    <s v="kopicjo01"/>
    <n v="0.08"/>
    <s v="1984-85"/>
    <n v="1985"/>
    <x v="5"/>
    <x v="4"/>
  </r>
  <r>
    <s v="NBA"/>
    <s v="korkmfu01"/>
    <n v="1.4659199999999999"/>
    <s v="2017-18"/>
    <n v="2018"/>
    <x v="24"/>
    <x v="25"/>
  </r>
  <r>
    <s v="NBA"/>
    <s v="kornefr01"/>
    <n v="0.22500000000000001"/>
    <s v="1990-91"/>
    <n v="1991"/>
    <x v="0"/>
    <x v="29"/>
  </r>
  <r>
    <s v="NBA"/>
    <s v="korolya01"/>
    <n v="1.70448"/>
    <s v="2005-06"/>
    <n v="2006"/>
    <x v="19"/>
    <x v="10"/>
  </r>
  <r>
    <s v="NBA"/>
    <s v="korolya01"/>
    <n v="1.8322799999999999"/>
    <s v="2006-07"/>
    <n v="2007"/>
    <x v="20"/>
    <x v="10"/>
  </r>
  <r>
    <s v="NBA"/>
    <s v="korveky01"/>
    <n v="0.36693100000000001"/>
    <s v="2003-04"/>
    <n v="2004"/>
    <x v="17"/>
    <x v="25"/>
  </r>
  <r>
    <s v="NBA"/>
    <s v="korveky01"/>
    <n v="0.62004599999999999"/>
    <s v="2004-05"/>
    <n v="2005"/>
    <x v="18"/>
    <x v="25"/>
  </r>
  <r>
    <s v="NBA"/>
    <s v="korveky01"/>
    <n v="3.630363"/>
    <s v="2005-06"/>
    <n v="2006"/>
    <x v="19"/>
    <x v="25"/>
  </r>
  <r>
    <s v="NBA"/>
    <s v="korveky01"/>
    <n v="4.0181820000000004"/>
    <s v="2006-07"/>
    <n v="2007"/>
    <x v="20"/>
    <x v="25"/>
  </r>
  <r>
    <s v="NBA"/>
    <s v="korveky01"/>
    <n v="4.4000000000000004"/>
    <s v="2007-08"/>
    <n v="2008"/>
    <x v="21"/>
    <x v="32"/>
  </r>
  <r>
    <s v="NBA"/>
    <s v="korveky01"/>
    <n v="4.9568180000000002"/>
    <s v="2008-09"/>
    <n v="2009"/>
    <x v="25"/>
    <x v="32"/>
  </r>
  <r>
    <s v="NBA"/>
    <s v="korveky01"/>
    <n v="5.1551150000000003"/>
    <s v="2009-10"/>
    <n v="2010"/>
    <x v="22"/>
    <x v="32"/>
  </r>
  <r>
    <s v="NBA"/>
    <s v="korveky01"/>
    <n v="5"/>
    <s v="2010-11"/>
    <n v="2011"/>
    <x v="30"/>
    <x v="30"/>
  </r>
  <r>
    <s v="NBA"/>
    <s v="korveky01"/>
    <n v="5"/>
    <s v="2011-12"/>
    <n v="2012"/>
    <x v="31"/>
    <x v="30"/>
  </r>
  <r>
    <s v="NBA"/>
    <s v="korveky01"/>
    <n v="5"/>
    <s v="2012-13"/>
    <n v="2013"/>
    <x v="26"/>
    <x v="7"/>
  </r>
  <r>
    <s v="NBA"/>
    <s v="korveky01"/>
    <n v="6.7605630000000003"/>
    <s v="2013-14"/>
    <n v="2014"/>
    <x v="27"/>
    <x v="7"/>
  </r>
  <r>
    <s v="NBA"/>
    <s v="korveky01"/>
    <n v="6.2535210000000001"/>
    <s v="2014-15"/>
    <n v="2015"/>
    <x v="28"/>
    <x v="7"/>
  </r>
  <r>
    <s v="NBA"/>
    <s v="korveky01"/>
    <n v="5.7464789999999999"/>
    <s v="2015-16"/>
    <n v="2016"/>
    <x v="29"/>
    <x v="7"/>
  </r>
  <r>
    <s v="NBA"/>
    <s v="korveky01"/>
    <n v="5.2394369999999997"/>
    <s v="2016-17"/>
    <n v="2017"/>
    <x v="23"/>
    <x v="28"/>
  </r>
  <r>
    <s v="NBA"/>
    <s v="korveky01"/>
    <n v="7"/>
    <s v="2017-18"/>
    <n v="2018"/>
    <x v="24"/>
    <x v="28"/>
  </r>
  <r>
    <s v="NBA"/>
    <s v="koufoko01"/>
    <n v="1.1293200000000001"/>
    <s v="2008-09"/>
    <n v="2009"/>
    <x v="25"/>
    <x v="32"/>
  </r>
  <r>
    <s v="NBA"/>
    <s v="koufoko01"/>
    <n v="1.21404"/>
    <s v="2009-10"/>
    <n v="2010"/>
    <x v="22"/>
    <x v="32"/>
  </r>
  <r>
    <s v="NBA"/>
    <s v="koufoko01"/>
    <n v="1.3526400000000001"/>
    <s v="2010-11"/>
    <n v="2011"/>
    <x v="30"/>
    <x v="4"/>
  </r>
  <r>
    <s v="NBA"/>
    <s v="koufoko01"/>
    <n v="2.203792"/>
    <s v="2011-12"/>
    <n v="2012"/>
    <x v="31"/>
    <x v="4"/>
  </r>
  <r>
    <s v="NBA"/>
    <s v="koufoko01"/>
    <n v="3"/>
    <s v="2012-13"/>
    <n v="2013"/>
    <x v="26"/>
    <x v="4"/>
  </r>
  <r>
    <s v="NBA"/>
    <s v="koufoko01"/>
    <n v="3"/>
    <s v="2013-14"/>
    <n v="2014"/>
    <x v="27"/>
    <x v="17"/>
  </r>
  <r>
    <s v="NBA"/>
    <s v="koufoko01"/>
    <n v="3"/>
    <s v="2014-15"/>
    <n v="2015"/>
    <x v="28"/>
    <x v="17"/>
  </r>
  <r>
    <s v="NBA"/>
    <s v="koufoko01"/>
    <n v="7.5"/>
    <s v="2015-16"/>
    <n v="2016"/>
    <x v="29"/>
    <x v="2"/>
  </r>
  <r>
    <s v="NBA"/>
    <s v="koufoko01"/>
    <n v="8.0465"/>
    <s v="2016-17"/>
    <n v="2017"/>
    <x v="23"/>
    <x v="2"/>
  </r>
  <r>
    <s v="NBA"/>
    <s v="koufoko01"/>
    <n v="8.3930000000000007"/>
    <s v="2017-18"/>
    <n v="2018"/>
    <x v="24"/>
    <x v="2"/>
  </r>
  <r>
    <s v="NBA"/>
    <s v="kravtvi01"/>
    <n v="1.5"/>
    <s v="2013-14"/>
    <n v="2014"/>
    <x v="27"/>
    <x v="29"/>
  </r>
  <r>
    <s v="NBA"/>
    <s v="krstine01"/>
    <n v="0.93947999999999998"/>
    <s v="2004-05"/>
    <n v="2005"/>
    <x v="18"/>
    <x v="15"/>
  </r>
  <r>
    <s v="NBA"/>
    <s v="krstine01"/>
    <n v="1.01004"/>
    <s v="2005-06"/>
    <n v="2006"/>
    <x v="19"/>
    <x v="15"/>
  </r>
  <r>
    <s v="NBA"/>
    <s v="krstine01"/>
    <n v="1.0804800000000001"/>
    <s v="2006-07"/>
    <n v="2007"/>
    <x v="20"/>
    <x v="15"/>
  </r>
  <r>
    <s v="NBA"/>
    <s v="krstine01"/>
    <n v="1.8897600000000001"/>
    <s v="2007-08"/>
    <n v="2008"/>
    <x v="21"/>
    <x v="15"/>
  </r>
  <r>
    <s v="NBA"/>
    <s v="krstine01"/>
    <n v="4.7785479999999998"/>
    <s v="2008-09"/>
    <n v="2009"/>
    <x v="25"/>
    <x v="8"/>
  </r>
  <r>
    <s v="NBA"/>
    <s v="krstine01"/>
    <n v="5.4"/>
    <s v="2009-10"/>
    <n v="2010"/>
    <x v="22"/>
    <x v="8"/>
  </r>
  <r>
    <s v="NBA"/>
    <s v="krstine01"/>
    <n v="5.5431160000000004"/>
    <s v="2010-11"/>
    <n v="2011"/>
    <x v="30"/>
    <x v="1"/>
  </r>
  <r>
    <s v="NBA"/>
    <s v="krystla01"/>
    <n v="0.125"/>
    <s v="1987-88"/>
    <n v="1988"/>
    <x v="7"/>
    <x v="29"/>
  </r>
  <r>
    <s v="NBA"/>
    <s v="krystla01"/>
    <n v="0.14499999999999999"/>
    <s v="1988-89"/>
    <n v="1989"/>
    <x v="8"/>
    <x v="29"/>
  </r>
  <r>
    <s v="NBA"/>
    <s v="krystla01"/>
    <n v="0.60499999999999998"/>
    <s v="1990-91"/>
    <n v="1991"/>
    <x v="0"/>
    <x v="29"/>
  </r>
  <r>
    <s v="NBA"/>
    <s v="krystla01"/>
    <n v="0.60499999999999998"/>
    <s v="1991-92"/>
    <n v="1992"/>
    <x v="1"/>
    <x v="29"/>
  </r>
  <r>
    <s v="NBA"/>
    <s v="krystla01"/>
    <n v="0.60499999999999998"/>
    <s v="1992-93"/>
    <n v="1993"/>
    <x v="2"/>
    <x v="32"/>
  </r>
  <r>
    <s v="NBA"/>
    <s v="krystla01"/>
    <n v="0.64400000000000002"/>
    <s v="1993-94"/>
    <n v="1994"/>
    <x v="3"/>
    <x v="11"/>
  </r>
  <r>
    <s v="NBA"/>
    <s v="krystla01"/>
    <n v="0.51500000000000001"/>
    <s v="1994-95"/>
    <n v="1995"/>
    <x v="4"/>
    <x v="30"/>
  </r>
  <r>
    <s v="NBA"/>
    <s v="krystla01"/>
    <n v="0.21"/>
    <s v="1994-95"/>
    <n v="1995"/>
    <x v="4"/>
    <x v="11"/>
  </r>
  <r>
    <s v="NBA"/>
    <s v="kukocto01"/>
    <n v="1.0249999999999999"/>
    <s v="1993-94"/>
    <n v="1994"/>
    <x v="3"/>
    <x v="30"/>
  </r>
  <r>
    <s v="NBA"/>
    <s v="kukocto01"/>
    <n v="3.26"/>
    <s v="1994-95"/>
    <n v="1995"/>
    <x v="4"/>
    <x v="30"/>
  </r>
  <r>
    <s v="NBA"/>
    <s v="kukocto01"/>
    <n v="3.56"/>
    <s v="1995-96"/>
    <n v="1996"/>
    <x v="9"/>
    <x v="30"/>
  </r>
  <r>
    <s v="NBA"/>
    <s v="kukocto01"/>
    <n v="3.96"/>
    <s v="1996-97"/>
    <n v="1997"/>
    <x v="10"/>
    <x v="30"/>
  </r>
  <r>
    <s v="NBA"/>
    <s v="kukocto01"/>
    <n v="4.5599999999999996"/>
    <s v="1997-98"/>
    <n v="1998"/>
    <x v="11"/>
    <x v="30"/>
  </r>
  <r>
    <s v="NBA"/>
    <s v="kukocto01"/>
    <n v="4.6100000000000003"/>
    <s v="1998-99"/>
    <n v="1999"/>
    <x v="13"/>
    <x v="30"/>
  </r>
  <r>
    <s v="NBA"/>
    <s v="kukocto01"/>
    <n v="4.5"/>
    <s v="1999-00"/>
    <n v="2000"/>
    <x v="14"/>
    <x v="25"/>
  </r>
  <r>
    <s v="NBA"/>
    <s v="kukocto01"/>
    <n v="6"/>
    <s v="2000-01"/>
    <n v="2001"/>
    <x v="12"/>
    <x v="25"/>
  </r>
  <r>
    <s v="NBA"/>
    <s v="kukocto01"/>
    <n v="7.9067829999999999"/>
    <s v="2001-02"/>
    <n v="2002"/>
    <x v="15"/>
    <x v="7"/>
  </r>
  <r>
    <s v="NBA"/>
    <s v="kukocto01"/>
    <n v="8.0500000000000007"/>
    <s v="2002-03"/>
    <n v="2003"/>
    <x v="16"/>
    <x v="29"/>
  </r>
  <r>
    <s v="NBA"/>
    <s v="kukocto01"/>
    <n v="9.0562500000000004"/>
    <s v="2003-04"/>
    <n v="2004"/>
    <x v="17"/>
    <x v="29"/>
  </r>
  <r>
    <s v="NBA"/>
    <s v="kukocto01"/>
    <n v="3"/>
    <s v="2004-05"/>
    <n v="2005"/>
    <x v="18"/>
    <x v="29"/>
  </r>
  <r>
    <s v="NBA"/>
    <s v="kukocto01"/>
    <n v="2"/>
    <s v="2005-06"/>
    <n v="2006"/>
    <x v="19"/>
    <x v="29"/>
  </r>
  <r>
    <s v="NBA"/>
    <s v="kupchmi01"/>
    <n v="1.1499999999999999"/>
    <s v="1984-85"/>
    <n v="1985"/>
    <x v="5"/>
    <x v="3"/>
  </r>
  <r>
    <s v="NBA"/>
    <s v="kupchmi01"/>
    <n v="1.1499999999999999"/>
    <s v="1985-86"/>
    <n v="1986"/>
    <x v="6"/>
    <x v="3"/>
  </r>
  <r>
    <s v="NBA"/>
    <s v="kurzro01"/>
    <n v="0.42911100000000002"/>
    <s v="2008-09"/>
    <n v="2009"/>
    <x v="25"/>
    <x v="21"/>
  </r>
  <r>
    <s v="NBA"/>
    <s v="kutluib01"/>
    <n v="1.6"/>
    <s v="2004-05"/>
    <n v="2005"/>
    <x v="18"/>
    <x v="8"/>
  </r>
  <r>
    <s v="NBA"/>
    <s v="kutluib01"/>
    <n v="1.76"/>
    <s v="2005-06"/>
    <n v="2006"/>
    <x v="19"/>
    <x v="8"/>
  </r>
  <r>
    <s v="NBA"/>
    <s v="kuzmaky01"/>
    <n v="1.4235599999999999"/>
    <s v="2017-18"/>
    <n v="2018"/>
    <x v="24"/>
    <x v="3"/>
  </r>
  <r>
    <s v="NBA"/>
    <s v="kuzmiog01"/>
    <n v="0.81648200000000004"/>
    <s v="2014-15"/>
    <n v="2015"/>
    <x v="28"/>
    <x v="21"/>
  </r>
  <r>
    <s v="NBA"/>
    <s v="kuzmimi01"/>
    <n v="2.8980000000000001"/>
    <s v="2016-17"/>
    <n v="2017"/>
    <x v="23"/>
    <x v="14"/>
  </r>
  <r>
    <s v="NBA"/>
    <s v="kuzmimi01"/>
    <n v="3.0250349999999999"/>
    <s v="2017-18"/>
    <n v="2018"/>
    <x v="24"/>
    <x v="14"/>
  </r>
  <r>
    <s v="NBA"/>
    <s v="labissk01"/>
    <n v="1.1888399999999999"/>
    <s v="2016-17"/>
    <n v="2017"/>
    <x v="23"/>
    <x v="2"/>
  </r>
  <r>
    <s v="NBA"/>
    <s v="labissk01"/>
    <n v="1.312611"/>
    <s v="2017-18"/>
    <n v="2018"/>
    <x v="24"/>
    <x v="2"/>
  </r>
  <r>
    <s v="NBA"/>
    <s v="laettch01"/>
    <n v="2.1"/>
    <s v="1992-93"/>
    <n v="1993"/>
    <x v="2"/>
    <x v="22"/>
  </r>
  <r>
    <s v="NBA"/>
    <s v="laettch01"/>
    <n v="2.73"/>
    <s v="1993-94"/>
    <n v="1994"/>
    <x v="3"/>
    <x v="22"/>
  </r>
  <r>
    <s v="NBA"/>
    <s v="laettch01"/>
    <n v="3.36"/>
    <s v="1994-95"/>
    <n v="1995"/>
    <x v="4"/>
    <x v="22"/>
  </r>
  <r>
    <s v="NBA"/>
    <s v="laettch01"/>
    <n v="3.91"/>
    <s v="1995-96"/>
    <n v="1996"/>
    <x v="9"/>
    <x v="22"/>
  </r>
  <r>
    <s v="NBA"/>
    <s v="laettch01"/>
    <n v="4.5"/>
    <s v="1996-97"/>
    <n v="1997"/>
    <x v="10"/>
    <x v="7"/>
  </r>
  <r>
    <s v="NBA"/>
    <s v="laettch01"/>
    <n v="5.05"/>
    <s v="1997-98"/>
    <n v="1998"/>
    <x v="11"/>
    <x v="7"/>
  </r>
  <r>
    <s v="NBA"/>
    <s v="laettch01"/>
    <n v="5.36"/>
    <s v="1998-99"/>
    <n v="1999"/>
    <x v="13"/>
    <x v="9"/>
  </r>
  <r>
    <s v="NBA"/>
    <s v="laettch01"/>
    <n v="6.0625"/>
    <s v="1999-00"/>
    <n v="2000"/>
    <x v="14"/>
    <x v="9"/>
  </r>
  <r>
    <s v="NBA"/>
    <s v="laettch01"/>
    <n v="6.625"/>
    <s v="2000-01"/>
    <n v="2001"/>
    <x v="12"/>
    <x v="6"/>
  </r>
  <r>
    <s v="NBA"/>
    <s v="laettch01"/>
    <n v="4.5"/>
    <s v="2001-02"/>
    <n v="2002"/>
    <x v="15"/>
    <x v="26"/>
  </r>
  <r>
    <s v="NBA"/>
    <s v="laettch01"/>
    <n v="5.0625"/>
    <s v="2002-03"/>
    <n v="2003"/>
    <x v="16"/>
    <x v="26"/>
  </r>
  <r>
    <s v="NBA"/>
    <s v="laettch01"/>
    <n v="5.625"/>
    <s v="2003-04"/>
    <n v="2004"/>
    <x v="17"/>
    <x v="26"/>
  </r>
  <r>
    <s v="NBA"/>
    <s v="laettch01"/>
    <n v="5.5"/>
    <s v="2004-05"/>
    <n v="2005"/>
    <x v="18"/>
    <x v="21"/>
  </r>
  <r>
    <s v="NBA"/>
    <s v="laettch01"/>
    <n v="1.1000000000000001"/>
    <s v="2004-05"/>
    <n v="2005"/>
    <x v="18"/>
    <x v="20"/>
  </r>
  <r>
    <s v="NBA"/>
    <s v="lafrera01"/>
    <n v="2.15"/>
    <s v="1998-99"/>
    <n v="1999"/>
    <x v="13"/>
    <x v="4"/>
  </r>
  <r>
    <s v="NBA"/>
    <s v="lafrera01"/>
    <n v="2.7771599999999999"/>
    <s v="1999-00"/>
    <n v="2000"/>
    <x v="14"/>
    <x v="4"/>
  </r>
  <r>
    <s v="NBA"/>
    <s v="lafrera01"/>
    <n v="2.9708399999999999"/>
    <s v="2000-01"/>
    <n v="2001"/>
    <x v="12"/>
    <x v="4"/>
  </r>
  <r>
    <s v="NBA"/>
    <s v="lafrera01"/>
    <n v="3.7551420000000002"/>
    <s v="2001-02"/>
    <n v="2002"/>
    <x v="15"/>
    <x v="4"/>
  </r>
  <r>
    <s v="NBA"/>
    <s v="lafrera01"/>
    <n v="7.27"/>
    <s v="2002-03"/>
    <n v="2003"/>
    <x v="16"/>
    <x v="6"/>
  </r>
  <r>
    <s v="NBA"/>
    <s v="lafrera01"/>
    <n v="8.1787500000000009"/>
    <s v="2003-04"/>
    <n v="2004"/>
    <x v="17"/>
    <x v="1"/>
  </r>
  <r>
    <s v="NBA"/>
    <s v="lafrera01"/>
    <n v="9.7145379999999992"/>
    <s v="2004-05"/>
    <n v="2005"/>
    <x v="18"/>
    <x v="1"/>
  </r>
  <r>
    <s v="NBA"/>
    <s v="lafrera01"/>
    <n v="10.623288000000001"/>
    <s v="2005-06"/>
    <n v="2006"/>
    <x v="19"/>
    <x v="1"/>
  </r>
  <r>
    <s v="NBA"/>
    <s v="lafrera01"/>
    <n v="11.532037000000001"/>
    <s v="2006-07"/>
    <n v="2007"/>
    <x v="20"/>
    <x v="0"/>
  </r>
  <r>
    <s v="NBA"/>
    <s v="lafrera01"/>
    <n v="12.440787"/>
    <s v="2007-08"/>
    <n v="2008"/>
    <x v="21"/>
    <x v="0"/>
  </r>
  <r>
    <s v="NBA"/>
    <s v="lafrera01"/>
    <n v="12.7225"/>
    <s v="2008-09"/>
    <n v="2009"/>
    <x v="25"/>
    <x v="0"/>
  </r>
  <r>
    <s v="NBA"/>
    <s v="laimbbi01"/>
    <n v="0.5"/>
    <s v="1984-85"/>
    <n v="1985"/>
    <x v="5"/>
    <x v="9"/>
  </r>
  <r>
    <s v="NBA"/>
    <s v="laimbbi01"/>
    <n v="0.63"/>
    <s v="1985-86"/>
    <n v="1986"/>
    <x v="6"/>
    <x v="9"/>
  </r>
  <r>
    <s v="NBA"/>
    <s v="laimbbi01"/>
    <n v="0.63"/>
    <s v="1987-88"/>
    <n v="1988"/>
    <x v="7"/>
    <x v="9"/>
  </r>
  <r>
    <s v="NBA"/>
    <s v="laimbbi01"/>
    <n v="0.63"/>
    <s v="1988-89"/>
    <n v="1989"/>
    <x v="8"/>
    <x v="9"/>
  </r>
  <r>
    <s v="NBA"/>
    <s v="laimbbi01"/>
    <n v="1.51"/>
    <s v="1990-91"/>
    <n v="1991"/>
    <x v="0"/>
    <x v="9"/>
  </r>
  <r>
    <s v="NBA"/>
    <s v="laimbbi01"/>
    <n v="1.369"/>
    <s v="1991-92"/>
    <n v="1992"/>
    <x v="1"/>
    <x v="9"/>
  </r>
  <r>
    <s v="NBA"/>
    <s v="laimbbi01"/>
    <n v="1.319"/>
    <s v="1992-93"/>
    <n v="1993"/>
    <x v="2"/>
    <x v="9"/>
  </r>
  <r>
    <s v="NBA"/>
    <s v="laimbbi01"/>
    <n v="1.3"/>
    <s v="1993-94"/>
    <n v="1994"/>
    <x v="3"/>
    <x v="9"/>
  </r>
  <r>
    <s v="NBA"/>
    <s v="lambdo01"/>
    <n v="0.65"/>
    <s v="2012-13"/>
    <n v="2013"/>
    <x v="26"/>
    <x v="11"/>
  </r>
  <r>
    <s v="NBA"/>
    <s v="lambdo01"/>
    <n v="0.78887200000000002"/>
    <s v="2013-14"/>
    <n v="2014"/>
    <x v="27"/>
    <x v="11"/>
  </r>
  <r>
    <s v="NBA"/>
    <s v="lambje01"/>
    <n v="2.0202"/>
    <s v="2012-13"/>
    <n v="2013"/>
    <x v="26"/>
    <x v="8"/>
  </r>
  <r>
    <s v="NBA"/>
    <s v="lambje01"/>
    <n v="2.1111599999999999"/>
    <s v="2013-14"/>
    <n v="2014"/>
    <x v="27"/>
    <x v="8"/>
  </r>
  <r>
    <s v="NBA"/>
    <s v="lambje01"/>
    <n v="2.202"/>
    <s v="2014-15"/>
    <n v="2015"/>
    <x v="28"/>
    <x v="8"/>
  </r>
  <r>
    <s v="NBA"/>
    <s v="lambje01"/>
    <n v="3.0343559999999998"/>
    <s v="2015-16"/>
    <n v="2016"/>
    <x v="29"/>
    <x v="19"/>
  </r>
  <r>
    <s v="NBA"/>
    <s v="lambje01"/>
    <n v="6.511628"/>
    <s v="2016-17"/>
    <n v="2017"/>
    <x v="23"/>
    <x v="19"/>
  </r>
  <r>
    <s v="NBA"/>
    <s v="lambje01"/>
    <n v="7"/>
    <s v="2017-18"/>
    <n v="2018"/>
    <x v="24"/>
    <x v="19"/>
  </r>
  <r>
    <s v="NBA"/>
    <s v="lampje01"/>
    <n v="7.4999999999999997E-2"/>
    <s v="1985-86"/>
    <n v="1986"/>
    <x v="6"/>
    <x v="29"/>
  </r>
  <r>
    <s v="NBA"/>
    <s v="lampje01"/>
    <n v="7.4999999999999997E-2"/>
    <s v="1987-88"/>
    <n v="1988"/>
    <x v="7"/>
    <x v="3"/>
  </r>
  <r>
    <s v="NBA"/>
    <s v="lampje01"/>
    <n v="0.1"/>
    <s v="1988-89"/>
    <n v="1989"/>
    <x v="8"/>
    <x v="3"/>
  </r>
  <r>
    <s v="NBA"/>
    <s v="lampema01"/>
    <n v="0.82899999999999996"/>
    <s v="2003-04"/>
    <n v="2004"/>
    <x v="17"/>
    <x v="14"/>
  </r>
  <r>
    <s v="NBA"/>
    <s v="lampema01"/>
    <n v="0.9"/>
    <s v="2004-05"/>
    <n v="2005"/>
    <x v="18"/>
    <x v="16"/>
  </r>
  <r>
    <s v="NBA"/>
    <s v="lampema01"/>
    <n v="0.9"/>
    <s v="2005-06"/>
    <n v="2006"/>
    <x v="19"/>
    <x v="33"/>
  </r>
  <r>
    <s v="NBA"/>
    <s v="lamplse01"/>
    <n v="0.34945799999999999"/>
    <s v="2002-03"/>
    <n v="2003"/>
    <x v="16"/>
    <x v="20"/>
  </r>
  <r>
    <s v="NBA"/>
    <s v="lamplse01"/>
    <n v="8.9363999999999999E-2"/>
    <s v="2003-04"/>
    <n v="2004"/>
    <x v="17"/>
    <x v="21"/>
  </r>
  <r>
    <s v="NBA"/>
    <s v="landrca01"/>
    <n v="0.42716300000000001"/>
    <s v="2007-08"/>
    <n v="2008"/>
    <x v="21"/>
    <x v="12"/>
  </r>
  <r>
    <s v="NBA"/>
    <s v="landrca01"/>
    <n v="3"/>
    <s v="2008-09"/>
    <n v="2009"/>
    <x v="25"/>
    <x v="12"/>
  </r>
  <r>
    <s v="NBA"/>
    <s v="landrca01"/>
    <n v="3"/>
    <s v="2009-10"/>
    <n v="2010"/>
    <x v="22"/>
    <x v="2"/>
  </r>
  <r>
    <s v="NBA"/>
    <s v="landrca01"/>
    <n v="3"/>
    <s v="2010-11"/>
    <n v="2011"/>
    <x v="30"/>
    <x v="27"/>
  </r>
  <r>
    <s v="NBA"/>
    <s v="landrca01"/>
    <n v="8.5"/>
    <s v="2011-12"/>
    <n v="2012"/>
    <x v="31"/>
    <x v="27"/>
  </r>
  <r>
    <s v="NBA"/>
    <s v="landrca01"/>
    <n v="4"/>
    <s v="2012-13"/>
    <n v="2013"/>
    <x v="26"/>
    <x v="21"/>
  </r>
  <r>
    <s v="NBA"/>
    <s v="landrca01"/>
    <n v="6.5"/>
    <s v="2013-14"/>
    <n v="2014"/>
    <x v="27"/>
    <x v="2"/>
  </r>
  <r>
    <s v="NBA"/>
    <s v="landrca01"/>
    <n v="6.5"/>
    <s v="2014-15"/>
    <n v="2015"/>
    <x v="28"/>
    <x v="2"/>
  </r>
  <r>
    <s v="NBA"/>
    <s v="landrca01"/>
    <n v="6.5"/>
    <s v="2015-16"/>
    <n v="2016"/>
    <x v="29"/>
    <x v="25"/>
  </r>
  <r>
    <s v="NBA"/>
    <s v="landrca01"/>
    <n v="6.5"/>
    <s v="2016-17"/>
    <n v="2017"/>
    <x v="23"/>
    <x v="25"/>
  </r>
  <r>
    <s v="NBA"/>
    <s v="landrma01"/>
    <n v="0.45758799999999999"/>
    <s v="2009-10"/>
    <n v="2010"/>
    <x v="22"/>
    <x v="1"/>
  </r>
  <r>
    <s v="NBA"/>
    <s v="laneje01"/>
    <n v="0.2"/>
    <s v="1988-89"/>
    <n v="1989"/>
    <x v="8"/>
    <x v="4"/>
  </r>
  <r>
    <s v="NBA"/>
    <s v="laneje01"/>
    <n v="0.5"/>
    <s v="1990-91"/>
    <n v="1991"/>
    <x v="0"/>
    <x v="4"/>
  </r>
  <r>
    <s v="NBA"/>
    <s v="laneje01"/>
    <n v="0.64"/>
    <s v="1991-92"/>
    <n v="1992"/>
    <x v="1"/>
    <x v="4"/>
  </r>
  <r>
    <s v="NBA"/>
    <s v="laneje01"/>
    <n v="0.22500000000000001"/>
    <s v="1992-93"/>
    <n v="1993"/>
    <x v="2"/>
    <x v="28"/>
  </r>
  <r>
    <s v="NBA"/>
    <s v="langan01"/>
    <n v="0.1"/>
    <s v="1988-89"/>
    <n v="1989"/>
    <x v="8"/>
    <x v="16"/>
  </r>
  <r>
    <s v="NBA"/>
    <s v="langan01"/>
    <n v="0.6"/>
    <s v="1990-91"/>
    <n v="1991"/>
    <x v="0"/>
    <x v="16"/>
  </r>
  <r>
    <s v="NBA"/>
    <s v="langan01"/>
    <n v="0.7"/>
    <s v="1991-92"/>
    <n v="1992"/>
    <x v="1"/>
    <x v="16"/>
  </r>
  <r>
    <s v="NBA"/>
    <s v="langan01"/>
    <n v="1.04"/>
    <s v="1992-93"/>
    <n v="1993"/>
    <x v="2"/>
    <x v="25"/>
  </r>
  <r>
    <s v="NBA"/>
    <s v="langan01"/>
    <n v="1.228"/>
    <s v="1993-94"/>
    <n v="1994"/>
    <x v="3"/>
    <x v="7"/>
  </r>
  <r>
    <s v="NBA"/>
    <s v="langan01"/>
    <n v="1.5960000000000001"/>
    <s v="1994-95"/>
    <n v="1995"/>
    <x v="4"/>
    <x v="7"/>
  </r>
  <r>
    <s v="NBA"/>
    <s v="langan01"/>
    <n v="1.964"/>
    <s v="1995-96"/>
    <n v="1996"/>
    <x v="9"/>
    <x v="7"/>
  </r>
  <r>
    <s v="NBA"/>
    <s v="langan01"/>
    <n v="2.3319999999999999"/>
    <s v="1996-97"/>
    <n v="1997"/>
    <x v="10"/>
    <x v="29"/>
  </r>
  <r>
    <s v="NBA"/>
    <s v="langan01"/>
    <n v="2.7"/>
    <s v="1997-98"/>
    <n v="1998"/>
    <x v="11"/>
    <x v="29"/>
  </r>
  <r>
    <s v="NBA"/>
    <s v="langan01"/>
    <n v="3.0680000000000001"/>
    <s v="1998-99"/>
    <n v="1999"/>
    <x v="13"/>
    <x v="30"/>
  </r>
  <r>
    <s v="NBA"/>
    <s v="langan01"/>
    <n v="0.51"/>
    <s v="1999-00"/>
    <n v="2000"/>
    <x v="14"/>
    <x v="14"/>
  </r>
  <r>
    <s v="NBA"/>
    <s v="langan02"/>
    <n v="0.32500000000000001"/>
    <s v="1994-95"/>
    <n v="1995"/>
    <x v="4"/>
    <x v="16"/>
  </r>
  <r>
    <s v="NBA"/>
    <s v="langan02"/>
    <n v="0.42299999999999999"/>
    <s v="1995-96"/>
    <n v="1996"/>
    <x v="9"/>
    <x v="28"/>
  </r>
  <r>
    <s v="NBA"/>
    <s v="langan02"/>
    <n v="0.52"/>
    <s v="1996-97"/>
    <n v="1997"/>
    <x v="10"/>
    <x v="28"/>
  </r>
  <r>
    <s v="NBA"/>
    <s v="langja01"/>
    <n v="0.77133099999999999"/>
    <s v="2006-07"/>
    <n v="2007"/>
    <x v="20"/>
    <x v="26"/>
  </r>
  <r>
    <s v="NBA"/>
    <s v="langdtr01"/>
    <n v="1.39428"/>
    <s v="1999-00"/>
    <n v="2000"/>
    <x v="14"/>
    <x v="28"/>
  </r>
  <r>
    <s v="NBA"/>
    <s v="langdtr01"/>
    <n v="1.5001199999999999"/>
    <s v="2000-01"/>
    <n v="2001"/>
    <x v="12"/>
    <x v="28"/>
  </r>
  <r>
    <s v="NBA"/>
    <s v="langdtr01"/>
    <n v="1.6048800000000001"/>
    <s v="2001-02"/>
    <n v="2002"/>
    <x v="15"/>
    <x v="28"/>
  </r>
  <r>
    <s v="NBA"/>
    <s v="langfke01"/>
    <n v="0.272316"/>
    <s v="2007-08"/>
    <n v="2008"/>
    <x v="21"/>
    <x v="23"/>
  </r>
  <r>
    <s v="NBA"/>
    <s v="langhda01"/>
    <n v="0.316969"/>
    <s v="2000-01"/>
    <n v="2001"/>
    <x v="12"/>
    <x v="12"/>
  </r>
  <r>
    <s v="NBA"/>
    <s v="langhda01"/>
    <n v="0.46584999999999999"/>
    <s v="2001-02"/>
    <n v="2002"/>
    <x v="15"/>
    <x v="12"/>
  </r>
  <r>
    <s v="NBA"/>
    <s v="langhda01"/>
    <n v="0.58743500000000004"/>
    <s v="2002-03"/>
    <n v="2003"/>
    <x v="16"/>
    <x v="16"/>
  </r>
  <r>
    <s v="NBA"/>
    <s v="langhda01"/>
    <n v="0.53094300000000005"/>
    <s v="2003-04"/>
    <n v="2004"/>
    <x v="17"/>
    <x v="29"/>
  </r>
  <r>
    <s v="NBA"/>
    <s v="langhda01"/>
    <n v="7.2843000000000005E-2"/>
    <s v="2003-04"/>
    <n v="2004"/>
    <x v="17"/>
    <x v="21"/>
  </r>
  <r>
    <s v="NBA"/>
    <s v="laproni01"/>
    <n v="0.21099499999999999"/>
    <s v="2016-17"/>
    <n v="2017"/>
    <x v="23"/>
    <x v="23"/>
  </r>
  <r>
    <s v="NBA"/>
    <s v="larkish01"/>
    <n v="1.5369600000000001"/>
    <s v="2013-14"/>
    <n v="2014"/>
    <x v="27"/>
    <x v="6"/>
  </r>
  <r>
    <s v="NBA"/>
    <s v="larkish01"/>
    <n v="1.60608"/>
    <s v="2014-15"/>
    <n v="2015"/>
    <x v="28"/>
    <x v="14"/>
  </r>
  <r>
    <s v="NBA"/>
    <s v="larkish01"/>
    <n v="1.5"/>
    <s v="2015-16"/>
    <n v="2016"/>
    <x v="29"/>
    <x v="15"/>
  </r>
  <r>
    <s v="NBA"/>
    <s v="larkish01"/>
    <n v="1.471382"/>
    <s v="2017-18"/>
    <n v="2018"/>
    <x v="24"/>
    <x v="1"/>
  </r>
  <r>
    <s v="NBA"/>
    <s v="larueru01"/>
    <n v="0.35"/>
    <s v="1998-99"/>
    <n v="1999"/>
    <x v="13"/>
    <x v="30"/>
  </r>
  <r>
    <s v="NBA"/>
    <s v="larueru01"/>
    <n v="4.0587999999999999E-2"/>
    <s v="1999-00"/>
    <n v="2000"/>
    <x v="14"/>
    <x v="30"/>
  </r>
  <r>
    <s v="NBA"/>
    <s v="lasmest01"/>
    <n v="4.8056000000000001E-2"/>
    <s v="2007-08"/>
    <n v="2008"/>
    <x v="21"/>
    <x v="21"/>
  </r>
  <r>
    <s v="NBA"/>
    <s v="laudepr01"/>
    <n v="0.54800000000000004"/>
    <s v="1996-97"/>
    <n v="1997"/>
    <x v="10"/>
    <x v="7"/>
  </r>
  <r>
    <s v="NBA"/>
    <s v="laudepr01"/>
    <n v="0.63"/>
    <s v="1997-98"/>
    <n v="1998"/>
    <x v="11"/>
    <x v="4"/>
  </r>
  <r>
    <s v="NBA"/>
    <s v="laudepr01"/>
    <n v="0.71220000000000006"/>
    <s v="1998-99"/>
    <n v="1999"/>
    <x v="13"/>
    <x v="4"/>
  </r>
  <r>
    <s v="NBA"/>
    <s v="lauvejo01"/>
    <n v="1.7902800000000001"/>
    <s v="2014-15"/>
    <n v="2015"/>
    <x v="28"/>
    <x v="4"/>
  </r>
  <r>
    <s v="NBA"/>
    <s v="lauvejo01"/>
    <n v="1.7097199999999999"/>
    <s v="2015-16"/>
    <n v="2016"/>
    <x v="29"/>
    <x v="4"/>
  </r>
  <r>
    <s v="NBA"/>
    <s v="lauvejo01"/>
    <n v="1.7097199999999999"/>
    <s v="2016-17"/>
    <n v="2017"/>
    <x v="23"/>
    <x v="30"/>
  </r>
  <r>
    <s v="NBA"/>
    <s v="lauvejo01"/>
    <n v="1.524305"/>
    <s v="2017-18"/>
    <n v="2018"/>
    <x v="24"/>
    <x v="23"/>
  </r>
  <r>
    <s v="NBA"/>
    <s v="lavinza01"/>
    <n v="2.0558399999999999"/>
    <s v="2014-15"/>
    <n v="2015"/>
    <x v="28"/>
    <x v="22"/>
  </r>
  <r>
    <s v="NBA"/>
    <s v="lavinza01"/>
    <n v="2.1483599999999998"/>
    <s v="2015-16"/>
    <n v="2016"/>
    <x v="29"/>
    <x v="22"/>
  </r>
  <r>
    <s v="NBA"/>
    <s v="lavinza01"/>
    <n v="2.2408800000000002"/>
    <s v="2016-17"/>
    <n v="2017"/>
    <x v="23"/>
    <x v="22"/>
  </r>
  <r>
    <s v="NBA"/>
    <s v="lavinza01"/>
    <n v="3.2022170000000001"/>
    <s v="2017-18"/>
    <n v="2018"/>
    <x v="24"/>
    <x v="30"/>
  </r>
  <r>
    <s v="NBA"/>
    <s v="lawac01"/>
    <n v="1.9270799999999999"/>
    <s v="2007-08"/>
    <n v="2008"/>
    <x v="21"/>
    <x v="7"/>
  </r>
  <r>
    <s v="NBA"/>
    <s v="lawac01"/>
    <n v="2.0716800000000002"/>
    <s v="2008-09"/>
    <n v="2009"/>
    <x v="25"/>
    <x v="7"/>
  </r>
  <r>
    <s v="NBA"/>
    <s v="lawac01"/>
    <n v="2.2161599999999999"/>
    <s v="2009-10"/>
    <n v="2010"/>
    <x v="22"/>
    <x v="30"/>
  </r>
  <r>
    <s v="NBA"/>
    <s v="lawac01"/>
    <n v="0.65603"/>
    <s v="2010-11"/>
    <n v="2011"/>
    <x v="30"/>
    <x v="21"/>
  </r>
  <r>
    <s v="NBA"/>
    <s v="lawac01"/>
    <n v="0.20305699999999999"/>
    <s v="2010-11"/>
    <n v="2011"/>
    <x v="30"/>
    <x v="17"/>
  </r>
  <r>
    <s v="NBA"/>
    <s v="lawalga01"/>
    <n v="0.47364000000000001"/>
    <s v="2010-11"/>
    <n v="2011"/>
    <x v="30"/>
    <x v="16"/>
  </r>
  <r>
    <s v="NBA"/>
    <s v="lawsoja01"/>
    <n v="0.24224999999999999"/>
    <s v="1997-98"/>
    <n v="1998"/>
    <x v="11"/>
    <x v="11"/>
  </r>
  <r>
    <s v="NBA"/>
    <s v="lawsoja01"/>
    <n v="2.5000000000000001E-2"/>
    <s v="1999-00"/>
    <n v="2000"/>
    <x v="14"/>
    <x v="26"/>
  </r>
  <r>
    <s v="NBA"/>
    <s v="lawsoty01"/>
    <n v="1.43869"/>
    <s v="2009-10"/>
    <n v="2010"/>
    <x v="22"/>
    <x v="4"/>
  </r>
  <r>
    <s v="NBA"/>
    <s v="lawsoty01"/>
    <n v="1.5465599999999999"/>
    <s v="2010-11"/>
    <n v="2011"/>
    <x v="30"/>
    <x v="4"/>
  </r>
  <r>
    <s v="NBA"/>
    <s v="lawsoty01"/>
    <n v="1.6544399999999999"/>
    <s v="2011-12"/>
    <n v="2012"/>
    <x v="31"/>
    <x v="4"/>
  </r>
  <r>
    <s v="NBA"/>
    <s v="lawsoty01"/>
    <n v="2.5445289999999998"/>
    <s v="2012-13"/>
    <n v="2013"/>
    <x v="26"/>
    <x v="4"/>
  </r>
  <r>
    <s v="NBA"/>
    <s v="lawsoty01"/>
    <n v="10.786517"/>
    <s v="2013-14"/>
    <n v="2014"/>
    <x v="27"/>
    <x v="4"/>
  </r>
  <r>
    <s v="NBA"/>
    <s v="lawsoty01"/>
    <n v="11.595506"/>
    <s v="2014-15"/>
    <n v="2015"/>
    <x v="28"/>
    <x v="4"/>
  </r>
  <r>
    <s v="NBA"/>
    <s v="lawsoty01"/>
    <n v="12.404495000000001"/>
    <s v="2015-16"/>
    <n v="2016"/>
    <x v="29"/>
    <x v="12"/>
  </r>
  <r>
    <s v="NBA"/>
    <s v="lawsoty01"/>
    <n v="0.26505800000000002"/>
    <s v="2015-16"/>
    <n v="2016"/>
    <x v="29"/>
    <x v="31"/>
  </r>
  <r>
    <s v="NBA"/>
    <s v="lawsoty01"/>
    <n v="1.315448"/>
    <s v="2016-17"/>
    <n v="2017"/>
    <x v="23"/>
    <x v="2"/>
  </r>
  <r>
    <s v="NBA"/>
    <s v="lawsoty01"/>
    <n v="8.3129999999999992E-3"/>
    <s v="2017-18"/>
    <n v="2018"/>
    <x v="24"/>
    <x v="26"/>
  </r>
  <r>
    <s v="NBA"/>
    <s v="laymaja01"/>
    <n v="0.6"/>
    <s v="2016-17"/>
    <n v="2017"/>
    <x v="23"/>
    <x v="0"/>
  </r>
  <r>
    <s v="NBA"/>
    <s v="laymaja01"/>
    <n v="1.312611"/>
    <s v="2017-18"/>
    <n v="2018"/>
    <x v="24"/>
    <x v="0"/>
  </r>
  <r>
    <s v="NBA"/>
    <s v="leaftj01"/>
    <n v="2.0283600000000002"/>
    <s v="2017-18"/>
    <n v="2018"/>
    <x v="24"/>
    <x v="31"/>
  </r>
  <r>
    <s v="NBA"/>
    <s v="leaveal01"/>
    <n v="0.2"/>
    <s v="1985-86"/>
    <n v="1986"/>
    <x v="6"/>
    <x v="12"/>
  </r>
  <r>
    <s v="NBA"/>
    <s v="leaveal01"/>
    <n v="0.25"/>
    <s v="1987-88"/>
    <n v="1988"/>
    <x v="7"/>
    <x v="12"/>
  </r>
  <r>
    <s v="NBA"/>
    <s v="leaveal01"/>
    <n v="0.3"/>
    <s v="1988-89"/>
    <n v="1989"/>
    <x v="8"/>
    <x v="12"/>
  </r>
  <r>
    <s v="NBA"/>
    <s v="leckner01"/>
    <n v="0.32500000000000001"/>
    <s v="1988-89"/>
    <n v="1989"/>
    <x v="8"/>
    <x v="32"/>
  </r>
  <r>
    <s v="NBA"/>
    <s v="leckner01"/>
    <n v="0.48499999999999999"/>
    <s v="1990-91"/>
    <n v="1991"/>
    <x v="0"/>
    <x v="19"/>
  </r>
  <r>
    <s v="NBA"/>
    <s v="leckner01"/>
    <n v="0.61799999999999999"/>
    <s v="1991-92"/>
    <n v="1992"/>
    <x v="1"/>
    <x v="19"/>
  </r>
  <r>
    <s v="NBA"/>
    <s v="leckner01"/>
    <n v="0.3"/>
    <s v="1993-94"/>
    <n v="1994"/>
    <x v="3"/>
    <x v="25"/>
  </r>
  <r>
    <s v="NBA"/>
    <s v="leckner01"/>
    <n v="0.35"/>
    <s v="1994-95"/>
    <n v="1995"/>
    <x v="4"/>
    <x v="9"/>
  </r>
  <r>
    <s v="NBA"/>
    <s v="leckner01"/>
    <n v="0.3"/>
    <s v="1995-96"/>
    <n v="1996"/>
    <x v="9"/>
    <x v="9"/>
  </r>
  <r>
    <s v="NBA"/>
    <s v="leckner01"/>
    <n v="0.2475"/>
    <s v="1996-97"/>
    <n v="1997"/>
    <x v="10"/>
    <x v="14"/>
  </r>
  <r>
    <s v="NBA"/>
    <s v="ledori01"/>
    <n v="0.81648200000000004"/>
    <s v="2014-15"/>
    <n v="2015"/>
    <x v="28"/>
    <x v="6"/>
  </r>
  <r>
    <s v="NBA"/>
    <s v="ledori01"/>
    <n v="9.6056000000000002E-2"/>
    <s v="2014-15"/>
    <n v="2015"/>
    <x v="28"/>
    <x v="14"/>
  </r>
  <r>
    <s v="NBA"/>
    <s v="leeco01"/>
    <n v="1.17624"/>
    <s v="2008-09"/>
    <n v="2009"/>
    <x v="25"/>
    <x v="11"/>
  </r>
  <r>
    <s v="NBA"/>
    <s v="leeco01"/>
    <n v="1.26444"/>
    <s v="2009-10"/>
    <n v="2010"/>
    <x v="22"/>
    <x v="15"/>
  </r>
  <r>
    <s v="NBA"/>
    <s v="leeco01"/>
    <n v="1.4090400000000001"/>
    <s v="2010-11"/>
    <n v="2011"/>
    <x v="30"/>
    <x v="12"/>
  </r>
  <r>
    <s v="NBA"/>
    <s v="leeco01"/>
    <n v="2.2250930000000002"/>
    <s v="2011-12"/>
    <n v="2012"/>
    <x v="31"/>
    <x v="12"/>
  </r>
  <r>
    <s v="NBA"/>
    <s v="leeco01"/>
    <n v="5"/>
    <s v="2012-13"/>
    <n v="2013"/>
    <x v="26"/>
    <x v="1"/>
  </r>
  <r>
    <s v="NBA"/>
    <s v="leeco01"/>
    <n v="5.2249999999999996"/>
    <s v="2013-14"/>
    <n v="2014"/>
    <x v="27"/>
    <x v="17"/>
  </r>
  <r>
    <s v="NBA"/>
    <s v="leeco01"/>
    <n v="5.45"/>
    <s v="2014-15"/>
    <n v="2015"/>
    <x v="28"/>
    <x v="17"/>
  </r>
  <r>
    <s v="NBA"/>
    <s v="leeco01"/>
    <n v="5.6749999999999998"/>
    <s v="2015-16"/>
    <n v="2016"/>
    <x v="29"/>
    <x v="19"/>
  </r>
  <r>
    <s v="NBA"/>
    <s v="leeco01"/>
    <n v="11.242000000000001"/>
    <s v="2016-17"/>
    <n v="2017"/>
    <x v="23"/>
    <x v="14"/>
  </r>
  <r>
    <s v="NBA"/>
    <s v="leeco01"/>
    <n v="11.74789"/>
    <s v="2017-18"/>
    <n v="2018"/>
    <x v="24"/>
    <x v="14"/>
  </r>
  <r>
    <s v="NBA"/>
    <s v="leeda03"/>
    <n v="0.05"/>
    <s v="2016-17"/>
    <n v="2017"/>
    <x v="23"/>
    <x v="1"/>
  </r>
  <r>
    <s v="NBA"/>
    <s v="leeda03"/>
    <n v="0.13824"/>
    <s v="2017-18"/>
    <n v="2018"/>
    <x v="24"/>
    <x v="7"/>
  </r>
  <r>
    <s v="NBA"/>
    <s v="leeda02"/>
    <n v="0.86136000000000001"/>
    <s v="2005-06"/>
    <n v="2006"/>
    <x v="19"/>
    <x v="14"/>
  </r>
  <r>
    <s v="NBA"/>
    <s v="leeda02"/>
    <n v="0.92603999999999997"/>
    <s v="2006-07"/>
    <n v="2007"/>
    <x v="20"/>
    <x v="14"/>
  </r>
  <r>
    <s v="NBA"/>
    <s v="leeda02"/>
    <n v="0.99060000000000004"/>
    <s v="2007-08"/>
    <n v="2008"/>
    <x v="21"/>
    <x v="14"/>
  </r>
  <r>
    <s v="NBA"/>
    <s v="leeda02"/>
    <n v="1.788033"/>
    <s v="2008-09"/>
    <n v="2009"/>
    <x v="25"/>
    <x v="14"/>
  </r>
  <r>
    <s v="NBA"/>
    <s v="leeda02"/>
    <n v="7"/>
    <s v="2009-10"/>
    <n v="2010"/>
    <x v="22"/>
    <x v="14"/>
  </r>
  <r>
    <s v="NBA"/>
    <s v="leeda02"/>
    <n v="10.8"/>
    <s v="2010-11"/>
    <n v="2011"/>
    <x v="30"/>
    <x v="21"/>
  </r>
  <r>
    <s v="NBA"/>
    <s v="leeda02"/>
    <n v="11.61"/>
    <s v="2011-12"/>
    <n v="2012"/>
    <x v="31"/>
    <x v="21"/>
  </r>
  <r>
    <s v="NBA"/>
    <s v="leeda02"/>
    <n v="12.744"/>
    <s v="2012-13"/>
    <n v="2013"/>
    <x v="26"/>
    <x v="21"/>
  </r>
  <r>
    <s v="NBA"/>
    <s v="leeda02"/>
    <n v="13.878"/>
    <s v="2013-14"/>
    <n v="2014"/>
    <x v="27"/>
    <x v="21"/>
  </r>
  <r>
    <s v="NBA"/>
    <s v="leeda02"/>
    <n v="15.012"/>
    <s v="2014-15"/>
    <n v="2015"/>
    <x v="28"/>
    <x v="21"/>
  </r>
  <r>
    <s v="NBA"/>
    <s v="leeda02"/>
    <n v="15.493679999999999"/>
    <s v="2015-16"/>
    <n v="2016"/>
    <x v="29"/>
    <x v="1"/>
  </r>
  <r>
    <s v="NBA"/>
    <s v="leeda02"/>
    <n v="2.1022240000000001"/>
    <s v="2015-16"/>
    <n v="2016"/>
    <x v="29"/>
    <x v="6"/>
  </r>
  <r>
    <s v="NBA"/>
    <s v="leeda02"/>
    <n v="1.5516589999999999"/>
    <s v="2016-17"/>
    <n v="2017"/>
    <x v="23"/>
    <x v="23"/>
  </r>
  <r>
    <s v="NBA"/>
    <s v="leedo01"/>
    <n v="0.15"/>
    <s v="1991-92"/>
    <n v="1992"/>
    <x v="1"/>
    <x v="15"/>
  </r>
  <r>
    <s v="NBA"/>
    <s v="leedo01"/>
    <n v="0.125"/>
    <s v="1992-93"/>
    <n v="1993"/>
    <x v="2"/>
    <x v="15"/>
  </r>
  <r>
    <s v="NBA"/>
    <s v="leedo01"/>
    <n v="0.15"/>
    <s v="1994-95"/>
    <n v="1995"/>
    <x v="4"/>
    <x v="2"/>
  </r>
  <r>
    <s v="NBA"/>
    <s v="leeke01"/>
    <n v="0.27166600000000002"/>
    <s v="1985-86"/>
    <n v="1986"/>
    <x v="6"/>
    <x v="28"/>
  </r>
  <r>
    <s v="NBA"/>
    <s v="leeke01"/>
    <n v="0.30166599999999999"/>
    <s v="1986-87"/>
    <n v="1987"/>
    <x v="32"/>
    <x v="28"/>
  </r>
  <r>
    <s v="NBA"/>
    <s v="leeke01"/>
    <n v="0.30166599999999999"/>
    <s v="1987-88"/>
    <n v="1988"/>
    <x v="7"/>
    <x v="15"/>
  </r>
  <r>
    <s v="NBA"/>
    <s v="leeke01"/>
    <n v="0.4"/>
    <s v="1988-89"/>
    <n v="1989"/>
    <x v="8"/>
    <x v="15"/>
  </r>
  <r>
    <s v="NBA"/>
    <s v="leeku01"/>
    <n v="0.12"/>
    <s v="1990-91"/>
    <n v="1991"/>
    <x v="0"/>
    <x v="15"/>
  </r>
  <r>
    <s v="NBA"/>
    <s v="leema01"/>
    <n v="0.5"/>
    <s v="2011-12"/>
    <n v="2012"/>
    <x v="31"/>
    <x v="22"/>
  </r>
  <r>
    <s v="NBA"/>
    <s v="leema01"/>
    <n v="0.76219499999999996"/>
    <s v="2012-13"/>
    <n v="2013"/>
    <x v="26"/>
    <x v="22"/>
  </r>
  <r>
    <s v="NBA"/>
    <s v="leema01"/>
    <n v="0.884293"/>
    <s v="2013-14"/>
    <n v="2014"/>
    <x v="27"/>
    <x v="16"/>
  </r>
  <r>
    <s v="NBA"/>
    <s v="legleti01"/>
    <n v="0.14000000000000001"/>
    <s v="1992-93"/>
    <n v="1993"/>
    <x v="2"/>
    <x v="32"/>
  </r>
  <r>
    <s v="NBA"/>
    <s v="legleti01"/>
    <n v="0.25"/>
    <s v="1993-94"/>
    <n v="1994"/>
    <x v="3"/>
    <x v="6"/>
  </r>
  <r>
    <s v="NBA"/>
    <s v="legleti01"/>
    <n v="0.25"/>
    <s v="1995-96"/>
    <n v="1996"/>
    <x v="9"/>
    <x v="18"/>
  </r>
  <r>
    <s v="NBA"/>
    <s v="legleti01"/>
    <n v="0.45"/>
    <s v="1996-97"/>
    <n v="1997"/>
    <x v="10"/>
    <x v="18"/>
  </r>
  <r>
    <s v="NBA"/>
    <s v="legleti01"/>
    <n v="1.105"/>
    <s v="1997-98"/>
    <n v="1998"/>
    <x v="11"/>
    <x v="26"/>
  </r>
  <r>
    <s v="NBA"/>
    <s v="legleti01"/>
    <n v="1.32"/>
    <s v="1998-99"/>
    <n v="1999"/>
    <x v="13"/>
    <x v="26"/>
  </r>
  <r>
    <s v="NBA"/>
    <s v="legleti01"/>
    <n v="1.119"/>
    <s v="1999-00"/>
    <n v="2000"/>
    <x v="14"/>
    <x v="11"/>
  </r>
  <r>
    <s v="NBA"/>
    <s v="legleti01"/>
    <n v="0.51"/>
    <s v="1999-00"/>
    <n v="2000"/>
    <x v="14"/>
    <x v="21"/>
  </r>
  <r>
    <s v="NBA"/>
    <s v="lemonwa01"/>
    <n v="9.2160000000000006E-2"/>
    <s v="2017-18"/>
    <n v="2018"/>
    <x v="24"/>
    <x v="24"/>
  </r>
  <r>
    <s v="NBA"/>
    <s v="lenal01"/>
    <n v="3.4927199999999998"/>
    <s v="2013-14"/>
    <n v="2014"/>
    <x v="27"/>
    <x v="16"/>
  </r>
  <r>
    <s v="NBA"/>
    <s v="lenal01"/>
    <n v="3.6499199999999998"/>
    <s v="2014-15"/>
    <n v="2015"/>
    <x v="28"/>
    <x v="16"/>
  </r>
  <r>
    <s v="NBA"/>
    <s v="lenal01"/>
    <n v="3.8071199999999998"/>
    <s v="2015-16"/>
    <n v="2016"/>
    <x v="29"/>
    <x v="16"/>
  </r>
  <r>
    <s v="NBA"/>
    <s v="lenal01"/>
    <n v="4.8236210000000002"/>
    <s v="2016-17"/>
    <n v="2017"/>
    <x v="23"/>
    <x v="16"/>
  </r>
  <r>
    <s v="NBA"/>
    <s v="lenal01"/>
    <n v="4.1875989999999996"/>
    <s v="2017-18"/>
    <n v="2018"/>
    <x v="24"/>
    <x v="16"/>
  </r>
  <r>
    <s v="NBA"/>
    <s v="lenarvo01"/>
    <n v="0.2475"/>
    <s v="1996-97"/>
    <n v="1997"/>
    <x v="10"/>
    <x v="20"/>
  </r>
  <r>
    <s v="NBA"/>
    <s v="lenarvo01"/>
    <n v="2.3645969999999998"/>
    <s v="1997-98"/>
    <n v="1998"/>
    <x v="11"/>
    <x v="20"/>
  </r>
  <r>
    <s v="NBA"/>
    <s v="lenarvo01"/>
    <n v="2.8370000000000002"/>
    <s v="1998-99"/>
    <n v="1999"/>
    <x v="13"/>
    <x v="20"/>
  </r>
  <r>
    <s v="NBA"/>
    <s v="lenarvo01"/>
    <n v="3.308516"/>
    <s v="1999-00"/>
    <n v="2000"/>
    <x v="14"/>
    <x v="20"/>
  </r>
  <r>
    <s v="NBA"/>
    <s v="lenarvo01"/>
    <n v="3.78"/>
    <s v="2000-01"/>
    <n v="2001"/>
    <x v="12"/>
    <x v="4"/>
  </r>
  <r>
    <s v="NBA"/>
    <s v="lenarvo01"/>
    <n v="4.2524350000000002"/>
    <s v="2001-02"/>
    <n v="2002"/>
    <x v="15"/>
    <x v="4"/>
  </r>
  <r>
    <s v="NBA"/>
    <s v="lenarvo01"/>
    <n v="0.82493499999999997"/>
    <s v="2002-03"/>
    <n v="2003"/>
    <x v="16"/>
    <x v="13"/>
  </r>
  <r>
    <s v="NBA"/>
    <s v="lenarvo01"/>
    <n v="1.2"/>
    <s v="2003-04"/>
    <n v="2004"/>
    <x v="17"/>
    <x v="4"/>
  </r>
  <r>
    <s v="NBA"/>
    <s v="lenarvo01"/>
    <n v="3.25"/>
    <s v="2004-05"/>
    <n v="2005"/>
    <x v="18"/>
    <x v="4"/>
  </r>
  <r>
    <s v="NBA"/>
    <s v="lenarvo01"/>
    <n v="3.52"/>
    <s v="2005-06"/>
    <n v="2006"/>
    <x v="19"/>
    <x v="4"/>
  </r>
  <r>
    <s v="NBA"/>
    <s v="leonaga01"/>
    <n v="0.2"/>
    <s v="1990-91"/>
    <n v="1991"/>
    <x v="0"/>
    <x v="7"/>
  </r>
  <r>
    <s v="NBA"/>
    <s v="leonaga01"/>
    <n v="0.13"/>
    <s v="1991-92"/>
    <n v="1992"/>
    <x v="1"/>
    <x v="7"/>
  </r>
  <r>
    <s v="NBA"/>
    <s v="leonaka01"/>
    <n v="1.7319599999999999"/>
    <s v="2011-12"/>
    <n v="2012"/>
    <x v="31"/>
    <x v="23"/>
  </r>
  <r>
    <s v="NBA"/>
    <s v="leonaka01"/>
    <n v="1.86192"/>
    <s v="2012-13"/>
    <n v="2013"/>
    <x v="26"/>
    <x v="23"/>
  </r>
  <r>
    <s v="NBA"/>
    <s v="leonaka01"/>
    <n v="1.88784"/>
    <s v="2013-14"/>
    <n v="2014"/>
    <x v="27"/>
    <x v="23"/>
  </r>
  <r>
    <s v="NBA"/>
    <s v="leonaka01"/>
    <n v="2.8940589999999999"/>
    <s v="2014-15"/>
    <n v="2015"/>
    <x v="28"/>
    <x v="23"/>
  </r>
  <r>
    <s v="NBA"/>
    <s v="leonaka01"/>
    <n v="16.5"/>
    <s v="2015-16"/>
    <n v="2016"/>
    <x v="29"/>
    <x v="23"/>
  </r>
  <r>
    <s v="NBA"/>
    <s v="leonaka01"/>
    <n v="17.638062999999999"/>
    <s v="2016-17"/>
    <n v="2017"/>
    <x v="23"/>
    <x v="23"/>
  </r>
  <r>
    <s v="NBA"/>
    <s v="leonaka01"/>
    <n v="18.868625000000002"/>
    <s v="2017-18"/>
    <n v="2018"/>
    <x v="24"/>
    <x v="23"/>
  </r>
  <r>
    <s v="NBA"/>
    <s v="leoname01"/>
    <n v="2.1265200000000002"/>
    <s v="2012-13"/>
    <n v="2013"/>
    <x v="26"/>
    <x v="0"/>
  </r>
  <r>
    <s v="NBA"/>
    <s v="leoname01"/>
    <n v="2.2221600000000001"/>
    <s v="2013-14"/>
    <n v="2014"/>
    <x v="27"/>
    <x v="0"/>
  </r>
  <r>
    <s v="NBA"/>
    <s v="leoname01"/>
    <n v="2.31792"/>
    <s v="2014-15"/>
    <n v="2015"/>
    <x v="28"/>
    <x v="0"/>
  </r>
  <r>
    <s v="NBA"/>
    <s v="leoname01"/>
    <n v="3.0758800000000002"/>
    <s v="2015-16"/>
    <n v="2016"/>
    <x v="29"/>
    <x v="0"/>
  </r>
  <r>
    <s v="NBA"/>
    <s v="leoname01"/>
    <n v="9.2134839999999993"/>
    <s v="2016-17"/>
    <n v="2017"/>
    <x v="23"/>
    <x v="0"/>
  </r>
  <r>
    <s v="NBA"/>
    <s v="leoname01"/>
    <n v="9.9044950000000007"/>
    <s v="2017-18"/>
    <n v="2018"/>
    <x v="24"/>
    <x v="0"/>
  </r>
  <r>
    <s v="NBA"/>
    <s v="lesji01"/>
    <n v="0.1"/>
    <s v="1988-89"/>
    <n v="1989"/>
    <x v="8"/>
    <x v="32"/>
  </r>
  <r>
    <s v="NBA"/>
    <s v="lesji01"/>
    <n v="0.03"/>
    <s v="1990-91"/>
    <n v="1991"/>
    <x v="0"/>
    <x v="2"/>
  </r>
  <r>
    <s v="NBA"/>
    <s v="lesji01"/>
    <n v="0.32300000000000001"/>
    <s v="1991-92"/>
    <n v="1992"/>
    <x v="1"/>
    <x v="2"/>
  </r>
  <r>
    <s v="NBA"/>
    <s v="lesji01"/>
    <n v="0.41299999999999998"/>
    <s v="1992-93"/>
    <n v="1993"/>
    <x v="2"/>
    <x v="2"/>
  </r>
  <r>
    <s v="NBA"/>
    <s v="lesji01"/>
    <n v="0.36299999999999999"/>
    <s v="1993-94"/>
    <n v="1994"/>
    <x v="3"/>
    <x v="2"/>
  </r>
  <r>
    <s v="NBA"/>
    <s v="lesji01"/>
    <n v="0.25"/>
    <s v="1994-95"/>
    <n v="1995"/>
    <x v="4"/>
    <x v="7"/>
  </r>
  <r>
    <s v="NBA"/>
    <s v="leslitr01"/>
    <n v="0.47360400000000002"/>
    <s v="2011-12"/>
    <n v="2012"/>
    <x v="31"/>
    <x v="10"/>
  </r>
  <r>
    <s v="NBA"/>
    <s v="leslitr01"/>
    <n v="0.25"/>
    <s v="2012-13"/>
    <n v="2013"/>
    <x v="26"/>
    <x v="10"/>
  </r>
  <r>
    <s v="NBA"/>
    <s v="lestero01"/>
    <n v="0.24399999999999999"/>
    <s v="1984-85"/>
    <n v="1985"/>
    <x v="5"/>
    <x v="3"/>
  </r>
  <r>
    <s v="NBA"/>
    <s v="lestero01"/>
    <n v="0.1"/>
    <s v="1985-86"/>
    <n v="1986"/>
    <x v="6"/>
    <x v="3"/>
  </r>
  <r>
    <s v="NBA"/>
    <s v="leuerjo01"/>
    <n v="0.47360400000000002"/>
    <s v="2011-12"/>
    <n v="2012"/>
    <x v="31"/>
    <x v="29"/>
  </r>
  <r>
    <s v="NBA"/>
    <s v="leuerjo01"/>
    <n v="0.76219499999999996"/>
    <s v="2012-13"/>
    <n v="2013"/>
    <x v="26"/>
    <x v="17"/>
  </r>
  <r>
    <s v="NBA"/>
    <s v="leuerjo01"/>
    <n v="0.96750000000000003"/>
    <s v="2014-15"/>
    <n v="2015"/>
    <x v="28"/>
    <x v="17"/>
  </r>
  <r>
    <s v="NBA"/>
    <s v="leuerjo01"/>
    <n v="1.0349999999999999"/>
    <s v="2015-16"/>
    <n v="2016"/>
    <x v="29"/>
    <x v="16"/>
  </r>
  <r>
    <s v="NBA"/>
    <s v="leuerjo01"/>
    <n v="10.991956999999999"/>
    <s v="2016-17"/>
    <n v="2017"/>
    <x v="23"/>
    <x v="9"/>
  </r>
  <r>
    <s v="NBA"/>
    <s v="leuerjo01"/>
    <n v="10.497318999999999"/>
    <s v="2017-18"/>
    <n v="2018"/>
    <x v="24"/>
    <x v="9"/>
  </r>
  <r>
    <s v="NBA"/>
    <s v="leverfa01"/>
    <n v="0.185"/>
    <s v="1984-85"/>
    <n v="1985"/>
    <x v="5"/>
    <x v="4"/>
  </r>
  <r>
    <s v="NBA"/>
    <s v="leverfa01"/>
    <n v="0.185"/>
    <s v="1985-86"/>
    <n v="1986"/>
    <x v="6"/>
    <x v="4"/>
  </r>
  <r>
    <s v="NBA"/>
    <s v="leverfa01"/>
    <n v="0.45750000000000002"/>
    <s v="1987-88"/>
    <n v="1988"/>
    <x v="7"/>
    <x v="4"/>
  </r>
  <r>
    <s v="NBA"/>
    <s v="leverfa01"/>
    <n v="0.57499999999999996"/>
    <s v="1988-89"/>
    <n v="1989"/>
    <x v="8"/>
    <x v="4"/>
  </r>
  <r>
    <s v="NBA"/>
    <s v="leverfa01"/>
    <n v="1.7"/>
    <s v="1989-90"/>
    <n v="1990"/>
    <x v="33"/>
    <x v="4"/>
  </r>
  <r>
    <s v="NBA"/>
    <s v="leverfa01"/>
    <n v="1.5189999999999999"/>
    <s v="1990-91"/>
    <n v="1991"/>
    <x v="0"/>
    <x v="6"/>
  </r>
  <r>
    <s v="NBA"/>
    <s v="leverfa01"/>
    <n v="1.619"/>
    <s v="1991-92"/>
    <n v="1992"/>
    <x v="1"/>
    <x v="6"/>
  </r>
  <r>
    <s v="NBA"/>
    <s v="leverfa01"/>
    <n v="1.802"/>
    <s v="1992-93"/>
    <n v="1993"/>
    <x v="2"/>
    <x v="6"/>
  </r>
  <r>
    <s v="NBA"/>
    <s v="leverfa01"/>
    <n v="2.2029999999999998"/>
    <s v="1993-94"/>
    <n v="1994"/>
    <x v="3"/>
    <x v="6"/>
  </r>
  <r>
    <s v="NBA"/>
    <s v="leverca01"/>
    <n v="1.5622799999999999"/>
    <s v="2016-17"/>
    <n v="2017"/>
    <x v="23"/>
    <x v="15"/>
  </r>
  <r>
    <s v="NBA"/>
    <s v="leverca01"/>
    <n v="1.6324799999999999"/>
    <s v="2017-18"/>
    <n v="2018"/>
    <x v="24"/>
    <x v="15"/>
  </r>
  <r>
    <s v="NBA"/>
    <s v="levincl01"/>
    <n v="0.2"/>
    <s v="1984-85"/>
    <n v="1985"/>
    <x v="5"/>
    <x v="7"/>
  </r>
  <r>
    <s v="NBA"/>
    <s v="levincl01"/>
    <n v="0.2"/>
    <s v="1985-86"/>
    <n v="1986"/>
    <x v="6"/>
    <x v="7"/>
  </r>
  <r>
    <s v="NBA"/>
    <s v="levincl01"/>
    <n v="0.375"/>
    <s v="1986-87"/>
    <n v="1987"/>
    <x v="32"/>
    <x v="7"/>
  </r>
  <r>
    <s v="NBA"/>
    <s v="levincl01"/>
    <n v="0.35"/>
    <s v="1987-88"/>
    <n v="1988"/>
    <x v="7"/>
    <x v="7"/>
  </r>
  <r>
    <s v="NBA"/>
    <s v="levincl01"/>
    <n v="0.42499999999999999"/>
    <s v="1988-89"/>
    <n v="1989"/>
    <x v="8"/>
    <x v="7"/>
  </r>
  <r>
    <s v="NBA"/>
    <s v="levincl01"/>
    <n v="0.75"/>
    <s v="1990-91"/>
    <n v="1991"/>
    <x v="0"/>
    <x v="30"/>
  </r>
  <r>
    <s v="NBA"/>
    <s v="levincl01"/>
    <n v="1.35"/>
    <s v="1991-92"/>
    <n v="1992"/>
    <x v="1"/>
    <x v="30"/>
  </r>
  <r>
    <s v="NBA"/>
    <s v="levincl01"/>
    <n v="0.65"/>
    <s v="1994-95"/>
    <n v="1995"/>
    <x v="4"/>
    <x v="4"/>
  </r>
  <r>
    <s v="NBA"/>
    <s v="lewisma01"/>
    <n v="0.2"/>
    <s v="1995-96"/>
    <n v="1996"/>
    <x v="9"/>
    <x v="13"/>
  </r>
  <r>
    <s v="NBA"/>
    <s v="lewisqu01"/>
    <n v="0.93071999999999999"/>
    <s v="1999-00"/>
    <n v="2000"/>
    <x v="14"/>
    <x v="32"/>
  </r>
  <r>
    <s v="NBA"/>
    <s v="lewisqu01"/>
    <n v="1.00044"/>
    <s v="2000-01"/>
    <n v="2001"/>
    <x v="12"/>
    <x v="32"/>
  </r>
  <r>
    <s v="NBA"/>
    <s v="lewisqu01"/>
    <n v="1.0702799999999999"/>
    <s v="2001-02"/>
    <n v="2002"/>
    <x v="15"/>
    <x v="32"/>
  </r>
  <r>
    <s v="NBA"/>
    <s v="lewisqu01"/>
    <n v="0.20234099999999999"/>
    <s v="2003-04"/>
    <n v="2004"/>
    <x v="17"/>
    <x v="22"/>
  </r>
  <r>
    <s v="NBA"/>
    <s v="lewisra01"/>
    <n v="7.4999999999999997E-2"/>
    <s v="1987-88"/>
    <n v="1988"/>
    <x v="7"/>
    <x v="9"/>
  </r>
  <r>
    <s v="NBA"/>
    <s v="lewisra01"/>
    <n v="0.17499999999999999"/>
    <s v="1988-89"/>
    <n v="1989"/>
    <x v="8"/>
    <x v="19"/>
  </r>
  <r>
    <s v="NBA"/>
    <s v="lewisra02"/>
    <n v="0.28749999999999998"/>
    <s v="1998-99"/>
    <n v="1999"/>
    <x v="13"/>
    <x v="8"/>
  </r>
  <r>
    <s v="NBA"/>
    <s v="lewisra02"/>
    <n v="0.38500000000000001"/>
    <s v="1999-00"/>
    <n v="2000"/>
    <x v="14"/>
    <x v="8"/>
  </r>
  <r>
    <s v="NBA"/>
    <s v="lewisra02"/>
    <n v="3.92"/>
    <s v="2000-01"/>
    <n v="2001"/>
    <x v="12"/>
    <x v="8"/>
  </r>
  <r>
    <s v="NBA"/>
    <s v="lewisra02"/>
    <n v="4.4133750000000003"/>
    <s v="2001-02"/>
    <n v="2002"/>
    <x v="15"/>
    <x v="8"/>
  </r>
  <r>
    <s v="NBA"/>
    <s v="lewisra02"/>
    <n v="6.2337660000000001"/>
    <s v="2002-03"/>
    <n v="2003"/>
    <x v="16"/>
    <x v="8"/>
  </r>
  <r>
    <s v="NBA"/>
    <s v="lewisra02"/>
    <n v="7.0129869999999999"/>
    <s v="2003-04"/>
    <n v="2004"/>
    <x v="17"/>
    <x v="8"/>
  </r>
  <r>
    <s v="NBA"/>
    <s v="lewisra02"/>
    <n v="7.7922079999999996"/>
    <s v="2004-05"/>
    <n v="2005"/>
    <x v="18"/>
    <x v="8"/>
  </r>
  <r>
    <s v="NBA"/>
    <s v="lewisra02"/>
    <n v="8.5714290000000002"/>
    <s v="2005-06"/>
    <n v="2006"/>
    <x v="19"/>
    <x v="8"/>
  </r>
  <r>
    <s v="NBA"/>
    <s v="lewisra02"/>
    <n v="9.3506490000000007"/>
    <s v="2006-07"/>
    <n v="2007"/>
    <x v="20"/>
    <x v="8"/>
  </r>
  <r>
    <s v="NBA"/>
    <s v="lewisra02"/>
    <n v="14.88"/>
    <s v="2007-08"/>
    <n v="2008"/>
    <x v="21"/>
    <x v="11"/>
  </r>
  <r>
    <s v="NBA"/>
    <s v="lewisra02"/>
    <n v="16.447870999999999"/>
    <s v="2008-09"/>
    <n v="2009"/>
    <x v="25"/>
    <x v="11"/>
  </r>
  <r>
    <s v="NBA"/>
    <s v="lewisra02"/>
    <n v="18.876000000000001"/>
    <s v="2009-10"/>
    <n v="2010"/>
    <x v="22"/>
    <x v="11"/>
  </r>
  <r>
    <s v="NBA"/>
    <s v="lewisra02"/>
    <n v="19.573710999999999"/>
    <s v="2010-11"/>
    <n v="2011"/>
    <x v="30"/>
    <x v="26"/>
  </r>
  <r>
    <s v="NBA"/>
    <s v="lewisra02"/>
    <n v="21.136631000000001"/>
    <s v="2011-12"/>
    <n v="2012"/>
    <x v="31"/>
    <x v="26"/>
  </r>
  <r>
    <s v="NBA"/>
    <s v="lewisra02"/>
    <n v="13.7"/>
    <s v="2012-13"/>
    <n v="2013"/>
    <x v="26"/>
    <x v="27"/>
  </r>
  <r>
    <s v="NBA"/>
    <s v="lewisra02"/>
    <n v="1.3521810000000001"/>
    <s v="2012-13"/>
    <n v="2013"/>
    <x v="26"/>
    <x v="20"/>
  </r>
  <r>
    <s v="NBA"/>
    <s v="lewisra02"/>
    <n v="1.3995070000000001"/>
    <s v="2013-14"/>
    <n v="2014"/>
    <x v="27"/>
    <x v="20"/>
  </r>
  <r>
    <s v="NBA"/>
    <s v="lewisre01"/>
    <n v="7.4999999999999997E-2"/>
    <s v="1987-88"/>
    <n v="1988"/>
    <x v="7"/>
    <x v="1"/>
  </r>
  <r>
    <s v="NBA"/>
    <s v="lewisre01"/>
    <n v="0.3"/>
    <s v="1988-89"/>
    <n v="1989"/>
    <x v="8"/>
    <x v="1"/>
  </r>
  <r>
    <s v="NBA"/>
    <s v="lewisre01"/>
    <n v="0.4"/>
    <s v="1990-91"/>
    <n v="1991"/>
    <x v="0"/>
    <x v="1"/>
  </r>
  <r>
    <s v="NBA"/>
    <s v="lewisre01"/>
    <n v="3.34"/>
    <s v="1991-92"/>
    <n v="1992"/>
    <x v="1"/>
    <x v="1"/>
  </r>
  <r>
    <s v="NBA"/>
    <s v="lewisre01"/>
    <n v="3.32"/>
    <s v="1992-93"/>
    <n v="1993"/>
    <x v="2"/>
    <x v="1"/>
  </r>
  <r>
    <s v="NBA"/>
    <s v="liberma01"/>
    <n v="0.21"/>
    <s v="1990-91"/>
    <n v="1991"/>
    <x v="0"/>
    <x v="4"/>
  </r>
  <r>
    <s v="NBA"/>
    <s v="liberma01"/>
    <n v="0.26"/>
    <s v="1991-92"/>
    <n v="1992"/>
    <x v="1"/>
    <x v="4"/>
  </r>
  <r>
    <s v="NBA"/>
    <s v="liberma01"/>
    <n v="0.36"/>
    <s v="1992-93"/>
    <n v="1993"/>
    <x v="2"/>
    <x v="4"/>
  </r>
  <r>
    <s v="NBA"/>
    <s v="liberma01"/>
    <n v="0.65"/>
    <s v="1993-94"/>
    <n v="1994"/>
    <x v="3"/>
    <x v="9"/>
  </r>
  <r>
    <s v="NBA"/>
    <s v="lichtto01"/>
    <n v="0.56499999999999995"/>
    <s v="1990-91"/>
    <n v="1991"/>
    <x v="0"/>
    <x v="4"/>
  </r>
  <r>
    <s v="NBA"/>
    <s v="lichtto01"/>
    <n v="0.56499999999999995"/>
    <s v="1991-92"/>
    <n v="1992"/>
    <x v="1"/>
    <x v="4"/>
  </r>
  <r>
    <s v="NBA"/>
    <s v="lichtto01"/>
    <n v="0.56518000000000002"/>
    <s v="1992-93"/>
    <n v="1993"/>
    <x v="2"/>
    <x v="4"/>
  </r>
  <r>
    <s v="NBA"/>
    <s v="lichtto01"/>
    <n v="0.56499999999999995"/>
    <s v="1993-94"/>
    <n v="1994"/>
    <x v="3"/>
    <x v="11"/>
  </r>
  <r>
    <s v="NBA"/>
    <s v="lichtto01"/>
    <n v="0.2"/>
    <s v="1994-95"/>
    <n v="1995"/>
    <x v="4"/>
    <x v="11"/>
  </r>
  <r>
    <s v="NBA"/>
    <s v="liggide01"/>
    <n v="0.47360400000000002"/>
    <s v="2011-12"/>
    <n v="2012"/>
    <x v="31"/>
    <x v="11"/>
  </r>
  <r>
    <s v="NBA"/>
    <s v="liggide01"/>
    <n v="0.76219499999999996"/>
    <s v="2012-13"/>
    <n v="2013"/>
    <x v="26"/>
    <x v="8"/>
  </r>
  <r>
    <s v="NBA"/>
    <s v="liggide01"/>
    <n v="1.0156959999999999"/>
    <s v="2016-17"/>
    <n v="2017"/>
    <x v="23"/>
    <x v="6"/>
  </r>
  <r>
    <s v="NBA"/>
    <s v="liggide01"/>
    <n v="0.75742699999999996"/>
    <s v="2017-18"/>
    <n v="2018"/>
    <x v="24"/>
    <x v="29"/>
  </r>
  <r>
    <s v="NBA"/>
    <s v="liggide01"/>
    <n v="0.75437799999999999"/>
    <s v="2017-18"/>
    <n v="2018"/>
    <x v="24"/>
    <x v="24"/>
  </r>
  <r>
    <s v="NBA"/>
    <s v="liggide01"/>
    <n v="2.6773000000000002E-2"/>
    <s v="2017-18"/>
    <n v="2018"/>
    <x v="24"/>
    <x v="7"/>
  </r>
  <r>
    <s v="NBA"/>
    <s v="lillada01"/>
    <n v="3.0650400000000002"/>
    <s v="2012-13"/>
    <n v="2013"/>
    <x v="26"/>
    <x v="0"/>
  </r>
  <r>
    <s v="NBA"/>
    <s v="lillada01"/>
    <n v="3.2029200000000002"/>
    <s v="2013-14"/>
    <n v="2014"/>
    <x v="27"/>
    <x v="0"/>
  </r>
  <r>
    <s v="NBA"/>
    <s v="lillada01"/>
    <n v="3.3409200000000001"/>
    <s v="2014-15"/>
    <n v="2015"/>
    <x v="28"/>
    <x v="0"/>
  </r>
  <r>
    <s v="NBA"/>
    <s v="lillada01"/>
    <n v="4.2362869999999999"/>
    <s v="2015-16"/>
    <n v="2016"/>
    <x v="29"/>
    <x v="0"/>
  </r>
  <r>
    <s v="NBA"/>
    <s v="lillada01"/>
    <n v="24.328424999999999"/>
    <s v="2016-17"/>
    <n v="2017"/>
    <x v="23"/>
    <x v="0"/>
  </r>
  <r>
    <s v="NBA"/>
    <s v="lillada01"/>
    <n v="26.153057"/>
    <s v="2017-18"/>
    <n v="2018"/>
    <x v="24"/>
    <x v="0"/>
  </r>
  <r>
    <s v="NBA"/>
    <s v="linje01"/>
    <n v="0.47360400000000002"/>
    <s v="2010-11"/>
    <n v="2011"/>
    <x v="30"/>
    <x v="21"/>
  </r>
  <r>
    <s v="NBA"/>
    <s v="linje01"/>
    <n v="0.76219499999999996"/>
    <s v="2011-12"/>
    <n v="2012"/>
    <x v="31"/>
    <x v="14"/>
  </r>
  <r>
    <s v="NBA"/>
    <s v="linje01"/>
    <n v="8.3746460000000003"/>
    <s v="2012-13"/>
    <n v="2013"/>
    <x v="26"/>
    <x v="12"/>
  </r>
  <r>
    <s v="NBA"/>
    <s v="linje01"/>
    <n v="8.3746460000000003"/>
    <s v="2013-14"/>
    <n v="2014"/>
    <x v="27"/>
    <x v="12"/>
  </r>
  <r>
    <s v="NBA"/>
    <s v="linje01"/>
    <n v="8.3746460000000003"/>
    <s v="2014-15"/>
    <n v="2015"/>
    <x v="28"/>
    <x v="3"/>
  </r>
  <r>
    <s v="NBA"/>
    <s v="linje01"/>
    <n v="2.1"/>
    <s v="2015-16"/>
    <n v="2016"/>
    <x v="29"/>
    <x v="19"/>
  </r>
  <r>
    <s v="NBA"/>
    <s v="linje01"/>
    <n v="11.483254000000001"/>
    <s v="2016-17"/>
    <n v="2017"/>
    <x v="23"/>
    <x v="15"/>
  </r>
  <r>
    <s v="NBA"/>
    <s v="linje01"/>
    <n v="12"/>
    <s v="2017-18"/>
    <n v="2018"/>
    <x v="24"/>
    <x v="15"/>
  </r>
  <r>
    <s v="NBA"/>
    <s v="listeal01"/>
    <n v="0.15"/>
    <s v="1984-85"/>
    <n v="1985"/>
    <x v="5"/>
    <x v="29"/>
  </r>
  <r>
    <s v="NBA"/>
    <s v="listeal01"/>
    <n v="0.3"/>
    <s v="1985-86"/>
    <n v="1986"/>
    <x v="6"/>
    <x v="29"/>
  </r>
  <r>
    <s v="NBA"/>
    <s v="listeal01"/>
    <n v="0.83499999999999996"/>
    <s v="1987-88"/>
    <n v="1988"/>
    <x v="7"/>
    <x v="8"/>
  </r>
  <r>
    <s v="NBA"/>
    <s v="listeal01"/>
    <n v="1.115"/>
    <s v="1988-89"/>
    <n v="1989"/>
    <x v="8"/>
    <x v="8"/>
  </r>
  <r>
    <s v="NBA"/>
    <s v="listeal01"/>
    <n v="1.2"/>
    <s v="1989-90"/>
    <n v="1990"/>
    <x v="33"/>
    <x v="21"/>
  </r>
  <r>
    <s v="NBA"/>
    <s v="listeal01"/>
    <n v="1.7"/>
    <s v="1990-91"/>
    <n v="1991"/>
    <x v="0"/>
    <x v="21"/>
  </r>
  <r>
    <s v="NBA"/>
    <s v="listeal01"/>
    <n v="1.333"/>
    <s v="1991-92"/>
    <n v="1992"/>
    <x v="1"/>
    <x v="21"/>
  </r>
  <r>
    <s v="NBA"/>
    <s v="listeal01"/>
    <n v="1.2829999999999999"/>
    <s v="1992-93"/>
    <n v="1993"/>
    <x v="2"/>
    <x v="21"/>
  </r>
  <r>
    <s v="NBA"/>
    <s v="listeal01"/>
    <n v="0.15"/>
    <s v="1994-95"/>
    <n v="1995"/>
    <x v="4"/>
    <x v="29"/>
  </r>
  <r>
    <s v="NBA"/>
    <s v="listeal01"/>
    <n v="0.3"/>
    <s v="1995-96"/>
    <n v="1996"/>
    <x v="9"/>
    <x v="1"/>
  </r>
  <r>
    <s v="NBA"/>
    <s v="listeal01"/>
    <n v="0.5"/>
    <s v="1996-97"/>
    <n v="1997"/>
    <x v="10"/>
    <x v="1"/>
  </r>
  <r>
    <s v="NBA"/>
    <s v="listeal01"/>
    <n v="0.27224999999999999"/>
    <s v="1997-98"/>
    <n v="1998"/>
    <x v="11"/>
    <x v="0"/>
  </r>
  <r>
    <s v="NBA"/>
    <s v="livinra01"/>
    <n v="0.22"/>
    <s v="1996-97"/>
    <n v="1997"/>
    <x v="10"/>
    <x v="12"/>
  </r>
  <r>
    <s v="NBA"/>
    <s v="livinra01"/>
    <n v="0.32669999999999999"/>
    <s v="1997-98"/>
    <n v="1998"/>
    <x v="11"/>
    <x v="12"/>
  </r>
  <r>
    <s v="NBA"/>
    <s v="livinra01"/>
    <n v="0.28749999999999998"/>
    <s v="1998-99"/>
    <n v="1999"/>
    <x v="13"/>
    <x v="16"/>
  </r>
  <r>
    <s v="NBA"/>
    <s v="livinra01"/>
    <n v="0.48499999999999999"/>
    <s v="1999-00"/>
    <n v="2000"/>
    <x v="14"/>
    <x v="16"/>
  </r>
  <r>
    <s v="NBA"/>
    <s v="livinra01"/>
    <n v="0.02"/>
    <s v="2000-01"/>
    <n v="2001"/>
    <x v="12"/>
    <x v="21"/>
  </r>
  <r>
    <s v="NBA"/>
    <s v="livinsh01"/>
    <n v="3.0278399999999999"/>
    <s v="2004-05"/>
    <n v="2005"/>
    <x v="18"/>
    <x v="10"/>
  </r>
  <r>
    <s v="NBA"/>
    <s v="livinsh01"/>
    <n v="3.25488"/>
    <s v="2005-06"/>
    <n v="2006"/>
    <x v="19"/>
    <x v="10"/>
  </r>
  <r>
    <s v="NBA"/>
    <s v="livinsh01"/>
    <n v="3.4819200000000001"/>
    <s v="2006-07"/>
    <n v="2007"/>
    <x v="20"/>
    <x v="10"/>
  </r>
  <r>
    <s v="NBA"/>
    <s v="livinsh01"/>
    <n v="4.4046289999999999"/>
    <s v="2007-08"/>
    <n v="2008"/>
    <x v="21"/>
    <x v="10"/>
  </r>
  <r>
    <s v="NBA"/>
    <s v="livinsh01"/>
    <n v="0.37"/>
    <s v="2008-09"/>
    <n v="2009"/>
    <x v="25"/>
    <x v="17"/>
  </r>
  <r>
    <s v="NBA"/>
    <s v="livinsh01"/>
    <n v="0.29669499999999999"/>
    <s v="2009-10"/>
    <n v="2010"/>
    <x v="22"/>
    <x v="8"/>
  </r>
  <r>
    <s v="NBA"/>
    <s v="livinsh01"/>
    <n v="3.5"/>
    <s v="2010-11"/>
    <n v="2011"/>
    <x v="30"/>
    <x v="19"/>
  </r>
  <r>
    <s v="NBA"/>
    <s v="livinsh01"/>
    <n v="3.5"/>
    <s v="2011-12"/>
    <n v="2012"/>
    <x v="31"/>
    <x v="29"/>
  </r>
  <r>
    <s v="NBA"/>
    <s v="livinsh01"/>
    <n v="1"/>
    <s v="2012-13"/>
    <n v="2013"/>
    <x v="26"/>
    <x v="12"/>
  </r>
  <r>
    <s v="NBA"/>
    <s v="livinsh01"/>
    <n v="0.76871999999999996"/>
    <s v="2012-13"/>
    <n v="2013"/>
    <x v="26"/>
    <x v="28"/>
  </r>
  <r>
    <s v="NBA"/>
    <s v="livinsh01"/>
    <n v="0.25624000000000002"/>
    <s v="2012-13"/>
    <n v="2013"/>
    <x v="26"/>
    <x v="26"/>
  </r>
  <r>
    <s v="NBA"/>
    <s v="livinsh01"/>
    <n v="1.2722789999999999"/>
    <s v="2013-14"/>
    <n v="2014"/>
    <x v="27"/>
    <x v="15"/>
  </r>
  <r>
    <s v="NBA"/>
    <s v="livinsh01"/>
    <n v="5.3049999999999997"/>
    <s v="2014-15"/>
    <n v="2015"/>
    <x v="28"/>
    <x v="21"/>
  </r>
  <r>
    <s v="NBA"/>
    <s v="livinsh01"/>
    <n v="5.5437250000000002"/>
    <s v="2015-16"/>
    <n v="2016"/>
    <x v="29"/>
    <x v="21"/>
  </r>
  <r>
    <s v="NBA"/>
    <s v="livinsh01"/>
    <n v="5.7824499999999999"/>
    <s v="2016-17"/>
    <n v="2017"/>
    <x v="23"/>
    <x v="21"/>
  </r>
  <r>
    <s v="NBA"/>
    <s v="livinsh01"/>
    <n v="7.6923079999999997"/>
    <s v="2017-18"/>
    <n v="2018"/>
    <x v="24"/>
    <x v="21"/>
  </r>
  <r>
    <s v="NBA"/>
    <s v="llamaho01"/>
    <n v="0.27224999999999999"/>
    <s v="1997-98"/>
    <n v="1998"/>
    <x v="11"/>
    <x v="16"/>
  </r>
  <r>
    <s v="NBA"/>
    <s v="llamaho01"/>
    <n v="0.42499999999999999"/>
    <s v="1998-99"/>
    <n v="1999"/>
    <x v="13"/>
    <x v="16"/>
  </r>
  <r>
    <s v="NBA"/>
    <s v="lloydle01"/>
    <n v="0.15"/>
    <s v="1984-85"/>
    <n v="1985"/>
    <x v="5"/>
    <x v="12"/>
  </r>
  <r>
    <s v="NBA"/>
    <s v="lloydle01"/>
    <n v="0.215"/>
    <s v="1985-86"/>
    <n v="1986"/>
    <x v="6"/>
    <x v="12"/>
  </r>
  <r>
    <s v="NBA"/>
    <s v="lockhia01"/>
    <n v="0.13"/>
    <s v="1990-91"/>
    <n v="1991"/>
    <x v="0"/>
    <x v="16"/>
  </r>
  <r>
    <s v="NBA"/>
    <s v="lockhia01"/>
    <n v="0.26300000000000001"/>
    <s v="1991-92"/>
    <n v="1992"/>
    <x v="1"/>
    <x v="16"/>
  </r>
  <r>
    <s v="NBA"/>
    <s v="lohaubr01"/>
    <n v="7.4999999999999997E-2"/>
    <s v="1987-88"/>
    <n v="1988"/>
    <x v="7"/>
    <x v="1"/>
  </r>
  <r>
    <s v="NBA"/>
    <s v="lohaubr01"/>
    <n v="0.38"/>
    <s v="1988-89"/>
    <n v="1989"/>
    <x v="8"/>
    <x v="1"/>
  </r>
  <r>
    <s v="NBA"/>
    <s v="lohaubr01"/>
    <n v="1.2749999999999999"/>
    <s v="1990-91"/>
    <n v="1991"/>
    <x v="0"/>
    <x v="29"/>
  </r>
  <r>
    <s v="NBA"/>
    <s v="lohaubr01"/>
    <n v="1.377"/>
    <s v="1991-92"/>
    <n v="1992"/>
    <x v="1"/>
    <x v="29"/>
  </r>
  <r>
    <s v="NBA"/>
    <s v="lohaubr01"/>
    <n v="0.58299999999999996"/>
    <s v="1992-93"/>
    <n v="1993"/>
    <x v="2"/>
    <x v="29"/>
  </r>
  <r>
    <s v="NBA"/>
    <s v="lohaubr01"/>
    <n v="0.95799999999999996"/>
    <s v="1993-94"/>
    <n v="1994"/>
    <x v="3"/>
    <x v="29"/>
  </r>
  <r>
    <s v="NBA"/>
    <s v="lohaubr01"/>
    <n v="0.32500000000000001"/>
    <s v="1994-95"/>
    <n v="1995"/>
    <x v="4"/>
    <x v="20"/>
  </r>
  <r>
    <s v="NBA"/>
    <s v="lohaubr01"/>
    <n v="0.48499999999999999"/>
    <s v="1995-96"/>
    <n v="1996"/>
    <x v="9"/>
    <x v="23"/>
  </r>
  <r>
    <s v="NBA"/>
    <s v="longar01"/>
    <n v="2.5000000000000001E-2"/>
    <s v="1999-00"/>
    <n v="2000"/>
    <x v="14"/>
    <x v="2"/>
  </r>
  <r>
    <s v="NBA"/>
    <s v="longar01"/>
    <n v="0.46584999999999999"/>
    <s v="2001-02"/>
    <n v="2002"/>
    <x v="15"/>
    <x v="8"/>
  </r>
  <r>
    <s v="NBA"/>
    <s v="longar01"/>
    <n v="0.19342400000000001"/>
    <s v="2002-03"/>
    <n v="2003"/>
    <x v="16"/>
    <x v="4"/>
  </r>
  <r>
    <s v="NBA"/>
    <s v="longar01"/>
    <n v="3.5818999999999997E-2"/>
    <s v="2002-03"/>
    <n v="2003"/>
    <x v="16"/>
    <x v="13"/>
  </r>
  <r>
    <s v="NBA"/>
    <s v="longgr01"/>
    <n v="0.1"/>
    <s v="1988-89"/>
    <n v="1989"/>
    <x v="8"/>
    <x v="20"/>
  </r>
  <r>
    <s v="NBA"/>
    <s v="longgr01"/>
    <n v="0.3"/>
    <s v="1990-91"/>
    <n v="1991"/>
    <x v="0"/>
    <x v="20"/>
  </r>
  <r>
    <s v="NBA"/>
    <s v="longgr01"/>
    <n v="0.252"/>
    <s v="1991-92"/>
    <n v="1992"/>
    <x v="1"/>
    <x v="20"/>
  </r>
  <r>
    <s v="NBA"/>
    <s v="longgr01"/>
    <n v="1.258"/>
    <s v="1992-93"/>
    <n v="1993"/>
    <x v="2"/>
    <x v="20"/>
  </r>
  <r>
    <s v="NBA"/>
    <s v="longgr01"/>
    <n v="1.41"/>
    <s v="1993-94"/>
    <n v="1994"/>
    <x v="3"/>
    <x v="20"/>
  </r>
  <r>
    <s v="NBA"/>
    <s v="longgr01"/>
    <n v="1.4853000000000001"/>
    <s v="1994-95"/>
    <n v="1995"/>
    <x v="4"/>
    <x v="7"/>
  </r>
  <r>
    <s v="NBA"/>
    <s v="longgr01"/>
    <n v="1.86"/>
    <s v="1995-96"/>
    <n v="1996"/>
    <x v="9"/>
    <x v="7"/>
  </r>
  <r>
    <s v="NBA"/>
    <s v="longgr01"/>
    <n v="2.2599999999999998"/>
    <s v="1996-97"/>
    <n v="1997"/>
    <x v="10"/>
    <x v="9"/>
  </r>
  <r>
    <s v="NBA"/>
    <s v="longgr01"/>
    <n v="2.6103350000000001"/>
    <s v="1997-98"/>
    <n v="1998"/>
    <x v="11"/>
    <x v="9"/>
  </r>
  <r>
    <s v="NBA"/>
    <s v="longgr01"/>
    <n v="2.9769999999999999"/>
    <s v="1998-99"/>
    <n v="1999"/>
    <x v="13"/>
    <x v="7"/>
  </r>
  <r>
    <s v="NBA"/>
    <s v="longgr01"/>
    <n v="2"/>
    <s v="1999-00"/>
    <n v="2000"/>
    <x v="14"/>
    <x v="5"/>
  </r>
  <r>
    <s v="NBA"/>
    <s v="longgr01"/>
    <n v="2.2000000000000002"/>
    <s v="2000-01"/>
    <n v="2001"/>
    <x v="12"/>
    <x v="5"/>
  </r>
  <r>
    <s v="NBA"/>
    <s v="longgr01"/>
    <n v="2.4"/>
    <s v="2001-02"/>
    <n v="2002"/>
    <x v="15"/>
    <x v="17"/>
  </r>
  <r>
    <s v="NBA"/>
    <s v="longjo01"/>
    <n v="0.33"/>
    <s v="1984-85"/>
    <n v="1985"/>
    <x v="5"/>
    <x v="9"/>
  </r>
  <r>
    <s v="NBA"/>
    <s v="longjo01"/>
    <n v="0.35"/>
    <s v="1985-86"/>
    <n v="1986"/>
    <x v="6"/>
    <x v="9"/>
  </r>
  <r>
    <s v="NBA"/>
    <s v="longjo01"/>
    <n v="0.375"/>
    <s v="1987-88"/>
    <n v="1988"/>
    <x v="7"/>
    <x v="31"/>
  </r>
  <r>
    <s v="NBA"/>
    <s v="longjo01"/>
    <n v="0.375"/>
    <s v="1988-89"/>
    <n v="1989"/>
    <x v="8"/>
    <x v="31"/>
  </r>
  <r>
    <s v="NBA"/>
    <s v="longjo01"/>
    <n v="0.15"/>
    <s v="1990-91"/>
    <n v="1991"/>
    <x v="0"/>
    <x v="9"/>
  </r>
  <r>
    <s v="NBA"/>
    <s v="longjo01"/>
    <n v="0.20519999999999999"/>
    <s v="1996-97"/>
    <n v="1997"/>
    <x v="10"/>
    <x v="13"/>
  </r>
  <r>
    <s v="NBA"/>
    <s v="longjo01"/>
    <n v="0.27250000000000002"/>
    <s v="1997-98"/>
    <n v="1998"/>
    <x v="11"/>
    <x v="13"/>
  </r>
  <r>
    <s v="NBA"/>
    <s v="longsh01"/>
    <n v="9.6969E-2"/>
    <s v="2016-17"/>
    <n v="2017"/>
    <x v="23"/>
    <x v="25"/>
  </r>
  <r>
    <s v="NBA"/>
    <s v="longllu01"/>
    <n v="1.59"/>
    <s v="1991-92"/>
    <n v="1992"/>
    <x v="1"/>
    <x v="22"/>
  </r>
  <r>
    <s v="NBA"/>
    <s v="longllu01"/>
    <n v="1.59"/>
    <s v="1992-93"/>
    <n v="1993"/>
    <x v="2"/>
    <x v="22"/>
  </r>
  <r>
    <s v="NBA"/>
    <s v="longllu01"/>
    <n v="1.59"/>
    <s v="1993-94"/>
    <n v="1994"/>
    <x v="3"/>
    <x v="22"/>
  </r>
  <r>
    <s v="NBA"/>
    <s v="longllu01"/>
    <n v="1.59"/>
    <s v="1994-95"/>
    <n v="1995"/>
    <x v="4"/>
    <x v="30"/>
  </r>
  <r>
    <s v="NBA"/>
    <s v="longllu01"/>
    <n v="2.2999999999999998"/>
    <s v="1995-96"/>
    <n v="1996"/>
    <x v="9"/>
    <x v="30"/>
  </r>
  <r>
    <s v="NBA"/>
    <s v="longllu01"/>
    <n v="2.79"/>
    <s v="1996-97"/>
    <n v="1997"/>
    <x v="10"/>
    <x v="30"/>
  </r>
  <r>
    <s v="NBA"/>
    <s v="longllu01"/>
    <n v="3.1848999999999998"/>
    <s v="1997-98"/>
    <n v="1998"/>
    <x v="11"/>
    <x v="30"/>
  </r>
  <r>
    <s v="NBA"/>
    <s v="longllu01"/>
    <n v="4"/>
    <s v="1998-99"/>
    <n v="1999"/>
    <x v="13"/>
    <x v="16"/>
  </r>
  <r>
    <s v="NBA"/>
    <s v="longllu01"/>
    <n v="5.1749999999999998"/>
    <s v="1999-00"/>
    <n v="2000"/>
    <x v="14"/>
    <x v="16"/>
  </r>
  <r>
    <s v="NBA"/>
    <s v="longllu01"/>
    <n v="5.75"/>
    <s v="2000-01"/>
    <n v="2001"/>
    <x v="12"/>
    <x v="14"/>
  </r>
  <r>
    <s v="NBA"/>
    <s v="longllu01"/>
    <n v="6.3250000000000002"/>
    <s v="2001-02"/>
    <n v="2002"/>
    <x v="15"/>
    <x v="14"/>
  </r>
  <r>
    <s v="NBA"/>
    <s v="longllu01"/>
    <n v="6.9"/>
    <s v="2002-03"/>
    <n v="2003"/>
    <x v="16"/>
    <x v="14"/>
  </r>
  <r>
    <s v="NBA"/>
    <s v="looneke01"/>
    <n v="1.1319600000000001"/>
    <s v="2015-16"/>
    <n v="2016"/>
    <x v="29"/>
    <x v="21"/>
  </r>
  <r>
    <s v="NBA"/>
    <s v="looneke01"/>
    <n v="1.1828399999999999"/>
    <s v="2016-17"/>
    <n v="2017"/>
    <x v="23"/>
    <x v="21"/>
  </r>
  <r>
    <s v="NBA"/>
    <s v="looneke01"/>
    <n v="1.471382"/>
    <s v="2017-18"/>
    <n v="2018"/>
    <x v="24"/>
    <x v="21"/>
  </r>
  <r>
    <s v="NBA"/>
    <s v="lopezbr01"/>
    <n v="2.09856"/>
    <s v="2008-09"/>
    <n v="2009"/>
    <x v="25"/>
    <x v="15"/>
  </r>
  <r>
    <s v="NBA"/>
    <s v="lopezbr01"/>
    <n v="2.2258800000000001"/>
    <s v="2009-10"/>
    <n v="2010"/>
    <x v="22"/>
    <x v="15"/>
  </r>
  <r>
    <s v="NBA"/>
    <s v="lopezbr01"/>
    <n v="2.4133200000000001"/>
    <s v="2010-11"/>
    <n v="2011"/>
    <x v="30"/>
    <x v="15"/>
  </r>
  <r>
    <s v="NBA"/>
    <s v="lopezbr01"/>
    <n v="3.0769829999999998"/>
    <s v="2011-12"/>
    <n v="2012"/>
    <x v="31"/>
    <x v="15"/>
  </r>
  <r>
    <s v="NBA"/>
    <s v="lopezbr01"/>
    <n v="13.668749999999999"/>
    <s v="2012-13"/>
    <n v="2013"/>
    <x v="26"/>
    <x v="15"/>
  </r>
  <r>
    <s v="NBA"/>
    <s v="lopezbr01"/>
    <n v="14.693906"/>
    <s v="2013-14"/>
    <n v="2014"/>
    <x v="27"/>
    <x v="15"/>
  </r>
  <r>
    <s v="NBA"/>
    <s v="lopezbr01"/>
    <n v="15.719063"/>
    <s v="2014-15"/>
    <n v="2015"/>
    <x v="28"/>
    <x v="15"/>
  </r>
  <r>
    <s v="NBA"/>
    <s v="lopezbr01"/>
    <n v="20"/>
    <s v="2015-16"/>
    <n v="2016"/>
    <x v="29"/>
    <x v="15"/>
  </r>
  <r>
    <s v="NBA"/>
    <s v="lopezbr01"/>
    <n v="21.165675"/>
    <s v="2016-17"/>
    <n v="2017"/>
    <x v="23"/>
    <x v="15"/>
  </r>
  <r>
    <s v="NBA"/>
    <s v="lopezbr01"/>
    <n v="22.64235"/>
    <s v="2017-18"/>
    <n v="2018"/>
    <x v="24"/>
    <x v="3"/>
  </r>
  <r>
    <s v="NBA"/>
    <s v="lopezfe01"/>
    <n v="0.6"/>
    <s v="1998-99"/>
    <n v="1999"/>
    <x v="13"/>
    <x v="5"/>
  </r>
  <r>
    <s v="NBA"/>
    <s v="lopezfe01"/>
    <n v="0.83111999999999997"/>
    <s v="2000-01"/>
    <n v="2001"/>
    <x v="12"/>
    <x v="26"/>
  </r>
  <r>
    <s v="NBA"/>
    <s v="lopezfe01"/>
    <n v="0.56584999999999996"/>
    <s v="2001-02"/>
    <n v="2002"/>
    <x v="15"/>
    <x v="22"/>
  </r>
  <r>
    <s v="NBA"/>
    <s v="lopezfe01"/>
    <n v="0.63743499999999997"/>
    <s v="2002-03"/>
    <n v="2003"/>
    <x v="16"/>
    <x v="22"/>
  </r>
  <r>
    <s v="NBA"/>
    <s v="lopezra01"/>
    <n v="0.57816000000000001"/>
    <s v="2002-03"/>
    <n v="2003"/>
    <x v="16"/>
    <x v="32"/>
  </r>
  <r>
    <s v="NBA"/>
    <s v="lopezra01"/>
    <n v="0.62151999999999996"/>
    <s v="2003-04"/>
    <n v="2004"/>
    <x v="17"/>
    <x v="32"/>
  </r>
  <r>
    <s v="NBA"/>
    <s v="lopezra01"/>
    <n v="0.99731999999999998"/>
    <s v="2004-05"/>
    <n v="2005"/>
    <x v="18"/>
    <x v="32"/>
  </r>
  <r>
    <s v="NBA"/>
    <s v="lopezra01"/>
    <n v="1.744313"/>
    <s v="2005-06"/>
    <n v="2006"/>
    <x v="19"/>
    <x v="17"/>
  </r>
  <r>
    <s v="NBA"/>
    <s v="lopezro01"/>
    <n v="1.6237200000000001"/>
    <s v="2008-09"/>
    <n v="2009"/>
    <x v="25"/>
    <x v="16"/>
  </r>
  <r>
    <s v="NBA"/>
    <s v="lopezro01"/>
    <n v="1.74552"/>
    <s v="2009-10"/>
    <n v="2010"/>
    <x v="22"/>
    <x v="16"/>
  </r>
  <r>
    <s v="NBA"/>
    <s v="lopezro01"/>
    <n v="1.8673200000000001"/>
    <s v="2010-11"/>
    <n v="2011"/>
    <x v="30"/>
    <x v="16"/>
  </r>
  <r>
    <s v="NBA"/>
    <s v="lopezro01"/>
    <n v="2.8626019999999999"/>
    <s v="2011-12"/>
    <n v="2012"/>
    <x v="31"/>
    <x v="16"/>
  </r>
  <r>
    <s v="NBA"/>
    <s v="lopezro01"/>
    <n v="4.8992930000000001"/>
    <s v="2012-13"/>
    <n v="2013"/>
    <x v="26"/>
    <x v="27"/>
  </r>
  <r>
    <s v="NBA"/>
    <s v="lopezro01"/>
    <n v="5.904261"/>
    <s v="2013-14"/>
    <n v="2014"/>
    <x v="27"/>
    <x v="0"/>
  </r>
  <r>
    <s v="NBA"/>
    <s v="lopezro01"/>
    <n v="6.1247280000000002"/>
    <s v="2014-15"/>
    <n v="2015"/>
    <x v="28"/>
    <x v="0"/>
  </r>
  <r>
    <s v="NBA"/>
    <s v="lopezro01"/>
    <n v="13"/>
    <s v="2015-16"/>
    <n v="2016"/>
    <x v="29"/>
    <x v="14"/>
  </r>
  <r>
    <s v="NBA"/>
    <s v="lopezro01"/>
    <n v="13.219250000000001"/>
    <s v="2016-17"/>
    <n v="2017"/>
    <x v="23"/>
    <x v="30"/>
  </r>
  <r>
    <s v="NBA"/>
    <s v="lopezro01"/>
    <n v="13.788500000000001"/>
    <s v="2017-18"/>
    <n v="2018"/>
    <x v="24"/>
    <x v="30"/>
  </r>
  <r>
    <s v="NBA"/>
    <s v="loveke01"/>
    <n v="3.1636799999999998"/>
    <s v="2008-09"/>
    <n v="2009"/>
    <x v="25"/>
    <x v="22"/>
  </r>
  <r>
    <s v="NBA"/>
    <s v="loveke01"/>
    <n v="3.4010400000000001"/>
    <s v="2009-10"/>
    <n v="2010"/>
    <x v="22"/>
    <x v="22"/>
  </r>
  <r>
    <s v="NBA"/>
    <s v="loveke01"/>
    <n v="3.63828"/>
    <s v="2010-11"/>
    <n v="2011"/>
    <x v="30"/>
    <x v="22"/>
  </r>
  <r>
    <s v="NBA"/>
    <s v="loveke01"/>
    <n v="4.6097010000000003"/>
    <s v="2011-12"/>
    <n v="2012"/>
    <x v="31"/>
    <x v="22"/>
  </r>
  <r>
    <s v="NBA"/>
    <s v="loveke01"/>
    <n v="13.668749999999999"/>
    <s v="2012-13"/>
    <n v="2013"/>
    <x v="26"/>
    <x v="22"/>
  </r>
  <r>
    <s v="NBA"/>
    <s v="loveke01"/>
    <n v="14.693906"/>
    <s v="2013-14"/>
    <n v="2014"/>
    <x v="27"/>
    <x v="22"/>
  </r>
  <r>
    <s v="NBA"/>
    <s v="loveke01"/>
    <n v="15.719061999999999"/>
    <s v="2014-15"/>
    <n v="2015"/>
    <x v="28"/>
    <x v="28"/>
  </r>
  <r>
    <s v="NBA"/>
    <s v="loveke01"/>
    <n v="19.5"/>
    <s v="2015-16"/>
    <n v="2016"/>
    <x v="29"/>
    <x v="28"/>
  </r>
  <r>
    <s v="NBA"/>
    <s v="loveke01"/>
    <n v="21.165675"/>
    <s v="2016-17"/>
    <n v="2017"/>
    <x v="23"/>
    <x v="28"/>
  </r>
  <r>
    <s v="NBA"/>
    <s v="loveke01"/>
    <n v="22.64235"/>
    <s v="2017-18"/>
    <n v="2018"/>
    <x v="24"/>
    <x v="28"/>
  </r>
  <r>
    <s v="NBA"/>
    <s v="lowryky01"/>
    <n v="1.01172"/>
    <s v="2006-07"/>
    <n v="2007"/>
    <x v="20"/>
    <x v="17"/>
  </r>
  <r>
    <s v="NBA"/>
    <s v="lowryky01"/>
    <n v="1.08768"/>
    <s v="2007-08"/>
    <n v="2008"/>
    <x v="21"/>
    <x v="17"/>
  </r>
  <r>
    <s v="NBA"/>
    <s v="lowryky01"/>
    <n v="1.1635200000000001"/>
    <s v="2008-09"/>
    <n v="2009"/>
    <x v="25"/>
    <x v="12"/>
  </r>
  <r>
    <s v="NBA"/>
    <s v="lowryky01"/>
    <n v="2.0349970000000002"/>
    <s v="2009-10"/>
    <n v="2010"/>
    <x v="22"/>
    <x v="12"/>
  </r>
  <r>
    <s v="NBA"/>
    <s v="lowryky01"/>
    <n v="5.75"/>
    <s v="2010-11"/>
    <n v="2011"/>
    <x v="30"/>
    <x v="12"/>
  </r>
  <r>
    <s v="NBA"/>
    <s v="lowryky01"/>
    <n v="5.75"/>
    <s v="2011-12"/>
    <n v="2012"/>
    <x v="31"/>
    <x v="12"/>
  </r>
  <r>
    <s v="NBA"/>
    <s v="lowryky01"/>
    <n v="5.75"/>
    <s v="2012-13"/>
    <n v="2013"/>
    <x v="26"/>
    <x v="13"/>
  </r>
  <r>
    <s v="NBA"/>
    <s v="lowryky01"/>
    <n v="6.21"/>
    <s v="2013-14"/>
    <n v="2014"/>
    <x v="27"/>
    <x v="13"/>
  </r>
  <r>
    <s v="NBA"/>
    <s v="lowryky01"/>
    <n v="12"/>
    <s v="2014-15"/>
    <n v="2015"/>
    <x v="28"/>
    <x v="13"/>
  </r>
  <r>
    <s v="NBA"/>
    <s v="lowryky01"/>
    <n v="12"/>
    <s v="2015-16"/>
    <n v="2016"/>
    <x v="29"/>
    <x v="13"/>
  </r>
  <r>
    <s v="NBA"/>
    <s v="lowryky01"/>
    <n v="12"/>
    <s v="2016-17"/>
    <n v="2017"/>
    <x v="23"/>
    <x v="13"/>
  </r>
  <r>
    <s v="NBA"/>
    <s v="lowryky01"/>
    <n v="28.703703999999998"/>
    <s v="2017-18"/>
    <n v="2018"/>
    <x v="24"/>
    <x v="13"/>
  </r>
  <r>
    <s v="NBA"/>
    <s v="lucasjo01"/>
    <n v="0.23100000000000001"/>
    <s v="1985-86"/>
    <n v="1986"/>
    <x v="6"/>
    <x v="12"/>
  </r>
  <r>
    <s v="NBA"/>
    <s v="lucasjo01"/>
    <n v="0.6"/>
    <s v="1987-88"/>
    <n v="1988"/>
    <x v="7"/>
    <x v="29"/>
  </r>
  <r>
    <s v="NBA"/>
    <s v="lucasjo01"/>
    <n v="0.35"/>
    <s v="1988-89"/>
    <n v="1989"/>
    <x v="8"/>
    <x v="8"/>
  </r>
  <r>
    <s v="NBA"/>
    <s v="lucasma01"/>
    <n v="0.65"/>
    <s v="1984-85"/>
    <n v="1985"/>
    <x v="5"/>
    <x v="16"/>
  </r>
  <r>
    <s v="NBA"/>
    <s v="lucasma01"/>
    <n v="0.47499999999999998"/>
    <s v="1985-86"/>
    <n v="1986"/>
    <x v="6"/>
    <x v="3"/>
  </r>
  <r>
    <s v="NBA"/>
    <s v="lucasma01"/>
    <n v="0.39550000000000002"/>
    <s v="1987-88"/>
    <n v="1988"/>
    <x v="7"/>
    <x v="0"/>
  </r>
  <r>
    <s v="NBA"/>
    <s v="lucasjo02"/>
    <n v="3.4041000000000002E-2"/>
    <s v="2005-06"/>
    <n v="2006"/>
    <x v="19"/>
    <x v="12"/>
  </r>
  <r>
    <s v="NBA"/>
    <s v="lucasjo02"/>
    <n v="0.7"/>
    <s v="2006-07"/>
    <n v="2007"/>
    <x v="20"/>
    <x v="12"/>
  </r>
  <r>
    <s v="NBA"/>
    <s v="lucasjo02"/>
    <n v="3.2842000000000003E-2"/>
    <s v="2008-09"/>
    <n v="2009"/>
    <x v="25"/>
    <x v="8"/>
  </r>
  <r>
    <s v="NBA"/>
    <s v="lucasjo02"/>
    <n v="0.208264"/>
    <s v="2010-11"/>
    <n v="2011"/>
    <x v="30"/>
    <x v="30"/>
  </r>
  <r>
    <s v="NBA"/>
    <s v="lucasjo02"/>
    <n v="0.915852"/>
    <s v="2011-12"/>
    <n v="2012"/>
    <x v="31"/>
    <x v="30"/>
  </r>
  <r>
    <s v="NBA"/>
    <s v="lucasjo02"/>
    <n v="1.5"/>
    <s v="2012-13"/>
    <n v="2013"/>
    <x v="26"/>
    <x v="13"/>
  </r>
  <r>
    <s v="NBA"/>
    <s v="lucasjo02"/>
    <n v="1.6"/>
    <s v="2013-14"/>
    <n v="2014"/>
    <x v="27"/>
    <x v="32"/>
  </r>
  <r>
    <s v="NBA"/>
    <s v="lucasjo02"/>
    <n v="0.12382700000000001"/>
    <s v="2014-15"/>
    <n v="2015"/>
    <x v="28"/>
    <x v="9"/>
  </r>
  <r>
    <s v="NBA"/>
    <s v="lucasjo02"/>
    <n v="0.63575300000000001"/>
    <s v="2016-17"/>
    <n v="2017"/>
    <x v="23"/>
    <x v="22"/>
  </r>
  <r>
    <s v="NBA"/>
    <s v="luety01"/>
    <n v="0.28749999999999998"/>
    <s v="1998-99"/>
    <n v="1999"/>
    <x v="13"/>
    <x v="3"/>
  </r>
  <r>
    <s v="NBA"/>
    <s v="luety01"/>
    <n v="0.80928"/>
    <s v="1999-00"/>
    <n v="2000"/>
    <x v="14"/>
    <x v="3"/>
  </r>
  <r>
    <s v="NBA"/>
    <s v="luety01"/>
    <n v="0.86580000000000001"/>
    <s v="2000-01"/>
    <n v="2001"/>
    <x v="12"/>
    <x v="3"/>
  </r>
  <r>
    <s v="NBA"/>
    <s v="luety01"/>
    <n v="1.7"/>
    <s v="2001-02"/>
    <n v="2002"/>
    <x v="15"/>
    <x v="26"/>
  </r>
  <r>
    <s v="NBA"/>
    <s v="luety01"/>
    <n v="1.87"/>
    <s v="2002-03"/>
    <n v="2003"/>
    <x v="16"/>
    <x v="26"/>
  </r>
  <r>
    <s v="NBA"/>
    <s v="luety01"/>
    <n v="1.5"/>
    <s v="2003-04"/>
    <n v="2004"/>
    <x v="17"/>
    <x v="11"/>
  </r>
  <r>
    <s v="NBA"/>
    <s v="luety01"/>
    <n v="1.6"/>
    <s v="2004-05"/>
    <n v="2005"/>
    <x v="18"/>
    <x v="12"/>
  </r>
  <r>
    <s v="NBA"/>
    <s v="luety01"/>
    <n v="3.5"/>
    <s v="2005-06"/>
    <n v="2006"/>
    <x v="19"/>
    <x v="7"/>
  </r>
  <r>
    <s v="NBA"/>
    <s v="luety01"/>
    <n v="3.5"/>
    <s v="2006-07"/>
    <n v="2007"/>
    <x v="20"/>
    <x v="7"/>
  </r>
  <r>
    <s v="NBA"/>
    <s v="luety01"/>
    <n v="3.5"/>
    <s v="2007-08"/>
    <n v="2008"/>
    <x v="21"/>
    <x v="2"/>
  </r>
  <r>
    <s v="NBA"/>
    <s v="luety01"/>
    <n v="2.25"/>
    <s v="2008-09"/>
    <n v="2009"/>
    <x v="25"/>
    <x v="11"/>
  </r>
  <r>
    <s v="NBA"/>
    <s v="luwawti01"/>
    <n v="1.3269599999999999"/>
    <s v="2016-17"/>
    <n v="2017"/>
    <x v="23"/>
    <x v="25"/>
  </r>
  <r>
    <s v="NBA"/>
    <s v="luwawti01"/>
    <n v="1.3866000000000001"/>
    <s v="2017-18"/>
    <n v="2018"/>
    <x v="24"/>
    <x v="25"/>
  </r>
  <r>
    <s v="NBA"/>
    <s v="lydonty01"/>
    <n v="1.57944"/>
    <s v="2017-18"/>
    <n v="2018"/>
    <x v="24"/>
    <x v="4"/>
  </r>
  <r>
    <s v="NBA"/>
    <s v="lylestr01"/>
    <n v="2.2397999999999998"/>
    <s v="2015-16"/>
    <n v="2016"/>
    <x v="29"/>
    <x v="32"/>
  </r>
  <r>
    <s v="NBA"/>
    <s v="lylestr01"/>
    <n v="2.3405999999999998"/>
    <s v="2016-17"/>
    <n v="2017"/>
    <x v="23"/>
    <x v="32"/>
  </r>
  <r>
    <s v="NBA"/>
    <s v="lylestr01"/>
    <n v="2.4413999999999998"/>
    <s v="2017-18"/>
    <n v="2018"/>
    <x v="24"/>
    <x v="4"/>
  </r>
  <r>
    <s v="NBA"/>
    <s v="lynchge01"/>
    <n v="1.1000000000000001"/>
    <s v="1993-94"/>
    <n v="1994"/>
    <x v="3"/>
    <x v="3"/>
  </r>
  <r>
    <s v="NBA"/>
    <s v="lynchge01"/>
    <n v="1.43"/>
    <s v="1994-95"/>
    <n v="1995"/>
    <x v="4"/>
    <x v="3"/>
  </r>
  <r>
    <s v="NBA"/>
    <s v="lynchge01"/>
    <n v="1.76"/>
    <s v="1995-96"/>
    <n v="1996"/>
    <x v="9"/>
    <x v="3"/>
  </r>
  <r>
    <s v="NBA"/>
    <s v="lynchge01"/>
    <n v="2.09"/>
    <s v="1996-97"/>
    <n v="1997"/>
    <x v="10"/>
    <x v="5"/>
  </r>
  <r>
    <s v="NBA"/>
    <s v="lynchge01"/>
    <n v="2.1150000000000002"/>
    <s v="1997-98"/>
    <n v="1998"/>
    <x v="11"/>
    <x v="5"/>
  </r>
  <r>
    <s v="NBA"/>
    <s v="lynchge01"/>
    <n v="1"/>
    <s v="1998-99"/>
    <n v="1999"/>
    <x v="13"/>
    <x v="25"/>
  </r>
  <r>
    <s v="NBA"/>
    <s v="lynchge01"/>
    <n v="2"/>
    <s v="1999-00"/>
    <n v="2000"/>
    <x v="14"/>
    <x v="25"/>
  </r>
  <r>
    <s v="NBA"/>
    <s v="lynchge01"/>
    <n v="2.2000000000000002"/>
    <s v="2000-01"/>
    <n v="2001"/>
    <x v="12"/>
    <x v="25"/>
  </r>
  <r>
    <s v="NBA"/>
    <s v="lynchge01"/>
    <n v="2.4"/>
    <s v="2001-02"/>
    <n v="2002"/>
    <x v="15"/>
    <x v="19"/>
  </r>
  <r>
    <s v="NBA"/>
    <s v="lynchge01"/>
    <n v="2.6"/>
    <s v="2002-03"/>
    <n v="2003"/>
    <x v="16"/>
    <x v="27"/>
  </r>
  <r>
    <s v="NBA"/>
    <s v="lynchge01"/>
    <n v="2.8"/>
    <s v="2003-04"/>
    <n v="2004"/>
    <x v="17"/>
    <x v="27"/>
  </r>
  <r>
    <s v="NBA"/>
    <s v="lynchge01"/>
    <n v="3"/>
    <s v="2004-05"/>
    <n v="2005"/>
    <x v="18"/>
    <x v="27"/>
  </r>
  <r>
    <s v="NBA"/>
    <s v="lynchge01"/>
    <n v="3.2"/>
    <s v="2005-06"/>
    <n v="2006"/>
    <x v="19"/>
    <x v="33"/>
  </r>
  <r>
    <s v="NBA"/>
    <s v="lynchke01"/>
    <n v="0.25"/>
    <s v="1992-93"/>
    <n v="1993"/>
    <x v="2"/>
    <x v="19"/>
  </r>
  <r>
    <s v="NBA"/>
    <s v="lynchke01"/>
    <n v="0.32500000000000001"/>
    <s v="1993-94"/>
    <n v="1994"/>
    <x v="3"/>
    <x v="19"/>
  </r>
  <r>
    <s v="NBA"/>
    <s v="mcclesh01"/>
    <n v="0.54347100000000004"/>
    <s v="2016-17"/>
    <n v="2017"/>
    <x v="23"/>
    <x v="26"/>
  </r>
  <r>
    <s v="NBA"/>
    <s v="mcclesh01"/>
    <n v="1.312611"/>
    <s v="2017-18"/>
    <n v="2018"/>
    <x v="24"/>
    <x v="7"/>
  </r>
  <r>
    <s v="NBA"/>
    <s v="maccuto01"/>
    <n v="0.301875"/>
    <s v="1999-00"/>
    <n v="2000"/>
    <x v="14"/>
    <x v="25"/>
  </r>
  <r>
    <s v="NBA"/>
    <s v="maccuto01"/>
    <n v="0.42349999999999999"/>
    <s v="2000-01"/>
    <n v="2001"/>
    <x v="12"/>
    <x v="25"/>
  </r>
  <r>
    <s v="NBA"/>
    <s v="maccuto01"/>
    <n v="4.5380000000000003"/>
    <s v="2001-02"/>
    <n v="2002"/>
    <x v="15"/>
    <x v="15"/>
  </r>
  <r>
    <s v="NBA"/>
    <s v="maccuto01"/>
    <n v="4.9917999999999996"/>
    <s v="2002-03"/>
    <n v="2003"/>
    <x v="16"/>
    <x v="25"/>
  </r>
  <r>
    <s v="NBA"/>
    <s v="maccuto01"/>
    <n v="5.4455999999999998"/>
    <s v="2003-04"/>
    <n v="2004"/>
    <x v="17"/>
    <x v="25"/>
  </r>
  <r>
    <s v="NBA"/>
    <s v="maccuto01"/>
    <n v="5.8994"/>
    <s v="2004-05"/>
    <n v="2005"/>
    <x v="18"/>
    <x v="25"/>
  </r>
  <r>
    <s v="NBA"/>
    <s v="maccuto01"/>
    <n v="6.3532000000000002"/>
    <s v="2005-06"/>
    <n v="2006"/>
    <x v="19"/>
    <x v="25"/>
  </r>
  <r>
    <s v="NBA"/>
    <s v="machasc01"/>
    <n v="0.19222800000000001"/>
    <s v="2012-13"/>
    <n v="2013"/>
    <x v="26"/>
    <x v="12"/>
  </r>
  <r>
    <s v="NBA"/>
    <s v="macijar01"/>
    <n v="2.5"/>
    <s v="2005-06"/>
    <n v="2006"/>
    <x v="19"/>
    <x v="33"/>
  </r>
  <r>
    <s v="NBA"/>
    <s v="macijar01"/>
    <n v="0.5"/>
    <s v="2006-07"/>
    <n v="2007"/>
    <x v="20"/>
    <x v="33"/>
  </r>
  <r>
    <s v="NBA"/>
    <s v="macijar01"/>
    <n v="0.5"/>
    <s v="2007-08"/>
    <n v="2008"/>
    <x v="21"/>
    <x v="27"/>
  </r>
  <r>
    <s v="NBA"/>
    <s v="macksa01"/>
    <n v="0.14000000000000001"/>
    <s v="1992-93"/>
    <n v="1993"/>
    <x v="2"/>
    <x v="23"/>
  </r>
  <r>
    <s v="NBA"/>
    <s v="macksa01"/>
    <n v="0.2475"/>
    <s v="1996-97"/>
    <n v="1997"/>
    <x v="10"/>
    <x v="12"/>
  </r>
  <r>
    <s v="NBA"/>
    <s v="macksa01"/>
    <n v="0.45500000000000002"/>
    <s v="1997-98"/>
    <n v="1998"/>
    <x v="11"/>
    <x v="5"/>
  </r>
  <r>
    <s v="NBA"/>
    <s v="macksa01"/>
    <n v="0.54500000000000004"/>
    <s v="1998-99"/>
    <n v="1999"/>
    <x v="13"/>
    <x v="12"/>
  </r>
  <r>
    <s v="NBA"/>
    <s v="macksa01"/>
    <n v="0.315"/>
    <s v="1999-00"/>
    <n v="2000"/>
    <x v="14"/>
    <x v="21"/>
  </r>
  <r>
    <s v="NBA"/>
    <s v="macksa01"/>
    <n v="0.174598"/>
    <s v="2001-02"/>
    <n v="2002"/>
    <x v="15"/>
    <x v="20"/>
  </r>
  <r>
    <s v="NBA"/>
    <s v="macksh01"/>
    <n v="0.47360400000000002"/>
    <s v="2011-12"/>
    <n v="2012"/>
    <x v="31"/>
    <x v="26"/>
  </r>
  <r>
    <s v="NBA"/>
    <s v="macksh01"/>
    <n v="8.967E-2"/>
    <s v="2012-13"/>
    <n v="2013"/>
    <x v="26"/>
    <x v="25"/>
  </r>
  <r>
    <s v="NBA"/>
    <s v="macksh01"/>
    <n v="6.7252999999999993E-2"/>
    <s v="2012-13"/>
    <n v="2013"/>
    <x v="26"/>
    <x v="26"/>
  </r>
  <r>
    <s v="NBA"/>
    <s v="macksh01"/>
    <n v="0.884293"/>
    <s v="2013-14"/>
    <n v="2014"/>
    <x v="27"/>
    <x v="7"/>
  </r>
  <r>
    <s v="NBA"/>
    <s v="macksh01"/>
    <n v="2.4333330000000002"/>
    <s v="2014-15"/>
    <n v="2015"/>
    <x v="28"/>
    <x v="7"/>
  </r>
  <r>
    <s v="NBA"/>
    <s v="macksh01"/>
    <n v="2.4333330000000002"/>
    <s v="2015-16"/>
    <n v="2016"/>
    <x v="29"/>
    <x v="32"/>
  </r>
  <r>
    <s v="NBA"/>
    <s v="macksh01"/>
    <n v="2.4333339999999999"/>
    <s v="2016-17"/>
    <n v="2017"/>
    <x v="23"/>
    <x v="32"/>
  </r>
  <r>
    <s v="NBA"/>
    <s v="macksh01"/>
    <n v="6"/>
    <s v="2017-18"/>
    <n v="2018"/>
    <x v="24"/>
    <x v="11"/>
  </r>
  <r>
    <s v="NBA"/>
    <s v="mackema01"/>
    <n v="0.55000000000000004"/>
    <s v="1993-94"/>
    <n v="1994"/>
    <x v="3"/>
    <x v="16"/>
  </r>
  <r>
    <s v="NBA"/>
    <s v="macklve01"/>
    <n v="0.47360400000000002"/>
    <s v="2011-12"/>
    <n v="2012"/>
    <x v="31"/>
    <x v="9"/>
  </r>
  <r>
    <s v="NBA"/>
    <s v="macledo01"/>
    <n v="0.46300000000000002"/>
    <s v="1992-93"/>
    <n v="1993"/>
    <x v="2"/>
    <x v="18"/>
  </r>
  <r>
    <s v="NBA"/>
    <s v="macledo01"/>
    <n v="0.60099999999999998"/>
    <s v="1993-94"/>
    <n v="1994"/>
    <x v="3"/>
    <x v="18"/>
  </r>
  <r>
    <s v="NBA"/>
    <s v="macledo01"/>
    <n v="0.74"/>
    <s v="1994-95"/>
    <n v="1995"/>
    <x v="4"/>
    <x v="18"/>
  </r>
  <r>
    <s v="NBA"/>
    <s v="macledo01"/>
    <n v="0.92500000000000004"/>
    <s v="1995-96"/>
    <n v="1996"/>
    <x v="9"/>
    <x v="4"/>
  </r>
  <r>
    <s v="NBA"/>
    <s v="macledo01"/>
    <n v="1.78"/>
    <s v="1996-97"/>
    <n v="1997"/>
    <x v="10"/>
    <x v="25"/>
  </r>
  <r>
    <s v="NBA"/>
    <s v="macledo01"/>
    <n v="2.12"/>
    <s v="1997-98"/>
    <n v="1998"/>
    <x v="11"/>
    <x v="15"/>
  </r>
  <r>
    <s v="NBA"/>
    <s v="macledo01"/>
    <n v="2.46"/>
    <s v="1998-99"/>
    <n v="1999"/>
    <x v="13"/>
    <x v="8"/>
  </r>
  <r>
    <s v="NBA"/>
    <s v="macledo01"/>
    <n v="2.8"/>
    <s v="1999-00"/>
    <n v="2000"/>
    <x v="14"/>
    <x v="12"/>
  </r>
  <r>
    <s v="NBA"/>
    <s v="macledo01"/>
    <n v="2.38"/>
    <s v="2000-01"/>
    <n v="2001"/>
    <x v="12"/>
    <x v="12"/>
  </r>
  <r>
    <s v="NBA"/>
    <s v="macledo01"/>
    <n v="0.79849999999999999"/>
    <s v="2000-01"/>
    <n v="2001"/>
    <x v="12"/>
    <x v="20"/>
  </r>
  <r>
    <s v="NBA"/>
    <s v="macledo01"/>
    <n v="0.96584999999999999"/>
    <s v="2001-02"/>
    <n v="2002"/>
    <x v="15"/>
    <x v="13"/>
  </r>
  <r>
    <s v="NBA"/>
    <s v="maconma01"/>
    <n v="0.97"/>
    <s v="1991-92"/>
    <n v="1992"/>
    <x v="1"/>
    <x v="4"/>
  </r>
  <r>
    <s v="NBA"/>
    <s v="maconma01"/>
    <n v="1.228"/>
    <s v="1992-93"/>
    <n v="1993"/>
    <x v="2"/>
    <x v="4"/>
  </r>
  <r>
    <s v="NBA"/>
    <s v="maconma01"/>
    <n v="1.498"/>
    <s v="1993-94"/>
    <n v="1994"/>
    <x v="3"/>
    <x v="9"/>
  </r>
  <r>
    <s v="NBA"/>
    <s v="maconma01"/>
    <n v="1.7669999999999999"/>
    <s v="1994-95"/>
    <n v="1995"/>
    <x v="4"/>
    <x v="9"/>
  </r>
  <r>
    <s v="NBA"/>
    <s v="maconma01"/>
    <n v="2.0379999999999998"/>
    <s v="1995-96"/>
    <n v="1996"/>
    <x v="9"/>
    <x v="9"/>
  </r>
  <r>
    <s v="NBA"/>
    <s v="macyky01"/>
    <n v="0.30499999999999999"/>
    <s v="1984-85"/>
    <n v="1985"/>
    <x v="5"/>
    <x v="16"/>
  </r>
  <r>
    <s v="NBA"/>
    <s v="macyky01"/>
    <n v="0.30499999999999999"/>
    <s v="1985-86"/>
    <n v="1986"/>
    <x v="6"/>
    <x v="30"/>
  </r>
  <r>
    <s v="NBA"/>
    <s v="maddoti01"/>
    <n v="0.34945799999999999"/>
    <s v="2002-03"/>
    <n v="2003"/>
    <x v="16"/>
    <x v="12"/>
  </r>
  <r>
    <s v="NBA"/>
    <s v="madkige01"/>
    <n v="0.47499999999999998"/>
    <s v="1993-94"/>
    <n v="1994"/>
    <x v="3"/>
    <x v="28"/>
  </r>
  <r>
    <s v="NBA"/>
    <s v="madkige01"/>
    <n v="0.61499999999999999"/>
    <s v="1994-95"/>
    <n v="1995"/>
    <x v="4"/>
    <x v="28"/>
  </r>
  <r>
    <s v="NBA"/>
    <s v="madsema01"/>
    <n v="0.70704"/>
    <s v="2000-01"/>
    <n v="2001"/>
    <x v="12"/>
    <x v="3"/>
  </r>
  <r>
    <s v="NBA"/>
    <s v="madsema01"/>
    <n v="0.75995999999999997"/>
    <s v="2001-02"/>
    <n v="2002"/>
    <x v="15"/>
    <x v="3"/>
  </r>
  <r>
    <s v="NBA"/>
    <s v="madsema01"/>
    <n v="0.81299999999999994"/>
    <s v="2002-03"/>
    <n v="2003"/>
    <x v="16"/>
    <x v="3"/>
  </r>
  <r>
    <s v="NBA"/>
    <s v="madsema01"/>
    <n v="0.66367900000000002"/>
    <s v="2003-04"/>
    <n v="2004"/>
    <x v="17"/>
    <x v="22"/>
  </r>
  <r>
    <s v="NBA"/>
    <s v="madsema01"/>
    <n v="0.74504599999999999"/>
    <s v="2004-05"/>
    <n v="2005"/>
    <x v="18"/>
    <x v="22"/>
  </r>
  <r>
    <s v="NBA"/>
    <s v="madsema01"/>
    <n v="2"/>
    <s v="2005-06"/>
    <n v="2006"/>
    <x v="19"/>
    <x v="22"/>
  </r>
  <r>
    <s v="NBA"/>
    <s v="madsema01"/>
    <n v="2.21"/>
    <s v="2006-07"/>
    <n v="2007"/>
    <x v="20"/>
    <x v="22"/>
  </r>
  <r>
    <s v="NBA"/>
    <s v="madsema01"/>
    <n v="2.42"/>
    <s v="2007-08"/>
    <n v="2008"/>
    <x v="21"/>
    <x v="22"/>
  </r>
  <r>
    <s v="NBA"/>
    <s v="madsema01"/>
    <n v="2.63"/>
    <s v="2008-09"/>
    <n v="2009"/>
    <x v="25"/>
    <x v="22"/>
  </r>
  <r>
    <s v="NBA"/>
    <s v="madsema01"/>
    <n v="2.84"/>
    <s v="2009-10"/>
    <n v="2010"/>
    <x v="22"/>
    <x v="10"/>
  </r>
  <r>
    <s v="NBA"/>
    <s v="maggeco01"/>
    <n v="1.2594000000000001"/>
    <s v="1999-00"/>
    <n v="2000"/>
    <x v="14"/>
    <x v="11"/>
  </r>
  <r>
    <s v="NBA"/>
    <s v="maggeco01"/>
    <n v="1.3539600000000001"/>
    <s v="2000-01"/>
    <n v="2001"/>
    <x v="12"/>
    <x v="10"/>
  </r>
  <r>
    <s v="NBA"/>
    <s v="maggeco01"/>
    <n v="1.4483999999999999"/>
    <s v="2001-02"/>
    <n v="2002"/>
    <x v="15"/>
    <x v="10"/>
  </r>
  <r>
    <s v="NBA"/>
    <s v="maggeco01"/>
    <n v="2.0697640000000002"/>
    <s v="2002-03"/>
    <n v="2003"/>
    <x v="16"/>
    <x v="10"/>
  </r>
  <r>
    <s v="NBA"/>
    <s v="maggeco01"/>
    <n v="7"/>
    <s v="2003-04"/>
    <n v="2004"/>
    <x v="17"/>
    <x v="10"/>
  </r>
  <r>
    <s v="NBA"/>
    <s v="maggeco01"/>
    <n v="7"/>
    <s v="2004-05"/>
    <n v="2005"/>
    <x v="18"/>
    <x v="10"/>
  </r>
  <r>
    <s v="NBA"/>
    <s v="maggeco01"/>
    <n v="7"/>
    <s v="2005-06"/>
    <n v="2006"/>
    <x v="19"/>
    <x v="10"/>
  </r>
  <r>
    <s v="NBA"/>
    <s v="maggeco01"/>
    <n v="7"/>
    <s v="2006-07"/>
    <n v="2007"/>
    <x v="20"/>
    <x v="10"/>
  </r>
  <r>
    <s v="NBA"/>
    <s v="maggeco01"/>
    <n v="7"/>
    <s v="2007-08"/>
    <n v="2008"/>
    <x v="21"/>
    <x v="10"/>
  </r>
  <r>
    <s v="NBA"/>
    <s v="maggeco01"/>
    <n v="8.2758620000000001"/>
    <s v="2008-09"/>
    <n v="2009"/>
    <x v="25"/>
    <x v="21"/>
  </r>
  <r>
    <s v="NBA"/>
    <s v="maggeco01"/>
    <n v="8.9379310000000007"/>
    <s v="2009-10"/>
    <n v="2010"/>
    <x v="22"/>
    <x v="21"/>
  </r>
  <r>
    <s v="NBA"/>
    <s v="maggeco01"/>
    <n v="9.6"/>
    <s v="2010-11"/>
    <n v="2011"/>
    <x v="30"/>
    <x v="29"/>
  </r>
  <r>
    <s v="NBA"/>
    <s v="maggeco01"/>
    <n v="10.262069"/>
    <s v="2011-12"/>
    <n v="2012"/>
    <x v="31"/>
    <x v="19"/>
  </r>
  <r>
    <s v="NBA"/>
    <s v="maggeco01"/>
    <n v="10.924137999999999"/>
    <s v="2012-13"/>
    <n v="2013"/>
    <x v="26"/>
    <x v="9"/>
  </r>
  <r>
    <s v="NBA"/>
    <s v="magloja01"/>
    <n v="0.97499999999999998"/>
    <s v="2000-01"/>
    <n v="2001"/>
    <x v="12"/>
    <x v="19"/>
  </r>
  <r>
    <s v="NBA"/>
    <s v="magloja01"/>
    <n v="1.0480799999999999"/>
    <s v="2001-02"/>
    <n v="2002"/>
    <x v="15"/>
    <x v="19"/>
  </r>
  <r>
    <s v="NBA"/>
    <s v="magloja01"/>
    <n v="1.1212800000000001"/>
    <s v="2002-03"/>
    <n v="2003"/>
    <x v="16"/>
    <x v="27"/>
  </r>
  <r>
    <s v="NBA"/>
    <s v="magloja01"/>
    <n v="1.7267710000000001"/>
    <s v="2003-04"/>
    <n v="2004"/>
    <x v="17"/>
    <x v="27"/>
  </r>
  <r>
    <s v="NBA"/>
    <s v="magloja01"/>
    <n v="8.5333330000000007"/>
    <s v="2004-05"/>
    <n v="2005"/>
    <x v="18"/>
    <x v="27"/>
  </r>
  <r>
    <s v="NBA"/>
    <s v="magloja01"/>
    <n v="8.5333330000000007"/>
    <s v="2005-06"/>
    <n v="2006"/>
    <x v="19"/>
    <x v="29"/>
  </r>
  <r>
    <s v="NBA"/>
    <s v="magloja01"/>
    <n v="8.4333340000000003"/>
    <s v="2006-07"/>
    <n v="2007"/>
    <x v="20"/>
    <x v="0"/>
  </r>
  <r>
    <s v="NBA"/>
    <s v="magloja01"/>
    <n v="4"/>
    <s v="2007-08"/>
    <n v="2008"/>
    <x v="21"/>
    <x v="15"/>
  </r>
  <r>
    <s v="NBA"/>
    <s v="magloja01"/>
    <n v="1.1418379999999999"/>
    <s v="2008-09"/>
    <n v="2009"/>
    <x v="25"/>
    <x v="20"/>
  </r>
  <r>
    <s v="NBA"/>
    <s v="magloja01"/>
    <n v="1.229225"/>
    <s v="2009-10"/>
    <n v="2010"/>
    <x v="22"/>
    <x v="20"/>
  </r>
  <r>
    <s v="NBA"/>
    <s v="magloja01"/>
    <n v="1.229255"/>
    <s v="2010-11"/>
    <n v="2011"/>
    <x v="30"/>
    <x v="20"/>
  </r>
  <r>
    <s v="NBA"/>
    <s v="magloja01"/>
    <n v="1.3521810000000001"/>
    <s v="2011-12"/>
    <n v="2012"/>
    <x v="31"/>
    <x v="13"/>
  </r>
  <r>
    <s v="NBA"/>
    <s v="mahinia01"/>
    <n v="0.93876000000000004"/>
    <s v="2007-08"/>
    <n v="2008"/>
    <x v="21"/>
    <x v="23"/>
  </r>
  <r>
    <s v="NBA"/>
    <s v="mahinia01"/>
    <n v="1.0092000000000001"/>
    <s v="2008-09"/>
    <n v="2009"/>
    <x v="25"/>
    <x v="23"/>
  </r>
  <r>
    <s v="NBA"/>
    <s v="mahinia01"/>
    <n v="1.0796399999999999"/>
    <s v="2009-10"/>
    <n v="2010"/>
    <x v="22"/>
    <x v="23"/>
  </r>
  <r>
    <s v="NBA"/>
    <s v="mahinia01"/>
    <n v="0.76219599999999998"/>
    <s v="2010-11"/>
    <n v="2011"/>
    <x v="30"/>
    <x v="6"/>
  </r>
  <r>
    <s v="NBA"/>
    <s v="mahinia01"/>
    <n v="4"/>
    <s v="2012-13"/>
    <n v="2013"/>
    <x v="26"/>
    <x v="31"/>
  </r>
  <r>
    <s v="NBA"/>
    <s v="mahinia01"/>
    <n v="4"/>
    <s v="2013-14"/>
    <n v="2014"/>
    <x v="27"/>
    <x v="31"/>
  </r>
  <r>
    <s v="NBA"/>
    <s v="mahinia01"/>
    <n v="4"/>
    <s v="2014-15"/>
    <n v="2015"/>
    <x v="28"/>
    <x v="31"/>
  </r>
  <r>
    <s v="NBA"/>
    <s v="mahinia01"/>
    <n v="4"/>
    <s v="2015-16"/>
    <n v="2016"/>
    <x v="29"/>
    <x v="31"/>
  </r>
  <r>
    <s v="NBA"/>
    <s v="mahinia01"/>
    <n v="15.944153999999999"/>
    <s v="2016-17"/>
    <n v="2017"/>
    <x v="23"/>
    <x v="26"/>
  </r>
  <r>
    <s v="NBA"/>
    <s v="mahinia01"/>
    <n v="16.661640999999999"/>
    <s v="2017-18"/>
    <n v="2018"/>
    <x v="24"/>
    <x v="26"/>
  </r>
  <r>
    <s v="NBA"/>
    <s v="mahorri01"/>
    <n v="0.36099999999999999"/>
    <s v="1984-85"/>
    <n v="1985"/>
    <x v="5"/>
    <x v="18"/>
  </r>
  <r>
    <s v="NBA"/>
    <s v="mahorri01"/>
    <n v="0.41099999999999998"/>
    <s v="1985-86"/>
    <n v="1986"/>
    <x v="6"/>
    <x v="9"/>
  </r>
  <r>
    <s v="NBA"/>
    <s v="mahorri01"/>
    <n v="0.5"/>
    <s v="1986-87"/>
    <n v="1987"/>
    <x v="32"/>
    <x v="9"/>
  </r>
  <r>
    <s v="NBA"/>
    <s v="mahorri01"/>
    <n v="0.57499999999999996"/>
    <s v="1987-88"/>
    <n v="1988"/>
    <x v="7"/>
    <x v="9"/>
  </r>
  <r>
    <s v="NBA"/>
    <s v="mahorri01"/>
    <n v="0.6"/>
    <s v="1988-89"/>
    <n v="1989"/>
    <x v="8"/>
    <x v="9"/>
  </r>
  <r>
    <s v="NBA"/>
    <s v="mahorri01"/>
    <n v="1.33"/>
    <s v="1990-91"/>
    <n v="1991"/>
    <x v="0"/>
    <x v="25"/>
  </r>
  <r>
    <s v="NBA"/>
    <s v="mahorri01"/>
    <n v="0.5"/>
    <s v="1992-93"/>
    <n v="1993"/>
    <x v="2"/>
    <x v="15"/>
  </r>
  <r>
    <s v="NBA"/>
    <s v="mahorri01"/>
    <n v="0.65"/>
    <s v="1993-94"/>
    <n v="1994"/>
    <x v="3"/>
    <x v="15"/>
  </r>
  <r>
    <s v="NBA"/>
    <s v="mahorri01"/>
    <n v="0.8"/>
    <s v="1994-95"/>
    <n v="1995"/>
    <x v="4"/>
    <x v="15"/>
  </r>
  <r>
    <s v="NBA"/>
    <s v="mahorri01"/>
    <n v="0.4"/>
    <s v="1995-96"/>
    <n v="1996"/>
    <x v="9"/>
    <x v="15"/>
  </r>
  <r>
    <s v="NBA"/>
    <s v="mahorri01"/>
    <n v="0.4"/>
    <s v="1996-97"/>
    <n v="1997"/>
    <x v="10"/>
    <x v="9"/>
  </r>
  <r>
    <s v="NBA"/>
    <s v="mahorri01"/>
    <n v="0.48"/>
    <s v="1997-98"/>
    <n v="1998"/>
    <x v="11"/>
    <x v="9"/>
  </r>
  <r>
    <s v="NBA"/>
    <s v="mahorri01"/>
    <n v="1"/>
    <s v="1998-99"/>
    <n v="1999"/>
    <x v="13"/>
    <x v="25"/>
  </r>
  <r>
    <s v="NBA"/>
    <s v="mahorri01"/>
    <n v="0.51"/>
    <s v="1999-00"/>
    <n v="2000"/>
    <x v="14"/>
    <x v="25"/>
  </r>
  <r>
    <s v="NBA"/>
    <s v="majerda01"/>
    <n v="0.45"/>
    <s v="1988-89"/>
    <n v="1989"/>
    <x v="8"/>
    <x v="16"/>
  </r>
  <r>
    <s v="NBA"/>
    <s v="majerda01"/>
    <n v="0.43"/>
    <s v="1990-91"/>
    <n v="1991"/>
    <x v="0"/>
    <x v="16"/>
  </r>
  <r>
    <s v="NBA"/>
    <s v="majerda01"/>
    <n v="0.53500000000000003"/>
    <s v="1991-92"/>
    <n v="1992"/>
    <x v="1"/>
    <x v="16"/>
  </r>
  <r>
    <s v="NBA"/>
    <s v="majerda01"/>
    <n v="0.73499999999999999"/>
    <s v="1992-93"/>
    <n v="1993"/>
    <x v="2"/>
    <x v="16"/>
  </r>
  <r>
    <s v="NBA"/>
    <s v="majerda01"/>
    <n v="2.9750000000000001"/>
    <s v="1993-94"/>
    <n v="1994"/>
    <x v="3"/>
    <x v="16"/>
  </r>
  <r>
    <s v="NBA"/>
    <s v="majerda01"/>
    <n v="3"/>
    <s v="1994-95"/>
    <n v="1995"/>
    <x v="4"/>
    <x v="16"/>
  </r>
  <r>
    <s v="NBA"/>
    <s v="majerda01"/>
    <n v="3.1"/>
    <s v="1995-96"/>
    <n v="1996"/>
    <x v="9"/>
    <x v="28"/>
  </r>
  <r>
    <s v="NBA"/>
    <s v="majerda01"/>
    <n v="2.35"/>
    <s v="1996-97"/>
    <n v="1997"/>
    <x v="10"/>
    <x v="20"/>
  </r>
  <r>
    <s v="NBA"/>
    <s v="majerda01"/>
    <n v="2.82"/>
    <s v="1997-98"/>
    <n v="1998"/>
    <x v="11"/>
    <x v="20"/>
  </r>
  <r>
    <s v="NBA"/>
    <s v="majerda01"/>
    <n v="3.29"/>
    <s v="1998-99"/>
    <n v="1999"/>
    <x v="13"/>
    <x v="20"/>
  </r>
  <r>
    <s v="NBA"/>
    <s v="majerda01"/>
    <n v="3.6"/>
    <s v="1999-00"/>
    <n v="2000"/>
    <x v="14"/>
    <x v="20"/>
  </r>
  <r>
    <s v="NBA"/>
    <s v="majerda01"/>
    <n v="4.05"/>
    <s v="2000-01"/>
    <n v="2001"/>
    <x v="12"/>
    <x v="20"/>
  </r>
  <r>
    <s v="NBA"/>
    <s v="majerda01"/>
    <n v="1"/>
    <s v="2001-02"/>
    <n v="2002"/>
    <x v="15"/>
    <x v="16"/>
  </r>
  <r>
    <s v="NBA"/>
    <s v="majorre01"/>
    <n v="2.0133000000000002E-2"/>
    <s v="2006-07"/>
    <n v="2007"/>
    <x v="20"/>
    <x v="21"/>
  </r>
  <r>
    <s v="NBA"/>
    <s v="makerth01"/>
    <n v="2.5686"/>
    <s v="2016-17"/>
    <n v="2017"/>
    <x v="23"/>
    <x v="29"/>
  </r>
  <r>
    <s v="NBA"/>
    <s v="makerth01"/>
    <n v="2.6841599999999999"/>
    <s v="2017-18"/>
    <n v="2018"/>
    <x v="24"/>
    <x v="29"/>
  </r>
  <r>
    <s v="NBA"/>
    <s v="malonje01"/>
    <n v="0.21099999999999999"/>
    <s v="1984-85"/>
    <n v="1985"/>
    <x v="5"/>
    <x v="18"/>
  </r>
  <r>
    <s v="NBA"/>
    <s v="malonje01"/>
    <n v="0.23100000000000001"/>
    <s v="1985-86"/>
    <n v="1986"/>
    <x v="6"/>
    <x v="18"/>
  </r>
  <r>
    <s v="NBA"/>
    <s v="malonje01"/>
    <n v="0.6"/>
    <s v="1987-88"/>
    <n v="1988"/>
    <x v="7"/>
    <x v="18"/>
  </r>
  <r>
    <s v="NBA"/>
    <s v="malonje01"/>
    <n v="0.816666"/>
    <s v="1988-89"/>
    <n v="1989"/>
    <x v="8"/>
    <x v="18"/>
  </r>
  <r>
    <s v="NBA"/>
    <s v="malonje01"/>
    <n v="1"/>
    <s v="1989-90"/>
    <n v="1990"/>
    <x v="33"/>
    <x v="18"/>
  </r>
  <r>
    <s v="NBA"/>
    <s v="malonje01"/>
    <n v="0.91500000000000004"/>
    <s v="1990-91"/>
    <n v="1991"/>
    <x v="0"/>
    <x v="32"/>
  </r>
  <r>
    <s v="NBA"/>
    <s v="malonje01"/>
    <n v="1.58"/>
    <s v="1991-92"/>
    <n v="1992"/>
    <x v="1"/>
    <x v="32"/>
  </r>
  <r>
    <s v="NBA"/>
    <s v="malonje01"/>
    <n v="1.98"/>
    <s v="1992-93"/>
    <n v="1993"/>
    <x v="2"/>
    <x v="32"/>
  </r>
  <r>
    <s v="NBA"/>
    <s v="malonje01"/>
    <n v="2.38"/>
    <s v="1993-94"/>
    <n v="1994"/>
    <x v="3"/>
    <x v="32"/>
  </r>
  <r>
    <s v="NBA"/>
    <s v="malonje01"/>
    <n v="1.93"/>
    <s v="1994-95"/>
    <n v="1995"/>
    <x v="4"/>
    <x v="25"/>
  </r>
  <r>
    <s v="NBA"/>
    <s v="malonje01"/>
    <n v="2.38"/>
    <s v="1995-96"/>
    <n v="1996"/>
    <x v="9"/>
    <x v="25"/>
  </r>
  <r>
    <s v="NBA"/>
    <s v="malonka01"/>
    <n v="0.22500000000000001"/>
    <s v="1985-86"/>
    <n v="1986"/>
    <x v="6"/>
    <x v="32"/>
  </r>
  <r>
    <s v="NBA"/>
    <s v="malonka01"/>
    <n v="0.83499999999999996"/>
    <s v="1987-88"/>
    <n v="1988"/>
    <x v="7"/>
    <x v="32"/>
  </r>
  <r>
    <s v="NBA"/>
    <s v="malonka01"/>
    <n v="1.35"/>
    <s v="1988-89"/>
    <n v="1989"/>
    <x v="8"/>
    <x v="32"/>
  </r>
  <r>
    <s v="NBA"/>
    <s v="malonka01"/>
    <n v="1.8"/>
    <s v="1989-90"/>
    <n v="1990"/>
    <x v="33"/>
    <x v="32"/>
  </r>
  <r>
    <s v="NBA"/>
    <s v="malonka01"/>
    <n v="2.2599999999999998"/>
    <s v="1990-91"/>
    <n v="1991"/>
    <x v="0"/>
    <x v="32"/>
  </r>
  <r>
    <s v="NBA"/>
    <s v="malonka01"/>
    <n v="2.556"/>
    <s v="1991-92"/>
    <n v="1992"/>
    <x v="1"/>
    <x v="32"/>
  </r>
  <r>
    <s v="NBA"/>
    <s v="malonka01"/>
    <n v="2.8540000000000001"/>
    <s v="1992-93"/>
    <n v="1993"/>
    <x v="2"/>
    <x v="32"/>
  </r>
  <r>
    <s v="NBA"/>
    <s v="malonka01"/>
    <n v="3.081"/>
    <s v="1993-94"/>
    <n v="1994"/>
    <x v="3"/>
    <x v="32"/>
  </r>
  <r>
    <s v="NBA"/>
    <s v="malonka01"/>
    <n v="3.3788"/>
    <s v="1994-95"/>
    <n v="1995"/>
    <x v="4"/>
    <x v="32"/>
  </r>
  <r>
    <s v="NBA"/>
    <s v="malonka01"/>
    <n v="3.6760000000000002"/>
    <s v="1995-96"/>
    <n v="1996"/>
    <x v="9"/>
    <x v="32"/>
  </r>
  <r>
    <s v="NBA"/>
    <s v="malonka01"/>
    <n v="4.657"/>
    <s v="1996-97"/>
    <n v="1997"/>
    <x v="10"/>
    <x v="32"/>
  </r>
  <r>
    <s v="NBA"/>
    <s v="malonka01"/>
    <n v="5.1185780000000003"/>
    <s v="1997-98"/>
    <n v="1998"/>
    <x v="11"/>
    <x v="32"/>
  </r>
  <r>
    <s v="NBA"/>
    <s v="malonka01"/>
    <n v="6.1420000000000003"/>
    <s v="1998-99"/>
    <n v="1999"/>
    <x v="13"/>
    <x v="32"/>
  </r>
  <r>
    <s v="NBA"/>
    <s v="malonka01"/>
    <n v="14"/>
    <s v="1999-00"/>
    <n v="2000"/>
    <x v="14"/>
    <x v="32"/>
  </r>
  <r>
    <s v="NBA"/>
    <s v="malonka01"/>
    <n v="15.75"/>
    <s v="2000-01"/>
    <n v="2001"/>
    <x v="12"/>
    <x v="32"/>
  </r>
  <r>
    <s v="NBA"/>
    <s v="malonka01"/>
    <n v="17.5"/>
    <s v="2001-02"/>
    <n v="2002"/>
    <x v="15"/>
    <x v="32"/>
  </r>
  <r>
    <s v="NBA"/>
    <s v="malonka01"/>
    <n v="19.25"/>
    <s v="2002-03"/>
    <n v="2003"/>
    <x v="16"/>
    <x v="32"/>
  </r>
  <r>
    <s v="NBA"/>
    <s v="malonka01"/>
    <n v="1.5"/>
    <s v="2003-04"/>
    <n v="2004"/>
    <x v="17"/>
    <x v="3"/>
  </r>
  <r>
    <s v="NBA"/>
    <s v="malonmo01"/>
    <n v="2.125"/>
    <s v="1984-85"/>
    <n v="1985"/>
    <x v="5"/>
    <x v="25"/>
  </r>
  <r>
    <s v="NBA"/>
    <s v="malonmo01"/>
    <n v="2.145"/>
    <s v="1985-86"/>
    <n v="1986"/>
    <x v="6"/>
    <x v="25"/>
  </r>
  <r>
    <s v="NBA"/>
    <s v="malonmo01"/>
    <n v="2.0670000000000002"/>
    <s v="1987-88"/>
    <n v="1988"/>
    <x v="7"/>
    <x v="18"/>
  </r>
  <r>
    <s v="NBA"/>
    <s v="malonmo01"/>
    <n v="1.5"/>
    <s v="1988-89"/>
    <n v="1989"/>
    <x v="8"/>
    <x v="7"/>
  </r>
  <r>
    <s v="NBA"/>
    <s v="malonmo01"/>
    <n v="2.1"/>
    <s v="1989-90"/>
    <n v="1990"/>
    <x v="33"/>
    <x v="7"/>
  </r>
  <r>
    <s v="NBA"/>
    <s v="malonmo01"/>
    <n v="2.4060000000000001"/>
    <s v="1990-91"/>
    <n v="1991"/>
    <x v="0"/>
    <x v="7"/>
  </r>
  <r>
    <s v="NBA"/>
    <s v="malonmo01"/>
    <n v="1.6"/>
    <s v="1991-92"/>
    <n v="1992"/>
    <x v="1"/>
    <x v="29"/>
  </r>
  <r>
    <s v="NBA"/>
    <s v="malonmo01"/>
    <n v="2.23"/>
    <s v="1992-93"/>
    <n v="1993"/>
    <x v="2"/>
    <x v="29"/>
  </r>
  <r>
    <s v="NBA"/>
    <s v="malonmo01"/>
    <n v="1.2"/>
    <s v="1993-94"/>
    <n v="1994"/>
    <x v="3"/>
    <x v="25"/>
  </r>
  <r>
    <s v="NBA"/>
    <s v="malonmo01"/>
    <n v="0.46875"/>
    <s v="1994-95"/>
    <n v="1995"/>
    <x v="4"/>
    <x v="23"/>
  </r>
  <r>
    <s v="NBA"/>
    <s v="malonmo01"/>
    <n v="0.3"/>
    <s v="1994-95"/>
    <n v="1995"/>
    <x v="4"/>
    <x v="25"/>
  </r>
  <r>
    <s v="NBA"/>
    <s v="malonma01"/>
    <n v="0.2475"/>
    <s v="1996-97"/>
    <n v="1997"/>
    <x v="10"/>
    <x v="12"/>
  </r>
  <r>
    <s v="NBA"/>
    <s v="malonma01"/>
    <n v="0.32669999999999999"/>
    <s v="1997-98"/>
    <n v="1998"/>
    <x v="11"/>
    <x v="12"/>
  </r>
  <r>
    <s v="NBA"/>
    <s v="malonma01"/>
    <n v="2.0812499999999998"/>
    <s v="1999-00"/>
    <n v="2000"/>
    <x v="14"/>
    <x v="12"/>
  </r>
  <r>
    <s v="NBA"/>
    <s v="malonma01"/>
    <n v="0.6"/>
    <s v="1999-00"/>
    <n v="2000"/>
    <x v="14"/>
    <x v="30"/>
  </r>
  <r>
    <s v="NBA"/>
    <s v="malonma01"/>
    <n v="1.79"/>
    <s v="2000-01"/>
    <n v="2001"/>
    <x v="12"/>
    <x v="12"/>
  </r>
  <r>
    <s v="NBA"/>
    <s v="malonma01"/>
    <n v="0.61099999999999999"/>
    <s v="2000-01"/>
    <n v="2001"/>
    <x v="12"/>
    <x v="7"/>
  </r>
  <r>
    <s v="NBA"/>
    <s v="malonma01"/>
    <n v="2.5437500000000002"/>
    <s v="2001-02"/>
    <n v="2002"/>
    <x v="15"/>
    <x v="12"/>
  </r>
  <r>
    <s v="NBA"/>
    <s v="malonma01"/>
    <n v="2.7749999999999999"/>
    <s v="2002-03"/>
    <n v="2003"/>
    <x v="16"/>
    <x v="12"/>
  </r>
  <r>
    <s v="NBA"/>
    <s v="malonma01"/>
    <n v="0.17071600000000001"/>
    <s v="2002-03"/>
    <n v="2003"/>
    <x v="16"/>
    <x v="7"/>
  </r>
  <r>
    <s v="NBA"/>
    <s v="malonma01"/>
    <n v="3.0062600000000002"/>
    <s v="2003-04"/>
    <n v="2004"/>
    <x v="17"/>
    <x v="12"/>
  </r>
  <r>
    <s v="NBA"/>
    <s v="malonma01"/>
    <n v="3.2374999999999998"/>
    <s v="2004-05"/>
    <n v="2005"/>
    <x v="18"/>
    <x v="12"/>
  </r>
  <r>
    <s v="NBA"/>
    <s v="mannida01"/>
    <n v="1.65"/>
    <s v="1988-89"/>
    <n v="1989"/>
    <x v="8"/>
    <x v="10"/>
  </r>
  <r>
    <s v="NBA"/>
    <s v="mannida01"/>
    <n v="2.1"/>
    <s v="1989-90"/>
    <n v="1990"/>
    <x v="33"/>
    <x v="10"/>
  </r>
  <r>
    <s v="NBA"/>
    <s v="mannida01"/>
    <n v="2.2000000000000002"/>
    <s v="1990-91"/>
    <n v="1991"/>
    <x v="0"/>
    <x v="10"/>
  </r>
  <r>
    <s v="NBA"/>
    <s v="mannida01"/>
    <n v="2.2999999999999998"/>
    <s v="1991-92"/>
    <n v="1992"/>
    <x v="1"/>
    <x v="10"/>
  </r>
  <r>
    <s v="NBA"/>
    <s v="mannida01"/>
    <n v="2.6"/>
    <s v="1992-93"/>
    <n v="1993"/>
    <x v="2"/>
    <x v="10"/>
  </r>
  <r>
    <s v="NBA"/>
    <s v="mannida01"/>
    <n v="3.25"/>
    <s v="1993-94"/>
    <n v="1994"/>
    <x v="3"/>
    <x v="10"/>
  </r>
  <r>
    <s v="NBA"/>
    <s v="mannida01"/>
    <n v="1"/>
    <s v="1994-95"/>
    <n v="1995"/>
    <x v="4"/>
    <x v="16"/>
  </r>
  <r>
    <s v="NBA"/>
    <s v="mannida01"/>
    <n v="6.8330000000000002"/>
    <s v="1995-96"/>
    <n v="1996"/>
    <x v="9"/>
    <x v="16"/>
  </r>
  <r>
    <s v="NBA"/>
    <s v="mannida01"/>
    <n v="6.8330000000000002"/>
    <s v="1996-97"/>
    <n v="1997"/>
    <x v="10"/>
    <x v="16"/>
  </r>
  <r>
    <s v="NBA"/>
    <s v="mannida01"/>
    <n v="6.8333329999999997"/>
    <s v="1997-98"/>
    <n v="1998"/>
    <x v="11"/>
    <x v="16"/>
  </r>
  <r>
    <s v="NBA"/>
    <s v="mannida01"/>
    <n v="6.8330000000000002"/>
    <s v="1998-99"/>
    <n v="1999"/>
    <x v="13"/>
    <x v="16"/>
  </r>
  <r>
    <s v="NBA"/>
    <s v="mannida01"/>
    <n v="6.8333329999999997"/>
    <s v="1999-00"/>
    <n v="2000"/>
    <x v="14"/>
    <x v="29"/>
  </r>
  <r>
    <s v="NBA"/>
    <s v="mannida01"/>
    <n v="6.83"/>
    <s v="2000-01"/>
    <n v="2001"/>
    <x v="12"/>
    <x v="29"/>
  </r>
  <r>
    <s v="NBA"/>
    <s v="mannida01"/>
    <n v="1.2"/>
    <s v="2000-01"/>
    <n v="2001"/>
    <x v="12"/>
    <x v="32"/>
  </r>
  <r>
    <s v="NBA"/>
    <s v="mannida01"/>
    <n v="1.5"/>
    <s v="2001-02"/>
    <n v="2002"/>
    <x v="15"/>
    <x v="6"/>
  </r>
  <r>
    <s v="NBA"/>
    <s v="mannida01"/>
    <n v="0.9"/>
    <s v="2002-03"/>
    <n v="2003"/>
    <x v="16"/>
    <x v="6"/>
  </r>
  <r>
    <s v="NBA"/>
    <s v="manniri01"/>
    <n v="0.2475"/>
    <s v="1996-97"/>
    <n v="1997"/>
    <x v="10"/>
    <x v="5"/>
  </r>
  <r>
    <s v="NBA"/>
    <s v="mannipa01"/>
    <n v="7.0000000000000007E-2"/>
    <s v="1985-86"/>
    <n v="1986"/>
    <x v="6"/>
    <x v="32"/>
  </r>
  <r>
    <s v="NBA"/>
    <s v="marblde01"/>
    <n v="0.88487899999999997"/>
    <s v="2014-15"/>
    <n v="2015"/>
    <x v="28"/>
    <x v="11"/>
  </r>
  <r>
    <s v="NBA"/>
    <s v="marblde01"/>
    <n v="0.845059"/>
    <s v="2015-16"/>
    <n v="2016"/>
    <x v="29"/>
    <x v="11"/>
  </r>
  <r>
    <s v="NBA"/>
    <s v="marbust01"/>
    <n v="1.917"/>
    <s v="1996-97"/>
    <n v="1997"/>
    <x v="10"/>
    <x v="22"/>
  </r>
  <r>
    <s v="NBA"/>
    <s v="marbust01"/>
    <n v="2.2663199999999999"/>
    <s v="1997-98"/>
    <n v="1998"/>
    <x v="11"/>
    <x v="22"/>
  </r>
  <r>
    <s v="NBA"/>
    <s v="marbust01"/>
    <n v="2.5619999999999998"/>
    <s v="1998-99"/>
    <n v="1999"/>
    <x v="13"/>
    <x v="15"/>
  </r>
  <r>
    <s v="NBA"/>
    <s v="marbust01"/>
    <n v="9"/>
    <s v="1999-00"/>
    <n v="2000"/>
    <x v="14"/>
    <x v="15"/>
  </r>
  <r>
    <s v="NBA"/>
    <s v="marbust01"/>
    <n v="10.130000000000001"/>
    <s v="2000-01"/>
    <n v="2001"/>
    <x v="12"/>
    <x v="15"/>
  </r>
  <r>
    <s v="NBA"/>
    <s v="marbust01"/>
    <n v="11.25"/>
    <s v="2001-02"/>
    <n v="2002"/>
    <x v="15"/>
    <x v="16"/>
  </r>
  <r>
    <s v="NBA"/>
    <s v="marbust01"/>
    <n v="12.375"/>
    <s v="2002-03"/>
    <n v="2003"/>
    <x v="16"/>
    <x v="16"/>
  </r>
  <r>
    <s v="NBA"/>
    <s v="marbust01"/>
    <n v="13.5"/>
    <s v="2003-04"/>
    <n v="2004"/>
    <x v="17"/>
    <x v="16"/>
  </r>
  <r>
    <s v="NBA"/>
    <s v="marbust01"/>
    <n v="14.625"/>
    <s v="2004-05"/>
    <n v="2005"/>
    <x v="18"/>
    <x v="14"/>
  </r>
  <r>
    <s v="NBA"/>
    <s v="marbust01"/>
    <n v="16.453125"/>
    <s v="2005-06"/>
    <n v="2006"/>
    <x v="19"/>
    <x v="14"/>
  </r>
  <r>
    <s v="NBA"/>
    <s v="marbust01"/>
    <n v="17.184374999999999"/>
    <s v="2006-07"/>
    <n v="2007"/>
    <x v="20"/>
    <x v="14"/>
  </r>
  <r>
    <s v="NBA"/>
    <s v="marbust01"/>
    <n v="19.012499999999999"/>
    <s v="2007-08"/>
    <n v="2008"/>
    <x v="21"/>
    <x v="14"/>
  </r>
  <r>
    <s v="NBA"/>
    <s v="marbust01"/>
    <n v="20.840624999999999"/>
    <s v="2008-09"/>
    <n v="2009"/>
    <x v="25"/>
    <x v="14"/>
  </r>
  <r>
    <s v="NBA"/>
    <s v="marcisa01"/>
    <n v="1.4"/>
    <s v="1989-90"/>
    <n v="1990"/>
    <x v="33"/>
    <x v="21"/>
  </r>
  <r>
    <s v="NBA"/>
    <s v="marcisa01"/>
    <n v="1.27"/>
    <s v="1990-91"/>
    <n v="1991"/>
    <x v="0"/>
    <x v="21"/>
  </r>
  <r>
    <s v="NBA"/>
    <s v="marcisa01"/>
    <n v="1.2669999999999999"/>
    <s v="1991-92"/>
    <n v="1992"/>
    <x v="1"/>
    <x v="21"/>
  </r>
  <r>
    <s v="NBA"/>
    <s v="marcisa01"/>
    <n v="1.5"/>
    <s v="1992-93"/>
    <n v="1993"/>
    <x v="2"/>
    <x v="21"/>
  </r>
  <r>
    <s v="NBA"/>
    <s v="marcisa01"/>
    <n v="1.9"/>
    <s v="1993-94"/>
    <n v="1994"/>
    <x v="3"/>
    <x v="21"/>
  </r>
  <r>
    <s v="NBA"/>
    <s v="marcisa01"/>
    <n v="2.1"/>
    <s v="1994-95"/>
    <n v="1995"/>
    <x v="4"/>
    <x v="8"/>
  </r>
  <r>
    <s v="NBA"/>
    <s v="marcisa01"/>
    <n v="2.4"/>
    <s v="1995-96"/>
    <n v="1996"/>
    <x v="9"/>
    <x v="2"/>
  </r>
  <r>
    <s v="NBA"/>
    <s v="marcisa01"/>
    <n v="2.5"/>
    <s v="1996-97"/>
    <n v="1997"/>
    <x v="10"/>
    <x v="4"/>
  </r>
  <r>
    <s v="NBA"/>
    <s v="mariosh01"/>
    <n v="1.5463199999999999"/>
    <s v="1999-00"/>
    <n v="2000"/>
    <x v="14"/>
    <x v="16"/>
  </r>
  <r>
    <s v="NBA"/>
    <s v="mariosh01"/>
    <n v="1.6622399999999999"/>
    <s v="2000-01"/>
    <n v="2001"/>
    <x v="12"/>
    <x v="16"/>
  </r>
  <r>
    <s v="NBA"/>
    <s v="mariosh01"/>
    <n v="1.77816"/>
    <s v="2001-02"/>
    <n v="2002"/>
    <x v="15"/>
    <x v="16"/>
  </r>
  <r>
    <s v="NBA"/>
    <s v="mariosh01"/>
    <n v="2.2653750000000001"/>
    <s v="2002-03"/>
    <n v="2003"/>
    <x v="16"/>
    <x v="16"/>
  </r>
  <r>
    <s v="NBA"/>
    <s v="mariosh01"/>
    <n v="10.96"/>
    <s v="2003-04"/>
    <n v="2004"/>
    <x v="17"/>
    <x v="16"/>
  </r>
  <r>
    <s v="NBA"/>
    <s v="mariosh01"/>
    <n v="12.33"/>
    <s v="2004-05"/>
    <n v="2005"/>
    <x v="18"/>
    <x v="16"/>
  </r>
  <r>
    <s v="NBA"/>
    <s v="mariosh01"/>
    <n v="13.7"/>
    <s v="2005-06"/>
    <n v="2006"/>
    <x v="19"/>
    <x v="16"/>
  </r>
  <r>
    <s v="NBA"/>
    <s v="mariosh01"/>
    <n v="15.07"/>
    <s v="2006-07"/>
    <n v="2007"/>
    <x v="20"/>
    <x v="16"/>
  </r>
  <r>
    <s v="NBA"/>
    <s v="mariosh01"/>
    <n v="16.440000000000001"/>
    <s v="2007-08"/>
    <n v="2008"/>
    <x v="21"/>
    <x v="20"/>
  </r>
  <r>
    <s v="NBA"/>
    <s v="mariosh01"/>
    <n v="17.809999999999999"/>
    <s v="2008-09"/>
    <n v="2009"/>
    <x v="25"/>
    <x v="13"/>
  </r>
  <r>
    <s v="NBA"/>
    <s v="mariosh01"/>
    <n v="6.6350680000000004"/>
    <s v="2009-10"/>
    <n v="2010"/>
    <x v="22"/>
    <x v="6"/>
  </r>
  <r>
    <s v="NBA"/>
    <s v="mariosh01"/>
    <n v="7.3055000000000003"/>
    <s v="2010-11"/>
    <n v="2011"/>
    <x v="30"/>
    <x v="6"/>
  </r>
  <r>
    <s v="NBA"/>
    <s v="mariosh01"/>
    <n v="8.0224489999999999"/>
    <s v="2011-12"/>
    <n v="2012"/>
    <x v="31"/>
    <x v="6"/>
  </r>
  <r>
    <s v="NBA"/>
    <s v="mariosh01"/>
    <n v="8.6463640000000002"/>
    <s v="2012-13"/>
    <n v="2013"/>
    <x v="26"/>
    <x v="6"/>
  </r>
  <r>
    <s v="NBA"/>
    <s v="mariosh01"/>
    <n v="9.3167960000000001"/>
    <s v="2013-14"/>
    <n v="2014"/>
    <x v="27"/>
    <x v="6"/>
  </r>
  <r>
    <s v="NBA"/>
    <s v="mariosh01"/>
    <n v="1.4484900000000001"/>
    <s v="2014-15"/>
    <n v="2015"/>
    <x v="28"/>
    <x v="28"/>
  </r>
  <r>
    <s v="NBA"/>
    <s v="marjabo01"/>
    <n v="1.2"/>
    <s v="2015-16"/>
    <n v="2016"/>
    <x v="29"/>
    <x v="23"/>
  </r>
  <r>
    <s v="NBA"/>
    <s v="marjabo01"/>
    <n v="7"/>
    <s v="2016-17"/>
    <n v="2017"/>
    <x v="23"/>
    <x v="9"/>
  </r>
  <r>
    <s v="NBA"/>
    <s v="marjabo01"/>
    <n v="7"/>
    <s v="2017-18"/>
    <n v="2018"/>
    <x v="24"/>
    <x v="10"/>
  </r>
  <r>
    <s v="NBA"/>
    <s v="markkla01"/>
    <n v="3.8216399999999999"/>
    <s v="2017-18"/>
    <n v="2018"/>
    <x v="24"/>
    <x v="30"/>
  </r>
  <r>
    <s v="NBA"/>
    <s v="markoda01"/>
    <n v="0.41271799999999997"/>
    <s v="2006-07"/>
    <n v="2007"/>
    <x v="20"/>
    <x v="29"/>
  </r>
  <r>
    <s v="NBA"/>
    <s v="marksse01"/>
    <n v="0.28749999999999998"/>
    <s v="1998-99"/>
    <n v="1999"/>
    <x v="13"/>
    <x v="13"/>
  </r>
  <r>
    <s v="NBA"/>
    <s v="marksse01"/>
    <n v="0.38500000000000001"/>
    <s v="1999-00"/>
    <n v="2000"/>
    <x v="14"/>
    <x v="13"/>
  </r>
  <r>
    <s v="NBA"/>
    <s v="marksse01"/>
    <n v="0.56584999999999996"/>
    <s v="2001-02"/>
    <n v="2002"/>
    <x v="15"/>
    <x v="20"/>
  </r>
  <r>
    <s v="NBA"/>
    <s v="marksse01"/>
    <n v="0.61243499999999995"/>
    <s v="2002-03"/>
    <n v="2003"/>
    <x v="16"/>
    <x v="20"/>
  </r>
  <r>
    <s v="NBA"/>
    <s v="marksse01"/>
    <n v="0.59629500000000002"/>
    <s v="2003-04"/>
    <n v="2004"/>
    <x v="17"/>
    <x v="23"/>
  </r>
  <r>
    <s v="NBA"/>
    <s v="marksse01"/>
    <n v="0.74504599999999999"/>
    <s v="2004-05"/>
    <n v="2005"/>
    <x v="18"/>
    <x v="23"/>
  </r>
  <r>
    <s v="NBA"/>
    <s v="marksse01"/>
    <n v="0.83581000000000005"/>
    <s v="2005-06"/>
    <n v="2006"/>
    <x v="19"/>
    <x v="23"/>
  </r>
  <r>
    <s v="NBA"/>
    <s v="marksse01"/>
    <n v="0.93201500000000004"/>
    <s v="2006-07"/>
    <n v="2007"/>
    <x v="20"/>
    <x v="16"/>
  </r>
  <r>
    <s v="NBA"/>
    <s v="marksse01"/>
    <n v="1.03393"/>
    <s v="2007-08"/>
    <n v="2008"/>
    <x v="21"/>
    <x v="16"/>
  </r>
  <r>
    <s v="NBA"/>
    <s v="marksse01"/>
    <n v="1.1418379999999999"/>
    <s v="2008-09"/>
    <n v="2009"/>
    <x v="25"/>
    <x v="27"/>
  </r>
  <r>
    <s v="NBA"/>
    <s v="marksse01"/>
    <n v="1.187686"/>
    <s v="2009-10"/>
    <n v="2010"/>
    <x v="22"/>
    <x v="27"/>
  </r>
  <r>
    <s v="NBA"/>
    <s v="marksse01"/>
    <n v="1.2646869999999999"/>
    <s v="2010-11"/>
    <n v="2011"/>
    <x v="30"/>
    <x v="19"/>
  </r>
  <r>
    <s v="NBA"/>
    <s v="marshdo02"/>
    <n v="0.2"/>
    <s v="1995-96"/>
    <n v="1996"/>
    <x v="9"/>
    <x v="28"/>
  </r>
  <r>
    <s v="NBA"/>
    <s v="marshdo02"/>
    <n v="0.45"/>
    <s v="1996-97"/>
    <n v="1997"/>
    <x v="10"/>
    <x v="28"/>
  </r>
  <r>
    <s v="NBA"/>
    <s v="marshdo02"/>
    <n v="0.54"/>
    <s v="1997-98"/>
    <n v="1998"/>
    <x v="11"/>
    <x v="28"/>
  </r>
  <r>
    <s v="NBA"/>
    <s v="marshdo01"/>
    <n v="2.1"/>
    <s v="1994-95"/>
    <n v="1995"/>
    <x v="4"/>
    <x v="22"/>
  </r>
  <r>
    <s v="NBA"/>
    <s v="marshdo01"/>
    <n v="2.73"/>
    <s v="1995-96"/>
    <n v="1996"/>
    <x v="9"/>
    <x v="21"/>
  </r>
  <r>
    <s v="NBA"/>
    <s v="marshdo01"/>
    <n v="3.36"/>
    <s v="1996-97"/>
    <n v="1997"/>
    <x v="10"/>
    <x v="21"/>
  </r>
  <r>
    <s v="NBA"/>
    <s v="marshdo01"/>
    <n v="3.99"/>
    <s v="1997-98"/>
    <n v="1998"/>
    <x v="11"/>
    <x v="21"/>
  </r>
  <r>
    <s v="NBA"/>
    <s v="marshdo01"/>
    <n v="4.37"/>
    <s v="1998-99"/>
    <n v="1999"/>
    <x v="13"/>
    <x v="21"/>
  </r>
  <r>
    <s v="NBA"/>
    <s v="marshdo01"/>
    <n v="5.25"/>
    <s v="1999-00"/>
    <n v="2000"/>
    <x v="14"/>
    <x v="21"/>
  </r>
  <r>
    <s v="NBA"/>
    <s v="marshdo01"/>
    <n v="5.63"/>
    <s v="2000-01"/>
    <n v="2001"/>
    <x v="12"/>
    <x v="32"/>
  </r>
  <r>
    <s v="NBA"/>
    <s v="marshdo01"/>
    <n v="6.51"/>
    <s v="2001-02"/>
    <n v="2002"/>
    <x v="15"/>
    <x v="32"/>
  </r>
  <r>
    <s v="NBA"/>
    <s v="marshdo01"/>
    <n v="4.1865420000000002"/>
    <s v="2002-03"/>
    <n v="2003"/>
    <x v="16"/>
    <x v="30"/>
  </r>
  <r>
    <s v="NBA"/>
    <s v="marshdo01"/>
    <n v="1"/>
    <s v="2002-03"/>
    <n v="2003"/>
    <x v="16"/>
    <x v="32"/>
  </r>
  <r>
    <s v="NBA"/>
    <s v="marshdo01"/>
    <n v="4.6051960000000003"/>
    <s v="2003-04"/>
    <n v="2004"/>
    <x v="17"/>
    <x v="13"/>
  </r>
  <r>
    <s v="NBA"/>
    <s v="marshdo01"/>
    <n v="5.0238500000000004"/>
    <s v="2004-05"/>
    <n v="2005"/>
    <x v="18"/>
    <x v="13"/>
  </r>
  <r>
    <s v="NBA"/>
    <s v="marshdo01"/>
    <n v="4.7991080000000004"/>
    <s v="2005-06"/>
    <n v="2006"/>
    <x v="19"/>
    <x v="28"/>
  </r>
  <r>
    <s v="NBA"/>
    <s v="marshdo01"/>
    <n v="5.6330369999999998"/>
    <s v="2006-07"/>
    <n v="2007"/>
    <x v="20"/>
    <x v="28"/>
  </r>
  <r>
    <s v="NBA"/>
    <s v="marshdo01"/>
    <n v="6.0169649999999999"/>
    <s v="2007-08"/>
    <n v="2008"/>
    <x v="21"/>
    <x v="8"/>
  </r>
  <r>
    <s v="NBA"/>
    <s v="marshdo01"/>
    <n v="5.9508939999999999"/>
    <s v="2008-09"/>
    <n v="2009"/>
    <x v="25"/>
    <x v="8"/>
  </r>
  <r>
    <s v="NBA"/>
    <s v="marshdo01"/>
    <n v="1.262275"/>
    <s v="2008-09"/>
    <n v="2009"/>
    <x v="25"/>
    <x v="25"/>
  </r>
  <r>
    <s v="NBA"/>
    <s v="marshke01"/>
    <n v="1.91916"/>
    <s v="2012-13"/>
    <n v="2013"/>
    <x v="26"/>
    <x v="16"/>
  </r>
  <r>
    <s v="NBA"/>
    <s v="marshke01"/>
    <n v="2.00556"/>
    <s v="2013-14"/>
    <n v="2014"/>
    <x v="27"/>
    <x v="16"/>
  </r>
  <r>
    <s v="NBA"/>
    <s v="marshke01"/>
    <n v="0.91524300000000003"/>
    <s v="2014-15"/>
    <n v="2015"/>
    <x v="28"/>
    <x v="16"/>
  </r>
  <r>
    <s v="NBA"/>
    <s v="marshke01"/>
    <n v="2.1447219999999998"/>
    <s v="2015-16"/>
    <n v="2016"/>
    <x v="29"/>
    <x v="25"/>
  </r>
  <r>
    <s v="NBA"/>
    <s v="marshra01"/>
    <n v="0.39876200000000001"/>
    <s v="2005-06"/>
    <n v="2006"/>
    <x v="19"/>
    <x v="6"/>
  </r>
  <r>
    <s v="NBA"/>
    <s v="marshra01"/>
    <n v="0.66420900000000005"/>
    <s v="2006-07"/>
    <n v="2007"/>
    <x v="20"/>
    <x v="31"/>
  </r>
  <r>
    <s v="NBA"/>
    <s v="martibi01"/>
    <n v="0.15"/>
    <s v="1985-86"/>
    <n v="1986"/>
    <x v="6"/>
    <x v="31"/>
  </r>
  <r>
    <s v="NBA"/>
    <s v="martibo01"/>
    <n v="0.25"/>
    <s v="1994-95"/>
    <n v="1995"/>
    <x v="4"/>
    <x v="10"/>
  </r>
  <r>
    <s v="NBA"/>
    <s v="martica01"/>
    <n v="0.20025200000000001"/>
    <s v="2008-09"/>
    <n v="2009"/>
    <x v="25"/>
    <x v="19"/>
  </r>
  <r>
    <s v="NBA"/>
    <s v="martica01"/>
    <n v="8.6638000000000007E-2"/>
    <s v="2009-10"/>
    <n v="2010"/>
    <x v="22"/>
    <x v="21"/>
  </r>
  <r>
    <s v="NBA"/>
    <s v="martica01"/>
    <n v="0.85438899999999995"/>
    <s v="2010-11"/>
    <n v="2011"/>
    <x v="30"/>
    <x v="26"/>
  </r>
  <r>
    <s v="NBA"/>
    <s v="martica01"/>
    <n v="0.915852"/>
    <s v="2012-13"/>
    <n v="2013"/>
    <x v="26"/>
    <x v="26"/>
  </r>
  <r>
    <s v="NBA"/>
    <s v="martica01"/>
    <n v="1.1456850000000001"/>
    <s v="2014-15"/>
    <n v="2015"/>
    <x v="28"/>
    <x v="9"/>
  </r>
  <r>
    <s v="NBA"/>
    <s v="martica01"/>
    <n v="1.270964"/>
    <s v="2015-16"/>
    <n v="2016"/>
    <x v="29"/>
    <x v="9"/>
  </r>
  <r>
    <s v="NBA"/>
    <s v="martida01"/>
    <n v="0.42499999999999999"/>
    <s v="1995-96"/>
    <n v="1996"/>
    <x v="9"/>
    <x v="5"/>
  </r>
  <r>
    <s v="NBA"/>
    <s v="martida01"/>
    <n v="0.375"/>
    <s v="1996-97"/>
    <n v="1997"/>
    <x v="10"/>
    <x v="10"/>
  </r>
  <r>
    <s v="NBA"/>
    <s v="martida01"/>
    <n v="0.43125000000000002"/>
    <s v="1997-98"/>
    <n v="1998"/>
    <x v="11"/>
    <x v="10"/>
  </r>
  <r>
    <s v="NBA"/>
    <s v="martida01"/>
    <n v="0.57250000000000001"/>
    <s v="1999-00"/>
    <n v="2000"/>
    <x v="14"/>
    <x v="2"/>
  </r>
  <r>
    <s v="NBA"/>
    <s v="martida01"/>
    <n v="0.67349999999999999"/>
    <s v="2000-01"/>
    <n v="2001"/>
    <x v="12"/>
    <x v="2"/>
  </r>
  <r>
    <s v="NBA"/>
    <s v="martida01"/>
    <n v="0.77834999999999999"/>
    <s v="2001-02"/>
    <n v="2002"/>
    <x v="15"/>
    <x v="6"/>
  </r>
  <r>
    <s v="NBA"/>
    <s v="martida01"/>
    <n v="0.94664599999999999"/>
    <s v="2005-06"/>
    <n v="2006"/>
    <x v="19"/>
    <x v="13"/>
  </r>
  <r>
    <s v="NBA"/>
    <s v="martida01"/>
    <n v="1.178348"/>
    <s v="2006-07"/>
    <n v="2007"/>
    <x v="20"/>
    <x v="13"/>
  </r>
  <r>
    <s v="NBA"/>
    <s v="martida01"/>
    <n v="1.21959"/>
    <s v="2007-08"/>
    <n v="2008"/>
    <x v="21"/>
    <x v="13"/>
  </r>
  <r>
    <s v="NBA"/>
    <s v="martija01"/>
    <n v="1.2308399999999999"/>
    <s v="2015-16"/>
    <n v="2016"/>
    <x v="29"/>
    <x v="17"/>
  </r>
  <r>
    <s v="NBA"/>
    <s v="martija01"/>
    <n v="1.28616"/>
    <s v="2016-17"/>
    <n v="2017"/>
    <x v="23"/>
    <x v="17"/>
  </r>
  <r>
    <s v="NBA"/>
    <s v="martija01"/>
    <n v="1.471382"/>
    <s v="2017-18"/>
    <n v="2018"/>
    <x v="24"/>
    <x v="17"/>
  </r>
  <r>
    <s v="NBA"/>
    <s v="martije01"/>
    <n v="0.21"/>
    <s v="1990-91"/>
    <n v="1991"/>
    <x v="0"/>
    <x v="10"/>
  </r>
  <r>
    <s v="NBA"/>
    <s v="martike01"/>
    <n v="3.5366399999999998"/>
    <s v="2000-01"/>
    <n v="2001"/>
    <x v="12"/>
    <x v="15"/>
  </r>
  <r>
    <s v="NBA"/>
    <s v="martike01"/>
    <n v="3.8019599999999998"/>
    <s v="2001-02"/>
    <n v="2002"/>
    <x v="15"/>
    <x v="15"/>
  </r>
  <r>
    <s v="NBA"/>
    <s v="martike01"/>
    <n v="4.0671600000000003"/>
    <s v="2002-03"/>
    <n v="2003"/>
    <x v="16"/>
    <x v="15"/>
  </r>
  <r>
    <s v="NBA"/>
    <s v="martike01"/>
    <n v="5.1286889999999996"/>
    <s v="2003-04"/>
    <n v="2004"/>
    <x v="17"/>
    <x v="15"/>
  </r>
  <r>
    <s v="NBA"/>
    <s v="martike01"/>
    <n v="9.4545460000000006"/>
    <s v="2004-05"/>
    <n v="2005"/>
    <x v="18"/>
    <x v="4"/>
  </r>
  <r>
    <s v="NBA"/>
    <s v="martike01"/>
    <n v="10.636364"/>
    <s v="2005-06"/>
    <n v="2006"/>
    <x v="19"/>
    <x v="4"/>
  </r>
  <r>
    <s v="NBA"/>
    <s v="martike01"/>
    <n v="12.068182"/>
    <s v="2006-07"/>
    <n v="2007"/>
    <x v="20"/>
    <x v="4"/>
  </r>
  <r>
    <s v="NBA"/>
    <s v="martike01"/>
    <n v="13.25"/>
    <s v="2007-08"/>
    <n v="2008"/>
    <x v="21"/>
    <x v="4"/>
  </r>
  <r>
    <s v="NBA"/>
    <s v="martike01"/>
    <n v="14.431816"/>
    <s v="2008-09"/>
    <n v="2009"/>
    <x v="25"/>
    <x v="4"/>
  </r>
  <r>
    <s v="NBA"/>
    <s v="martike01"/>
    <n v="15.363636"/>
    <s v="2009-10"/>
    <n v="2010"/>
    <x v="22"/>
    <x v="4"/>
  </r>
  <r>
    <s v="NBA"/>
    <s v="martike01"/>
    <n v="16.545453999999999"/>
    <s v="2010-11"/>
    <n v="2011"/>
    <x v="30"/>
    <x v="4"/>
  </r>
  <r>
    <s v="NBA"/>
    <s v="martike01"/>
    <n v="2.5"/>
    <s v="2011-12"/>
    <n v="2012"/>
    <x v="31"/>
    <x v="10"/>
  </r>
  <r>
    <s v="NBA"/>
    <s v="martike01"/>
    <n v="0.43747000000000003"/>
    <s v="2012-13"/>
    <n v="2013"/>
    <x v="26"/>
    <x v="14"/>
  </r>
  <r>
    <s v="NBA"/>
    <s v="martike01"/>
    <n v="1.3995070000000001"/>
    <s v="2013-14"/>
    <n v="2014"/>
    <x v="27"/>
    <x v="14"/>
  </r>
  <r>
    <s v="NBA"/>
    <s v="martike01"/>
    <n v="0.414551"/>
    <s v="2014-15"/>
    <n v="2015"/>
    <x v="28"/>
    <x v="29"/>
  </r>
  <r>
    <s v="NBA"/>
    <s v="martike02"/>
    <n v="0.87204000000000004"/>
    <s v="2004-05"/>
    <n v="2005"/>
    <x v="18"/>
    <x v="2"/>
  </r>
  <r>
    <s v="NBA"/>
    <s v="martike02"/>
    <n v="0.93744000000000005"/>
    <s v="2005-06"/>
    <n v="2006"/>
    <x v="19"/>
    <x v="2"/>
  </r>
  <r>
    <s v="NBA"/>
    <s v="martike02"/>
    <n v="1.00284"/>
    <s v="2006-07"/>
    <n v="2007"/>
    <x v="20"/>
    <x v="2"/>
  </r>
  <r>
    <s v="NBA"/>
    <s v="martike02"/>
    <n v="1.8081210000000001"/>
    <s v="2007-08"/>
    <n v="2008"/>
    <x v="21"/>
    <x v="2"/>
  </r>
  <r>
    <s v="NBA"/>
    <s v="martike02"/>
    <n v="8.7603349999999995"/>
    <s v="2008-09"/>
    <n v="2009"/>
    <x v="25"/>
    <x v="2"/>
  </r>
  <r>
    <s v="NBA"/>
    <s v="martike02"/>
    <n v="10.18017"/>
    <s v="2009-10"/>
    <n v="2010"/>
    <x v="22"/>
    <x v="12"/>
  </r>
  <r>
    <s v="NBA"/>
    <s v="martike02"/>
    <n v="11.100004999999999"/>
    <s v="2010-11"/>
    <n v="2011"/>
    <x v="30"/>
    <x v="12"/>
  </r>
  <r>
    <s v="NBA"/>
    <s v="martike02"/>
    <n v="11.51984"/>
    <s v="2011-12"/>
    <n v="2012"/>
    <x v="31"/>
    <x v="12"/>
  </r>
  <r>
    <s v="NBA"/>
    <s v="martike02"/>
    <n v="12.439674999999999"/>
    <s v="2012-13"/>
    <n v="2013"/>
    <x v="26"/>
    <x v="8"/>
  </r>
  <r>
    <s v="NBA"/>
    <s v="martike02"/>
    <n v="6.5"/>
    <s v="2013-14"/>
    <n v="2014"/>
    <x v="27"/>
    <x v="22"/>
  </r>
  <r>
    <s v="NBA"/>
    <s v="martike02"/>
    <n v="6.7925000000000004"/>
    <s v="2014-15"/>
    <n v="2015"/>
    <x v="28"/>
    <x v="22"/>
  </r>
  <r>
    <s v="NBA"/>
    <s v="martike02"/>
    <n v="7.085"/>
    <s v="2015-16"/>
    <n v="2016"/>
    <x v="29"/>
    <x v="22"/>
  </r>
  <r>
    <s v="NBA"/>
    <s v="martike02"/>
    <n v="0.31747500000000001"/>
    <s v="2015-16"/>
    <n v="2016"/>
    <x v="29"/>
    <x v="23"/>
  </r>
  <r>
    <s v="NBA"/>
    <s v="martike02"/>
    <n v="1.3603050000000001"/>
    <s v="2016-17"/>
    <n v="2017"/>
    <x v="23"/>
    <x v="22"/>
  </r>
  <r>
    <s v="NBA"/>
    <s v="martike02"/>
    <n v="1.3603050000000001"/>
    <s v="2017-18"/>
    <n v="2018"/>
    <x v="24"/>
    <x v="22"/>
  </r>
  <r>
    <s v="NBA"/>
    <s v="martima01"/>
    <n v="0.22500000000000001"/>
    <s v="1987-88"/>
    <n v="1988"/>
    <x v="7"/>
    <x v="4"/>
  </r>
  <r>
    <s v="NBA"/>
    <s v="martima01"/>
    <n v="0.27500000000000002"/>
    <s v="1988-89"/>
    <n v="1989"/>
    <x v="8"/>
    <x v="4"/>
  </r>
  <r>
    <s v="NBA"/>
    <s v="mashbja01"/>
    <n v="2.0329999999999999"/>
    <s v="1993-94"/>
    <n v="1994"/>
    <x v="3"/>
    <x v="6"/>
  </r>
  <r>
    <s v="NBA"/>
    <s v="mashbja01"/>
    <n v="2.6333000000000002"/>
    <s v="1994-95"/>
    <n v="1995"/>
    <x v="4"/>
    <x v="6"/>
  </r>
  <r>
    <s v="NBA"/>
    <s v="mashbja01"/>
    <n v="3.2330000000000001"/>
    <s v="1995-96"/>
    <n v="1996"/>
    <x v="9"/>
    <x v="6"/>
  </r>
  <r>
    <s v="NBA"/>
    <s v="mashbja01"/>
    <n v="3.8330000000000002"/>
    <s v="1996-97"/>
    <n v="1997"/>
    <x v="10"/>
    <x v="6"/>
  </r>
  <r>
    <s v="NBA"/>
    <s v="mashbja01"/>
    <n v="4.4333340000000003"/>
    <s v="1997-98"/>
    <n v="1998"/>
    <x v="11"/>
    <x v="20"/>
  </r>
  <r>
    <s v="NBA"/>
    <s v="mashbja01"/>
    <n v="5.0330000000000004"/>
    <s v="1998-99"/>
    <n v="1999"/>
    <x v="13"/>
    <x v="20"/>
  </r>
  <r>
    <s v="NBA"/>
    <s v="mashbja01"/>
    <n v="5.6"/>
    <s v="1999-00"/>
    <n v="2000"/>
    <x v="14"/>
    <x v="20"/>
  </r>
  <r>
    <s v="NBA"/>
    <s v="mashbja01"/>
    <n v="6.2"/>
    <s v="2000-01"/>
    <n v="2001"/>
    <x v="12"/>
    <x v="19"/>
  </r>
  <r>
    <s v="NBA"/>
    <s v="mashbja01"/>
    <n v="6.9749999999999996"/>
    <s v="2001-02"/>
    <n v="2002"/>
    <x v="15"/>
    <x v="19"/>
  </r>
  <r>
    <s v="NBA"/>
    <s v="mashbja01"/>
    <n v="7.75"/>
    <s v="2002-03"/>
    <n v="2003"/>
    <x v="16"/>
    <x v="27"/>
  </r>
  <r>
    <s v="NBA"/>
    <s v="mashbja01"/>
    <n v="8.5250000000000004"/>
    <s v="2003-04"/>
    <n v="2004"/>
    <x v="17"/>
    <x v="27"/>
  </r>
  <r>
    <s v="NBA"/>
    <s v="mashbja01"/>
    <n v="9.3000000000000007"/>
    <s v="2004-05"/>
    <n v="2005"/>
    <x v="18"/>
    <x v="27"/>
  </r>
  <r>
    <s v="NBA"/>
    <s v="mashbja01"/>
    <n v="10.074999999999999"/>
    <s v="2005-06"/>
    <n v="2006"/>
    <x v="19"/>
    <x v="25"/>
  </r>
  <r>
    <s v="NBA"/>
    <s v="masonan01"/>
    <n v="0.21"/>
    <s v="1991-92"/>
    <n v="1992"/>
    <x v="1"/>
    <x v="14"/>
  </r>
  <r>
    <s v="NBA"/>
    <s v="masonan01"/>
    <n v="0.27300000000000002"/>
    <s v="1992-93"/>
    <n v="1993"/>
    <x v="2"/>
    <x v="14"/>
  </r>
  <r>
    <s v="NBA"/>
    <s v="masonan01"/>
    <n v="1.1000000000000001"/>
    <s v="1993-94"/>
    <n v="1994"/>
    <x v="3"/>
    <x v="14"/>
  </r>
  <r>
    <s v="NBA"/>
    <s v="masonan01"/>
    <n v="1.2"/>
    <s v="1994-95"/>
    <n v="1995"/>
    <x v="4"/>
    <x v="14"/>
  </r>
  <r>
    <s v="NBA"/>
    <s v="masonan01"/>
    <n v="3.472"/>
    <s v="1995-96"/>
    <n v="1996"/>
    <x v="9"/>
    <x v="14"/>
  </r>
  <r>
    <s v="NBA"/>
    <s v="masonan01"/>
    <n v="2.7770000000000001"/>
    <s v="1996-97"/>
    <n v="1997"/>
    <x v="10"/>
    <x v="19"/>
  </r>
  <r>
    <s v="NBA"/>
    <s v="masonan01"/>
    <n v="3.4714999999999998"/>
    <s v="1997-98"/>
    <n v="1998"/>
    <x v="11"/>
    <x v="19"/>
  </r>
  <r>
    <s v="NBA"/>
    <s v="masonan01"/>
    <n v="4.165"/>
    <s v="1998-99"/>
    <n v="1999"/>
    <x v="13"/>
    <x v="19"/>
  </r>
  <r>
    <s v="NBA"/>
    <s v="masonan01"/>
    <n v="4.8601000000000001"/>
    <s v="1999-00"/>
    <n v="2000"/>
    <x v="14"/>
    <x v="19"/>
  </r>
  <r>
    <s v="NBA"/>
    <s v="masonan01"/>
    <n v="5.55"/>
    <s v="2000-01"/>
    <n v="2001"/>
    <x v="12"/>
    <x v="20"/>
  </r>
  <r>
    <s v="NBA"/>
    <s v="masonan01"/>
    <n v="4.5380000000000003"/>
    <s v="2001-02"/>
    <n v="2002"/>
    <x v="15"/>
    <x v="29"/>
  </r>
  <r>
    <s v="NBA"/>
    <s v="masonan01"/>
    <n v="4.370819"/>
    <s v="2002-03"/>
    <n v="2003"/>
    <x v="16"/>
    <x v="29"/>
  </r>
  <r>
    <s v="NBA"/>
    <s v="masonan01"/>
    <n v="4.3480939999999997"/>
    <s v="2003-04"/>
    <n v="2004"/>
    <x v="17"/>
    <x v="29"/>
  </r>
  <r>
    <s v="NBA"/>
    <s v="masonan01"/>
    <n v="4.7104350000000004"/>
    <s v="2004-05"/>
    <n v="2005"/>
    <x v="18"/>
    <x v="29"/>
  </r>
  <r>
    <s v="NBA"/>
    <s v="masonde01"/>
    <n v="1.0747199999999999"/>
    <s v="2000-01"/>
    <n v="2001"/>
    <x v="12"/>
    <x v="8"/>
  </r>
  <r>
    <s v="NBA"/>
    <s v="masonde01"/>
    <n v="1.15524"/>
    <s v="2001-02"/>
    <n v="2002"/>
    <x v="15"/>
    <x v="8"/>
  </r>
  <r>
    <s v="NBA"/>
    <s v="masonde01"/>
    <n v="1.2358800000000001"/>
    <s v="2002-03"/>
    <n v="2003"/>
    <x v="16"/>
    <x v="8"/>
  </r>
  <r>
    <s v="NBA"/>
    <s v="masonde01"/>
    <n v="1.898312"/>
    <s v="2003-04"/>
    <n v="2004"/>
    <x v="17"/>
    <x v="29"/>
  </r>
  <r>
    <s v="NBA"/>
    <s v="masonde01"/>
    <n v="6.52963"/>
    <s v="2004-05"/>
    <n v="2005"/>
    <x v="18"/>
    <x v="29"/>
  </r>
  <r>
    <s v="NBA"/>
    <s v="masonde01"/>
    <n v="7.3333329999999997"/>
    <s v="2005-06"/>
    <n v="2006"/>
    <x v="19"/>
    <x v="33"/>
  </r>
  <r>
    <s v="NBA"/>
    <s v="masonde01"/>
    <n v="8.0370369999999998"/>
    <s v="2006-07"/>
    <n v="2007"/>
    <x v="20"/>
    <x v="33"/>
  </r>
  <r>
    <s v="NBA"/>
    <s v="masonde01"/>
    <n v="5"/>
    <s v="2007-08"/>
    <n v="2008"/>
    <x v="21"/>
    <x v="29"/>
  </r>
  <r>
    <s v="NBA"/>
    <s v="masonde01"/>
    <n v="5.3"/>
    <s v="2008-09"/>
    <n v="2009"/>
    <x v="25"/>
    <x v="8"/>
  </r>
  <r>
    <s v="NBA"/>
    <s v="masonde01"/>
    <n v="7.6850000000000002E-2"/>
    <s v="2009-10"/>
    <n v="2010"/>
    <x v="22"/>
    <x v="2"/>
  </r>
  <r>
    <s v="NBA"/>
    <s v="masonfr01"/>
    <n v="1.184385"/>
    <s v="2017-18"/>
    <n v="2018"/>
    <x v="24"/>
    <x v="2"/>
  </r>
  <r>
    <s v="NBA"/>
    <s v="masonro01"/>
    <n v="0.34945799999999999"/>
    <s v="2002-03"/>
    <n v="2003"/>
    <x v="16"/>
    <x v="30"/>
  </r>
  <r>
    <s v="NBA"/>
    <s v="masonro01"/>
    <n v="0.56367900000000004"/>
    <s v="2003-04"/>
    <n v="2004"/>
    <x v="17"/>
    <x v="13"/>
  </r>
  <r>
    <s v="NBA"/>
    <s v="masonro01"/>
    <n v="0.203428"/>
    <s v="2004-05"/>
    <n v="2005"/>
    <x v="18"/>
    <x v="13"/>
  </r>
  <r>
    <s v="NBA"/>
    <s v="masonro01"/>
    <n v="0.74455099999999996"/>
    <s v="2006-07"/>
    <n v="2007"/>
    <x v="20"/>
    <x v="26"/>
  </r>
  <r>
    <s v="NBA"/>
    <s v="masonro01"/>
    <n v="0.79832800000000004"/>
    <s v="2007-08"/>
    <n v="2008"/>
    <x v="21"/>
    <x v="26"/>
  </r>
  <r>
    <s v="NBA"/>
    <s v="masonro01"/>
    <n v="3.5"/>
    <s v="2008-09"/>
    <n v="2009"/>
    <x v="25"/>
    <x v="23"/>
  </r>
  <r>
    <s v="NBA"/>
    <s v="masonro01"/>
    <n v="3.78"/>
    <s v="2009-10"/>
    <n v="2010"/>
    <x v="22"/>
    <x v="23"/>
  </r>
  <r>
    <s v="NBA"/>
    <s v="masonro01"/>
    <n v="1.4"/>
    <s v="2010-11"/>
    <n v="2011"/>
    <x v="30"/>
    <x v="14"/>
  </r>
  <r>
    <s v="NBA"/>
    <s v="masonro01"/>
    <n v="1.1463369999999999"/>
    <s v="2011-12"/>
    <n v="2012"/>
    <x v="31"/>
    <x v="26"/>
  </r>
  <r>
    <s v="NBA"/>
    <s v="masonro01"/>
    <n v="1.2231160000000001"/>
    <s v="2012-13"/>
    <n v="2013"/>
    <x v="26"/>
    <x v="27"/>
  </r>
  <r>
    <s v="NBA"/>
    <s v="masseto01"/>
    <n v="0.15"/>
    <s v="1990-91"/>
    <n v="1991"/>
    <x v="0"/>
    <x v="23"/>
  </r>
  <r>
    <s v="NBA"/>
    <s v="masseto01"/>
    <n v="0.2"/>
    <s v="1991-92"/>
    <n v="1992"/>
    <x v="1"/>
    <x v="23"/>
  </r>
  <r>
    <s v="NBA"/>
    <s v="masseto01"/>
    <n v="0.42249999999999999"/>
    <s v="1994-95"/>
    <n v="1995"/>
    <x v="4"/>
    <x v="10"/>
  </r>
  <r>
    <s v="NBA"/>
    <s v="masseto01"/>
    <n v="0.55000000000000004"/>
    <s v="1995-96"/>
    <n v="1996"/>
    <x v="9"/>
    <x v="13"/>
  </r>
  <r>
    <s v="NBA"/>
    <s v="masseto01"/>
    <n v="0.2475"/>
    <s v="1996-97"/>
    <n v="1997"/>
    <x v="10"/>
    <x v="15"/>
  </r>
  <r>
    <s v="NBA"/>
    <s v="masseto01"/>
    <n v="0.75"/>
    <s v="1997-98"/>
    <n v="1998"/>
    <x v="11"/>
    <x v="5"/>
  </r>
  <r>
    <s v="NBA"/>
    <s v="masseto01"/>
    <n v="0.9"/>
    <s v="1998-99"/>
    <n v="1999"/>
    <x v="13"/>
    <x v="5"/>
  </r>
  <r>
    <s v="NBA"/>
    <s v="masseto01"/>
    <n v="1.1499999999999999"/>
    <s v="1999-00"/>
    <n v="2000"/>
    <x v="14"/>
    <x v="12"/>
  </r>
  <r>
    <s v="NBA"/>
    <s v="masseto01"/>
    <n v="1.36"/>
    <s v="2000-01"/>
    <n v="2001"/>
    <x v="12"/>
    <x v="5"/>
  </r>
  <r>
    <s v="NBA"/>
    <s v="masseto01"/>
    <n v="1.65"/>
    <s v="2001-02"/>
    <n v="2002"/>
    <x v="15"/>
    <x v="17"/>
  </r>
  <r>
    <s v="NBA"/>
    <s v="masseto01"/>
    <n v="1.8"/>
    <s v="2002-03"/>
    <n v="2003"/>
    <x v="16"/>
    <x v="17"/>
  </r>
  <r>
    <s v="NBA"/>
    <s v="masseto01"/>
    <n v="0.74109800000000003"/>
    <s v="2002-03"/>
    <n v="2003"/>
    <x v="16"/>
    <x v="32"/>
  </r>
  <r>
    <s v="NBA"/>
    <s v="masseto01"/>
    <n v="1.07"/>
    <s v="2003-04"/>
    <n v="2004"/>
    <x v="17"/>
    <x v="2"/>
  </r>
  <r>
    <s v="NBA"/>
    <s v="masseto01"/>
    <n v="1.1000000000000001"/>
    <s v="2004-05"/>
    <n v="2005"/>
    <x v="18"/>
    <x v="23"/>
  </r>
  <r>
    <s v="NBA"/>
    <s v="matthwe01"/>
    <n v="8.5000000000000006E-2"/>
    <s v="1985-86"/>
    <n v="1986"/>
    <x v="6"/>
    <x v="23"/>
  </r>
  <r>
    <s v="NBA"/>
    <s v="matthwe01"/>
    <n v="0.12"/>
    <s v="1987-88"/>
    <n v="1988"/>
    <x v="7"/>
    <x v="3"/>
  </r>
  <r>
    <s v="NBA"/>
    <s v="matthwe02"/>
    <n v="0.45758799999999999"/>
    <s v="2009-10"/>
    <n v="2010"/>
    <x v="22"/>
    <x v="32"/>
  </r>
  <r>
    <s v="NBA"/>
    <s v="matthwe02"/>
    <n v="5.7649999999999997"/>
    <s v="2010-11"/>
    <n v="2011"/>
    <x v="30"/>
    <x v="0"/>
  </r>
  <r>
    <s v="NBA"/>
    <s v="matthwe02"/>
    <n v="6.1351599999999999"/>
    <s v="2011-12"/>
    <n v="2012"/>
    <x v="31"/>
    <x v="0"/>
  </r>
  <r>
    <s v="NBA"/>
    <s v="matthwe02"/>
    <n v="6.5053200000000002"/>
    <s v="2012-13"/>
    <n v="2013"/>
    <x v="26"/>
    <x v="0"/>
  </r>
  <r>
    <s v="NBA"/>
    <s v="matthwe02"/>
    <n v="6.8754799999999996"/>
    <s v="2013-14"/>
    <n v="2014"/>
    <x v="27"/>
    <x v="0"/>
  </r>
  <r>
    <s v="NBA"/>
    <s v="matthwe02"/>
    <n v="7.2456399999999999"/>
    <s v="2014-15"/>
    <n v="2015"/>
    <x v="28"/>
    <x v="0"/>
  </r>
  <r>
    <s v="NBA"/>
    <s v="matthwe02"/>
    <n v="16.399999999999999"/>
    <s v="2015-16"/>
    <n v="2016"/>
    <x v="29"/>
    <x v="6"/>
  </r>
  <r>
    <s v="NBA"/>
    <s v="matthwe02"/>
    <n v="17.100000000000001"/>
    <s v="2016-17"/>
    <n v="2017"/>
    <x v="23"/>
    <x v="6"/>
  </r>
  <r>
    <s v="NBA"/>
    <s v="matthwe02"/>
    <n v="17.884176"/>
    <s v="2017-18"/>
    <n v="2018"/>
    <x v="24"/>
    <x v="6"/>
  </r>
  <r>
    <s v="NBA"/>
    <s v="maxeyma01"/>
    <n v="0.32500000000000001"/>
    <s v="1992-93"/>
    <n v="1993"/>
    <x v="2"/>
    <x v="22"/>
  </r>
  <r>
    <s v="NBA"/>
    <s v="maxeyma01"/>
    <n v="0.375"/>
    <s v="1993-94"/>
    <n v="1994"/>
    <x v="3"/>
    <x v="22"/>
  </r>
  <r>
    <s v="NBA"/>
    <s v="maxeyma01"/>
    <n v="0.27500000000000002"/>
    <s v="1994-95"/>
    <n v="1995"/>
    <x v="4"/>
    <x v="22"/>
  </r>
  <r>
    <s v="NBA"/>
    <s v="maxieja01"/>
    <n v="0.90564"/>
    <s v="2005-06"/>
    <n v="2006"/>
    <x v="19"/>
    <x v="9"/>
  </r>
  <r>
    <s v="NBA"/>
    <s v="maxieja01"/>
    <n v="0.97343999999999997"/>
    <s v="2006-07"/>
    <n v="2007"/>
    <x v="20"/>
    <x v="9"/>
  </r>
  <r>
    <s v="NBA"/>
    <s v="maxieja01"/>
    <n v="1.0413600000000001"/>
    <s v="2007-08"/>
    <n v="2008"/>
    <x v="21"/>
    <x v="9"/>
  </r>
  <r>
    <s v="NBA"/>
    <s v="maxieja01"/>
    <n v="1.877572"/>
    <s v="2008-09"/>
    <n v="2009"/>
    <x v="25"/>
    <x v="9"/>
  </r>
  <r>
    <s v="NBA"/>
    <s v="maxieja01"/>
    <n v="5"/>
    <s v="2009-10"/>
    <n v="2010"/>
    <x v="22"/>
    <x v="9"/>
  </r>
  <r>
    <s v="NBA"/>
    <s v="maxieja01"/>
    <n v="5"/>
    <s v="2010-11"/>
    <n v="2011"/>
    <x v="30"/>
    <x v="9"/>
  </r>
  <r>
    <s v="NBA"/>
    <s v="maxieja01"/>
    <n v="5"/>
    <s v="2011-12"/>
    <n v="2012"/>
    <x v="31"/>
    <x v="9"/>
  </r>
  <r>
    <s v="NBA"/>
    <s v="maxieja01"/>
    <n v="5"/>
    <s v="2012-13"/>
    <n v="2013"/>
    <x v="26"/>
    <x v="9"/>
  </r>
  <r>
    <s v="NBA"/>
    <s v="maxieja01"/>
    <n v="2.5"/>
    <s v="2013-14"/>
    <n v="2014"/>
    <x v="27"/>
    <x v="11"/>
  </r>
  <r>
    <s v="NBA"/>
    <s v="maxieja01"/>
    <n v="1.3168089999999999"/>
    <s v="2014-15"/>
    <n v="2015"/>
    <x v="28"/>
    <x v="19"/>
  </r>
  <r>
    <s v="NBA"/>
    <s v="maxwece01"/>
    <n v="0.83"/>
    <s v="1984-85"/>
    <n v="1985"/>
    <x v="5"/>
    <x v="1"/>
  </r>
  <r>
    <s v="NBA"/>
    <s v="maxwece01"/>
    <n v="0.505"/>
    <s v="1985-86"/>
    <n v="1986"/>
    <x v="6"/>
    <x v="10"/>
  </r>
  <r>
    <s v="NBA"/>
    <s v="maxwece01"/>
    <n v="0.55100000000000005"/>
    <s v="1987-88"/>
    <n v="1988"/>
    <x v="7"/>
    <x v="12"/>
  </r>
  <r>
    <s v="NBA"/>
    <s v="maxweve01"/>
    <n v="0.1"/>
    <s v="1988-89"/>
    <n v="1989"/>
    <x v="8"/>
    <x v="23"/>
  </r>
  <r>
    <s v="NBA"/>
    <s v="maxweve01"/>
    <n v="0.25"/>
    <s v="1990-91"/>
    <n v="1991"/>
    <x v="0"/>
    <x v="12"/>
  </r>
  <r>
    <s v="NBA"/>
    <s v="maxweve01"/>
    <n v="0.32500000000000001"/>
    <s v="1991-92"/>
    <n v="1992"/>
    <x v="1"/>
    <x v="12"/>
  </r>
  <r>
    <s v="NBA"/>
    <s v="maxweve01"/>
    <n v="1.542"/>
    <s v="1992-93"/>
    <n v="1993"/>
    <x v="2"/>
    <x v="12"/>
  </r>
  <r>
    <s v="NBA"/>
    <s v="maxweve01"/>
    <n v="1.4239999999999999"/>
    <s v="1993-94"/>
    <n v="1994"/>
    <x v="3"/>
    <x v="12"/>
  </r>
  <r>
    <s v="NBA"/>
    <s v="maxweve01"/>
    <n v="1.833"/>
    <s v="1994-95"/>
    <n v="1995"/>
    <x v="4"/>
    <x v="12"/>
  </r>
  <r>
    <s v="NBA"/>
    <s v="maxweve01"/>
    <n v="1"/>
    <s v="1995-96"/>
    <n v="1996"/>
    <x v="9"/>
    <x v="25"/>
  </r>
  <r>
    <s v="NBA"/>
    <s v="maxweve01"/>
    <n v="1"/>
    <s v="1996-97"/>
    <n v="1997"/>
    <x v="10"/>
    <x v="23"/>
  </r>
  <r>
    <s v="NBA"/>
    <s v="maxweve01"/>
    <n v="1"/>
    <s v="1998-99"/>
    <n v="1999"/>
    <x v="13"/>
    <x v="2"/>
  </r>
  <r>
    <s v="NBA"/>
    <s v="maxweve01"/>
    <n v="1.43"/>
    <s v="1999-00"/>
    <n v="2000"/>
    <x v="14"/>
    <x v="8"/>
  </r>
  <r>
    <s v="NBA"/>
    <s v="maxweve01"/>
    <n v="1.57"/>
    <s v="2000-01"/>
    <n v="2001"/>
    <x v="12"/>
    <x v="14"/>
  </r>
  <r>
    <s v="NBA"/>
    <s v="maxweve01"/>
    <n v="1"/>
    <s v="2000-01"/>
    <n v="2001"/>
    <x v="12"/>
    <x v="25"/>
  </r>
  <r>
    <s v="NBA"/>
    <s v="maxweve01"/>
    <n v="0.47299999999999998"/>
    <s v="2001-02"/>
    <n v="2002"/>
    <x v="15"/>
    <x v="14"/>
  </r>
  <r>
    <s v="NBA"/>
    <s v="mayse01"/>
    <n v="1.6192800000000001"/>
    <s v="2005-06"/>
    <n v="2006"/>
    <x v="19"/>
    <x v="19"/>
  </r>
  <r>
    <s v="NBA"/>
    <s v="mayse01"/>
    <n v="1.74072"/>
    <s v="2006-07"/>
    <n v="2007"/>
    <x v="20"/>
    <x v="19"/>
  </r>
  <r>
    <s v="NBA"/>
    <s v="mayse01"/>
    <n v="1.86216"/>
    <s v="2007-08"/>
    <n v="2008"/>
    <x v="21"/>
    <x v="19"/>
  </r>
  <r>
    <s v="NBA"/>
    <s v="mayse01"/>
    <n v="2.6610269999999998"/>
    <s v="2008-09"/>
    <n v="2009"/>
    <x v="25"/>
    <x v="19"/>
  </r>
  <r>
    <s v="NBA"/>
    <s v="mayse01"/>
    <n v="0.88488100000000003"/>
    <s v="2009-10"/>
    <n v="2010"/>
    <x v="22"/>
    <x v="2"/>
  </r>
  <r>
    <s v="NBA"/>
    <s v="maybele01"/>
    <n v="0.52"/>
    <s v="1992-93"/>
    <n v="1993"/>
    <x v="2"/>
    <x v="29"/>
  </r>
  <r>
    <s v="NBA"/>
    <s v="maybele01"/>
    <n v="0.67"/>
    <s v="1993-94"/>
    <n v="1994"/>
    <x v="3"/>
    <x v="29"/>
  </r>
  <r>
    <s v="NBA"/>
    <s v="maybele01"/>
    <n v="0.82"/>
    <s v="1994-95"/>
    <n v="1995"/>
    <x v="4"/>
    <x v="29"/>
  </r>
  <r>
    <s v="NBA"/>
    <s v="maybele01"/>
    <n v="0.96499999999999997"/>
    <s v="1995-96"/>
    <n v="1996"/>
    <x v="9"/>
    <x v="29"/>
  </r>
  <r>
    <s v="NBA"/>
    <s v="maybele01"/>
    <n v="1.1000000000000001"/>
    <s v="1996-97"/>
    <n v="1997"/>
    <x v="10"/>
    <x v="5"/>
  </r>
  <r>
    <s v="NBA"/>
    <s v="maybele01"/>
    <n v="1.32"/>
    <s v="1997-98"/>
    <n v="1998"/>
    <x v="11"/>
    <x v="5"/>
  </r>
  <r>
    <s v="NBA"/>
    <s v="maybele01"/>
    <n v="1.54"/>
    <s v="1998-99"/>
    <n v="1999"/>
    <x v="13"/>
    <x v="5"/>
  </r>
  <r>
    <s v="NBA"/>
    <s v="mayesth01"/>
    <n v="0.13"/>
    <s v="1991-92"/>
    <n v="1992"/>
    <x v="1"/>
    <x v="25"/>
  </r>
  <r>
    <s v="NBA"/>
    <s v="maynoer01"/>
    <n v="1.3189200000000001"/>
    <s v="2009-10"/>
    <n v="2010"/>
    <x v="22"/>
    <x v="8"/>
  </r>
  <r>
    <s v="NBA"/>
    <s v="maynoer01"/>
    <n v="1.4177999999999999"/>
    <s v="2010-11"/>
    <n v="2011"/>
    <x v="30"/>
    <x v="8"/>
  </r>
  <r>
    <s v="NBA"/>
    <s v="maynoer01"/>
    <n v="1.51668"/>
    <s v="2011-12"/>
    <n v="2012"/>
    <x v="31"/>
    <x v="8"/>
  </r>
  <r>
    <s v="NBA"/>
    <s v="maynoer01"/>
    <n v="2.338721"/>
    <s v="2012-13"/>
    <n v="2013"/>
    <x v="26"/>
    <x v="0"/>
  </r>
  <r>
    <s v="NBA"/>
    <s v="maynoer01"/>
    <n v="2.016"/>
    <s v="2013-14"/>
    <n v="2014"/>
    <x v="27"/>
    <x v="26"/>
  </r>
  <r>
    <s v="NBA"/>
    <s v="maynoer01"/>
    <n v="2.1067200000000001"/>
    <s v="2014-15"/>
    <n v="2015"/>
    <x v="28"/>
    <x v="25"/>
  </r>
  <r>
    <s v="NBA"/>
    <s v="mayooj01"/>
    <n v="3.8750399999999998"/>
    <s v="2008-09"/>
    <n v="2009"/>
    <x v="25"/>
    <x v="17"/>
  </r>
  <r>
    <s v="NBA"/>
    <s v="mayooj01"/>
    <n v="4.1655600000000002"/>
    <s v="2009-10"/>
    <n v="2010"/>
    <x v="22"/>
    <x v="17"/>
  </r>
  <r>
    <s v="NBA"/>
    <s v="mayooj01"/>
    <n v="4.4561999999999999"/>
    <s v="2010-11"/>
    <n v="2011"/>
    <x v="30"/>
    <x v="17"/>
  </r>
  <r>
    <s v="NBA"/>
    <s v="mayooj01"/>
    <n v="5.6326369999999999"/>
    <s v="2011-12"/>
    <n v="2012"/>
    <x v="31"/>
    <x v="17"/>
  </r>
  <r>
    <s v="NBA"/>
    <s v="mayooj01"/>
    <n v="4.0199999999999996"/>
    <s v="2012-13"/>
    <n v="2013"/>
    <x v="26"/>
    <x v="6"/>
  </r>
  <r>
    <s v="NBA"/>
    <s v="mayooj01"/>
    <n v="8"/>
    <s v="2013-14"/>
    <n v="2014"/>
    <x v="27"/>
    <x v="29"/>
  </r>
  <r>
    <s v="NBA"/>
    <s v="mayooj01"/>
    <n v="8"/>
    <s v="2014-15"/>
    <n v="2015"/>
    <x v="28"/>
    <x v="29"/>
  </r>
  <r>
    <s v="NBA"/>
    <s v="mayooj01"/>
    <n v="8"/>
    <s v="2015-16"/>
    <n v="2016"/>
    <x v="29"/>
    <x v="29"/>
  </r>
  <r>
    <s v="NBA"/>
    <s v="maystr01"/>
    <n v="0.8"/>
    <s v="1990-91"/>
    <n v="1991"/>
    <x v="0"/>
    <x v="2"/>
  </r>
  <r>
    <s v="NBA"/>
    <s v="maystr01"/>
    <n v="1"/>
    <s v="1991-92"/>
    <n v="1992"/>
    <x v="1"/>
    <x v="7"/>
  </r>
  <r>
    <s v="NBA"/>
    <s v="maystr01"/>
    <n v="1.2"/>
    <s v="1992-93"/>
    <n v="1993"/>
    <x v="2"/>
    <x v="7"/>
  </r>
  <r>
    <s v="NBA"/>
    <s v="mbahalu01"/>
    <n v="0.75700000000000001"/>
    <s v="2008-09"/>
    <n v="2009"/>
    <x v="25"/>
    <x v="29"/>
  </r>
  <r>
    <s v="NBA"/>
    <s v="mbahalu01"/>
    <n v="0.73641999999999996"/>
    <s v="2009-10"/>
    <n v="2010"/>
    <x v="22"/>
    <x v="29"/>
  </r>
  <r>
    <s v="NBA"/>
    <s v="mbahalu01"/>
    <n v="0.85438899999999995"/>
    <s v="2010-11"/>
    <n v="2011"/>
    <x v="30"/>
    <x v="29"/>
  </r>
  <r>
    <s v="NBA"/>
    <s v="mbahalu01"/>
    <n v="5"/>
    <s v="2011-12"/>
    <n v="2012"/>
    <x v="31"/>
    <x v="29"/>
  </r>
  <r>
    <s v="NBA"/>
    <s v="mbahalu01"/>
    <n v="4.7951920000000001"/>
    <s v="2012-13"/>
    <n v="2013"/>
    <x v="26"/>
    <x v="29"/>
  </r>
  <r>
    <s v="NBA"/>
    <s v="mbahalu01"/>
    <n v="4.5883839999999996"/>
    <s v="2013-14"/>
    <n v="2014"/>
    <x v="27"/>
    <x v="2"/>
  </r>
  <r>
    <s v="NBA"/>
    <s v="mbahalu01"/>
    <n v="4.3825760000000002"/>
    <s v="2014-15"/>
    <n v="2015"/>
    <x v="28"/>
    <x v="25"/>
  </r>
  <r>
    <s v="NBA"/>
    <s v="mbahalu01"/>
    <n v="1.270964"/>
    <s v="2015-16"/>
    <n v="2016"/>
    <x v="29"/>
    <x v="10"/>
  </r>
  <r>
    <s v="NBA"/>
    <s v="mbahalu01"/>
    <n v="2.2029999999999998"/>
    <s v="2016-17"/>
    <n v="2017"/>
    <x v="23"/>
    <x v="10"/>
  </r>
  <r>
    <s v="NBA"/>
    <s v="mbahalu01"/>
    <n v="1.471382"/>
    <s v="2017-18"/>
    <n v="2018"/>
    <x v="24"/>
    <x v="12"/>
  </r>
  <r>
    <s v="NBA"/>
    <s v="mcadobo01"/>
    <n v="0.92300000000000004"/>
    <s v="1984-85"/>
    <n v="1985"/>
    <x v="5"/>
    <x v="3"/>
  </r>
  <r>
    <s v="NBA"/>
    <s v="mccalra01"/>
    <n v="0.81648200000000004"/>
    <s v="2014-15"/>
    <n v="2015"/>
    <x v="28"/>
    <x v="2"/>
  </r>
  <r>
    <s v="NBA"/>
    <s v="mccalra01"/>
    <n v="0.94727600000000001"/>
    <s v="2015-16"/>
    <n v="2016"/>
    <x v="29"/>
    <x v="23"/>
  </r>
  <r>
    <s v="NBA"/>
    <s v="mccalra01"/>
    <n v="0.111444"/>
    <s v="2015-16"/>
    <n v="2016"/>
    <x v="29"/>
    <x v="17"/>
  </r>
  <r>
    <s v="NBA"/>
    <s v="mccalra01"/>
    <n v="0.119494"/>
    <s v="2016-17"/>
    <n v="2017"/>
    <x v="23"/>
    <x v="19"/>
  </r>
  <r>
    <s v="NBA"/>
    <s v="mccalra01"/>
    <n v="1.1949E-2"/>
    <s v="2016-17"/>
    <n v="2017"/>
    <x v="23"/>
    <x v="9"/>
  </r>
  <r>
    <s v="NBA"/>
    <s v="mccanbo01"/>
    <n v="0.13"/>
    <s v="1991-92"/>
    <n v="1992"/>
    <x v="1"/>
    <x v="9"/>
  </r>
  <r>
    <s v="NBA"/>
    <s v="mccanbo01"/>
    <n v="0.22500000000000001"/>
    <s v="1992-93"/>
    <n v="1993"/>
    <x v="2"/>
    <x v="22"/>
  </r>
  <r>
    <s v="NBA"/>
    <s v="mccanbo01"/>
    <n v="0.3"/>
    <s v="1995-96"/>
    <n v="1996"/>
    <x v="9"/>
    <x v="18"/>
  </r>
  <r>
    <s v="NBA"/>
    <s v="mccanra01"/>
    <n v="1.5384"/>
    <s v="2005-06"/>
    <n v="2006"/>
    <x v="19"/>
    <x v="22"/>
  </r>
  <r>
    <s v="NBA"/>
    <s v="mccanra01"/>
    <n v="1.6537200000000001"/>
    <s v="2006-07"/>
    <n v="2007"/>
    <x v="20"/>
    <x v="22"/>
  </r>
  <r>
    <s v="NBA"/>
    <s v="mccanra01"/>
    <n v="1.7691600000000001"/>
    <s v="2007-08"/>
    <n v="2008"/>
    <x v="21"/>
    <x v="22"/>
  </r>
  <r>
    <s v="NBA"/>
    <s v="mccanra01"/>
    <n v="2.620126"/>
    <s v="2008-09"/>
    <n v="2009"/>
    <x v="25"/>
    <x v="2"/>
  </r>
  <r>
    <s v="NBA"/>
    <s v="mccarke01"/>
    <n v="0.28749999999999998"/>
    <s v="1998-99"/>
    <n v="1999"/>
    <x v="13"/>
    <x v="4"/>
  </r>
  <r>
    <s v="NBA"/>
    <s v="mccarwa01"/>
    <n v="0.75"/>
    <s v="1996-97"/>
    <n v="1997"/>
    <x v="10"/>
    <x v="14"/>
  </r>
  <r>
    <s v="NBA"/>
    <s v="mccarwa01"/>
    <n v="0.86255999999999999"/>
    <s v="1997-98"/>
    <n v="1998"/>
    <x v="11"/>
    <x v="1"/>
  </r>
  <r>
    <s v="NBA"/>
    <s v="mccarwa01"/>
    <n v="0.97499999999999998"/>
    <s v="1998-99"/>
    <n v="1999"/>
    <x v="13"/>
    <x v="1"/>
  </r>
  <r>
    <s v="NBA"/>
    <s v="mccarwa01"/>
    <n v="2.5"/>
    <s v="1999-00"/>
    <n v="2000"/>
    <x v="14"/>
    <x v="1"/>
  </r>
  <r>
    <s v="NBA"/>
    <s v="mccarwa01"/>
    <n v="2.67"/>
    <s v="2000-01"/>
    <n v="2001"/>
    <x v="12"/>
    <x v="1"/>
  </r>
  <r>
    <s v="NBA"/>
    <s v="mccarwa01"/>
    <n v="3.125"/>
    <s v="2001-02"/>
    <n v="2002"/>
    <x v="15"/>
    <x v="1"/>
  </r>
  <r>
    <s v="NBA"/>
    <s v="mccarwa01"/>
    <n v="0.76243499999999997"/>
    <s v="2002-03"/>
    <n v="2003"/>
    <x v="16"/>
    <x v="1"/>
  </r>
  <r>
    <s v="NBA"/>
    <s v="mccarwa01"/>
    <n v="1.2"/>
    <s v="2003-04"/>
    <n v="2004"/>
    <x v="17"/>
    <x v="1"/>
  </r>
  <r>
    <s v="NBA"/>
    <s v="mccarwa01"/>
    <n v="1.3374999999999999"/>
    <s v="2004-05"/>
    <n v="2005"/>
    <x v="18"/>
    <x v="1"/>
  </r>
  <r>
    <s v="NBA"/>
    <s v="mccarwa01"/>
    <n v="1.0349999999999999"/>
    <s v="2005-06"/>
    <n v="2006"/>
    <x v="19"/>
    <x v="10"/>
  </r>
  <r>
    <s v="NBA"/>
    <s v="mccasam01"/>
    <n v="0.22"/>
    <s v="1996-97"/>
    <n v="1997"/>
    <x v="10"/>
    <x v="11"/>
  </r>
  <r>
    <s v="NBA"/>
    <s v="mccasam01"/>
    <n v="2.07E-2"/>
    <s v="1997-98"/>
    <n v="1998"/>
    <x v="11"/>
    <x v="11"/>
  </r>
  <r>
    <s v="NBA"/>
    <s v="mccasam01"/>
    <n v="0.48499999999999999"/>
    <s v="1999-00"/>
    <n v="2000"/>
    <x v="14"/>
    <x v="20"/>
  </r>
  <r>
    <s v="NBA"/>
    <s v="mccasam01"/>
    <n v="0.46584999999999999"/>
    <s v="2001-02"/>
    <n v="2002"/>
    <x v="15"/>
    <x v="23"/>
  </r>
  <r>
    <s v="NBA"/>
    <s v="mccasam01"/>
    <n v="0.69993499999999997"/>
    <s v="2002-03"/>
    <n v="2003"/>
    <x v="16"/>
    <x v="0"/>
  </r>
  <r>
    <s v="NBA"/>
    <s v="mccasam01"/>
    <n v="0.14327699999999999"/>
    <s v="2002-03"/>
    <n v="2003"/>
    <x v="16"/>
    <x v="7"/>
  </r>
  <r>
    <s v="NBA"/>
    <s v="mccasam01"/>
    <n v="0.68867900000000004"/>
    <s v="2003-04"/>
    <n v="2004"/>
    <x v="17"/>
    <x v="25"/>
  </r>
  <r>
    <s v="NBA"/>
    <s v="mccasam01"/>
    <n v="0.93254599999999999"/>
    <s v="2004-05"/>
    <n v="2005"/>
    <x v="18"/>
    <x v="9"/>
  </r>
  <r>
    <s v="NBA"/>
    <s v="mccawpa01"/>
    <n v="0.54347100000000004"/>
    <s v="2016-17"/>
    <n v="2017"/>
    <x v="23"/>
    <x v="21"/>
  </r>
  <r>
    <s v="NBA"/>
    <s v="mccawpa01"/>
    <n v="1.312611"/>
    <s v="2017-18"/>
    <n v="2018"/>
    <x v="24"/>
    <x v="21"/>
  </r>
  <r>
    <s v="NBA"/>
    <s v="mccladw01"/>
    <n v="0.115"/>
    <s v="1985-86"/>
    <n v="1986"/>
    <x v="6"/>
    <x v="31"/>
  </r>
  <r>
    <s v="NBA"/>
    <s v="mccloge01"/>
    <n v="0.94"/>
    <s v="1990-91"/>
    <n v="1991"/>
    <x v="0"/>
    <x v="31"/>
  </r>
  <r>
    <s v="NBA"/>
    <s v="mccloge01"/>
    <n v="0.99"/>
    <s v="1991-92"/>
    <n v="1992"/>
    <x v="1"/>
    <x v="31"/>
  </r>
  <r>
    <s v="NBA"/>
    <s v="mccloge01"/>
    <n v="1.04"/>
    <s v="1992-93"/>
    <n v="1993"/>
    <x v="2"/>
    <x v="31"/>
  </r>
  <r>
    <s v="NBA"/>
    <s v="mccloge01"/>
    <n v="0.95"/>
    <s v="1995-96"/>
    <n v="1996"/>
    <x v="9"/>
    <x v="6"/>
  </r>
  <r>
    <s v="NBA"/>
    <s v="mccloge01"/>
    <n v="1.1000000000000001"/>
    <s v="1996-97"/>
    <n v="1997"/>
    <x v="10"/>
    <x v="6"/>
  </r>
  <r>
    <s v="NBA"/>
    <s v="mccloge01"/>
    <n v="0.27224999999999999"/>
    <s v="1997-98"/>
    <n v="1998"/>
    <x v="11"/>
    <x v="16"/>
  </r>
  <r>
    <s v="NBA"/>
    <s v="mccloge01"/>
    <n v="0.75"/>
    <s v="1998-99"/>
    <n v="1999"/>
    <x v="13"/>
    <x v="16"/>
  </r>
  <r>
    <s v="NBA"/>
    <s v="mccloge01"/>
    <n v="2"/>
    <s v="1999-00"/>
    <n v="2000"/>
    <x v="14"/>
    <x v="4"/>
  </r>
  <r>
    <s v="NBA"/>
    <s v="mccloge01"/>
    <n v="2.2000000000000002"/>
    <s v="2000-01"/>
    <n v="2001"/>
    <x v="12"/>
    <x v="4"/>
  </r>
  <r>
    <s v="NBA"/>
    <s v="mccloge01"/>
    <n v="2.4"/>
    <s v="2001-02"/>
    <n v="2002"/>
    <x v="15"/>
    <x v="4"/>
  </r>
  <r>
    <s v="NBA"/>
    <s v="mccloge01"/>
    <n v="2.5998999999999999"/>
    <s v="2002-03"/>
    <n v="2003"/>
    <x v="16"/>
    <x v="26"/>
  </r>
  <r>
    <s v="NBA"/>
    <s v="mccolcj01"/>
    <n v="2.3167200000000001"/>
    <s v="2013-14"/>
    <n v="2014"/>
    <x v="27"/>
    <x v="0"/>
  </r>
  <r>
    <s v="NBA"/>
    <s v="mccolcj01"/>
    <n v="2.4209999999999998"/>
    <s v="2014-15"/>
    <n v="2015"/>
    <x v="28"/>
    <x v="0"/>
  </r>
  <r>
    <s v="NBA"/>
    <s v="mccolcj01"/>
    <n v="2.5251600000000001"/>
    <s v="2015-16"/>
    <n v="2016"/>
    <x v="29"/>
    <x v="0"/>
  </r>
  <r>
    <s v="NBA"/>
    <s v="mccolcj01"/>
    <n v="3.219579"/>
    <s v="2016-17"/>
    <n v="2017"/>
    <x v="23"/>
    <x v="0"/>
  </r>
  <r>
    <s v="NBA"/>
    <s v="mccolcj01"/>
    <n v="23.962572999999999"/>
    <s v="2017-18"/>
    <n v="2018"/>
    <x v="24"/>
    <x v="0"/>
  </r>
  <r>
    <s v="NBA"/>
    <s v="mccontj01"/>
    <n v="0.52509300000000003"/>
    <s v="2015-16"/>
    <n v="2016"/>
    <x v="29"/>
    <x v="25"/>
  </r>
  <r>
    <s v="NBA"/>
    <s v="mccontj01"/>
    <n v="0.87463599999999997"/>
    <s v="2016-17"/>
    <n v="2017"/>
    <x v="23"/>
    <x v="25"/>
  </r>
  <r>
    <s v="NBA"/>
    <s v="mccontj01"/>
    <n v="1.471382"/>
    <s v="2017-18"/>
    <n v="2018"/>
    <x v="24"/>
    <x v="25"/>
  </r>
  <r>
    <s v="NBA"/>
    <s v="mccorti01"/>
    <n v="0.22833300000000001"/>
    <s v="1985-86"/>
    <n v="1986"/>
    <x v="6"/>
    <x v="8"/>
  </r>
  <r>
    <s v="NBA"/>
    <s v="mccorti01"/>
    <n v="0.67500000000000004"/>
    <s v="1987-88"/>
    <n v="1988"/>
    <x v="7"/>
    <x v="15"/>
  </r>
  <r>
    <s v="NBA"/>
    <s v="mccorti01"/>
    <n v="0.67500000000000004"/>
    <s v="1988-89"/>
    <n v="1989"/>
    <x v="8"/>
    <x v="12"/>
  </r>
  <r>
    <s v="NBA"/>
    <s v="mccorti01"/>
    <n v="0.77500000000000002"/>
    <s v="1990-91"/>
    <n v="1991"/>
    <x v="0"/>
    <x v="7"/>
  </r>
  <r>
    <s v="NBA"/>
    <s v="mccorti01"/>
    <n v="0.82499999999999996"/>
    <s v="1991-92"/>
    <n v="1992"/>
    <x v="1"/>
    <x v="14"/>
  </r>
  <r>
    <s v="NBA"/>
    <s v="mccorti01"/>
    <n v="0.66"/>
    <s v="1992-93"/>
    <n v="1993"/>
    <x v="2"/>
    <x v="14"/>
  </r>
  <r>
    <s v="NBA"/>
    <s v="mccorti01"/>
    <n v="0.85"/>
    <s v="1993-94"/>
    <n v="1994"/>
    <x v="3"/>
    <x v="14"/>
  </r>
  <r>
    <s v="NBA"/>
    <s v="mccorti01"/>
    <n v="0.22500000000000001"/>
    <s v="1994-95"/>
    <n v="1995"/>
    <x v="4"/>
    <x v="14"/>
  </r>
  <r>
    <s v="NBA"/>
    <s v="mccoyje01"/>
    <n v="0.28749999999999998"/>
    <s v="1998-99"/>
    <n v="1999"/>
    <x v="13"/>
    <x v="8"/>
  </r>
  <r>
    <s v="NBA"/>
    <s v="mccoyje01"/>
    <n v="1"/>
    <s v="1999-00"/>
    <n v="2000"/>
    <x v="14"/>
    <x v="8"/>
  </r>
  <r>
    <s v="NBA"/>
    <s v="mccoyje01"/>
    <n v="1.1100000000000001"/>
    <s v="2000-01"/>
    <n v="2001"/>
    <x v="12"/>
    <x v="8"/>
  </r>
  <r>
    <s v="NBA"/>
    <s v="mccoyje01"/>
    <n v="0.56584999999999996"/>
    <s v="2001-02"/>
    <n v="2002"/>
    <x v="15"/>
    <x v="3"/>
  </r>
  <r>
    <s v="NBA"/>
    <s v="mccoyje01"/>
    <n v="0.63743499999999997"/>
    <s v="2002-03"/>
    <n v="2003"/>
    <x v="16"/>
    <x v="13"/>
  </r>
  <r>
    <s v="NBA"/>
    <s v="mccoyje01"/>
    <n v="3.6643000000000002E-2"/>
    <s v="2003-04"/>
    <n v="2004"/>
    <x v="17"/>
    <x v="28"/>
  </r>
  <r>
    <s v="NBA"/>
    <s v="mccoyje01"/>
    <n v="0.16741800000000001"/>
    <s v="2004-05"/>
    <n v="2005"/>
    <x v="18"/>
    <x v="7"/>
  </r>
  <r>
    <s v="NBA"/>
    <s v="mccoyje01"/>
    <n v="0.151089"/>
    <s v="2007-08"/>
    <n v="2008"/>
    <x v="21"/>
    <x v="4"/>
  </r>
  <r>
    <s v="NBA"/>
    <s v="mccrach01"/>
    <n v="0.16106100000000001"/>
    <s v="2006-07"/>
    <n v="2007"/>
    <x v="20"/>
    <x v="29"/>
  </r>
  <r>
    <s v="NBA"/>
    <s v="mccraro01"/>
    <n v="0.36"/>
    <s v="1984-85"/>
    <n v="1985"/>
    <x v="5"/>
    <x v="12"/>
  </r>
  <r>
    <s v="NBA"/>
    <s v="mccraro01"/>
    <n v="0.495"/>
    <s v="1985-86"/>
    <n v="1986"/>
    <x v="6"/>
    <x v="12"/>
  </r>
  <r>
    <s v="NBA"/>
    <s v="mccraro01"/>
    <n v="0.56499999999999995"/>
    <s v="1986-87"/>
    <n v="1987"/>
    <x v="32"/>
    <x v="12"/>
  </r>
  <r>
    <s v="NBA"/>
    <s v="mccraro01"/>
    <n v="0.92500000000000004"/>
    <s v="1987-88"/>
    <n v="1988"/>
    <x v="7"/>
    <x v="12"/>
  </r>
  <r>
    <s v="NBA"/>
    <s v="mccraro01"/>
    <n v="0.92500000000000004"/>
    <s v="1988-89"/>
    <n v="1989"/>
    <x v="8"/>
    <x v="2"/>
  </r>
  <r>
    <s v="NBA"/>
    <s v="mccraro01"/>
    <n v="0.98499999999999999"/>
    <s v="1990-91"/>
    <n v="1991"/>
    <x v="0"/>
    <x v="6"/>
  </r>
  <r>
    <s v="NBA"/>
    <s v="mccraro01"/>
    <n v="1.0249999999999999"/>
    <s v="1991-92"/>
    <n v="1992"/>
    <x v="1"/>
    <x v="6"/>
  </r>
  <r>
    <s v="NBA"/>
    <s v="mccraro01"/>
    <n v="1.075"/>
    <s v="1992-93"/>
    <n v="1993"/>
    <x v="2"/>
    <x v="30"/>
  </r>
  <r>
    <s v="NBA"/>
    <s v="mcculch01"/>
    <n v="1.1402399999999999"/>
    <s v="2015-16"/>
    <n v="2016"/>
    <x v="29"/>
    <x v="15"/>
  </r>
  <r>
    <s v="NBA"/>
    <s v="mcculch01"/>
    <n v="1.1914800000000001"/>
    <s v="2016-17"/>
    <n v="2017"/>
    <x v="23"/>
    <x v="26"/>
  </r>
  <r>
    <s v="NBA"/>
    <s v="mcculch01"/>
    <n v="1.471382"/>
    <s v="2017-18"/>
    <n v="2018"/>
    <x v="24"/>
    <x v="26"/>
  </r>
  <r>
    <s v="NBA"/>
    <s v="mcdancl01"/>
    <n v="0.2"/>
    <s v="1995-96"/>
    <n v="1996"/>
    <x v="9"/>
    <x v="2"/>
  </r>
  <r>
    <s v="NBA"/>
    <s v="mcdanxa01"/>
    <n v="0.52500000000000002"/>
    <s v="1985-86"/>
    <n v="1986"/>
    <x v="6"/>
    <x v="8"/>
  </r>
  <r>
    <s v="NBA"/>
    <s v="mcdanxa01"/>
    <n v="0.875"/>
    <s v="1987-88"/>
    <n v="1988"/>
    <x v="7"/>
    <x v="8"/>
  </r>
  <r>
    <s v="NBA"/>
    <s v="mcdanxa01"/>
    <n v="0.875"/>
    <s v="1988-89"/>
    <n v="1989"/>
    <x v="8"/>
    <x v="8"/>
  </r>
  <r>
    <s v="NBA"/>
    <s v="mcdanxa01"/>
    <n v="1.4"/>
    <s v="1990-91"/>
    <n v="1991"/>
    <x v="0"/>
    <x v="16"/>
  </r>
  <r>
    <s v="NBA"/>
    <s v="mcdanxa01"/>
    <n v="1.625"/>
    <s v="1991-92"/>
    <n v="1992"/>
    <x v="1"/>
    <x v="14"/>
  </r>
  <r>
    <s v="NBA"/>
    <s v="mcdanxa01"/>
    <n v="1.869"/>
    <s v="1992-93"/>
    <n v="1993"/>
    <x v="2"/>
    <x v="1"/>
  </r>
  <r>
    <s v="NBA"/>
    <s v="mcdanxa01"/>
    <n v="2.145"/>
    <s v="1993-94"/>
    <n v="1994"/>
    <x v="3"/>
    <x v="1"/>
  </r>
  <r>
    <s v="NBA"/>
    <s v="mcdanxa01"/>
    <n v="2.64"/>
    <s v="1994-95"/>
    <n v="1995"/>
    <x v="4"/>
    <x v="1"/>
  </r>
  <r>
    <s v="NBA"/>
    <s v="mcdanxa01"/>
    <n v="0.254"/>
    <s v="1996-97"/>
    <n v="1997"/>
    <x v="10"/>
    <x v="15"/>
  </r>
  <r>
    <s v="NBA"/>
    <s v="mcdankj01"/>
    <n v="0.50733600000000001"/>
    <s v="2014-15"/>
    <n v="2015"/>
    <x v="28"/>
    <x v="12"/>
  </r>
  <r>
    <s v="NBA"/>
    <s v="mcdankj01"/>
    <n v="3.3333330000000001"/>
    <s v="2015-16"/>
    <n v="2016"/>
    <x v="29"/>
    <x v="12"/>
  </r>
  <r>
    <s v="NBA"/>
    <s v="mcdankj01"/>
    <n v="3.3333330000000001"/>
    <s v="2016-17"/>
    <n v="2017"/>
    <x v="23"/>
    <x v="15"/>
  </r>
  <r>
    <s v="NBA"/>
    <s v="mcdankj01"/>
    <n v="0.1"/>
    <s v="2017-18"/>
    <n v="2018"/>
    <x v="24"/>
    <x v="13"/>
  </r>
  <r>
    <s v="NBA"/>
    <s v="mcderdo01"/>
    <n v="2.2779600000000002"/>
    <s v="2014-15"/>
    <n v="2015"/>
    <x v="28"/>
    <x v="30"/>
  </r>
  <r>
    <s v="NBA"/>
    <s v="mcderdo01"/>
    <n v="2.3804400000000001"/>
    <s v="2015-16"/>
    <n v="2016"/>
    <x v="29"/>
    <x v="30"/>
  </r>
  <r>
    <s v="NBA"/>
    <s v="mcderdo01"/>
    <n v="2.4830399999999999"/>
    <s v="2016-17"/>
    <n v="2017"/>
    <x v="23"/>
    <x v="8"/>
  </r>
  <r>
    <s v="NBA"/>
    <s v="mcderdo01"/>
    <n v="3.294994"/>
    <s v="2017-18"/>
    <n v="2018"/>
    <x v="24"/>
    <x v="6"/>
  </r>
  <r>
    <s v="NBA"/>
    <s v="mcdonbe01"/>
    <n v="0.13500000000000001"/>
    <s v="1987-88"/>
    <n v="1988"/>
    <x v="7"/>
    <x v="21"/>
  </r>
  <r>
    <s v="NBA"/>
    <s v="mcdyean01"/>
    <n v="2.2130000000000001"/>
    <s v="1995-96"/>
    <n v="1996"/>
    <x v="9"/>
    <x v="4"/>
  </r>
  <r>
    <s v="NBA"/>
    <s v="mcdyean01"/>
    <n v="2.5449999999999999"/>
    <s v="1996-97"/>
    <n v="1997"/>
    <x v="10"/>
    <x v="4"/>
  </r>
  <r>
    <s v="NBA"/>
    <s v="mcdyean01"/>
    <n v="2.8766400000000001"/>
    <s v="1997-98"/>
    <n v="1998"/>
    <x v="11"/>
    <x v="16"/>
  </r>
  <r>
    <s v="NBA"/>
    <s v="mcdyean01"/>
    <n v="9"/>
    <s v="1998-99"/>
    <n v="1999"/>
    <x v="13"/>
    <x v="4"/>
  </r>
  <r>
    <s v="NBA"/>
    <s v="mcdyean01"/>
    <n v="9.9"/>
    <s v="1999-00"/>
    <n v="2000"/>
    <x v="14"/>
    <x v="4"/>
  </r>
  <r>
    <s v="NBA"/>
    <s v="mcdyean01"/>
    <n v="10.8"/>
    <s v="2000-01"/>
    <n v="2001"/>
    <x v="12"/>
    <x v="4"/>
  </r>
  <r>
    <s v="NBA"/>
    <s v="mcdyean01"/>
    <n v="11.7"/>
    <s v="2001-02"/>
    <n v="2002"/>
    <x v="15"/>
    <x v="4"/>
  </r>
  <r>
    <s v="NBA"/>
    <s v="mcdyean01"/>
    <n v="12.6"/>
    <s v="2002-03"/>
    <n v="2003"/>
    <x v="16"/>
    <x v="14"/>
  </r>
  <r>
    <s v="NBA"/>
    <s v="mcdyean01"/>
    <n v="13.5"/>
    <s v="2003-04"/>
    <n v="2004"/>
    <x v="17"/>
    <x v="14"/>
  </r>
  <r>
    <s v="NBA"/>
    <s v="mcdyean01"/>
    <n v="4.9029999999999996"/>
    <s v="2004-05"/>
    <n v="2005"/>
    <x v="18"/>
    <x v="9"/>
  </r>
  <r>
    <s v="NBA"/>
    <s v="mcdyean01"/>
    <n v="5.3933"/>
    <s v="2005-06"/>
    <n v="2006"/>
    <x v="19"/>
    <x v="9"/>
  </r>
  <r>
    <s v="NBA"/>
    <s v="mcdyean01"/>
    <n v="5.8836000000000004"/>
    <s v="2006-07"/>
    <n v="2007"/>
    <x v="20"/>
    <x v="9"/>
  </r>
  <r>
    <s v="NBA"/>
    <s v="mcdyean01"/>
    <n v="6.3738999999999999"/>
    <s v="2007-08"/>
    <n v="2008"/>
    <x v="21"/>
    <x v="9"/>
  </r>
  <r>
    <s v="NBA"/>
    <s v="mcdyean01"/>
    <n v="3"/>
    <s v="2008-09"/>
    <n v="2009"/>
    <x v="25"/>
    <x v="4"/>
  </r>
  <r>
    <s v="NBA"/>
    <s v="mcdyean01"/>
    <n v="0.95041900000000001"/>
    <s v="2008-09"/>
    <n v="2009"/>
    <x v="25"/>
    <x v="9"/>
  </r>
  <r>
    <s v="NBA"/>
    <s v="mcdyean01"/>
    <n v="4.5"/>
    <s v="2009-10"/>
    <n v="2010"/>
    <x v="22"/>
    <x v="23"/>
  </r>
  <r>
    <s v="NBA"/>
    <s v="mcdyean01"/>
    <n v="3"/>
    <s v="2009-10"/>
    <n v="2010"/>
    <x v="22"/>
    <x v="4"/>
  </r>
  <r>
    <s v="NBA"/>
    <s v="mcdyean01"/>
    <n v="4.8600000000000003"/>
    <s v="2010-11"/>
    <n v="2011"/>
    <x v="30"/>
    <x v="23"/>
  </r>
  <r>
    <s v="NBA"/>
    <s v="mcdyean01"/>
    <n v="2.64"/>
    <s v="2011-12"/>
    <n v="2012"/>
    <x v="31"/>
    <x v="23"/>
  </r>
  <r>
    <s v="NBA"/>
    <s v="mcfariv01"/>
    <n v="0.41271799999999997"/>
    <s v="2006-07"/>
    <n v="2007"/>
    <x v="20"/>
    <x v="4"/>
  </r>
  <r>
    <s v="NBA"/>
    <s v="mcgarmi01"/>
    <n v="1.40004"/>
    <s v="2014-15"/>
    <n v="2015"/>
    <x v="28"/>
    <x v="8"/>
  </r>
  <r>
    <s v="NBA"/>
    <s v="mcgarmi01"/>
    <n v="1.4630399999999999"/>
    <s v="2015-16"/>
    <n v="2016"/>
    <x v="29"/>
    <x v="8"/>
  </r>
  <r>
    <s v="NBA"/>
    <s v="mcgarmi01"/>
    <n v="1.5260400000000001"/>
    <s v="2016-17"/>
    <n v="2017"/>
    <x v="23"/>
    <x v="8"/>
  </r>
  <r>
    <s v="NBA"/>
    <s v="mcgeeja01"/>
    <n v="1.3922399999999999"/>
    <s v="2008-09"/>
    <n v="2009"/>
    <x v="25"/>
    <x v="26"/>
  </r>
  <r>
    <s v="NBA"/>
    <s v="mcgeeja01"/>
    <n v="1.49664"/>
    <s v="2009-10"/>
    <n v="2010"/>
    <x v="22"/>
    <x v="26"/>
  </r>
  <r>
    <s v="NBA"/>
    <s v="mcgeeja01"/>
    <n v="1.60104"/>
    <s v="2010-11"/>
    <n v="2011"/>
    <x v="30"/>
    <x v="26"/>
  </r>
  <r>
    <s v="NBA"/>
    <s v="mcgeeja01"/>
    <n v="2.4624000000000001"/>
    <s v="2011-12"/>
    <n v="2012"/>
    <x v="31"/>
    <x v="26"/>
  </r>
  <r>
    <s v="NBA"/>
    <s v="mcgeeja01"/>
    <n v="10"/>
    <s v="2012-13"/>
    <n v="2013"/>
    <x v="26"/>
    <x v="4"/>
  </r>
  <r>
    <s v="NBA"/>
    <s v="mcgeeja01"/>
    <n v="10.75"/>
    <s v="2013-14"/>
    <n v="2014"/>
    <x v="27"/>
    <x v="4"/>
  </r>
  <r>
    <s v="NBA"/>
    <s v="mcgeeja01"/>
    <n v="11.25"/>
    <s v="2014-15"/>
    <n v="2015"/>
    <x v="28"/>
    <x v="25"/>
  </r>
  <r>
    <s v="NBA"/>
    <s v="mcgeeja01"/>
    <n v="12"/>
    <s v="2015-16"/>
    <n v="2016"/>
    <x v="29"/>
    <x v="25"/>
  </r>
  <r>
    <s v="NBA"/>
    <s v="mcgeeja01"/>
    <n v="1.270964"/>
    <s v="2015-16"/>
    <n v="2016"/>
    <x v="29"/>
    <x v="6"/>
  </r>
  <r>
    <s v="NBA"/>
    <s v="mcgeeja01"/>
    <n v="1.4036109999999999"/>
    <s v="2016-17"/>
    <n v="2017"/>
    <x v="23"/>
    <x v="21"/>
  </r>
  <r>
    <s v="NBA"/>
    <s v="mcgeeja01"/>
    <n v="1.471382"/>
    <s v="2017-18"/>
    <n v="2018"/>
    <x v="24"/>
    <x v="21"/>
  </r>
  <r>
    <s v="NBA"/>
    <s v="mcgeemi01"/>
    <n v="0.2"/>
    <s v="1984-85"/>
    <n v="1985"/>
    <x v="5"/>
    <x v="3"/>
  </r>
  <r>
    <s v="NBA"/>
    <s v="mcgeemi01"/>
    <n v="0.27500000000000002"/>
    <s v="1985-86"/>
    <n v="1986"/>
    <x v="6"/>
    <x v="3"/>
  </r>
  <r>
    <s v="NBA"/>
    <s v="mcgeemi01"/>
    <n v="0.35"/>
    <s v="1987-88"/>
    <n v="1988"/>
    <x v="7"/>
    <x v="2"/>
  </r>
  <r>
    <s v="NBA"/>
    <s v="mcgeemi01"/>
    <n v="0.375"/>
    <s v="1988-89"/>
    <n v="1989"/>
    <x v="8"/>
    <x v="15"/>
  </r>
  <r>
    <s v="NBA"/>
    <s v="mcgratr01"/>
    <n v="1.3593599999999999"/>
    <s v="1997-98"/>
    <n v="1998"/>
    <x v="11"/>
    <x v="13"/>
  </r>
  <r>
    <s v="NBA"/>
    <s v="mcgratr01"/>
    <n v="1.5629999999999999"/>
    <s v="1998-99"/>
    <n v="1999"/>
    <x v="13"/>
    <x v="13"/>
  </r>
  <r>
    <s v="NBA"/>
    <s v="mcgratr01"/>
    <n v="1.76712"/>
    <s v="1999-00"/>
    <n v="2000"/>
    <x v="14"/>
    <x v="13"/>
  </r>
  <r>
    <s v="NBA"/>
    <s v="mcgratr01"/>
    <n v="9.66"/>
    <s v="2000-01"/>
    <n v="2001"/>
    <x v="12"/>
    <x v="11"/>
  </r>
  <r>
    <s v="NBA"/>
    <s v="mcgratr01"/>
    <n v="10.86525"/>
    <s v="2001-02"/>
    <n v="2002"/>
    <x v="15"/>
    <x v="11"/>
  </r>
  <r>
    <s v="NBA"/>
    <s v="mcgratr01"/>
    <n v="12.0725"/>
    <s v="2002-03"/>
    <n v="2003"/>
    <x v="16"/>
    <x v="11"/>
  </r>
  <r>
    <s v="NBA"/>
    <s v="mcgratr01"/>
    <n v="13.27975"/>
    <s v="2003-04"/>
    <n v="2004"/>
    <x v="17"/>
    <x v="11"/>
  </r>
  <r>
    <s v="NBA"/>
    <s v="mcgratr01"/>
    <n v="14.487"/>
    <s v="2004-05"/>
    <n v="2005"/>
    <x v="18"/>
    <x v="12"/>
  </r>
  <r>
    <s v="NBA"/>
    <s v="mcgratr01"/>
    <n v="15.69425"/>
    <s v="2005-06"/>
    <n v="2006"/>
    <x v="19"/>
    <x v="12"/>
  </r>
  <r>
    <s v="NBA"/>
    <s v="mcgratr01"/>
    <n v="16.901499999999999"/>
    <s v="2006-07"/>
    <n v="2007"/>
    <x v="20"/>
    <x v="12"/>
  </r>
  <r>
    <s v="NBA"/>
    <s v="mcgratr01"/>
    <n v="19.014187"/>
    <s v="2007-08"/>
    <n v="2008"/>
    <x v="21"/>
    <x v="12"/>
  </r>
  <r>
    <s v="NBA"/>
    <s v="mcgratr01"/>
    <n v="20.370436999999999"/>
    <s v="2008-09"/>
    <n v="2009"/>
    <x v="25"/>
    <x v="12"/>
  </r>
  <r>
    <s v="NBA"/>
    <s v="mcgratr01"/>
    <n v="23.239561999999999"/>
    <s v="2009-10"/>
    <n v="2010"/>
    <x v="22"/>
    <x v="14"/>
  </r>
  <r>
    <s v="NBA"/>
    <s v="mcgratr01"/>
    <n v="1.3521810000000001"/>
    <s v="2010-11"/>
    <n v="2011"/>
    <x v="30"/>
    <x v="9"/>
  </r>
  <r>
    <s v="NBA"/>
    <s v="mcgratr01"/>
    <n v="1.3521810000000001"/>
    <s v="2011-12"/>
    <n v="2012"/>
    <x v="31"/>
    <x v="7"/>
  </r>
  <r>
    <s v="NBA"/>
    <s v="mcgruro01"/>
    <n v="0.54347100000000004"/>
    <s v="2016-17"/>
    <n v="2017"/>
    <x v="23"/>
    <x v="20"/>
  </r>
  <r>
    <s v="NBA"/>
    <s v="mcgruro01"/>
    <n v="1.312611"/>
    <s v="2017-18"/>
    <n v="2018"/>
    <x v="24"/>
    <x v="20"/>
  </r>
  <r>
    <s v="NBA"/>
    <s v="mcguido01"/>
    <n v="0.42716300000000001"/>
    <s v="2007-08"/>
    <n v="2008"/>
    <x v="21"/>
    <x v="26"/>
  </r>
  <r>
    <s v="NBA"/>
    <s v="mcguido01"/>
    <n v="0.71151699999999996"/>
    <s v="2008-09"/>
    <n v="2009"/>
    <x v="25"/>
    <x v="26"/>
  </r>
  <r>
    <s v="NBA"/>
    <s v="mcguido01"/>
    <n v="0.82549700000000004"/>
    <s v="2009-10"/>
    <n v="2010"/>
    <x v="22"/>
    <x v="2"/>
  </r>
  <r>
    <s v="NBA"/>
    <s v="mcguido01"/>
    <n v="0.88412000000000002"/>
    <s v="2010-11"/>
    <n v="2011"/>
    <x v="30"/>
    <x v="19"/>
  </r>
  <r>
    <s v="NBA"/>
    <s v="mcguido01"/>
    <n v="0.915852"/>
    <s v="2011-12"/>
    <n v="2012"/>
    <x v="31"/>
    <x v="21"/>
  </r>
  <r>
    <s v="NBA"/>
    <s v="mcguido01"/>
    <n v="0.18101800000000001"/>
    <s v="2012-13"/>
    <n v="2013"/>
    <x v="26"/>
    <x v="13"/>
  </r>
  <r>
    <s v="NBA"/>
    <s v="mcguido01"/>
    <n v="0.122625"/>
    <s v="2012-13"/>
    <n v="2013"/>
    <x v="26"/>
    <x v="31"/>
  </r>
  <r>
    <s v="NBA"/>
    <s v="mcguido01"/>
    <n v="0.110947"/>
    <s v="2012-13"/>
    <n v="2013"/>
    <x v="26"/>
    <x v="27"/>
  </r>
  <r>
    <s v="NBA"/>
    <s v="mchalke01"/>
    <n v="1"/>
    <s v="1984-85"/>
    <n v="1985"/>
    <x v="5"/>
    <x v="1"/>
  </r>
  <r>
    <s v="NBA"/>
    <s v="mchalke01"/>
    <n v="1"/>
    <s v="1985-86"/>
    <n v="1986"/>
    <x v="6"/>
    <x v="1"/>
  </r>
  <r>
    <s v="NBA"/>
    <s v="mchalke01"/>
    <n v="1.3"/>
    <s v="1987-88"/>
    <n v="1988"/>
    <x v="7"/>
    <x v="1"/>
  </r>
  <r>
    <s v="NBA"/>
    <s v="mchalke01"/>
    <n v="1.3"/>
    <s v="1988-89"/>
    <n v="1989"/>
    <x v="8"/>
    <x v="1"/>
  </r>
  <r>
    <s v="NBA"/>
    <s v="mchalke01"/>
    <n v="1.2"/>
    <s v="1989-90"/>
    <n v="1990"/>
    <x v="33"/>
    <x v="1"/>
  </r>
  <r>
    <s v="NBA"/>
    <s v="mchalke01"/>
    <n v="1.4"/>
    <s v="1990-91"/>
    <n v="1991"/>
    <x v="0"/>
    <x v="1"/>
  </r>
  <r>
    <s v="NBA"/>
    <s v="mchalke01"/>
    <n v="3.5"/>
    <s v="1991-92"/>
    <n v="1992"/>
    <x v="1"/>
    <x v="1"/>
  </r>
  <r>
    <s v="NBA"/>
    <s v="mchalke01"/>
    <n v="3.5"/>
    <s v="1992-93"/>
    <n v="1993"/>
    <x v="2"/>
    <x v="1"/>
  </r>
  <r>
    <s v="NBA"/>
    <s v="mcilvji01"/>
    <n v="0.2"/>
    <s v="1994-95"/>
    <n v="1995"/>
    <x v="4"/>
    <x v="18"/>
  </r>
  <r>
    <s v="NBA"/>
    <s v="mcilvji01"/>
    <n v="0.52500000000000002"/>
    <s v="1995-96"/>
    <n v="1996"/>
    <x v="9"/>
    <x v="18"/>
  </r>
  <r>
    <s v="NBA"/>
    <s v="mcilvji01"/>
    <n v="3"/>
    <s v="1996-97"/>
    <n v="1997"/>
    <x v="10"/>
    <x v="8"/>
  </r>
  <r>
    <s v="NBA"/>
    <s v="mcilvji01"/>
    <n v="3.6"/>
    <s v="1997-98"/>
    <n v="1998"/>
    <x v="11"/>
    <x v="8"/>
  </r>
  <r>
    <s v="NBA"/>
    <s v="mcilvji01"/>
    <n v="4.2"/>
    <s v="1998-99"/>
    <n v="1999"/>
    <x v="13"/>
    <x v="15"/>
  </r>
  <r>
    <s v="NBA"/>
    <s v="mcilvji01"/>
    <n v="4.8"/>
    <s v="1999-00"/>
    <n v="2000"/>
    <x v="14"/>
    <x v="15"/>
  </r>
  <r>
    <s v="NBA"/>
    <s v="mcilvji01"/>
    <n v="5.4"/>
    <s v="2000-01"/>
    <n v="2001"/>
    <x v="12"/>
    <x v="15"/>
  </r>
  <r>
    <s v="NBA"/>
    <s v="mcilvji01"/>
    <n v="6"/>
    <s v="2001-02"/>
    <n v="2002"/>
    <x v="15"/>
    <x v="15"/>
  </r>
  <r>
    <s v="NBA"/>
    <s v="mcilvji01"/>
    <n v="4.4000000000000004"/>
    <s v="2002-03"/>
    <n v="2003"/>
    <x v="16"/>
    <x v="15"/>
  </r>
  <r>
    <s v="NBA"/>
    <s v="mcinnje01"/>
    <n v="0.35"/>
    <s v="1998-99"/>
    <n v="1999"/>
    <x v="13"/>
    <x v="26"/>
  </r>
  <r>
    <s v="NBA"/>
    <s v="mcinnje01"/>
    <n v="0.46"/>
    <s v="1999-00"/>
    <n v="2000"/>
    <x v="14"/>
    <x v="11"/>
  </r>
  <r>
    <s v="NBA"/>
    <s v="mcinnje01"/>
    <n v="0.52349999999999997"/>
    <s v="2000-01"/>
    <n v="2001"/>
    <x v="12"/>
    <x v="10"/>
  </r>
  <r>
    <s v="NBA"/>
    <s v="mcinnje01"/>
    <n v="0.59084999999999999"/>
    <s v="2001-02"/>
    <n v="2002"/>
    <x v="15"/>
    <x v="10"/>
  </r>
  <r>
    <s v="NBA"/>
    <s v="mcinnje01"/>
    <n v="3"/>
    <s v="2002-03"/>
    <n v="2003"/>
    <x v="16"/>
    <x v="0"/>
  </r>
  <r>
    <s v="NBA"/>
    <s v="mcinnje01"/>
    <n v="3.3"/>
    <s v="2003-04"/>
    <n v="2004"/>
    <x v="17"/>
    <x v="0"/>
  </r>
  <r>
    <s v="NBA"/>
    <s v="mcinnje01"/>
    <n v="3.6"/>
    <s v="2004-05"/>
    <n v="2005"/>
    <x v="18"/>
    <x v="28"/>
  </r>
  <r>
    <s v="NBA"/>
    <s v="mcinnje01"/>
    <n v="3.4"/>
    <s v="2005-06"/>
    <n v="2006"/>
    <x v="19"/>
    <x v="15"/>
  </r>
  <r>
    <s v="NBA"/>
    <s v="mcinnje01"/>
    <n v="3.6"/>
    <s v="2006-07"/>
    <n v="2007"/>
    <x v="20"/>
    <x v="19"/>
  </r>
  <r>
    <s v="NBA"/>
    <s v="mcinnje01"/>
    <n v="1.21959"/>
    <s v="2007-08"/>
    <n v="2008"/>
    <x v="21"/>
    <x v="19"/>
  </r>
  <r>
    <s v="NBA"/>
    <s v="mckenke01"/>
    <n v="8.5000000000000006E-2"/>
    <s v="1984-85"/>
    <n v="1985"/>
    <x v="5"/>
    <x v="15"/>
  </r>
  <r>
    <s v="NBA"/>
    <s v="mckenke01"/>
    <n v="0.15"/>
    <s v="1987-88"/>
    <n v="1988"/>
    <x v="7"/>
    <x v="15"/>
  </r>
  <r>
    <s v="NBA"/>
    <s v="mckeyde01"/>
    <n v="0.35499999999999998"/>
    <s v="1987-88"/>
    <n v="1988"/>
    <x v="7"/>
    <x v="8"/>
  </r>
  <r>
    <s v="NBA"/>
    <s v="mckeyde01"/>
    <n v="0.42799999999999999"/>
    <s v="1988-89"/>
    <n v="1989"/>
    <x v="8"/>
    <x v="8"/>
  </r>
  <r>
    <s v="NBA"/>
    <s v="mckeyde01"/>
    <n v="0.96199999999999997"/>
    <s v="1990-91"/>
    <n v="1991"/>
    <x v="0"/>
    <x v="8"/>
  </r>
  <r>
    <s v="NBA"/>
    <s v="mckeyde01"/>
    <n v="1.1120000000000001"/>
    <s v="1991-92"/>
    <n v="1992"/>
    <x v="1"/>
    <x v="8"/>
  </r>
  <r>
    <s v="NBA"/>
    <s v="mckeyde01"/>
    <n v="1.1619999999999999"/>
    <s v="1992-93"/>
    <n v="1993"/>
    <x v="2"/>
    <x v="8"/>
  </r>
  <r>
    <s v="NBA"/>
    <s v="mckeyde01"/>
    <n v="1.262"/>
    <s v="1993-94"/>
    <n v="1994"/>
    <x v="3"/>
    <x v="31"/>
  </r>
  <r>
    <s v="NBA"/>
    <s v="mckeyde01"/>
    <n v="2.6"/>
    <s v="1994-95"/>
    <n v="1995"/>
    <x v="4"/>
    <x v="31"/>
  </r>
  <r>
    <s v="NBA"/>
    <s v="mckeyde01"/>
    <n v="2.8"/>
    <s v="1995-96"/>
    <n v="1996"/>
    <x v="9"/>
    <x v="31"/>
  </r>
  <r>
    <s v="NBA"/>
    <s v="mckeyde01"/>
    <n v="3"/>
    <s v="1996-97"/>
    <n v="1997"/>
    <x v="10"/>
    <x v="31"/>
  </r>
  <r>
    <s v="NBA"/>
    <s v="mckeyde01"/>
    <n v="3.6"/>
    <s v="1997-98"/>
    <n v="1998"/>
    <x v="11"/>
    <x v="31"/>
  </r>
  <r>
    <s v="NBA"/>
    <s v="mckeyde01"/>
    <n v="4.2"/>
    <s v="1998-99"/>
    <n v="1999"/>
    <x v="13"/>
    <x v="31"/>
  </r>
  <r>
    <s v="NBA"/>
    <s v="mckeyde01"/>
    <n v="4.8"/>
    <s v="1999-00"/>
    <n v="2000"/>
    <x v="14"/>
    <x v="31"/>
  </r>
  <r>
    <s v="NBA"/>
    <s v="mckeyde01"/>
    <n v="5.4"/>
    <s v="2000-01"/>
    <n v="2001"/>
    <x v="12"/>
    <x v="31"/>
  </r>
  <r>
    <s v="NBA"/>
    <s v="mckeyde01"/>
    <n v="6"/>
    <s v="2001-02"/>
    <n v="2002"/>
    <x v="15"/>
    <x v="31"/>
  </r>
  <r>
    <s v="NBA"/>
    <s v="mckieaa01"/>
    <n v="0.65"/>
    <s v="1994-95"/>
    <n v="1995"/>
    <x v="4"/>
    <x v="0"/>
  </r>
  <r>
    <s v="NBA"/>
    <s v="mckieaa01"/>
    <n v="0.84499999999999997"/>
    <s v="1995-96"/>
    <n v="1996"/>
    <x v="9"/>
    <x v="0"/>
  </r>
  <r>
    <s v="NBA"/>
    <s v="mckieaa01"/>
    <n v="1.04"/>
    <s v="1996-97"/>
    <n v="1997"/>
    <x v="10"/>
    <x v="0"/>
  </r>
  <r>
    <s v="NBA"/>
    <s v="mckieaa01"/>
    <n v="1.2350000000000001"/>
    <s v="1997-98"/>
    <n v="1998"/>
    <x v="11"/>
    <x v="9"/>
  </r>
  <r>
    <s v="NBA"/>
    <s v="mckieaa01"/>
    <n v="1.43"/>
    <s v="1998-99"/>
    <n v="1999"/>
    <x v="13"/>
    <x v="25"/>
  </r>
  <r>
    <s v="NBA"/>
    <s v="mckieaa01"/>
    <n v="1.6240000000000001"/>
    <s v="1999-00"/>
    <n v="2000"/>
    <x v="14"/>
    <x v="25"/>
  </r>
  <r>
    <s v="NBA"/>
    <s v="mckieaa01"/>
    <n v="1.8180000000000001"/>
    <s v="2000-01"/>
    <n v="2001"/>
    <x v="12"/>
    <x v="25"/>
  </r>
  <r>
    <s v="NBA"/>
    <s v="mckieaa01"/>
    <n v="4"/>
    <s v="2001-02"/>
    <n v="2002"/>
    <x v="15"/>
    <x v="25"/>
  </r>
  <r>
    <s v="NBA"/>
    <s v="mckieaa01"/>
    <n v="4.5"/>
    <s v="2002-03"/>
    <n v="2003"/>
    <x v="16"/>
    <x v="25"/>
  </r>
  <r>
    <s v="NBA"/>
    <s v="mckieaa01"/>
    <n v="5"/>
    <s v="2003-04"/>
    <n v="2004"/>
    <x v="17"/>
    <x v="25"/>
  </r>
  <r>
    <s v="NBA"/>
    <s v="mckieaa01"/>
    <n v="5.5"/>
    <s v="2004-05"/>
    <n v="2005"/>
    <x v="18"/>
    <x v="25"/>
  </r>
  <r>
    <s v="NBA"/>
    <s v="mckieaa01"/>
    <n v="6"/>
    <s v="2005-06"/>
    <n v="2006"/>
    <x v="19"/>
    <x v="25"/>
  </r>
  <r>
    <s v="NBA"/>
    <s v="mckieaa01"/>
    <n v="2.5"/>
    <s v="2005-06"/>
    <n v="2006"/>
    <x v="19"/>
    <x v="3"/>
  </r>
  <r>
    <s v="NBA"/>
    <s v="mckieaa01"/>
    <n v="5.5708739999999999"/>
    <s v="2006-07"/>
    <n v="2007"/>
    <x v="20"/>
    <x v="25"/>
  </r>
  <r>
    <s v="NBA"/>
    <s v="mckieaa01"/>
    <n v="2.5"/>
    <s v="2006-07"/>
    <n v="2007"/>
    <x v="20"/>
    <x v="3"/>
  </r>
  <r>
    <s v="NBA"/>
    <s v="mckieaa01"/>
    <n v="7"/>
    <s v="2007-08"/>
    <n v="2008"/>
    <x v="21"/>
    <x v="25"/>
  </r>
  <r>
    <s v="NBA"/>
    <s v="mckieaa01"/>
    <n v="0.75"/>
    <s v="2007-08"/>
    <n v="2008"/>
    <x v="21"/>
    <x v="17"/>
  </r>
  <r>
    <s v="NBA"/>
    <s v="mckinbi01"/>
    <n v="0.125"/>
    <s v="1985-86"/>
    <n v="1986"/>
    <x v="6"/>
    <x v="30"/>
  </r>
  <r>
    <s v="NBA"/>
    <s v="mckintr01"/>
    <n v="4.6080000000000003E-2"/>
    <s v="2017-18"/>
    <n v="2018"/>
    <x v="24"/>
    <x v="31"/>
  </r>
  <r>
    <s v="NBA"/>
    <s v="mckinal01"/>
    <n v="0.81561499999999998"/>
    <s v="2017-18"/>
    <n v="2018"/>
    <x v="24"/>
    <x v="13"/>
  </r>
  <r>
    <s v="NBA"/>
    <s v="mclembe01"/>
    <n v="2.8959600000000001"/>
    <s v="2013-14"/>
    <n v="2014"/>
    <x v="27"/>
    <x v="2"/>
  </r>
  <r>
    <s v="NBA"/>
    <s v="mclembe01"/>
    <n v="3.0262799999999999"/>
    <s v="2014-15"/>
    <n v="2015"/>
    <x v="28"/>
    <x v="2"/>
  </r>
  <r>
    <s v="NBA"/>
    <s v="mclembe01"/>
    <n v="3.1566000000000001"/>
    <s v="2015-16"/>
    <n v="2016"/>
    <x v="29"/>
    <x v="2"/>
  </r>
  <r>
    <s v="NBA"/>
    <s v="mclembe01"/>
    <n v="4.0088819999999998"/>
    <s v="2016-17"/>
    <n v="2017"/>
    <x v="23"/>
    <x v="2"/>
  </r>
  <r>
    <s v="NBA"/>
    <s v="mclembe01"/>
    <n v="5.2"/>
    <s v="2017-18"/>
    <n v="2018"/>
    <x v="24"/>
    <x v="17"/>
  </r>
  <r>
    <s v="NBA"/>
    <s v="mcleoke01"/>
    <n v="0.36693100000000001"/>
    <s v="2003-04"/>
    <n v="2004"/>
    <x v="17"/>
    <x v="22"/>
  </r>
  <r>
    <s v="NBA"/>
    <s v="mcleoke01"/>
    <n v="0.75"/>
    <s v="2004-05"/>
    <n v="2005"/>
    <x v="18"/>
    <x v="32"/>
  </r>
  <r>
    <s v="NBA"/>
    <s v="mcleoke01"/>
    <n v="1.25"/>
    <s v="2005-06"/>
    <n v="2006"/>
    <x v="19"/>
    <x v="32"/>
  </r>
  <r>
    <s v="NBA"/>
    <s v="mcleoke01"/>
    <n v="1.35"/>
    <s v="2006-07"/>
    <n v="2007"/>
    <x v="20"/>
    <x v="31"/>
  </r>
  <r>
    <s v="NBA"/>
    <s v="mcleoke01"/>
    <n v="0.926678"/>
    <s v="2008-09"/>
    <n v="2009"/>
    <x v="25"/>
    <x v="6"/>
  </r>
  <r>
    <s v="NBA"/>
    <s v="mcleoro01"/>
    <n v="0.74"/>
    <s v="1998-99"/>
    <n v="1999"/>
    <x v="13"/>
    <x v="7"/>
  </r>
  <r>
    <s v="NBA"/>
    <s v="mcleoro01"/>
    <n v="0.91476000000000002"/>
    <s v="1999-00"/>
    <n v="2000"/>
    <x v="14"/>
    <x v="7"/>
  </r>
  <r>
    <s v="NBA"/>
    <s v="mcleoro01"/>
    <n v="0.97860000000000003"/>
    <s v="2000-01"/>
    <n v="2001"/>
    <x v="12"/>
    <x v="7"/>
  </r>
  <r>
    <s v="NBA"/>
    <s v="mcleoro01"/>
    <n v="1.509001"/>
    <s v="2001-02"/>
    <n v="2002"/>
    <x v="15"/>
    <x v="1"/>
  </r>
  <r>
    <s v="NBA"/>
    <s v="mcmilna01"/>
    <n v="0.129"/>
    <s v="1987-88"/>
    <n v="1988"/>
    <x v="7"/>
    <x v="8"/>
  </r>
  <r>
    <s v="NBA"/>
    <s v="mcmilna01"/>
    <n v="0.159"/>
    <s v="1988-89"/>
    <n v="1989"/>
    <x v="8"/>
    <x v="8"/>
  </r>
  <r>
    <s v="NBA"/>
    <s v="mcmilna01"/>
    <n v="0.65800000000000003"/>
    <s v="1990-91"/>
    <n v="1991"/>
    <x v="0"/>
    <x v="8"/>
  </r>
  <r>
    <s v="NBA"/>
    <s v="mcmilna01"/>
    <n v="0.73299999999999998"/>
    <s v="1991-92"/>
    <n v="1992"/>
    <x v="1"/>
    <x v="8"/>
  </r>
  <r>
    <s v="NBA"/>
    <s v="mcmilna01"/>
    <n v="0.75"/>
    <s v="1992-93"/>
    <n v="1993"/>
    <x v="2"/>
    <x v="8"/>
  </r>
  <r>
    <s v="NBA"/>
    <s v="mcmilna01"/>
    <n v="0.85"/>
    <s v="1993-94"/>
    <n v="1994"/>
    <x v="3"/>
    <x v="8"/>
  </r>
  <r>
    <s v="NBA"/>
    <s v="mcmilna01"/>
    <n v="1.06"/>
    <s v="1994-95"/>
    <n v="1995"/>
    <x v="4"/>
    <x v="8"/>
  </r>
  <r>
    <s v="NBA"/>
    <s v="mcmilna01"/>
    <n v="1.2649999999999999"/>
    <s v="1995-96"/>
    <n v="1996"/>
    <x v="9"/>
    <x v="8"/>
  </r>
  <r>
    <s v="NBA"/>
    <s v="mcmilna01"/>
    <n v="1.355"/>
    <s v="1996-97"/>
    <n v="1997"/>
    <x v="10"/>
    <x v="8"/>
  </r>
  <r>
    <s v="NBA"/>
    <s v="mcmilna01"/>
    <n v="3.5"/>
    <s v="1997-98"/>
    <n v="1998"/>
    <x v="11"/>
    <x v="8"/>
  </r>
  <r>
    <s v="NBA"/>
    <s v="mcmilto01"/>
    <n v="0.215"/>
    <s v="1985-86"/>
    <n v="1986"/>
    <x v="6"/>
    <x v="18"/>
  </r>
  <r>
    <s v="NBA"/>
    <s v="mcnamma01"/>
    <n v="0.16500000000000001"/>
    <s v="1984-85"/>
    <n v="1985"/>
    <x v="5"/>
    <x v="23"/>
  </r>
  <r>
    <s v="NBA"/>
    <s v="mcnamma01"/>
    <n v="0.1"/>
    <s v="1985-86"/>
    <n v="1986"/>
    <x v="6"/>
    <x v="29"/>
  </r>
  <r>
    <s v="NBA"/>
    <s v="mcnamma01"/>
    <n v="0.1"/>
    <s v="1987-88"/>
    <n v="1988"/>
    <x v="7"/>
    <x v="25"/>
  </r>
  <r>
    <s v="NBA"/>
    <s v="mcnamma01"/>
    <n v="0.1"/>
    <s v="1988-89"/>
    <n v="1989"/>
    <x v="8"/>
    <x v="3"/>
  </r>
  <r>
    <s v="NBA"/>
    <s v="mcneaje01"/>
    <n v="2.9843000000000001E-2"/>
    <s v="2014-15"/>
    <n v="2015"/>
    <x v="28"/>
    <x v="16"/>
  </r>
  <r>
    <s v="NBA"/>
    <s v="mcphepa01"/>
    <n v="0.316969"/>
    <s v="2000-01"/>
    <n v="2001"/>
    <x v="12"/>
    <x v="16"/>
  </r>
  <r>
    <s v="NBA"/>
    <s v="mcraejo01"/>
    <n v="0.17297199999999999"/>
    <s v="2015-16"/>
    <n v="2016"/>
    <x v="29"/>
    <x v="28"/>
  </r>
  <r>
    <s v="NBA"/>
    <s v="mcraejo01"/>
    <n v="6.1775999999999998E-2"/>
    <s v="2015-16"/>
    <n v="2016"/>
    <x v="29"/>
    <x v="16"/>
  </r>
  <r>
    <s v="NBA"/>
    <s v="mcraejo01"/>
    <n v="0.87463599999999997"/>
    <s v="2016-17"/>
    <n v="2017"/>
    <x v="23"/>
    <x v="28"/>
  </r>
  <r>
    <s v="NBA"/>
    <s v="mcrobjo01"/>
    <n v="0.42716300000000001"/>
    <s v="2007-08"/>
    <n v="2008"/>
    <x v="21"/>
    <x v="0"/>
  </r>
  <r>
    <s v="NBA"/>
    <s v="mcrobjo01"/>
    <n v="0.71151699999999996"/>
    <s v="2008-09"/>
    <n v="2009"/>
    <x v="25"/>
    <x v="31"/>
  </r>
  <r>
    <s v="NBA"/>
    <s v="mcrobjo01"/>
    <n v="0.82549700000000004"/>
    <s v="2009-10"/>
    <n v="2010"/>
    <x v="22"/>
    <x v="31"/>
  </r>
  <r>
    <s v="NBA"/>
    <s v="mcrobjo01"/>
    <n v="0.88512000000000002"/>
    <s v="2010-11"/>
    <n v="2011"/>
    <x v="30"/>
    <x v="31"/>
  </r>
  <r>
    <s v="NBA"/>
    <s v="mcrobjo01"/>
    <n v="3"/>
    <s v="2011-12"/>
    <n v="2012"/>
    <x v="31"/>
    <x v="3"/>
  </r>
  <r>
    <s v="NBA"/>
    <s v="mcrobjo01"/>
    <n v="3.1349999999999998"/>
    <s v="2012-13"/>
    <n v="2013"/>
    <x v="26"/>
    <x v="19"/>
  </r>
  <r>
    <s v="NBA"/>
    <s v="mcrobjo01"/>
    <n v="2.6520000000000001"/>
    <s v="2013-14"/>
    <n v="2014"/>
    <x v="27"/>
    <x v="19"/>
  </r>
  <r>
    <s v="NBA"/>
    <s v="mcrobjo01"/>
    <n v="5.3049999999999997"/>
    <s v="2014-15"/>
    <n v="2015"/>
    <x v="28"/>
    <x v="20"/>
  </r>
  <r>
    <s v="NBA"/>
    <s v="mcrobjo01"/>
    <n v="5.5437250000000002"/>
    <s v="2015-16"/>
    <n v="2016"/>
    <x v="29"/>
    <x v="20"/>
  </r>
  <r>
    <s v="NBA"/>
    <s v="mcrobjo01"/>
    <n v="5.7824499999999999"/>
    <s v="2016-17"/>
    <n v="2017"/>
    <x v="23"/>
    <x v="20"/>
  </r>
  <r>
    <s v="NBA"/>
    <s v="mcrobjo01"/>
    <n v="6.0211750000000004"/>
    <s v="2017-18"/>
    <n v="2018"/>
    <x v="24"/>
    <x v="6"/>
  </r>
  <r>
    <s v="NBA"/>
    <s v="medvest01"/>
    <n v="0.316969"/>
    <s v="2000-01"/>
    <n v="2001"/>
    <x v="12"/>
    <x v="3"/>
  </r>
  <r>
    <s v="NBA"/>
    <s v="medvest01"/>
    <n v="0.46584999999999999"/>
    <s v="2001-02"/>
    <n v="2002"/>
    <x v="15"/>
    <x v="3"/>
  </r>
  <r>
    <s v="NBA"/>
    <s v="medvest01"/>
    <n v="1.4"/>
    <s v="2002-03"/>
    <n v="2003"/>
    <x v="16"/>
    <x v="3"/>
  </r>
  <r>
    <s v="NBA"/>
    <s v="medvest01"/>
    <n v="1.54"/>
    <s v="2003-04"/>
    <n v="2004"/>
    <x v="17"/>
    <x v="3"/>
  </r>
  <r>
    <s v="NBA"/>
    <s v="medvest01"/>
    <n v="3"/>
    <s v="2004-05"/>
    <n v="2005"/>
    <x v="18"/>
    <x v="3"/>
  </r>
  <r>
    <s v="NBA"/>
    <s v="medvest01"/>
    <n v="3"/>
    <s v="2005-06"/>
    <n v="2006"/>
    <x v="19"/>
    <x v="3"/>
  </r>
  <r>
    <s v="NBA"/>
    <s v="medvest01"/>
    <n v="0.62513200000000002"/>
    <s v="2006-07"/>
    <n v="2007"/>
    <x v="20"/>
    <x v="7"/>
  </r>
  <r>
    <s v="NBA"/>
    <s v="meeda01"/>
    <n v="0.15"/>
    <s v="1993-94"/>
    <n v="1994"/>
    <x v="3"/>
    <x v="4"/>
  </r>
  <r>
    <s v="NBA"/>
    <s v="meeda01"/>
    <n v="0.25"/>
    <s v="1994-95"/>
    <n v="1995"/>
    <x v="4"/>
    <x v="4"/>
  </r>
  <r>
    <s v="NBA"/>
    <s v="meeksjo01"/>
    <n v="0.65"/>
    <s v="2009-10"/>
    <n v="2010"/>
    <x v="22"/>
    <x v="25"/>
  </r>
  <r>
    <s v="NBA"/>
    <s v="meeksjo01"/>
    <n v="0.76219499999999996"/>
    <s v="2010-11"/>
    <n v="2011"/>
    <x v="30"/>
    <x v="25"/>
  </r>
  <r>
    <s v="NBA"/>
    <s v="meeksjo01"/>
    <n v="0.85438899999999995"/>
    <s v="2011-12"/>
    <n v="2012"/>
    <x v="31"/>
    <x v="25"/>
  </r>
  <r>
    <s v="NBA"/>
    <s v="meeksjo01"/>
    <n v="1.5"/>
    <s v="2012-13"/>
    <n v="2013"/>
    <x v="26"/>
    <x v="3"/>
  </r>
  <r>
    <s v="NBA"/>
    <s v="meeksjo01"/>
    <n v="1.55"/>
    <s v="2013-14"/>
    <n v="2014"/>
    <x v="27"/>
    <x v="3"/>
  </r>
  <r>
    <s v="NBA"/>
    <s v="meeksjo01"/>
    <n v="6"/>
    <s v="2014-15"/>
    <n v="2015"/>
    <x v="28"/>
    <x v="9"/>
  </r>
  <r>
    <s v="NBA"/>
    <s v="meeksjo01"/>
    <n v="6.27"/>
    <s v="2015-16"/>
    <n v="2016"/>
    <x v="29"/>
    <x v="9"/>
  </r>
  <r>
    <s v="NBA"/>
    <s v="meeksjo01"/>
    <n v="6.54"/>
    <s v="2016-17"/>
    <n v="2017"/>
    <x v="23"/>
    <x v="11"/>
  </r>
  <r>
    <s v="NBA"/>
    <s v="meeksjo01"/>
    <n v="3.29"/>
    <s v="2017-18"/>
    <n v="2018"/>
    <x v="24"/>
    <x v="26"/>
  </r>
  <r>
    <s v="NBA"/>
    <s v="meentsc01"/>
    <n v="0.3"/>
    <s v="1990-91"/>
    <n v="1991"/>
    <x v="0"/>
    <x v="8"/>
  </r>
  <r>
    <s v="NBA"/>
    <s v="mejrisa01"/>
    <n v="0.52509300000000003"/>
    <s v="2015-16"/>
    <n v="2016"/>
    <x v="29"/>
    <x v="6"/>
  </r>
  <r>
    <s v="NBA"/>
    <s v="mejrisa01"/>
    <n v="0.87463599999999997"/>
    <s v="2016-17"/>
    <n v="2017"/>
    <x v="23"/>
    <x v="6"/>
  </r>
  <r>
    <s v="NBA"/>
    <s v="mejrisa01"/>
    <n v="1.471382"/>
    <s v="2017-18"/>
    <n v="2018"/>
    <x v="24"/>
    <x v="6"/>
  </r>
  <r>
    <s v="NBA"/>
    <s v="mekelga01"/>
    <n v="0.81648200000000004"/>
    <s v="2014-15"/>
    <n v="2015"/>
    <x v="28"/>
    <x v="6"/>
  </r>
  <r>
    <s v="NBA"/>
    <s v="mekelga01"/>
    <n v="0.63397400000000004"/>
    <s v="2014-15"/>
    <n v="2015"/>
    <x v="28"/>
    <x v="24"/>
  </r>
  <r>
    <s v="NBA"/>
    <s v="mekelga01"/>
    <n v="0.31575999999999999"/>
    <s v="2015-16"/>
    <n v="2016"/>
    <x v="29"/>
    <x v="6"/>
  </r>
  <r>
    <s v="NBA"/>
    <s v="mekelga01"/>
    <n v="0.31575999999999999"/>
    <s v="2016-17"/>
    <n v="2017"/>
    <x v="23"/>
    <x v="6"/>
  </r>
  <r>
    <s v="NBA"/>
    <s v="mekelga01"/>
    <n v="0.31575999999999999"/>
    <s v="2017-18"/>
    <n v="2018"/>
    <x v="24"/>
    <x v="6"/>
  </r>
  <r>
    <s v="NBA"/>
    <s v="melofa01"/>
    <n v="1.2547200000000001"/>
    <s v="2012-13"/>
    <n v="2013"/>
    <x v="26"/>
    <x v="1"/>
  </r>
  <r>
    <s v="NBA"/>
    <s v="melofa01"/>
    <n v="1.31124"/>
    <s v="2013-14"/>
    <n v="2014"/>
    <x v="27"/>
    <x v="17"/>
  </r>
  <r>
    <s v="NBA"/>
    <s v="melofa01"/>
    <n v="0.78887200000000002"/>
    <s v="2013-14"/>
    <n v="2014"/>
    <x v="27"/>
    <x v="6"/>
  </r>
  <r>
    <s v="NBA"/>
    <s v="melofa01"/>
    <n v="0.43708000000000002"/>
    <s v="2014-15"/>
    <n v="2015"/>
    <x v="28"/>
    <x v="17"/>
  </r>
  <r>
    <s v="NBA"/>
    <s v="mensapo01"/>
    <n v="0.41271799999999997"/>
    <s v="2006-07"/>
    <n v="2007"/>
    <x v="20"/>
    <x v="6"/>
  </r>
  <r>
    <s v="NBA"/>
    <s v="mensapo01"/>
    <n v="0.24279300000000001"/>
    <s v="2009-10"/>
    <n v="2010"/>
    <x v="22"/>
    <x v="13"/>
  </r>
  <r>
    <s v="NBA"/>
    <s v="mensapo01"/>
    <n v="8.7405999999999998E-2"/>
    <s v="2009-10"/>
    <n v="2010"/>
    <x v="22"/>
    <x v="12"/>
  </r>
  <r>
    <s v="NBA"/>
    <s v="mensapo01"/>
    <n v="0.36446099999999998"/>
    <s v="2010-11"/>
    <n v="2011"/>
    <x v="30"/>
    <x v="27"/>
  </r>
  <r>
    <s v="NBA"/>
    <s v="mercero01"/>
    <n v="1.7683199999999999"/>
    <s v="1997-98"/>
    <n v="1998"/>
    <x v="11"/>
    <x v="1"/>
  </r>
  <r>
    <s v="NBA"/>
    <s v="mercero01"/>
    <n v="2.0329999999999999"/>
    <s v="1998-99"/>
    <n v="1999"/>
    <x v="13"/>
    <x v="1"/>
  </r>
  <r>
    <s v="NBA"/>
    <s v="mercero01"/>
    <n v="2.2988400000000002"/>
    <s v="1999-00"/>
    <n v="2000"/>
    <x v="14"/>
    <x v="11"/>
  </r>
  <r>
    <s v="NBA"/>
    <s v="mercero01"/>
    <n v="5.52"/>
    <s v="2000-01"/>
    <n v="2001"/>
    <x v="12"/>
    <x v="30"/>
  </r>
  <r>
    <s v="NBA"/>
    <s v="mercero01"/>
    <n v="6.75"/>
    <s v="2001-02"/>
    <n v="2002"/>
    <x v="15"/>
    <x v="30"/>
  </r>
  <r>
    <s v="NBA"/>
    <s v="mercero01"/>
    <n v="6.75"/>
    <s v="2002-03"/>
    <n v="2003"/>
    <x v="16"/>
    <x v="31"/>
  </r>
  <r>
    <s v="NBA"/>
    <s v="mercero01"/>
    <n v="6.75"/>
    <s v="2003-04"/>
    <n v="2004"/>
    <x v="17"/>
    <x v="23"/>
  </r>
  <r>
    <s v="NBA"/>
    <s v="mercero01"/>
    <n v="1.6"/>
    <s v="2004-05"/>
    <n v="2005"/>
    <x v="18"/>
    <x v="15"/>
  </r>
  <r>
    <s v="NBA"/>
    <s v="mercero01"/>
    <n v="1.76"/>
    <s v="2005-06"/>
    <n v="2006"/>
    <x v="19"/>
    <x v="15"/>
  </r>
  <r>
    <s v="NBA"/>
    <s v="meriwjo01"/>
    <n v="0.22500000000000001"/>
    <s v="1984-85"/>
    <n v="1985"/>
    <x v="5"/>
    <x v="35"/>
  </r>
  <r>
    <s v="NBA"/>
    <s v="meyerlo01"/>
    <n v="0.55600000000000005"/>
    <s v="1995-96"/>
    <n v="1996"/>
    <x v="9"/>
    <x v="6"/>
  </r>
  <r>
    <s v="NBA"/>
    <s v="meyerlo01"/>
    <n v="0.63900000000000001"/>
    <s v="1996-97"/>
    <n v="1997"/>
    <x v="10"/>
    <x v="16"/>
  </r>
  <r>
    <s v="NBA"/>
    <s v="meyerlo01"/>
    <n v="0.72275999999999996"/>
    <s v="1997-98"/>
    <n v="1998"/>
    <x v="11"/>
    <x v="16"/>
  </r>
  <r>
    <s v="NBA"/>
    <s v="meyerlo01"/>
    <n v="0.45"/>
    <s v="1998-99"/>
    <n v="1999"/>
    <x v="13"/>
    <x v="4"/>
  </r>
  <r>
    <s v="NBA"/>
    <s v="mickejo01"/>
    <n v="1.2"/>
    <s v="2015-16"/>
    <n v="2016"/>
    <x v="29"/>
    <x v="1"/>
  </r>
  <r>
    <s v="NBA"/>
    <s v="mickejo01"/>
    <n v="1.2236530000000001"/>
    <s v="2016-17"/>
    <n v="2017"/>
    <x v="23"/>
    <x v="1"/>
  </r>
  <r>
    <s v="NBA"/>
    <s v="mickejo01"/>
    <n v="1.471382"/>
    <s v="2017-18"/>
    <n v="2018"/>
    <x v="24"/>
    <x v="20"/>
  </r>
  <r>
    <s v="NBA"/>
    <s v="middlkh01"/>
    <n v="0.47360400000000002"/>
    <s v="2012-13"/>
    <n v="2013"/>
    <x v="26"/>
    <x v="9"/>
  </r>
  <r>
    <s v="NBA"/>
    <s v="middlkh01"/>
    <n v="0.78887200000000002"/>
    <s v="2013-14"/>
    <n v="2014"/>
    <x v="27"/>
    <x v="29"/>
  </r>
  <r>
    <s v="NBA"/>
    <s v="middlkh01"/>
    <n v="0.91524300000000003"/>
    <s v="2014-15"/>
    <n v="2015"/>
    <x v="28"/>
    <x v="29"/>
  </r>
  <r>
    <s v="NBA"/>
    <s v="middlkh01"/>
    <n v="15"/>
    <s v="2015-16"/>
    <n v="2016"/>
    <x v="29"/>
    <x v="29"/>
  </r>
  <r>
    <s v="NBA"/>
    <s v="middlkh01"/>
    <n v="15.2"/>
    <s v="2016-17"/>
    <n v="2017"/>
    <x v="23"/>
    <x v="29"/>
  </r>
  <r>
    <s v="NBA"/>
    <s v="middlkh01"/>
    <n v="14.1"/>
    <s v="2017-18"/>
    <n v="2018"/>
    <x v="24"/>
    <x v="29"/>
  </r>
  <r>
    <s v="NBA"/>
    <s v="mihmch01"/>
    <n v="1.9236"/>
    <s v="2000-01"/>
    <n v="2001"/>
    <x v="12"/>
    <x v="28"/>
  </r>
  <r>
    <s v="NBA"/>
    <s v="mihmch01"/>
    <n v="2.0679599999999998"/>
    <s v="2001-02"/>
    <n v="2002"/>
    <x v="15"/>
    <x v="28"/>
  </r>
  <r>
    <s v="NBA"/>
    <s v="mihmch01"/>
    <n v="2.2122000000000002"/>
    <s v="2002-03"/>
    <n v="2003"/>
    <x v="16"/>
    <x v="28"/>
  </r>
  <r>
    <s v="NBA"/>
    <s v="mihmch01"/>
    <n v="2.8094939999999999"/>
    <s v="2003-04"/>
    <n v="2004"/>
    <x v="17"/>
    <x v="1"/>
  </r>
  <r>
    <s v="NBA"/>
    <s v="mihmch01"/>
    <n v="3.3713929999999999"/>
    <s v="2004-05"/>
    <n v="2005"/>
    <x v="18"/>
    <x v="3"/>
  </r>
  <r>
    <s v="NBA"/>
    <s v="mihmch01"/>
    <n v="3.7928169999999999"/>
    <s v="2005-06"/>
    <n v="2006"/>
    <x v="19"/>
    <x v="3"/>
  </r>
  <r>
    <s v="NBA"/>
    <s v="mihmch01"/>
    <n v="4.2142410000000003"/>
    <s v="2006-07"/>
    <n v="2007"/>
    <x v="20"/>
    <x v="3"/>
  </r>
  <r>
    <s v="NBA"/>
    <s v="mihmch01"/>
    <n v="2.5"/>
    <s v="2007-08"/>
    <n v="2008"/>
    <x v="21"/>
    <x v="3"/>
  </r>
  <r>
    <s v="NBA"/>
    <s v="mihmch01"/>
    <n v="2.5"/>
    <s v="2008-09"/>
    <n v="2009"/>
    <x v="25"/>
    <x v="17"/>
  </r>
  <r>
    <s v="NBA"/>
    <s v="milesaa01"/>
    <n v="0.155614"/>
    <s v="2005-06"/>
    <n v="2006"/>
    <x v="19"/>
    <x v="21"/>
  </r>
  <r>
    <s v="NBA"/>
    <s v="milescj01"/>
    <n v="0.39876200000000001"/>
    <s v="2005-06"/>
    <n v="2006"/>
    <x v="19"/>
    <x v="32"/>
  </r>
  <r>
    <s v="NBA"/>
    <s v="milescj01"/>
    <n v="0.66420900000000005"/>
    <s v="2006-07"/>
    <n v="2007"/>
    <x v="20"/>
    <x v="32"/>
  </r>
  <r>
    <s v="NBA"/>
    <s v="milescj01"/>
    <n v="0.77061000000000002"/>
    <s v="2007-08"/>
    <n v="2008"/>
    <x v="21"/>
    <x v="32"/>
  </r>
  <r>
    <s v="NBA"/>
    <s v="milescj01"/>
    <n v="3.7"/>
    <s v="2008-09"/>
    <n v="2009"/>
    <x v="25"/>
    <x v="32"/>
  </r>
  <r>
    <s v="NBA"/>
    <s v="milescj01"/>
    <n v="3.7"/>
    <s v="2009-10"/>
    <n v="2010"/>
    <x v="22"/>
    <x v="32"/>
  </r>
  <r>
    <s v="NBA"/>
    <s v="milescj01"/>
    <n v="3.7"/>
    <s v="2010-11"/>
    <n v="2011"/>
    <x v="30"/>
    <x v="32"/>
  </r>
  <r>
    <s v="NBA"/>
    <s v="milescj01"/>
    <n v="3.7"/>
    <s v="2011-12"/>
    <n v="2012"/>
    <x v="31"/>
    <x v="32"/>
  </r>
  <r>
    <s v="NBA"/>
    <s v="milescj01"/>
    <n v="2.2250000000000001"/>
    <s v="2012-13"/>
    <n v="2013"/>
    <x v="26"/>
    <x v="28"/>
  </r>
  <r>
    <s v="NBA"/>
    <s v="milescj01"/>
    <n v="2.2250000000000001"/>
    <s v="2013-14"/>
    <n v="2014"/>
    <x v="27"/>
    <x v="28"/>
  </r>
  <r>
    <s v="NBA"/>
    <s v="milescj01"/>
    <n v="4.2050000000000001"/>
    <s v="2014-15"/>
    <n v="2015"/>
    <x v="28"/>
    <x v="31"/>
  </r>
  <r>
    <s v="NBA"/>
    <s v="milescj01"/>
    <n v="4.3942249999999996"/>
    <s v="2015-16"/>
    <n v="2016"/>
    <x v="29"/>
    <x v="31"/>
  </r>
  <r>
    <s v="NBA"/>
    <s v="milescj01"/>
    <n v="4.58345"/>
    <s v="2016-17"/>
    <n v="2017"/>
    <x v="23"/>
    <x v="31"/>
  </r>
  <r>
    <s v="NBA"/>
    <s v="milescj01"/>
    <n v="7.936509"/>
    <s v="2017-18"/>
    <n v="2018"/>
    <x v="24"/>
    <x v="13"/>
  </r>
  <r>
    <s v="NBA"/>
    <s v="milesda01"/>
    <n v="2.84172"/>
    <s v="2000-01"/>
    <n v="2001"/>
    <x v="12"/>
    <x v="10"/>
  </r>
  <r>
    <s v="NBA"/>
    <s v="milesda01"/>
    <n v="3.05484"/>
    <s v="2001-02"/>
    <n v="2002"/>
    <x v="15"/>
    <x v="10"/>
  </r>
  <r>
    <s v="NBA"/>
    <s v="milesda01"/>
    <n v="3.26796"/>
    <s v="2002-03"/>
    <n v="2003"/>
    <x v="16"/>
    <x v="28"/>
  </r>
  <r>
    <s v="NBA"/>
    <s v="milesda01"/>
    <n v="4.1307010000000002"/>
    <s v="2003-04"/>
    <n v="2004"/>
    <x v="17"/>
    <x v="28"/>
  </r>
  <r>
    <s v="NBA"/>
    <s v="milesda01"/>
    <n v="6.75"/>
    <s v="2004-05"/>
    <n v="2005"/>
    <x v="18"/>
    <x v="0"/>
  </r>
  <r>
    <s v="NBA"/>
    <s v="milesda01"/>
    <n v="7.25"/>
    <s v="2005-06"/>
    <n v="2006"/>
    <x v="19"/>
    <x v="0"/>
  </r>
  <r>
    <s v="NBA"/>
    <s v="milesda01"/>
    <n v="7.75"/>
    <s v="2006-07"/>
    <n v="2007"/>
    <x v="20"/>
    <x v="0"/>
  </r>
  <r>
    <s v="NBA"/>
    <s v="milesda01"/>
    <n v="8.25"/>
    <s v="2007-08"/>
    <n v="2008"/>
    <x v="21"/>
    <x v="0"/>
  </r>
  <r>
    <s v="NBA"/>
    <s v="milesda01"/>
    <n v="9"/>
    <s v="2008-09"/>
    <n v="2009"/>
    <x v="25"/>
    <x v="0"/>
  </r>
  <r>
    <s v="NBA"/>
    <s v="milesda01"/>
    <n v="0.70475200000000005"/>
    <s v="2008-09"/>
    <n v="2009"/>
    <x v="25"/>
    <x v="17"/>
  </r>
  <r>
    <s v="NBA"/>
    <s v="milesda01"/>
    <n v="9"/>
    <s v="2009-10"/>
    <n v="2010"/>
    <x v="22"/>
    <x v="0"/>
  </r>
  <r>
    <s v="NBA"/>
    <s v="milicma01"/>
    <n v="0.24199999999999999"/>
    <s v="1997-98"/>
    <n v="1998"/>
    <x v="11"/>
    <x v="25"/>
  </r>
  <r>
    <s v="NBA"/>
    <s v="milicma01"/>
    <n v="0.35"/>
    <s v="1998-99"/>
    <n v="1999"/>
    <x v="13"/>
    <x v="16"/>
  </r>
  <r>
    <s v="NBA"/>
    <s v="milicda01"/>
    <n v="3.5958000000000001"/>
    <s v="2003-04"/>
    <n v="2004"/>
    <x v="17"/>
    <x v="9"/>
  </r>
  <r>
    <s v="NBA"/>
    <s v="milicda01"/>
    <n v="3.86544"/>
    <s v="2004-05"/>
    <n v="2005"/>
    <x v="18"/>
    <x v="9"/>
  </r>
  <r>
    <s v="NBA"/>
    <s v="milicda01"/>
    <n v="4.1352000000000002"/>
    <s v="2005-06"/>
    <n v="2006"/>
    <x v="19"/>
    <x v="9"/>
  </r>
  <r>
    <s v="NBA"/>
    <s v="milicda01"/>
    <n v="5.2186219999999999"/>
    <s v="2006-07"/>
    <n v="2007"/>
    <x v="20"/>
    <x v="11"/>
  </r>
  <r>
    <s v="NBA"/>
    <s v="milicda01"/>
    <n v="6.5"/>
    <s v="2007-08"/>
    <n v="2008"/>
    <x v="21"/>
    <x v="17"/>
  </r>
  <r>
    <s v="NBA"/>
    <s v="milicda01"/>
    <n v="7.02"/>
    <s v="2008-09"/>
    <n v="2009"/>
    <x v="25"/>
    <x v="17"/>
  </r>
  <r>
    <s v="NBA"/>
    <s v="milicda01"/>
    <n v="7.5"/>
    <s v="2009-10"/>
    <n v="2010"/>
    <x v="22"/>
    <x v="22"/>
  </r>
  <r>
    <s v="NBA"/>
    <s v="milicda01"/>
    <n v="4.3250000000000002"/>
    <s v="2010-11"/>
    <n v="2011"/>
    <x v="30"/>
    <x v="22"/>
  </r>
  <r>
    <s v="NBA"/>
    <s v="milicda01"/>
    <n v="4.7765000000000004"/>
    <s v="2011-12"/>
    <n v="2012"/>
    <x v="31"/>
    <x v="22"/>
  </r>
  <r>
    <s v="NBA"/>
    <s v="milicda01"/>
    <n v="5.2279999999999998"/>
    <s v="2012-13"/>
    <n v="2013"/>
    <x v="26"/>
    <x v="22"/>
  </r>
  <r>
    <s v="NBA"/>
    <s v="milicda01"/>
    <n v="0.15908"/>
    <s v="2012-13"/>
    <n v="2013"/>
    <x v="26"/>
    <x v="1"/>
  </r>
  <r>
    <s v="NBA"/>
    <s v="millean02"/>
    <n v="1.68228"/>
    <s v="1999-00"/>
    <n v="2000"/>
    <x v="14"/>
    <x v="28"/>
  </r>
  <r>
    <s v="NBA"/>
    <s v="millean02"/>
    <n v="1.8084"/>
    <s v="2000-01"/>
    <n v="2001"/>
    <x v="12"/>
    <x v="28"/>
  </r>
  <r>
    <s v="NBA"/>
    <s v="millean02"/>
    <n v="1.93452"/>
    <s v="2001-02"/>
    <n v="2002"/>
    <x v="15"/>
    <x v="28"/>
  </r>
  <r>
    <s v="NBA"/>
    <s v="millean02"/>
    <n v="2.460709"/>
    <s v="2002-03"/>
    <n v="2003"/>
    <x v="16"/>
    <x v="10"/>
  </r>
  <r>
    <s v="NBA"/>
    <s v="millean02"/>
    <n v="8"/>
    <s v="2003-04"/>
    <n v="2004"/>
    <x v="17"/>
    <x v="4"/>
  </r>
  <r>
    <s v="NBA"/>
    <s v="millean02"/>
    <n v="7.3666669999999996"/>
    <s v="2004-05"/>
    <n v="2005"/>
    <x v="18"/>
    <x v="4"/>
  </r>
  <r>
    <s v="NBA"/>
    <s v="millean02"/>
    <n v="8.1"/>
    <s v="2005-06"/>
    <n v="2006"/>
    <x v="19"/>
    <x v="4"/>
  </r>
  <r>
    <s v="NBA"/>
    <s v="millean02"/>
    <n v="8.733333"/>
    <s v="2006-07"/>
    <n v="2007"/>
    <x v="20"/>
    <x v="25"/>
  </r>
  <r>
    <s v="NBA"/>
    <s v="millean02"/>
    <n v="9.3666660000000004"/>
    <s v="2007-08"/>
    <n v="2008"/>
    <x v="21"/>
    <x v="25"/>
  </r>
  <r>
    <s v="NBA"/>
    <s v="millean02"/>
    <n v="10.333334000000001"/>
    <s v="2008-09"/>
    <n v="2009"/>
    <x v="25"/>
    <x v="25"/>
  </r>
  <r>
    <s v="NBA"/>
    <s v="millean02"/>
    <n v="6.7308000000000003"/>
    <s v="2009-10"/>
    <n v="2010"/>
    <x v="22"/>
    <x v="0"/>
  </r>
  <r>
    <s v="NBA"/>
    <s v="millean02"/>
    <n v="7.2692639999999997"/>
    <s v="2010-11"/>
    <n v="2011"/>
    <x v="30"/>
    <x v="0"/>
  </r>
  <r>
    <s v="NBA"/>
    <s v="millean02"/>
    <n v="7.807728"/>
    <s v="2011-12"/>
    <n v="2012"/>
    <x v="31"/>
    <x v="4"/>
  </r>
  <r>
    <s v="NBA"/>
    <s v="millean02"/>
    <n v="5"/>
    <s v="2012-13"/>
    <n v="2013"/>
    <x v="26"/>
    <x v="4"/>
  </r>
  <r>
    <s v="NBA"/>
    <s v="millean02"/>
    <n v="5"/>
    <s v="2013-14"/>
    <n v="2014"/>
    <x v="27"/>
    <x v="4"/>
  </r>
  <r>
    <s v="NBA"/>
    <s v="millean02"/>
    <n v="4.625"/>
    <s v="2014-15"/>
    <n v="2015"/>
    <x v="28"/>
    <x v="2"/>
  </r>
  <r>
    <s v="NBA"/>
    <s v="millean02"/>
    <n v="1.499187"/>
    <s v="2015-16"/>
    <n v="2016"/>
    <x v="29"/>
    <x v="22"/>
  </r>
  <r>
    <s v="NBA"/>
    <s v="millean02"/>
    <n v="0.39684399999999997"/>
    <s v="2015-16"/>
    <n v="2016"/>
    <x v="29"/>
    <x v="23"/>
  </r>
  <r>
    <s v="NBA"/>
    <s v="millean01"/>
    <n v="0.15"/>
    <s v="1994-95"/>
    <n v="1995"/>
    <x v="4"/>
    <x v="3"/>
  </r>
  <r>
    <s v="NBA"/>
    <s v="millean01"/>
    <n v="0.55000000000000004"/>
    <s v="1995-96"/>
    <n v="1996"/>
    <x v="9"/>
    <x v="3"/>
  </r>
  <r>
    <s v="NBA"/>
    <s v="millean01"/>
    <n v="0.27224999999999999"/>
    <s v="1997-98"/>
    <n v="1998"/>
    <x v="11"/>
    <x v="7"/>
  </r>
  <r>
    <s v="NBA"/>
    <s v="millean01"/>
    <n v="0.47499999999999998"/>
    <s v="1998-99"/>
    <n v="1999"/>
    <x v="13"/>
    <x v="12"/>
  </r>
  <r>
    <s v="NBA"/>
    <s v="millean01"/>
    <n v="0.03"/>
    <s v="1999-00"/>
    <n v="2000"/>
    <x v="14"/>
    <x v="12"/>
  </r>
  <r>
    <s v="NBA"/>
    <s v="millean01"/>
    <n v="0.04"/>
    <s v="2000-01"/>
    <n v="2001"/>
    <x v="12"/>
    <x v="7"/>
  </r>
  <r>
    <s v="NBA"/>
    <s v="millean01"/>
    <n v="3.4118000000000002E-2"/>
    <s v="2004-05"/>
    <n v="2005"/>
    <x v="18"/>
    <x v="7"/>
  </r>
  <r>
    <s v="NBA"/>
    <s v="millebr01"/>
    <n v="0.28749999999999998"/>
    <s v="1998-99"/>
    <n v="1999"/>
    <x v="13"/>
    <x v="19"/>
  </r>
  <r>
    <s v="NBA"/>
    <s v="millebr01"/>
    <n v="0.38500000000000001"/>
    <s v="1999-00"/>
    <n v="2000"/>
    <x v="14"/>
    <x v="19"/>
  </r>
  <r>
    <s v="NBA"/>
    <s v="millebr01"/>
    <n v="4"/>
    <s v="2000-01"/>
    <n v="2001"/>
    <x v="12"/>
    <x v="30"/>
  </r>
  <r>
    <s v="NBA"/>
    <s v="millebr01"/>
    <n v="4.4000000000000004"/>
    <s v="2001-02"/>
    <n v="2002"/>
    <x v="15"/>
    <x v="30"/>
  </r>
  <r>
    <s v="NBA"/>
    <s v="millebr01"/>
    <n v="4.8"/>
    <s v="2002-03"/>
    <n v="2003"/>
    <x v="16"/>
    <x v="31"/>
  </r>
  <r>
    <s v="NBA"/>
    <s v="millebr01"/>
    <n v="7"/>
    <s v="2003-04"/>
    <n v="2004"/>
    <x v="17"/>
    <x v="2"/>
  </r>
  <r>
    <s v="NBA"/>
    <s v="millebr01"/>
    <n v="7.875"/>
    <s v="2004-05"/>
    <n v="2005"/>
    <x v="18"/>
    <x v="2"/>
  </r>
  <r>
    <s v="NBA"/>
    <s v="millebr01"/>
    <n v="8.75"/>
    <s v="2005-06"/>
    <n v="2006"/>
    <x v="19"/>
    <x v="2"/>
  </r>
  <r>
    <s v="NBA"/>
    <s v="millebr01"/>
    <n v="9.625"/>
    <s v="2006-07"/>
    <n v="2007"/>
    <x v="20"/>
    <x v="2"/>
  </r>
  <r>
    <s v="NBA"/>
    <s v="millebr01"/>
    <n v="10.5"/>
    <s v="2007-08"/>
    <n v="2008"/>
    <x v="21"/>
    <x v="2"/>
  </r>
  <r>
    <s v="NBA"/>
    <s v="millebr01"/>
    <n v="11.375"/>
    <s v="2008-09"/>
    <n v="2009"/>
    <x v="25"/>
    <x v="30"/>
  </r>
  <r>
    <s v="NBA"/>
    <s v="millebr01"/>
    <n v="12.25"/>
    <s v="2009-10"/>
    <n v="2010"/>
    <x v="22"/>
    <x v="30"/>
  </r>
  <r>
    <s v="NBA"/>
    <s v="millebr01"/>
    <n v="4.4000000000000004"/>
    <s v="2010-11"/>
    <n v="2011"/>
    <x v="30"/>
    <x v="12"/>
  </r>
  <r>
    <s v="NBA"/>
    <s v="millebr01"/>
    <n v="4.7519999999999998"/>
    <s v="2011-12"/>
    <n v="2012"/>
    <x v="31"/>
    <x v="22"/>
  </r>
  <r>
    <s v="NBA"/>
    <s v="millebr01"/>
    <n v="0.84799999999999998"/>
    <s v="2012-13"/>
    <n v="2013"/>
    <x v="26"/>
    <x v="16"/>
  </r>
  <r>
    <s v="NBA"/>
    <s v="milleda01"/>
    <n v="0.47360400000000002"/>
    <s v="2012-13"/>
    <n v="2013"/>
    <x v="26"/>
    <x v="27"/>
  </r>
  <r>
    <s v="NBA"/>
    <s v="milleda01"/>
    <n v="0.78887200000000002"/>
    <s v="2013-14"/>
    <n v="2014"/>
    <x v="27"/>
    <x v="24"/>
  </r>
  <r>
    <s v="NBA"/>
    <s v="milleda01"/>
    <n v="0.4"/>
    <s v="2014-15"/>
    <n v="2015"/>
    <x v="28"/>
    <x v="24"/>
  </r>
  <r>
    <s v="NBA"/>
    <s v="milleda01"/>
    <n v="2.1"/>
    <s v="2017-18"/>
    <n v="2018"/>
    <x v="24"/>
    <x v="24"/>
  </r>
  <r>
    <s v="NBA"/>
    <s v="millemi01"/>
    <n v="2.3200799999999999"/>
    <s v="2000-01"/>
    <n v="2001"/>
    <x v="12"/>
    <x v="11"/>
  </r>
  <r>
    <s v="NBA"/>
    <s v="millemi01"/>
    <n v="2.4940799999999999"/>
    <s v="2001-02"/>
    <n v="2002"/>
    <x v="15"/>
    <x v="11"/>
  </r>
  <r>
    <s v="NBA"/>
    <s v="millemi01"/>
    <n v="2.6680799999999998"/>
    <s v="2002-03"/>
    <n v="2003"/>
    <x v="16"/>
    <x v="11"/>
  </r>
  <r>
    <s v="NBA"/>
    <s v="millemi01"/>
    <n v="3.3804569999999998"/>
    <s v="2003-04"/>
    <n v="2004"/>
    <x v="17"/>
    <x v="17"/>
  </r>
  <r>
    <s v="NBA"/>
    <s v="millemi01"/>
    <n v="6"/>
    <s v="2004-05"/>
    <n v="2005"/>
    <x v="18"/>
    <x v="17"/>
  </r>
  <r>
    <s v="NBA"/>
    <s v="millemi01"/>
    <n v="6.75"/>
    <s v="2005-06"/>
    <n v="2006"/>
    <x v="19"/>
    <x v="17"/>
  </r>
  <r>
    <s v="NBA"/>
    <s v="millemi01"/>
    <n v="7.6238130000000002"/>
    <s v="2006-07"/>
    <n v="2007"/>
    <x v="20"/>
    <x v="17"/>
  </r>
  <r>
    <s v="NBA"/>
    <s v="millemi01"/>
    <n v="8.3761939999999999"/>
    <s v="2007-08"/>
    <n v="2008"/>
    <x v="21"/>
    <x v="17"/>
  </r>
  <r>
    <s v="NBA"/>
    <s v="millemi01"/>
    <n v="9.028575"/>
    <s v="2008-09"/>
    <n v="2009"/>
    <x v="25"/>
    <x v="22"/>
  </r>
  <r>
    <s v="NBA"/>
    <s v="millemi01"/>
    <n v="9.75"/>
    <s v="2009-10"/>
    <n v="2010"/>
    <x v="22"/>
    <x v="26"/>
  </r>
  <r>
    <s v="NBA"/>
    <s v="millemi01"/>
    <n v="5"/>
    <s v="2010-11"/>
    <n v="2011"/>
    <x v="30"/>
    <x v="20"/>
  </r>
  <r>
    <s v="NBA"/>
    <s v="millemi01"/>
    <n v="5.4"/>
    <s v="2011-12"/>
    <n v="2012"/>
    <x v="31"/>
    <x v="20"/>
  </r>
  <r>
    <s v="NBA"/>
    <s v="millemi01"/>
    <n v="5.8"/>
    <s v="2012-13"/>
    <n v="2013"/>
    <x v="26"/>
    <x v="20"/>
  </r>
  <r>
    <s v="NBA"/>
    <s v="millemi01"/>
    <n v="1.3995070000000001"/>
    <s v="2013-14"/>
    <n v="2014"/>
    <x v="27"/>
    <x v="17"/>
  </r>
  <r>
    <s v="NBA"/>
    <s v="millemi01"/>
    <n v="6.6"/>
    <s v="2014-15"/>
    <n v="2015"/>
    <x v="28"/>
    <x v="20"/>
  </r>
  <r>
    <s v="NBA"/>
    <s v="millemi01"/>
    <n v="2.7320000000000002"/>
    <s v="2014-15"/>
    <n v="2015"/>
    <x v="28"/>
    <x v="28"/>
  </r>
  <r>
    <s v="NBA"/>
    <s v="millemi01"/>
    <n v="2.85494"/>
    <s v="2015-16"/>
    <n v="2016"/>
    <x v="29"/>
    <x v="0"/>
  </r>
  <r>
    <s v="NBA"/>
    <s v="millemi01"/>
    <n v="1.499187"/>
    <s v="2015-16"/>
    <n v="2016"/>
    <x v="29"/>
    <x v="4"/>
  </r>
  <r>
    <s v="NBA"/>
    <s v="millemi01"/>
    <n v="3.5"/>
    <s v="2016-17"/>
    <n v="2017"/>
    <x v="23"/>
    <x v="4"/>
  </r>
  <r>
    <s v="NBA"/>
    <s v="milleol01"/>
    <n v="0.51700000000000002"/>
    <s v="1992-93"/>
    <n v="1993"/>
    <x v="2"/>
    <x v="16"/>
  </r>
  <r>
    <s v="NBA"/>
    <s v="milleol01"/>
    <n v="0.67200000000000004"/>
    <s v="1993-94"/>
    <n v="1994"/>
    <x v="3"/>
    <x v="16"/>
  </r>
  <r>
    <s v="NBA"/>
    <s v="milleol01"/>
    <n v="1.54"/>
    <s v="1994-95"/>
    <n v="1995"/>
    <x v="4"/>
    <x v="9"/>
  </r>
  <r>
    <s v="NBA"/>
    <s v="milleol01"/>
    <n v="2.3719999999999999"/>
    <s v="1995-96"/>
    <n v="1996"/>
    <x v="9"/>
    <x v="13"/>
  </r>
  <r>
    <s v="NBA"/>
    <s v="milleol01"/>
    <n v="0.2475"/>
    <s v="1996-97"/>
    <n v="1997"/>
    <x v="10"/>
    <x v="6"/>
  </r>
  <r>
    <s v="NBA"/>
    <s v="milleol01"/>
    <n v="0.6"/>
    <s v="1998-99"/>
    <n v="1999"/>
    <x v="13"/>
    <x v="2"/>
  </r>
  <r>
    <s v="NBA"/>
    <s v="milleol01"/>
    <n v="0.51"/>
    <s v="1999-00"/>
    <n v="2000"/>
    <x v="14"/>
    <x v="16"/>
  </r>
  <r>
    <s v="NBA"/>
    <s v="milleol01"/>
    <n v="0.68683799999999995"/>
    <s v="2003-04"/>
    <n v="2004"/>
    <x v="17"/>
    <x v="22"/>
  </r>
  <r>
    <s v="NBA"/>
    <s v="millequ01"/>
    <n v="0.47360400000000002"/>
    <s v="2012-13"/>
    <n v="2013"/>
    <x v="26"/>
    <x v="4"/>
  </r>
  <r>
    <s v="NBA"/>
    <s v="millequ01"/>
    <n v="0.78887200000000002"/>
    <s v="2013-14"/>
    <n v="2014"/>
    <x v="27"/>
    <x v="4"/>
  </r>
  <r>
    <s v="NBA"/>
    <s v="millequ01"/>
    <n v="0.15"/>
    <s v="2014-15"/>
    <n v="2015"/>
    <x v="28"/>
    <x v="4"/>
  </r>
  <r>
    <s v="NBA"/>
    <s v="millequ01"/>
    <n v="0.10767599999999999"/>
    <s v="2014-15"/>
    <n v="2015"/>
    <x v="28"/>
    <x v="2"/>
  </r>
  <r>
    <s v="NBA"/>
    <s v="millequ01"/>
    <n v="0.10767599999999999"/>
    <s v="2014-15"/>
    <n v="2015"/>
    <x v="28"/>
    <x v="9"/>
  </r>
  <r>
    <s v="NBA"/>
    <s v="millequ01"/>
    <n v="0.05"/>
    <s v="2015-16"/>
    <n v="2016"/>
    <x v="29"/>
    <x v="15"/>
  </r>
  <r>
    <s v="NBA"/>
    <s v="millere01"/>
    <n v="0.254"/>
    <s v="1987-88"/>
    <n v="1988"/>
    <x v="7"/>
    <x v="31"/>
  </r>
  <r>
    <s v="NBA"/>
    <s v="millere01"/>
    <n v="0.40400000000000003"/>
    <s v="1988-89"/>
    <n v="1989"/>
    <x v="8"/>
    <x v="31"/>
  </r>
  <r>
    <s v="NBA"/>
    <s v="millere01"/>
    <n v="0.65400000000000003"/>
    <s v="1990-91"/>
    <n v="1991"/>
    <x v="0"/>
    <x v="31"/>
  </r>
  <r>
    <s v="NBA"/>
    <s v="millere01"/>
    <n v="3.2109999999999999"/>
    <s v="1991-92"/>
    <n v="1992"/>
    <x v="1"/>
    <x v="31"/>
  </r>
  <r>
    <s v="NBA"/>
    <s v="millere01"/>
    <n v="3.2109999999999999"/>
    <s v="1992-93"/>
    <n v="1993"/>
    <x v="2"/>
    <x v="31"/>
  </r>
  <r>
    <s v="NBA"/>
    <s v="millere01"/>
    <n v="3.0110000000000001"/>
    <s v="1993-94"/>
    <n v="1994"/>
    <x v="3"/>
    <x v="31"/>
  </r>
  <r>
    <s v="NBA"/>
    <s v="millere01"/>
    <n v="3.2105000000000001"/>
    <s v="1994-95"/>
    <n v="1995"/>
    <x v="4"/>
    <x v="31"/>
  </r>
  <r>
    <s v="NBA"/>
    <s v="millere01"/>
    <n v="3.2109999999999999"/>
    <s v="1995-96"/>
    <n v="1996"/>
    <x v="9"/>
    <x v="31"/>
  </r>
  <r>
    <s v="NBA"/>
    <s v="millere01"/>
    <n v="11.25"/>
    <s v="1996-97"/>
    <n v="1997"/>
    <x v="10"/>
    <x v="31"/>
  </r>
  <r>
    <s v="NBA"/>
    <s v="millere01"/>
    <n v="9.0318500000000004"/>
    <s v="1997-98"/>
    <n v="1998"/>
    <x v="11"/>
    <x v="31"/>
  </r>
  <r>
    <s v="NBA"/>
    <s v="millere01"/>
    <n v="6.7809999999999997"/>
    <s v="1998-99"/>
    <n v="1999"/>
    <x v="13"/>
    <x v="31"/>
  </r>
  <r>
    <s v="NBA"/>
    <s v="millere01"/>
    <n v="9.0318500000000004"/>
    <s v="1999-00"/>
    <n v="2000"/>
    <x v="14"/>
    <x v="31"/>
  </r>
  <r>
    <s v="NBA"/>
    <s v="millere01"/>
    <n v="10.67"/>
    <s v="2000-01"/>
    <n v="2001"/>
    <x v="12"/>
    <x v="31"/>
  </r>
  <r>
    <s v="NBA"/>
    <s v="millere01"/>
    <n v="12.045075000000001"/>
    <s v="2001-02"/>
    <n v="2002"/>
    <x v="15"/>
    <x v="31"/>
  </r>
  <r>
    <s v="NBA"/>
    <s v="millere01"/>
    <n v="12.046473000000001"/>
    <s v="2002-03"/>
    <n v="2003"/>
    <x v="16"/>
    <x v="31"/>
  </r>
  <r>
    <s v="NBA"/>
    <s v="millere01"/>
    <n v="5"/>
    <s v="2003-04"/>
    <n v="2004"/>
    <x v="17"/>
    <x v="31"/>
  </r>
  <r>
    <s v="NBA"/>
    <s v="millere01"/>
    <n v="5.5"/>
    <s v="2004-05"/>
    <n v="2005"/>
    <x v="18"/>
    <x v="31"/>
  </r>
  <r>
    <s v="NBA"/>
    <s v="millere01"/>
    <n v="6"/>
    <s v="2005-06"/>
    <n v="2006"/>
    <x v="19"/>
    <x v="31"/>
  </r>
  <r>
    <s v="NBA"/>
    <s v="millsch01"/>
    <n v="0.65"/>
    <s v="1993-94"/>
    <n v="1994"/>
    <x v="3"/>
    <x v="28"/>
  </r>
  <r>
    <s v="NBA"/>
    <s v="millsch01"/>
    <n v="0.84499999999999997"/>
    <s v="1994-95"/>
    <n v="1995"/>
    <x v="4"/>
    <x v="28"/>
  </r>
  <r>
    <s v="NBA"/>
    <s v="millsch01"/>
    <n v="1.04"/>
    <s v="1995-96"/>
    <n v="1996"/>
    <x v="9"/>
    <x v="28"/>
  </r>
  <r>
    <s v="NBA"/>
    <s v="millsch01"/>
    <n v="1.2350000000000001"/>
    <s v="1996-97"/>
    <n v="1997"/>
    <x v="10"/>
    <x v="28"/>
  </r>
  <r>
    <s v="NBA"/>
    <s v="millsch01"/>
    <n v="3"/>
    <s v="1997-98"/>
    <n v="1998"/>
    <x v="11"/>
    <x v="14"/>
  </r>
  <r>
    <s v="NBA"/>
    <s v="millsch01"/>
    <n v="3.6"/>
    <s v="1998-99"/>
    <n v="1999"/>
    <x v="13"/>
    <x v="21"/>
  </r>
  <r>
    <s v="NBA"/>
    <s v="millsch01"/>
    <n v="4.2"/>
    <s v="1999-00"/>
    <n v="2000"/>
    <x v="14"/>
    <x v="21"/>
  </r>
  <r>
    <s v="NBA"/>
    <s v="millsch01"/>
    <n v="4.8"/>
    <s v="2000-01"/>
    <n v="2001"/>
    <x v="12"/>
    <x v="21"/>
  </r>
  <r>
    <s v="NBA"/>
    <s v="millsch01"/>
    <n v="5.4"/>
    <s v="2001-02"/>
    <n v="2002"/>
    <x v="15"/>
    <x v="21"/>
  </r>
  <r>
    <s v="NBA"/>
    <s v="millsch01"/>
    <n v="6"/>
    <s v="2002-03"/>
    <n v="2003"/>
    <x v="16"/>
    <x v="21"/>
  </r>
  <r>
    <s v="NBA"/>
    <s v="millsch01"/>
    <n v="6.6"/>
    <s v="2003-04"/>
    <n v="2004"/>
    <x v="17"/>
    <x v="1"/>
  </r>
  <r>
    <s v="NBA"/>
    <s v="millspa02"/>
    <n v="0.45758799999999999"/>
    <s v="2009-10"/>
    <n v="2010"/>
    <x v="22"/>
    <x v="0"/>
  </r>
  <r>
    <s v="NBA"/>
    <s v="millspa02"/>
    <n v="0.937195"/>
    <s v="2010-11"/>
    <n v="2011"/>
    <x v="30"/>
    <x v="0"/>
  </r>
  <r>
    <s v="NBA"/>
    <s v="millspa02"/>
    <n v="1.0851200000000001"/>
    <s v="2012-13"/>
    <n v="2013"/>
    <x v="26"/>
    <x v="23"/>
  </r>
  <r>
    <s v="NBA"/>
    <s v="millspa02"/>
    <n v="1.13395"/>
    <s v="2013-14"/>
    <n v="2014"/>
    <x v="27"/>
    <x v="23"/>
  </r>
  <r>
    <s v="NBA"/>
    <s v="millspa02"/>
    <n v="3.8421050000000001"/>
    <s v="2014-15"/>
    <n v="2015"/>
    <x v="28"/>
    <x v="23"/>
  </r>
  <r>
    <s v="NBA"/>
    <s v="millspa02"/>
    <n v="3.5789469999999999"/>
    <s v="2015-16"/>
    <n v="2016"/>
    <x v="29"/>
    <x v="23"/>
  </r>
  <r>
    <s v="NBA"/>
    <s v="millspa02"/>
    <n v="3.578948"/>
    <s v="2016-17"/>
    <n v="2017"/>
    <x v="23"/>
    <x v="23"/>
  </r>
  <r>
    <s v="NBA"/>
    <s v="millspa02"/>
    <n v="10.714286"/>
    <s v="2017-18"/>
    <n v="2018"/>
    <x v="24"/>
    <x v="23"/>
  </r>
  <r>
    <s v="NBA"/>
    <s v="millste01"/>
    <n v="0.6"/>
    <s v="1990-91"/>
    <n v="1991"/>
    <x v="0"/>
    <x v="15"/>
  </r>
  <r>
    <s v="NBA"/>
    <s v="millste01"/>
    <n v="0.85"/>
    <s v="1991-92"/>
    <n v="1992"/>
    <x v="1"/>
    <x v="15"/>
  </r>
  <r>
    <s v="NBA"/>
    <s v="millste01"/>
    <n v="1.337"/>
    <s v="1992-93"/>
    <n v="1993"/>
    <x v="2"/>
    <x v="9"/>
  </r>
  <r>
    <s v="NBA"/>
    <s v="millste01"/>
    <n v="1.6140000000000001"/>
    <s v="1993-94"/>
    <n v="1994"/>
    <x v="3"/>
    <x v="9"/>
  </r>
  <r>
    <s v="NBA"/>
    <s v="millste01"/>
    <n v="1.897"/>
    <s v="1994-95"/>
    <n v="1995"/>
    <x v="4"/>
    <x v="9"/>
  </r>
  <r>
    <s v="NBA"/>
    <s v="millste01"/>
    <n v="2.177"/>
    <s v="1995-96"/>
    <n v="1996"/>
    <x v="9"/>
    <x v="9"/>
  </r>
  <r>
    <s v="NBA"/>
    <s v="millste01"/>
    <n v="2.4569999999999999"/>
    <s v="1996-97"/>
    <n v="1997"/>
    <x v="10"/>
    <x v="9"/>
  </r>
  <r>
    <s v="NBA"/>
    <s v="millste01"/>
    <n v="1"/>
    <s v="1997-98"/>
    <n v="1998"/>
    <x v="11"/>
    <x v="20"/>
  </r>
  <r>
    <s v="NBA"/>
    <s v="millste01"/>
    <n v="1.145"/>
    <s v="1998-99"/>
    <n v="1999"/>
    <x v="13"/>
    <x v="20"/>
  </r>
  <r>
    <s v="NBA"/>
    <s v="millste01"/>
    <n v="0.51"/>
    <s v="1999-00"/>
    <n v="2000"/>
    <x v="14"/>
    <x v="9"/>
  </r>
  <r>
    <s v="NBA"/>
    <s v="millste01"/>
    <n v="1.4"/>
    <s v="2000-01"/>
    <n v="2001"/>
    <x v="12"/>
    <x v="6"/>
  </r>
  <r>
    <s v="NBA"/>
    <s v="millste01"/>
    <n v="1"/>
    <s v="2000-01"/>
    <n v="2001"/>
    <x v="12"/>
    <x v="31"/>
  </r>
  <r>
    <s v="NBA"/>
    <s v="millsel01"/>
    <n v="0.241731"/>
    <s v="2014-15"/>
    <n v="2015"/>
    <x v="28"/>
    <x v="32"/>
  </r>
  <r>
    <s v="NBA"/>
    <s v="millsel01"/>
    <n v="0.36287799999999998"/>
    <s v="2015-16"/>
    <n v="2016"/>
    <x v="29"/>
    <x v="32"/>
  </r>
  <r>
    <s v="NBA"/>
    <s v="millsel01"/>
    <n v="2.3068999999999999E-2"/>
    <s v="2016-17"/>
    <n v="2017"/>
    <x v="23"/>
    <x v="16"/>
  </r>
  <r>
    <s v="NBA"/>
    <s v="millspa01"/>
    <n v="0.625"/>
    <s v="2006-07"/>
    <n v="2007"/>
    <x v="20"/>
    <x v="32"/>
  </r>
  <r>
    <s v="NBA"/>
    <s v="millspa01"/>
    <n v="0.68745599999999996"/>
    <s v="2007-08"/>
    <n v="2008"/>
    <x v="21"/>
    <x v="32"/>
  </r>
  <r>
    <s v="NBA"/>
    <s v="millspa01"/>
    <n v="0.79758099999999998"/>
    <s v="2008-09"/>
    <n v="2009"/>
    <x v="25"/>
    <x v="32"/>
  </r>
  <r>
    <s v="NBA"/>
    <s v="millspa01"/>
    <n v="7.6929319999999999"/>
    <s v="2009-10"/>
    <n v="2010"/>
    <x v="22"/>
    <x v="32"/>
  </r>
  <r>
    <s v="NBA"/>
    <s v="millspa01"/>
    <n v="7.6"/>
    <s v="2010-11"/>
    <n v="2011"/>
    <x v="30"/>
    <x v="32"/>
  </r>
  <r>
    <s v="NBA"/>
    <s v="millspa01"/>
    <n v="8.1034349999999993"/>
    <s v="2011-12"/>
    <n v="2012"/>
    <x v="31"/>
    <x v="32"/>
  </r>
  <r>
    <s v="NBA"/>
    <s v="millspa01"/>
    <n v="8.6036330000000003"/>
    <s v="2012-13"/>
    <n v="2013"/>
    <x v="26"/>
    <x v="32"/>
  </r>
  <r>
    <s v="NBA"/>
    <s v="millspa01"/>
    <n v="9.5"/>
    <s v="2013-14"/>
    <n v="2014"/>
    <x v="27"/>
    <x v="7"/>
  </r>
  <r>
    <s v="NBA"/>
    <s v="millspa01"/>
    <n v="9.5"/>
    <s v="2014-15"/>
    <n v="2015"/>
    <x v="28"/>
    <x v="7"/>
  </r>
  <r>
    <s v="NBA"/>
    <s v="millspa01"/>
    <n v="19"/>
    <s v="2015-16"/>
    <n v="2016"/>
    <x v="29"/>
    <x v="7"/>
  </r>
  <r>
    <s v="NBA"/>
    <s v="millspa01"/>
    <n v="20.072033000000001"/>
    <s v="2016-17"/>
    <n v="2017"/>
    <x v="23"/>
    <x v="7"/>
  </r>
  <r>
    <s v="NBA"/>
    <s v="millspa01"/>
    <n v="31.269231000000001"/>
    <s v="2017-18"/>
    <n v="2018"/>
    <x v="24"/>
    <x v="4"/>
  </r>
  <r>
    <s v="NBA"/>
    <s v="minerha01"/>
    <n v="0.91200000000000003"/>
    <s v="1992-93"/>
    <n v="1993"/>
    <x v="2"/>
    <x v="20"/>
  </r>
  <r>
    <s v="NBA"/>
    <s v="minerha01"/>
    <n v="1.1859999999999999"/>
    <s v="1993-94"/>
    <n v="1994"/>
    <x v="3"/>
    <x v="20"/>
  </r>
  <r>
    <s v="NBA"/>
    <s v="minerha01"/>
    <n v="1.4590000000000001"/>
    <s v="1994-95"/>
    <n v="1995"/>
    <x v="4"/>
    <x v="20"/>
  </r>
  <r>
    <s v="NBA"/>
    <s v="minerha01"/>
    <n v="1.7330000000000001"/>
    <s v="1995-96"/>
    <n v="1996"/>
    <x v="9"/>
    <x v="28"/>
  </r>
  <r>
    <s v="NBA"/>
    <s v="mingya01"/>
    <n v="3.8582399999999999"/>
    <s v="2002-03"/>
    <n v="2003"/>
    <x v="16"/>
    <x v="12"/>
  </r>
  <r>
    <s v="NBA"/>
    <s v="mingya01"/>
    <n v="4.1475600000000004"/>
    <s v="2003-04"/>
    <n v="2004"/>
    <x v="17"/>
    <x v="12"/>
  </r>
  <r>
    <s v="NBA"/>
    <s v="mingya01"/>
    <n v="4.4368800000000004"/>
    <s v="2004-05"/>
    <n v="2005"/>
    <x v="18"/>
    <x v="12"/>
  </r>
  <r>
    <s v="NBA"/>
    <s v="mingya01"/>
    <n v="5.5949059999999999"/>
    <s v="2005-06"/>
    <n v="2006"/>
    <x v="19"/>
    <x v="12"/>
  </r>
  <r>
    <s v="NBA"/>
    <s v="mingya01"/>
    <n v="12.455"/>
    <s v="2006-07"/>
    <n v="2007"/>
    <x v="20"/>
    <x v="12"/>
  </r>
  <r>
    <s v="NBA"/>
    <s v="mingya01"/>
    <n v="13.762775"/>
    <s v="2007-08"/>
    <n v="2008"/>
    <x v="21"/>
    <x v="12"/>
  </r>
  <r>
    <s v="NBA"/>
    <s v="mingya01"/>
    <n v="15.070550000000001"/>
    <s v="2008-09"/>
    <n v="2009"/>
    <x v="25"/>
    <x v="12"/>
  </r>
  <r>
    <s v="NBA"/>
    <s v="mingya01"/>
    <n v="16.378325"/>
    <s v="2009-10"/>
    <n v="2010"/>
    <x v="22"/>
    <x v="12"/>
  </r>
  <r>
    <s v="NBA"/>
    <s v="mingya01"/>
    <n v="17.6861"/>
    <s v="2010-11"/>
    <n v="2011"/>
    <x v="30"/>
    <x v="12"/>
  </r>
  <r>
    <s v="NBA"/>
    <s v="minnidi01"/>
    <n v="7.4999999999999997E-2"/>
    <s v="1985-86"/>
    <n v="1986"/>
    <x v="6"/>
    <x v="28"/>
  </r>
  <r>
    <s v="NBA"/>
    <s v="minnidi01"/>
    <n v="0.1"/>
    <s v="1987-88"/>
    <n v="1988"/>
    <x v="7"/>
    <x v="1"/>
  </r>
  <r>
    <s v="NBA"/>
    <s v="minorgr01"/>
    <n v="0.25"/>
    <s v="1994-95"/>
    <n v="1995"/>
    <x v="4"/>
    <x v="1"/>
  </r>
  <r>
    <s v="NBA"/>
    <s v="minorgr01"/>
    <n v="0.32500000000000001"/>
    <s v="1995-96"/>
    <n v="1996"/>
    <x v="9"/>
    <x v="1"/>
  </r>
  <r>
    <s v="NBA"/>
    <s v="minorgr01"/>
    <n v="1.8"/>
    <s v="1996-97"/>
    <n v="1997"/>
    <x v="10"/>
    <x v="1"/>
  </r>
  <r>
    <s v="NBA"/>
    <s v="minorgr01"/>
    <n v="2.16"/>
    <s v="1997-98"/>
    <n v="1998"/>
    <x v="11"/>
    <x v="1"/>
  </r>
  <r>
    <s v="NBA"/>
    <s v="minorgr01"/>
    <n v="2.52"/>
    <s v="1998-99"/>
    <n v="1999"/>
    <x v="13"/>
    <x v="1"/>
  </r>
  <r>
    <s v="NBA"/>
    <s v="minorgr01"/>
    <n v="2.88"/>
    <s v="1999-00"/>
    <n v="2000"/>
    <x v="14"/>
    <x v="1"/>
  </r>
  <r>
    <s v="NBA"/>
    <s v="minorgr01"/>
    <n v="3.24"/>
    <s v="2000-01"/>
    <n v="2001"/>
    <x v="12"/>
    <x v="1"/>
  </r>
  <r>
    <s v="NBA"/>
    <s v="mirotni01"/>
    <n v="5.3049999999999997"/>
    <s v="2014-15"/>
    <n v="2015"/>
    <x v="28"/>
    <x v="30"/>
  </r>
  <r>
    <s v="NBA"/>
    <s v="mirotni01"/>
    <n v="5.5437250000000002"/>
    <s v="2015-16"/>
    <n v="2016"/>
    <x v="29"/>
    <x v="30"/>
  </r>
  <r>
    <s v="NBA"/>
    <s v="mirotni01"/>
    <n v="5.7824499999999999"/>
    <s v="2016-17"/>
    <n v="2017"/>
    <x v="23"/>
    <x v="30"/>
  </r>
  <r>
    <s v="NBA"/>
    <s v="mirotni01"/>
    <n v="12.5"/>
    <s v="2017-18"/>
    <n v="2018"/>
    <x v="24"/>
    <x v="24"/>
  </r>
  <r>
    <s v="NBA"/>
    <s v="miskija01"/>
    <n v="1.5982E-2"/>
    <s v="1999-00"/>
    <n v="2000"/>
    <x v="14"/>
    <x v="19"/>
  </r>
  <r>
    <s v="NBA"/>
    <s v="mitchdo01"/>
    <n v="2.6212800000000001"/>
    <s v="2017-18"/>
    <n v="2018"/>
    <x v="24"/>
    <x v="32"/>
  </r>
  <r>
    <s v="NBA"/>
    <s v="mitchmi01"/>
    <n v="0.79"/>
    <s v="1984-85"/>
    <n v="1985"/>
    <x v="5"/>
    <x v="23"/>
  </r>
  <r>
    <s v="NBA"/>
    <s v="mitchmi01"/>
    <n v="0.7"/>
    <s v="1985-86"/>
    <n v="1986"/>
    <x v="6"/>
    <x v="23"/>
  </r>
  <r>
    <s v="NBA"/>
    <s v="mitchmi01"/>
    <n v="0.75"/>
    <s v="1987-88"/>
    <n v="1988"/>
    <x v="7"/>
    <x v="23"/>
  </r>
  <r>
    <s v="NBA"/>
    <s v="mitchsa01"/>
    <n v="0.5"/>
    <s v="1990-91"/>
    <n v="1991"/>
    <x v="0"/>
    <x v="22"/>
  </r>
  <r>
    <s v="NBA"/>
    <s v="mitchsa01"/>
    <n v="0.63"/>
    <s v="1991-92"/>
    <n v="1992"/>
    <x v="1"/>
    <x v="22"/>
  </r>
  <r>
    <s v="NBA"/>
    <s v="mitchsa01"/>
    <n v="0.57499999999999996"/>
    <s v="1992-93"/>
    <n v="1993"/>
    <x v="2"/>
    <x v="31"/>
  </r>
  <r>
    <s v="NBA"/>
    <s v="mitchsa01"/>
    <n v="0.71499999999999997"/>
    <s v="1993-94"/>
    <n v="1994"/>
    <x v="3"/>
    <x v="31"/>
  </r>
  <r>
    <s v="NBA"/>
    <s v="mitchsa01"/>
    <n v="0.85"/>
    <s v="1994-95"/>
    <n v="1995"/>
    <x v="4"/>
    <x v="31"/>
  </r>
  <r>
    <s v="NBA"/>
    <s v="mitchsa01"/>
    <n v="1"/>
    <s v="1995-96"/>
    <n v="1996"/>
    <x v="9"/>
    <x v="22"/>
  </r>
  <r>
    <s v="NBA"/>
    <s v="mitchsa01"/>
    <n v="1.2"/>
    <s v="1996-97"/>
    <n v="1997"/>
    <x v="10"/>
    <x v="22"/>
  </r>
  <r>
    <s v="NBA"/>
    <s v="mitchsa01"/>
    <n v="1.4"/>
    <s v="1997-98"/>
    <n v="1998"/>
    <x v="11"/>
    <x v="22"/>
  </r>
  <r>
    <s v="NBA"/>
    <s v="mitchsa01"/>
    <n v="2"/>
    <s v="1999-00"/>
    <n v="2000"/>
    <x v="14"/>
    <x v="22"/>
  </r>
  <r>
    <s v="NBA"/>
    <s v="mitchsa01"/>
    <n v="2.37"/>
    <s v="2000-01"/>
    <n v="2001"/>
    <x v="12"/>
    <x v="22"/>
  </r>
  <r>
    <s v="NBA"/>
    <s v="mitchsa01"/>
    <n v="1"/>
    <s v="2001-02"/>
    <n v="2002"/>
    <x v="15"/>
    <x v="22"/>
  </r>
  <r>
    <s v="NBA"/>
    <s v="mitchto02"/>
    <n v="0.81648200000000004"/>
    <s v="2014-15"/>
    <n v="2015"/>
    <x v="28"/>
    <x v="16"/>
  </r>
  <r>
    <s v="NBA"/>
    <s v="moblecu01"/>
    <n v="0.28749999999999998"/>
    <s v="1998-99"/>
    <n v="1999"/>
    <x v="13"/>
    <x v="12"/>
  </r>
  <r>
    <s v="NBA"/>
    <s v="moblecu01"/>
    <n v="0.38500000000000001"/>
    <s v="1999-00"/>
    <n v="2000"/>
    <x v="14"/>
    <x v="12"/>
  </r>
  <r>
    <s v="NBA"/>
    <s v="moblecu01"/>
    <n v="3.92"/>
    <s v="2000-01"/>
    <n v="2001"/>
    <x v="12"/>
    <x v="12"/>
  </r>
  <r>
    <s v="NBA"/>
    <s v="moblecu01"/>
    <n v="4.4133750000000003"/>
    <s v="2001-02"/>
    <n v="2002"/>
    <x v="15"/>
    <x v="12"/>
  </r>
  <r>
    <s v="NBA"/>
    <s v="moblecu01"/>
    <n v="4.9037499999999996"/>
    <s v="2002-03"/>
    <n v="2003"/>
    <x v="16"/>
    <x v="12"/>
  </r>
  <r>
    <s v="NBA"/>
    <s v="moblecu01"/>
    <n v="5.3941249999999998"/>
    <s v="2003-04"/>
    <n v="2004"/>
    <x v="17"/>
    <x v="12"/>
  </r>
  <r>
    <s v="NBA"/>
    <s v="moblecu01"/>
    <n v="5.8845000000000001"/>
    <s v="2004-05"/>
    <n v="2005"/>
    <x v="18"/>
    <x v="11"/>
  </r>
  <r>
    <s v="NBA"/>
    <s v="moblecu01"/>
    <n v="7.2"/>
    <s v="2005-06"/>
    <n v="2006"/>
    <x v="19"/>
    <x v="10"/>
  </r>
  <r>
    <s v="NBA"/>
    <s v="moblecu01"/>
    <n v="8.125"/>
    <s v="2006-07"/>
    <n v="2007"/>
    <x v="20"/>
    <x v="10"/>
  </r>
  <r>
    <s v="NBA"/>
    <s v="moblecu01"/>
    <n v="8.35"/>
    <s v="2007-08"/>
    <n v="2008"/>
    <x v="21"/>
    <x v="10"/>
  </r>
  <r>
    <s v="NBA"/>
    <s v="moblecu01"/>
    <n v="9.1"/>
    <s v="2008-09"/>
    <n v="2009"/>
    <x v="25"/>
    <x v="14"/>
  </r>
  <r>
    <s v="NBA"/>
    <s v="moblecu01"/>
    <n v="9.5"/>
    <s v="2009-10"/>
    <n v="2010"/>
    <x v="22"/>
    <x v="14"/>
  </r>
  <r>
    <s v="NBA"/>
    <s v="mobleer01"/>
    <n v="0.62"/>
    <s v="1994-95"/>
    <n v="1995"/>
    <x v="4"/>
    <x v="29"/>
  </r>
  <r>
    <s v="NBA"/>
    <s v="mobleer01"/>
    <n v="1.3280000000000001"/>
    <s v="1995-96"/>
    <n v="1996"/>
    <x v="9"/>
    <x v="5"/>
  </r>
  <r>
    <s v="NBA"/>
    <s v="mobleer01"/>
    <n v="0.99199999999999999"/>
    <s v="1996-97"/>
    <n v="1997"/>
    <x v="10"/>
    <x v="5"/>
  </r>
  <r>
    <s v="NBA"/>
    <s v="mobleer01"/>
    <n v="1.1779999999999999"/>
    <s v="1997-98"/>
    <n v="1998"/>
    <x v="11"/>
    <x v="5"/>
  </r>
  <r>
    <s v="NBA"/>
    <s v="mohamna01"/>
    <n v="0.53500000000000003"/>
    <s v="1998-99"/>
    <n v="1999"/>
    <x v="13"/>
    <x v="25"/>
  </r>
  <r>
    <s v="NBA"/>
    <s v="mohamna01"/>
    <n v="0.69096000000000002"/>
    <s v="1999-00"/>
    <n v="2000"/>
    <x v="14"/>
    <x v="25"/>
  </r>
  <r>
    <s v="NBA"/>
    <s v="mohamna01"/>
    <n v="0.73907999999999996"/>
    <s v="2000-01"/>
    <n v="2001"/>
    <x v="12"/>
    <x v="25"/>
  </r>
  <r>
    <s v="NBA"/>
    <s v="mohamna01"/>
    <n v="4.5"/>
    <s v="2001-02"/>
    <n v="2002"/>
    <x v="15"/>
    <x v="7"/>
  </r>
  <r>
    <s v="NBA"/>
    <s v="mohamna01"/>
    <n v="4.75"/>
    <s v="2002-03"/>
    <n v="2003"/>
    <x v="16"/>
    <x v="7"/>
  </r>
  <r>
    <s v="NBA"/>
    <s v="mohamna01"/>
    <n v="5"/>
    <s v="2003-04"/>
    <n v="2004"/>
    <x v="17"/>
    <x v="7"/>
  </r>
  <r>
    <s v="NBA"/>
    <s v="mohamna01"/>
    <n v="5.25"/>
    <s v="2004-05"/>
    <n v="2005"/>
    <x v="18"/>
    <x v="14"/>
  </r>
  <r>
    <s v="NBA"/>
    <s v="mohamna01"/>
    <n v="5.5"/>
    <s v="2005-06"/>
    <n v="2006"/>
    <x v="19"/>
    <x v="23"/>
  </r>
  <r>
    <s v="NBA"/>
    <s v="mohamna01"/>
    <n v="5.2149999999999999"/>
    <s v="2006-07"/>
    <n v="2007"/>
    <x v="20"/>
    <x v="9"/>
  </r>
  <r>
    <s v="NBA"/>
    <s v="mohamna01"/>
    <n v="5.6322000000000001"/>
    <s v="2007-08"/>
    <n v="2008"/>
    <x v="21"/>
    <x v="19"/>
  </r>
  <r>
    <s v="NBA"/>
    <s v="mohamna01"/>
    <n v="6.0494000000000003"/>
    <s v="2008-09"/>
    <n v="2009"/>
    <x v="25"/>
    <x v="19"/>
  </r>
  <r>
    <s v="NBA"/>
    <s v="mohamna01"/>
    <n v="6.4665999999999997"/>
    <s v="2009-10"/>
    <n v="2010"/>
    <x v="22"/>
    <x v="19"/>
  </r>
  <r>
    <s v="NBA"/>
    <s v="mohamna01"/>
    <n v="6.8837999999999999"/>
    <s v="2010-11"/>
    <n v="2011"/>
    <x v="30"/>
    <x v="8"/>
  </r>
  <r>
    <s v="NBA"/>
    <s v="mohamna01"/>
    <n v="3.75"/>
    <s v="2011-12"/>
    <n v="2012"/>
    <x v="31"/>
    <x v="8"/>
  </r>
  <r>
    <s v="NBA"/>
    <s v="mohamna01"/>
    <n v="1.3521810000000001"/>
    <s v="2012-13"/>
    <n v="2013"/>
    <x v="26"/>
    <x v="30"/>
  </r>
  <r>
    <s v="NBA"/>
    <s v="mohamna01"/>
    <n v="1.3995070000000001"/>
    <s v="2013-14"/>
    <n v="2014"/>
    <x v="27"/>
    <x v="30"/>
  </r>
  <r>
    <s v="NBA"/>
    <s v="mohamna01"/>
    <n v="1.4484900000000001"/>
    <s v="2014-15"/>
    <n v="2015"/>
    <x v="28"/>
    <x v="30"/>
  </r>
  <r>
    <s v="NBA"/>
    <s v="mohamna01"/>
    <n v="0.35275000000000001"/>
    <s v="2015-16"/>
    <n v="2016"/>
    <x v="29"/>
    <x v="8"/>
  </r>
  <r>
    <s v="NBA"/>
    <s v="moisoje01"/>
    <n v="1.4619599999999999"/>
    <s v="2000-01"/>
    <n v="2001"/>
    <x v="12"/>
    <x v="1"/>
  </r>
  <r>
    <s v="NBA"/>
    <s v="moisoje01"/>
    <n v="1.5716399999999999"/>
    <s v="2001-02"/>
    <n v="2002"/>
    <x v="15"/>
    <x v="19"/>
  </r>
  <r>
    <s v="NBA"/>
    <s v="moisoje01"/>
    <n v="1.6812"/>
    <s v="2002-03"/>
    <n v="2003"/>
    <x v="16"/>
    <x v="27"/>
  </r>
  <r>
    <s v="NBA"/>
    <s v="moisoje01"/>
    <n v="1.6"/>
    <s v="2003-04"/>
    <n v="2004"/>
    <x v="17"/>
    <x v="13"/>
  </r>
  <r>
    <s v="NBA"/>
    <s v="moisoje01"/>
    <n v="1.76"/>
    <s v="2004-05"/>
    <n v="2005"/>
    <x v="18"/>
    <x v="13"/>
  </r>
  <r>
    <s v="NBA"/>
    <s v="mokespa01"/>
    <n v="0.34499999999999997"/>
    <s v="1984-85"/>
    <n v="1985"/>
    <x v="5"/>
    <x v="29"/>
  </r>
  <r>
    <s v="NBA"/>
    <s v="mokespa01"/>
    <n v="0.37"/>
    <s v="1985-86"/>
    <n v="1986"/>
    <x v="6"/>
    <x v="29"/>
  </r>
  <r>
    <s v="NBA"/>
    <s v="mokespa01"/>
    <n v="0.35"/>
    <s v="1987-88"/>
    <n v="1988"/>
    <x v="7"/>
    <x v="29"/>
  </r>
  <r>
    <s v="NBA"/>
    <s v="mokespa01"/>
    <n v="0.375"/>
    <s v="1988-89"/>
    <n v="1989"/>
    <x v="8"/>
    <x v="29"/>
  </r>
  <r>
    <s v="NBA"/>
    <s v="mokespa01"/>
    <n v="0.1"/>
    <s v="1990-91"/>
    <n v="1991"/>
    <x v="0"/>
    <x v="21"/>
  </r>
  <r>
    <s v="NBA"/>
    <s v="moncrsi01"/>
    <n v="0.88400000000000001"/>
    <s v="1984-85"/>
    <n v="1985"/>
    <x v="5"/>
    <x v="29"/>
  </r>
  <r>
    <s v="NBA"/>
    <s v="moncrsi01"/>
    <n v="0.88400000000000001"/>
    <s v="1985-86"/>
    <n v="1986"/>
    <x v="6"/>
    <x v="29"/>
  </r>
  <r>
    <s v="NBA"/>
    <s v="moncrsi01"/>
    <n v="0.78400000000000003"/>
    <s v="1987-88"/>
    <n v="1988"/>
    <x v="7"/>
    <x v="29"/>
  </r>
  <r>
    <s v="NBA"/>
    <s v="moncrsi01"/>
    <n v="1.1000000000000001"/>
    <s v="1988-89"/>
    <n v="1989"/>
    <x v="8"/>
    <x v="29"/>
  </r>
  <r>
    <s v="NBA"/>
    <s v="moncrsi01"/>
    <n v="0.51"/>
    <s v="1990-91"/>
    <n v="1991"/>
    <x v="0"/>
    <x v="7"/>
  </r>
  <r>
    <s v="NBA"/>
    <s v="moniase01"/>
    <n v="1.0164"/>
    <s v="2005-06"/>
    <n v="2006"/>
    <x v="19"/>
    <x v="0"/>
  </r>
  <r>
    <s v="NBA"/>
    <s v="moniase01"/>
    <n v="0.1"/>
    <s v="2006-07"/>
    <n v="2007"/>
    <x v="20"/>
    <x v="2"/>
  </r>
  <r>
    <s v="NBA"/>
    <s v="monkma01"/>
    <n v="2.90448"/>
    <s v="2017-18"/>
    <n v="2018"/>
    <x v="24"/>
    <x v="19"/>
  </r>
  <r>
    <s v="NBA"/>
    <s v="monrogr01"/>
    <n v="2.7980399999999999"/>
    <s v="2010-11"/>
    <n v="2011"/>
    <x v="30"/>
    <x v="9"/>
  </r>
  <r>
    <s v="NBA"/>
    <s v="monrogr01"/>
    <n v="3.0079199999999999"/>
    <s v="2011-12"/>
    <n v="2012"/>
    <x v="31"/>
    <x v="9"/>
  </r>
  <r>
    <s v="NBA"/>
    <s v="monrogr01"/>
    <n v="3.2176800000000001"/>
    <s v="2012-13"/>
    <n v="2013"/>
    <x v="26"/>
    <x v="9"/>
  </r>
  <r>
    <s v="NBA"/>
    <s v="monrogr01"/>
    <n v="4.0864539999999998"/>
    <s v="2013-14"/>
    <n v="2014"/>
    <x v="27"/>
    <x v="9"/>
  </r>
  <r>
    <s v="NBA"/>
    <s v="monrogr01"/>
    <n v="5.4799340000000001"/>
    <s v="2014-15"/>
    <n v="2015"/>
    <x v="28"/>
    <x v="9"/>
  </r>
  <r>
    <s v="NBA"/>
    <s v="monrogr01"/>
    <n v="16.399999999999999"/>
    <s v="2015-16"/>
    <n v="2016"/>
    <x v="29"/>
    <x v="29"/>
  </r>
  <r>
    <s v="NBA"/>
    <s v="monrogr01"/>
    <n v="17.100000000000001"/>
    <s v="2016-17"/>
    <n v="2017"/>
    <x v="23"/>
    <x v="29"/>
  </r>
  <r>
    <s v="NBA"/>
    <s v="monrogr01"/>
    <n v="16.384174999999999"/>
    <s v="2017-18"/>
    <n v="2018"/>
    <x v="24"/>
    <x v="16"/>
  </r>
  <r>
    <s v="NBA"/>
    <s v="monrogr01"/>
    <n v="5"/>
    <s v="2017-18"/>
    <n v="2018"/>
    <x v="24"/>
    <x v="1"/>
  </r>
  <r>
    <s v="NBA"/>
    <s v="monroro01"/>
    <n v="0.217"/>
    <s v="1991-92"/>
    <n v="1992"/>
    <x v="1"/>
    <x v="7"/>
  </r>
  <r>
    <s v="NBA"/>
    <s v="montrer01"/>
    <n v="0.8"/>
    <s v="1994-95"/>
    <n v="1995"/>
    <x v="4"/>
    <x v="1"/>
  </r>
  <r>
    <s v="NBA"/>
    <s v="montrer01"/>
    <n v="1.04"/>
    <s v="1995-96"/>
    <n v="1996"/>
    <x v="9"/>
    <x v="1"/>
  </r>
  <r>
    <s v="NBA"/>
    <s v="montrer01"/>
    <n v="1.28"/>
    <s v="1996-97"/>
    <n v="1997"/>
    <x v="10"/>
    <x v="6"/>
  </r>
  <r>
    <s v="NBA"/>
    <s v="montrer01"/>
    <n v="1.52"/>
    <s v="1997-98"/>
    <n v="1998"/>
    <x v="11"/>
    <x v="25"/>
  </r>
  <r>
    <s v="NBA"/>
    <s v="montrer01"/>
    <n v="1.76"/>
    <s v="1998-99"/>
    <n v="1999"/>
    <x v="13"/>
    <x v="9"/>
  </r>
  <r>
    <s v="NBA"/>
    <s v="montrer01"/>
    <n v="2"/>
    <s v="1999-00"/>
    <n v="2000"/>
    <x v="14"/>
    <x v="9"/>
  </r>
  <r>
    <s v="NBA"/>
    <s v="montrer01"/>
    <n v="2.2400000000000002"/>
    <s v="2000-01"/>
    <n v="2001"/>
    <x v="12"/>
    <x v="9"/>
  </r>
  <r>
    <s v="NBA"/>
    <s v="montrer01"/>
    <n v="2.48"/>
    <s v="2001-02"/>
    <n v="2002"/>
    <x v="15"/>
    <x v="13"/>
  </r>
  <r>
    <s v="NBA"/>
    <s v="montrer01"/>
    <n v="2.72"/>
    <s v="2002-03"/>
    <n v="2003"/>
    <x v="16"/>
    <x v="13"/>
  </r>
  <r>
    <s v="NBA"/>
    <s v="montrer01"/>
    <n v="2.96"/>
    <s v="2003-04"/>
    <n v="2004"/>
    <x v="17"/>
    <x v="13"/>
  </r>
  <r>
    <s v="NBA"/>
    <s v="moonja01"/>
    <n v="0.42716300000000001"/>
    <s v="2007-08"/>
    <n v="2008"/>
    <x v="21"/>
    <x v="13"/>
  </r>
  <r>
    <s v="NBA"/>
    <s v="moonja01"/>
    <n v="0.71151699999999996"/>
    <s v="2008-09"/>
    <n v="2009"/>
    <x v="25"/>
    <x v="20"/>
  </r>
  <r>
    <s v="NBA"/>
    <s v="moonja01"/>
    <n v="2.75"/>
    <s v="2009-10"/>
    <n v="2010"/>
    <x v="22"/>
    <x v="28"/>
  </r>
  <r>
    <s v="NBA"/>
    <s v="moonja01"/>
    <n v="3"/>
    <s v="2010-11"/>
    <n v="2011"/>
    <x v="30"/>
    <x v="10"/>
  </r>
  <r>
    <s v="NBA"/>
    <s v="mooreet01"/>
    <n v="0.47360400000000002"/>
    <s v="2011-12"/>
    <n v="2012"/>
    <x v="31"/>
    <x v="1"/>
  </r>
  <r>
    <s v="NBA"/>
    <s v="mooreet01"/>
    <n v="0.76219499999999996"/>
    <s v="2012-13"/>
    <n v="2013"/>
    <x v="26"/>
    <x v="11"/>
  </r>
  <r>
    <s v="NBA"/>
    <s v="mooreet01"/>
    <n v="0.884293"/>
    <s v="2013-14"/>
    <n v="2014"/>
    <x v="27"/>
    <x v="11"/>
  </r>
  <r>
    <s v="NBA"/>
    <s v="mooreet01"/>
    <n v="0.94816299999999998"/>
    <s v="2014-15"/>
    <n v="2015"/>
    <x v="28"/>
    <x v="30"/>
  </r>
  <r>
    <s v="NBA"/>
    <s v="mooreet01"/>
    <n v="1.0154209999999999"/>
    <s v="2015-16"/>
    <n v="2016"/>
    <x v="29"/>
    <x v="30"/>
  </r>
  <r>
    <s v="NBA"/>
    <s v="mooreet01"/>
    <n v="8.0813629999999996"/>
    <s v="2016-17"/>
    <n v="2017"/>
    <x v="23"/>
    <x v="24"/>
  </r>
  <r>
    <s v="NBA"/>
    <s v="mooreet01"/>
    <n v="8.4450240000000001"/>
    <s v="2017-18"/>
    <n v="2018"/>
    <x v="24"/>
    <x v="24"/>
  </r>
  <r>
    <s v="NBA"/>
    <s v="moorejo01"/>
    <n v="0.2"/>
    <s v="1984-85"/>
    <n v="1985"/>
    <x v="5"/>
    <x v="23"/>
  </r>
  <r>
    <s v="NBA"/>
    <s v="moorejo01"/>
    <n v="0.35"/>
    <s v="1985-86"/>
    <n v="1986"/>
    <x v="6"/>
    <x v="23"/>
  </r>
  <r>
    <s v="NBA"/>
    <s v="mooremi01"/>
    <n v="0.46"/>
    <s v="1999-00"/>
    <n v="2000"/>
    <x v="14"/>
    <x v="9"/>
  </r>
  <r>
    <s v="NBA"/>
    <s v="mooremi01"/>
    <n v="2.85"/>
    <s v="2000-01"/>
    <n v="2001"/>
    <x v="12"/>
    <x v="9"/>
  </r>
  <r>
    <s v="NBA"/>
    <s v="mooremi01"/>
    <n v="2.53125"/>
    <s v="2001-02"/>
    <n v="2002"/>
    <x v="15"/>
    <x v="9"/>
  </r>
  <r>
    <s v="NBA"/>
    <s v="mooremi01"/>
    <n v="2.4125000000000001"/>
    <s v="2002-03"/>
    <n v="2003"/>
    <x v="16"/>
    <x v="9"/>
  </r>
  <r>
    <s v="NBA"/>
    <s v="mooremi01"/>
    <n v="4.6642000000000003E-2"/>
    <s v="2002-03"/>
    <n v="2003"/>
    <x v="16"/>
    <x v="1"/>
  </r>
  <r>
    <s v="NBA"/>
    <s v="mooremi01"/>
    <n v="0.51300000000000001"/>
    <s v="2003-04"/>
    <n v="2004"/>
    <x v="17"/>
    <x v="15"/>
  </r>
  <r>
    <s v="NBA"/>
    <s v="mooremi01"/>
    <n v="0.87004599999999999"/>
    <s v="2004-05"/>
    <n v="2005"/>
    <x v="18"/>
    <x v="10"/>
  </r>
  <r>
    <s v="NBA"/>
    <s v="mooremi01"/>
    <n v="1.02"/>
    <s v="2005-06"/>
    <n v="2006"/>
    <x v="19"/>
    <x v="8"/>
  </r>
  <r>
    <s v="NBA"/>
    <s v="mooremi01"/>
    <n v="1.0712250000000001"/>
    <s v="2006-07"/>
    <n v="2007"/>
    <x v="20"/>
    <x v="15"/>
  </r>
  <r>
    <s v="NBA"/>
    <s v="mooremi01"/>
    <n v="5.3559999999999999"/>
    <s v="2007-08"/>
    <n v="2008"/>
    <x v="21"/>
    <x v="2"/>
  </r>
  <r>
    <s v="NBA"/>
    <s v="mooremi01"/>
    <n v="5.6322000000000001"/>
    <s v="2008-09"/>
    <n v="2009"/>
    <x v="25"/>
    <x v="2"/>
  </r>
  <r>
    <s v="NBA"/>
    <s v="mooremi01"/>
    <n v="2"/>
    <s v="2009-10"/>
    <n v="2010"/>
    <x v="22"/>
    <x v="2"/>
  </r>
  <r>
    <s v="NBA"/>
    <s v="mooremi01"/>
    <n v="0.53795199999999999"/>
    <s v="2009-10"/>
    <n v="2010"/>
    <x v="22"/>
    <x v="21"/>
  </r>
  <r>
    <s v="NBA"/>
    <s v="moorero01"/>
    <n v="7.4999999999999997E-2"/>
    <s v="1987-88"/>
    <n v="1988"/>
    <x v="7"/>
    <x v="16"/>
  </r>
  <r>
    <s v="NBA"/>
    <s v="mooretr01"/>
    <n v="0.25"/>
    <s v="1992-93"/>
    <n v="1993"/>
    <x v="2"/>
    <x v="6"/>
  </r>
  <r>
    <s v="NBA"/>
    <s v="mooretr01"/>
    <n v="0.04"/>
    <s v="1993-94"/>
    <n v="1994"/>
    <x v="3"/>
    <x v="9"/>
  </r>
  <r>
    <s v="NBA"/>
    <s v="mooretr01"/>
    <n v="0.2475"/>
    <s v="1996-97"/>
    <n v="1997"/>
    <x v="10"/>
    <x v="12"/>
  </r>
  <r>
    <s v="NBA"/>
    <s v="moreler01"/>
    <n v="0.50733600000000001"/>
    <s v="2014-15"/>
    <n v="2015"/>
    <x v="28"/>
    <x v="2"/>
  </r>
  <r>
    <s v="NBA"/>
    <s v="moreler01"/>
    <n v="0.845059"/>
    <s v="2015-16"/>
    <n v="2016"/>
    <x v="29"/>
    <x v="2"/>
  </r>
  <r>
    <s v="NBA"/>
    <s v="moreler01"/>
    <n v="1.739333"/>
    <s v="2017-18"/>
    <n v="2018"/>
    <x v="24"/>
    <x v="9"/>
  </r>
  <r>
    <s v="NBA"/>
    <s v="mornida01"/>
    <n v="4.2999999999999997E-2"/>
    <s v="1993-94"/>
    <n v="1994"/>
    <x v="3"/>
    <x v="6"/>
  </r>
  <r>
    <s v="NBA"/>
    <s v="morrich01"/>
    <n v="0.625"/>
    <s v="1988-89"/>
    <n v="1989"/>
    <x v="8"/>
    <x v="15"/>
  </r>
  <r>
    <s v="NBA"/>
    <s v="morrich01"/>
    <n v="0.75"/>
    <s v="1990-91"/>
    <n v="1991"/>
    <x v="0"/>
    <x v="15"/>
  </r>
  <r>
    <s v="NBA"/>
    <s v="morrich01"/>
    <n v="0.65"/>
    <s v="1991-92"/>
    <n v="1992"/>
    <x v="1"/>
    <x v="15"/>
  </r>
  <r>
    <s v="NBA"/>
    <s v="morrich01"/>
    <n v="1.51"/>
    <s v="1992-93"/>
    <n v="1993"/>
    <x v="2"/>
    <x v="15"/>
  </r>
  <r>
    <s v="NBA"/>
    <s v="morrich01"/>
    <n v="1.7849999999999999"/>
    <s v="1993-94"/>
    <n v="1994"/>
    <x v="3"/>
    <x v="15"/>
  </r>
  <r>
    <s v="NBA"/>
    <s v="morrich01"/>
    <n v="2.06"/>
    <s v="1994-95"/>
    <n v="1995"/>
    <x v="4"/>
    <x v="15"/>
  </r>
  <r>
    <s v="NBA"/>
    <s v="morrich01"/>
    <n v="2.5"/>
    <s v="1995-96"/>
    <n v="1996"/>
    <x v="9"/>
    <x v="32"/>
  </r>
  <r>
    <s v="NBA"/>
    <s v="morrich01"/>
    <n v="2.5"/>
    <s v="1996-97"/>
    <n v="1997"/>
    <x v="10"/>
    <x v="32"/>
  </r>
  <r>
    <s v="NBA"/>
    <s v="morrich01"/>
    <n v="3"/>
    <s v="1997-98"/>
    <n v="1998"/>
    <x v="11"/>
    <x v="32"/>
  </r>
  <r>
    <s v="NBA"/>
    <s v="morrich01"/>
    <n v="1"/>
    <s v="1998-99"/>
    <n v="1999"/>
    <x v="13"/>
    <x v="16"/>
  </r>
  <r>
    <s v="NBA"/>
    <s v="morrida01"/>
    <n v="0.47360400000000002"/>
    <s v="2011-12"/>
    <n v="2012"/>
    <x v="31"/>
    <x v="3"/>
  </r>
  <r>
    <s v="NBA"/>
    <s v="morrida01"/>
    <n v="0.96219500000000002"/>
    <s v="2012-13"/>
    <n v="2013"/>
    <x v="26"/>
    <x v="3"/>
  </r>
  <r>
    <s v="NBA"/>
    <s v="morrida01"/>
    <n v="1.0462689999999999"/>
    <s v="2013-14"/>
    <n v="2014"/>
    <x v="27"/>
    <x v="25"/>
  </r>
  <r>
    <s v="NBA"/>
    <s v="morrida01"/>
    <n v="0.70275600000000005"/>
    <s v="2014-15"/>
    <n v="2015"/>
    <x v="28"/>
    <x v="15"/>
  </r>
  <r>
    <s v="NBA"/>
    <s v="morriis01"/>
    <n v="0.14000000000000001"/>
    <s v="1992-93"/>
    <n v="1993"/>
    <x v="2"/>
    <x v="9"/>
  </r>
  <r>
    <s v="NBA"/>
    <s v="morrija01"/>
    <n v="0.19353600000000001"/>
    <s v="2017-18"/>
    <n v="2018"/>
    <x v="24"/>
    <x v="7"/>
  </r>
  <r>
    <s v="NBA"/>
    <s v="morrima03"/>
    <n v="1.82328"/>
    <s v="2011-12"/>
    <n v="2012"/>
    <x v="31"/>
    <x v="12"/>
  </r>
  <r>
    <s v="NBA"/>
    <s v="morrima03"/>
    <n v="1.9599599999999999"/>
    <s v="2012-13"/>
    <n v="2013"/>
    <x v="26"/>
    <x v="16"/>
  </r>
  <r>
    <s v="NBA"/>
    <s v="morrima03"/>
    <n v="1.98732"/>
    <s v="2013-14"/>
    <n v="2014"/>
    <x v="27"/>
    <x v="16"/>
  </r>
  <r>
    <s v="NBA"/>
    <s v="morrima03"/>
    <n v="2.9432209999999999"/>
    <s v="2014-15"/>
    <n v="2015"/>
    <x v="28"/>
    <x v="16"/>
  </r>
  <r>
    <s v="NBA"/>
    <s v="morrima03"/>
    <n v="5"/>
    <s v="2015-16"/>
    <n v="2016"/>
    <x v="29"/>
    <x v="9"/>
  </r>
  <r>
    <s v="NBA"/>
    <s v="morrima03"/>
    <n v="4.625"/>
    <s v="2016-17"/>
    <n v="2017"/>
    <x v="23"/>
    <x v="9"/>
  </r>
  <r>
    <s v="NBA"/>
    <s v="morrima03"/>
    <n v="5"/>
    <s v="2017-18"/>
    <n v="2018"/>
    <x v="24"/>
    <x v="1"/>
  </r>
  <r>
    <s v="NBA"/>
    <s v="morrima02"/>
    <n v="1.91916"/>
    <s v="2011-12"/>
    <n v="2012"/>
    <x v="31"/>
    <x v="16"/>
  </r>
  <r>
    <s v="NBA"/>
    <s v="morrima02"/>
    <n v="2.06304"/>
    <s v="2012-13"/>
    <n v="2013"/>
    <x v="26"/>
    <x v="16"/>
  </r>
  <r>
    <s v="NBA"/>
    <s v="morrima02"/>
    <n v="2.0918399999999999"/>
    <s v="2013-14"/>
    <n v="2014"/>
    <x v="27"/>
    <x v="16"/>
  </r>
  <r>
    <s v="NBA"/>
    <s v="morrima02"/>
    <n v="2.989239"/>
    <s v="2014-15"/>
    <n v="2015"/>
    <x v="28"/>
    <x v="16"/>
  </r>
  <r>
    <s v="NBA"/>
    <s v="morrima02"/>
    <n v="8"/>
    <s v="2015-16"/>
    <n v="2016"/>
    <x v="29"/>
    <x v="26"/>
  </r>
  <r>
    <s v="NBA"/>
    <s v="morrima02"/>
    <n v="7.4"/>
    <s v="2016-17"/>
    <n v="2017"/>
    <x v="23"/>
    <x v="26"/>
  </r>
  <r>
    <s v="NBA"/>
    <s v="morrima02"/>
    <n v="8"/>
    <s v="2017-18"/>
    <n v="2018"/>
    <x v="24"/>
    <x v="26"/>
  </r>
  <r>
    <s v="NBA"/>
    <s v="morrira01"/>
    <n v="0.81"/>
    <s v="2007-08"/>
    <n v="2008"/>
    <x v="21"/>
    <x v="14"/>
  </r>
  <r>
    <s v="NBA"/>
    <s v="morrira01"/>
    <n v="0.79758099999999998"/>
    <s v="2008-09"/>
    <n v="2009"/>
    <x v="25"/>
    <x v="7"/>
  </r>
  <r>
    <s v="NBA"/>
    <s v="morrira01"/>
    <n v="0.85518899999999998"/>
    <s v="2009-10"/>
    <n v="2010"/>
    <x v="22"/>
    <x v="7"/>
  </r>
  <r>
    <s v="NBA"/>
    <s v="morrite01"/>
    <n v="0.42"/>
    <s v="2001-02"/>
    <n v="2002"/>
    <x v="15"/>
    <x v="12"/>
  </r>
  <r>
    <s v="NBA"/>
    <s v="morrite01"/>
    <n v="0.51243499999999997"/>
    <s v="2002-03"/>
    <n v="2003"/>
    <x v="16"/>
    <x v="12"/>
  </r>
  <r>
    <s v="NBA"/>
    <s v="morrite01"/>
    <n v="0.83581000000000005"/>
    <s v="2005-06"/>
    <n v="2006"/>
    <x v="19"/>
    <x v="11"/>
  </r>
  <r>
    <s v="NBA"/>
    <s v="morriad01"/>
    <n v="3.6166800000000001"/>
    <s v="2006-07"/>
    <n v="2007"/>
    <x v="20"/>
    <x v="19"/>
  </r>
  <r>
    <s v="NBA"/>
    <s v="morriad01"/>
    <n v="3.88788"/>
    <s v="2007-08"/>
    <n v="2008"/>
    <x v="21"/>
    <x v="19"/>
  </r>
  <r>
    <s v="NBA"/>
    <s v="morriad01"/>
    <n v="4.1592000000000002"/>
    <s v="2008-09"/>
    <n v="2009"/>
    <x v="25"/>
    <x v="3"/>
  </r>
  <r>
    <s v="NBA"/>
    <s v="morriad01"/>
    <n v="5.2572289999999997"/>
    <s v="2009-10"/>
    <n v="2010"/>
    <x v="22"/>
    <x v="3"/>
  </r>
  <r>
    <s v="NBA"/>
    <s v="morroan01"/>
    <n v="0.44211400000000001"/>
    <s v="2008-09"/>
    <n v="2009"/>
    <x v="25"/>
    <x v="21"/>
  </r>
  <r>
    <s v="NBA"/>
    <s v="morroan01"/>
    <n v="0.73641999999999996"/>
    <s v="2009-10"/>
    <n v="2010"/>
    <x v="22"/>
    <x v="21"/>
  </r>
  <r>
    <s v="NBA"/>
    <s v="morroan01"/>
    <n v="4"/>
    <s v="2010-11"/>
    <n v="2011"/>
    <x v="30"/>
    <x v="15"/>
  </r>
  <r>
    <s v="NBA"/>
    <s v="morroan01"/>
    <n v="4"/>
    <s v="2011-12"/>
    <n v="2012"/>
    <x v="31"/>
    <x v="15"/>
  </r>
  <r>
    <s v="NBA"/>
    <s v="morroan01"/>
    <n v="4"/>
    <s v="2012-13"/>
    <n v="2013"/>
    <x v="26"/>
    <x v="6"/>
  </r>
  <r>
    <s v="NBA"/>
    <s v="morroan01"/>
    <n v="1.0274239999999999"/>
    <s v="2013-14"/>
    <n v="2014"/>
    <x v="27"/>
    <x v="24"/>
  </r>
  <r>
    <s v="NBA"/>
    <s v="morroan01"/>
    <n v="3.2"/>
    <s v="2014-15"/>
    <n v="2015"/>
    <x v="28"/>
    <x v="8"/>
  </r>
  <r>
    <s v="NBA"/>
    <s v="morroan01"/>
    <n v="3.3439999999999999"/>
    <s v="2015-16"/>
    <n v="2016"/>
    <x v="29"/>
    <x v="8"/>
  </r>
  <r>
    <s v="NBA"/>
    <s v="morroan01"/>
    <n v="3.488"/>
    <s v="2016-17"/>
    <n v="2017"/>
    <x v="23"/>
    <x v="30"/>
  </r>
  <r>
    <s v="NBA"/>
    <s v="mortodw01"/>
    <n v="0.15"/>
    <s v="1994-95"/>
    <n v="1995"/>
    <x v="4"/>
    <x v="21"/>
  </r>
  <r>
    <s v="NBA"/>
    <s v="mortojo01"/>
    <n v="0.35"/>
    <s v="1990-91"/>
    <n v="1991"/>
    <x v="0"/>
    <x v="28"/>
  </r>
  <r>
    <s v="NBA"/>
    <s v="mortojo01"/>
    <n v="0.45"/>
    <s v="1991-92"/>
    <n v="1992"/>
    <x v="1"/>
    <x v="28"/>
  </r>
  <r>
    <s v="NBA"/>
    <s v="mortojo01"/>
    <n v="6.7349999999999997E-3"/>
    <s v="1999-00"/>
    <n v="2000"/>
    <x v="14"/>
    <x v="21"/>
  </r>
  <r>
    <s v="NBA"/>
    <s v="motenla01"/>
    <n v="0.28000000000000003"/>
    <s v="1995-96"/>
    <n v="1996"/>
    <x v="9"/>
    <x v="5"/>
  </r>
  <r>
    <s v="NBA"/>
    <s v="motenla01"/>
    <n v="0.32100000000000001"/>
    <s v="1996-97"/>
    <n v="1997"/>
    <x v="10"/>
    <x v="5"/>
  </r>
  <r>
    <s v="NBA"/>
    <s v="motiedo01"/>
    <n v="1.4535199999999999"/>
    <s v="2012-13"/>
    <n v="2013"/>
    <x v="26"/>
    <x v="12"/>
  </r>
  <r>
    <s v="NBA"/>
    <s v="motiedo01"/>
    <n v="1.42272"/>
    <s v="2013-14"/>
    <n v="2014"/>
    <x v="27"/>
    <x v="12"/>
  </r>
  <r>
    <s v="NBA"/>
    <s v="motiedo01"/>
    <n v="1.4839199999999999"/>
    <s v="2014-15"/>
    <n v="2015"/>
    <x v="28"/>
    <x v="12"/>
  </r>
  <r>
    <s v="NBA"/>
    <s v="motiedo01"/>
    <n v="2.288205"/>
    <s v="2015-16"/>
    <n v="2016"/>
    <x v="29"/>
    <x v="12"/>
  </r>
  <r>
    <s v="NBA"/>
    <s v="motiedo01"/>
    <n v="0.57672400000000001"/>
    <s v="2016-17"/>
    <n v="2017"/>
    <x v="23"/>
    <x v="24"/>
  </r>
  <r>
    <s v="NBA"/>
    <s v="mottoha01"/>
    <n v="0.316969"/>
    <s v="2000-01"/>
    <n v="2001"/>
    <x v="12"/>
    <x v="7"/>
  </r>
  <r>
    <s v="NBA"/>
    <s v="mottoha01"/>
    <n v="0.46584999999999999"/>
    <s v="2001-02"/>
    <n v="2002"/>
    <x v="15"/>
    <x v="7"/>
  </r>
  <r>
    <s v="NBA"/>
    <s v="moultar01"/>
    <n v="1.0423199999999999"/>
    <s v="2012-13"/>
    <n v="2013"/>
    <x v="26"/>
    <x v="25"/>
  </r>
  <r>
    <s v="NBA"/>
    <s v="moultar01"/>
    <n v="1.08924"/>
    <s v="2013-14"/>
    <n v="2014"/>
    <x v="27"/>
    <x v="25"/>
  </r>
  <r>
    <s v="NBA"/>
    <s v="moultar01"/>
    <n v="1.1361600000000001"/>
    <s v="2014-15"/>
    <n v="2015"/>
    <x v="28"/>
    <x v="14"/>
  </r>
  <r>
    <s v="NBA"/>
    <s v="mournal01"/>
    <n v="2.4"/>
    <s v="1992-93"/>
    <n v="1993"/>
    <x v="2"/>
    <x v="19"/>
  </r>
  <r>
    <s v="NBA"/>
    <s v="mournal01"/>
    <n v="3.12"/>
    <s v="1993-94"/>
    <n v="1994"/>
    <x v="3"/>
    <x v="19"/>
  </r>
  <r>
    <s v="NBA"/>
    <s v="mournal01"/>
    <n v="3.84"/>
    <s v="1994-95"/>
    <n v="1995"/>
    <x v="4"/>
    <x v="19"/>
  </r>
  <r>
    <s v="NBA"/>
    <s v="mournal01"/>
    <n v="4.5599999999999996"/>
    <s v="1995-96"/>
    <n v="1996"/>
    <x v="9"/>
    <x v="20"/>
  </r>
  <r>
    <s v="NBA"/>
    <s v="mournal01"/>
    <n v="9.3800000000000008"/>
    <s v="1996-97"/>
    <n v="1997"/>
    <x v="10"/>
    <x v="20"/>
  </r>
  <r>
    <s v="NBA"/>
    <s v="mournal01"/>
    <n v="11.254799999999999"/>
    <s v="1997-98"/>
    <n v="1998"/>
    <x v="11"/>
    <x v="20"/>
  </r>
  <r>
    <s v="NBA"/>
    <s v="mournal01"/>
    <n v="13.13"/>
    <s v="1998-99"/>
    <n v="1999"/>
    <x v="13"/>
    <x v="20"/>
  </r>
  <r>
    <s v="NBA"/>
    <s v="mournal01"/>
    <n v="15.004799999999999"/>
    <s v="1999-00"/>
    <n v="2000"/>
    <x v="14"/>
    <x v="20"/>
  </r>
  <r>
    <s v="NBA"/>
    <s v="mournal01"/>
    <n v="16.88"/>
    <s v="2000-01"/>
    <n v="2001"/>
    <x v="12"/>
    <x v="20"/>
  </r>
  <r>
    <s v="NBA"/>
    <s v="mournal01"/>
    <n v="18.754799999999999"/>
    <s v="2001-02"/>
    <n v="2002"/>
    <x v="15"/>
    <x v="20"/>
  </r>
  <r>
    <s v="NBA"/>
    <s v="mournal01"/>
    <n v="20.629799999999999"/>
    <s v="2002-03"/>
    <n v="2003"/>
    <x v="16"/>
    <x v="20"/>
  </r>
  <r>
    <s v="NBA"/>
    <s v="mournal01"/>
    <n v="4.9169999999999998"/>
    <s v="2003-04"/>
    <n v="2004"/>
    <x v="17"/>
    <x v="15"/>
  </r>
  <r>
    <s v="NBA"/>
    <s v="mournal01"/>
    <n v="5.4086999999999996"/>
    <s v="2004-05"/>
    <n v="2005"/>
    <x v="18"/>
    <x v="13"/>
  </r>
  <r>
    <s v="NBA"/>
    <s v="mournal01"/>
    <n v="4"/>
    <s v="2005-06"/>
    <n v="2006"/>
    <x v="19"/>
    <x v="13"/>
  </r>
  <r>
    <s v="NBA"/>
    <s v="mournal01"/>
    <n v="1.1385000000000001"/>
    <s v="2005-06"/>
    <n v="2006"/>
    <x v="19"/>
    <x v="20"/>
  </r>
  <r>
    <s v="NBA"/>
    <s v="mournal01"/>
    <n v="4.2254329999999998"/>
    <s v="2006-07"/>
    <n v="2007"/>
    <x v="20"/>
    <x v="13"/>
  </r>
  <r>
    <s v="NBA"/>
    <s v="mournal01"/>
    <n v="2.5"/>
    <s v="2006-07"/>
    <n v="2007"/>
    <x v="20"/>
    <x v="20"/>
  </r>
  <r>
    <s v="NBA"/>
    <s v="mournal01"/>
    <n v="2.7625000000000002"/>
    <s v="2007-08"/>
    <n v="2008"/>
    <x v="21"/>
    <x v="20"/>
  </r>
  <r>
    <s v="NBA"/>
    <s v="mozgoti01"/>
    <n v="3.5670959999999998"/>
    <s v="2010-11"/>
    <n v="2011"/>
    <x v="30"/>
    <x v="4"/>
  </r>
  <r>
    <s v="NBA"/>
    <s v="mozgoti01"/>
    <n v="3.343896"/>
    <s v="2011-12"/>
    <n v="2012"/>
    <x v="31"/>
    <x v="4"/>
  </r>
  <r>
    <s v="NBA"/>
    <s v="mozgoti01"/>
    <n v="3.1404290000000001"/>
    <s v="2012-13"/>
    <n v="2013"/>
    <x v="26"/>
    <x v="4"/>
  </r>
  <r>
    <s v="NBA"/>
    <s v="mozgoti01"/>
    <n v="4.4000000000000004"/>
    <s v="2013-14"/>
    <n v="2014"/>
    <x v="27"/>
    <x v="4"/>
  </r>
  <r>
    <s v="NBA"/>
    <s v="mozgoti01"/>
    <n v="4.6500000000000004"/>
    <s v="2014-15"/>
    <n v="2015"/>
    <x v="28"/>
    <x v="28"/>
  </r>
  <r>
    <s v="NBA"/>
    <s v="mozgoti01"/>
    <n v="4.95"/>
    <s v="2015-16"/>
    <n v="2016"/>
    <x v="29"/>
    <x v="28"/>
  </r>
  <r>
    <s v="NBA"/>
    <s v="mozgoti01"/>
    <n v="16"/>
    <s v="2016-17"/>
    <n v="2017"/>
    <x v="23"/>
    <x v="3"/>
  </r>
  <r>
    <s v="NBA"/>
    <s v="mozgoti01"/>
    <n v="15.28"/>
    <s v="2017-18"/>
    <n v="2018"/>
    <x v="24"/>
    <x v="15"/>
  </r>
  <r>
    <s v="NBA"/>
    <s v="mudiaem01"/>
    <n v="3.1022400000000001"/>
    <s v="2015-16"/>
    <n v="2016"/>
    <x v="29"/>
    <x v="4"/>
  </r>
  <r>
    <s v="NBA"/>
    <s v="mudiaem01"/>
    <n v="3.2418"/>
    <s v="2016-17"/>
    <n v="2017"/>
    <x v="23"/>
    <x v="4"/>
  </r>
  <r>
    <s v="NBA"/>
    <s v="mudiaem01"/>
    <n v="3.3814799999999998"/>
    <s v="2017-18"/>
    <n v="2018"/>
    <x v="24"/>
    <x v="14"/>
  </r>
  <r>
    <s v="NBA"/>
    <s v="muhamsh01"/>
    <n v="1.8871199999999999"/>
    <s v="2013-14"/>
    <n v="2014"/>
    <x v="27"/>
    <x v="22"/>
  </r>
  <r>
    <s v="NBA"/>
    <s v="muhamsh01"/>
    <n v="1.9719599999999999"/>
    <s v="2014-15"/>
    <n v="2015"/>
    <x v="28"/>
    <x v="22"/>
  </r>
  <r>
    <s v="NBA"/>
    <s v="muhamsh01"/>
    <n v="2.0569199999999999"/>
    <s v="2015-16"/>
    <n v="2016"/>
    <x v="29"/>
    <x v="22"/>
  </r>
  <r>
    <s v="NBA"/>
    <s v="muhamsh01"/>
    <n v="3.0462989999999999"/>
    <s v="2016-17"/>
    <n v="2017"/>
    <x v="23"/>
    <x v="22"/>
  </r>
  <r>
    <s v="NBA"/>
    <s v="muhamsh01"/>
    <n v="1.2386159999999999"/>
    <s v="2017-18"/>
    <n v="2018"/>
    <x v="24"/>
    <x v="22"/>
  </r>
  <r>
    <s v="NBA"/>
    <s v="muhamsh01"/>
    <n v="0.32420300000000002"/>
    <s v="2017-18"/>
    <n v="2018"/>
    <x v="24"/>
    <x v="29"/>
  </r>
  <r>
    <s v="NBA"/>
    <s v="mulleby01"/>
    <n v="1.1202000000000001"/>
    <s v="2009-10"/>
    <n v="2010"/>
    <x v="22"/>
    <x v="8"/>
  </r>
  <r>
    <s v="NBA"/>
    <s v="mulleby01"/>
    <n v="1.2041999999999999"/>
    <s v="2010-11"/>
    <n v="2011"/>
    <x v="30"/>
    <x v="8"/>
  </r>
  <r>
    <s v="NBA"/>
    <s v="mulleby01"/>
    <n v="1.2882"/>
    <s v="2011-12"/>
    <n v="2012"/>
    <x v="31"/>
    <x v="19"/>
  </r>
  <r>
    <s v="NBA"/>
    <s v="mulleby01"/>
    <n v="2.2533059999999998"/>
    <s v="2012-13"/>
    <n v="2013"/>
    <x v="26"/>
    <x v="19"/>
  </r>
  <r>
    <s v="NBA"/>
    <s v="mulleby01"/>
    <n v="0.94790700000000006"/>
    <s v="2013-14"/>
    <n v="2014"/>
    <x v="27"/>
    <x v="10"/>
  </r>
  <r>
    <s v="NBA"/>
    <s v="mullich01"/>
    <n v="0.5"/>
    <s v="1985-86"/>
    <n v="1986"/>
    <x v="6"/>
    <x v="21"/>
  </r>
  <r>
    <s v="NBA"/>
    <s v="mullich01"/>
    <n v="0.8"/>
    <s v="1987-88"/>
    <n v="1988"/>
    <x v="7"/>
    <x v="21"/>
  </r>
  <r>
    <s v="NBA"/>
    <s v="mullich01"/>
    <n v="0.7"/>
    <s v="1988-89"/>
    <n v="1989"/>
    <x v="8"/>
    <x v="21"/>
  </r>
  <r>
    <s v="NBA"/>
    <s v="mullich01"/>
    <n v="3.33"/>
    <s v="1989-90"/>
    <n v="1990"/>
    <x v="33"/>
    <x v="21"/>
  </r>
  <r>
    <s v="NBA"/>
    <s v="mullich01"/>
    <n v="2.85"/>
    <s v="1990-91"/>
    <n v="1991"/>
    <x v="0"/>
    <x v="21"/>
  </r>
  <r>
    <s v="NBA"/>
    <s v="mullich01"/>
    <n v="2.8439999999999999"/>
    <s v="1991-92"/>
    <n v="1992"/>
    <x v="1"/>
    <x v="21"/>
  </r>
  <r>
    <s v="NBA"/>
    <s v="mullich01"/>
    <n v="2.8439999999999999"/>
    <s v="1992-93"/>
    <n v="1993"/>
    <x v="2"/>
    <x v="21"/>
  </r>
  <r>
    <s v="NBA"/>
    <s v="mullich01"/>
    <n v="2.8439999999999999"/>
    <s v="1993-94"/>
    <n v="1994"/>
    <x v="3"/>
    <x v="21"/>
  </r>
  <r>
    <s v="NBA"/>
    <s v="mullich01"/>
    <n v="2.8439999999999999"/>
    <s v="1994-95"/>
    <n v="1995"/>
    <x v="4"/>
    <x v="21"/>
  </r>
  <r>
    <s v="NBA"/>
    <s v="mullich01"/>
    <n v="2.8439999999999999"/>
    <s v="1995-96"/>
    <n v="1996"/>
    <x v="9"/>
    <x v="21"/>
  </r>
  <r>
    <s v="NBA"/>
    <s v="mullich01"/>
    <n v="2.8439999999999999"/>
    <s v="1996-97"/>
    <n v="1997"/>
    <x v="10"/>
    <x v="21"/>
  </r>
  <r>
    <s v="NBA"/>
    <s v="mullich01"/>
    <n v="2.9415"/>
    <s v="1997-98"/>
    <n v="1998"/>
    <x v="11"/>
    <x v="31"/>
  </r>
  <r>
    <s v="NBA"/>
    <s v="mullich01"/>
    <n v="3.51"/>
    <s v="1998-99"/>
    <n v="1999"/>
    <x v="13"/>
    <x v="31"/>
  </r>
  <r>
    <s v="NBA"/>
    <s v="mullich01"/>
    <n v="4.0791000000000004"/>
    <s v="1999-00"/>
    <n v="2000"/>
    <x v="14"/>
    <x v="31"/>
  </r>
  <r>
    <s v="NBA"/>
    <s v="mullich01"/>
    <n v="3.65"/>
    <s v="2000-01"/>
    <n v="2001"/>
    <x v="12"/>
    <x v="31"/>
  </r>
  <r>
    <s v="NBA"/>
    <s v="mullich01"/>
    <n v="1"/>
    <s v="2000-01"/>
    <n v="2001"/>
    <x v="12"/>
    <x v="21"/>
  </r>
  <r>
    <s v="NBA"/>
    <s v="mundtto01"/>
    <n v="9.6600000000000002E-3"/>
    <s v="1994-95"/>
    <n v="1995"/>
    <x v="4"/>
    <x v="29"/>
  </r>
  <r>
    <s v="NBA"/>
    <s v="mundtto01"/>
    <n v="0.22500000000000001"/>
    <s v="1995-96"/>
    <n v="1996"/>
    <x v="9"/>
    <x v="7"/>
  </r>
  <r>
    <s v="NBA"/>
    <s v="murdoer01"/>
    <n v="0.6"/>
    <s v="1991-92"/>
    <n v="1992"/>
    <x v="1"/>
    <x v="32"/>
  </r>
  <r>
    <s v="NBA"/>
    <s v="murdoer01"/>
    <n v="0.7"/>
    <s v="1992-93"/>
    <n v="1993"/>
    <x v="2"/>
    <x v="29"/>
  </r>
  <r>
    <s v="NBA"/>
    <s v="murdoer01"/>
    <n v="0.8"/>
    <s v="1993-94"/>
    <n v="1994"/>
    <x v="3"/>
    <x v="29"/>
  </r>
  <r>
    <s v="NBA"/>
    <s v="murdoer01"/>
    <n v="1"/>
    <s v="1994-95"/>
    <n v="1995"/>
    <x v="4"/>
    <x v="29"/>
  </r>
  <r>
    <s v="NBA"/>
    <s v="murdoer01"/>
    <n v="2"/>
    <s v="1995-96"/>
    <n v="1996"/>
    <x v="9"/>
    <x v="5"/>
  </r>
  <r>
    <s v="NBA"/>
    <s v="murdoer01"/>
    <n v="0.27224999999999999"/>
    <s v="1997-98"/>
    <n v="1998"/>
    <x v="11"/>
    <x v="20"/>
  </r>
  <r>
    <s v="NBA"/>
    <s v="murdoer01"/>
    <n v="1.75"/>
    <s v="1998-99"/>
    <n v="1999"/>
    <x v="13"/>
    <x v="15"/>
  </r>
  <r>
    <s v="NBA"/>
    <s v="murdoer01"/>
    <n v="1.925"/>
    <s v="1999-00"/>
    <n v="2000"/>
    <x v="14"/>
    <x v="10"/>
  </r>
  <r>
    <s v="NBA"/>
    <s v="murdoer01"/>
    <n v="2.1"/>
    <s v="2000-01"/>
    <n v="2001"/>
    <x v="12"/>
    <x v="9"/>
  </r>
  <r>
    <s v="NBA"/>
    <s v="muresgh01"/>
    <n v="0.5"/>
    <s v="1993-94"/>
    <n v="1994"/>
    <x v="3"/>
    <x v="18"/>
  </r>
  <r>
    <s v="NBA"/>
    <s v="muresgh01"/>
    <n v="1.1499999999999999"/>
    <s v="1994-95"/>
    <n v="1995"/>
    <x v="4"/>
    <x v="18"/>
  </r>
  <r>
    <s v="NBA"/>
    <s v="muresgh01"/>
    <n v="1.9630000000000001"/>
    <s v="1995-96"/>
    <n v="1996"/>
    <x v="9"/>
    <x v="18"/>
  </r>
  <r>
    <s v="NBA"/>
    <s v="muresgh01"/>
    <n v="2.363"/>
    <s v="1996-97"/>
    <n v="1997"/>
    <x v="10"/>
    <x v="18"/>
  </r>
  <r>
    <s v="NBA"/>
    <s v="muresgh01"/>
    <n v="1.8875"/>
    <s v="1997-98"/>
    <n v="1998"/>
    <x v="11"/>
    <x v="26"/>
  </r>
  <r>
    <s v="NBA"/>
    <s v="muresgh01"/>
    <n v="0.47499999999999998"/>
    <s v="1998-99"/>
    <n v="1999"/>
    <x v="13"/>
    <x v="15"/>
  </r>
  <r>
    <s v="NBA"/>
    <s v="muresgh01"/>
    <n v="0.51"/>
    <s v="1999-00"/>
    <n v="2000"/>
    <x v="14"/>
    <x v="15"/>
  </r>
  <r>
    <s v="NBA"/>
    <s v="murpher01"/>
    <n v="0.1"/>
    <s v="2014-15"/>
    <n v="2015"/>
    <x v="28"/>
    <x v="1"/>
  </r>
  <r>
    <s v="NBA"/>
    <s v="murphja01"/>
    <n v="0.13"/>
    <s v="1985-86"/>
    <n v="1986"/>
    <x v="6"/>
    <x v="10"/>
  </r>
  <r>
    <s v="NBA"/>
    <s v="murphja01"/>
    <n v="0.15"/>
    <s v="1987-88"/>
    <n v="1988"/>
    <x v="7"/>
    <x v="18"/>
  </r>
  <r>
    <s v="NBA"/>
    <s v="murphke01"/>
    <n v="0.47360400000000002"/>
    <s v="2012-13"/>
    <n v="2013"/>
    <x v="26"/>
    <x v="32"/>
  </r>
  <r>
    <s v="NBA"/>
    <s v="murphke01"/>
    <n v="6.5000000000000002E-2"/>
    <s v="2014-15"/>
    <n v="2015"/>
    <x v="28"/>
    <x v="32"/>
  </r>
  <r>
    <s v="NBA"/>
    <s v="murphro01"/>
    <n v="0.191666"/>
    <s v="1987-88"/>
    <n v="1988"/>
    <x v="7"/>
    <x v="0"/>
  </r>
  <r>
    <s v="NBA"/>
    <s v="murphto01"/>
    <n v="0.59"/>
    <s v="1990-91"/>
    <n v="1991"/>
    <x v="0"/>
    <x v="22"/>
  </r>
  <r>
    <s v="NBA"/>
    <s v="murphto01"/>
    <n v="0.76"/>
    <s v="1991-92"/>
    <n v="1992"/>
    <x v="1"/>
    <x v="22"/>
  </r>
  <r>
    <s v="NBA"/>
    <s v="murphto01"/>
    <n v="0.5"/>
    <s v="1992-93"/>
    <n v="1993"/>
    <x v="2"/>
    <x v="12"/>
  </r>
  <r>
    <s v="NBA"/>
    <s v="murphto01"/>
    <n v="0.02"/>
    <s v="1993-94"/>
    <n v="1994"/>
    <x v="3"/>
    <x v="9"/>
  </r>
  <r>
    <s v="NBA"/>
    <s v="murphtr01"/>
    <n v="1.3104"/>
    <s v="2001-02"/>
    <n v="2002"/>
    <x v="15"/>
    <x v="21"/>
  </r>
  <r>
    <s v="NBA"/>
    <s v="murphtr01"/>
    <n v="1.4086799999999999"/>
    <s v="2002-03"/>
    <n v="2003"/>
    <x v="16"/>
    <x v="21"/>
  </r>
  <r>
    <s v="NBA"/>
    <s v="murphtr01"/>
    <n v="1.5069600000000001"/>
    <s v="2003-04"/>
    <n v="2004"/>
    <x v="17"/>
    <x v="21"/>
  </r>
  <r>
    <s v="NBA"/>
    <s v="murphtr01"/>
    <n v="2.231808"/>
    <s v="2004-05"/>
    <n v="2005"/>
    <x v="18"/>
    <x v="21"/>
  </r>
  <r>
    <s v="NBA"/>
    <s v="murphtr01"/>
    <n v="7.3650789999999997"/>
    <s v="2005-06"/>
    <n v="2006"/>
    <x v="19"/>
    <x v="21"/>
  </r>
  <r>
    <s v="NBA"/>
    <s v="murphtr01"/>
    <n v="8.2857140000000005"/>
    <s v="2006-07"/>
    <n v="2007"/>
    <x v="20"/>
    <x v="31"/>
  </r>
  <r>
    <s v="NBA"/>
    <s v="murphtr01"/>
    <n v="9.2063489999999994"/>
    <s v="2007-08"/>
    <n v="2008"/>
    <x v="21"/>
    <x v="31"/>
  </r>
  <r>
    <s v="NBA"/>
    <s v="murphtr01"/>
    <n v="10.126984"/>
    <s v="2008-09"/>
    <n v="2009"/>
    <x v="25"/>
    <x v="31"/>
  </r>
  <r>
    <s v="NBA"/>
    <s v="murphtr01"/>
    <n v="11.047618999999999"/>
    <s v="2009-10"/>
    <n v="2010"/>
    <x v="22"/>
    <x v="31"/>
  </r>
  <r>
    <s v="NBA"/>
    <s v="murphtr01"/>
    <n v="11.968253000000001"/>
    <s v="2010-11"/>
    <n v="2011"/>
    <x v="30"/>
    <x v="21"/>
  </r>
  <r>
    <s v="NBA"/>
    <s v="murphtr01"/>
    <n v="1.3521810000000001"/>
    <s v="2011-12"/>
    <n v="2012"/>
    <x v="31"/>
    <x v="3"/>
  </r>
  <r>
    <s v="NBA"/>
    <s v="murphtr01"/>
    <n v="0.214758"/>
    <s v="2012-13"/>
    <n v="2013"/>
    <x v="26"/>
    <x v="6"/>
  </r>
  <r>
    <s v="NBA"/>
    <s v="murrade01"/>
    <n v="1.18008"/>
    <s v="2016-17"/>
    <n v="2017"/>
    <x v="23"/>
    <x v="23"/>
  </r>
  <r>
    <s v="NBA"/>
    <s v="murrade01"/>
    <n v="1.312611"/>
    <s v="2017-18"/>
    <n v="2018"/>
    <x v="24"/>
    <x v="23"/>
  </r>
  <r>
    <s v="NBA"/>
    <s v="murraja01"/>
    <n v="3.2108400000000001"/>
    <s v="2016-17"/>
    <n v="2017"/>
    <x v="23"/>
    <x v="4"/>
  </r>
  <r>
    <s v="NBA"/>
    <s v="murraja01"/>
    <n v="3.3553199999999999"/>
    <s v="2017-18"/>
    <n v="2018"/>
    <x v="24"/>
    <x v="4"/>
  </r>
  <r>
    <s v="NBA"/>
    <s v="murrala01"/>
    <n v="2"/>
    <s v="1994-95"/>
    <n v="1995"/>
    <x v="4"/>
    <x v="10"/>
  </r>
  <r>
    <s v="NBA"/>
    <s v="murrala01"/>
    <n v="2.4"/>
    <s v="1995-96"/>
    <n v="1996"/>
    <x v="9"/>
    <x v="10"/>
  </r>
  <r>
    <s v="NBA"/>
    <s v="murrala01"/>
    <n v="2.7"/>
    <s v="1996-97"/>
    <n v="1997"/>
    <x v="10"/>
    <x v="10"/>
  </r>
  <r>
    <s v="NBA"/>
    <s v="murrala01"/>
    <n v="2.9"/>
    <s v="1997-98"/>
    <n v="1998"/>
    <x v="11"/>
    <x v="10"/>
  </r>
  <r>
    <s v="NBA"/>
    <s v="murrala01"/>
    <n v="3.5"/>
    <s v="1998-99"/>
    <n v="1999"/>
    <x v="13"/>
    <x v="10"/>
  </r>
  <r>
    <s v="NBA"/>
    <s v="murrala01"/>
    <n v="3"/>
    <s v="1999-00"/>
    <n v="2000"/>
    <x v="14"/>
    <x v="28"/>
  </r>
  <r>
    <s v="NBA"/>
    <s v="murrala01"/>
    <n v="3.38"/>
    <s v="2000-01"/>
    <n v="2001"/>
    <x v="12"/>
    <x v="28"/>
  </r>
  <r>
    <s v="NBA"/>
    <s v="murrala01"/>
    <n v="3.75"/>
    <s v="2001-02"/>
    <n v="2002"/>
    <x v="15"/>
    <x v="28"/>
  </r>
  <r>
    <s v="NBA"/>
    <s v="murrala01"/>
    <n v="4.125"/>
    <s v="2002-03"/>
    <n v="2003"/>
    <x v="16"/>
    <x v="13"/>
  </r>
  <r>
    <s v="NBA"/>
    <s v="murrala01"/>
    <n v="4.5"/>
    <s v="2003-04"/>
    <n v="2004"/>
    <x v="17"/>
    <x v="13"/>
  </r>
  <r>
    <s v="NBA"/>
    <s v="murrala01"/>
    <n v="4.875"/>
    <s v="2004-05"/>
    <n v="2005"/>
    <x v="18"/>
    <x v="13"/>
  </r>
  <r>
    <s v="NBA"/>
    <s v="murrala01"/>
    <n v="5.25"/>
    <s v="2005-06"/>
    <n v="2006"/>
    <x v="19"/>
    <x v="13"/>
  </r>
  <r>
    <s v="NBA"/>
    <s v="murrala01"/>
    <n v="1.1385000000000001"/>
    <s v="2005-06"/>
    <n v="2006"/>
    <x v="19"/>
    <x v="15"/>
  </r>
  <r>
    <s v="NBA"/>
    <s v="murraro01"/>
    <n v="0.34945799999999999"/>
    <s v="2002-03"/>
    <n v="2003"/>
    <x v="16"/>
    <x v="29"/>
  </r>
  <r>
    <s v="NBA"/>
    <s v="murraro01"/>
    <n v="0.56367900000000004"/>
    <s v="2003-04"/>
    <n v="2004"/>
    <x v="17"/>
    <x v="8"/>
  </r>
  <r>
    <s v="NBA"/>
    <s v="murraro01"/>
    <n v="0.69504600000000005"/>
    <s v="2004-05"/>
    <n v="2005"/>
    <x v="18"/>
    <x v="8"/>
  </r>
  <r>
    <s v="NBA"/>
    <s v="murraro01"/>
    <n v="0.89524800000000004"/>
    <s v="2005-06"/>
    <n v="2006"/>
    <x v="19"/>
    <x v="8"/>
  </r>
  <r>
    <s v="NBA"/>
    <s v="murraro01"/>
    <n v="1.75"/>
    <s v="2006-07"/>
    <n v="2007"/>
    <x v="20"/>
    <x v="9"/>
  </r>
  <r>
    <s v="NBA"/>
    <s v="murraro01"/>
    <n v="1.89"/>
    <s v="2007-08"/>
    <n v="2008"/>
    <x v="21"/>
    <x v="9"/>
  </r>
  <r>
    <s v="NBA"/>
    <s v="murraro01"/>
    <n v="1.5"/>
    <s v="2008-09"/>
    <n v="2009"/>
    <x v="25"/>
    <x v="7"/>
  </r>
  <r>
    <s v="NBA"/>
    <s v="murraro01"/>
    <n v="1.99"/>
    <s v="2009-10"/>
    <n v="2010"/>
    <x v="22"/>
    <x v="30"/>
  </r>
  <r>
    <s v="NBA"/>
    <s v="murratr01"/>
    <n v="0.72499999999999998"/>
    <s v="1992-93"/>
    <n v="1993"/>
    <x v="2"/>
    <x v="0"/>
  </r>
  <r>
    <s v="NBA"/>
    <s v="murratr01"/>
    <n v="0.94299999999999995"/>
    <s v="1993-94"/>
    <n v="1994"/>
    <x v="3"/>
    <x v="0"/>
  </r>
  <r>
    <s v="NBA"/>
    <s v="murratr01"/>
    <n v="1.1599999999999999"/>
    <s v="1994-95"/>
    <n v="1995"/>
    <x v="4"/>
    <x v="0"/>
  </r>
  <r>
    <s v="NBA"/>
    <s v="murratr01"/>
    <n v="0.25"/>
    <s v="1995-96"/>
    <n v="1996"/>
    <x v="9"/>
    <x v="13"/>
  </r>
  <r>
    <s v="NBA"/>
    <s v="murratr01"/>
    <n v="1.7"/>
    <s v="1996-97"/>
    <n v="1997"/>
    <x v="10"/>
    <x v="18"/>
  </r>
  <r>
    <s v="NBA"/>
    <s v="murratr01"/>
    <n v="2.04"/>
    <s v="1997-98"/>
    <n v="1998"/>
    <x v="11"/>
    <x v="26"/>
  </r>
  <r>
    <s v="NBA"/>
    <s v="murratr01"/>
    <n v="2.38"/>
    <s v="1998-99"/>
    <n v="1999"/>
    <x v="13"/>
    <x v="26"/>
  </r>
  <r>
    <s v="NBA"/>
    <s v="murratr01"/>
    <n v="2.72"/>
    <s v="1999-00"/>
    <n v="2000"/>
    <x v="14"/>
    <x v="26"/>
  </r>
  <r>
    <s v="NBA"/>
    <s v="murratr01"/>
    <n v="3.06"/>
    <s v="2000-01"/>
    <n v="2001"/>
    <x v="12"/>
    <x v="4"/>
  </r>
  <r>
    <s v="NBA"/>
    <s v="murratr01"/>
    <n v="3.4"/>
    <s v="2001-02"/>
    <n v="2002"/>
    <x v="15"/>
    <x v="13"/>
  </r>
  <r>
    <s v="NBA"/>
    <s v="murratr01"/>
    <n v="3.74"/>
    <s v="2002-03"/>
    <n v="2003"/>
    <x v="16"/>
    <x v="3"/>
  </r>
  <r>
    <s v="NBA"/>
    <s v="murratr01"/>
    <n v="0.143537"/>
    <s v="2003-04"/>
    <n v="2004"/>
    <x v="17"/>
    <x v="0"/>
  </r>
  <r>
    <s v="NBA"/>
    <s v="murryto01"/>
    <n v="0.25"/>
    <s v="2014-15"/>
    <n v="2015"/>
    <x v="28"/>
    <x v="32"/>
  </r>
  <r>
    <s v="NBA"/>
    <s v="murryto01"/>
    <n v="9.6056000000000002E-2"/>
    <s v="2014-15"/>
    <n v="2015"/>
    <x v="28"/>
    <x v="26"/>
  </r>
  <r>
    <s v="NBA"/>
    <s v="muscami01"/>
    <n v="0.81648200000000004"/>
    <s v="2014-15"/>
    <n v="2015"/>
    <x v="28"/>
    <x v="7"/>
  </r>
  <r>
    <s v="NBA"/>
    <s v="muscami01"/>
    <n v="0.94727600000000001"/>
    <s v="2015-16"/>
    <n v="2016"/>
    <x v="29"/>
    <x v="7"/>
  </r>
  <r>
    <s v="NBA"/>
    <s v="muscami01"/>
    <n v="1.0156959999999999"/>
    <s v="2016-17"/>
    <n v="2017"/>
    <x v="23"/>
    <x v="7"/>
  </r>
  <r>
    <s v="NBA"/>
    <s v="muscami01"/>
    <n v="5"/>
    <s v="2017-18"/>
    <n v="2018"/>
    <x v="24"/>
    <x v="7"/>
  </r>
  <r>
    <s v="NBA"/>
    <s v="mustaje01"/>
    <n v="0.56499999999999995"/>
    <s v="1990-91"/>
    <n v="1991"/>
    <x v="0"/>
    <x v="14"/>
  </r>
  <r>
    <s v="NBA"/>
    <s v="mustaje01"/>
    <n v="0.73499999999999999"/>
    <s v="1991-92"/>
    <n v="1992"/>
    <x v="1"/>
    <x v="16"/>
  </r>
  <r>
    <s v="NBA"/>
    <s v="mustaje01"/>
    <n v="0.90400000000000003"/>
    <s v="1992-93"/>
    <n v="1993"/>
    <x v="2"/>
    <x v="16"/>
  </r>
  <r>
    <s v="NBA"/>
    <s v="mustaje01"/>
    <n v="1.073"/>
    <s v="1993-94"/>
    <n v="1994"/>
    <x v="3"/>
    <x v="16"/>
  </r>
  <r>
    <s v="NBA"/>
    <s v="mutomdi01"/>
    <n v="2.0049999999999999"/>
    <s v="1991-92"/>
    <n v="1992"/>
    <x v="1"/>
    <x v="4"/>
  </r>
  <r>
    <s v="NBA"/>
    <s v="mutomdi01"/>
    <n v="2.4"/>
    <s v="1992-93"/>
    <n v="1993"/>
    <x v="2"/>
    <x v="4"/>
  </r>
  <r>
    <s v="NBA"/>
    <s v="mutomdi01"/>
    <n v="3"/>
    <s v="1993-94"/>
    <n v="1994"/>
    <x v="3"/>
    <x v="4"/>
  </r>
  <r>
    <s v="NBA"/>
    <s v="mutomdi01"/>
    <n v="3.1"/>
    <s v="1994-95"/>
    <n v="1995"/>
    <x v="4"/>
    <x v="4"/>
  </r>
  <r>
    <s v="NBA"/>
    <s v="mutomdi01"/>
    <n v="3.25"/>
    <s v="1995-96"/>
    <n v="1996"/>
    <x v="9"/>
    <x v="4"/>
  </r>
  <r>
    <s v="NBA"/>
    <s v="mutomdi01"/>
    <n v="8.0129999999999999"/>
    <s v="1996-97"/>
    <n v="1997"/>
    <x v="10"/>
    <x v="7"/>
  </r>
  <r>
    <s v="NBA"/>
    <s v="mutomdi01"/>
    <n v="9.6151870000000006"/>
    <s v="1997-98"/>
    <n v="1998"/>
    <x v="11"/>
    <x v="7"/>
  </r>
  <r>
    <s v="NBA"/>
    <s v="mutomdi01"/>
    <n v="11.218"/>
    <s v="1998-99"/>
    <n v="1999"/>
    <x v="13"/>
    <x v="7"/>
  </r>
  <r>
    <s v="NBA"/>
    <s v="mutomdi01"/>
    <n v="12.820249"/>
    <s v="1999-00"/>
    <n v="2000"/>
    <x v="14"/>
    <x v="7"/>
  </r>
  <r>
    <s v="NBA"/>
    <s v="mutomdi01"/>
    <n v="14.4"/>
    <s v="2000-01"/>
    <n v="2001"/>
    <x v="12"/>
    <x v="7"/>
  </r>
  <r>
    <s v="NBA"/>
    <s v="mutomdi01"/>
    <n v="14.31579"/>
    <s v="2001-02"/>
    <n v="2002"/>
    <x v="15"/>
    <x v="25"/>
  </r>
  <r>
    <s v="NBA"/>
    <s v="mutomdi01"/>
    <n v="16.105263999999998"/>
    <s v="2002-03"/>
    <n v="2003"/>
    <x v="16"/>
    <x v="15"/>
  </r>
  <r>
    <s v="NBA"/>
    <s v="mutomdi01"/>
    <n v="13.626624"/>
    <s v="2003-04"/>
    <n v="2004"/>
    <x v="17"/>
    <x v="15"/>
  </r>
  <r>
    <s v="NBA"/>
    <s v="mutomdi01"/>
    <n v="4.0876669999999997"/>
    <s v="2003-04"/>
    <n v="2004"/>
    <x v="17"/>
    <x v="14"/>
  </r>
  <r>
    <s v="NBA"/>
    <s v="mutomdi01"/>
    <n v="14.989285000000001"/>
    <s v="2004-05"/>
    <n v="2005"/>
    <x v="18"/>
    <x v="15"/>
  </r>
  <r>
    <s v="NBA"/>
    <s v="mutomdi01"/>
    <n v="4.4964339999999998"/>
    <s v="2004-05"/>
    <n v="2005"/>
    <x v="18"/>
    <x v="12"/>
  </r>
  <r>
    <s v="NBA"/>
    <s v="mutomdi01"/>
    <n v="2"/>
    <s v="2005-06"/>
    <n v="2006"/>
    <x v="19"/>
    <x v="12"/>
  </r>
  <r>
    <s v="NBA"/>
    <s v="mutomdi01"/>
    <n v="2.21"/>
    <s v="2006-07"/>
    <n v="2007"/>
    <x v="20"/>
    <x v="12"/>
  </r>
  <r>
    <s v="NBA"/>
    <s v="mutomdi01"/>
    <n v="1.21959"/>
    <s v="2007-08"/>
    <n v="2008"/>
    <x v="21"/>
    <x v="12"/>
  </r>
  <r>
    <s v="NBA"/>
    <s v="mutomdi01"/>
    <n v="0.79449099999999995"/>
    <s v="2008-09"/>
    <n v="2009"/>
    <x v="25"/>
    <x v="12"/>
  </r>
  <r>
    <s v="NBA"/>
    <s v="muursma01"/>
    <n v="0.40100000000000002"/>
    <s v="1996-97"/>
    <n v="1997"/>
    <x v="10"/>
    <x v="20"/>
  </r>
  <r>
    <s v="NBA"/>
    <s v="muursma01"/>
    <n v="0.67512000000000005"/>
    <s v="1997-98"/>
    <n v="1998"/>
    <x v="11"/>
    <x v="6"/>
  </r>
  <r>
    <s v="NBA"/>
    <s v="muursma01"/>
    <n v="0.76319999999999999"/>
    <s v="1998-99"/>
    <n v="1999"/>
    <x v="13"/>
    <x v="30"/>
  </r>
  <r>
    <s v="NBA"/>
    <s v="myerspe01"/>
    <n v="7.4999999999999997E-2"/>
    <s v="1987-88"/>
    <n v="1988"/>
    <x v="7"/>
    <x v="23"/>
  </r>
  <r>
    <s v="NBA"/>
    <s v="myerspe01"/>
    <n v="0.15"/>
    <s v="1993-94"/>
    <n v="1994"/>
    <x v="3"/>
    <x v="30"/>
  </r>
  <r>
    <s v="NBA"/>
    <s v="myerspe01"/>
    <n v="0.54500000000000004"/>
    <s v="1994-95"/>
    <n v="1995"/>
    <x v="4"/>
    <x v="30"/>
  </r>
  <r>
    <s v="NBA"/>
    <s v="myerspe01"/>
    <n v="0.6"/>
    <s v="1995-96"/>
    <n v="1996"/>
    <x v="9"/>
    <x v="20"/>
  </r>
  <r>
    <s v="NBA"/>
    <s v="myerspe01"/>
    <n v="0.27224999999999999"/>
    <s v="1997-98"/>
    <n v="1998"/>
    <x v="11"/>
    <x v="14"/>
  </r>
  <r>
    <s v="NBA"/>
    <s v="ndiayha01"/>
    <n v="0.47360400000000002"/>
    <s v="2010-11"/>
    <n v="2011"/>
    <x v="30"/>
    <x v="26"/>
  </r>
  <r>
    <s v="NBA"/>
    <s v="ndiayha01"/>
    <n v="0.27042699999999997"/>
    <s v="2011-12"/>
    <n v="2012"/>
    <x v="31"/>
    <x v="26"/>
  </r>
  <r>
    <s v="NBA"/>
    <s v="ndiayma01"/>
    <n v="0.28749999999999998"/>
    <s v="1998-99"/>
    <n v="1999"/>
    <x v="13"/>
    <x v="5"/>
  </r>
  <r>
    <s v="NBA"/>
    <s v="ndiayma01"/>
    <n v="0.38500000000000001"/>
    <s v="1999-00"/>
    <n v="2000"/>
    <x v="14"/>
    <x v="11"/>
  </r>
  <r>
    <s v="NBA"/>
    <s v="ndiayma02"/>
    <n v="0.73787999999999998"/>
    <s v="2000-01"/>
    <n v="2001"/>
    <x v="12"/>
    <x v="4"/>
  </r>
  <r>
    <s v="NBA"/>
    <s v="ndiayma02"/>
    <n v="0.79320000000000002"/>
    <s v="2001-02"/>
    <n v="2002"/>
    <x v="15"/>
    <x v="13"/>
  </r>
  <r>
    <s v="NBA"/>
    <s v="ndiayma02"/>
    <n v="0.84852000000000005"/>
    <s v="2002-03"/>
    <n v="2003"/>
    <x v="16"/>
    <x v="13"/>
  </r>
  <r>
    <s v="NBA"/>
    <s v="ndiayma02"/>
    <n v="0.75"/>
    <s v="2004-05"/>
    <n v="2005"/>
    <x v="18"/>
    <x v="10"/>
  </r>
  <r>
    <s v="NBA"/>
    <s v="ndongbo01"/>
    <n v="0.39876200000000001"/>
    <s v="2005-06"/>
    <n v="2006"/>
    <x v="19"/>
    <x v="10"/>
  </r>
  <r>
    <s v="NBA"/>
    <s v="ndongbo01"/>
    <n v="0.83920899999999998"/>
    <s v="2006-07"/>
    <n v="2007"/>
    <x v="20"/>
    <x v="10"/>
  </r>
  <r>
    <s v="NBA"/>
    <s v="nachbbo01"/>
    <n v="1.224"/>
    <s v="2002-03"/>
    <n v="2003"/>
    <x v="16"/>
    <x v="12"/>
  </r>
  <r>
    <s v="NBA"/>
    <s v="nachbbo01"/>
    <n v="1.3964399999999999"/>
    <s v="2003-04"/>
    <n v="2004"/>
    <x v="17"/>
    <x v="12"/>
  </r>
  <r>
    <s v="NBA"/>
    <s v="nachbbo01"/>
    <n v="1.4938800000000001"/>
    <s v="2004-05"/>
    <n v="2005"/>
    <x v="18"/>
    <x v="12"/>
  </r>
  <r>
    <s v="NBA"/>
    <s v="nachbbo01"/>
    <n v="2.5"/>
    <s v="2005-06"/>
    <n v="2006"/>
    <x v="19"/>
    <x v="33"/>
  </r>
  <r>
    <s v="NBA"/>
    <s v="nachbbo01"/>
    <n v="2.5"/>
    <s v="2006-07"/>
    <n v="2007"/>
    <x v="20"/>
    <x v="15"/>
  </r>
  <r>
    <s v="NBA"/>
    <s v="nachbbo01"/>
    <n v="2.5"/>
    <s v="2007-08"/>
    <n v="2008"/>
    <x v="21"/>
    <x v="15"/>
  </r>
  <r>
    <s v="NBA"/>
    <s v="naderab01"/>
    <n v="1.167333"/>
    <s v="2017-18"/>
    <n v="2018"/>
    <x v="24"/>
    <x v="1"/>
  </r>
  <r>
    <s v="NBA"/>
    <s v="nailole01"/>
    <n v="0.316969"/>
    <s v="2000-01"/>
    <n v="2001"/>
    <x v="12"/>
    <x v="19"/>
  </r>
  <r>
    <s v="NBA"/>
    <s v="nailole01"/>
    <n v="0.46584999999999999"/>
    <s v="2001-02"/>
    <n v="2002"/>
    <x v="15"/>
    <x v="19"/>
  </r>
  <r>
    <s v="NBA"/>
    <s v="nailole01"/>
    <n v="0.58743500000000004"/>
    <s v="2002-03"/>
    <n v="2003"/>
    <x v="16"/>
    <x v="14"/>
  </r>
  <r>
    <s v="NBA"/>
    <s v="nailole01"/>
    <n v="0.74504599999999999"/>
    <s v="2004-05"/>
    <n v="2005"/>
    <x v="18"/>
    <x v="27"/>
  </r>
  <r>
    <s v="NBA"/>
    <s v="nailole01"/>
    <n v="0.83581000000000005"/>
    <s v="2005-06"/>
    <n v="2006"/>
    <x v="19"/>
    <x v="25"/>
  </r>
  <r>
    <s v="NBA"/>
    <s v="najered01"/>
    <n v="0.316969"/>
    <s v="2000-01"/>
    <n v="2001"/>
    <x v="12"/>
    <x v="6"/>
  </r>
  <r>
    <s v="NBA"/>
    <s v="najered01"/>
    <n v="0.46584999999999999"/>
    <s v="2001-02"/>
    <n v="2002"/>
    <x v="15"/>
    <x v="6"/>
  </r>
  <r>
    <s v="NBA"/>
    <s v="najered01"/>
    <n v="3.0476200000000002"/>
    <s v="2002-03"/>
    <n v="2003"/>
    <x v="16"/>
    <x v="6"/>
  </r>
  <r>
    <s v="NBA"/>
    <s v="najered01"/>
    <n v="3.428572"/>
    <s v="2003-04"/>
    <n v="2004"/>
    <x v="17"/>
    <x v="6"/>
  </r>
  <r>
    <s v="NBA"/>
    <s v="najered01"/>
    <n v="3.8095240000000001"/>
    <s v="2004-05"/>
    <n v="2005"/>
    <x v="18"/>
    <x v="21"/>
  </r>
  <r>
    <s v="NBA"/>
    <s v="najered01"/>
    <n v="4.1904760000000003"/>
    <s v="2005-06"/>
    <n v="2006"/>
    <x v="19"/>
    <x v="4"/>
  </r>
  <r>
    <s v="NBA"/>
    <s v="najered01"/>
    <n v="4.571428"/>
    <s v="2006-07"/>
    <n v="2007"/>
    <x v="20"/>
    <x v="4"/>
  </r>
  <r>
    <s v="NBA"/>
    <s v="najered01"/>
    <n v="4.9523799999999998"/>
    <s v="2007-08"/>
    <n v="2008"/>
    <x v="21"/>
    <x v="4"/>
  </r>
  <r>
    <s v="NBA"/>
    <s v="najered01"/>
    <n v="3.25"/>
    <s v="2008-09"/>
    <n v="2009"/>
    <x v="25"/>
    <x v="15"/>
  </r>
  <r>
    <s v="NBA"/>
    <s v="najered01"/>
    <n v="3.1"/>
    <s v="2009-10"/>
    <n v="2010"/>
    <x v="22"/>
    <x v="6"/>
  </r>
  <r>
    <s v="NBA"/>
    <s v="najered01"/>
    <n v="3"/>
    <s v="2010-11"/>
    <n v="2011"/>
    <x v="30"/>
    <x v="19"/>
  </r>
  <r>
    <s v="NBA"/>
    <s v="najered01"/>
    <n v="2.75"/>
    <s v="2011-12"/>
    <n v="2012"/>
    <x v="31"/>
    <x v="19"/>
  </r>
  <r>
    <s v="NBA"/>
    <s v="nancela01"/>
    <n v="0.4"/>
    <s v="1984-85"/>
    <n v="1985"/>
    <x v="5"/>
    <x v="16"/>
  </r>
  <r>
    <s v="NBA"/>
    <s v="nancela01"/>
    <n v="0.5"/>
    <s v="1985-86"/>
    <n v="1986"/>
    <x v="6"/>
    <x v="16"/>
  </r>
  <r>
    <s v="NBA"/>
    <s v="nancela01"/>
    <n v="0.625"/>
    <s v="1987-88"/>
    <n v="1988"/>
    <x v="7"/>
    <x v="28"/>
  </r>
  <r>
    <s v="NBA"/>
    <s v="nancela01"/>
    <n v="0.8"/>
    <s v="1988-89"/>
    <n v="1989"/>
    <x v="8"/>
    <x v="28"/>
  </r>
  <r>
    <s v="NBA"/>
    <s v="nancela01"/>
    <n v="1"/>
    <s v="1989-90"/>
    <n v="1990"/>
    <x v="33"/>
    <x v="28"/>
  </r>
  <r>
    <s v="NBA"/>
    <s v="nancela01"/>
    <n v="1.26"/>
    <s v="1990-91"/>
    <n v="1991"/>
    <x v="0"/>
    <x v="28"/>
  </r>
  <r>
    <s v="NBA"/>
    <s v="nancela01"/>
    <n v="1.363"/>
    <s v="1991-92"/>
    <n v="1992"/>
    <x v="1"/>
    <x v="28"/>
  </r>
  <r>
    <s v="NBA"/>
    <s v="nancela01"/>
    <n v="2.7749999999999999"/>
    <s v="1992-93"/>
    <n v="1993"/>
    <x v="2"/>
    <x v="28"/>
  </r>
  <r>
    <s v="NBA"/>
    <s v="nancela01"/>
    <n v="2.84"/>
    <s v="1993-94"/>
    <n v="1994"/>
    <x v="3"/>
    <x v="28"/>
  </r>
  <r>
    <s v="NBA"/>
    <s v="nancela02"/>
    <n v="1.1556"/>
    <s v="2015-16"/>
    <n v="2016"/>
    <x v="29"/>
    <x v="3"/>
  </r>
  <r>
    <s v="NBA"/>
    <s v="nancela02"/>
    <n v="1.2076800000000001"/>
    <s v="2016-17"/>
    <n v="2017"/>
    <x v="23"/>
    <x v="3"/>
  </r>
  <r>
    <s v="NBA"/>
    <s v="nancela02"/>
    <n v="1.471382"/>
    <s v="2017-18"/>
    <n v="2018"/>
    <x v="24"/>
    <x v="28"/>
  </r>
  <r>
    <s v="NBA"/>
    <s v="napiesh01"/>
    <n v="1.23864"/>
    <s v="2014-15"/>
    <n v="2015"/>
    <x v="28"/>
    <x v="20"/>
  </r>
  <r>
    <s v="NBA"/>
    <s v="napiesh01"/>
    <n v="1.29444"/>
    <s v="2015-16"/>
    <n v="2016"/>
    <x v="29"/>
    <x v="11"/>
  </r>
  <r>
    <s v="NBA"/>
    <s v="napiesh01"/>
    <n v="1.35012"/>
    <s v="2016-17"/>
    <n v="2017"/>
    <x v="23"/>
    <x v="0"/>
  </r>
  <r>
    <s v="NBA"/>
    <s v="napiesh01"/>
    <n v="2.3613599999999999"/>
    <s v="2017-18"/>
    <n v="2018"/>
    <x v="24"/>
    <x v="0"/>
  </r>
  <r>
    <s v="NBA"/>
    <s v="nashst01"/>
    <n v="0.91600000000000004"/>
    <s v="1996-97"/>
    <n v="1997"/>
    <x v="10"/>
    <x v="16"/>
  </r>
  <r>
    <s v="NBA"/>
    <s v="nashst01"/>
    <n v="1.0533600000000001"/>
    <s v="1997-98"/>
    <n v="1998"/>
    <x v="11"/>
    <x v="16"/>
  </r>
  <r>
    <s v="NBA"/>
    <s v="nashst01"/>
    <n v="1.19076"/>
    <s v="1998-99"/>
    <n v="1999"/>
    <x v="13"/>
    <x v="6"/>
  </r>
  <r>
    <s v="NBA"/>
    <s v="nashst01"/>
    <n v="5.5"/>
    <s v="1999-00"/>
    <n v="2000"/>
    <x v="14"/>
    <x v="6"/>
  </r>
  <r>
    <s v="NBA"/>
    <s v="nashst01"/>
    <n v="5.5"/>
    <s v="2000-01"/>
    <n v="2001"/>
    <x v="12"/>
    <x v="6"/>
  </r>
  <r>
    <s v="NBA"/>
    <s v="nashst01"/>
    <n v="5.75"/>
    <s v="2001-02"/>
    <n v="2002"/>
    <x v="15"/>
    <x v="6"/>
  </r>
  <r>
    <s v="NBA"/>
    <s v="nashst01"/>
    <n v="5.75"/>
    <s v="2002-03"/>
    <n v="2003"/>
    <x v="16"/>
    <x v="6"/>
  </r>
  <r>
    <s v="NBA"/>
    <s v="nashst01"/>
    <n v="5.75"/>
    <s v="2003-04"/>
    <n v="2004"/>
    <x v="17"/>
    <x v="6"/>
  </r>
  <r>
    <s v="NBA"/>
    <s v="nashst01"/>
    <n v="8.75"/>
    <s v="2004-05"/>
    <n v="2005"/>
    <x v="18"/>
    <x v="16"/>
  </r>
  <r>
    <s v="NBA"/>
    <s v="nashst01"/>
    <n v="9.625"/>
    <s v="2005-06"/>
    <n v="2006"/>
    <x v="19"/>
    <x v="16"/>
  </r>
  <r>
    <s v="NBA"/>
    <s v="nashst01"/>
    <n v="10.5"/>
    <s v="2006-07"/>
    <n v="2007"/>
    <x v="20"/>
    <x v="16"/>
  </r>
  <r>
    <s v="NBA"/>
    <s v="nashst01"/>
    <n v="11.375"/>
    <s v="2007-08"/>
    <n v="2008"/>
    <x v="21"/>
    <x v="16"/>
  </r>
  <r>
    <s v="NBA"/>
    <s v="nashst01"/>
    <n v="12.25"/>
    <s v="2008-09"/>
    <n v="2009"/>
    <x v="25"/>
    <x v="16"/>
  </r>
  <r>
    <s v="NBA"/>
    <s v="nashst01"/>
    <n v="13.125"/>
    <s v="2009-10"/>
    <n v="2010"/>
    <x v="22"/>
    <x v="16"/>
  </r>
  <r>
    <s v="NBA"/>
    <s v="nashst01"/>
    <n v="10.310938"/>
    <s v="2010-11"/>
    <n v="2011"/>
    <x v="30"/>
    <x v="16"/>
  </r>
  <r>
    <s v="NBA"/>
    <s v="nashst01"/>
    <n v="11.689062"/>
    <s v="2011-12"/>
    <n v="2012"/>
    <x v="31"/>
    <x v="16"/>
  </r>
  <r>
    <s v="NBA"/>
    <s v="nashst01"/>
    <n v="8.9"/>
    <s v="2012-13"/>
    <n v="2013"/>
    <x v="26"/>
    <x v="3"/>
  </r>
  <r>
    <s v="NBA"/>
    <s v="nashst01"/>
    <n v="9.3004999999999995"/>
    <s v="2013-14"/>
    <n v="2014"/>
    <x v="27"/>
    <x v="3"/>
  </r>
  <r>
    <s v="NBA"/>
    <s v="nashst01"/>
    <n v="9.7010000000000005"/>
    <s v="2014-15"/>
    <n v="2015"/>
    <x v="28"/>
    <x v="3"/>
  </r>
  <r>
    <s v="NBA"/>
    <s v="nattca01"/>
    <n v="0.70799999999999996"/>
    <s v="1984-85"/>
    <n v="1985"/>
    <x v="5"/>
    <x v="4"/>
  </r>
  <r>
    <s v="NBA"/>
    <s v="nattca01"/>
    <n v="0.75800000000000001"/>
    <s v="1985-86"/>
    <n v="1986"/>
    <x v="6"/>
    <x v="4"/>
  </r>
  <r>
    <s v="NBA"/>
    <s v="nattca01"/>
    <n v="0.80800000000000005"/>
    <s v="1987-88"/>
    <n v="1988"/>
    <x v="7"/>
    <x v="4"/>
  </r>
  <r>
    <s v="NBA"/>
    <s v="nattca01"/>
    <n v="0.40799999999999997"/>
    <s v="1988-89"/>
    <n v="1989"/>
    <x v="8"/>
    <x v="4"/>
  </r>
  <r>
    <s v="NBA"/>
    <s v="navarju01"/>
    <n v="0.53808999999999996"/>
    <s v="2007-08"/>
    <n v="2008"/>
    <x v="21"/>
    <x v="17"/>
  </r>
  <r>
    <s v="NBA"/>
    <s v="ndourma01"/>
    <n v="0.52509399999999995"/>
    <s v="2015-16"/>
    <n v="2016"/>
    <x v="29"/>
    <x v="6"/>
  </r>
  <r>
    <s v="NBA"/>
    <s v="ndourma01"/>
    <n v="0.54347100000000004"/>
    <s v="2016-17"/>
    <n v="2017"/>
    <x v="23"/>
    <x v="14"/>
  </r>
  <r>
    <s v="NBA"/>
    <s v="ndourma01"/>
    <n v="0.43731799999999998"/>
    <s v="2016-17"/>
    <n v="2017"/>
    <x v="23"/>
    <x v="6"/>
  </r>
  <r>
    <s v="NBA"/>
    <s v="nealcr01"/>
    <n v="0.1"/>
    <s v="1988-89"/>
    <n v="1989"/>
    <x v="8"/>
    <x v="0"/>
  </r>
  <r>
    <s v="NBA"/>
    <s v="nealga01"/>
    <n v="0.52500000000000002"/>
    <s v="2010-11"/>
    <n v="2011"/>
    <x v="30"/>
    <x v="23"/>
  </r>
  <r>
    <s v="NBA"/>
    <s v="nealga01"/>
    <n v="0.76219499999999996"/>
    <s v="2011-12"/>
    <n v="2012"/>
    <x v="31"/>
    <x v="23"/>
  </r>
  <r>
    <s v="NBA"/>
    <s v="nealga01"/>
    <n v="0.85438899999999995"/>
    <s v="2012-13"/>
    <n v="2013"/>
    <x v="26"/>
    <x v="23"/>
  </r>
  <r>
    <s v="NBA"/>
    <s v="nealga01"/>
    <n v="3.25"/>
    <s v="2013-14"/>
    <n v="2014"/>
    <x v="27"/>
    <x v="29"/>
  </r>
  <r>
    <s v="NBA"/>
    <s v="nealga01"/>
    <n v="3.25"/>
    <s v="2014-15"/>
    <n v="2015"/>
    <x v="28"/>
    <x v="22"/>
  </r>
  <r>
    <s v="NBA"/>
    <s v="nealga01"/>
    <n v="2.1"/>
    <s v="2015-16"/>
    <n v="2016"/>
    <x v="29"/>
    <x v="26"/>
  </r>
  <r>
    <s v="NBA"/>
    <s v="nealga01"/>
    <n v="7.2192999999999993E-2"/>
    <s v="2016-17"/>
    <n v="2017"/>
    <x v="23"/>
    <x v="7"/>
  </r>
  <r>
    <s v="NBA"/>
    <s v="nealyed01"/>
    <n v="0.1"/>
    <s v="1987-88"/>
    <n v="1988"/>
    <x v="7"/>
    <x v="23"/>
  </r>
  <r>
    <s v="NBA"/>
    <s v="nealyed01"/>
    <n v="0.15"/>
    <s v="1988-89"/>
    <n v="1989"/>
    <x v="8"/>
    <x v="16"/>
  </r>
  <r>
    <s v="NBA"/>
    <s v="nealyed01"/>
    <n v="0.55000000000000004"/>
    <s v="1990-91"/>
    <n v="1991"/>
    <x v="0"/>
    <x v="16"/>
  </r>
  <r>
    <s v="NBA"/>
    <s v="nealyed01"/>
    <n v="0.65"/>
    <s v="1991-92"/>
    <n v="1992"/>
    <x v="1"/>
    <x v="16"/>
  </r>
  <r>
    <s v="NBA"/>
    <s v="nealyed01"/>
    <n v="0.8"/>
    <s v="1992-93"/>
    <n v="1993"/>
    <x v="2"/>
    <x v="16"/>
  </r>
  <r>
    <s v="NBA"/>
    <s v="nedovne01"/>
    <n v="1.0567200000000001"/>
    <s v="2013-14"/>
    <n v="2014"/>
    <x v="27"/>
    <x v="21"/>
  </r>
  <r>
    <s v="NBA"/>
    <s v="nedovne01"/>
    <n v="1.1042400000000001"/>
    <s v="2014-15"/>
    <n v="2015"/>
    <x v="28"/>
    <x v="21"/>
  </r>
  <r>
    <s v="NBA"/>
    <s v="nelsode01"/>
    <n v="0.18204699999999999"/>
    <s v="2008-09"/>
    <n v="2009"/>
    <x v="25"/>
    <x v="21"/>
  </r>
  <r>
    <s v="NBA"/>
    <s v="nelsoja01"/>
    <n v="1.10616"/>
    <s v="2004-05"/>
    <n v="2005"/>
    <x v="18"/>
    <x v="11"/>
  </r>
  <r>
    <s v="NBA"/>
    <s v="nelsoja01"/>
    <n v="1.1892"/>
    <s v="2005-06"/>
    <n v="2006"/>
    <x v="19"/>
    <x v="11"/>
  </r>
  <r>
    <s v="NBA"/>
    <s v="nelsoja01"/>
    <n v="1.2721199999999999"/>
    <s v="2006-07"/>
    <n v="2007"/>
    <x v="20"/>
    <x v="11"/>
  </r>
  <r>
    <s v="NBA"/>
    <s v="nelsoja01"/>
    <n v="1.9616089999999999"/>
    <s v="2007-08"/>
    <n v="2008"/>
    <x v="21"/>
    <x v="11"/>
  </r>
  <r>
    <s v="NBA"/>
    <s v="nelsoja01"/>
    <n v="7.7"/>
    <s v="2008-09"/>
    <n v="2009"/>
    <x v="25"/>
    <x v="11"/>
  </r>
  <r>
    <s v="NBA"/>
    <s v="nelsoja01"/>
    <n v="6.1388879999999997"/>
    <s v="2009-10"/>
    <n v="2010"/>
    <x v="22"/>
    <x v="11"/>
  </r>
  <r>
    <s v="NBA"/>
    <s v="nelsoja01"/>
    <n v="7.8"/>
    <s v="2010-11"/>
    <n v="2011"/>
    <x v="30"/>
    <x v="11"/>
  </r>
  <r>
    <s v="NBA"/>
    <s v="nelsoja01"/>
    <n v="7.8"/>
    <s v="2011-12"/>
    <n v="2012"/>
    <x v="31"/>
    <x v="11"/>
  </r>
  <r>
    <s v="NBA"/>
    <s v="nelsoja01"/>
    <n v="8.6"/>
    <s v="2012-13"/>
    <n v="2013"/>
    <x v="26"/>
    <x v="11"/>
  </r>
  <r>
    <s v="NBA"/>
    <s v="nelsoja01"/>
    <n v="8.6"/>
    <s v="2013-14"/>
    <n v="2014"/>
    <x v="27"/>
    <x v="11"/>
  </r>
  <r>
    <s v="NBA"/>
    <s v="nelsoja01"/>
    <n v="2.7320000000000002"/>
    <s v="2014-15"/>
    <n v="2015"/>
    <x v="28"/>
    <x v="4"/>
  </r>
  <r>
    <s v="NBA"/>
    <s v="nelsoja01"/>
    <n v="4.5"/>
    <s v="2015-16"/>
    <n v="2016"/>
    <x v="29"/>
    <x v="4"/>
  </r>
  <r>
    <s v="NBA"/>
    <s v="nelsoja01"/>
    <n v="4.5405249999999997"/>
    <s v="2016-17"/>
    <n v="2017"/>
    <x v="23"/>
    <x v="4"/>
  </r>
  <r>
    <s v="NBA"/>
    <s v="nelsoja01"/>
    <n v="4.7360499999999996"/>
    <s v="2017-18"/>
    <n v="2018"/>
    <x v="24"/>
    <x v="4"/>
  </r>
  <r>
    <s v="NBA"/>
    <s v="nelsoja01"/>
    <n v="1.429818"/>
    <s v="2017-18"/>
    <n v="2018"/>
    <x v="24"/>
    <x v="9"/>
  </r>
  <r>
    <s v="NBA"/>
    <s v="nembhru01"/>
    <n v="0.05"/>
    <s v="1997-98"/>
    <n v="1998"/>
    <x v="11"/>
    <x v="20"/>
  </r>
  <r>
    <s v="NBA"/>
    <s v="nesbyty01"/>
    <n v="0.28749999999999998"/>
    <s v="1998-99"/>
    <n v="1999"/>
    <x v="13"/>
    <x v="10"/>
  </r>
  <r>
    <s v="NBA"/>
    <s v="nesbyty01"/>
    <n v="2.7166670000000002"/>
    <s v="1999-00"/>
    <n v="2000"/>
    <x v="14"/>
    <x v="10"/>
  </r>
  <r>
    <s v="NBA"/>
    <s v="nesbyty01"/>
    <n v="2.99"/>
    <s v="2000-01"/>
    <n v="2001"/>
    <x v="12"/>
    <x v="26"/>
  </r>
  <r>
    <s v="NBA"/>
    <s v="nesbyty01"/>
    <n v="3.26"/>
    <s v="2001-02"/>
    <n v="2002"/>
    <x v="15"/>
    <x v="26"/>
  </r>
  <r>
    <s v="NBA"/>
    <s v="nestera01"/>
    <n v="1.0502400000000001"/>
    <s v="1999-00"/>
    <n v="2000"/>
    <x v="14"/>
    <x v="22"/>
  </r>
  <r>
    <s v="NBA"/>
    <s v="nestera01"/>
    <n v="1.1235599999999999"/>
    <s v="2000-01"/>
    <n v="2001"/>
    <x v="12"/>
    <x v="22"/>
  </r>
  <r>
    <s v="NBA"/>
    <s v="nestera01"/>
    <n v="1.7257880000000001"/>
    <s v="2001-02"/>
    <n v="2002"/>
    <x v="15"/>
    <x v="22"/>
  </r>
  <r>
    <s v="NBA"/>
    <s v="nestera01"/>
    <n v="2.4368129999999999"/>
    <s v="2002-03"/>
    <n v="2003"/>
    <x v="16"/>
    <x v="22"/>
  </r>
  <r>
    <s v="NBA"/>
    <s v="nestera01"/>
    <n v="5.6"/>
    <s v="2003-04"/>
    <n v="2004"/>
    <x v="17"/>
    <x v="23"/>
  </r>
  <r>
    <s v="NBA"/>
    <s v="nestera01"/>
    <n v="6.16"/>
    <s v="2004-05"/>
    <n v="2005"/>
    <x v="18"/>
    <x v="23"/>
  </r>
  <r>
    <s v="NBA"/>
    <s v="nestera01"/>
    <n v="6.72"/>
    <s v="2005-06"/>
    <n v="2006"/>
    <x v="19"/>
    <x v="23"/>
  </r>
  <r>
    <s v="NBA"/>
    <s v="nestera01"/>
    <n v="7.28"/>
    <s v="2006-07"/>
    <n v="2007"/>
    <x v="20"/>
    <x v="13"/>
  </r>
  <r>
    <s v="NBA"/>
    <s v="nestera01"/>
    <n v="7.84"/>
    <s v="2007-08"/>
    <n v="2008"/>
    <x v="21"/>
    <x v="13"/>
  </r>
  <r>
    <s v="NBA"/>
    <s v="nestera01"/>
    <n v="8.4"/>
    <s v="2008-09"/>
    <n v="2009"/>
    <x v="25"/>
    <x v="31"/>
  </r>
  <r>
    <s v="NBA"/>
    <s v="nestera01"/>
    <n v="1.99"/>
    <s v="2009-10"/>
    <n v="2010"/>
    <x v="22"/>
    <x v="13"/>
  </r>
  <r>
    <s v="NBA"/>
    <s v="netora01"/>
    <n v="1"/>
    <s v="2015-16"/>
    <n v="2016"/>
    <x v="29"/>
    <x v="32"/>
  </r>
  <r>
    <s v="NBA"/>
    <s v="netora01"/>
    <n v="0.93779999999999997"/>
    <s v="2016-17"/>
    <n v="2017"/>
    <x v="23"/>
    <x v="32"/>
  </r>
  <r>
    <s v="NBA"/>
    <s v="netora01"/>
    <n v="1.471382"/>
    <s v="2017-18"/>
    <n v="2018"/>
    <x v="24"/>
    <x v="32"/>
  </r>
  <r>
    <s v="NBA"/>
    <s v="nevitch01"/>
    <n v="7.0000000000000007E-2"/>
    <s v="1985-86"/>
    <n v="1986"/>
    <x v="6"/>
    <x v="9"/>
  </r>
  <r>
    <s v="NBA"/>
    <s v="nevitch01"/>
    <n v="0.16"/>
    <s v="1987-88"/>
    <n v="1988"/>
    <x v="7"/>
    <x v="9"/>
  </r>
  <r>
    <s v="NBA"/>
    <s v="nevitch01"/>
    <n v="0.2"/>
    <s v="1988-89"/>
    <n v="1989"/>
    <x v="8"/>
    <x v="12"/>
  </r>
  <r>
    <s v="NBA"/>
    <s v="nevitch01"/>
    <n v="0.11799999999999999"/>
    <s v="1991-92"/>
    <n v="1992"/>
    <x v="1"/>
    <x v="30"/>
  </r>
  <r>
    <s v="NBA"/>
    <s v="newbiiv01"/>
    <n v="0.15"/>
    <s v="1994-95"/>
    <n v="1995"/>
    <x v="4"/>
    <x v="9"/>
  </r>
  <r>
    <s v="NBA"/>
    <s v="newbiiv01"/>
    <n v="0.2475"/>
    <s v="1996-97"/>
    <n v="1997"/>
    <x v="10"/>
    <x v="7"/>
  </r>
  <r>
    <s v="NBA"/>
    <s v="newbiiv01"/>
    <n v="0.27224999999999999"/>
    <s v="1997-98"/>
    <n v="1998"/>
    <x v="11"/>
    <x v="5"/>
  </r>
  <r>
    <s v="NBA"/>
    <s v="newblir01"/>
    <n v="0.316969"/>
    <s v="2000-01"/>
    <n v="2001"/>
    <x v="12"/>
    <x v="23"/>
  </r>
  <r>
    <s v="NBA"/>
    <s v="newblir01"/>
    <n v="0.58743500000000004"/>
    <s v="2002-03"/>
    <n v="2003"/>
    <x v="16"/>
    <x v="7"/>
  </r>
  <r>
    <s v="NBA"/>
    <s v="newblir01"/>
    <n v="2.4584999999999999"/>
    <s v="2003-04"/>
    <n v="2004"/>
    <x v="17"/>
    <x v="28"/>
  </r>
  <r>
    <s v="NBA"/>
    <s v="newblir01"/>
    <n v="2.7043499999999998"/>
    <s v="2004-05"/>
    <n v="2005"/>
    <x v="18"/>
    <x v="28"/>
  </r>
  <r>
    <s v="NBA"/>
    <s v="newblir01"/>
    <n v="2.9502000000000002"/>
    <s v="2005-06"/>
    <n v="2006"/>
    <x v="19"/>
    <x v="28"/>
  </r>
  <r>
    <s v="NBA"/>
    <s v="newblir01"/>
    <n v="3.1960500000000001"/>
    <s v="2006-07"/>
    <n v="2007"/>
    <x v="20"/>
    <x v="28"/>
  </r>
  <r>
    <s v="NBA"/>
    <s v="newblir01"/>
    <n v="3.4419"/>
    <s v="2007-08"/>
    <n v="2008"/>
    <x v="21"/>
    <x v="8"/>
  </r>
  <r>
    <s v="NBA"/>
    <s v="newmajo01"/>
    <n v="0.27500000000000002"/>
    <s v="1987-88"/>
    <n v="1988"/>
    <x v="7"/>
    <x v="14"/>
  </r>
  <r>
    <s v="NBA"/>
    <s v="newmajo01"/>
    <n v="0.52500000000000002"/>
    <s v="1988-89"/>
    <n v="1989"/>
    <x v="8"/>
    <x v="14"/>
  </r>
  <r>
    <s v="NBA"/>
    <s v="newmajo01"/>
    <n v="1.2"/>
    <s v="1990-91"/>
    <n v="1991"/>
    <x v="0"/>
    <x v="19"/>
  </r>
  <r>
    <s v="NBA"/>
    <s v="newmajo01"/>
    <n v="1.206"/>
    <s v="1991-92"/>
    <n v="1992"/>
    <x v="1"/>
    <x v="19"/>
  </r>
  <r>
    <s v="NBA"/>
    <s v="newmajo01"/>
    <n v="1.175"/>
    <s v="1992-93"/>
    <n v="1993"/>
    <x v="2"/>
    <x v="19"/>
  </r>
  <r>
    <s v="NBA"/>
    <s v="newmajo01"/>
    <n v="1.4350000000000001"/>
    <s v="1993-94"/>
    <n v="1994"/>
    <x v="3"/>
    <x v="15"/>
  </r>
  <r>
    <s v="NBA"/>
    <s v="newmajo01"/>
    <n v="0.3"/>
    <s v="1994-95"/>
    <n v="1995"/>
    <x v="4"/>
    <x v="29"/>
  </r>
  <r>
    <s v="NBA"/>
    <s v="newmajo01"/>
    <n v="1.1000000000000001"/>
    <s v="1995-96"/>
    <n v="1996"/>
    <x v="9"/>
    <x v="29"/>
  </r>
  <r>
    <s v="NBA"/>
    <s v="newmajo01"/>
    <n v="1.2250000000000001"/>
    <s v="1996-97"/>
    <n v="1997"/>
    <x v="10"/>
    <x v="29"/>
  </r>
  <r>
    <s v="NBA"/>
    <s v="newmajo01"/>
    <n v="1.325"/>
    <s v="1997-98"/>
    <n v="1998"/>
    <x v="11"/>
    <x v="4"/>
  </r>
  <r>
    <s v="NBA"/>
    <s v="newmajo01"/>
    <n v="1"/>
    <s v="1998-99"/>
    <n v="1999"/>
    <x v="13"/>
    <x v="28"/>
  </r>
  <r>
    <s v="NBA"/>
    <s v="newmajo01"/>
    <n v="1.1000000000000001"/>
    <s v="1999-00"/>
    <n v="2000"/>
    <x v="14"/>
    <x v="15"/>
  </r>
  <r>
    <s v="NBA"/>
    <s v="newmajo01"/>
    <n v="2"/>
    <s v="2000-01"/>
    <n v="2001"/>
    <x v="12"/>
    <x v="15"/>
  </r>
  <r>
    <s v="NBA"/>
    <s v="newmajo01"/>
    <n v="1.675"/>
    <s v="2001-02"/>
    <n v="2002"/>
    <x v="15"/>
    <x v="16"/>
  </r>
  <r>
    <s v="NBA"/>
    <s v="newmajo01"/>
    <n v="1"/>
    <s v="2001-02"/>
    <n v="2002"/>
    <x v="15"/>
    <x v="6"/>
  </r>
  <r>
    <s v="NBA"/>
    <s v="nichode01"/>
    <n v="0.42716300000000001"/>
    <s v="2007-08"/>
    <n v="2008"/>
    <x v="21"/>
    <x v="30"/>
  </r>
  <r>
    <s v="NBA"/>
    <s v="nichode01"/>
    <n v="8.7892999999999999E-2"/>
    <s v="2008-09"/>
    <n v="2009"/>
    <x v="25"/>
    <x v="30"/>
  </r>
  <r>
    <s v="NBA"/>
    <s v="nichoan01"/>
    <n v="1.4181600000000001"/>
    <s v="2012-13"/>
    <n v="2013"/>
    <x v="26"/>
    <x v="11"/>
  </r>
  <r>
    <s v="NBA"/>
    <s v="nichoan01"/>
    <n v="1.482"/>
    <s v="2013-14"/>
    <n v="2014"/>
    <x v="27"/>
    <x v="11"/>
  </r>
  <r>
    <s v="NBA"/>
    <s v="nichoan01"/>
    <n v="1.5458400000000001"/>
    <s v="2014-15"/>
    <n v="2015"/>
    <x v="28"/>
    <x v="11"/>
  </r>
  <r>
    <s v="NBA"/>
    <s v="nichoan01"/>
    <n v="2.3805939999999999"/>
    <s v="2015-16"/>
    <n v="2016"/>
    <x v="29"/>
    <x v="11"/>
  </r>
  <r>
    <s v="NBA"/>
    <s v="nichoan01"/>
    <n v="6.0889930000000003"/>
    <s v="2016-17"/>
    <n v="2017"/>
    <x v="23"/>
    <x v="15"/>
  </r>
  <r>
    <s v="NBA"/>
    <s v="nichoan01"/>
    <n v="2.8444289999999999"/>
    <s v="2017-18"/>
    <n v="2018"/>
    <x v="24"/>
    <x v="0"/>
  </r>
  <r>
    <s v="NBA"/>
    <s v="nickega01"/>
    <n v="0.15290000000000001"/>
    <s v="1996-97"/>
    <n v="1997"/>
    <x v="10"/>
    <x v="23"/>
  </r>
  <r>
    <s v="NBA"/>
    <s v="nimphku01"/>
    <n v="0.25"/>
    <s v="1984-85"/>
    <n v="1985"/>
    <x v="5"/>
    <x v="6"/>
  </r>
  <r>
    <s v="NBA"/>
    <s v="nimphku01"/>
    <n v="0.22500000000000001"/>
    <s v="1985-86"/>
    <n v="1986"/>
    <x v="6"/>
    <x v="10"/>
  </r>
  <r>
    <s v="NBA"/>
    <s v="nimphku01"/>
    <n v="0.31"/>
    <s v="1987-88"/>
    <n v="1988"/>
    <x v="7"/>
    <x v="23"/>
  </r>
  <r>
    <s v="NBA"/>
    <s v="nixonno01"/>
    <n v="0.40799999999999997"/>
    <s v="1984-85"/>
    <n v="1985"/>
    <x v="5"/>
    <x v="10"/>
  </r>
  <r>
    <s v="NBA"/>
    <s v="nixonno01"/>
    <n v="0.65"/>
    <s v="1985-86"/>
    <n v="1986"/>
    <x v="6"/>
    <x v="10"/>
  </r>
  <r>
    <s v="NBA"/>
    <s v="nixonno01"/>
    <n v="0.98499999999999999"/>
    <s v="1987-88"/>
    <n v="1988"/>
    <x v="7"/>
    <x v="10"/>
  </r>
  <r>
    <s v="NBA"/>
    <s v="nixonno01"/>
    <n v="0.98499999999999999"/>
    <s v="1988-89"/>
    <n v="1989"/>
    <x v="8"/>
    <x v="10"/>
  </r>
  <r>
    <s v="NBA"/>
    <s v="noahjo01"/>
    <n v="2.1354000000000002"/>
    <s v="2007-08"/>
    <n v="2008"/>
    <x v="21"/>
    <x v="30"/>
  </r>
  <r>
    <s v="NBA"/>
    <s v="noahjo01"/>
    <n v="2.29548"/>
    <s v="2008-09"/>
    <n v="2009"/>
    <x v="25"/>
    <x v="30"/>
  </r>
  <r>
    <s v="NBA"/>
    <s v="noahjo01"/>
    <n v="2.4556800000000001"/>
    <s v="2009-10"/>
    <n v="2010"/>
    <x v="22"/>
    <x v="30"/>
  </r>
  <r>
    <s v="NBA"/>
    <s v="noahjo01"/>
    <n v="3.128536"/>
    <s v="2010-11"/>
    <n v="2011"/>
    <x v="30"/>
    <x v="30"/>
  </r>
  <r>
    <s v="NBA"/>
    <s v="noahjo01"/>
    <n v="12"/>
    <s v="2011-12"/>
    <n v="2012"/>
    <x v="31"/>
    <x v="30"/>
  </r>
  <r>
    <s v="NBA"/>
    <s v="noahjo01"/>
    <n v="11.3"/>
    <s v="2012-13"/>
    <n v="2013"/>
    <x v="26"/>
    <x v="30"/>
  </r>
  <r>
    <s v="NBA"/>
    <s v="noahjo01"/>
    <n v="11.1"/>
    <s v="2013-14"/>
    <n v="2014"/>
    <x v="27"/>
    <x v="30"/>
  </r>
  <r>
    <s v="NBA"/>
    <s v="noahjo01"/>
    <n v="12.2"/>
    <s v="2014-15"/>
    <n v="2015"/>
    <x v="28"/>
    <x v="30"/>
  </r>
  <r>
    <s v="NBA"/>
    <s v="noahjo01"/>
    <n v="13.4"/>
    <s v="2015-16"/>
    <n v="2016"/>
    <x v="29"/>
    <x v="30"/>
  </r>
  <r>
    <s v="NBA"/>
    <s v="noahjo01"/>
    <n v="17"/>
    <s v="2016-17"/>
    <n v="2017"/>
    <x v="23"/>
    <x v="14"/>
  </r>
  <r>
    <s v="NBA"/>
    <s v="noahjo01"/>
    <n v="17.765000000000001"/>
    <s v="2017-18"/>
    <n v="2018"/>
    <x v="24"/>
    <x v="14"/>
  </r>
  <r>
    <s v="NBA"/>
    <s v="nocioan01"/>
    <n v="2.5249999999999999"/>
    <s v="2004-05"/>
    <n v="2005"/>
    <x v="18"/>
    <x v="30"/>
  </r>
  <r>
    <s v="NBA"/>
    <s v="nocioan01"/>
    <n v="2.7749999999999999"/>
    <s v="2005-06"/>
    <n v="2006"/>
    <x v="19"/>
    <x v="30"/>
  </r>
  <r>
    <s v="NBA"/>
    <s v="nocioan01"/>
    <n v="3.95"/>
    <s v="2006-07"/>
    <n v="2007"/>
    <x v="20"/>
    <x v="30"/>
  </r>
  <r>
    <s v="NBA"/>
    <s v="nocioan01"/>
    <n v="8.5"/>
    <s v="2007-08"/>
    <n v="2008"/>
    <x v="21"/>
    <x v="30"/>
  </r>
  <r>
    <s v="NBA"/>
    <s v="nocioan01"/>
    <n v="8"/>
    <s v="2008-09"/>
    <n v="2009"/>
    <x v="25"/>
    <x v="2"/>
  </r>
  <r>
    <s v="NBA"/>
    <s v="nocioan01"/>
    <n v="7.5"/>
    <s v="2009-10"/>
    <n v="2010"/>
    <x v="22"/>
    <x v="2"/>
  </r>
  <r>
    <s v="NBA"/>
    <s v="nocioan01"/>
    <n v="6.85"/>
    <s v="2010-11"/>
    <n v="2011"/>
    <x v="30"/>
    <x v="25"/>
  </r>
  <r>
    <s v="NBA"/>
    <s v="nocioan01"/>
    <n v="6.65"/>
    <s v="2011-12"/>
    <n v="2012"/>
    <x v="31"/>
    <x v="25"/>
  </r>
  <r>
    <s v="NBA"/>
    <s v="noelda01"/>
    <n v="0.41271799999999997"/>
    <s v="2006-07"/>
    <n v="2007"/>
    <x v="20"/>
    <x v="29"/>
  </r>
  <r>
    <s v="NBA"/>
    <s v="noelda01"/>
    <n v="0.68745599999999996"/>
    <s v="2007-08"/>
    <n v="2008"/>
    <x v="21"/>
    <x v="29"/>
  </r>
  <r>
    <s v="NBA"/>
    <s v="noelne01"/>
    <n v="3.17232"/>
    <s v="2013-14"/>
    <n v="2014"/>
    <x v="27"/>
    <x v="25"/>
  </r>
  <r>
    <s v="NBA"/>
    <s v="noelne01"/>
    <n v="3.3151199999999998"/>
    <s v="2014-15"/>
    <n v="2015"/>
    <x v="28"/>
    <x v="25"/>
  </r>
  <r>
    <s v="NBA"/>
    <s v="noelne01"/>
    <n v="3.4578000000000002"/>
    <s v="2015-16"/>
    <n v="2016"/>
    <x v="29"/>
    <x v="25"/>
  </r>
  <r>
    <s v="NBA"/>
    <s v="noelne01"/>
    <n v="4.3844900000000004"/>
    <s v="2016-17"/>
    <n v="2017"/>
    <x v="23"/>
    <x v="6"/>
  </r>
  <r>
    <s v="NBA"/>
    <s v="noelne01"/>
    <n v="4.1875989999999996"/>
    <s v="2017-18"/>
    <n v="2018"/>
    <x v="24"/>
    <x v="6"/>
  </r>
  <r>
    <s v="NBA"/>
    <s v="noguelu01"/>
    <n v="1.76268"/>
    <s v="2014-15"/>
    <n v="2015"/>
    <x v="28"/>
    <x v="13"/>
  </r>
  <r>
    <s v="NBA"/>
    <s v="noguelu01"/>
    <n v="1.8420000000000001"/>
    <s v="2015-16"/>
    <n v="2016"/>
    <x v="29"/>
    <x v="13"/>
  </r>
  <r>
    <s v="NBA"/>
    <s v="noguelu01"/>
    <n v="1.9213199999999999"/>
    <s v="2016-17"/>
    <n v="2017"/>
    <x v="23"/>
    <x v="13"/>
  </r>
  <r>
    <s v="NBA"/>
    <s v="noguelu01"/>
    <n v="2.9473050000000001"/>
    <s v="2017-18"/>
    <n v="2018"/>
    <x v="24"/>
    <x v="13"/>
  </r>
  <r>
    <s v="NBA"/>
    <s v="nordgje01"/>
    <n v="0.24199999999999999"/>
    <s v="1997-98"/>
    <n v="1998"/>
    <x v="11"/>
    <x v="29"/>
  </r>
  <r>
    <s v="NBA"/>
    <s v="normake01"/>
    <n v="0.25"/>
    <s v="1987-88"/>
    <n v="1988"/>
    <x v="7"/>
    <x v="10"/>
  </r>
  <r>
    <s v="NBA"/>
    <s v="normake01"/>
    <n v="0.3"/>
    <s v="1988-89"/>
    <n v="1989"/>
    <x v="8"/>
    <x v="10"/>
  </r>
  <r>
    <s v="NBA"/>
    <s v="normake01"/>
    <n v="1.05"/>
    <s v="1990-91"/>
    <n v="1991"/>
    <x v="0"/>
    <x v="10"/>
  </r>
  <r>
    <s v="NBA"/>
    <s v="normake01"/>
    <n v="1.1499999999999999"/>
    <s v="1991-92"/>
    <n v="1992"/>
    <x v="1"/>
    <x v="10"/>
  </r>
  <r>
    <s v="NBA"/>
    <s v="normake01"/>
    <n v="1.2749999999999999"/>
    <s v="1992-93"/>
    <n v="1993"/>
    <x v="2"/>
    <x v="10"/>
  </r>
  <r>
    <s v="NBA"/>
    <s v="normake01"/>
    <n v="1.51"/>
    <s v="1993-94"/>
    <n v="1994"/>
    <x v="3"/>
    <x v="29"/>
  </r>
  <r>
    <s v="NBA"/>
    <s v="normake01"/>
    <n v="1.2749999999999999"/>
    <s v="1993-94"/>
    <n v="1994"/>
    <x v="3"/>
    <x v="10"/>
  </r>
  <r>
    <s v="NBA"/>
    <s v="normake01"/>
    <n v="1.9630000000000001"/>
    <s v="1994-95"/>
    <n v="1995"/>
    <x v="4"/>
    <x v="7"/>
  </r>
  <r>
    <s v="NBA"/>
    <s v="normake01"/>
    <n v="2.4159999999999999"/>
    <s v="1995-96"/>
    <n v="1996"/>
    <x v="9"/>
    <x v="7"/>
  </r>
  <r>
    <s v="NBA"/>
    <s v="normake01"/>
    <n v="2.8690000000000002"/>
    <s v="1996-97"/>
    <n v="1997"/>
    <x v="10"/>
    <x v="7"/>
  </r>
  <r>
    <s v="NBA"/>
    <s v="normake01"/>
    <n v="3.3319999999999999"/>
    <s v="1997-98"/>
    <n v="1998"/>
    <x v="11"/>
    <x v="7"/>
  </r>
  <r>
    <s v="NBA"/>
    <s v="normake01"/>
    <n v="3.7749999999999999"/>
    <s v="1998-99"/>
    <n v="1999"/>
    <x v="13"/>
    <x v="7"/>
  </r>
  <r>
    <s v="NBA"/>
    <s v="norriau01"/>
    <n v="0.11"/>
    <s v="1984-85"/>
    <n v="1985"/>
    <x v="5"/>
    <x v="0"/>
  </r>
  <r>
    <s v="NBA"/>
    <s v="norrimo01"/>
    <n v="0.35"/>
    <s v="1998-99"/>
    <n v="1999"/>
    <x v="13"/>
    <x v="8"/>
  </r>
  <r>
    <s v="NBA"/>
    <s v="norrimo01"/>
    <n v="0.52349999999999997"/>
    <s v="2000-01"/>
    <n v="2001"/>
    <x v="12"/>
    <x v="12"/>
  </r>
  <r>
    <s v="NBA"/>
    <s v="norrimo01"/>
    <n v="3.6"/>
    <s v="2001-02"/>
    <n v="2002"/>
    <x v="15"/>
    <x v="12"/>
  </r>
  <r>
    <s v="NBA"/>
    <s v="norrimo01"/>
    <n v="3.15"/>
    <s v="2002-03"/>
    <n v="2003"/>
    <x v="16"/>
    <x v="12"/>
  </r>
  <r>
    <s v="NBA"/>
    <s v="norrimo01"/>
    <n v="3.5"/>
    <s v="2003-04"/>
    <n v="2004"/>
    <x v="17"/>
    <x v="14"/>
  </r>
  <r>
    <s v="NBA"/>
    <s v="norrimo01"/>
    <n v="3.85"/>
    <s v="2004-05"/>
    <n v="2005"/>
    <x v="18"/>
    <x v="14"/>
  </r>
  <r>
    <s v="NBA"/>
    <s v="norrimo01"/>
    <n v="4.2"/>
    <s v="2005-06"/>
    <n v="2006"/>
    <x v="19"/>
    <x v="12"/>
  </r>
  <r>
    <s v="NBA"/>
    <s v="novakst01"/>
    <n v="0.6"/>
    <s v="2006-07"/>
    <n v="2007"/>
    <x v="20"/>
    <x v="12"/>
  </r>
  <r>
    <s v="NBA"/>
    <s v="novakst01"/>
    <n v="0.68745599999999996"/>
    <s v="2007-08"/>
    <n v="2008"/>
    <x v="21"/>
    <x v="12"/>
  </r>
  <r>
    <s v="NBA"/>
    <s v="novakst01"/>
    <n v="0.79758099999999998"/>
    <s v="2008-09"/>
    <n v="2009"/>
    <x v="25"/>
    <x v="10"/>
  </r>
  <r>
    <s v="NBA"/>
    <s v="novakst01"/>
    <n v="0.85518899999999998"/>
    <s v="2009-10"/>
    <n v="2010"/>
    <x v="22"/>
    <x v="10"/>
  </r>
  <r>
    <s v="NBA"/>
    <s v="novakst01"/>
    <n v="0.384766"/>
    <s v="2010-11"/>
    <n v="2011"/>
    <x v="30"/>
    <x v="6"/>
  </r>
  <r>
    <s v="NBA"/>
    <s v="novakst01"/>
    <n v="0.35017900000000002"/>
    <s v="2010-11"/>
    <n v="2011"/>
    <x v="30"/>
    <x v="23"/>
  </r>
  <r>
    <s v="NBA"/>
    <s v="novakst01"/>
    <n v="0.99268000000000001"/>
    <s v="2011-12"/>
    <n v="2012"/>
    <x v="31"/>
    <x v="14"/>
  </r>
  <r>
    <s v="NBA"/>
    <s v="novakst01"/>
    <n v="4.054055"/>
    <s v="2012-13"/>
    <n v="2013"/>
    <x v="26"/>
    <x v="14"/>
  </r>
  <r>
    <s v="NBA"/>
    <s v="novakst01"/>
    <n v="3.75"/>
    <s v="2013-14"/>
    <n v="2014"/>
    <x v="27"/>
    <x v="13"/>
  </r>
  <r>
    <s v="NBA"/>
    <s v="novakst01"/>
    <n v="3.4459460000000002"/>
    <s v="2014-15"/>
    <n v="2015"/>
    <x v="28"/>
    <x v="8"/>
  </r>
  <r>
    <s v="NBA"/>
    <s v="novakst01"/>
    <n v="3.75"/>
    <s v="2015-16"/>
    <n v="2016"/>
    <x v="29"/>
    <x v="4"/>
  </r>
  <r>
    <s v="NBA"/>
    <s v="novakst01"/>
    <n v="0.41688599999999998"/>
    <s v="2015-16"/>
    <n v="2016"/>
    <x v="29"/>
    <x v="29"/>
  </r>
  <r>
    <s v="NBA"/>
    <s v="novakst01"/>
    <n v="1.5516589999999999"/>
    <s v="2016-17"/>
    <n v="2017"/>
    <x v="23"/>
    <x v="29"/>
  </r>
  <r>
    <s v="NBA"/>
    <s v="nowitdi01"/>
    <n v="1.4726399999999999"/>
    <s v="1998-99"/>
    <n v="1999"/>
    <x v="13"/>
    <x v="6"/>
  </r>
  <r>
    <s v="NBA"/>
    <s v="nowitdi01"/>
    <n v="1.58304"/>
    <s v="1999-00"/>
    <n v="2000"/>
    <x v="14"/>
    <x v="6"/>
  </r>
  <r>
    <s v="NBA"/>
    <s v="nowitdi01"/>
    <n v="1.69356"/>
    <s v="2000-01"/>
    <n v="2001"/>
    <x v="12"/>
    <x v="6"/>
  </r>
  <r>
    <s v="NBA"/>
    <s v="nowitdi01"/>
    <n v="2.1575950000000002"/>
    <s v="2001-02"/>
    <n v="2002"/>
    <x v="15"/>
    <x v="6"/>
  </r>
  <r>
    <s v="NBA"/>
    <s v="nowitdi01"/>
    <n v="10.06775"/>
    <s v="2002-03"/>
    <n v="2003"/>
    <x v="16"/>
    <x v="6"/>
  </r>
  <r>
    <s v="NBA"/>
    <s v="nowitdi01"/>
    <n v="11.326219"/>
    <s v="2003-04"/>
    <n v="2004"/>
    <x v="17"/>
    <x v="6"/>
  </r>
  <r>
    <s v="NBA"/>
    <s v="nowitdi01"/>
    <n v="12.584688"/>
    <s v="2004-05"/>
    <n v="2005"/>
    <x v="18"/>
    <x v="6"/>
  </r>
  <r>
    <s v="NBA"/>
    <s v="nowitdi01"/>
    <n v="13.843156"/>
    <s v="2005-06"/>
    <n v="2006"/>
    <x v="19"/>
    <x v="6"/>
  </r>
  <r>
    <s v="NBA"/>
    <s v="nowitdi01"/>
    <n v="15.101625"/>
    <s v="2006-07"/>
    <n v="2007"/>
    <x v="20"/>
    <x v="6"/>
  </r>
  <r>
    <s v="NBA"/>
    <s v="nowitdi01"/>
    <n v="16.360094"/>
    <s v="2007-08"/>
    <n v="2008"/>
    <x v="21"/>
    <x v="6"/>
  </r>
  <r>
    <s v="NBA"/>
    <s v="nowitdi01"/>
    <n v="18.077904"/>
    <s v="2008-09"/>
    <n v="2009"/>
    <x v="25"/>
    <x v="6"/>
  </r>
  <r>
    <s v="NBA"/>
    <s v="nowitdi01"/>
    <n v="19.795714"/>
    <s v="2009-10"/>
    <n v="2010"/>
    <x v="22"/>
    <x v="6"/>
  </r>
  <r>
    <s v="NBA"/>
    <s v="nowitdi01"/>
    <n v="17.278618000000002"/>
    <s v="2010-11"/>
    <n v="2011"/>
    <x v="30"/>
    <x v="6"/>
  </r>
  <r>
    <s v="NBA"/>
    <s v="nowitdi01"/>
    <n v="19.092873000000001"/>
    <s v="2011-12"/>
    <n v="2012"/>
    <x v="31"/>
    <x v="6"/>
  </r>
  <r>
    <s v="NBA"/>
    <s v="nowitdi01"/>
    <n v="20.907128"/>
    <s v="2012-13"/>
    <n v="2013"/>
    <x v="26"/>
    <x v="6"/>
  </r>
  <r>
    <s v="NBA"/>
    <s v="nowitdi01"/>
    <n v="22.721381000000001"/>
    <s v="2013-14"/>
    <n v="2014"/>
    <x v="27"/>
    <x v="6"/>
  </r>
  <r>
    <s v="NBA"/>
    <s v="nowitdi01"/>
    <n v="7.9744820000000001"/>
    <s v="2014-15"/>
    <n v="2015"/>
    <x v="28"/>
    <x v="6"/>
  </r>
  <r>
    <s v="NBA"/>
    <s v="nowitdi01"/>
    <n v="8.3333340000000007"/>
    <s v="2015-16"/>
    <n v="2016"/>
    <x v="29"/>
    <x v="6"/>
  </r>
  <r>
    <s v="NBA"/>
    <s v="nowitdi01"/>
    <n v="25"/>
    <s v="2016-17"/>
    <n v="2017"/>
    <x v="23"/>
    <x v="6"/>
  </r>
  <r>
    <s v="NBA"/>
    <s v="nowitdi01"/>
    <n v="5"/>
    <s v="2017-18"/>
    <n v="2018"/>
    <x v="24"/>
    <x v="6"/>
  </r>
  <r>
    <s v="NBA"/>
    <s v="ntilila01"/>
    <n v="3.5011199999999998"/>
    <s v="2017-18"/>
    <n v="2018"/>
    <x v="24"/>
    <x v="14"/>
  </r>
  <r>
    <s v="NBA"/>
    <s v="nurkiju01"/>
    <n v="1.76268"/>
    <s v="2014-15"/>
    <n v="2015"/>
    <x v="28"/>
    <x v="4"/>
  </r>
  <r>
    <s v="NBA"/>
    <s v="nurkiju01"/>
    <n v="1.8420000000000001"/>
    <s v="2015-16"/>
    <n v="2016"/>
    <x v="29"/>
    <x v="4"/>
  </r>
  <r>
    <s v="NBA"/>
    <s v="nurkiju01"/>
    <n v="1.9213199999999999"/>
    <s v="2016-17"/>
    <n v="2017"/>
    <x v="23"/>
    <x v="0"/>
  </r>
  <r>
    <s v="NBA"/>
    <s v="nurkiju01"/>
    <n v="2.9473050000000001"/>
    <s v="2017-18"/>
    <n v="2018"/>
    <x v="24"/>
    <x v="0"/>
  </r>
  <r>
    <s v="NBA"/>
    <s v="nwabada01"/>
    <n v="0.137466"/>
    <s v="2016-17"/>
    <n v="2017"/>
    <x v="23"/>
    <x v="3"/>
  </r>
  <r>
    <s v="NBA"/>
    <s v="nwabada01"/>
    <n v="1.312611"/>
    <s v="2017-18"/>
    <n v="2018"/>
    <x v="24"/>
    <x v="30"/>
  </r>
  <r>
    <s v="NBA"/>
    <s v="nwosuju01"/>
    <n v="0.15"/>
    <s v="1994-95"/>
    <n v="1995"/>
    <x v="4"/>
    <x v="23"/>
  </r>
  <r>
    <s v="NBA"/>
    <s v="obannch01"/>
    <n v="0.32"/>
    <s v="1997-98"/>
    <n v="1998"/>
    <x v="11"/>
    <x v="9"/>
  </r>
  <r>
    <s v="NBA"/>
    <s v="obannch01"/>
    <n v="0.32"/>
    <s v="1998-99"/>
    <n v="1999"/>
    <x v="13"/>
    <x v="9"/>
  </r>
  <r>
    <s v="NBA"/>
    <s v="obanned01"/>
    <n v="1.133"/>
    <s v="1995-96"/>
    <n v="1996"/>
    <x v="9"/>
    <x v="15"/>
  </r>
  <r>
    <s v="NBA"/>
    <s v="obanned01"/>
    <n v="1.3029999999999999"/>
    <s v="1996-97"/>
    <n v="1997"/>
    <x v="10"/>
    <x v="15"/>
  </r>
  <r>
    <s v="NBA"/>
    <s v="obanned01"/>
    <n v="1.4726399999999999"/>
    <s v="1997-98"/>
    <n v="1998"/>
    <x v="11"/>
    <x v="11"/>
  </r>
  <r>
    <s v="NBA"/>
    <s v="obriejj01"/>
    <n v="0.105888"/>
    <s v="2015-16"/>
    <n v="2016"/>
    <x v="29"/>
    <x v="32"/>
  </r>
  <r>
    <s v="NBA"/>
    <s v="obryajo01"/>
    <n v="0.6"/>
    <s v="2014-15"/>
    <n v="2015"/>
    <x v="28"/>
    <x v="29"/>
  </r>
  <r>
    <s v="NBA"/>
    <s v="obryajo01"/>
    <n v="0.845059"/>
    <s v="2015-16"/>
    <n v="2016"/>
    <x v="29"/>
    <x v="29"/>
  </r>
  <r>
    <s v="NBA"/>
    <s v="obryajo01"/>
    <n v="0.27682699999999999"/>
    <s v="2016-17"/>
    <n v="2017"/>
    <x v="23"/>
    <x v="19"/>
  </r>
  <r>
    <s v="NBA"/>
    <s v="obryajo01"/>
    <n v="0.115344"/>
    <s v="2016-17"/>
    <n v="2017"/>
    <x v="23"/>
    <x v="4"/>
  </r>
  <r>
    <s v="NBA"/>
    <s v="obryajo01"/>
    <n v="1.524305"/>
    <s v="2017-18"/>
    <n v="2018"/>
    <x v="24"/>
    <x v="14"/>
  </r>
  <r>
    <s v="NBA"/>
    <s v="obryapa01"/>
    <n v="2.0617200000000002"/>
    <s v="2006-07"/>
    <n v="2007"/>
    <x v="20"/>
    <x v="21"/>
  </r>
  <r>
    <s v="NBA"/>
    <s v="obryapa01"/>
    <n v="2.2164000000000001"/>
    <s v="2007-08"/>
    <n v="2008"/>
    <x v="21"/>
    <x v="21"/>
  </r>
  <r>
    <s v="NBA"/>
    <s v="obryapa01"/>
    <n v="1.5"/>
    <s v="2008-09"/>
    <n v="2009"/>
    <x v="25"/>
    <x v="13"/>
  </r>
  <r>
    <s v="NBA"/>
    <s v="obryapa01"/>
    <n v="1.62"/>
    <s v="2009-10"/>
    <n v="2010"/>
    <x v="22"/>
    <x v="13"/>
  </r>
  <r>
    <s v="NBA"/>
    <s v="okoremi01"/>
    <n v="0.24399999999999999"/>
    <s v="1984-85"/>
    <n v="1985"/>
    <x v="5"/>
    <x v="15"/>
  </r>
  <r>
    <s v="NBA"/>
    <s v="okoremi01"/>
    <n v="0.4"/>
    <s v="1985-86"/>
    <n v="1986"/>
    <x v="6"/>
    <x v="15"/>
  </r>
  <r>
    <s v="NBA"/>
    <s v="okoremi01"/>
    <n v="0.1"/>
    <s v="1987-88"/>
    <n v="1988"/>
    <x v="7"/>
    <x v="15"/>
  </r>
  <r>
    <s v="NBA"/>
    <s v="onealje01"/>
    <n v="0.82699999999999996"/>
    <s v="1996-97"/>
    <n v="1997"/>
    <x v="10"/>
    <x v="0"/>
  </r>
  <r>
    <s v="NBA"/>
    <s v="onealje01"/>
    <n v="0.95064000000000004"/>
    <s v="1997-98"/>
    <n v="1998"/>
    <x v="11"/>
    <x v="0"/>
  </r>
  <r>
    <s v="NBA"/>
    <s v="onealje01"/>
    <n v="1.075"/>
    <s v="1998-99"/>
    <n v="1999"/>
    <x v="13"/>
    <x v="0"/>
  </r>
  <r>
    <s v="NBA"/>
    <s v="onealje01"/>
    <n v="5.0750000000000002"/>
    <s v="1999-00"/>
    <n v="2000"/>
    <x v="14"/>
    <x v="0"/>
  </r>
  <r>
    <s v="NBA"/>
    <s v="onealje01"/>
    <n v="5.71"/>
    <s v="2000-01"/>
    <n v="2001"/>
    <x v="12"/>
    <x v="31"/>
  </r>
  <r>
    <s v="NBA"/>
    <s v="onealje01"/>
    <n v="6.3250000000000002"/>
    <s v="2001-02"/>
    <n v="2002"/>
    <x v="15"/>
    <x v="31"/>
  </r>
  <r>
    <s v="NBA"/>
    <s v="onealje01"/>
    <n v="6.9"/>
    <s v="2002-03"/>
    <n v="2003"/>
    <x v="16"/>
    <x v="31"/>
  </r>
  <r>
    <s v="NBA"/>
    <s v="onealje01"/>
    <n v="13.151999999999999"/>
    <s v="2003-04"/>
    <n v="2004"/>
    <x v="17"/>
    <x v="31"/>
  </r>
  <r>
    <s v="NBA"/>
    <s v="onealje01"/>
    <n v="14.795999999999999"/>
    <s v="2004-05"/>
    <n v="2005"/>
    <x v="18"/>
    <x v="31"/>
  </r>
  <r>
    <s v="NBA"/>
    <s v="onealje01"/>
    <n v="16.440000000000001"/>
    <s v="2005-06"/>
    <n v="2006"/>
    <x v="19"/>
    <x v="31"/>
  </r>
  <r>
    <s v="NBA"/>
    <s v="onealje01"/>
    <n v="18.084"/>
    <s v="2006-07"/>
    <n v="2007"/>
    <x v="20"/>
    <x v="31"/>
  </r>
  <r>
    <s v="NBA"/>
    <s v="onealje01"/>
    <n v="19.728000000000002"/>
    <s v="2007-08"/>
    <n v="2008"/>
    <x v="21"/>
    <x v="31"/>
  </r>
  <r>
    <s v="NBA"/>
    <s v="onealje01"/>
    <n v="21.372"/>
    <s v="2008-09"/>
    <n v="2009"/>
    <x v="25"/>
    <x v="20"/>
  </r>
  <r>
    <s v="NBA"/>
    <s v="onealje01"/>
    <n v="23.015999999999998"/>
    <s v="2009-10"/>
    <n v="2010"/>
    <x v="22"/>
    <x v="20"/>
  </r>
  <r>
    <s v="NBA"/>
    <s v="onealje01"/>
    <n v="5.7649999999999997"/>
    <s v="2010-11"/>
    <n v="2011"/>
    <x v="30"/>
    <x v="1"/>
  </r>
  <r>
    <s v="NBA"/>
    <s v="onealje01"/>
    <n v="6.2262000000000004"/>
    <s v="2011-12"/>
    <n v="2012"/>
    <x v="31"/>
    <x v="1"/>
  </r>
  <r>
    <s v="NBA"/>
    <s v="onealje01"/>
    <n v="1.3521810000000001"/>
    <s v="2012-13"/>
    <n v="2013"/>
    <x v="26"/>
    <x v="16"/>
  </r>
  <r>
    <s v="NBA"/>
    <s v="onealje01"/>
    <n v="2"/>
    <s v="2013-14"/>
    <n v="2014"/>
    <x v="27"/>
    <x v="21"/>
  </r>
  <r>
    <s v="NBA"/>
    <s v="onealsh01"/>
    <n v="3"/>
    <s v="1992-93"/>
    <n v="1993"/>
    <x v="2"/>
    <x v="11"/>
  </r>
  <r>
    <s v="NBA"/>
    <s v="onealsh01"/>
    <n v="3.9"/>
    <s v="1993-94"/>
    <n v="1994"/>
    <x v="3"/>
    <x v="11"/>
  </r>
  <r>
    <s v="NBA"/>
    <s v="onealsh01"/>
    <n v="4.8"/>
    <s v="1994-95"/>
    <n v="1995"/>
    <x v="4"/>
    <x v="11"/>
  </r>
  <r>
    <s v="NBA"/>
    <s v="onealsh01"/>
    <n v="5.7"/>
    <s v="1995-96"/>
    <n v="1996"/>
    <x v="9"/>
    <x v="11"/>
  </r>
  <r>
    <s v="NBA"/>
    <s v="onealsh01"/>
    <n v="10.714"/>
    <s v="1996-97"/>
    <n v="1997"/>
    <x v="10"/>
    <x v="3"/>
  </r>
  <r>
    <s v="NBA"/>
    <s v="onealsh01"/>
    <n v="12.857143000000001"/>
    <s v="1997-98"/>
    <n v="1998"/>
    <x v="11"/>
    <x v="3"/>
  </r>
  <r>
    <s v="NBA"/>
    <s v="onealsh01"/>
    <n v="15"/>
    <s v="1998-99"/>
    <n v="1999"/>
    <x v="13"/>
    <x v="3"/>
  </r>
  <r>
    <s v="NBA"/>
    <s v="onealsh01"/>
    <n v="17.142858"/>
    <s v="1999-00"/>
    <n v="2000"/>
    <x v="14"/>
    <x v="3"/>
  </r>
  <r>
    <s v="NBA"/>
    <s v="onealsh01"/>
    <n v="19.285715"/>
    <s v="2000-01"/>
    <n v="2001"/>
    <x v="12"/>
    <x v="3"/>
  </r>
  <r>
    <s v="NBA"/>
    <s v="onealsh01"/>
    <n v="21.428571999999999"/>
    <s v="2001-02"/>
    <n v="2002"/>
    <x v="15"/>
    <x v="3"/>
  </r>
  <r>
    <s v="NBA"/>
    <s v="onealsh01"/>
    <n v="23.571428999999998"/>
    <s v="2002-03"/>
    <n v="2003"/>
    <x v="16"/>
    <x v="3"/>
  </r>
  <r>
    <s v="NBA"/>
    <s v="onealsh01"/>
    <n v="24.749998999999999"/>
    <s v="2003-04"/>
    <n v="2004"/>
    <x v="17"/>
    <x v="3"/>
  </r>
  <r>
    <s v="NBA"/>
    <s v="onealsh01"/>
    <n v="27.696429999999999"/>
    <s v="2004-05"/>
    <n v="2005"/>
    <x v="18"/>
    <x v="20"/>
  </r>
  <r>
    <s v="NBA"/>
    <s v="onealsh01"/>
    <n v="20"/>
    <s v="2005-06"/>
    <n v="2006"/>
    <x v="19"/>
    <x v="20"/>
  </r>
  <r>
    <s v="NBA"/>
    <s v="onealsh01"/>
    <n v="20"/>
    <s v="2006-07"/>
    <n v="2007"/>
    <x v="20"/>
    <x v="20"/>
  </r>
  <r>
    <s v="NBA"/>
    <s v="onealsh01"/>
    <n v="20"/>
    <s v="2007-08"/>
    <n v="2008"/>
    <x v="21"/>
    <x v="16"/>
  </r>
  <r>
    <s v="NBA"/>
    <s v="onealsh01"/>
    <n v="21"/>
    <s v="2008-09"/>
    <n v="2009"/>
    <x v="25"/>
    <x v="16"/>
  </r>
  <r>
    <s v="NBA"/>
    <s v="onealsh01"/>
    <n v="20"/>
    <s v="2009-10"/>
    <n v="2010"/>
    <x v="22"/>
    <x v="28"/>
  </r>
  <r>
    <s v="NBA"/>
    <s v="onealsh01"/>
    <n v="1.3521810000000001"/>
    <s v="2010-11"/>
    <n v="2011"/>
    <x v="30"/>
    <x v="1"/>
  </r>
  <r>
    <s v="NBA"/>
    <s v="onealro01"/>
    <n v="0.81561499999999998"/>
    <s v="2017-18"/>
    <n v="2018"/>
    <x v="24"/>
    <x v="32"/>
  </r>
  <r>
    <s v="NBA"/>
    <s v="oquinky01"/>
    <n v="0.78887200000000002"/>
    <s v="2012-13"/>
    <n v="2013"/>
    <x v="26"/>
    <x v="11"/>
  </r>
  <r>
    <s v="NBA"/>
    <s v="oquinky01"/>
    <n v="0.78887200000000002"/>
    <s v="2013-14"/>
    <n v="2014"/>
    <x v="27"/>
    <x v="11"/>
  </r>
  <r>
    <s v="NBA"/>
    <s v="oquinky01"/>
    <n v="0.91524300000000003"/>
    <s v="2014-15"/>
    <n v="2015"/>
    <x v="28"/>
    <x v="11"/>
  </r>
  <r>
    <s v="NBA"/>
    <s v="oquinky01"/>
    <n v="3.75"/>
    <s v="2015-16"/>
    <n v="2016"/>
    <x v="29"/>
    <x v="14"/>
  </r>
  <r>
    <s v="NBA"/>
    <s v="oquinky01"/>
    <n v="3.9"/>
    <s v="2016-17"/>
    <n v="2017"/>
    <x v="23"/>
    <x v="14"/>
  </r>
  <r>
    <s v="NBA"/>
    <s v="oquinky01"/>
    <n v="4.0875000000000004"/>
    <s v="2017-18"/>
    <n v="2018"/>
    <x v="24"/>
    <x v="14"/>
  </r>
  <r>
    <s v="NBA"/>
    <s v="osullda01"/>
    <n v="0.14000000000000001"/>
    <s v="1992-93"/>
    <n v="1993"/>
    <x v="2"/>
    <x v="15"/>
  </r>
  <r>
    <s v="NBA"/>
    <s v="oaklech01"/>
    <n v="0.22500000000000001"/>
    <s v="1985-86"/>
    <n v="1986"/>
    <x v="6"/>
    <x v="30"/>
  </r>
  <r>
    <s v="NBA"/>
    <s v="oaklech01"/>
    <n v="0.46500000000000002"/>
    <s v="1987-88"/>
    <n v="1988"/>
    <x v="7"/>
    <x v="30"/>
  </r>
  <r>
    <s v="NBA"/>
    <s v="oaklech01"/>
    <n v="1"/>
    <s v="1988-89"/>
    <n v="1989"/>
    <x v="8"/>
    <x v="14"/>
  </r>
  <r>
    <s v="NBA"/>
    <s v="oaklech01"/>
    <n v="1"/>
    <s v="1989-90"/>
    <n v="1990"/>
    <x v="33"/>
    <x v="14"/>
  </r>
  <r>
    <s v="NBA"/>
    <s v="oaklech01"/>
    <n v="1.05"/>
    <s v="1990-91"/>
    <n v="1991"/>
    <x v="0"/>
    <x v="14"/>
  </r>
  <r>
    <s v="NBA"/>
    <s v="oaklech01"/>
    <n v="1.05"/>
    <s v="1991-92"/>
    <n v="1992"/>
    <x v="1"/>
    <x v="14"/>
  </r>
  <r>
    <s v="NBA"/>
    <s v="oaklech01"/>
    <n v="1.05"/>
    <s v="1992-93"/>
    <n v="1993"/>
    <x v="2"/>
    <x v="14"/>
  </r>
  <r>
    <s v="NBA"/>
    <s v="oaklech01"/>
    <n v="1.95"/>
    <s v="1993-94"/>
    <n v="1994"/>
    <x v="3"/>
    <x v="14"/>
  </r>
  <r>
    <s v="NBA"/>
    <s v="oaklech01"/>
    <n v="2.2000000000000002"/>
    <s v="1994-95"/>
    <n v="1995"/>
    <x v="4"/>
    <x v="14"/>
  </r>
  <r>
    <s v="NBA"/>
    <s v="oaklech01"/>
    <n v="2.4"/>
    <s v="1995-96"/>
    <n v="1996"/>
    <x v="9"/>
    <x v="14"/>
  </r>
  <r>
    <s v="NBA"/>
    <s v="oaklech01"/>
    <n v="2.6"/>
    <s v="1996-97"/>
    <n v="1997"/>
    <x v="10"/>
    <x v="14"/>
  </r>
  <r>
    <s v="NBA"/>
    <s v="oaklech01"/>
    <n v="2.85"/>
    <s v="1997-98"/>
    <n v="1998"/>
    <x v="11"/>
    <x v="14"/>
  </r>
  <r>
    <s v="NBA"/>
    <s v="oaklech01"/>
    <n v="10.186"/>
    <s v="1998-99"/>
    <n v="1999"/>
    <x v="13"/>
    <x v="13"/>
  </r>
  <r>
    <s v="NBA"/>
    <s v="oaklech01"/>
    <n v="5.2359999999999998"/>
    <s v="1999-00"/>
    <n v="2000"/>
    <x v="14"/>
    <x v="13"/>
  </r>
  <r>
    <s v="NBA"/>
    <s v="oaklech01"/>
    <n v="5.76"/>
    <s v="2000-01"/>
    <n v="2001"/>
    <x v="12"/>
    <x v="13"/>
  </r>
  <r>
    <s v="NBA"/>
    <s v="oaklech01"/>
    <n v="6.5449999999999999"/>
    <s v="2001-02"/>
    <n v="2002"/>
    <x v="15"/>
    <x v="30"/>
  </r>
  <r>
    <s v="NBA"/>
    <s v="oaklech01"/>
    <n v="1.03"/>
    <s v="2002-03"/>
    <n v="2003"/>
    <x v="16"/>
    <x v="26"/>
  </r>
  <r>
    <s v="NBA"/>
    <s v="obertfa01"/>
    <n v="2.3250000000000002"/>
    <s v="2005-06"/>
    <n v="2006"/>
    <x v="19"/>
    <x v="23"/>
  </r>
  <r>
    <s v="NBA"/>
    <s v="obertfa01"/>
    <n v="2.5"/>
    <s v="2006-07"/>
    <n v="2007"/>
    <x v="20"/>
    <x v="23"/>
  </r>
  <r>
    <s v="NBA"/>
    <s v="obertfa01"/>
    <n v="3.6"/>
    <s v="2007-08"/>
    <n v="2008"/>
    <x v="21"/>
    <x v="23"/>
  </r>
  <r>
    <s v="NBA"/>
    <s v="obertfa01"/>
    <n v="3.6"/>
    <s v="2008-09"/>
    <n v="2009"/>
    <x v="25"/>
    <x v="23"/>
  </r>
  <r>
    <s v="NBA"/>
    <s v="obertfa01"/>
    <n v="2.1"/>
    <s v="2009-10"/>
    <n v="2010"/>
    <x v="22"/>
    <x v="26"/>
  </r>
  <r>
    <s v="NBA"/>
    <s v="obertfa01"/>
    <n v="1.8"/>
    <s v="2009-10"/>
    <n v="2010"/>
    <x v="22"/>
    <x v="9"/>
  </r>
  <r>
    <s v="NBA"/>
    <s v="obertfa01"/>
    <n v="0.99268000000000001"/>
    <s v="2010-11"/>
    <n v="2011"/>
    <x v="30"/>
    <x v="0"/>
  </r>
  <r>
    <s v="NBA"/>
    <s v="ochefda01"/>
    <n v="0.54347100000000004"/>
    <s v="2016-17"/>
    <n v="2017"/>
    <x v="23"/>
    <x v="26"/>
  </r>
  <r>
    <s v="NBA"/>
    <s v="ochefda01"/>
    <n v="0.05"/>
    <s v="2017-18"/>
    <n v="2018"/>
    <x v="24"/>
    <x v="26"/>
  </r>
  <r>
    <s v="NBA"/>
    <s v="odengr01"/>
    <n v="4.6619999999999999"/>
    <s v="2007-08"/>
    <n v="2008"/>
    <x v="21"/>
    <x v="0"/>
  </r>
  <r>
    <s v="NBA"/>
    <s v="odengr01"/>
    <n v="5.0116800000000001"/>
    <s v="2008-09"/>
    <n v="2009"/>
    <x v="25"/>
    <x v="0"/>
  </r>
  <r>
    <s v="NBA"/>
    <s v="odengr01"/>
    <n v="5.3612399999999996"/>
    <s v="2009-10"/>
    <n v="2010"/>
    <x v="22"/>
    <x v="0"/>
  </r>
  <r>
    <s v="NBA"/>
    <s v="odengr01"/>
    <n v="6.7605240000000002"/>
    <s v="2010-11"/>
    <n v="2011"/>
    <x v="30"/>
    <x v="0"/>
  </r>
  <r>
    <s v="NBA"/>
    <s v="odengr01"/>
    <n v="1.5"/>
    <s v="2011-12"/>
    <n v="2012"/>
    <x v="31"/>
    <x v="0"/>
  </r>
  <r>
    <s v="NBA"/>
    <s v="odengr01"/>
    <n v="1.0274239999999999"/>
    <s v="2013-14"/>
    <n v="2014"/>
    <x v="27"/>
    <x v="20"/>
  </r>
  <r>
    <s v="NBA"/>
    <s v="odomla01"/>
    <n v="2.4454799999999999"/>
    <s v="1999-00"/>
    <n v="2000"/>
    <x v="14"/>
    <x v="10"/>
  </r>
  <r>
    <s v="NBA"/>
    <s v="odomla01"/>
    <n v="2.6289600000000002"/>
    <s v="2000-01"/>
    <n v="2001"/>
    <x v="12"/>
    <x v="10"/>
  </r>
  <r>
    <s v="NBA"/>
    <s v="odomla01"/>
    <n v="2.8123200000000002"/>
    <s v="2001-02"/>
    <n v="2002"/>
    <x v="15"/>
    <x v="10"/>
  </r>
  <r>
    <s v="NBA"/>
    <s v="odomla01"/>
    <n v="3.557585"/>
    <s v="2002-03"/>
    <n v="2003"/>
    <x v="16"/>
    <x v="10"/>
  </r>
  <r>
    <s v="NBA"/>
    <s v="odomla01"/>
    <n v="9.9635960000000008"/>
    <s v="2003-04"/>
    <n v="2004"/>
    <x v="17"/>
    <x v="20"/>
  </r>
  <r>
    <s v="NBA"/>
    <s v="odomla01"/>
    <n v="10.548596"/>
    <s v="2004-05"/>
    <n v="2005"/>
    <x v="18"/>
    <x v="3"/>
  </r>
  <r>
    <s v="NBA"/>
    <s v="odomla01"/>
    <n v="11.465332999999999"/>
    <s v="2005-06"/>
    <n v="2006"/>
    <x v="19"/>
    <x v="3"/>
  </r>
  <r>
    <s v="NBA"/>
    <s v="odomla01"/>
    <n v="12.348596000000001"/>
    <s v="2006-07"/>
    <n v="2007"/>
    <x v="20"/>
    <x v="3"/>
  </r>
  <r>
    <s v="NBA"/>
    <s v="odomla01"/>
    <n v="13.248595999999999"/>
    <s v="2007-08"/>
    <n v="2008"/>
    <x v="21"/>
    <x v="3"/>
  </r>
  <r>
    <s v="NBA"/>
    <s v="odomla01"/>
    <n v="14.148596"/>
    <s v="2008-09"/>
    <n v="2009"/>
    <x v="25"/>
    <x v="3"/>
  </r>
  <r>
    <s v="NBA"/>
    <s v="odomla01"/>
    <n v="7.5"/>
    <s v="2009-10"/>
    <n v="2010"/>
    <x v="22"/>
    <x v="3"/>
  </r>
  <r>
    <s v="NBA"/>
    <s v="odomla01"/>
    <n v="8.1999999999999993"/>
    <s v="2010-11"/>
    <n v="2011"/>
    <x v="30"/>
    <x v="3"/>
  </r>
  <r>
    <s v="NBA"/>
    <s v="odomla01"/>
    <n v="8.9"/>
    <s v="2011-12"/>
    <n v="2012"/>
    <x v="31"/>
    <x v="6"/>
  </r>
  <r>
    <s v="NBA"/>
    <s v="odomla01"/>
    <n v="8.1999999999999993"/>
    <s v="2012-13"/>
    <n v="2013"/>
    <x v="26"/>
    <x v="10"/>
  </r>
  <r>
    <s v="NBA"/>
    <s v="oggal01"/>
    <n v="0.13"/>
    <s v="1990-91"/>
    <n v="1991"/>
    <x v="0"/>
    <x v="20"/>
  </r>
  <r>
    <s v="NBA"/>
    <s v="oggal01"/>
    <n v="0.20200000000000001"/>
    <s v="1991-92"/>
    <n v="1992"/>
    <x v="1"/>
    <x v="20"/>
  </r>
  <r>
    <s v="NBA"/>
    <s v="ohlbrti01"/>
    <n v="0.144867"/>
    <s v="2012-13"/>
    <n v="2013"/>
    <x v="26"/>
    <x v="12"/>
  </r>
  <r>
    <s v="NBA"/>
    <s v="ohlbrti01"/>
    <n v="0.78887200000000002"/>
    <s v="2013-14"/>
    <n v="2014"/>
    <x v="27"/>
    <x v="25"/>
  </r>
  <r>
    <s v="NBA"/>
    <s v="ojelese01"/>
    <n v="1.291892"/>
    <s v="2017-18"/>
    <n v="2018"/>
    <x v="24"/>
    <x v="1"/>
  </r>
  <r>
    <s v="NBA"/>
    <s v="okafoem01"/>
    <n v="3.7396799999999999"/>
    <s v="2004-05"/>
    <n v="2005"/>
    <x v="18"/>
    <x v="19"/>
  </r>
  <r>
    <s v="NBA"/>
    <s v="okafoem01"/>
    <n v="4.0201200000000004"/>
    <s v="2005-06"/>
    <n v="2006"/>
    <x v="19"/>
    <x v="19"/>
  </r>
  <r>
    <s v="NBA"/>
    <s v="okafoem01"/>
    <n v="4.3005599999999999"/>
    <s v="2006-07"/>
    <n v="2007"/>
    <x v="20"/>
    <x v="19"/>
  </r>
  <r>
    <s v="NBA"/>
    <s v="okafoem01"/>
    <n v="5.4273069999999999"/>
    <s v="2007-08"/>
    <n v="2008"/>
    <x v="21"/>
    <x v="19"/>
  </r>
  <r>
    <s v="NBA"/>
    <s v="okafoem01"/>
    <n v="9.5374999999999996"/>
    <s v="2008-09"/>
    <n v="2009"/>
    <x v="25"/>
    <x v="19"/>
  </r>
  <r>
    <s v="NBA"/>
    <s v="okafoem01"/>
    <n v="10.538937000000001"/>
    <s v="2009-10"/>
    <n v="2010"/>
    <x v="22"/>
    <x v="27"/>
  </r>
  <r>
    <s v="NBA"/>
    <s v="okafoem01"/>
    <n v="11.494999999999999"/>
    <s v="2010-11"/>
    <n v="2011"/>
    <x v="30"/>
    <x v="27"/>
  </r>
  <r>
    <s v="NBA"/>
    <s v="okafoem01"/>
    <n v="12.541812"/>
    <s v="2011-12"/>
    <n v="2012"/>
    <x v="31"/>
    <x v="27"/>
  </r>
  <r>
    <s v="NBA"/>
    <s v="okafoem01"/>
    <n v="13.49"/>
    <s v="2012-13"/>
    <n v="2013"/>
    <x v="26"/>
    <x v="26"/>
  </r>
  <r>
    <s v="NBA"/>
    <s v="okafoem01"/>
    <n v="14.487500000000001"/>
    <s v="2013-14"/>
    <n v="2014"/>
    <x v="27"/>
    <x v="16"/>
  </r>
  <r>
    <s v="NBA"/>
    <s v="okafoem01"/>
    <n v="0.77491399999999999"/>
    <s v="2017-18"/>
    <n v="2018"/>
    <x v="24"/>
    <x v="24"/>
  </r>
  <r>
    <s v="NBA"/>
    <s v="okafoja01"/>
    <n v="4.5826799999999999"/>
    <s v="2015-16"/>
    <n v="2016"/>
    <x v="29"/>
    <x v="25"/>
  </r>
  <r>
    <s v="NBA"/>
    <s v="okafoja01"/>
    <n v="4.7888400000000004"/>
    <s v="2016-17"/>
    <n v="2017"/>
    <x v="23"/>
    <x v="25"/>
  </r>
  <r>
    <s v="NBA"/>
    <s v="okafoja01"/>
    <n v="4.99512"/>
    <s v="2017-18"/>
    <n v="2018"/>
    <x v="24"/>
    <x v="15"/>
  </r>
  <r>
    <s v="NBA"/>
    <s v="okurme01"/>
    <n v="1"/>
    <s v="2002-03"/>
    <n v="2003"/>
    <x v="16"/>
    <x v="9"/>
  </r>
  <r>
    <s v="NBA"/>
    <s v="okurme01"/>
    <n v="1.1000000000000001"/>
    <s v="2003-04"/>
    <n v="2004"/>
    <x v="17"/>
    <x v="9"/>
  </r>
  <r>
    <s v="NBA"/>
    <s v="okurme01"/>
    <n v="7.5"/>
    <s v="2004-05"/>
    <n v="2005"/>
    <x v="18"/>
    <x v="32"/>
  </r>
  <r>
    <s v="NBA"/>
    <s v="okurme01"/>
    <n v="8.25"/>
    <s v="2005-06"/>
    <n v="2006"/>
    <x v="19"/>
    <x v="32"/>
  </r>
  <r>
    <s v="NBA"/>
    <s v="okurme01"/>
    <n v="8.25"/>
    <s v="2006-07"/>
    <n v="2007"/>
    <x v="20"/>
    <x v="32"/>
  </r>
  <r>
    <s v="NBA"/>
    <s v="okurme01"/>
    <n v="8.5"/>
    <s v="2007-08"/>
    <n v="2008"/>
    <x v="21"/>
    <x v="32"/>
  </r>
  <r>
    <s v="NBA"/>
    <s v="okurme01"/>
    <n v="8.5"/>
    <s v="2008-09"/>
    <n v="2009"/>
    <x v="25"/>
    <x v="32"/>
  </r>
  <r>
    <s v="NBA"/>
    <s v="okurme01"/>
    <n v="9"/>
    <s v="2009-10"/>
    <n v="2010"/>
    <x v="22"/>
    <x v="32"/>
  </r>
  <r>
    <s v="NBA"/>
    <s v="okurme01"/>
    <n v="9.9450000000000003"/>
    <s v="2010-11"/>
    <n v="2011"/>
    <x v="30"/>
    <x v="32"/>
  </r>
  <r>
    <s v="NBA"/>
    <s v="okurme01"/>
    <n v="10.89"/>
    <s v="2011-12"/>
    <n v="2012"/>
    <x v="31"/>
    <x v="15"/>
  </r>
  <r>
    <s v="NBA"/>
    <s v="oladivi01"/>
    <n v="4.7637600000000004"/>
    <s v="2013-14"/>
    <n v="2014"/>
    <x v="27"/>
    <x v="11"/>
  </r>
  <r>
    <s v="NBA"/>
    <s v="oladivi01"/>
    <n v="4.9782000000000002"/>
    <s v="2014-15"/>
    <n v="2015"/>
    <x v="28"/>
    <x v="11"/>
  </r>
  <r>
    <s v="NBA"/>
    <s v="oladivi01"/>
    <n v="5.19252"/>
    <s v="2015-16"/>
    <n v="2016"/>
    <x v="29"/>
    <x v="11"/>
  </r>
  <r>
    <s v="NBA"/>
    <s v="oladivi01"/>
    <n v="6.5529599999999997"/>
    <s v="2016-17"/>
    <n v="2017"/>
    <x v="23"/>
    <x v="8"/>
  </r>
  <r>
    <s v="NBA"/>
    <s v="oladivi01"/>
    <n v="21"/>
    <s v="2017-18"/>
    <n v="2018"/>
    <x v="24"/>
    <x v="31"/>
  </r>
  <r>
    <s v="NBA"/>
    <s v="olajuha01"/>
    <n v="0.78"/>
    <s v="1984-85"/>
    <n v="1985"/>
    <x v="5"/>
    <x v="12"/>
  </r>
  <r>
    <s v="NBA"/>
    <s v="olajuha01"/>
    <n v="0.88249999999999995"/>
    <s v="1985-86"/>
    <n v="1986"/>
    <x v="6"/>
    <x v="12"/>
  </r>
  <r>
    <s v="NBA"/>
    <s v="olajuha01"/>
    <n v="1.452666"/>
    <s v="1987-88"/>
    <n v="1988"/>
    <x v="7"/>
    <x v="12"/>
  </r>
  <r>
    <s v="NBA"/>
    <s v="olajuha01"/>
    <n v="1.6776660000000001"/>
    <s v="1988-89"/>
    <n v="1989"/>
    <x v="8"/>
    <x v="12"/>
  </r>
  <r>
    <s v="NBA"/>
    <s v="olajuha01"/>
    <n v="2.5"/>
    <s v="1989-90"/>
    <n v="1990"/>
    <x v="33"/>
    <x v="12"/>
  </r>
  <r>
    <s v="NBA"/>
    <s v="olajuha01"/>
    <n v="3.1749999999999998"/>
    <s v="1990-91"/>
    <n v="1991"/>
    <x v="0"/>
    <x v="12"/>
  </r>
  <r>
    <s v="NBA"/>
    <s v="olajuha01"/>
    <n v="3.17"/>
    <s v="1991-92"/>
    <n v="1992"/>
    <x v="1"/>
    <x v="12"/>
  </r>
  <r>
    <s v="NBA"/>
    <s v="olajuha01"/>
    <n v="3.17"/>
    <s v="1992-93"/>
    <n v="1993"/>
    <x v="2"/>
    <x v="12"/>
  </r>
  <r>
    <s v="NBA"/>
    <s v="olajuha01"/>
    <n v="3.17"/>
    <s v="1993-94"/>
    <n v="1994"/>
    <x v="3"/>
    <x v="12"/>
  </r>
  <r>
    <s v="NBA"/>
    <s v="olajuha01"/>
    <n v="3.1699000000000002"/>
    <s v="1994-95"/>
    <n v="1995"/>
    <x v="4"/>
    <x v="12"/>
  </r>
  <r>
    <s v="NBA"/>
    <s v="olajuha01"/>
    <n v="5.3049999999999997"/>
    <s v="1995-96"/>
    <n v="1996"/>
    <x v="9"/>
    <x v="12"/>
  </r>
  <r>
    <s v="NBA"/>
    <s v="olajuha01"/>
    <n v="9.6549999999999994"/>
    <s v="1996-97"/>
    <n v="1997"/>
    <x v="10"/>
    <x v="12"/>
  </r>
  <r>
    <s v="NBA"/>
    <s v="olajuha01"/>
    <n v="11.156000000000001"/>
    <s v="1997-98"/>
    <n v="1998"/>
    <x v="11"/>
    <x v="12"/>
  </r>
  <r>
    <s v="NBA"/>
    <s v="olajuha01"/>
    <n v="12.943"/>
    <s v="1998-99"/>
    <n v="1999"/>
    <x v="13"/>
    <x v="12"/>
  </r>
  <r>
    <s v="NBA"/>
    <s v="olajuha01"/>
    <n v="14.302001000000001"/>
    <s v="1999-00"/>
    <n v="2000"/>
    <x v="14"/>
    <x v="12"/>
  </r>
  <r>
    <s v="NBA"/>
    <s v="olajuha01"/>
    <n v="16.7"/>
    <s v="2000-01"/>
    <n v="2001"/>
    <x v="12"/>
    <x v="12"/>
  </r>
  <r>
    <s v="NBA"/>
    <s v="olajuha01"/>
    <n v="5.0615389999999998"/>
    <s v="2001-02"/>
    <n v="2002"/>
    <x v="15"/>
    <x v="13"/>
  </r>
  <r>
    <s v="NBA"/>
    <s v="olajuha01"/>
    <n v="5.6942310000000003"/>
    <s v="2002-03"/>
    <n v="2003"/>
    <x v="16"/>
    <x v="13"/>
  </r>
  <r>
    <s v="NBA"/>
    <s v="olajuha01"/>
    <n v="6.3269229999999999"/>
    <s v="2003-04"/>
    <n v="2004"/>
    <x v="17"/>
    <x v="13"/>
  </r>
  <r>
    <s v="NBA"/>
    <s v="olberma01"/>
    <n v="0.375"/>
    <s v="1984-85"/>
    <n v="1985"/>
    <x v="5"/>
    <x v="35"/>
  </r>
  <r>
    <s v="NBA"/>
    <s v="olberma01"/>
    <n v="0.34749999999999998"/>
    <s v="1985-86"/>
    <n v="1986"/>
    <x v="6"/>
    <x v="2"/>
  </r>
  <r>
    <s v="NBA"/>
    <s v="oldhaja01"/>
    <n v="0.17499999999999999"/>
    <s v="1985-86"/>
    <n v="1986"/>
    <x v="6"/>
    <x v="30"/>
  </r>
  <r>
    <s v="NBA"/>
    <s v="oldhaja01"/>
    <n v="0.28000000000000003"/>
    <s v="1987-88"/>
    <n v="1988"/>
    <x v="7"/>
    <x v="2"/>
  </r>
  <r>
    <s v="NBA"/>
    <s v="oldhaja01"/>
    <n v="0.315"/>
    <s v="1988-89"/>
    <n v="1989"/>
    <x v="8"/>
    <x v="2"/>
  </r>
  <r>
    <s v="NBA"/>
    <s v="oldhaja01"/>
    <n v="0.17499999999999999"/>
    <s v="1991-92"/>
    <n v="1992"/>
    <x v="1"/>
    <x v="2"/>
  </r>
  <r>
    <s v="NBA"/>
    <s v="olivebr01"/>
    <n v="0.45500000000000002"/>
    <s v="1990-91"/>
    <n v="1991"/>
    <x v="0"/>
    <x v="25"/>
  </r>
  <r>
    <s v="NBA"/>
    <s v="olivebr01"/>
    <n v="0.45600000000000002"/>
    <s v="1991-92"/>
    <n v="1992"/>
    <x v="1"/>
    <x v="25"/>
  </r>
  <r>
    <s v="NBA"/>
    <s v="olivebr01"/>
    <n v="0.45600000000000002"/>
    <s v="1992-93"/>
    <n v="1993"/>
    <x v="2"/>
    <x v="25"/>
  </r>
  <r>
    <s v="NBA"/>
    <s v="olivebr01"/>
    <n v="0.45600000000000002"/>
    <s v="1993-94"/>
    <n v="1994"/>
    <x v="3"/>
    <x v="25"/>
  </r>
  <r>
    <s v="NBA"/>
    <s v="olivebr01"/>
    <n v="0.15"/>
    <s v="1994-95"/>
    <n v="1995"/>
    <x v="4"/>
    <x v="18"/>
  </r>
  <r>
    <s v="NBA"/>
    <s v="olivede01"/>
    <n v="0.33281699999999997"/>
    <s v="2001-02"/>
    <n v="2002"/>
    <x v="15"/>
    <x v="21"/>
  </r>
  <r>
    <s v="NBA"/>
    <s v="olivede01"/>
    <n v="0.11873499999999999"/>
    <s v="2002-03"/>
    <n v="2003"/>
    <x v="16"/>
    <x v="21"/>
  </r>
  <r>
    <s v="NBA"/>
    <s v="oliveji01"/>
    <n v="0.2"/>
    <s v="1991-92"/>
    <n v="1992"/>
    <x v="1"/>
    <x v="28"/>
  </r>
  <r>
    <s v="NBA"/>
    <s v="oliveji01"/>
    <n v="0.27224999999999999"/>
    <s v="1997-98"/>
    <n v="1998"/>
    <x v="11"/>
    <x v="26"/>
  </r>
  <r>
    <s v="NBA"/>
    <s v="oliveji01"/>
    <n v="7.4710000000000002E-3"/>
    <s v="1999-00"/>
    <n v="2000"/>
    <x v="14"/>
    <x v="14"/>
  </r>
  <r>
    <s v="NBA"/>
    <s v="ollieke01"/>
    <n v="0.27224999999999999"/>
    <s v="1997-98"/>
    <n v="1998"/>
    <x v="11"/>
    <x v="6"/>
  </r>
  <r>
    <s v="NBA"/>
    <s v="ollieke01"/>
    <n v="0.42223500000000003"/>
    <s v="1999-00"/>
    <n v="2000"/>
    <x v="14"/>
    <x v="25"/>
  </r>
  <r>
    <s v="NBA"/>
    <s v="ollieke01"/>
    <n v="2.8530000000000001E-3"/>
    <s v="1999-00"/>
    <n v="2000"/>
    <x v="14"/>
    <x v="6"/>
  </r>
  <r>
    <s v="NBA"/>
    <s v="ollieke01"/>
    <n v="0.52349999999999997"/>
    <s v="2000-01"/>
    <n v="2001"/>
    <x v="12"/>
    <x v="15"/>
  </r>
  <r>
    <s v="NBA"/>
    <s v="ollieke01"/>
    <n v="0.59084999999999999"/>
    <s v="2001-02"/>
    <n v="2002"/>
    <x v="15"/>
    <x v="30"/>
  </r>
  <r>
    <s v="NBA"/>
    <s v="ollieke01"/>
    <n v="1"/>
    <s v="2002-03"/>
    <n v="2003"/>
    <x v="16"/>
    <x v="29"/>
  </r>
  <r>
    <s v="NBA"/>
    <s v="ollieke01"/>
    <n v="2.4584999999999999"/>
    <s v="2003-04"/>
    <n v="2004"/>
    <x v="17"/>
    <x v="28"/>
  </r>
  <r>
    <s v="NBA"/>
    <s v="ollieke01"/>
    <n v="2.7043499999999998"/>
    <s v="2004-05"/>
    <n v="2005"/>
    <x v="18"/>
    <x v="25"/>
  </r>
  <r>
    <s v="NBA"/>
    <s v="ollieke01"/>
    <n v="2.9502000000000002"/>
    <s v="2005-06"/>
    <n v="2006"/>
    <x v="19"/>
    <x v="25"/>
  </r>
  <r>
    <s v="NBA"/>
    <s v="ollieke01"/>
    <n v="3.1960500000000001"/>
    <s v="2006-07"/>
    <n v="2007"/>
    <x v="20"/>
    <x v="25"/>
  </r>
  <r>
    <s v="NBA"/>
    <s v="ollieke01"/>
    <n v="3.4419"/>
    <s v="2007-08"/>
    <n v="2008"/>
    <x v="21"/>
    <x v="25"/>
  </r>
  <r>
    <s v="NBA"/>
    <s v="ollieke01"/>
    <n v="1.262275"/>
    <s v="2008-09"/>
    <n v="2009"/>
    <x v="25"/>
    <x v="22"/>
  </r>
  <r>
    <s v="NBA"/>
    <s v="ollieke01"/>
    <n v="1.3064549999999999"/>
    <s v="2009-10"/>
    <n v="2010"/>
    <x v="22"/>
    <x v="8"/>
  </r>
  <r>
    <s v="NBA"/>
    <s v="olowomi01"/>
    <n v="2.7"/>
    <s v="1998-99"/>
    <n v="1999"/>
    <x v="13"/>
    <x v="10"/>
  </r>
  <r>
    <s v="NBA"/>
    <s v="olowomi01"/>
    <n v="3.4562400000000002"/>
    <s v="1999-00"/>
    <n v="2000"/>
    <x v="14"/>
    <x v="10"/>
  </r>
  <r>
    <s v="NBA"/>
    <s v="olowomi01"/>
    <n v="3.6974399999999998"/>
    <s v="2000-01"/>
    <n v="2001"/>
    <x v="12"/>
    <x v="10"/>
  </r>
  <r>
    <s v="NBA"/>
    <s v="olowomi01"/>
    <n v="4.6624720000000002"/>
    <s v="2001-02"/>
    <n v="2002"/>
    <x v="15"/>
    <x v="10"/>
  </r>
  <r>
    <s v="NBA"/>
    <s v="olowomi01"/>
    <n v="6.0612130000000004"/>
    <s v="2002-03"/>
    <n v="2003"/>
    <x v="16"/>
    <x v="10"/>
  </r>
  <r>
    <s v="NBA"/>
    <s v="olowomi01"/>
    <n v="4.9169999999999998"/>
    <s v="2003-04"/>
    <n v="2004"/>
    <x v="17"/>
    <x v="22"/>
  </r>
  <r>
    <s v="NBA"/>
    <s v="olowomi01"/>
    <n v="5.4086999999999996"/>
    <s v="2004-05"/>
    <n v="2005"/>
    <x v="18"/>
    <x v="22"/>
  </r>
  <r>
    <s v="NBA"/>
    <s v="olowomi01"/>
    <n v="5.9004000000000003"/>
    <s v="2005-06"/>
    <n v="2006"/>
    <x v="19"/>
    <x v="22"/>
  </r>
  <r>
    <s v="NBA"/>
    <s v="olowomi01"/>
    <n v="1.1032249999999999"/>
    <s v="2006-07"/>
    <n v="2007"/>
    <x v="20"/>
    <x v="1"/>
  </r>
  <r>
    <s v="NBA"/>
    <s v="olynyke01"/>
    <n v="1.9863599999999999"/>
    <s v="2013-14"/>
    <n v="2014"/>
    <x v="27"/>
    <x v="1"/>
  </r>
  <r>
    <s v="NBA"/>
    <s v="olynyke01"/>
    <n v="2.0757599999999998"/>
    <s v="2014-15"/>
    <n v="2015"/>
    <x v="28"/>
    <x v="1"/>
  </r>
  <r>
    <s v="NBA"/>
    <s v="olynyke01"/>
    <n v="2.1651600000000002"/>
    <s v="2015-16"/>
    <n v="2016"/>
    <x v="29"/>
    <x v="1"/>
  </r>
  <r>
    <s v="NBA"/>
    <s v="olynyke01"/>
    <n v="3.094014"/>
    <s v="2016-17"/>
    <n v="2017"/>
    <x v="23"/>
    <x v="1"/>
  </r>
  <r>
    <s v="NBA"/>
    <s v="olynyke01"/>
    <n v="10.607169000000001"/>
    <s v="2017-18"/>
    <n v="2018"/>
    <x v="24"/>
    <x v="20"/>
  </r>
  <r>
    <s v="NBA"/>
    <s v="onuakar01"/>
    <n v="4.3226000000000001E-2"/>
    <s v="2014-15"/>
    <n v="2015"/>
    <x v="28"/>
    <x v="22"/>
  </r>
  <r>
    <s v="NBA"/>
    <s v="onuakar01"/>
    <n v="0.44007800000000002"/>
    <s v="2016-17"/>
    <n v="2017"/>
    <x v="23"/>
    <x v="11"/>
  </r>
  <r>
    <s v="NBA"/>
    <s v="onuakch01"/>
    <n v="0.54347100000000004"/>
    <s v="2016-17"/>
    <n v="2017"/>
    <x v="23"/>
    <x v="12"/>
  </r>
  <r>
    <s v="NBA"/>
    <s v="onuakch01"/>
    <n v="1.312611"/>
    <s v="2017-18"/>
    <n v="2018"/>
    <x v="24"/>
    <x v="12"/>
  </r>
  <r>
    <s v="NBA"/>
    <s v="orrlo01"/>
    <n v="0.32500000000000001"/>
    <s v="1984-85"/>
    <n v="1985"/>
    <x v="5"/>
    <x v="14"/>
  </r>
  <r>
    <s v="NBA"/>
    <s v="orrlo01"/>
    <n v="0.42499999999999999"/>
    <s v="1985-86"/>
    <n v="1986"/>
    <x v="6"/>
    <x v="14"/>
  </r>
  <r>
    <s v="NBA"/>
    <s v="orrlo01"/>
    <n v="0.45"/>
    <s v="1987-88"/>
    <n v="1988"/>
    <x v="7"/>
    <x v="14"/>
  </r>
  <r>
    <s v="NBA"/>
    <s v="ortizjo01"/>
    <n v="0.27500000000000002"/>
    <s v="1988-89"/>
    <n v="1989"/>
    <x v="8"/>
    <x v="32"/>
  </r>
  <r>
    <s v="NBA"/>
    <s v="ortonda01"/>
    <n v="1.0284"/>
    <s v="2010-11"/>
    <n v="2011"/>
    <x v="30"/>
    <x v="11"/>
  </r>
  <r>
    <s v="NBA"/>
    <s v="ortonda01"/>
    <n v="1.1055600000000001"/>
    <s v="2011-12"/>
    <n v="2012"/>
    <x v="31"/>
    <x v="11"/>
  </r>
  <r>
    <s v="NBA"/>
    <s v="ortonda01"/>
    <n v="0.75771200000000005"/>
    <s v="2012-13"/>
    <n v="2013"/>
    <x v="26"/>
    <x v="8"/>
  </r>
  <r>
    <s v="NBA"/>
    <s v="osmande01"/>
    <n v="2.6428569999999998"/>
    <s v="2017-18"/>
    <n v="2018"/>
    <x v="24"/>
    <x v="28"/>
  </r>
  <r>
    <s v="NBA"/>
    <s v="ostergr01"/>
    <n v="0.498"/>
    <s v="1995-96"/>
    <n v="1996"/>
    <x v="9"/>
    <x v="32"/>
  </r>
  <r>
    <s v="NBA"/>
    <s v="ostergr01"/>
    <n v="0.57299999999999995"/>
    <s v="1996-97"/>
    <n v="1997"/>
    <x v="10"/>
    <x v="32"/>
  </r>
  <r>
    <s v="NBA"/>
    <s v="ostergr01"/>
    <n v="0.64739999999999998"/>
    <s v="1997-98"/>
    <n v="1998"/>
    <x v="11"/>
    <x v="32"/>
  </r>
  <r>
    <s v="NBA"/>
    <s v="ostergr01"/>
    <n v="4.3330000000000002"/>
    <s v="1998-99"/>
    <n v="1999"/>
    <x v="13"/>
    <x v="32"/>
  </r>
  <r>
    <s v="NBA"/>
    <s v="ostergr01"/>
    <n v="5.2"/>
    <s v="1999-00"/>
    <n v="2000"/>
    <x v="14"/>
    <x v="32"/>
  </r>
  <r>
    <s v="NBA"/>
    <s v="ostergr01"/>
    <n v="5.2"/>
    <s v="2000-01"/>
    <n v="2001"/>
    <x v="12"/>
    <x v="32"/>
  </r>
  <r>
    <s v="NBA"/>
    <s v="ostergr01"/>
    <n v="6.9333280000000004"/>
    <s v="2001-02"/>
    <n v="2002"/>
    <x v="15"/>
    <x v="32"/>
  </r>
  <r>
    <s v="NBA"/>
    <s v="ostergr01"/>
    <n v="7.7999960000000002"/>
    <s v="2002-03"/>
    <n v="2003"/>
    <x v="16"/>
    <x v="32"/>
  </r>
  <r>
    <s v="NBA"/>
    <s v="ostergr01"/>
    <n v="8.6666659999999993"/>
    <s v="2003-04"/>
    <n v="2004"/>
    <x v="17"/>
    <x v="32"/>
  </r>
  <r>
    <s v="NBA"/>
    <s v="ostergr01"/>
    <n v="4"/>
    <s v="2004-05"/>
    <n v="2005"/>
    <x v="18"/>
    <x v="2"/>
  </r>
  <r>
    <s v="NBA"/>
    <s v="ostergr01"/>
    <n v="4.4000000000000004"/>
    <s v="2005-06"/>
    <n v="2006"/>
    <x v="19"/>
    <x v="32"/>
  </r>
  <r>
    <s v="NBA"/>
    <s v="othicma01"/>
    <n v="1.2999999999999999E-2"/>
    <s v="1992-93"/>
    <n v="1993"/>
    <x v="2"/>
    <x v="23"/>
  </r>
  <r>
    <s v="NBA"/>
    <s v="oubreke01"/>
    <n v="1.9202399999999999"/>
    <s v="2015-16"/>
    <n v="2016"/>
    <x v="29"/>
    <x v="26"/>
  </r>
  <r>
    <s v="NBA"/>
    <s v="oubreke01"/>
    <n v="2.00664"/>
    <s v="2016-17"/>
    <n v="2017"/>
    <x v="23"/>
    <x v="26"/>
  </r>
  <r>
    <s v="NBA"/>
    <s v="oubreke01"/>
    <n v="2.0930399999999998"/>
    <s v="2017-18"/>
    <n v="2018"/>
    <x v="24"/>
    <x v="26"/>
  </r>
  <r>
    <s v="NBA"/>
    <s v="outlabo01"/>
    <n v="0.25"/>
    <s v="1994-95"/>
    <n v="1995"/>
    <x v="4"/>
    <x v="10"/>
  </r>
  <r>
    <s v="NBA"/>
    <s v="outlabo01"/>
    <n v="0.5"/>
    <s v="1995-96"/>
    <n v="1996"/>
    <x v="9"/>
    <x v="10"/>
  </r>
  <r>
    <s v="NBA"/>
    <s v="outlabo01"/>
    <n v="0.6"/>
    <s v="1996-97"/>
    <n v="1997"/>
    <x v="10"/>
    <x v="10"/>
  </r>
  <r>
    <s v="NBA"/>
    <s v="outlabo01"/>
    <n v="1"/>
    <s v="1997-98"/>
    <n v="1998"/>
    <x v="11"/>
    <x v="11"/>
  </r>
  <r>
    <s v="NBA"/>
    <s v="outlabo01"/>
    <n v="1.1499999999999999"/>
    <s v="1998-99"/>
    <n v="1999"/>
    <x v="13"/>
    <x v="11"/>
  </r>
  <r>
    <s v="NBA"/>
    <s v="outlabo01"/>
    <n v="2"/>
    <s v="1999-00"/>
    <n v="2000"/>
    <x v="14"/>
    <x v="11"/>
  </r>
  <r>
    <s v="NBA"/>
    <s v="outlabo01"/>
    <n v="4.5"/>
    <s v="2000-01"/>
    <n v="2001"/>
    <x v="12"/>
    <x v="11"/>
  </r>
  <r>
    <s v="NBA"/>
    <s v="outlabo01"/>
    <n v="6"/>
    <s v="2001-02"/>
    <n v="2002"/>
    <x v="15"/>
    <x v="16"/>
  </r>
  <r>
    <s v="NBA"/>
    <s v="outlabo01"/>
    <n v="6.585"/>
    <s v="2002-03"/>
    <n v="2003"/>
    <x v="16"/>
    <x v="16"/>
  </r>
  <r>
    <s v="NBA"/>
    <s v="outlabo01"/>
    <n v="6.585"/>
    <s v="2003-04"/>
    <n v="2004"/>
    <x v="17"/>
    <x v="17"/>
  </r>
  <r>
    <s v="NBA"/>
    <s v="outlabo01"/>
    <n v="6.5731479999999998"/>
    <s v="2004-05"/>
    <n v="2005"/>
    <x v="18"/>
    <x v="17"/>
  </r>
  <r>
    <s v="NBA"/>
    <s v="outlabo01"/>
    <n v="1.0597559999999999"/>
    <s v="2004-05"/>
    <n v="2005"/>
    <x v="18"/>
    <x v="16"/>
  </r>
  <r>
    <s v="NBA"/>
    <s v="outlabo01"/>
    <n v="1.1385000000000001"/>
    <s v="2005-06"/>
    <n v="2006"/>
    <x v="19"/>
    <x v="11"/>
  </r>
  <r>
    <s v="NBA"/>
    <s v="outlabo01"/>
    <n v="1.178348"/>
    <s v="2006-07"/>
    <n v="2007"/>
    <x v="20"/>
    <x v="11"/>
  </r>
  <r>
    <s v="NBA"/>
    <s v="outlabo01"/>
    <n v="0.16007099999999999"/>
    <s v="2007-08"/>
    <n v="2008"/>
    <x v="21"/>
    <x v="11"/>
  </r>
  <r>
    <s v="NBA"/>
    <s v="outlatr01"/>
    <n v="0.94103999999999999"/>
    <s v="2003-04"/>
    <n v="2004"/>
    <x v="17"/>
    <x v="0"/>
  </r>
  <r>
    <s v="NBA"/>
    <s v="outlatr01"/>
    <n v="1.0116000000000001"/>
    <s v="2004-05"/>
    <n v="2005"/>
    <x v="18"/>
    <x v="0"/>
  </r>
  <r>
    <s v="NBA"/>
    <s v="outlatr01"/>
    <n v="1.08216"/>
    <s v="2005-06"/>
    <n v="2006"/>
    <x v="19"/>
    <x v="0"/>
  </r>
  <r>
    <s v="NBA"/>
    <s v="outlatr01"/>
    <n v="1.8364259999999999"/>
    <s v="2006-07"/>
    <n v="2007"/>
    <x v="20"/>
    <x v="0"/>
  </r>
  <r>
    <s v="NBA"/>
    <s v="outlatr01"/>
    <n v="4"/>
    <s v="2007-08"/>
    <n v="2008"/>
    <x v="21"/>
    <x v="0"/>
  </r>
  <r>
    <s v="NBA"/>
    <s v="outlatr01"/>
    <n v="4"/>
    <s v="2008-09"/>
    <n v="2009"/>
    <x v="25"/>
    <x v="0"/>
  </r>
  <r>
    <s v="NBA"/>
    <s v="outlatr01"/>
    <n v="4"/>
    <s v="2009-10"/>
    <n v="2010"/>
    <x v="22"/>
    <x v="10"/>
  </r>
  <r>
    <s v="NBA"/>
    <s v="outlatr01"/>
    <n v="7"/>
    <s v="2010-11"/>
    <n v="2011"/>
    <x v="30"/>
    <x v="15"/>
  </r>
  <r>
    <s v="NBA"/>
    <s v="outlatr01"/>
    <n v="4"/>
    <s v="2011-12"/>
    <n v="2012"/>
    <x v="31"/>
    <x v="15"/>
  </r>
  <r>
    <s v="NBA"/>
    <s v="outlatr01"/>
    <n v="3"/>
    <s v="2011-12"/>
    <n v="2012"/>
    <x v="31"/>
    <x v="2"/>
  </r>
  <r>
    <s v="NBA"/>
    <s v="outlatr01"/>
    <n v="3"/>
    <s v="2012-13"/>
    <n v="2013"/>
    <x v="26"/>
    <x v="2"/>
  </r>
  <r>
    <s v="NBA"/>
    <s v="outlatr01"/>
    <n v="1"/>
    <s v="2012-13"/>
    <n v="2013"/>
    <x v="26"/>
    <x v="15"/>
  </r>
  <r>
    <s v="NBA"/>
    <s v="outlatr01"/>
    <n v="3"/>
    <s v="2013-14"/>
    <n v="2014"/>
    <x v="27"/>
    <x v="2"/>
  </r>
  <r>
    <s v="NBA"/>
    <s v="outlatr01"/>
    <n v="4"/>
    <s v="2014-15"/>
    <n v="2015"/>
    <x v="28"/>
    <x v="15"/>
  </r>
  <r>
    <s v="NBA"/>
    <s v="outlatr01"/>
    <n v="3"/>
    <s v="2014-15"/>
    <n v="2015"/>
    <x v="28"/>
    <x v="25"/>
  </r>
  <r>
    <s v="NBA"/>
    <s v="overtdo01"/>
    <n v="0.14000000000000001"/>
    <s v="1992-93"/>
    <n v="1993"/>
    <x v="2"/>
    <x v="18"/>
  </r>
  <r>
    <s v="NBA"/>
    <s v="overtdo01"/>
    <n v="0.5"/>
    <s v="1993-94"/>
    <n v="1994"/>
    <x v="3"/>
    <x v="18"/>
  </r>
  <r>
    <s v="NBA"/>
    <s v="overtdo01"/>
    <n v="0.55000000000000004"/>
    <s v="1994-95"/>
    <n v="1995"/>
    <x v="4"/>
    <x v="18"/>
  </r>
  <r>
    <s v="NBA"/>
    <s v="overtdo01"/>
    <n v="0.6"/>
    <s v="1995-96"/>
    <n v="1996"/>
    <x v="9"/>
    <x v="4"/>
  </r>
  <r>
    <s v="NBA"/>
    <s v="overtdo01"/>
    <n v="0.2475"/>
    <s v="1996-97"/>
    <n v="1997"/>
    <x v="10"/>
    <x v="25"/>
  </r>
  <r>
    <s v="NBA"/>
    <s v="overtdo01"/>
    <n v="0.32669999999999999"/>
    <s v="1997-98"/>
    <n v="1998"/>
    <x v="11"/>
    <x v="25"/>
  </r>
  <r>
    <s v="NBA"/>
    <s v="overtdo01"/>
    <n v="0.6"/>
    <s v="1998-99"/>
    <n v="1999"/>
    <x v="13"/>
    <x v="25"/>
  </r>
  <r>
    <s v="NBA"/>
    <s v="overtdo01"/>
    <n v="0.49199999999999999"/>
    <s v="1999-00"/>
    <n v="2000"/>
    <x v="14"/>
    <x v="1"/>
  </r>
  <r>
    <s v="NBA"/>
    <s v="overtdo01"/>
    <n v="0.1"/>
    <s v="1999-00"/>
    <n v="2000"/>
    <x v="14"/>
    <x v="25"/>
  </r>
  <r>
    <s v="NBA"/>
    <s v="overtdo01"/>
    <n v="0.54849999999999999"/>
    <s v="2000-01"/>
    <n v="2001"/>
    <x v="12"/>
    <x v="1"/>
  </r>
  <r>
    <s v="NBA"/>
    <s v="overtdo01"/>
    <n v="0.59145400000000004"/>
    <s v="2003-04"/>
    <n v="2004"/>
    <x v="17"/>
    <x v="10"/>
  </r>
  <r>
    <s v="NBA"/>
    <s v="overtdo01"/>
    <n v="0.10439"/>
    <s v="2003-04"/>
    <n v="2004"/>
    <x v="17"/>
    <x v="15"/>
  </r>
  <r>
    <s v="NBA"/>
    <s v="owensan01"/>
    <n v="0.39876200000000001"/>
    <s v="2005-06"/>
    <n v="2006"/>
    <x v="19"/>
    <x v="32"/>
  </r>
  <r>
    <s v="NBA"/>
    <s v="owensan01"/>
    <n v="0.67679999999999996"/>
    <s v="2006-07"/>
    <n v="2007"/>
    <x v="20"/>
    <x v="21"/>
  </r>
  <r>
    <s v="NBA"/>
    <s v="owensan01"/>
    <n v="0.68745599999999996"/>
    <s v="2007-08"/>
    <n v="2008"/>
    <x v="21"/>
    <x v="31"/>
  </r>
  <r>
    <s v="NBA"/>
    <s v="owensbi01"/>
    <n v="1.5089999999999999"/>
    <s v="1991-92"/>
    <n v="1992"/>
    <x v="1"/>
    <x v="21"/>
  </r>
  <r>
    <s v="NBA"/>
    <s v="owensbi01"/>
    <n v="1.962"/>
    <s v="1992-93"/>
    <n v="1993"/>
    <x v="2"/>
    <x v="21"/>
  </r>
  <r>
    <s v="NBA"/>
    <s v="owensbi01"/>
    <n v="2.4140000000000001"/>
    <s v="1993-94"/>
    <n v="1994"/>
    <x v="3"/>
    <x v="21"/>
  </r>
  <r>
    <s v="NBA"/>
    <s v="owensbi01"/>
    <n v="2.867"/>
    <s v="1994-95"/>
    <n v="1995"/>
    <x v="4"/>
    <x v="20"/>
  </r>
  <r>
    <s v="NBA"/>
    <s v="owensbi01"/>
    <n v="3.32"/>
    <s v="1995-96"/>
    <n v="1996"/>
    <x v="9"/>
    <x v="20"/>
  </r>
  <r>
    <s v="NBA"/>
    <s v="owensbi01"/>
    <n v="3.7730000000000001"/>
    <s v="1996-97"/>
    <n v="1997"/>
    <x v="10"/>
    <x v="2"/>
  </r>
  <r>
    <s v="NBA"/>
    <s v="owensbi01"/>
    <n v="4.2252000000000001"/>
    <s v="1997-98"/>
    <n v="1998"/>
    <x v="11"/>
    <x v="2"/>
  </r>
  <r>
    <s v="NBA"/>
    <s v="owensbi01"/>
    <n v="1.75"/>
    <s v="1998-99"/>
    <n v="1999"/>
    <x v="13"/>
    <x v="8"/>
  </r>
  <r>
    <s v="NBA"/>
    <s v="owensbi01"/>
    <n v="2.09"/>
    <s v="1999-00"/>
    <n v="2000"/>
    <x v="14"/>
    <x v="21"/>
  </r>
  <r>
    <s v="NBA"/>
    <s v="owensbi01"/>
    <n v="2.1"/>
    <s v="2000-01"/>
    <n v="2001"/>
    <x v="12"/>
    <x v="9"/>
  </r>
  <r>
    <s v="NBA"/>
    <s v="owensch01"/>
    <n v="0.34945799999999999"/>
    <s v="2002-03"/>
    <n v="2003"/>
    <x v="16"/>
    <x v="17"/>
  </r>
  <r>
    <s v="NBA"/>
    <s v="owenske01"/>
    <n v="0.13"/>
    <s v="1991-92"/>
    <n v="1992"/>
    <x v="1"/>
    <x v="3"/>
  </r>
  <r>
    <s v="NBA"/>
    <s v="owenske01"/>
    <n v="0.25"/>
    <s v="1992-93"/>
    <n v="1993"/>
    <x v="2"/>
    <x v="3"/>
  </r>
  <r>
    <s v="NBA"/>
    <s v="owensla01"/>
    <n v="5.5717999999999997E-2"/>
    <s v="2010-11"/>
    <n v="2011"/>
    <x v="30"/>
    <x v="23"/>
  </r>
  <r>
    <s v="NBA"/>
    <s v="owensla01"/>
    <n v="8.6052000000000003E-2"/>
    <s v="2011-12"/>
    <n v="2012"/>
    <x v="31"/>
    <x v="15"/>
  </r>
  <r>
    <s v="NBA"/>
    <s v="owesra01"/>
    <n v="0.22"/>
    <s v="1996-97"/>
    <n v="1997"/>
    <x v="10"/>
    <x v="21"/>
  </r>
  <r>
    <s v="NBA"/>
    <s v="oyedeol01"/>
    <n v="0.316969"/>
    <s v="2000-01"/>
    <n v="2001"/>
    <x v="12"/>
    <x v="8"/>
  </r>
  <r>
    <s v="NBA"/>
    <s v="oyedeol01"/>
    <n v="0.46584999999999999"/>
    <s v="2001-02"/>
    <n v="2002"/>
    <x v="15"/>
    <x v="8"/>
  </r>
  <r>
    <s v="NBA"/>
    <s v="oyedeol01"/>
    <n v="0.58743500000000004"/>
    <s v="2002-03"/>
    <n v="2003"/>
    <x v="16"/>
    <x v="11"/>
  </r>
  <r>
    <s v="NBA"/>
    <s v="pachuza01"/>
    <n v="0.36693100000000001"/>
    <s v="2003-04"/>
    <n v="2004"/>
    <x v="17"/>
    <x v="11"/>
  </r>
  <r>
    <s v="NBA"/>
    <s v="pachuza01"/>
    <n v="0.62004599999999999"/>
    <s v="2004-05"/>
    <n v="2005"/>
    <x v="18"/>
    <x v="29"/>
  </r>
  <r>
    <s v="NBA"/>
    <s v="pachuza01"/>
    <n v="4"/>
    <s v="2005-06"/>
    <n v="2006"/>
    <x v="19"/>
    <x v="7"/>
  </r>
  <r>
    <s v="NBA"/>
    <s v="pachuza01"/>
    <n v="4"/>
    <s v="2006-07"/>
    <n v="2007"/>
    <x v="20"/>
    <x v="7"/>
  </r>
  <r>
    <s v="NBA"/>
    <s v="pachuza01"/>
    <n v="4"/>
    <s v="2007-08"/>
    <n v="2008"/>
    <x v="21"/>
    <x v="7"/>
  </r>
  <r>
    <s v="NBA"/>
    <s v="pachuza01"/>
    <n v="4"/>
    <s v="2008-09"/>
    <n v="2009"/>
    <x v="25"/>
    <x v="7"/>
  </r>
  <r>
    <s v="NBA"/>
    <s v="pachuza01"/>
    <n v="4.75"/>
    <s v="2009-10"/>
    <n v="2010"/>
    <x v="22"/>
    <x v="7"/>
  </r>
  <r>
    <s v="NBA"/>
    <s v="pachuza01"/>
    <n v="4.2512499999999998"/>
    <s v="2010-11"/>
    <n v="2011"/>
    <x v="30"/>
    <x v="7"/>
  </r>
  <r>
    <s v="NBA"/>
    <s v="pachuza01"/>
    <n v="4.75"/>
    <s v="2011-12"/>
    <n v="2012"/>
    <x v="31"/>
    <x v="7"/>
  </r>
  <r>
    <s v="NBA"/>
    <s v="pachuza01"/>
    <n v="5.2487500000000002"/>
    <s v="2012-13"/>
    <n v="2013"/>
    <x v="26"/>
    <x v="7"/>
  </r>
  <r>
    <s v="NBA"/>
    <s v="pachuza01"/>
    <n v="5.2"/>
    <s v="2013-14"/>
    <n v="2014"/>
    <x v="27"/>
    <x v="29"/>
  </r>
  <r>
    <s v="NBA"/>
    <s v="pachuza01"/>
    <n v="5.2"/>
    <s v="2014-15"/>
    <n v="2015"/>
    <x v="28"/>
    <x v="29"/>
  </r>
  <r>
    <s v="NBA"/>
    <s v="pachuza01"/>
    <n v="5.2"/>
    <s v="2015-16"/>
    <n v="2016"/>
    <x v="29"/>
    <x v="6"/>
  </r>
  <r>
    <s v="NBA"/>
    <s v="pachuza01"/>
    <n v="2.8980000000000001"/>
    <s v="2016-17"/>
    <n v="2017"/>
    <x v="23"/>
    <x v="21"/>
  </r>
  <r>
    <s v="NBA"/>
    <s v="pachuza01"/>
    <n v="3.4775999999999998"/>
    <s v="2017-18"/>
    <n v="2018"/>
    <x v="24"/>
    <x v="21"/>
  </r>
  <r>
    <s v="NBA"/>
    <s v="packro01"/>
    <n v="0.13"/>
    <s v="1991-92"/>
    <n v="1992"/>
    <x v="1"/>
    <x v="0"/>
  </r>
  <r>
    <s v="NBA"/>
    <s v="packro01"/>
    <n v="0.25"/>
    <s v="1992-93"/>
    <n v="1993"/>
    <x v="2"/>
    <x v="4"/>
  </r>
  <r>
    <s v="NBA"/>
    <s v="packro01"/>
    <n v="0.4"/>
    <s v="1993-94"/>
    <n v="1994"/>
    <x v="3"/>
    <x v="4"/>
  </r>
  <r>
    <s v="NBA"/>
    <s v="packro01"/>
    <n v="1.0595000000000001"/>
    <s v="1994-95"/>
    <n v="1995"/>
    <x v="4"/>
    <x v="4"/>
  </r>
  <r>
    <s v="NBA"/>
    <s v="packro01"/>
    <n v="1.304"/>
    <s v="1995-96"/>
    <n v="1996"/>
    <x v="9"/>
    <x v="18"/>
  </r>
  <r>
    <s v="NBA"/>
    <s v="packro01"/>
    <n v="2.7"/>
    <s v="1996-97"/>
    <n v="1997"/>
    <x v="10"/>
    <x v="15"/>
  </r>
  <r>
    <s v="NBA"/>
    <s v="packro01"/>
    <n v="3.24"/>
    <s v="1997-98"/>
    <n v="1998"/>
    <x v="11"/>
    <x v="6"/>
  </r>
  <r>
    <s v="NBA"/>
    <s v="packro01"/>
    <n v="3.78"/>
    <s v="1998-99"/>
    <n v="1999"/>
    <x v="13"/>
    <x v="6"/>
  </r>
  <r>
    <s v="NBA"/>
    <s v="packro01"/>
    <n v="4.05"/>
    <s v="1999-00"/>
    <n v="2000"/>
    <x v="14"/>
    <x v="6"/>
  </r>
  <r>
    <s v="NBA"/>
    <s v="packro01"/>
    <n v="4.32"/>
    <s v="2000-01"/>
    <n v="2001"/>
    <x v="12"/>
    <x v="4"/>
  </r>
  <r>
    <s v="NBA"/>
    <s v="packro01"/>
    <n v="0.96560999999999997"/>
    <s v="2003-04"/>
    <n v="2004"/>
    <x v="17"/>
    <x v="15"/>
  </r>
  <r>
    <s v="NBA"/>
    <s v="paddige01"/>
    <n v="0.12"/>
    <s v="1990-91"/>
    <n v="1991"/>
    <x v="0"/>
    <x v="28"/>
  </r>
  <r>
    <s v="NBA"/>
    <s v="paddige01"/>
    <n v="0.19"/>
    <s v="1992-93"/>
    <n v="1993"/>
    <x v="2"/>
    <x v="8"/>
  </r>
  <r>
    <s v="NBA"/>
    <s v="padgesc01"/>
    <n v="0.67979999999999996"/>
    <s v="1999-00"/>
    <n v="2000"/>
    <x v="14"/>
    <x v="32"/>
  </r>
  <r>
    <s v="NBA"/>
    <s v="padgesc01"/>
    <n v="0.73080000000000001"/>
    <s v="2000-01"/>
    <n v="2001"/>
    <x v="12"/>
    <x v="32"/>
  </r>
  <r>
    <s v="NBA"/>
    <s v="padgesc01"/>
    <n v="0.78168000000000004"/>
    <s v="2001-02"/>
    <n v="2002"/>
    <x v="15"/>
    <x v="32"/>
  </r>
  <r>
    <s v="NBA"/>
    <s v="padgesc01"/>
    <n v="0.61243499999999995"/>
    <s v="2002-03"/>
    <n v="2003"/>
    <x v="16"/>
    <x v="32"/>
  </r>
  <r>
    <s v="NBA"/>
    <s v="padgesc01"/>
    <n v="0.68867900000000004"/>
    <s v="2003-04"/>
    <n v="2004"/>
    <x v="17"/>
    <x v="12"/>
  </r>
  <r>
    <s v="NBA"/>
    <s v="padgesc01"/>
    <n v="0.80754599999999999"/>
    <s v="2004-05"/>
    <n v="2005"/>
    <x v="18"/>
    <x v="12"/>
  </r>
  <r>
    <s v="NBA"/>
    <s v="padgesc01"/>
    <n v="1.67"/>
    <s v="2005-06"/>
    <n v="2006"/>
    <x v="19"/>
    <x v="15"/>
  </r>
  <r>
    <s v="NBA"/>
    <s v="padgesc01"/>
    <n v="0.93201500000000004"/>
    <s v="2006-07"/>
    <n v="2007"/>
    <x v="20"/>
    <x v="17"/>
  </r>
  <r>
    <s v="NBA"/>
    <s v="padgesc01"/>
    <n v="0.56330199999999997"/>
    <s v="2006-07"/>
    <n v="2007"/>
    <x v="20"/>
    <x v="15"/>
  </r>
  <r>
    <s v="NBA"/>
    <s v="palacmi01"/>
    <n v="0.301875"/>
    <s v="1999-00"/>
    <n v="2000"/>
    <x v="14"/>
    <x v="5"/>
  </r>
  <r>
    <s v="NBA"/>
    <s v="palacmi01"/>
    <n v="0.316969"/>
    <s v="2000-01"/>
    <n v="2001"/>
    <x v="12"/>
    <x v="1"/>
  </r>
  <r>
    <s v="NBA"/>
    <s v="palacmi01"/>
    <n v="0.69"/>
    <s v="2001-02"/>
    <n v="2002"/>
    <x v="15"/>
    <x v="1"/>
  </r>
  <r>
    <s v="NBA"/>
    <s v="palacmi01"/>
    <n v="0.75"/>
    <s v="2002-03"/>
    <n v="2003"/>
    <x v="16"/>
    <x v="28"/>
  </r>
  <r>
    <s v="NBA"/>
    <s v="palacmi01"/>
    <n v="0.68867900000000004"/>
    <s v="2003-04"/>
    <n v="2004"/>
    <x v="17"/>
    <x v="13"/>
  </r>
  <r>
    <s v="NBA"/>
    <s v="palacmi01"/>
    <n v="0.80754599999999999"/>
    <s v="2004-05"/>
    <n v="2005"/>
    <x v="18"/>
    <x v="13"/>
  </r>
  <r>
    <s v="NBA"/>
    <s v="palacmi01"/>
    <n v="1.4"/>
    <s v="2005-06"/>
    <n v="2006"/>
    <x v="19"/>
    <x v="32"/>
  </r>
  <r>
    <s v="NBA"/>
    <s v="palmewa01"/>
    <n v="0.22500000000000001"/>
    <s v="1990-91"/>
    <n v="1991"/>
    <x v="0"/>
    <x v="32"/>
  </r>
  <r>
    <s v="NBA"/>
    <s v="palmewa01"/>
    <n v="0.27500000000000002"/>
    <s v="1991-92"/>
    <n v="1992"/>
    <x v="1"/>
    <x v="32"/>
  </r>
  <r>
    <s v="NBA"/>
    <s v="palmewa01"/>
    <n v="0.14000000000000001"/>
    <s v="1992-93"/>
    <n v="1993"/>
    <x v="2"/>
    <x v="6"/>
  </r>
  <r>
    <s v="NBA"/>
    <s v="pankoan01"/>
    <n v="5.0000000000000001E-3"/>
    <s v="1999-00"/>
    <n v="2000"/>
    <x v="14"/>
    <x v="3"/>
  </r>
  <r>
    <s v="NBA"/>
    <s v="papagge01"/>
    <n v="2.2022400000000002"/>
    <s v="2016-17"/>
    <n v="2017"/>
    <x v="23"/>
    <x v="2"/>
  </r>
  <r>
    <s v="NBA"/>
    <s v="papagge01"/>
    <n v="2.3013599999999999"/>
    <s v="2017-18"/>
    <n v="2018"/>
    <x v="24"/>
    <x v="2"/>
  </r>
  <r>
    <s v="NBA"/>
    <s v="papagge01"/>
    <n v="0.25955600000000001"/>
    <s v="2017-18"/>
    <n v="2018"/>
    <x v="24"/>
    <x v="0"/>
  </r>
  <r>
    <s v="NBA"/>
    <s v="papanko01"/>
    <n v="4.8"/>
    <s v="2014-15"/>
    <n v="2015"/>
    <x v="28"/>
    <x v="12"/>
  </r>
  <r>
    <s v="NBA"/>
    <s v="papanko01"/>
    <n v="0.35"/>
    <s v="2015-16"/>
    <n v="2016"/>
    <x v="29"/>
    <x v="4"/>
  </r>
  <r>
    <s v="NBA"/>
    <s v="pargoja01"/>
    <n v="0.34945799999999999"/>
    <s v="2002-03"/>
    <n v="2003"/>
    <x v="16"/>
    <x v="3"/>
  </r>
  <r>
    <s v="NBA"/>
    <s v="pargoja01"/>
    <n v="0.56367900000000004"/>
    <s v="2003-04"/>
    <n v="2004"/>
    <x v="17"/>
    <x v="3"/>
  </r>
  <r>
    <s v="NBA"/>
    <s v="pargoja01"/>
    <n v="0.69504600000000005"/>
    <s v="2004-05"/>
    <n v="2005"/>
    <x v="18"/>
    <x v="30"/>
  </r>
  <r>
    <s v="NBA"/>
    <s v="pargoja01"/>
    <n v="0.89524800000000004"/>
    <s v="2005-06"/>
    <n v="2006"/>
    <x v="19"/>
    <x v="30"/>
  </r>
  <r>
    <s v="NBA"/>
    <s v="pargoja01"/>
    <n v="1"/>
    <s v="2006-07"/>
    <n v="2007"/>
    <x v="20"/>
    <x v="33"/>
  </r>
  <r>
    <s v="NBA"/>
    <s v="pargoja01"/>
    <n v="1.83"/>
    <s v="2007-08"/>
    <n v="2008"/>
    <x v="21"/>
    <x v="27"/>
  </r>
  <r>
    <s v="NBA"/>
    <s v="pargoja01"/>
    <n v="2"/>
    <s v="2009-10"/>
    <n v="2010"/>
    <x v="22"/>
    <x v="30"/>
  </r>
  <r>
    <s v="NBA"/>
    <s v="pargoja01"/>
    <n v="1.223166"/>
    <s v="2011-12"/>
    <n v="2012"/>
    <x v="31"/>
    <x v="7"/>
  </r>
  <r>
    <s v="NBA"/>
    <s v="pargoja01"/>
    <n v="0.165487"/>
    <s v="2012-13"/>
    <n v="2013"/>
    <x v="26"/>
    <x v="7"/>
  </r>
  <r>
    <s v="NBA"/>
    <s v="pargoja01"/>
    <n v="0.115122"/>
    <s v="2012-13"/>
    <n v="2013"/>
    <x v="26"/>
    <x v="26"/>
  </r>
  <r>
    <s v="NBA"/>
    <s v="pargoja01"/>
    <n v="1.3995070000000001"/>
    <s v="2013-14"/>
    <n v="2014"/>
    <x v="27"/>
    <x v="19"/>
  </r>
  <r>
    <s v="NBA"/>
    <s v="pargoja01"/>
    <n v="1.4484900000000001"/>
    <s v="2014-15"/>
    <n v="2015"/>
    <x v="28"/>
    <x v="19"/>
  </r>
  <r>
    <s v="NBA"/>
    <s v="pargoje01"/>
    <n v="1"/>
    <s v="2011-12"/>
    <n v="2012"/>
    <x v="31"/>
    <x v="17"/>
  </r>
  <r>
    <s v="NBA"/>
    <s v="pargoje01"/>
    <n v="0.76219499999999996"/>
    <s v="2012-13"/>
    <n v="2013"/>
    <x v="26"/>
    <x v="28"/>
  </r>
  <r>
    <s v="NBA"/>
    <s v="pargoje01"/>
    <n v="0.44386700000000001"/>
    <s v="2012-13"/>
    <n v="2013"/>
    <x v="26"/>
    <x v="25"/>
  </r>
  <r>
    <s v="NBA"/>
    <s v="parisro01"/>
    <n v="0.7"/>
    <s v="1984-85"/>
    <n v="1985"/>
    <x v="5"/>
    <x v="1"/>
  </r>
  <r>
    <s v="NBA"/>
    <s v="parisro01"/>
    <n v="0.7"/>
    <s v="1985-86"/>
    <n v="1986"/>
    <x v="6"/>
    <x v="1"/>
  </r>
  <r>
    <s v="NBA"/>
    <s v="parisro01"/>
    <n v="2.0383330000000002"/>
    <s v="1987-88"/>
    <n v="1988"/>
    <x v="7"/>
    <x v="1"/>
  </r>
  <r>
    <s v="NBA"/>
    <s v="parisro01"/>
    <n v="2.0383330000000002"/>
    <s v="1988-89"/>
    <n v="1989"/>
    <x v="8"/>
    <x v="1"/>
  </r>
  <r>
    <s v="NBA"/>
    <s v="parisro01"/>
    <n v="2"/>
    <s v="1989-90"/>
    <n v="1990"/>
    <x v="33"/>
    <x v="1"/>
  </r>
  <r>
    <s v="NBA"/>
    <s v="parisro01"/>
    <n v="2.5"/>
    <s v="1990-91"/>
    <n v="1991"/>
    <x v="0"/>
    <x v="1"/>
  </r>
  <r>
    <s v="NBA"/>
    <s v="parisro01"/>
    <n v="3"/>
    <s v="1991-92"/>
    <n v="1992"/>
    <x v="1"/>
    <x v="1"/>
  </r>
  <r>
    <s v="NBA"/>
    <s v="parisro01"/>
    <n v="3.5129999999999999"/>
    <s v="1992-93"/>
    <n v="1993"/>
    <x v="2"/>
    <x v="1"/>
  </r>
  <r>
    <s v="NBA"/>
    <s v="parisro01"/>
    <n v="4"/>
    <s v="1993-94"/>
    <n v="1994"/>
    <x v="3"/>
    <x v="1"/>
  </r>
  <r>
    <s v="NBA"/>
    <s v="parisro01"/>
    <n v="1.925"/>
    <s v="1994-95"/>
    <n v="1995"/>
    <x v="4"/>
    <x v="19"/>
  </r>
  <r>
    <s v="NBA"/>
    <s v="parisro01"/>
    <n v="2.5"/>
    <s v="1995-96"/>
    <n v="1996"/>
    <x v="9"/>
    <x v="19"/>
  </r>
  <r>
    <s v="NBA"/>
    <s v="parisro01"/>
    <n v="1"/>
    <s v="1996-97"/>
    <n v="1997"/>
    <x v="10"/>
    <x v="30"/>
  </r>
  <r>
    <s v="NBA"/>
    <s v="parisro01"/>
    <n v="1.1499999999999999"/>
    <s v="1997-98"/>
    <n v="1998"/>
    <x v="11"/>
    <x v="30"/>
  </r>
  <r>
    <s v="NBA"/>
    <s v="parkean01"/>
    <n v="0.75407999999999997"/>
    <s v="1997-98"/>
    <n v="1998"/>
    <x v="11"/>
    <x v="25"/>
  </r>
  <r>
    <s v="NBA"/>
    <s v="parkean01"/>
    <n v="0.86712"/>
    <s v="1998-99"/>
    <n v="1999"/>
    <x v="13"/>
    <x v="25"/>
  </r>
  <r>
    <s v="NBA"/>
    <s v="parkean01"/>
    <n v="0.98028000000000004"/>
    <s v="1999-00"/>
    <n v="2000"/>
    <x v="14"/>
    <x v="11"/>
  </r>
  <r>
    <s v="NBA"/>
    <s v="parkean01"/>
    <n v="4.1500000000000004"/>
    <s v="2006-07"/>
    <n v="2007"/>
    <x v="20"/>
    <x v="13"/>
  </r>
  <r>
    <s v="NBA"/>
    <s v="parkean01"/>
    <n v="4.3499999999999996"/>
    <s v="2007-08"/>
    <n v="2008"/>
    <x v="21"/>
    <x v="13"/>
  </r>
  <r>
    <s v="NBA"/>
    <s v="parkean01"/>
    <n v="4.55"/>
    <s v="2008-09"/>
    <n v="2009"/>
    <x v="25"/>
    <x v="13"/>
  </r>
  <r>
    <s v="NBA"/>
    <s v="parkean01"/>
    <n v="2.6442299999999999"/>
    <s v="2009-10"/>
    <n v="2010"/>
    <x v="22"/>
    <x v="28"/>
  </r>
  <r>
    <s v="NBA"/>
    <s v="parkean01"/>
    <n v="2.8557000000000001"/>
    <s v="2010-11"/>
    <n v="2011"/>
    <x v="30"/>
    <x v="28"/>
  </r>
  <r>
    <s v="NBA"/>
    <s v="parkean01"/>
    <n v="2.25"/>
    <s v="2011-12"/>
    <n v="2012"/>
    <x v="31"/>
    <x v="28"/>
  </r>
  <r>
    <s v="NBA"/>
    <s v="parkeja01"/>
    <n v="4.9305599999999998"/>
    <s v="2014-15"/>
    <n v="2015"/>
    <x v="28"/>
    <x v="29"/>
  </r>
  <r>
    <s v="NBA"/>
    <s v="parkeja01"/>
    <n v="5.1524400000000004"/>
    <s v="2015-16"/>
    <n v="2016"/>
    <x v="29"/>
    <x v="29"/>
  </r>
  <r>
    <s v="NBA"/>
    <s v="parkeja01"/>
    <n v="5.37432"/>
    <s v="2016-17"/>
    <n v="2017"/>
    <x v="23"/>
    <x v="29"/>
  </r>
  <r>
    <s v="NBA"/>
    <s v="parkeja01"/>
    <n v="6.7823919999999998"/>
    <s v="2017-18"/>
    <n v="2018"/>
    <x v="24"/>
    <x v="29"/>
  </r>
  <r>
    <s v="NBA"/>
    <s v="parkesm01"/>
    <n v="0.34945799999999999"/>
    <s v="2002-03"/>
    <n v="2003"/>
    <x v="16"/>
    <x v="28"/>
  </r>
  <r>
    <s v="NBA"/>
    <s v="parkesm01"/>
    <n v="0.69504600000000005"/>
    <s v="2004-05"/>
    <n v="2005"/>
    <x v="18"/>
    <x v="9"/>
  </r>
  <r>
    <s v="NBA"/>
    <s v="parkesm01"/>
    <n v="0.74524800000000002"/>
    <s v="2005-06"/>
    <n v="2006"/>
    <x v="19"/>
    <x v="3"/>
  </r>
  <r>
    <s v="NBA"/>
    <s v="parkesm01"/>
    <n v="0.79811200000000004"/>
    <s v="2006-07"/>
    <n v="2007"/>
    <x v="20"/>
    <x v="3"/>
  </r>
  <r>
    <s v="NBA"/>
    <s v="parkesm01"/>
    <n v="2.25"/>
    <s v="2007-08"/>
    <n v="2008"/>
    <x v="21"/>
    <x v="20"/>
  </r>
  <r>
    <s v="NBA"/>
    <s v="parkesm01"/>
    <n v="1.66"/>
    <s v="2008-09"/>
    <n v="2009"/>
    <x v="25"/>
    <x v="20"/>
  </r>
  <r>
    <s v="NBA"/>
    <s v="parketo01"/>
    <n v="0.74448000000000003"/>
    <s v="2001-02"/>
    <n v="2002"/>
    <x v="15"/>
    <x v="23"/>
  </r>
  <r>
    <s v="NBA"/>
    <s v="parketo01"/>
    <n v="0.8004"/>
    <s v="2002-03"/>
    <n v="2003"/>
    <x v="16"/>
    <x v="23"/>
  </r>
  <r>
    <s v="NBA"/>
    <s v="parketo01"/>
    <n v="0.85619999999999996"/>
    <s v="2003-04"/>
    <n v="2004"/>
    <x v="17"/>
    <x v="23"/>
  </r>
  <r>
    <s v="NBA"/>
    <s v="parketo01"/>
    <n v="1.5454410000000001"/>
    <s v="2004-05"/>
    <n v="2005"/>
    <x v="18"/>
    <x v="23"/>
  </r>
  <r>
    <s v="NBA"/>
    <s v="parketo01"/>
    <n v="8.4"/>
    <s v="2005-06"/>
    <n v="2006"/>
    <x v="19"/>
    <x v="23"/>
  </r>
  <r>
    <s v="NBA"/>
    <s v="parketo01"/>
    <n v="9.4499999999999993"/>
    <s v="2006-07"/>
    <n v="2007"/>
    <x v="20"/>
    <x v="23"/>
  </r>
  <r>
    <s v="NBA"/>
    <s v="parketo01"/>
    <n v="10.5"/>
    <s v="2007-08"/>
    <n v="2008"/>
    <x v="21"/>
    <x v="23"/>
  </r>
  <r>
    <s v="NBA"/>
    <s v="parketo01"/>
    <n v="11.55"/>
    <s v="2008-09"/>
    <n v="2009"/>
    <x v="25"/>
    <x v="23"/>
  </r>
  <r>
    <s v="NBA"/>
    <s v="parketo01"/>
    <n v="12.6"/>
    <s v="2009-10"/>
    <n v="2010"/>
    <x v="22"/>
    <x v="23"/>
  </r>
  <r>
    <s v="NBA"/>
    <s v="parketo01"/>
    <n v="13.5"/>
    <s v="2010-11"/>
    <n v="2011"/>
    <x v="30"/>
    <x v="23"/>
  </r>
  <r>
    <s v="NBA"/>
    <s v="parketo01"/>
    <n v="12.5"/>
    <s v="2011-12"/>
    <n v="2012"/>
    <x v="31"/>
    <x v="23"/>
  </r>
  <r>
    <s v="NBA"/>
    <s v="parketo01"/>
    <n v="12.5"/>
    <s v="2012-13"/>
    <n v="2013"/>
    <x v="26"/>
    <x v="23"/>
  </r>
  <r>
    <s v="NBA"/>
    <s v="parketo01"/>
    <n v="12.5"/>
    <s v="2013-14"/>
    <n v="2014"/>
    <x v="27"/>
    <x v="23"/>
  </r>
  <r>
    <s v="NBA"/>
    <s v="parketo01"/>
    <n v="12.5"/>
    <s v="2014-15"/>
    <n v="2015"/>
    <x v="28"/>
    <x v="23"/>
  </r>
  <r>
    <s v="NBA"/>
    <s v="parketo01"/>
    <n v="13.4375"/>
    <s v="2015-16"/>
    <n v="2016"/>
    <x v="29"/>
    <x v="23"/>
  </r>
  <r>
    <s v="NBA"/>
    <s v="parketo01"/>
    <n v="14.445313000000001"/>
    <s v="2016-17"/>
    <n v="2017"/>
    <x v="23"/>
    <x v="23"/>
  </r>
  <r>
    <s v="NBA"/>
    <s v="parketo01"/>
    <n v="15.453125999999999"/>
    <s v="2017-18"/>
    <n v="2018"/>
    <x v="24"/>
    <x v="23"/>
  </r>
  <r>
    <s v="NBA"/>
    <s v="parksch02"/>
    <n v="0.97099999999999997"/>
    <s v="1995-96"/>
    <n v="1996"/>
    <x v="9"/>
    <x v="6"/>
  </r>
  <r>
    <s v="NBA"/>
    <s v="parksch02"/>
    <n v="1.117"/>
    <s v="1996-97"/>
    <n v="1997"/>
    <x v="10"/>
    <x v="22"/>
  </r>
  <r>
    <s v="NBA"/>
    <s v="parksch02"/>
    <n v="1.26264"/>
    <s v="1997-98"/>
    <n v="1998"/>
    <x v="11"/>
    <x v="22"/>
  </r>
  <r>
    <s v="NBA"/>
    <s v="parksch02"/>
    <n v="2"/>
    <s v="1998-99"/>
    <n v="1999"/>
    <x v="13"/>
    <x v="5"/>
  </r>
  <r>
    <s v="NBA"/>
    <s v="parksch02"/>
    <n v="1.925"/>
    <s v="1999-00"/>
    <n v="2000"/>
    <x v="14"/>
    <x v="5"/>
  </r>
  <r>
    <s v="NBA"/>
    <s v="parksch02"/>
    <n v="2.1"/>
    <s v="2000-01"/>
    <n v="2001"/>
    <x v="12"/>
    <x v="10"/>
  </r>
  <r>
    <s v="NBA"/>
    <s v="parksch02"/>
    <n v="0.71584999999999999"/>
    <s v="2001-02"/>
    <n v="2002"/>
    <x v="15"/>
    <x v="23"/>
  </r>
  <r>
    <s v="NBA"/>
    <s v="parksch02"/>
    <n v="0.82493499999999997"/>
    <s v="2002-03"/>
    <n v="2003"/>
    <x v="16"/>
    <x v="10"/>
  </r>
  <r>
    <s v="NBA"/>
    <s v="parksch02"/>
    <n v="0.22894600000000001"/>
    <s v="2003-04"/>
    <n v="2004"/>
    <x v="17"/>
    <x v="21"/>
  </r>
  <r>
    <s v="NBA"/>
    <s v="parsoch01"/>
    <n v="0.85"/>
    <s v="2011-12"/>
    <n v="2012"/>
    <x v="31"/>
    <x v="12"/>
  </r>
  <r>
    <s v="NBA"/>
    <s v="parsoch01"/>
    <n v="0.88824999999999998"/>
    <s v="2012-13"/>
    <n v="2013"/>
    <x v="26"/>
    <x v="12"/>
  </r>
  <r>
    <s v="NBA"/>
    <s v="parsoch01"/>
    <n v="0.92649999999999999"/>
    <s v="2013-14"/>
    <n v="2014"/>
    <x v="27"/>
    <x v="12"/>
  </r>
  <r>
    <s v="NBA"/>
    <s v="parsoch01"/>
    <n v="14.7"/>
    <s v="2014-15"/>
    <n v="2015"/>
    <x v="28"/>
    <x v="6"/>
  </r>
  <r>
    <s v="NBA"/>
    <s v="parsoch01"/>
    <n v="15.361499999999999"/>
    <s v="2015-16"/>
    <n v="2016"/>
    <x v="29"/>
    <x v="6"/>
  </r>
  <r>
    <s v="NBA"/>
    <s v="parsoch01"/>
    <n v="22.11675"/>
    <s v="2016-17"/>
    <n v="2017"/>
    <x v="23"/>
    <x v="17"/>
  </r>
  <r>
    <s v="NBA"/>
    <s v="parsoch01"/>
    <n v="23.112003999999999"/>
    <s v="2017-18"/>
    <n v="2018"/>
    <x v="24"/>
    <x v="17"/>
  </r>
  <r>
    <s v="NBA"/>
    <s v="pattean01"/>
    <n v="0.28749999999999998"/>
    <s v="1998-99"/>
    <n v="1999"/>
    <x v="13"/>
    <x v="22"/>
  </r>
  <r>
    <s v="NBA"/>
    <s v="pattean01"/>
    <n v="0.38500000000000001"/>
    <s v="1999-00"/>
    <n v="2000"/>
    <x v="14"/>
    <x v="22"/>
  </r>
  <r>
    <s v="NBA"/>
    <s v="pattean01"/>
    <n v="0.4985"/>
    <s v="2000-01"/>
    <n v="2001"/>
    <x v="12"/>
    <x v="22"/>
  </r>
  <r>
    <s v="NBA"/>
    <s v="pattela01"/>
    <n v="0.52509300000000003"/>
    <s v="2015-16"/>
    <n v="2016"/>
    <x v="29"/>
    <x v="7"/>
  </r>
  <r>
    <s v="NBA"/>
    <s v="pattela01"/>
    <n v="0.12862299999999999"/>
    <s v="2016-17"/>
    <n v="2017"/>
    <x v="23"/>
    <x v="7"/>
  </r>
  <r>
    <s v="NBA"/>
    <s v="pattela01"/>
    <n v="0.1"/>
    <s v="2016-17"/>
    <n v="2017"/>
    <x v="23"/>
    <x v="2"/>
  </r>
  <r>
    <s v="NBA"/>
    <s v="pattepa01"/>
    <n v="1.82328"/>
    <s v="2010-11"/>
    <n v="2011"/>
    <x v="30"/>
    <x v="12"/>
  </r>
  <r>
    <s v="NBA"/>
    <s v="pattepa01"/>
    <n v="1.9599599999999999"/>
    <s v="2011-12"/>
    <n v="2012"/>
    <x v="31"/>
    <x v="12"/>
  </r>
  <r>
    <s v="NBA"/>
    <s v="pattepa01"/>
    <n v="2.0967600000000002"/>
    <s v="2012-13"/>
    <n v="2013"/>
    <x v="26"/>
    <x v="2"/>
  </r>
  <r>
    <s v="NBA"/>
    <s v="pattepa01"/>
    <n v="3.105302"/>
    <s v="2013-14"/>
    <n v="2014"/>
    <x v="27"/>
    <x v="2"/>
  </r>
  <r>
    <s v="NBA"/>
    <s v="pattepa01"/>
    <n v="5.8313259999999998"/>
    <s v="2014-15"/>
    <n v="2015"/>
    <x v="28"/>
    <x v="13"/>
  </r>
  <r>
    <s v="NBA"/>
    <s v="pattepa01"/>
    <n v="6.268675"/>
    <s v="2015-16"/>
    <n v="2016"/>
    <x v="29"/>
    <x v="13"/>
  </r>
  <r>
    <s v="NBA"/>
    <s v="pattepa01"/>
    <n v="6.05"/>
    <s v="2016-17"/>
    <n v="2017"/>
    <x v="23"/>
    <x v="13"/>
  </r>
  <r>
    <s v="NBA"/>
    <s v="pattepa01"/>
    <n v="5.1920000000000002"/>
    <s v="2017-18"/>
    <n v="2018"/>
    <x v="24"/>
    <x v="8"/>
  </r>
  <r>
    <s v="NBA"/>
    <s v="patteru01"/>
    <n v="0.62849999999999995"/>
    <s v="1998-99"/>
    <n v="1999"/>
    <x v="13"/>
    <x v="3"/>
  </r>
  <r>
    <s v="NBA"/>
    <s v="patteru01"/>
    <n v="0.9"/>
    <s v="1999-00"/>
    <n v="2000"/>
    <x v="14"/>
    <x v="8"/>
  </r>
  <r>
    <s v="NBA"/>
    <s v="patteru01"/>
    <n v="0.99"/>
    <s v="2000-01"/>
    <n v="2001"/>
    <x v="12"/>
    <x v="8"/>
  </r>
  <r>
    <s v="NBA"/>
    <s v="patteru01"/>
    <n v="4.5380000000000003"/>
    <s v="2001-02"/>
    <n v="2002"/>
    <x v="15"/>
    <x v="0"/>
  </r>
  <r>
    <s v="NBA"/>
    <s v="patteru01"/>
    <n v="4.9917999999999996"/>
    <s v="2002-03"/>
    <n v="2003"/>
    <x v="16"/>
    <x v="0"/>
  </r>
  <r>
    <s v="NBA"/>
    <s v="patteru01"/>
    <n v="5.4455999999999998"/>
    <s v="2003-04"/>
    <n v="2004"/>
    <x v="17"/>
    <x v="0"/>
  </r>
  <r>
    <s v="NBA"/>
    <s v="patteru01"/>
    <n v="5.8994"/>
    <s v="2004-05"/>
    <n v="2005"/>
    <x v="18"/>
    <x v="0"/>
  </r>
  <r>
    <s v="NBA"/>
    <s v="patteru01"/>
    <n v="6.3532000000000002"/>
    <s v="2005-06"/>
    <n v="2006"/>
    <x v="19"/>
    <x v="0"/>
  </r>
  <r>
    <s v="NBA"/>
    <s v="patteru01"/>
    <n v="6.8070000000000004"/>
    <s v="2006-07"/>
    <n v="2007"/>
    <x v="20"/>
    <x v="29"/>
  </r>
  <r>
    <s v="NBA"/>
    <s v="patteru01"/>
    <n v="0.30489699999999997"/>
    <s v="2007-08"/>
    <n v="2008"/>
    <x v="21"/>
    <x v="10"/>
  </r>
  <r>
    <s v="NBA"/>
    <s v="pattoju01"/>
    <n v="2.2474799999999999"/>
    <s v="2017-18"/>
    <n v="2018"/>
    <x v="24"/>
    <x v="22"/>
  </r>
  <r>
    <s v="NBA"/>
    <s v="paulbr01"/>
    <n v="0.155"/>
    <s v="2016-17"/>
    <n v="2017"/>
    <x v="23"/>
    <x v="25"/>
  </r>
  <r>
    <s v="NBA"/>
    <s v="paulbr01"/>
    <n v="0.81561499999999998"/>
    <s v="2017-18"/>
    <n v="2018"/>
    <x v="24"/>
    <x v="23"/>
  </r>
  <r>
    <s v="NBA"/>
    <s v="paulch01"/>
    <n v="3.1442399999999999"/>
    <s v="2005-06"/>
    <n v="2006"/>
    <x v="19"/>
    <x v="33"/>
  </r>
  <r>
    <s v="NBA"/>
    <s v="paulch01"/>
    <n v="3.3801600000000001"/>
    <s v="2006-07"/>
    <n v="2007"/>
    <x v="20"/>
    <x v="33"/>
  </r>
  <r>
    <s v="NBA"/>
    <s v="paulch01"/>
    <n v="3.6159599999999998"/>
    <s v="2007-08"/>
    <n v="2008"/>
    <x v="21"/>
    <x v="27"/>
  </r>
  <r>
    <s v="NBA"/>
    <s v="paulch01"/>
    <n v="4.5741889999999996"/>
    <s v="2008-09"/>
    <n v="2009"/>
    <x v="25"/>
    <x v="27"/>
  </r>
  <r>
    <s v="NBA"/>
    <s v="paulch01"/>
    <n v="13.5205"/>
    <s v="2009-10"/>
    <n v="2010"/>
    <x v="22"/>
    <x v="27"/>
  </r>
  <r>
    <s v="NBA"/>
    <s v="paulch01"/>
    <n v="14.940153"/>
    <s v="2010-11"/>
    <n v="2011"/>
    <x v="30"/>
    <x v="27"/>
  </r>
  <r>
    <s v="NBA"/>
    <s v="paulch01"/>
    <n v="16.359805000000001"/>
    <s v="2011-12"/>
    <n v="2012"/>
    <x v="31"/>
    <x v="10"/>
  </r>
  <r>
    <s v="NBA"/>
    <s v="paulch01"/>
    <n v="17.779458000000002"/>
    <s v="2012-13"/>
    <n v="2013"/>
    <x v="26"/>
    <x v="10"/>
  </r>
  <r>
    <s v="NBA"/>
    <s v="paulch01"/>
    <n v="18.668431000000002"/>
    <s v="2013-14"/>
    <n v="2014"/>
    <x v="27"/>
    <x v="10"/>
  </r>
  <r>
    <s v="NBA"/>
    <s v="paulch01"/>
    <n v="20.068563000000001"/>
    <s v="2014-15"/>
    <n v="2015"/>
    <x v="28"/>
    <x v="10"/>
  </r>
  <r>
    <s v="NBA"/>
    <s v="paulch01"/>
    <n v="21.468696000000001"/>
    <s v="2015-16"/>
    <n v="2016"/>
    <x v="29"/>
    <x v="10"/>
  </r>
  <r>
    <s v="NBA"/>
    <s v="paulch01"/>
    <n v="22.868827"/>
    <s v="2016-17"/>
    <n v="2017"/>
    <x v="23"/>
    <x v="10"/>
  </r>
  <r>
    <s v="NBA"/>
    <s v="paulch01"/>
    <n v="24.599495000000001"/>
    <s v="2017-18"/>
    <n v="2018"/>
    <x v="24"/>
    <x v="12"/>
  </r>
  <r>
    <s v="NBA"/>
    <s v="pavloal01"/>
    <n v="1.1079600000000001"/>
    <s v="2003-04"/>
    <n v="2004"/>
    <x v="17"/>
    <x v="32"/>
  </r>
  <r>
    <s v="NBA"/>
    <s v="pavloal01"/>
    <n v="1.1910000000000001"/>
    <s v="2004-05"/>
    <n v="2005"/>
    <x v="18"/>
    <x v="28"/>
  </r>
  <r>
    <s v="NBA"/>
    <s v="pavloal01"/>
    <n v="1.27416"/>
    <s v="2005-06"/>
    <n v="2006"/>
    <x v="19"/>
    <x v="28"/>
  </r>
  <r>
    <s v="NBA"/>
    <s v="pavloal01"/>
    <n v="1.9622059999999999"/>
    <s v="2006-07"/>
    <n v="2007"/>
    <x v="20"/>
    <x v="28"/>
  </r>
  <r>
    <s v="NBA"/>
    <s v="pavloal01"/>
    <n v="4.25"/>
    <s v="2007-08"/>
    <n v="2008"/>
    <x v="21"/>
    <x v="28"/>
  </r>
  <r>
    <s v="NBA"/>
    <s v="pavloal01"/>
    <n v="4.5"/>
    <s v="2008-09"/>
    <n v="2009"/>
    <x v="25"/>
    <x v="28"/>
  </r>
  <r>
    <s v="NBA"/>
    <s v="pavloal01"/>
    <n v="1.5"/>
    <s v="2009-10"/>
    <n v="2010"/>
    <x v="22"/>
    <x v="22"/>
  </r>
  <r>
    <s v="NBA"/>
    <s v="pavloal01"/>
    <n v="1.25"/>
    <s v="2009-10"/>
    <n v="2010"/>
    <x v="22"/>
    <x v="16"/>
  </r>
  <r>
    <s v="NBA"/>
    <s v="pavloal01"/>
    <n v="0.13486300000000001"/>
    <s v="2010-11"/>
    <n v="2011"/>
    <x v="30"/>
    <x v="6"/>
  </r>
  <r>
    <s v="NBA"/>
    <s v="pavloal01"/>
    <n v="6.7432000000000006E-2"/>
    <s v="2010-11"/>
    <n v="2011"/>
    <x v="30"/>
    <x v="27"/>
  </r>
  <r>
    <s v="NBA"/>
    <s v="pavloal01"/>
    <n v="1.223166"/>
    <s v="2011-12"/>
    <n v="2012"/>
    <x v="31"/>
    <x v="1"/>
  </r>
  <r>
    <s v="NBA"/>
    <s v="pavloal01"/>
    <n v="1.2327129999999999"/>
    <s v="2012-13"/>
    <n v="2013"/>
    <x v="26"/>
    <x v="0"/>
  </r>
  <r>
    <s v="NBA"/>
    <s v="paxsoji02"/>
    <n v="0.5"/>
    <s v="1985-86"/>
    <n v="1986"/>
    <x v="6"/>
    <x v="0"/>
  </r>
  <r>
    <s v="NBA"/>
    <s v="paxsoji02"/>
    <n v="0.875"/>
    <s v="1987-88"/>
    <n v="1988"/>
    <x v="7"/>
    <x v="1"/>
  </r>
  <r>
    <s v="NBA"/>
    <s v="paxsoji02"/>
    <n v="0.4"/>
    <s v="1988-89"/>
    <n v="1989"/>
    <x v="8"/>
    <x v="1"/>
  </r>
  <r>
    <s v="NBA"/>
    <s v="paxsoji02"/>
    <n v="0.22500000000000001"/>
    <s v="1991-92"/>
    <n v="1992"/>
    <x v="1"/>
    <x v="1"/>
  </r>
  <r>
    <s v="NBA"/>
    <s v="paxsojo01"/>
    <n v="0.10199999999999999"/>
    <s v="1984-85"/>
    <n v="1985"/>
    <x v="5"/>
    <x v="23"/>
  </r>
  <r>
    <s v="NBA"/>
    <s v="paxsojo01"/>
    <n v="0.17499999999999999"/>
    <s v="1985-86"/>
    <n v="1986"/>
    <x v="6"/>
    <x v="30"/>
  </r>
  <r>
    <s v="NBA"/>
    <s v="paxsojo01"/>
    <n v="0.28499999999999998"/>
    <s v="1987-88"/>
    <n v="1988"/>
    <x v="7"/>
    <x v="30"/>
  </r>
  <r>
    <s v="NBA"/>
    <s v="paxsojo01"/>
    <n v="0.32500000000000001"/>
    <s v="1988-89"/>
    <n v="1989"/>
    <x v="8"/>
    <x v="30"/>
  </r>
  <r>
    <s v="NBA"/>
    <s v="paxsojo01"/>
    <n v="0.38500000000000001"/>
    <s v="1990-91"/>
    <n v="1991"/>
    <x v="0"/>
    <x v="30"/>
  </r>
  <r>
    <s v="NBA"/>
    <s v="paxsojo01"/>
    <n v="1.6"/>
    <s v="1991-92"/>
    <n v="1992"/>
    <x v="1"/>
    <x v="30"/>
  </r>
  <r>
    <s v="NBA"/>
    <s v="paxsojo01"/>
    <n v="1.2"/>
    <s v="1992-93"/>
    <n v="1993"/>
    <x v="2"/>
    <x v="30"/>
  </r>
  <r>
    <s v="NBA"/>
    <s v="paxsojo01"/>
    <n v="0.8"/>
    <s v="1993-94"/>
    <n v="1994"/>
    <x v="3"/>
    <x v="30"/>
  </r>
  <r>
    <s v="NBA"/>
    <s v="payneca01"/>
    <n v="2.0215200000000002"/>
    <s v="2015-16"/>
    <n v="2016"/>
    <x v="29"/>
    <x v="8"/>
  </r>
  <r>
    <s v="NBA"/>
    <s v="payneca01"/>
    <n v="2.1124800000000001"/>
    <s v="2016-17"/>
    <n v="2017"/>
    <x v="23"/>
    <x v="30"/>
  </r>
  <r>
    <s v="NBA"/>
    <s v="payneca01"/>
    <n v="2.2034400000000001"/>
    <s v="2017-18"/>
    <n v="2018"/>
    <x v="24"/>
    <x v="30"/>
  </r>
  <r>
    <s v="NBA"/>
    <s v="payneke01"/>
    <n v="0.4"/>
    <s v="1990-91"/>
    <n v="1991"/>
    <x v="0"/>
    <x v="25"/>
  </r>
  <r>
    <s v="NBA"/>
    <s v="payneke01"/>
    <n v="0.41"/>
    <s v="1991-92"/>
    <n v="1992"/>
    <x v="1"/>
    <x v="25"/>
  </r>
  <r>
    <s v="NBA"/>
    <s v="payneke01"/>
    <n v="0.5"/>
    <s v="1992-93"/>
    <n v="1993"/>
    <x v="2"/>
    <x v="25"/>
  </r>
  <r>
    <s v="NBA"/>
    <s v="paytoel01"/>
    <n v="2.39784"/>
    <s v="2014-15"/>
    <n v="2015"/>
    <x v="28"/>
    <x v="11"/>
  </r>
  <r>
    <s v="NBA"/>
    <s v="paytoel01"/>
    <n v="2.5057200000000002"/>
    <s v="2015-16"/>
    <n v="2016"/>
    <x v="29"/>
    <x v="11"/>
  </r>
  <r>
    <s v="NBA"/>
    <s v="paytoel01"/>
    <n v="2.6135999999999999"/>
    <s v="2016-17"/>
    <n v="2017"/>
    <x v="23"/>
    <x v="11"/>
  </r>
  <r>
    <s v="NBA"/>
    <s v="paytoel01"/>
    <n v="3.3323399999999999"/>
    <s v="2017-18"/>
    <n v="2018"/>
    <x v="24"/>
    <x v="16"/>
  </r>
  <r>
    <s v="NBA"/>
    <s v="paytoga01"/>
    <n v="1.6850000000000001"/>
    <s v="1990-91"/>
    <n v="1991"/>
    <x v="0"/>
    <x v="8"/>
  </r>
  <r>
    <s v="NBA"/>
    <s v="paytoga01"/>
    <n v="1.883"/>
    <s v="1991-92"/>
    <n v="1992"/>
    <x v="1"/>
    <x v="8"/>
  </r>
  <r>
    <s v="NBA"/>
    <s v="paytoga01"/>
    <n v="2.1829999999999998"/>
    <s v="1992-93"/>
    <n v="1993"/>
    <x v="2"/>
    <x v="8"/>
  </r>
  <r>
    <s v="NBA"/>
    <s v="paytoga01"/>
    <n v="2.383"/>
    <s v="1993-94"/>
    <n v="1994"/>
    <x v="3"/>
    <x v="8"/>
  </r>
  <r>
    <s v="NBA"/>
    <s v="paytoga01"/>
    <n v="2.5832999999999999"/>
    <s v="1994-95"/>
    <n v="1995"/>
    <x v="4"/>
    <x v="8"/>
  </r>
  <r>
    <s v="NBA"/>
    <s v="paytoga01"/>
    <n v="2.7829999999999999"/>
    <s v="1995-96"/>
    <n v="1996"/>
    <x v="9"/>
    <x v="8"/>
  </r>
  <r>
    <s v="NBA"/>
    <s v="paytoga01"/>
    <n v="10.212"/>
    <s v="1996-97"/>
    <n v="1997"/>
    <x v="10"/>
    <x v="8"/>
  </r>
  <r>
    <s v="NBA"/>
    <s v="paytoga01"/>
    <n v="10.514688"/>
    <s v="1997-98"/>
    <n v="1998"/>
    <x v="11"/>
    <x v="8"/>
  </r>
  <r>
    <s v="NBA"/>
    <s v="paytoga01"/>
    <n v="8.7149999999999999"/>
    <s v="1998-99"/>
    <n v="1999"/>
    <x v="13"/>
    <x v="8"/>
  </r>
  <r>
    <s v="NBA"/>
    <s v="paytoga01"/>
    <n v="11.020473000000001"/>
    <s v="1999-00"/>
    <n v="2000"/>
    <x v="14"/>
    <x v="8"/>
  </r>
  <r>
    <s v="NBA"/>
    <s v="paytoga01"/>
    <n v="12.2"/>
    <s v="2000-01"/>
    <n v="2001"/>
    <x v="12"/>
    <x v="8"/>
  </r>
  <r>
    <s v="NBA"/>
    <s v="paytoga01"/>
    <n v="12.926493000000001"/>
    <s v="2001-02"/>
    <n v="2002"/>
    <x v="15"/>
    <x v="8"/>
  </r>
  <r>
    <s v="NBA"/>
    <s v="paytoga01"/>
    <n v="12.636117"/>
    <s v="2002-03"/>
    <n v="2003"/>
    <x v="16"/>
    <x v="8"/>
  </r>
  <r>
    <s v="NBA"/>
    <s v="paytoga01"/>
    <n v="4.9169999999999998"/>
    <s v="2003-04"/>
    <n v="2004"/>
    <x v="17"/>
    <x v="3"/>
  </r>
  <r>
    <s v="NBA"/>
    <s v="paytoga01"/>
    <n v="5.4086999999999996"/>
    <s v="2004-05"/>
    <n v="2005"/>
    <x v="18"/>
    <x v="1"/>
  </r>
  <r>
    <s v="NBA"/>
    <s v="paytoga01"/>
    <n v="1.1385000000000001"/>
    <s v="2005-06"/>
    <n v="2006"/>
    <x v="19"/>
    <x v="20"/>
  </r>
  <r>
    <s v="NBA"/>
    <s v="paytoga01"/>
    <n v="1.178348"/>
    <s v="2006-07"/>
    <n v="2007"/>
    <x v="20"/>
    <x v="20"/>
  </r>
  <r>
    <s v="NBA"/>
    <s v="pecheol01"/>
    <n v="1.3458000000000001"/>
    <s v="2007-08"/>
    <n v="2008"/>
    <x v="21"/>
    <x v="26"/>
  </r>
  <r>
    <s v="NBA"/>
    <s v="pecheol01"/>
    <n v="1.44672"/>
    <s v="2008-09"/>
    <n v="2009"/>
    <x v="25"/>
    <x v="26"/>
  </r>
  <r>
    <s v="NBA"/>
    <s v="pecheol01"/>
    <n v="1.5476399999999999"/>
    <s v="2009-10"/>
    <n v="2010"/>
    <x v="22"/>
    <x v="22"/>
  </r>
  <r>
    <s v="NBA"/>
    <s v="peelean01"/>
    <n v="0.7"/>
    <s v="1992-93"/>
    <n v="1993"/>
    <x v="2"/>
    <x v="3"/>
  </r>
  <r>
    <s v="NBA"/>
    <s v="peelean01"/>
    <n v="0.91"/>
    <s v="1993-94"/>
    <n v="1994"/>
    <x v="3"/>
    <x v="3"/>
  </r>
  <r>
    <s v="NBA"/>
    <s v="peelean01"/>
    <n v="1.1200000000000001"/>
    <s v="1994-95"/>
    <n v="1995"/>
    <x v="4"/>
    <x v="3"/>
  </r>
  <r>
    <s v="NBA"/>
    <s v="peelean01"/>
    <n v="1.33"/>
    <s v="1995-96"/>
    <n v="1996"/>
    <x v="9"/>
    <x v="3"/>
  </r>
  <r>
    <s v="NBA"/>
    <s v="peelean01"/>
    <n v="1.54"/>
    <s v="1996-97"/>
    <n v="1997"/>
    <x v="10"/>
    <x v="5"/>
  </r>
  <r>
    <s v="NBA"/>
    <s v="peelean01"/>
    <n v="2.0125000000000002"/>
    <s v="1997-98"/>
    <n v="1998"/>
    <x v="11"/>
    <x v="5"/>
  </r>
  <r>
    <s v="NBA"/>
    <s v="peelean01"/>
    <n v="2.254"/>
    <s v="1998-99"/>
    <n v="1999"/>
    <x v="13"/>
    <x v="22"/>
  </r>
  <r>
    <s v="NBA"/>
    <s v="peelean01"/>
    <n v="2.4954999999999998"/>
    <s v="1999-00"/>
    <n v="2000"/>
    <x v="14"/>
    <x v="22"/>
  </r>
  <r>
    <s v="NBA"/>
    <s v="peelean01"/>
    <n v="2.74"/>
    <s v="2000-01"/>
    <n v="2001"/>
    <x v="12"/>
    <x v="22"/>
  </r>
  <r>
    <s v="NBA"/>
    <s v="peelean01"/>
    <n v="2.9784999999999999"/>
    <s v="2001-02"/>
    <n v="2002"/>
    <x v="15"/>
    <x v="22"/>
  </r>
  <r>
    <s v="NBA"/>
    <s v="peelean01"/>
    <n v="3.3508119999999999"/>
    <s v="2002-03"/>
    <n v="2003"/>
    <x v="16"/>
    <x v="22"/>
  </r>
  <r>
    <s v="NBA"/>
    <s v="peelean01"/>
    <n v="1.07"/>
    <s v="2003-04"/>
    <n v="2004"/>
    <x v="17"/>
    <x v="2"/>
  </r>
  <r>
    <s v="NBA"/>
    <s v="peelean01"/>
    <n v="1.6"/>
    <s v="2004-05"/>
    <n v="2005"/>
    <x v="18"/>
    <x v="26"/>
  </r>
  <r>
    <s v="NBA"/>
    <s v="pekovni01"/>
    <n v="4"/>
    <s v="2010-11"/>
    <n v="2011"/>
    <x v="30"/>
    <x v="22"/>
  </r>
  <r>
    <s v="NBA"/>
    <s v="pekovni01"/>
    <n v="4.5035999999999996"/>
    <s v="2011-12"/>
    <n v="2012"/>
    <x v="31"/>
    <x v="22"/>
  </r>
  <r>
    <s v="NBA"/>
    <s v="pekovni01"/>
    <n v="4.8372000000000002"/>
    <s v="2012-13"/>
    <n v="2013"/>
    <x v="26"/>
    <x v="22"/>
  </r>
  <r>
    <s v="NBA"/>
    <s v="pekovni01"/>
    <n v="12.1"/>
    <s v="2013-14"/>
    <n v="2014"/>
    <x v="27"/>
    <x v="22"/>
  </r>
  <r>
    <s v="NBA"/>
    <s v="pekovni01"/>
    <n v="12.1"/>
    <s v="2014-15"/>
    <n v="2015"/>
    <x v="28"/>
    <x v="22"/>
  </r>
  <r>
    <s v="NBA"/>
    <s v="pekovni01"/>
    <n v="12.1"/>
    <s v="2015-16"/>
    <n v="2016"/>
    <x v="29"/>
    <x v="22"/>
  </r>
  <r>
    <s v="NBA"/>
    <s v="pekovni01"/>
    <n v="12.1"/>
    <s v="2016-17"/>
    <n v="2017"/>
    <x v="23"/>
    <x v="22"/>
  </r>
  <r>
    <s v="NBA"/>
    <s v="penbemi01"/>
    <n v="0.316969"/>
    <s v="2000-01"/>
    <n v="2001"/>
    <x v="12"/>
    <x v="3"/>
  </r>
  <r>
    <s v="NBA"/>
    <s v="penbemi01"/>
    <n v="2.8405E-2"/>
    <s v="2001-02"/>
    <n v="2002"/>
    <x v="15"/>
    <x v="3"/>
  </r>
  <r>
    <s v="NBA"/>
    <s v="penneki01"/>
    <n v="8.9499999999999996E-3"/>
    <s v="2003-04"/>
    <n v="2004"/>
    <x v="17"/>
    <x v="20"/>
  </r>
  <r>
    <s v="NBA"/>
    <s v="peplomi01"/>
    <n v="0.15"/>
    <s v="1993-94"/>
    <n v="1994"/>
    <x v="3"/>
    <x v="2"/>
  </r>
  <r>
    <s v="NBA"/>
    <s v="peplomi01"/>
    <n v="0.2475"/>
    <s v="1996-97"/>
    <n v="1997"/>
    <x v="10"/>
    <x v="21"/>
  </r>
  <r>
    <s v="NBA"/>
    <s v="perduwi01"/>
    <n v="0.42499999999999999"/>
    <s v="1988-89"/>
    <n v="1989"/>
    <x v="8"/>
    <x v="30"/>
  </r>
  <r>
    <s v="NBA"/>
    <s v="perduwi01"/>
    <n v="0.45"/>
    <s v="1990-91"/>
    <n v="1991"/>
    <x v="0"/>
    <x v="30"/>
  </r>
  <r>
    <s v="NBA"/>
    <s v="perduwi01"/>
    <n v="0.5"/>
    <s v="1991-92"/>
    <n v="1992"/>
    <x v="1"/>
    <x v="30"/>
  </r>
  <r>
    <s v="NBA"/>
    <s v="perduwi01"/>
    <n v="0.625"/>
    <s v="1992-93"/>
    <n v="1993"/>
    <x v="2"/>
    <x v="30"/>
  </r>
  <r>
    <s v="NBA"/>
    <s v="perduwi01"/>
    <n v="1.2"/>
    <s v="1993-94"/>
    <n v="1994"/>
    <x v="3"/>
    <x v="30"/>
  </r>
  <r>
    <s v="NBA"/>
    <s v="perduwi01"/>
    <n v="1.056225"/>
    <s v="1994-95"/>
    <n v="1995"/>
    <x v="4"/>
    <x v="30"/>
  </r>
  <r>
    <s v="NBA"/>
    <s v="perduwi01"/>
    <n v="1.34"/>
    <s v="1995-96"/>
    <n v="1996"/>
    <x v="9"/>
    <x v="23"/>
  </r>
  <r>
    <s v="NBA"/>
    <s v="perduwi01"/>
    <n v="1.544"/>
    <s v="1996-97"/>
    <n v="1997"/>
    <x v="10"/>
    <x v="23"/>
  </r>
  <r>
    <s v="NBA"/>
    <s v="perduwi01"/>
    <n v="1.9875"/>
    <s v="1997-98"/>
    <n v="1998"/>
    <x v="11"/>
    <x v="23"/>
  </r>
  <r>
    <s v="NBA"/>
    <s v="perduwi01"/>
    <n v="4.3730000000000002"/>
    <s v="1998-99"/>
    <n v="1999"/>
    <x v="13"/>
    <x v="23"/>
  </r>
  <r>
    <s v="NBA"/>
    <s v="perduwi01"/>
    <n v="5.3"/>
    <s v="1999-00"/>
    <n v="2000"/>
    <x v="14"/>
    <x v="30"/>
  </r>
  <r>
    <s v="NBA"/>
    <s v="perduwi01"/>
    <n v="2.25"/>
    <s v="2000-01"/>
    <n v="2001"/>
    <x v="12"/>
    <x v="0"/>
  </r>
  <r>
    <s v="NBA"/>
    <s v="perduwi01"/>
    <n v="1.32"/>
    <s v="2001-02"/>
    <n v="2002"/>
    <x v="15"/>
    <x v="10"/>
  </r>
  <r>
    <s v="NBA"/>
    <s v="perkike01"/>
    <n v="0.81432000000000004"/>
    <s v="2003-04"/>
    <n v="2004"/>
    <x v="17"/>
    <x v="1"/>
  </r>
  <r>
    <s v="NBA"/>
    <s v="perkike01"/>
    <n v="0.87539999999999996"/>
    <s v="2004-05"/>
    <n v="2005"/>
    <x v="18"/>
    <x v="1"/>
  </r>
  <r>
    <s v="NBA"/>
    <s v="perkike01"/>
    <n v="0.93647999999999998"/>
    <s v="2005-06"/>
    <n v="2006"/>
    <x v="19"/>
    <x v="1"/>
  </r>
  <r>
    <s v="NBA"/>
    <s v="perkike01"/>
    <n v="1.6894089999999999"/>
    <s v="2006-07"/>
    <n v="2007"/>
    <x v="20"/>
    <x v="1"/>
  </r>
  <r>
    <s v="NBA"/>
    <s v="perkike01"/>
    <n v="4.480912"/>
    <s v="2007-08"/>
    <n v="2008"/>
    <x v="21"/>
    <x v="1"/>
  </r>
  <r>
    <s v="NBA"/>
    <s v="perkike01"/>
    <n v="4.5788799999999998"/>
    <s v="2008-09"/>
    <n v="2009"/>
    <x v="25"/>
    <x v="1"/>
  </r>
  <r>
    <s v="NBA"/>
    <s v="perkike01"/>
    <n v="4.25"/>
    <s v="2009-10"/>
    <n v="2010"/>
    <x v="22"/>
    <x v="1"/>
  </r>
  <r>
    <s v="NBA"/>
    <s v="perkike01"/>
    <n v="4.6402080000000003"/>
    <s v="2010-11"/>
    <n v="2011"/>
    <x v="30"/>
    <x v="8"/>
  </r>
  <r>
    <s v="NBA"/>
    <s v="perkike01"/>
    <n v="7.1236259999999998"/>
    <s v="2011-12"/>
    <n v="2012"/>
    <x v="31"/>
    <x v="8"/>
  </r>
  <r>
    <s v="NBA"/>
    <s v="perkike01"/>
    <n v="7.8005310000000003"/>
    <s v="2012-13"/>
    <n v="2013"/>
    <x v="26"/>
    <x v="8"/>
  </r>
  <r>
    <s v="NBA"/>
    <s v="perkike01"/>
    <n v="8.4774370000000001"/>
    <s v="2013-14"/>
    <n v="2014"/>
    <x v="27"/>
    <x v="8"/>
  </r>
  <r>
    <s v="NBA"/>
    <s v="perkike01"/>
    <n v="9.6543419999999998"/>
    <s v="2014-15"/>
    <n v="2015"/>
    <x v="28"/>
    <x v="32"/>
  </r>
  <r>
    <s v="NBA"/>
    <s v="perkike01"/>
    <n v="0.43454700000000002"/>
    <s v="2014-15"/>
    <n v="2015"/>
    <x v="28"/>
    <x v="28"/>
  </r>
  <r>
    <s v="NBA"/>
    <s v="perkike01"/>
    <n v="1.4992000000000001"/>
    <s v="2015-16"/>
    <n v="2016"/>
    <x v="29"/>
    <x v="24"/>
  </r>
  <r>
    <s v="NBA"/>
    <s v="perkike01"/>
    <n v="1.3155999999999999E-2"/>
    <s v="2017-18"/>
    <n v="2018"/>
    <x v="24"/>
    <x v="28"/>
  </r>
  <r>
    <s v="NBA"/>
    <s v="perkisa01"/>
    <n v="0.5"/>
    <s v="1984-85"/>
    <n v="1985"/>
    <x v="5"/>
    <x v="6"/>
  </r>
  <r>
    <s v="NBA"/>
    <s v="perkisa01"/>
    <n v="0.58499999999999996"/>
    <s v="1985-86"/>
    <n v="1986"/>
    <x v="6"/>
    <x v="6"/>
  </r>
  <r>
    <s v="NBA"/>
    <s v="perkisa01"/>
    <n v="0.755"/>
    <s v="1987-88"/>
    <n v="1988"/>
    <x v="7"/>
    <x v="6"/>
  </r>
  <r>
    <s v="NBA"/>
    <s v="perkisa01"/>
    <n v="0.755"/>
    <s v="1988-89"/>
    <n v="1989"/>
    <x v="8"/>
    <x v="6"/>
  </r>
  <r>
    <s v="NBA"/>
    <s v="perkisa01"/>
    <n v="1.97"/>
    <s v="1990-91"/>
    <n v="1991"/>
    <x v="0"/>
    <x v="3"/>
  </r>
  <r>
    <s v="NBA"/>
    <s v="perkisa01"/>
    <n v="2.5070000000000001"/>
    <s v="1991-92"/>
    <n v="1992"/>
    <x v="1"/>
    <x v="3"/>
  </r>
  <r>
    <s v="NBA"/>
    <s v="perkisa01"/>
    <n v="3.0470000000000002"/>
    <s v="1992-93"/>
    <n v="1993"/>
    <x v="2"/>
    <x v="3"/>
  </r>
  <r>
    <s v="NBA"/>
    <s v="perkisa01"/>
    <n v="3.5870000000000002"/>
    <s v="1993-94"/>
    <n v="1994"/>
    <x v="3"/>
    <x v="8"/>
  </r>
  <r>
    <s v="NBA"/>
    <s v="perkisa01"/>
    <n v="4.1265999999999998"/>
    <s v="1994-95"/>
    <n v="1995"/>
    <x v="4"/>
    <x v="8"/>
  </r>
  <r>
    <s v="NBA"/>
    <s v="perkisa01"/>
    <n v="3.9670000000000001"/>
    <s v="1995-96"/>
    <n v="1996"/>
    <x v="9"/>
    <x v="8"/>
  </r>
  <r>
    <s v="NBA"/>
    <s v="perkisa01"/>
    <n v="2.73"/>
    <s v="1996-97"/>
    <n v="1997"/>
    <x v="10"/>
    <x v="8"/>
  </r>
  <r>
    <s v="NBA"/>
    <s v="perkisa01"/>
    <n v="3.37"/>
    <s v="1997-98"/>
    <n v="1998"/>
    <x v="11"/>
    <x v="8"/>
  </r>
  <r>
    <s v="NBA"/>
    <s v="perkisa01"/>
    <n v="1.7849999999999999"/>
    <s v="1998-99"/>
    <n v="1999"/>
    <x v="13"/>
    <x v="31"/>
  </r>
  <r>
    <s v="NBA"/>
    <s v="perkisa01"/>
    <n v="1.925"/>
    <s v="1999-00"/>
    <n v="2000"/>
    <x v="14"/>
    <x v="31"/>
  </r>
  <r>
    <s v="NBA"/>
    <s v="perkisa01"/>
    <n v="2.25"/>
    <s v="2000-01"/>
    <n v="2001"/>
    <x v="12"/>
    <x v="31"/>
  </r>
  <r>
    <s v="NBA"/>
    <s v="perovko01"/>
    <n v="1.8"/>
    <s v="2007-08"/>
    <n v="2008"/>
    <x v="21"/>
    <x v="21"/>
  </r>
  <r>
    <s v="NBA"/>
    <s v="perryel01"/>
    <n v="0.13"/>
    <s v="1991-92"/>
    <n v="1992"/>
    <x v="1"/>
    <x v="10"/>
  </r>
  <r>
    <s v="NBA"/>
    <s v="perryel01"/>
    <n v="0.15"/>
    <s v="1993-94"/>
    <n v="1994"/>
    <x v="3"/>
    <x v="0"/>
  </r>
  <r>
    <s v="NBA"/>
    <s v="perryel01"/>
    <n v="0.25"/>
    <s v="1994-95"/>
    <n v="1995"/>
    <x v="4"/>
    <x v="16"/>
  </r>
  <r>
    <s v="NBA"/>
    <s v="perryel01"/>
    <n v="2.0249999999999999"/>
    <s v="1995-96"/>
    <n v="1996"/>
    <x v="9"/>
    <x v="16"/>
  </r>
  <r>
    <s v="NBA"/>
    <s v="perryel01"/>
    <n v="2"/>
    <s v="1996-97"/>
    <n v="1997"/>
    <x v="10"/>
    <x v="29"/>
  </r>
  <r>
    <s v="NBA"/>
    <s v="perryel01"/>
    <n v="2"/>
    <s v="1997-98"/>
    <n v="1998"/>
    <x v="11"/>
    <x v="29"/>
  </r>
  <r>
    <s v="NBA"/>
    <s v="perryel01"/>
    <n v="2"/>
    <s v="1998-99"/>
    <n v="1999"/>
    <x v="13"/>
    <x v="15"/>
  </r>
  <r>
    <s v="NBA"/>
    <s v="perryel01"/>
    <n v="2"/>
    <s v="1999-00"/>
    <n v="2000"/>
    <x v="14"/>
    <x v="15"/>
  </r>
  <r>
    <s v="NBA"/>
    <s v="perryel01"/>
    <n v="1.05"/>
    <s v="2000-01"/>
    <n v="2001"/>
    <x v="12"/>
    <x v="15"/>
  </r>
  <r>
    <s v="NBA"/>
    <s v="perryel01"/>
    <n v="9.4E-2"/>
    <s v="2000-01"/>
    <n v="2001"/>
    <x v="12"/>
    <x v="11"/>
  </r>
  <r>
    <s v="NBA"/>
    <s v="perryti01"/>
    <n v="0.6"/>
    <s v="1988-89"/>
    <n v="1989"/>
    <x v="8"/>
    <x v="16"/>
  </r>
  <r>
    <s v="NBA"/>
    <s v="perryti01"/>
    <n v="0.67500000000000004"/>
    <s v="1990-91"/>
    <n v="1991"/>
    <x v="0"/>
    <x v="16"/>
  </r>
  <r>
    <s v="NBA"/>
    <s v="perryti01"/>
    <n v="0.67500000000000004"/>
    <s v="1991-92"/>
    <n v="1992"/>
    <x v="1"/>
    <x v="16"/>
  </r>
  <r>
    <s v="NBA"/>
    <s v="perryti01"/>
    <n v="0.9"/>
    <s v="1992-93"/>
    <n v="1993"/>
    <x v="2"/>
    <x v="25"/>
  </r>
  <r>
    <s v="NBA"/>
    <s v="perryti01"/>
    <n v="1.55"/>
    <s v="1993-94"/>
    <n v="1994"/>
    <x v="3"/>
    <x v="25"/>
  </r>
  <r>
    <s v="NBA"/>
    <s v="perryti01"/>
    <n v="1.75"/>
    <s v="1994-95"/>
    <n v="1995"/>
    <x v="4"/>
    <x v="25"/>
  </r>
  <r>
    <s v="NBA"/>
    <s v="perryti01"/>
    <n v="1.95"/>
    <s v="1995-96"/>
    <n v="1996"/>
    <x v="9"/>
    <x v="15"/>
  </r>
  <r>
    <s v="NBA"/>
    <s v="persoch01"/>
    <n v="0.56566000000000005"/>
    <s v="1987-88"/>
    <n v="1988"/>
    <x v="7"/>
    <x v="31"/>
  </r>
  <r>
    <s v="NBA"/>
    <s v="persoch01"/>
    <n v="0.64416600000000002"/>
    <s v="1988-89"/>
    <n v="1989"/>
    <x v="8"/>
    <x v="31"/>
  </r>
  <r>
    <s v="NBA"/>
    <s v="persoch01"/>
    <n v="2.15"/>
    <s v="1990-91"/>
    <n v="1991"/>
    <x v="0"/>
    <x v="31"/>
  </r>
  <r>
    <s v="NBA"/>
    <s v="persoch01"/>
    <n v="2.1560000000000001"/>
    <s v="1991-92"/>
    <n v="1992"/>
    <x v="1"/>
    <x v="31"/>
  </r>
  <r>
    <s v="NBA"/>
    <s v="persoch01"/>
    <n v="2.1560000000000001"/>
    <s v="1992-93"/>
    <n v="1993"/>
    <x v="2"/>
    <x v="22"/>
  </r>
  <r>
    <s v="NBA"/>
    <s v="persoch01"/>
    <n v="2.1560000000000001"/>
    <s v="1993-94"/>
    <n v="1994"/>
    <x v="3"/>
    <x v="22"/>
  </r>
  <r>
    <s v="NBA"/>
    <s v="persoch01"/>
    <n v="1.3"/>
    <s v="1994-95"/>
    <n v="1995"/>
    <x v="4"/>
    <x v="23"/>
  </r>
  <r>
    <s v="NBA"/>
    <s v="persoch01"/>
    <n v="1.69"/>
    <s v="1995-96"/>
    <n v="1996"/>
    <x v="9"/>
    <x v="23"/>
  </r>
  <r>
    <s v="NBA"/>
    <s v="persoch01"/>
    <n v="2.06"/>
    <s v="1996-97"/>
    <n v="1997"/>
    <x v="10"/>
    <x v="23"/>
  </r>
  <r>
    <s v="NBA"/>
    <s v="persoch01"/>
    <n v="2.4700000000000002"/>
    <s v="1997-98"/>
    <n v="1998"/>
    <x v="11"/>
    <x v="23"/>
  </r>
  <r>
    <s v="NBA"/>
    <s v="persoch01"/>
    <n v="2.86"/>
    <s v="1998-99"/>
    <n v="1999"/>
    <x v="13"/>
    <x v="30"/>
  </r>
  <r>
    <s v="NBA"/>
    <s v="persoch01"/>
    <n v="1"/>
    <s v="1998-99"/>
    <n v="1999"/>
    <x v="13"/>
    <x v="19"/>
  </r>
  <r>
    <s v="NBA"/>
    <s v="persoch01"/>
    <n v="0.51"/>
    <s v="1999-00"/>
    <n v="2000"/>
    <x v="14"/>
    <x v="8"/>
  </r>
  <r>
    <s v="NBA"/>
    <s v="persoch01"/>
    <n v="1.2"/>
    <s v="2000-01"/>
    <n v="2001"/>
    <x v="12"/>
    <x v="3"/>
  </r>
  <r>
    <s v="NBA"/>
    <s v="persowe01"/>
    <n v="0.65"/>
    <s v="1994-95"/>
    <n v="1995"/>
    <x v="4"/>
    <x v="16"/>
  </r>
  <r>
    <s v="NBA"/>
    <s v="persowe01"/>
    <n v="0.84499999999999997"/>
    <s v="1995-96"/>
    <n v="1996"/>
    <x v="9"/>
    <x v="16"/>
  </r>
  <r>
    <s v="NBA"/>
    <s v="persowe01"/>
    <n v="1.04"/>
    <s v="1996-97"/>
    <n v="1997"/>
    <x v="10"/>
    <x v="16"/>
  </r>
  <r>
    <s v="NBA"/>
    <s v="persowe01"/>
    <n v="3.5"/>
    <s v="1997-98"/>
    <n v="1998"/>
    <x v="11"/>
    <x v="28"/>
  </r>
  <r>
    <s v="NBA"/>
    <s v="persowe01"/>
    <n v="4.2"/>
    <s v="1998-99"/>
    <n v="1999"/>
    <x v="13"/>
    <x v="28"/>
  </r>
  <r>
    <s v="NBA"/>
    <s v="persowe01"/>
    <n v="4.9000000000000004"/>
    <s v="1999-00"/>
    <n v="2000"/>
    <x v="14"/>
    <x v="28"/>
  </r>
  <r>
    <s v="NBA"/>
    <s v="persowe01"/>
    <n v="5.6"/>
    <s v="2000-01"/>
    <n v="2001"/>
    <x v="12"/>
    <x v="28"/>
  </r>
  <r>
    <s v="NBA"/>
    <s v="persowe01"/>
    <n v="6.3"/>
    <s v="2001-02"/>
    <n v="2002"/>
    <x v="15"/>
    <x v="28"/>
  </r>
  <r>
    <s v="NBA"/>
    <s v="persowe01"/>
    <n v="7"/>
    <s v="2002-03"/>
    <n v="2003"/>
    <x v="16"/>
    <x v="17"/>
  </r>
  <r>
    <s v="NBA"/>
    <s v="persowe01"/>
    <n v="7.7"/>
    <s v="2003-04"/>
    <n v="2004"/>
    <x v="17"/>
    <x v="0"/>
  </r>
  <r>
    <s v="NBA"/>
    <s v="persowe01"/>
    <n v="1.6"/>
    <s v="2004-05"/>
    <n v="2005"/>
    <x v="18"/>
    <x v="20"/>
  </r>
  <r>
    <s v="NBA"/>
    <s v="persowe01"/>
    <n v="1.76"/>
    <s v="2005-06"/>
    <n v="2006"/>
    <x v="19"/>
    <x v="20"/>
  </r>
  <r>
    <s v="NBA"/>
    <s v="peterji01"/>
    <n v="0.125"/>
    <s v="1985-86"/>
    <n v="1986"/>
    <x v="6"/>
    <x v="12"/>
  </r>
  <r>
    <s v="NBA"/>
    <s v="peterji01"/>
    <n v="0.36699999999999999"/>
    <s v="1987-88"/>
    <n v="1988"/>
    <x v="7"/>
    <x v="12"/>
  </r>
  <r>
    <s v="NBA"/>
    <s v="peterji01"/>
    <n v="0.39200000000000002"/>
    <s v="1988-89"/>
    <n v="1989"/>
    <x v="8"/>
    <x v="2"/>
  </r>
  <r>
    <s v="NBA"/>
    <s v="peterji01"/>
    <n v="1.3"/>
    <s v="1989-90"/>
    <n v="1990"/>
    <x v="33"/>
    <x v="21"/>
  </r>
  <r>
    <s v="NBA"/>
    <s v="peterji01"/>
    <n v="1.2350000000000001"/>
    <s v="1990-91"/>
    <n v="1991"/>
    <x v="0"/>
    <x v="21"/>
  </r>
  <r>
    <s v="NBA"/>
    <s v="peterji01"/>
    <n v="0.93600000000000005"/>
    <s v="1991-92"/>
    <n v="1992"/>
    <x v="1"/>
    <x v="21"/>
  </r>
  <r>
    <s v="NBA"/>
    <s v="peterji01"/>
    <n v="1.2210000000000001"/>
    <s v="1992-93"/>
    <n v="1993"/>
    <x v="2"/>
    <x v="21"/>
  </r>
  <r>
    <s v="NBA"/>
    <s v="peterji01"/>
    <n v="1.5209999999999999"/>
    <s v="1993-94"/>
    <n v="1994"/>
    <x v="3"/>
    <x v="21"/>
  </r>
  <r>
    <s v="NBA"/>
    <s v="petermo01"/>
    <n v="0.89856000000000003"/>
    <s v="2000-01"/>
    <n v="2001"/>
    <x v="12"/>
    <x v="13"/>
  </r>
  <r>
    <s v="NBA"/>
    <s v="petermo01"/>
    <n v="0.96599999999999997"/>
    <s v="2001-02"/>
    <n v="2002"/>
    <x v="15"/>
    <x v="13"/>
  </r>
  <r>
    <s v="NBA"/>
    <s v="petermo01"/>
    <n v="1.03332"/>
    <s v="2002-03"/>
    <n v="2003"/>
    <x v="16"/>
    <x v="13"/>
  </r>
  <r>
    <s v="NBA"/>
    <s v="petermo01"/>
    <n v="1.6460790000000001"/>
    <s v="2003-04"/>
    <n v="2004"/>
    <x v="17"/>
    <x v="13"/>
  </r>
  <r>
    <s v="NBA"/>
    <s v="petermo01"/>
    <n v="4.4000000000000004"/>
    <s v="2004-05"/>
    <n v="2005"/>
    <x v="18"/>
    <x v="13"/>
  </r>
  <r>
    <s v="NBA"/>
    <s v="petermo01"/>
    <n v="4.55"/>
    <s v="2005-06"/>
    <n v="2006"/>
    <x v="19"/>
    <x v="13"/>
  </r>
  <r>
    <s v="NBA"/>
    <s v="petermo01"/>
    <n v="4.55"/>
    <s v="2006-07"/>
    <n v="2007"/>
    <x v="20"/>
    <x v="13"/>
  </r>
  <r>
    <s v="NBA"/>
    <s v="petermo01"/>
    <n v="5.3559999999999999"/>
    <s v="2007-08"/>
    <n v="2008"/>
    <x v="21"/>
    <x v="27"/>
  </r>
  <r>
    <s v="NBA"/>
    <s v="petermo01"/>
    <n v="5.5922400000000003"/>
    <s v="2008-09"/>
    <n v="2009"/>
    <x v="25"/>
    <x v="27"/>
  </r>
  <r>
    <s v="NBA"/>
    <s v="petermo01"/>
    <n v="6.2129599999999998"/>
    <s v="2009-10"/>
    <n v="2010"/>
    <x v="22"/>
    <x v="27"/>
  </r>
  <r>
    <s v="NBA"/>
    <s v="petermo01"/>
    <n v="6.665"/>
    <s v="2010-11"/>
    <n v="2011"/>
    <x v="30"/>
    <x v="19"/>
  </r>
  <r>
    <s v="NBA"/>
    <s v="petrojo01"/>
    <n v="0.93659999999999999"/>
    <s v="2005-06"/>
    <n v="2006"/>
    <x v="19"/>
    <x v="8"/>
  </r>
  <r>
    <s v="NBA"/>
    <s v="petrojo01"/>
    <n v="1.0067999999999999"/>
    <s v="2006-07"/>
    <n v="2007"/>
    <x v="20"/>
    <x v="8"/>
  </r>
  <r>
    <s v="NBA"/>
    <s v="petrojo01"/>
    <n v="1.0771200000000001"/>
    <s v="2007-08"/>
    <n v="2008"/>
    <x v="21"/>
    <x v="8"/>
  </r>
  <r>
    <s v="NBA"/>
    <s v="petrojo01"/>
    <n v="1.9398930000000001"/>
    <s v="2008-09"/>
    <n v="2009"/>
    <x v="25"/>
    <x v="4"/>
  </r>
  <r>
    <s v="NBA"/>
    <s v="petrojo01"/>
    <n v="0.88488100000000003"/>
    <s v="2009-10"/>
    <n v="2010"/>
    <x v="22"/>
    <x v="4"/>
  </r>
  <r>
    <s v="NBA"/>
    <s v="petrojo01"/>
    <n v="3.25"/>
    <s v="2010-11"/>
    <n v="2011"/>
    <x v="30"/>
    <x v="15"/>
  </r>
  <r>
    <s v="NBA"/>
    <s v="petrojo01"/>
    <n v="3.25"/>
    <s v="2011-12"/>
    <n v="2012"/>
    <x v="31"/>
    <x v="15"/>
  </r>
  <r>
    <s v="NBA"/>
    <s v="petrojo01"/>
    <n v="3.5"/>
    <s v="2012-13"/>
    <n v="2013"/>
    <x v="26"/>
    <x v="7"/>
  </r>
  <r>
    <s v="NBA"/>
    <s v="petrodr01"/>
    <n v="1.3"/>
    <s v="1989-90"/>
    <n v="1990"/>
    <x v="33"/>
    <x v="0"/>
  </r>
  <r>
    <s v="NBA"/>
    <s v="petrodr01"/>
    <n v="1.2"/>
    <s v="1990-91"/>
    <n v="1991"/>
    <x v="0"/>
    <x v="15"/>
  </r>
  <r>
    <s v="NBA"/>
    <s v="petrodr01"/>
    <n v="1.375"/>
    <s v="1991-92"/>
    <n v="1992"/>
    <x v="1"/>
    <x v="15"/>
  </r>
  <r>
    <s v="NBA"/>
    <s v="petrodr01"/>
    <n v="1.615"/>
    <s v="1992-93"/>
    <n v="1993"/>
    <x v="2"/>
    <x v="15"/>
  </r>
  <r>
    <s v="NBA"/>
    <s v="petruri01"/>
    <n v="0.15"/>
    <s v="1993-94"/>
    <n v="1994"/>
    <x v="3"/>
    <x v="12"/>
  </r>
  <r>
    <s v="NBA"/>
    <s v="petruri01"/>
    <n v="5.5E-2"/>
    <s v="1994-95"/>
    <n v="1995"/>
    <x v="4"/>
    <x v="12"/>
  </r>
  <r>
    <s v="NBA"/>
    <s v="phelpmi01"/>
    <n v="7.0000000000000007E-2"/>
    <s v="1985-86"/>
    <n v="1986"/>
    <x v="6"/>
    <x v="8"/>
  </r>
  <r>
    <s v="NBA"/>
    <s v="phillbo01"/>
    <n v="0.13"/>
    <s v="1991-92"/>
    <n v="1992"/>
    <x v="1"/>
    <x v="29"/>
  </r>
  <r>
    <s v="NBA"/>
    <s v="phillbo01"/>
    <n v="0.25"/>
    <s v="1992-93"/>
    <n v="1993"/>
    <x v="2"/>
    <x v="28"/>
  </r>
  <r>
    <s v="NBA"/>
    <s v="phillbo01"/>
    <n v="0.313"/>
    <s v="1993-94"/>
    <n v="1994"/>
    <x v="3"/>
    <x v="28"/>
  </r>
  <r>
    <s v="NBA"/>
    <s v="phillbo01"/>
    <n v="1.458"/>
    <s v="1994-95"/>
    <n v="1995"/>
    <x v="4"/>
    <x v="28"/>
  </r>
  <r>
    <s v="NBA"/>
    <s v="phillbo01"/>
    <n v="1.6579999999999999"/>
    <s v="1995-96"/>
    <n v="1996"/>
    <x v="9"/>
    <x v="28"/>
  </r>
  <r>
    <s v="NBA"/>
    <s v="phillbo01"/>
    <n v="1.8080000000000001"/>
    <s v="1996-97"/>
    <n v="1997"/>
    <x v="10"/>
    <x v="28"/>
  </r>
  <r>
    <s v="NBA"/>
    <s v="phillbo01"/>
    <n v="2.9"/>
    <s v="1997-98"/>
    <n v="1998"/>
    <x v="11"/>
    <x v="19"/>
  </r>
  <r>
    <s v="NBA"/>
    <s v="phillbo01"/>
    <n v="3.48"/>
    <s v="1998-99"/>
    <n v="1999"/>
    <x v="13"/>
    <x v="19"/>
  </r>
  <r>
    <s v="NBA"/>
    <s v="phillbo01"/>
    <n v="4.0599999999999996"/>
    <s v="1999-00"/>
    <n v="2000"/>
    <x v="14"/>
    <x v="19"/>
  </r>
  <r>
    <s v="NBA"/>
    <s v="phillbo01"/>
    <n v="4.6399999999999997"/>
    <s v="2000-01"/>
    <n v="2001"/>
    <x v="12"/>
    <x v="19"/>
  </r>
  <r>
    <s v="NBA"/>
    <s v="phillbo01"/>
    <n v="5.22"/>
    <s v="2001-02"/>
    <n v="2002"/>
    <x v="15"/>
    <x v="19"/>
  </r>
  <r>
    <s v="NBA"/>
    <s v="piatker01"/>
    <n v="0.96250000000000002"/>
    <s v="1994-95"/>
    <n v="1995"/>
    <x v="4"/>
    <x v="10"/>
  </r>
  <r>
    <s v="NBA"/>
    <s v="piatker01"/>
    <n v="1.1379999999999999"/>
    <s v="1995-96"/>
    <n v="1996"/>
    <x v="9"/>
    <x v="10"/>
  </r>
  <r>
    <s v="NBA"/>
    <s v="piatker01"/>
    <n v="1.363"/>
    <s v="1996-97"/>
    <n v="1997"/>
    <x v="10"/>
    <x v="10"/>
  </r>
  <r>
    <s v="NBA"/>
    <s v="piatker01"/>
    <n v="1.5874999999999999"/>
    <s v="1997-98"/>
    <n v="1998"/>
    <x v="11"/>
    <x v="10"/>
  </r>
  <r>
    <s v="NBA"/>
    <s v="piatker01"/>
    <n v="1.65"/>
    <s v="1998-99"/>
    <n v="1999"/>
    <x v="13"/>
    <x v="10"/>
  </r>
  <r>
    <s v="NBA"/>
    <s v="piatker01"/>
    <n v="2"/>
    <s v="1999-00"/>
    <n v="2000"/>
    <x v="14"/>
    <x v="10"/>
  </r>
  <r>
    <s v="NBA"/>
    <s v="piatker01"/>
    <n v="2.2000000000000002"/>
    <s v="2000-01"/>
    <n v="2001"/>
    <x v="12"/>
    <x v="10"/>
  </r>
  <r>
    <s v="NBA"/>
    <s v="piatker01"/>
    <n v="3"/>
    <s v="2001-02"/>
    <n v="2002"/>
    <x v="15"/>
    <x v="10"/>
  </r>
  <r>
    <s v="NBA"/>
    <s v="piatker01"/>
    <n v="3"/>
    <s v="2002-03"/>
    <n v="2003"/>
    <x v="16"/>
    <x v="10"/>
  </r>
  <r>
    <s v="NBA"/>
    <s v="piatker01"/>
    <n v="2.5"/>
    <s v="2003-04"/>
    <n v="2004"/>
    <x v="17"/>
    <x v="12"/>
  </r>
  <r>
    <s v="NBA"/>
    <s v="piatker01"/>
    <n v="2.75"/>
    <s v="2004-05"/>
    <n v="2005"/>
    <x v="18"/>
    <x v="30"/>
  </r>
  <r>
    <s v="NBA"/>
    <s v="piatker01"/>
    <n v="3"/>
    <s v="2005-06"/>
    <n v="2006"/>
    <x v="19"/>
    <x v="30"/>
  </r>
  <r>
    <s v="NBA"/>
    <s v="piatker01"/>
    <n v="1.178348"/>
    <s v="2006-07"/>
    <n v="2007"/>
    <x v="20"/>
    <x v="16"/>
  </r>
  <r>
    <s v="NBA"/>
    <s v="piatker01"/>
    <n v="1.21959"/>
    <s v="2007-08"/>
    <n v="2008"/>
    <x v="21"/>
    <x v="16"/>
  </r>
  <r>
    <s v="NBA"/>
    <s v="piercpa01"/>
    <n v="1.165"/>
    <s v="1998-99"/>
    <n v="1999"/>
    <x v="13"/>
    <x v="1"/>
  </r>
  <r>
    <s v="NBA"/>
    <s v="piercpa01"/>
    <n v="1.50396"/>
    <s v="1999-00"/>
    <n v="2000"/>
    <x v="14"/>
    <x v="1"/>
  </r>
  <r>
    <s v="NBA"/>
    <s v="piercpa01"/>
    <n v="1.60884"/>
    <s v="2000-01"/>
    <n v="2001"/>
    <x v="12"/>
    <x v="1"/>
  </r>
  <r>
    <s v="NBA"/>
    <s v="piercpa01"/>
    <n v="2.0512709999999998"/>
    <s v="2001-02"/>
    <n v="2002"/>
    <x v="15"/>
    <x v="1"/>
  </r>
  <r>
    <s v="NBA"/>
    <s v="piercpa01"/>
    <n v="10.06775"/>
    <s v="2002-03"/>
    <n v="2003"/>
    <x v="16"/>
    <x v="1"/>
  </r>
  <r>
    <s v="NBA"/>
    <s v="piercpa01"/>
    <n v="11.326219"/>
    <s v="2003-04"/>
    <n v="2004"/>
    <x v="17"/>
    <x v="1"/>
  </r>
  <r>
    <s v="NBA"/>
    <s v="piercpa01"/>
    <n v="12.584688"/>
    <s v="2004-05"/>
    <n v="2005"/>
    <x v="18"/>
    <x v="1"/>
  </r>
  <r>
    <s v="NBA"/>
    <s v="piercpa01"/>
    <n v="13.843156"/>
    <s v="2005-06"/>
    <n v="2006"/>
    <x v="19"/>
    <x v="1"/>
  </r>
  <r>
    <s v="NBA"/>
    <s v="piercpa01"/>
    <n v="15.101625"/>
    <s v="2006-07"/>
    <n v="2007"/>
    <x v="20"/>
    <x v="1"/>
  </r>
  <r>
    <s v="NBA"/>
    <s v="piercpa01"/>
    <n v="16.360094"/>
    <s v="2007-08"/>
    <n v="2008"/>
    <x v="21"/>
    <x v="1"/>
  </r>
  <r>
    <s v="NBA"/>
    <s v="piercpa01"/>
    <n v="18.077902999999999"/>
    <s v="2008-09"/>
    <n v="2009"/>
    <x v="25"/>
    <x v="1"/>
  </r>
  <r>
    <s v="NBA"/>
    <s v="piercpa01"/>
    <n v="19.795712000000002"/>
    <s v="2009-10"/>
    <n v="2010"/>
    <x v="22"/>
    <x v="1"/>
  </r>
  <r>
    <s v="NBA"/>
    <s v="piercpa01"/>
    <n v="13.876321000000001"/>
    <s v="2010-11"/>
    <n v="2011"/>
    <x v="30"/>
    <x v="1"/>
  </r>
  <r>
    <s v="NBA"/>
    <s v="piercpa01"/>
    <n v="15.333334000000001"/>
    <s v="2011-12"/>
    <n v="2012"/>
    <x v="31"/>
    <x v="1"/>
  </r>
  <r>
    <s v="NBA"/>
    <s v="piercpa01"/>
    <n v="16.790344999999999"/>
    <s v="2012-13"/>
    <n v="2013"/>
    <x v="26"/>
    <x v="1"/>
  </r>
  <r>
    <s v="NBA"/>
    <s v="piercpa01"/>
    <n v="15.333334000000001"/>
    <s v="2013-14"/>
    <n v="2014"/>
    <x v="27"/>
    <x v="15"/>
  </r>
  <r>
    <s v="NBA"/>
    <s v="piercpa01"/>
    <n v="5.3049999999999997"/>
    <s v="2014-15"/>
    <n v="2015"/>
    <x v="28"/>
    <x v="26"/>
  </r>
  <r>
    <s v="NBA"/>
    <s v="piercpa01"/>
    <n v="3.4"/>
    <s v="2015-16"/>
    <n v="2016"/>
    <x v="29"/>
    <x v="10"/>
  </r>
  <r>
    <s v="NBA"/>
    <s v="piercpa01"/>
    <n v="3.5"/>
    <s v="2016-17"/>
    <n v="2017"/>
    <x v="23"/>
    <x v="10"/>
  </r>
  <r>
    <s v="NBA"/>
    <s v="piercpa01"/>
    <n v="1.0960799999999999"/>
    <s v="2017-18"/>
    <n v="2018"/>
    <x v="24"/>
    <x v="10"/>
  </r>
  <r>
    <s v="NBA"/>
    <s v="piercri01"/>
    <n v="0.14000000000000001"/>
    <s v="1984-85"/>
    <n v="1985"/>
    <x v="5"/>
    <x v="29"/>
  </r>
  <r>
    <s v="NBA"/>
    <s v="piercri01"/>
    <n v="0.15"/>
    <s v="1985-86"/>
    <n v="1986"/>
    <x v="6"/>
    <x v="29"/>
  </r>
  <r>
    <s v="NBA"/>
    <s v="piercri01"/>
    <n v="0.22500000000000001"/>
    <s v="1987-88"/>
    <n v="1988"/>
    <x v="7"/>
    <x v="29"/>
  </r>
  <r>
    <s v="NBA"/>
    <s v="piercri01"/>
    <n v="0.25"/>
    <s v="1988-89"/>
    <n v="1989"/>
    <x v="8"/>
    <x v="29"/>
  </r>
  <r>
    <s v="NBA"/>
    <s v="piercri01"/>
    <n v="1.1000000000000001"/>
    <s v="1990-91"/>
    <n v="1991"/>
    <x v="0"/>
    <x v="8"/>
  </r>
  <r>
    <s v="NBA"/>
    <s v="piercri01"/>
    <n v="1.75"/>
    <s v="1991-92"/>
    <n v="1992"/>
    <x v="1"/>
    <x v="8"/>
  </r>
  <r>
    <s v="NBA"/>
    <s v="piercri01"/>
    <n v="2"/>
    <s v="1992-93"/>
    <n v="1993"/>
    <x v="2"/>
    <x v="8"/>
  </r>
  <r>
    <s v="NBA"/>
    <s v="piercri01"/>
    <n v="2.1"/>
    <s v="1993-94"/>
    <n v="1994"/>
    <x v="3"/>
    <x v="8"/>
  </r>
  <r>
    <s v="NBA"/>
    <s v="piercri01"/>
    <n v="2.5"/>
    <s v="1994-95"/>
    <n v="1995"/>
    <x v="4"/>
    <x v="21"/>
  </r>
  <r>
    <s v="NBA"/>
    <s v="piercri01"/>
    <n v="1"/>
    <s v="1995-96"/>
    <n v="1996"/>
    <x v="9"/>
    <x v="31"/>
  </r>
  <r>
    <s v="NBA"/>
    <s v="piercri01"/>
    <n v="1.2"/>
    <s v="1996-97"/>
    <n v="1997"/>
    <x v="10"/>
    <x v="4"/>
  </r>
  <r>
    <s v="NBA"/>
    <s v="piercri01"/>
    <n v="0.51"/>
    <s v="1999-00"/>
    <n v="2000"/>
    <x v="14"/>
    <x v="29"/>
  </r>
  <r>
    <s v="NBA"/>
    <s v="pietrmi01"/>
    <n v="1.527946"/>
    <s v="2003-04"/>
    <n v="2004"/>
    <x v="17"/>
    <x v="21"/>
  </r>
  <r>
    <s v="NBA"/>
    <s v="pietrmi01"/>
    <n v="1.78596"/>
    <s v="2004-05"/>
    <n v="2005"/>
    <x v="18"/>
    <x v="21"/>
  </r>
  <r>
    <s v="NBA"/>
    <s v="pietrmi01"/>
    <n v="1.91052"/>
    <s v="2005-06"/>
    <n v="2006"/>
    <x v="19"/>
    <x v="21"/>
  </r>
  <r>
    <s v="NBA"/>
    <s v="pietrmi01"/>
    <n v="2.5352600000000001"/>
    <s v="2006-07"/>
    <n v="2007"/>
    <x v="20"/>
    <x v="21"/>
  </r>
  <r>
    <s v="NBA"/>
    <s v="pietrmi01"/>
    <n v="3.4707699999999999"/>
    <s v="2007-08"/>
    <n v="2008"/>
    <x v="21"/>
    <x v="21"/>
  </r>
  <r>
    <s v="NBA"/>
    <s v="pietrmi01"/>
    <n v="5.3"/>
    <s v="2008-09"/>
    <n v="2009"/>
    <x v="25"/>
    <x v="11"/>
  </r>
  <r>
    <s v="NBA"/>
    <s v="pietrmi01"/>
    <n v="5.3"/>
    <s v="2009-10"/>
    <n v="2010"/>
    <x v="22"/>
    <x v="11"/>
  </r>
  <r>
    <s v="NBA"/>
    <s v="pietrmi01"/>
    <n v="5.3"/>
    <s v="2010-11"/>
    <n v="2011"/>
    <x v="30"/>
    <x v="16"/>
  </r>
  <r>
    <s v="NBA"/>
    <s v="pietrmi01"/>
    <n v="5.3"/>
    <s v="2011-12"/>
    <n v="2012"/>
    <x v="31"/>
    <x v="16"/>
  </r>
  <r>
    <s v="NBA"/>
    <s v="pietrmi01"/>
    <n v="1.223166"/>
    <s v="2011-12"/>
    <n v="2012"/>
    <x v="31"/>
    <x v="1"/>
  </r>
  <r>
    <s v="NBA"/>
    <s v="pietrmi01"/>
    <n v="1.0050969999999999"/>
    <s v="2012-13"/>
    <n v="2013"/>
    <x v="26"/>
    <x v="13"/>
  </r>
  <r>
    <s v="NBA"/>
    <s v="pincked01"/>
    <n v="0.3"/>
    <s v="1985-86"/>
    <n v="1986"/>
    <x v="6"/>
    <x v="16"/>
  </r>
  <r>
    <s v="NBA"/>
    <s v="pincked01"/>
    <n v="0.34749999999999998"/>
    <s v="1987-88"/>
    <n v="1988"/>
    <x v="7"/>
    <x v="2"/>
  </r>
  <r>
    <s v="NBA"/>
    <s v="pincked01"/>
    <n v="0.34749999999999998"/>
    <s v="1988-89"/>
    <n v="1989"/>
    <x v="8"/>
    <x v="2"/>
  </r>
  <r>
    <s v="NBA"/>
    <s v="pincked01"/>
    <n v="0.75"/>
    <s v="1990-91"/>
    <n v="1991"/>
    <x v="0"/>
    <x v="1"/>
  </r>
  <r>
    <s v="NBA"/>
    <s v="pincked01"/>
    <n v="0.9"/>
    <s v="1991-92"/>
    <n v="1992"/>
    <x v="1"/>
    <x v="1"/>
  </r>
  <r>
    <s v="NBA"/>
    <s v="pincked01"/>
    <n v="1.1499999999999999"/>
    <s v="1992-93"/>
    <n v="1993"/>
    <x v="2"/>
    <x v="1"/>
  </r>
  <r>
    <s v="NBA"/>
    <s v="pincked01"/>
    <n v="1.47"/>
    <s v="1993-94"/>
    <n v="1994"/>
    <x v="3"/>
    <x v="1"/>
  </r>
  <r>
    <s v="NBA"/>
    <s v="pincked01"/>
    <n v="1.4850000000000001"/>
    <s v="1994-95"/>
    <n v="1995"/>
    <x v="4"/>
    <x v="29"/>
  </r>
  <r>
    <s v="NBA"/>
    <s v="pincked01"/>
    <n v="1.9259999999999999"/>
    <s v="1995-96"/>
    <n v="1996"/>
    <x v="9"/>
    <x v="13"/>
  </r>
  <r>
    <s v="NBA"/>
    <s v="pincked01"/>
    <n v="0.3"/>
    <s v="1996-97"/>
    <n v="1997"/>
    <x v="10"/>
    <x v="20"/>
  </r>
  <r>
    <s v="NBA"/>
    <s v="pincked01"/>
    <n v="0.51"/>
    <s v="1999-00"/>
    <n v="2000"/>
    <x v="14"/>
    <x v="20"/>
  </r>
  <r>
    <s v="NBA"/>
    <s v="pippesc01"/>
    <n v="0.72499999999999998"/>
    <s v="1987-88"/>
    <n v="1988"/>
    <x v="7"/>
    <x v="30"/>
  </r>
  <r>
    <s v="NBA"/>
    <s v="pippesc01"/>
    <n v="0.57499999999999996"/>
    <s v="1988-89"/>
    <n v="1989"/>
    <x v="8"/>
    <x v="30"/>
  </r>
  <r>
    <s v="NBA"/>
    <s v="pippesc01"/>
    <n v="0.76500000000000001"/>
    <s v="1990-91"/>
    <n v="1991"/>
    <x v="0"/>
    <x v="30"/>
  </r>
  <r>
    <s v="NBA"/>
    <s v="pippesc01"/>
    <n v="2.77"/>
    <s v="1991-92"/>
    <n v="1992"/>
    <x v="1"/>
    <x v="30"/>
  </r>
  <r>
    <s v="NBA"/>
    <s v="pippesc01"/>
    <n v="3.4249999999999998"/>
    <s v="1992-93"/>
    <n v="1993"/>
    <x v="2"/>
    <x v="30"/>
  </r>
  <r>
    <s v="NBA"/>
    <s v="pippesc01"/>
    <n v="3.0750000000000002"/>
    <s v="1993-94"/>
    <n v="1994"/>
    <x v="3"/>
    <x v="30"/>
  </r>
  <r>
    <s v="NBA"/>
    <s v="pippesc01"/>
    <n v="2.2250000000000001"/>
    <s v="1994-95"/>
    <n v="1995"/>
    <x v="4"/>
    <x v="30"/>
  </r>
  <r>
    <s v="NBA"/>
    <s v="pippesc01"/>
    <n v="2.9249999999999998"/>
    <s v="1995-96"/>
    <n v="1996"/>
    <x v="9"/>
    <x v="30"/>
  </r>
  <r>
    <s v="NBA"/>
    <s v="pippesc01"/>
    <n v="2.25"/>
    <s v="1996-97"/>
    <n v="1997"/>
    <x v="10"/>
    <x v="30"/>
  </r>
  <r>
    <s v="NBA"/>
    <s v="pippesc01"/>
    <n v="2.7749999999999999"/>
    <s v="1997-98"/>
    <n v="1998"/>
    <x v="11"/>
    <x v="30"/>
  </r>
  <r>
    <s v="NBA"/>
    <s v="pippesc01"/>
    <n v="11"/>
    <s v="1998-99"/>
    <n v="1999"/>
    <x v="13"/>
    <x v="12"/>
  </r>
  <r>
    <s v="NBA"/>
    <s v="pippesc01"/>
    <n v="14.795642000000001"/>
    <s v="1999-00"/>
    <n v="2000"/>
    <x v="14"/>
    <x v="0"/>
  </r>
  <r>
    <s v="NBA"/>
    <s v="pippesc01"/>
    <n v="13.75"/>
    <s v="2000-01"/>
    <n v="2001"/>
    <x v="12"/>
    <x v="0"/>
  </r>
  <r>
    <s v="NBA"/>
    <s v="pippesc01"/>
    <n v="18.083563999999999"/>
    <s v="2001-02"/>
    <n v="2002"/>
    <x v="15"/>
    <x v="0"/>
  </r>
  <r>
    <s v="NBA"/>
    <s v="pippesc01"/>
    <n v="19.727523999999999"/>
    <s v="2002-03"/>
    <n v="2003"/>
    <x v="16"/>
    <x v="0"/>
  </r>
  <r>
    <s v="NBA"/>
    <s v="pippesc01"/>
    <n v="4.9169999999999998"/>
    <s v="2003-04"/>
    <n v="2004"/>
    <x v="17"/>
    <x v="30"/>
  </r>
  <r>
    <s v="NBA"/>
    <s v="pippesc01"/>
    <n v="5.4086999999999996"/>
    <s v="2004-05"/>
    <n v="2005"/>
    <x v="18"/>
    <x v="30"/>
  </r>
  <r>
    <s v="NBA"/>
    <s v="pittmch01"/>
    <n v="0.08"/>
    <s v="1984-85"/>
    <n v="1985"/>
    <x v="5"/>
    <x v="16"/>
  </r>
  <r>
    <s v="NBA"/>
    <s v="pittmch01"/>
    <n v="0.105"/>
    <s v="1985-86"/>
    <n v="1986"/>
    <x v="6"/>
    <x v="16"/>
  </r>
  <r>
    <s v="NBA"/>
    <s v="pittmde01"/>
    <n v="0.47360400000000002"/>
    <s v="2010-11"/>
    <n v="2011"/>
    <x v="30"/>
    <x v="20"/>
  </r>
  <r>
    <s v="NBA"/>
    <s v="pittmde01"/>
    <n v="0.76219499999999996"/>
    <s v="2011-12"/>
    <n v="2012"/>
    <x v="31"/>
    <x v="20"/>
  </r>
  <r>
    <s v="NBA"/>
    <s v="pittmde01"/>
    <n v="0.85438899999999995"/>
    <s v="2012-13"/>
    <n v="2013"/>
    <x v="26"/>
    <x v="17"/>
  </r>
  <r>
    <s v="NBA"/>
    <s v="planizo01"/>
    <n v="0.98028000000000004"/>
    <s v="2003-04"/>
    <n v="2004"/>
    <x v="17"/>
    <x v="15"/>
  </r>
  <r>
    <s v="NBA"/>
    <s v="planizo01"/>
    <n v="1.05372"/>
    <s v="2004-05"/>
    <n v="2005"/>
    <x v="18"/>
    <x v="15"/>
  </r>
  <r>
    <s v="NBA"/>
    <s v="planizo01"/>
    <n v="1.1272800000000001"/>
    <s v="2005-06"/>
    <n v="2006"/>
    <x v="19"/>
    <x v="15"/>
  </r>
  <r>
    <s v="NBA"/>
    <s v="planizo01"/>
    <n v="0.15"/>
    <s v="2006-07"/>
    <n v="2007"/>
    <x v="20"/>
    <x v="15"/>
  </r>
  <r>
    <s v="NBA"/>
    <s v="pleisti01"/>
    <n v="3"/>
    <s v="2015-16"/>
    <n v="2016"/>
    <x v="29"/>
    <x v="32"/>
  </r>
  <r>
    <s v="NBA"/>
    <s v="pleisti01"/>
    <n v="3"/>
    <s v="2016-17"/>
    <n v="2017"/>
    <x v="23"/>
    <x v="25"/>
  </r>
  <r>
    <s v="NBA"/>
    <s v="pleisti01"/>
    <n v="0.5"/>
    <s v="2017-18"/>
    <n v="2018"/>
    <x v="24"/>
    <x v="25"/>
  </r>
  <r>
    <s v="NBA"/>
    <s v="plumlma01"/>
    <n v="1.29864"/>
    <s v="2013-14"/>
    <n v="2014"/>
    <x v="27"/>
    <x v="15"/>
  </r>
  <r>
    <s v="NBA"/>
    <s v="plumlma01"/>
    <n v="1.3570800000000001"/>
    <s v="2014-15"/>
    <n v="2015"/>
    <x v="28"/>
    <x v="15"/>
  </r>
  <r>
    <s v="NBA"/>
    <s v="plumlma01"/>
    <n v="1.4155199999999999"/>
    <s v="2015-16"/>
    <n v="2016"/>
    <x v="29"/>
    <x v="0"/>
  </r>
  <r>
    <s v="NBA"/>
    <s v="plumlma01"/>
    <n v="2.3285300000000002"/>
    <s v="2016-17"/>
    <n v="2017"/>
    <x v="23"/>
    <x v="4"/>
  </r>
  <r>
    <s v="NBA"/>
    <s v="plumlma01"/>
    <n v="14.041096"/>
    <s v="2017-18"/>
    <n v="2018"/>
    <x v="24"/>
    <x v="4"/>
  </r>
  <r>
    <s v="NBA"/>
    <s v="plumlmi01"/>
    <n v="1.07328"/>
    <s v="2012-13"/>
    <n v="2013"/>
    <x v="26"/>
    <x v="31"/>
  </r>
  <r>
    <s v="NBA"/>
    <s v="plumlmi01"/>
    <n v="1.1215200000000001"/>
    <s v="2013-14"/>
    <n v="2014"/>
    <x v="27"/>
    <x v="16"/>
  </r>
  <r>
    <s v="NBA"/>
    <s v="plumlmi01"/>
    <n v="1.16988"/>
    <s v="2014-15"/>
    <n v="2015"/>
    <x v="28"/>
    <x v="29"/>
  </r>
  <r>
    <s v="NBA"/>
    <s v="plumlmi01"/>
    <n v="2.1092939999999998"/>
    <s v="2015-16"/>
    <n v="2016"/>
    <x v="29"/>
    <x v="29"/>
  </r>
  <r>
    <s v="NBA"/>
    <s v="plumlmi01"/>
    <n v="12.5"/>
    <s v="2016-17"/>
    <n v="2017"/>
    <x v="23"/>
    <x v="29"/>
  </r>
  <r>
    <s v="NBA"/>
    <s v="plumlmi01"/>
    <n v="12.5"/>
    <s v="2017-18"/>
    <n v="2018"/>
    <x v="24"/>
    <x v="7"/>
  </r>
  <r>
    <s v="NBA"/>
    <s v="plummga01"/>
    <n v="0.11"/>
    <s v="1985-86"/>
    <n v="1986"/>
    <x v="6"/>
    <x v="21"/>
  </r>
  <r>
    <s v="NBA"/>
    <s v="plummga01"/>
    <n v="0.14000000000000001"/>
    <s v="1992-93"/>
    <n v="1993"/>
    <x v="2"/>
    <x v="4"/>
  </r>
  <r>
    <s v="NBA"/>
    <s v="podkopa01"/>
    <n v="1.0618799999999999"/>
    <s v="2004-05"/>
    <n v="2005"/>
    <x v="18"/>
    <x v="6"/>
  </r>
  <r>
    <s v="NBA"/>
    <s v="podkopa01"/>
    <n v="1.1415599999999999"/>
    <s v="2005-06"/>
    <n v="2006"/>
    <x v="19"/>
    <x v="6"/>
  </r>
  <r>
    <s v="NBA"/>
    <s v="podkopa01"/>
    <n v="0.6"/>
    <s v="2006-07"/>
    <n v="2007"/>
    <x v="20"/>
    <x v="6"/>
  </r>
  <r>
    <s v="NBA"/>
    <s v="poeltja01"/>
    <n v="2.7039599999999999"/>
    <s v="2016-17"/>
    <n v="2017"/>
    <x v="23"/>
    <x v="13"/>
  </r>
  <r>
    <s v="NBA"/>
    <s v="poeltja01"/>
    <n v="2.8256399999999999"/>
    <s v="2017-18"/>
    <n v="2018"/>
    <x v="24"/>
    <x v="13"/>
  </r>
  <r>
    <s v="NBA"/>
    <s v="pollasc01"/>
    <n v="0.81816"/>
    <s v="1997-98"/>
    <n v="1998"/>
    <x v="11"/>
    <x v="9"/>
  </r>
  <r>
    <s v="NBA"/>
    <s v="pollasc01"/>
    <n v="0.94091999999999998"/>
    <s v="1998-99"/>
    <n v="1999"/>
    <x v="13"/>
    <x v="9"/>
  </r>
  <r>
    <s v="NBA"/>
    <s v="pollasc01"/>
    <n v="0.35"/>
    <s v="1998-99"/>
    <n v="1999"/>
    <x v="13"/>
    <x v="2"/>
  </r>
  <r>
    <s v="NBA"/>
    <s v="pollasc01"/>
    <n v="1.06368"/>
    <s v="1999-00"/>
    <n v="2000"/>
    <x v="14"/>
    <x v="7"/>
  </r>
  <r>
    <s v="NBA"/>
    <s v="pollasc01"/>
    <n v="1"/>
    <s v="1999-00"/>
    <n v="2000"/>
    <x v="14"/>
    <x v="2"/>
  </r>
  <r>
    <s v="NBA"/>
    <s v="pollasc01"/>
    <n v="3.92"/>
    <s v="2000-01"/>
    <n v="2001"/>
    <x v="12"/>
    <x v="2"/>
  </r>
  <r>
    <s v="NBA"/>
    <s v="pollasc01"/>
    <n v="4.3441869999999998"/>
    <s v="2001-02"/>
    <n v="2002"/>
    <x v="15"/>
    <x v="2"/>
  </r>
  <r>
    <s v="NBA"/>
    <s v="pollasc01"/>
    <n v="4.8268740000000001"/>
    <s v="2002-03"/>
    <n v="2003"/>
    <x v="16"/>
    <x v="2"/>
  </r>
  <r>
    <s v="NBA"/>
    <s v="pollasc01"/>
    <n v="5.3095629999999998"/>
    <s v="2003-04"/>
    <n v="2004"/>
    <x v="17"/>
    <x v="31"/>
  </r>
  <r>
    <s v="NBA"/>
    <s v="pollasc01"/>
    <n v="5.7922500000000001"/>
    <s v="2004-05"/>
    <n v="2005"/>
    <x v="18"/>
    <x v="31"/>
  </r>
  <r>
    <s v="NBA"/>
    <s v="pollasc01"/>
    <n v="6.2749370000000004"/>
    <s v="2005-06"/>
    <n v="2006"/>
    <x v="19"/>
    <x v="31"/>
  </r>
  <r>
    <s v="NBA"/>
    <s v="pollasc01"/>
    <n v="2.2000000000000002"/>
    <s v="2006-07"/>
    <n v="2007"/>
    <x v="20"/>
    <x v="28"/>
  </r>
  <r>
    <s v="NBA"/>
    <s v="pollasc01"/>
    <n v="1.21959"/>
    <s v="2007-08"/>
    <n v="2008"/>
    <x v="21"/>
    <x v="1"/>
  </r>
  <r>
    <s v="NBA"/>
    <s v="polynol01"/>
    <n v="0.35"/>
    <s v="1987-88"/>
    <n v="1988"/>
    <x v="7"/>
    <x v="8"/>
  </r>
  <r>
    <s v="NBA"/>
    <s v="polynol01"/>
    <n v="0.35"/>
    <s v="1988-89"/>
    <n v="1989"/>
    <x v="8"/>
    <x v="8"/>
  </r>
  <r>
    <s v="NBA"/>
    <s v="polynol01"/>
    <n v="0.6"/>
    <s v="1990-91"/>
    <n v="1991"/>
    <x v="0"/>
    <x v="10"/>
  </r>
  <r>
    <s v="NBA"/>
    <s v="polynol01"/>
    <n v="0.75"/>
    <s v="1991-92"/>
    <n v="1992"/>
    <x v="1"/>
    <x v="10"/>
  </r>
  <r>
    <s v="NBA"/>
    <s v="polynol01"/>
    <n v="0.85"/>
    <s v="1992-93"/>
    <n v="1993"/>
    <x v="2"/>
    <x v="9"/>
  </r>
  <r>
    <s v="NBA"/>
    <s v="polynol01"/>
    <n v="0.85"/>
    <s v="1993-94"/>
    <n v="1994"/>
    <x v="3"/>
    <x v="9"/>
  </r>
  <r>
    <s v="NBA"/>
    <s v="polynol01"/>
    <n v="1.9"/>
    <s v="1994-95"/>
    <n v="1995"/>
    <x v="4"/>
    <x v="2"/>
  </r>
  <r>
    <s v="NBA"/>
    <s v="polynol01"/>
    <n v="2.52"/>
    <s v="1995-96"/>
    <n v="1996"/>
    <x v="9"/>
    <x v="2"/>
  </r>
  <r>
    <s v="NBA"/>
    <s v="polynol01"/>
    <n v="3.14"/>
    <s v="1996-97"/>
    <n v="1997"/>
    <x v="10"/>
    <x v="2"/>
  </r>
  <r>
    <s v="NBA"/>
    <s v="polynol01"/>
    <n v="3.61"/>
    <s v="1997-98"/>
    <n v="1998"/>
    <x v="11"/>
    <x v="2"/>
  </r>
  <r>
    <s v="NBA"/>
    <s v="polynol01"/>
    <n v="1"/>
    <s v="1998-99"/>
    <n v="1999"/>
    <x v="13"/>
    <x v="8"/>
  </r>
  <r>
    <s v="NBA"/>
    <s v="polynol01"/>
    <n v="2"/>
    <s v="1999-00"/>
    <n v="2000"/>
    <x v="14"/>
    <x v="32"/>
  </r>
  <r>
    <s v="NBA"/>
    <s v="polynol01"/>
    <n v="2.2000000000000002"/>
    <s v="2000-01"/>
    <n v="2001"/>
    <x v="12"/>
    <x v="32"/>
  </r>
  <r>
    <s v="NBA"/>
    <s v="polynol01"/>
    <n v="1.07"/>
    <s v="2003-04"/>
    <n v="2004"/>
    <x v="17"/>
    <x v="10"/>
  </r>
  <r>
    <s v="NBA"/>
    <s v="pondequ01"/>
    <n v="1.07328"/>
    <s v="2010-11"/>
    <n v="2011"/>
    <x v="30"/>
    <x v="27"/>
  </r>
  <r>
    <s v="NBA"/>
    <s v="pondequ01"/>
    <n v="1.1537999999999999"/>
    <s v="2011-12"/>
    <n v="2012"/>
    <x v="31"/>
    <x v="17"/>
  </r>
  <r>
    <s v="NBA"/>
    <s v="pondequ01"/>
    <n v="1.2343200000000001"/>
    <s v="2012-13"/>
    <n v="2013"/>
    <x v="26"/>
    <x v="17"/>
  </r>
  <r>
    <s v="NBA"/>
    <s v="pondequ01"/>
    <n v="2.225479"/>
    <s v="2013-14"/>
    <n v="2014"/>
    <x v="27"/>
    <x v="17"/>
  </r>
  <r>
    <s v="NBA"/>
    <s v="pondequ01"/>
    <n v="3.1460680000000001"/>
    <s v="2014-15"/>
    <n v="2015"/>
    <x v="28"/>
    <x v="24"/>
  </r>
  <r>
    <s v="NBA"/>
    <s v="pondequ01"/>
    <n v="3.3820229999999998"/>
    <s v="2015-16"/>
    <n v="2016"/>
    <x v="29"/>
    <x v="24"/>
  </r>
  <r>
    <s v="NBA"/>
    <s v="pondequ01"/>
    <n v="3.6179779999999999"/>
    <s v="2016-17"/>
    <n v="2017"/>
    <x v="23"/>
    <x v="24"/>
  </r>
  <r>
    <s v="NBA"/>
    <s v="pondequ01"/>
    <n v="3.8539310000000002"/>
    <s v="2017-18"/>
    <n v="2018"/>
    <x v="24"/>
    <x v="30"/>
  </r>
  <r>
    <s v="NBA"/>
    <s v="popema01"/>
    <n v="0.24199999999999999"/>
    <s v="1997-98"/>
    <n v="1998"/>
    <x v="11"/>
    <x v="31"/>
  </r>
  <r>
    <s v="NBA"/>
    <s v="popema01"/>
    <n v="0.38200000000000001"/>
    <s v="1998-99"/>
    <n v="1999"/>
    <x v="13"/>
    <x v="31"/>
  </r>
  <r>
    <s v="NBA"/>
    <s v="popema01"/>
    <n v="0.46"/>
    <s v="1999-00"/>
    <n v="2000"/>
    <x v="14"/>
    <x v="31"/>
  </r>
  <r>
    <s v="NBA"/>
    <s v="popema01"/>
    <n v="0.4985"/>
    <s v="2000-01"/>
    <n v="2001"/>
    <x v="12"/>
    <x v="29"/>
  </r>
  <r>
    <s v="NBA"/>
    <s v="popema01"/>
    <n v="0.59084999999999999"/>
    <s v="2001-02"/>
    <n v="2002"/>
    <x v="15"/>
    <x v="29"/>
  </r>
  <r>
    <s v="NBA"/>
    <s v="popema01"/>
    <n v="0.63743499999999997"/>
    <s v="2002-03"/>
    <n v="2003"/>
    <x v="16"/>
    <x v="14"/>
  </r>
  <r>
    <s v="NBA"/>
    <s v="popema01"/>
    <n v="0.75117900000000004"/>
    <s v="2003-04"/>
    <n v="2004"/>
    <x v="17"/>
    <x v="4"/>
  </r>
  <r>
    <s v="NBA"/>
    <s v="popema01"/>
    <n v="0.87004599999999999"/>
    <s v="2004-05"/>
    <n v="2005"/>
    <x v="18"/>
    <x v="4"/>
  </r>
  <r>
    <s v="NBA"/>
    <s v="popsoda01"/>
    <n v="0.08"/>
    <s v="1990-91"/>
    <n v="1991"/>
    <x v="0"/>
    <x v="1"/>
  </r>
  <r>
    <s v="NBA"/>
    <s v="poquebe01"/>
    <n v="0.28399999999999997"/>
    <s v="1984-85"/>
    <n v="1985"/>
    <x v="5"/>
    <x v="28"/>
  </r>
  <r>
    <s v="NBA"/>
    <s v="poquebe01"/>
    <n v="0.28399999999999997"/>
    <s v="1985-86"/>
    <n v="1986"/>
    <x v="6"/>
    <x v="28"/>
  </r>
  <r>
    <s v="NBA"/>
    <s v="portech01"/>
    <n v="0.316969"/>
    <s v="2000-01"/>
    <n v="2001"/>
    <x v="12"/>
    <x v="21"/>
  </r>
  <r>
    <s v="NBA"/>
    <s v="portech01"/>
    <n v="0.46584999999999999"/>
    <s v="2001-02"/>
    <n v="2002"/>
    <x v="15"/>
    <x v="19"/>
  </r>
  <r>
    <s v="NBA"/>
    <s v="porteot01"/>
    <n v="4.2779999999999996"/>
    <s v="2013-14"/>
    <n v="2014"/>
    <x v="27"/>
    <x v="26"/>
  </r>
  <r>
    <s v="NBA"/>
    <s v="porteot01"/>
    <n v="4.4704800000000002"/>
    <s v="2014-15"/>
    <n v="2015"/>
    <x v="28"/>
    <x v="26"/>
  </r>
  <r>
    <s v="NBA"/>
    <s v="porteot01"/>
    <n v="4.66296"/>
    <s v="2015-16"/>
    <n v="2016"/>
    <x v="29"/>
    <x v="26"/>
  </r>
  <r>
    <s v="NBA"/>
    <s v="porteot01"/>
    <n v="5.8939810000000001"/>
    <s v="2016-17"/>
    <n v="2017"/>
    <x v="23"/>
    <x v="26"/>
  </r>
  <r>
    <s v="NBA"/>
    <s v="porteot01"/>
    <n v="24.773250000000001"/>
    <s v="2017-18"/>
    <n v="2018"/>
    <x v="24"/>
    <x v="26"/>
  </r>
  <r>
    <s v="NBA"/>
    <s v="portete01"/>
    <n v="0.151"/>
    <s v="1985-86"/>
    <n v="1986"/>
    <x v="6"/>
    <x v="0"/>
  </r>
  <r>
    <s v="NBA"/>
    <s v="portete01"/>
    <n v="0.25169999999999998"/>
    <s v="1987-88"/>
    <n v="1988"/>
    <x v="7"/>
    <x v="0"/>
  </r>
  <r>
    <s v="NBA"/>
    <s v="portete01"/>
    <n v="0.27200000000000002"/>
    <s v="1988-89"/>
    <n v="1989"/>
    <x v="8"/>
    <x v="0"/>
  </r>
  <r>
    <s v="NBA"/>
    <s v="portete01"/>
    <n v="2.14"/>
    <s v="1989-90"/>
    <n v="1990"/>
    <x v="33"/>
    <x v="0"/>
  </r>
  <r>
    <s v="NBA"/>
    <s v="portete01"/>
    <n v="2"/>
    <s v="1990-91"/>
    <n v="1991"/>
    <x v="0"/>
    <x v="0"/>
  </r>
  <r>
    <s v="NBA"/>
    <s v="portete01"/>
    <n v="1.7869999999999999"/>
    <s v="1991-92"/>
    <n v="1992"/>
    <x v="1"/>
    <x v="0"/>
  </r>
  <r>
    <s v="NBA"/>
    <s v="portete01"/>
    <n v="2.2000000000000002"/>
    <s v="1992-93"/>
    <n v="1993"/>
    <x v="2"/>
    <x v="0"/>
  </r>
  <r>
    <s v="NBA"/>
    <s v="portete01"/>
    <n v="2.5"/>
    <s v="1993-94"/>
    <n v="1994"/>
    <x v="3"/>
    <x v="0"/>
  </r>
  <r>
    <s v="NBA"/>
    <s v="portete01"/>
    <n v="2.6"/>
    <s v="1994-95"/>
    <n v="1995"/>
    <x v="4"/>
    <x v="0"/>
  </r>
  <r>
    <s v="NBA"/>
    <s v="portete01"/>
    <n v="1.5249999999999999"/>
    <s v="1995-96"/>
    <n v="1996"/>
    <x v="9"/>
    <x v="22"/>
  </r>
  <r>
    <s v="NBA"/>
    <s v="portete01"/>
    <n v="1.7749999999999999"/>
    <s v="1996-97"/>
    <n v="1997"/>
    <x v="10"/>
    <x v="22"/>
  </r>
  <r>
    <s v="NBA"/>
    <s v="portete01"/>
    <n v="2"/>
    <s v="1997-98"/>
    <n v="1998"/>
    <x v="11"/>
    <x v="22"/>
  </r>
  <r>
    <s v="NBA"/>
    <s v="portete01"/>
    <n v="1"/>
    <s v="1998-99"/>
    <n v="1999"/>
    <x v="13"/>
    <x v="20"/>
  </r>
  <r>
    <s v="NBA"/>
    <s v="portete01"/>
    <n v="2"/>
    <s v="1999-00"/>
    <n v="2000"/>
    <x v="14"/>
    <x v="23"/>
  </r>
  <r>
    <s v="NBA"/>
    <s v="portete01"/>
    <n v="2.2000000000000002"/>
    <s v="2000-01"/>
    <n v="2001"/>
    <x v="12"/>
    <x v="23"/>
  </r>
  <r>
    <s v="NBA"/>
    <s v="portete01"/>
    <n v="2.4"/>
    <s v="2001-02"/>
    <n v="2002"/>
    <x v="15"/>
    <x v="23"/>
  </r>
  <r>
    <s v="NBA"/>
    <s v="portibo01"/>
    <n v="1.39116"/>
    <s v="2015-16"/>
    <n v="2016"/>
    <x v="29"/>
    <x v="30"/>
  </r>
  <r>
    <s v="NBA"/>
    <s v="portibo01"/>
    <n v="1.4536800000000001"/>
    <s v="2016-17"/>
    <n v="2017"/>
    <x v="23"/>
    <x v="30"/>
  </r>
  <r>
    <s v="NBA"/>
    <s v="portibo01"/>
    <n v="1.5163199999999999"/>
    <s v="2017-18"/>
    <n v="2018"/>
    <x v="24"/>
    <x v="30"/>
  </r>
  <r>
    <s v="NBA"/>
    <s v="porzikr01"/>
    <n v="4.1317199999999996"/>
    <s v="2015-16"/>
    <n v="2016"/>
    <x v="29"/>
    <x v="14"/>
  </r>
  <r>
    <s v="NBA"/>
    <s v="porzikr01"/>
    <n v="4.3177199999999996"/>
    <s v="2016-17"/>
    <n v="2017"/>
    <x v="23"/>
    <x v="14"/>
  </r>
  <r>
    <s v="NBA"/>
    <s v="porzikr01"/>
    <n v="4.5035999999999996"/>
    <s v="2017-18"/>
    <n v="2018"/>
    <x v="24"/>
    <x v="14"/>
  </r>
  <r>
    <s v="NBA"/>
    <s v="poseyja01"/>
    <n v="0.97452000000000005"/>
    <s v="1999-00"/>
    <n v="2000"/>
    <x v="14"/>
    <x v="4"/>
  </r>
  <r>
    <s v="NBA"/>
    <s v="poseyja01"/>
    <n v="1.0476000000000001"/>
    <s v="2000-01"/>
    <n v="2001"/>
    <x v="12"/>
    <x v="4"/>
  </r>
  <r>
    <s v="NBA"/>
    <s v="poseyja01"/>
    <n v="1.1206799999999999"/>
    <s v="2001-02"/>
    <n v="2002"/>
    <x v="15"/>
    <x v="4"/>
  </r>
  <r>
    <s v="NBA"/>
    <s v="poseyja01"/>
    <n v="1.723606"/>
    <s v="2002-03"/>
    <n v="2003"/>
    <x v="16"/>
    <x v="12"/>
  </r>
  <r>
    <s v="NBA"/>
    <s v="poseyja01"/>
    <n v="4.9169999999999998"/>
    <s v="2003-04"/>
    <n v="2004"/>
    <x v="17"/>
    <x v="17"/>
  </r>
  <r>
    <s v="NBA"/>
    <s v="poseyja01"/>
    <n v="5.4086999999999996"/>
    <s v="2004-05"/>
    <n v="2005"/>
    <x v="18"/>
    <x v="17"/>
  </r>
  <r>
    <s v="NBA"/>
    <s v="poseyja01"/>
    <n v="5.9004000000000003"/>
    <s v="2005-06"/>
    <n v="2006"/>
    <x v="19"/>
    <x v="20"/>
  </r>
  <r>
    <s v="NBA"/>
    <s v="poseyja01"/>
    <n v="6.3921000000000001"/>
    <s v="2006-07"/>
    <n v="2007"/>
    <x v="20"/>
    <x v="20"/>
  </r>
  <r>
    <s v="NBA"/>
    <s v="poseyja01"/>
    <n v="3.206"/>
    <s v="2007-08"/>
    <n v="2008"/>
    <x v="21"/>
    <x v="1"/>
  </r>
  <r>
    <s v="NBA"/>
    <s v="poseyja01"/>
    <n v="5.585"/>
    <s v="2008-09"/>
    <n v="2009"/>
    <x v="25"/>
    <x v="27"/>
  </r>
  <r>
    <s v="NBA"/>
    <s v="poseyja01"/>
    <n v="6.0317999999999996"/>
    <s v="2009-10"/>
    <n v="2010"/>
    <x v="22"/>
    <x v="27"/>
  </r>
  <r>
    <s v="NBA"/>
    <s v="poseyja01"/>
    <n v="7.1487999999999996"/>
    <s v="2010-11"/>
    <n v="2011"/>
    <x v="30"/>
    <x v="31"/>
  </r>
  <r>
    <s v="NBA"/>
    <s v="poseyja01"/>
    <n v="7.5956000000000001"/>
    <s v="2011-12"/>
    <n v="2012"/>
    <x v="31"/>
    <x v="31"/>
  </r>
  <r>
    <s v="NBA"/>
    <s v="postela01"/>
    <n v="0.316969"/>
    <s v="2000-01"/>
    <n v="2001"/>
    <x v="12"/>
    <x v="14"/>
  </r>
  <r>
    <s v="NBA"/>
    <s v="postela01"/>
    <n v="0.46584999999999999"/>
    <s v="2001-02"/>
    <n v="2002"/>
    <x v="15"/>
    <x v="14"/>
  </r>
  <r>
    <s v="NBA"/>
    <s v="postela01"/>
    <n v="0.58743500000000004"/>
    <s v="2002-03"/>
    <n v="2003"/>
    <x v="16"/>
    <x v="14"/>
  </r>
  <r>
    <s v="NBA"/>
    <s v="potapvi01"/>
    <n v="1.0680000000000001"/>
    <s v="1996-97"/>
    <n v="1997"/>
    <x v="10"/>
    <x v="28"/>
  </r>
  <r>
    <s v="NBA"/>
    <s v="potapvi01"/>
    <n v="1.2285600000000001"/>
    <s v="1997-98"/>
    <n v="1998"/>
    <x v="11"/>
    <x v="28"/>
  </r>
  <r>
    <s v="NBA"/>
    <s v="potapvi01"/>
    <n v="1.339"/>
    <s v="1998-99"/>
    <n v="1999"/>
    <x v="13"/>
    <x v="1"/>
  </r>
  <r>
    <s v="NBA"/>
    <s v="potapvi01"/>
    <n v="3.81"/>
    <s v="1999-00"/>
    <n v="2000"/>
    <x v="14"/>
    <x v="1"/>
  </r>
  <r>
    <s v="NBA"/>
    <s v="potapvi01"/>
    <n v="4.29"/>
    <s v="2000-01"/>
    <n v="2001"/>
    <x v="12"/>
    <x v="1"/>
  </r>
  <r>
    <s v="NBA"/>
    <s v="potapvi01"/>
    <n v="4.7625000000000002"/>
    <s v="2001-02"/>
    <n v="2002"/>
    <x v="15"/>
    <x v="1"/>
  </r>
  <r>
    <s v="NBA"/>
    <s v="potapvi01"/>
    <n v="5.2387499999999996"/>
    <s v="2002-03"/>
    <n v="2003"/>
    <x v="16"/>
    <x v="8"/>
  </r>
  <r>
    <s v="NBA"/>
    <s v="potapvi01"/>
    <n v="5.7149999999999999"/>
    <s v="2003-04"/>
    <n v="2004"/>
    <x v="17"/>
    <x v="8"/>
  </r>
  <r>
    <s v="NBA"/>
    <s v="potapvi01"/>
    <n v="6.1912500000000001"/>
    <s v="2004-05"/>
    <n v="2005"/>
    <x v="18"/>
    <x v="8"/>
  </r>
  <r>
    <s v="NBA"/>
    <s v="potapvi01"/>
    <n v="3.32"/>
    <s v="2005-06"/>
    <n v="2006"/>
    <x v="19"/>
    <x v="8"/>
  </r>
  <r>
    <s v="NBA"/>
    <s v="potapvi01"/>
    <n v="3.6745839999999999"/>
    <s v="2006-07"/>
    <n v="2007"/>
    <x v="20"/>
    <x v="2"/>
  </r>
  <r>
    <s v="NBA"/>
    <s v="powele01"/>
    <n v="0.432"/>
    <s v="2006-07"/>
    <n v="2007"/>
    <x v="20"/>
    <x v="1"/>
  </r>
  <r>
    <s v="NBA"/>
    <s v="powele01"/>
    <n v="0.68745599999999996"/>
    <s v="2007-08"/>
    <n v="2008"/>
    <x v="21"/>
    <x v="1"/>
  </r>
  <r>
    <s v="NBA"/>
    <s v="powele01"/>
    <n v="0.79758099999999998"/>
    <s v="2008-09"/>
    <n v="2009"/>
    <x v="25"/>
    <x v="1"/>
  </r>
  <r>
    <s v="NBA"/>
    <s v="powele01"/>
    <n v="0.85518899999999998"/>
    <s v="2009-10"/>
    <n v="2010"/>
    <x v="22"/>
    <x v="28"/>
  </r>
  <r>
    <s v="NBA"/>
    <s v="powele01"/>
    <n v="0.915852"/>
    <s v="2010-11"/>
    <n v="2011"/>
    <x v="30"/>
    <x v="28"/>
  </r>
  <r>
    <s v="NBA"/>
    <s v="poweldw01"/>
    <n v="0.50733600000000001"/>
    <s v="2014-15"/>
    <n v="2015"/>
    <x v="28"/>
    <x v="6"/>
  </r>
  <r>
    <s v="NBA"/>
    <s v="poweldw01"/>
    <n v="0.845059"/>
    <s v="2015-16"/>
    <n v="2016"/>
    <x v="29"/>
    <x v="6"/>
  </r>
  <r>
    <s v="NBA"/>
    <s v="poweldw01"/>
    <n v="8.375"/>
    <s v="2016-17"/>
    <n v="2017"/>
    <x v="23"/>
    <x v="6"/>
  </r>
  <r>
    <s v="NBA"/>
    <s v="poweldw01"/>
    <n v="9.0031250000000007"/>
    <s v="2017-18"/>
    <n v="2018"/>
    <x v="24"/>
    <x v="6"/>
  </r>
  <r>
    <s v="NBA"/>
    <s v="poweljo01"/>
    <n v="0.39876200000000001"/>
    <s v="2005-06"/>
    <n v="2006"/>
    <x v="19"/>
    <x v="6"/>
  </r>
  <r>
    <s v="NBA"/>
    <s v="poweljo01"/>
    <n v="0.74455099999999996"/>
    <s v="2006-07"/>
    <n v="2007"/>
    <x v="20"/>
    <x v="21"/>
  </r>
  <r>
    <s v="NBA"/>
    <s v="poweljo01"/>
    <n v="0.8"/>
    <s v="2007-08"/>
    <n v="2008"/>
    <x v="21"/>
    <x v="10"/>
  </r>
  <r>
    <s v="NBA"/>
    <s v="poweljo01"/>
    <n v="0.85495699999999997"/>
    <s v="2008-09"/>
    <n v="2009"/>
    <x v="25"/>
    <x v="3"/>
  </r>
  <r>
    <s v="NBA"/>
    <s v="poweljo01"/>
    <n v="0.95911100000000005"/>
    <s v="2009-10"/>
    <n v="2010"/>
    <x v="22"/>
    <x v="3"/>
  </r>
  <r>
    <s v="NBA"/>
    <s v="poweljo01"/>
    <n v="1.069609"/>
    <s v="2010-11"/>
    <n v="2011"/>
    <x v="30"/>
    <x v="7"/>
  </r>
  <r>
    <s v="NBA"/>
    <s v="powelno01"/>
    <n v="0.65"/>
    <s v="2015-16"/>
    <n v="2016"/>
    <x v="29"/>
    <x v="13"/>
  </r>
  <r>
    <s v="NBA"/>
    <s v="powelno01"/>
    <n v="0.87463599999999997"/>
    <s v="2016-17"/>
    <n v="2017"/>
    <x v="23"/>
    <x v="13"/>
  </r>
  <r>
    <s v="NBA"/>
    <s v="powelno01"/>
    <n v="1.471382"/>
    <s v="2017-18"/>
    <n v="2018"/>
    <x v="24"/>
    <x v="13"/>
  </r>
  <r>
    <s v="NBA"/>
    <s v="powelro01"/>
    <n v="0.41271799999999997"/>
    <s v="2006-07"/>
    <n v="2007"/>
    <x v="20"/>
    <x v="32"/>
  </r>
  <r>
    <s v="NBA"/>
    <s v="poythal01"/>
    <n v="3.8903E-2"/>
    <s v="2016-17"/>
    <n v="2017"/>
    <x v="23"/>
    <x v="25"/>
  </r>
  <r>
    <s v="NBA"/>
    <s v="poythal01"/>
    <n v="3.5381000000000003E-2"/>
    <s v="2016-17"/>
    <n v="2017"/>
    <x v="23"/>
    <x v="31"/>
  </r>
  <r>
    <s v="NBA"/>
    <s v="poythal01"/>
    <n v="0.77866800000000003"/>
    <s v="2017-18"/>
    <n v="2018"/>
    <x v="24"/>
    <x v="31"/>
  </r>
  <r>
    <s v="NBA"/>
    <s v="presspa01"/>
    <n v="0.152"/>
    <s v="1984-85"/>
    <n v="1985"/>
    <x v="5"/>
    <x v="29"/>
  </r>
  <r>
    <s v="NBA"/>
    <s v="presspa01"/>
    <n v="0.24199999999999999"/>
    <s v="1985-86"/>
    <n v="1986"/>
    <x v="6"/>
    <x v="29"/>
  </r>
  <r>
    <s v="NBA"/>
    <s v="presspa01"/>
    <n v="0.75"/>
    <s v="1987-88"/>
    <n v="1988"/>
    <x v="7"/>
    <x v="29"/>
  </r>
  <r>
    <s v="NBA"/>
    <s v="presspa01"/>
    <n v="0.8"/>
    <s v="1988-89"/>
    <n v="1989"/>
    <x v="8"/>
    <x v="29"/>
  </r>
  <r>
    <s v="NBA"/>
    <s v="presspa01"/>
    <n v="0.9"/>
    <s v="1990-91"/>
    <n v="1991"/>
    <x v="0"/>
    <x v="23"/>
  </r>
  <r>
    <s v="NBA"/>
    <s v="presspa01"/>
    <n v="1"/>
    <s v="1991-92"/>
    <n v="1992"/>
    <x v="1"/>
    <x v="23"/>
  </r>
  <r>
    <s v="NBA"/>
    <s v="pressph01"/>
    <n v="0.81648200000000004"/>
    <s v="2014-15"/>
    <n v="2015"/>
    <x v="28"/>
    <x v="1"/>
  </r>
  <r>
    <s v="NBA"/>
    <s v="pressph01"/>
    <n v="0.172739"/>
    <s v="2015-16"/>
    <n v="2016"/>
    <x v="29"/>
    <x v="25"/>
  </r>
  <r>
    <s v="NBA"/>
    <s v="pressph01"/>
    <n v="0.111444"/>
    <s v="2015-16"/>
    <n v="2016"/>
    <x v="29"/>
    <x v="16"/>
  </r>
  <r>
    <s v="NBA"/>
    <s v="pressph01"/>
    <n v="3.5000000000000003E-2"/>
    <s v="2016-17"/>
    <n v="2017"/>
    <x v="23"/>
    <x v="21"/>
  </r>
  <r>
    <s v="NBA"/>
    <s v="pressha01"/>
    <n v="0.24"/>
    <s v="1987-88"/>
    <n v="1988"/>
    <x v="7"/>
    <x v="2"/>
  </r>
  <r>
    <s v="NBA"/>
    <s v="pressha01"/>
    <n v="0.26500000000000001"/>
    <s v="1988-89"/>
    <n v="1989"/>
    <x v="8"/>
    <x v="2"/>
  </r>
  <r>
    <s v="NBA"/>
    <s v="priceaj01"/>
    <n v="0.45758799999999999"/>
    <s v="2009-10"/>
    <n v="2010"/>
    <x v="22"/>
    <x v="31"/>
  </r>
  <r>
    <s v="NBA"/>
    <s v="priceaj01"/>
    <n v="0.76219499999999996"/>
    <s v="2010-11"/>
    <n v="2011"/>
    <x v="30"/>
    <x v="31"/>
  </r>
  <r>
    <s v="NBA"/>
    <s v="priceaj01"/>
    <n v="0.85438899999999995"/>
    <s v="2011-12"/>
    <n v="2012"/>
    <x v="31"/>
    <x v="31"/>
  </r>
  <r>
    <s v="NBA"/>
    <s v="priceaj01"/>
    <n v="0.88512000000000002"/>
    <s v="2012-13"/>
    <n v="2013"/>
    <x v="26"/>
    <x v="26"/>
  </r>
  <r>
    <s v="NBA"/>
    <s v="priceaj01"/>
    <n v="6.2551999999999996E-2"/>
    <s v="2014-15"/>
    <n v="2015"/>
    <x v="28"/>
    <x v="16"/>
  </r>
  <r>
    <s v="NBA"/>
    <s v="pricebr01"/>
    <n v="0.28299999999999997"/>
    <s v="1992-93"/>
    <n v="1993"/>
    <x v="2"/>
    <x v="18"/>
  </r>
  <r>
    <s v="NBA"/>
    <s v="pricebr01"/>
    <n v="0.28299999999999997"/>
    <s v="1993-94"/>
    <n v="1994"/>
    <x v="3"/>
    <x v="18"/>
  </r>
  <r>
    <s v="NBA"/>
    <s v="pricebr01"/>
    <n v="0.32874999999999999"/>
    <s v="1994-95"/>
    <n v="1995"/>
    <x v="4"/>
    <x v="18"/>
  </r>
  <r>
    <s v="NBA"/>
    <s v="pricebr01"/>
    <n v="0.25"/>
    <s v="1995-96"/>
    <n v="1996"/>
    <x v="9"/>
    <x v="18"/>
  </r>
  <r>
    <s v="NBA"/>
    <s v="pricebr01"/>
    <n v="1.6"/>
    <s v="1996-97"/>
    <n v="1997"/>
    <x v="10"/>
    <x v="12"/>
  </r>
  <r>
    <s v="NBA"/>
    <s v="pricebr01"/>
    <n v="1.92"/>
    <s v="1997-98"/>
    <n v="1998"/>
    <x v="11"/>
    <x v="12"/>
  </r>
  <r>
    <s v="NBA"/>
    <s v="pricebr01"/>
    <n v="2.2400000000000002"/>
    <s v="1998-99"/>
    <n v="1999"/>
    <x v="13"/>
    <x v="12"/>
  </r>
  <r>
    <s v="NBA"/>
    <s v="pricebr01"/>
    <n v="2.944"/>
    <s v="1999-00"/>
    <n v="2000"/>
    <x v="14"/>
    <x v="5"/>
  </r>
  <r>
    <s v="NBA"/>
    <s v="pricebr01"/>
    <n v="2.88"/>
    <s v="2000-01"/>
    <n v="2001"/>
    <x v="12"/>
    <x v="5"/>
  </r>
  <r>
    <s v="NBA"/>
    <s v="pricebr01"/>
    <n v="3.68"/>
    <s v="2001-02"/>
    <n v="2002"/>
    <x v="15"/>
    <x v="2"/>
  </r>
  <r>
    <s v="NBA"/>
    <s v="pricebr01"/>
    <n v="4.048"/>
    <s v="2002-03"/>
    <n v="2003"/>
    <x v="16"/>
    <x v="2"/>
  </r>
  <r>
    <s v="NBA"/>
    <s v="pricema01"/>
    <n v="0.17499999999999999"/>
    <s v="1987-88"/>
    <n v="1988"/>
    <x v="7"/>
    <x v="28"/>
  </r>
  <r>
    <s v="NBA"/>
    <s v="pricema01"/>
    <n v="1.2"/>
    <s v="1988-89"/>
    <n v="1989"/>
    <x v="8"/>
    <x v="28"/>
  </r>
  <r>
    <s v="NBA"/>
    <s v="pricema01"/>
    <n v="1"/>
    <s v="1989-90"/>
    <n v="1990"/>
    <x v="33"/>
    <x v="28"/>
  </r>
  <r>
    <s v="NBA"/>
    <s v="pricema01"/>
    <n v="1.4"/>
    <s v="1990-91"/>
    <n v="1991"/>
    <x v="0"/>
    <x v="28"/>
  </r>
  <r>
    <s v="NBA"/>
    <s v="pricema01"/>
    <n v="1.52"/>
    <s v="1991-92"/>
    <n v="1992"/>
    <x v="1"/>
    <x v="28"/>
  </r>
  <r>
    <s v="NBA"/>
    <s v="pricema01"/>
    <n v="1.69"/>
    <s v="1992-93"/>
    <n v="1993"/>
    <x v="2"/>
    <x v="28"/>
  </r>
  <r>
    <s v="NBA"/>
    <s v="pricema01"/>
    <n v="2.85"/>
    <s v="1993-94"/>
    <n v="1994"/>
    <x v="3"/>
    <x v="28"/>
  </r>
  <r>
    <s v="NBA"/>
    <s v="pricema01"/>
    <n v="3.2"/>
    <s v="1994-95"/>
    <n v="1995"/>
    <x v="4"/>
    <x v="28"/>
  </r>
  <r>
    <s v="NBA"/>
    <s v="pricema01"/>
    <n v="3.6869999999999998"/>
    <s v="1995-96"/>
    <n v="1996"/>
    <x v="9"/>
    <x v="18"/>
  </r>
  <r>
    <s v="NBA"/>
    <s v="pricema01"/>
    <n v="3.4089999999999998"/>
    <s v="1996-97"/>
    <n v="1997"/>
    <x v="10"/>
    <x v="21"/>
  </r>
  <r>
    <s v="NBA"/>
    <s v="pricema01"/>
    <n v="4.0909199999999997"/>
    <s v="1997-98"/>
    <n v="1998"/>
    <x v="11"/>
    <x v="11"/>
  </r>
  <r>
    <s v="NBA"/>
    <s v="pricema01"/>
    <n v="5.4880000000000004"/>
    <s v="1998-99"/>
    <n v="1999"/>
    <x v="13"/>
    <x v="11"/>
  </r>
  <r>
    <s v="NBA"/>
    <s v="pricero01"/>
    <n v="0.39876200000000001"/>
    <s v="2005-06"/>
    <n v="2006"/>
    <x v="19"/>
    <x v="2"/>
  </r>
  <r>
    <s v="NBA"/>
    <s v="pricero01"/>
    <n v="0.66420900000000005"/>
    <s v="2006-07"/>
    <n v="2007"/>
    <x v="20"/>
    <x v="2"/>
  </r>
  <r>
    <s v="NBA"/>
    <s v="pricero01"/>
    <n v="1.1000000000000001"/>
    <s v="2007-08"/>
    <n v="2008"/>
    <x v="21"/>
    <x v="32"/>
  </r>
  <r>
    <s v="NBA"/>
    <s v="pricero01"/>
    <n v="1.1879999999999999"/>
    <s v="2008-09"/>
    <n v="2009"/>
    <x v="25"/>
    <x v="32"/>
  </r>
  <r>
    <s v="NBA"/>
    <s v="pricero01"/>
    <n v="1.25"/>
    <s v="2009-10"/>
    <n v="2010"/>
    <x v="22"/>
    <x v="32"/>
  </r>
  <r>
    <s v="NBA"/>
    <s v="pricero01"/>
    <n v="1.38"/>
    <s v="2010-11"/>
    <n v="2011"/>
    <x v="30"/>
    <x v="32"/>
  </r>
  <r>
    <s v="NBA"/>
    <s v="pricero01"/>
    <n v="1.069509"/>
    <s v="2011-12"/>
    <n v="2012"/>
    <x v="31"/>
    <x v="16"/>
  </r>
  <r>
    <s v="NBA"/>
    <s v="pricero01"/>
    <n v="1.2659769999999999"/>
    <s v="2013-14"/>
    <n v="2014"/>
    <x v="27"/>
    <x v="11"/>
  </r>
  <r>
    <s v="NBA"/>
    <s v="pricero01"/>
    <n v="1.3168089999999999"/>
    <s v="2014-15"/>
    <n v="2015"/>
    <x v="28"/>
    <x v="3"/>
  </r>
  <r>
    <s v="NBA"/>
    <s v="pricero01"/>
    <n v="1.499187"/>
    <s v="2015-16"/>
    <n v="2016"/>
    <x v="29"/>
    <x v="16"/>
  </r>
  <r>
    <s v="NBA"/>
    <s v="pricero01"/>
    <n v="2.5575450000000002"/>
    <s v="2016-17"/>
    <n v="2017"/>
    <x v="23"/>
    <x v="8"/>
  </r>
  <r>
    <s v="NBA"/>
    <s v="pricero01"/>
    <n v="0.46514299999999997"/>
    <s v="2016-17"/>
    <n v="2017"/>
    <x v="23"/>
    <x v="16"/>
  </r>
  <r>
    <s v="NBA"/>
    <s v="pricero01"/>
    <n v="2.4424549999999998"/>
    <s v="2017-18"/>
    <n v="2018"/>
    <x v="24"/>
    <x v="8"/>
  </r>
  <r>
    <s v="NBA"/>
    <s v="prigipa01"/>
    <n v="0.47360400000000002"/>
    <s v="2012-13"/>
    <n v="2013"/>
    <x v="26"/>
    <x v="14"/>
  </r>
  <r>
    <s v="NBA"/>
    <s v="prigipa01"/>
    <n v="1.59135"/>
    <s v="2013-14"/>
    <n v="2014"/>
    <x v="27"/>
    <x v="14"/>
  </r>
  <r>
    <s v="NBA"/>
    <s v="prigipa01"/>
    <n v="1.6629609999999999"/>
    <s v="2014-15"/>
    <n v="2015"/>
    <x v="28"/>
    <x v="12"/>
  </r>
  <r>
    <s v="NBA"/>
    <s v="prigipa01"/>
    <n v="0.981348"/>
    <s v="2015-16"/>
    <n v="2016"/>
    <x v="29"/>
    <x v="10"/>
  </r>
  <r>
    <s v="NBA"/>
    <s v="prigipa01"/>
    <n v="1.050961"/>
    <s v="2016-17"/>
    <n v="2017"/>
    <x v="23"/>
    <x v="12"/>
  </r>
  <r>
    <s v="NBA"/>
    <s v="princta01"/>
    <n v="0.90336000000000005"/>
    <s v="2002-03"/>
    <n v="2003"/>
    <x v="16"/>
    <x v="9"/>
  </r>
  <r>
    <s v="NBA"/>
    <s v="princta01"/>
    <n v="0.97116000000000002"/>
    <s v="2003-04"/>
    <n v="2004"/>
    <x v="17"/>
    <x v="9"/>
  </r>
  <r>
    <s v="NBA"/>
    <s v="princta01"/>
    <n v="1.0389600000000001"/>
    <s v="2004-05"/>
    <n v="2005"/>
    <x v="18"/>
    <x v="9"/>
  </r>
  <r>
    <s v="NBA"/>
    <s v="princta01"/>
    <n v="1.763115"/>
    <s v="2005-06"/>
    <n v="2006"/>
    <x v="19"/>
    <x v="9"/>
  </r>
  <r>
    <s v="NBA"/>
    <s v="princta01"/>
    <n v="7.8512399999999998"/>
    <s v="2006-07"/>
    <n v="2007"/>
    <x v="20"/>
    <x v="9"/>
  </r>
  <r>
    <s v="NBA"/>
    <s v="princta01"/>
    <n v="8.6756200000000003"/>
    <s v="2007-08"/>
    <n v="2008"/>
    <x v="21"/>
    <x v="9"/>
  </r>
  <r>
    <s v="NBA"/>
    <s v="princta01"/>
    <n v="9.5"/>
    <s v="2008-09"/>
    <n v="2009"/>
    <x v="25"/>
    <x v="9"/>
  </r>
  <r>
    <s v="NBA"/>
    <s v="princta01"/>
    <n v="10.32438"/>
    <s v="2009-10"/>
    <n v="2010"/>
    <x v="22"/>
    <x v="9"/>
  </r>
  <r>
    <s v="NBA"/>
    <s v="princta01"/>
    <n v="11.148759999999999"/>
    <s v="2010-11"/>
    <n v="2011"/>
    <x v="30"/>
    <x v="9"/>
  </r>
  <r>
    <s v="NBA"/>
    <s v="princta01"/>
    <n v="6.292135"/>
    <s v="2011-12"/>
    <n v="2012"/>
    <x v="31"/>
    <x v="9"/>
  </r>
  <r>
    <s v="NBA"/>
    <s v="princta01"/>
    <n v="6.7640450000000003"/>
    <s v="2012-13"/>
    <n v="2013"/>
    <x v="26"/>
    <x v="17"/>
  </r>
  <r>
    <s v="NBA"/>
    <s v="princta01"/>
    <n v="7.2359549999999997"/>
    <s v="2013-14"/>
    <n v="2014"/>
    <x v="27"/>
    <x v="17"/>
  </r>
  <r>
    <s v="NBA"/>
    <s v="princta01"/>
    <n v="7.707865"/>
    <s v="2014-15"/>
    <n v="2015"/>
    <x v="28"/>
    <x v="9"/>
  </r>
  <r>
    <s v="NBA"/>
    <s v="princta01"/>
    <n v="1.499187"/>
    <s v="2015-16"/>
    <n v="2016"/>
    <x v="29"/>
    <x v="22"/>
  </r>
  <r>
    <s v="NBA"/>
    <s v="pritcke01"/>
    <n v="0.185"/>
    <s v="1990-91"/>
    <n v="1991"/>
    <x v="0"/>
    <x v="21"/>
  </r>
  <r>
    <s v="NBA"/>
    <s v="pritcke01"/>
    <n v="0.158"/>
    <s v="1991-92"/>
    <n v="1992"/>
    <x v="1"/>
    <x v="23"/>
  </r>
  <r>
    <s v="NBA"/>
    <s v="pritcke01"/>
    <n v="0.13"/>
    <s v="1991-92"/>
    <n v="1992"/>
    <x v="1"/>
    <x v="1"/>
  </r>
  <r>
    <s v="NBA"/>
    <s v="pritcke01"/>
    <n v="0.158"/>
    <s v="1992-93"/>
    <n v="1993"/>
    <x v="2"/>
    <x v="23"/>
  </r>
  <r>
    <s v="NBA"/>
    <s v="profila01"/>
    <n v="0.301875"/>
    <s v="1999-00"/>
    <n v="2000"/>
    <x v="14"/>
    <x v="26"/>
  </r>
  <r>
    <s v="NBA"/>
    <s v="profila01"/>
    <n v="0.50800000000000001"/>
    <s v="2000-01"/>
    <n v="2001"/>
    <x v="12"/>
    <x v="26"/>
  </r>
  <r>
    <s v="NBA"/>
    <s v="profila01"/>
    <n v="0.63085000000000002"/>
    <s v="2001-02"/>
    <n v="2002"/>
    <x v="15"/>
    <x v="11"/>
  </r>
  <r>
    <s v="NBA"/>
    <s v="profila01"/>
    <n v="0.74504599999999999"/>
    <s v="2004-05"/>
    <n v="2005"/>
    <x v="18"/>
    <x v="26"/>
  </r>
  <r>
    <s v="NBA"/>
    <s v="profila01"/>
    <n v="0.74524800000000002"/>
    <s v="2005-06"/>
    <n v="2006"/>
    <x v="19"/>
    <x v="3"/>
  </r>
  <r>
    <s v="NBA"/>
    <s v="pruitga01"/>
    <n v="0.65"/>
    <s v="2007-08"/>
    <n v="2008"/>
    <x v="21"/>
    <x v="1"/>
  </r>
  <r>
    <s v="NBA"/>
    <s v="pruitga01"/>
    <n v="0.71151699999999996"/>
    <s v="2008-09"/>
    <n v="2009"/>
    <x v="25"/>
    <x v="1"/>
  </r>
  <r>
    <s v="NBA"/>
    <s v="przybjo01"/>
    <n v="1.61988"/>
    <s v="2000-01"/>
    <n v="2001"/>
    <x v="12"/>
    <x v="29"/>
  </r>
  <r>
    <s v="NBA"/>
    <s v="przybjo01"/>
    <n v="1.7414400000000001"/>
    <s v="2001-02"/>
    <n v="2002"/>
    <x v="15"/>
    <x v="29"/>
  </r>
  <r>
    <s v="NBA"/>
    <s v="przybjo01"/>
    <n v="1.8628800000000001"/>
    <s v="2002-03"/>
    <n v="2003"/>
    <x v="16"/>
    <x v="29"/>
  </r>
  <r>
    <s v="NBA"/>
    <s v="przybjo01"/>
    <n v="2.3733089999999999"/>
    <s v="2003-04"/>
    <n v="2004"/>
    <x v="17"/>
    <x v="29"/>
  </r>
  <r>
    <s v="NBA"/>
    <s v="przybjo01"/>
    <n v="1.5"/>
    <s v="2004-05"/>
    <n v="2005"/>
    <x v="18"/>
    <x v="0"/>
  </r>
  <r>
    <s v="NBA"/>
    <s v="przybjo01"/>
    <n v="1.56"/>
    <s v="2005-06"/>
    <n v="2006"/>
    <x v="19"/>
    <x v="0"/>
  </r>
  <r>
    <s v="NBA"/>
    <s v="przybjo01"/>
    <n v="5.2149999999999999"/>
    <s v="2006-07"/>
    <n v="2007"/>
    <x v="20"/>
    <x v="0"/>
  </r>
  <r>
    <s v="NBA"/>
    <s v="przybjo01"/>
    <n v="5.762575"/>
    <s v="2007-08"/>
    <n v="2008"/>
    <x v="21"/>
    <x v="0"/>
  </r>
  <r>
    <s v="NBA"/>
    <s v="przybjo01"/>
    <n v="6.3101500000000001"/>
    <s v="2008-09"/>
    <n v="2009"/>
    <x v="25"/>
    <x v="0"/>
  </r>
  <r>
    <s v="NBA"/>
    <s v="przybjo01"/>
    <n v="6.8577250000000003"/>
    <s v="2009-10"/>
    <n v="2010"/>
    <x v="22"/>
    <x v="0"/>
  </r>
  <r>
    <s v="NBA"/>
    <s v="przybjo01"/>
    <n v="7.4053000000000004"/>
    <s v="2010-11"/>
    <n v="2011"/>
    <x v="30"/>
    <x v="19"/>
  </r>
  <r>
    <s v="NBA"/>
    <s v="przybjo01"/>
    <n v="1.145027"/>
    <s v="2011-12"/>
    <n v="2012"/>
    <x v="31"/>
    <x v="0"/>
  </r>
  <r>
    <s v="NBA"/>
    <s v="przybjo01"/>
    <n v="1.3521810000000001"/>
    <s v="2012-13"/>
    <n v="2013"/>
    <x v="26"/>
    <x v="29"/>
  </r>
  <r>
    <s v="NBA"/>
    <s v="pullaan01"/>
    <n v="0.14000000000000001"/>
    <s v="1992-93"/>
    <n v="1993"/>
    <x v="2"/>
    <x v="29"/>
  </r>
  <r>
    <s v="NBA"/>
    <s v="purviro01"/>
    <n v="0.16128000000000001"/>
    <s v="2017-18"/>
    <n v="2018"/>
    <x v="24"/>
    <x v="11"/>
  </r>
  <r>
    <s v="NBA"/>
    <s v="qizh01"/>
    <n v="0.81561499999999998"/>
    <s v="2017-18"/>
    <n v="2018"/>
    <x v="24"/>
    <x v="12"/>
  </r>
  <r>
    <s v="NBA"/>
    <s v="quartti01"/>
    <n v="9.6406000000000006E-2"/>
    <s v="2017-18"/>
    <n v="2018"/>
    <x v="24"/>
    <x v="12"/>
  </r>
  <r>
    <s v="NBA"/>
    <s v="quinnch01"/>
    <n v="0.41271799999999997"/>
    <s v="2006-07"/>
    <n v="2007"/>
    <x v="20"/>
    <x v="20"/>
  </r>
  <r>
    <s v="NBA"/>
    <s v="quinnch01"/>
    <n v="0.68745599999999996"/>
    <s v="2007-08"/>
    <n v="2008"/>
    <x v="21"/>
    <x v="20"/>
  </r>
  <r>
    <s v="NBA"/>
    <s v="quinnch01"/>
    <n v="0.97258100000000003"/>
    <s v="2008-09"/>
    <n v="2009"/>
    <x v="25"/>
    <x v="20"/>
  </r>
  <r>
    <s v="NBA"/>
    <s v="quinnch01"/>
    <n v="1.0549999999999999"/>
    <s v="2009-10"/>
    <n v="2010"/>
    <x v="22"/>
    <x v="15"/>
  </r>
  <r>
    <s v="NBA"/>
    <s v="quinnch01"/>
    <n v="0.86197800000000002"/>
    <s v="2010-11"/>
    <n v="2011"/>
    <x v="30"/>
    <x v="23"/>
  </r>
  <r>
    <s v="NBA"/>
    <s v="quinnbr01"/>
    <n v="0.36"/>
    <s v="1990-91"/>
    <n v="1991"/>
    <x v="0"/>
    <x v="14"/>
  </r>
  <r>
    <s v="NBA"/>
    <s v="quinnbr01"/>
    <n v="0.45"/>
    <s v="1991-92"/>
    <n v="1992"/>
    <x v="1"/>
    <x v="14"/>
  </r>
  <r>
    <s v="NBA"/>
    <s v="rabbiv01"/>
    <n v="0.95"/>
    <s v="2017-18"/>
    <n v="2018"/>
    <x v="24"/>
    <x v="17"/>
  </r>
  <r>
    <s v="NBA"/>
    <s v="radjadi01"/>
    <n v="0.71099999999999997"/>
    <s v="1992-93"/>
    <n v="1993"/>
    <x v="2"/>
    <x v="1"/>
  </r>
  <r>
    <s v="NBA"/>
    <s v="radjadi01"/>
    <n v="1.65"/>
    <s v="1993-94"/>
    <n v="1994"/>
    <x v="3"/>
    <x v="1"/>
  </r>
  <r>
    <s v="NBA"/>
    <s v="radjadi01"/>
    <n v="2.145"/>
    <s v="1994-95"/>
    <n v="1995"/>
    <x v="4"/>
    <x v="1"/>
  </r>
  <r>
    <s v="NBA"/>
    <s v="radjadi01"/>
    <n v="2.64"/>
    <s v="1995-96"/>
    <n v="1996"/>
    <x v="9"/>
    <x v="1"/>
  </r>
  <r>
    <s v="NBA"/>
    <s v="radjadi01"/>
    <n v="5.3129999999999997"/>
    <s v="1996-97"/>
    <n v="1997"/>
    <x v="10"/>
    <x v="1"/>
  </r>
  <r>
    <s v="NBA"/>
    <s v="radjadi01"/>
    <n v="2.5"/>
    <s v="1997-98"/>
    <n v="1998"/>
    <x v="11"/>
    <x v="1"/>
  </r>
  <r>
    <s v="NBA"/>
    <s v="radjadi01"/>
    <n v="2.5"/>
    <s v="1998-99"/>
    <n v="1999"/>
    <x v="13"/>
    <x v="1"/>
  </r>
  <r>
    <s v="NBA"/>
    <s v="radjadi01"/>
    <n v="2.2705000000000002"/>
    <s v="1999-00"/>
    <n v="2000"/>
    <x v="14"/>
    <x v="1"/>
  </r>
  <r>
    <s v="NBA"/>
    <s v="radmavl01"/>
    <n v="1.452"/>
    <s v="2001-02"/>
    <n v="2002"/>
    <x v="15"/>
    <x v="8"/>
  </r>
  <r>
    <s v="NBA"/>
    <s v="radmavl01"/>
    <n v="1.56084"/>
    <s v="2002-03"/>
    <n v="2003"/>
    <x v="16"/>
    <x v="8"/>
  </r>
  <r>
    <s v="NBA"/>
    <s v="radmavl01"/>
    <n v="1.6698"/>
    <s v="2003-04"/>
    <n v="2004"/>
    <x v="17"/>
    <x v="8"/>
  </r>
  <r>
    <s v="NBA"/>
    <s v="radmavl01"/>
    <n v="2.3009840000000001"/>
    <s v="2004-05"/>
    <n v="2005"/>
    <x v="18"/>
    <x v="8"/>
  </r>
  <r>
    <s v="NBA"/>
    <s v="radmavl01"/>
    <n v="3.1661549999999998"/>
    <s v="2005-06"/>
    <n v="2006"/>
    <x v="19"/>
    <x v="8"/>
  </r>
  <r>
    <s v="NBA"/>
    <s v="radmavl01"/>
    <n v="5.2149999999999999"/>
    <s v="2006-07"/>
    <n v="2007"/>
    <x v="20"/>
    <x v="3"/>
  </r>
  <r>
    <s v="NBA"/>
    <s v="radmavl01"/>
    <n v="5.6322000000000001"/>
    <s v="2007-08"/>
    <n v="2008"/>
    <x v="21"/>
    <x v="3"/>
  </r>
  <r>
    <s v="NBA"/>
    <s v="radmavl01"/>
    <n v="6.0494000000000003"/>
    <s v="2008-09"/>
    <n v="2009"/>
    <x v="25"/>
    <x v="19"/>
  </r>
  <r>
    <s v="NBA"/>
    <s v="radmavl01"/>
    <n v="6.4665999999999997"/>
    <s v="2009-10"/>
    <n v="2010"/>
    <x v="22"/>
    <x v="21"/>
  </r>
  <r>
    <s v="NBA"/>
    <s v="radmavl01"/>
    <n v="6.8837999999999999"/>
    <s v="2010-11"/>
    <n v="2011"/>
    <x v="30"/>
    <x v="21"/>
  </r>
  <r>
    <s v="NBA"/>
    <s v="radmavl01"/>
    <n v="1.3521810000000001"/>
    <s v="2011-12"/>
    <n v="2012"/>
    <x v="31"/>
    <x v="7"/>
  </r>
  <r>
    <s v="NBA"/>
    <s v="radmavl01"/>
    <n v="1.3521810000000001"/>
    <s v="2012-13"/>
    <n v="2013"/>
    <x v="26"/>
    <x v="30"/>
  </r>
  <r>
    <s v="NBA"/>
    <s v="radojal01"/>
    <n v="1.32576"/>
    <s v="1999-00"/>
    <n v="2000"/>
    <x v="14"/>
    <x v="13"/>
  </r>
  <r>
    <s v="NBA"/>
    <s v="radojal01"/>
    <n v="1.4251199999999999"/>
    <s v="2000-01"/>
    <n v="2001"/>
    <x v="12"/>
    <x v="13"/>
  </r>
  <r>
    <s v="NBA"/>
    <s v="radojal01"/>
    <n v="1.5246"/>
    <s v="2001-02"/>
    <n v="2002"/>
    <x v="15"/>
    <x v="29"/>
  </r>
  <r>
    <s v="NBA"/>
    <s v="radojal01"/>
    <n v="0.72004599999999996"/>
    <s v="2004-05"/>
    <n v="2005"/>
    <x v="18"/>
    <x v="32"/>
  </r>
  <r>
    <s v="NBA"/>
    <s v="radulmi01"/>
    <n v="0.3"/>
    <s v="2014-15"/>
    <n v="2015"/>
    <x v="28"/>
    <x v="10"/>
  </r>
  <r>
    <s v="NBA"/>
    <s v="radulmi01"/>
    <n v="9.6100000000000005E-2"/>
    <s v="2014-15"/>
    <n v="2015"/>
    <x v="28"/>
    <x v="22"/>
  </r>
  <r>
    <s v="NBA"/>
    <s v="radulmi01"/>
    <n v="0.3"/>
    <s v="2015-16"/>
    <n v="2016"/>
    <x v="29"/>
    <x v="10"/>
  </r>
  <r>
    <s v="NBA"/>
    <s v="radulmi01"/>
    <n v="0.3"/>
    <s v="2016-17"/>
    <n v="2017"/>
    <x v="23"/>
    <x v="10"/>
  </r>
  <r>
    <s v="NBA"/>
    <s v="radulmi01"/>
    <n v="0.25204300000000002"/>
    <s v="2017-18"/>
    <n v="2018"/>
    <x v="24"/>
    <x v="10"/>
  </r>
  <r>
    <s v="NBA"/>
    <s v="rakocig01"/>
    <n v="0.34945799999999999"/>
    <s v="2002-03"/>
    <n v="2003"/>
    <x v="16"/>
    <x v="22"/>
  </r>
  <r>
    <s v="NBA"/>
    <s v="rambiku01"/>
    <n v="0.2"/>
    <s v="1984-85"/>
    <n v="1985"/>
    <x v="5"/>
    <x v="3"/>
  </r>
  <r>
    <s v="NBA"/>
    <s v="rambiku01"/>
    <n v="0.45"/>
    <s v="1985-86"/>
    <n v="1986"/>
    <x v="6"/>
    <x v="3"/>
  </r>
  <r>
    <s v="NBA"/>
    <s v="rambiku01"/>
    <n v="0.52500000000000002"/>
    <s v="1987-88"/>
    <n v="1988"/>
    <x v="7"/>
    <x v="3"/>
  </r>
  <r>
    <s v="NBA"/>
    <s v="rambiku01"/>
    <n v="0.625"/>
    <s v="1988-89"/>
    <n v="1989"/>
    <x v="8"/>
    <x v="19"/>
  </r>
  <r>
    <s v="NBA"/>
    <s v="rambiku01"/>
    <n v="0.9"/>
    <s v="1990-91"/>
    <n v="1991"/>
    <x v="0"/>
    <x v="16"/>
  </r>
  <r>
    <s v="NBA"/>
    <s v="rambiku01"/>
    <n v="0.95"/>
    <s v="1991-92"/>
    <n v="1992"/>
    <x v="1"/>
    <x v="16"/>
  </r>
  <r>
    <s v="NBA"/>
    <s v="rambiku01"/>
    <n v="1.1000000000000001"/>
    <s v="1992-93"/>
    <n v="1993"/>
    <x v="2"/>
    <x v="16"/>
  </r>
  <r>
    <s v="NBA"/>
    <s v="rambiku01"/>
    <n v="0.4"/>
    <s v="1993-94"/>
    <n v="1994"/>
    <x v="3"/>
    <x v="3"/>
  </r>
  <r>
    <s v="NBA"/>
    <s v="rambiku01"/>
    <n v="0.18"/>
    <s v="1993-94"/>
    <n v="1994"/>
    <x v="3"/>
    <x v="2"/>
  </r>
  <r>
    <s v="NBA"/>
    <s v="ramospe01"/>
    <n v="0.6"/>
    <s v="2004-05"/>
    <n v="2005"/>
    <x v="18"/>
    <x v="26"/>
  </r>
  <r>
    <s v="NBA"/>
    <s v="ramospe01"/>
    <n v="0.66"/>
    <s v="2005-06"/>
    <n v="2006"/>
    <x v="19"/>
    <x v="26"/>
  </r>
  <r>
    <s v="NBA"/>
    <s v="ramospe01"/>
    <n v="0.38477600000000001"/>
    <s v="2006-07"/>
    <n v="2007"/>
    <x v="20"/>
    <x v="26"/>
  </r>
  <r>
    <s v="NBA"/>
    <s v="randama01"/>
    <n v="0.18"/>
    <s v="1991-92"/>
    <n v="1992"/>
    <x v="1"/>
    <x v="30"/>
  </r>
  <r>
    <s v="NBA"/>
    <s v="randama01"/>
    <n v="0.25"/>
    <s v="1992-93"/>
    <n v="1993"/>
    <x v="2"/>
    <x v="9"/>
  </r>
  <r>
    <s v="NBA"/>
    <s v="randama01"/>
    <n v="1.2"/>
    <s v="1993-94"/>
    <n v="1994"/>
    <x v="3"/>
    <x v="4"/>
  </r>
  <r>
    <s v="NBA"/>
    <s v="randlch01"/>
    <n v="0.29731099999999999"/>
    <s v="2016-17"/>
    <n v="2017"/>
    <x v="23"/>
    <x v="25"/>
  </r>
  <r>
    <s v="NBA"/>
    <s v="randlch01"/>
    <n v="0.24385999999999999"/>
    <s v="2016-17"/>
    <n v="2017"/>
    <x v="23"/>
    <x v="14"/>
  </r>
  <r>
    <s v="NBA"/>
    <s v="randlju01"/>
    <n v="2.99736"/>
    <s v="2014-15"/>
    <n v="2015"/>
    <x v="28"/>
    <x v="3"/>
  </r>
  <r>
    <s v="NBA"/>
    <s v="randlju01"/>
    <n v="3.1322399999999999"/>
    <s v="2015-16"/>
    <n v="2016"/>
    <x v="29"/>
    <x v="3"/>
  </r>
  <r>
    <s v="NBA"/>
    <s v="randlju01"/>
    <n v="3.2671199999999998"/>
    <s v="2016-17"/>
    <n v="2017"/>
    <x v="23"/>
    <x v="3"/>
  </r>
  <r>
    <s v="NBA"/>
    <s v="randlju01"/>
    <n v="4.1492420000000001"/>
    <s v="2017-18"/>
    <n v="2018"/>
    <x v="24"/>
    <x v="3"/>
  </r>
  <r>
    <s v="NBA"/>
    <s v="randoan01"/>
    <n v="1.7092799999999999"/>
    <s v="2008-09"/>
    <n v="2009"/>
    <x v="25"/>
    <x v="21"/>
  </r>
  <r>
    <s v="NBA"/>
    <s v="randoan01"/>
    <n v="1.8375600000000001"/>
    <s v="2009-10"/>
    <n v="2010"/>
    <x v="22"/>
    <x v="21"/>
  </r>
  <r>
    <s v="NBA"/>
    <s v="randoan01"/>
    <n v="1.9657199999999999"/>
    <s v="2010-11"/>
    <n v="2011"/>
    <x v="30"/>
    <x v="22"/>
  </r>
  <r>
    <s v="NBA"/>
    <s v="randoan01"/>
    <n v="2.9112309999999999"/>
    <s v="2011-12"/>
    <n v="2012"/>
    <x v="31"/>
    <x v="22"/>
  </r>
  <r>
    <s v="NBA"/>
    <s v="randoan01"/>
    <n v="1.674641"/>
    <s v="2012-13"/>
    <n v="2013"/>
    <x v="26"/>
    <x v="4"/>
  </r>
  <r>
    <s v="NBA"/>
    <s v="randoan01"/>
    <n v="1.75"/>
    <s v="2013-14"/>
    <n v="2014"/>
    <x v="27"/>
    <x v="4"/>
  </r>
  <r>
    <s v="NBA"/>
    <s v="randoan01"/>
    <n v="1.825359"/>
    <s v="2014-15"/>
    <n v="2015"/>
    <x v="28"/>
    <x v="11"/>
  </r>
  <r>
    <s v="NBA"/>
    <s v="randosh01"/>
    <n v="0.39876200000000001"/>
    <s v="2005-06"/>
    <n v="2006"/>
    <x v="19"/>
    <x v="25"/>
  </r>
  <r>
    <s v="NBA"/>
    <s v="randosh01"/>
    <n v="1"/>
    <s v="2006-07"/>
    <n v="2007"/>
    <x v="20"/>
    <x v="25"/>
  </r>
  <r>
    <s v="NBA"/>
    <s v="randosh01"/>
    <n v="1.08"/>
    <s v="2007-08"/>
    <n v="2008"/>
    <x v="21"/>
    <x v="25"/>
  </r>
  <r>
    <s v="NBA"/>
    <s v="randosh01"/>
    <n v="0.82626900000000003"/>
    <s v="2008-09"/>
    <n v="2009"/>
    <x v="25"/>
    <x v="0"/>
  </r>
  <r>
    <s v="NBA"/>
    <s v="randosh01"/>
    <n v="0.255054"/>
    <s v="2009-10"/>
    <n v="2010"/>
    <x v="22"/>
    <x v="20"/>
  </r>
  <r>
    <s v="NBA"/>
    <s v="randosh01"/>
    <n v="8.8487999999999997E-2"/>
    <s v="2009-10"/>
    <n v="2010"/>
    <x v="22"/>
    <x v="0"/>
  </r>
  <r>
    <s v="NBA"/>
    <s v="randosh01"/>
    <n v="1.2279850000000001"/>
    <s v="2014-15"/>
    <n v="2015"/>
    <x v="28"/>
    <x v="4"/>
  </r>
  <r>
    <s v="NBA"/>
    <s v="randoza01"/>
    <n v="1.01928"/>
    <s v="2001-02"/>
    <n v="2002"/>
    <x v="15"/>
    <x v="0"/>
  </r>
  <r>
    <s v="NBA"/>
    <s v="randoza01"/>
    <n v="1.09572"/>
    <s v="2002-03"/>
    <n v="2003"/>
    <x v="16"/>
    <x v="0"/>
  </r>
  <r>
    <s v="NBA"/>
    <s v="randoza01"/>
    <n v="1.1721600000000001"/>
    <s v="2003-04"/>
    <n v="2004"/>
    <x v="17"/>
    <x v="0"/>
  </r>
  <r>
    <s v="NBA"/>
    <s v="randoza01"/>
    <n v="1.5042720000000001"/>
    <s v="2004-05"/>
    <n v="2005"/>
    <x v="18"/>
    <x v="0"/>
  </r>
  <r>
    <s v="NBA"/>
    <s v="randoza01"/>
    <n v="10.666667"/>
    <s v="2005-06"/>
    <n v="2006"/>
    <x v="19"/>
    <x v="0"/>
  </r>
  <r>
    <s v="NBA"/>
    <s v="randoza01"/>
    <n v="12"/>
    <s v="2006-07"/>
    <n v="2007"/>
    <x v="20"/>
    <x v="0"/>
  </r>
  <r>
    <s v="NBA"/>
    <s v="randoza01"/>
    <n v="13.333333"/>
    <s v="2007-08"/>
    <n v="2008"/>
    <x v="21"/>
    <x v="14"/>
  </r>
  <r>
    <s v="NBA"/>
    <s v="randoza01"/>
    <n v="14.666667"/>
    <s v="2008-09"/>
    <n v="2009"/>
    <x v="25"/>
    <x v="10"/>
  </r>
  <r>
    <s v="NBA"/>
    <s v="randoza01"/>
    <n v="16"/>
    <s v="2009-10"/>
    <n v="2010"/>
    <x v="22"/>
    <x v="17"/>
  </r>
  <r>
    <s v="NBA"/>
    <s v="randoza01"/>
    <n v="17.666665999999999"/>
    <s v="2010-11"/>
    <n v="2011"/>
    <x v="30"/>
    <x v="17"/>
  </r>
  <r>
    <s v="NBA"/>
    <s v="randoza01"/>
    <n v="15.2"/>
    <s v="2011-12"/>
    <n v="2012"/>
    <x v="31"/>
    <x v="17"/>
  </r>
  <r>
    <s v="NBA"/>
    <s v="randoza01"/>
    <n v="16.5"/>
    <s v="2012-13"/>
    <n v="2013"/>
    <x v="26"/>
    <x v="17"/>
  </r>
  <r>
    <s v="NBA"/>
    <s v="randoza01"/>
    <n v="17.8"/>
    <s v="2013-14"/>
    <n v="2014"/>
    <x v="27"/>
    <x v="17"/>
  </r>
  <r>
    <s v="NBA"/>
    <s v="randoza01"/>
    <n v="16.5"/>
    <s v="2014-15"/>
    <n v="2015"/>
    <x v="28"/>
    <x v="17"/>
  </r>
  <r>
    <s v="NBA"/>
    <s v="randoza01"/>
    <n v="9.6385550000000002"/>
    <s v="2015-16"/>
    <n v="2016"/>
    <x v="29"/>
    <x v="17"/>
  </r>
  <r>
    <s v="NBA"/>
    <s v="randoza01"/>
    <n v="10.361445"/>
    <s v="2016-17"/>
    <n v="2017"/>
    <x v="23"/>
    <x v="17"/>
  </r>
  <r>
    <s v="NBA"/>
    <s v="randoza01"/>
    <n v="12.307691999999999"/>
    <s v="2017-18"/>
    <n v="2018"/>
    <x v="24"/>
    <x v="2"/>
  </r>
  <r>
    <s v="NBA"/>
    <s v="ranseke01"/>
    <n v="0.3175"/>
    <s v="1985-86"/>
    <n v="1986"/>
    <x v="6"/>
    <x v="15"/>
  </r>
  <r>
    <s v="NBA"/>
    <s v="rasmubl01"/>
    <n v="0.20250000000000001"/>
    <s v="1985-86"/>
    <n v="1986"/>
    <x v="6"/>
    <x v="4"/>
  </r>
  <r>
    <s v="NBA"/>
    <s v="rasmubl01"/>
    <n v="0.3"/>
    <s v="1987-88"/>
    <n v="1988"/>
    <x v="7"/>
    <x v="4"/>
  </r>
  <r>
    <s v="NBA"/>
    <s v="rasmubl01"/>
    <n v="0.40500000000000003"/>
    <s v="1988-89"/>
    <n v="1989"/>
    <x v="8"/>
    <x v="4"/>
  </r>
  <r>
    <s v="NBA"/>
    <s v="rasmubl01"/>
    <n v="2.1850000000000001"/>
    <s v="1990-91"/>
    <n v="1991"/>
    <x v="0"/>
    <x v="4"/>
  </r>
  <r>
    <s v="NBA"/>
    <s v="rasmubl01"/>
    <n v="1.5580000000000001"/>
    <s v="1991-92"/>
    <n v="1992"/>
    <x v="1"/>
    <x v="7"/>
  </r>
  <r>
    <s v="NBA"/>
    <s v="rasmubl01"/>
    <n v="1.988"/>
    <s v="1992-93"/>
    <n v="1993"/>
    <x v="2"/>
    <x v="7"/>
  </r>
  <r>
    <s v="NBA"/>
    <s v="rasmubl01"/>
    <n v="2.4569999999999999"/>
    <s v="1993-94"/>
    <n v="1994"/>
    <x v="3"/>
    <x v="7"/>
  </r>
  <r>
    <s v="NBA"/>
    <s v="rasmubl01"/>
    <n v="2.7475000000000001"/>
    <s v="1994-95"/>
    <n v="1995"/>
    <x v="4"/>
    <x v="7"/>
  </r>
  <r>
    <s v="NBA"/>
    <s v="rasmubl01"/>
    <n v="3.0880000000000001"/>
    <s v="1995-96"/>
    <n v="1996"/>
    <x v="9"/>
    <x v="7"/>
  </r>
  <r>
    <s v="NBA"/>
    <s v="rathaxa01"/>
    <n v="4.6080000000000003E-2"/>
    <s v="2017-18"/>
    <n v="2018"/>
    <x v="24"/>
    <x v="17"/>
  </r>
  <r>
    <s v="NBA"/>
    <s v="ratlith01"/>
    <n v="0.71399999999999997"/>
    <s v="1995-96"/>
    <n v="1996"/>
    <x v="9"/>
    <x v="9"/>
  </r>
  <r>
    <s v="NBA"/>
    <s v="ratlith01"/>
    <n v="0.82099999999999995"/>
    <s v="1996-97"/>
    <n v="1997"/>
    <x v="10"/>
    <x v="9"/>
  </r>
  <r>
    <s v="NBA"/>
    <s v="ratlith01"/>
    <n v="0.92808000000000002"/>
    <s v="1997-98"/>
    <n v="1998"/>
    <x v="11"/>
    <x v="9"/>
  </r>
  <r>
    <s v="NBA"/>
    <s v="ratlith01"/>
    <n v="6"/>
    <s v="1998-99"/>
    <n v="1999"/>
    <x v="13"/>
    <x v="25"/>
  </r>
  <r>
    <s v="NBA"/>
    <s v="ratlith01"/>
    <n v="7.03125"/>
    <s v="1999-00"/>
    <n v="2000"/>
    <x v="14"/>
    <x v="25"/>
  </r>
  <r>
    <s v="NBA"/>
    <s v="ratlith01"/>
    <n v="7.8"/>
    <s v="2000-01"/>
    <n v="2001"/>
    <x v="12"/>
    <x v="25"/>
  </r>
  <r>
    <s v="NBA"/>
    <s v="ratlith01"/>
    <n v="9.6679689999999994"/>
    <s v="2001-02"/>
    <n v="2002"/>
    <x v="15"/>
    <x v="7"/>
  </r>
  <r>
    <s v="NBA"/>
    <s v="ratlith01"/>
    <n v="9.375"/>
    <s v="2002-03"/>
    <n v="2003"/>
    <x v="16"/>
    <x v="7"/>
  </r>
  <r>
    <s v="NBA"/>
    <s v="ratlith01"/>
    <n v="10.15625"/>
    <s v="2003-04"/>
    <n v="2004"/>
    <x v="17"/>
    <x v="7"/>
  </r>
  <r>
    <s v="NBA"/>
    <s v="ratlith01"/>
    <n v="10.9375"/>
    <s v="2004-05"/>
    <n v="2005"/>
    <x v="18"/>
    <x v="0"/>
  </r>
  <r>
    <s v="NBA"/>
    <s v="ratlith01"/>
    <n v="11.666665999999999"/>
    <s v="2005-06"/>
    <n v="2006"/>
    <x v="19"/>
    <x v="0"/>
  </r>
  <r>
    <s v="NBA"/>
    <s v="ratlith01"/>
    <n v="11.666665999999999"/>
    <s v="2006-07"/>
    <n v="2007"/>
    <x v="20"/>
    <x v="1"/>
  </r>
  <r>
    <s v="NBA"/>
    <s v="ratlith01"/>
    <n v="11.666665999999999"/>
    <s v="2007-08"/>
    <n v="2008"/>
    <x v="21"/>
    <x v="22"/>
  </r>
  <r>
    <s v="NBA"/>
    <s v="ratlith01"/>
    <n v="1.262275"/>
    <s v="2008-09"/>
    <n v="2009"/>
    <x v="25"/>
    <x v="25"/>
  </r>
  <r>
    <s v="NBA"/>
    <s v="ratlith01"/>
    <n v="1.3064549999999999"/>
    <s v="2009-10"/>
    <n v="2010"/>
    <x v="22"/>
    <x v="19"/>
  </r>
  <r>
    <s v="NBA"/>
    <s v="ratlith01"/>
    <n v="1.3521810000000001"/>
    <s v="2010-11"/>
    <n v="2011"/>
    <x v="30"/>
    <x v="3"/>
  </r>
  <r>
    <s v="NBA"/>
    <s v="rautian01"/>
    <n v="0.6"/>
    <s v="2010-11"/>
    <n v="2011"/>
    <x v="30"/>
    <x v="14"/>
  </r>
  <r>
    <s v="NBA"/>
    <s v="rautian01"/>
    <n v="0.78887200000000002"/>
    <s v="2011-12"/>
    <n v="2012"/>
    <x v="31"/>
    <x v="6"/>
  </r>
  <r>
    <s v="NBA"/>
    <s v="rayal01"/>
    <n v="0.41271799999999997"/>
    <s v="2006-07"/>
    <n v="2007"/>
    <x v="20"/>
    <x v="1"/>
  </r>
  <r>
    <s v="NBA"/>
    <s v="rebraze01"/>
    <n v="3.5"/>
    <s v="2001-02"/>
    <n v="2002"/>
    <x v="15"/>
    <x v="9"/>
  </r>
  <r>
    <s v="NBA"/>
    <s v="rebraze01"/>
    <n v="3.85"/>
    <s v="2002-03"/>
    <n v="2003"/>
    <x v="16"/>
    <x v="9"/>
  </r>
  <r>
    <s v="NBA"/>
    <s v="rebraze01"/>
    <n v="4.2"/>
    <s v="2003-04"/>
    <n v="2004"/>
    <x v="17"/>
    <x v="9"/>
  </r>
  <r>
    <s v="NBA"/>
    <s v="rebraze01"/>
    <n v="2.5"/>
    <s v="2004-05"/>
    <n v="2005"/>
    <x v="18"/>
    <x v="10"/>
  </r>
  <r>
    <s v="NBA"/>
    <s v="rebraze01"/>
    <n v="3"/>
    <s v="2005-06"/>
    <n v="2006"/>
    <x v="19"/>
    <x v="10"/>
  </r>
  <r>
    <s v="NBA"/>
    <s v="rebraze01"/>
    <n v="3.24"/>
    <s v="2006-07"/>
    <n v="2007"/>
    <x v="20"/>
    <x v="10"/>
  </r>
  <r>
    <s v="NBA"/>
    <s v="recasel01"/>
    <n v="0.22500000000000001"/>
    <s v="1995-96"/>
    <n v="1996"/>
    <x v="9"/>
    <x v="12"/>
  </r>
  <r>
    <s v="NBA"/>
    <s v="recasel01"/>
    <n v="0.2475"/>
    <s v="1996-97"/>
    <n v="1997"/>
    <x v="10"/>
    <x v="7"/>
  </r>
  <r>
    <s v="NBA"/>
    <s v="recasel01"/>
    <n v="0.32669999999999999"/>
    <s v="1997-98"/>
    <n v="1998"/>
    <x v="11"/>
    <x v="7"/>
  </r>
  <r>
    <s v="NBA"/>
    <s v="recasel01"/>
    <n v="1.1000000000000001"/>
    <s v="1999-00"/>
    <n v="2000"/>
    <x v="14"/>
    <x v="19"/>
  </r>
  <r>
    <s v="NBA"/>
    <s v="recasel01"/>
    <n v="1.2"/>
    <s v="2000-01"/>
    <n v="2001"/>
    <x v="12"/>
    <x v="19"/>
  </r>
  <r>
    <s v="NBA"/>
    <s v="recasel01"/>
    <n v="1.3"/>
    <s v="2001-02"/>
    <n v="2002"/>
    <x v="15"/>
    <x v="19"/>
  </r>
  <r>
    <s v="NBA"/>
    <s v="reddmi01"/>
    <n v="0.316969"/>
    <s v="2000-01"/>
    <n v="2001"/>
    <x v="12"/>
    <x v="29"/>
  </r>
  <r>
    <s v="NBA"/>
    <s v="reddmi01"/>
    <n v="0.46584999999999999"/>
    <s v="2001-02"/>
    <n v="2002"/>
    <x v="15"/>
    <x v="29"/>
  </r>
  <r>
    <s v="NBA"/>
    <s v="reddmi01"/>
    <n v="3"/>
    <s v="2002-03"/>
    <n v="2003"/>
    <x v="16"/>
    <x v="29"/>
  </r>
  <r>
    <s v="NBA"/>
    <s v="reddmi01"/>
    <n v="3"/>
    <s v="2003-04"/>
    <n v="2004"/>
    <x v="17"/>
    <x v="29"/>
  </r>
  <r>
    <s v="NBA"/>
    <s v="reddmi01"/>
    <n v="3"/>
    <s v="2004-05"/>
    <n v="2005"/>
    <x v="18"/>
    <x v="29"/>
  </r>
  <r>
    <s v="NBA"/>
    <s v="reddmi01"/>
    <n v="12"/>
    <s v="2005-06"/>
    <n v="2006"/>
    <x v="19"/>
    <x v="29"/>
  </r>
  <r>
    <s v="NBA"/>
    <s v="reddmi01"/>
    <n v="13.26"/>
    <s v="2006-07"/>
    <n v="2007"/>
    <x v="20"/>
    <x v="29"/>
  </r>
  <r>
    <s v="NBA"/>
    <s v="reddmi01"/>
    <n v="14.52"/>
    <s v="2007-08"/>
    <n v="2008"/>
    <x v="21"/>
    <x v="29"/>
  </r>
  <r>
    <s v="NBA"/>
    <s v="reddmi01"/>
    <n v="15.78"/>
    <s v="2008-09"/>
    <n v="2009"/>
    <x v="25"/>
    <x v="29"/>
  </r>
  <r>
    <s v="NBA"/>
    <s v="reddmi01"/>
    <n v="17.04"/>
    <s v="2009-10"/>
    <n v="2010"/>
    <x v="22"/>
    <x v="29"/>
  </r>
  <r>
    <s v="NBA"/>
    <s v="reddmi01"/>
    <n v="18.3"/>
    <s v="2010-11"/>
    <n v="2011"/>
    <x v="30"/>
    <x v="29"/>
  </r>
  <r>
    <s v="NBA"/>
    <s v="reddmi01"/>
    <n v="1.3085059999999999"/>
    <s v="2011-12"/>
    <n v="2012"/>
    <x v="31"/>
    <x v="16"/>
  </r>
  <r>
    <s v="NBA"/>
    <s v="redicjj01"/>
    <n v="1.8607199999999999"/>
    <s v="2006-07"/>
    <n v="2007"/>
    <x v="20"/>
    <x v="11"/>
  </r>
  <r>
    <s v="NBA"/>
    <s v="redicjj01"/>
    <n v="2.0001600000000002"/>
    <s v="2007-08"/>
    <n v="2008"/>
    <x v="21"/>
    <x v="11"/>
  </r>
  <r>
    <s v="NBA"/>
    <s v="redicjj01"/>
    <n v="2.1397200000000001"/>
    <s v="2008-09"/>
    <n v="2009"/>
    <x v="25"/>
    <x v="11"/>
  </r>
  <r>
    <s v="NBA"/>
    <s v="redicjj01"/>
    <n v="2.8394080000000002"/>
    <s v="2009-10"/>
    <n v="2010"/>
    <x v="22"/>
    <x v="11"/>
  </r>
  <r>
    <s v="NBA"/>
    <s v="redicjj01"/>
    <n v="7.25"/>
    <s v="2010-11"/>
    <n v="2011"/>
    <x v="30"/>
    <x v="11"/>
  </r>
  <r>
    <s v="NBA"/>
    <s v="redicjj01"/>
    <n v="6.75"/>
    <s v="2011-12"/>
    <n v="2012"/>
    <x v="31"/>
    <x v="11"/>
  </r>
  <r>
    <s v="NBA"/>
    <s v="redicjj01"/>
    <n v="6.19"/>
    <s v="2012-13"/>
    <n v="2013"/>
    <x v="26"/>
    <x v="29"/>
  </r>
  <r>
    <s v="NBA"/>
    <s v="redicjj01"/>
    <n v="6.3"/>
    <s v="2013-14"/>
    <n v="2014"/>
    <x v="27"/>
    <x v="10"/>
  </r>
  <r>
    <s v="NBA"/>
    <s v="redicjj01"/>
    <n v="6.5834999999999999"/>
    <s v="2014-15"/>
    <n v="2015"/>
    <x v="28"/>
    <x v="10"/>
  </r>
  <r>
    <s v="NBA"/>
    <s v="redicjj01"/>
    <n v="6.867"/>
    <s v="2015-16"/>
    <n v="2016"/>
    <x v="29"/>
    <x v="10"/>
  </r>
  <r>
    <s v="NBA"/>
    <s v="redicjj01"/>
    <n v="7.3775000000000004"/>
    <s v="2016-17"/>
    <n v="2017"/>
    <x v="23"/>
    <x v="10"/>
  </r>
  <r>
    <s v="NBA"/>
    <s v="redicjj01"/>
    <n v="23"/>
    <s v="2017-18"/>
    <n v="2018"/>
    <x v="24"/>
    <x v="25"/>
  </r>
  <r>
    <s v="NBA"/>
    <s v="reedda01"/>
    <n v="0.81561499999999998"/>
    <s v="2017-18"/>
    <n v="2018"/>
    <x v="24"/>
    <x v="16"/>
  </r>
  <r>
    <s v="NBA"/>
    <s v="reedju01"/>
    <n v="0.38527699999999998"/>
    <s v="2004-05"/>
    <n v="2005"/>
    <x v="18"/>
    <x v="1"/>
  </r>
  <r>
    <s v="NBA"/>
    <s v="reedju01"/>
    <n v="0.64174799999999999"/>
    <s v="2005-06"/>
    <n v="2006"/>
    <x v="19"/>
    <x v="1"/>
  </r>
  <r>
    <s v="NBA"/>
    <s v="reedju01"/>
    <n v="1.3"/>
    <s v="2006-07"/>
    <n v="2007"/>
    <x v="20"/>
    <x v="22"/>
  </r>
  <r>
    <s v="NBA"/>
    <s v="reedju01"/>
    <n v="1.4365000000000001"/>
    <s v="2007-08"/>
    <n v="2008"/>
    <x v="21"/>
    <x v="12"/>
  </r>
  <r>
    <s v="NBA"/>
    <s v="reedju01"/>
    <n v="1.573"/>
    <s v="2008-09"/>
    <n v="2009"/>
    <x v="25"/>
    <x v="12"/>
  </r>
  <r>
    <s v="NBA"/>
    <s v="reedwi02"/>
    <n v="0.94727600000000001"/>
    <s v="2015-16"/>
    <n v="2016"/>
    <x v="29"/>
    <x v="15"/>
  </r>
  <r>
    <s v="NBA"/>
    <s v="reedwi02"/>
    <n v="1.0156959999999999"/>
    <s v="2016-17"/>
    <n v="2017"/>
    <x v="23"/>
    <x v="20"/>
  </r>
  <r>
    <s v="NBA"/>
    <s v="reedwi02"/>
    <n v="1.471382"/>
    <s v="2017-18"/>
    <n v="2018"/>
    <x v="24"/>
    <x v="30"/>
  </r>
  <r>
    <s v="NBA"/>
    <s v="reevebr01"/>
    <n v="1.474"/>
    <s v="1995-96"/>
    <n v="1996"/>
    <x v="9"/>
    <x v="5"/>
  </r>
  <r>
    <s v="NBA"/>
    <s v="reevebr01"/>
    <n v="1.6950000000000001"/>
    <s v="1996-97"/>
    <n v="1997"/>
    <x v="10"/>
    <x v="5"/>
  </r>
  <r>
    <s v="NBA"/>
    <s v="reevebr01"/>
    <n v="1.91568"/>
    <s v="1997-98"/>
    <n v="1998"/>
    <x v="11"/>
    <x v="5"/>
  </r>
  <r>
    <s v="NBA"/>
    <s v="reevebr01"/>
    <n v="7.2220000000000004"/>
    <s v="1998-99"/>
    <n v="1999"/>
    <x v="13"/>
    <x v="5"/>
  </r>
  <r>
    <s v="NBA"/>
    <s v="reevebr01"/>
    <n v="8.6666659999999993"/>
    <s v="1999-00"/>
    <n v="2000"/>
    <x v="14"/>
    <x v="5"/>
  </r>
  <r>
    <s v="NBA"/>
    <s v="reevebr01"/>
    <n v="10.11"/>
    <s v="2000-01"/>
    <n v="2001"/>
    <x v="12"/>
    <x v="5"/>
  </r>
  <r>
    <s v="NBA"/>
    <s v="reevebr01"/>
    <n v="11.555554000000001"/>
    <s v="2001-02"/>
    <n v="2002"/>
    <x v="15"/>
    <x v="17"/>
  </r>
  <r>
    <s v="NBA"/>
    <s v="reevebr01"/>
    <n v="12.999998"/>
    <s v="2002-03"/>
    <n v="2003"/>
    <x v="16"/>
    <x v="17"/>
  </r>
  <r>
    <s v="NBA"/>
    <s v="reevekh01"/>
    <n v="1.3"/>
    <s v="1994-95"/>
    <n v="1995"/>
    <x v="4"/>
    <x v="20"/>
  </r>
  <r>
    <s v="NBA"/>
    <s v="reevekh01"/>
    <n v="1.6020000000000001"/>
    <s v="1995-96"/>
    <n v="1996"/>
    <x v="9"/>
    <x v="19"/>
  </r>
  <r>
    <s v="NBA"/>
    <s v="reevekh01"/>
    <n v="1.752"/>
    <s v="1996-97"/>
    <n v="1997"/>
    <x v="10"/>
    <x v="15"/>
  </r>
  <r>
    <s v="NBA"/>
    <s v="reevekh01"/>
    <n v="1.8520000000000001"/>
    <s v="1997-98"/>
    <n v="1998"/>
    <x v="11"/>
    <x v="6"/>
  </r>
  <r>
    <s v="NBA"/>
    <s v="reevekh01"/>
    <n v="2.0019999999999998"/>
    <s v="1998-99"/>
    <n v="1999"/>
    <x v="13"/>
    <x v="6"/>
  </r>
  <r>
    <s v="NBA"/>
    <s v="reevekh01"/>
    <n v="0.47499999999999998"/>
    <s v="1998-99"/>
    <n v="1999"/>
    <x v="13"/>
    <x v="9"/>
  </r>
  <r>
    <s v="NBA"/>
    <s v="reevekh01"/>
    <n v="3.0308999999999999E-2"/>
    <s v="1999-00"/>
    <n v="2000"/>
    <x v="14"/>
    <x v="30"/>
  </r>
  <r>
    <s v="NBA"/>
    <s v="reiddo01"/>
    <n v="0.2"/>
    <s v="1995-96"/>
    <n v="1996"/>
    <x v="9"/>
    <x v="9"/>
  </r>
  <r>
    <s v="NBA"/>
    <s v="reiddo01"/>
    <n v="0.4"/>
    <s v="1996-97"/>
    <n v="1997"/>
    <x v="10"/>
    <x v="9"/>
  </r>
  <r>
    <s v="NBA"/>
    <s v="reiddo01"/>
    <n v="1"/>
    <s v="1997-98"/>
    <n v="1998"/>
    <x v="11"/>
    <x v="9"/>
  </r>
  <r>
    <s v="NBA"/>
    <s v="reiddo01"/>
    <n v="0.8"/>
    <s v="1998-99"/>
    <n v="1999"/>
    <x v="13"/>
    <x v="9"/>
  </r>
  <r>
    <s v="NBA"/>
    <s v="reiddo01"/>
    <n v="1"/>
    <s v="1999-00"/>
    <n v="2000"/>
    <x v="14"/>
    <x v="9"/>
  </r>
  <r>
    <s v="NBA"/>
    <s v="reiddo01"/>
    <n v="0.61099999999999999"/>
    <s v="2000-01"/>
    <n v="2001"/>
    <x v="12"/>
    <x v="11"/>
  </r>
  <r>
    <s v="NBA"/>
    <s v="reiddo01"/>
    <n v="1"/>
    <s v="2001-02"/>
    <n v="2002"/>
    <x v="15"/>
    <x v="11"/>
  </r>
  <r>
    <s v="NBA"/>
    <s v="reiddo01"/>
    <n v="1.1000000000000001"/>
    <s v="2002-03"/>
    <n v="2003"/>
    <x v="16"/>
    <x v="9"/>
  </r>
  <r>
    <s v="NBA"/>
    <s v="reidjr01"/>
    <n v="1.2"/>
    <s v="1989-90"/>
    <n v="1990"/>
    <x v="33"/>
    <x v="19"/>
  </r>
  <r>
    <s v="NBA"/>
    <s v="reidjr01"/>
    <n v="1.25"/>
    <s v="1990-91"/>
    <n v="1991"/>
    <x v="0"/>
    <x v="19"/>
  </r>
  <r>
    <s v="NBA"/>
    <s v="reidjr01"/>
    <n v="1.25"/>
    <s v="1991-92"/>
    <n v="1992"/>
    <x v="1"/>
    <x v="19"/>
  </r>
  <r>
    <s v="NBA"/>
    <s v="reidjr01"/>
    <n v="1.25"/>
    <s v="1992-93"/>
    <n v="1993"/>
    <x v="2"/>
    <x v="23"/>
  </r>
  <r>
    <s v="NBA"/>
    <s v="reidjr01"/>
    <n v="1.8180000000000001"/>
    <s v="1993-94"/>
    <n v="1994"/>
    <x v="3"/>
    <x v="23"/>
  </r>
  <r>
    <s v="NBA"/>
    <s v="reidjr01"/>
    <n v="2.2149999999999999"/>
    <s v="1994-95"/>
    <n v="1995"/>
    <x v="4"/>
    <x v="23"/>
  </r>
  <r>
    <s v="NBA"/>
    <s v="reidjr01"/>
    <n v="2.6579999999999999"/>
    <s v="1995-96"/>
    <n v="1996"/>
    <x v="9"/>
    <x v="23"/>
  </r>
  <r>
    <s v="NBA"/>
    <s v="reidjr01"/>
    <n v="0.65"/>
    <s v="1997-98"/>
    <n v="1998"/>
    <x v="11"/>
    <x v="19"/>
  </r>
  <r>
    <s v="NBA"/>
    <s v="reidjr01"/>
    <n v="0.78"/>
    <s v="1998-99"/>
    <n v="1999"/>
    <x v="13"/>
    <x v="3"/>
  </r>
  <r>
    <s v="NBA"/>
    <s v="reidjr01"/>
    <n v="2"/>
    <s v="1999-00"/>
    <n v="2000"/>
    <x v="14"/>
    <x v="29"/>
  </r>
  <r>
    <s v="NBA"/>
    <s v="reidjr01"/>
    <n v="2.2000000000000002"/>
    <s v="2000-01"/>
    <n v="2001"/>
    <x v="12"/>
    <x v="28"/>
  </r>
  <r>
    <s v="NBA"/>
    <s v="reidjr01"/>
    <n v="0.8"/>
    <s v="2002-03"/>
    <n v="2003"/>
    <x v="16"/>
    <x v="28"/>
  </r>
  <r>
    <s v="NBA"/>
    <s v="reidro01"/>
    <n v="0.4"/>
    <s v="1985-86"/>
    <n v="1986"/>
    <x v="6"/>
    <x v="12"/>
  </r>
  <r>
    <s v="NBA"/>
    <s v="reidro01"/>
    <n v="0.4"/>
    <s v="1986-87"/>
    <n v="1987"/>
    <x v="32"/>
    <x v="12"/>
  </r>
  <r>
    <s v="NBA"/>
    <s v="reidro01"/>
    <n v="0.45"/>
    <s v="1987-88"/>
    <n v="1988"/>
    <x v="7"/>
    <x v="12"/>
  </r>
  <r>
    <s v="NBA"/>
    <s v="reidro01"/>
    <n v="0.47499999999999998"/>
    <s v="1988-89"/>
    <n v="1989"/>
    <x v="8"/>
    <x v="19"/>
  </r>
  <r>
    <s v="NBA"/>
    <s v="reidro01"/>
    <n v="0.13"/>
    <s v="1991-92"/>
    <n v="1992"/>
    <x v="1"/>
    <x v="25"/>
  </r>
  <r>
    <s v="NBA"/>
    <s v="reidry01"/>
    <n v="0.47499999999999998"/>
    <s v="2011-12"/>
    <n v="2012"/>
    <x v="31"/>
    <x v="8"/>
  </r>
  <r>
    <s v="NBA"/>
    <s v="reineja01"/>
    <n v="0.38527699999999998"/>
    <s v="2004-05"/>
    <n v="2005"/>
    <x v="18"/>
    <x v="30"/>
  </r>
  <r>
    <s v="NBA"/>
    <s v="reineja01"/>
    <n v="0.24261199999999999"/>
    <s v="2005-06"/>
    <n v="2006"/>
    <x v="19"/>
    <x v="16"/>
  </r>
  <r>
    <s v="NBA"/>
    <s v="reineja01"/>
    <n v="0.39690500000000001"/>
    <s v="2006-07"/>
    <n v="2007"/>
    <x v="20"/>
    <x v="29"/>
  </r>
  <r>
    <s v="NBA"/>
    <s v="renchte01"/>
    <n v="0.2"/>
    <s v="1995-96"/>
    <n v="1996"/>
    <x v="9"/>
    <x v="20"/>
  </r>
  <r>
    <s v="NBA"/>
    <s v="rentzef01"/>
    <n v="0.65869999999999995"/>
    <s v="1999-00"/>
    <n v="2000"/>
    <x v="14"/>
    <x v="7"/>
  </r>
  <r>
    <s v="NBA"/>
    <s v="rentzef01"/>
    <n v="0.90336000000000005"/>
    <s v="2002-03"/>
    <n v="2003"/>
    <x v="16"/>
    <x v="25"/>
  </r>
  <r>
    <s v="NBA"/>
    <s v="rentzef01"/>
    <n v="0.97116000000000002"/>
    <s v="2003-04"/>
    <n v="2004"/>
    <x v="17"/>
    <x v="25"/>
  </r>
  <r>
    <s v="NBA"/>
    <s v="rentzef01"/>
    <n v="0.51686500000000002"/>
    <s v="2004-05"/>
    <n v="2005"/>
    <x v="18"/>
    <x v="25"/>
  </r>
  <r>
    <s v="NBA"/>
    <s v="respesh01"/>
    <n v="1.232"/>
    <s v="1995-96"/>
    <n v="1996"/>
    <x v="9"/>
    <x v="29"/>
  </r>
  <r>
    <s v="NBA"/>
    <s v="respesh01"/>
    <n v="1.417"/>
    <s v="1996-97"/>
    <n v="1997"/>
    <x v="10"/>
    <x v="29"/>
  </r>
  <r>
    <s v="NBA"/>
    <s v="respesh01"/>
    <n v="1.60212"/>
    <s v="1997-98"/>
    <n v="1998"/>
    <x v="11"/>
    <x v="13"/>
  </r>
  <r>
    <s v="NBA"/>
    <s v="reynoje01"/>
    <n v="0.17533199999999999"/>
    <s v="1985-86"/>
    <n v="1986"/>
    <x v="6"/>
    <x v="29"/>
  </r>
  <r>
    <s v="NBA"/>
    <s v="reynoje01"/>
    <n v="0.181334"/>
    <s v="1987-88"/>
    <n v="1988"/>
    <x v="7"/>
    <x v="29"/>
  </r>
  <r>
    <s v="NBA"/>
    <s v="reynoje01"/>
    <n v="0.3"/>
    <s v="1988-89"/>
    <n v="1989"/>
    <x v="8"/>
    <x v="8"/>
  </r>
  <r>
    <s v="NBA"/>
    <s v="reynoje01"/>
    <n v="0.45"/>
    <s v="1990-91"/>
    <n v="1991"/>
    <x v="0"/>
    <x v="11"/>
  </r>
  <r>
    <s v="NBA"/>
    <s v="reynoje01"/>
    <n v="1.3"/>
    <s v="1991-92"/>
    <n v="1992"/>
    <x v="1"/>
    <x v="11"/>
  </r>
  <r>
    <s v="NBA"/>
    <s v="reynoje01"/>
    <n v="0.91"/>
    <s v="1992-93"/>
    <n v="1993"/>
    <x v="2"/>
    <x v="11"/>
  </r>
  <r>
    <s v="NBA"/>
    <s v="reynoje01"/>
    <n v="1.288"/>
    <s v="1993-94"/>
    <n v="1994"/>
    <x v="3"/>
    <x v="11"/>
  </r>
  <r>
    <s v="NBA"/>
    <s v="reynoje01"/>
    <n v="1.6675"/>
    <s v="1994-95"/>
    <n v="1995"/>
    <x v="4"/>
    <x v="11"/>
  </r>
  <r>
    <s v="NBA"/>
    <s v="rhodero01"/>
    <n v="0.55589999999999995"/>
    <s v="1997-98"/>
    <n v="1998"/>
    <x v="11"/>
    <x v="12"/>
  </r>
  <r>
    <s v="NBA"/>
    <s v="rhodero01"/>
    <n v="0.63929999999999998"/>
    <s v="1998-99"/>
    <n v="1999"/>
    <x v="13"/>
    <x v="5"/>
  </r>
  <r>
    <s v="NBA"/>
    <s v="rhodero01"/>
    <n v="0.6"/>
    <s v="1999-00"/>
    <n v="2000"/>
    <x v="14"/>
    <x v="11"/>
  </r>
  <r>
    <s v="NBA"/>
    <s v="rhodero01"/>
    <n v="0.122"/>
    <s v="1999-00"/>
    <n v="2000"/>
    <x v="14"/>
    <x v="25"/>
  </r>
  <r>
    <s v="NBA"/>
    <s v="ricegl01"/>
    <n v="1.6"/>
    <s v="1989-90"/>
    <n v="1990"/>
    <x v="33"/>
    <x v="20"/>
  </r>
  <r>
    <s v="NBA"/>
    <s v="ricegl01"/>
    <n v="1.55"/>
    <s v="1990-91"/>
    <n v="1991"/>
    <x v="0"/>
    <x v="20"/>
  </r>
  <r>
    <s v="NBA"/>
    <s v="ricegl01"/>
    <n v="1.302"/>
    <s v="1991-92"/>
    <n v="1992"/>
    <x v="1"/>
    <x v="20"/>
  </r>
  <r>
    <s v="NBA"/>
    <s v="ricegl01"/>
    <n v="1.552"/>
    <s v="1992-93"/>
    <n v="1993"/>
    <x v="2"/>
    <x v="20"/>
  </r>
  <r>
    <s v="NBA"/>
    <s v="ricegl01"/>
    <n v="2.0019999999999998"/>
    <s v="1993-94"/>
    <n v="1994"/>
    <x v="3"/>
    <x v="20"/>
  </r>
  <r>
    <s v="NBA"/>
    <s v="ricegl01"/>
    <n v="2.6"/>
    <s v="1994-95"/>
    <n v="1995"/>
    <x v="4"/>
    <x v="20"/>
  </r>
  <r>
    <s v="NBA"/>
    <s v="ricegl01"/>
    <n v="3.302"/>
    <s v="1995-96"/>
    <n v="1996"/>
    <x v="9"/>
    <x v="19"/>
  </r>
  <r>
    <s v="NBA"/>
    <s v="ricegl01"/>
    <n v="4.0019999999999998"/>
    <s v="1996-97"/>
    <n v="1997"/>
    <x v="10"/>
    <x v="19"/>
  </r>
  <r>
    <s v="NBA"/>
    <s v="ricegl01"/>
    <n v="4.702"/>
    <s v="1997-98"/>
    <n v="1998"/>
    <x v="11"/>
    <x v="19"/>
  </r>
  <r>
    <s v="NBA"/>
    <s v="ricegl01"/>
    <n v="5.2480000000000002"/>
    <s v="1998-99"/>
    <n v="1999"/>
    <x v="13"/>
    <x v="3"/>
  </r>
  <r>
    <s v="NBA"/>
    <s v="ricegl01"/>
    <n v="7"/>
    <s v="1999-00"/>
    <n v="2000"/>
    <x v="14"/>
    <x v="3"/>
  </r>
  <r>
    <s v="NBA"/>
    <s v="ricegl01"/>
    <n v="7.5789"/>
    <s v="2000-01"/>
    <n v="2001"/>
    <x v="12"/>
    <x v="14"/>
  </r>
  <r>
    <s v="NBA"/>
    <s v="ricegl01"/>
    <n v="8.8000000000000007"/>
    <s v="2001-02"/>
    <n v="2002"/>
    <x v="15"/>
    <x v="12"/>
  </r>
  <r>
    <s v="NBA"/>
    <s v="ricegl01"/>
    <n v="9.1999999999999993"/>
    <s v="2002-03"/>
    <n v="2003"/>
    <x v="16"/>
    <x v="12"/>
  </r>
  <r>
    <s v="NBA"/>
    <s v="ricegl01"/>
    <n v="6.8150000000000004"/>
    <s v="2003-04"/>
    <n v="2004"/>
    <x v="17"/>
    <x v="32"/>
  </r>
  <r>
    <s v="NBA"/>
    <s v="ricegl01"/>
    <n v="1.07"/>
    <s v="2003-04"/>
    <n v="2004"/>
    <x v="17"/>
    <x v="10"/>
  </r>
  <r>
    <s v="NBA"/>
    <s v="ricegl02"/>
    <n v="0.4"/>
    <s v="2014-15"/>
    <n v="2015"/>
    <x v="28"/>
    <x v="26"/>
  </r>
  <r>
    <s v="NBA"/>
    <s v="richach01"/>
    <n v="0.42716300000000001"/>
    <s v="2007-08"/>
    <n v="2008"/>
    <x v="21"/>
    <x v="22"/>
  </r>
  <r>
    <s v="NBA"/>
    <s v="richach01"/>
    <n v="4.3319000000000003E-2"/>
    <s v="2009-10"/>
    <n v="2010"/>
    <x v="22"/>
    <x v="30"/>
  </r>
  <r>
    <s v="NBA"/>
    <s v="richacl01"/>
    <n v="0.17"/>
    <s v="1984-85"/>
    <n v="1985"/>
    <x v="5"/>
    <x v="25"/>
  </r>
  <r>
    <s v="NBA"/>
    <s v="richacl01"/>
    <n v="0.20499999999999999"/>
    <s v="1985-86"/>
    <n v="1986"/>
    <x v="6"/>
    <x v="31"/>
  </r>
  <r>
    <s v="NBA"/>
    <s v="richaja01"/>
    <n v="2.42544"/>
    <s v="2001-02"/>
    <n v="2002"/>
    <x v="15"/>
    <x v="21"/>
  </r>
  <r>
    <s v="NBA"/>
    <s v="richaja01"/>
    <n v="2.6073599999999999"/>
    <s v="2002-03"/>
    <n v="2003"/>
    <x v="16"/>
    <x v="21"/>
  </r>
  <r>
    <s v="NBA"/>
    <s v="richaja01"/>
    <n v="2.7892800000000002"/>
    <s v="2003-04"/>
    <n v="2004"/>
    <x v="17"/>
    <x v="21"/>
  </r>
  <r>
    <s v="NBA"/>
    <s v="richaja01"/>
    <n v="3.5340180000000001"/>
    <s v="2004-05"/>
    <n v="2005"/>
    <x v="18"/>
    <x v="21"/>
  </r>
  <r>
    <s v="NBA"/>
    <s v="richaja01"/>
    <n v="8.8888879999999997"/>
    <s v="2005-06"/>
    <n v="2006"/>
    <x v="19"/>
    <x v="21"/>
  </r>
  <r>
    <s v="NBA"/>
    <s v="richaja01"/>
    <n v="9.9999990000000007"/>
    <s v="2006-07"/>
    <n v="2007"/>
    <x v="20"/>
    <x v="21"/>
  </r>
  <r>
    <s v="NBA"/>
    <s v="richaja01"/>
    <n v="11.11111"/>
    <s v="2007-08"/>
    <n v="2008"/>
    <x v="21"/>
    <x v="19"/>
  </r>
  <r>
    <s v="NBA"/>
    <s v="richaja01"/>
    <n v="12.222220999999999"/>
    <s v="2008-09"/>
    <n v="2009"/>
    <x v="25"/>
    <x v="16"/>
  </r>
  <r>
    <s v="NBA"/>
    <s v="richaja01"/>
    <n v="13.333333"/>
    <s v="2009-10"/>
    <n v="2010"/>
    <x v="22"/>
    <x v="16"/>
  </r>
  <r>
    <s v="NBA"/>
    <s v="richaja01"/>
    <n v="14.444444000000001"/>
    <s v="2010-11"/>
    <n v="2011"/>
    <x v="30"/>
    <x v="11"/>
  </r>
  <r>
    <s v="NBA"/>
    <s v="richaja01"/>
    <n v="5.3949999999999996"/>
    <s v="2011-12"/>
    <n v="2012"/>
    <x v="31"/>
    <x v="11"/>
  </r>
  <r>
    <s v="NBA"/>
    <s v="richaja01"/>
    <n v="5.7996249999999998"/>
    <s v="2012-13"/>
    <n v="2013"/>
    <x v="26"/>
    <x v="25"/>
  </r>
  <r>
    <s v="NBA"/>
    <s v="richaja01"/>
    <n v="6.20425"/>
    <s v="2013-14"/>
    <n v="2014"/>
    <x v="27"/>
    <x v="25"/>
  </r>
  <r>
    <s v="NBA"/>
    <s v="richaja01"/>
    <n v="6.6011249999999997"/>
    <s v="2014-15"/>
    <n v="2015"/>
    <x v="28"/>
    <x v="25"/>
  </r>
  <r>
    <s v="NBA"/>
    <s v="richaje01"/>
    <n v="0.120796"/>
    <s v="2006-07"/>
    <n v="2007"/>
    <x v="20"/>
    <x v="0"/>
  </r>
  <r>
    <s v="NBA"/>
    <s v="richaje01"/>
    <n v="5.5364999999999998E-2"/>
    <s v="2006-07"/>
    <n v="2007"/>
    <x v="20"/>
    <x v="7"/>
  </r>
  <r>
    <s v="NBA"/>
    <s v="richaje01"/>
    <n v="0.51129500000000005"/>
    <s v="2007-08"/>
    <n v="2008"/>
    <x v="21"/>
    <x v="17"/>
  </r>
  <r>
    <s v="NBA"/>
    <s v="richaje01"/>
    <n v="0.25349899999999997"/>
    <s v="2007-08"/>
    <n v="2008"/>
    <x v="21"/>
    <x v="7"/>
  </r>
  <r>
    <s v="NBA"/>
    <s v="richaje01"/>
    <n v="8.5931999999999994E-2"/>
    <s v="2007-08"/>
    <n v="2008"/>
    <x v="21"/>
    <x v="23"/>
  </r>
  <r>
    <s v="NBA"/>
    <s v="richaje01"/>
    <n v="0.76943099999999998"/>
    <s v="2008-09"/>
    <n v="2009"/>
    <x v="25"/>
    <x v="11"/>
  </r>
  <r>
    <s v="NBA"/>
    <s v="richajo01"/>
    <n v="0.52509300000000003"/>
    <s v="2015-16"/>
    <n v="2016"/>
    <x v="29"/>
    <x v="20"/>
  </r>
  <r>
    <s v="NBA"/>
    <s v="richajo01"/>
    <n v="0.87463599999999997"/>
    <s v="2016-17"/>
    <n v="2017"/>
    <x v="23"/>
    <x v="20"/>
  </r>
  <r>
    <s v="NBA"/>
    <s v="richajo01"/>
    <n v="1.471382"/>
    <s v="2017-18"/>
    <n v="2018"/>
    <x v="24"/>
    <x v="20"/>
  </r>
  <r>
    <s v="NBA"/>
    <s v="richama01"/>
    <n v="1.43988"/>
    <s v="2016-17"/>
    <n v="2017"/>
    <x v="23"/>
    <x v="2"/>
  </r>
  <r>
    <s v="NBA"/>
    <s v="richama01"/>
    <n v="1.5045599999999999"/>
    <s v="2017-18"/>
    <n v="2018"/>
    <x v="24"/>
    <x v="13"/>
  </r>
  <r>
    <s v="NBA"/>
    <s v="richami01"/>
    <n v="0.42699999999999999"/>
    <s v="1984-85"/>
    <n v="1985"/>
    <x v="5"/>
    <x v="15"/>
  </r>
  <r>
    <s v="NBA"/>
    <s v="richami01"/>
    <n v="0.75"/>
    <s v="1985-86"/>
    <n v="1986"/>
    <x v="6"/>
    <x v="15"/>
  </r>
  <r>
    <s v="NBA"/>
    <s v="richano01"/>
    <n v="0.33281699999999997"/>
    <s v="2001-02"/>
    <n v="2002"/>
    <x v="15"/>
    <x v="31"/>
  </r>
  <r>
    <s v="NBA"/>
    <s v="richapo01"/>
    <n v="0.61499999999999999"/>
    <s v="1990-91"/>
    <n v="1991"/>
    <x v="0"/>
    <x v="22"/>
  </r>
  <r>
    <s v="NBA"/>
    <s v="richapo01"/>
    <n v="0.76"/>
    <s v="1991-92"/>
    <n v="1992"/>
    <x v="1"/>
    <x v="22"/>
  </r>
  <r>
    <s v="NBA"/>
    <s v="richapo01"/>
    <n v="0.8"/>
    <s v="1992-93"/>
    <n v="1993"/>
    <x v="2"/>
    <x v="31"/>
  </r>
  <r>
    <s v="NBA"/>
    <s v="richapo01"/>
    <n v="1.694"/>
    <s v="1993-94"/>
    <n v="1994"/>
    <x v="3"/>
    <x v="31"/>
  </r>
  <r>
    <s v="NBA"/>
    <s v="richapo01"/>
    <n v="2.1206999999999998"/>
    <s v="1994-95"/>
    <n v="1995"/>
    <x v="4"/>
    <x v="10"/>
  </r>
  <r>
    <s v="NBA"/>
    <s v="richapo01"/>
    <n v="2.5209999999999999"/>
    <s v="1995-96"/>
    <n v="1996"/>
    <x v="9"/>
    <x v="10"/>
  </r>
  <r>
    <s v="NBA"/>
    <s v="richapo01"/>
    <n v="2.7210000000000001"/>
    <s v="1996-97"/>
    <n v="1997"/>
    <x v="10"/>
    <x v="10"/>
  </r>
  <r>
    <s v="NBA"/>
    <s v="richapo01"/>
    <n v="2.8207100000000001"/>
    <s v="1997-98"/>
    <n v="1998"/>
    <x v="11"/>
    <x v="10"/>
  </r>
  <r>
    <s v="NBA"/>
    <s v="richapo01"/>
    <n v="3.03"/>
    <s v="1998-99"/>
    <n v="1999"/>
    <x v="13"/>
    <x v="10"/>
  </r>
  <r>
    <s v="NBA"/>
    <s v="richapo01"/>
    <n v="0.5"/>
    <s v="1999-00"/>
    <n v="2000"/>
    <x v="14"/>
    <x v="10"/>
  </r>
  <r>
    <s v="NBA"/>
    <s v="richapo01"/>
    <n v="5.8820000000000001E-3"/>
    <s v="1999-00"/>
    <n v="2000"/>
    <x v="14"/>
    <x v="9"/>
  </r>
  <r>
    <s v="NBA"/>
    <s v="richaqu01"/>
    <n v="1.0209600000000001"/>
    <s v="2000-01"/>
    <n v="2001"/>
    <x v="12"/>
    <x v="10"/>
  </r>
  <r>
    <s v="NBA"/>
    <s v="richaqu01"/>
    <n v="1.0975200000000001"/>
    <s v="2001-02"/>
    <n v="2002"/>
    <x v="15"/>
    <x v="10"/>
  </r>
  <r>
    <s v="NBA"/>
    <s v="richaqu01"/>
    <n v="1.17408"/>
    <s v="2002-03"/>
    <n v="2003"/>
    <x v="16"/>
    <x v="10"/>
  </r>
  <r>
    <s v="NBA"/>
    <s v="richaqu01"/>
    <n v="1.8057350000000001"/>
    <s v="2003-04"/>
    <n v="2004"/>
    <x v="17"/>
    <x v="10"/>
  </r>
  <r>
    <s v="NBA"/>
    <s v="richaqu01"/>
    <n v="5.8"/>
    <s v="2004-05"/>
    <n v="2005"/>
    <x v="18"/>
    <x v="16"/>
  </r>
  <r>
    <s v="NBA"/>
    <s v="richaqu01"/>
    <n v="6.94"/>
    <s v="2005-06"/>
    <n v="2006"/>
    <x v="19"/>
    <x v="14"/>
  </r>
  <r>
    <s v="NBA"/>
    <s v="richaqu01"/>
    <n v="7.5255000000000001"/>
    <s v="2006-07"/>
    <n v="2007"/>
    <x v="20"/>
    <x v="14"/>
  </r>
  <r>
    <s v="NBA"/>
    <s v="richaqu01"/>
    <n v="8.1054999999999993"/>
    <s v="2007-08"/>
    <n v="2008"/>
    <x v="21"/>
    <x v="14"/>
  </r>
  <r>
    <s v="NBA"/>
    <s v="richaqu01"/>
    <n v="8.6854999999999993"/>
    <s v="2008-09"/>
    <n v="2009"/>
    <x v="25"/>
    <x v="14"/>
  </r>
  <r>
    <s v="NBA"/>
    <s v="richaqu01"/>
    <n v="9.3523999999999994"/>
    <s v="2009-10"/>
    <n v="2010"/>
    <x v="22"/>
    <x v="20"/>
  </r>
  <r>
    <s v="NBA"/>
    <s v="richaqu01"/>
    <n v="2.2650000000000001"/>
    <s v="2010-11"/>
    <n v="2011"/>
    <x v="30"/>
    <x v="11"/>
  </r>
  <r>
    <s v="NBA"/>
    <s v="richaqu01"/>
    <n v="2.4466000000000001"/>
    <s v="2011-12"/>
    <n v="2012"/>
    <x v="31"/>
    <x v="11"/>
  </r>
  <r>
    <s v="NBA"/>
    <s v="richaqu01"/>
    <n v="2.6274000000000002"/>
    <s v="2012-13"/>
    <n v="2013"/>
    <x v="26"/>
    <x v="11"/>
  </r>
  <r>
    <s v="NBA"/>
    <s v="richaqu01"/>
    <n v="2.8086000000000002"/>
    <s v="2013-14"/>
    <n v="2014"/>
    <x v="27"/>
    <x v="11"/>
  </r>
  <r>
    <s v="NBA"/>
    <s v="richaqu01"/>
    <n v="1.3995070000000001"/>
    <s v="2013-14"/>
    <n v="2014"/>
    <x v="27"/>
    <x v="13"/>
  </r>
  <r>
    <s v="NBA"/>
    <s v="richmmi01"/>
    <n v="0.7"/>
    <s v="1988-89"/>
    <n v="1989"/>
    <x v="8"/>
    <x v="21"/>
  </r>
  <r>
    <s v="NBA"/>
    <s v="richmmi01"/>
    <n v="0.85"/>
    <s v="1990-91"/>
    <n v="1991"/>
    <x v="0"/>
    <x v="21"/>
  </r>
  <r>
    <s v="NBA"/>
    <s v="richmmi01"/>
    <n v="0.95"/>
    <s v="1991-92"/>
    <n v="1992"/>
    <x v="1"/>
    <x v="2"/>
  </r>
  <r>
    <s v="NBA"/>
    <s v="richmmi01"/>
    <n v="1.036"/>
    <s v="1992-93"/>
    <n v="1993"/>
    <x v="2"/>
    <x v="2"/>
  </r>
  <r>
    <s v="NBA"/>
    <s v="richmmi01"/>
    <n v="2.5"/>
    <s v="1993-94"/>
    <n v="1994"/>
    <x v="3"/>
    <x v="2"/>
  </r>
  <r>
    <s v="NBA"/>
    <s v="richmmi01"/>
    <n v="3"/>
    <s v="1994-95"/>
    <n v="1995"/>
    <x v="4"/>
    <x v="2"/>
  </r>
  <r>
    <s v="NBA"/>
    <s v="richmmi01"/>
    <n v="3.5"/>
    <s v="1995-96"/>
    <n v="1996"/>
    <x v="9"/>
    <x v="2"/>
  </r>
  <r>
    <s v="NBA"/>
    <s v="richmmi01"/>
    <n v="3.5750000000000002"/>
    <s v="1996-97"/>
    <n v="1997"/>
    <x v="10"/>
    <x v="2"/>
  </r>
  <r>
    <s v="NBA"/>
    <s v="richmmi01"/>
    <n v="3"/>
    <s v="1997-98"/>
    <n v="1998"/>
    <x v="11"/>
    <x v="2"/>
  </r>
  <r>
    <s v="NBA"/>
    <s v="richmmi01"/>
    <n v="2.5"/>
    <s v="1998-99"/>
    <n v="1999"/>
    <x v="13"/>
    <x v="26"/>
  </r>
  <r>
    <s v="NBA"/>
    <s v="richmmi01"/>
    <n v="10"/>
    <s v="1999-00"/>
    <n v="2000"/>
    <x v="14"/>
    <x v="26"/>
  </r>
  <r>
    <s v="NBA"/>
    <s v="richmmi01"/>
    <n v="10"/>
    <s v="2000-01"/>
    <n v="2001"/>
    <x v="12"/>
    <x v="26"/>
  </r>
  <r>
    <s v="NBA"/>
    <s v="richmmi01"/>
    <n v="10"/>
    <s v="2001-02"/>
    <n v="2002"/>
    <x v="15"/>
    <x v="26"/>
  </r>
  <r>
    <s v="NBA"/>
    <s v="richmmi01"/>
    <n v="1"/>
    <s v="2001-02"/>
    <n v="2002"/>
    <x v="15"/>
    <x v="3"/>
  </r>
  <r>
    <s v="NBA"/>
    <s v="rideris01"/>
    <n v="2"/>
    <s v="1993-94"/>
    <n v="1994"/>
    <x v="3"/>
    <x v="22"/>
  </r>
  <r>
    <s v="NBA"/>
    <s v="rideris01"/>
    <n v="2.5"/>
    <s v="1994-95"/>
    <n v="1995"/>
    <x v="4"/>
    <x v="22"/>
  </r>
  <r>
    <s v="NBA"/>
    <s v="rideris01"/>
    <n v="3.01"/>
    <s v="1995-96"/>
    <n v="1996"/>
    <x v="9"/>
    <x v="22"/>
  </r>
  <r>
    <s v="NBA"/>
    <s v="rideris01"/>
    <n v="3.61"/>
    <s v="1996-97"/>
    <n v="1997"/>
    <x v="10"/>
    <x v="0"/>
  </r>
  <r>
    <s v="NBA"/>
    <s v="rideris01"/>
    <n v="4.21"/>
    <s v="1997-98"/>
    <n v="1998"/>
    <x v="11"/>
    <x v="0"/>
  </r>
  <r>
    <s v="NBA"/>
    <s v="rideris01"/>
    <n v="4.8099999999999996"/>
    <s v="1998-99"/>
    <n v="1999"/>
    <x v="13"/>
    <x v="0"/>
  </r>
  <r>
    <s v="NBA"/>
    <s v="rideris01"/>
    <n v="5.41"/>
    <s v="1999-00"/>
    <n v="2000"/>
    <x v="14"/>
    <x v="7"/>
  </r>
  <r>
    <s v="NBA"/>
    <s v="rideris01"/>
    <n v="0.73599999999999999"/>
    <s v="2000-01"/>
    <n v="2001"/>
    <x v="12"/>
    <x v="3"/>
  </r>
  <r>
    <s v="NBA"/>
    <s v="rideris01"/>
    <n v="0.11279699999999999"/>
    <s v="2001-02"/>
    <n v="2002"/>
    <x v="15"/>
    <x v="4"/>
  </r>
  <r>
    <s v="NBA"/>
    <s v="ridnolu01"/>
    <n v="1.4244000000000001"/>
    <s v="2003-04"/>
    <n v="2004"/>
    <x v="17"/>
    <x v="8"/>
  </r>
  <r>
    <s v="NBA"/>
    <s v="ridnolu01"/>
    <n v="1.5311999999999999"/>
    <s v="2004-05"/>
    <n v="2005"/>
    <x v="18"/>
    <x v="8"/>
  </r>
  <r>
    <s v="NBA"/>
    <s v="ridnolu01"/>
    <n v="1.6379999999999999"/>
    <s v="2005-06"/>
    <n v="2006"/>
    <x v="19"/>
    <x v="8"/>
  </r>
  <r>
    <s v="NBA"/>
    <s v="ridnolu01"/>
    <n v="2.425878"/>
    <s v="2006-07"/>
    <n v="2007"/>
    <x v="20"/>
    <x v="8"/>
  </r>
  <r>
    <s v="NBA"/>
    <s v="ridnolu01"/>
    <n v="6.5"/>
    <s v="2007-08"/>
    <n v="2008"/>
    <x v="21"/>
    <x v="8"/>
  </r>
  <r>
    <s v="NBA"/>
    <s v="ridnolu01"/>
    <n v="6.5"/>
    <s v="2008-09"/>
    <n v="2009"/>
    <x v="25"/>
    <x v="29"/>
  </r>
  <r>
    <s v="NBA"/>
    <s v="ridnolu01"/>
    <n v="6.5"/>
    <s v="2009-10"/>
    <n v="2010"/>
    <x v="22"/>
    <x v="29"/>
  </r>
  <r>
    <s v="NBA"/>
    <s v="ridnolu01"/>
    <n v="4"/>
    <s v="2010-11"/>
    <n v="2011"/>
    <x v="30"/>
    <x v="22"/>
  </r>
  <r>
    <s v="NBA"/>
    <s v="ridnolu01"/>
    <n v="3.68"/>
    <s v="2011-12"/>
    <n v="2012"/>
    <x v="31"/>
    <x v="22"/>
  </r>
  <r>
    <s v="NBA"/>
    <s v="ridnolu01"/>
    <n v="4"/>
    <s v="2012-13"/>
    <n v="2013"/>
    <x v="26"/>
    <x v="22"/>
  </r>
  <r>
    <s v="NBA"/>
    <s v="ridnolu01"/>
    <n v="4.32"/>
    <s v="2013-14"/>
    <n v="2014"/>
    <x v="27"/>
    <x v="29"/>
  </r>
  <r>
    <s v="NBA"/>
    <s v="ridnolu01"/>
    <n v="2.75"/>
    <s v="2014-15"/>
    <n v="2015"/>
    <x v="28"/>
    <x v="11"/>
  </r>
  <r>
    <s v="NBA"/>
    <s v="rileyer01"/>
    <n v="0.15"/>
    <s v="1993-94"/>
    <n v="1994"/>
    <x v="3"/>
    <x v="12"/>
  </r>
  <r>
    <s v="NBA"/>
    <s v="rileyer01"/>
    <n v="0.30499999999999999"/>
    <s v="1994-95"/>
    <n v="1995"/>
    <x v="4"/>
    <x v="12"/>
  </r>
  <r>
    <s v="NBA"/>
    <s v="rileyer01"/>
    <n v="0.3"/>
    <s v="1995-96"/>
    <n v="1996"/>
    <x v="9"/>
    <x v="22"/>
  </r>
  <r>
    <s v="NBA"/>
    <s v="rileyer01"/>
    <n v="0.53749999999999998"/>
    <s v="1998-99"/>
    <n v="1999"/>
    <x v="13"/>
    <x v="1"/>
  </r>
  <r>
    <s v="NBA"/>
    <s v="rileyer01"/>
    <n v="5.0206000000000001E-2"/>
    <s v="1999-00"/>
    <n v="2000"/>
    <x v="14"/>
    <x v="22"/>
  </r>
  <r>
    <s v="NBA"/>
    <s v="rivasra01"/>
    <n v="0.1"/>
    <s v="1988-89"/>
    <n v="1989"/>
    <x v="8"/>
    <x v="1"/>
  </r>
  <r>
    <s v="NBA"/>
    <s v="riverau01"/>
    <n v="2.2383600000000001"/>
    <s v="2012-13"/>
    <n v="2013"/>
    <x v="26"/>
    <x v="27"/>
  </r>
  <r>
    <s v="NBA"/>
    <s v="riverau01"/>
    <n v="2.3390399999999998"/>
    <s v="2013-14"/>
    <n v="2014"/>
    <x v="27"/>
    <x v="24"/>
  </r>
  <r>
    <s v="NBA"/>
    <s v="riverau01"/>
    <n v="2.4398399999999998"/>
    <s v="2014-15"/>
    <n v="2015"/>
    <x v="28"/>
    <x v="10"/>
  </r>
  <r>
    <s v="NBA"/>
    <s v="riverau01"/>
    <n v="3.1"/>
    <s v="2015-16"/>
    <n v="2016"/>
    <x v="29"/>
    <x v="10"/>
  </r>
  <r>
    <s v="NBA"/>
    <s v="riverau01"/>
    <n v="11"/>
    <s v="2016-17"/>
    <n v="2017"/>
    <x v="23"/>
    <x v="10"/>
  </r>
  <r>
    <s v="NBA"/>
    <s v="riverau01"/>
    <n v="11.824999999999999"/>
    <s v="2017-18"/>
    <n v="2018"/>
    <x v="24"/>
    <x v="10"/>
  </r>
  <r>
    <s v="NBA"/>
    <s v="riverda01"/>
    <n v="0.2"/>
    <s v="1988-89"/>
    <n v="1989"/>
    <x v="8"/>
    <x v="3"/>
  </r>
  <r>
    <s v="NBA"/>
    <s v="riverdo01"/>
    <n v="0.105"/>
    <s v="1984-85"/>
    <n v="1985"/>
    <x v="5"/>
    <x v="7"/>
  </r>
  <r>
    <s v="NBA"/>
    <s v="riverdo01"/>
    <n v="0.17"/>
    <s v="1985-86"/>
    <n v="1986"/>
    <x v="6"/>
    <x v="7"/>
  </r>
  <r>
    <s v="NBA"/>
    <s v="riverdo01"/>
    <n v="0.45"/>
    <s v="1986-87"/>
    <n v="1987"/>
    <x v="32"/>
    <x v="7"/>
  </r>
  <r>
    <s v="NBA"/>
    <s v="riverdo01"/>
    <n v="0.45"/>
    <s v="1987-88"/>
    <n v="1988"/>
    <x v="7"/>
    <x v="7"/>
  </r>
  <r>
    <s v="NBA"/>
    <s v="riverdo01"/>
    <n v="0.47499999999999998"/>
    <s v="1988-89"/>
    <n v="1989"/>
    <x v="8"/>
    <x v="7"/>
  </r>
  <r>
    <s v="NBA"/>
    <s v="riverdo01"/>
    <n v="0.89500000000000002"/>
    <s v="1990-91"/>
    <n v="1991"/>
    <x v="0"/>
    <x v="7"/>
  </r>
  <r>
    <s v="NBA"/>
    <s v="riverdo01"/>
    <n v="1.1950000000000001"/>
    <s v="1991-92"/>
    <n v="1992"/>
    <x v="1"/>
    <x v="10"/>
  </r>
  <r>
    <s v="NBA"/>
    <s v="riverdo01"/>
    <n v="0.89500000000000002"/>
    <s v="1992-93"/>
    <n v="1993"/>
    <x v="2"/>
    <x v="14"/>
  </r>
  <r>
    <s v="NBA"/>
    <s v="riverdo01"/>
    <n v="1.1100000000000001"/>
    <s v="1993-94"/>
    <n v="1994"/>
    <x v="3"/>
    <x v="14"/>
  </r>
  <r>
    <s v="NBA"/>
    <s v="riverdo01"/>
    <n v="1.405"/>
    <s v="1994-95"/>
    <n v="1995"/>
    <x v="4"/>
    <x v="14"/>
  </r>
  <r>
    <s v="NBA"/>
    <s v="riverdo01"/>
    <n v="0.10975"/>
    <s v="1994-95"/>
    <n v="1995"/>
    <x v="4"/>
    <x v="23"/>
  </r>
  <r>
    <s v="NBA"/>
    <s v="riverdo01"/>
    <n v="1.1499999999999999"/>
    <s v="1995-96"/>
    <n v="1996"/>
    <x v="9"/>
    <x v="23"/>
  </r>
  <r>
    <s v="NBA"/>
    <s v="roberan03"/>
    <n v="1.11084"/>
    <s v="2013-14"/>
    <n v="2014"/>
    <x v="27"/>
    <x v="8"/>
  </r>
  <r>
    <s v="NBA"/>
    <s v="roberan03"/>
    <n v="1.1608799999999999"/>
    <s v="2014-15"/>
    <n v="2015"/>
    <x v="28"/>
    <x v="8"/>
  </r>
  <r>
    <s v="NBA"/>
    <s v="roberan03"/>
    <n v="1.2108000000000001"/>
    <s v="2015-16"/>
    <n v="2016"/>
    <x v="29"/>
    <x v="8"/>
  </r>
  <r>
    <s v="NBA"/>
    <s v="roberan03"/>
    <n v="2.1830720000000001"/>
    <s v="2016-17"/>
    <n v="2017"/>
    <x v="23"/>
    <x v="8"/>
  </r>
  <r>
    <s v="NBA"/>
    <s v="roberan03"/>
    <n v="9.2592590000000001"/>
    <s v="2017-18"/>
    <n v="2018"/>
    <x v="24"/>
    <x v="8"/>
  </r>
  <r>
    <s v="NBA"/>
    <s v="roberan02"/>
    <n v="0.39876200000000001"/>
    <s v="2005-06"/>
    <n v="2006"/>
    <x v="19"/>
    <x v="17"/>
  </r>
  <r>
    <s v="NBA"/>
    <s v="roberan02"/>
    <n v="0.26711099999999999"/>
    <s v="2006-07"/>
    <n v="2007"/>
    <x v="20"/>
    <x v="21"/>
  </r>
  <r>
    <s v="NBA"/>
    <s v="roberan02"/>
    <n v="0.79758099999999998"/>
    <s v="2008-09"/>
    <n v="2009"/>
    <x v="25"/>
    <x v="30"/>
  </r>
  <r>
    <s v="NBA"/>
    <s v="roberte01"/>
    <n v="0.316969"/>
    <s v="2000-01"/>
    <n v="2001"/>
    <x v="12"/>
    <x v="19"/>
  </r>
  <r>
    <s v="NBA"/>
    <s v="roberbr01"/>
    <n v="0.47360400000000002"/>
    <s v="2012-13"/>
    <n v="2013"/>
    <x v="26"/>
    <x v="27"/>
  </r>
  <r>
    <s v="NBA"/>
    <s v="roberbr01"/>
    <n v="0.78887200000000002"/>
    <s v="2013-14"/>
    <n v="2014"/>
    <x v="27"/>
    <x v="24"/>
  </r>
  <r>
    <s v="NBA"/>
    <s v="roberbr01"/>
    <n v="2.7320000000000002"/>
    <s v="2014-15"/>
    <n v="2015"/>
    <x v="28"/>
    <x v="19"/>
  </r>
  <r>
    <s v="NBA"/>
    <s v="roberbr01"/>
    <n v="2.85494"/>
    <s v="2015-16"/>
    <n v="2016"/>
    <x v="29"/>
    <x v="0"/>
  </r>
  <r>
    <s v="NBA"/>
    <s v="roberbr01"/>
    <n v="1.050961"/>
    <s v="2016-17"/>
    <n v="2017"/>
    <x v="23"/>
    <x v="19"/>
  </r>
  <r>
    <s v="NBA"/>
    <s v="roberfr01"/>
    <n v="8.5999999999999993E-2"/>
    <s v="1984-85"/>
    <n v="1985"/>
    <x v="5"/>
    <x v="23"/>
  </r>
  <r>
    <s v="NBA"/>
    <s v="roberfr01"/>
    <n v="0.1"/>
    <s v="1985-86"/>
    <n v="1986"/>
    <x v="6"/>
    <x v="32"/>
  </r>
  <r>
    <s v="NBA"/>
    <s v="roberfr01"/>
    <n v="0.2"/>
    <s v="1987-88"/>
    <n v="1988"/>
    <x v="7"/>
    <x v="1"/>
  </r>
  <r>
    <s v="NBA"/>
    <s v="roberfr01"/>
    <n v="0.26200000000000001"/>
    <s v="1988-89"/>
    <n v="1989"/>
    <x v="8"/>
    <x v="29"/>
  </r>
  <r>
    <s v="NBA"/>
    <s v="roberfr01"/>
    <n v="0.69"/>
    <s v="1990-91"/>
    <n v="1991"/>
    <x v="0"/>
    <x v="29"/>
  </r>
  <r>
    <s v="NBA"/>
    <s v="roberfr01"/>
    <n v="0.79100000000000004"/>
    <s v="1991-92"/>
    <n v="1992"/>
    <x v="1"/>
    <x v="29"/>
  </r>
  <r>
    <s v="NBA"/>
    <s v="roberfr01"/>
    <n v="0.86599999999999999"/>
    <s v="1992-93"/>
    <n v="1993"/>
    <x v="2"/>
    <x v="29"/>
  </r>
  <r>
    <s v="NBA"/>
    <s v="roberfr01"/>
    <n v="0.22500000000000001"/>
    <s v="1995-96"/>
    <n v="1996"/>
    <x v="9"/>
    <x v="3"/>
  </r>
  <r>
    <s v="NBA"/>
    <s v="roberfr01"/>
    <n v="0.2475"/>
    <s v="1996-97"/>
    <n v="1997"/>
    <x v="10"/>
    <x v="6"/>
  </r>
  <r>
    <s v="NBA"/>
    <s v="roberla01"/>
    <n v="0.39876200000000001"/>
    <s v="2005-06"/>
    <n v="2006"/>
    <x v="19"/>
    <x v="17"/>
  </r>
  <r>
    <s v="NBA"/>
    <s v="roberla01"/>
    <n v="0.66420900000000005"/>
    <s v="2006-07"/>
    <n v="2007"/>
    <x v="20"/>
    <x v="17"/>
  </r>
  <r>
    <s v="NBA"/>
    <s v="roberst01"/>
    <n v="0.55000000000000004"/>
    <s v="1991-92"/>
    <n v="1992"/>
    <x v="1"/>
    <x v="11"/>
  </r>
  <r>
    <s v="NBA"/>
    <s v="roberst01"/>
    <n v="1.9"/>
    <s v="1992-93"/>
    <n v="1993"/>
    <x v="2"/>
    <x v="10"/>
  </r>
  <r>
    <s v="NBA"/>
    <s v="roberst01"/>
    <n v="2.8410000000000002"/>
    <s v="1993-94"/>
    <n v="1994"/>
    <x v="3"/>
    <x v="10"/>
  </r>
  <r>
    <s v="NBA"/>
    <s v="roberst01"/>
    <n v="3.496"/>
    <s v="1994-95"/>
    <n v="1995"/>
    <x v="4"/>
    <x v="10"/>
  </r>
  <r>
    <s v="NBA"/>
    <s v="roberst01"/>
    <n v="3"/>
    <s v="1995-96"/>
    <n v="1996"/>
    <x v="9"/>
    <x v="10"/>
  </r>
  <r>
    <s v="NBA"/>
    <s v="roberst01"/>
    <n v="3.25"/>
    <s v="1996-97"/>
    <n v="1997"/>
    <x v="10"/>
    <x v="10"/>
  </r>
  <r>
    <s v="NBA"/>
    <s v="roberst01"/>
    <n v="3.75"/>
    <s v="1997-98"/>
    <n v="1998"/>
    <x v="11"/>
    <x v="22"/>
  </r>
  <r>
    <s v="NBA"/>
    <s v="roberst01"/>
    <n v="0.102824"/>
    <s v="1999-00"/>
    <n v="2000"/>
    <x v="14"/>
    <x v="25"/>
  </r>
  <r>
    <s v="NBA"/>
    <s v="roberal01"/>
    <n v="0.23375000000000001"/>
    <s v="1985-86"/>
    <n v="1986"/>
    <x v="6"/>
    <x v="23"/>
  </r>
  <r>
    <s v="NBA"/>
    <s v="roberal01"/>
    <n v="0.3075"/>
    <s v="1986-87"/>
    <n v="1987"/>
    <x v="32"/>
    <x v="23"/>
  </r>
  <r>
    <s v="NBA"/>
    <s v="roberal01"/>
    <n v="0.42499999999999999"/>
    <s v="1987-88"/>
    <n v="1988"/>
    <x v="7"/>
    <x v="23"/>
  </r>
  <r>
    <s v="NBA"/>
    <s v="roberal01"/>
    <n v="0.95"/>
    <s v="1988-89"/>
    <n v="1989"/>
    <x v="8"/>
    <x v="23"/>
  </r>
  <r>
    <s v="NBA"/>
    <s v="roberal01"/>
    <n v="0.87"/>
    <s v="1990-91"/>
    <n v="1991"/>
    <x v="0"/>
    <x v="29"/>
  </r>
  <r>
    <s v="NBA"/>
    <s v="roberal01"/>
    <n v="1.0329999999999999"/>
    <s v="1991-92"/>
    <n v="1992"/>
    <x v="1"/>
    <x v="29"/>
  </r>
  <r>
    <s v="NBA"/>
    <s v="roberal01"/>
    <n v="1.2829999999999999"/>
    <s v="1992-93"/>
    <n v="1993"/>
    <x v="2"/>
    <x v="29"/>
  </r>
  <r>
    <s v="NBA"/>
    <s v="roberal01"/>
    <n v="1.4079999999999999"/>
    <s v="1993-94"/>
    <n v="1994"/>
    <x v="3"/>
    <x v="4"/>
  </r>
  <r>
    <s v="NBA"/>
    <s v="roberal01"/>
    <n v="0.22500000000000001"/>
    <s v="1995-96"/>
    <n v="1996"/>
    <x v="9"/>
    <x v="13"/>
  </r>
  <r>
    <s v="NBA"/>
    <s v="roberry01"/>
    <n v="0.301875"/>
    <s v="1999-00"/>
    <n v="2000"/>
    <x v="14"/>
    <x v="2"/>
  </r>
  <r>
    <s v="NBA"/>
    <s v="robeyri01"/>
    <n v="0.42499999999999999"/>
    <s v="1984-85"/>
    <n v="1985"/>
    <x v="5"/>
    <x v="16"/>
  </r>
  <r>
    <s v="NBA"/>
    <s v="robeyri01"/>
    <n v="0.47499999999999998"/>
    <s v="1985-86"/>
    <n v="1986"/>
    <x v="6"/>
    <x v="16"/>
  </r>
  <r>
    <s v="NBA"/>
    <s v="robinbe01"/>
    <n v="0.38527699999999998"/>
    <s v="2004-05"/>
    <n v="2005"/>
    <x v="18"/>
    <x v="19"/>
  </r>
  <r>
    <s v="NBA"/>
    <s v="robinbe01"/>
    <n v="0.64174799999999999"/>
    <s v="2005-06"/>
    <n v="2006"/>
    <x v="19"/>
    <x v="19"/>
  </r>
  <r>
    <s v="NBA"/>
    <s v="robinbe01"/>
    <n v="1"/>
    <s v="2006-07"/>
    <n v="2007"/>
    <x v="20"/>
    <x v="15"/>
  </r>
  <r>
    <s v="NBA"/>
    <s v="robinbe01"/>
    <n v="1.08"/>
    <s v="2007-08"/>
    <n v="2008"/>
    <x v="21"/>
    <x v="27"/>
  </r>
  <r>
    <s v="NBA"/>
    <s v="robinch01"/>
    <n v="0.22"/>
    <s v="1996-97"/>
    <n v="1997"/>
    <x v="10"/>
    <x v="5"/>
  </r>
  <r>
    <s v="NBA"/>
    <s v="robinch01"/>
    <n v="0.32500000000000001"/>
    <s v="1997-98"/>
    <n v="1998"/>
    <x v="11"/>
    <x v="5"/>
  </r>
  <r>
    <s v="NBA"/>
    <s v="robinch01"/>
    <n v="0.375"/>
    <s v="1998-99"/>
    <n v="1999"/>
    <x v="13"/>
    <x v="2"/>
  </r>
  <r>
    <s v="NBA"/>
    <s v="robincl01"/>
    <n v="0.45"/>
    <s v="1984-85"/>
    <n v="1985"/>
    <x v="5"/>
    <x v="18"/>
  </r>
  <r>
    <s v="NBA"/>
    <s v="robincl01"/>
    <n v="0.5"/>
    <s v="1985-86"/>
    <n v="1986"/>
    <x v="6"/>
    <x v="18"/>
  </r>
  <r>
    <s v="NBA"/>
    <s v="robincl01"/>
    <n v="0.68259999999999998"/>
    <s v="1987-88"/>
    <n v="1988"/>
    <x v="7"/>
    <x v="25"/>
  </r>
  <r>
    <s v="NBA"/>
    <s v="robincl01"/>
    <n v="0.77500000000000002"/>
    <s v="1988-89"/>
    <n v="1989"/>
    <x v="8"/>
    <x v="25"/>
  </r>
  <r>
    <s v="NBA"/>
    <s v="robincl01"/>
    <n v="0.14000000000000001"/>
    <s v="1992-93"/>
    <n v="1993"/>
    <x v="2"/>
    <x v="3"/>
  </r>
  <r>
    <s v="NBA"/>
    <s v="robincl02"/>
    <n v="0.25"/>
    <s v="1990-91"/>
    <n v="1991"/>
    <x v="0"/>
    <x v="0"/>
  </r>
  <r>
    <s v="NBA"/>
    <s v="robincl02"/>
    <n v="0.47399999999999998"/>
    <s v="1991-92"/>
    <n v="1992"/>
    <x v="1"/>
    <x v="0"/>
  </r>
  <r>
    <s v="NBA"/>
    <s v="robincl02"/>
    <n v="1.665"/>
    <s v="1992-93"/>
    <n v="1993"/>
    <x v="2"/>
    <x v="0"/>
  </r>
  <r>
    <s v="NBA"/>
    <s v="robincl02"/>
    <n v="2.3359999999999999"/>
    <s v="1993-94"/>
    <n v="1994"/>
    <x v="3"/>
    <x v="0"/>
  </r>
  <r>
    <s v="NBA"/>
    <s v="robincl02"/>
    <n v="2.7320000000000002"/>
    <s v="1994-95"/>
    <n v="1995"/>
    <x v="4"/>
    <x v="0"/>
  </r>
  <r>
    <s v="NBA"/>
    <s v="robincl02"/>
    <n v="3.0179999999999998"/>
    <s v="1995-96"/>
    <n v="1996"/>
    <x v="9"/>
    <x v="0"/>
  </r>
  <r>
    <s v="NBA"/>
    <s v="robincl02"/>
    <n v="2.9239999999999999"/>
    <s v="1996-97"/>
    <n v="1997"/>
    <x v="10"/>
    <x v="0"/>
  </r>
  <r>
    <s v="NBA"/>
    <s v="robincl02"/>
    <n v="1"/>
    <s v="1997-98"/>
    <n v="1998"/>
    <x v="11"/>
    <x v="16"/>
  </r>
  <r>
    <s v="NBA"/>
    <s v="robincl02"/>
    <n v="3.5"/>
    <s v="1998-99"/>
    <n v="1999"/>
    <x v="13"/>
    <x v="16"/>
  </r>
  <r>
    <s v="NBA"/>
    <s v="robincl02"/>
    <n v="6.125"/>
    <s v="1999-00"/>
    <n v="2000"/>
    <x v="14"/>
    <x v="16"/>
  </r>
  <r>
    <s v="NBA"/>
    <s v="robincl02"/>
    <n v="6.89"/>
    <s v="2000-01"/>
    <n v="2001"/>
    <x v="12"/>
    <x v="16"/>
  </r>
  <r>
    <s v="NBA"/>
    <s v="robincl02"/>
    <n v="7.65625"/>
    <s v="2001-02"/>
    <n v="2002"/>
    <x v="15"/>
    <x v="9"/>
  </r>
  <r>
    <s v="NBA"/>
    <s v="robincl02"/>
    <n v="8.421875"/>
    <s v="2002-03"/>
    <n v="2003"/>
    <x v="16"/>
    <x v="9"/>
  </r>
  <r>
    <s v="NBA"/>
    <s v="robincl02"/>
    <n v="4.7"/>
    <s v="2003-04"/>
    <n v="2004"/>
    <x v="17"/>
    <x v="21"/>
  </r>
  <r>
    <s v="NBA"/>
    <s v="robincl02"/>
    <n v="5.2874999999999996"/>
    <s v="2004-05"/>
    <n v="2005"/>
    <x v="18"/>
    <x v="21"/>
  </r>
  <r>
    <s v="NBA"/>
    <s v="robincl02"/>
    <n v="2.5"/>
    <s v="2005-06"/>
    <n v="2006"/>
    <x v="19"/>
    <x v="15"/>
  </r>
  <r>
    <s v="NBA"/>
    <s v="robincl02"/>
    <n v="1.6"/>
    <s v="2006-07"/>
    <n v="2007"/>
    <x v="20"/>
    <x v="15"/>
  </r>
  <r>
    <s v="NBA"/>
    <s v="robincl02"/>
    <n v="0.5"/>
    <s v="2007-08"/>
    <n v="2008"/>
    <x v="21"/>
    <x v="15"/>
  </r>
  <r>
    <s v="NBA"/>
    <s v="robinda01"/>
    <n v="1.046"/>
    <s v="1987-88"/>
    <n v="1988"/>
    <x v="7"/>
    <x v="23"/>
  </r>
  <r>
    <s v="NBA"/>
    <s v="robinda01"/>
    <n v="1.006"/>
    <s v="1988-89"/>
    <n v="1989"/>
    <x v="8"/>
    <x v="23"/>
  </r>
  <r>
    <s v="NBA"/>
    <s v="robinda01"/>
    <n v="2.5"/>
    <s v="1989-90"/>
    <n v="1990"/>
    <x v="33"/>
    <x v="23"/>
  </r>
  <r>
    <s v="NBA"/>
    <s v="robinda01"/>
    <n v="2.2650000000000001"/>
    <s v="1990-91"/>
    <n v="1991"/>
    <x v="0"/>
    <x v="23"/>
  </r>
  <r>
    <s v="NBA"/>
    <s v="robinda01"/>
    <n v="2.2400000000000002"/>
    <s v="1991-92"/>
    <n v="1992"/>
    <x v="1"/>
    <x v="23"/>
  </r>
  <r>
    <s v="NBA"/>
    <s v="robinda01"/>
    <n v="5.72"/>
    <s v="1992-93"/>
    <n v="1993"/>
    <x v="2"/>
    <x v="23"/>
  </r>
  <r>
    <s v="NBA"/>
    <s v="robinda01"/>
    <n v="5.74"/>
    <s v="1993-94"/>
    <n v="1994"/>
    <x v="3"/>
    <x v="23"/>
  </r>
  <r>
    <s v="NBA"/>
    <s v="robinda01"/>
    <n v="7.3"/>
    <s v="1994-95"/>
    <n v="1995"/>
    <x v="4"/>
    <x v="23"/>
  </r>
  <r>
    <s v="NBA"/>
    <s v="robinda01"/>
    <n v="7.7"/>
    <s v="1995-96"/>
    <n v="1996"/>
    <x v="9"/>
    <x v="23"/>
  </r>
  <r>
    <s v="NBA"/>
    <s v="robinda01"/>
    <n v="9.952"/>
    <s v="1996-97"/>
    <n v="1997"/>
    <x v="10"/>
    <x v="23"/>
  </r>
  <r>
    <s v="NBA"/>
    <s v="robinda01"/>
    <n v="12.39744"/>
    <s v="1997-98"/>
    <n v="1998"/>
    <x v="11"/>
    <x v="23"/>
  </r>
  <r>
    <s v="NBA"/>
    <s v="robinda01"/>
    <n v="14.840999999999999"/>
    <s v="1998-99"/>
    <n v="1999"/>
    <x v="13"/>
    <x v="23"/>
  </r>
  <r>
    <s v="NBA"/>
    <s v="robinda01"/>
    <n v="11.592682999999999"/>
    <s v="1999-00"/>
    <n v="2000"/>
    <x v="14"/>
    <x v="23"/>
  </r>
  <r>
    <s v="NBA"/>
    <s v="robinda01"/>
    <n v="14.7"/>
    <s v="2000-01"/>
    <n v="2001"/>
    <x v="12"/>
    <x v="23"/>
  </r>
  <r>
    <s v="NBA"/>
    <s v="robinda01"/>
    <n v="9.5"/>
    <s v="2001-02"/>
    <n v="2002"/>
    <x v="15"/>
    <x v="23"/>
  </r>
  <r>
    <s v="NBA"/>
    <s v="robinda01"/>
    <n v="10.5"/>
    <s v="2002-03"/>
    <n v="2003"/>
    <x v="16"/>
    <x v="23"/>
  </r>
  <r>
    <s v="NBA"/>
    <s v="robined01"/>
    <n v="0.6"/>
    <s v="1999-00"/>
    <n v="2000"/>
    <x v="14"/>
    <x v="19"/>
  </r>
  <r>
    <s v="NBA"/>
    <s v="robined01"/>
    <n v="0.6"/>
    <s v="2000-01"/>
    <n v="2001"/>
    <x v="12"/>
    <x v="19"/>
  </r>
  <r>
    <s v="NBA"/>
    <s v="robined01"/>
    <n v="5.17"/>
    <s v="2001-02"/>
    <n v="2002"/>
    <x v="15"/>
    <x v="30"/>
  </r>
  <r>
    <s v="NBA"/>
    <s v="robined01"/>
    <n v="5.6870000000000003"/>
    <s v="2002-03"/>
    <n v="2003"/>
    <x v="16"/>
    <x v="30"/>
  </r>
  <r>
    <s v="NBA"/>
    <s v="robined01"/>
    <n v="6.2039999999999997"/>
    <s v="2003-04"/>
    <n v="2004"/>
    <x v="17"/>
    <x v="30"/>
  </r>
  <r>
    <s v="NBA"/>
    <s v="robined01"/>
    <n v="5.0555560000000002"/>
    <s v="2004-05"/>
    <n v="2005"/>
    <x v="18"/>
    <x v="30"/>
  </r>
  <r>
    <s v="NBA"/>
    <s v="robined01"/>
    <n v="5.4444439999999998"/>
    <s v="2005-06"/>
    <n v="2006"/>
    <x v="19"/>
    <x v="30"/>
  </r>
  <r>
    <s v="NBA"/>
    <s v="robingl01"/>
    <n v="2.9"/>
    <s v="1994-95"/>
    <n v="1995"/>
    <x v="4"/>
    <x v="29"/>
  </r>
  <r>
    <s v="NBA"/>
    <s v="robingl01"/>
    <n v="3.77"/>
    <s v="1995-96"/>
    <n v="1996"/>
    <x v="9"/>
    <x v="29"/>
  </r>
  <r>
    <s v="NBA"/>
    <s v="robingl01"/>
    <n v="4.6399999999999997"/>
    <s v="1996-97"/>
    <n v="1997"/>
    <x v="10"/>
    <x v="29"/>
  </r>
  <r>
    <s v="NBA"/>
    <s v="robingl01"/>
    <n v="5.51"/>
    <s v="1997-98"/>
    <n v="1998"/>
    <x v="11"/>
    <x v="29"/>
  </r>
  <r>
    <s v="NBA"/>
    <s v="robingl01"/>
    <n v="6.38"/>
    <s v="1998-99"/>
    <n v="1999"/>
    <x v="13"/>
    <x v="29"/>
  </r>
  <r>
    <s v="NBA"/>
    <s v="robingl01"/>
    <n v="7.25"/>
    <s v="1999-00"/>
    <n v="2000"/>
    <x v="14"/>
    <x v="29"/>
  </r>
  <r>
    <s v="NBA"/>
    <s v="robingl01"/>
    <n v="8.1199999999999992"/>
    <s v="2000-01"/>
    <n v="2001"/>
    <x v="12"/>
    <x v="29"/>
  </r>
  <r>
    <s v="NBA"/>
    <s v="robingl01"/>
    <n v="8.99"/>
    <s v="2001-02"/>
    <n v="2002"/>
    <x v="15"/>
    <x v="29"/>
  </r>
  <r>
    <s v="NBA"/>
    <s v="robingl01"/>
    <n v="9.86"/>
    <s v="2002-03"/>
    <n v="2003"/>
    <x v="16"/>
    <x v="7"/>
  </r>
  <r>
    <s v="NBA"/>
    <s v="robingl01"/>
    <n v="10.73"/>
    <s v="2003-04"/>
    <n v="2004"/>
    <x v="17"/>
    <x v="25"/>
  </r>
  <r>
    <s v="NBA"/>
    <s v="robingl01"/>
    <n v="12.071249999999999"/>
    <s v="2004-05"/>
    <n v="2005"/>
    <x v="18"/>
    <x v="25"/>
  </r>
  <r>
    <s v="NBA"/>
    <s v="robingl02"/>
    <n v="0.50733600000000001"/>
    <s v="2014-15"/>
    <n v="2015"/>
    <x v="28"/>
    <x v="25"/>
  </r>
  <r>
    <s v="NBA"/>
    <s v="robingl02"/>
    <n v="0.84499999999999997"/>
    <s v="2015-16"/>
    <n v="2016"/>
    <x v="29"/>
    <x v="31"/>
  </r>
  <r>
    <s v="NBA"/>
    <s v="robingl02"/>
    <n v="1.0505"/>
    <s v="2016-17"/>
    <n v="2017"/>
    <x v="23"/>
    <x v="31"/>
  </r>
  <r>
    <s v="NBA"/>
    <s v="robingl02"/>
    <n v="1.524305"/>
    <s v="2017-18"/>
    <n v="2018"/>
    <x v="24"/>
    <x v="31"/>
  </r>
  <r>
    <s v="NBA"/>
    <s v="robinja03"/>
    <n v="0.04"/>
    <s v="2000-01"/>
    <n v="2001"/>
    <x v="12"/>
    <x v="20"/>
  </r>
  <r>
    <s v="NBA"/>
    <s v="robinja02"/>
    <n v="0.65"/>
    <s v="1993-94"/>
    <n v="1994"/>
    <x v="3"/>
    <x v="0"/>
  </r>
  <r>
    <s v="NBA"/>
    <s v="robinja02"/>
    <n v="0.84499999999999997"/>
    <s v="1994-95"/>
    <n v="1995"/>
    <x v="4"/>
    <x v="0"/>
  </r>
  <r>
    <s v="NBA"/>
    <s v="robinja02"/>
    <n v="1.04"/>
    <s v="1995-96"/>
    <n v="1996"/>
    <x v="9"/>
    <x v="0"/>
  </r>
  <r>
    <s v="NBA"/>
    <s v="robinja02"/>
    <n v="1.2350000000000001"/>
    <s v="1996-97"/>
    <n v="1997"/>
    <x v="10"/>
    <x v="22"/>
  </r>
  <r>
    <s v="NBA"/>
    <s v="robinja02"/>
    <n v="1.5"/>
    <s v="1997-98"/>
    <n v="1998"/>
    <x v="11"/>
    <x v="10"/>
  </r>
  <r>
    <s v="NBA"/>
    <s v="robinja02"/>
    <n v="1.8"/>
    <s v="1998-99"/>
    <n v="1999"/>
    <x v="13"/>
    <x v="10"/>
  </r>
  <r>
    <s v="NBA"/>
    <s v="robinja02"/>
    <n v="0.53749999999999998"/>
    <s v="1998-99"/>
    <n v="1999"/>
    <x v="13"/>
    <x v="22"/>
  </r>
  <r>
    <s v="NBA"/>
    <s v="robinja02"/>
    <n v="1.8666670000000001"/>
    <s v="1999-00"/>
    <n v="2000"/>
    <x v="14"/>
    <x v="10"/>
  </r>
  <r>
    <s v="NBA"/>
    <s v="robinja02"/>
    <n v="0.51"/>
    <s v="1999-00"/>
    <n v="2000"/>
    <x v="14"/>
    <x v="22"/>
  </r>
  <r>
    <s v="NBA"/>
    <s v="robinja02"/>
    <n v="1.87"/>
    <s v="2000-01"/>
    <n v="2001"/>
    <x v="12"/>
    <x v="10"/>
  </r>
  <r>
    <s v="NBA"/>
    <s v="robinla01"/>
    <n v="0.03"/>
    <s v="1994-95"/>
    <n v="1995"/>
    <x v="4"/>
    <x v="12"/>
  </r>
  <r>
    <s v="NBA"/>
    <s v="robinla01"/>
    <n v="0.61099999999999999"/>
    <s v="2000-01"/>
    <n v="2001"/>
    <x v="12"/>
    <x v="7"/>
  </r>
  <r>
    <s v="NBA"/>
    <s v="robinla01"/>
    <n v="0.71584999999999999"/>
    <s v="2001-02"/>
    <n v="2002"/>
    <x v="15"/>
    <x v="14"/>
  </r>
  <r>
    <s v="NBA"/>
    <s v="robinna01"/>
    <n v="1.1026800000000001"/>
    <s v="2005-06"/>
    <n v="2006"/>
    <x v="19"/>
    <x v="14"/>
  </r>
  <r>
    <s v="NBA"/>
    <s v="robinna01"/>
    <n v="1.1854800000000001"/>
    <s v="2006-07"/>
    <n v="2007"/>
    <x v="20"/>
    <x v="14"/>
  </r>
  <r>
    <s v="NBA"/>
    <s v="robinna01"/>
    <n v="1.26816"/>
    <s v="2007-08"/>
    <n v="2008"/>
    <x v="21"/>
    <x v="14"/>
  </r>
  <r>
    <s v="NBA"/>
    <s v="robinna01"/>
    <n v="2.0201790000000002"/>
    <s v="2008-09"/>
    <n v="2009"/>
    <x v="25"/>
    <x v="14"/>
  </r>
  <r>
    <s v="NBA"/>
    <s v="robinna01"/>
    <n v="4"/>
    <s v="2009-10"/>
    <n v="2010"/>
    <x v="22"/>
    <x v="1"/>
  </r>
  <r>
    <s v="NBA"/>
    <s v="robinna01"/>
    <n v="4.2"/>
    <s v="2010-11"/>
    <n v="2011"/>
    <x v="30"/>
    <x v="8"/>
  </r>
  <r>
    <s v="NBA"/>
    <s v="robinna01"/>
    <n v="4.5"/>
    <s v="2011-12"/>
    <n v="2012"/>
    <x v="31"/>
    <x v="8"/>
  </r>
  <r>
    <s v="NBA"/>
    <s v="robinna01"/>
    <n v="0.98330700000000004"/>
    <s v="2011-12"/>
    <n v="2012"/>
    <x v="31"/>
    <x v="21"/>
  </r>
  <r>
    <s v="NBA"/>
    <s v="robinna01"/>
    <n v="1.1463369999999999"/>
    <s v="2012-13"/>
    <n v="2013"/>
    <x v="26"/>
    <x v="30"/>
  </r>
  <r>
    <s v="NBA"/>
    <s v="robinna01"/>
    <n v="2.016"/>
    <s v="2013-14"/>
    <n v="2014"/>
    <x v="27"/>
    <x v="4"/>
  </r>
  <r>
    <s v="NBA"/>
    <s v="robinna01"/>
    <n v="2.1067200000000001"/>
    <s v="2014-15"/>
    <n v="2015"/>
    <x v="28"/>
    <x v="1"/>
  </r>
  <r>
    <s v="NBA"/>
    <s v="robinna01"/>
    <n v="0.154918"/>
    <s v="2014-15"/>
    <n v="2015"/>
    <x v="28"/>
    <x v="10"/>
  </r>
  <r>
    <s v="NBA"/>
    <s v="robinna01"/>
    <n v="4.3999999999999997E-2"/>
    <s v="2015-16"/>
    <n v="2016"/>
    <x v="29"/>
    <x v="24"/>
  </r>
  <r>
    <s v="NBA"/>
    <s v="robinru01"/>
    <n v="0.8"/>
    <s v="1990-91"/>
    <n v="1991"/>
    <x v="0"/>
    <x v="7"/>
  </r>
  <r>
    <s v="NBA"/>
    <s v="robinru01"/>
    <n v="1.0249999999999999"/>
    <s v="1991-92"/>
    <n v="1992"/>
    <x v="1"/>
    <x v="7"/>
  </r>
  <r>
    <s v="NBA"/>
    <s v="robinru01"/>
    <n v="1.2250000000000001"/>
    <s v="1992-93"/>
    <n v="1993"/>
    <x v="2"/>
    <x v="15"/>
  </r>
  <r>
    <s v="NBA"/>
    <s v="robinru01"/>
    <n v="1.24"/>
    <s v="1993-94"/>
    <n v="1994"/>
    <x v="3"/>
    <x v="19"/>
  </r>
  <r>
    <s v="NBA"/>
    <s v="robinru01"/>
    <n v="0.2475"/>
    <s v="1996-97"/>
    <n v="1997"/>
    <x v="10"/>
    <x v="3"/>
  </r>
  <r>
    <s v="NBA"/>
    <s v="robinru01"/>
    <n v="0.27224999999999999"/>
    <s v="1997-98"/>
    <n v="1998"/>
    <x v="11"/>
    <x v="9"/>
  </r>
  <r>
    <s v="NBA"/>
    <s v="robinth01"/>
    <n v="3.3746399999999999"/>
    <s v="2012-13"/>
    <n v="2013"/>
    <x v="26"/>
    <x v="12"/>
  </r>
  <r>
    <s v="NBA"/>
    <s v="robinth01"/>
    <n v="3.52644"/>
    <s v="2013-14"/>
    <n v="2014"/>
    <x v="27"/>
    <x v="0"/>
  </r>
  <r>
    <s v="NBA"/>
    <s v="robinth01"/>
    <n v="3.6783600000000001"/>
    <s v="2014-15"/>
    <n v="2015"/>
    <x v="28"/>
    <x v="25"/>
  </r>
  <r>
    <s v="NBA"/>
    <s v="robinth01"/>
    <n v="0.98129999999999995"/>
    <s v="2015-16"/>
    <n v="2016"/>
    <x v="29"/>
    <x v="15"/>
  </r>
  <r>
    <s v="NBA"/>
    <s v="robinth01"/>
    <n v="1.050961"/>
    <s v="2016-17"/>
    <n v="2017"/>
    <x v="23"/>
    <x v="3"/>
  </r>
  <r>
    <s v="NBA"/>
    <s v="robintr01"/>
    <n v="0.54"/>
    <s v="1984-85"/>
    <n v="1985"/>
    <x v="5"/>
    <x v="14"/>
  </r>
  <r>
    <s v="NBA"/>
    <s v="rodmade01"/>
    <n v="0.16"/>
    <s v="1987-88"/>
    <n v="1988"/>
    <x v="7"/>
    <x v="9"/>
  </r>
  <r>
    <s v="NBA"/>
    <s v="rodmade01"/>
    <n v="0.55000000000000004"/>
    <s v="1988-89"/>
    <n v="1989"/>
    <x v="8"/>
    <x v="9"/>
  </r>
  <r>
    <s v="NBA"/>
    <s v="rodmade01"/>
    <n v="0.88"/>
    <s v="1990-91"/>
    <n v="1991"/>
    <x v="0"/>
    <x v="9"/>
  </r>
  <r>
    <s v="NBA"/>
    <s v="rodmade01"/>
    <n v="1.075"/>
    <s v="1991-92"/>
    <n v="1992"/>
    <x v="1"/>
    <x v="9"/>
  </r>
  <r>
    <s v="NBA"/>
    <s v="rodmade01"/>
    <n v="2.35"/>
    <s v="1992-93"/>
    <n v="1993"/>
    <x v="2"/>
    <x v="9"/>
  </r>
  <r>
    <s v="NBA"/>
    <s v="rodmade01"/>
    <n v="2.4500000000000002"/>
    <s v="1993-94"/>
    <n v="1994"/>
    <x v="3"/>
    <x v="23"/>
  </r>
  <r>
    <s v="NBA"/>
    <s v="rodmade01"/>
    <n v="2.5"/>
    <s v="1994-95"/>
    <n v="1995"/>
    <x v="4"/>
    <x v="23"/>
  </r>
  <r>
    <s v="NBA"/>
    <s v="rodmade01"/>
    <n v="2.5"/>
    <s v="1995-96"/>
    <n v="1996"/>
    <x v="9"/>
    <x v="30"/>
  </r>
  <r>
    <s v="NBA"/>
    <s v="rodmade01"/>
    <n v="9"/>
    <s v="1996-97"/>
    <n v="1997"/>
    <x v="10"/>
    <x v="30"/>
  </r>
  <r>
    <s v="NBA"/>
    <s v="rodmade01"/>
    <n v="4.5"/>
    <s v="1997-98"/>
    <n v="1998"/>
    <x v="11"/>
    <x v="30"/>
  </r>
  <r>
    <s v="NBA"/>
    <s v="rodmade01"/>
    <n v="1"/>
    <s v="1998-99"/>
    <n v="1999"/>
    <x v="13"/>
    <x v="3"/>
  </r>
  <r>
    <s v="NBA"/>
    <s v="rodrise01"/>
    <n v="0.91200000000000003"/>
    <s v="2006-07"/>
    <n v="2007"/>
    <x v="20"/>
    <x v="0"/>
  </r>
  <r>
    <s v="NBA"/>
    <s v="rodrise01"/>
    <n v="0.81699999999999995"/>
    <s v="2007-08"/>
    <n v="2008"/>
    <x v="21"/>
    <x v="0"/>
  </r>
  <r>
    <s v="NBA"/>
    <s v="rodrise01"/>
    <n v="1.0488"/>
    <s v="2008-09"/>
    <n v="2009"/>
    <x v="25"/>
    <x v="0"/>
  </r>
  <r>
    <s v="NBA"/>
    <s v="rodrise01"/>
    <n v="1.8920349999999999"/>
    <s v="2009-10"/>
    <n v="2010"/>
    <x v="22"/>
    <x v="14"/>
  </r>
  <r>
    <s v="NBA"/>
    <s v="rodrise01"/>
    <n v="8"/>
    <s v="2016-17"/>
    <n v="2017"/>
    <x v="23"/>
    <x v="25"/>
  </r>
  <r>
    <s v="NBA"/>
    <s v="roelo01"/>
    <n v="0.2"/>
    <s v="1995-96"/>
    <n v="1996"/>
    <x v="9"/>
    <x v="9"/>
  </r>
  <r>
    <s v="NBA"/>
    <s v="roelo01"/>
    <n v="0.2475"/>
    <s v="1996-97"/>
    <n v="1997"/>
    <x v="10"/>
    <x v="21"/>
  </r>
  <r>
    <s v="NBA"/>
    <s v="roelo01"/>
    <n v="9.7411999999999999E-2"/>
    <s v="1999-00"/>
    <n v="2000"/>
    <x v="14"/>
    <x v="22"/>
  </r>
  <r>
    <s v="NBA"/>
    <s v="rogerca01"/>
    <n v="0.71499999999999997"/>
    <s v="1994-95"/>
    <n v="1995"/>
    <x v="4"/>
    <x v="21"/>
  </r>
  <r>
    <s v="NBA"/>
    <s v="rogerca01"/>
    <n v="0.93"/>
    <s v="1995-96"/>
    <n v="1996"/>
    <x v="9"/>
    <x v="13"/>
  </r>
  <r>
    <s v="NBA"/>
    <s v="rogerca01"/>
    <n v="1.1439999999999999"/>
    <s v="1996-97"/>
    <n v="1997"/>
    <x v="10"/>
    <x v="13"/>
  </r>
  <r>
    <s v="NBA"/>
    <s v="rogerca01"/>
    <n v="1.9"/>
    <s v="1997-98"/>
    <n v="1998"/>
    <x v="11"/>
    <x v="13"/>
  </r>
  <r>
    <s v="NBA"/>
    <s v="rogerca01"/>
    <n v="2"/>
    <s v="1998-99"/>
    <n v="1999"/>
    <x v="13"/>
    <x v="0"/>
  </r>
  <r>
    <s v="NBA"/>
    <s v="rogerca01"/>
    <n v="2.1"/>
    <s v="1999-00"/>
    <n v="2000"/>
    <x v="14"/>
    <x v="12"/>
  </r>
  <r>
    <s v="NBA"/>
    <s v="rogerca01"/>
    <n v="2.2000000000000002"/>
    <s v="2000-01"/>
    <n v="2001"/>
    <x v="12"/>
    <x v="12"/>
  </r>
  <r>
    <s v="NBA"/>
    <s v="rogerca01"/>
    <n v="0.77834999999999999"/>
    <s v="2001-02"/>
    <n v="2002"/>
    <x v="15"/>
    <x v="31"/>
  </r>
  <r>
    <s v="NBA"/>
    <s v="rogerjo01"/>
    <n v="7.4999999999999997E-2"/>
    <s v="1987-88"/>
    <n v="1988"/>
    <x v="7"/>
    <x v="28"/>
  </r>
  <r>
    <s v="NBA"/>
    <s v="rogerro01"/>
    <n v="0.15"/>
    <s v="1993-94"/>
    <n v="1994"/>
    <x v="3"/>
    <x v="4"/>
  </r>
  <r>
    <s v="NBA"/>
    <s v="rogerro01"/>
    <n v="1.56"/>
    <s v="1994-95"/>
    <n v="1995"/>
    <x v="4"/>
    <x v="4"/>
  </r>
  <r>
    <s v="NBA"/>
    <s v="rogerro01"/>
    <n v="1.92"/>
    <s v="1995-96"/>
    <n v="1996"/>
    <x v="9"/>
    <x v="10"/>
  </r>
  <r>
    <s v="NBA"/>
    <s v="rogerro01"/>
    <n v="2.2799999999999998"/>
    <s v="1996-97"/>
    <n v="1997"/>
    <x v="10"/>
    <x v="10"/>
  </r>
  <r>
    <s v="NBA"/>
    <s v="rogerro01"/>
    <n v="2.64"/>
    <s v="1997-98"/>
    <n v="1998"/>
    <x v="11"/>
    <x v="10"/>
  </r>
  <r>
    <s v="NBA"/>
    <s v="rogerro01"/>
    <n v="3"/>
    <s v="1998-99"/>
    <n v="1999"/>
    <x v="13"/>
    <x v="10"/>
  </r>
  <r>
    <s v="NBA"/>
    <s v="rogerro01"/>
    <n v="2"/>
    <s v="1999-00"/>
    <n v="2000"/>
    <x v="14"/>
    <x v="16"/>
  </r>
  <r>
    <s v="NBA"/>
    <s v="rogerro01"/>
    <n v="2.2000000000000002"/>
    <s v="2000-01"/>
    <n v="2001"/>
    <x v="12"/>
    <x v="16"/>
  </r>
  <r>
    <s v="NBA"/>
    <s v="rogerro01"/>
    <n v="2.4"/>
    <s v="2001-02"/>
    <n v="2002"/>
    <x v="15"/>
    <x v="16"/>
  </r>
  <r>
    <s v="NBA"/>
    <s v="rogerro01"/>
    <n v="2.7959999999999998"/>
    <s v="2002-03"/>
    <n v="2003"/>
    <x v="16"/>
    <x v="15"/>
  </r>
  <r>
    <s v="NBA"/>
    <s v="rogerro01"/>
    <n v="3.0756000000000001"/>
    <s v="2003-04"/>
    <n v="2004"/>
    <x v="17"/>
    <x v="15"/>
  </r>
  <r>
    <s v="NBA"/>
    <s v="rogerro01"/>
    <n v="2.7"/>
    <s v="2004-05"/>
    <n v="2005"/>
    <x v="18"/>
    <x v="27"/>
  </r>
  <r>
    <s v="NBA"/>
    <s v="rogerro02"/>
    <n v="0.66400000000000003"/>
    <s v="1996-97"/>
    <n v="1997"/>
    <x v="10"/>
    <x v="5"/>
  </r>
  <r>
    <s v="NBA"/>
    <s v="rogerro02"/>
    <n v="0.76307999999999998"/>
    <s v="1997-98"/>
    <n v="1998"/>
    <x v="11"/>
    <x v="1"/>
  </r>
  <r>
    <s v="NBA"/>
    <s v="rogerro02"/>
    <n v="0.86255999999999999"/>
    <s v="1998-99"/>
    <n v="1999"/>
    <x v="13"/>
    <x v="30"/>
  </r>
  <r>
    <s v="NBA"/>
    <s v="rogerro02"/>
    <n v="0.48499999999999999"/>
    <s v="1999-00"/>
    <n v="2000"/>
    <x v="14"/>
    <x v="4"/>
  </r>
  <r>
    <s v="NBA"/>
    <s v="rogerro02"/>
    <n v="0.52349999999999997"/>
    <s v="2000-01"/>
    <n v="2001"/>
    <x v="12"/>
    <x v="2"/>
  </r>
  <r>
    <s v="NBA"/>
    <s v="rollitr01"/>
    <n v="0.67800000000000005"/>
    <s v="1984-85"/>
    <n v="1985"/>
    <x v="5"/>
    <x v="7"/>
  </r>
  <r>
    <s v="NBA"/>
    <s v="rollitr01"/>
    <n v="0.74299999999999999"/>
    <s v="1985-86"/>
    <n v="1986"/>
    <x v="6"/>
    <x v="7"/>
  </r>
  <r>
    <s v="NBA"/>
    <s v="rollitr01"/>
    <n v="1"/>
    <s v="1986-87"/>
    <n v="1987"/>
    <x v="32"/>
    <x v="7"/>
  </r>
  <r>
    <s v="NBA"/>
    <s v="rollitr01"/>
    <n v="1.117"/>
    <s v="1987-88"/>
    <n v="1988"/>
    <x v="7"/>
    <x v="7"/>
  </r>
  <r>
    <s v="NBA"/>
    <s v="rollitr01"/>
    <n v="0.8"/>
    <s v="1988-89"/>
    <n v="1989"/>
    <x v="8"/>
    <x v="28"/>
  </r>
  <r>
    <s v="NBA"/>
    <s v="rollitr01"/>
    <n v="0.8"/>
    <s v="1990-91"/>
    <n v="1991"/>
    <x v="0"/>
    <x v="9"/>
  </r>
  <r>
    <s v="NBA"/>
    <s v="rollitr01"/>
    <n v="0.375"/>
    <s v="1991-92"/>
    <n v="1992"/>
    <x v="1"/>
    <x v="12"/>
  </r>
  <r>
    <s v="NBA"/>
    <s v="rollitr01"/>
    <n v="0.5"/>
    <s v="1992-93"/>
    <n v="1993"/>
    <x v="2"/>
    <x v="12"/>
  </r>
  <r>
    <s v="NBA"/>
    <s v="rollitr01"/>
    <n v="0.73499999999999999"/>
    <s v="1994-95"/>
    <n v="1995"/>
    <x v="4"/>
    <x v="11"/>
  </r>
  <r>
    <s v="NBA"/>
    <s v="rollitr01"/>
    <n v="1.47"/>
    <s v="1997-98"/>
    <n v="1998"/>
    <x v="11"/>
    <x v="11"/>
  </r>
  <r>
    <s v="NBA"/>
    <s v="rondora01"/>
    <n v="1.1435999999999999"/>
    <s v="2006-07"/>
    <n v="2007"/>
    <x v="20"/>
    <x v="1"/>
  </r>
  <r>
    <s v="NBA"/>
    <s v="rondora01"/>
    <n v="1.2292799999999999"/>
    <s v="2007-08"/>
    <n v="2008"/>
    <x v="21"/>
    <x v="1"/>
  </r>
  <r>
    <s v="NBA"/>
    <s v="rondora01"/>
    <n v="1.31508"/>
    <s v="2008-09"/>
    <n v="2009"/>
    <x v="25"/>
    <x v="1"/>
  </r>
  <r>
    <s v="NBA"/>
    <s v="rondora01"/>
    <n v="2.094922"/>
    <s v="2009-10"/>
    <n v="2010"/>
    <x v="22"/>
    <x v="1"/>
  </r>
  <r>
    <s v="NBA"/>
    <s v="rondora01"/>
    <n v="9.0909110000000002"/>
    <s v="2010-11"/>
    <n v="2011"/>
    <x v="30"/>
    <x v="1"/>
  </r>
  <r>
    <s v="NBA"/>
    <s v="rondora01"/>
    <n v="10.045455"/>
    <s v="2011-12"/>
    <n v="2012"/>
    <x v="31"/>
    <x v="1"/>
  </r>
  <r>
    <s v="NBA"/>
    <s v="rondora01"/>
    <n v="11"/>
    <s v="2012-13"/>
    <n v="2013"/>
    <x v="26"/>
    <x v="1"/>
  </r>
  <r>
    <s v="NBA"/>
    <s v="rondora01"/>
    <n v="11.954545"/>
    <s v="2013-14"/>
    <n v="2014"/>
    <x v="27"/>
    <x v="1"/>
  </r>
  <r>
    <s v="NBA"/>
    <s v="rondora01"/>
    <n v="12.909091"/>
    <s v="2014-15"/>
    <n v="2015"/>
    <x v="28"/>
    <x v="6"/>
  </r>
  <r>
    <s v="NBA"/>
    <s v="rondora01"/>
    <n v="9.5"/>
    <s v="2015-16"/>
    <n v="2016"/>
    <x v="29"/>
    <x v="2"/>
  </r>
  <r>
    <s v="NBA"/>
    <s v="rondora01"/>
    <n v="14"/>
    <s v="2016-17"/>
    <n v="2017"/>
    <x v="23"/>
    <x v="30"/>
  </r>
  <r>
    <s v="NBA"/>
    <s v="rondora01"/>
    <n v="3.3"/>
    <s v="2017-18"/>
    <n v="2018"/>
    <x v="24"/>
    <x v="24"/>
  </r>
  <r>
    <s v="NBA"/>
    <s v="rondora01"/>
    <n v="3"/>
    <s v="2017-18"/>
    <n v="2018"/>
    <x v="24"/>
    <x v="30"/>
  </r>
  <r>
    <s v="NBA"/>
    <s v="rooksse01"/>
    <n v="0.375"/>
    <s v="1992-93"/>
    <n v="1993"/>
    <x v="2"/>
    <x v="6"/>
  </r>
  <r>
    <s v="NBA"/>
    <s v="rooksse01"/>
    <n v="0.48799999999999999"/>
    <s v="1993-94"/>
    <n v="1994"/>
    <x v="3"/>
    <x v="6"/>
  </r>
  <r>
    <s v="NBA"/>
    <s v="rooksse01"/>
    <n v="0.6"/>
    <s v="1994-95"/>
    <n v="1995"/>
    <x v="4"/>
    <x v="22"/>
  </r>
  <r>
    <s v="NBA"/>
    <s v="rooksse01"/>
    <n v="1.2"/>
    <s v="1995-96"/>
    <n v="1996"/>
    <x v="9"/>
    <x v="22"/>
  </r>
  <r>
    <s v="NBA"/>
    <s v="rooksse01"/>
    <n v="1.2"/>
    <s v="1996-97"/>
    <n v="1997"/>
    <x v="10"/>
    <x v="3"/>
  </r>
  <r>
    <s v="NBA"/>
    <s v="rooksse01"/>
    <n v="1.44"/>
    <s v="1997-98"/>
    <n v="1998"/>
    <x v="11"/>
    <x v="3"/>
  </r>
  <r>
    <s v="NBA"/>
    <s v="rooksse01"/>
    <n v="1.68"/>
    <s v="1998-99"/>
    <n v="1999"/>
    <x v="13"/>
    <x v="3"/>
  </r>
  <r>
    <s v="NBA"/>
    <s v="rooksse01"/>
    <n v="1.92"/>
    <s v="1999-00"/>
    <n v="2000"/>
    <x v="14"/>
    <x v="6"/>
  </r>
  <r>
    <s v="NBA"/>
    <s v="rooksse01"/>
    <n v="2.16"/>
    <s v="2000-01"/>
    <n v="2001"/>
    <x v="12"/>
    <x v="10"/>
  </r>
  <r>
    <s v="NBA"/>
    <s v="rooksse01"/>
    <n v="2.4"/>
    <s v="2001-02"/>
    <n v="2002"/>
    <x v="15"/>
    <x v="10"/>
  </r>
  <r>
    <s v="NBA"/>
    <s v="rooksse01"/>
    <n v="2.64"/>
    <s v="2002-03"/>
    <n v="2003"/>
    <x v="16"/>
    <x v="10"/>
  </r>
  <r>
    <s v="NBA"/>
    <s v="rooksse01"/>
    <n v="1.07"/>
    <s v="2003-04"/>
    <n v="2004"/>
    <x v="17"/>
    <x v="27"/>
  </r>
  <r>
    <s v="NBA"/>
    <s v="rosede01"/>
    <n v="4.8228"/>
    <s v="2008-09"/>
    <n v="2009"/>
    <x v="25"/>
    <x v="30"/>
  </r>
  <r>
    <s v="NBA"/>
    <s v="rosede01"/>
    <n v="5.1844799999999998"/>
    <s v="2009-10"/>
    <n v="2010"/>
    <x v="22"/>
    <x v="30"/>
  </r>
  <r>
    <s v="NBA"/>
    <s v="rosede01"/>
    <n v="5.5461600000000004"/>
    <s v="2010-11"/>
    <n v="2011"/>
    <x v="30"/>
    <x v="30"/>
  </r>
  <r>
    <s v="NBA"/>
    <s v="rosede01"/>
    <n v="6.9937079999999998"/>
    <s v="2011-12"/>
    <n v="2012"/>
    <x v="31"/>
    <x v="30"/>
  </r>
  <r>
    <s v="NBA"/>
    <s v="rosede01"/>
    <n v="16.4025"/>
    <s v="2012-13"/>
    <n v="2013"/>
    <x v="26"/>
    <x v="30"/>
  </r>
  <r>
    <s v="NBA"/>
    <s v="rosede01"/>
    <n v="17.632688000000002"/>
    <s v="2013-14"/>
    <n v="2014"/>
    <x v="27"/>
    <x v="30"/>
  </r>
  <r>
    <s v="NBA"/>
    <s v="rosede01"/>
    <n v="18.862874999999999"/>
    <s v="2014-15"/>
    <n v="2015"/>
    <x v="28"/>
    <x v="30"/>
  </r>
  <r>
    <s v="NBA"/>
    <s v="rosede01"/>
    <n v="20.093063000000001"/>
    <s v="2015-16"/>
    <n v="2016"/>
    <x v="29"/>
    <x v="30"/>
  </r>
  <r>
    <s v="NBA"/>
    <s v="rosede01"/>
    <n v="21.323250000000002"/>
    <s v="2016-17"/>
    <n v="2017"/>
    <x v="23"/>
    <x v="14"/>
  </r>
  <r>
    <s v="NBA"/>
    <s v="rosede01"/>
    <n v="1.3567089999999999"/>
    <s v="2017-18"/>
    <n v="2018"/>
    <x v="24"/>
    <x v="28"/>
  </r>
  <r>
    <s v="NBA"/>
    <s v="rosede01"/>
    <n v="0.74976100000000001"/>
    <s v="2017-18"/>
    <n v="2018"/>
    <x v="24"/>
    <x v="32"/>
  </r>
  <r>
    <s v="NBA"/>
    <s v="rosede01"/>
    <n v="0.29095100000000002"/>
    <s v="2017-18"/>
    <n v="2018"/>
    <x v="24"/>
    <x v="22"/>
  </r>
  <r>
    <s v="NBA"/>
    <s v="roseja01"/>
    <n v="0.97499999999999998"/>
    <s v="1994-95"/>
    <n v="1995"/>
    <x v="4"/>
    <x v="4"/>
  </r>
  <r>
    <s v="NBA"/>
    <s v="roseja01"/>
    <n v="1.268"/>
    <s v="1995-96"/>
    <n v="1996"/>
    <x v="9"/>
    <x v="4"/>
  </r>
  <r>
    <s v="NBA"/>
    <s v="roseja01"/>
    <n v="1.56"/>
    <s v="1996-97"/>
    <n v="1997"/>
    <x v="10"/>
    <x v="31"/>
  </r>
  <r>
    <s v="NBA"/>
    <s v="roseja01"/>
    <n v="1.8525"/>
    <s v="1997-98"/>
    <n v="1998"/>
    <x v="11"/>
    <x v="31"/>
  </r>
  <r>
    <s v="NBA"/>
    <s v="roseja01"/>
    <n v="2.145"/>
    <s v="1998-99"/>
    <n v="1999"/>
    <x v="13"/>
    <x v="31"/>
  </r>
  <r>
    <s v="NBA"/>
    <s v="roseja01"/>
    <n v="2.4375"/>
    <s v="1999-00"/>
    <n v="2000"/>
    <x v="14"/>
    <x v="31"/>
  </r>
  <r>
    <s v="NBA"/>
    <s v="roseja01"/>
    <n v="9.66"/>
    <s v="2000-01"/>
    <n v="2001"/>
    <x v="12"/>
    <x v="31"/>
  </r>
  <r>
    <s v="NBA"/>
    <s v="roseja01"/>
    <n v="10.86525"/>
    <s v="2001-02"/>
    <n v="2002"/>
    <x v="15"/>
    <x v="31"/>
  </r>
  <r>
    <s v="NBA"/>
    <s v="roseja01"/>
    <n v="12.0725"/>
    <s v="2002-03"/>
    <n v="2003"/>
    <x v="16"/>
    <x v="30"/>
  </r>
  <r>
    <s v="NBA"/>
    <s v="roseja01"/>
    <n v="13.27975"/>
    <s v="2003-04"/>
    <n v="2004"/>
    <x v="17"/>
    <x v="13"/>
  </r>
  <r>
    <s v="NBA"/>
    <s v="roseja01"/>
    <n v="14.487"/>
    <s v="2004-05"/>
    <n v="2005"/>
    <x v="18"/>
    <x v="13"/>
  </r>
  <r>
    <s v="NBA"/>
    <s v="roseja01"/>
    <n v="15.69425"/>
    <s v="2005-06"/>
    <n v="2006"/>
    <x v="19"/>
    <x v="13"/>
  </r>
  <r>
    <s v="NBA"/>
    <s v="roseja01"/>
    <n v="14.6015"/>
    <s v="2006-07"/>
    <n v="2007"/>
    <x v="20"/>
    <x v="14"/>
  </r>
  <r>
    <s v="NBA"/>
    <s v="roseja01"/>
    <n v="1.54"/>
    <s v="2006-07"/>
    <n v="2007"/>
    <x v="20"/>
    <x v="16"/>
  </r>
  <r>
    <s v="NBA"/>
    <s v="rosema01"/>
    <n v="0.22"/>
    <s v="1996-97"/>
    <n v="1997"/>
    <x v="10"/>
    <x v="19"/>
  </r>
  <r>
    <s v="NBA"/>
    <s v="rosema01"/>
    <n v="0.27224999999999999"/>
    <s v="1997-98"/>
    <n v="1998"/>
    <x v="11"/>
    <x v="23"/>
  </r>
  <r>
    <s v="NBA"/>
    <s v="rosema01"/>
    <n v="0.42499999999999999"/>
    <s v="1998-99"/>
    <n v="1999"/>
    <x v="13"/>
    <x v="23"/>
  </r>
  <r>
    <s v="NBA"/>
    <s v="rosema01"/>
    <n v="2.2850000000000001"/>
    <s v="1999-00"/>
    <n v="2000"/>
    <x v="14"/>
    <x v="23"/>
  </r>
  <r>
    <s v="NBA"/>
    <s v="rosema01"/>
    <n v="2.57"/>
    <s v="2000-01"/>
    <n v="2001"/>
    <x v="12"/>
    <x v="23"/>
  </r>
  <r>
    <s v="NBA"/>
    <s v="rosema01"/>
    <n v="2.2850000000000001"/>
    <s v="2001-02"/>
    <n v="2002"/>
    <x v="15"/>
    <x v="23"/>
  </r>
  <r>
    <s v="NBA"/>
    <s v="rosema01"/>
    <n v="4.37"/>
    <s v="2002-03"/>
    <n v="2003"/>
    <x v="16"/>
    <x v="23"/>
  </r>
  <r>
    <s v="NBA"/>
    <s v="rosema01"/>
    <n v="4.9162499999999998"/>
    <s v="2003-04"/>
    <n v="2004"/>
    <x v="17"/>
    <x v="23"/>
  </r>
  <r>
    <s v="NBA"/>
    <s v="rosema01"/>
    <n v="5.4625000000000004"/>
    <s v="2004-05"/>
    <n v="2005"/>
    <x v="18"/>
    <x v="23"/>
  </r>
  <r>
    <s v="NBA"/>
    <s v="rosema01"/>
    <n v="6.00875"/>
    <s v="2005-06"/>
    <n v="2006"/>
    <x v="19"/>
    <x v="14"/>
  </r>
  <r>
    <s v="NBA"/>
    <s v="rosema01"/>
    <n v="7.5253969999999999"/>
    <s v="2006-07"/>
    <n v="2007"/>
    <x v="20"/>
    <x v="14"/>
  </r>
  <r>
    <s v="NBA"/>
    <s v="rosema01"/>
    <n v="7.1012500000000003"/>
    <s v="2007-08"/>
    <n v="2008"/>
    <x v="21"/>
    <x v="14"/>
  </r>
  <r>
    <s v="NBA"/>
    <s v="rosema01"/>
    <n v="7.6475"/>
    <s v="2008-09"/>
    <n v="2009"/>
    <x v="25"/>
    <x v="8"/>
  </r>
  <r>
    <s v="NBA"/>
    <s v="rossqu01"/>
    <n v="0.62004599999999999"/>
    <s v="2004-05"/>
    <n v="2005"/>
    <x v="18"/>
    <x v="10"/>
  </r>
  <r>
    <s v="NBA"/>
    <s v="rossqu01"/>
    <n v="0.7"/>
    <s v="2005-06"/>
    <n v="2006"/>
    <x v="19"/>
    <x v="10"/>
  </r>
  <r>
    <s v="NBA"/>
    <s v="rossqu01"/>
    <n v="0.77133099999999999"/>
    <s v="2006-07"/>
    <n v="2007"/>
    <x v="20"/>
    <x v="10"/>
  </r>
  <r>
    <s v="NBA"/>
    <s v="rossqu01"/>
    <n v="0.82604599999999995"/>
    <s v="2007-08"/>
    <n v="2008"/>
    <x v="21"/>
    <x v="10"/>
  </r>
  <r>
    <s v="NBA"/>
    <s v="rossqu01"/>
    <n v="0.85495699999999997"/>
    <s v="2008-09"/>
    <n v="2009"/>
    <x v="25"/>
    <x v="17"/>
  </r>
  <r>
    <s v="NBA"/>
    <s v="rossqu01"/>
    <n v="1.033342"/>
    <s v="2009-10"/>
    <n v="2010"/>
    <x v="22"/>
    <x v="26"/>
  </r>
  <r>
    <s v="NBA"/>
    <s v="rossqu01"/>
    <n v="1.1463369999999999"/>
    <s v="2010-11"/>
    <n v="2011"/>
    <x v="30"/>
    <x v="15"/>
  </r>
  <r>
    <s v="NBA"/>
    <s v="rosste01"/>
    <n v="2.56332"/>
    <s v="2012-13"/>
    <n v="2013"/>
    <x v="26"/>
    <x v="13"/>
  </r>
  <r>
    <s v="NBA"/>
    <s v="rosste01"/>
    <n v="2.6786400000000001"/>
    <s v="2013-14"/>
    <n v="2014"/>
    <x v="27"/>
    <x v="13"/>
  </r>
  <r>
    <s v="NBA"/>
    <s v="rosste01"/>
    <n v="2.7939600000000002"/>
    <s v="2014-15"/>
    <n v="2015"/>
    <x v="28"/>
    <x v="13"/>
  </r>
  <r>
    <s v="NBA"/>
    <s v="rosste01"/>
    <n v="3.5539170000000002"/>
    <s v="2015-16"/>
    <n v="2016"/>
    <x v="29"/>
    <x v="13"/>
  </r>
  <r>
    <s v="NBA"/>
    <s v="rosste01"/>
    <n v="10"/>
    <s v="2016-17"/>
    <n v="2017"/>
    <x v="23"/>
    <x v="11"/>
  </r>
  <r>
    <s v="NBA"/>
    <s v="rosste01"/>
    <n v="10.5"/>
    <s v="2017-18"/>
    <n v="2018"/>
    <x v="24"/>
    <x v="11"/>
  </r>
  <r>
    <s v="NBA"/>
    <s v="rothsc01"/>
    <n v="7.4999999999999997E-2"/>
    <s v="1987-88"/>
    <n v="1988"/>
    <x v="7"/>
    <x v="32"/>
  </r>
  <r>
    <s v="NBA"/>
    <s v="roundda01"/>
    <n v="0.67400000000000004"/>
    <s v="1984-85"/>
    <n v="1985"/>
    <x v="5"/>
    <x v="9"/>
  </r>
  <r>
    <s v="NBA"/>
    <s v="roundda01"/>
    <n v="0.75924999999999998"/>
    <s v="1985-86"/>
    <n v="1986"/>
    <x v="6"/>
    <x v="18"/>
  </r>
  <r>
    <s v="NBA"/>
    <s v="rowsobr01"/>
    <n v="0.1"/>
    <s v="1988-89"/>
    <n v="1989"/>
    <x v="8"/>
    <x v="19"/>
  </r>
  <r>
    <s v="NBA"/>
    <s v="roybr01"/>
    <n v="2.68188"/>
    <s v="2006-07"/>
    <n v="2007"/>
    <x v="20"/>
    <x v="0"/>
  </r>
  <r>
    <s v="NBA"/>
    <s v="roybr01"/>
    <n v="2.8831199999999999"/>
    <s v="2007-08"/>
    <n v="2008"/>
    <x v="21"/>
    <x v="0"/>
  </r>
  <r>
    <s v="NBA"/>
    <s v="roybr01"/>
    <n v="3.0842399999999999"/>
    <s v="2008-09"/>
    <n v="2009"/>
    <x v="25"/>
    <x v="0"/>
  </r>
  <r>
    <s v="NBA"/>
    <s v="roybr01"/>
    <n v="3.9108160000000001"/>
    <s v="2009-10"/>
    <n v="2010"/>
    <x v="22"/>
    <x v="0"/>
  </r>
  <r>
    <s v="NBA"/>
    <s v="roybr01"/>
    <n v="13.5205"/>
    <s v="2010-11"/>
    <n v="2011"/>
    <x v="30"/>
    <x v="0"/>
  </r>
  <r>
    <s v="NBA"/>
    <s v="roybr01"/>
    <n v="16.032143999999999"/>
    <s v="2011-12"/>
    <n v="2012"/>
    <x v="31"/>
    <x v="0"/>
  </r>
  <r>
    <s v="NBA"/>
    <s v="roybr01"/>
    <n v="16.359805000000001"/>
    <s v="2012-13"/>
    <n v="2013"/>
    <x v="26"/>
    <x v="0"/>
  </r>
  <r>
    <s v="NBA"/>
    <s v="roybr01"/>
    <n v="5.0999999999999996"/>
    <s v="2012-13"/>
    <n v="2013"/>
    <x v="26"/>
    <x v="22"/>
  </r>
  <r>
    <s v="NBA"/>
    <s v="roybr01"/>
    <n v="19.317326000000001"/>
    <s v="2014-15"/>
    <n v="2015"/>
    <x v="28"/>
    <x v="0"/>
  </r>
  <r>
    <s v="NBA"/>
    <s v="royaldo01"/>
    <n v="0.13"/>
    <s v="1991-92"/>
    <n v="1992"/>
    <x v="1"/>
    <x v="23"/>
  </r>
  <r>
    <s v="NBA"/>
    <s v="royaldo01"/>
    <n v="0.14000000000000001"/>
    <s v="1992-93"/>
    <n v="1993"/>
    <x v="2"/>
    <x v="11"/>
  </r>
  <r>
    <s v="NBA"/>
    <s v="royaldo01"/>
    <n v="0.89"/>
    <s v="1993-94"/>
    <n v="1994"/>
    <x v="3"/>
    <x v="11"/>
  </r>
  <r>
    <s v="NBA"/>
    <s v="royaldo01"/>
    <n v="1"/>
    <s v="1994-95"/>
    <n v="1995"/>
    <x v="4"/>
    <x v="11"/>
  </r>
  <r>
    <s v="NBA"/>
    <s v="royaldo01"/>
    <n v="1.5"/>
    <s v="1995-96"/>
    <n v="1996"/>
    <x v="9"/>
    <x v="11"/>
  </r>
  <r>
    <s v="NBA"/>
    <s v="royaldo01"/>
    <n v="1.7"/>
    <s v="1996-97"/>
    <n v="1997"/>
    <x v="10"/>
    <x v="21"/>
  </r>
  <r>
    <s v="NBA"/>
    <s v="roziecl01"/>
    <n v="0.65"/>
    <s v="1994-95"/>
    <n v="1995"/>
    <x v="4"/>
    <x v="21"/>
  </r>
  <r>
    <s v="NBA"/>
    <s v="roziecl01"/>
    <n v="0.84499999999999997"/>
    <s v="1995-96"/>
    <n v="1996"/>
    <x v="9"/>
    <x v="21"/>
  </r>
  <r>
    <s v="NBA"/>
    <s v="roziecl01"/>
    <n v="1.04"/>
    <s v="1996-97"/>
    <n v="1997"/>
    <x v="10"/>
    <x v="11"/>
  </r>
  <r>
    <s v="NBA"/>
    <s v="roziecl01"/>
    <n v="0.75"/>
    <s v="1997-98"/>
    <n v="1998"/>
    <x v="11"/>
    <x v="11"/>
  </r>
  <r>
    <s v="NBA"/>
    <s v="roziecl01"/>
    <n v="0.27224999999999999"/>
    <s v="1997-98"/>
    <n v="1998"/>
    <x v="11"/>
    <x v="22"/>
  </r>
  <r>
    <s v="NBA"/>
    <s v="roziete01"/>
    <n v="1.82436"/>
    <s v="2015-16"/>
    <n v="2016"/>
    <x v="29"/>
    <x v="1"/>
  </r>
  <r>
    <s v="NBA"/>
    <s v="roziete01"/>
    <n v="1.9064399999999999"/>
    <s v="2016-17"/>
    <n v="2017"/>
    <x v="23"/>
    <x v="1"/>
  </r>
  <r>
    <s v="NBA"/>
    <s v="roziete01"/>
    <n v="1.9885200000000001"/>
    <s v="2017-18"/>
    <n v="2018"/>
    <x v="24"/>
    <x v="1"/>
  </r>
  <r>
    <s v="NBA"/>
    <s v="rubiori01"/>
    <n v="3.4801199999999999"/>
    <s v="2011-12"/>
    <n v="2012"/>
    <x v="31"/>
    <x v="22"/>
  </r>
  <r>
    <s v="NBA"/>
    <s v="rubiori01"/>
    <n v="3.74112"/>
    <s v="2012-13"/>
    <n v="2013"/>
    <x v="26"/>
    <x v="22"/>
  </r>
  <r>
    <s v="NBA"/>
    <s v="rubiori01"/>
    <n v="4.0021199999999997"/>
    <s v="2013-14"/>
    <n v="2014"/>
    <x v="27"/>
    <x v="22"/>
  </r>
  <r>
    <s v="NBA"/>
    <s v="rubiori01"/>
    <n v="5.0706860000000002"/>
    <s v="2014-15"/>
    <n v="2015"/>
    <x v="28"/>
    <x v="22"/>
  </r>
  <r>
    <s v="NBA"/>
    <s v="rubiori01"/>
    <n v="12.365"/>
    <s v="2015-16"/>
    <n v="2016"/>
    <x v="29"/>
    <x v="22"/>
  </r>
  <r>
    <s v="NBA"/>
    <s v="rubiori01"/>
    <n v="13.55"/>
    <s v="2016-17"/>
    <n v="2017"/>
    <x v="23"/>
    <x v="22"/>
  </r>
  <r>
    <s v="NBA"/>
    <s v="rubiori01"/>
    <n v="14.275"/>
    <s v="2017-18"/>
    <n v="2018"/>
    <x v="24"/>
    <x v="32"/>
  </r>
  <r>
    <s v="NBA"/>
    <s v="ruckegu01"/>
    <n v="3.4945999999999998E-2"/>
    <s v="2002-03"/>
    <n v="2003"/>
    <x v="16"/>
    <x v="21"/>
  </r>
  <r>
    <s v="NBA"/>
    <s v="ruddde01"/>
    <n v="0.215"/>
    <s v="1990-91"/>
    <n v="1991"/>
    <x v="0"/>
    <x v="32"/>
  </r>
  <r>
    <s v="NBA"/>
    <s v="ruddde01"/>
    <n v="0.24"/>
    <s v="1991-92"/>
    <n v="1992"/>
    <x v="1"/>
    <x v="32"/>
  </r>
  <r>
    <s v="NBA"/>
    <s v="rudezda01"/>
    <n v="1.1000000000000001"/>
    <s v="2014-15"/>
    <n v="2015"/>
    <x v="28"/>
    <x v="31"/>
  </r>
  <r>
    <s v="NBA"/>
    <s v="rudezda01"/>
    <n v="1.1495"/>
    <s v="2015-16"/>
    <n v="2016"/>
    <x v="29"/>
    <x v="22"/>
  </r>
  <r>
    <s v="NBA"/>
    <s v="rudezda01"/>
    <n v="0.98043100000000005"/>
    <s v="2016-17"/>
    <n v="2017"/>
    <x v="23"/>
    <x v="11"/>
  </r>
  <r>
    <s v="NBA"/>
    <s v="ruffimi01"/>
    <n v="0.40187499999999998"/>
    <s v="1999-00"/>
    <n v="2000"/>
    <x v="14"/>
    <x v="30"/>
  </r>
  <r>
    <s v="NBA"/>
    <s v="ruffimi01"/>
    <n v="0.44"/>
    <s v="2000-01"/>
    <n v="2001"/>
    <x v="12"/>
    <x v="30"/>
  </r>
  <r>
    <s v="NBA"/>
    <s v="ruffimi01"/>
    <n v="0.54085000000000005"/>
    <s v="2001-02"/>
    <n v="2002"/>
    <x v="15"/>
    <x v="30"/>
  </r>
  <r>
    <s v="NBA"/>
    <s v="ruffimi01"/>
    <n v="0.46829700000000002"/>
    <s v="2001-02"/>
    <n v="2002"/>
    <x v="15"/>
    <x v="25"/>
  </r>
  <r>
    <s v="NBA"/>
    <s v="ruffimi01"/>
    <n v="0.66367900000000002"/>
    <s v="2003-04"/>
    <n v="2004"/>
    <x v="17"/>
    <x v="32"/>
  </r>
  <r>
    <s v="NBA"/>
    <s v="ruffimi01"/>
    <n v="0.74504599999999999"/>
    <s v="2004-05"/>
    <n v="2005"/>
    <x v="18"/>
    <x v="26"/>
  </r>
  <r>
    <s v="NBA"/>
    <s v="ruffimi01"/>
    <n v="1.67"/>
    <s v="2005-06"/>
    <n v="2006"/>
    <x v="19"/>
    <x v="26"/>
  </r>
  <r>
    <s v="NBA"/>
    <s v="ruffimi01"/>
    <n v="1.8036000000000001"/>
    <s v="2006-07"/>
    <n v="2007"/>
    <x v="20"/>
    <x v="26"/>
  </r>
  <r>
    <s v="NBA"/>
    <s v="ruffimi01"/>
    <n v="1.03393"/>
    <s v="2007-08"/>
    <n v="2008"/>
    <x v="21"/>
    <x v="29"/>
  </r>
  <r>
    <s v="NBA"/>
    <s v="ruffimi01"/>
    <n v="1.1418379999999999"/>
    <s v="2008-09"/>
    <n v="2009"/>
    <x v="25"/>
    <x v="0"/>
  </r>
  <r>
    <s v="NBA"/>
    <s v="ruffitr01"/>
    <n v="0.14385999999999999"/>
    <s v="1994-95"/>
    <n v="1995"/>
    <x v="4"/>
    <x v="16"/>
  </r>
  <r>
    <s v="NBA"/>
    <s v="ruffitr01"/>
    <n v="0.1"/>
    <s v="1994-95"/>
    <n v="1995"/>
    <x v="4"/>
    <x v="3"/>
  </r>
  <r>
    <s v="NBA"/>
    <s v="rulanje01"/>
    <n v="0.32600000000000001"/>
    <s v="1984-85"/>
    <n v="1985"/>
    <x v="5"/>
    <x v="18"/>
  </r>
  <r>
    <s v="NBA"/>
    <s v="rulanje01"/>
    <n v="0.78300000000000003"/>
    <s v="1985-86"/>
    <n v="1986"/>
    <x v="6"/>
    <x v="18"/>
  </r>
  <r>
    <s v="NBA"/>
    <s v="ruscost01"/>
    <n v="0.41499999999999998"/>
    <s v="1995-96"/>
    <n v="1996"/>
    <x v="9"/>
    <x v="16"/>
  </r>
  <r>
    <s v="NBA"/>
    <s v="rushbr01"/>
    <n v="1.7991600000000001"/>
    <s v="2008-09"/>
    <n v="2009"/>
    <x v="25"/>
    <x v="31"/>
  </r>
  <r>
    <s v="NBA"/>
    <s v="rushbr01"/>
    <n v="1.9341600000000001"/>
    <s v="2009-10"/>
    <n v="2010"/>
    <x v="22"/>
    <x v="31"/>
  </r>
  <r>
    <s v="NBA"/>
    <s v="rushbr01"/>
    <n v="2.0690490000000001"/>
    <s v="2010-11"/>
    <n v="2011"/>
    <x v="30"/>
    <x v="31"/>
  </r>
  <r>
    <s v="NBA"/>
    <s v="rushbr01"/>
    <n v="2.956658"/>
    <s v="2011-12"/>
    <n v="2012"/>
    <x v="31"/>
    <x v="21"/>
  </r>
  <r>
    <s v="NBA"/>
    <s v="rushbr01"/>
    <n v="4"/>
    <s v="2012-13"/>
    <n v="2013"/>
    <x v="26"/>
    <x v="21"/>
  </r>
  <r>
    <s v="NBA"/>
    <s v="rushbr01"/>
    <n v="4"/>
    <s v="2013-14"/>
    <n v="2014"/>
    <x v="27"/>
    <x v="32"/>
  </r>
  <r>
    <s v="NBA"/>
    <s v="rushbr01"/>
    <n v="1.1456850000000001"/>
    <s v="2014-15"/>
    <n v="2015"/>
    <x v="28"/>
    <x v="21"/>
  </r>
  <r>
    <s v="NBA"/>
    <s v="rushbr01"/>
    <n v="1.270964"/>
    <s v="2015-16"/>
    <n v="2016"/>
    <x v="29"/>
    <x v="21"/>
  </r>
  <r>
    <s v="NBA"/>
    <s v="rushbr01"/>
    <n v="3.5"/>
    <s v="2016-17"/>
    <n v="2017"/>
    <x v="23"/>
    <x v="22"/>
  </r>
  <r>
    <s v="NBA"/>
    <s v="rushbr01"/>
    <n v="8.3128999999999995E-2"/>
    <s v="2017-18"/>
    <n v="2018"/>
    <x v="24"/>
    <x v="0"/>
  </r>
  <r>
    <s v="NBA"/>
    <s v="rushka01"/>
    <n v="1.02108"/>
    <s v="2002-03"/>
    <n v="2003"/>
    <x v="16"/>
    <x v="3"/>
  </r>
  <r>
    <s v="NBA"/>
    <s v="rushka01"/>
    <n v="1.0976399999999999"/>
    <s v="2003-04"/>
    <n v="2004"/>
    <x v="17"/>
    <x v="3"/>
  </r>
  <r>
    <s v="NBA"/>
    <s v="rushka01"/>
    <n v="1.1741999999999999"/>
    <s v="2004-05"/>
    <n v="2005"/>
    <x v="18"/>
    <x v="19"/>
  </r>
  <r>
    <s v="NBA"/>
    <s v="rushka01"/>
    <n v="3"/>
    <s v="2005-06"/>
    <n v="2006"/>
    <x v="19"/>
    <x v="19"/>
  </r>
  <r>
    <s v="NBA"/>
    <s v="rushka01"/>
    <n v="1.9466000000000001E-2"/>
    <s v="2006-07"/>
    <n v="2007"/>
    <x v="20"/>
    <x v="8"/>
  </r>
  <r>
    <s v="NBA"/>
    <s v="rushka01"/>
    <n v="0.85495699999999997"/>
    <s v="2007-08"/>
    <n v="2008"/>
    <x v="21"/>
    <x v="31"/>
  </r>
  <r>
    <s v="NBA"/>
    <s v="rushka01"/>
    <n v="0.926678"/>
    <s v="2008-09"/>
    <n v="2009"/>
    <x v="25"/>
    <x v="25"/>
  </r>
  <r>
    <s v="NBA"/>
    <s v="rushka01"/>
    <n v="0.53490599999999999"/>
    <s v="2009-10"/>
    <n v="2010"/>
    <x v="22"/>
    <x v="10"/>
  </r>
  <r>
    <s v="NBA"/>
    <s v="russebr01"/>
    <n v="0.15"/>
    <s v="1993-94"/>
    <n v="1994"/>
    <x v="3"/>
    <x v="32"/>
  </r>
  <r>
    <s v="NBA"/>
    <s v="russebr01"/>
    <n v="0.26500000000000001"/>
    <s v="1994-95"/>
    <n v="1995"/>
    <x v="4"/>
    <x v="32"/>
  </r>
  <r>
    <s v="NBA"/>
    <s v="russebr01"/>
    <n v="0.3"/>
    <s v="1995-96"/>
    <n v="1996"/>
    <x v="9"/>
    <x v="32"/>
  </r>
  <r>
    <s v="NBA"/>
    <s v="russebr01"/>
    <n v="0.38500000000000001"/>
    <s v="1996-97"/>
    <n v="1997"/>
    <x v="10"/>
    <x v="32"/>
  </r>
  <r>
    <s v="NBA"/>
    <s v="russebr01"/>
    <n v="2.8571439999999999"/>
    <s v="1997-98"/>
    <n v="1998"/>
    <x v="11"/>
    <x v="32"/>
  </r>
  <r>
    <s v="NBA"/>
    <s v="russebr01"/>
    <n v="3.4279999999999999"/>
    <s v="1998-99"/>
    <n v="1999"/>
    <x v="13"/>
    <x v="32"/>
  </r>
  <r>
    <s v="NBA"/>
    <s v="russebr01"/>
    <n v="4"/>
    <s v="1999-00"/>
    <n v="2000"/>
    <x v="14"/>
    <x v="32"/>
  </r>
  <r>
    <s v="NBA"/>
    <s v="russebr01"/>
    <n v="4.57"/>
    <s v="2000-01"/>
    <n v="2001"/>
    <x v="12"/>
    <x v="32"/>
  </r>
  <r>
    <s v="NBA"/>
    <s v="russebr01"/>
    <n v="5.1428570000000002"/>
    <s v="2001-02"/>
    <n v="2002"/>
    <x v="15"/>
    <x v="32"/>
  </r>
  <r>
    <s v="NBA"/>
    <s v="russebr01"/>
    <n v="1.4"/>
    <s v="2002-03"/>
    <n v="2003"/>
    <x v="16"/>
    <x v="26"/>
  </r>
  <r>
    <s v="NBA"/>
    <s v="russebr01"/>
    <n v="1.07"/>
    <s v="2003-04"/>
    <n v="2004"/>
    <x v="17"/>
    <x v="3"/>
  </r>
  <r>
    <s v="NBA"/>
    <s v="russebr01"/>
    <n v="1.1000000000000001"/>
    <s v="2004-05"/>
    <n v="2005"/>
    <x v="18"/>
    <x v="4"/>
  </r>
  <r>
    <s v="NBA"/>
    <s v="russebr01"/>
    <n v="1.1385000000000001"/>
    <s v="2005-06"/>
    <n v="2006"/>
    <x v="19"/>
    <x v="4"/>
  </r>
  <r>
    <s v="NBA"/>
    <s v="russeda01"/>
    <n v="5.1031199999999997"/>
    <s v="2015-16"/>
    <n v="2016"/>
    <x v="29"/>
    <x v="3"/>
  </r>
  <r>
    <s v="NBA"/>
    <s v="russeda01"/>
    <n v="5.3327999999999998"/>
    <s v="2016-17"/>
    <n v="2017"/>
    <x v="23"/>
    <x v="3"/>
  </r>
  <r>
    <s v="NBA"/>
    <s v="russeda01"/>
    <n v="5.56236"/>
    <s v="2017-18"/>
    <n v="2018"/>
    <x v="24"/>
    <x v="15"/>
  </r>
  <r>
    <s v="NBA"/>
    <s v="russewa02"/>
    <n v="0.37428899999999998"/>
    <s v="2011-12"/>
    <n v="2012"/>
    <x v="31"/>
    <x v="9"/>
  </r>
  <r>
    <s v="NBA"/>
    <s v="sabonar01"/>
    <n v="2.2000000000000002"/>
    <s v="1995-96"/>
    <n v="1996"/>
    <x v="9"/>
    <x v="0"/>
  </r>
  <r>
    <s v="NBA"/>
    <s v="sabonar01"/>
    <n v="2.64"/>
    <s v="1996-97"/>
    <n v="1997"/>
    <x v="10"/>
    <x v="0"/>
  </r>
  <r>
    <s v="NBA"/>
    <s v="sabonar01"/>
    <n v="3.08"/>
    <s v="1997-98"/>
    <n v="1998"/>
    <x v="11"/>
    <x v="0"/>
  </r>
  <r>
    <s v="NBA"/>
    <s v="sabonar01"/>
    <n v="9"/>
    <s v="1998-99"/>
    <n v="1999"/>
    <x v="13"/>
    <x v="0"/>
  </r>
  <r>
    <s v="NBA"/>
    <s v="sabonar01"/>
    <n v="9.8184810000000002"/>
    <s v="1999-00"/>
    <n v="2000"/>
    <x v="14"/>
    <x v="0"/>
  </r>
  <r>
    <s v="NBA"/>
    <s v="sabonar01"/>
    <n v="11.25"/>
    <s v="2000-01"/>
    <n v="2001"/>
    <x v="12"/>
    <x v="0"/>
  </r>
  <r>
    <s v="NBA"/>
    <s v="sabonar01"/>
    <n v="6.85"/>
    <s v="2002-03"/>
    <n v="2003"/>
    <x v="16"/>
    <x v="0"/>
  </r>
  <r>
    <s v="NBA"/>
    <s v="sabonar01"/>
    <n v="3"/>
    <s v="2004-05"/>
    <n v="2005"/>
    <x v="18"/>
    <x v="0"/>
  </r>
  <r>
    <s v="NBA"/>
    <s v="sabondo01"/>
    <n v="2.4401999999999999"/>
    <s v="2016-17"/>
    <n v="2017"/>
    <x v="23"/>
    <x v="8"/>
  </r>
  <r>
    <s v="NBA"/>
    <s v="sabondo01"/>
    <n v="2.5499999999999998"/>
    <s v="2017-18"/>
    <n v="2018"/>
    <x v="24"/>
    <x v="31"/>
  </r>
  <r>
    <s v="NBA"/>
    <s v="sacrero01"/>
    <n v="0.47360400000000002"/>
    <s v="2012-13"/>
    <n v="2013"/>
    <x v="26"/>
    <x v="3"/>
  </r>
  <r>
    <s v="NBA"/>
    <s v="sacrero01"/>
    <n v="0.78887200000000002"/>
    <s v="2013-14"/>
    <n v="2014"/>
    <x v="27"/>
    <x v="3"/>
  </r>
  <r>
    <s v="NBA"/>
    <s v="sacrero01"/>
    <n v="0.91524300000000003"/>
    <s v="2014-15"/>
    <n v="2015"/>
    <x v="28"/>
    <x v="3"/>
  </r>
  <r>
    <s v="NBA"/>
    <s v="sacrero01"/>
    <n v="0.981348"/>
    <s v="2015-16"/>
    <n v="2016"/>
    <x v="29"/>
    <x v="3"/>
  </r>
  <r>
    <s v="NBA"/>
    <s v="sallejo01"/>
    <n v="0.33500000000000002"/>
    <s v="1987-88"/>
    <n v="1988"/>
    <x v="7"/>
    <x v="9"/>
  </r>
  <r>
    <s v="NBA"/>
    <s v="sallejo01"/>
    <n v="0.38"/>
    <s v="1988-89"/>
    <n v="1989"/>
    <x v="8"/>
    <x v="9"/>
  </r>
  <r>
    <s v="NBA"/>
    <s v="sallejo01"/>
    <n v="0.57499999999999996"/>
    <s v="1990-91"/>
    <n v="1991"/>
    <x v="0"/>
    <x v="9"/>
  </r>
  <r>
    <s v="NBA"/>
    <s v="sallejo01"/>
    <n v="2"/>
    <s v="1991-92"/>
    <n v="1992"/>
    <x v="1"/>
    <x v="9"/>
  </r>
  <r>
    <s v="NBA"/>
    <s v="sallejo01"/>
    <n v="2.0019999999999998"/>
    <s v="1992-93"/>
    <n v="1993"/>
    <x v="2"/>
    <x v="20"/>
  </r>
  <r>
    <s v="NBA"/>
    <s v="sallejo01"/>
    <n v="2.452"/>
    <s v="1993-94"/>
    <n v="1994"/>
    <x v="3"/>
    <x v="20"/>
  </r>
  <r>
    <s v="NBA"/>
    <s v="sallejo01"/>
    <n v="2.6520000000000001"/>
    <s v="1994-95"/>
    <n v="1995"/>
    <x v="4"/>
    <x v="20"/>
  </r>
  <r>
    <s v="NBA"/>
    <s v="sallejo01"/>
    <n v="2.4020000000000001"/>
    <s v="1995-96"/>
    <n v="1996"/>
    <x v="9"/>
    <x v="13"/>
  </r>
  <r>
    <s v="NBA"/>
    <s v="sallejo01"/>
    <n v="2.2250000000000001"/>
    <s v="1996-97"/>
    <n v="1997"/>
    <x v="10"/>
    <x v="13"/>
  </r>
  <r>
    <s v="NBA"/>
    <s v="sallejo01"/>
    <n v="0.51"/>
    <s v="1999-00"/>
    <n v="2000"/>
    <x v="14"/>
    <x v="3"/>
  </r>
  <r>
    <s v="NBA"/>
    <s v="salmojo01"/>
    <n v="0.67079999999999995"/>
    <s v="2002-03"/>
    <n v="2003"/>
    <x v="16"/>
    <x v="25"/>
  </r>
  <r>
    <s v="NBA"/>
    <s v="salmojo01"/>
    <n v="0.86531999999999998"/>
    <s v="2003-04"/>
    <n v="2004"/>
    <x v="17"/>
    <x v="25"/>
  </r>
  <r>
    <s v="NBA"/>
    <s v="salmojo01"/>
    <n v="0.92567999999999995"/>
    <s v="2004-05"/>
    <n v="2005"/>
    <x v="18"/>
    <x v="25"/>
  </r>
  <r>
    <s v="NBA"/>
    <s v="salmojo01"/>
    <n v="1.669001"/>
    <s v="2005-06"/>
    <n v="2006"/>
    <x v="19"/>
    <x v="25"/>
  </r>
  <r>
    <s v="NBA"/>
    <s v="salmojo01"/>
    <n v="4.4000000000000004"/>
    <s v="2006-07"/>
    <n v="2007"/>
    <x v="20"/>
    <x v="2"/>
  </r>
  <r>
    <s v="NBA"/>
    <s v="salmojo01"/>
    <n v="4.7519999999999998"/>
    <s v="2007-08"/>
    <n v="2008"/>
    <x v="21"/>
    <x v="2"/>
  </r>
  <r>
    <s v="NBA"/>
    <s v="salmojo01"/>
    <n v="5.1040000000000001"/>
    <s v="2008-09"/>
    <n v="2009"/>
    <x v="25"/>
    <x v="30"/>
  </r>
  <r>
    <s v="NBA"/>
    <s v="salmojo01"/>
    <n v="5.4560000000000004"/>
    <s v="2009-10"/>
    <n v="2010"/>
    <x v="22"/>
    <x v="29"/>
  </r>
  <r>
    <s v="NBA"/>
    <s v="salmojo01"/>
    <n v="8"/>
    <s v="2010-11"/>
    <n v="2011"/>
    <x v="30"/>
    <x v="29"/>
  </r>
  <r>
    <s v="NBA"/>
    <s v="salmojo01"/>
    <n v="8.5"/>
    <s v="2011-12"/>
    <n v="2012"/>
    <x v="31"/>
    <x v="2"/>
  </r>
  <r>
    <s v="NBA"/>
    <s v="salmojo01"/>
    <n v="8.0830000000000002"/>
    <s v="2012-13"/>
    <n v="2013"/>
    <x v="26"/>
    <x v="2"/>
  </r>
  <r>
    <s v="NBA"/>
    <s v="salmojo01"/>
    <n v="7.5830000000000002"/>
    <s v="2013-14"/>
    <n v="2014"/>
    <x v="27"/>
    <x v="2"/>
  </r>
  <r>
    <s v="NBA"/>
    <s v="salmojo01"/>
    <n v="2"/>
    <s v="2014-15"/>
    <n v="2015"/>
    <x v="28"/>
    <x v="16"/>
  </r>
  <r>
    <s v="NBA"/>
    <s v="salmojo01"/>
    <n v="1"/>
    <s v="2014-15"/>
    <n v="2015"/>
    <x v="28"/>
    <x v="7"/>
  </r>
  <r>
    <s v="NBA"/>
    <s v="salvake01"/>
    <n v="0.2475"/>
    <s v="1996-97"/>
    <n v="1997"/>
    <x v="10"/>
    <x v="2"/>
  </r>
  <r>
    <s v="NBA"/>
    <s v="salvake01"/>
    <n v="0.3"/>
    <s v="1997-98"/>
    <n v="1998"/>
    <x v="11"/>
    <x v="2"/>
  </r>
  <r>
    <s v="NBA"/>
    <s v="samakso01"/>
    <n v="0.316969"/>
    <s v="2000-01"/>
    <n v="2001"/>
    <x v="12"/>
    <x v="15"/>
  </r>
  <r>
    <s v="NBA"/>
    <s v="samakso01"/>
    <n v="0.46584999999999999"/>
    <s v="2001-02"/>
    <n v="2002"/>
    <x v="15"/>
    <x v="30"/>
  </r>
  <r>
    <s v="NBA"/>
    <s v="samakso01"/>
    <n v="0.124984"/>
    <s v="2002-03"/>
    <n v="2003"/>
    <x v="16"/>
    <x v="3"/>
  </r>
  <r>
    <s v="NBA"/>
    <s v="sambch01"/>
    <n v="0.42716300000000001"/>
    <s v="2007-08"/>
    <n v="2008"/>
    <x v="21"/>
    <x v="9"/>
  </r>
  <r>
    <s v="NBA"/>
    <s v="sambch01"/>
    <n v="0.79758099999999998"/>
    <s v="2008-09"/>
    <n v="2009"/>
    <x v="25"/>
    <x v="10"/>
  </r>
  <r>
    <s v="NBA"/>
    <s v="sampsja01"/>
    <n v="0.34945799999999999"/>
    <s v="2002-03"/>
    <n v="2003"/>
    <x v="16"/>
    <x v="29"/>
  </r>
  <r>
    <s v="NBA"/>
    <s v="sampsja01"/>
    <n v="0.56367900000000004"/>
    <s v="2003-04"/>
    <n v="2004"/>
    <x v="17"/>
    <x v="3"/>
  </r>
  <r>
    <s v="NBA"/>
    <s v="sampsja01"/>
    <n v="0.69504600000000005"/>
    <s v="2004-05"/>
    <n v="2005"/>
    <x v="18"/>
    <x v="19"/>
  </r>
  <r>
    <s v="NBA"/>
    <s v="sampsja01"/>
    <n v="0.71937300000000004"/>
    <s v="2005-06"/>
    <n v="2006"/>
    <x v="19"/>
    <x v="2"/>
  </r>
  <r>
    <s v="NBA"/>
    <s v="sampsja01"/>
    <n v="0.77133099999999999"/>
    <s v="2006-07"/>
    <n v="2007"/>
    <x v="20"/>
    <x v="4"/>
  </r>
  <r>
    <s v="NBA"/>
    <s v="sampsra01"/>
    <n v="1.3"/>
    <s v="1984-85"/>
    <n v="1985"/>
    <x v="5"/>
    <x v="12"/>
  </r>
  <r>
    <s v="NBA"/>
    <s v="sampsra01"/>
    <n v="1.1655"/>
    <s v="1985-86"/>
    <n v="1986"/>
    <x v="6"/>
    <x v="12"/>
  </r>
  <r>
    <s v="NBA"/>
    <s v="sampsra01"/>
    <n v="1.3634999999999999"/>
    <s v="1986-87"/>
    <n v="1987"/>
    <x v="32"/>
    <x v="12"/>
  </r>
  <r>
    <s v="NBA"/>
    <s v="sampsra01"/>
    <n v="1.7350000000000001"/>
    <s v="1987-88"/>
    <n v="1988"/>
    <x v="7"/>
    <x v="21"/>
  </r>
  <r>
    <s v="NBA"/>
    <s v="sampsra01"/>
    <n v="1.96"/>
    <s v="1988-89"/>
    <n v="1989"/>
    <x v="8"/>
    <x v="21"/>
  </r>
  <r>
    <s v="NBA"/>
    <s v="sampsra01"/>
    <n v="2.1"/>
    <s v="1989-90"/>
    <n v="1990"/>
    <x v="33"/>
    <x v="2"/>
  </r>
  <r>
    <s v="NBA"/>
    <s v="sampsra01"/>
    <n v="2.25"/>
    <s v="1990-91"/>
    <n v="1991"/>
    <x v="0"/>
    <x v="2"/>
  </r>
  <r>
    <s v="NBA"/>
    <s v="sampsra01"/>
    <n v="2.6850000000000001"/>
    <s v="1991-92"/>
    <n v="1992"/>
    <x v="1"/>
    <x v="2"/>
  </r>
  <r>
    <s v="NBA"/>
    <s v="sampsra01"/>
    <n v="2.6850000000000001"/>
    <s v="1992-93"/>
    <n v="1993"/>
    <x v="2"/>
    <x v="2"/>
  </r>
  <r>
    <s v="NBA"/>
    <s v="samuesa01"/>
    <n v="0.5"/>
    <s v="2010-11"/>
    <n v="2011"/>
    <x v="30"/>
    <x v="28"/>
  </r>
  <r>
    <s v="NBA"/>
    <s v="samuesa01"/>
    <n v="0.76219499999999996"/>
    <s v="2011-12"/>
    <n v="2012"/>
    <x v="31"/>
    <x v="28"/>
  </r>
  <r>
    <s v="NBA"/>
    <s v="samuesa01"/>
    <n v="0.341756"/>
    <s v="2012-13"/>
    <n v="2013"/>
    <x v="26"/>
    <x v="28"/>
  </r>
  <r>
    <s v="NBA"/>
    <s v="sanchpe01"/>
    <n v="0.316969"/>
    <s v="2000-01"/>
    <n v="2001"/>
    <x v="12"/>
    <x v="25"/>
  </r>
  <r>
    <s v="NBA"/>
    <s v="sanchpe01"/>
    <n v="0.58743500000000004"/>
    <s v="2002-03"/>
    <n v="2003"/>
    <x v="16"/>
    <x v="9"/>
  </r>
  <r>
    <s v="NBA"/>
    <s v="sanchpe01"/>
    <n v="0.66367900000000002"/>
    <s v="2003-04"/>
    <n v="2004"/>
    <x v="17"/>
    <x v="21"/>
  </r>
  <r>
    <s v="NBA"/>
    <s v="sandeje01"/>
    <n v="0.38500000000000001"/>
    <s v="1991-92"/>
    <n v="1992"/>
    <x v="1"/>
    <x v="20"/>
  </r>
  <r>
    <s v="NBA"/>
    <s v="sandeje01"/>
    <n v="0.25"/>
    <s v="1992-93"/>
    <n v="1993"/>
    <x v="2"/>
    <x v="7"/>
  </r>
  <r>
    <s v="NBA"/>
    <s v="sandeje01"/>
    <n v="0.47499999999999998"/>
    <s v="1998-99"/>
    <n v="1999"/>
    <x v="13"/>
    <x v="30"/>
  </r>
  <r>
    <s v="NBA"/>
    <s v="sandela01"/>
    <n v="1.7319599999999999"/>
    <s v="2010-11"/>
    <n v="2011"/>
    <x v="30"/>
    <x v="29"/>
  </r>
  <r>
    <s v="NBA"/>
    <s v="sandela01"/>
    <n v="1.86192"/>
    <s v="2011-12"/>
    <n v="2012"/>
    <x v="31"/>
    <x v="29"/>
  </r>
  <r>
    <s v="NBA"/>
    <s v="sandela01"/>
    <n v="1.99176"/>
    <s v="2012-13"/>
    <n v="2013"/>
    <x v="26"/>
    <x v="29"/>
  </r>
  <r>
    <s v="NBA"/>
    <s v="sandela01"/>
    <n v="3.0533679999999999"/>
    <s v="2013-14"/>
    <n v="2014"/>
    <x v="27"/>
    <x v="29"/>
  </r>
  <r>
    <s v="NBA"/>
    <s v="sandela01"/>
    <n v="11"/>
    <s v="2014-15"/>
    <n v="2015"/>
    <x v="28"/>
    <x v="29"/>
  </r>
  <r>
    <s v="NBA"/>
    <s v="sandela01"/>
    <n v="1.8655470000000001"/>
    <s v="2015-16"/>
    <n v="2016"/>
    <x v="29"/>
    <x v="29"/>
  </r>
  <r>
    <s v="NBA"/>
    <s v="sandela01"/>
    <n v="1.8655470000000001"/>
    <s v="2016-17"/>
    <n v="2017"/>
    <x v="23"/>
    <x v="29"/>
  </r>
  <r>
    <s v="NBA"/>
    <s v="sandela01"/>
    <n v="0.20772199999999999"/>
    <s v="2016-17"/>
    <n v="2017"/>
    <x v="23"/>
    <x v="28"/>
  </r>
  <r>
    <s v="NBA"/>
    <s v="sandela01"/>
    <n v="1.8655470000000001"/>
    <s v="2017-18"/>
    <n v="2018"/>
    <x v="24"/>
    <x v="29"/>
  </r>
  <r>
    <s v="NBA"/>
    <s v="sandeme01"/>
    <n v="2.4315E-2"/>
    <s v="2005-06"/>
    <n v="2006"/>
    <x v="19"/>
    <x v="23"/>
  </r>
  <r>
    <s v="NBA"/>
    <s v="sandemi01"/>
    <n v="7.0000000000000007E-2"/>
    <s v="1984-85"/>
    <n v="1985"/>
    <x v="5"/>
    <x v="16"/>
  </r>
  <r>
    <s v="NBA"/>
    <s v="sandemi01"/>
    <n v="0.1"/>
    <s v="1985-86"/>
    <n v="1986"/>
    <x v="6"/>
    <x v="16"/>
  </r>
  <r>
    <s v="NBA"/>
    <s v="sandemi01"/>
    <n v="0.11"/>
    <s v="1986-87"/>
    <n v="1987"/>
    <x v="32"/>
    <x v="16"/>
  </r>
  <r>
    <s v="NBA"/>
    <s v="sandemi01"/>
    <n v="0.24"/>
    <s v="1987-88"/>
    <n v="1988"/>
    <x v="7"/>
    <x v="28"/>
  </r>
  <r>
    <s v="NBA"/>
    <s v="sandemi01"/>
    <n v="0.26"/>
    <s v="1988-89"/>
    <n v="1989"/>
    <x v="8"/>
    <x v="28"/>
  </r>
  <r>
    <s v="NBA"/>
    <s v="sandemi01"/>
    <n v="0.76"/>
    <s v="1990-91"/>
    <n v="1991"/>
    <x v="0"/>
    <x v="31"/>
  </r>
  <r>
    <s v="NBA"/>
    <s v="sandemi01"/>
    <n v="0.86"/>
    <s v="1991-92"/>
    <n v="1992"/>
    <x v="1"/>
    <x v="31"/>
  </r>
  <r>
    <s v="NBA"/>
    <s v="sandemi01"/>
    <n v="1.1000000000000001"/>
    <s v="1992-93"/>
    <n v="1993"/>
    <x v="2"/>
    <x v="28"/>
  </r>
  <r>
    <s v="NBA"/>
    <s v="sandemi01"/>
    <n v="0.91"/>
    <s v="1992-93"/>
    <n v="1993"/>
    <x v="2"/>
    <x v="31"/>
  </r>
  <r>
    <s v="NBA"/>
    <s v="santida01"/>
    <n v="0.316969"/>
    <s v="2000-01"/>
    <n v="2001"/>
    <x v="12"/>
    <x v="16"/>
  </r>
  <r>
    <s v="NBA"/>
    <s v="santida01"/>
    <n v="0.46584999999999999"/>
    <s v="2001-02"/>
    <n v="2002"/>
    <x v="15"/>
    <x v="16"/>
  </r>
  <r>
    <s v="NBA"/>
    <s v="santida01"/>
    <n v="1.2"/>
    <s v="2003-04"/>
    <n v="2004"/>
    <x v="17"/>
    <x v="29"/>
  </r>
  <r>
    <s v="NBA"/>
    <s v="santida01"/>
    <n v="1.32"/>
    <s v="2004-05"/>
    <n v="2005"/>
    <x v="18"/>
    <x v="29"/>
  </r>
  <r>
    <s v="NBA"/>
    <s v="saricda01"/>
    <n v="2.3182800000000001"/>
    <s v="2016-17"/>
    <n v="2017"/>
    <x v="23"/>
    <x v="25"/>
  </r>
  <r>
    <s v="NBA"/>
    <s v="saricda01"/>
    <n v="2.4225599999999998"/>
    <s v="2017-18"/>
    <n v="2018"/>
    <x v="24"/>
    <x v="25"/>
  </r>
  <r>
    <s v="NBA"/>
    <s v="sasseja01"/>
    <n v="2.7060000000000001E-3"/>
    <s v="1999-00"/>
    <n v="2000"/>
    <x v="14"/>
    <x v="6"/>
  </r>
  <r>
    <s v="NBA"/>
    <s v="sasseje01"/>
    <n v="0.90180000000000005"/>
    <s v="2001-02"/>
    <n v="2002"/>
    <x v="15"/>
    <x v="11"/>
  </r>
  <r>
    <s v="NBA"/>
    <s v="sasseje01"/>
    <n v="0.96948000000000001"/>
    <s v="2002-03"/>
    <n v="2003"/>
    <x v="16"/>
    <x v="11"/>
  </r>
  <r>
    <s v="NBA"/>
    <s v="sasseje01"/>
    <n v="1.125729"/>
    <s v="2003-04"/>
    <n v="2004"/>
    <x v="17"/>
    <x v="11"/>
  </r>
  <r>
    <s v="NBA"/>
    <s v="satorto01"/>
    <n v="2.8708130000000001"/>
    <s v="2016-17"/>
    <n v="2017"/>
    <x v="23"/>
    <x v="26"/>
  </r>
  <r>
    <s v="NBA"/>
    <s v="satorto01"/>
    <n v="3"/>
    <s v="2017-18"/>
    <n v="2018"/>
    <x v="24"/>
    <x v="26"/>
  </r>
  <r>
    <s v="NBA"/>
    <s v="satteke01"/>
    <n v="0.33281699999999997"/>
    <s v="2001-02"/>
    <n v="2002"/>
    <x v="15"/>
    <x v="4"/>
  </r>
  <r>
    <s v="NBA"/>
    <s v="satteke01"/>
    <n v="0.51243499999999997"/>
    <s v="2002-03"/>
    <n v="2003"/>
    <x v="16"/>
    <x v="25"/>
  </r>
  <r>
    <s v="NBA"/>
    <s v="savovpr01"/>
    <n v="0.34945799999999999"/>
    <s v="2002-03"/>
    <n v="2003"/>
    <x v="16"/>
    <x v="4"/>
  </r>
  <r>
    <s v="NBA"/>
    <s v="scalabr01"/>
    <n v="0.33281699999999997"/>
    <s v="2001-02"/>
    <n v="2002"/>
    <x v="15"/>
    <x v="15"/>
  </r>
  <r>
    <s v="NBA"/>
    <s v="scalabr01"/>
    <n v="0.51243499999999997"/>
    <s v="2002-03"/>
    <n v="2003"/>
    <x v="16"/>
    <x v="15"/>
  </r>
  <r>
    <s v="NBA"/>
    <s v="scalabr01"/>
    <n v="0.8"/>
    <s v="2003-04"/>
    <n v="2004"/>
    <x v="17"/>
    <x v="15"/>
  </r>
  <r>
    <s v="NBA"/>
    <s v="scalabr01"/>
    <n v="0.9"/>
    <s v="2004-05"/>
    <n v="2005"/>
    <x v="18"/>
    <x v="15"/>
  </r>
  <r>
    <s v="NBA"/>
    <s v="scalabr01"/>
    <n v="2.5862069999999999"/>
    <s v="2005-06"/>
    <n v="2006"/>
    <x v="19"/>
    <x v="1"/>
  </r>
  <r>
    <s v="NBA"/>
    <s v="scalabr01"/>
    <n v="2.7931029999999999"/>
    <s v="2006-07"/>
    <n v="2007"/>
    <x v="20"/>
    <x v="1"/>
  </r>
  <r>
    <s v="NBA"/>
    <s v="scalabr01"/>
    <n v="3"/>
    <s v="2007-08"/>
    <n v="2008"/>
    <x v="21"/>
    <x v="1"/>
  </r>
  <r>
    <s v="NBA"/>
    <s v="scalabr01"/>
    <n v="3.2068970000000001"/>
    <s v="2008-09"/>
    <n v="2009"/>
    <x v="25"/>
    <x v="1"/>
  </r>
  <r>
    <s v="NBA"/>
    <s v="scalabr01"/>
    <n v="3.4137930000000001"/>
    <s v="2009-10"/>
    <n v="2010"/>
    <x v="22"/>
    <x v="1"/>
  </r>
  <r>
    <s v="NBA"/>
    <s v="scalabr01"/>
    <n v="1.229255"/>
    <s v="2010-11"/>
    <n v="2011"/>
    <x v="30"/>
    <x v="30"/>
  </r>
  <r>
    <s v="NBA"/>
    <s v="scalabr01"/>
    <n v="1.3521810000000001"/>
    <s v="2011-12"/>
    <n v="2012"/>
    <x v="31"/>
    <x v="30"/>
  </r>
  <r>
    <s v="NBA"/>
    <s v="scaleal01"/>
    <n v="2.4315E-2"/>
    <s v="2005-06"/>
    <n v="2006"/>
    <x v="19"/>
    <x v="23"/>
  </r>
  <r>
    <s v="NBA"/>
    <s v="schayda01"/>
    <n v="0.22500000000000001"/>
    <s v="1984-85"/>
    <n v="1985"/>
    <x v="5"/>
    <x v="4"/>
  </r>
  <r>
    <s v="NBA"/>
    <s v="schayda01"/>
    <n v="0.35"/>
    <s v="1985-86"/>
    <n v="1986"/>
    <x v="6"/>
    <x v="4"/>
  </r>
  <r>
    <s v="NBA"/>
    <s v="schayda01"/>
    <n v="0.42499999999999999"/>
    <s v="1987-88"/>
    <n v="1988"/>
    <x v="7"/>
    <x v="4"/>
  </r>
  <r>
    <s v="NBA"/>
    <s v="schayda01"/>
    <n v="1"/>
    <s v="1988-89"/>
    <n v="1989"/>
    <x v="8"/>
    <x v="4"/>
  </r>
  <r>
    <s v="NBA"/>
    <s v="schayda01"/>
    <n v="1.5"/>
    <s v="1989-90"/>
    <n v="1990"/>
    <x v="33"/>
    <x v="4"/>
  </r>
  <r>
    <s v="NBA"/>
    <s v="schayda01"/>
    <n v="1.5"/>
    <s v="1990-91"/>
    <n v="1991"/>
    <x v="0"/>
    <x v="29"/>
  </r>
  <r>
    <s v="NBA"/>
    <s v="schayda01"/>
    <n v="1.6"/>
    <s v="1991-92"/>
    <n v="1992"/>
    <x v="1"/>
    <x v="29"/>
  </r>
  <r>
    <s v="NBA"/>
    <s v="schayda01"/>
    <n v="1.6"/>
    <s v="1992-93"/>
    <n v="1993"/>
    <x v="2"/>
    <x v="29"/>
  </r>
  <r>
    <s v="NBA"/>
    <s v="schayda01"/>
    <n v="1.75"/>
    <s v="1993-94"/>
    <n v="1994"/>
    <x v="3"/>
    <x v="29"/>
  </r>
  <r>
    <s v="NBA"/>
    <s v="schayda01"/>
    <n v="0.67200000000000004"/>
    <s v="1994-95"/>
    <n v="1995"/>
    <x v="4"/>
    <x v="16"/>
  </r>
  <r>
    <s v="NBA"/>
    <s v="schayda01"/>
    <n v="0.57499999999999996"/>
    <s v="1996-97"/>
    <n v="1997"/>
    <x v="10"/>
    <x v="11"/>
  </r>
  <r>
    <s v="NBA"/>
    <s v="schayda01"/>
    <n v="0.69"/>
    <s v="1997-98"/>
    <n v="1998"/>
    <x v="11"/>
    <x v="11"/>
  </r>
  <r>
    <s v="NBA"/>
    <s v="schayda01"/>
    <n v="1"/>
    <s v="1998-99"/>
    <n v="1999"/>
    <x v="13"/>
    <x v="11"/>
  </r>
  <r>
    <s v="NBA"/>
    <s v="schayda01"/>
    <n v="0.21176500000000001"/>
    <s v="1999-00"/>
    <n v="2000"/>
    <x v="14"/>
    <x v="22"/>
  </r>
  <r>
    <s v="NBA"/>
    <s v="schefst01"/>
    <n v="0.2"/>
    <s v="1990-91"/>
    <n v="1991"/>
    <x v="0"/>
    <x v="19"/>
  </r>
  <r>
    <s v="NBA"/>
    <s v="schefst01"/>
    <n v="0.14000000000000001"/>
    <s v="1992-93"/>
    <n v="1993"/>
    <x v="2"/>
    <x v="8"/>
  </r>
  <r>
    <s v="NBA"/>
    <s v="schefst01"/>
    <n v="0.17"/>
    <s v="1993-94"/>
    <n v="1994"/>
    <x v="3"/>
    <x v="8"/>
  </r>
  <r>
    <s v="NBA"/>
    <s v="schefst01"/>
    <n v="0.27500000000000002"/>
    <s v="1994-95"/>
    <n v="1995"/>
    <x v="4"/>
    <x v="8"/>
  </r>
  <r>
    <s v="NBA"/>
    <s v="schefst01"/>
    <n v="0.25"/>
    <s v="1995-96"/>
    <n v="1996"/>
    <x v="9"/>
    <x v="8"/>
  </r>
  <r>
    <s v="NBA"/>
    <s v="schefst01"/>
    <n v="0.27500000000000002"/>
    <s v="1996-97"/>
    <n v="1997"/>
    <x v="10"/>
    <x v="8"/>
  </r>
  <r>
    <s v="NBA"/>
    <s v="schefst01"/>
    <n v="0.33"/>
    <s v="1997-98"/>
    <n v="1998"/>
    <x v="11"/>
    <x v="4"/>
  </r>
  <r>
    <s v="NBA"/>
    <s v="schenlu01"/>
    <n v="5.5E-2"/>
    <s v="2006-07"/>
    <n v="2007"/>
    <x v="20"/>
    <x v="30"/>
  </r>
  <r>
    <s v="NBA"/>
    <s v="schindw01"/>
    <n v="0.52"/>
    <s v="1990-91"/>
    <n v="1991"/>
    <x v="0"/>
    <x v="23"/>
  </r>
  <r>
    <s v="NBA"/>
    <s v="schindw01"/>
    <n v="0.65"/>
    <s v="1991-92"/>
    <n v="1992"/>
    <x v="1"/>
    <x v="2"/>
  </r>
  <r>
    <s v="NBA"/>
    <s v="schindw01"/>
    <n v="0.14000000000000001"/>
    <s v="1992-93"/>
    <n v="1993"/>
    <x v="2"/>
    <x v="15"/>
  </r>
  <r>
    <s v="NBA"/>
    <s v="schindw01"/>
    <n v="0.92100000000000004"/>
    <s v="1993-94"/>
    <n v="1994"/>
    <x v="3"/>
    <x v="15"/>
  </r>
  <r>
    <s v="NBA"/>
    <s v="schindw01"/>
    <n v="1.1970000000000001"/>
    <s v="1994-95"/>
    <n v="1995"/>
    <x v="4"/>
    <x v="15"/>
  </r>
  <r>
    <s v="NBA"/>
    <s v="schindw01"/>
    <n v="0.22500000000000001"/>
    <s v="1995-96"/>
    <n v="1996"/>
    <x v="9"/>
    <x v="31"/>
  </r>
  <r>
    <s v="NBA"/>
    <s v="schindw01"/>
    <n v="0.625"/>
    <s v="1996-97"/>
    <n v="1997"/>
    <x v="10"/>
    <x v="10"/>
  </r>
  <r>
    <s v="NBA"/>
    <s v="schindw01"/>
    <n v="0.66249999999999998"/>
    <s v="1998-99"/>
    <n v="1999"/>
    <x v="13"/>
    <x v="1"/>
  </r>
  <r>
    <s v="NBA"/>
    <s v="schindw01"/>
    <n v="0.55000000000000004"/>
    <s v="1999-00"/>
    <n v="2000"/>
    <x v="14"/>
    <x v="4"/>
  </r>
  <r>
    <s v="NBA"/>
    <s v="schoeru01"/>
    <n v="0.25"/>
    <s v="1987-88"/>
    <n v="1988"/>
    <x v="7"/>
    <x v="8"/>
  </r>
  <r>
    <s v="NBA"/>
    <s v="schoeru01"/>
    <n v="0.27500000000000002"/>
    <s v="1988-89"/>
    <n v="1989"/>
    <x v="8"/>
    <x v="8"/>
  </r>
  <r>
    <s v="NBA"/>
    <s v="schrede01"/>
    <n v="0.28999999999999998"/>
    <s v="1985-86"/>
    <n v="1986"/>
    <x v="6"/>
    <x v="6"/>
  </r>
  <r>
    <s v="NBA"/>
    <s v="schrede01"/>
    <n v="0.39"/>
    <s v="1987-88"/>
    <n v="1988"/>
    <x v="7"/>
    <x v="6"/>
  </r>
  <r>
    <s v="NBA"/>
    <s v="schrede01"/>
    <n v="0.44"/>
    <s v="1988-89"/>
    <n v="1989"/>
    <x v="8"/>
    <x v="6"/>
  </r>
  <r>
    <s v="NBA"/>
    <s v="schrede01"/>
    <n v="1.1599999999999999"/>
    <s v="1990-91"/>
    <n v="1991"/>
    <x v="0"/>
    <x v="31"/>
  </r>
  <r>
    <s v="NBA"/>
    <s v="schrede01"/>
    <n v="1.278"/>
    <s v="1991-92"/>
    <n v="1992"/>
    <x v="1"/>
    <x v="31"/>
  </r>
  <r>
    <s v="NBA"/>
    <s v="schrede01"/>
    <n v="1.393"/>
    <s v="1992-93"/>
    <n v="1993"/>
    <x v="2"/>
    <x v="31"/>
  </r>
  <r>
    <s v="NBA"/>
    <s v="schrede01"/>
    <n v="1.3080000000000001"/>
    <s v="1993-94"/>
    <n v="1994"/>
    <x v="3"/>
    <x v="8"/>
  </r>
  <r>
    <s v="NBA"/>
    <s v="schrede01"/>
    <n v="5"/>
    <s v="1994-95"/>
    <n v="1995"/>
    <x v="4"/>
    <x v="8"/>
  </r>
  <r>
    <s v="NBA"/>
    <s v="schrede01"/>
    <n v="5"/>
    <s v="1995-96"/>
    <n v="1996"/>
    <x v="9"/>
    <x v="8"/>
  </r>
  <r>
    <s v="NBA"/>
    <s v="schrede01"/>
    <n v="3.3330000000000002"/>
    <s v="1996-97"/>
    <n v="1997"/>
    <x v="10"/>
    <x v="8"/>
  </r>
  <r>
    <s v="NBA"/>
    <s v="schrede01"/>
    <n v="3.3333330000000001"/>
    <s v="1997-98"/>
    <n v="1998"/>
    <x v="11"/>
    <x v="8"/>
  </r>
  <r>
    <s v="NBA"/>
    <s v="schrede01"/>
    <n v="3.3330000000000002"/>
    <s v="1998-99"/>
    <n v="1999"/>
    <x v="13"/>
    <x v="8"/>
  </r>
  <r>
    <s v="NBA"/>
    <s v="schrede01"/>
    <n v="2"/>
    <s v="1999-00"/>
    <n v="2000"/>
    <x v="14"/>
    <x v="0"/>
  </r>
  <r>
    <s v="NBA"/>
    <s v="schrede01"/>
    <n v="2.2000000000000002"/>
    <s v="2000-01"/>
    <n v="2001"/>
    <x v="12"/>
    <x v="0"/>
  </r>
  <r>
    <s v="NBA"/>
    <s v="schrode01"/>
    <n v="1.3482000000000001"/>
    <s v="2013-14"/>
    <n v="2014"/>
    <x v="27"/>
    <x v="7"/>
  </r>
  <r>
    <s v="NBA"/>
    <s v="schrode01"/>
    <n v="1.69068"/>
    <s v="2014-15"/>
    <n v="2015"/>
    <x v="28"/>
    <x v="7"/>
  </r>
  <r>
    <s v="NBA"/>
    <s v="schrode01"/>
    <n v="1.7634000000000001"/>
    <s v="2015-16"/>
    <n v="2016"/>
    <x v="29"/>
    <x v="7"/>
  </r>
  <r>
    <s v="NBA"/>
    <s v="schrode01"/>
    <n v="2.7085819999999998"/>
    <s v="2016-17"/>
    <n v="2017"/>
    <x v="23"/>
    <x v="7"/>
  </r>
  <r>
    <s v="NBA"/>
    <s v="schrode01"/>
    <n v="15.5"/>
    <s v="2017-18"/>
    <n v="2018"/>
    <x v="24"/>
    <x v="7"/>
  </r>
  <r>
    <s v="NBA"/>
    <s v="scolalu01"/>
    <n v="2.91"/>
    <s v="2007-08"/>
    <n v="2008"/>
    <x v="21"/>
    <x v="12"/>
  </r>
  <r>
    <s v="NBA"/>
    <s v="scolalu01"/>
    <n v="3.1006670000000001"/>
    <s v="2008-09"/>
    <n v="2009"/>
    <x v="25"/>
    <x v="12"/>
  </r>
  <r>
    <s v="NBA"/>
    <s v="scolalu01"/>
    <n v="3.3755999999999999"/>
    <s v="2009-10"/>
    <n v="2010"/>
    <x v="22"/>
    <x v="12"/>
  </r>
  <r>
    <s v="NBA"/>
    <s v="scolalu01"/>
    <n v="7.7753779999999999"/>
    <s v="2010-11"/>
    <n v="2011"/>
    <x v="30"/>
    <x v="12"/>
  </r>
  <r>
    <s v="NBA"/>
    <s v="scolalu01"/>
    <n v="8.5917929999999991"/>
    <s v="2011-12"/>
    <n v="2012"/>
    <x v="31"/>
    <x v="12"/>
  </r>
  <r>
    <s v="NBA"/>
    <s v="scolalu01"/>
    <n v="5.2596970000000001"/>
    <s v="2012-13"/>
    <n v="2013"/>
    <x v="26"/>
    <x v="12"/>
  </r>
  <r>
    <s v="NBA"/>
    <s v="scolalu01"/>
    <n v="4.1485099999999999"/>
    <s v="2012-13"/>
    <n v="2013"/>
    <x v="26"/>
    <x v="16"/>
  </r>
  <r>
    <s v="NBA"/>
    <s v="scolalu01"/>
    <n v="4.5085040000000003"/>
    <s v="2013-14"/>
    <n v="2014"/>
    <x v="27"/>
    <x v="31"/>
  </r>
  <r>
    <s v="NBA"/>
    <s v="scolalu01"/>
    <n v="6.5410000000000004"/>
    <s v="2014-15"/>
    <n v="2015"/>
    <x v="28"/>
    <x v="12"/>
  </r>
  <r>
    <s v="NBA"/>
    <s v="scolalu01"/>
    <n v="6.1725380000000003"/>
    <s v="2014-15"/>
    <n v="2015"/>
    <x v="28"/>
    <x v="12"/>
  </r>
  <r>
    <s v="NBA"/>
    <s v="scolalu01"/>
    <n v="4.8684989999999999"/>
    <s v="2014-15"/>
    <n v="2015"/>
    <x v="28"/>
    <x v="31"/>
  </r>
  <r>
    <s v="NBA"/>
    <s v="scolalu01"/>
    <n v="3"/>
    <s v="2015-16"/>
    <n v="2016"/>
    <x v="29"/>
    <x v="13"/>
  </r>
  <r>
    <s v="NBA"/>
    <s v="scolalu01"/>
    <n v="5"/>
    <s v="2016-17"/>
    <n v="2017"/>
    <x v="23"/>
    <x v="15"/>
  </r>
  <r>
    <s v="NBA"/>
    <s v="scottal01"/>
    <n v="0.12"/>
    <s v="1984-85"/>
    <n v="1985"/>
    <x v="5"/>
    <x v="16"/>
  </r>
  <r>
    <s v="NBA"/>
    <s v="scottbr01"/>
    <n v="0.2475"/>
    <s v="1996-97"/>
    <n v="1997"/>
    <x v="10"/>
    <x v="31"/>
  </r>
  <r>
    <s v="NBA"/>
    <s v="scottbr01"/>
    <n v="0.38500000000000001"/>
    <s v="1999-00"/>
    <n v="2000"/>
    <x v="14"/>
    <x v="31"/>
  </r>
  <r>
    <s v="NBA"/>
    <s v="scottby01"/>
    <n v="0.35"/>
    <s v="1984-85"/>
    <n v="1985"/>
    <x v="5"/>
    <x v="3"/>
  </r>
  <r>
    <s v="NBA"/>
    <s v="scottby01"/>
    <n v="0.42"/>
    <s v="1985-86"/>
    <n v="1986"/>
    <x v="6"/>
    <x v="3"/>
  </r>
  <r>
    <s v="NBA"/>
    <s v="scottby01"/>
    <n v="0.6"/>
    <s v="1987-88"/>
    <n v="1988"/>
    <x v="7"/>
    <x v="3"/>
  </r>
  <r>
    <s v="NBA"/>
    <s v="scottby01"/>
    <n v="1"/>
    <s v="1988-89"/>
    <n v="1989"/>
    <x v="8"/>
    <x v="3"/>
  </r>
  <r>
    <s v="NBA"/>
    <s v="scottby01"/>
    <n v="1.1000000000000001"/>
    <s v="1989-90"/>
    <n v="1990"/>
    <x v="33"/>
    <x v="3"/>
  </r>
  <r>
    <s v="NBA"/>
    <s v="scottby01"/>
    <n v="1.1000000000000001"/>
    <s v="1990-91"/>
    <n v="1991"/>
    <x v="0"/>
    <x v="3"/>
  </r>
  <r>
    <s v="NBA"/>
    <s v="scottby01"/>
    <n v="1.1000000000000001"/>
    <s v="1991-92"/>
    <n v="1992"/>
    <x v="1"/>
    <x v="3"/>
  </r>
  <r>
    <s v="NBA"/>
    <s v="scottby01"/>
    <n v="1.1000000000000001"/>
    <s v="1992-93"/>
    <n v="1993"/>
    <x v="2"/>
    <x v="3"/>
  </r>
  <r>
    <s v="NBA"/>
    <s v="scottby01"/>
    <n v="0.65"/>
    <s v="1993-94"/>
    <n v="1994"/>
    <x v="3"/>
    <x v="31"/>
  </r>
  <r>
    <s v="NBA"/>
    <s v="scottby01"/>
    <n v="1.55"/>
    <s v="1994-95"/>
    <n v="1995"/>
    <x v="4"/>
    <x v="31"/>
  </r>
  <r>
    <s v="NBA"/>
    <s v="scottby01"/>
    <n v="1.65"/>
    <s v="1995-96"/>
    <n v="1996"/>
    <x v="9"/>
    <x v="5"/>
  </r>
  <r>
    <s v="NBA"/>
    <s v="scottby01"/>
    <n v="0.2475"/>
    <s v="1996-97"/>
    <n v="1997"/>
    <x v="10"/>
    <x v="3"/>
  </r>
  <r>
    <s v="NBA"/>
    <s v="scottby01"/>
    <n v="0.51"/>
    <s v="1999-00"/>
    <n v="2000"/>
    <x v="14"/>
    <x v="3"/>
  </r>
  <r>
    <s v="NBA"/>
    <s v="scottde01"/>
    <n v="1.56"/>
    <s v="1990-91"/>
    <n v="1991"/>
    <x v="0"/>
    <x v="11"/>
  </r>
  <r>
    <s v="NBA"/>
    <s v="scottde01"/>
    <n v="1.98"/>
    <s v="1991-92"/>
    <n v="1992"/>
    <x v="1"/>
    <x v="11"/>
  </r>
  <r>
    <s v="NBA"/>
    <s v="scottde01"/>
    <n v="2.4"/>
    <s v="1992-93"/>
    <n v="1993"/>
    <x v="2"/>
    <x v="11"/>
  </r>
  <r>
    <s v="NBA"/>
    <s v="scottde01"/>
    <n v="2.82"/>
    <s v="1993-94"/>
    <n v="1994"/>
    <x v="3"/>
    <x v="11"/>
  </r>
  <r>
    <s v="NBA"/>
    <s v="scottde01"/>
    <n v="3.24"/>
    <s v="1994-95"/>
    <n v="1995"/>
    <x v="4"/>
    <x v="11"/>
  </r>
  <r>
    <s v="NBA"/>
    <s v="scottde01"/>
    <n v="3.15"/>
    <s v="1995-96"/>
    <n v="1996"/>
    <x v="9"/>
    <x v="11"/>
  </r>
  <r>
    <s v="NBA"/>
    <s v="scottde01"/>
    <n v="3"/>
    <s v="1996-97"/>
    <n v="1997"/>
    <x v="10"/>
    <x v="11"/>
  </r>
  <r>
    <s v="NBA"/>
    <s v="scottde01"/>
    <n v="2.92"/>
    <s v="1997-98"/>
    <n v="1998"/>
    <x v="11"/>
    <x v="6"/>
  </r>
  <r>
    <s v="NBA"/>
    <s v="scottde01"/>
    <n v="1"/>
    <s v="1998-99"/>
    <n v="1999"/>
    <x v="13"/>
    <x v="14"/>
  </r>
  <r>
    <s v="NBA"/>
    <s v="scottde01"/>
    <n v="0.72499999999999998"/>
    <s v="1998-99"/>
    <n v="1999"/>
    <x v="13"/>
    <x v="22"/>
  </r>
  <r>
    <s v="NBA"/>
    <s v="scottde01"/>
    <n v="1.1000000000000001"/>
    <s v="1999-00"/>
    <n v="2000"/>
    <x v="14"/>
    <x v="5"/>
  </r>
  <r>
    <s v="NBA"/>
    <s v="scottde01"/>
    <n v="1.2"/>
    <s v="2000-01"/>
    <n v="2001"/>
    <x v="12"/>
    <x v="26"/>
  </r>
  <r>
    <s v="NBA"/>
    <s v="scottja01"/>
    <n v="0.22"/>
    <s v="1996-97"/>
    <n v="1997"/>
    <x v="10"/>
    <x v="20"/>
  </r>
  <r>
    <s v="NBA"/>
    <s v="scottmi01"/>
    <n v="0.47360400000000002"/>
    <s v="2012-13"/>
    <n v="2013"/>
    <x v="26"/>
    <x v="7"/>
  </r>
  <r>
    <s v="NBA"/>
    <s v="scottmi01"/>
    <n v="0.78887200000000002"/>
    <s v="2013-14"/>
    <n v="2014"/>
    <x v="27"/>
    <x v="7"/>
  </r>
  <r>
    <s v="NBA"/>
    <s v="scottmi01"/>
    <n v="3.3333330000000001"/>
    <s v="2014-15"/>
    <n v="2015"/>
    <x v="28"/>
    <x v="7"/>
  </r>
  <r>
    <s v="NBA"/>
    <s v="scottmi01"/>
    <n v="3.3333330000000001"/>
    <s v="2015-16"/>
    <n v="2016"/>
    <x v="29"/>
    <x v="7"/>
  </r>
  <r>
    <s v="NBA"/>
    <s v="scottmi01"/>
    <n v="3.3333339999999998"/>
    <s v="2016-17"/>
    <n v="2017"/>
    <x v="23"/>
    <x v="16"/>
  </r>
  <r>
    <s v="NBA"/>
    <s v="scottmi01"/>
    <n v="1.471382"/>
    <s v="2017-18"/>
    <n v="2018"/>
    <x v="24"/>
    <x v="26"/>
  </r>
  <r>
    <s v="NBA"/>
    <s v="scottsh01"/>
    <n v="0.3"/>
    <s v="1996-97"/>
    <n v="1997"/>
    <x v="10"/>
    <x v="28"/>
  </r>
  <r>
    <s v="NBA"/>
    <s v="scottsh01"/>
    <n v="0.5"/>
    <s v="1997-98"/>
    <n v="1998"/>
    <x v="11"/>
    <x v="28"/>
  </r>
  <r>
    <s v="NBA"/>
    <s v="scottsh01"/>
    <n v="0.54849999999999999"/>
    <s v="2000-01"/>
    <n v="2001"/>
    <x v="12"/>
    <x v="23"/>
  </r>
  <r>
    <s v="NBA"/>
    <s v="scottsh01"/>
    <n v="0.59084999999999999"/>
    <s v="2001-02"/>
    <n v="2002"/>
    <x v="15"/>
    <x v="4"/>
  </r>
  <r>
    <s v="NBA"/>
    <s v="scurrca01"/>
    <n v="7.0000000000000007E-2"/>
    <s v="1985-86"/>
    <n v="1986"/>
    <x v="6"/>
    <x v="32"/>
  </r>
  <r>
    <s v="NBA"/>
    <s v="sealssh01"/>
    <n v="0.24199999999999999"/>
    <s v="1997-98"/>
    <n v="1998"/>
    <x v="11"/>
    <x v="3"/>
  </r>
  <r>
    <s v="NBA"/>
    <s v="sealssh01"/>
    <n v="0.38500000000000001"/>
    <s v="1999-00"/>
    <n v="2000"/>
    <x v="14"/>
    <x v="3"/>
  </r>
  <r>
    <s v="NBA"/>
    <s v="sealyma01"/>
    <n v="0.79"/>
    <s v="1992-93"/>
    <n v="1993"/>
    <x v="2"/>
    <x v="31"/>
  </r>
  <r>
    <s v="NBA"/>
    <s v="sealyma01"/>
    <n v="1.0229999999999999"/>
    <s v="1993-94"/>
    <n v="1994"/>
    <x v="3"/>
    <x v="31"/>
  </r>
  <r>
    <s v="NBA"/>
    <s v="sealyma01"/>
    <n v="1.26"/>
    <s v="1994-95"/>
    <n v="1995"/>
    <x v="4"/>
    <x v="10"/>
  </r>
  <r>
    <s v="NBA"/>
    <s v="sealyma01"/>
    <n v="1.4950000000000001"/>
    <s v="1995-96"/>
    <n v="1996"/>
    <x v="9"/>
    <x v="10"/>
  </r>
  <r>
    <s v="NBA"/>
    <s v="sealyma01"/>
    <n v="1.732"/>
    <s v="1996-97"/>
    <n v="1997"/>
    <x v="10"/>
    <x v="10"/>
  </r>
  <r>
    <s v="NBA"/>
    <s v="sealyma01"/>
    <n v="1.1499999999999999"/>
    <s v="1997-98"/>
    <n v="1998"/>
    <x v="11"/>
    <x v="9"/>
  </r>
  <r>
    <s v="NBA"/>
    <s v="sealyma01"/>
    <n v="1"/>
    <s v="1998-99"/>
    <n v="1999"/>
    <x v="13"/>
    <x v="22"/>
  </r>
  <r>
    <s v="NBA"/>
    <s v="sealyma01"/>
    <n v="1.1000000000000001"/>
    <s v="1999-00"/>
    <n v="2000"/>
    <x v="14"/>
    <x v="22"/>
  </r>
  <r>
    <s v="NBA"/>
    <s v="sefolth01"/>
    <n v="1.6792800000000001"/>
    <s v="2006-07"/>
    <n v="2007"/>
    <x v="20"/>
    <x v="30"/>
  </r>
  <r>
    <s v="NBA"/>
    <s v="sefolth01"/>
    <n v="1.8051600000000001"/>
    <s v="2007-08"/>
    <n v="2008"/>
    <x v="21"/>
    <x v="30"/>
  </r>
  <r>
    <s v="NBA"/>
    <s v="sefolth01"/>
    <n v="1.93116"/>
    <s v="2008-09"/>
    <n v="2009"/>
    <x v="25"/>
    <x v="8"/>
  </r>
  <r>
    <s v="NBA"/>
    <s v="sefolth01"/>
    <n v="2.7596280000000002"/>
    <s v="2009-10"/>
    <n v="2010"/>
    <x v="22"/>
    <x v="8"/>
  </r>
  <r>
    <s v="NBA"/>
    <s v="sefolth01"/>
    <n v="3.25"/>
    <s v="2010-11"/>
    <n v="2011"/>
    <x v="30"/>
    <x v="8"/>
  </r>
  <r>
    <s v="NBA"/>
    <s v="sefolth01"/>
    <n v="3.3"/>
    <s v="2011-12"/>
    <n v="2012"/>
    <x v="31"/>
    <x v="8"/>
  </r>
  <r>
    <s v="NBA"/>
    <s v="sefolth01"/>
    <n v="3.6"/>
    <s v="2012-13"/>
    <n v="2013"/>
    <x v="26"/>
    <x v="8"/>
  </r>
  <r>
    <s v="NBA"/>
    <s v="sefolth01"/>
    <n v="3.9"/>
    <s v="2013-14"/>
    <n v="2014"/>
    <x v="27"/>
    <x v="8"/>
  </r>
  <r>
    <s v="NBA"/>
    <s v="sefolth01"/>
    <n v="4.1500000000000004"/>
    <s v="2014-15"/>
    <n v="2015"/>
    <x v="28"/>
    <x v="7"/>
  </r>
  <r>
    <s v="NBA"/>
    <s v="sefolth01"/>
    <n v="4"/>
    <s v="2015-16"/>
    <n v="2016"/>
    <x v="29"/>
    <x v="7"/>
  </r>
  <r>
    <s v="NBA"/>
    <s v="sefolth01"/>
    <n v="3.85"/>
    <s v="2016-17"/>
    <n v="2017"/>
    <x v="23"/>
    <x v="7"/>
  </r>
  <r>
    <s v="NBA"/>
    <s v="sefolth01"/>
    <n v="5.25"/>
    <s v="2017-18"/>
    <n v="2018"/>
    <x v="24"/>
    <x v="32"/>
  </r>
  <r>
    <s v="NBA"/>
    <s v="seikaro01"/>
    <n v="0.65"/>
    <s v="1988-89"/>
    <n v="1989"/>
    <x v="8"/>
    <x v="20"/>
  </r>
  <r>
    <s v="NBA"/>
    <s v="seikaro01"/>
    <n v="0.755"/>
    <s v="1990-91"/>
    <n v="1991"/>
    <x v="0"/>
    <x v="20"/>
  </r>
  <r>
    <s v="NBA"/>
    <s v="seikaro01"/>
    <n v="2.0019999999999998"/>
    <s v="1991-92"/>
    <n v="1992"/>
    <x v="1"/>
    <x v="20"/>
  </r>
  <r>
    <s v="NBA"/>
    <s v="seikaro01"/>
    <n v="2.3820000000000001"/>
    <s v="1992-93"/>
    <n v="1993"/>
    <x v="2"/>
    <x v="20"/>
  </r>
  <r>
    <s v="NBA"/>
    <s v="seikaro01"/>
    <n v="3.0569999999999999"/>
    <s v="1993-94"/>
    <n v="1994"/>
    <x v="3"/>
    <x v="20"/>
  </r>
  <r>
    <s v="NBA"/>
    <s v="seikaro01"/>
    <n v="3.2970000000000002"/>
    <s v="1994-95"/>
    <n v="1995"/>
    <x v="4"/>
    <x v="21"/>
  </r>
  <r>
    <s v="NBA"/>
    <s v="seikaro01"/>
    <n v="3.532"/>
    <s v="1995-96"/>
    <n v="1996"/>
    <x v="9"/>
    <x v="21"/>
  </r>
  <r>
    <s v="NBA"/>
    <s v="seikaro01"/>
    <n v="3.7519999999999998"/>
    <s v="1996-97"/>
    <n v="1997"/>
    <x v="10"/>
    <x v="11"/>
  </r>
  <r>
    <s v="NBA"/>
    <s v="seikaro01"/>
    <n v="4.0019999999999998"/>
    <s v="1997-98"/>
    <n v="1998"/>
    <x v="11"/>
    <x v="11"/>
  </r>
  <r>
    <s v="NBA"/>
    <s v="seikaro01"/>
    <n v="4.2519999999999998"/>
    <s v="1998-99"/>
    <n v="1999"/>
    <x v="13"/>
    <x v="15"/>
  </r>
  <r>
    <s v="NBA"/>
    <s v="selbyjo01"/>
    <n v="0.55000000000000004"/>
    <s v="2011-12"/>
    <n v="2012"/>
    <x v="31"/>
    <x v="17"/>
  </r>
  <r>
    <s v="NBA"/>
    <s v="selbyjo01"/>
    <n v="0.76219499999999996"/>
    <s v="2012-13"/>
    <n v="2013"/>
    <x v="26"/>
    <x v="28"/>
  </r>
  <r>
    <s v="NBA"/>
    <s v="seldewa01"/>
    <n v="8.3118999999999998E-2"/>
    <s v="2016-17"/>
    <n v="2017"/>
    <x v="23"/>
    <x v="17"/>
  </r>
  <r>
    <s v="NBA"/>
    <s v="seldewa01"/>
    <n v="3.1968999999999997E-2"/>
    <s v="2016-17"/>
    <n v="2017"/>
    <x v="23"/>
    <x v="24"/>
  </r>
  <r>
    <s v="NBA"/>
    <s v="seldewa01"/>
    <n v="1.312611"/>
    <s v="2017-18"/>
    <n v="2018"/>
    <x v="24"/>
    <x v="17"/>
  </r>
  <r>
    <s v="NBA"/>
    <s v="sellebr01"/>
    <n v="0.38183"/>
    <s v="1987-88"/>
    <n v="1988"/>
    <x v="7"/>
    <x v="30"/>
  </r>
  <r>
    <s v="NBA"/>
    <s v="sellebr01"/>
    <n v="0.48"/>
    <s v="1988-89"/>
    <n v="1989"/>
    <x v="8"/>
    <x v="30"/>
  </r>
  <r>
    <s v="NBA"/>
    <s v="sellebr01"/>
    <n v="0.6"/>
    <s v="1991-92"/>
    <n v="1992"/>
    <x v="1"/>
    <x v="9"/>
  </r>
  <r>
    <s v="NBA"/>
    <s v="sellebr01"/>
    <n v="0.7"/>
    <s v="1992-93"/>
    <n v="1993"/>
    <x v="2"/>
    <x v="22"/>
  </r>
  <r>
    <s v="NBA"/>
    <s v="senesa01"/>
    <n v="1.9586399999999999"/>
    <s v="2006-07"/>
    <n v="2007"/>
    <x v="20"/>
    <x v="8"/>
  </r>
  <r>
    <s v="NBA"/>
    <s v="senesa01"/>
    <n v="2.1055199999999998"/>
    <s v="2007-08"/>
    <n v="2008"/>
    <x v="21"/>
    <x v="8"/>
  </r>
  <r>
    <s v="NBA"/>
    <s v="senesa01"/>
    <n v="2.2524000000000002"/>
    <s v="2008-09"/>
    <n v="2009"/>
    <x v="25"/>
    <x v="8"/>
  </r>
  <r>
    <s v="NBA"/>
    <s v="serapke01"/>
    <n v="1.5631200000000001"/>
    <s v="2010-11"/>
    <n v="2011"/>
    <x v="30"/>
    <x v="26"/>
  </r>
  <r>
    <s v="NBA"/>
    <s v="serapke01"/>
    <n v="1.6803600000000001"/>
    <s v="2011-12"/>
    <n v="2012"/>
    <x v="31"/>
    <x v="26"/>
  </r>
  <r>
    <s v="NBA"/>
    <s v="serapke01"/>
    <n v="1.7976000000000001"/>
    <s v="2012-13"/>
    <n v="2013"/>
    <x v="26"/>
    <x v="26"/>
  </r>
  <r>
    <s v="NBA"/>
    <s v="serapke01"/>
    <n v="2.7611140000000001"/>
    <s v="2013-14"/>
    <n v="2014"/>
    <x v="27"/>
    <x v="26"/>
  </r>
  <r>
    <s v="NBA"/>
    <s v="serapke01"/>
    <n v="3.898692"/>
    <s v="2014-15"/>
    <n v="2015"/>
    <x v="28"/>
    <x v="26"/>
  </r>
  <r>
    <s v="NBA"/>
    <s v="serapke01"/>
    <n v="2.8"/>
    <s v="2015-16"/>
    <n v="2016"/>
    <x v="29"/>
    <x v="14"/>
  </r>
  <r>
    <s v="NBA"/>
    <s v="serapke01"/>
    <n v="1.8"/>
    <s v="2016-17"/>
    <n v="2017"/>
    <x v="23"/>
    <x v="31"/>
  </r>
  <r>
    <s v="NBA"/>
    <s v="sesayan01"/>
    <n v="0.28749999999999998"/>
    <s v="1998-99"/>
    <n v="1999"/>
    <x v="13"/>
    <x v="6"/>
  </r>
  <r>
    <s v="NBA"/>
    <s v="sesayan01"/>
    <n v="0.53500000000000003"/>
    <s v="1999-00"/>
    <n v="2000"/>
    <x v="14"/>
    <x v="6"/>
  </r>
  <r>
    <s v="NBA"/>
    <s v="sesayan01"/>
    <n v="0.50800000000000001"/>
    <s v="2000-01"/>
    <n v="2001"/>
    <x v="12"/>
    <x v="9"/>
  </r>
  <r>
    <s v="NBA"/>
    <s v="sesayan01"/>
    <n v="0.61243499999999995"/>
    <s v="2002-03"/>
    <n v="2003"/>
    <x v="16"/>
    <x v="8"/>
  </r>
  <r>
    <s v="NBA"/>
    <s v="sesayan01"/>
    <n v="0.68867900000000004"/>
    <s v="2003-04"/>
    <n v="2004"/>
    <x v="17"/>
    <x v="8"/>
  </r>
  <r>
    <s v="NBA"/>
    <s v="sesayan01"/>
    <n v="0.74504599999999999"/>
    <s v="2004-05"/>
    <n v="2005"/>
    <x v="18"/>
    <x v="21"/>
  </r>
  <r>
    <s v="NBA"/>
    <s v="sessira01"/>
    <n v="0.42716300000000001"/>
    <s v="2007-08"/>
    <n v="2008"/>
    <x v="21"/>
    <x v="29"/>
  </r>
  <r>
    <s v="NBA"/>
    <s v="sessira01"/>
    <n v="0.72251699999999996"/>
    <s v="2008-09"/>
    <n v="2009"/>
    <x v="25"/>
    <x v="29"/>
  </r>
  <r>
    <s v="NBA"/>
    <s v="sessira01"/>
    <n v="3.6706669999999999"/>
    <s v="2009-10"/>
    <n v="2010"/>
    <x v="22"/>
    <x v="22"/>
  </r>
  <r>
    <s v="NBA"/>
    <s v="sessira01"/>
    <n v="3.9643199999999998"/>
    <s v="2010-11"/>
    <n v="2011"/>
    <x v="30"/>
    <x v="28"/>
  </r>
  <r>
    <s v="NBA"/>
    <s v="sessira01"/>
    <n v="4.2579729999999998"/>
    <s v="2011-12"/>
    <n v="2012"/>
    <x v="31"/>
    <x v="28"/>
  </r>
  <r>
    <s v="NBA"/>
    <s v="sessira01"/>
    <n v="5"/>
    <s v="2012-13"/>
    <n v="2013"/>
    <x v="26"/>
    <x v="19"/>
  </r>
  <r>
    <s v="NBA"/>
    <s v="sessira01"/>
    <n v="5"/>
    <s v="2013-14"/>
    <n v="2014"/>
    <x v="27"/>
    <x v="19"/>
  </r>
  <r>
    <s v="NBA"/>
    <s v="sessira01"/>
    <n v="2.077"/>
    <s v="2014-15"/>
    <n v="2015"/>
    <x v="28"/>
    <x v="26"/>
  </r>
  <r>
    <s v="NBA"/>
    <s v="sessira01"/>
    <n v="2.1704650000000001"/>
    <s v="2015-16"/>
    <n v="2016"/>
    <x v="29"/>
    <x v="26"/>
  </r>
  <r>
    <s v="NBA"/>
    <s v="sessira01"/>
    <n v="6"/>
    <s v="2016-17"/>
    <n v="2017"/>
    <x v="23"/>
    <x v="19"/>
  </r>
  <r>
    <s v="NBA"/>
    <s v="sessira01"/>
    <n v="1.471382"/>
    <s v="2017-18"/>
    <n v="2018"/>
    <x v="24"/>
    <x v="14"/>
  </r>
  <r>
    <s v="NBA"/>
    <s v="sessira01"/>
    <n v="0.390706"/>
    <s v="2017-18"/>
    <n v="2018"/>
    <x v="24"/>
    <x v="26"/>
  </r>
  <r>
    <s v="NBA"/>
    <s v="seungha01"/>
    <n v="0.64174799999999999"/>
    <s v="2005-06"/>
    <n v="2006"/>
    <x v="19"/>
    <x v="0"/>
  </r>
  <r>
    <s v="NBA"/>
    <s v="seungha01"/>
    <n v="0.74455099999999996"/>
    <s v="2006-07"/>
    <n v="2007"/>
    <x v="20"/>
    <x v="29"/>
  </r>
  <r>
    <s v="NBA"/>
    <s v="sewelto01"/>
    <n v="0.15"/>
    <s v="1985-86"/>
    <n v="1986"/>
    <x v="6"/>
    <x v="18"/>
  </r>
  <r>
    <s v="NBA"/>
    <s v="shackch01"/>
    <n v="0.15"/>
    <s v="1988-89"/>
    <n v="1989"/>
    <x v="8"/>
    <x v="15"/>
  </r>
  <r>
    <s v="NBA"/>
    <s v="shackch01"/>
    <n v="1.3320000000000001"/>
    <s v="1991-92"/>
    <n v="1992"/>
    <x v="1"/>
    <x v="25"/>
  </r>
  <r>
    <s v="NBA"/>
    <s v="shackch01"/>
    <n v="1.72"/>
    <s v="1992-93"/>
    <n v="1993"/>
    <x v="2"/>
    <x v="25"/>
  </r>
  <r>
    <s v="NBA"/>
    <s v="shackch01"/>
    <n v="0.65"/>
    <s v="1994-95"/>
    <n v="1995"/>
    <x v="4"/>
    <x v="22"/>
  </r>
  <r>
    <s v="NBA"/>
    <s v="shakumu01"/>
    <n v="5.45E-3"/>
    <s v="2007-08"/>
    <n v="2008"/>
    <x v="21"/>
    <x v="2"/>
  </r>
  <r>
    <s v="NBA"/>
    <s v="shakumu01"/>
    <n v="8.967E-2"/>
    <s v="2010-11"/>
    <n v="2011"/>
    <x v="30"/>
    <x v="26"/>
  </r>
  <r>
    <s v="NBA"/>
    <s v="shammgo01"/>
    <n v="0.24224999999999999"/>
    <s v="1997-98"/>
    <n v="1998"/>
    <x v="11"/>
    <x v="26"/>
  </r>
  <r>
    <s v="NBA"/>
    <s v="sharpwa01"/>
    <n v="0.44211400000000001"/>
    <s v="2008-09"/>
    <n v="2009"/>
    <x v="25"/>
    <x v="9"/>
  </r>
  <r>
    <s v="NBA"/>
    <s v="shaskjo01"/>
    <n v="0.125"/>
    <s v="1988-89"/>
    <n v="1989"/>
    <x v="8"/>
    <x v="20"/>
  </r>
  <r>
    <s v="NBA"/>
    <s v="shaskjo01"/>
    <n v="0.15"/>
    <s v="1990-91"/>
    <n v="1991"/>
    <x v="0"/>
    <x v="6"/>
  </r>
  <r>
    <s v="NBA"/>
    <s v="shaskjo01"/>
    <n v="0.25"/>
    <s v="1991-92"/>
    <n v="1992"/>
    <x v="1"/>
    <x v="6"/>
  </r>
  <r>
    <s v="NBA"/>
    <s v="shaskjo01"/>
    <n v="0.15"/>
    <s v="1992-93"/>
    <n v="1993"/>
    <x v="2"/>
    <x v="6"/>
  </r>
  <r>
    <s v="NBA"/>
    <s v="shawbr01"/>
    <n v="0.15"/>
    <s v="1988-89"/>
    <n v="1989"/>
    <x v="8"/>
    <x v="1"/>
  </r>
  <r>
    <s v="NBA"/>
    <s v="shawbr01"/>
    <n v="1.212"/>
    <s v="1990-91"/>
    <n v="1991"/>
    <x v="0"/>
    <x v="1"/>
  </r>
  <r>
    <s v="NBA"/>
    <s v="shawbr01"/>
    <n v="1.3129999999999999"/>
    <s v="1991-92"/>
    <n v="1992"/>
    <x v="1"/>
    <x v="1"/>
  </r>
  <r>
    <s v="NBA"/>
    <s v="shawbr01"/>
    <n v="1.413"/>
    <s v="1992-93"/>
    <n v="1993"/>
    <x v="2"/>
    <x v="20"/>
  </r>
  <r>
    <s v="NBA"/>
    <s v="shawbr01"/>
    <n v="1.5129999999999999"/>
    <s v="1993-94"/>
    <n v="1994"/>
    <x v="3"/>
    <x v="20"/>
  </r>
  <r>
    <s v="NBA"/>
    <s v="shawbr01"/>
    <n v="0.69289999999999996"/>
    <s v="1994-95"/>
    <n v="1995"/>
    <x v="4"/>
    <x v="11"/>
  </r>
  <r>
    <s v="NBA"/>
    <s v="shawbr01"/>
    <n v="4.25"/>
    <s v="1995-96"/>
    <n v="1996"/>
    <x v="9"/>
    <x v="11"/>
  </r>
  <r>
    <s v="NBA"/>
    <s v="shawbr01"/>
    <n v="4"/>
    <s v="1996-97"/>
    <n v="1997"/>
    <x v="10"/>
    <x v="11"/>
  </r>
  <r>
    <s v="NBA"/>
    <s v="shawbr01"/>
    <n v="3.75"/>
    <s v="1997-98"/>
    <n v="1998"/>
    <x v="11"/>
    <x v="21"/>
  </r>
  <r>
    <s v="NBA"/>
    <s v="shawbr01"/>
    <n v="3.4"/>
    <s v="1998-99"/>
    <n v="1999"/>
    <x v="13"/>
    <x v="25"/>
  </r>
  <r>
    <s v="NBA"/>
    <s v="shawbr01"/>
    <n v="0.85"/>
    <s v="1998-99"/>
    <n v="1999"/>
    <x v="13"/>
    <x v="0"/>
  </r>
  <r>
    <s v="NBA"/>
    <s v="shawbr01"/>
    <n v="1.1000000000000001"/>
    <s v="1999-00"/>
    <n v="2000"/>
    <x v="14"/>
    <x v="12"/>
  </r>
  <r>
    <s v="NBA"/>
    <s v="shawbr01"/>
    <n v="0.51"/>
    <s v="1999-00"/>
    <n v="2000"/>
    <x v="14"/>
    <x v="3"/>
  </r>
  <r>
    <s v="NBA"/>
    <s v="shawbr01"/>
    <n v="2.25"/>
    <s v="2000-01"/>
    <n v="2001"/>
    <x v="12"/>
    <x v="3"/>
  </r>
  <r>
    <s v="NBA"/>
    <s v="shawbr01"/>
    <n v="0.96341500000000002"/>
    <s v="2001-02"/>
    <n v="2002"/>
    <x v="15"/>
    <x v="3"/>
  </r>
  <r>
    <s v="NBA"/>
    <s v="shawbr01"/>
    <n v="1.03"/>
    <s v="2002-03"/>
    <n v="2003"/>
    <x v="16"/>
    <x v="3"/>
  </r>
  <r>
    <s v="NBA"/>
    <s v="shawca01"/>
    <n v="0.28749999999999998"/>
    <s v="1998-99"/>
    <n v="1999"/>
    <x v="13"/>
    <x v="25"/>
  </r>
  <r>
    <s v="NBA"/>
    <s v="shawca01"/>
    <n v="2.5000000000000001E-2"/>
    <s v="1999-00"/>
    <n v="2000"/>
    <x v="14"/>
    <x v="25"/>
  </r>
  <r>
    <s v="NBA"/>
    <s v="sheltlo01"/>
    <n v="0.39500000000000002"/>
    <s v="1984-85"/>
    <n v="1985"/>
    <x v="5"/>
    <x v="28"/>
  </r>
  <r>
    <s v="NBA"/>
    <s v="sheltlo01"/>
    <n v="0.42"/>
    <s v="1985-86"/>
    <n v="1986"/>
    <x v="6"/>
    <x v="28"/>
  </r>
  <r>
    <s v="NBA"/>
    <s v="sheppje01"/>
    <n v="0.28749999999999998"/>
    <s v="1998-99"/>
    <n v="1999"/>
    <x v="13"/>
    <x v="7"/>
  </r>
  <r>
    <s v="NBA"/>
    <s v="sheppje01"/>
    <n v="0.38500000000000001"/>
    <s v="1999-00"/>
    <n v="2000"/>
    <x v="14"/>
    <x v="7"/>
  </r>
  <r>
    <s v="NBA"/>
    <s v="shirlpa01"/>
    <n v="2.9832000000000001E-2"/>
    <s v="2002-03"/>
    <n v="2003"/>
    <x v="16"/>
    <x v="7"/>
  </r>
  <r>
    <s v="NBA"/>
    <s v="shortpu01"/>
    <n v="0.495"/>
    <s v="1984-85"/>
    <n v="1985"/>
    <x v="5"/>
    <x v="21"/>
  </r>
  <r>
    <s v="NBA"/>
    <s v="shortpu01"/>
    <n v="0.54500000000000004"/>
    <s v="1985-86"/>
    <n v="1986"/>
    <x v="6"/>
    <x v="21"/>
  </r>
  <r>
    <s v="NBA"/>
    <s v="shortpu01"/>
    <n v="0.42499999999999999"/>
    <s v="1987-88"/>
    <n v="1988"/>
    <x v="7"/>
    <x v="12"/>
  </r>
  <r>
    <s v="NBA"/>
    <s v="shortpu01"/>
    <n v="0.65"/>
    <s v="1988-89"/>
    <n v="1989"/>
    <x v="8"/>
    <x v="12"/>
  </r>
  <r>
    <s v="NBA"/>
    <s v="shumpim01"/>
    <n v="1.5631200000000001"/>
    <s v="2011-12"/>
    <n v="2012"/>
    <x v="31"/>
    <x v="14"/>
  </r>
  <r>
    <s v="NBA"/>
    <s v="shumpim01"/>
    <n v="1.6803600000000001"/>
    <s v="2012-13"/>
    <n v="2013"/>
    <x v="26"/>
    <x v="14"/>
  </r>
  <r>
    <s v="NBA"/>
    <s v="shumpim01"/>
    <n v="1.7037599999999999"/>
    <s v="2013-14"/>
    <n v="2014"/>
    <x v="27"/>
    <x v="14"/>
  </r>
  <r>
    <s v="NBA"/>
    <s v="shumpim01"/>
    <n v="2.6169750000000001"/>
    <s v="2014-15"/>
    <n v="2015"/>
    <x v="28"/>
    <x v="28"/>
  </r>
  <r>
    <s v="NBA"/>
    <s v="shumpim01"/>
    <n v="9"/>
    <s v="2015-16"/>
    <n v="2016"/>
    <x v="29"/>
    <x v="28"/>
  </r>
  <r>
    <s v="NBA"/>
    <s v="shumpim01"/>
    <n v="9.6999999999999993"/>
    <s v="2016-17"/>
    <n v="2017"/>
    <x v="23"/>
    <x v="28"/>
  </r>
  <r>
    <s v="NBA"/>
    <s v="shumpim01"/>
    <n v="10.337078999999999"/>
    <s v="2017-18"/>
    <n v="2018"/>
    <x v="24"/>
    <x v="2"/>
  </r>
  <r>
    <s v="NBA"/>
    <s v="shvedal01"/>
    <n v="2.9346100000000002"/>
    <s v="2012-13"/>
    <n v="2013"/>
    <x v="26"/>
    <x v="22"/>
  </r>
  <r>
    <s v="NBA"/>
    <s v="shvedal01"/>
    <n v="3.15"/>
    <s v="2013-14"/>
    <n v="2014"/>
    <x v="27"/>
    <x v="22"/>
  </r>
  <r>
    <s v="NBA"/>
    <s v="shvedal01"/>
    <n v="3.2820559999999999"/>
    <s v="2014-15"/>
    <n v="2015"/>
    <x v="28"/>
    <x v="14"/>
  </r>
  <r>
    <s v="NBA"/>
    <s v="siakapa01"/>
    <n v="1.19604"/>
    <s v="2016-17"/>
    <n v="2017"/>
    <x v="23"/>
    <x v="13"/>
  </r>
  <r>
    <s v="NBA"/>
    <s v="siakapa01"/>
    <n v="1.312611"/>
    <s v="2017-18"/>
    <n v="2018"/>
    <x v="24"/>
    <x v="13"/>
  </r>
  <r>
    <s v="NBA"/>
    <s v="siberjo01"/>
    <n v="0.1"/>
    <s v="2015-16"/>
    <n v="2016"/>
    <x v="29"/>
    <x v="11"/>
  </r>
  <r>
    <s v="NBA"/>
    <s v="sichtje01"/>
    <n v="0.13500000000000001"/>
    <s v="1984-85"/>
    <n v="1985"/>
    <x v="5"/>
    <x v="31"/>
  </r>
  <r>
    <s v="NBA"/>
    <s v="sichtje01"/>
    <n v="0.125"/>
    <s v="1985-86"/>
    <n v="1986"/>
    <x v="6"/>
    <x v="1"/>
  </r>
  <r>
    <s v="NBA"/>
    <s v="sichtje01"/>
    <n v="0.2"/>
    <s v="1986-87"/>
    <n v="1987"/>
    <x v="32"/>
    <x v="1"/>
  </r>
  <r>
    <s v="NBA"/>
    <s v="sichtje01"/>
    <n v="0.25"/>
    <s v="1987-88"/>
    <n v="1988"/>
    <x v="7"/>
    <x v="0"/>
  </r>
  <r>
    <s v="NBA"/>
    <s v="sichtje01"/>
    <n v="0.25"/>
    <s v="1988-89"/>
    <n v="1989"/>
    <x v="8"/>
    <x v="0"/>
  </r>
  <r>
    <s v="NBA"/>
    <s v="sikmaja01"/>
    <n v="1.149"/>
    <s v="1984-85"/>
    <n v="1985"/>
    <x v="5"/>
    <x v="8"/>
  </r>
  <r>
    <s v="NBA"/>
    <s v="sikmaja01"/>
    <n v="1.6"/>
    <s v="1985-86"/>
    <n v="1986"/>
    <x v="6"/>
    <x v="8"/>
  </r>
  <r>
    <s v="NBA"/>
    <s v="sikmaja01"/>
    <n v="1.6"/>
    <s v="1987-88"/>
    <n v="1988"/>
    <x v="7"/>
    <x v="29"/>
  </r>
  <r>
    <s v="NBA"/>
    <s v="sikmaja01"/>
    <n v="1.6"/>
    <s v="1988-89"/>
    <n v="1989"/>
    <x v="8"/>
    <x v="29"/>
  </r>
  <r>
    <s v="NBA"/>
    <s v="sikmaja01"/>
    <n v="1.2"/>
    <s v="1989-90"/>
    <n v="1990"/>
    <x v="33"/>
    <x v="29"/>
  </r>
  <r>
    <s v="NBA"/>
    <s v="sikmaja01"/>
    <n v="1.6"/>
    <s v="1990-91"/>
    <n v="1991"/>
    <x v="0"/>
    <x v="29"/>
  </r>
  <r>
    <s v="NBA"/>
    <s v="silasxa01"/>
    <n v="7.4159000000000003E-2"/>
    <s v="2017-18"/>
    <n v="2018"/>
    <x v="24"/>
    <x v="1"/>
  </r>
  <r>
    <s v="NBA"/>
    <s v="silerga01"/>
    <n v="0.47364000000000001"/>
    <s v="2010-11"/>
    <n v="2011"/>
    <x v="30"/>
    <x v="16"/>
  </r>
  <r>
    <s v="NBA"/>
    <s v="silerga01"/>
    <n v="5.1096999999999997E-2"/>
    <s v="2011-12"/>
    <n v="2012"/>
    <x v="31"/>
    <x v="16"/>
  </r>
  <r>
    <s v="NBA"/>
    <s v="simiewa01"/>
    <n v="0.86772000000000005"/>
    <s v="2005-06"/>
    <n v="2006"/>
    <x v="19"/>
    <x v="20"/>
  </r>
  <r>
    <s v="NBA"/>
    <s v="simiewa01"/>
    <n v="0.93276000000000003"/>
    <s v="2006-07"/>
    <n v="2007"/>
    <x v="20"/>
    <x v="20"/>
  </r>
  <r>
    <s v="NBA"/>
    <s v="simmobe01"/>
    <n v="5.9031599999999997"/>
    <s v="2016-17"/>
    <n v="2017"/>
    <x v="23"/>
    <x v="25"/>
  </r>
  <r>
    <s v="NBA"/>
    <s v="simmobe01"/>
    <n v="6.1688400000000003"/>
    <s v="2017-18"/>
    <n v="2018"/>
    <x v="24"/>
    <x v="25"/>
  </r>
  <r>
    <s v="NBA"/>
    <s v="simmobo01"/>
    <n v="0.33281699999999997"/>
    <s v="2001-02"/>
    <n v="2002"/>
    <x v="15"/>
    <x v="26"/>
  </r>
  <r>
    <s v="NBA"/>
    <s v="simmobo01"/>
    <n v="0.51243499999999997"/>
    <s v="2002-03"/>
    <n v="2003"/>
    <x v="16"/>
    <x v="9"/>
  </r>
  <r>
    <s v="NBA"/>
    <s v="simmobo01"/>
    <n v="0.33745700000000001"/>
    <s v="2002-03"/>
    <n v="2003"/>
    <x v="16"/>
    <x v="26"/>
  </r>
  <r>
    <s v="NBA"/>
    <s v="simmobo01"/>
    <n v="0.638679"/>
    <s v="2003-04"/>
    <n v="2004"/>
    <x v="17"/>
    <x v="10"/>
  </r>
  <r>
    <s v="NBA"/>
    <s v="simmobo01"/>
    <n v="0.82499999999999996"/>
    <s v="2004-05"/>
    <n v="2005"/>
    <x v="18"/>
    <x v="10"/>
  </r>
  <r>
    <s v="NBA"/>
    <s v="simmobo01"/>
    <n v="8"/>
    <s v="2005-06"/>
    <n v="2006"/>
    <x v="19"/>
    <x v="29"/>
  </r>
  <r>
    <s v="NBA"/>
    <s v="simmobo01"/>
    <n v="8.64"/>
    <s v="2006-07"/>
    <n v="2007"/>
    <x v="20"/>
    <x v="29"/>
  </r>
  <r>
    <s v="NBA"/>
    <s v="simmobo01"/>
    <n v="9.2799999999999994"/>
    <s v="2007-08"/>
    <n v="2008"/>
    <x v="21"/>
    <x v="29"/>
  </r>
  <r>
    <s v="NBA"/>
    <s v="simmobo01"/>
    <n v="10.602667"/>
    <s v="2008-09"/>
    <n v="2009"/>
    <x v="25"/>
    <x v="15"/>
  </r>
  <r>
    <s v="NBA"/>
    <s v="simmobo01"/>
    <n v="10.56"/>
    <s v="2009-10"/>
    <n v="2010"/>
    <x v="22"/>
    <x v="15"/>
  </r>
  <r>
    <s v="NBA"/>
    <s v="simmobo01"/>
    <n v="7.1951000000000001E-2"/>
    <s v="2010-11"/>
    <n v="2011"/>
    <x v="30"/>
    <x v="23"/>
  </r>
  <r>
    <s v="NBA"/>
    <s v="simmobo01"/>
    <n v="0.59483600000000003"/>
    <s v="2011-12"/>
    <n v="2012"/>
    <x v="31"/>
    <x v="10"/>
  </r>
  <r>
    <s v="NBA"/>
    <s v="simmoce01"/>
    <n v="1.5154799999999999"/>
    <s v="2006-07"/>
    <n v="2007"/>
    <x v="20"/>
    <x v="33"/>
  </r>
  <r>
    <s v="NBA"/>
    <s v="simmoce01"/>
    <n v="1.6291199999999999"/>
    <s v="2007-08"/>
    <n v="2008"/>
    <x v="21"/>
    <x v="30"/>
  </r>
  <r>
    <s v="NBA"/>
    <s v="simmoce01"/>
    <n v="1.7427600000000001"/>
    <s v="2008-09"/>
    <n v="2009"/>
    <x v="25"/>
    <x v="2"/>
  </r>
  <r>
    <s v="NBA"/>
    <s v="simmojo02"/>
    <n v="0.52509300000000003"/>
    <s v="2015-16"/>
    <n v="2016"/>
    <x v="29"/>
    <x v="23"/>
  </r>
  <r>
    <s v="NBA"/>
    <s v="simmojo02"/>
    <n v="0.87463599999999997"/>
    <s v="2016-17"/>
    <n v="2017"/>
    <x v="23"/>
    <x v="23"/>
  </r>
  <r>
    <s v="NBA"/>
    <s v="simmojo02"/>
    <n v="6.3"/>
    <s v="2017-18"/>
    <n v="2018"/>
    <x v="24"/>
    <x v="11"/>
  </r>
  <r>
    <s v="NBA"/>
    <s v="simmoli01"/>
    <n v="0.93"/>
    <s v="1990-91"/>
    <n v="1991"/>
    <x v="0"/>
    <x v="2"/>
  </r>
  <r>
    <s v="NBA"/>
    <s v="simmoli01"/>
    <n v="1.2889999999999999"/>
    <s v="1991-92"/>
    <n v="1992"/>
    <x v="1"/>
    <x v="2"/>
  </r>
  <r>
    <s v="NBA"/>
    <s v="simmoli01"/>
    <n v="1.464"/>
    <s v="1992-93"/>
    <n v="1993"/>
    <x v="2"/>
    <x v="2"/>
  </r>
  <r>
    <s v="NBA"/>
    <s v="simmoli01"/>
    <n v="1.7430000000000001"/>
    <s v="1993-94"/>
    <n v="1994"/>
    <x v="3"/>
    <x v="2"/>
  </r>
  <r>
    <s v="NBA"/>
    <s v="simmoli01"/>
    <n v="2.1814"/>
    <s v="1994-95"/>
    <n v="1995"/>
    <x v="4"/>
    <x v="2"/>
  </r>
  <r>
    <s v="NBA"/>
    <s v="simmoli01"/>
    <n v="2.6760000000000002"/>
    <s v="1995-96"/>
    <n v="1996"/>
    <x v="9"/>
    <x v="2"/>
  </r>
  <r>
    <s v="NBA"/>
    <s v="simmoli01"/>
    <n v="3.194"/>
    <s v="1996-97"/>
    <n v="1997"/>
    <x v="10"/>
    <x v="2"/>
  </r>
  <r>
    <s v="NBA"/>
    <s v="simmoli01"/>
    <n v="3.7164999999999999"/>
    <s v="1997-98"/>
    <n v="1998"/>
    <x v="11"/>
    <x v="2"/>
  </r>
  <r>
    <s v="NBA"/>
    <s v="simmoli01"/>
    <n v="4.2385000000000002"/>
    <s v="1998-99"/>
    <n v="1999"/>
    <x v="13"/>
    <x v="2"/>
  </r>
  <r>
    <s v="NBA"/>
    <s v="simonmi01"/>
    <n v="0.28749999999999998"/>
    <s v="1998-99"/>
    <n v="1999"/>
    <x v="13"/>
    <x v="11"/>
  </r>
  <r>
    <s v="NBA"/>
    <s v="simonmi01"/>
    <n v="0.38500000000000001"/>
    <s v="1999-00"/>
    <n v="2000"/>
    <x v="14"/>
    <x v="11"/>
  </r>
  <r>
    <s v="NBA"/>
    <s v="simpkdi01"/>
    <n v="0.65"/>
    <s v="1994-95"/>
    <n v="1995"/>
    <x v="4"/>
    <x v="30"/>
  </r>
  <r>
    <s v="NBA"/>
    <s v="simpkdi01"/>
    <n v="0.84499999999999997"/>
    <s v="1995-96"/>
    <n v="1996"/>
    <x v="9"/>
    <x v="30"/>
  </r>
  <r>
    <s v="NBA"/>
    <s v="simpkdi01"/>
    <n v="1.04"/>
    <s v="1996-97"/>
    <n v="1997"/>
    <x v="10"/>
    <x v="30"/>
  </r>
  <r>
    <s v="NBA"/>
    <s v="simpkdi01"/>
    <n v="1.2350000000000001"/>
    <s v="1997-98"/>
    <n v="1998"/>
    <x v="11"/>
    <x v="21"/>
  </r>
  <r>
    <s v="NBA"/>
    <s v="simpkdi01"/>
    <n v="1.5"/>
    <s v="1999-00"/>
    <n v="2000"/>
    <x v="14"/>
    <x v="30"/>
  </r>
  <r>
    <s v="NBA"/>
    <s v="simpkdi01"/>
    <n v="2.6190000000000001E-2"/>
    <s v="2001-02"/>
    <n v="2002"/>
    <x v="15"/>
    <x v="7"/>
  </r>
  <r>
    <s v="NBA"/>
    <s v="simsco01"/>
    <n v="0.11212999999999999"/>
    <s v="2007-08"/>
    <n v="2008"/>
    <x v="21"/>
    <x v="31"/>
  </r>
  <r>
    <s v="NBA"/>
    <s v="simsco01"/>
    <n v="0.18464800000000001"/>
    <s v="2008-09"/>
    <n v="2009"/>
    <x v="25"/>
    <x v="16"/>
  </r>
  <r>
    <s v="NBA"/>
    <s v="simshe01"/>
    <n v="0.91524300000000003"/>
    <s v="2014-15"/>
    <n v="2015"/>
    <x v="28"/>
    <x v="25"/>
  </r>
  <r>
    <s v="NBA"/>
    <s v="simshe01"/>
    <n v="0.16162199999999999"/>
    <s v="2015-16"/>
    <n v="2016"/>
    <x v="29"/>
    <x v="15"/>
  </r>
  <r>
    <s v="NBA"/>
    <s v="simshe01"/>
    <n v="7.4999999999999997E-2"/>
    <s v="2016-17"/>
    <n v="2017"/>
    <x v="23"/>
    <x v="32"/>
  </r>
  <r>
    <s v="NBA"/>
    <s v="singlky01"/>
    <n v="1"/>
    <s v="2012-13"/>
    <n v="2013"/>
    <x v="26"/>
    <x v="9"/>
  </r>
  <r>
    <s v="NBA"/>
    <s v="singlky01"/>
    <n v="1.0449999999999999"/>
    <s v="2013-14"/>
    <n v="2014"/>
    <x v="27"/>
    <x v="9"/>
  </r>
  <r>
    <s v="NBA"/>
    <s v="singlky01"/>
    <n v="1.0900000000000001"/>
    <s v="2014-15"/>
    <n v="2015"/>
    <x v="28"/>
    <x v="8"/>
  </r>
  <r>
    <s v="NBA"/>
    <s v="singlky01"/>
    <n v="5"/>
    <s v="2015-16"/>
    <n v="2016"/>
    <x v="29"/>
    <x v="8"/>
  </r>
  <r>
    <s v="NBA"/>
    <s v="singlky01"/>
    <n v="4.8375000000000004"/>
    <s v="2016-17"/>
    <n v="2017"/>
    <x v="23"/>
    <x v="8"/>
  </r>
  <r>
    <s v="NBA"/>
    <s v="singlky01"/>
    <n v="4.6665000000000001"/>
    <s v="2017-18"/>
    <n v="2018"/>
    <x v="24"/>
    <x v="8"/>
  </r>
  <r>
    <s v="NBA"/>
    <s v="singlse01"/>
    <n v="0.44211400000000001"/>
    <s v="2008-09"/>
    <n v="2009"/>
    <x v="25"/>
    <x v="19"/>
  </r>
  <r>
    <s v="NBA"/>
    <s v="singlch01"/>
    <n v="1.4850000000000001"/>
    <s v="2011-12"/>
    <n v="2012"/>
    <x v="31"/>
    <x v="26"/>
  </r>
  <r>
    <s v="NBA"/>
    <s v="singlch01"/>
    <n v="1.59636"/>
    <s v="2012-13"/>
    <n v="2013"/>
    <x v="26"/>
    <x v="26"/>
  </r>
  <r>
    <s v="NBA"/>
    <s v="singlch01"/>
    <n v="1.6186799999999999"/>
    <s v="2013-14"/>
    <n v="2014"/>
    <x v="27"/>
    <x v="26"/>
  </r>
  <r>
    <s v="NBA"/>
    <s v="singlja01"/>
    <n v="0.625"/>
    <s v="2005-06"/>
    <n v="2006"/>
    <x v="19"/>
    <x v="10"/>
  </r>
  <r>
    <s v="NBA"/>
    <s v="singlja01"/>
    <n v="0.67500000000000004"/>
    <s v="2006-07"/>
    <n v="2007"/>
    <x v="20"/>
    <x v="10"/>
  </r>
  <r>
    <s v="NBA"/>
    <s v="singlja01"/>
    <n v="0.82626900000000003"/>
    <s v="2008-09"/>
    <n v="2009"/>
    <x v="25"/>
    <x v="6"/>
  </r>
  <r>
    <s v="NBA"/>
    <s v="singlja01"/>
    <n v="1.030189"/>
    <s v="2009-10"/>
    <n v="2010"/>
    <x v="22"/>
    <x v="26"/>
  </r>
  <r>
    <s v="NBA"/>
    <s v="sivape01"/>
    <n v="0.1"/>
    <s v="2014-15"/>
    <n v="2015"/>
    <x v="28"/>
    <x v="11"/>
  </r>
  <r>
    <s v="NBA"/>
    <s v="skilesc01"/>
    <n v="0.17199999999999999"/>
    <s v="1987-88"/>
    <n v="1988"/>
    <x v="7"/>
    <x v="31"/>
  </r>
  <r>
    <s v="NBA"/>
    <s v="skilesc01"/>
    <n v="0.192"/>
    <s v="1988-89"/>
    <n v="1989"/>
    <x v="8"/>
    <x v="31"/>
  </r>
  <r>
    <s v="NBA"/>
    <s v="skilesc01"/>
    <n v="0.40799999999999997"/>
    <s v="1990-91"/>
    <n v="1991"/>
    <x v="0"/>
    <x v="11"/>
  </r>
  <r>
    <s v="NBA"/>
    <s v="skilesc01"/>
    <n v="1.925"/>
    <s v="1991-92"/>
    <n v="1992"/>
    <x v="1"/>
    <x v="11"/>
  </r>
  <r>
    <s v="NBA"/>
    <s v="skilesc01"/>
    <n v="1.3480000000000001"/>
    <s v="1992-93"/>
    <n v="1993"/>
    <x v="2"/>
    <x v="11"/>
  </r>
  <r>
    <s v="NBA"/>
    <s v="skilesc01"/>
    <n v="1.722"/>
    <s v="1993-94"/>
    <n v="1994"/>
    <x v="3"/>
    <x v="11"/>
  </r>
  <r>
    <s v="NBA"/>
    <s v="skilesc01"/>
    <n v="2.125"/>
    <s v="1994-95"/>
    <n v="1995"/>
    <x v="4"/>
    <x v="18"/>
  </r>
  <r>
    <s v="NBA"/>
    <s v="skinnbr01"/>
    <n v="0.65349999999999997"/>
    <s v="1998-99"/>
    <n v="1999"/>
    <x v="13"/>
    <x v="10"/>
  </r>
  <r>
    <s v="NBA"/>
    <s v="skinnbr01"/>
    <n v="0.84299999999999997"/>
    <s v="1999-00"/>
    <n v="2000"/>
    <x v="14"/>
    <x v="10"/>
  </r>
  <r>
    <s v="NBA"/>
    <s v="skinnbr01"/>
    <n v="0.90180000000000005"/>
    <s v="2000-01"/>
    <n v="2001"/>
    <x v="12"/>
    <x v="10"/>
  </r>
  <r>
    <s v="NBA"/>
    <s v="skinnbr01"/>
    <n v="1.4834609999999999"/>
    <s v="2001-02"/>
    <n v="2002"/>
    <x v="15"/>
    <x v="28"/>
  </r>
  <r>
    <s v="NBA"/>
    <s v="skinnbr01"/>
    <n v="0.63743499999999997"/>
    <s v="2002-03"/>
    <n v="2003"/>
    <x v="16"/>
    <x v="25"/>
  </r>
  <r>
    <s v="NBA"/>
    <s v="skinnbr01"/>
    <n v="1.5"/>
    <s v="2003-04"/>
    <n v="2004"/>
    <x v="17"/>
    <x v="29"/>
  </r>
  <r>
    <s v="NBA"/>
    <s v="skinnbr01"/>
    <n v="4.5"/>
    <s v="2004-05"/>
    <n v="2005"/>
    <x v="18"/>
    <x v="25"/>
  </r>
  <r>
    <s v="NBA"/>
    <s v="skinnbr01"/>
    <n v="4.95"/>
    <s v="2005-06"/>
    <n v="2006"/>
    <x v="19"/>
    <x v="2"/>
  </r>
  <r>
    <s v="NBA"/>
    <s v="skinnbr01"/>
    <n v="5.4"/>
    <s v="2006-07"/>
    <n v="2007"/>
    <x v="20"/>
    <x v="29"/>
  </r>
  <r>
    <s v="NBA"/>
    <s v="skinnbr01"/>
    <n v="1.1087180000000001"/>
    <s v="2007-08"/>
    <n v="2008"/>
    <x v="21"/>
    <x v="16"/>
  </r>
  <r>
    <s v="NBA"/>
    <s v="skinnbr01"/>
    <n v="1.262275"/>
    <s v="2008-09"/>
    <n v="2009"/>
    <x v="25"/>
    <x v="10"/>
  </r>
  <r>
    <s v="NBA"/>
    <s v="skinnbr01"/>
    <n v="1.3064549999999999"/>
    <s v="2009-10"/>
    <n v="2010"/>
    <x v="22"/>
    <x v="10"/>
  </r>
  <r>
    <s v="NBA"/>
    <s v="skinnbr01"/>
    <n v="0.27043600000000001"/>
    <s v="2010-11"/>
    <n v="2011"/>
    <x v="30"/>
    <x v="29"/>
  </r>
  <r>
    <s v="NBA"/>
    <s v="skinnbr01"/>
    <n v="6.5446000000000004E-2"/>
    <s v="2011-12"/>
    <n v="2012"/>
    <x v="31"/>
    <x v="17"/>
  </r>
  <r>
    <s v="NBA"/>
    <s v="slatere01"/>
    <n v="0.15"/>
    <s v="1994-95"/>
    <n v="1995"/>
    <x v="4"/>
    <x v="4"/>
  </r>
  <r>
    <s v="NBA"/>
    <s v="slatere01"/>
    <n v="0.35"/>
    <s v="1997-98"/>
    <n v="1998"/>
    <x v="11"/>
    <x v="13"/>
  </r>
  <r>
    <s v="NBA"/>
    <s v="slatere01"/>
    <n v="0.4"/>
    <s v="1998-99"/>
    <n v="1999"/>
    <x v="13"/>
    <x v="13"/>
  </r>
  <r>
    <s v="NBA"/>
    <s v="slatere01"/>
    <n v="0.67349999999999999"/>
    <s v="2000-01"/>
    <n v="2001"/>
    <x v="12"/>
    <x v="22"/>
  </r>
  <r>
    <s v="NBA"/>
    <s v="slatere01"/>
    <n v="0.52379299999999995"/>
    <s v="2001-02"/>
    <n v="2002"/>
    <x v="15"/>
    <x v="7"/>
  </r>
  <r>
    <s v="NBA"/>
    <s v="slatere01"/>
    <n v="0.12221799999999999"/>
    <s v="2001-02"/>
    <n v="2002"/>
    <x v="15"/>
    <x v="15"/>
  </r>
  <r>
    <s v="NBA"/>
    <s v="slatere01"/>
    <n v="0.32192599999999999"/>
    <s v="2002-03"/>
    <n v="2003"/>
    <x v="16"/>
    <x v="22"/>
  </r>
  <r>
    <s v="NBA"/>
    <s v="slayta01"/>
    <n v="0.34945799999999999"/>
    <s v="2002-03"/>
    <n v="2003"/>
    <x v="16"/>
    <x v="15"/>
  </r>
  <r>
    <s v="NBA"/>
    <s v="slayta01"/>
    <n v="0.56367900000000004"/>
    <s v="2003-04"/>
    <n v="2004"/>
    <x v="17"/>
    <x v="15"/>
  </r>
  <r>
    <s v="NBA"/>
    <s v="slayta01"/>
    <n v="0.69504600000000005"/>
    <s v="2004-05"/>
    <n v="2005"/>
    <x v="18"/>
    <x v="19"/>
  </r>
  <r>
    <s v="NBA"/>
    <s v="sloando01"/>
    <n v="0.122237"/>
    <s v="2011-12"/>
    <n v="2012"/>
    <x v="31"/>
    <x v="7"/>
  </r>
  <r>
    <s v="NBA"/>
    <s v="sloando01"/>
    <n v="7.6392000000000002E-2"/>
    <s v="2011-12"/>
    <n v="2012"/>
    <x v="31"/>
    <x v="27"/>
  </r>
  <r>
    <s v="NBA"/>
    <s v="sloando01"/>
    <n v="0.25107600000000002"/>
    <s v="2012-13"/>
    <n v="2013"/>
    <x v="26"/>
    <x v="28"/>
  </r>
  <r>
    <s v="NBA"/>
    <s v="sloando01"/>
    <n v="4.4835E-2"/>
    <s v="2012-13"/>
    <n v="2013"/>
    <x v="26"/>
    <x v="27"/>
  </r>
  <r>
    <s v="NBA"/>
    <s v="sloando01"/>
    <n v="0.884293"/>
    <s v="2013-14"/>
    <n v="2014"/>
    <x v="27"/>
    <x v="31"/>
  </r>
  <r>
    <s v="NBA"/>
    <s v="sloando01"/>
    <n v="0.94816299999999998"/>
    <s v="2014-15"/>
    <n v="2015"/>
    <x v="28"/>
    <x v="31"/>
  </r>
  <r>
    <s v="NBA"/>
    <s v="sloando01"/>
    <n v="1.0154209999999999"/>
    <s v="2015-16"/>
    <n v="2016"/>
    <x v="29"/>
    <x v="15"/>
  </r>
  <r>
    <s v="NBA"/>
    <s v="slokaur01"/>
    <n v="0.41271799999999997"/>
    <s v="2006-07"/>
    <n v="2007"/>
    <x v="20"/>
    <x v="13"/>
  </r>
  <r>
    <s v="NBA"/>
    <s v="smartma01"/>
    <n v="3.2833199999999998"/>
    <s v="2014-15"/>
    <n v="2015"/>
    <x v="28"/>
    <x v="1"/>
  </r>
  <r>
    <s v="NBA"/>
    <s v="smartma01"/>
    <n v="3.4310399999999999"/>
    <s v="2015-16"/>
    <n v="2016"/>
    <x v="29"/>
    <x v="1"/>
  </r>
  <r>
    <s v="NBA"/>
    <s v="smartma01"/>
    <n v="3.5788799999999998"/>
    <s v="2016-17"/>
    <n v="2017"/>
    <x v="23"/>
    <x v="1"/>
  </r>
  <r>
    <s v="NBA"/>
    <s v="smartma01"/>
    <n v="4.5380200000000004"/>
    <s v="2017-18"/>
    <n v="2018"/>
    <x v="24"/>
    <x v="1"/>
  </r>
  <r>
    <s v="NBA"/>
    <s v="smithch01"/>
    <n v="1"/>
    <s v="1988-89"/>
    <n v="1989"/>
    <x v="8"/>
    <x v="10"/>
  </r>
  <r>
    <s v="NBA"/>
    <s v="smithch01"/>
    <n v="1"/>
    <s v="1990-91"/>
    <n v="1991"/>
    <x v="0"/>
    <x v="10"/>
  </r>
  <r>
    <s v="NBA"/>
    <s v="smithch01"/>
    <n v="1.05"/>
    <s v="1991-92"/>
    <n v="1992"/>
    <x v="1"/>
    <x v="10"/>
  </r>
  <r>
    <s v="NBA"/>
    <s v="smithch01"/>
    <n v="1.25"/>
    <s v="1992-93"/>
    <n v="1993"/>
    <x v="2"/>
    <x v="14"/>
  </r>
  <r>
    <s v="NBA"/>
    <s v="smithch01"/>
    <n v="2.5569999999999999"/>
    <s v="1993-94"/>
    <n v="1994"/>
    <x v="3"/>
    <x v="14"/>
  </r>
  <r>
    <s v="NBA"/>
    <s v="smithch01"/>
    <n v="2.8570000000000002"/>
    <s v="1994-95"/>
    <n v="1995"/>
    <x v="4"/>
    <x v="14"/>
  </r>
  <r>
    <s v="NBA"/>
    <s v="smithch01"/>
    <n v="3.3570000000000002"/>
    <s v="1995-96"/>
    <n v="1996"/>
    <x v="9"/>
    <x v="14"/>
  </r>
  <r>
    <s v="NBA"/>
    <s v="smithch01"/>
    <n v="3.5569999999999999"/>
    <s v="1996-97"/>
    <n v="1997"/>
    <x v="10"/>
    <x v="23"/>
  </r>
  <r>
    <s v="NBA"/>
    <s v="smithch01"/>
    <n v="3.9571429999999999"/>
    <s v="1997-98"/>
    <n v="1998"/>
    <x v="11"/>
    <x v="23"/>
  </r>
  <r>
    <s v="NBA"/>
    <s v="smithch01"/>
    <n v="4.3751429999999996"/>
    <s v="1998-99"/>
    <n v="1999"/>
    <x v="13"/>
    <x v="23"/>
  </r>
  <r>
    <s v="NBA"/>
    <s v="smithch02"/>
    <n v="0.22500000000000001"/>
    <s v="1995-96"/>
    <n v="1996"/>
    <x v="9"/>
    <x v="22"/>
  </r>
  <r>
    <s v="NBA"/>
    <s v="smithch04"/>
    <n v="0.61919999999999997"/>
    <s v="1997-98"/>
    <n v="1998"/>
    <x v="11"/>
    <x v="20"/>
  </r>
  <r>
    <s v="NBA"/>
    <s v="smithch04"/>
    <n v="0.67708000000000002"/>
    <s v="1998-99"/>
    <n v="1999"/>
    <x v="13"/>
    <x v="10"/>
  </r>
  <r>
    <s v="NBA"/>
    <s v="smithch04"/>
    <n v="0.77995999999999999"/>
    <s v="1999-00"/>
    <n v="2000"/>
    <x v="14"/>
    <x v="10"/>
  </r>
  <r>
    <s v="NBA"/>
    <s v="smithch04"/>
    <n v="0.54085000000000005"/>
    <s v="2001-02"/>
    <n v="2002"/>
    <x v="15"/>
    <x v="23"/>
  </r>
  <r>
    <s v="NBA"/>
    <s v="smithch04"/>
    <n v="0.63743499999999997"/>
    <s v="2002-03"/>
    <n v="2003"/>
    <x v="16"/>
    <x v="0"/>
  </r>
  <r>
    <s v="NBA"/>
    <s v="smithch04"/>
    <n v="0.771123"/>
    <s v="2005-06"/>
    <n v="2006"/>
    <x v="19"/>
    <x v="0"/>
  </r>
  <r>
    <s v="NBA"/>
    <s v="smithch03"/>
    <n v="0.2"/>
    <s v="1992-93"/>
    <n v="1993"/>
    <x v="2"/>
    <x v="22"/>
  </r>
  <r>
    <s v="NBA"/>
    <s v="smithch03"/>
    <n v="0.27"/>
    <s v="1993-94"/>
    <n v="1994"/>
    <x v="3"/>
    <x v="22"/>
  </r>
  <r>
    <s v="NBA"/>
    <s v="smithch03"/>
    <n v="0.35499999999999998"/>
    <s v="1994-95"/>
    <n v="1995"/>
    <x v="4"/>
    <x v="22"/>
  </r>
  <r>
    <s v="NBA"/>
    <s v="smithcr01"/>
    <n v="0.41271799999999997"/>
    <s v="2006-07"/>
    <n v="2007"/>
    <x v="20"/>
    <x v="22"/>
  </r>
  <r>
    <s v="NBA"/>
    <s v="smithcr01"/>
    <n v="0.68745599999999996"/>
    <s v="2007-08"/>
    <n v="2008"/>
    <x v="21"/>
    <x v="22"/>
  </r>
  <r>
    <s v="NBA"/>
    <s v="smithcr01"/>
    <n v="2.5"/>
    <s v="2008-09"/>
    <n v="2009"/>
    <x v="25"/>
    <x v="22"/>
  </r>
  <r>
    <s v="NBA"/>
    <s v="smithcr01"/>
    <n v="2.5"/>
    <s v="2009-10"/>
    <n v="2010"/>
    <x v="22"/>
    <x v="10"/>
  </r>
  <r>
    <s v="NBA"/>
    <s v="smithcr01"/>
    <n v="2.2999999999999998"/>
    <s v="2010-11"/>
    <n v="2011"/>
    <x v="30"/>
    <x v="10"/>
  </r>
  <r>
    <s v="NBA"/>
    <s v="smithcr01"/>
    <n v="0.99268000000000001"/>
    <s v="2011-12"/>
    <n v="2012"/>
    <x v="31"/>
    <x v="0"/>
  </r>
  <r>
    <s v="NBA"/>
    <s v="smithde03"/>
    <n v="3.21828"/>
    <s v="2017-18"/>
    <n v="2018"/>
    <x v="24"/>
    <x v="6"/>
  </r>
  <r>
    <s v="NBA"/>
    <s v="smithde02"/>
    <n v="0.4"/>
    <s v="1984-85"/>
    <n v="1985"/>
    <x v="5"/>
    <x v="10"/>
  </r>
  <r>
    <s v="NBA"/>
    <s v="smithde02"/>
    <n v="0.375"/>
    <s v="1985-86"/>
    <n v="1986"/>
    <x v="6"/>
    <x v="10"/>
  </r>
  <r>
    <s v="NBA"/>
    <s v="smithde02"/>
    <n v="0.9"/>
    <s v="1987-88"/>
    <n v="1988"/>
    <x v="7"/>
    <x v="2"/>
  </r>
  <r>
    <s v="NBA"/>
    <s v="smithde02"/>
    <n v="0.92500000000000004"/>
    <s v="1988-89"/>
    <n v="1989"/>
    <x v="8"/>
    <x v="2"/>
  </r>
  <r>
    <s v="NBA"/>
    <s v="smithde02"/>
    <n v="0.315"/>
    <s v="1990-91"/>
    <n v="1991"/>
    <x v="0"/>
    <x v="1"/>
  </r>
  <r>
    <s v="NBA"/>
    <s v="smithdo04"/>
    <n v="0.42499999999999999"/>
    <s v="2004-05"/>
    <n v="2005"/>
    <x v="18"/>
    <x v="7"/>
  </r>
  <r>
    <s v="NBA"/>
    <s v="smithdo04"/>
    <n v="0.64174799999999999"/>
    <s v="2005-06"/>
    <n v="2006"/>
    <x v="19"/>
    <x v="7"/>
  </r>
  <r>
    <s v="NBA"/>
    <s v="smithdo03"/>
    <n v="1.5"/>
    <s v="1991-92"/>
    <n v="1992"/>
    <x v="1"/>
    <x v="6"/>
  </r>
  <r>
    <s v="NBA"/>
    <s v="smithdo03"/>
    <n v="1.845"/>
    <s v="1992-93"/>
    <n v="1993"/>
    <x v="2"/>
    <x v="6"/>
  </r>
  <r>
    <s v="NBA"/>
    <s v="smithdo03"/>
    <n v="1.65"/>
    <s v="1993-94"/>
    <n v="1994"/>
    <x v="3"/>
    <x v="6"/>
  </r>
  <r>
    <s v="NBA"/>
    <s v="smithdo03"/>
    <n v="1.95"/>
    <s v="1994-95"/>
    <n v="1995"/>
    <x v="4"/>
    <x v="6"/>
  </r>
  <r>
    <s v="NBA"/>
    <s v="smithdo03"/>
    <n v="0.45"/>
    <s v="1995-96"/>
    <n v="1996"/>
    <x v="9"/>
    <x v="1"/>
  </r>
  <r>
    <s v="NBA"/>
    <s v="smithgr02"/>
    <n v="0.30173299999999997"/>
    <s v="2011-12"/>
    <n v="2012"/>
    <x v="31"/>
    <x v="12"/>
  </r>
  <r>
    <s v="NBA"/>
    <s v="smithgr02"/>
    <n v="0.76219499999999996"/>
    <s v="2012-13"/>
    <n v="2013"/>
    <x v="26"/>
    <x v="12"/>
  </r>
  <r>
    <s v="NBA"/>
    <s v="smithgr02"/>
    <n v="0.884293"/>
    <s v="2013-14"/>
    <n v="2014"/>
    <x v="27"/>
    <x v="12"/>
  </r>
  <r>
    <s v="NBA"/>
    <s v="smithgr02"/>
    <n v="0.94816299999999998"/>
    <s v="2014-15"/>
    <n v="2015"/>
    <x v="28"/>
    <x v="6"/>
  </r>
  <r>
    <s v="NBA"/>
    <s v="smithgr02"/>
    <n v="0.24762300000000001"/>
    <s v="2015-16"/>
    <n v="2016"/>
    <x v="29"/>
    <x v="22"/>
  </r>
  <r>
    <s v="NBA"/>
    <s v="smithis01"/>
    <n v="0.47360400000000002"/>
    <s v="2010-11"/>
    <n v="2011"/>
    <x v="30"/>
    <x v="17"/>
  </r>
  <r>
    <s v="NBA"/>
    <s v="smithis01"/>
    <n v="0.52248600000000001"/>
    <s v="2011-12"/>
    <n v="2012"/>
    <x v="31"/>
    <x v="11"/>
  </r>
  <r>
    <s v="NBA"/>
    <s v="smithis01"/>
    <n v="0.116768"/>
    <s v="2011-12"/>
    <n v="2012"/>
    <x v="31"/>
    <x v="21"/>
  </r>
  <r>
    <s v="NBA"/>
    <s v="smithis01"/>
    <n v="0.85438899999999995"/>
    <s v="2012-13"/>
    <n v="2013"/>
    <x v="26"/>
    <x v="29"/>
  </r>
  <r>
    <s v="NBA"/>
    <s v="smithis01"/>
    <n v="0.95146299999999995"/>
    <s v="2013-14"/>
    <n v="2014"/>
    <x v="27"/>
    <x v="29"/>
  </r>
  <r>
    <s v="NBA"/>
    <s v="smithis01"/>
    <n v="0.98108399999999996"/>
    <s v="2014-15"/>
    <n v="2015"/>
    <x v="28"/>
    <x v="25"/>
  </r>
  <r>
    <s v="NBA"/>
    <s v="smithis01"/>
    <n v="0.98108399999999996"/>
    <s v="2014-15"/>
    <n v="2015"/>
    <x v="28"/>
    <x v="12"/>
  </r>
  <r>
    <s v="NBA"/>
    <s v="smithis01"/>
    <n v="1.1006020000000001"/>
    <s v="2015-16"/>
    <n v="2016"/>
    <x v="29"/>
    <x v="25"/>
  </r>
  <r>
    <s v="NBA"/>
    <s v="smithis01"/>
    <n v="6"/>
    <s v="2016-17"/>
    <n v="2017"/>
    <x v="23"/>
    <x v="9"/>
  </r>
  <r>
    <s v="NBA"/>
    <s v="smithis01"/>
    <n v="6"/>
    <s v="2017-18"/>
    <n v="2018"/>
    <x v="24"/>
    <x v="9"/>
  </r>
  <r>
    <s v="NBA"/>
    <s v="smithjr01"/>
    <n v="1.2065999999999999"/>
    <s v="2004-05"/>
    <n v="2005"/>
    <x v="18"/>
    <x v="27"/>
  </r>
  <r>
    <s v="NBA"/>
    <s v="smithjr01"/>
    <n v="1.29708"/>
    <s v="2005-06"/>
    <n v="2006"/>
    <x v="19"/>
    <x v="33"/>
  </r>
  <r>
    <s v="NBA"/>
    <s v="smithjr01"/>
    <n v="1.3875599999999999"/>
    <s v="2006-07"/>
    <n v="2007"/>
    <x v="20"/>
    <x v="4"/>
  </r>
  <r>
    <s v="NBA"/>
    <s v="smithjr01"/>
    <n v="2.1340669999999999"/>
    <s v="2007-08"/>
    <n v="2008"/>
    <x v="21"/>
    <x v="4"/>
  </r>
  <r>
    <s v="NBA"/>
    <s v="smithjr01"/>
    <n v="4.9850009999999996"/>
    <s v="2008-09"/>
    <n v="2009"/>
    <x v="25"/>
    <x v="4"/>
  </r>
  <r>
    <s v="NBA"/>
    <s v="smithjr01"/>
    <n v="5.508426"/>
    <s v="2009-10"/>
    <n v="2010"/>
    <x v="22"/>
    <x v="4"/>
  </r>
  <r>
    <s v="NBA"/>
    <s v="smithjr01"/>
    <n v="6.7578509999999996"/>
    <s v="2010-11"/>
    <n v="2011"/>
    <x v="30"/>
    <x v="4"/>
  </r>
  <r>
    <s v="NBA"/>
    <s v="smithjr01"/>
    <n v="2.3823530000000002"/>
    <s v="2011-12"/>
    <n v="2012"/>
    <x v="31"/>
    <x v="14"/>
  </r>
  <r>
    <s v="NBA"/>
    <s v="smithjr01"/>
    <n v="2.8064520000000002"/>
    <s v="2012-13"/>
    <n v="2013"/>
    <x v="26"/>
    <x v="14"/>
  </r>
  <r>
    <s v="NBA"/>
    <s v="smithjr01"/>
    <n v="5.5650000000000004"/>
    <s v="2013-14"/>
    <n v="2014"/>
    <x v="27"/>
    <x v="14"/>
  </r>
  <r>
    <s v="NBA"/>
    <s v="smithjr01"/>
    <n v="6.516"/>
    <s v="2014-15"/>
    <n v="2015"/>
    <x v="28"/>
    <x v="28"/>
  </r>
  <r>
    <s v="NBA"/>
    <s v="smithjr01"/>
    <n v="5"/>
    <s v="2015-16"/>
    <n v="2016"/>
    <x v="29"/>
    <x v="28"/>
  </r>
  <r>
    <s v="NBA"/>
    <s v="smithjr01"/>
    <n v="12.8"/>
    <s v="2016-17"/>
    <n v="2017"/>
    <x v="23"/>
    <x v="28"/>
  </r>
  <r>
    <s v="NBA"/>
    <s v="smithjr01"/>
    <n v="13.76"/>
    <s v="2017-18"/>
    <n v="2018"/>
    <x v="24"/>
    <x v="28"/>
  </r>
  <r>
    <s v="NBA"/>
    <s v="smithja01"/>
    <n v="0.316969"/>
    <s v="2000-01"/>
    <n v="2001"/>
    <x v="12"/>
    <x v="2"/>
  </r>
  <r>
    <s v="NBA"/>
    <s v="smithja01"/>
    <n v="0.46584999999999999"/>
    <s v="2001-02"/>
    <n v="2002"/>
    <x v="15"/>
    <x v="2"/>
  </r>
  <r>
    <s v="NBA"/>
    <s v="smithja01"/>
    <n v="0.638679"/>
    <s v="2003-04"/>
    <n v="2004"/>
    <x v="17"/>
    <x v="2"/>
  </r>
  <r>
    <s v="NBA"/>
    <s v="smithja01"/>
    <n v="0.72004599999999996"/>
    <s v="2004-05"/>
    <n v="2005"/>
    <x v="18"/>
    <x v="15"/>
  </r>
  <r>
    <s v="NBA"/>
    <s v="smithja02"/>
    <n v="1.23384"/>
    <s v="2007-08"/>
    <n v="2008"/>
    <x v="21"/>
    <x v="25"/>
  </r>
  <r>
    <s v="NBA"/>
    <s v="smithja02"/>
    <n v="1.32636"/>
    <s v="2008-09"/>
    <n v="2009"/>
    <x v="25"/>
    <x v="25"/>
  </r>
  <r>
    <s v="NBA"/>
    <s v="smithja02"/>
    <n v="1.4188799999999999"/>
    <s v="2009-10"/>
    <n v="2010"/>
    <x v="22"/>
    <x v="25"/>
  </r>
  <r>
    <s v="NBA"/>
    <s v="smithja02"/>
    <n v="2.187913"/>
    <s v="2010-11"/>
    <n v="2011"/>
    <x v="30"/>
    <x v="27"/>
  </r>
  <r>
    <s v="NBA"/>
    <s v="smithja02"/>
    <n v="2.5"/>
    <s v="2011-12"/>
    <n v="2012"/>
    <x v="31"/>
    <x v="27"/>
  </r>
  <r>
    <s v="NBA"/>
    <s v="smithja02"/>
    <n v="2.5"/>
    <s v="2012-13"/>
    <n v="2013"/>
    <x v="26"/>
    <x v="27"/>
  </r>
  <r>
    <s v="NBA"/>
    <s v="smithja02"/>
    <n v="2.5"/>
    <s v="2013-14"/>
    <n v="2014"/>
    <x v="27"/>
    <x v="24"/>
  </r>
  <r>
    <s v="NBA"/>
    <s v="smithja02"/>
    <n v="3.278"/>
    <s v="2014-15"/>
    <n v="2015"/>
    <x v="28"/>
    <x v="14"/>
  </r>
  <r>
    <s v="NBA"/>
    <s v="smithja02"/>
    <n v="4.3"/>
    <s v="2015-16"/>
    <n v="2016"/>
    <x v="29"/>
    <x v="11"/>
  </r>
  <r>
    <s v="NBA"/>
    <s v="smithja02"/>
    <n v="5"/>
    <s v="2016-17"/>
    <n v="2017"/>
    <x v="23"/>
    <x v="26"/>
  </r>
  <r>
    <s v="NBA"/>
    <s v="smithja02"/>
    <n v="5.2249999999999996"/>
    <s v="2017-18"/>
    <n v="2018"/>
    <x v="24"/>
    <x v="26"/>
  </r>
  <r>
    <s v="NBA"/>
    <s v="smithjo02"/>
    <n v="2.4729999999999999"/>
    <s v="1995-96"/>
    <n v="1996"/>
    <x v="9"/>
    <x v="21"/>
  </r>
  <r>
    <s v="NBA"/>
    <s v="smithjo02"/>
    <n v="2.794"/>
    <s v="1996-97"/>
    <n v="1997"/>
    <x v="10"/>
    <x v="21"/>
  </r>
  <r>
    <s v="NBA"/>
    <s v="smithjo02"/>
    <n v="3.1651600000000002"/>
    <s v="1997-98"/>
    <n v="1998"/>
    <x v="11"/>
    <x v="21"/>
  </r>
  <r>
    <s v="NBA"/>
    <s v="smithjo02"/>
    <n v="1.75"/>
    <s v="1998-99"/>
    <n v="1999"/>
    <x v="13"/>
    <x v="22"/>
  </r>
  <r>
    <s v="NBA"/>
    <s v="smithjo02"/>
    <n v="2.1"/>
    <s v="1999-00"/>
    <n v="2000"/>
    <x v="14"/>
    <x v="22"/>
  </r>
  <r>
    <s v="NBA"/>
    <s v="smithjo02"/>
    <n v="2.25"/>
    <s v="2000-01"/>
    <n v="2001"/>
    <x v="12"/>
    <x v="9"/>
  </r>
  <r>
    <s v="NBA"/>
    <s v="smithjo02"/>
    <n v="4.5380000000000003"/>
    <s v="2001-02"/>
    <n v="2002"/>
    <x v="15"/>
    <x v="22"/>
  </r>
  <r>
    <s v="NBA"/>
    <s v="smithjo02"/>
    <n v="4.9917999999999996"/>
    <s v="2002-03"/>
    <n v="2003"/>
    <x v="16"/>
    <x v="22"/>
  </r>
  <r>
    <s v="NBA"/>
    <s v="smithjo02"/>
    <n v="5.4455999999999998"/>
    <s v="2003-04"/>
    <n v="2004"/>
    <x v="17"/>
    <x v="29"/>
  </r>
  <r>
    <s v="NBA"/>
    <s v="smithjo02"/>
    <n v="5.8994"/>
    <s v="2004-05"/>
    <n v="2005"/>
    <x v="18"/>
    <x v="29"/>
  </r>
  <r>
    <s v="NBA"/>
    <s v="smithjo02"/>
    <n v="6.3532000000000002"/>
    <s v="2005-06"/>
    <n v="2006"/>
    <x v="19"/>
    <x v="29"/>
  </r>
  <r>
    <s v="NBA"/>
    <s v="smithjo02"/>
    <n v="6.8070000000000004"/>
    <s v="2006-07"/>
    <n v="2007"/>
    <x v="20"/>
    <x v="25"/>
  </r>
  <r>
    <s v="NBA"/>
    <s v="smithjo02"/>
    <n v="5.2"/>
    <s v="2007-08"/>
    <n v="2008"/>
    <x v="21"/>
    <x v="28"/>
  </r>
  <r>
    <s v="NBA"/>
    <s v="smithjo02"/>
    <n v="4.7949999999999999"/>
    <s v="2008-09"/>
    <n v="2009"/>
    <x v="25"/>
    <x v="8"/>
  </r>
  <r>
    <s v="NBA"/>
    <s v="smithjo02"/>
    <n v="1.3064549999999999"/>
    <s v="2009-10"/>
    <n v="2010"/>
    <x v="22"/>
    <x v="7"/>
  </r>
  <r>
    <s v="NBA"/>
    <s v="smithjo02"/>
    <n v="1.3521810000000001"/>
    <s v="2010-11"/>
    <n v="2011"/>
    <x v="30"/>
    <x v="3"/>
  </r>
  <r>
    <s v="NBA"/>
    <s v="smithjo03"/>
    <n v="1.2700800000000001"/>
    <s v="2004-05"/>
    <n v="2005"/>
    <x v="18"/>
    <x v="7"/>
  </r>
  <r>
    <s v="NBA"/>
    <s v="smithjo03"/>
    <n v="1.3653599999999999"/>
    <s v="2005-06"/>
    <n v="2006"/>
    <x v="19"/>
    <x v="7"/>
  </r>
  <r>
    <s v="NBA"/>
    <s v="smithjo03"/>
    <n v="1.4606399999999999"/>
    <s v="2006-07"/>
    <n v="2007"/>
    <x v="20"/>
    <x v="7"/>
  </r>
  <r>
    <s v="NBA"/>
    <s v="smithjo03"/>
    <n v="2.2435429999999998"/>
    <s v="2007-08"/>
    <n v="2008"/>
    <x v="21"/>
    <x v="7"/>
  </r>
  <r>
    <s v="NBA"/>
    <s v="smithjo03"/>
    <n v="10"/>
    <s v="2008-09"/>
    <n v="2009"/>
    <x v="25"/>
    <x v="7"/>
  </r>
  <r>
    <s v="NBA"/>
    <s v="smithjo03"/>
    <n v="10.8"/>
    <s v="2009-10"/>
    <n v="2010"/>
    <x v="22"/>
    <x v="7"/>
  </r>
  <r>
    <s v="NBA"/>
    <s v="smithjo03"/>
    <n v="11.6"/>
    <s v="2010-11"/>
    <n v="2011"/>
    <x v="30"/>
    <x v="7"/>
  </r>
  <r>
    <s v="NBA"/>
    <s v="smithjo03"/>
    <n v="12.4"/>
    <s v="2011-12"/>
    <n v="2012"/>
    <x v="31"/>
    <x v="7"/>
  </r>
  <r>
    <s v="NBA"/>
    <s v="smithjo03"/>
    <n v="13.2"/>
    <s v="2012-13"/>
    <n v="2013"/>
    <x v="26"/>
    <x v="7"/>
  </r>
  <r>
    <s v="NBA"/>
    <s v="smithjo03"/>
    <n v="13.5"/>
    <s v="2013-14"/>
    <n v="2014"/>
    <x v="27"/>
    <x v="9"/>
  </r>
  <r>
    <s v="NBA"/>
    <s v="smithjo03"/>
    <n v="14"/>
    <s v="2014-15"/>
    <n v="2015"/>
    <x v="28"/>
    <x v="9"/>
  </r>
  <r>
    <s v="NBA"/>
    <s v="smithjo03"/>
    <n v="2.077"/>
    <s v="2014-15"/>
    <n v="2015"/>
    <x v="28"/>
    <x v="12"/>
  </r>
  <r>
    <s v="NBA"/>
    <s v="smithjo03"/>
    <n v="5.4"/>
    <s v="2015-16"/>
    <n v="2016"/>
    <x v="29"/>
    <x v="9"/>
  </r>
  <r>
    <s v="NBA"/>
    <s v="smithjo03"/>
    <n v="1.4990000000000001"/>
    <s v="2015-16"/>
    <n v="2016"/>
    <x v="29"/>
    <x v="12"/>
  </r>
  <r>
    <s v="NBA"/>
    <s v="smithjo03"/>
    <n v="5.4"/>
    <s v="2016-17"/>
    <n v="2017"/>
    <x v="23"/>
    <x v="9"/>
  </r>
  <r>
    <s v="NBA"/>
    <s v="smithjo03"/>
    <n v="5.3317290000000002"/>
    <s v="2017-18"/>
    <n v="2018"/>
    <x v="24"/>
    <x v="9"/>
  </r>
  <r>
    <s v="NBA"/>
    <s v="smithjo03"/>
    <n v="0.21049999999999999"/>
    <s v="2017-18"/>
    <n v="2018"/>
    <x v="24"/>
    <x v="24"/>
  </r>
  <r>
    <s v="NBA"/>
    <s v="smithke01"/>
    <n v="0.6"/>
    <s v="1987-88"/>
    <n v="1988"/>
    <x v="7"/>
    <x v="2"/>
  </r>
  <r>
    <s v="NBA"/>
    <s v="smithke01"/>
    <n v="0.6"/>
    <s v="1988-89"/>
    <n v="1989"/>
    <x v="8"/>
    <x v="2"/>
  </r>
  <r>
    <s v="NBA"/>
    <s v="smithke01"/>
    <n v="0.7"/>
    <s v="1990-91"/>
    <n v="1991"/>
    <x v="0"/>
    <x v="12"/>
  </r>
  <r>
    <s v="NBA"/>
    <s v="smithke01"/>
    <n v="1.633"/>
    <s v="1991-92"/>
    <n v="1992"/>
    <x v="1"/>
    <x v="12"/>
  </r>
  <r>
    <s v="NBA"/>
    <s v="smithke01"/>
    <n v="1.9830000000000001"/>
    <s v="1992-93"/>
    <n v="1993"/>
    <x v="2"/>
    <x v="12"/>
  </r>
  <r>
    <s v="NBA"/>
    <s v="smithke01"/>
    <n v="2.15"/>
    <s v="1993-94"/>
    <n v="1994"/>
    <x v="3"/>
    <x v="12"/>
  </r>
  <r>
    <s v="NBA"/>
    <s v="smithke01"/>
    <n v="2.633"/>
    <s v="1994-95"/>
    <n v="1995"/>
    <x v="4"/>
    <x v="12"/>
  </r>
  <r>
    <s v="NBA"/>
    <s v="smithke01"/>
    <n v="2.6829999999999998"/>
    <s v="1995-96"/>
    <n v="1996"/>
    <x v="9"/>
    <x v="12"/>
  </r>
  <r>
    <s v="NBA"/>
    <s v="smithke01"/>
    <n v="0.19009999999999999"/>
    <s v="1996-97"/>
    <n v="1997"/>
    <x v="10"/>
    <x v="11"/>
  </r>
  <r>
    <s v="NBA"/>
    <s v="smithla02"/>
    <n v="0.62"/>
    <s v="1991-92"/>
    <n v="1992"/>
    <x v="1"/>
    <x v="18"/>
  </r>
  <r>
    <s v="NBA"/>
    <s v="smithla02"/>
    <n v="0.76"/>
    <s v="1992-93"/>
    <n v="1993"/>
    <x v="2"/>
    <x v="18"/>
  </r>
  <r>
    <s v="NBA"/>
    <s v="smithla02"/>
    <n v="0.94"/>
    <s v="1993-94"/>
    <n v="1994"/>
    <x v="3"/>
    <x v="18"/>
  </r>
  <r>
    <s v="NBA"/>
    <s v="smithla01"/>
    <n v="0.3"/>
    <s v="1984-85"/>
    <n v="1985"/>
    <x v="5"/>
    <x v="21"/>
  </r>
  <r>
    <s v="NBA"/>
    <s v="smithla01"/>
    <n v="0.52500000000000002"/>
    <s v="1985-86"/>
    <n v="1986"/>
    <x v="6"/>
    <x v="21"/>
  </r>
  <r>
    <s v="NBA"/>
    <s v="smithla01"/>
    <n v="0.6"/>
    <s v="1987-88"/>
    <n v="1988"/>
    <x v="7"/>
    <x v="21"/>
  </r>
  <r>
    <s v="NBA"/>
    <s v="smithla01"/>
    <n v="0.625"/>
    <s v="1988-89"/>
    <n v="1989"/>
    <x v="8"/>
    <x v="21"/>
  </r>
  <r>
    <s v="NBA"/>
    <s v="smithla01"/>
    <n v="0.8"/>
    <s v="1990-91"/>
    <n v="1991"/>
    <x v="0"/>
    <x v="12"/>
  </r>
  <r>
    <s v="NBA"/>
    <s v="smithla01"/>
    <n v="0.997"/>
    <s v="1991-92"/>
    <n v="1992"/>
    <x v="1"/>
    <x v="12"/>
  </r>
  <r>
    <s v="NBA"/>
    <s v="smithla01"/>
    <n v="0.5"/>
    <s v="1992-93"/>
    <n v="1993"/>
    <x v="2"/>
    <x v="23"/>
  </r>
  <r>
    <s v="NBA"/>
    <s v="smithle01"/>
    <n v="0.44991999999999999"/>
    <s v="1999-00"/>
    <n v="2000"/>
    <x v="14"/>
    <x v="6"/>
  </r>
  <r>
    <s v="NBA"/>
    <s v="smithle01"/>
    <n v="0.48368"/>
    <s v="2000-01"/>
    <n v="2001"/>
    <x v="12"/>
    <x v="6"/>
  </r>
  <r>
    <s v="NBA"/>
    <s v="smithle01"/>
    <n v="0.51736000000000004"/>
    <s v="2001-02"/>
    <n v="2002"/>
    <x v="15"/>
    <x v="6"/>
  </r>
  <r>
    <s v="NBA"/>
    <s v="smithmi01"/>
    <n v="0.52500000000000002"/>
    <s v="1990-91"/>
    <n v="1991"/>
    <x v="0"/>
    <x v="1"/>
  </r>
  <r>
    <s v="NBA"/>
    <s v="smithmi01"/>
    <n v="0.625"/>
    <s v="1991-92"/>
    <n v="1992"/>
    <x v="1"/>
    <x v="1"/>
  </r>
  <r>
    <s v="NBA"/>
    <s v="smithmi01"/>
    <n v="0.65"/>
    <s v="1992-93"/>
    <n v="1993"/>
    <x v="2"/>
    <x v="1"/>
  </r>
  <r>
    <s v="NBA"/>
    <s v="smithmi02"/>
    <n v="0.15"/>
    <s v="1994-95"/>
    <n v="1995"/>
    <x v="4"/>
    <x v="2"/>
  </r>
  <r>
    <s v="NBA"/>
    <s v="smithmi02"/>
    <n v="1.34"/>
    <s v="1995-96"/>
    <n v="1996"/>
    <x v="9"/>
    <x v="2"/>
  </r>
  <r>
    <s v="NBA"/>
    <s v="smithmi02"/>
    <n v="1.57"/>
    <s v="1996-97"/>
    <n v="1997"/>
    <x v="10"/>
    <x v="2"/>
  </r>
  <r>
    <s v="NBA"/>
    <s v="smithmi02"/>
    <n v="1.92"/>
    <s v="1997-98"/>
    <n v="1998"/>
    <x v="11"/>
    <x v="2"/>
  </r>
  <r>
    <s v="NBA"/>
    <s v="smithmi02"/>
    <n v="2.1800000000000002"/>
    <s v="1998-99"/>
    <n v="1999"/>
    <x v="13"/>
    <x v="5"/>
  </r>
  <r>
    <s v="NBA"/>
    <s v="smithmi02"/>
    <n v="2"/>
    <s v="1999-00"/>
    <n v="2000"/>
    <x v="14"/>
    <x v="26"/>
  </r>
  <r>
    <s v="NBA"/>
    <s v="smithmi02"/>
    <n v="1.66"/>
    <s v="1999-00"/>
    <n v="2000"/>
    <x v="14"/>
    <x v="11"/>
  </r>
  <r>
    <s v="NBA"/>
    <s v="smithmi02"/>
    <n v="2.2000000000000002"/>
    <s v="2000-01"/>
    <n v="2001"/>
    <x v="12"/>
    <x v="26"/>
  </r>
  <r>
    <s v="NBA"/>
    <s v="smithmi02"/>
    <n v="2.4"/>
    <s v="2001-02"/>
    <n v="2002"/>
    <x v="15"/>
    <x v="26"/>
  </r>
  <r>
    <s v="NBA"/>
    <s v="smithmi03"/>
    <n v="0.316969"/>
    <s v="2000-01"/>
    <n v="2001"/>
    <x v="12"/>
    <x v="26"/>
  </r>
  <r>
    <s v="NBA"/>
    <s v="smithno01"/>
    <n v="1.3069200000000001"/>
    <s v="2011-12"/>
    <n v="2012"/>
    <x v="31"/>
    <x v="0"/>
  </r>
  <r>
    <s v="NBA"/>
    <s v="smithno01"/>
    <n v="1.40496"/>
    <s v="2012-13"/>
    <n v="2013"/>
    <x v="26"/>
    <x v="0"/>
  </r>
  <r>
    <s v="NBA"/>
    <s v="smithot01"/>
    <n v="9.5000000000000001E-2"/>
    <s v="1987-88"/>
    <n v="1988"/>
    <x v="7"/>
    <x v="21"/>
  </r>
  <r>
    <s v="NBA"/>
    <s v="smithot01"/>
    <n v="0.22500000000000001"/>
    <s v="1988-89"/>
    <n v="1989"/>
    <x v="8"/>
    <x v="21"/>
  </r>
  <r>
    <s v="NBA"/>
    <s v="smithot01"/>
    <n v="0.45"/>
    <s v="1990-91"/>
    <n v="1991"/>
    <x v="0"/>
    <x v="11"/>
  </r>
  <r>
    <s v="NBA"/>
    <s v="smithot01"/>
    <n v="0.52500000000000002"/>
    <s v="1991-92"/>
    <n v="1992"/>
    <x v="1"/>
    <x v="11"/>
  </r>
  <r>
    <s v="NBA"/>
    <s v="smithre01"/>
    <n v="0.27500000000000002"/>
    <s v="1992-93"/>
    <n v="1993"/>
    <x v="2"/>
    <x v="0"/>
  </r>
  <r>
    <s v="NBA"/>
    <s v="smithre01"/>
    <n v="0.35799999999999998"/>
    <s v="1993-94"/>
    <n v="1994"/>
    <x v="3"/>
    <x v="0"/>
  </r>
  <r>
    <s v="NBA"/>
    <s v="smithru01"/>
    <n v="0.81648200000000004"/>
    <s v="2014-15"/>
    <n v="2015"/>
    <x v="28"/>
    <x v="17"/>
  </r>
  <r>
    <s v="NBA"/>
    <s v="smithru01"/>
    <n v="0.81648200000000004"/>
    <s v="2015-16"/>
    <n v="2016"/>
    <x v="29"/>
    <x v="17"/>
  </r>
  <r>
    <s v="NBA"/>
    <s v="smithst01"/>
    <n v="2.25"/>
    <s v="1991-92"/>
    <n v="1992"/>
    <x v="1"/>
    <x v="20"/>
  </r>
  <r>
    <s v="NBA"/>
    <s v="smithst01"/>
    <n v="2.2519999999999998"/>
    <s v="1992-93"/>
    <n v="1993"/>
    <x v="2"/>
    <x v="20"/>
  </r>
  <r>
    <s v="NBA"/>
    <s v="smithst01"/>
    <n v="2.2519999999999998"/>
    <s v="1993-94"/>
    <n v="1994"/>
    <x v="3"/>
    <x v="20"/>
  </r>
  <r>
    <s v="NBA"/>
    <s v="smithst01"/>
    <n v="1.9359"/>
    <s v="1994-95"/>
    <n v="1995"/>
    <x v="4"/>
    <x v="7"/>
  </r>
  <r>
    <s v="NBA"/>
    <s v="smithst01"/>
    <n v="2.5680000000000001"/>
    <s v="1995-96"/>
    <n v="1996"/>
    <x v="9"/>
    <x v="7"/>
  </r>
  <r>
    <s v="NBA"/>
    <s v="smithst01"/>
    <n v="4.5"/>
    <s v="1996-97"/>
    <n v="1997"/>
    <x v="10"/>
    <x v="7"/>
  </r>
  <r>
    <s v="NBA"/>
    <s v="smithst01"/>
    <n v="5.4"/>
    <s v="1997-98"/>
    <n v="1998"/>
    <x v="11"/>
    <x v="7"/>
  </r>
  <r>
    <s v="NBA"/>
    <s v="smithst01"/>
    <n v="6.3"/>
    <s v="1998-99"/>
    <n v="1999"/>
    <x v="13"/>
    <x v="7"/>
  </r>
  <r>
    <s v="NBA"/>
    <s v="smithst01"/>
    <n v="7.2"/>
    <s v="1999-00"/>
    <n v="2000"/>
    <x v="14"/>
    <x v="0"/>
  </r>
  <r>
    <s v="NBA"/>
    <s v="smithst01"/>
    <n v="8.1"/>
    <s v="2000-01"/>
    <n v="2001"/>
    <x v="12"/>
    <x v="0"/>
  </r>
  <r>
    <s v="NBA"/>
    <s v="smithst01"/>
    <n v="9"/>
    <s v="2001-02"/>
    <n v="2002"/>
    <x v="15"/>
    <x v="23"/>
  </r>
  <r>
    <s v="NBA"/>
    <s v="smithst01"/>
    <n v="9.9"/>
    <s v="2002-03"/>
    <n v="2003"/>
    <x v="16"/>
    <x v="23"/>
  </r>
  <r>
    <s v="NBA"/>
    <s v="smithst01"/>
    <n v="1.07"/>
    <s v="2003-04"/>
    <n v="2004"/>
    <x v="17"/>
    <x v="27"/>
  </r>
  <r>
    <s v="NBA"/>
    <s v="smithst01"/>
    <n v="1.1000000000000001"/>
    <s v="2004-05"/>
    <n v="2005"/>
    <x v="18"/>
    <x v="19"/>
  </r>
  <r>
    <s v="NBA"/>
    <s v="smithst03"/>
    <n v="0.16106100000000001"/>
    <s v="2006-07"/>
    <n v="2007"/>
    <x v="20"/>
    <x v="25"/>
  </r>
  <r>
    <s v="NBA"/>
    <s v="smithth01"/>
    <n v="0.36693100000000001"/>
    <s v="2003-04"/>
    <n v="2004"/>
    <x v="17"/>
    <x v="17"/>
  </r>
  <r>
    <s v="NBA"/>
    <s v="smithth01"/>
    <n v="0.62004599999999999"/>
    <s v="2004-05"/>
    <n v="2005"/>
    <x v="18"/>
    <x v="19"/>
  </r>
  <r>
    <s v="NBA"/>
    <s v="smithto02"/>
    <n v="0.12"/>
    <s v="1990-91"/>
    <n v="1991"/>
    <x v="0"/>
    <x v="3"/>
  </r>
  <r>
    <s v="NBA"/>
    <s v="smithto02"/>
    <n v="0.4"/>
    <s v="1991-92"/>
    <n v="1992"/>
    <x v="1"/>
    <x v="3"/>
  </r>
  <r>
    <s v="NBA"/>
    <s v="smithto02"/>
    <n v="0.45"/>
    <s v="1992-93"/>
    <n v="1993"/>
    <x v="2"/>
    <x v="3"/>
  </r>
  <r>
    <s v="NBA"/>
    <s v="smithto02"/>
    <n v="0.8"/>
    <s v="1993-94"/>
    <n v="1994"/>
    <x v="3"/>
    <x v="3"/>
  </r>
  <r>
    <s v="NBA"/>
    <s v="smithto02"/>
    <n v="1.05"/>
    <s v="1994-95"/>
    <n v="1995"/>
    <x v="4"/>
    <x v="3"/>
  </r>
  <r>
    <s v="NBA"/>
    <s v="smithto02"/>
    <n v="0.5"/>
    <s v="1995-96"/>
    <n v="1996"/>
    <x v="9"/>
    <x v="16"/>
  </r>
  <r>
    <s v="NBA"/>
    <s v="smithto02"/>
    <n v="0.2475"/>
    <s v="1996-97"/>
    <n v="1997"/>
    <x v="10"/>
    <x v="19"/>
  </r>
  <r>
    <s v="NBA"/>
    <s v="smitsri01"/>
    <n v="0.8"/>
    <s v="1988-89"/>
    <n v="1989"/>
    <x v="8"/>
    <x v="31"/>
  </r>
  <r>
    <s v="NBA"/>
    <s v="smitsri01"/>
    <n v="1.35"/>
    <s v="1990-91"/>
    <n v="1991"/>
    <x v="0"/>
    <x v="31"/>
  </r>
  <r>
    <s v="NBA"/>
    <s v="smitsri01"/>
    <n v="1.35"/>
    <s v="1991-92"/>
    <n v="1992"/>
    <x v="1"/>
    <x v="31"/>
  </r>
  <r>
    <s v="NBA"/>
    <s v="smitsri01"/>
    <n v="2"/>
    <s v="1992-93"/>
    <n v="1993"/>
    <x v="2"/>
    <x v="31"/>
  </r>
  <r>
    <s v="NBA"/>
    <s v="smitsri01"/>
    <n v="2.5"/>
    <s v="1993-94"/>
    <n v="1994"/>
    <x v="3"/>
    <x v="31"/>
  </r>
  <r>
    <s v="NBA"/>
    <s v="smitsri01"/>
    <n v="3.25"/>
    <s v="1994-95"/>
    <n v="1995"/>
    <x v="4"/>
    <x v="31"/>
  </r>
  <r>
    <s v="NBA"/>
    <s v="smitsri01"/>
    <n v="3.75"/>
    <s v="1995-96"/>
    <n v="1996"/>
    <x v="9"/>
    <x v="31"/>
  </r>
  <r>
    <s v="NBA"/>
    <s v="smitsri01"/>
    <n v="4"/>
    <s v="1996-97"/>
    <n v="1997"/>
    <x v="10"/>
    <x v="31"/>
  </r>
  <r>
    <s v="NBA"/>
    <s v="smitsri01"/>
    <n v="4"/>
    <s v="1997-98"/>
    <n v="1998"/>
    <x v="11"/>
    <x v="31"/>
  </r>
  <r>
    <s v="NBA"/>
    <s v="smitsri01"/>
    <n v="8.5"/>
    <s v="1998-99"/>
    <n v="1999"/>
    <x v="13"/>
    <x v="31"/>
  </r>
  <r>
    <s v="NBA"/>
    <s v="smitsri01"/>
    <n v="12.25"/>
    <s v="1999-00"/>
    <n v="2000"/>
    <x v="14"/>
    <x v="31"/>
  </r>
  <r>
    <s v="NBA"/>
    <s v="smrekmi01"/>
    <n v="0.13500000000000001"/>
    <s v="1985-86"/>
    <n v="1986"/>
    <x v="6"/>
    <x v="30"/>
  </r>
  <r>
    <s v="NBA"/>
    <s v="smrekmi01"/>
    <n v="0.2"/>
    <s v="1987-88"/>
    <n v="1988"/>
    <x v="7"/>
    <x v="3"/>
  </r>
  <r>
    <s v="NBA"/>
    <s v="smrekmi01"/>
    <n v="0.17499999999999999"/>
    <s v="1988-89"/>
    <n v="1989"/>
    <x v="8"/>
    <x v="23"/>
  </r>
  <r>
    <s v="NBA"/>
    <s v="smrekmi01"/>
    <n v="0.32500000000000001"/>
    <s v="1990-91"/>
    <n v="1991"/>
    <x v="0"/>
    <x v="10"/>
  </r>
  <r>
    <s v="NBA"/>
    <s v="snellto01"/>
    <n v="1.4090400000000001"/>
    <s v="2013-14"/>
    <n v="2014"/>
    <x v="27"/>
    <x v="30"/>
  </r>
  <r>
    <s v="NBA"/>
    <s v="snellto01"/>
    <n v="1.4723999999999999"/>
    <s v="2014-15"/>
    <n v="2015"/>
    <x v="28"/>
    <x v="30"/>
  </r>
  <r>
    <s v="NBA"/>
    <s v="snellto01"/>
    <n v="1.5358799999999999"/>
    <s v="2015-16"/>
    <n v="2016"/>
    <x v="29"/>
    <x v="30"/>
  </r>
  <r>
    <s v="NBA"/>
    <s v="snellto01"/>
    <n v="2.3683269999999998"/>
    <s v="2016-17"/>
    <n v="2017"/>
    <x v="23"/>
    <x v="29"/>
  </r>
  <r>
    <s v="NBA"/>
    <s v="snellto01"/>
    <n v="9.8214290000000002"/>
    <s v="2017-18"/>
    <n v="2018"/>
    <x v="24"/>
    <x v="29"/>
  </r>
  <r>
    <s v="NBA"/>
    <s v="snower01"/>
    <n v="0.2"/>
    <s v="1995-96"/>
    <n v="1996"/>
    <x v="9"/>
    <x v="8"/>
  </r>
  <r>
    <s v="NBA"/>
    <s v="snower01"/>
    <n v="0.2475"/>
    <s v="1996-97"/>
    <n v="1997"/>
    <x v="10"/>
    <x v="8"/>
  </r>
  <r>
    <s v="NBA"/>
    <s v="snower01"/>
    <n v="0.70630000000000004"/>
    <s v="1997-98"/>
    <n v="1998"/>
    <x v="11"/>
    <x v="8"/>
  </r>
  <r>
    <s v="NBA"/>
    <s v="snower01"/>
    <n v="0.84630000000000005"/>
    <s v="1998-99"/>
    <n v="1999"/>
    <x v="13"/>
    <x v="25"/>
  </r>
  <r>
    <s v="NBA"/>
    <s v="snower01"/>
    <n v="3"/>
    <s v="1999-00"/>
    <n v="2000"/>
    <x v="14"/>
    <x v="25"/>
  </r>
  <r>
    <s v="NBA"/>
    <s v="snower01"/>
    <n v="3.38"/>
    <s v="2000-01"/>
    <n v="2001"/>
    <x v="12"/>
    <x v="25"/>
  </r>
  <r>
    <s v="NBA"/>
    <s v="snower01"/>
    <n v="3.75"/>
    <s v="2001-02"/>
    <n v="2002"/>
    <x v="15"/>
    <x v="25"/>
  </r>
  <r>
    <s v="NBA"/>
    <s v="snower01"/>
    <n v="4.125"/>
    <s v="2002-03"/>
    <n v="2003"/>
    <x v="16"/>
    <x v="25"/>
  </r>
  <r>
    <s v="NBA"/>
    <s v="snower01"/>
    <n v="4.5"/>
    <s v="2003-04"/>
    <n v="2004"/>
    <x v="17"/>
    <x v="25"/>
  </r>
  <r>
    <s v="NBA"/>
    <s v="snower01"/>
    <n v="4.875"/>
    <s v="2004-05"/>
    <n v="2005"/>
    <x v="18"/>
    <x v="28"/>
  </r>
  <r>
    <s v="NBA"/>
    <s v="snower01"/>
    <n v="5.484375"/>
    <s v="2005-06"/>
    <n v="2006"/>
    <x v="19"/>
    <x v="28"/>
  </r>
  <r>
    <s v="NBA"/>
    <s v="snower01"/>
    <n v="6.09375"/>
    <s v="2006-07"/>
    <n v="2007"/>
    <x v="20"/>
    <x v="28"/>
  </r>
  <r>
    <s v="NBA"/>
    <s v="snower01"/>
    <n v="6.703125"/>
    <s v="2007-08"/>
    <n v="2008"/>
    <x v="21"/>
    <x v="28"/>
  </r>
  <r>
    <s v="NBA"/>
    <s v="snower01"/>
    <n v="7.3125"/>
    <s v="2008-09"/>
    <n v="2009"/>
    <x v="25"/>
    <x v="28"/>
  </r>
  <r>
    <s v="NBA"/>
    <s v="snydeki01"/>
    <n v="1.3369200000000001"/>
    <s v="2004-05"/>
    <n v="2005"/>
    <x v="18"/>
    <x v="32"/>
  </r>
  <r>
    <s v="NBA"/>
    <s v="snydeki01"/>
    <n v="1.4372400000000001"/>
    <s v="2005-06"/>
    <n v="2006"/>
    <x v="19"/>
    <x v="33"/>
  </r>
  <r>
    <s v="NBA"/>
    <s v="snydeki01"/>
    <n v="1.5374399999999999"/>
    <s v="2006-07"/>
    <n v="2007"/>
    <x v="20"/>
    <x v="12"/>
  </r>
  <r>
    <s v="NBA"/>
    <s v="snydeki01"/>
    <n v="2.3584329999999998"/>
    <s v="2007-08"/>
    <n v="2008"/>
    <x v="21"/>
    <x v="22"/>
  </r>
  <r>
    <s v="NBA"/>
    <s v="soberri01"/>
    <n v="0.27700000000000002"/>
    <s v="1984-85"/>
    <n v="1985"/>
    <x v="5"/>
    <x v="8"/>
  </r>
  <r>
    <s v="NBA"/>
    <s v="soberri01"/>
    <n v="0.42499999999999999"/>
    <s v="1985-86"/>
    <n v="1986"/>
    <x v="6"/>
    <x v="8"/>
  </r>
  <r>
    <s v="NBA"/>
    <s v="solomwi01"/>
    <n v="0.33281699999999997"/>
    <s v="2001-02"/>
    <n v="2002"/>
    <x v="15"/>
    <x v="17"/>
  </r>
  <r>
    <s v="NBA"/>
    <s v="solomwi01"/>
    <n v="0.71151699999999996"/>
    <s v="2008-09"/>
    <n v="2009"/>
    <x v="25"/>
    <x v="2"/>
  </r>
  <r>
    <s v="NBA"/>
    <s v="songada01"/>
    <n v="0.36693100000000001"/>
    <s v="2003-04"/>
    <n v="2004"/>
    <x v="17"/>
    <x v="2"/>
  </r>
  <r>
    <s v="NBA"/>
    <s v="songada01"/>
    <n v="1.6"/>
    <s v="2004-05"/>
    <n v="2005"/>
    <x v="18"/>
    <x v="2"/>
  </r>
  <r>
    <s v="NBA"/>
    <s v="songada01"/>
    <n v="2.2000000000000002"/>
    <s v="2005-06"/>
    <n v="2006"/>
    <x v="19"/>
    <x v="30"/>
  </r>
  <r>
    <s v="NBA"/>
    <s v="songada01"/>
    <n v="3.65"/>
    <s v="2006-07"/>
    <n v="2007"/>
    <x v="20"/>
    <x v="26"/>
  </r>
  <r>
    <s v="NBA"/>
    <s v="songada01"/>
    <n v="3.9420000000000002"/>
    <s v="2007-08"/>
    <n v="2008"/>
    <x v="21"/>
    <x v="26"/>
  </r>
  <r>
    <s v="NBA"/>
    <s v="songada01"/>
    <n v="4.2350000000000003"/>
    <s v="2008-09"/>
    <n v="2009"/>
    <x v="25"/>
    <x v="26"/>
  </r>
  <r>
    <s v="NBA"/>
    <s v="songada01"/>
    <n v="4.5259999999999998"/>
    <s v="2009-10"/>
    <n v="2010"/>
    <x v="22"/>
    <x v="27"/>
  </r>
  <r>
    <s v="NBA"/>
    <s v="songada01"/>
    <n v="4.8179999999999996"/>
    <s v="2010-11"/>
    <n v="2011"/>
    <x v="30"/>
    <x v="25"/>
  </r>
  <r>
    <s v="NBA"/>
    <s v="sowpa01"/>
    <n v="0.38527699999999998"/>
    <s v="2004-05"/>
    <n v="2005"/>
    <x v="18"/>
    <x v="13"/>
  </r>
  <r>
    <s v="NBA"/>
    <s v="sowpa01"/>
    <n v="0.64174799999999999"/>
    <s v="2005-06"/>
    <n v="2006"/>
    <x v="19"/>
    <x v="13"/>
  </r>
  <r>
    <s v="NBA"/>
    <s v="sowpa01"/>
    <n v="0.74455099999999996"/>
    <s v="2006-07"/>
    <n v="2007"/>
    <x v="20"/>
    <x v="13"/>
  </r>
  <r>
    <s v="NBA"/>
    <s v="spanova01"/>
    <n v="1.8"/>
    <s v="2006-07"/>
    <n v="2007"/>
    <x v="20"/>
    <x v="12"/>
  </r>
  <r>
    <s v="NBA"/>
    <s v="spanova01"/>
    <n v="1.944"/>
    <s v="2007-08"/>
    <n v="2008"/>
    <x v="21"/>
    <x v="23"/>
  </r>
  <r>
    <s v="NBA"/>
    <s v="sparrro01"/>
    <n v="0.5"/>
    <s v="1984-85"/>
    <n v="1985"/>
    <x v="5"/>
    <x v="14"/>
  </r>
  <r>
    <s v="NBA"/>
    <s v="sparrro01"/>
    <n v="0.5"/>
    <s v="1985-86"/>
    <n v="1986"/>
    <x v="6"/>
    <x v="14"/>
  </r>
  <r>
    <s v="NBA"/>
    <s v="sparrro01"/>
    <n v="0.5"/>
    <s v="1986-87"/>
    <n v="1987"/>
    <x v="32"/>
    <x v="14"/>
  </r>
  <r>
    <s v="NBA"/>
    <s v="sparrro01"/>
    <n v="0.32500000000000001"/>
    <s v="1987-88"/>
    <n v="1988"/>
    <x v="7"/>
    <x v="30"/>
  </r>
  <r>
    <s v="NBA"/>
    <s v="sparrro01"/>
    <n v="0.27500000000000002"/>
    <s v="1988-89"/>
    <n v="1989"/>
    <x v="8"/>
    <x v="20"/>
  </r>
  <r>
    <s v="NBA"/>
    <s v="sparrro01"/>
    <n v="0.3"/>
    <s v="1990-91"/>
    <n v="1991"/>
    <x v="0"/>
    <x v="2"/>
  </r>
  <r>
    <s v="NBA"/>
    <s v="sparrro01"/>
    <n v="0.126"/>
    <s v="1991-92"/>
    <n v="1992"/>
    <x v="1"/>
    <x v="30"/>
  </r>
  <r>
    <s v="NBA"/>
    <s v="sparrro01"/>
    <n v="0.14000000000000001"/>
    <s v="1992-93"/>
    <n v="1993"/>
    <x v="2"/>
    <x v="3"/>
  </r>
  <r>
    <s v="NBA"/>
    <s v="speigma01"/>
    <n v="1.5426"/>
    <s v="2008-09"/>
    <n v="2009"/>
    <x v="25"/>
    <x v="25"/>
  </r>
  <r>
    <s v="NBA"/>
    <s v="speigma01"/>
    <n v="1.65828"/>
    <s v="2009-10"/>
    <n v="2010"/>
    <x v="22"/>
    <x v="25"/>
  </r>
  <r>
    <s v="NBA"/>
    <s v="speigma01"/>
    <n v="1.77396"/>
    <s v="2010-11"/>
    <n v="2011"/>
    <x v="30"/>
    <x v="25"/>
  </r>
  <r>
    <s v="NBA"/>
    <s v="speigma01"/>
    <n v="2.7212550000000002"/>
    <s v="2011-12"/>
    <n v="2012"/>
    <x v="31"/>
    <x v="17"/>
  </r>
  <r>
    <s v="NBA"/>
    <s v="speigma01"/>
    <n v="4.2"/>
    <s v="2012-13"/>
    <n v="2013"/>
    <x v="26"/>
    <x v="28"/>
  </r>
  <r>
    <s v="NBA"/>
    <s v="speigma01"/>
    <n v="3.5"/>
    <s v="2013-14"/>
    <n v="2014"/>
    <x v="27"/>
    <x v="21"/>
  </r>
  <r>
    <s v="NBA"/>
    <s v="speigma01"/>
    <n v="3.6575000000000002"/>
    <s v="2014-15"/>
    <n v="2015"/>
    <x v="28"/>
    <x v="21"/>
  </r>
  <r>
    <s v="NBA"/>
    <s v="speigma01"/>
    <n v="3.8149999999999999"/>
    <s v="2015-16"/>
    <n v="2016"/>
    <x v="29"/>
    <x v="21"/>
  </r>
  <r>
    <s v="NBA"/>
    <s v="speigma01"/>
    <n v="1.4036109999999999"/>
    <s v="2016-17"/>
    <n v="2017"/>
    <x v="23"/>
    <x v="10"/>
  </r>
  <r>
    <s v="NBA"/>
    <s v="speigma01"/>
    <n v="1.471382"/>
    <s v="2017-18"/>
    <n v="2018"/>
    <x v="24"/>
    <x v="11"/>
  </r>
  <r>
    <s v="NBA"/>
    <s v="spencan01"/>
    <n v="0.25"/>
    <s v="1993-94"/>
    <n v="1994"/>
    <x v="3"/>
    <x v="21"/>
  </r>
  <r>
    <s v="NBA"/>
    <s v="spencel01"/>
    <n v="0.438"/>
    <s v="1992-93"/>
    <n v="1993"/>
    <x v="2"/>
    <x v="10"/>
  </r>
  <r>
    <s v="NBA"/>
    <s v="spencel01"/>
    <n v="0.56899999999999995"/>
    <s v="1993-94"/>
    <n v="1994"/>
    <x v="3"/>
    <x v="10"/>
  </r>
  <r>
    <s v="NBA"/>
    <s v="spencel01"/>
    <n v="0.7"/>
    <s v="1994-95"/>
    <n v="1995"/>
    <x v="4"/>
    <x v="10"/>
  </r>
  <r>
    <s v="NBA"/>
    <s v="spencel01"/>
    <n v="2.0499999999999998"/>
    <s v="1997-98"/>
    <n v="1998"/>
    <x v="11"/>
    <x v="4"/>
  </r>
  <r>
    <s v="NBA"/>
    <s v="spencfe01"/>
    <n v="1.07"/>
    <s v="1990-91"/>
    <n v="1991"/>
    <x v="0"/>
    <x v="22"/>
  </r>
  <r>
    <s v="NBA"/>
    <s v="spencfe01"/>
    <n v="1.34"/>
    <s v="1991-92"/>
    <n v="1992"/>
    <x v="1"/>
    <x v="22"/>
  </r>
  <r>
    <s v="NBA"/>
    <s v="spencfe01"/>
    <n v="1.61"/>
    <s v="1992-93"/>
    <n v="1993"/>
    <x v="2"/>
    <x v="22"/>
  </r>
  <r>
    <s v="NBA"/>
    <s v="spencfe01"/>
    <n v="1.581"/>
    <s v="1993-94"/>
    <n v="1994"/>
    <x v="3"/>
    <x v="32"/>
  </r>
  <r>
    <s v="NBA"/>
    <s v="spencfe01"/>
    <n v="1.8812500000000001"/>
    <s v="1994-95"/>
    <n v="1995"/>
    <x v="4"/>
    <x v="32"/>
  </r>
  <r>
    <s v="NBA"/>
    <s v="spencfe01"/>
    <n v="2.181"/>
    <s v="1995-96"/>
    <n v="1996"/>
    <x v="9"/>
    <x v="32"/>
  </r>
  <r>
    <s v="NBA"/>
    <s v="spencfe01"/>
    <n v="2.694"/>
    <s v="1996-97"/>
    <n v="1997"/>
    <x v="10"/>
    <x v="21"/>
  </r>
  <r>
    <s v="NBA"/>
    <s v="spencfe01"/>
    <n v="2.178099"/>
    <s v="1997-98"/>
    <n v="1998"/>
    <x v="11"/>
    <x v="21"/>
  </r>
  <r>
    <s v="NBA"/>
    <s v="spencfe01"/>
    <n v="1.65"/>
    <s v="1998-99"/>
    <n v="1999"/>
    <x v="13"/>
    <x v="21"/>
  </r>
  <r>
    <s v="NBA"/>
    <s v="spencfe01"/>
    <n v="0.51"/>
    <s v="1999-00"/>
    <n v="2000"/>
    <x v="14"/>
    <x v="23"/>
  </r>
  <r>
    <s v="NBA"/>
    <s v="spencfe01"/>
    <n v="1"/>
    <s v="2000-01"/>
    <n v="2001"/>
    <x v="12"/>
    <x v="14"/>
  </r>
  <r>
    <s v="NBA"/>
    <s v="spencfe01"/>
    <n v="1"/>
    <s v="2001-02"/>
    <n v="2002"/>
    <x v="15"/>
    <x v="14"/>
  </r>
  <r>
    <s v="NBA"/>
    <s v="splitti01"/>
    <n v="3.4"/>
    <s v="2010-11"/>
    <n v="2011"/>
    <x v="30"/>
    <x v="23"/>
  </r>
  <r>
    <s v="NBA"/>
    <s v="splitti01"/>
    <n v="3.6720000000000002"/>
    <s v="2011-12"/>
    <n v="2012"/>
    <x v="31"/>
    <x v="23"/>
  </r>
  <r>
    <s v="NBA"/>
    <s v="splitti01"/>
    <n v="3.944"/>
    <s v="2012-13"/>
    <n v="2013"/>
    <x v="26"/>
    <x v="23"/>
  </r>
  <r>
    <s v="NBA"/>
    <s v="splitti01"/>
    <n v="10"/>
    <s v="2013-14"/>
    <n v="2014"/>
    <x v="27"/>
    <x v="23"/>
  </r>
  <r>
    <s v="NBA"/>
    <s v="splitti01"/>
    <n v="9.25"/>
    <s v="2014-15"/>
    <n v="2015"/>
    <x v="28"/>
    <x v="23"/>
  </r>
  <r>
    <s v="NBA"/>
    <s v="splitti01"/>
    <n v="8.5"/>
    <s v="2015-16"/>
    <n v="2016"/>
    <x v="29"/>
    <x v="7"/>
  </r>
  <r>
    <s v="NBA"/>
    <s v="splitti01"/>
    <n v="8.5500000000000007"/>
    <s v="2016-17"/>
    <n v="2017"/>
    <x v="23"/>
    <x v="25"/>
  </r>
  <r>
    <s v="NBA"/>
    <s v="sprewla01"/>
    <n v="0.55000000000000004"/>
    <s v="1992-93"/>
    <n v="1993"/>
    <x v="2"/>
    <x v="21"/>
  </r>
  <r>
    <s v="NBA"/>
    <s v="sprewla01"/>
    <n v="0.7"/>
    <s v="1993-94"/>
    <n v="1994"/>
    <x v="3"/>
    <x v="21"/>
  </r>
  <r>
    <s v="NBA"/>
    <s v="sprewla01"/>
    <n v="0.89"/>
    <s v="1994-95"/>
    <n v="1995"/>
    <x v="4"/>
    <x v="21"/>
  </r>
  <r>
    <s v="NBA"/>
    <s v="sprewla01"/>
    <n v="0.97499999999999998"/>
    <s v="1995-96"/>
    <n v="1996"/>
    <x v="9"/>
    <x v="21"/>
  </r>
  <r>
    <s v="NBA"/>
    <s v="sprewla01"/>
    <n v="7"/>
    <s v="1996-97"/>
    <n v="1997"/>
    <x v="10"/>
    <x v="21"/>
  </r>
  <r>
    <s v="NBA"/>
    <s v="sprewla01"/>
    <n v="7.77"/>
    <s v="1997-98"/>
    <n v="1998"/>
    <x v="11"/>
    <x v="21"/>
  </r>
  <r>
    <s v="NBA"/>
    <s v="sprewla01"/>
    <n v="8.3000000000000007"/>
    <s v="1998-99"/>
    <n v="1999"/>
    <x v="13"/>
    <x v="14"/>
  </r>
  <r>
    <s v="NBA"/>
    <s v="sprewla01"/>
    <n v="9"/>
    <s v="1999-00"/>
    <n v="2000"/>
    <x v="14"/>
    <x v="14"/>
  </r>
  <r>
    <s v="NBA"/>
    <s v="sprewla01"/>
    <n v="10.125"/>
    <s v="2000-01"/>
    <n v="2001"/>
    <x v="12"/>
    <x v="14"/>
  </r>
  <r>
    <s v="NBA"/>
    <s v="sprewla01"/>
    <n v="11.25"/>
    <s v="2001-02"/>
    <n v="2002"/>
    <x v="15"/>
    <x v="14"/>
  </r>
  <r>
    <s v="NBA"/>
    <s v="sprewla01"/>
    <n v="12.375"/>
    <s v="2002-03"/>
    <n v="2003"/>
    <x v="16"/>
    <x v="14"/>
  </r>
  <r>
    <s v="NBA"/>
    <s v="sprewla01"/>
    <n v="13.5"/>
    <s v="2003-04"/>
    <n v="2004"/>
    <x v="17"/>
    <x v="22"/>
  </r>
  <r>
    <s v="NBA"/>
    <s v="sprewla01"/>
    <n v="14.625"/>
    <s v="2004-05"/>
    <n v="2005"/>
    <x v="18"/>
    <x v="22"/>
  </r>
  <r>
    <s v="NBA"/>
    <s v="sprigla01"/>
    <n v="0.09"/>
    <s v="1984-85"/>
    <n v="1985"/>
    <x v="5"/>
    <x v="3"/>
  </r>
  <r>
    <s v="NBA"/>
    <s v="sprigla01"/>
    <n v="0.13500000000000001"/>
    <s v="1985-86"/>
    <n v="1986"/>
    <x v="6"/>
    <x v="3"/>
  </r>
  <r>
    <s v="NBA"/>
    <s v="stackry01"/>
    <n v="0.28749999999999998"/>
    <s v="1998-99"/>
    <n v="1999"/>
    <x v="13"/>
    <x v="28"/>
  </r>
  <r>
    <s v="NBA"/>
    <s v="stackry01"/>
    <n v="0.38500000000000001"/>
    <s v="1999-00"/>
    <n v="2000"/>
    <x v="14"/>
    <x v="28"/>
  </r>
  <r>
    <s v="NBA"/>
    <s v="stackje01"/>
    <n v="1.9870000000000001"/>
    <s v="1995-96"/>
    <n v="1996"/>
    <x v="9"/>
    <x v="25"/>
  </r>
  <r>
    <s v="NBA"/>
    <s v="stackje01"/>
    <n v="2.286"/>
    <s v="1996-97"/>
    <n v="1997"/>
    <x v="10"/>
    <x v="25"/>
  </r>
  <r>
    <s v="NBA"/>
    <s v="stackje01"/>
    <n v="2.5833599999999999"/>
    <s v="1997-98"/>
    <n v="1998"/>
    <x v="11"/>
    <x v="25"/>
  </r>
  <r>
    <s v="NBA"/>
    <s v="stackje01"/>
    <n v="3.887"/>
    <s v="1998-99"/>
    <n v="1999"/>
    <x v="13"/>
    <x v="9"/>
  </r>
  <r>
    <s v="NBA"/>
    <s v="stackje01"/>
    <n v="4.78125"/>
    <s v="1999-00"/>
    <n v="2000"/>
    <x v="14"/>
    <x v="9"/>
  </r>
  <r>
    <s v="NBA"/>
    <s v="stackje01"/>
    <n v="5.31"/>
    <s v="2000-01"/>
    <n v="2001"/>
    <x v="12"/>
    <x v="9"/>
  </r>
  <r>
    <s v="NBA"/>
    <s v="stackje01"/>
    <n v="5.84375"/>
    <s v="2001-02"/>
    <n v="2002"/>
    <x v="15"/>
    <x v="9"/>
  </r>
  <r>
    <s v="NBA"/>
    <s v="stackje01"/>
    <n v="6.375"/>
    <s v="2002-03"/>
    <n v="2003"/>
    <x v="16"/>
    <x v="26"/>
  </r>
  <r>
    <s v="NBA"/>
    <s v="stackje01"/>
    <n v="6.90625"/>
    <s v="2003-04"/>
    <n v="2004"/>
    <x v="17"/>
    <x v="26"/>
  </r>
  <r>
    <s v="NBA"/>
    <s v="stackje01"/>
    <n v="7.4375"/>
    <s v="2004-05"/>
    <n v="2005"/>
    <x v="18"/>
    <x v="6"/>
  </r>
  <r>
    <s v="NBA"/>
    <s v="stackje01"/>
    <n v="8.3671869999999995"/>
    <s v="2005-06"/>
    <n v="2006"/>
    <x v="19"/>
    <x v="6"/>
  </r>
  <r>
    <s v="NBA"/>
    <s v="stackje01"/>
    <n v="9.2968740000000007"/>
    <s v="2006-07"/>
    <n v="2007"/>
    <x v="20"/>
    <x v="6"/>
  </r>
  <r>
    <s v="NBA"/>
    <s v="stackje01"/>
    <n v="6.75"/>
    <s v="2007-08"/>
    <n v="2008"/>
    <x v="21"/>
    <x v="6"/>
  </r>
  <r>
    <s v="NBA"/>
    <s v="stackje01"/>
    <n v="7"/>
    <s v="2008-09"/>
    <n v="2009"/>
    <x v="25"/>
    <x v="6"/>
  </r>
  <r>
    <s v="NBA"/>
    <s v="stackje01"/>
    <n v="2"/>
    <s v="2009-10"/>
    <n v="2010"/>
    <x v="22"/>
    <x v="17"/>
  </r>
  <r>
    <s v="NBA"/>
    <s v="stackje01"/>
    <n v="0.66859800000000003"/>
    <s v="2009-10"/>
    <n v="2010"/>
    <x v="22"/>
    <x v="29"/>
  </r>
  <r>
    <s v="NBA"/>
    <s v="stackje01"/>
    <n v="0.22271199999999999"/>
    <s v="2010-11"/>
    <n v="2011"/>
    <x v="30"/>
    <x v="20"/>
  </r>
  <r>
    <s v="NBA"/>
    <s v="stackje01"/>
    <n v="1.3521810000000001"/>
    <s v="2011-12"/>
    <n v="2012"/>
    <x v="31"/>
    <x v="7"/>
  </r>
  <r>
    <s v="NBA"/>
    <s v="stackje01"/>
    <n v="1.3521810000000001"/>
    <s v="2012-13"/>
    <n v="2013"/>
    <x v="26"/>
    <x v="15"/>
  </r>
  <r>
    <s v="NBA"/>
    <s v="stanste01"/>
    <n v="0.16"/>
    <s v="1985-86"/>
    <n v="1986"/>
    <x v="6"/>
    <x v="31"/>
  </r>
  <r>
    <s v="NBA"/>
    <s v="starkjo01"/>
    <n v="0.1"/>
    <s v="1988-89"/>
    <n v="1989"/>
    <x v="8"/>
    <x v="21"/>
  </r>
  <r>
    <s v="NBA"/>
    <s v="starkjo01"/>
    <n v="0.12"/>
    <s v="1990-91"/>
    <n v="1991"/>
    <x v="0"/>
    <x v="14"/>
  </r>
  <r>
    <s v="NBA"/>
    <s v="starkjo01"/>
    <n v="0.4"/>
    <s v="1991-92"/>
    <n v="1992"/>
    <x v="1"/>
    <x v="14"/>
  </r>
  <r>
    <s v="NBA"/>
    <s v="starkjo01"/>
    <n v="0.6"/>
    <s v="1992-93"/>
    <n v="1993"/>
    <x v="2"/>
    <x v="14"/>
  </r>
  <r>
    <s v="NBA"/>
    <s v="starkjo01"/>
    <n v="1.1120000000000001"/>
    <s v="1993-94"/>
    <n v="1994"/>
    <x v="3"/>
    <x v="14"/>
  </r>
  <r>
    <s v="NBA"/>
    <s v="starkjo01"/>
    <n v="1.3625"/>
    <s v="1994-95"/>
    <n v="1995"/>
    <x v="4"/>
    <x v="14"/>
  </r>
  <r>
    <s v="NBA"/>
    <s v="starkjo01"/>
    <n v="1.613"/>
    <s v="1995-96"/>
    <n v="1996"/>
    <x v="9"/>
    <x v="14"/>
  </r>
  <r>
    <s v="NBA"/>
    <s v="starkjo01"/>
    <n v="1.913"/>
    <s v="1996-97"/>
    <n v="1997"/>
    <x v="10"/>
    <x v="14"/>
  </r>
  <r>
    <s v="NBA"/>
    <s v="starkjo01"/>
    <n v="5.1124999999999998"/>
    <s v="1997-98"/>
    <n v="1998"/>
    <x v="11"/>
    <x v="14"/>
  </r>
  <r>
    <s v="NBA"/>
    <s v="starkjo01"/>
    <n v="4"/>
    <s v="1998-99"/>
    <n v="1999"/>
    <x v="13"/>
    <x v="21"/>
  </r>
  <r>
    <s v="NBA"/>
    <s v="starkjo01"/>
    <n v="4"/>
    <s v="1999-00"/>
    <n v="2000"/>
    <x v="14"/>
    <x v="30"/>
  </r>
  <r>
    <s v="NBA"/>
    <s v="starkjo01"/>
    <n v="2.25"/>
    <s v="2000-01"/>
    <n v="2001"/>
    <x v="12"/>
    <x v="32"/>
  </r>
  <r>
    <s v="NBA"/>
    <s v="starkjo01"/>
    <n v="2.4750000000000001"/>
    <s v="2001-02"/>
    <n v="2002"/>
    <x v="15"/>
    <x v="32"/>
  </r>
  <r>
    <s v="NBA"/>
    <s v="stausni01"/>
    <n v="2.7458399999999998"/>
    <s v="2014-15"/>
    <n v="2015"/>
    <x v="28"/>
    <x v="2"/>
  </r>
  <r>
    <s v="NBA"/>
    <s v="stausni01"/>
    <n v="2.86944"/>
    <s v="2015-16"/>
    <n v="2016"/>
    <x v="29"/>
    <x v="25"/>
  </r>
  <r>
    <s v="NBA"/>
    <s v="stausni01"/>
    <n v="2.9930400000000001"/>
    <s v="2016-17"/>
    <n v="2017"/>
    <x v="23"/>
    <x v="25"/>
  </r>
  <r>
    <s v="NBA"/>
    <s v="stausni01"/>
    <n v="3.8071470000000001"/>
    <s v="2017-18"/>
    <n v="2018"/>
    <x v="24"/>
    <x v="15"/>
  </r>
  <r>
    <s v="NBA"/>
    <s v="stepavl01"/>
    <n v="0.54300000000000004"/>
    <s v="1998-99"/>
    <n v="1999"/>
    <x v="13"/>
    <x v="8"/>
  </r>
  <r>
    <s v="NBA"/>
    <s v="stepavl01"/>
    <n v="0.70032000000000005"/>
    <s v="1999-00"/>
    <n v="2000"/>
    <x v="14"/>
    <x v="8"/>
  </r>
  <r>
    <s v="NBA"/>
    <s v="stepavl01"/>
    <n v="0.74916000000000005"/>
    <s v="2000-01"/>
    <n v="2001"/>
    <x v="12"/>
    <x v="13"/>
  </r>
  <r>
    <s v="NBA"/>
    <s v="stepavl01"/>
    <n v="0.56584999999999996"/>
    <s v="2001-02"/>
    <n v="2002"/>
    <x v="15"/>
    <x v="20"/>
  </r>
  <r>
    <s v="NBA"/>
    <s v="stepavl01"/>
    <n v="1.35"/>
    <s v="2002-03"/>
    <n v="2003"/>
    <x v="16"/>
    <x v="20"/>
  </r>
  <r>
    <s v="NBA"/>
    <s v="stepavl01"/>
    <n v="0.75117900000000004"/>
    <s v="2003-04"/>
    <n v="2004"/>
    <x v="17"/>
    <x v="0"/>
  </r>
  <r>
    <s v="NBA"/>
    <s v="stepavl01"/>
    <n v="1.1000000000000001"/>
    <s v="2004-05"/>
    <n v="2005"/>
    <x v="18"/>
    <x v="0"/>
  </r>
  <r>
    <s v="NBA"/>
    <s v="stephdj01"/>
    <n v="3.5000000000000003E-2"/>
    <s v="2016-17"/>
    <n v="2017"/>
    <x v="23"/>
    <x v="17"/>
  </r>
  <r>
    <s v="NBA"/>
    <s v="stephev01"/>
    <n v="0.1"/>
    <s v="1988-89"/>
    <n v="1989"/>
    <x v="8"/>
    <x v="31"/>
  </r>
  <r>
    <s v="NBA"/>
    <s v="stephjo01"/>
    <n v="0.27224999999999999"/>
    <s v="1997-98"/>
    <n v="1998"/>
    <x v="11"/>
    <x v="12"/>
  </r>
  <r>
    <s v="NBA"/>
    <s v="stephjo01"/>
    <n v="8.8441000000000006E-2"/>
    <s v="1999-00"/>
    <n v="2000"/>
    <x v="14"/>
    <x v="5"/>
  </r>
  <r>
    <s v="NBA"/>
    <s v="stephla01"/>
    <n v="0.75"/>
    <s v="2010-11"/>
    <n v="2011"/>
    <x v="30"/>
    <x v="31"/>
  </r>
  <r>
    <s v="NBA"/>
    <s v="stephla01"/>
    <n v="0.81"/>
    <s v="2011-12"/>
    <n v="2012"/>
    <x v="31"/>
    <x v="31"/>
  </r>
  <r>
    <s v="NBA"/>
    <s v="stephla01"/>
    <n v="0.87"/>
    <s v="2012-13"/>
    <n v="2013"/>
    <x v="26"/>
    <x v="31"/>
  </r>
  <r>
    <s v="NBA"/>
    <s v="stephla01"/>
    <n v="1.0049999999999999"/>
    <s v="2013-14"/>
    <n v="2014"/>
    <x v="27"/>
    <x v="31"/>
  </r>
  <r>
    <s v="NBA"/>
    <s v="stephla01"/>
    <n v="9"/>
    <s v="2014-15"/>
    <n v="2015"/>
    <x v="28"/>
    <x v="19"/>
  </r>
  <r>
    <s v="NBA"/>
    <s v="stephla01"/>
    <n v="9"/>
    <s v="2015-16"/>
    <n v="2016"/>
    <x v="29"/>
    <x v="17"/>
  </r>
  <r>
    <s v="NBA"/>
    <s v="stephla01"/>
    <n v="4"/>
    <s v="2016-17"/>
    <n v="2017"/>
    <x v="23"/>
    <x v="31"/>
  </r>
  <r>
    <s v="NBA"/>
    <s v="stephla01"/>
    <n v="1.2272860000000001"/>
    <s v="2016-17"/>
    <n v="2017"/>
    <x v="23"/>
    <x v="24"/>
  </r>
  <r>
    <s v="NBA"/>
    <s v="stephla01"/>
    <n v="0.14438599999999999"/>
    <s v="2016-17"/>
    <n v="2017"/>
    <x v="23"/>
    <x v="22"/>
  </r>
  <r>
    <s v="NBA"/>
    <s v="stephla01"/>
    <n v="4.18"/>
    <s v="2017-18"/>
    <n v="2018"/>
    <x v="24"/>
    <x v="31"/>
  </r>
  <r>
    <s v="NBA"/>
    <s v="stephal01"/>
    <n v="6.1775999999999998E-2"/>
    <s v="2015-16"/>
    <n v="2016"/>
    <x v="29"/>
    <x v="10"/>
  </r>
  <r>
    <s v="NBA"/>
    <s v="stephal01"/>
    <n v="3.0887999999999999E-2"/>
    <s v="2015-16"/>
    <n v="2016"/>
    <x v="29"/>
    <x v="17"/>
  </r>
  <r>
    <s v="NBA"/>
    <s v="steppbr01"/>
    <n v="0.1"/>
    <s v="1984-85"/>
    <n v="1985"/>
    <x v="5"/>
    <x v="9"/>
  </r>
  <r>
    <s v="NBA"/>
    <s v="stevede01"/>
    <n v="0.82811999999999997"/>
    <s v="2000-01"/>
    <n v="2001"/>
    <x v="12"/>
    <x v="32"/>
  </r>
  <r>
    <s v="NBA"/>
    <s v="stevede01"/>
    <n v="0.89027999999999996"/>
    <s v="2001-02"/>
    <n v="2002"/>
    <x v="15"/>
    <x v="32"/>
  </r>
  <r>
    <s v="NBA"/>
    <s v="stevede01"/>
    <n v="0.95232000000000006"/>
    <s v="2002-03"/>
    <n v="2003"/>
    <x v="16"/>
    <x v="32"/>
  </r>
  <r>
    <s v="NBA"/>
    <s v="stevede01"/>
    <n v="1.6160870000000001"/>
    <s v="2003-04"/>
    <n v="2004"/>
    <x v="17"/>
    <x v="32"/>
  </r>
  <r>
    <s v="NBA"/>
    <s v="stevede01"/>
    <n v="2.5"/>
    <s v="2004-05"/>
    <n v="2005"/>
    <x v="18"/>
    <x v="11"/>
  </r>
  <r>
    <s v="NBA"/>
    <s v="stevede01"/>
    <n v="2.75"/>
    <s v="2005-06"/>
    <n v="2006"/>
    <x v="19"/>
    <x v="11"/>
  </r>
  <r>
    <s v="NBA"/>
    <s v="stevede01"/>
    <n v="0.93201500000000004"/>
    <s v="2006-07"/>
    <n v="2007"/>
    <x v="20"/>
    <x v="26"/>
  </r>
  <r>
    <s v="NBA"/>
    <s v="stevede01"/>
    <n v="1.03393"/>
    <s v="2007-08"/>
    <n v="2008"/>
    <x v="21"/>
    <x v="26"/>
  </r>
  <r>
    <s v="NBA"/>
    <s v="stevede01"/>
    <n v="3.616072"/>
    <s v="2008-09"/>
    <n v="2009"/>
    <x v="25"/>
    <x v="26"/>
  </r>
  <r>
    <s v="NBA"/>
    <s v="stevede01"/>
    <n v="3.8869280000000002"/>
    <s v="2009-10"/>
    <n v="2010"/>
    <x v="22"/>
    <x v="6"/>
  </r>
  <r>
    <s v="NBA"/>
    <s v="stevede01"/>
    <n v="4.1517860000000004"/>
    <s v="2010-11"/>
    <n v="2011"/>
    <x v="30"/>
    <x v="6"/>
  </r>
  <r>
    <s v="NBA"/>
    <s v="stevede01"/>
    <n v="2.5"/>
    <s v="2011-12"/>
    <n v="2012"/>
    <x v="31"/>
    <x v="15"/>
  </r>
  <r>
    <s v="NBA"/>
    <s v="stevede01"/>
    <n v="2.2404500000000001"/>
    <s v="2012-13"/>
    <n v="2013"/>
    <x v="26"/>
    <x v="7"/>
  </r>
  <r>
    <s v="NBA"/>
    <s v="stewake01"/>
    <n v="0.24199999999999999"/>
    <s v="1997-98"/>
    <n v="1998"/>
    <x v="11"/>
    <x v="25"/>
  </r>
  <r>
    <s v="NBA"/>
    <s v="stewake01"/>
    <n v="1.8941E-2"/>
    <s v="1999-00"/>
    <n v="2000"/>
    <x v="14"/>
    <x v="6"/>
  </r>
  <r>
    <s v="NBA"/>
    <s v="stewala01"/>
    <n v="0.13"/>
    <s v="1991-92"/>
    <n v="1992"/>
    <x v="1"/>
    <x v="18"/>
  </r>
  <r>
    <s v="NBA"/>
    <s v="stewala01"/>
    <n v="0.5"/>
    <s v="1992-93"/>
    <n v="1993"/>
    <x v="2"/>
    <x v="18"/>
  </r>
  <r>
    <s v="NBA"/>
    <s v="stewala01"/>
    <n v="0.6"/>
    <s v="1993-94"/>
    <n v="1994"/>
    <x v="3"/>
    <x v="18"/>
  </r>
  <r>
    <s v="NBA"/>
    <s v="stewala01"/>
    <n v="0.7"/>
    <s v="1994-95"/>
    <n v="1995"/>
    <x v="4"/>
    <x v="18"/>
  </r>
  <r>
    <s v="NBA"/>
    <s v="stewala01"/>
    <n v="0.2475"/>
    <s v="1996-97"/>
    <n v="1997"/>
    <x v="10"/>
    <x v="8"/>
  </r>
  <r>
    <s v="NBA"/>
    <s v="stewami01"/>
    <n v="0.24199999999999999"/>
    <s v="1997-98"/>
    <n v="1998"/>
    <x v="11"/>
    <x v="2"/>
  </r>
  <r>
    <s v="NBA"/>
    <s v="stewami01"/>
    <n v="1"/>
    <s v="1998-99"/>
    <n v="1999"/>
    <x v="13"/>
    <x v="13"/>
  </r>
  <r>
    <s v="NBA"/>
    <s v="stewami01"/>
    <n v="3.2"/>
    <s v="1999-00"/>
    <n v="2000"/>
    <x v="14"/>
    <x v="13"/>
  </r>
  <r>
    <s v="NBA"/>
    <s v="stewami01"/>
    <n v="3.52"/>
    <s v="2000-01"/>
    <n v="2001"/>
    <x v="12"/>
    <x v="13"/>
  </r>
  <r>
    <s v="NBA"/>
    <s v="stewami01"/>
    <n v="3.84"/>
    <s v="2001-02"/>
    <n v="2002"/>
    <x v="15"/>
    <x v="13"/>
  </r>
  <r>
    <s v="NBA"/>
    <s v="stewami01"/>
    <n v="4.16"/>
    <s v="2002-03"/>
    <n v="2003"/>
    <x v="16"/>
    <x v="28"/>
  </r>
  <r>
    <s v="NBA"/>
    <s v="stewami01"/>
    <n v="4.4800000000000004"/>
    <s v="2003-04"/>
    <n v="2004"/>
    <x v="17"/>
    <x v="1"/>
  </r>
  <r>
    <s v="NBA"/>
    <s v="stewami01"/>
    <n v="4.8"/>
    <s v="2004-05"/>
    <n v="2005"/>
    <x v="18"/>
    <x v="1"/>
  </r>
  <r>
    <s v="NBA"/>
    <s v="stiemgr01"/>
    <n v="0.76219499999999996"/>
    <s v="2011-12"/>
    <n v="2012"/>
    <x v="31"/>
    <x v="1"/>
  </r>
  <r>
    <s v="NBA"/>
    <s v="stiemgr01"/>
    <n v="2.5750000000000002"/>
    <s v="2012-13"/>
    <n v="2013"/>
    <x v="26"/>
    <x v="22"/>
  </r>
  <r>
    <s v="NBA"/>
    <s v="stiemgr01"/>
    <n v="2.6760000000000002"/>
    <s v="2013-14"/>
    <n v="2014"/>
    <x v="27"/>
    <x v="24"/>
  </r>
  <r>
    <s v="NBA"/>
    <s v="stiemgr01"/>
    <n v="0.98108399999999996"/>
    <s v="2014-15"/>
    <n v="2015"/>
    <x v="28"/>
    <x v="13"/>
  </r>
  <r>
    <s v="NBA"/>
    <s v="stipast01"/>
    <n v="0.42"/>
    <s v="1984-85"/>
    <n v="1985"/>
    <x v="5"/>
    <x v="31"/>
  </r>
  <r>
    <s v="NBA"/>
    <s v="stipast01"/>
    <n v="0.53"/>
    <s v="1985-86"/>
    <n v="1986"/>
    <x v="6"/>
    <x v="31"/>
  </r>
  <r>
    <s v="NBA"/>
    <s v="stipast01"/>
    <n v="0.71"/>
    <s v="1987-88"/>
    <n v="1988"/>
    <x v="7"/>
    <x v="31"/>
  </r>
  <r>
    <s v="NBA"/>
    <s v="stipast01"/>
    <n v="0.96"/>
    <s v="1988-89"/>
    <n v="1989"/>
    <x v="8"/>
    <x v="31"/>
  </r>
  <r>
    <s v="NBA"/>
    <s v="stithbr01"/>
    <n v="0.85"/>
    <s v="1992-93"/>
    <n v="1993"/>
    <x v="2"/>
    <x v="4"/>
  </r>
  <r>
    <s v="NBA"/>
    <s v="stithbr01"/>
    <n v="1.1000000000000001"/>
    <s v="1993-94"/>
    <n v="1994"/>
    <x v="3"/>
    <x v="4"/>
  </r>
  <r>
    <s v="NBA"/>
    <s v="stithbr01"/>
    <n v="1.375"/>
    <s v="1994-95"/>
    <n v="1995"/>
    <x v="4"/>
    <x v="4"/>
  </r>
  <r>
    <s v="NBA"/>
    <s v="stithbr01"/>
    <n v="1.55"/>
    <s v="1995-96"/>
    <n v="1996"/>
    <x v="9"/>
    <x v="4"/>
  </r>
  <r>
    <s v="NBA"/>
    <s v="stithbr01"/>
    <n v="3.4"/>
    <s v="1996-97"/>
    <n v="1997"/>
    <x v="10"/>
    <x v="4"/>
  </r>
  <r>
    <s v="NBA"/>
    <s v="stithbr01"/>
    <n v="4.03"/>
    <s v="1997-98"/>
    <n v="1998"/>
    <x v="11"/>
    <x v="4"/>
  </r>
  <r>
    <s v="NBA"/>
    <s v="stithbr01"/>
    <n v="4.6660000000000004"/>
    <s v="1998-99"/>
    <n v="1999"/>
    <x v="13"/>
    <x v="4"/>
  </r>
  <r>
    <s v="NBA"/>
    <s v="stithbr01"/>
    <n v="5.29"/>
    <s v="1999-00"/>
    <n v="2000"/>
    <x v="14"/>
    <x v="4"/>
  </r>
  <r>
    <s v="NBA"/>
    <s v="stithbr01"/>
    <n v="5.92"/>
    <s v="2000-01"/>
    <n v="2001"/>
    <x v="12"/>
    <x v="1"/>
  </r>
  <r>
    <s v="NBA"/>
    <s v="stithbr01"/>
    <n v="2"/>
    <s v="2001-02"/>
    <n v="2002"/>
    <x v="15"/>
    <x v="28"/>
  </r>
  <r>
    <s v="NBA"/>
    <s v="stithbr01"/>
    <n v="2"/>
    <s v="2002-03"/>
    <n v="2003"/>
    <x v="16"/>
    <x v="10"/>
  </r>
  <r>
    <s v="NBA"/>
    <s v="stivral01"/>
    <n v="0.14000000000000001"/>
    <s v="1992-93"/>
    <n v="1993"/>
    <x v="2"/>
    <x v="16"/>
  </r>
  <r>
    <s v="NBA"/>
    <s v="stockda01"/>
    <n v="2.9843000000000001E-2"/>
    <s v="2014-15"/>
    <n v="2015"/>
    <x v="28"/>
    <x v="2"/>
  </r>
  <r>
    <s v="NBA"/>
    <s v="stockda01"/>
    <n v="0.19281300000000001"/>
    <s v="2017-18"/>
    <n v="2018"/>
    <x v="24"/>
    <x v="32"/>
  </r>
  <r>
    <s v="NBA"/>
    <s v="stockjo01"/>
    <n v="0.15"/>
    <s v="1985-86"/>
    <n v="1986"/>
    <x v="6"/>
    <x v="32"/>
  </r>
  <r>
    <s v="NBA"/>
    <s v="stockjo01"/>
    <n v="0.27800000000000002"/>
    <s v="1987-88"/>
    <n v="1988"/>
    <x v="7"/>
    <x v="32"/>
  </r>
  <r>
    <s v="NBA"/>
    <s v="stockjo01"/>
    <n v="0.3"/>
    <s v="1988-89"/>
    <n v="1989"/>
    <x v="8"/>
    <x v="32"/>
  </r>
  <r>
    <s v="NBA"/>
    <s v="stockjo01"/>
    <n v="1.05"/>
    <s v="1989-90"/>
    <n v="1990"/>
    <x v="33"/>
    <x v="32"/>
  </r>
  <r>
    <s v="NBA"/>
    <s v="stockjo01"/>
    <n v="2"/>
    <s v="1990-91"/>
    <n v="1991"/>
    <x v="0"/>
    <x v="32"/>
  </r>
  <r>
    <s v="NBA"/>
    <s v="stockjo01"/>
    <n v="2.1"/>
    <s v="1991-92"/>
    <n v="1992"/>
    <x v="1"/>
    <x v="32"/>
  </r>
  <r>
    <s v="NBA"/>
    <s v="stockjo01"/>
    <n v="2.2000000000000002"/>
    <s v="1992-93"/>
    <n v="1993"/>
    <x v="2"/>
    <x v="32"/>
  </r>
  <r>
    <s v="NBA"/>
    <s v="stockjo01"/>
    <n v="2.4"/>
    <s v="1993-94"/>
    <n v="1994"/>
    <x v="3"/>
    <x v="32"/>
  </r>
  <r>
    <s v="NBA"/>
    <s v="stockjo01"/>
    <n v="2.6"/>
    <s v="1994-95"/>
    <n v="1995"/>
    <x v="4"/>
    <x v="32"/>
  </r>
  <r>
    <s v="NBA"/>
    <s v="stockjo01"/>
    <n v="2.8"/>
    <s v="1995-96"/>
    <n v="1996"/>
    <x v="9"/>
    <x v="32"/>
  </r>
  <r>
    <s v="NBA"/>
    <s v="stockjo01"/>
    <n v="6"/>
    <s v="1996-97"/>
    <n v="1997"/>
    <x v="10"/>
    <x v="32"/>
  </r>
  <r>
    <s v="NBA"/>
    <s v="stockjo01"/>
    <n v="5"/>
    <s v="1997-98"/>
    <n v="1998"/>
    <x v="11"/>
    <x v="32"/>
  </r>
  <r>
    <s v="NBA"/>
    <s v="stockjo01"/>
    <n v="4"/>
    <s v="1998-99"/>
    <n v="1999"/>
    <x v="13"/>
    <x v="32"/>
  </r>
  <r>
    <s v="NBA"/>
    <s v="stockjo01"/>
    <n v="11"/>
    <s v="1999-00"/>
    <n v="2000"/>
    <x v="14"/>
    <x v="32"/>
  </r>
  <r>
    <s v="NBA"/>
    <s v="stockjo01"/>
    <n v="11"/>
    <s v="2000-01"/>
    <n v="2001"/>
    <x v="12"/>
    <x v="32"/>
  </r>
  <r>
    <s v="NBA"/>
    <s v="stockjo01"/>
    <n v="7"/>
    <s v="2001-02"/>
    <n v="2002"/>
    <x v="15"/>
    <x v="32"/>
  </r>
  <r>
    <s v="NBA"/>
    <s v="stockjo01"/>
    <n v="7.875"/>
    <s v="2002-03"/>
    <n v="2003"/>
    <x v="16"/>
    <x v="32"/>
  </r>
  <r>
    <s v="NBA"/>
    <s v="stojape01"/>
    <n v="1.3104"/>
    <s v="1999-00"/>
    <n v="2000"/>
    <x v="14"/>
    <x v="2"/>
  </r>
  <r>
    <s v="NBA"/>
    <s v="stojape01"/>
    <n v="1.48"/>
    <s v="2000-01"/>
    <n v="2001"/>
    <x v="12"/>
    <x v="2"/>
  </r>
  <r>
    <s v="NBA"/>
    <s v="stojape01"/>
    <n v="5"/>
    <s v="2001-02"/>
    <n v="2002"/>
    <x v="15"/>
    <x v="2"/>
  </r>
  <r>
    <s v="NBA"/>
    <s v="stojape01"/>
    <n v="5.625"/>
    <s v="2002-03"/>
    <n v="2003"/>
    <x v="16"/>
    <x v="2"/>
  </r>
  <r>
    <s v="NBA"/>
    <s v="stojape01"/>
    <n v="6.25"/>
    <s v="2003-04"/>
    <n v="2004"/>
    <x v="17"/>
    <x v="2"/>
  </r>
  <r>
    <s v="NBA"/>
    <s v="stojape01"/>
    <n v="6.875"/>
    <s v="2004-05"/>
    <n v="2005"/>
    <x v="18"/>
    <x v="2"/>
  </r>
  <r>
    <s v="NBA"/>
    <s v="stojape01"/>
    <n v="7.5"/>
    <s v="2005-06"/>
    <n v="2006"/>
    <x v="19"/>
    <x v="2"/>
  </r>
  <r>
    <s v="NBA"/>
    <s v="stojape01"/>
    <n v="10.8"/>
    <s v="2006-07"/>
    <n v="2007"/>
    <x v="20"/>
    <x v="33"/>
  </r>
  <r>
    <s v="NBA"/>
    <s v="stojape01"/>
    <n v="11.664"/>
    <s v="2007-08"/>
    <n v="2008"/>
    <x v="21"/>
    <x v="27"/>
  </r>
  <r>
    <s v="NBA"/>
    <s v="stojape01"/>
    <n v="12.528"/>
    <s v="2008-09"/>
    <n v="2009"/>
    <x v="25"/>
    <x v="27"/>
  </r>
  <r>
    <s v="NBA"/>
    <s v="stojape01"/>
    <n v="13.391999999999999"/>
    <s v="2009-10"/>
    <n v="2010"/>
    <x v="22"/>
    <x v="27"/>
  </r>
  <r>
    <s v="NBA"/>
    <s v="stojape01"/>
    <n v="14.896000000000001"/>
    <s v="2010-11"/>
    <n v="2011"/>
    <x v="30"/>
    <x v="13"/>
  </r>
  <r>
    <s v="NBA"/>
    <s v="stojape01"/>
    <n v="0.63632"/>
    <s v="2010-11"/>
    <n v="2011"/>
    <x v="30"/>
    <x v="6"/>
  </r>
  <r>
    <s v="NBA"/>
    <s v="stokeed01"/>
    <n v="0.27250000000000002"/>
    <s v="1997-98"/>
    <n v="1998"/>
    <x v="11"/>
    <x v="13"/>
  </r>
  <r>
    <s v="NBA"/>
    <s v="stokegr01"/>
    <n v="7.0000000000000007E-2"/>
    <s v="1985-86"/>
    <n v="1986"/>
    <x v="6"/>
    <x v="25"/>
  </r>
  <r>
    <s v="NBA"/>
    <s v="stokeja01"/>
    <n v="0.72499999999999998"/>
    <s v="2014-15"/>
    <n v="2015"/>
    <x v="28"/>
    <x v="17"/>
  </r>
  <r>
    <s v="NBA"/>
    <s v="stokeja01"/>
    <n v="0.845059"/>
    <s v="2015-16"/>
    <n v="2016"/>
    <x v="29"/>
    <x v="24"/>
  </r>
  <r>
    <s v="NBA"/>
    <s v="stokeja01"/>
    <n v="0.15"/>
    <s v="2016-17"/>
    <n v="2017"/>
    <x v="23"/>
    <x v="4"/>
  </r>
  <r>
    <s v="NBA"/>
    <s v="stonedi01"/>
    <n v="0.54347100000000004"/>
    <s v="2016-17"/>
    <n v="2017"/>
    <x v="23"/>
    <x v="10"/>
  </r>
  <r>
    <s v="NBA"/>
    <s v="stonedi01"/>
    <n v="1.312611"/>
    <s v="2017-18"/>
    <n v="2018"/>
    <x v="24"/>
    <x v="7"/>
  </r>
  <r>
    <s v="NBA"/>
    <s v="stonedi01"/>
    <n v="0.05"/>
    <s v="2017-18"/>
    <n v="2018"/>
    <x v="24"/>
    <x v="30"/>
  </r>
  <r>
    <s v="NBA"/>
    <s v="stoneju01"/>
    <n v="0.47360400000000002"/>
    <s v="2011-12"/>
    <n v="2012"/>
    <x v="31"/>
    <x v="4"/>
  </r>
  <r>
    <s v="NBA"/>
    <s v="stoneju01"/>
    <n v="0.76219499999999996"/>
    <s v="2012-13"/>
    <n v="2013"/>
    <x v="26"/>
    <x v="4"/>
  </r>
  <r>
    <s v="NBA"/>
    <s v="stoneju01"/>
    <n v="0.05"/>
    <s v="2016-17"/>
    <n v="2017"/>
    <x v="23"/>
    <x v="31"/>
  </r>
  <r>
    <s v="NBA"/>
    <s v="stoneju01"/>
    <n v="1.524305"/>
    <s v="2017-18"/>
    <n v="2018"/>
    <x v="24"/>
    <x v="19"/>
  </r>
  <r>
    <s v="NBA"/>
    <s v="storeaw01"/>
    <n v="8.4572999999999995E-2"/>
    <s v="2004-05"/>
    <n v="2005"/>
    <x v="18"/>
    <x v="15"/>
  </r>
  <r>
    <s v="NBA"/>
    <s v="storeaw01"/>
    <n v="0.64174799999999999"/>
    <s v="2005-06"/>
    <n v="2006"/>
    <x v="19"/>
    <x v="26"/>
  </r>
  <r>
    <s v="NBA"/>
    <s v="storeaw01"/>
    <n v="0.71151699999999996"/>
    <s v="2007-08"/>
    <n v="2008"/>
    <x v="21"/>
    <x v="29"/>
  </r>
  <r>
    <s v="NBA"/>
    <s v="stoudda01"/>
    <n v="1.345"/>
    <s v="1995-96"/>
    <n v="1996"/>
    <x v="9"/>
    <x v="13"/>
  </r>
  <r>
    <s v="NBA"/>
    <s v="stoudda01"/>
    <n v="1.5469999999999999"/>
    <s v="1996-97"/>
    <n v="1997"/>
    <x v="10"/>
    <x v="13"/>
  </r>
  <r>
    <s v="NBA"/>
    <s v="stoudda01"/>
    <n v="1.7487600000000001"/>
    <s v="1997-98"/>
    <n v="1998"/>
    <x v="11"/>
    <x v="13"/>
  </r>
  <r>
    <s v="NBA"/>
    <s v="stoudda01"/>
    <n v="9"/>
    <s v="1998-99"/>
    <n v="1999"/>
    <x v="13"/>
    <x v="0"/>
  </r>
  <r>
    <s v="NBA"/>
    <s v="stoudda01"/>
    <n v="10.125"/>
    <s v="1999-00"/>
    <n v="2000"/>
    <x v="14"/>
    <x v="0"/>
  </r>
  <r>
    <s v="NBA"/>
    <s v="stoudda01"/>
    <n v="11.25"/>
    <s v="2000-01"/>
    <n v="2001"/>
    <x v="12"/>
    <x v="0"/>
  </r>
  <r>
    <s v="NBA"/>
    <s v="stoudda01"/>
    <n v="12.375"/>
    <s v="2001-02"/>
    <n v="2002"/>
    <x v="15"/>
    <x v="0"/>
  </r>
  <r>
    <s v="NBA"/>
    <s v="stoudda01"/>
    <n v="12.375"/>
    <s v="2002-03"/>
    <n v="2003"/>
    <x v="16"/>
    <x v="0"/>
  </r>
  <r>
    <s v="NBA"/>
    <s v="stoudda01"/>
    <n v="12.375"/>
    <s v="2003-04"/>
    <n v="2004"/>
    <x v="17"/>
    <x v="0"/>
  </r>
  <r>
    <s v="NBA"/>
    <s v="stoudda01"/>
    <n v="12.5"/>
    <s v="2004-05"/>
    <n v="2005"/>
    <x v="18"/>
    <x v="0"/>
  </r>
  <r>
    <s v="NBA"/>
    <s v="stoudda01"/>
    <n v="3.75"/>
    <s v="2005-06"/>
    <n v="2006"/>
    <x v="19"/>
    <x v="17"/>
  </r>
  <r>
    <s v="NBA"/>
    <s v="stoudda01"/>
    <n v="4.05"/>
    <s v="2006-07"/>
    <n v="2007"/>
    <x v="20"/>
    <x v="17"/>
  </r>
  <r>
    <s v="NBA"/>
    <s v="stoudda01"/>
    <n v="4.3499999999999996"/>
    <s v="2007-08"/>
    <n v="2008"/>
    <x v="21"/>
    <x v="17"/>
  </r>
  <r>
    <s v="NBA"/>
    <s v="stoudda01"/>
    <n v="0.55643799999999999"/>
    <s v="2007-08"/>
    <n v="2008"/>
    <x v="21"/>
    <x v="23"/>
  </r>
  <r>
    <s v="NBA"/>
    <s v="stoudda01"/>
    <n v="2.3250000000000002"/>
    <s v="2008-09"/>
    <n v="2009"/>
    <x v="25"/>
    <x v="17"/>
  </r>
  <r>
    <s v="NBA"/>
    <s v="stoudsa01"/>
    <n v="0.67500000000000004"/>
    <s v="2005-06"/>
    <n v="2006"/>
    <x v="19"/>
    <x v="7"/>
  </r>
  <r>
    <s v="NBA"/>
    <s v="stoudsa01"/>
    <n v="0.72899999999999998"/>
    <s v="2006-07"/>
    <n v="2007"/>
    <x v="20"/>
    <x v="7"/>
  </r>
  <r>
    <s v="NBA"/>
    <s v="stoudsa01"/>
    <n v="0.78300000000000003"/>
    <s v="2007-08"/>
    <n v="2008"/>
    <x v="21"/>
    <x v="7"/>
  </r>
  <r>
    <s v="NBA"/>
    <s v="stoudam01"/>
    <n v="1.76712"/>
    <s v="2002-03"/>
    <n v="2003"/>
    <x v="16"/>
    <x v="16"/>
  </r>
  <r>
    <s v="NBA"/>
    <s v="stoudam01"/>
    <n v="1.8997200000000001"/>
    <s v="2003-04"/>
    <n v="2004"/>
    <x v="17"/>
    <x v="16"/>
  </r>
  <r>
    <s v="NBA"/>
    <s v="stoudam01"/>
    <n v="2.0322"/>
    <s v="2004-05"/>
    <n v="2005"/>
    <x v="18"/>
    <x v="16"/>
  </r>
  <r>
    <s v="NBA"/>
    <s v="stoudam01"/>
    <n v="2.5890230000000001"/>
    <s v="2005-06"/>
    <n v="2006"/>
    <x v="19"/>
    <x v="16"/>
  </r>
  <r>
    <s v="NBA"/>
    <s v="stoudam01"/>
    <n v="12.455"/>
    <s v="2006-07"/>
    <n v="2007"/>
    <x v="20"/>
    <x v="16"/>
  </r>
  <r>
    <s v="NBA"/>
    <s v="stoudam01"/>
    <n v="13.762775"/>
    <s v="2007-08"/>
    <n v="2008"/>
    <x v="21"/>
    <x v="16"/>
  </r>
  <r>
    <s v="NBA"/>
    <s v="stoudam01"/>
    <n v="15.070550000000001"/>
    <s v="2008-09"/>
    <n v="2009"/>
    <x v="25"/>
    <x v="16"/>
  </r>
  <r>
    <s v="NBA"/>
    <s v="stoudam01"/>
    <n v="16.378325"/>
    <s v="2009-10"/>
    <n v="2010"/>
    <x v="22"/>
    <x v="16"/>
  </r>
  <r>
    <s v="NBA"/>
    <s v="stoudam01"/>
    <n v="16.486611"/>
    <s v="2010-11"/>
    <n v="2011"/>
    <x v="30"/>
    <x v="14"/>
  </r>
  <r>
    <s v="NBA"/>
    <s v="stoudam01"/>
    <n v="18.217704999999999"/>
    <s v="2011-12"/>
    <n v="2012"/>
    <x v="31"/>
    <x v="14"/>
  </r>
  <r>
    <s v="NBA"/>
    <s v="stoudam01"/>
    <n v="19.948799000000001"/>
    <s v="2012-13"/>
    <n v="2013"/>
    <x v="26"/>
    <x v="14"/>
  </r>
  <r>
    <s v="NBA"/>
    <s v="stoudam01"/>
    <n v="21.679893"/>
    <s v="2013-14"/>
    <n v="2014"/>
    <x v="27"/>
    <x v="14"/>
  </r>
  <r>
    <s v="NBA"/>
    <s v="stoudam01"/>
    <n v="23.410988"/>
    <s v="2014-15"/>
    <n v="2015"/>
    <x v="28"/>
    <x v="14"/>
  </r>
  <r>
    <s v="NBA"/>
    <s v="stoudam01"/>
    <n v="0.48566999999999999"/>
    <s v="2014-15"/>
    <n v="2015"/>
    <x v="28"/>
    <x v="6"/>
  </r>
  <r>
    <s v="NBA"/>
    <s v="stoudam01"/>
    <n v="1.499187"/>
    <s v="2015-16"/>
    <n v="2016"/>
    <x v="29"/>
    <x v="20"/>
  </r>
  <r>
    <s v="NBA"/>
    <s v="strawdj01"/>
    <n v="0.42716300000000001"/>
    <s v="2007-08"/>
    <n v="2008"/>
    <x v="21"/>
    <x v="16"/>
  </r>
  <r>
    <s v="NBA"/>
    <s v="stricer01"/>
    <n v="0.22"/>
    <s v="1996-97"/>
    <n v="1997"/>
    <x v="10"/>
    <x v="6"/>
  </r>
  <r>
    <s v="NBA"/>
    <s v="stricer01"/>
    <n v="1.6"/>
    <s v="1997-98"/>
    <n v="1998"/>
    <x v="11"/>
    <x v="6"/>
  </r>
  <r>
    <s v="NBA"/>
    <s v="stricer01"/>
    <n v="1.92"/>
    <s v="1998-99"/>
    <n v="1999"/>
    <x v="13"/>
    <x v="6"/>
  </r>
  <r>
    <s v="NBA"/>
    <s v="stricer01"/>
    <n v="2.2400000000000002"/>
    <s v="1999-00"/>
    <n v="2000"/>
    <x v="14"/>
    <x v="6"/>
  </r>
  <r>
    <s v="NBA"/>
    <s v="stricer01"/>
    <n v="2.56"/>
    <s v="2000-01"/>
    <n v="2001"/>
    <x v="12"/>
    <x v="14"/>
  </r>
  <r>
    <s v="NBA"/>
    <s v="stricer01"/>
    <n v="0.63741499999999995"/>
    <s v="2001-02"/>
    <n v="2002"/>
    <x v="15"/>
    <x v="1"/>
  </r>
  <r>
    <s v="NBA"/>
    <s v="stricer01"/>
    <n v="0.76243499999999997"/>
    <s v="2002-03"/>
    <n v="2003"/>
    <x v="16"/>
    <x v="31"/>
  </r>
  <r>
    <s v="NBA"/>
    <s v="stricer01"/>
    <n v="1.5"/>
    <s v="2003-04"/>
    <n v="2004"/>
    <x v="17"/>
    <x v="29"/>
  </r>
  <r>
    <s v="NBA"/>
    <s v="stricer01"/>
    <n v="1.65"/>
    <s v="2004-05"/>
    <n v="2005"/>
    <x v="18"/>
    <x v="29"/>
  </r>
  <r>
    <s v="NBA"/>
    <s v="stricma01"/>
    <n v="0.2475"/>
    <s v="1996-97"/>
    <n v="1997"/>
    <x v="10"/>
    <x v="20"/>
  </r>
  <r>
    <s v="NBA"/>
    <s v="stricma01"/>
    <n v="0.27224999999999999"/>
    <s v="1997-98"/>
    <n v="1998"/>
    <x v="11"/>
    <x v="20"/>
  </r>
  <r>
    <s v="NBA"/>
    <s v="stricma01"/>
    <n v="2.1"/>
    <s v="1998-99"/>
    <n v="1999"/>
    <x v="13"/>
    <x v="20"/>
  </r>
  <r>
    <s v="NBA"/>
    <s v="stricma01"/>
    <n v="2.3024"/>
    <s v="1999-00"/>
    <n v="2000"/>
    <x v="14"/>
    <x v="20"/>
  </r>
  <r>
    <s v="NBA"/>
    <s v="stricma01"/>
    <n v="2.4"/>
    <s v="2000-01"/>
    <n v="2001"/>
    <x v="12"/>
    <x v="4"/>
  </r>
  <r>
    <s v="NBA"/>
    <s v="stricma01"/>
    <n v="0.71584999999999999"/>
    <s v="2001-02"/>
    <n v="2002"/>
    <x v="15"/>
    <x v="7"/>
  </r>
  <r>
    <s v="NBA"/>
    <s v="stricma01"/>
    <n v="6.0360999999999998E-2"/>
    <s v="2002-03"/>
    <n v="2003"/>
    <x v="16"/>
    <x v="6"/>
  </r>
  <r>
    <s v="NBA"/>
    <s v="stricro02"/>
    <n v="0.25"/>
    <s v="1988-89"/>
    <n v="1989"/>
    <x v="8"/>
    <x v="14"/>
  </r>
  <r>
    <s v="NBA"/>
    <s v="stricro02"/>
    <n v="0.4"/>
    <s v="1990-91"/>
    <n v="1991"/>
    <x v="0"/>
    <x v="23"/>
  </r>
  <r>
    <s v="NBA"/>
    <s v="stricro02"/>
    <n v="0.4"/>
    <s v="1991-92"/>
    <n v="1992"/>
    <x v="1"/>
    <x v="23"/>
  </r>
  <r>
    <s v="NBA"/>
    <s v="stricro02"/>
    <n v="1.2"/>
    <s v="1992-93"/>
    <n v="1993"/>
    <x v="2"/>
    <x v="0"/>
  </r>
  <r>
    <s v="NBA"/>
    <s v="stricro02"/>
    <n v="1.56"/>
    <s v="1993-94"/>
    <n v="1994"/>
    <x v="3"/>
    <x v="0"/>
  </r>
  <r>
    <s v="NBA"/>
    <s v="stricro02"/>
    <n v="1.92"/>
    <s v="1994-95"/>
    <n v="1995"/>
    <x v="4"/>
    <x v="0"/>
  </r>
  <r>
    <s v="NBA"/>
    <s v="stricro02"/>
    <n v="2.2799999999999998"/>
    <s v="1995-96"/>
    <n v="1996"/>
    <x v="9"/>
    <x v="0"/>
  </r>
  <r>
    <s v="NBA"/>
    <s v="stricro02"/>
    <n v="3.036"/>
    <s v="1996-97"/>
    <n v="1997"/>
    <x v="10"/>
    <x v="18"/>
  </r>
  <r>
    <s v="NBA"/>
    <s v="stricro02"/>
    <n v="3.45"/>
    <s v="1997-98"/>
    <n v="1998"/>
    <x v="11"/>
    <x v="26"/>
  </r>
  <r>
    <s v="NBA"/>
    <s v="stricro02"/>
    <n v="10"/>
    <s v="1999-00"/>
    <n v="2000"/>
    <x v="14"/>
    <x v="26"/>
  </r>
  <r>
    <s v="NBA"/>
    <s v="stricro02"/>
    <n v="10"/>
    <s v="2000-01"/>
    <n v="2001"/>
    <x v="12"/>
    <x v="26"/>
  </r>
  <r>
    <s v="NBA"/>
    <s v="stricro02"/>
    <n v="3.75"/>
    <s v="2001-02"/>
    <n v="2002"/>
    <x v="15"/>
    <x v="26"/>
  </r>
  <r>
    <s v="NBA"/>
    <s v="stricro02"/>
    <n v="1"/>
    <s v="2001-02"/>
    <n v="2002"/>
    <x v="15"/>
    <x v="20"/>
  </r>
  <r>
    <s v="NBA"/>
    <s v="stricro02"/>
    <n v="1.03"/>
    <s v="2002-03"/>
    <n v="2003"/>
    <x v="16"/>
    <x v="22"/>
  </r>
  <r>
    <s v="NBA"/>
    <s v="stricro02"/>
    <n v="0.88731700000000002"/>
    <s v="2003-04"/>
    <n v="2004"/>
    <x v="17"/>
    <x v="11"/>
  </r>
  <r>
    <s v="NBA"/>
    <s v="stroejo01"/>
    <n v="7.4999999999999997E-2"/>
    <s v="1987-88"/>
    <n v="1988"/>
    <x v="7"/>
    <x v="29"/>
  </r>
  <r>
    <s v="NBA"/>
    <s v="stronde01"/>
    <n v="0.13"/>
    <s v="1991-92"/>
    <n v="1992"/>
    <x v="1"/>
    <x v="25"/>
  </r>
  <r>
    <s v="NBA"/>
    <s v="stronde01"/>
    <n v="0.42"/>
    <s v="1993-94"/>
    <n v="1994"/>
    <x v="3"/>
    <x v="29"/>
  </r>
  <r>
    <s v="NBA"/>
    <s v="stronde01"/>
    <n v="0.5"/>
    <s v="1994-95"/>
    <n v="1995"/>
    <x v="4"/>
    <x v="1"/>
  </r>
  <r>
    <s v="NBA"/>
    <s v="stronde01"/>
    <n v="1"/>
    <s v="1995-96"/>
    <n v="1996"/>
    <x v="9"/>
    <x v="3"/>
  </r>
  <r>
    <s v="NBA"/>
    <s v="stronde01"/>
    <n v="0.2475"/>
    <s v="1996-97"/>
    <n v="1997"/>
    <x v="10"/>
    <x v="11"/>
  </r>
  <r>
    <s v="NBA"/>
    <s v="stronde01"/>
    <n v="0.32669999999999999"/>
    <s v="1997-98"/>
    <n v="1998"/>
    <x v="11"/>
    <x v="11"/>
  </r>
  <r>
    <s v="NBA"/>
    <s v="stronde01"/>
    <n v="3"/>
    <s v="1998-99"/>
    <n v="1999"/>
    <x v="13"/>
    <x v="11"/>
  </r>
  <r>
    <s v="NBA"/>
    <s v="stronde01"/>
    <n v="3.1589999999999998"/>
    <s v="1999-00"/>
    <n v="2000"/>
    <x v="14"/>
    <x v="11"/>
  </r>
  <r>
    <s v="NBA"/>
    <s v="stronde01"/>
    <n v="3.51"/>
    <s v="2000-01"/>
    <n v="2001"/>
    <x v="12"/>
    <x v="10"/>
  </r>
  <r>
    <s v="NBA"/>
    <s v="stronde01"/>
    <n v="3.8610000000000002"/>
    <s v="2001-02"/>
    <n v="2002"/>
    <x v="15"/>
    <x v="10"/>
  </r>
  <r>
    <s v="NBA"/>
    <s v="stronde01"/>
    <n v="4.2119999999999997"/>
    <s v="2002-03"/>
    <n v="2003"/>
    <x v="16"/>
    <x v="10"/>
  </r>
  <r>
    <s v="NBA"/>
    <s v="strotla01"/>
    <n v="0.15"/>
    <s v="1991-92"/>
    <n v="1992"/>
    <x v="1"/>
    <x v="0"/>
  </r>
  <r>
    <s v="NBA"/>
    <s v="stuckro01"/>
    <n v="1.5696000000000001"/>
    <s v="2007-08"/>
    <n v="2008"/>
    <x v="21"/>
    <x v="9"/>
  </r>
  <r>
    <s v="NBA"/>
    <s v="stuckro01"/>
    <n v="1.6873199999999999"/>
    <s v="2008-09"/>
    <n v="2009"/>
    <x v="25"/>
    <x v="9"/>
  </r>
  <r>
    <s v="NBA"/>
    <s v="stuckro01"/>
    <n v="1.80504"/>
    <s v="2009-10"/>
    <n v="2010"/>
    <x v="22"/>
    <x v="9"/>
  </r>
  <r>
    <s v="NBA"/>
    <s v="stuckro01"/>
    <n v="2.7671260000000002"/>
    <s v="2010-11"/>
    <n v="2011"/>
    <x v="30"/>
    <x v="9"/>
  </r>
  <r>
    <s v="NBA"/>
    <s v="stuckro01"/>
    <n v="8.5"/>
    <s v="2011-12"/>
    <n v="2012"/>
    <x v="31"/>
    <x v="9"/>
  </r>
  <r>
    <s v="NBA"/>
    <s v="stuckro01"/>
    <n v="8.5"/>
    <s v="2012-13"/>
    <n v="2013"/>
    <x v="26"/>
    <x v="9"/>
  </r>
  <r>
    <s v="NBA"/>
    <s v="stuckro01"/>
    <n v="8.5"/>
    <s v="2013-14"/>
    <n v="2014"/>
    <x v="27"/>
    <x v="9"/>
  </r>
  <r>
    <s v="NBA"/>
    <s v="stuckro01"/>
    <n v="1.2279850000000001"/>
    <s v="2014-15"/>
    <n v="2015"/>
    <x v="28"/>
    <x v="31"/>
  </r>
  <r>
    <s v="NBA"/>
    <s v="stuckro01"/>
    <n v="6.5"/>
    <s v="2015-16"/>
    <n v="2016"/>
    <x v="29"/>
    <x v="31"/>
  </r>
  <r>
    <s v="NBA"/>
    <s v="stuckro01"/>
    <n v="7"/>
    <s v="2016-17"/>
    <n v="2017"/>
    <x v="23"/>
    <x v="31"/>
  </r>
  <r>
    <s v="NBA"/>
    <s v="sullija01"/>
    <n v="1.3069200000000001"/>
    <s v="2012-13"/>
    <n v="2013"/>
    <x v="26"/>
    <x v="1"/>
  </r>
  <r>
    <s v="NBA"/>
    <s v="sullija01"/>
    <n v="1.36572"/>
    <s v="2013-14"/>
    <n v="2014"/>
    <x v="27"/>
    <x v="1"/>
  </r>
  <r>
    <s v="NBA"/>
    <s v="sullija01"/>
    <n v="1.42452"/>
    <s v="2014-15"/>
    <n v="2015"/>
    <x v="28"/>
    <x v="1"/>
  </r>
  <r>
    <s v="NBA"/>
    <s v="sullija01"/>
    <n v="2.2692600000000001"/>
    <s v="2015-16"/>
    <n v="2016"/>
    <x v="29"/>
    <x v="1"/>
  </r>
  <r>
    <s v="NBA"/>
    <s v="sullija01"/>
    <n v="5.6280000000000001"/>
    <s v="2016-17"/>
    <n v="2017"/>
    <x v="23"/>
    <x v="16"/>
  </r>
  <r>
    <s v="NBA"/>
    <s v="summeda01"/>
    <n v="0.45758799999999999"/>
    <s v="2009-10"/>
    <n v="2010"/>
    <x v="22"/>
    <x v="9"/>
  </r>
  <r>
    <s v="NBA"/>
    <s v="summeda01"/>
    <n v="0.76219499999999996"/>
    <s v="2010-11"/>
    <n v="2011"/>
    <x v="30"/>
    <x v="9"/>
  </r>
  <r>
    <s v="NBA"/>
    <s v="summeda01"/>
    <n v="0.30313699999999999"/>
    <s v="2011-12"/>
    <n v="2012"/>
    <x v="31"/>
    <x v="27"/>
  </r>
  <r>
    <s v="NBA"/>
    <s v="sundobr01"/>
    <n v="0.28749999999999998"/>
    <s v="1998-99"/>
    <n v="1999"/>
    <x v="13"/>
    <x v="6"/>
  </r>
  <r>
    <s v="NBA"/>
    <s v="sundobr01"/>
    <n v="0.38500000000000001"/>
    <s v="1999-00"/>
    <n v="2000"/>
    <x v="14"/>
    <x v="6"/>
  </r>
  <r>
    <s v="NBA"/>
    <s v="sundobr01"/>
    <n v="0.4985"/>
    <s v="2000-01"/>
    <n v="2001"/>
    <x v="12"/>
    <x v="31"/>
  </r>
  <r>
    <s v="NBA"/>
    <s v="sundobr01"/>
    <n v="0.4985"/>
    <s v="2000-01"/>
    <n v="2001"/>
    <x v="12"/>
    <x v="32"/>
  </r>
  <r>
    <s v="NBA"/>
    <s v="sundobr01"/>
    <n v="0.56584999999999996"/>
    <s v="2001-02"/>
    <n v="2002"/>
    <x v="15"/>
    <x v="31"/>
  </r>
  <r>
    <s v="NBA"/>
    <s v="sundobr01"/>
    <n v="0.63743499999999997"/>
    <s v="2002-03"/>
    <n v="2003"/>
    <x v="16"/>
    <x v="1"/>
  </r>
  <r>
    <s v="NBA"/>
    <s v="sundobr01"/>
    <n v="0.75115900000000002"/>
    <s v="2003-04"/>
    <n v="2004"/>
    <x v="17"/>
    <x v="28"/>
  </r>
  <r>
    <s v="NBA"/>
    <s v="sundobr01"/>
    <n v="0.87004599999999999"/>
    <s v="2004-05"/>
    <n v="2005"/>
    <x v="18"/>
    <x v="14"/>
  </r>
  <r>
    <s v="NBA"/>
    <s v="sundvjo01"/>
    <n v="0.158"/>
    <s v="1984-85"/>
    <n v="1985"/>
    <x v="5"/>
    <x v="8"/>
  </r>
  <r>
    <s v="NBA"/>
    <s v="sundvjo01"/>
    <n v="0.17599999999999999"/>
    <s v="1985-86"/>
    <n v="1986"/>
    <x v="6"/>
    <x v="23"/>
  </r>
  <r>
    <s v="NBA"/>
    <s v="sundvjo01"/>
    <n v="0.2"/>
    <s v="1987-88"/>
    <n v="1988"/>
    <x v="7"/>
    <x v="23"/>
  </r>
  <r>
    <s v="NBA"/>
    <s v="sundvjo01"/>
    <n v="0.25"/>
    <s v="1988-89"/>
    <n v="1989"/>
    <x v="8"/>
    <x v="20"/>
  </r>
  <r>
    <s v="NBA"/>
    <s v="sundvjo01"/>
    <n v="0.33500000000000002"/>
    <s v="1990-91"/>
    <n v="1991"/>
    <x v="0"/>
    <x v="20"/>
  </r>
  <r>
    <s v="NBA"/>
    <s v="sundvjo01"/>
    <n v="0.33300000000000002"/>
    <s v="1991-92"/>
    <n v="1992"/>
    <x v="1"/>
    <x v="20"/>
  </r>
  <r>
    <s v="NBA"/>
    <s v="surabo01"/>
    <n v="0.752"/>
    <s v="1995-96"/>
    <n v="1996"/>
    <x v="9"/>
    <x v="28"/>
  </r>
  <r>
    <s v="NBA"/>
    <s v="surabo01"/>
    <n v="0.86399999999999999"/>
    <s v="1996-97"/>
    <n v="1997"/>
    <x v="10"/>
    <x v="28"/>
  </r>
  <r>
    <s v="NBA"/>
    <s v="surabo01"/>
    <n v="0.97692000000000001"/>
    <s v="1997-98"/>
    <n v="1998"/>
    <x v="11"/>
    <x v="28"/>
  </r>
  <r>
    <s v="NBA"/>
    <s v="surabo01"/>
    <n v="3.133"/>
    <s v="1998-99"/>
    <n v="1999"/>
    <x v="13"/>
    <x v="28"/>
  </r>
  <r>
    <s v="NBA"/>
    <s v="surabo01"/>
    <n v="3.76"/>
    <s v="1999-00"/>
    <n v="2000"/>
    <x v="14"/>
    <x v="28"/>
  </r>
  <r>
    <s v="NBA"/>
    <s v="surabo01"/>
    <n v="4.3899999999999997"/>
    <s v="2000-01"/>
    <n v="2001"/>
    <x v="12"/>
    <x v="21"/>
  </r>
  <r>
    <s v="NBA"/>
    <s v="surabo01"/>
    <n v="5.2133330000000004"/>
    <s v="2001-02"/>
    <n v="2002"/>
    <x v="15"/>
    <x v="21"/>
  </r>
  <r>
    <s v="NBA"/>
    <s v="surabo01"/>
    <n v="5.6399990000000004"/>
    <s v="2002-03"/>
    <n v="2003"/>
    <x v="16"/>
    <x v="21"/>
  </r>
  <r>
    <s v="NBA"/>
    <s v="surabo01"/>
    <n v="6.2666659999999998"/>
    <s v="2003-04"/>
    <n v="2004"/>
    <x v="17"/>
    <x v="9"/>
  </r>
  <r>
    <s v="NBA"/>
    <s v="surabo01"/>
    <n v="3.2"/>
    <s v="2004-05"/>
    <n v="2005"/>
    <x v="18"/>
    <x v="12"/>
  </r>
  <r>
    <s v="NBA"/>
    <s v="surabo01"/>
    <n v="3.52"/>
    <s v="2005-06"/>
    <n v="2006"/>
    <x v="19"/>
    <x v="12"/>
  </r>
  <r>
    <s v="NBA"/>
    <s v="surabo01"/>
    <n v="3.84"/>
    <s v="2006-07"/>
    <n v="2007"/>
    <x v="20"/>
    <x v="12"/>
  </r>
  <r>
    <s v="NBA"/>
    <s v="surabo01"/>
    <n v="3.84"/>
    <s v="2007-08"/>
    <n v="2008"/>
    <x v="21"/>
    <x v="12"/>
  </r>
  <r>
    <s v="NBA"/>
    <s v="suttogr01"/>
    <n v="0.17499999999999999"/>
    <s v="1991-92"/>
    <n v="1992"/>
    <x v="1"/>
    <x v="23"/>
  </r>
  <r>
    <s v="NBA"/>
    <s v="suttogr01"/>
    <n v="0.13950000000000001"/>
    <s v="1994-95"/>
    <n v="1995"/>
    <x v="4"/>
    <x v="19"/>
  </r>
  <r>
    <s v="NBA"/>
    <s v="suttogr01"/>
    <n v="0.25"/>
    <s v="1995-96"/>
    <n v="1996"/>
    <x v="9"/>
    <x v="19"/>
  </r>
  <r>
    <s v="NBA"/>
    <s v="swanica01"/>
    <n v="1.4659199999999999"/>
    <s v="2017-18"/>
    <n v="2018"/>
    <x v="24"/>
    <x v="0"/>
  </r>
  <r>
    <s v="NBA"/>
    <s v="sweetmi01"/>
    <n v="1.8408"/>
    <s v="2003-04"/>
    <n v="2004"/>
    <x v="17"/>
    <x v="14"/>
  </r>
  <r>
    <s v="NBA"/>
    <s v="sweetmi01"/>
    <n v="1.97892"/>
    <s v="2004-05"/>
    <n v="2005"/>
    <x v="18"/>
    <x v="14"/>
  </r>
  <r>
    <s v="NBA"/>
    <s v="sweetmi01"/>
    <n v="2.1169199999999999"/>
    <s v="2005-06"/>
    <n v="2006"/>
    <x v="19"/>
    <x v="30"/>
  </r>
  <r>
    <s v="NBA"/>
    <s v="sweetmi01"/>
    <n v="2.6969560000000001"/>
    <s v="2006-07"/>
    <n v="2007"/>
    <x v="20"/>
    <x v="30"/>
  </r>
  <r>
    <s v="NBA"/>
    <s v="swiftro01"/>
    <n v="1.6413599999999999"/>
    <s v="2004-05"/>
    <n v="2005"/>
    <x v="18"/>
    <x v="8"/>
  </r>
  <r>
    <s v="NBA"/>
    <s v="swiftro01"/>
    <n v="1.76448"/>
    <s v="2005-06"/>
    <n v="2006"/>
    <x v="19"/>
    <x v="8"/>
  </r>
  <r>
    <s v="NBA"/>
    <s v="swiftro01"/>
    <n v="1.8875999999999999"/>
    <s v="2006-07"/>
    <n v="2007"/>
    <x v="20"/>
    <x v="8"/>
  </r>
  <r>
    <s v="NBA"/>
    <s v="swiftro01"/>
    <n v="2.6011129999999998"/>
    <s v="2007-08"/>
    <n v="2008"/>
    <x v="21"/>
    <x v="8"/>
  </r>
  <r>
    <s v="NBA"/>
    <s v="swiftro01"/>
    <n v="3.5791309999999998"/>
    <s v="2008-09"/>
    <n v="2009"/>
    <x v="25"/>
    <x v="8"/>
  </r>
  <r>
    <s v="NBA"/>
    <s v="swiftst01"/>
    <n v="3.1642800000000002"/>
    <s v="2000-01"/>
    <n v="2001"/>
    <x v="12"/>
    <x v="5"/>
  </r>
  <r>
    <s v="NBA"/>
    <s v="swiftst01"/>
    <n v="3.40164"/>
    <s v="2001-02"/>
    <n v="2002"/>
    <x v="15"/>
    <x v="17"/>
  </r>
  <r>
    <s v="NBA"/>
    <s v="swiftst01"/>
    <n v="3.6389999999999998"/>
    <s v="2002-03"/>
    <n v="2003"/>
    <x v="16"/>
    <x v="17"/>
  </r>
  <r>
    <s v="NBA"/>
    <s v="swiftst01"/>
    <n v="4.5924180000000003"/>
    <s v="2003-04"/>
    <n v="2004"/>
    <x v="17"/>
    <x v="17"/>
  </r>
  <r>
    <s v="NBA"/>
    <s v="swiftst01"/>
    <n v="5.9931049999999999"/>
    <s v="2004-05"/>
    <n v="2005"/>
    <x v="18"/>
    <x v="17"/>
  </r>
  <r>
    <s v="NBA"/>
    <s v="swiftst01"/>
    <n v="5"/>
    <s v="2005-06"/>
    <n v="2006"/>
    <x v="19"/>
    <x v="12"/>
  </r>
  <r>
    <s v="NBA"/>
    <s v="swiftst01"/>
    <n v="5.4"/>
    <s v="2006-07"/>
    <n v="2007"/>
    <x v="20"/>
    <x v="17"/>
  </r>
  <r>
    <s v="NBA"/>
    <s v="swiftst01"/>
    <n v="5.8"/>
    <s v="2007-08"/>
    <n v="2008"/>
    <x v="21"/>
    <x v="15"/>
  </r>
  <r>
    <s v="NBA"/>
    <s v="swiftst01"/>
    <n v="6.2"/>
    <s v="2008-09"/>
    <n v="2009"/>
    <x v="25"/>
    <x v="15"/>
  </r>
  <r>
    <s v="NBA"/>
    <s v="swinsaa01"/>
    <n v="0.102424"/>
    <s v="1994-95"/>
    <n v="1995"/>
    <x v="4"/>
    <x v="16"/>
  </r>
  <r>
    <s v="NBA"/>
    <s v="sypa01"/>
    <n v="0.47360400000000002"/>
    <s v="2010-11"/>
    <n v="2011"/>
    <x v="30"/>
    <x v="7"/>
  </r>
  <r>
    <s v="NBA"/>
    <s v="szabobr01"/>
    <n v="0.22"/>
    <s v="1996-97"/>
    <n v="1997"/>
    <x v="10"/>
    <x v="1"/>
  </r>
  <r>
    <s v="NBA"/>
    <s v="szczewa02"/>
    <n v="2.0114399999999999"/>
    <s v="1999-00"/>
    <n v="2000"/>
    <x v="14"/>
    <x v="22"/>
  </r>
  <r>
    <s v="NBA"/>
    <s v="szczewa02"/>
    <n v="2.16228"/>
    <s v="2000-01"/>
    <n v="2001"/>
    <x v="12"/>
    <x v="22"/>
  </r>
  <r>
    <s v="NBA"/>
    <s v="szczewa02"/>
    <n v="2.31324"/>
    <s v="2001-02"/>
    <n v="2002"/>
    <x v="15"/>
    <x v="22"/>
  </r>
  <r>
    <s v="NBA"/>
    <s v="szczewa02"/>
    <n v="2.9331870000000002"/>
    <s v="2002-03"/>
    <n v="2003"/>
    <x v="16"/>
    <x v="22"/>
  </r>
  <r>
    <s v="NBA"/>
    <s v="szczewa02"/>
    <n v="8"/>
    <s v="2003-04"/>
    <n v="2004"/>
    <x v="17"/>
    <x v="22"/>
  </r>
  <r>
    <s v="NBA"/>
    <s v="szczewa02"/>
    <n v="9"/>
    <s v="2004-05"/>
    <n v="2005"/>
    <x v="18"/>
    <x v="22"/>
  </r>
  <r>
    <s v="NBA"/>
    <s v="szczewa02"/>
    <n v="10"/>
    <s v="2005-06"/>
    <n v="2006"/>
    <x v="19"/>
    <x v="22"/>
  </r>
  <r>
    <s v="NBA"/>
    <s v="szczewa02"/>
    <n v="11.775"/>
    <s v="2006-07"/>
    <n v="2007"/>
    <x v="20"/>
    <x v="1"/>
  </r>
  <r>
    <s v="NBA"/>
    <s v="szczewa02"/>
    <n v="12.775"/>
    <s v="2007-08"/>
    <n v="2008"/>
    <x v="21"/>
    <x v="28"/>
  </r>
  <r>
    <s v="NBA"/>
    <s v="szczewa02"/>
    <n v="13.775"/>
    <s v="2008-09"/>
    <n v="2009"/>
    <x v="25"/>
    <x v="28"/>
  </r>
  <r>
    <s v="NBA"/>
    <s v="tabakza01"/>
    <n v="0.5"/>
    <s v="1994-95"/>
    <n v="1995"/>
    <x v="4"/>
    <x v="12"/>
  </r>
  <r>
    <s v="NBA"/>
    <s v="tabakza01"/>
    <n v="0.65"/>
    <s v="1995-96"/>
    <n v="1996"/>
    <x v="9"/>
    <x v="13"/>
  </r>
  <r>
    <s v="NBA"/>
    <s v="tabakza01"/>
    <n v="0.8"/>
    <s v="1996-97"/>
    <n v="1997"/>
    <x v="10"/>
    <x v="13"/>
  </r>
  <r>
    <s v="NBA"/>
    <s v="tabakza01"/>
    <n v="0.95"/>
    <s v="1997-98"/>
    <n v="1998"/>
    <x v="11"/>
    <x v="13"/>
  </r>
  <r>
    <s v="NBA"/>
    <s v="tabakza01"/>
    <n v="1.1000000000000001"/>
    <s v="1999-00"/>
    <n v="2000"/>
    <x v="14"/>
    <x v="31"/>
  </r>
  <r>
    <s v="NBA"/>
    <s v="tabakza01"/>
    <n v="1.2"/>
    <s v="2000-01"/>
    <n v="2001"/>
    <x v="12"/>
    <x v="31"/>
  </r>
  <r>
    <s v="NBA"/>
    <s v="tabusyu01"/>
    <n v="0.108066"/>
    <s v="2004-05"/>
    <n v="2005"/>
    <x v="18"/>
    <x v="16"/>
  </r>
  <r>
    <s v="NBA"/>
    <s v="taftch01"/>
    <n v="0.42376200000000003"/>
    <s v="2005-06"/>
    <n v="2006"/>
    <x v="19"/>
    <x v="21"/>
  </r>
  <r>
    <s v="NBA"/>
    <s v="taftch01"/>
    <n v="0.66420900000000005"/>
    <s v="2006-07"/>
    <n v="2007"/>
    <x v="20"/>
    <x v="21"/>
  </r>
  <r>
    <s v="NBA"/>
    <s v="tarladr01"/>
    <n v="2.5"/>
    <s v="2000-01"/>
    <n v="2001"/>
    <x v="12"/>
    <x v="30"/>
  </r>
  <r>
    <s v="NBA"/>
    <s v="tarplro01"/>
    <n v="0.46"/>
    <s v="1987-88"/>
    <n v="1988"/>
    <x v="7"/>
    <x v="6"/>
  </r>
  <r>
    <s v="NBA"/>
    <s v="tarplro01"/>
    <n v="0.56000000000000005"/>
    <s v="1988-89"/>
    <n v="1989"/>
    <x v="8"/>
    <x v="6"/>
  </r>
  <r>
    <s v="NBA"/>
    <s v="tarplro01"/>
    <n v="0.76500000000000001"/>
    <s v="1990-91"/>
    <n v="1991"/>
    <x v="0"/>
    <x v="6"/>
  </r>
  <r>
    <s v="NBA"/>
    <s v="tarplro01"/>
    <n v="0.08"/>
    <s v="1992-93"/>
    <n v="1993"/>
    <x v="2"/>
    <x v="6"/>
  </r>
  <r>
    <s v="NBA"/>
    <s v="tarplro01"/>
    <n v="0.08"/>
    <s v="1993-94"/>
    <n v="1994"/>
    <x v="3"/>
    <x v="6"/>
  </r>
  <r>
    <s v="NBA"/>
    <s v="tarplro01"/>
    <n v="3"/>
    <s v="1994-95"/>
    <n v="1995"/>
    <x v="4"/>
    <x v="6"/>
  </r>
  <r>
    <s v="NBA"/>
    <s v="tarplro01"/>
    <n v="0.77500000000000002"/>
    <s v="1995-96"/>
    <n v="1996"/>
    <x v="9"/>
    <x v="6"/>
  </r>
  <r>
    <s v="NBA"/>
    <s v="tatumja01"/>
    <n v="5.6454000000000004"/>
    <s v="2017-18"/>
    <n v="2018"/>
    <x v="24"/>
    <x v="1"/>
  </r>
  <r>
    <s v="NBA"/>
    <s v="tavarwa01"/>
    <n v="1"/>
    <s v="2015-16"/>
    <n v="2016"/>
    <x v="29"/>
    <x v="7"/>
  </r>
  <r>
    <s v="NBA"/>
    <s v="tavarwa01"/>
    <n v="1"/>
    <s v="2016-17"/>
    <n v="2017"/>
    <x v="23"/>
    <x v="7"/>
  </r>
  <r>
    <s v="NBA"/>
    <s v="tavarwa01"/>
    <n v="5.1450000000000003E-3"/>
    <s v="2016-17"/>
    <n v="2017"/>
    <x v="23"/>
    <x v="28"/>
  </r>
  <r>
    <s v="NBA"/>
    <s v="tayloan01"/>
    <n v="0.1"/>
    <s v="1988-89"/>
    <n v="1989"/>
    <x v="8"/>
    <x v="20"/>
  </r>
  <r>
    <s v="NBA"/>
    <s v="taylodo01"/>
    <n v="0.39876200000000001"/>
    <s v="2005-06"/>
    <n v="2006"/>
    <x v="19"/>
    <x v="26"/>
  </r>
  <r>
    <s v="NBA"/>
    <s v="taylodo01"/>
    <n v="0.66420900000000005"/>
    <s v="2006-07"/>
    <n v="2007"/>
    <x v="20"/>
    <x v="26"/>
  </r>
  <r>
    <s v="NBA"/>
    <s v="taylois01"/>
    <n v="0.30499999999999999"/>
    <s v="2016-17"/>
    <n v="2017"/>
    <x v="23"/>
    <x v="12"/>
  </r>
  <r>
    <s v="NBA"/>
    <s v="taylois01"/>
    <n v="1.312611"/>
    <s v="2017-18"/>
    <n v="2018"/>
    <x v="24"/>
    <x v="7"/>
  </r>
  <r>
    <s v="NBA"/>
    <s v="tayloje03"/>
    <n v="0.57499999999999996"/>
    <s v="2012-13"/>
    <n v="2013"/>
    <x v="26"/>
    <x v="19"/>
  </r>
  <r>
    <s v="NBA"/>
    <s v="tayloje03"/>
    <n v="0.78887200000000002"/>
    <s v="2013-14"/>
    <n v="2014"/>
    <x v="27"/>
    <x v="19"/>
  </r>
  <r>
    <s v="NBA"/>
    <s v="tayloje03"/>
    <n v="0.91524300000000003"/>
    <s v="2014-15"/>
    <n v="2015"/>
    <x v="28"/>
    <x v="19"/>
  </r>
  <r>
    <s v="NBA"/>
    <s v="tayloje02"/>
    <n v="0.72499999999999998"/>
    <s v="2009-10"/>
    <n v="2010"/>
    <x v="22"/>
    <x v="12"/>
  </r>
  <r>
    <s v="NBA"/>
    <s v="tayloje02"/>
    <n v="0.78087099999999998"/>
    <s v="2010-11"/>
    <n v="2011"/>
    <x v="30"/>
    <x v="2"/>
  </r>
  <r>
    <s v="NBA"/>
    <s v="taylojo01"/>
    <n v="0.90188000000000001"/>
    <s v="1997-98"/>
    <n v="1998"/>
    <x v="11"/>
    <x v="11"/>
  </r>
  <r>
    <s v="NBA"/>
    <s v="taylojo01"/>
    <n v="1.0369999999999999"/>
    <s v="1998-99"/>
    <n v="1999"/>
    <x v="13"/>
    <x v="4"/>
  </r>
  <r>
    <s v="NBA"/>
    <s v="taylojo01"/>
    <n v="1.1724000000000001"/>
    <s v="1999-00"/>
    <n v="2000"/>
    <x v="14"/>
    <x v="11"/>
  </r>
  <r>
    <s v="NBA"/>
    <s v="tayloma01"/>
    <n v="1.0518000000000001"/>
    <s v="1997-98"/>
    <n v="1998"/>
    <x v="11"/>
    <x v="10"/>
  </r>
  <r>
    <s v="NBA"/>
    <s v="tayloma01"/>
    <n v="1.2090000000000001"/>
    <s v="1998-99"/>
    <n v="1999"/>
    <x v="13"/>
    <x v="10"/>
  </r>
  <r>
    <s v="NBA"/>
    <s v="tayloma01"/>
    <n v="1.3673999999999999"/>
    <s v="1999-00"/>
    <n v="2000"/>
    <x v="14"/>
    <x v="10"/>
  </r>
  <r>
    <s v="NBA"/>
    <s v="tayloma01"/>
    <n v="2.25"/>
    <s v="2000-01"/>
    <n v="2001"/>
    <x v="12"/>
    <x v="12"/>
  </r>
  <r>
    <s v="NBA"/>
    <s v="tayloma01"/>
    <n v="6.5"/>
    <s v="2001-02"/>
    <n v="2002"/>
    <x v="15"/>
    <x v="12"/>
  </r>
  <r>
    <s v="NBA"/>
    <s v="tayloma01"/>
    <n v="7.15"/>
    <s v="2002-03"/>
    <n v="2003"/>
    <x v="16"/>
    <x v="12"/>
  </r>
  <r>
    <s v="NBA"/>
    <s v="tayloma01"/>
    <n v="7.8"/>
    <s v="2003-04"/>
    <n v="2004"/>
    <x v="17"/>
    <x v="12"/>
  </r>
  <r>
    <s v="NBA"/>
    <s v="tayloma01"/>
    <n v="8.4499999999999993"/>
    <s v="2004-05"/>
    <n v="2005"/>
    <x v="18"/>
    <x v="12"/>
  </r>
  <r>
    <s v="NBA"/>
    <s v="tayloma01"/>
    <n v="9.1"/>
    <s v="2005-06"/>
    <n v="2006"/>
    <x v="19"/>
    <x v="14"/>
  </r>
  <r>
    <s v="NBA"/>
    <s v="tayloma01"/>
    <n v="7.5"/>
    <s v="2006-07"/>
    <n v="2007"/>
    <x v="20"/>
    <x v="14"/>
  </r>
  <r>
    <s v="NBA"/>
    <s v="tayloma01"/>
    <n v="1.0659179999999999"/>
    <s v="2006-07"/>
    <n v="2007"/>
    <x v="20"/>
    <x v="2"/>
  </r>
  <r>
    <s v="NBA"/>
    <s v="taylomi01"/>
    <n v="0.5"/>
    <s v="2008-09"/>
    <n v="2009"/>
    <x v="25"/>
    <x v="10"/>
  </r>
  <r>
    <s v="NBA"/>
    <s v="tayloty01"/>
    <n v="0.47360400000000002"/>
    <s v="2012-13"/>
    <n v="2013"/>
    <x v="26"/>
    <x v="15"/>
  </r>
  <r>
    <s v="NBA"/>
    <s v="tayloty01"/>
    <n v="0.78887200000000002"/>
    <s v="2013-14"/>
    <n v="2014"/>
    <x v="27"/>
    <x v="15"/>
  </r>
  <r>
    <s v="NBA"/>
    <s v="teaglte01"/>
    <n v="0.15"/>
    <s v="1985-86"/>
    <n v="1986"/>
    <x v="6"/>
    <x v="21"/>
  </r>
  <r>
    <s v="NBA"/>
    <s v="teaglte01"/>
    <n v="0.35"/>
    <s v="1987-88"/>
    <n v="1988"/>
    <x v="7"/>
    <x v="21"/>
  </r>
  <r>
    <s v="NBA"/>
    <s v="teaglte01"/>
    <n v="0.4"/>
    <s v="1988-89"/>
    <n v="1989"/>
    <x v="8"/>
    <x v="21"/>
  </r>
  <r>
    <s v="NBA"/>
    <s v="teaglte01"/>
    <n v="0.55000000000000004"/>
    <s v="1990-91"/>
    <n v="1991"/>
    <x v="0"/>
    <x v="3"/>
  </r>
  <r>
    <s v="NBA"/>
    <s v="teaglte01"/>
    <n v="0.7"/>
    <s v="1991-92"/>
    <n v="1992"/>
    <x v="1"/>
    <x v="3"/>
  </r>
  <r>
    <s v="NBA"/>
    <s v="teaguje01"/>
    <n v="1.37388"/>
    <s v="2009-10"/>
    <n v="2010"/>
    <x v="22"/>
    <x v="7"/>
  </r>
  <r>
    <s v="NBA"/>
    <s v="teaguje01"/>
    <n v="1.4768399999999999"/>
    <s v="2010-11"/>
    <n v="2011"/>
    <x v="30"/>
    <x v="7"/>
  </r>
  <r>
    <s v="NBA"/>
    <s v="teaguje01"/>
    <n v="1.57992"/>
    <s v="2011-12"/>
    <n v="2012"/>
    <x v="31"/>
    <x v="7"/>
  </r>
  <r>
    <s v="NBA"/>
    <s v="teaguje01"/>
    <n v="2.4330769999999999"/>
    <s v="2012-13"/>
    <n v="2013"/>
    <x v="26"/>
    <x v="7"/>
  </r>
  <r>
    <s v="NBA"/>
    <s v="teaguje01"/>
    <n v="8"/>
    <s v="2013-14"/>
    <n v="2014"/>
    <x v="27"/>
    <x v="7"/>
  </r>
  <r>
    <s v="NBA"/>
    <s v="teaguje01"/>
    <n v="8"/>
    <s v="2014-15"/>
    <n v="2015"/>
    <x v="28"/>
    <x v="7"/>
  </r>
  <r>
    <s v="NBA"/>
    <s v="teaguje01"/>
    <n v="8"/>
    <s v="2015-16"/>
    <n v="2016"/>
    <x v="29"/>
    <x v="7"/>
  </r>
  <r>
    <s v="NBA"/>
    <s v="teaguje01"/>
    <n v="8.8000000000000007"/>
    <s v="2016-17"/>
    <n v="2017"/>
    <x v="23"/>
    <x v="31"/>
  </r>
  <r>
    <s v="NBA"/>
    <s v="teaguje01"/>
    <n v="19"/>
    <s v="2017-18"/>
    <n v="2018"/>
    <x v="24"/>
    <x v="22"/>
  </r>
  <r>
    <s v="NBA"/>
    <s v="teaguma01"/>
    <n v="1.0284"/>
    <s v="2012-13"/>
    <n v="2013"/>
    <x v="26"/>
    <x v="30"/>
  </r>
  <r>
    <s v="NBA"/>
    <s v="teaguma01"/>
    <n v="1.0747199999999999"/>
    <s v="2013-14"/>
    <n v="2014"/>
    <x v="27"/>
    <x v="30"/>
  </r>
  <r>
    <s v="NBA"/>
    <s v="teaguma01"/>
    <n v="1.1209199999999999"/>
    <s v="2014-15"/>
    <n v="2015"/>
    <x v="28"/>
    <x v="25"/>
  </r>
  <r>
    <s v="NBA"/>
    <s v="teaguma01"/>
    <n v="0.157945"/>
    <s v="2017-18"/>
    <n v="2018"/>
    <x v="24"/>
    <x v="17"/>
  </r>
  <r>
    <s v="NBA"/>
    <s v="teletmi01"/>
    <n v="3.09"/>
    <s v="2012-13"/>
    <n v="2013"/>
    <x v="26"/>
    <x v="15"/>
  </r>
  <r>
    <s v="NBA"/>
    <s v="teletmi01"/>
    <n v="3.22905"/>
    <s v="2013-14"/>
    <n v="2014"/>
    <x v="27"/>
    <x v="15"/>
  </r>
  <r>
    <s v="NBA"/>
    <s v="teletmi01"/>
    <n v="3.3681000000000001"/>
    <s v="2014-15"/>
    <n v="2015"/>
    <x v="28"/>
    <x v="15"/>
  </r>
  <r>
    <s v="NBA"/>
    <s v="teletmi01"/>
    <n v="5.5"/>
    <s v="2015-16"/>
    <n v="2016"/>
    <x v="29"/>
    <x v="16"/>
  </r>
  <r>
    <s v="NBA"/>
    <s v="teletmi01"/>
    <n v="10.5"/>
    <s v="2016-17"/>
    <n v="2017"/>
    <x v="23"/>
    <x v="29"/>
  </r>
  <r>
    <s v="NBA"/>
    <s v="teletmi01"/>
    <n v="10.5"/>
    <s v="2017-18"/>
    <n v="2018"/>
    <x v="24"/>
    <x v="29"/>
  </r>
  <r>
    <s v="NBA"/>
    <s v="telfase01"/>
    <n v="1.55928"/>
    <s v="2004-05"/>
    <n v="2005"/>
    <x v="18"/>
    <x v="0"/>
  </r>
  <r>
    <s v="NBA"/>
    <s v="telfase01"/>
    <n v="1.67628"/>
    <s v="2005-06"/>
    <n v="2006"/>
    <x v="19"/>
    <x v="0"/>
  </r>
  <r>
    <s v="NBA"/>
    <s v="telfase01"/>
    <n v="1.7931600000000001"/>
    <s v="2006-07"/>
    <n v="2007"/>
    <x v="20"/>
    <x v="1"/>
  </r>
  <r>
    <s v="NBA"/>
    <s v="telfase01"/>
    <n v="2.5624259999999999"/>
    <s v="2007-08"/>
    <n v="2008"/>
    <x v="21"/>
    <x v="22"/>
  </r>
  <r>
    <s v="NBA"/>
    <s v="telfase01"/>
    <n v="2.2999999999999998"/>
    <s v="2008-09"/>
    <n v="2009"/>
    <x v="25"/>
    <x v="22"/>
  </r>
  <r>
    <s v="NBA"/>
    <s v="telfase01"/>
    <n v="2.5"/>
    <s v="2009-10"/>
    <n v="2010"/>
    <x v="22"/>
    <x v="28"/>
  </r>
  <r>
    <s v="NBA"/>
    <s v="telfase01"/>
    <n v="2.7"/>
    <s v="2010-11"/>
    <n v="2011"/>
    <x v="30"/>
    <x v="22"/>
  </r>
  <r>
    <s v="NBA"/>
    <s v="telfase01"/>
    <n v="1.5"/>
    <s v="2011-12"/>
    <n v="2012"/>
    <x v="31"/>
    <x v="16"/>
  </r>
  <r>
    <s v="NBA"/>
    <s v="telfase01"/>
    <n v="1.5674999999999999"/>
    <s v="2012-13"/>
    <n v="2013"/>
    <x v="26"/>
    <x v="13"/>
  </r>
  <r>
    <s v="NBA"/>
    <s v="telfase01"/>
    <n v="0.91524300000000003"/>
    <s v="2014-15"/>
    <n v="2015"/>
    <x v="28"/>
    <x v="8"/>
  </r>
  <r>
    <s v="NBA"/>
    <s v="templga01"/>
    <n v="9.8637000000000002E-2"/>
    <s v="2010-11"/>
    <n v="2011"/>
    <x v="30"/>
    <x v="29"/>
  </r>
  <r>
    <s v="NBA"/>
    <s v="templga01"/>
    <n v="7.1735999999999994E-2"/>
    <s v="2010-11"/>
    <n v="2011"/>
    <x v="30"/>
    <x v="23"/>
  </r>
  <r>
    <s v="NBA"/>
    <s v="templga01"/>
    <n v="0.57294299999999998"/>
    <s v="2012-13"/>
    <n v="2013"/>
    <x v="26"/>
    <x v="26"/>
  </r>
  <r>
    <s v="NBA"/>
    <s v="templga01"/>
    <n v="0.916099"/>
    <s v="2013-14"/>
    <n v="2014"/>
    <x v="27"/>
    <x v="26"/>
  </r>
  <r>
    <s v="NBA"/>
    <s v="templga01"/>
    <n v="0.98108399999999996"/>
    <s v="2014-15"/>
    <n v="2015"/>
    <x v="28"/>
    <x v="26"/>
  </r>
  <r>
    <s v="NBA"/>
    <s v="templga01"/>
    <n v="1.1006020000000001"/>
    <s v="2015-16"/>
    <n v="2016"/>
    <x v="29"/>
    <x v="26"/>
  </r>
  <r>
    <s v="NBA"/>
    <s v="templga01"/>
    <n v="8"/>
    <s v="2016-17"/>
    <n v="2017"/>
    <x v="23"/>
    <x v="2"/>
  </r>
  <r>
    <s v="NBA"/>
    <s v="templga01"/>
    <n v="8"/>
    <s v="2017-18"/>
    <n v="2018"/>
    <x v="24"/>
    <x v="2"/>
  </r>
  <r>
    <s v="NBA"/>
    <s v="teodomi01"/>
    <n v="6"/>
    <s v="2017-18"/>
    <n v="2018"/>
    <x v="24"/>
    <x v="10"/>
  </r>
  <r>
    <s v="NBA"/>
    <s v="terryja01"/>
    <n v="1.46892"/>
    <s v="1999-00"/>
    <n v="2000"/>
    <x v="14"/>
    <x v="7"/>
  </r>
  <r>
    <s v="NBA"/>
    <s v="terryja01"/>
    <n v="1.57908"/>
    <s v="2000-01"/>
    <n v="2001"/>
    <x v="12"/>
    <x v="7"/>
  </r>
  <r>
    <s v="NBA"/>
    <s v="terryja01"/>
    <n v="1.68936"/>
    <s v="2001-02"/>
    <n v="2002"/>
    <x v="15"/>
    <x v="7"/>
  </r>
  <r>
    <s v="NBA"/>
    <s v="terryja01"/>
    <n v="2.153934"/>
    <s v="2002-03"/>
    <n v="2003"/>
    <x v="16"/>
    <x v="7"/>
  </r>
  <r>
    <s v="NBA"/>
    <s v="terryja01"/>
    <n v="8.3333329999999997"/>
    <s v="2003-04"/>
    <n v="2004"/>
    <x v="17"/>
    <x v="7"/>
  </r>
  <r>
    <s v="NBA"/>
    <s v="terryja01"/>
    <n v="7.5"/>
    <s v="2004-05"/>
    <n v="2005"/>
    <x v="18"/>
    <x v="6"/>
  </r>
  <r>
    <s v="NBA"/>
    <s v="terryja01"/>
    <n v="6.6666670000000003"/>
    <s v="2005-06"/>
    <n v="2006"/>
    <x v="19"/>
    <x v="6"/>
  </r>
  <r>
    <s v="NBA"/>
    <s v="terryja01"/>
    <n v="8.1"/>
    <s v="2006-07"/>
    <n v="2007"/>
    <x v="20"/>
    <x v="6"/>
  </r>
  <r>
    <s v="NBA"/>
    <s v="terryja01"/>
    <n v="8.8979999999999997"/>
    <s v="2007-08"/>
    <n v="2008"/>
    <x v="21"/>
    <x v="6"/>
  </r>
  <r>
    <s v="NBA"/>
    <s v="terryja01"/>
    <n v="9.1959999999999997"/>
    <s v="2008-09"/>
    <n v="2009"/>
    <x v="25"/>
    <x v="6"/>
  </r>
  <r>
    <s v="NBA"/>
    <s v="terryja01"/>
    <n v="9.8625000000000007"/>
    <s v="2009-10"/>
    <n v="2010"/>
    <x v="22"/>
    <x v="6"/>
  </r>
  <r>
    <s v="NBA"/>
    <s v="terryja01"/>
    <n v="10.65"/>
    <s v="2010-11"/>
    <n v="2011"/>
    <x v="30"/>
    <x v="6"/>
  </r>
  <r>
    <s v="NBA"/>
    <s v="terryja01"/>
    <n v="11.157999999999999"/>
    <s v="2011-12"/>
    <n v="2012"/>
    <x v="31"/>
    <x v="6"/>
  </r>
  <r>
    <s v="NBA"/>
    <s v="terryja01"/>
    <n v="5"/>
    <s v="2012-13"/>
    <n v="2013"/>
    <x v="26"/>
    <x v="1"/>
  </r>
  <r>
    <s v="NBA"/>
    <s v="terryja01"/>
    <n v="5.6253130000000002"/>
    <s v="2013-14"/>
    <n v="2014"/>
    <x v="27"/>
    <x v="15"/>
  </r>
  <r>
    <s v="NBA"/>
    <s v="terryja01"/>
    <n v="5.8503129999999999"/>
    <s v="2014-15"/>
    <n v="2015"/>
    <x v="28"/>
    <x v="12"/>
  </r>
  <r>
    <s v="NBA"/>
    <s v="terryja01"/>
    <n v="1.499187"/>
    <s v="2015-16"/>
    <n v="2016"/>
    <x v="29"/>
    <x v="12"/>
  </r>
  <r>
    <s v="NBA"/>
    <s v="terryja01"/>
    <n v="1.5516589999999999"/>
    <s v="2016-17"/>
    <n v="2017"/>
    <x v="23"/>
    <x v="29"/>
  </r>
  <r>
    <s v="NBA"/>
    <s v="terryja01"/>
    <n v="1.471382"/>
    <s v="2017-18"/>
    <n v="2018"/>
    <x v="24"/>
    <x v="29"/>
  </r>
  <r>
    <s v="NBA"/>
    <s v="thabeha01"/>
    <n v="4.4588400000000004"/>
    <s v="2009-10"/>
    <n v="2010"/>
    <x v="22"/>
    <x v="17"/>
  </r>
  <r>
    <s v="NBA"/>
    <s v="thabeha01"/>
    <n v="4.7932800000000002"/>
    <s v="2010-11"/>
    <n v="2011"/>
    <x v="30"/>
    <x v="12"/>
  </r>
  <r>
    <s v="NBA"/>
    <s v="thabeha01"/>
    <n v="5.1277200000000001"/>
    <s v="2011-12"/>
    <n v="2012"/>
    <x v="31"/>
    <x v="12"/>
  </r>
  <r>
    <s v="NBA"/>
    <s v="thabeha01"/>
    <n v="1.2"/>
    <s v="2012-13"/>
    <n v="2013"/>
    <x v="26"/>
    <x v="8"/>
  </r>
  <r>
    <s v="NBA"/>
    <s v="thabeha01"/>
    <n v="1.2"/>
    <s v="2013-14"/>
    <n v="2014"/>
    <x v="27"/>
    <x v="8"/>
  </r>
  <r>
    <s v="NBA"/>
    <s v="theisda01"/>
    <n v="0.81561499999999998"/>
    <s v="2017-18"/>
    <n v="2018"/>
    <x v="24"/>
    <x v="1"/>
  </r>
  <r>
    <s v="NBA"/>
    <s v="theusre01"/>
    <n v="0.435"/>
    <s v="1984-85"/>
    <n v="1985"/>
    <x v="5"/>
    <x v="35"/>
  </r>
  <r>
    <s v="NBA"/>
    <s v="theusre01"/>
    <n v="0.48499999999999999"/>
    <s v="1985-86"/>
    <n v="1986"/>
    <x v="6"/>
    <x v="2"/>
  </r>
  <r>
    <s v="NBA"/>
    <s v="theusre01"/>
    <n v="0.8"/>
    <s v="1987-88"/>
    <n v="1988"/>
    <x v="7"/>
    <x v="2"/>
  </r>
  <r>
    <s v="NBA"/>
    <s v="theusre01"/>
    <n v="0.45"/>
    <s v="1988-89"/>
    <n v="1989"/>
    <x v="8"/>
    <x v="7"/>
  </r>
  <r>
    <s v="NBA"/>
    <s v="theusre01"/>
    <n v="0.76500000000000001"/>
    <s v="1990-91"/>
    <n v="1991"/>
    <x v="0"/>
    <x v="15"/>
  </r>
  <r>
    <s v="NBA"/>
    <s v="thibepe01"/>
    <n v="8.5000000000000006E-2"/>
    <s v="1985-86"/>
    <n v="1986"/>
    <x v="6"/>
    <x v="21"/>
  </r>
  <r>
    <s v="NBA"/>
    <s v="thomaad01"/>
    <n v="0.06"/>
    <s v="2015-16"/>
    <n v="2016"/>
    <x v="29"/>
    <x v="9"/>
  </r>
  <r>
    <s v="NBA"/>
    <s v="thomabi01"/>
    <n v="0.51052900000000001"/>
    <s v="2007-08"/>
    <n v="2008"/>
    <x v="21"/>
    <x v="15"/>
  </r>
  <r>
    <s v="NBA"/>
    <s v="thomabi01"/>
    <n v="0.26489699999999999"/>
    <s v="2007-08"/>
    <n v="2008"/>
    <x v="21"/>
    <x v="28"/>
  </r>
  <r>
    <s v="NBA"/>
    <s v="thomaca01"/>
    <n v="0.2475"/>
    <s v="1996-97"/>
    <n v="1997"/>
    <x v="10"/>
    <x v="28"/>
  </r>
  <r>
    <s v="NBA"/>
    <s v="thomaca01"/>
    <n v="0.27224999999999999"/>
    <s v="1997-98"/>
    <n v="1998"/>
    <x v="11"/>
    <x v="21"/>
  </r>
  <r>
    <s v="NBA"/>
    <s v="thomach01"/>
    <n v="0.13"/>
    <s v="1991-92"/>
    <n v="1992"/>
    <x v="1"/>
    <x v="9"/>
  </r>
  <r>
    <s v="NBA"/>
    <s v="thomaet01"/>
    <n v="1.3888799999999999"/>
    <s v="2000-01"/>
    <n v="2001"/>
    <x v="12"/>
    <x v="6"/>
  </r>
  <r>
    <s v="NBA"/>
    <s v="thomaet01"/>
    <n v="1.4930399999999999"/>
    <s v="2001-02"/>
    <n v="2002"/>
    <x v="15"/>
    <x v="26"/>
  </r>
  <r>
    <s v="NBA"/>
    <s v="thomaet01"/>
    <n v="1.5972"/>
    <s v="2002-03"/>
    <n v="2003"/>
    <x v="16"/>
    <x v="26"/>
  </r>
  <r>
    <s v="NBA"/>
    <s v="thomaet01"/>
    <n v="2.200942"/>
    <s v="2003-04"/>
    <n v="2004"/>
    <x v="17"/>
    <x v="26"/>
  </r>
  <r>
    <s v="NBA"/>
    <s v="thomaet01"/>
    <n v="4.9029999999999996"/>
    <s v="2004-05"/>
    <n v="2005"/>
    <x v="18"/>
    <x v="26"/>
  </r>
  <r>
    <s v="NBA"/>
    <s v="thomaet01"/>
    <n v="5.3933"/>
    <s v="2005-06"/>
    <n v="2006"/>
    <x v="19"/>
    <x v="26"/>
  </r>
  <r>
    <s v="NBA"/>
    <s v="thomaet01"/>
    <n v="5.8836000000000004"/>
    <s v="2006-07"/>
    <n v="2007"/>
    <x v="20"/>
    <x v="26"/>
  </r>
  <r>
    <s v="NBA"/>
    <s v="thomaet01"/>
    <n v="6.3738999999999999"/>
    <s v="2007-08"/>
    <n v="2008"/>
    <x v="21"/>
    <x v="26"/>
  </r>
  <r>
    <s v="NBA"/>
    <s v="thomaet01"/>
    <n v="6.8642000000000003"/>
    <s v="2008-09"/>
    <n v="2009"/>
    <x v="25"/>
    <x v="26"/>
  </r>
  <r>
    <s v="NBA"/>
    <s v="thomaet01"/>
    <n v="7.35"/>
    <s v="2009-10"/>
    <n v="2010"/>
    <x v="22"/>
    <x v="8"/>
  </r>
  <r>
    <s v="NBA"/>
    <s v="thomaet01"/>
    <n v="1.223166"/>
    <s v="2010-11"/>
    <n v="2011"/>
    <x v="30"/>
    <x v="7"/>
  </r>
  <r>
    <s v="NBA"/>
    <s v="thomair01"/>
    <n v="0.12"/>
    <s v="1990-91"/>
    <n v="1991"/>
    <x v="0"/>
    <x v="3"/>
  </r>
  <r>
    <s v="NBA"/>
    <s v="thomais02"/>
    <n v="0.47360400000000002"/>
    <s v="2011-12"/>
    <n v="2012"/>
    <x v="31"/>
    <x v="2"/>
  </r>
  <r>
    <s v="NBA"/>
    <s v="thomais02"/>
    <n v="0.76219499999999996"/>
    <s v="2012-13"/>
    <n v="2013"/>
    <x v="26"/>
    <x v="2"/>
  </r>
  <r>
    <s v="NBA"/>
    <s v="thomais02"/>
    <n v="0.884293"/>
    <s v="2013-14"/>
    <n v="2014"/>
    <x v="27"/>
    <x v="2"/>
  </r>
  <r>
    <s v="NBA"/>
    <s v="thomais02"/>
    <n v="7.2386059999999999"/>
    <s v="2014-15"/>
    <n v="2015"/>
    <x v="28"/>
    <x v="1"/>
  </r>
  <r>
    <s v="NBA"/>
    <s v="thomais02"/>
    <n v="6.9128689999999997"/>
    <s v="2015-16"/>
    <n v="2016"/>
    <x v="29"/>
    <x v="1"/>
  </r>
  <r>
    <s v="NBA"/>
    <s v="thomais02"/>
    <n v="6.5871320000000004"/>
    <s v="2016-17"/>
    <n v="2017"/>
    <x v="23"/>
    <x v="1"/>
  </r>
  <r>
    <s v="NBA"/>
    <s v="thomais02"/>
    <n v="6.2613950000000003"/>
    <s v="2017-18"/>
    <n v="2018"/>
    <x v="24"/>
    <x v="3"/>
  </r>
  <r>
    <s v="NBA"/>
    <s v="thomais01"/>
    <n v="0.75"/>
    <s v="1984-85"/>
    <n v="1985"/>
    <x v="5"/>
    <x v="9"/>
  </r>
  <r>
    <s v="NBA"/>
    <s v="thomais01"/>
    <n v="0.75"/>
    <s v="1985-86"/>
    <n v="1986"/>
    <x v="6"/>
    <x v="9"/>
  </r>
  <r>
    <s v="NBA"/>
    <s v="thomais01"/>
    <n v="0.75900000000000001"/>
    <s v="1986-87"/>
    <n v="1987"/>
    <x v="32"/>
    <x v="9"/>
  </r>
  <r>
    <s v="NBA"/>
    <s v="thomais01"/>
    <n v="0.75"/>
    <s v="1987-88"/>
    <n v="1988"/>
    <x v="7"/>
    <x v="9"/>
  </r>
  <r>
    <s v="NBA"/>
    <s v="thomais01"/>
    <n v="1.1000000000000001"/>
    <s v="1988-89"/>
    <n v="1989"/>
    <x v="8"/>
    <x v="9"/>
  </r>
  <r>
    <s v="NBA"/>
    <s v="thomais01"/>
    <n v="2.1"/>
    <s v="1989-90"/>
    <n v="1990"/>
    <x v="33"/>
    <x v="9"/>
  </r>
  <r>
    <s v="NBA"/>
    <s v="thomais01"/>
    <n v="2.72"/>
    <s v="1990-91"/>
    <n v="1991"/>
    <x v="0"/>
    <x v="9"/>
  </r>
  <r>
    <s v="NBA"/>
    <s v="thomais01"/>
    <n v="2.96"/>
    <s v="1991-92"/>
    <n v="1992"/>
    <x v="1"/>
    <x v="9"/>
  </r>
  <r>
    <s v="NBA"/>
    <s v="thomais01"/>
    <n v="2.2719999999999998"/>
    <s v="1992-93"/>
    <n v="1993"/>
    <x v="2"/>
    <x v="9"/>
  </r>
  <r>
    <s v="NBA"/>
    <s v="thomais01"/>
    <n v="2.52"/>
    <s v="1993-94"/>
    <n v="1994"/>
    <x v="3"/>
    <x v="9"/>
  </r>
  <r>
    <s v="NBA"/>
    <s v="thomaja01"/>
    <n v="3.1962999999999998E-2"/>
    <s v="1999-00"/>
    <n v="2000"/>
    <x v="14"/>
    <x v="21"/>
  </r>
  <r>
    <s v="NBA"/>
    <s v="thomaja01"/>
    <n v="2.6636E-2"/>
    <s v="1999-00"/>
    <n v="2000"/>
    <x v="14"/>
    <x v="1"/>
  </r>
  <r>
    <s v="NBA"/>
    <s v="thomaja02"/>
    <n v="0.148698"/>
    <s v="2005-06"/>
    <n v="2006"/>
    <x v="19"/>
    <x v="25"/>
  </r>
  <r>
    <s v="NBA"/>
    <s v="thomaji01"/>
    <n v="0.08"/>
    <s v="1984-85"/>
    <n v="1985"/>
    <x v="5"/>
    <x v="31"/>
  </r>
  <r>
    <s v="NBA"/>
    <s v="thomaji01"/>
    <n v="7.0000000000000007E-2"/>
    <s v="1985-86"/>
    <n v="1986"/>
    <x v="6"/>
    <x v="10"/>
  </r>
  <r>
    <s v="NBA"/>
    <s v="thomajo02"/>
    <n v="0.64044000000000001"/>
    <s v="1997-98"/>
    <n v="1998"/>
    <x v="11"/>
    <x v="1"/>
  </r>
  <r>
    <s v="NBA"/>
    <s v="thomajo02"/>
    <n v="0.73699999999999999"/>
    <s v="1998-99"/>
    <n v="1999"/>
    <x v="13"/>
    <x v="13"/>
  </r>
  <r>
    <s v="NBA"/>
    <s v="thomajo02"/>
    <n v="0.83255999999999997"/>
    <s v="1999-00"/>
    <n v="2000"/>
    <x v="14"/>
    <x v="13"/>
  </r>
  <r>
    <s v="NBA"/>
    <s v="thomajo02"/>
    <n v="0.178675"/>
    <s v="2005-06"/>
    <n v="2006"/>
    <x v="19"/>
    <x v="7"/>
  </r>
  <r>
    <s v="NBA"/>
    <s v="thomajo02"/>
    <n v="0.10344299999999999"/>
    <s v="2005-06"/>
    <n v="2006"/>
    <x v="19"/>
    <x v="17"/>
  </r>
  <r>
    <s v="NBA"/>
    <s v="thomake01"/>
    <n v="0.82343999999999995"/>
    <s v="1999-00"/>
    <n v="2000"/>
    <x v="14"/>
    <x v="12"/>
  </r>
  <r>
    <s v="NBA"/>
    <s v="thomake01"/>
    <n v="0.88512000000000002"/>
    <s v="2000-01"/>
    <n v="2001"/>
    <x v="12"/>
    <x v="12"/>
  </r>
  <r>
    <s v="NBA"/>
    <s v="thomake01"/>
    <n v="0.94691999999999998"/>
    <s v="2001-02"/>
    <n v="2002"/>
    <x v="15"/>
    <x v="12"/>
  </r>
  <r>
    <s v="NBA"/>
    <s v="thomake01"/>
    <n v="1.5576840000000001"/>
    <s v="2002-03"/>
    <n v="2003"/>
    <x v="16"/>
    <x v="25"/>
  </r>
  <r>
    <s v="NBA"/>
    <s v="thomake01"/>
    <n v="5.5"/>
    <s v="2003-04"/>
    <n v="2004"/>
    <x v="17"/>
    <x v="25"/>
  </r>
  <r>
    <s v="NBA"/>
    <s v="thomake01"/>
    <n v="6"/>
    <s v="2004-05"/>
    <n v="2005"/>
    <x v="18"/>
    <x v="25"/>
  </r>
  <r>
    <s v="NBA"/>
    <s v="thomake01"/>
    <n v="6.5"/>
    <s v="2005-06"/>
    <n v="2006"/>
    <x v="19"/>
    <x v="2"/>
  </r>
  <r>
    <s v="NBA"/>
    <s v="thomake01"/>
    <n v="7.1875"/>
    <s v="2006-07"/>
    <n v="2007"/>
    <x v="20"/>
    <x v="2"/>
  </r>
  <r>
    <s v="NBA"/>
    <s v="thomake01"/>
    <n v="7.875"/>
    <s v="2007-08"/>
    <n v="2008"/>
    <x v="21"/>
    <x v="2"/>
  </r>
  <r>
    <s v="NBA"/>
    <s v="thomake01"/>
    <n v="8.5625"/>
    <s v="2008-09"/>
    <n v="2009"/>
    <x v="25"/>
    <x v="2"/>
  </r>
  <r>
    <s v="NBA"/>
    <s v="thomake01"/>
    <n v="8.7750000000000004"/>
    <s v="2009-10"/>
    <n v="2010"/>
    <x v="22"/>
    <x v="2"/>
  </r>
  <r>
    <s v="NBA"/>
    <s v="thomaku01"/>
    <n v="1.071"/>
    <s v="1995-96"/>
    <n v="1996"/>
    <x v="9"/>
    <x v="20"/>
  </r>
  <r>
    <s v="NBA"/>
    <s v="thomaku01"/>
    <n v="1.238"/>
    <s v="1996-97"/>
    <n v="1997"/>
    <x v="10"/>
    <x v="20"/>
  </r>
  <r>
    <s v="NBA"/>
    <s v="thomaku01"/>
    <n v="1.39896"/>
    <s v="1997-98"/>
    <n v="1998"/>
    <x v="11"/>
    <x v="6"/>
  </r>
  <r>
    <s v="NBA"/>
    <s v="thomaku01"/>
    <n v="1.75"/>
    <s v="1998-99"/>
    <n v="1999"/>
    <x v="13"/>
    <x v="14"/>
  </r>
  <r>
    <s v="NBA"/>
    <s v="thomaku01"/>
    <n v="1.925"/>
    <s v="1999-00"/>
    <n v="2000"/>
    <x v="14"/>
    <x v="14"/>
  </r>
  <r>
    <s v="NBA"/>
    <s v="thomaku01"/>
    <n v="3.68"/>
    <s v="2000-01"/>
    <n v="2001"/>
    <x v="12"/>
    <x v="14"/>
  </r>
  <r>
    <s v="NBA"/>
    <s v="thomaku01"/>
    <n v="4.4133750000000003"/>
    <s v="2001-02"/>
    <n v="2002"/>
    <x v="15"/>
    <x v="14"/>
  </r>
  <r>
    <s v="NBA"/>
    <s v="thomaku01"/>
    <n v="4.9037499999999996"/>
    <s v="2002-03"/>
    <n v="2003"/>
    <x v="16"/>
    <x v="14"/>
  </r>
  <r>
    <s v="NBA"/>
    <s v="thomaku01"/>
    <n v="5.3941249999999998"/>
    <s v="2003-04"/>
    <n v="2004"/>
    <x v="17"/>
    <x v="14"/>
  </r>
  <r>
    <s v="NBA"/>
    <s v="thomaku01"/>
    <n v="5.8845000000000001"/>
    <s v="2004-05"/>
    <n v="2005"/>
    <x v="18"/>
    <x v="14"/>
  </r>
  <r>
    <s v="NBA"/>
    <s v="thomaku01"/>
    <n v="6.6200619999999999"/>
    <s v="2005-06"/>
    <n v="2006"/>
    <x v="19"/>
    <x v="16"/>
  </r>
  <r>
    <s v="NBA"/>
    <s v="thomaku01"/>
    <n v="7.8214819999999996"/>
    <s v="2006-07"/>
    <n v="2007"/>
    <x v="20"/>
    <x v="16"/>
  </r>
  <r>
    <s v="NBA"/>
    <s v="thomaku01"/>
    <n v="8.0911880000000007"/>
    <s v="2007-08"/>
    <n v="2008"/>
    <x v="21"/>
    <x v="23"/>
  </r>
  <r>
    <s v="NBA"/>
    <s v="thomaku01"/>
    <n v="4.2"/>
    <s v="2008-09"/>
    <n v="2009"/>
    <x v="25"/>
    <x v="23"/>
  </r>
  <r>
    <s v="NBA"/>
    <s v="thomaku01"/>
    <n v="3.8"/>
    <s v="2009-10"/>
    <n v="2010"/>
    <x v="22"/>
    <x v="29"/>
  </r>
  <r>
    <s v="NBA"/>
    <s v="thomaku01"/>
    <n v="1.3521810000000001"/>
    <s v="2010-11"/>
    <n v="2011"/>
    <x v="30"/>
    <x v="30"/>
  </r>
  <r>
    <s v="NBA"/>
    <s v="thomala01"/>
    <n v="0.32844400000000001"/>
    <s v="2011-12"/>
    <n v="2012"/>
    <x v="31"/>
    <x v="27"/>
  </r>
  <r>
    <s v="NBA"/>
    <s v="thomala01"/>
    <n v="0.76219499999999996"/>
    <s v="2012-13"/>
    <n v="2013"/>
    <x v="26"/>
    <x v="27"/>
  </r>
  <r>
    <s v="NBA"/>
    <s v="thomala01"/>
    <n v="0.884293"/>
    <s v="2013-14"/>
    <n v="2014"/>
    <x v="27"/>
    <x v="24"/>
  </r>
  <r>
    <s v="NBA"/>
    <s v="thomala01"/>
    <n v="0.40378399999999998"/>
    <s v="2014-15"/>
    <n v="2015"/>
    <x v="28"/>
    <x v="14"/>
  </r>
  <r>
    <s v="NBA"/>
    <s v="thomala01"/>
    <n v="1.65"/>
    <s v="2015-16"/>
    <n v="2016"/>
    <x v="29"/>
    <x v="14"/>
  </r>
  <r>
    <s v="NBA"/>
    <s v="thomala01"/>
    <n v="6.1909999999999998"/>
    <s v="2016-17"/>
    <n v="2017"/>
    <x v="23"/>
    <x v="14"/>
  </r>
  <r>
    <s v="NBA"/>
    <s v="thomala01"/>
    <n v="6.6553250000000004"/>
    <s v="2017-18"/>
    <n v="2018"/>
    <x v="24"/>
    <x v="14"/>
  </r>
  <r>
    <s v="NBA"/>
    <s v="thomama01"/>
    <n v="0.103104"/>
    <s v="2011-12"/>
    <n v="2012"/>
    <x v="31"/>
    <x v="23"/>
  </r>
  <r>
    <s v="NBA"/>
    <s v="thomama01"/>
    <n v="0.47399999999999998"/>
    <s v="2014-15"/>
    <n v="2015"/>
    <x v="28"/>
    <x v="25"/>
  </r>
  <r>
    <s v="NBA"/>
    <s v="thomati01"/>
    <n v="1.6142399999999999"/>
    <s v="1997-98"/>
    <n v="1998"/>
    <x v="11"/>
    <x v="25"/>
  </r>
  <r>
    <s v="NBA"/>
    <s v="thomati01"/>
    <n v="1.8560000000000001"/>
    <s v="1998-99"/>
    <n v="1999"/>
    <x v="13"/>
    <x v="29"/>
  </r>
  <r>
    <s v="NBA"/>
    <s v="thomati01"/>
    <n v="2.09856"/>
    <s v="1999-00"/>
    <n v="2000"/>
    <x v="14"/>
    <x v="29"/>
  </r>
  <r>
    <s v="NBA"/>
    <s v="thomati01"/>
    <n v="8.51"/>
    <s v="2000-01"/>
    <n v="2001"/>
    <x v="12"/>
    <x v="29"/>
  </r>
  <r>
    <s v="NBA"/>
    <s v="thomati01"/>
    <n v="9.6750000000000007"/>
    <s v="2001-02"/>
    <n v="2002"/>
    <x v="15"/>
    <x v="29"/>
  </r>
  <r>
    <s v="NBA"/>
    <s v="thomati01"/>
    <n v="10.75"/>
    <s v="2002-03"/>
    <n v="2003"/>
    <x v="16"/>
    <x v="29"/>
  </r>
  <r>
    <s v="NBA"/>
    <s v="thomati01"/>
    <n v="11.824999999999999"/>
    <s v="2003-04"/>
    <n v="2004"/>
    <x v="17"/>
    <x v="29"/>
  </r>
  <r>
    <s v="NBA"/>
    <s v="thomati01"/>
    <n v="12.9"/>
    <s v="2004-05"/>
    <n v="2005"/>
    <x v="18"/>
    <x v="14"/>
  </r>
  <r>
    <s v="NBA"/>
    <s v="thomati01"/>
    <n v="13.975"/>
    <s v="2005-06"/>
    <n v="2006"/>
    <x v="19"/>
    <x v="30"/>
  </r>
  <r>
    <s v="NBA"/>
    <s v="thomati01"/>
    <n v="5.2149999999999999"/>
    <s v="2006-07"/>
    <n v="2007"/>
    <x v="20"/>
    <x v="10"/>
  </r>
  <r>
    <s v="NBA"/>
    <s v="thomati01"/>
    <n v="5.6322000000000001"/>
    <s v="2007-08"/>
    <n v="2008"/>
    <x v="21"/>
    <x v="10"/>
  </r>
  <r>
    <s v="NBA"/>
    <s v="thomati01"/>
    <n v="6.0494000000000003"/>
    <s v="2008-09"/>
    <n v="2009"/>
    <x v="25"/>
    <x v="30"/>
  </r>
  <r>
    <s v="NBA"/>
    <s v="thomati01"/>
    <n v="6.4665999999999997"/>
    <s v="2009-10"/>
    <n v="2010"/>
    <x v="22"/>
    <x v="30"/>
  </r>
  <r>
    <s v="NBA"/>
    <s v="thomati01"/>
    <n v="1.3064549999999999"/>
    <s v="2009-10"/>
    <n v="2010"/>
    <x v="22"/>
    <x v="6"/>
  </r>
  <r>
    <s v="NBA"/>
    <s v="thomaty01"/>
    <n v="3.2607599999999999"/>
    <s v="2006-07"/>
    <n v="2007"/>
    <x v="20"/>
    <x v="30"/>
  </r>
  <r>
    <s v="NBA"/>
    <s v="thomaty01"/>
    <n v="3.5053200000000002"/>
    <s v="2007-08"/>
    <n v="2008"/>
    <x v="21"/>
    <x v="30"/>
  </r>
  <r>
    <s v="NBA"/>
    <s v="thomaty01"/>
    <n v="3.7498800000000001"/>
    <s v="2008-09"/>
    <n v="2009"/>
    <x v="25"/>
    <x v="30"/>
  </r>
  <r>
    <s v="NBA"/>
    <s v="thomaty01"/>
    <n v="4.7435980000000004"/>
    <s v="2009-10"/>
    <n v="2010"/>
    <x v="22"/>
    <x v="19"/>
  </r>
  <r>
    <s v="NBA"/>
    <s v="thomaty01"/>
    <n v="6.6115700000000004"/>
    <s v="2010-11"/>
    <n v="2011"/>
    <x v="30"/>
    <x v="19"/>
  </r>
  <r>
    <s v="NBA"/>
    <s v="thomaty01"/>
    <n v="7.3057650000000001"/>
    <s v="2011-12"/>
    <n v="2012"/>
    <x v="31"/>
    <x v="19"/>
  </r>
  <r>
    <s v="NBA"/>
    <s v="thomaty01"/>
    <n v="8"/>
    <s v="2012-13"/>
    <n v="2013"/>
    <x v="26"/>
    <x v="19"/>
  </r>
  <r>
    <s v="NBA"/>
    <s v="thomaty01"/>
    <n v="9.3879999999999999"/>
    <s v="2014-15"/>
    <n v="2015"/>
    <x v="28"/>
    <x v="19"/>
  </r>
  <r>
    <s v="NBA"/>
    <s v="thomaty01"/>
    <n v="7.2234000000000007E-2"/>
    <s v="2014-15"/>
    <n v="2015"/>
    <x v="28"/>
    <x v="17"/>
  </r>
  <r>
    <s v="NBA"/>
    <s v="thomptr02"/>
    <n v="0.47360400000000002"/>
    <s v="2011-12"/>
    <n v="2012"/>
    <x v="31"/>
    <x v="10"/>
  </r>
  <r>
    <s v="NBA"/>
    <s v="thomptr02"/>
    <n v="0.76219499999999996"/>
    <s v="2012-13"/>
    <n v="2013"/>
    <x v="26"/>
    <x v="10"/>
  </r>
  <r>
    <s v="NBA"/>
    <s v="thompbe01"/>
    <n v="0.12"/>
    <s v="1985-86"/>
    <n v="1986"/>
    <x v="6"/>
    <x v="16"/>
  </r>
  <r>
    <s v="NBA"/>
    <s v="thompbe01"/>
    <n v="0.15"/>
    <s v="1987-88"/>
    <n v="1988"/>
    <x v="7"/>
    <x v="16"/>
  </r>
  <r>
    <s v="NBA"/>
    <s v="thompbe01"/>
    <n v="0.2"/>
    <s v="1988-89"/>
    <n v="1989"/>
    <x v="8"/>
    <x v="12"/>
  </r>
  <r>
    <s v="NBA"/>
    <s v="thompbi01"/>
    <n v="0.23"/>
    <s v="1987-88"/>
    <n v="1988"/>
    <x v="7"/>
    <x v="3"/>
  </r>
  <r>
    <s v="NBA"/>
    <s v="thompbi01"/>
    <n v="0.26500000000000001"/>
    <s v="1988-89"/>
    <n v="1989"/>
    <x v="8"/>
    <x v="20"/>
  </r>
  <r>
    <s v="NBA"/>
    <s v="thompbi01"/>
    <n v="0.4"/>
    <s v="1990-91"/>
    <n v="1991"/>
    <x v="0"/>
    <x v="20"/>
  </r>
  <r>
    <s v="NBA"/>
    <s v="thompbr01"/>
    <n v="0.65"/>
    <s v="1994-95"/>
    <n v="1995"/>
    <x v="4"/>
    <x v="11"/>
  </r>
  <r>
    <s v="NBA"/>
    <s v="thompbr01"/>
    <n v="0.82499999999999996"/>
    <s v="1995-96"/>
    <n v="1996"/>
    <x v="9"/>
    <x v="11"/>
  </r>
  <r>
    <s v="NBA"/>
    <s v="thompbr01"/>
    <n v="1.1180000000000001"/>
    <s v="1996-97"/>
    <n v="1997"/>
    <x v="10"/>
    <x v="32"/>
  </r>
  <r>
    <s v="NBA"/>
    <s v="thompbr01"/>
    <n v="0.21429999999999999"/>
    <s v="1996-97"/>
    <n v="1997"/>
    <x v="10"/>
    <x v="4"/>
  </r>
  <r>
    <s v="NBA"/>
    <s v="thompdi01"/>
    <n v="0.39876200000000001"/>
    <s v="2005-06"/>
    <n v="2006"/>
    <x v="19"/>
    <x v="16"/>
  </r>
  <r>
    <s v="NBA"/>
    <s v="thompdi01"/>
    <n v="8.9101E-2"/>
    <s v="2006-07"/>
    <n v="2007"/>
    <x v="20"/>
    <x v="7"/>
  </r>
  <r>
    <s v="NBA"/>
    <s v="thompho01"/>
    <n v="0.81648200000000004"/>
    <s v="2014-15"/>
    <n v="2015"/>
    <x v="28"/>
    <x v="25"/>
  </r>
  <r>
    <s v="NBA"/>
    <s v="thompho01"/>
    <n v="0.94727600000000001"/>
    <s v="2015-16"/>
    <n v="2016"/>
    <x v="29"/>
    <x v="25"/>
  </r>
  <r>
    <s v="NBA"/>
    <s v="thompho01"/>
    <n v="0.44212600000000002"/>
    <s v="2016-17"/>
    <n v="2017"/>
    <x v="23"/>
    <x v="25"/>
  </r>
  <r>
    <s v="NBA"/>
    <s v="thompho01"/>
    <n v="0.119494"/>
    <s v="2016-17"/>
    <n v="2017"/>
    <x v="23"/>
    <x v="24"/>
  </r>
  <r>
    <s v="NBA"/>
    <s v="thompja02"/>
    <n v="1.89384"/>
    <s v="2008-09"/>
    <n v="2009"/>
    <x v="25"/>
    <x v="2"/>
  </r>
  <r>
    <s v="NBA"/>
    <s v="thompja02"/>
    <n v="2.03592"/>
    <s v="2009-10"/>
    <n v="2010"/>
    <x v="22"/>
    <x v="2"/>
  </r>
  <r>
    <s v="NBA"/>
    <s v="thompja02"/>
    <n v="2.1779999999999999"/>
    <s v="2010-11"/>
    <n v="2011"/>
    <x v="30"/>
    <x v="2"/>
  </r>
  <r>
    <s v="NBA"/>
    <s v="thompja02"/>
    <n v="3.0012840000000001"/>
    <s v="2011-12"/>
    <n v="2012"/>
    <x v="31"/>
    <x v="2"/>
  </r>
  <r>
    <s v="NBA"/>
    <s v="thompja02"/>
    <n v="5.25"/>
    <s v="2012-13"/>
    <n v="2013"/>
    <x v="26"/>
    <x v="2"/>
  </r>
  <r>
    <s v="NBA"/>
    <s v="thompja02"/>
    <n v="5.6437499999999998"/>
    <s v="2013-14"/>
    <n v="2014"/>
    <x v="27"/>
    <x v="2"/>
  </r>
  <r>
    <s v="NBA"/>
    <s v="thompja02"/>
    <n v="6.0374999999999996"/>
    <s v="2014-15"/>
    <n v="2015"/>
    <x v="28"/>
    <x v="2"/>
  </r>
  <r>
    <s v="NBA"/>
    <s v="thompja02"/>
    <n v="6.4312500000000004"/>
    <s v="2015-16"/>
    <n v="2016"/>
    <x v="29"/>
    <x v="21"/>
  </r>
  <r>
    <s v="NBA"/>
    <s v="thompja02"/>
    <n v="0.328955"/>
    <s v="2015-16"/>
    <n v="2016"/>
    <x v="29"/>
    <x v="13"/>
  </r>
  <r>
    <s v="NBA"/>
    <s v="thompja02"/>
    <n v="0.94512600000000002"/>
    <s v="2016-17"/>
    <n v="2017"/>
    <x v="23"/>
    <x v="21"/>
  </r>
  <r>
    <s v="NBA"/>
    <s v="thompja02"/>
    <n v="0.94512600000000002"/>
    <s v="2017-18"/>
    <n v="2018"/>
    <x v="24"/>
    <x v="21"/>
  </r>
  <r>
    <s v="NBA"/>
    <s v="thompke01"/>
    <n v="0.15"/>
    <s v="1993-94"/>
    <n v="1994"/>
    <x v="3"/>
    <x v="0"/>
  </r>
  <r>
    <s v="NBA"/>
    <s v="thompkl01"/>
    <n v="2.1265200000000002"/>
    <s v="2011-12"/>
    <n v="2012"/>
    <x v="31"/>
    <x v="21"/>
  </r>
  <r>
    <s v="NBA"/>
    <s v="thompkl01"/>
    <n v="2.286"/>
    <s v="2012-13"/>
    <n v="2013"/>
    <x v="26"/>
    <x v="21"/>
  </r>
  <r>
    <s v="NBA"/>
    <s v="thompkl01"/>
    <n v="2.31792"/>
    <s v="2013-14"/>
    <n v="2014"/>
    <x v="27"/>
    <x v="21"/>
  </r>
  <r>
    <s v="NBA"/>
    <s v="thompkl01"/>
    <n v="3.0758800000000002"/>
    <s v="2014-15"/>
    <n v="2015"/>
    <x v="28"/>
    <x v="21"/>
  </r>
  <r>
    <s v="NBA"/>
    <s v="thompkl01"/>
    <n v="15.5"/>
    <s v="2015-16"/>
    <n v="2016"/>
    <x v="29"/>
    <x v="21"/>
  </r>
  <r>
    <s v="NBA"/>
    <s v="thompkl01"/>
    <n v="16.663575000000002"/>
    <s v="2016-17"/>
    <n v="2017"/>
    <x v="23"/>
    <x v="21"/>
  </r>
  <r>
    <s v="NBA"/>
    <s v="thompkl01"/>
    <n v="17.826149999999998"/>
    <s v="2017-18"/>
    <n v="2018"/>
    <x v="24"/>
    <x v="21"/>
  </r>
  <r>
    <s v="NBA"/>
    <s v="thompla01"/>
    <n v="0.27700000000000002"/>
    <s v="1984-85"/>
    <n v="1985"/>
    <x v="5"/>
    <x v="35"/>
  </r>
  <r>
    <s v="NBA"/>
    <s v="thompla01"/>
    <n v="0.35199999999999998"/>
    <s v="1985-86"/>
    <n v="1986"/>
    <x v="6"/>
    <x v="2"/>
  </r>
  <r>
    <s v="NBA"/>
    <s v="thompla01"/>
    <n v="0.63600000000000001"/>
    <s v="1987-88"/>
    <n v="1988"/>
    <x v="7"/>
    <x v="2"/>
  </r>
  <r>
    <s v="NBA"/>
    <s v="thompla01"/>
    <n v="0.63600000000000001"/>
    <s v="1988-89"/>
    <n v="1989"/>
    <x v="8"/>
    <x v="2"/>
  </r>
  <r>
    <s v="NBA"/>
    <s v="thompla01"/>
    <n v="2"/>
    <s v="1990-91"/>
    <n v="1991"/>
    <x v="0"/>
    <x v="31"/>
  </r>
  <r>
    <s v="NBA"/>
    <s v="thompla01"/>
    <n v="2"/>
    <s v="1991-92"/>
    <n v="1992"/>
    <x v="1"/>
    <x v="31"/>
  </r>
  <r>
    <s v="NBA"/>
    <s v="thompla01"/>
    <n v="2"/>
    <s v="1992-93"/>
    <n v="1993"/>
    <x v="2"/>
    <x v="31"/>
  </r>
  <r>
    <s v="NBA"/>
    <s v="thompla01"/>
    <n v="2"/>
    <s v="1993-94"/>
    <n v="1994"/>
    <x v="3"/>
    <x v="31"/>
  </r>
  <r>
    <s v="NBA"/>
    <s v="thompla01"/>
    <n v="2"/>
    <s v="1994-95"/>
    <n v="1995"/>
    <x v="4"/>
    <x v="31"/>
  </r>
  <r>
    <s v="NBA"/>
    <s v="thompla01"/>
    <n v="0.2475"/>
    <s v="1996-97"/>
    <n v="1997"/>
    <x v="10"/>
    <x v="4"/>
  </r>
  <r>
    <s v="NBA"/>
    <s v="thompla01"/>
    <n v="0.51"/>
    <s v="1999-00"/>
    <n v="2000"/>
    <x v="14"/>
    <x v="31"/>
  </r>
  <r>
    <s v="NBA"/>
    <s v="thompmy01"/>
    <n v="0.75"/>
    <s v="1984-85"/>
    <n v="1985"/>
    <x v="5"/>
    <x v="0"/>
  </r>
  <r>
    <s v="NBA"/>
    <s v="thompmy01"/>
    <n v="0.59499999999999997"/>
    <s v="1985-86"/>
    <n v="1986"/>
    <x v="6"/>
    <x v="0"/>
  </r>
  <r>
    <s v="NBA"/>
    <s v="thompmy01"/>
    <n v="0.71199999999999997"/>
    <s v="1987-88"/>
    <n v="1988"/>
    <x v="7"/>
    <x v="3"/>
  </r>
  <r>
    <s v="NBA"/>
    <s v="thompmy01"/>
    <n v="0.81200000000000006"/>
    <s v="1988-89"/>
    <n v="1989"/>
    <x v="8"/>
    <x v="3"/>
  </r>
  <r>
    <s v="NBA"/>
    <s v="thompmy01"/>
    <n v="0.61499999999999999"/>
    <s v="1990-91"/>
    <n v="1991"/>
    <x v="0"/>
    <x v="3"/>
  </r>
  <r>
    <s v="NBA"/>
    <s v="thompmy01"/>
    <n v="1.8069999999999999"/>
    <s v="1991-92"/>
    <n v="1992"/>
    <x v="1"/>
    <x v="3"/>
  </r>
  <r>
    <s v="NBA"/>
    <s v="thompmy02"/>
    <n v="0.16803499999999999"/>
    <s v="2011-12"/>
    <n v="2012"/>
    <x v="31"/>
    <x v="28"/>
  </r>
  <r>
    <s v="NBA"/>
    <s v="thomppa01"/>
    <n v="0.09"/>
    <s v="1984-85"/>
    <n v="1985"/>
    <x v="5"/>
    <x v="28"/>
  </r>
  <r>
    <s v="NBA"/>
    <s v="thomppa01"/>
    <n v="8.5000000000000006E-2"/>
    <s v="1985-86"/>
    <n v="1986"/>
    <x v="6"/>
    <x v="25"/>
  </r>
  <r>
    <s v="NBA"/>
    <s v="thomptr01"/>
    <n v="3.7265999999999999"/>
    <s v="2011-12"/>
    <n v="2012"/>
    <x v="31"/>
    <x v="28"/>
  </r>
  <r>
    <s v="NBA"/>
    <s v="thomptr01"/>
    <n v="4.0060799999999999"/>
    <s v="2012-13"/>
    <n v="2013"/>
    <x v="26"/>
    <x v="28"/>
  </r>
  <r>
    <s v="NBA"/>
    <s v="thomptr01"/>
    <n v="4.0620000000000003"/>
    <s v="2013-14"/>
    <n v="2014"/>
    <x v="27"/>
    <x v="28"/>
  </r>
  <r>
    <s v="NBA"/>
    <s v="thomptr01"/>
    <n v="5.1384299999999996"/>
    <s v="2014-15"/>
    <n v="2015"/>
    <x v="28"/>
    <x v="28"/>
  </r>
  <r>
    <s v="NBA"/>
    <s v="thomptr01"/>
    <n v="14.260870000000001"/>
    <s v="2015-16"/>
    <n v="2016"/>
    <x v="29"/>
    <x v="28"/>
  </r>
  <r>
    <s v="NBA"/>
    <s v="thomptr01"/>
    <n v="15.330435"/>
    <s v="2016-17"/>
    <n v="2017"/>
    <x v="23"/>
    <x v="28"/>
  </r>
  <r>
    <s v="NBA"/>
    <s v="thomptr01"/>
    <n v="16.399999999999999"/>
    <s v="2017-18"/>
    <n v="2018"/>
    <x v="24"/>
    <x v="28"/>
  </r>
  <r>
    <s v="NBA"/>
    <s v="thornal01"/>
    <n v="1.65228"/>
    <s v="2007-08"/>
    <n v="2008"/>
    <x v="21"/>
    <x v="10"/>
  </r>
  <r>
    <s v="NBA"/>
    <s v="thornal01"/>
    <n v="1.77624"/>
    <s v="2008-09"/>
    <n v="2009"/>
    <x v="25"/>
    <x v="10"/>
  </r>
  <r>
    <s v="NBA"/>
    <s v="thornal01"/>
    <n v="1.9001999999999999"/>
    <s v="2009-10"/>
    <n v="2010"/>
    <x v="22"/>
    <x v="26"/>
  </r>
  <r>
    <s v="NBA"/>
    <s v="thornal01"/>
    <n v="2.8141959999999999"/>
    <s v="2010-11"/>
    <n v="2011"/>
    <x v="30"/>
    <x v="26"/>
  </r>
  <r>
    <s v="NBA"/>
    <s v="thornbo01"/>
    <n v="7.0000000000000007E-2"/>
    <s v="1985-86"/>
    <n v="1986"/>
    <x v="6"/>
    <x v="14"/>
  </r>
  <r>
    <s v="NBA"/>
    <s v="thornbo01"/>
    <n v="0.08"/>
    <s v="1986-87"/>
    <n v="1987"/>
    <x v="32"/>
    <x v="14"/>
  </r>
  <r>
    <s v="NBA"/>
    <s v="thornbo01"/>
    <n v="0.125"/>
    <s v="1987-88"/>
    <n v="1988"/>
    <x v="7"/>
    <x v="25"/>
  </r>
  <r>
    <s v="NBA"/>
    <s v="thornbo01"/>
    <n v="0.2"/>
    <s v="1988-89"/>
    <n v="1989"/>
    <x v="8"/>
    <x v="25"/>
  </r>
  <r>
    <s v="NBA"/>
    <s v="thornbo01"/>
    <n v="0.33500000000000002"/>
    <s v="1990-91"/>
    <n v="1991"/>
    <x v="0"/>
    <x v="22"/>
  </r>
  <r>
    <s v="NBA"/>
    <s v="thornbo01"/>
    <n v="0.33500000000000002"/>
    <s v="1991-92"/>
    <n v="1992"/>
    <x v="1"/>
    <x v="22"/>
  </r>
  <r>
    <s v="NBA"/>
    <s v="thornma01"/>
    <n v="0.45788800000000002"/>
    <s v="2009-10"/>
    <n v="2010"/>
    <x v="22"/>
    <x v="27"/>
  </r>
  <r>
    <s v="NBA"/>
    <s v="thornma01"/>
    <n v="0.76219499999999996"/>
    <s v="2010-11"/>
    <n v="2011"/>
    <x v="30"/>
    <x v="2"/>
  </r>
  <r>
    <s v="NBA"/>
    <s v="thornma01"/>
    <n v="7"/>
    <s v="2011-12"/>
    <n v="2012"/>
    <x v="31"/>
    <x v="2"/>
  </r>
  <r>
    <s v="NBA"/>
    <s v="thornma01"/>
    <n v="7.5250000000000004"/>
    <s v="2012-13"/>
    <n v="2013"/>
    <x v="26"/>
    <x v="2"/>
  </r>
  <r>
    <s v="NBA"/>
    <s v="thornma01"/>
    <n v="8.0500000000000007"/>
    <s v="2013-14"/>
    <n v="2014"/>
    <x v="27"/>
    <x v="2"/>
  </r>
  <r>
    <s v="NBA"/>
    <s v="thornma01"/>
    <n v="8.5749999999999993"/>
    <s v="2014-15"/>
    <n v="2015"/>
    <x v="28"/>
    <x v="16"/>
  </r>
  <r>
    <s v="NBA"/>
    <s v="thornma01"/>
    <n v="1.1859999999999999"/>
    <s v="2015-16"/>
    <n v="2016"/>
    <x v="29"/>
    <x v="12"/>
  </r>
  <r>
    <s v="NBA"/>
    <s v="thornma01"/>
    <n v="0.25110700000000002"/>
    <s v="2015-16"/>
    <n v="2016"/>
    <x v="29"/>
    <x v="26"/>
  </r>
  <r>
    <s v="NBA"/>
    <s v="thornma01"/>
    <n v="1.315448"/>
    <s v="2016-17"/>
    <n v="2017"/>
    <x v="23"/>
    <x v="15"/>
  </r>
  <r>
    <s v="NBA"/>
    <s v="thornsi01"/>
    <n v="0.81561499999999998"/>
    <s v="2017-18"/>
    <n v="2018"/>
    <x v="24"/>
    <x v="10"/>
  </r>
  <r>
    <s v="NBA"/>
    <s v="thorpot01"/>
    <n v="0.22500000000000001"/>
    <s v="1984-85"/>
    <n v="1985"/>
    <x v="5"/>
    <x v="35"/>
  </r>
  <r>
    <s v="NBA"/>
    <s v="thorpot01"/>
    <n v="0.29749999999999999"/>
    <s v="1985-86"/>
    <n v="1986"/>
    <x v="6"/>
    <x v="2"/>
  </r>
  <r>
    <s v="NBA"/>
    <s v="thorpot01"/>
    <n v="0.33750000000000002"/>
    <s v="1987-88"/>
    <n v="1988"/>
    <x v="7"/>
    <x v="2"/>
  </r>
  <r>
    <s v="NBA"/>
    <s v="thorpot01"/>
    <n v="1.1000000000000001"/>
    <s v="1988-89"/>
    <n v="1989"/>
    <x v="8"/>
    <x v="12"/>
  </r>
  <r>
    <s v="NBA"/>
    <s v="thorpot01"/>
    <n v="1.1000000000000001"/>
    <s v="1989-90"/>
    <n v="1990"/>
    <x v="33"/>
    <x v="12"/>
  </r>
  <r>
    <s v="NBA"/>
    <s v="thorpot01"/>
    <n v="1.76"/>
    <s v="1990-91"/>
    <n v="1991"/>
    <x v="0"/>
    <x v="12"/>
  </r>
  <r>
    <s v="NBA"/>
    <s v="thorpot01"/>
    <n v="1.786"/>
    <s v="1991-92"/>
    <n v="1992"/>
    <x v="1"/>
    <x v="12"/>
  </r>
  <r>
    <s v="NBA"/>
    <s v="thorpot01"/>
    <n v="2.1019999999999999"/>
    <s v="1992-93"/>
    <n v="1993"/>
    <x v="2"/>
    <x v="12"/>
  </r>
  <r>
    <s v="NBA"/>
    <s v="thorpot01"/>
    <n v="2.4180000000000001"/>
    <s v="1993-94"/>
    <n v="1994"/>
    <x v="3"/>
    <x v="12"/>
  </r>
  <r>
    <s v="NBA"/>
    <s v="thorpot01"/>
    <n v="2.5783999999999998"/>
    <s v="1994-95"/>
    <n v="1995"/>
    <x v="4"/>
    <x v="12"/>
  </r>
  <r>
    <s v="NBA"/>
    <s v="thorpot01"/>
    <n v="2.6070000000000002"/>
    <s v="1995-96"/>
    <n v="1996"/>
    <x v="9"/>
    <x v="9"/>
  </r>
  <r>
    <s v="NBA"/>
    <s v="thorpot01"/>
    <n v="7"/>
    <s v="1996-97"/>
    <n v="1997"/>
    <x v="10"/>
    <x v="9"/>
  </r>
  <r>
    <s v="NBA"/>
    <s v="thorpot01"/>
    <n v="5.7"/>
    <s v="1997-98"/>
    <n v="1998"/>
    <x v="11"/>
    <x v="5"/>
  </r>
  <r>
    <s v="NBA"/>
    <s v="thorpot01"/>
    <n v="4.4000000000000004"/>
    <s v="1998-99"/>
    <n v="1999"/>
    <x v="13"/>
    <x v="26"/>
  </r>
  <r>
    <s v="NBA"/>
    <s v="thorpot01"/>
    <n v="2"/>
    <s v="1999-00"/>
    <n v="2000"/>
    <x v="14"/>
    <x v="20"/>
  </r>
  <r>
    <s v="NBA"/>
    <s v="thorpot01"/>
    <n v="2.2000000000000002"/>
    <s v="2000-01"/>
    <n v="2001"/>
    <x v="12"/>
    <x v="19"/>
  </r>
  <r>
    <s v="NBA"/>
    <s v="threase01"/>
    <n v="7.8E-2"/>
    <s v="1984-85"/>
    <n v="1985"/>
    <x v="5"/>
    <x v="25"/>
  </r>
  <r>
    <s v="NBA"/>
    <s v="threase01"/>
    <n v="0.113"/>
    <s v="1985-86"/>
    <n v="1986"/>
    <x v="6"/>
    <x v="25"/>
  </r>
  <r>
    <s v="NBA"/>
    <s v="threase01"/>
    <n v="0.27"/>
    <s v="1987-88"/>
    <n v="1988"/>
    <x v="7"/>
    <x v="8"/>
  </r>
  <r>
    <s v="NBA"/>
    <s v="threase01"/>
    <n v="0.27500000000000002"/>
    <s v="1988-89"/>
    <n v="1989"/>
    <x v="8"/>
    <x v="8"/>
  </r>
  <r>
    <s v="NBA"/>
    <s v="threase01"/>
    <n v="0.65"/>
    <s v="1990-91"/>
    <n v="1991"/>
    <x v="0"/>
    <x v="8"/>
  </r>
  <r>
    <s v="NBA"/>
    <s v="threase01"/>
    <n v="0.61199999999999999"/>
    <s v="1991-92"/>
    <n v="1992"/>
    <x v="1"/>
    <x v="3"/>
  </r>
  <r>
    <s v="NBA"/>
    <s v="threase01"/>
    <n v="0.79600000000000004"/>
    <s v="1992-93"/>
    <n v="1993"/>
    <x v="2"/>
    <x v="3"/>
  </r>
  <r>
    <s v="NBA"/>
    <s v="threase01"/>
    <n v="2.4"/>
    <s v="1993-94"/>
    <n v="1994"/>
    <x v="3"/>
    <x v="3"/>
  </r>
  <r>
    <s v="NBA"/>
    <s v="threase01"/>
    <n v="2.4"/>
    <s v="1994-95"/>
    <n v="1995"/>
    <x v="4"/>
    <x v="3"/>
  </r>
  <r>
    <s v="NBA"/>
    <s v="threase01"/>
    <n v="2.4"/>
    <s v="1995-96"/>
    <n v="1996"/>
    <x v="9"/>
    <x v="3"/>
  </r>
  <r>
    <s v="NBA"/>
    <s v="tinslja01"/>
    <n v="0.74916000000000005"/>
    <s v="2001-02"/>
    <n v="2002"/>
    <x v="15"/>
    <x v="31"/>
  </r>
  <r>
    <s v="NBA"/>
    <s v="tinslja01"/>
    <n v="0.80532000000000004"/>
    <s v="2002-03"/>
    <n v="2003"/>
    <x v="16"/>
    <x v="31"/>
  </r>
  <r>
    <s v="NBA"/>
    <s v="tinslja01"/>
    <n v="0.86160000000000003"/>
    <s v="2003-04"/>
    <n v="2004"/>
    <x v="17"/>
    <x v="31"/>
  </r>
  <r>
    <s v="NBA"/>
    <s v="tinslja01"/>
    <n v="1.5543260000000001"/>
    <s v="2004-05"/>
    <n v="2005"/>
    <x v="18"/>
    <x v="31"/>
  </r>
  <r>
    <s v="NBA"/>
    <s v="tinslja01"/>
    <n v="5.4"/>
    <s v="2005-06"/>
    <n v="2006"/>
    <x v="19"/>
    <x v="31"/>
  </r>
  <r>
    <s v="NBA"/>
    <s v="tinslja01"/>
    <n v="5.85"/>
    <s v="2006-07"/>
    <n v="2007"/>
    <x v="20"/>
    <x v="31"/>
  </r>
  <r>
    <s v="NBA"/>
    <s v="tinslja01"/>
    <n v="6.3"/>
    <s v="2007-08"/>
    <n v="2008"/>
    <x v="21"/>
    <x v="31"/>
  </r>
  <r>
    <s v="NBA"/>
    <s v="tinslja01"/>
    <n v="6.75"/>
    <s v="2008-09"/>
    <n v="2009"/>
    <x v="25"/>
    <x v="31"/>
  </r>
  <r>
    <s v="NBA"/>
    <s v="tinslja01"/>
    <n v="5.2"/>
    <s v="2009-10"/>
    <n v="2010"/>
    <x v="22"/>
    <x v="31"/>
  </r>
  <r>
    <s v="NBA"/>
    <s v="tinslja01"/>
    <n v="0.99029999999999996"/>
    <s v="2009-10"/>
    <n v="2010"/>
    <x v="22"/>
    <x v="17"/>
  </r>
  <r>
    <s v="NBA"/>
    <s v="tinslja01"/>
    <n v="5.5"/>
    <s v="2010-11"/>
    <n v="2011"/>
    <x v="30"/>
    <x v="31"/>
  </r>
  <r>
    <s v="NBA"/>
    <s v="tisdawa01"/>
    <n v="0.98699999999999999"/>
    <s v="1985-86"/>
    <n v="1986"/>
    <x v="6"/>
    <x v="31"/>
  </r>
  <r>
    <s v="NBA"/>
    <s v="tisdawa01"/>
    <n v="1"/>
    <s v="1987-88"/>
    <n v="1988"/>
    <x v="7"/>
    <x v="31"/>
  </r>
  <r>
    <s v="NBA"/>
    <s v="tisdawa01"/>
    <n v="1"/>
    <s v="1988-89"/>
    <n v="1989"/>
    <x v="8"/>
    <x v="31"/>
  </r>
  <r>
    <s v="NBA"/>
    <s v="tisdawa01"/>
    <n v="2.5"/>
    <s v="1989-90"/>
    <n v="1990"/>
    <x v="33"/>
    <x v="2"/>
  </r>
  <r>
    <s v="NBA"/>
    <s v="tisdawa01"/>
    <n v="2.33"/>
    <s v="1990-91"/>
    <n v="1991"/>
    <x v="0"/>
    <x v="2"/>
  </r>
  <r>
    <s v="NBA"/>
    <s v="tisdawa01"/>
    <n v="2.3330000000000002"/>
    <s v="1991-92"/>
    <n v="1992"/>
    <x v="1"/>
    <x v="2"/>
  </r>
  <r>
    <s v="NBA"/>
    <s v="tisdawa01"/>
    <n v="2.3330000000000002"/>
    <s v="1992-93"/>
    <n v="1993"/>
    <x v="2"/>
    <x v="2"/>
  </r>
  <r>
    <s v="NBA"/>
    <s v="tisdawa01"/>
    <n v="2.3330000000000002"/>
    <s v="1993-94"/>
    <n v="1994"/>
    <x v="3"/>
    <x v="2"/>
  </r>
  <r>
    <s v="NBA"/>
    <s v="tisdawa01"/>
    <n v="0.85"/>
    <s v="1994-95"/>
    <n v="1995"/>
    <x v="4"/>
    <x v="16"/>
  </r>
  <r>
    <s v="NBA"/>
    <s v="tisdawa01"/>
    <n v="3.4750000000000001"/>
    <s v="1995-96"/>
    <n v="1996"/>
    <x v="9"/>
    <x v="16"/>
  </r>
  <r>
    <s v="NBA"/>
    <s v="tisdawa01"/>
    <n v="3.4750000000000001"/>
    <s v="1996-97"/>
    <n v="1997"/>
    <x v="10"/>
    <x v="16"/>
  </r>
  <r>
    <s v="NBA"/>
    <s v="tobeymi01"/>
    <n v="0.13893800000000001"/>
    <s v="2016-17"/>
    <n v="2017"/>
    <x v="23"/>
    <x v="19"/>
  </r>
  <r>
    <s v="NBA"/>
    <s v="tolbera01"/>
    <n v="0.1"/>
    <s v="1988-89"/>
    <n v="1989"/>
    <x v="8"/>
    <x v="7"/>
  </r>
  <r>
    <s v="NBA"/>
    <s v="tolbeto01"/>
    <n v="0.15"/>
    <s v="1988-89"/>
    <n v="1989"/>
    <x v="8"/>
    <x v="19"/>
  </r>
  <r>
    <s v="NBA"/>
    <s v="tolbeto01"/>
    <n v="0.40500000000000003"/>
    <s v="1990-91"/>
    <n v="1991"/>
    <x v="0"/>
    <x v="21"/>
  </r>
  <r>
    <s v="NBA"/>
    <s v="tolbeto01"/>
    <n v="0.50600000000000001"/>
    <s v="1991-92"/>
    <n v="1992"/>
    <x v="1"/>
    <x v="21"/>
  </r>
  <r>
    <s v="NBA"/>
    <s v="tolbeto01"/>
    <n v="0.60599999999999998"/>
    <s v="1992-93"/>
    <n v="1993"/>
    <x v="2"/>
    <x v="21"/>
  </r>
  <r>
    <s v="NBA"/>
    <s v="tolbeto01"/>
    <n v="0.65"/>
    <s v="1993-94"/>
    <n v="1994"/>
    <x v="3"/>
    <x v="10"/>
  </r>
  <r>
    <s v="NBA"/>
    <s v="tolbeto01"/>
    <n v="0.32500000000000001"/>
    <s v="1994-95"/>
    <n v="1995"/>
    <x v="4"/>
    <x v="19"/>
  </r>
  <r>
    <s v="NBA"/>
    <s v="tollian01"/>
    <n v="0.187248"/>
    <s v="2008-09"/>
    <n v="2009"/>
    <x v="25"/>
    <x v="23"/>
  </r>
  <r>
    <s v="NBA"/>
    <s v="tollian01"/>
    <n v="2.6006999999999999E-2"/>
    <s v="2008-09"/>
    <n v="2009"/>
    <x v="25"/>
    <x v="27"/>
  </r>
  <r>
    <s v="NBA"/>
    <s v="tollian01"/>
    <n v="0.35954599999999998"/>
    <s v="2009-10"/>
    <n v="2010"/>
    <x v="22"/>
    <x v="21"/>
  </r>
  <r>
    <s v="NBA"/>
    <s v="tollian01"/>
    <n v="5.1983000000000001E-2"/>
    <s v="2009-10"/>
    <n v="2010"/>
    <x v="22"/>
    <x v="0"/>
  </r>
  <r>
    <s v="NBA"/>
    <s v="tollian01"/>
    <n v="2.2000000000000002"/>
    <s v="2010-11"/>
    <n v="2011"/>
    <x v="30"/>
    <x v="22"/>
  </r>
  <r>
    <s v="NBA"/>
    <s v="tollian01"/>
    <n v="2.0499999999999998"/>
    <s v="2011-12"/>
    <n v="2012"/>
    <x v="31"/>
    <x v="22"/>
  </r>
  <r>
    <s v="NBA"/>
    <s v="tollian01"/>
    <n v="0.915852"/>
    <s v="2012-13"/>
    <n v="2013"/>
    <x v="26"/>
    <x v="7"/>
  </r>
  <r>
    <s v="NBA"/>
    <s v="tollian01"/>
    <n v="1.0274239999999999"/>
    <s v="2013-14"/>
    <n v="2014"/>
    <x v="27"/>
    <x v="19"/>
  </r>
  <r>
    <s v="NBA"/>
    <s v="tollian01"/>
    <n v="3"/>
    <s v="2014-15"/>
    <n v="2015"/>
    <x v="28"/>
    <x v="9"/>
  </r>
  <r>
    <s v="NBA"/>
    <s v="tollian01"/>
    <n v="3"/>
    <s v="2015-16"/>
    <n v="2016"/>
    <x v="29"/>
    <x v="9"/>
  </r>
  <r>
    <s v="NBA"/>
    <s v="tollian01"/>
    <n v="8"/>
    <s v="2016-17"/>
    <n v="2017"/>
    <x v="23"/>
    <x v="2"/>
  </r>
  <r>
    <s v="NBA"/>
    <s v="tollian01"/>
    <n v="3.29"/>
    <s v="2017-18"/>
    <n v="2018"/>
    <x v="24"/>
    <x v="9"/>
  </r>
  <r>
    <s v="NBA"/>
    <s v="tollian01"/>
    <n v="2"/>
    <s v="2017-18"/>
    <n v="2018"/>
    <x v="24"/>
    <x v="2"/>
  </r>
  <r>
    <s v="NBA"/>
    <s v="toneyan01"/>
    <n v="0.31"/>
    <s v="1984-85"/>
    <n v="1985"/>
    <x v="5"/>
    <x v="25"/>
  </r>
  <r>
    <s v="NBA"/>
    <s v="toneyan01"/>
    <n v="0.71"/>
    <s v="1985-86"/>
    <n v="1986"/>
    <x v="6"/>
    <x v="25"/>
  </r>
  <r>
    <s v="NBA"/>
    <s v="toneyan01"/>
    <n v="0.71"/>
    <s v="1986-87"/>
    <n v="1987"/>
    <x v="32"/>
    <x v="25"/>
  </r>
  <r>
    <s v="NBA"/>
    <s v="toneyan01"/>
    <n v="0.7"/>
    <s v="1987-88"/>
    <n v="1988"/>
    <x v="7"/>
    <x v="25"/>
  </r>
  <r>
    <s v="NBA"/>
    <s v="toneyan01"/>
    <n v="0.45"/>
    <s v="1991-92"/>
    <n v="1992"/>
    <x v="1"/>
    <x v="25"/>
  </r>
  <r>
    <s v="NBA"/>
    <s v="toneyse01"/>
    <n v="7.4999999999999997E-2"/>
    <s v="1987-88"/>
    <n v="1988"/>
    <x v="7"/>
    <x v="14"/>
  </r>
  <r>
    <s v="NBA"/>
    <s v="toneyse01"/>
    <n v="0.15"/>
    <s v="1993-94"/>
    <n v="1994"/>
    <x v="3"/>
    <x v="28"/>
  </r>
  <r>
    <s v="NBA"/>
    <s v="toolsan01"/>
    <n v="0.12"/>
    <s v="1990-91"/>
    <n v="1991"/>
    <x v="0"/>
    <x v="32"/>
  </r>
  <r>
    <s v="NBA"/>
    <s v="toolsan01"/>
    <n v="0.25"/>
    <s v="1991-92"/>
    <n v="1992"/>
    <x v="1"/>
    <x v="32"/>
  </r>
  <r>
    <s v="NBA"/>
    <s v="toolsan01"/>
    <n v="0.31"/>
    <s v="1995-96"/>
    <n v="1996"/>
    <x v="9"/>
    <x v="32"/>
  </r>
  <r>
    <s v="NBA"/>
    <s v="torreos01"/>
    <n v="0.33281699999999997"/>
    <s v="2001-02"/>
    <n v="2002"/>
    <x v="15"/>
    <x v="12"/>
  </r>
  <r>
    <s v="NBA"/>
    <s v="torreos01"/>
    <n v="0.16872899999999999"/>
    <s v="2002-03"/>
    <n v="2003"/>
    <x v="16"/>
    <x v="21"/>
  </r>
  <r>
    <s v="NBA"/>
    <s v="toupaax01"/>
    <n v="0.123552"/>
    <s v="2015-16"/>
    <n v="2016"/>
    <x v="29"/>
    <x v="4"/>
  </r>
  <r>
    <s v="NBA"/>
    <s v="toupaax01"/>
    <n v="2.5000000000000001E-2"/>
    <s v="2015-16"/>
    <n v="2016"/>
    <x v="29"/>
    <x v="13"/>
  </r>
  <r>
    <s v="NBA"/>
    <s v="toupaax01"/>
    <n v="5.1449000000000002E-2"/>
    <s v="2016-17"/>
    <n v="2017"/>
    <x v="23"/>
    <x v="29"/>
  </r>
  <r>
    <s v="NBA"/>
    <s v="toupaax01"/>
    <n v="2.0580000000000001E-2"/>
    <s v="2016-17"/>
    <n v="2017"/>
    <x v="23"/>
    <x v="24"/>
  </r>
  <r>
    <s v="NBA"/>
    <s v="toupaax01"/>
    <n v="2.5000000000000001E-2"/>
    <s v="2017-18"/>
    <n v="2018"/>
    <x v="24"/>
    <x v="24"/>
  </r>
  <r>
    <s v="NBA"/>
    <s v="towerke01"/>
    <n v="2.6315999999999999E-2"/>
    <s v="1994-95"/>
    <n v="1995"/>
    <x v="4"/>
    <x v="11"/>
  </r>
  <r>
    <s v="NBA"/>
    <s v="towerke01"/>
    <n v="0.26300000000000001"/>
    <s v="1995-96"/>
    <n v="1996"/>
    <x v="9"/>
    <x v="10"/>
  </r>
  <r>
    <s v="NBA"/>
    <s v="townska01"/>
    <n v="5.7035999999999998"/>
    <s v="2015-16"/>
    <n v="2016"/>
    <x v="29"/>
    <x v="22"/>
  </r>
  <r>
    <s v="NBA"/>
    <s v="townska01"/>
    <n v="5.9601600000000001"/>
    <s v="2016-17"/>
    <n v="2017"/>
    <x v="23"/>
    <x v="22"/>
  </r>
  <r>
    <s v="NBA"/>
    <s v="townska01"/>
    <n v="6.2168400000000004"/>
    <s v="2017-18"/>
    <n v="2018"/>
    <x v="24"/>
    <x v="22"/>
  </r>
  <r>
    <s v="NBA"/>
    <s v="traylro01"/>
    <n v="1.59"/>
    <s v="1998-99"/>
    <n v="1999"/>
    <x v="13"/>
    <x v="29"/>
  </r>
  <r>
    <s v="NBA"/>
    <s v="traylro01"/>
    <n v="2.05932"/>
    <s v="1999-00"/>
    <n v="2000"/>
    <x v="14"/>
    <x v="29"/>
  </r>
  <r>
    <s v="NBA"/>
    <s v="traylro01"/>
    <n v="2.2030799999999999"/>
    <s v="2000-01"/>
    <n v="2001"/>
    <x v="12"/>
    <x v="28"/>
  </r>
  <r>
    <s v="NBA"/>
    <s v="traylro01"/>
    <n v="2.7935050000000001"/>
    <s v="2001-02"/>
    <n v="2002"/>
    <x v="15"/>
    <x v="19"/>
  </r>
  <r>
    <s v="NBA"/>
    <s v="traylro01"/>
    <n v="0.75"/>
    <s v="2002-03"/>
    <n v="2003"/>
    <x v="16"/>
    <x v="27"/>
  </r>
  <r>
    <s v="NBA"/>
    <s v="traylro01"/>
    <n v="0.82499999999999996"/>
    <s v="2003-04"/>
    <n v="2004"/>
    <x v="17"/>
    <x v="27"/>
  </r>
  <r>
    <s v="NBA"/>
    <s v="traylro01"/>
    <n v="1.6"/>
    <s v="2004-05"/>
    <n v="2005"/>
    <x v="18"/>
    <x v="28"/>
  </r>
  <r>
    <s v="NBA"/>
    <s v="trentga01"/>
    <n v="1.022"/>
    <s v="1995-96"/>
    <n v="1996"/>
    <x v="9"/>
    <x v="0"/>
  </r>
  <r>
    <s v="NBA"/>
    <s v="trentga01"/>
    <n v="1.1759999999999999"/>
    <s v="1996-97"/>
    <n v="1997"/>
    <x v="10"/>
    <x v="0"/>
  </r>
  <r>
    <s v="NBA"/>
    <s v="trentga01"/>
    <n v="1.3290090000000001"/>
    <s v="1997-98"/>
    <n v="1998"/>
    <x v="11"/>
    <x v="0"/>
  </r>
  <r>
    <s v="NBA"/>
    <s v="trentga01"/>
    <n v="1"/>
    <s v="1998-99"/>
    <n v="1999"/>
    <x v="13"/>
    <x v="6"/>
  </r>
  <r>
    <s v="NBA"/>
    <s v="trentga01"/>
    <n v="2"/>
    <s v="1999-00"/>
    <n v="2000"/>
    <x v="14"/>
    <x v="6"/>
  </r>
  <r>
    <s v="NBA"/>
    <s v="trentga01"/>
    <n v="2.4"/>
    <s v="2000-01"/>
    <n v="2001"/>
    <x v="12"/>
    <x v="6"/>
  </r>
  <r>
    <s v="NBA"/>
    <s v="trentga01"/>
    <n v="0.71584999999999999"/>
    <s v="2001-02"/>
    <n v="2002"/>
    <x v="15"/>
    <x v="22"/>
  </r>
  <r>
    <s v="NBA"/>
    <s v="trentga01"/>
    <n v="0.82493499999999997"/>
    <s v="2002-03"/>
    <n v="2003"/>
    <x v="16"/>
    <x v="22"/>
  </r>
  <r>
    <s v="NBA"/>
    <s v="trentga01"/>
    <n v="0.93867900000000004"/>
    <s v="2003-04"/>
    <n v="2004"/>
    <x v="17"/>
    <x v="22"/>
  </r>
  <r>
    <s v="NBA"/>
    <s v="trepaje01"/>
    <n v="0.33281699999999997"/>
    <s v="2001-02"/>
    <n v="2002"/>
    <x v="15"/>
    <x v="28"/>
  </r>
  <r>
    <s v="NBA"/>
    <s v="trepaje01"/>
    <n v="0.638679"/>
    <s v="2003-04"/>
    <n v="2004"/>
    <x v="17"/>
    <x v="4"/>
  </r>
  <r>
    <s v="NBA"/>
    <s v="tripuke01"/>
    <n v="0.7"/>
    <s v="1984-85"/>
    <n v="1985"/>
    <x v="5"/>
    <x v="9"/>
  </r>
  <r>
    <s v="NBA"/>
    <s v="tripuke01"/>
    <n v="0.97099999999999997"/>
    <s v="1985-86"/>
    <n v="1986"/>
    <x v="6"/>
    <x v="9"/>
  </r>
  <r>
    <s v="NBA"/>
    <s v="tripuke01"/>
    <n v="0.97099999999999997"/>
    <s v="1987-88"/>
    <n v="1988"/>
    <x v="7"/>
    <x v="32"/>
  </r>
  <r>
    <s v="NBA"/>
    <s v="tripuke01"/>
    <n v="0.98"/>
    <s v="1988-89"/>
    <n v="1989"/>
    <x v="8"/>
    <x v="19"/>
  </r>
  <r>
    <s v="NBA"/>
    <s v="tripuke01"/>
    <n v="1"/>
    <s v="1989-90"/>
    <n v="1990"/>
    <x v="33"/>
    <x v="19"/>
  </r>
  <r>
    <s v="NBA"/>
    <s v="tripuke01"/>
    <n v="1"/>
    <s v="1990-91"/>
    <n v="1991"/>
    <x v="0"/>
    <x v="19"/>
  </r>
  <r>
    <s v="NBA"/>
    <s v="trybace01"/>
    <n v="1.5"/>
    <s v="2002-03"/>
    <n v="2003"/>
    <x v="16"/>
    <x v="17"/>
  </r>
  <r>
    <s v="NBA"/>
    <s v="trybace01"/>
    <n v="1.6"/>
    <s v="2003-04"/>
    <n v="2004"/>
    <x v="17"/>
    <x v="16"/>
  </r>
  <r>
    <s v="NBA"/>
    <s v="trybace01"/>
    <n v="1.7"/>
    <s v="2004-05"/>
    <n v="2005"/>
    <x v="18"/>
    <x v="30"/>
  </r>
  <r>
    <s v="NBA"/>
    <s v="tsakaja01"/>
    <n v="0.76319999999999999"/>
    <s v="2000-01"/>
    <n v="2001"/>
    <x v="12"/>
    <x v="16"/>
  </r>
  <r>
    <s v="NBA"/>
    <s v="tsakaja01"/>
    <n v="0.82040000000000002"/>
    <s v="2001-02"/>
    <n v="2002"/>
    <x v="15"/>
    <x v="16"/>
  </r>
  <r>
    <s v="NBA"/>
    <s v="tsakaja01"/>
    <n v="0.87768000000000002"/>
    <s v="2002-03"/>
    <n v="2003"/>
    <x v="16"/>
    <x v="16"/>
  </r>
  <r>
    <s v="NBA"/>
    <s v="tsakaja01"/>
    <n v="1.5807020000000001"/>
    <s v="2003-04"/>
    <n v="2004"/>
    <x v="17"/>
    <x v="17"/>
  </r>
  <r>
    <s v="NBA"/>
    <s v="tsakaja01"/>
    <n v="2.9"/>
    <s v="2004-05"/>
    <n v="2005"/>
    <x v="18"/>
    <x v="17"/>
  </r>
  <r>
    <s v="NBA"/>
    <s v="tsakaja01"/>
    <n v="2.9"/>
    <s v="2005-06"/>
    <n v="2006"/>
    <x v="19"/>
    <x v="17"/>
  </r>
  <r>
    <s v="NBA"/>
    <s v="tsakaja01"/>
    <n v="2.9"/>
    <s v="2006-07"/>
    <n v="2007"/>
    <x v="20"/>
    <x v="12"/>
  </r>
  <r>
    <s v="NBA"/>
    <s v="tskitni01"/>
    <n v="2.5309200000000001"/>
    <s v="2002-03"/>
    <n v="2003"/>
    <x v="16"/>
    <x v="4"/>
  </r>
  <r>
    <s v="NBA"/>
    <s v="tskitni01"/>
    <n v="2.7207599999999998"/>
    <s v="2003-04"/>
    <n v="2004"/>
    <x v="17"/>
    <x v="4"/>
  </r>
  <r>
    <s v="NBA"/>
    <s v="tskitni01"/>
    <n v="2.9106000000000001"/>
    <s v="2004-05"/>
    <n v="2005"/>
    <x v="18"/>
    <x v="4"/>
  </r>
  <r>
    <s v="NBA"/>
    <s v="tskitni01"/>
    <n v="0.74524800000000002"/>
    <s v="2005-06"/>
    <n v="2006"/>
    <x v="19"/>
    <x v="22"/>
  </r>
  <r>
    <s v="NBA"/>
    <s v="tuckeal02"/>
    <n v="0.93191999999999997"/>
    <s v="2007-08"/>
    <n v="2008"/>
    <x v="21"/>
    <x v="16"/>
  </r>
  <r>
    <s v="NBA"/>
    <s v="tuckeal02"/>
    <n v="1.0018800000000001"/>
    <s v="2008-09"/>
    <n v="2009"/>
    <x v="25"/>
    <x v="16"/>
  </r>
  <r>
    <s v="NBA"/>
    <s v="tuckeal02"/>
    <n v="1.07172"/>
    <s v="2009-10"/>
    <n v="2010"/>
    <x v="22"/>
    <x v="22"/>
  </r>
  <r>
    <s v="NBA"/>
    <s v="tuckean01"/>
    <n v="0.15"/>
    <s v="1994-95"/>
    <n v="1995"/>
    <x v="4"/>
    <x v="18"/>
  </r>
  <r>
    <s v="NBA"/>
    <s v="tuckean01"/>
    <n v="0.22500000000000001"/>
    <s v="1995-96"/>
    <n v="1996"/>
    <x v="9"/>
    <x v="14"/>
  </r>
  <r>
    <s v="NBA"/>
    <s v="tuckepj01"/>
    <n v="0.41271799999999997"/>
    <s v="2006-07"/>
    <n v="2007"/>
    <x v="20"/>
    <x v="13"/>
  </r>
  <r>
    <s v="NBA"/>
    <s v="tuckepj01"/>
    <n v="0.76219499999999996"/>
    <s v="2012-13"/>
    <n v="2013"/>
    <x v="26"/>
    <x v="16"/>
  </r>
  <r>
    <s v="NBA"/>
    <s v="tuckepj01"/>
    <n v="0.884293"/>
    <s v="2013-14"/>
    <n v="2014"/>
    <x v="27"/>
    <x v="16"/>
  </r>
  <r>
    <s v="NBA"/>
    <s v="tuckepj01"/>
    <n v="5.7"/>
    <s v="2014-15"/>
    <n v="2015"/>
    <x v="28"/>
    <x v="16"/>
  </r>
  <r>
    <s v="NBA"/>
    <s v="tuckepj01"/>
    <n v="5.5"/>
    <s v="2015-16"/>
    <n v="2016"/>
    <x v="29"/>
    <x v="16"/>
  </r>
  <r>
    <s v="NBA"/>
    <s v="tuckepj01"/>
    <n v="5.3"/>
    <s v="2016-17"/>
    <n v="2017"/>
    <x v="23"/>
    <x v="13"/>
  </r>
  <r>
    <s v="NBA"/>
    <s v="tuckepj01"/>
    <n v="7.5900350000000003"/>
    <s v="2017-18"/>
    <n v="2018"/>
    <x v="24"/>
    <x v="12"/>
  </r>
  <r>
    <s v="NBA"/>
    <s v="tucketr01"/>
    <n v="0.27300000000000002"/>
    <s v="1984-85"/>
    <n v="1985"/>
    <x v="5"/>
    <x v="14"/>
  </r>
  <r>
    <s v="NBA"/>
    <s v="tucketr01"/>
    <n v="0.3"/>
    <s v="1985-86"/>
    <n v="1986"/>
    <x v="6"/>
    <x v="14"/>
  </r>
  <r>
    <s v="NBA"/>
    <s v="tucketr01"/>
    <n v="0.32500000000000001"/>
    <s v="1986-87"/>
    <n v="1987"/>
    <x v="32"/>
    <x v="14"/>
  </r>
  <r>
    <s v="NBA"/>
    <s v="tucketr01"/>
    <n v="0.32500000000000001"/>
    <s v="1987-88"/>
    <n v="1988"/>
    <x v="7"/>
    <x v="14"/>
  </r>
  <r>
    <s v="NBA"/>
    <s v="tucketr01"/>
    <n v="0.375"/>
    <s v="1988-89"/>
    <n v="1989"/>
    <x v="8"/>
    <x v="14"/>
  </r>
  <r>
    <s v="NBA"/>
    <s v="tucketr01"/>
    <n v="0.83499999999999996"/>
    <s v="1990-91"/>
    <n v="1991"/>
    <x v="0"/>
    <x v="14"/>
  </r>
  <r>
    <s v="NBA"/>
    <s v="tucketr01"/>
    <n v="0.81299999999999994"/>
    <s v="1991-92"/>
    <n v="1992"/>
    <x v="1"/>
    <x v="16"/>
  </r>
  <r>
    <s v="NBA"/>
    <s v="tucketr01"/>
    <n v="0.35"/>
    <s v="1992-93"/>
    <n v="1993"/>
    <x v="2"/>
    <x v="30"/>
  </r>
  <r>
    <s v="NBA"/>
    <s v="turiaro01"/>
    <n v="0.66420900000000005"/>
    <s v="2006-07"/>
    <n v="2007"/>
    <x v="20"/>
    <x v="3"/>
  </r>
  <r>
    <s v="NBA"/>
    <s v="turiaro01"/>
    <n v="0.77061000000000002"/>
    <s v="2007-08"/>
    <n v="2008"/>
    <x v="21"/>
    <x v="3"/>
  </r>
  <r>
    <s v="NBA"/>
    <s v="turiaro01"/>
    <n v="4.5"/>
    <s v="2008-09"/>
    <n v="2009"/>
    <x v="25"/>
    <x v="21"/>
  </r>
  <r>
    <s v="NBA"/>
    <s v="turiaro01"/>
    <n v="4.1399999999999997"/>
    <s v="2009-10"/>
    <n v="2010"/>
    <x v="22"/>
    <x v="21"/>
  </r>
  <r>
    <s v="NBA"/>
    <s v="turiaro01"/>
    <n v="4"/>
    <s v="2010-11"/>
    <n v="2011"/>
    <x v="30"/>
    <x v="14"/>
  </r>
  <r>
    <s v="NBA"/>
    <s v="turiaro01"/>
    <n v="4.3600000000000003"/>
    <s v="2011-12"/>
    <n v="2012"/>
    <x v="31"/>
    <x v="26"/>
  </r>
  <r>
    <s v="NBA"/>
    <s v="turiaro01"/>
    <n v="1.1463369999999999"/>
    <s v="2012-13"/>
    <n v="2013"/>
    <x v="26"/>
    <x v="10"/>
  </r>
  <r>
    <s v="NBA"/>
    <s v="turiaro01"/>
    <n v="1.5"/>
    <s v="2013-14"/>
    <n v="2014"/>
    <x v="27"/>
    <x v="22"/>
  </r>
  <r>
    <s v="NBA"/>
    <s v="turiaro01"/>
    <n v="1.5"/>
    <s v="2014-15"/>
    <n v="2015"/>
    <x v="28"/>
    <x v="25"/>
  </r>
  <r>
    <s v="NBA"/>
    <s v="turkcmi01"/>
    <n v="0.73939999999999995"/>
    <s v="1998-99"/>
    <n v="1999"/>
    <x v="13"/>
    <x v="14"/>
  </r>
  <r>
    <s v="NBA"/>
    <s v="turkcmi01"/>
    <n v="0.83074499999999996"/>
    <s v="1999-00"/>
    <n v="2000"/>
    <x v="14"/>
    <x v="14"/>
  </r>
  <r>
    <s v="NBA"/>
    <s v="turkcmi01"/>
    <n v="1.0693999999999999"/>
    <s v="2000-01"/>
    <n v="2001"/>
    <x v="12"/>
    <x v="14"/>
  </r>
  <r>
    <s v="NBA"/>
    <s v="turkohe01"/>
    <n v="1.13124"/>
    <s v="2000-01"/>
    <n v="2001"/>
    <x v="12"/>
    <x v="2"/>
  </r>
  <r>
    <s v="NBA"/>
    <s v="turkohe01"/>
    <n v="1.21608"/>
    <s v="2001-02"/>
    <n v="2002"/>
    <x v="15"/>
    <x v="2"/>
  </r>
  <r>
    <s v="NBA"/>
    <s v="turkohe01"/>
    <n v="1.3009200000000001"/>
    <s v="2002-03"/>
    <n v="2003"/>
    <x v="16"/>
    <x v="2"/>
  </r>
  <r>
    <s v="NBA"/>
    <s v="turkohe01"/>
    <n v="1.995611"/>
    <s v="2003-04"/>
    <n v="2004"/>
    <x v="17"/>
    <x v="23"/>
  </r>
  <r>
    <s v="NBA"/>
    <s v="turkohe01"/>
    <n v="4.9029999999999996"/>
    <s v="2004-05"/>
    <n v="2005"/>
    <x v="18"/>
    <x v="11"/>
  </r>
  <r>
    <s v="NBA"/>
    <s v="turkohe01"/>
    <n v="5.3933"/>
    <s v="2005-06"/>
    <n v="2006"/>
    <x v="19"/>
    <x v="11"/>
  </r>
  <r>
    <s v="NBA"/>
    <s v="turkohe01"/>
    <n v="5.8836000000000004"/>
    <s v="2006-07"/>
    <n v="2007"/>
    <x v="20"/>
    <x v="11"/>
  </r>
  <r>
    <s v="NBA"/>
    <s v="turkohe01"/>
    <n v="6.3738999999999999"/>
    <s v="2007-08"/>
    <n v="2008"/>
    <x v="21"/>
    <x v="11"/>
  </r>
  <r>
    <s v="NBA"/>
    <s v="turkohe01"/>
    <n v="6.8642000000000003"/>
    <s v="2008-09"/>
    <n v="2009"/>
    <x v="25"/>
    <x v="11"/>
  </r>
  <r>
    <s v="NBA"/>
    <s v="turkohe01"/>
    <n v="9"/>
    <s v="2009-10"/>
    <n v="2010"/>
    <x v="22"/>
    <x v="13"/>
  </r>
  <r>
    <s v="NBA"/>
    <s v="turkohe01"/>
    <n v="10.21585"/>
    <s v="2010-11"/>
    <n v="2011"/>
    <x v="30"/>
    <x v="11"/>
  </r>
  <r>
    <s v="NBA"/>
    <s v="turkohe01"/>
    <n v="11.01585"/>
    <s v="2011-12"/>
    <n v="2012"/>
    <x v="31"/>
    <x v="11"/>
  </r>
  <r>
    <s v="NBA"/>
    <s v="turkohe01"/>
    <n v="11.815849999999999"/>
    <s v="2012-13"/>
    <n v="2013"/>
    <x v="26"/>
    <x v="11"/>
  </r>
  <r>
    <s v="NBA"/>
    <s v="turkohe01"/>
    <n v="12"/>
    <s v="2013-14"/>
    <n v="2014"/>
    <x v="27"/>
    <x v="11"/>
  </r>
  <r>
    <s v="NBA"/>
    <s v="turkohe01"/>
    <n v="1.4484900000000001"/>
    <s v="2014-15"/>
    <n v="2015"/>
    <x v="28"/>
    <x v="10"/>
  </r>
  <r>
    <s v="NBA"/>
    <s v="turnean01"/>
    <n v="7.4999999999999997E-2"/>
    <s v="1987-88"/>
    <n v="1988"/>
    <x v="7"/>
    <x v="12"/>
  </r>
  <r>
    <s v="NBA"/>
    <s v="turnean01"/>
    <n v="0.11"/>
    <s v="1990-91"/>
    <n v="1991"/>
    <x v="0"/>
    <x v="25"/>
  </r>
  <r>
    <s v="NBA"/>
    <s v="turnean01"/>
    <n v="0.13"/>
    <s v="1991-92"/>
    <n v="1992"/>
    <x v="1"/>
    <x v="18"/>
  </r>
  <r>
    <s v="NBA"/>
    <s v="turnean01"/>
    <n v="0.14000000000000001"/>
    <s v="1992-93"/>
    <n v="1993"/>
    <x v="2"/>
    <x v="18"/>
  </r>
  <r>
    <s v="NBA"/>
    <s v="turneel01"/>
    <n v="0.125"/>
    <s v="1985-86"/>
    <n v="1986"/>
    <x v="6"/>
    <x v="4"/>
  </r>
  <r>
    <s v="NBA"/>
    <s v="turneel01"/>
    <n v="7.4999999999999997E-2"/>
    <s v="1987-88"/>
    <n v="1988"/>
    <x v="7"/>
    <x v="30"/>
  </r>
  <r>
    <s v="NBA"/>
    <s v="turneel01"/>
    <n v="0.22500000000000001"/>
    <s v="1988-89"/>
    <n v="1989"/>
    <x v="8"/>
    <x v="4"/>
  </r>
  <r>
    <s v="NBA"/>
    <s v="turneev01"/>
    <n v="4.6027199999999997"/>
    <s v="2010-11"/>
    <n v="2011"/>
    <x v="30"/>
    <x v="25"/>
  </r>
  <r>
    <s v="NBA"/>
    <s v="turneev01"/>
    <n v="4.9478400000000002"/>
    <s v="2011-12"/>
    <n v="2012"/>
    <x v="31"/>
    <x v="25"/>
  </r>
  <r>
    <s v="NBA"/>
    <s v="turneev01"/>
    <n v="5.2930799999999998"/>
    <s v="2012-13"/>
    <n v="2013"/>
    <x v="26"/>
    <x v="25"/>
  </r>
  <r>
    <s v="NBA"/>
    <s v="turneev01"/>
    <n v="6.6798669999999998"/>
    <s v="2013-14"/>
    <n v="2014"/>
    <x v="27"/>
    <x v="25"/>
  </r>
  <r>
    <s v="NBA"/>
    <s v="turneev01"/>
    <n v="3.278"/>
    <s v="2014-15"/>
    <n v="2015"/>
    <x v="28"/>
    <x v="1"/>
  </r>
  <r>
    <s v="NBA"/>
    <s v="turneev01"/>
    <n v="3.4255100000000001"/>
    <s v="2015-16"/>
    <n v="2016"/>
    <x v="29"/>
    <x v="1"/>
  </r>
  <r>
    <s v="NBA"/>
    <s v="turneev01"/>
    <n v="16.393443000000001"/>
    <s v="2016-17"/>
    <n v="2017"/>
    <x v="23"/>
    <x v="0"/>
  </r>
  <r>
    <s v="NBA"/>
    <s v="turneev01"/>
    <n v="17.131148"/>
    <s v="2017-18"/>
    <n v="2018"/>
    <x v="24"/>
    <x v="0"/>
  </r>
  <r>
    <s v="NBA"/>
    <s v="turnehe02"/>
    <n v="0.18"/>
    <s v="1994-95"/>
    <n v="1995"/>
    <x v="4"/>
    <x v="2"/>
  </r>
  <r>
    <s v="NBA"/>
    <s v="turneje01"/>
    <n v="0.2"/>
    <s v="1985-86"/>
    <n v="1986"/>
    <x v="6"/>
    <x v="15"/>
  </r>
  <r>
    <s v="NBA"/>
    <s v="turneje01"/>
    <n v="0.15"/>
    <s v="1986-87"/>
    <n v="1987"/>
    <x v="32"/>
    <x v="15"/>
  </r>
  <r>
    <s v="NBA"/>
    <s v="turneje01"/>
    <n v="0.41"/>
    <s v="1990-91"/>
    <n v="1991"/>
    <x v="0"/>
    <x v="11"/>
  </r>
  <r>
    <s v="NBA"/>
    <s v="turneje01"/>
    <n v="0.55000000000000004"/>
    <s v="1991-92"/>
    <n v="1992"/>
    <x v="1"/>
    <x v="11"/>
  </r>
  <r>
    <s v="NBA"/>
    <s v="turneje01"/>
    <n v="0.7"/>
    <s v="1992-93"/>
    <n v="1993"/>
    <x v="2"/>
    <x v="11"/>
  </r>
  <r>
    <s v="NBA"/>
    <s v="turneje01"/>
    <n v="1.1000000000000001"/>
    <s v="1994-95"/>
    <n v="1995"/>
    <x v="4"/>
    <x v="11"/>
  </r>
  <r>
    <s v="NBA"/>
    <s v="turneje01"/>
    <n v="1.3"/>
    <s v="1995-96"/>
    <n v="1996"/>
    <x v="9"/>
    <x v="11"/>
  </r>
  <r>
    <s v="NBA"/>
    <s v="turnejo01"/>
    <n v="0.61499999999999999"/>
    <s v="1991-92"/>
    <n v="1992"/>
    <x v="1"/>
    <x v="12"/>
  </r>
  <r>
    <s v="NBA"/>
    <s v="turnemy01"/>
    <n v="2.3577599999999999"/>
    <s v="2015-16"/>
    <n v="2016"/>
    <x v="29"/>
    <x v="31"/>
  </r>
  <r>
    <s v="NBA"/>
    <s v="turnemy01"/>
    <n v="2.4638399999999998"/>
    <s v="2016-17"/>
    <n v="2017"/>
    <x v="23"/>
    <x v="31"/>
  </r>
  <r>
    <s v="NBA"/>
    <s v="turnemy01"/>
    <n v="2.5699200000000002"/>
    <s v="2017-18"/>
    <n v="2018"/>
    <x v="24"/>
    <x v="31"/>
  </r>
  <r>
    <s v="NBA"/>
    <s v="turnewa01"/>
    <n v="0.03"/>
    <s v="1999-00"/>
    <n v="2000"/>
    <x v="14"/>
    <x v="1"/>
  </r>
  <r>
    <s v="NBA"/>
    <s v="turpime01"/>
    <n v="0.26"/>
    <s v="1984-85"/>
    <n v="1985"/>
    <x v="5"/>
    <x v="28"/>
  </r>
  <r>
    <s v="NBA"/>
    <s v="turpime01"/>
    <n v="0.45"/>
    <s v="1985-86"/>
    <n v="1986"/>
    <x v="6"/>
    <x v="28"/>
  </r>
  <r>
    <s v="NBA"/>
    <s v="turpime01"/>
    <n v="1"/>
    <s v="1987-88"/>
    <n v="1988"/>
    <x v="7"/>
    <x v="32"/>
  </r>
  <r>
    <s v="NBA"/>
    <s v="tylerbj01"/>
    <n v="0.71499999999999997"/>
    <s v="1994-95"/>
    <n v="1995"/>
    <x v="4"/>
    <x v="25"/>
  </r>
  <r>
    <s v="NBA"/>
    <s v="tylerbj01"/>
    <n v="0.84499999999999997"/>
    <s v="1995-96"/>
    <n v="1996"/>
    <x v="9"/>
    <x v="13"/>
  </r>
  <r>
    <s v="NBA"/>
    <s v="tylerbj01"/>
    <n v="1.04"/>
    <s v="1996-97"/>
    <n v="1997"/>
    <x v="10"/>
    <x v="13"/>
  </r>
  <r>
    <s v="NBA"/>
    <s v="tylerbj01"/>
    <n v="1.2"/>
    <s v="1997-98"/>
    <n v="1998"/>
    <x v="11"/>
    <x v="13"/>
  </r>
  <r>
    <s v="NBA"/>
    <s v="tylerbj01"/>
    <n v="1.411"/>
    <s v="1998-99"/>
    <n v="1999"/>
    <x v="13"/>
    <x v="13"/>
  </r>
  <r>
    <s v="NBA"/>
    <s v="tylerbj01"/>
    <n v="1.6140000000000001"/>
    <s v="1999-00"/>
    <n v="2000"/>
    <x v="14"/>
    <x v="13"/>
  </r>
  <r>
    <s v="NBA"/>
    <s v="tylerje01"/>
    <n v="0.65"/>
    <s v="2011-12"/>
    <n v="2012"/>
    <x v="31"/>
    <x v="21"/>
  </r>
  <r>
    <s v="NBA"/>
    <s v="tylerje01"/>
    <n v="0.76219499999999996"/>
    <s v="2012-13"/>
    <n v="2013"/>
    <x v="26"/>
    <x v="7"/>
  </r>
  <r>
    <s v="NBA"/>
    <s v="tylerje01"/>
    <n v="0.884293"/>
    <s v="2013-14"/>
    <n v="2014"/>
    <x v="27"/>
    <x v="14"/>
  </r>
  <r>
    <s v="NBA"/>
    <s v="tylerje01"/>
    <n v="0.1"/>
    <s v="2013-14"/>
    <n v="2014"/>
    <x v="27"/>
    <x v="7"/>
  </r>
  <r>
    <s v="NBA"/>
    <s v="tylerte01"/>
    <n v="0.22500000000000001"/>
    <s v="1984-85"/>
    <n v="1985"/>
    <x v="5"/>
    <x v="9"/>
  </r>
  <r>
    <s v="NBA"/>
    <s v="tylerte01"/>
    <n v="0.45"/>
    <s v="1985-86"/>
    <n v="1986"/>
    <x v="6"/>
    <x v="2"/>
  </r>
  <r>
    <s v="NBA"/>
    <s v="tylerte01"/>
    <n v="0.47499999999999998"/>
    <s v="1987-88"/>
    <n v="1988"/>
    <x v="7"/>
    <x v="2"/>
  </r>
  <r>
    <s v="NBA"/>
    <s v="tylerte01"/>
    <n v="0.56000000000000005"/>
    <s v="1988-89"/>
    <n v="1989"/>
    <x v="8"/>
    <x v="6"/>
  </r>
  <r>
    <s v="NBA"/>
    <s v="udohek01"/>
    <n v="3.0650400000000002"/>
    <s v="2010-11"/>
    <n v="2011"/>
    <x v="30"/>
    <x v="21"/>
  </r>
  <r>
    <s v="NBA"/>
    <s v="udohek01"/>
    <n v="3.2949600000000001"/>
    <s v="2011-12"/>
    <n v="2012"/>
    <x v="31"/>
    <x v="21"/>
  </r>
  <r>
    <s v="NBA"/>
    <s v="udohek01"/>
    <n v="3.52488"/>
    <s v="2012-13"/>
    <n v="2013"/>
    <x v="26"/>
    <x v="29"/>
  </r>
  <r>
    <s v="NBA"/>
    <s v="udohek01"/>
    <n v="4.4695479999999996"/>
    <s v="2013-14"/>
    <n v="2014"/>
    <x v="27"/>
    <x v="29"/>
  </r>
  <r>
    <s v="NBA"/>
    <s v="udohek01"/>
    <n v="0.98108399999999996"/>
    <s v="2014-15"/>
    <n v="2015"/>
    <x v="28"/>
    <x v="10"/>
  </r>
  <r>
    <s v="NBA"/>
    <s v="udohek01"/>
    <n v="3.2"/>
    <s v="2017-18"/>
    <n v="2018"/>
    <x v="24"/>
    <x v="32"/>
  </r>
  <r>
    <s v="NBA"/>
    <s v="udokaim01"/>
    <n v="0.74455099999999996"/>
    <s v="2006-07"/>
    <n v="2007"/>
    <x v="20"/>
    <x v="0"/>
  </r>
  <r>
    <s v="NBA"/>
    <s v="udokaim01"/>
    <n v="1"/>
    <s v="2007-08"/>
    <n v="2008"/>
    <x v="21"/>
    <x v="23"/>
  </r>
  <r>
    <s v="NBA"/>
    <s v="udokaim01"/>
    <n v="1.08"/>
    <s v="2008-09"/>
    <n v="2009"/>
    <x v="25"/>
    <x v="23"/>
  </r>
  <r>
    <s v="NBA"/>
    <s v="udokaim01"/>
    <n v="0.83803399999999995"/>
    <s v="2009-10"/>
    <n v="2010"/>
    <x v="22"/>
    <x v="2"/>
  </r>
  <r>
    <s v="NBA"/>
    <s v="udokaim01"/>
    <n v="0.26423200000000002"/>
    <s v="2010-11"/>
    <n v="2011"/>
    <x v="30"/>
    <x v="23"/>
  </r>
  <r>
    <s v="NBA"/>
    <s v="udrihbe01"/>
    <n v="0.84167999999999998"/>
    <s v="2004-05"/>
    <n v="2005"/>
    <x v="18"/>
    <x v="23"/>
  </r>
  <r>
    <s v="NBA"/>
    <s v="udrihbe01"/>
    <n v="0.90480000000000005"/>
    <s v="2005-06"/>
    <n v="2006"/>
    <x v="19"/>
    <x v="23"/>
  </r>
  <r>
    <s v="NBA"/>
    <s v="udrihbe01"/>
    <n v="0.96792"/>
    <s v="2006-07"/>
    <n v="2007"/>
    <x v="20"/>
    <x v="23"/>
  </r>
  <r>
    <s v="NBA"/>
    <s v="udrihbe01"/>
    <n v="1.747096"/>
    <s v="2007-08"/>
    <n v="2008"/>
    <x v="21"/>
    <x v="22"/>
  </r>
  <r>
    <s v="NBA"/>
    <s v="udrihbe01"/>
    <n v="0.78834899999999997"/>
    <s v="2007-08"/>
    <n v="2008"/>
    <x v="21"/>
    <x v="2"/>
  </r>
  <r>
    <s v="NBA"/>
    <s v="udrihbe01"/>
    <n v="5.585"/>
    <s v="2008-09"/>
    <n v="2009"/>
    <x v="25"/>
    <x v="2"/>
  </r>
  <r>
    <s v="NBA"/>
    <s v="udrihbe01"/>
    <n v="6.0317999999999996"/>
    <s v="2009-10"/>
    <n v="2010"/>
    <x v="22"/>
    <x v="2"/>
  </r>
  <r>
    <s v="NBA"/>
    <s v="udrihbe01"/>
    <n v="6.4786000000000001"/>
    <s v="2010-11"/>
    <n v="2011"/>
    <x v="30"/>
    <x v="2"/>
  </r>
  <r>
    <s v="NBA"/>
    <s v="udrihbe01"/>
    <n v="6.9253999999999998"/>
    <s v="2011-12"/>
    <n v="2012"/>
    <x v="31"/>
    <x v="29"/>
  </r>
  <r>
    <s v="NBA"/>
    <s v="udrihbe01"/>
    <n v="7.3719999999999999"/>
    <s v="2012-13"/>
    <n v="2013"/>
    <x v="26"/>
    <x v="11"/>
  </r>
  <r>
    <s v="NBA"/>
    <s v="udrihbe01"/>
    <n v="1.2722789999999999"/>
    <s v="2013-14"/>
    <n v="2014"/>
    <x v="27"/>
    <x v="14"/>
  </r>
  <r>
    <s v="NBA"/>
    <s v="udrihbe01"/>
    <n v="2.077"/>
    <s v="2014-15"/>
    <n v="2015"/>
    <x v="28"/>
    <x v="17"/>
  </r>
  <r>
    <s v="NBA"/>
    <s v="udrihbe01"/>
    <n v="2.1704650000000001"/>
    <s v="2015-16"/>
    <n v="2016"/>
    <x v="29"/>
    <x v="20"/>
  </r>
  <r>
    <s v="NBA"/>
    <s v="udrihbe01"/>
    <n v="1.5516589999999999"/>
    <s v="2016-17"/>
    <n v="2017"/>
    <x v="23"/>
    <x v="9"/>
  </r>
  <r>
    <s v="NBA"/>
    <s v="udrihbe01"/>
    <n v="2.5000000000000001E-2"/>
    <s v="2017-18"/>
    <n v="2018"/>
    <x v="24"/>
    <x v="9"/>
  </r>
  <r>
    <s v="NBA"/>
    <s v="ukicro01"/>
    <n v="1.25"/>
    <s v="2008-09"/>
    <n v="2009"/>
    <x v="25"/>
    <x v="13"/>
  </r>
  <r>
    <s v="NBA"/>
    <s v="ukicro01"/>
    <n v="0.303232"/>
    <s v="2009-10"/>
    <n v="2010"/>
    <x v="22"/>
    <x v="29"/>
  </r>
  <r>
    <s v="NBA"/>
    <s v="ulisty01"/>
    <n v="0.91836899999999999"/>
    <s v="2016-17"/>
    <n v="2017"/>
    <x v="23"/>
    <x v="16"/>
  </r>
  <r>
    <s v="NBA"/>
    <s v="ulisty01"/>
    <n v="1.312611"/>
    <s v="2017-18"/>
    <n v="2018"/>
    <x v="24"/>
    <x v="16"/>
  </r>
  <r>
    <s v="NBA"/>
    <s v="upshake01"/>
    <n v="0.03"/>
    <s v="1990-91"/>
    <n v="1991"/>
    <x v="0"/>
    <x v="6"/>
  </r>
  <r>
    <s v="NBA"/>
    <s v="upshake01"/>
    <n v="0.25"/>
    <s v="1991-92"/>
    <n v="1992"/>
    <x v="1"/>
    <x v="6"/>
  </r>
  <r>
    <s v="NBA"/>
    <s v="uthofja01"/>
    <n v="6.3937999999999995E-2"/>
    <s v="2016-17"/>
    <n v="2017"/>
    <x v="23"/>
    <x v="6"/>
  </r>
  <r>
    <s v="NBA"/>
    <s v="uthofja01"/>
    <n v="0.05"/>
    <s v="2016-17"/>
    <n v="2017"/>
    <x v="23"/>
    <x v="13"/>
  </r>
  <r>
    <s v="NBA"/>
    <s v="uthofja01"/>
    <n v="7.4159999999999998E-3"/>
    <s v="2017-18"/>
    <n v="2018"/>
    <x v="24"/>
    <x v="31"/>
  </r>
  <r>
    <s v="NBA"/>
    <s v="uzohbe01"/>
    <n v="0.47360400000000002"/>
    <s v="2010-11"/>
    <n v="2011"/>
    <x v="30"/>
    <x v="15"/>
  </r>
  <r>
    <s v="NBA"/>
    <s v="uzohbe01"/>
    <n v="6.1433000000000001E-2"/>
    <s v="2011-12"/>
    <n v="2012"/>
    <x v="31"/>
    <x v="28"/>
  </r>
  <r>
    <s v="NBA"/>
    <s v="valanjo01"/>
    <n v="3.6277200000000001"/>
    <s v="2012-13"/>
    <n v="2013"/>
    <x v="26"/>
    <x v="13"/>
  </r>
  <r>
    <s v="NBA"/>
    <s v="valanjo01"/>
    <n v="3.52644"/>
    <s v="2013-14"/>
    <n v="2014"/>
    <x v="27"/>
    <x v="13"/>
  </r>
  <r>
    <s v="NBA"/>
    <s v="valanjo01"/>
    <n v="3.6783600000000001"/>
    <s v="2014-15"/>
    <n v="2015"/>
    <x v="28"/>
    <x v="13"/>
  </r>
  <r>
    <s v="NBA"/>
    <s v="valanjo01"/>
    <n v="4.660482"/>
    <s v="2015-16"/>
    <n v="2016"/>
    <x v="29"/>
    <x v="13"/>
  </r>
  <r>
    <s v="NBA"/>
    <s v="valanjo01"/>
    <n v="14.382021999999999"/>
    <s v="2016-17"/>
    <n v="2017"/>
    <x v="23"/>
    <x v="13"/>
  </r>
  <r>
    <s v="NBA"/>
    <s v="valanjo01"/>
    <n v="15.460675"/>
    <s v="2017-18"/>
    <n v="2018"/>
    <x v="24"/>
    <x v="13"/>
  </r>
  <r>
    <s v="NBA"/>
    <s v="valenda01"/>
    <n v="0.21"/>
    <s v="1984-85"/>
    <n v="1985"/>
    <x v="5"/>
    <x v="0"/>
  </r>
  <r>
    <s v="NBA"/>
    <s v="valenda01"/>
    <n v="0.26500000000000001"/>
    <s v="1985-86"/>
    <n v="1986"/>
    <x v="6"/>
    <x v="0"/>
  </r>
  <r>
    <s v="NBA"/>
    <s v="valenda01"/>
    <n v="0.3"/>
    <s v="1987-88"/>
    <n v="1988"/>
    <x v="7"/>
    <x v="10"/>
  </r>
  <r>
    <s v="NBA"/>
    <s v="valenda01"/>
    <n v="0.33500000000000002"/>
    <s v="1988-89"/>
    <n v="1989"/>
    <x v="8"/>
    <x v="28"/>
  </r>
  <r>
    <s v="NBA"/>
    <s v="valenda01"/>
    <n v="0.1"/>
    <s v="1990-91"/>
    <n v="1991"/>
    <x v="0"/>
    <x v="28"/>
  </r>
  <r>
    <s v="NBA"/>
    <s v="valenda01"/>
    <n v="0.13"/>
    <s v="1991-92"/>
    <n v="1992"/>
    <x v="1"/>
    <x v="28"/>
  </r>
  <r>
    <s v="NBA"/>
    <s v="valende01"/>
    <n v="2.0922000000000001"/>
    <s v="2016-17"/>
    <n v="2017"/>
    <x v="23"/>
    <x v="30"/>
  </r>
  <r>
    <s v="NBA"/>
    <s v="valende01"/>
    <n v="2.1863999999999999"/>
    <s v="2017-18"/>
    <n v="2018"/>
    <x v="24"/>
    <x v="30"/>
  </r>
  <r>
    <s v="NBA"/>
    <s v="vanexni01"/>
    <n v="1.1000000000000001"/>
    <s v="1993-94"/>
    <n v="1994"/>
    <x v="3"/>
    <x v="3"/>
  </r>
  <r>
    <s v="NBA"/>
    <s v="vanexni01"/>
    <n v="1.9"/>
    <s v="1994-95"/>
    <n v="1995"/>
    <x v="4"/>
    <x v="3"/>
  </r>
  <r>
    <s v="NBA"/>
    <s v="vanexni01"/>
    <n v="1.9"/>
    <s v="1995-96"/>
    <n v="1996"/>
    <x v="9"/>
    <x v="3"/>
  </r>
  <r>
    <s v="NBA"/>
    <s v="vanexni01"/>
    <n v="1.9"/>
    <s v="1996-97"/>
    <n v="1997"/>
    <x v="10"/>
    <x v="3"/>
  </r>
  <r>
    <s v="NBA"/>
    <s v="vanexni01"/>
    <n v="1.9"/>
    <s v="1997-98"/>
    <n v="1998"/>
    <x v="11"/>
    <x v="3"/>
  </r>
  <r>
    <s v="NBA"/>
    <s v="vanexni01"/>
    <n v="1.9"/>
    <s v="1998-99"/>
    <n v="1999"/>
    <x v="13"/>
    <x v="4"/>
  </r>
  <r>
    <s v="NBA"/>
    <s v="vanexni01"/>
    <n v="8.3546139999999998"/>
    <s v="1999-00"/>
    <n v="2000"/>
    <x v="14"/>
    <x v="4"/>
  </r>
  <r>
    <s v="NBA"/>
    <s v="vanexni01"/>
    <n v="9.1999999999999993"/>
    <s v="2000-01"/>
    <n v="2001"/>
    <x v="12"/>
    <x v="4"/>
  </r>
  <r>
    <s v="NBA"/>
    <s v="vanexni01"/>
    <n v="10.164642000000001"/>
    <s v="2001-02"/>
    <n v="2002"/>
    <x v="15"/>
    <x v="4"/>
  </r>
  <r>
    <s v="NBA"/>
    <s v="vanexni01"/>
    <n v="11.061234000000001"/>
    <s v="2002-03"/>
    <n v="2003"/>
    <x v="16"/>
    <x v="6"/>
  </r>
  <r>
    <s v="NBA"/>
    <s v="vanexni01"/>
    <n v="11.956625000000001"/>
    <s v="2003-04"/>
    <n v="2004"/>
    <x v="17"/>
    <x v="21"/>
  </r>
  <r>
    <s v="NBA"/>
    <s v="vanexni01"/>
    <n v="11.933252"/>
    <s v="2004-05"/>
    <n v="2005"/>
    <x v="18"/>
    <x v="0"/>
  </r>
  <r>
    <s v="NBA"/>
    <s v="vanexni01"/>
    <n v="1.1385000000000001"/>
    <s v="2005-06"/>
    <n v="2006"/>
    <x v="19"/>
    <x v="23"/>
  </r>
  <r>
    <s v="NBA"/>
    <s v="vanhoke01"/>
    <n v="2.6553599999999999"/>
    <s v="1997-98"/>
    <n v="1998"/>
    <x v="11"/>
    <x v="15"/>
  </r>
  <r>
    <s v="NBA"/>
    <s v="vanhoke01"/>
    <n v="3.0539999999999998"/>
    <s v="1998-99"/>
    <n v="1999"/>
    <x v="13"/>
    <x v="15"/>
  </r>
  <r>
    <s v="NBA"/>
    <s v="vanhoke01"/>
    <n v="3.4519199999999999"/>
    <s v="1999-00"/>
    <n v="2000"/>
    <x v="14"/>
    <x v="15"/>
  </r>
  <r>
    <s v="NBA"/>
    <s v="vanhoke01"/>
    <n v="9"/>
    <s v="2000-01"/>
    <n v="2001"/>
    <x v="12"/>
    <x v="15"/>
  </r>
  <r>
    <s v="NBA"/>
    <s v="vanhoke01"/>
    <n v="10.86525"/>
    <s v="2001-02"/>
    <n v="2002"/>
    <x v="15"/>
    <x v="15"/>
  </r>
  <r>
    <s v="NBA"/>
    <s v="vanhoke01"/>
    <n v="12.0725"/>
    <s v="2002-03"/>
    <n v="2003"/>
    <x v="16"/>
    <x v="25"/>
  </r>
  <r>
    <s v="NBA"/>
    <s v="vanhoke01"/>
    <n v="13.27975"/>
    <s v="2003-04"/>
    <n v="2004"/>
    <x v="17"/>
    <x v="14"/>
  </r>
  <r>
    <s v="NBA"/>
    <s v="vanhoke01"/>
    <n v="14.487"/>
    <s v="2004-05"/>
    <n v="2005"/>
    <x v="18"/>
    <x v="29"/>
  </r>
  <r>
    <s v="NBA"/>
    <s v="vanhoke01"/>
    <n v="15.69425"/>
    <s v="2005-06"/>
    <n v="2006"/>
    <x v="19"/>
    <x v="6"/>
  </r>
  <r>
    <s v="NBA"/>
    <s v="vanhoke01"/>
    <n v="4.3"/>
    <s v="2007-08"/>
    <n v="2008"/>
    <x v="21"/>
    <x v="15"/>
  </r>
  <r>
    <s v="NBA"/>
    <s v="vandelo01"/>
    <n v="0.2"/>
    <s v="1995-96"/>
    <n v="1996"/>
    <x v="9"/>
    <x v="10"/>
  </r>
  <r>
    <s v="NBA"/>
    <s v="vandeki01"/>
    <n v="0.755"/>
    <s v="1984-85"/>
    <n v="1985"/>
    <x v="5"/>
    <x v="0"/>
  </r>
  <r>
    <s v="NBA"/>
    <s v="vandeki01"/>
    <n v="0.75175000000000003"/>
    <s v="1985-86"/>
    <n v="1986"/>
    <x v="6"/>
    <x v="0"/>
  </r>
  <r>
    <s v="NBA"/>
    <s v="vandeki01"/>
    <n v="0.96099999999999997"/>
    <s v="1987-88"/>
    <n v="1988"/>
    <x v="7"/>
    <x v="0"/>
  </r>
  <r>
    <s v="NBA"/>
    <s v="vandeki01"/>
    <n v="1.054"/>
    <s v="1988-89"/>
    <n v="1989"/>
    <x v="8"/>
    <x v="0"/>
  </r>
  <r>
    <s v="NBA"/>
    <s v="vandeki01"/>
    <n v="1.0249999999999999"/>
    <s v="1990-91"/>
    <n v="1991"/>
    <x v="0"/>
    <x v="14"/>
  </r>
  <r>
    <s v="NBA"/>
    <s v="vandeki01"/>
    <n v="1.02"/>
    <s v="1991-92"/>
    <n v="1992"/>
    <x v="1"/>
    <x v="14"/>
  </r>
  <r>
    <s v="NBA"/>
    <s v="vandeki01"/>
    <n v="0.14000000000000001"/>
    <s v="1992-93"/>
    <n v="1993"/>
    <x v="2"/>
    <x v="10"/>
  </r>
  <r>
    <s v="NBA"/>
    <s v="vandeki01"/>
    <n v="0.15"/>
    <s v="1993-94"/>
    <n v="1994"/>
    <x v="3"/>
    <x v="10"/>
  </r>
  <r>
    <s v="NBA"/>
    <s v="vanosni01"/>
    <n v="0.125"/>
    <s v="1985-86"/>
    <n v="1986"/>
    <x v="6"/>
    <x v="16"/>
  </r>
  <r>
    <s v="NBA"/>
    <s v="vanvlfr01"/>
    <n v="0.54347100000000004"/>
    <s v="2016-17"/>
    <n v="2017"/>
    <x v="23"/>
    <x v="13"/>
  </r>
  <r>
    <s v="NBA"/>
    <s v="vanvlfr01"/>
    <n v="1.312611"/>
    <s v="2017-18"/>
    <n v="2018"/>
    <x v="24"/>
    <x v="13"/>
  </r>
  <r>
    <s v="NBA"/>
    <s v="vardara01"/>
    <n v="0.33281699999999997"/>
    <s v="2001-02"/>
    <n v="2002"/>
    <x v="15"/>
    <x v="9"/>
  </r>
  <r>
    <s v="NBA"/>
    <s v="vardara01"/>
    <n v="0.124984"/>
    <s v="2002-03"/>
    <n v="2003"/>
    <x v="16"/>
    <x v="26"/>
  </r>
  <r>
    <s v="NBA"/>
    <s v="varejan01"/>
    <n v="0.78800000000000003"/>
    <s v="2004-05"/>
    <n v="2005"/>
    <x v="18"/>
    <x v="28"/>
  </r>
  <r>
    <s v="NBA"/>
    <s v="varejan01"/>
    <n v="0.86680000000000001"/>
    <s v="2005-06"/>
    <n v="2006"/>
    <x v="19"/>
    <x v="28"/>
  </r>
  <r>
    <s v="NBA"/>
    <s v="varejan01"/>
    <n v="0.9456"/>
    <s v="2006-07"/>
    <n v="2007"/>
    <x v="20"/>
    <x v="28"/>
  </r>
  <r>
    <s v="NBA"/>
    <s v="varejan01"/>
    <n v="5.3559999999999999"/>
    <s v="2007-08"/>
    <n v="2008"/>
    <x v="21"/>
    <x v="28"/>
  </r>
  <r>
    <s v="NBA"/>
    <s v="varejan01"/>
    <n v="5.7844800000000003"/>
    <s v="2008-09"/>
    <n v="2009"/>
    <x v="25"/>
    <x v="28"/>
  </r>
  <r>
    <s v="NBA"/>
    <s v="varejan01"/>
    <n v="6.3"/>
    <s v="2009-10"/>
    <n v="2010"/>
    <x v="22"/>
    <x v="28"/>
  </r>
  <r>
    <s v="NBA"/>
    <s v="varejan01"/>
    <n v="7.2818180000000003"/>
    <s v="2010-11"/>
    <n v="2011"/>
    <x v="30"/>
    <x v="28"/>
  </r>
  <r>
    <s v="NBA"/>
    <s v="varejan01"/>
    <n v="7.7"/>
    <s v="2011-12"/>
    <n v="2012"/>
    <x v="31"/>
    <x v="28"/>
  </r>
  <r>
    <s v="NBA"/>
    <s v="varejan01"/>
    <n v="8.3681819999999991"/>
    <s v="2012-13"/>
    <n v="2013"/>
    <x v="26"/>
    <x v="28"/>
  </r>
  <r>
    <s v="NBA"/>
    <s v="varejan01"/>
    <n v="9.0363640000000007"/>
    <s v="2013-14"/>
    <n v="2014"/>
    <x v="27"/>
    <x v="28"/>
  </r>
  <r>
    <s v="NBA"/>
    <s v="varejan01"/>
    <n v="9.7045949999999994"/>
    <s v="2014-15"/>
    <n v="2015"/>
    <x v="28"/>
    <x v="28"/>
  </r>
  <r>
    <s v="NBA"/>
    <s v="varejan01"/>
    <n v="9.6385539999999992"/>
    <s v="2015-16"/>
    <n v="2016"/>
    <x v="29"/>
    <x v="0"/>
  </r>
  <r>
    <s v="NBA"/>
    <s v="varejan01"/>
    <n v="0.45857500000000001"/>
    <s v="2015-16"/>
    <n v="2016"/>
    <x v="29"/>
    <x v="21"/>
  </r>
  <r>
    <s v="NBA"/>
    <s v="varejan01"/>
    <n v="1.984005"/>
    <s v="2016-17"/>
    <n v="2017"/>
    <x v="23"/>
    <x v="0"/>
  </r>
  <r>
    <s v="NBA"/>
    <s v="varejan01"/>
    <n v="1.5516589999999999"/>
    <s v="2016-17"/>
    <n v="2017"/>
    <x v="23"/>
    <x v="21"/>
  </r>
  <r>
    <s v="NBA"/>
    <s v="varejan01"/>
    <n v="1.9133450000000001"/>
    <s v="2017-18"/>
    <n v="2018"/>
    <x v="24"/>
    <x v="0"/>
  </r>
  <r>
    <s v="NBA"/>
    <s v="varnaja01"/>
    <n v="0.27580500000000002"/>
    <s v="2012-13"/>
    <n v="2013"/>
    <x v="26"/>
    <x v="20"/>
  </r>
  <r>
    <s v="NBA"/>
    <s v="varnaja01"/>
    <n v="3.3431000000000002E-2"/>
    <s v="2012-13"/>
    <n v="2013"/>
    <x v="26"/>
    <x v="1"/>
  </r>
  <r>
    <s v="NBA"/>
    <s v="varnaja01"/>
    <n v="0.78887200000000002"/>
    <s v="2013-14"/>
    <n v="2014"/>
    <x v="27"/>
    <x v="20"/>
  </r>
  <r>
    <s v="NBA"/>
    <s v="varnaja01"/>
    <n v="7.4999999999999997E-2"/>
    <s v="2014-15"/>
    <n v="2015"/>
    <x v="28"/>
    <x v="25"/>
  </r>
  <r>
    <s v="NBA"/>
    <s v="vasqugr01"/>
    <n v="1.03596"/>
    <s v="2010-11"/>
    <n v="2011"/>
    <x v="30"/>
    <x v="17"/>
  </r>
  <r>
    <s v="NBA"/>
    <s v="vasqugr01"/>
    <n v="1.1135999999999999"/>
    <s v="2011-12"/>
    <n v="2012"/>
    <x v="31"/>
    <x v="27"/>
  </r>
  <r>
    <s v="NBA"/>
    <s v="vasqugr01"/>
    <n v="1.1912400000000001"/>
    <s v="2012-13"/>
    <n v="2013"/>
    <x v="26"/>
    <x v="27"/>
  </r>
  <r>
    <s v="NBA"/>
    <s v="vasqugr01"/>
    <n v="2.150188"/>
    <s v="2013-14"/>
    <n v="2014"/>
    <x v="27"/>
    <x v="2"/>
  </r>
  <r>
    <s v="NBA"/>
    <s v="vasqugr01"/>
    <n v="6.4"/>
    <s v="2014-15"/>
    <n v="2015"/>
    <x v="28"/>
    <x v="13"/>
  </r>
  <r>
    <s v="NBA"/>
    <s v="vasqugr01"/>
    <n v="6.6"/>
    <s v="2015-16"/>
    <n v="2016"/>
    <x v="29"/>
    <x v="29"/>
  </r>
  <r>
    <s v="NBA"/>
    <s v="vasqugr01"/>
    <n v="4.3478260000000004"/>
    <s v="2016-17"/>
    <n v="2017"/>
    <x v="23"/>
    <x v="15"/>
  </r>
  <r>
    <s v="NBA"/>
    <s v="vaughda02"/>
    <n v="0.53400000000000003"/>
    <s v="1995-96"/>
    <n v="1996"/>
    <x v="9"/>
    <x v="11"/>
  </r>
  <r>
    <s v="NBA"/>
    <s v="vaughda02"/>
    <n v="0.61399999999999999"/>
    <s v="1996-97"/>
    <n v="1997"/>
    <x v="10"/>
    <x v="11"/>
  </r>
  <r>
    <s v="NBA"/>
    <s v="vaughda02"/>
    <n v="0.69384000000000001"/>
    <s v="1997-98"/>
    <n v="1998"/>
    <x v="11"/>
    <x v="21"/>
  </r>
  <r>
    <s v="NBA"/>
    <s v="vaughda02"/>
    <n v="0.45"/>
    <s v="1998-99"/>
    <n v="1999"/>
    <x v="13"/>
    <x v="15"/>
  </r>
  <r>
    <s v="NBA"/>
    <s v="vaughja01"/>
    <n v="0.60131999999999997"/>
    <s v="1997-98"/>
    <n v="1998"/>
    <x v="11"/>
    <x v="32"/>
  </r>
  <r>
    <s v="NBA"/>
    <s v="vaughja01"/>
    <n v="0.69155999999999995"/>
    <s v="1998-99"/>
    <n v="1999"/>
    <x v="13"/>
    <x v="32"/>
  </r>
  <r>
    <s v="NBA"/>
    <s v="vaughja01"/>
    <n v="0.78180000000000005"/>
    <s v="1999-00"/>
    <n v="2000"/>
    <x v="14"/>
    <x v="32"/>
  </r>
  <r>
    <s v="NBA"/>
    <s v="vaughja01"/>
    <n v="1.5"/>
    <s v="2000-01"/>
    <n v="2001"/>
    <x v="12"/>
    <x v="32"/>
  </r>
  <r>
    <s v="NBA"/>
    <s v="vaughja01"/>
    <n v="0.59084999999999999"/>
    <s v="2001-02"/>
    <n v="2002"/>
    <x v="15"/>
    <x v="7"/>
  </r>
  <r>
    <s v="NBA"/>
    <s v="vaughja01"/>
    <n v="0.69993499999999997"/>
    <s v="2002-03"/>
    <n v="2003"/>
    <x v="16"/>
    <x v="11"/>
  </r>
  <r>
    <s v="NBA"/>
    <s v="vaughja01"/>
    <n v="0.81367900000000004"/>
    <s v="2003-04"/>
    <n v="2004"/>
    <x v="17"/>
    <x v="7"/>
  </r>
  <r>
    <s v="NBA"/>
    <s v="vaughja01"/>
    <n v="0.93254599999999999"/>
    <s v="2004-05"/>
    <n v="2005"/>
    <x v="18"/>
    <x v="15"/>
  </r>
  <r>
    <s v="NBA"/>
    <s v="vaughja01"/>
    <n v="1.0945499999999999"/>
    <s v="2005-06"/>
    <n v="2006"/>
    <x v="19"/>
    <x v="15"/>
  </r>
  <r>
    <s v="NBA"/>
    <s v="vaughja01"/>
    <n v="1.0712250000000001"/>
    <s v="2006-07"/>
    <n v="2007"/>
    <x v="20"/>
    <x v="23"/>
  </r>
  <r>
    <s v="NBA"/>
    <s v="vaughja01"/>
    <n v="1.2199500000000001"/>
    <s v="2007-08"/>
    <n v="2008"/>
    <x v="21"/>
    <x v="23"/>
  </r>
  <r>
    <s v="NBA"/>
    <s v="vaughja01"/>
    <n v="1.262275"/>
    <s v="2008-09"/>
    <n v="2009"/>
    <x v="25"/>
    <x v="23"/>
  </r>
  <r>
    <s v="NBA"/>
    <s v="vaughra01"/>
    <n v="1.7330399999999999"/>
    <s v="2015-16"/>
    <n v="2016"/>
    <x v="29"/>
    <x v="29"/>
  </r>
  <r>
    <s v="NBA"/>
    <s v="vaughra01"/>
    <n v="1.81104"/>
    <s v="2016-17"/>
    <n v="2017"/>
    <x v="23"/>
    <x v="29"/>
  </r>
  <r>
    <s v="NBA"/>
    <s v="vaughra01"/>
    <n v="1.8890400000000001"/>
    <s v="2017-18"/>
    <n v="2018"/>
    <x v="24"/>
    <x v="24"/>
  </r>
  <r>
    <s v="NBA"/>
    <s v="vaughra01"/>
    <n v="0.16625799999999999"/>
    <s v="2017-18"/>
    <n v="2018"/>
    <x v="24"/>
    <x v="11"/>
  </r>
  <r>
    <s v="NBA"/>
    <s v="vaughlo01"/>
    <n v="0.82499999999999996"/>
    <s v="1990-91"/>
    <n v="1991"/>
    <x v="0"/>
    <x v="10"/>
  </r>
  <r>
    <s v="NBA"/>
    <s v="vaughlo01"/>
    <n v="1"/>
    <s v="1991-92"/>
    <n v="1992"/>
    <x v="1"/>
    <x v="10"/>
  </r>
  <r>
    <s v="NBA"/>
    <s v="vaughlo01"/>
    <n v="1.1000000000000001"/>
    <s v="1992-93"/>
    <n v="1993"/>
    <x v="2"/>
    <x v="10"/>
  </r>
  <r>
    <s v="NBA"/>
    <s v="vaughlo01"/>
    <n v="1.2250000000000001"/>
    <s v="1993-94"/>
    <n v="1994"/>
    <x v="3"/>
    <x v="10"/>
  </r>
  <r>
    <s v="NBA"/>
    <s v="vaughlo01"/>
    <n v="2.75"/>
    <s v="1994-95"/>
    <n v="1995"/>
    <x v="4"/>
    <x v="10"/>
  </r>
  <r>
    <s v="NBA"/>
    <s v="vaughlo01"/>
    <n v="3"/>
    <s v="1995-96"/>
    <n v="1996"/>
    <x v="9"/>
    <x v="10"/>
  </r>
  <r>
    <s v="NBA"/>
    <s v="vaughlo01"/>
    <n v="3.1"/>
    <s v="1996-97"/>
    <n v="1997"/>
    <x v="10"/>
    <x v="10"/>
  </r>
  <r>
    <s v="NBA"/>
    <s v="vaughlo01"/>
    <n v="3.35"/>
    <s v="1997-98"/>
    <n v="1998"/>
    <x v="11"/>
    <x v="10"/>
  </r>
  <r>
    <s v="NBA"/>
    <s v="vaughlo01"/>
    <n v="3.83"/>
    <s v="1998-99"/>
    <n v="1999"/>
    <x v="13"/>
    <x v="9"/>
  </r>
  <r>
    <s v="NBA"/>
    <s v="vaughlo01"/>
    <n v="4.18"/>
    <s v="1999-00"/>
    <n v="2000"/>
    <x v="14"/>
    <x v="9"/>
  </r>
  <r>
    <s v="NBA"/>
    <s v="vaughlo01"/>
    <n v="4.8120250000000002"/>
    <s v="2000-01"/>
    <n v="2001"/>
    <x v="12"/>
    <x v="6"/>
  </r>
  <r>
    <s v="NBA"/>
    <s v="vaughlo01"/>
    <n v="5.2220250000000004"/>
    <s v="2001-02"/>
    <n v="2002"/>
    <x v="15"/>
    <x v="26"/>
  </r>
  <r>
    <s v="NBA"/>
    <s v="vaughlo01"/>
    <n v="5.3649639999999996"/>
    <s v="2002-03"/>
    <n v="2003"/>
    <x v="16"/>
    <x v="26"/>
  </r>
  <r>
    <s v="NBA"/>
    <s v="verhope01"/>
    <n v="0.1"/>
    <s v="1984-85"/>
    <n v="1985"/>
    <x v="5"/>
    <x v="35"/>
  </r>
  <r>
    <s v="NBA"/>
    <s v="verhope01"/>
    <n v="0.185"/>
    <s v="1985-86"/>
    <n v="1986"/>
    <x v="6"/>
    <x v="21"/>
  </r>
  <r>
    <s v="NBA"/>
    <s v="veselja01"/>
    <n v="3.0650400000000002"/>
    <s v="2011-12"/>
    <n v="2012"/>
    <x v="31"/>
    <x v="26"/>
  </r>
  <r>
    <s v="NBA"/>
    <s v="veselja01"/>
    <n v="3.2949600000000001"/>
    <s v="2012-13"/>
    <n v="2013"/>
    <x v="26"/>
    <x v="26"/>
  </r>
  <r>
    <s v="NBA"/>
    <s v="veselja01"/>
    <n v="3.3409200000000001"/>
    <s v="2013-14"/>
    <n v="2014"/>
    <x v="27"/>
    <x v="26"/>
  </r>
  <r>
    <s v="NBA"/>
    <s v="vetragu01"/>
    <n v="0.27500000000000002"/>
    <s v="1992-93"/>
    <n v="1993"/>
    <x v="2"/>
    <x v="22"/>
  </r>
  <r>
    <s v="NBA"/>
    <s v="vetragu01"/>
    <n v="0.3"/>
    <s v="1993-94"/>
    <n v="1994"/>
    <x v="3"/>
    <x v="22"/>
  </r>
  <r>
    <s v="NBA"/>
    <s v="villach01"/>
    <n v="2.3608799999999999"/>
    <s v="2005-06"/>
    <n v="2006"/>
    <x v="19"/>
    <x v="13"/>
  </r>
  <r>
    <s v="NBA"/>
    <s v="villach01"/>
    <n v="2.5378799999999999"/>
    <s v="2006-07"/>
    <n v="2007"/>
    <x v="20"/>
    <x v="29"/>
  </r>
  <r>
    <s v="NBA"/>
    <s v="villach01"/>
    <n v="2.7149999999999999"/>
    <s v="2007-08"/>
    <n v="2008"/>
    <x v="21"/>
    <x v="29"/>
  </r>
  <r>
    <s v="NBA"/>
    <s v="villach01"/>
    <n v="3.4480499999999998"/>
    <s v="2008-09"/>
    <n v="2009"/>
    <x v="25"/>
    <x v="29"/>
  </r>
  <r>
    <s v="NBA"/>
    <s v="villach01"/>
    <n v="6.5"/>
    <s v="2009-10"/>
    <n v="2010"/>
    <x v="22"/>
    <x v="9"/>
  </r>
  <r>
    <s v="NBA"/>
    <s v="villach01"/>
    <n v="7.02"/>
    <s v="2010-11"/>
    <n v="2011"/>
    <x v="30"/>
    <x v="9"/>
  </r>
  <r>
    <s v="NBA"/>
    <s v="villach01"/>
    <n v="7.54"/>
    <s v="2011-12"/>
    <n v="2012"/>
    <x v="31"/>
    <x v="9"/>
  </r>
  <r>
    <s v="NBA"/>
    <s v="villach01"/>
    <n v="8.06"/>
    <s v="2012-13"/>
    <n v="2013"/>
    <x v="26"/>
    <x v="9"/>
  </r>
  <r>
    <s v="NBA"/>
    <s v="villach01"/>
    <n v="8.58"/>
    <s v="2013-14"/>
    <n v="2014"/>
    <x v="27"/>
    <x v="9"/>
  </r>
  <r>
    <s v="NBA"/>
    <s v="villach01"/>
    <n v="1.3168089999999999"/>
    <s v="2014-15"/>
    <n v="2015"/>
    <x v="28"/>
    <x v="6"/>
  </r>
  <r>
    <s v="NBA"/>
    <s v="villach01"/>
    <n v="1.499187"/>
    <s v="2015-16"/>
    <n v="2016"/>
    <x v="29"/>
    <x v="6"/>
  </r>
  <r>
    <s v="NBA"/>
    <s v="vinceja01"/>
    <n v="0.25"/>
    <s v="1984-85"/>
    <n v="1985"/>
    <x v="5"/>
    <x v="6"/>
  </r>
  <r>
    <s v="NBA"/>
    <s v="vinceja01"/>
    <n v="0.27500000000000002"/>
    <s v="1985-86"/>
    <n v="1986"/>
    <x v="6"/>
    <x v="6"/>
  </r>
  <r>
    <s v="NBA"/>
    <s v="vinceja01"/>
    <n v="0.41562500000000002"/>
    <s v="1987-88"/>
    <n v="1988"/>
    <x v="7"/>
    <x v="4"/>
  </r>
  <r>
    <s v="NBA"/>
    <s v="vinceja01"/>
    <n v="0.41560000000000002"/>
    <s v="1988-89"/>
    <n v="1989"/>
    <x v="8"/>
    <x v="4"/>
  </r>
  <r>
    <s v="NBA"/>
    <s v="vincesa01"/>
    <n v="8.7499999999999994E-2"/>
    <s v="1985-86"/>
    <n v="1986"/>
    <x v="6"/>
    <x v="1"/>
  </r>
  <r>
    <s v="NBA"/>
    <s v="vincesa01"/>
    <n v="0.39250000000000002"/>
    <s v="1987-88"/>
    <n v="1988"/>
    <x v="7"/>
    <x v="30"/>
  </r>
  <r>
    <s v="NBA"/>
    <s v="vincesa01"/>
    <n v="0.375"/>
    <s v="1988-89"/>
    <n v="1989"/>
    <x v="8"/>
    <x v="30"/>
  </r>
  <r>
    <s v="NBA"/>
    <s v="vincesa01"/>
    <n v="0.98"/>
    <s v="1990-91"/>
    <n v="1991"/>
    <x v="0"/>
    <x v="11"/>
  </r>
  <r>
    <s v="NBA"/>
    <s v="vincesa01"/>
    <n v="1.26"/>
    <s v="1991-92"/>
    <n v="1992"/>
    <x v="1"/>
    <x v="11"/>
  </r>
  <r>
    <s v="NBA"/>
    <s v="vincesa01"/>
    <n v="1.51"/>
    <s v="1992-93"/>
    <n v="1993"/>
    <x v="2"/>
    <x v="29"/>
  </r>
  <r>
    <s v="NBA"/>
    <s v="vincima01"/>
    <n v="0.41271799999999997"/>
    <s v="2006-07"/>
    <n v="2007"/>
    <x v="20"/>
    <x v="33"/>
  </r>
  <r>
    <s v="NBA"/>
    <s v="vincima01"/>
    <n v="0.68745599999999996"/>
    <s v="2007-08"/>
    <n v="2008"/>
    <x v="21"/>
    <x v="17"/>
  </r>
  <r>
    <s v="NBA"/>
    <s v="vinsofr01"/>
    <n v="0.15"/>
    <s v="1994-95"/>
    <n v="1995"/>
    <x v="4"/>
    <x v="7"/>
  </r>
  <r>
    <s v="NBA"/>
    <s v="vinsofr01"/>
    <n v="0.48499999999999999"/>
    <s v="1999-00"/>
    <n v="2000"/>
    <x v="14"/>
    <x v="8"/>
  </r>
  <r>
    <s v="NBA"/>
    <s v="vocega01"/>
    <n v="0.1"/>
    <s v="1988-89"/>
    <n v="1989"/>
    <x v="8"/>
    <x v="28"/>
  </r>
  <r>
    <s v="NBA"/>
    <s v="volkoal01"/>
    <n v="0.65"/>
    <s v="1990-91"/>
    <n v="1991"/>
    <x v="0"/>
    <x v="7"/>
  </r>
  <r>
    <s v="NBA"/>
    <s v="volkoal01"/>
    <n v="0.67500000000000004"/>
    <s v="1991-92"/>
    <n v="1992"/>
    <x v="1"/>
    <x v="7"/>
  </r>
  <r>
    <s v="NBA"/>
    <s v="vonleno01"/>
    <n v="2.5242"/>
    <s v="2014-15"/>
    <n v="2015"/>
    <x v="28"/>
    <x v="19"/>
  </r>
  <r>
    <s v="NBA"/>
    <s v="vonleno01"/>
    <n v="2.6377199999999998"/>
    <s v="2015-16"/>
    <n v="2016"/>
    <x v="29"/>
    <x v="0"/>
  </r>
  <r>
    <s v="NBA"/>
    <s v="vonleno01"/>
    <n v="2.75136"/>
    <s v="2016-17"/>
    <n v="2017"/>
    <x v="23"/>
    <x v="0"/>
  </r>
  <r>
    <s v="NBA"/>
    <s v="vonleno01"/>
    <n v="3.505233"/>
    <s v="2017-18"/>
    <n v="2018"/>
    <x v="24"/>
    <x v="30"/>
  </r>
  <r>
    <s v="NBA"/>
    <s v="voskuja01"/>
    <n v="0.316969"/>
    <s v="2000-01"/>
    <n v="2001"/>
    <x v="12"/>
    <x v="30"/>
  </r>
  <r>
    <s v="NBA"/>
    <s v="voskuja01"/>
    <n v="0.46584999999999999"/>
    <s v="2001-02"/>
    <n v="2002"/>
    <x v="15"/>
    <x v="16"/>
  </r>
  <r>
    <s v="NBA"/>
    <s v="voskuja01"/>
    <n v="0.58743500000000004"/>
    <s v="2002-03"/>
    <n v="2003"/>
    <x v="16"/>
    <x v="16"/>
  </r>
  <r>
    <s v="NBA"/>
    <s v="voskuja01"/>
    <n v="1.5"/>
    <s v="2003-04"/>
    <n v="2004"/>
    <x v="17"/>
    <x v="16"/>
  </r>
  <r>
    <s v="NBA"/>
    <s v="voskuja01"/>
    <n v="1.6875"/>
    <s v="2004-05"/>
    <n v="2005"/>
    <x v="18"/>
    <x v="16"/>
  </r>
  <r>
    <s v="NBA"/>
    <s v="voskuja01"/>
    <n v="1.9375"/>
    <s v="2005-06"/>
    <n v="2006"/>
    <x v="19"/>
    <x v="19"/>
  </r>
  <r>
    <s v="NBA"/>
    <s v="voskuja01"/>
    <n v="2"/>
    <s v="2006-07"/>
    <n v="2007"/>
    <x v="20"/>
    <x v="19"/>
  </r>
  <r>
    <s v="NBA"/>
    <s v="voskuja01"/>
    <n v="3"/>
    <s v="2007-08"/>
    <n v="2008"/>
    <x v="21"/>
    <x v="29"/>
  </r>
  <r>
    <s v="NBA"/>
    <s v="voskuja01"/>
    <n v="0.82615300000000003"/>
    <s v="2008-09"/>
    <n v="2009"/>
    <x v="25"/>
    <x v="13"/>
  </r>
  <r>
    <s v="NBA"/>
    <s v="vraneda01"/>
    <n v="0.39200000000000002"/>
    <s v="1984-85"/>
    <n v="1985"/>
    <x v="5"/>
    <x v="8"/>
  </r>
  <r>
    <s v="NBA"/>
    <s v="vraneda01"/>
    <n v="0.4"/>
    <s v="1985-86"/>
    <n v="1986"/>
    <x v="6"/>
    <x v="8"/>
  </r>
  <r>
    <s v="NBA"/>
    <s v="vraneda01"/>
    <n v="0.5"/>
    <s v="1986-87"/>
    <n v="1987"/>
    <x v="32"/>
    <x v="25"/>
  </r>
  <r>
    <s v="NBA"/>
    <s v="vraneda01"/>
    <n v="0.51700000000000002"/>
    <s v="1987-88"/>
    <n v="1988"/>
    <x v="7"/>
    <x v="25"/>
  </r>
  <r>
    <s v="NBA"/>
    <s v="vranesl01"/>
    <n v="0.12976799999999999"/>
    <s v="2003-04"/>
    <n v="2004"/>
    <x v="17"/>
    <x v="14"/>
  </r>
  <r>
    <s v="NBA"/>
    <s v="vrankst01"/>
    <n v="0.222"/>
    <s v="1990-91"/>
    <n v="1991"/>
    <x v="0"/>
    <x v="1"/>
  </r>
  <r>
    <s v="NBA"/>
    <s v="vrankst01"/>
    <n v="0.66500000000000004"/>
    <s v="1991-92"/>
    <n v="1992"/>
    <x v="1"/>
    <x v="1"/>
  </r>
  <r>
    <s v="NBA"/>
    <s v="vrankst01"/>
    <n v="0.83099999999999996"/>
    <s v="1992-93"/>
    <n v="1993"/>
    <x v="2"/>
    <x v="1"/>
  </r>
  <r>
    <s v="NBA"/>
    <s v="vrankst01"/>
    <n v="0.83099999999999996"/>
    <s v="1993-94"/>
    <n v="1994"/>
    <x v="3"/>
    <x v="1"/>
  </r>
  <r>
    <s v="NBA"/>
    <s v="vrankst01"/>
    <n v="0.83099999999999996"/>
    <s v="1994-95"/>
    <n v="1995"/>
    <x v="4"/>
    <x v="1"/>
  </r>
  <r>
    <s v="NBA"/>
    <s v="vrankst01"/>
    <n v="2.9"/>
    <s v="1996-97"/>
    <n v="1997"/>
    <x v="10"/>
    <x v="22"/>
  </r>
  <r>
    <s v="NBA"/>
    <s v="vrankst01"/>
    <n v="3.58"/>
    <s v="1997-98"/>
    <n v="1998"/>
    <x v="11"/>
    <x v="10"/>
  </r>
  <r>
    <s v="NBA"/>
    <s v="vrankst01"/>
    <n v="4.0599999999999996"/>
    <s v="1998-99"/>
    <n v="1999"/>
    <x v="13"/>
    <x v="10"/>
  </r>
  <r>
    <s v="NBA"/>
    <s v="vromaja01"/>
    <n v="0.38527699999999998"/>
    <s v="2004-05"/>
    <n v="2005"/>
    <x v="18"/>
    <x v="16"/>
  </r>
  <r>
    <s v="NBA"/>
    <s v="vromaja01"/>
    <n v="0.68205099999999996"/>
    <s v="2005-06"/>
    <n v="2006"/>
    <x v="19"/>
    <x v="33"/>
  </r>
  <r>
    <s v="NBA"/>
    <s v="vucevni01"/>
    <n v="1.6454"/>
    <s v="2011-12"/>
    <n v="2012"/>
    <x v="31"/>
    <x v="25"/>
  </r>
  <r>
    <s v="NBA"/>
    <s v="vucevni01"/>
    <n v="1.7687999999999999"/>
    <s v="2012-13"/>
    <n v="2013"/>
    <x v="26"/>
    <x v="11"/>
  </r>
  <r>
    <s v="NBA"/>
    <s v="vucevni01"/>
    <n v="1.79352"/>
    <s v="2013-14"/>
    <n v="2014"/>
    <x v="27"/>
    <x v="11"/>
  </r>
  <r>
    <s v="NBA"/>
    <s v="vucevni01"/>
    <n v="2.7512599999999998"/>
    <s v="2014-15"/>
    <n v="2015"/>
    <x v="28"/>
    <x v="11"/>
  </r>
  <r>
    <s v="NBA"/>
    <s v="vucevni01"/>
    <n v="11.25"/>
    <s v="2015-16"/>
    <n v="2016"/>
    <x v="29"/>
    <x v="11"/>
  </r>
  <r>
    <s v="NBA"/>
    <s v="vucevni01"/>
    <n v="11.75"/>
    <s v="2016-17"/>
    <n v="2017"/>
    <x v="23"/>
    <x v="11"/>
  </r>
  <r>
    <s v="NBA"/>
    <s v="vucevni01"/>
    <n v="12.25"/>
    <s v="2017-18"/>
    <n v="2018"/>
    <x v="24"/>
    <x v="11"/>
  </r>
  <r>
    <s v="NBA"/>
    <s v="vujacsa01"/>
    <n v="0.84684000000000004"/>
    <s v="2004-05"/>
    <n v="2005"/>
    <x v="18"/>
    <x v="3"/>
  </r>
  <r>
    <s v="NBA"/>
    <s v="vujacsa01"/>
    <n v="0.91044000000000003"/>
    <s v="2005-06"/>
    <n v="2006"/>
    <x v="19"/>
    <x v="3"/>
  </r>
  <r>
    <s v="NBA"/>
    <s v="vujacsa01"/>
    <n v="0.97392000000000001"/>
    <s v="2006-07"/>
    <n v="2007"/>
    <x v="20"/>
    <x v="3"/>
  </r>
  <r>
    <s v="NBA"/>
    <s v="vujacsa01"/>
    <n v="1.7569509999999999"/>
    <s v="2007-08"/>
    <n v="2008"/>
    <x v="21"/>
    <x v="3"/>
  </r>
  <r>
    <s v="NBA"/>
    <s v="vujacsa01"/>
    <n v="4.5248869999999997"/>
    <s v="2008-09"/>
    <n v="2009"/>
    <x v="25"/>
    <x v="3"/>
  </r>
  <r>
    <s v="NBA"/>
    <s v="vujacsa01"/>
    <n v="5"/>
    <s v="2009-10"/>
    <n v="2010"/>
    <x v="22"/>
    <x v="3"/>
  </r>
  <r>
    <s v="NBA"/>
    <s v="vujacsa01"/>
    <n v="5.4751130000000003"/>
    <s v="2010-11"/>
    <n v="2011"/>
    <x v="30"/>
    <x v="15"/>
  </r>
  <r>
    <s v="NBA"/>
    <s v="vujacsa01"/>
    <n v="1.3561460000000001"/>
    <s v="2015-16"/>
    <n v="2016"/>
    <x v="29"/>
    <x v="14"/>
  </r>
  <r>
    <s v="NBA"/>
    <s v="vujacsa01"/>
    <n v="1.410598"/>
    <s v="2016-17"/>
    <n v="2017"/>
    <x v="23"/>
    <x v="14"/>
  </r>
  <r>
    <s v="NBA"/>
    <s v="wadedw01"/>
    <n v="2.6364000000000001"/>
    <s v="2003-04"/>
    <n v="2004"/>
    <x v="17"/>
    <x v="20"/>
  </r>
  <r>
    <s v="NBA"/>
    <s v="wadedw01"/>
    <n v="2.8341599999999998"/>
    <s v="2004-05"/>
    <n v="2005"/>
    <x v="18"/>
    <x v="20"/>
  </r>
  <r>
    <s v="NBA"/>
    <s v="wadedw01"/>
    <n v="3.0319199999999999"/>
    <s v="2005-06"/>
    <n v="2006"/>
    <x v="19"/>
    <x v="20"/>
  </r>
  <r>
    <s v="NBA"/>
    <s v="wadedw01"/>
    <n v="3.8414429999999999"/>
    <s v="2006-07"/>
    <n v="2007"/>
    <x v="20"/>
    <x v="20"/>
  </r>
  <r>
    <s v="NBA"/>
    <s v="wadedw01"/>
    <n v="13.04125"/>
    <s v="2007-08"/>
    <n v="2008"/>
    <x v="21"/>
    <x v="20"/>
  </r>
  <r>
    <s v="NBA"/>
    <s v="wadedw01"/>
    <n v="14.410581000000001"/>
    <s v="2008-09"/>
    <n v="2009"/>
    <x v="25"/>
    <x v="20"/>
  </r>
  <r>
    <s v="NBA"/>
    <s v="wadedw01"/>
    <n v="15.779911999999999"/>
    <s v="2009-10"/>
    <n v="2010"/>
    <x v="22"/>
    <x v="20"/>
  </r>
  <r>
    <s v="NBA"/>
    <s v="wadedw01"/>
    <n v="14.2"/>
    <s v="2010-11"/>
    <n v="2011"/>
    <x v="30"/>
    <x v="20"/>
  </r>
  <r>
    <s v="NBA"/>
    <s v="wadedw01"/>
    <n v="15.691000000000001"/>
    <s v="2011-12"/>
    <n v="2012"/>
    <x v="31"/>
    <x v="20"/>
  </r>
  <r>
    <s v="NBA"/>
    <s v="wadedw01"/>
    <n v="17.181999999999999"/>
    <s v="2012-13"/>
    <n v="2013"/>
    <x v="26"/>
    <x v="20"/>
  </r>
  <r>
    <s v="NBA"/>
    <s v="wadedw01"/>
    <n v="18.672999999999998"/>
    <s v="2013-14"/>
    <n v="2014"/>
    <x v="27"/>
    <x v="20"/>
  </r>
  <r>
    <s v="NBA"/>
    <s v="wadedw01"/>
    <n v="15"/>
    <s v="2014-15"/>
    <n v="2015"/>
    <x v="28"/>
    <x v="20"/>
  </r>
  <r>
    <s v="NBA"/>
    <s v="wadedw01"/>
    <n v="20"/>
    <s v="2015-16"/>
    <n v="2016"/>
    <x v="29"/>
    <x v="20"/>
  </r>
  <r>
    <s v="NBA"/>
    <s v="wadedw01"/>
    <n v="23.2"/>
    <s v="2016-17"/>
    <n v="2017"/>
    <x v="23"/>
    <x v="30"/>
  </r>
  <r>
    <s v="NBA"/>
    <s v="wadedw01"/>
    <n v="15.55"/>
    <s v="2017-18"/>
    <n v="2018"/>
    <x v="24"/>
    <x v="30"/>
  </r>
  <r>
    <s v="NBA"/>
    <s v="wadedw01"/>
    <n v="1.471382"/>
    <s v="2017-18"/>
    <n v="2018"/>
    <x v="24"/>
    <x v="20"/>
  </r>
  <r>
    <s v="NBA"/>
    <s v="wafervo01"/>
    <n v="0.39876200000000001"/>
    <s v="2005-06"/>
    <n v="2006"/>
    <x v="19"/>
    <x v="3"/>
  </r>
  <r>
    <s v="NBA"/>
    <s v="wafervo01"/>
    <n v="2.4299999999999999E-2"/>
    <s v="2006-07"/>
    <n v="2007"/>
    <x v="20"/>
    <x v="10"/>
  </r>
  <r>
    <s v="NBA"/>
    <s v="wafervo01"/>
    <n v="0.77061000000000002"/>
    <s v="2007-08"/>
    <n v="2008"/>
    <x v="21"/>
    <x v="0"/>
  </r>
  <r>
    <s v="NBA"/>
    <s v="wafervo01"/>
    <n v="0.82626900000000003"/>
    <s v="2008-09"/>
    <n v="2009"/>
    <x v="25"/>
    <x v="12"/>
  </r>
  <r>
    <s v="NBA"/>
    <s v="wafervo01"/>
    <n v="0.915852"/>
    <s v="2010-11"/>
    <n v="2011"/>
    <x v="30"/>
    <x v="1"/>
  </r>
  <r>
    <s v="NBA"/>
    <s v="wagneda02"/>
    <n v="2.2988400000000002"/>
    <s v="2002-03"/>
    <n v="2003"/>
    <x v="16"/>
    <x v="28"/>
  </r>
  <r>
    <s v="NBA"/>
    <s v="wagneda02"/>
    <n v="2.4712800000000001"/>
    <s v="2003-04"/>
    <n v="2004"/>
    <x v="17"/>
    <x v="28"/>
  </r>
  <r>
    <s v="NBA"/>
    <s v="wagneda02"/>
    <n v="2.6436000000000002"/>
    <s v="2004-05"/>
    <n v="2005"/>
    <x v="18"/>
    <x v="28"/>
  </r>
  <r>
    <s v="NBA"/>
    <s v="wagneda02"/>
    <n v="0.77133099999999999"/>
    <s v="2006-07"/>
    <n v="2007"/>
    <x v="20"/>
    <x v="21"/>
  </r>
  <r>
    <s v="NBA"/>
    <s v="wagnemi01"/>
    <n v="7.4999999999999997E-2"/>
    <s v="1987-88"/>
    <n v="1988"/>
    <x v="7"/>
    <x v="3"/>
  </r>
  <r>
    <s v="NBA"/>
    <s v="waitedi01"/>
    <n v="3.7265999999999999"/>
    <s v="2012-13"/>
    <n v="2013"/>
    <x v="26"/>
    <x v="28"/>
  </r>
  <r>
    <s v="NBA"/>
    <s v="waitedi01"/>
    <n v="3.8942399999999999"/>
    <s v="2013-14"/>
    <n v="2014"/>
    <x v="27"/>
    <x v="28"/>
  </r>
  <r>
    <s v="NBA"/>
    <s v="waitedi01"/>
    <n v="4.0620000000000003"/>
    <s v="2014-15"/>
    <n v="2015"/>
    <x v="28"/>
    <x v="8"/>
  </r>
  <r>
    <s v="NBA"/>
    <s v="waitedi01"/>
    <n v="5.1384299999999996"/>
    <s v="2015-16"/>
    <n v="2016"/>
    <x v="29"/>
    <x v="8"/>
  </r>
  <r>
    <s v="NBA"/>
    <s v="waitedi01"/>
    <n v="2.8980000000000001"/>
    <s v="2016-17"/>
    <n v="2017"/>
    <x v="23"/>
    <x v="20"/>
  </r>
  <r>
    <s v="NBA"/>
    <s v="waitedi01"/>
    <n v="11"/>
    <s v="2017-18"/>
    <n v="2018"/>
    <x v="24"/>
    <x v="20"/>
  </r>
  <r>
    <s v="NBA"/>
    <s v="waitegr01"/>
    <n v="0.1"/>
    <s v="1984-85"/>
    <n v="1985"/>
    <x v="5"/>
    <x v="31"/>
  </r>
  <r>
    <s v="NBA"/>
    <s v="waitegr01"/>
    <n v="0.125"/>
    <s v="1985-86"/>
    <n v="1986"/>
    <x v="6"/>
    <x v="12"/>
  </r>
  <r>
    <s v="NBA"/>
    <s v="waitegr01"/>
    <n v="0.1"/>
    <s v="1987-88"/>
    <n v="1988"/>
    <x v="7"/>
    <x v="30"/>
  </r>
  <r>
    <s v="NBA"/>
    <s v="walkean02"/>
    <n v="1.62"/>
    <s v="1996-97"/>
    <n v="1997"/>
    <x v="10"/>
    <x v="1"/>
  </r>
  <r>
    <s v="NBA"/>
    <s v="walkean02"/>
    <n v="1.86408"/>
    <s v="1997-98"/>
    <n v="1998"/>
    <x v="11"/>
    <x v="1"/>
  </r>
  <r>
    <s v="NBA"/>
    <s v="walkean02"/>
    <n v="2.1070000000000002"/>
    <s v="1998-99"/>
    <n v="1999"/>
    <x v="13"/>
    <x v="1"/>
  </r>
  <r>
    <s v="NBA"/>
    <s v="walkean02"/>
    <n v="9"/>
    <s v="1999-00"/>
    <n v="2000"/>
    <x v="14"/>
    <x v="1"/>
  </r>
  <r>
    <s v="NBA"/>
    <s v="walkean02"/>
    <n v="10.130000000000001"/>
    <s v="2000-01"/>
    <n v="2001"/>
    <x v="12"/>
    <x v="1"/>
  </r>
  <r>
    <s v="NBA"/>
    <s v="walkean02"/>
    <n v="11.25"/>
    <s v="2001-02"/>
    <n v="2002"/>
    <x v="15"/>
    <x v="1"/>
  </r>
  <r>
    <s v="NBA"/>
    <s v="walkean02"/>
    <n v="12.375"/>
    <s v="2002-03"/>
    <n v="2003"/>
    <x v="16"/>
    <x v="1"/>
  </r>
  <r>
    <s v="NBA"/>
    <s v="walkean02"/>
    <n v="13.5"/>
    <s v="2003-04"/>
    <n v="2004"/>
    <x v="17"/>
    <x v="6"/>
  </r>
  <r>
    <s v="NBA"/>
    <s v="walkean02"/>
    <n v="14.625"/>
    <s v="2004-05"/>
    <n v="2005"/>
    <x v="18"/>
    <x v="7"/>
  </r>
  <r>
    <s v="NBA"/>
    <s v="walkean02"/>
    <n v="6.88"/>
    <s v="2005-06"/>
    <n v="2006"/>
    <x v="19"/>
    <x v="20"/>
  </r>
  <r>
    <s v="NBA"/>
    <s v="walkean02"/>
    <n v="7.6068199999999999"/>
    <s v="2006-07"/>
    <n v="2007"/>
    <x v="20"/>
    <x v="20"/>
  </r>
  <r>
    <s v="NBA"/>
    <s v="walkean02"/>
    <n v="8.3296399999999995"/>
    <s v="2007-08"/>
    <n v="2008"/>
    <x v="21"/>
    <x v="22"/>
  </r>
  <r>
    <s v="NBA"/>
    <s v="walkean02"/>
    <n v="8.8544750000000008"/>
    <s v="2008-09"/>
    <n v="2009"/>
    <x v="25"/>
    <x v="17"/>
  </r>
  <r>
    <s v="NBA"/>
    <s v="walkeda01"/>
    <n v="0.23"/>
    <s v="1984-85"/>
    <n v="1985"/>
    <x v="5"/>
    <x v="14"/>
  </r>
  <r>
    <s v="NBA"/>
    <s v="walkeda01"/>
    <n v="0.26500000000000001"/>
    <s v="1985-86"/>
    <n v="1986"/>
    <x v="6"/>
    <x v="14"/>
  </r>
  <r>
    <s v="NBA"/>
    <s v="walkeda01"/>
    <n v="0.4"/>
    <s v="1987-88"/>
    <n v="1988"/>
    <x v="7"/>
    <x v="18"/>
  </r>
  <r>
    <s v="NBA"/>
    <s v="walkeda01"/>
    <n v="0.45"/>
    <s v="1988-89"/>
    <n v="1989"/>
    <x v="8"/>
    <x v="18"/>
  </r>
  <r>
    <s v="NBA"/>
    <s v="walkeda01"/>
    <n v="0.61"/>
    <s v="1990-91"/>
    <n v="1991"/>
    <x v="0"/>
    <x v="18"/>
  </r>
  <r>
    <s v="NBA"/>
    <s v="walkeda01"/>
    <n v="0.66500000000000004"/>
    <s v="1991-92"/>
    <n v="1992"/>
    <x v="1"/>
    <x v="9"/>
  </r>
  <r>
    <s v="NBA"/>
    <s v="walkeda01"/>
    <n v="0.73499999999999999"/>
    <s v="1992-93"/>
    <n v="1993"/>
    <x v="2"/>
    <x v="9"/>
  </r>
  <r>
    <s v="NBA"/>
    <s v="walkebi01"/>
    <n v="0.54211399999999998"/>
    <s v="2008-09"/>
    <n v="2009"/>
    <x v="25"/>
    <x v="1"/>
  </r>
  <r>
    <s v="NBA"/>
    <s v="walkebi01"/>
    <n v="0.73641999999999996"/>
    <s v="2009-10"/>
    <n v="2010"/>
    <x v="22"/>
    <x v="14"/>
  </r>
  <r>
    <s v="NBA"/>
    <s v="walkebi01"/>
    <n v="0.85438899999999995"/>
    <s v="2010-11"/>
    <n v="2011"/>
    <x v="30"/>
    <x v="14"/>
  </r>
  <r>
    <s v="NBA"/>
    <s v="walkebi01"/>
    <n v="0.115422"/>
    <s v="2014-15"/>
    <n v="2015"/>
    <x v="28"/>
    <x v="20"/>
  </r>
  <r>
    <s v="NBA"/>
    <s v="walkeke02"/>
    <n v="2.3563200000000002"/>
    <s v="2011-12"/>
    <n v="2012"/>
    <x v="31"/>
    <x v="19"/>
  </r>
  <r>
    <s v="NBA"/>
    <s v="walkeke02"/>
    <n v="2.5329600000000001"/>
    <s v="2012-13"/>
    <n v="2013"/>
    <x v="26"/>
    <x v="19"/>
  </r>
  <r>
    <s v="NBA"/>
    <s v="walkeke02"/>
    <n v="2.5683600000000002"/>
    <s v="2013-14"/>
    <n v="2014"/>
    <x v="27"/>
    <x v="19"/>
  </r>
  <r>
    <s v="NBA"/>
    <s v="walkeke02"/>
    <n v="3.2720910000000001"/>
    <s v="2014-15"/>
    <n v="2015"/>
    <x v="28"/>
    <x v="19"/>
  </r>
  <r>
    <s v="NBA"/>
    <s v="walkeke02"/>
    <n v="12"/>
    <s v="2015-16"/>
    <n v="2016"/>
    <x v="29"/>
    <x v="19"/>
  </r>
  <r>
    <s v="NBA"/>
    <s v="walkeke02"/>
    <n v="12"/>
    <s v="2016-17"/>
    <n v="2017"/>
    <x v="23"/>
    <x v="19"/>
  </r>
  <r>
    <s v="NBA"/>
    <s v="walkeke02"/>
    <n v="12"/>
    <s v="2017-18"/>
    <n v="2018"/>
    <x v="24"/>
    <x v="19"/>
  </r>
  <r>
    <s v="NBA"/>
    <s v="walkeke01"/>
    <n v="0.57499999999999996"/>
    <s v="1987-88"/>
    <n v="1988"/>
    <x v="7"/>
    <x v="14"/>
  </r>
  <r>
    <s v="NBA"/>
    <s v="walkeke01"/>
    <n v="0.66"/>
    <s v="1988-89"/>
    <n v="1989"/>
    <x v="8"/>
    <x v="14"/>
  </r>
  <r>
    <s v="NBA"/>
    <s v="walkeke01"/>
    <n v="0.875"/>
    <s v="1990-91"/>
    <n v="1991"/>
    <x v="0"/>
    <x v="14"/>
  </r>
  <r>
    <s v="NBA"/>
    <s v="walkeke01"/>
    <n v="0.4"/>
    <s v="1993-94"/>
    <n v="1994"/>
    <x v="3"/>
    <x v="18"/>
  </r>
  <r>
    <s v="NBA"/>
    <s v="walkeke01"/>
    <n v="0.15"/>
    <s v="1994-95"/>
    <n v="1995"/>
    <x v="4"/>
    <x v="18"/>
  </r>
  <r>
    <s v="NBA"/>
    <s v="walkesa01"/>
    <n v="1.246"/>
    <s v="1996-97"/>
    <n v="1997"/>
    <x v="10"/>
    <x v="6"/>
  </r>
  <r>
    <s v="NBA"/>
    <s v="walkesa01"/>
    <n v="1.4330400000000001"/>
    <s v="1997-98"/>
    <n v="1998"/>
    <x v="11"/>
    <x v="6"/>
  </r>
  <r>
    <s v="NBA"/>
    <s v="walkesa01"/>
    <n v="1.61988"/>
    <s v="1998-99"/>
    <n v="1999"/>
    <x v="13"/>
    <x v="6"/>
  </r>
  <r>
    <s v="NBA"/>
    <s v="walkesa01"/>
    <n v="2.7166670000000002"/>
    <s v="1999-00"/>
    <n v="2000"/>
    <x v="14"/>
    <x v="23"/>
  </r>
  <r>
    <s v="NBA"/>
    <s v="walkesa01"/>
    <n v="2.96"/>
    <s v="2000-01"/>
    <n v="2001"/>
    <x v="12"/>
    <x v="23"/>
  </r>
  <r>
    <s v="NBA"/>
    <s v="walkesa01"/>
    <n v="1.4"/>
    <s v="2001-02"/>
    <n v="2002"/>
    <x v="15"/>
    <x v="3"/>
  </r>
  <r>
    <s v="NBA"/>
    <s v="walkesa01"/>
    <n v="1.54"/>
    <s v="2002-03"/>
    <n v="2003"/>
    <x v="16"/>
    <x v="3"/>
  </r>
  <r>
    <s v="NBA"/>
    <s v="walkesa01"/>
    <n v="1.7"/>
    <s v="2003-04"/>
    <n v="2004"/>
    <x v="17"/>
    <x v="20"/>
  </r>
  <r>
    <s v="NBA"/>
    <s v="walkesa01"/>
    <n v="0.99504599999999999"/>
    <s v="2004-05"/>
    <n v="2005"/>
    <x v="18"/>
    <x v="26"/>
  </r>
  <r>
    <s v="NBA"/>
    <s v="walkesa01"/>
    <n v="0.36422300000000002"/>
    <s v="2005-06"/>
    <n v="2006"/>
    <x v="19"/>
    <x v="31"/>
  </r>
  <r>
    <s v="NBA"/>
    <s v="walljo01"/>
    <n v="5.1442800000000002"/>
    <s v="2010-11"/>
    <n v="2011"/>
    <x v="30"/>
    <x v="26"/>
  </r>
  <r>
    <s v="NBA"/>
    <s v="walljo01"/>
    <n v="5.5300799999999999"/>
    <s v="2011-12"/>
    <n v="2012"/>
    <x v="31"/>
    <x v="26"/>
  </r>
  <r>
    <s v="NBA"/>
    <s v="walljo01"/>
    <n v="5.9158799999999996"/>
    <s v="2012-13"/>
    <n v="2013"/>
    <x v="26"/>
    <x v="26"/>
  </r>
  <r>
    <s v="NBA"/>
    <s v="walljo01"/>
    <n v="7.4599250000000001"/>
    <s v="2013-14"/>
    <n v="2014"/>
    <x v="27"/>
    <x v="26"/>
  </r>
  <r>
    <s v="NBA"/>
    <s v="walljo01"/>
    <n v="14.746"/>
    <s v="2014-15"/>
    <n v="2015"/>
    <x v="28"/>
    <x v="26"/>
  </r>
  <r>
    <s v="NBA"/>
    <s v="walljo01"/>
    <n v="15.85195"/>
    <s v="2015-16"/>
    <n v="2016"/>
    <x v="29"/>
    <x v="26"/>
  </r>
  <r>
    <s v="NBA"/>
    <s v="walljo01"/>
    <n v="16.957899999999999"/>
    <s v="2016-17"/>
    <n v="2017"/>
    <x v="23"/>
    <x v="26"/>
  </r>
  <r>
    <s v="NBA"/>
    <s v="walljo01"/>
    <n v="18.063849999999999"/>
    <s v="2017-18"/>
    <n v="2018"/>
    <x v="24"/>
    <x v="26"/>
  </r>
  <r>
    <s v="NBA"/>
    <s v="wallabe01"/>
    <n v="0.2475"/>
    <s v="1996-97"/>
    <n v="1997"/>
    <x v="10"/>
    <x v="18"/>
  </r>
  <r>
    <s v="NBA"/>
    <s v="wallabe01"/>
    <n v="0.32669999999999999"/>
    <s v="1997-98"/>
    <n v="1998"/>
    <x v="11"/>
    <x v="26"/>
  </r>
  <r>
    <s v="NBA"/>
    <s v="wallabe01"/>
    <n v="0.8"/>
    <s v="1998-99"/>
    <n v="1999"/>
    <x v="13"/>
    <x v="26"/>
  </r>
  <r>
    <s v="NBA"/>
    <s v="wallabe01"/>
    <n v="0.89375000000000004"/>
    <s v="1999-00"/>
    <n v="2000"/>
    <x v="14"/>
    <x v="11"/>
  </r>
  <r>
    <s v="NBA"/>
    <s v="wallabe01"/>
    <n v="4"/>
    <s v="2000-01"/>
    <n v="2001"/>
    <x v="12"/>
    <x v="9"/>
  </r>
  <r>
    <s v="NBA"/>
    <s v="wallabe01"/>
    <n v="4.7"/>
    <s v="2001-02"/>
    <n v="2002"/>
    <x v="15"/>
    <x v="9"/>
  </r>
  <r>
    <s v="NBA"/>
    <s v="wallabe01"/>
    <n v="5.2"/>
    <s v="2002-03"/>
    <n v="2003"/>
    <x v="16"/>
    <x v="9"/>
  </r>
  <r>
    <s v="NBA"/>
    <s v="wallabe01"/>
    <n v="5.5"/>
    <s v="2003-04"/>
    <n v="2004"/>
    <x v="17"/>
    <x v="9"/>
  </r>
  <r>
    <s v="NBA"/>
    <s v="wallabe01"/>
    <n v="7"/>
    <s v="2004-05"/>
    <n v="2005"/>
    <x v="18"/>
    <x v="9"/>
  </r>
  <r>
    <s v="NBA"/>
    <s v="wallabe01"/>
    <n v="7.5"/>
    <s v="2005-06"/>
    <n v="2006"/>
    <x v="19"/>
    <x v="9"/>
  </r>
  <r>
    <s v="NBA"/>
    <s v="wallabe01"/>
    <n v="16"/>
    <s v="2006-07"/>
    <n v="2007"/>
    <x v="20"/>
    <x v="30"/>
  </r>
  <r>
    <s v="NBA"/>
    <s v="wallabe01"/>
    <n v="15.5"/>
    <s v="2007-08"/>
    <n v="2008"/>
    <x v="21"/>
    <x v="28"/>
  </r>
  <r>
    <s v="NBA"/>
    <s v="wallabe01"/>
    <n v="14.5"/>
    <s v="2008-09"/>
    <n v="2009"/>
    <x v="25"/>
    <x v="28"/>
  </r>
  <r>
    <s v="NBA"/>
    <s v="wallabe01"/>
    <n v="1.3064450000000001"/>
    <s v="2009-10"/>
    <n v="2010"/>
    <x v="22"/>
    <x v="9"/>
  </r>
  <r>
    <s v="NBA"/>
    <s v="wallabe01"/>
    <n v="2.08"/>
    <s v="2010-11"/>
    <n v="2011"/>
    <x v="30"/>
    <x v="9"/>
  </r>
  <r>
    <s v="NBA"/>
    <s v="wallabe01"/>
    <n v="2.2464"/>
    <s v="2011-12"/>
    <n v="2012"/>
    <x v="31"/>
    <x v="9"/>
  </r>
  <r>
    <s v="NBA"/>
    <s v="wallage01"/>
    <n v="0.79788000000000003"/>
    <s v="2001-02"/>
    <n v="2002"/>
    <x v="15"/>
    <x v="2"/>
  </r>
  <r>
    <s v="NBA"/>
    <s v="wallage01"/>
    <n v="0.85775999999999997"/>
    <s v="2002-03"/>
    <n v="2003"/>
    <x v="16"/>
    <x v="2"/>
  </r>
  <r>
    <s v="NBA"/>
    <s v="wallage01"/>
    <n v="0.91752"/>
    <s v="2003-04"/>
    <n v="2004"/>
    <x v="17"/>
    <x v="2"/>
  </r>
  <r>
    <s v="NBA"/>
    <s v="wallage01"/>
    <n v="1.6524529999999999"/>
    <s v="2004-05"/>
    <n v="2005"/>
    <x v="18"/>
    <x v="19"/>
  </r>
  <r>
    <s v="NBA"/>
    <s v="wallage01"/>
    <n v="5"/>
    <s v="2005-06"/>
    <n v="2006"/>
    <x v="19"/>
    <x v="19"/>
  </r>
  <r>
    <s v="NBA"/>
    <s v="wallage01"/>
    <n v="5.5250000000000004"/>
    <s v="2006-07"/>
    <n v="2007"/>
    <x v="20"/>
    <x v="19"/>
  </r>
  <r>
    <s v="NBA"/>
    <s v="wallage01"/>
    <n v="9.5"/>
    <s v="2007-08"/>
    <n v="2008"/>
    <x v="21"/>
    <x v="19"/>
  </r>
  <r>
    <s v="NBA"/>
    <s v="wallage01"/>
    <n v="9.5"/>
    <s v="2008-09"/>
    <n v="2009"/>
    <x v="25"/>
    <x v="19"/>
  </r>
  <r>
    <s v="NBA"/>
    <s v="wallage01"/>
    <n v="9.0749999999999993"/>
    <s v="2009-10"/>
    <n v="2010"/>
    <x v="22"/>
    <x v="19"/>
  </r>
  <r>
    <s v="NBA"/>
    <s v="wallage01"/>
    <n v="10.5"/>
    <s v="2010-11"/>
    <n v="2011"/>
    <x v="30"/>
    <x v="0"/>
  </r>
  <r>
    <s v="NBA"/>
    <s v="wallage01"/>
    <n v="9.5"/>
    <s v="2011-12"/>
    <n v="2012"/>
    <x v="31"/>
    <x v="0"/>
  </r>
  <r>
    <s v="NBA"/>
    <s v="wallage01"/>
    <n v="9.6824349999999999"/>
    <s v="2012-13"/>
    <n v="2013"/>
    <x v="26"/>
    <x v="15"/>
  </r>
  <r>
    <s v="NBA"/>
    <s v="wallage01"/>
    <n v="10.105855"/>
    <s v="2013-14"/>
    <n v="2014"/>
    <x v="27"/>
    <x v="1"/>
  </r>
  <r>
    <s v="NBA"/>
    <s v="wallage01"/>
    <n v="10.105855"/>
    <s v="2014-15"/>
    <n v="2015"/>
    <x v="28"/>
    <x v="1"/>
  </r>
  <r>
    <s v="NBA"/>
    <s v="wallage01"/>
    <n v="10.105855"/>
    <s v="2015-16"/>
    <n v="2016"/>
    <x v="29"/>
    <x v="25"/>
  </r>
  <r>
    <s v="NBA"/>
    <s v="wallajo01"/>
    <n v="0.78500000000000003"/>
    <s v="1996-97"/>
    <n v="1997"/>
    <x v="10"/>
    <x v="14"/>
  </r>
  <r>
    <s v="NBA"/>
    <s v="wallajo01"/>
    <n v="0.90312000000000003"/>
    <s v="1997-98"/>
    <n v="1998"/>
    <x v="11"/>
    <x v="13"/>
  </r>
  <r>
    <s v="NBA"/>
    <s v="wallajo01"/>
    <n v="1.0209999999999999"/>
    <s v="1998-99"/>
    <n v="1999"/>
    <x v="13"/>
    <x v="13"/>
  </r>
  <r>
    <s v="NBA"/>
    <s v="wallajo01"/>
    <n v="2"/>
    <s v="1999-00"/>
    <n v="2000"/>
    <x v="14"/>
    <x v="14"/>
  </r>
  <r>
    <s v="NBA"/>
    <s v="wallajo01"/>
    <n v="2.2000000000000002"/>
    <s v="2000-01"/>
    <n v="2001"/>
    <x v="12"/>
    <x v="9"/>
  </r>
  <r>
    <s v="NBA"/>
    <s v="wallajo01"/>
    <n v="2.63"/>
    <s v="2001-02"/>
    <n v="2002"/>
    <x v="15"/>
    <x v="16"/>
  </r>
  <r>
    <s v="NBA"/>
    <s v="wallajo01"/>
    <n v="0.81367900000000004"/>
    <s v="2003-04"/>
    <n v="2004"/>
    <x v="17"/>
    <x v="20"/>
  </r>
  <r>
    <s v="NBA"/>
    <s v="wallara01"/>
    <n v="1.4930000000000001"/>
    <s v="1995-96"/>
    <n v="1996"/>
    <x v="9"/>
    <x v="18"/>
  </r>
  <r>
    <s v="NBA"/>
    <s v="wallara01"/>
    <n v="2.06"/>
    <s v="1996-97"/>
    <n v="1997"/>
    <x v="10"/>
    <x v="0"/>
  </r>
  <r>
    <s v="NBA"/>
    <s v="wallara01"/>
    <n v="2.3290799999999998"/>
    <s v="1997-98"/>
    <n v="1998"/>
    <x v="11"/>
    <x v="0"/>
  </r>
  <r>
    <s v="NBA"/>
    <s v="wallara01"/>
    <n v="9"/>
    <s v="1998-99"/>
    <n v="1999"/>
    <x v="13"/>
    <x v="0"/>
  </r>
  <r>
    <s v="NBA"/>
    <s v="wallara01"/>
    <n v="10.8"/>
    <s v="1999-00"/>
    <n v="2000"/>
    <x v="14"/>
    <x v="0"/>
  </r>
  <r>
    <s v="NBA"/>
    <s v="wallara01"/>
    <n v="12.6"/>
    <s v="2000-01"/>
    <n v="2001"/>
    <x v="12"/>
    <x v="0"/>
  </r>
  <r>
    <s v="NBA"/>
    <s v="wallara01"/>
    <n v="14.4"/>
    <s v="2001-02"/>
    <n v="2002"/>
    <x v="15"/>
    <x v="0"/>
  </r>
  <r>
    <s v="NBA"/>
    <s v="wallara01"/>
    <n v="16.2"/>
    <s v="2002-03"/>
    <n v="2003"/>
    <x v="16"/>
    <x v="0"/>
  </r>
  <r>
    <s v="NBA"/>
    <s v="wallara01"/>
    <n v="17"/>
    <s v="2003-04"/>
    <n v="2004"/>
    <x v="17"/>
    <x v="0"/>
  </r>
  <r>
    <s v="NBA"/>
    <s v="wallara01"/>
    <n v="9.7200000000000006"/>
    <s v="2004-05"/>
    <n v="2005"/>
    <x v="18"/>
    <x v="9"/>
  </r>
  <r>
    <s v="NBA"/>
    <s v="wallara01"/>
    <n v="10.86"/>
    <s v="2005-06"/>
    <n v="2006"/>
    <x v="19"/>
    <x v="9"/>
  </r>
  <r>
    <s v="NBA"/>
    <s v="wallara01"/>
    <n v="11.65"/>
    <s v="2006-07"/>
    <n v="2007"/>
    <x v="20"/>
    <x v="9"/>
  </r>
  <r>
    <s v="NBA"/>
    <s v="wallara01"/>
    <n v="12.54"/>
    <s v="2007-08"/>
    <n v="2008"/>
    <x v="21"/>
    <x v="9"/>
  </r>
  <r>
    <s v="NBA"/>
    <s v="wallara01"/>
    <n v="13.93"/>
    <s v="2008-09"/>
    <n v="2009"/>
    <x v="25"/>
    <x v="9"/>
  </r>
  <r>
    <s v="NBA"/>
    <s v="wallara01"/>
    <n v="5.8540000000000001"/>
    <s v="2009-10"/>
    <n v="2010"/>
    <x v="22"/>
    <x v="1"/>
  </r>
  <r>
    <s v="NBA"/>
    <s v="wallara01"/>
    <n v="6.3223200000000004"/>
    <s v="2010-11"/>
    <n v="2011"/>
    <x v="30"/>
    <x v="1"/>
  </r>
  <r>
    <s v="NBA"/>
    <s v="wallara01"/>
    <n v="1.3521810000000001"/>
    <s v="2012-13"/>
    <n v="2013"/>
    <x v="26"/>
    <x v="14"/>
  </r>
  <r>
    <s v="NBA"/>
    <s v="princta02"/>
    <n v="2.3182800000000001"/>
    <s v="2016-17"/>
    <n v="2017"/>
    <x v="23"/>
    <x v="7"/>
  </r>
  <r>
    <s v="NBA"/>
    <s v="princta02"/>
    <n v="2.4225599999999998"/>
    <s v="2017-18"/>
    <n v="2018"/>
    <x v="24"/>
    <x v="7"/>
  </r>
  <r>
    <s v="NBA"/>
    <s v="walshma01"/>
    <n v="3.8904000000000001E-2"/>
    <s v="2005-06"/>
    <n v="2006"/>
    <x v="19"/>
    <x v="20"/>
  </r>
  <r>
    <s v="NBA"/>
    <s v="waltere01"/>
    <n v="0.65"/>
    <s v="1993-94"/>
    <n v="1994"/>
    <x v="3"/>
    <x v="15"/>
  </r>
  <r>
    <s v="NBA"/>
    <s v="waltere01"/>
    <n v="0.84499999999999997"/>
    <s v="1994-95"/>
    <n v="1995"/>
    <x v="4"/>
    <x v="15"/>
  </r>
  <r>
    <s v="NBA"/>
    <s v="waltere01"/>
    <n v="1.04"/>
    <s v="1995-96"/>
    <n v="1996"/>
    <x v="9"/>
    <x v="25"/>
  </r>
  <r>
    <s v="NBA"/>
    <s v="waltere01"/>
    <n v="1.2350000000000001"/>
    <s v="1996-97"/>
    <n v="1997"/>
    <x v="10"/>
    <x v="25"/>
  </r>
  <r>
    <s v="NBA"/>
    <s v="waltere01"/>
    <n v="1.43"/>
    <s v="1997-98"/>
    <n v="1998"/>
    <x v="11"/>
    <x v="25"/>
  </r>
  <r>
    <s v="NBA"/>
    <s v="waltere01"/>
    <n v="1.625"/>
    <s v="1998-99"/>
    <n v="1999"/>
    <x v="13"/>
    <x v="25"/>
  </r>
  <r>
    <s v="NBA"/>
    <s v="waltere01"/>
    <n v="0.53749999999999998"/>
    <s v="1998-99"/>
    <n v="1999"/>
    <x v="13"/>
    <x v="20"/>
  </r>
  <r>
    <s v="NBA"/>
    <s v="waltere01"/>
    <n v="1.1000000000000001"/>
    <s v="1999-00"/>
    <n v="2000"/>
    <x v="14"/>
    <x v="20"/>
  </r>
  <r>
    <s v="NBA"/>
    <s v="waltobi01"/>
    <n v="1.35"/>
    <s v="1984-85"/>
    <n v="1985"/>
    <x v="5"/>
    <x v="10"/>
  </r>
  <r>
    <s v="NBA"/>
    <s v="waltobi01"/>
    <n v="0.42499999999999999"/>
    <s v="1985-86"/>
    <n v="1986"/>
    <x v="6"/>
    <x v="1"/>
  </r>
  <r>
    <s v="NBA"/>
    <s v="waltobi01"/>
    <n v="0.42499999999999999"/>
    <s v="1986-87"/>
    <n v="1987"/>
    <x v="32"/>
    <x v="1"/>
  </r>
  <r>
    <s v="NBA"/>
    <s v="waltobi01"/>
    <n v="0.42499999999999999"/>
    <s v="1987-88"/>
    <n v="1988"/>
    <x v="7"/>
    <x v="1"/>
  </r>
  <r>
    <s v="NBA"/>
    <s v="waltolu01"/>
    <n v="0.36693100000000001"/>
    <s v="2003-04"/>
    <n v="2004"/>
    <x v="17"/>
    <x v="3"/>
  </r>
  <r>
    <s v="NBA"/>
    <s v="waltolu01"/>
    <n v="0.62004599999999999"/>
    <s v="2004-05"/>
    <n v="2005"/>
    <x v="18"/>
    <x v="3"/>
  </r>
  <r>
    <s v="NBA"/>
    <s v="waltolu01"/>
    <n v="1.25"/>
    <s v="2005-06"/>
    <n v="2006"/>
    <x v="19"/>
    <x v="3"/>
  </r>
  <r>
    <s v="NBA"/>
    <s v="waltolu01"/>
    <n v="1.375"/>
    <s v="2006-07"/>
    <n v="2007"/>
    <x v="20"/>
    <x v="3"/>
  </r>
  <r>
    <s v="NBA"/>
    <s v="waltolu01"/>
    <n v="4"/>
    <s v="2007-08"/>
    <n v="2008"/>
    <x v="21"/>
    <x v="3"/>
  </r>
  <r>
    <s v="NBA"/>
    <s v="waltolu01"/>
    <n v="4.42"/>
    <s v="2008-09"/>
    <n v="2009"/>
    <x v="25"/>
    <x v="3"/>
  </r>
  <r>
    <s v="NBA"/>
    <s v="waltolu01"/>
    <n v="4.84"/>
    <s v="2009-10"/>
    <n v="2010"/>
    <x v="22"/>
    <x v="3"/>
  </r>
  <r>
    <s v="NBA"/>
    <s v="waltolu01"/>
    <n v="5.26"/>
    <s v="2010-11"/>
    <n v="2011"/>
    <x v="30"/>
    <x v="3"/>
  </r>
  <r>
    <s v="NBA"/>
    <s v="waltolu01"/>
    <n v="5.68"/>
    <s v="2011-12"/>
    <n v="2012"/>
    <x v="31"/>
    <x v="3"/>
  </r>
  <r>
    <s v="NBA"/>
    <s v="waltolu01"/>
    <n v="6.0913630000000003"/>
    <s v="2012-13"/>
    <n v="2013"/>
    <x v="26"/>
    <x v="28"/>
  </r>
  <r>
    <s v="NBA"/>
    <s v="wardch01"/>
    <n v="0.55500000000000005"/>
    <s v="1994-95"/>
    <n v="1995"/>
    <x v="4"/>
    <x v="14"/>
  </r>
  <r>
    <s v="NBA"/>
    <s v="wardch01"/>
    <n v="0.72199999999999998"/>
    <s v="1995-96"/>
    <n v="1996"/>
    <x v="9"/>
    <x v="14"/>
  </r>
  <r>
    <s v="NBA"/>
    <s v="wardch01"/>
    <n v="0.88800000000000001"/>
    <s v="1996-97"/>
    <n v="1997"/>
    <x v="10"/>
    <x v="14"/>
  </r>
  <r>
    <s v="NBA"/>
    <s v="wardch01"/>
    <n v="1.0545"/>
    <s v="1997-98"/>
    <n v="1998"/>
    <x v="11"/>
    <x v="14"/>
  </r>
  <r>
    <s v="NBA"/>
    <s v="wardch01"/>
    <n v="1.2210000000000001"/>
    <s v="1998-99"/>
    <n v="1999"/>
    <x v="13"/>
    <x v="14"/>
  </r>
  <r>
    <s v="NBA"/>
    <s v="wardch01"/>
    <n v="4.54"/>
    <s v="1999-00"/>
    <n v="2000"/>
    <x v="14"/>
    <x v="14"/>
  </r>
  <r>
    <s v="NBA"/>
    <s v="wardch01"/>
    <n v="5.04"/>
    <s v="2000-01"/>
    <n v="2001"/>
    <x v="12"/>
    <x v="14"/>
  </r>
  <r>
    <s v="NBA"/>
    <s v="wardch01"/>
    <n v="5.1100000000000003"/>
    <s v="2001-02"/>
    <n v="2002"/>
    <x v="15"/>
    <x v="14"/>
  </r>
  <r>
    <s v="NBA"/>
    <s v="wardch01"/>
    <n v="5.57"/>
    <s v="2002-03"/>
    <n v="2003"/>
    <x v="16"/>
    <x v="14"/>
  </r>
  <r>
    <s v="NBA"/>
    <s v="wardch01"/>
    <n v="6.03"/>
    <s v="2003-04"/>
    <n v="2004"/>
    <x v="17"/>
    <x v="14"/>
  </r>
  <r>
    <s v="NBA"/>
    <s v="wardch01"/>
    <n v="1.7"/>
    <s v="2004-05"/>
    <n v="2005"/>
    <x v="18"/>
    <x v="12"/>
  </r>
  <r>
    <s v="NBA"/>
    <s v="wardch01"/>
    <n v="1.87"/>
    <s v="2005-06"/>
    <n v="2006"/>
    <x v="19"/>
    <x v="12"/>
  </r>
  <r>
    <s v="NBA"/>
    <s v="warneja01"/>
    <n v="0.02"/>
    <s v="2016-17"/>
    <n v="2017"/>
    <x v="23"/>
    <x v="6"/>
  </r>
  <r>
    <s v="NBA"/>
    <s v="warneja01"/>
    <n v="4.6080000000000003E-2"/>
    <s v="2017-18"/>
    <n v="2018"/>
    <x v="24"/>
    <x v="6"/>
  </r>
  <r>
    <s v="NBA"/>
    <s v="warretj01"/>
    <n v="1.95312"/>
    <s v="2014-15"/>
    <n v="2015"/>
    <x v="28"/>
    <x v="16"/>
  </r>
  <r>
    <s v="NBA"/>
    <s v="warretj01"/>
    <n v="2.04108"/>
    <s v="2015-16"/>
    <n v="2016"/>
    <x v="29"/>
    <x v="16"/>
  </r>
  <r>
    <s v="NBA"/>
    <s v="warretj01"/>
    <n v="2.1289199999999999"/>
    <s v="2016-17"/>
    <n v="2017"/>
    <x v="23"/>
    <x v="16"/>
  </r>
  <r>
    <s v="NBA"/>
    <s v="warretj01"/>
    <n v="3.1529310000000002"/>
    <s v="2017-18"/>
    <n v="2018"/>
    <x v="24"/>
    <x v="16"/>
  </r>
  <r>
    <s v="NBA"/>
    <s v="warrewi01"/>
    <n v="0.5"/>
    <s v="2010-11"/>
    <n v="2011"/>
    <x v="30"/>
    <x v="10"/>
  </r>
  <r>
    <s v="NBA"/>
    <s v="warribr01"/>
    <n v="0.11"/>
    <s v="1984-85"/>
    <n v="1985"/>
    <x v="5"/>
    <x v="10"/>
  </r>
  <r>
    <s v="NBA"/>
    <s v="warriha01"/>
    <n v="1.19652"/>
    <s v="2005-06"/>
    <n v="2006"/>
    <x v="19"/>
    <x v="17"/>
  </r>
  <r>
    <s v="NBA"/>
    <s v="warriha01"/>
    <n v="1.2862800000000001"/>
    <s v="2006-07"/>
    <n v="2007"/>
    <x v="20"/>
    <x v="17"/>
  </r>
  <r>
    <s v="NBA"/>
    <s v="warriha01"/>
    <n v="1.3760399999999999"/>
    <s v="2007-08"/>
    <n v="2008"/>
    <x v="21"/>
    <x v="17"/>
  </r>
  <r>
    <s v="NBA"/>
    <s v="warriha01"/>
    <n v="2.1191019999999998"/>
    <s v="2008-09"/>
    <n v="2009"/>
    <x v="25"/>
    <x v="17"/>
  </r>
  <r>
    <s v="NBA"/>
    <s v="warriha01"/>
    <n v="3"/>
    <s v="2009-10"/>
    <n v="2010"/>
    <x v="22"/>
    <x v="30"/>
  </r>
  <r>
    <s v="NBA"/>
    <s v="warriha01"/>
    <n v="4.25"/>
    <s v="2010-11"/>
    <n v="2011"/>
    <x v="30"/>
    <x v="16"/>
  </r>
  <r>
    <s v="NBA"/>
    <s v="warriha01"/>
    <n v="4"/>
    <s v="2011-12"/>
    <n v="2012"/>
    <x v="31"/>
    <x v="16"/>
  </r>
  <r>
    <s v="NBA"/>
    <s v="warriha01"/>
    <n v="4"/>
    <s v="2012-13"/>
    <n v="2013"/>
    <x v="26"/>
    <x v="11"/>
  </r>
  <r>
    <s v="NBA"/>
    <s v="washbch01"/>
    <n v="0.7772"/>
    <s v="1987-88"/>
    <n v="1988"/>
    <x v="7"/>
    <x v="7"/>
  </r>
  <r>
    <s v="NBA"/>
    <s v="washbch01"/>
    <n v="0.48"/>
    <s v="1988-89"/>
    <n v="1989"/>
    <x v="8"/>
    <x v="7"/>
  </r>
  <r>
    <s v="NBA"/>
    <s v="washida01"/>
    <n v="0.15484700000000001"/>
    <s v="2007-08"/>
    <n v="2008"/>
    <x v="21"/>
    <x v="23"/>
  </r>
  <r>
    <s v="NBA"/>
    <s v="washidu01"/>
    <n v="7.4999999999999997E-2"/>
    <s v="1987-88"/>
    <n v="1988"/>
    <x v="7"/>
    <x v="15"/>
  </r>
  <r>
    <s v="NBA"/>
    <s v="washier01"/>
    <n v="0.24199999999999999"/>
    <s v="1997-98"/>
    <n v="1998"/>
    <x v="11"/>
    <x v="4"/>
  </r>
  <r>
    <s v="NBA"/>
    <s v="washier01"/>
    <n v="0.52"/>
    <s v="1998-99"/>
    <n v="1999"/>
    <x v="13"/>
    <x v="4"/>
  </r>
  <r>
    <s v="NBA"/>
    <s v="washier01"/>
    <n v="0.55000000000000004"/>
    <s v="1999-00"/>
    <n v="2000"/>
    <x v="14"/>
    <x v="1"/>
  </r>
  <r>
    <s v="NBA"/>
    <s v="washipe01"/>
    <n v="0.31"/>
    <s v="1987-88"/>
    <n v="1988"/>
    <x v="7"/>
    <x v="15"/>
  </r>
  <r>
    <s v="NBA"/>
    <s v="washipe01"/>
    <n v="0.33500000000000002"/>
    <s v="1988-89"/>
    <n v="1989"/>
    <x v="8"/>
    <x v="20"/>
  </r>
  <r>
    <s v="NBA"/>
    <s v="watkida01"/>
    <n v="0.109461"/>
    <s v="2007-08"/>
    <n v="2008"/>
    <x v="21"/>
    <x v="2"/>
  </r>
  <r>
    <s v="NBA"/>
    <s v="watsocj01"/>
    <n v="0.12547900000000001"/>
    <s v="2007-08"/>
    <n v="2008"/>
    <x v="21"/>
    <x v="21"/>
  </r>
  <r>
    <s v="NBA"/>
    <s v="watsocj01"/>
    <n v="0.71151699999999996"/>
    <s v="2008-09"/>
    <n v="2009"/>
    <x v="25"/>
    <x v="21"/>
  </r>
  <r>
    <s v="NBA"/>
    <s v="watsocj01"/>
    <n v="1.000497"/>
    <s v="2009-10"/>
    <n v="2010"/>
    <x v="22"/>
    <x v="21"/>
  </r>
  <r>
    <s v="NBA"/>
    <s v="watsocj01"/>
    <n v="3.1"/>
    <s v="2010-11"/>
    <n v="2011"/>
    <x v="30"/>
    <x v="30"/>
  </r>
  <r>
    <s v="NBA"/>
    <s v="watsocj01"/>
    <n v="3.4"/>
    <s v="2011-12"/>
    <n v="2012"/>
    <x v="31"/>
    <x v="30"/>
  </r>
  <r>
    <s v="NBA"/>
    <s v="watsocj01"/>
    <n v="2.016"/>
    <s v="2013-14"/>
    <n v="2014"/>
    <x v="27"/>
    <x v="31"/>
  </r>
  <r>
    <s v="NBA"/>
    <s v="watsocj01"/>
    <n v="2.1067200000000001"/>
    <s v="2014-15"/>
    <n v="2015"/>
    <x v="28"/>
    <x v="31"/>
  </r>
  <r>
    <s v="NBA"/>
    <s v="watsocj01"/>
    <n v="5"/>
    <s v="2015-16"/>
    <n v="2016"/>
    <x v="29"/>
    <x v="11"/>
  </r>
  <r>
    <s v="NBA"/>
    <s v="watsocj01"/>
    <n v="5"/>
    <s v="2016-17"/>
    <n v="2017"/>
    <x v="23"/>
    <x v="11"/>
  </r>
  <r>
    <s v="NBA"/>
    <s v="watsocj01"/>
    <n v="0.33333400000000002"/>
    <s v="2017-18"/>
    <n v="2018"/>
    <x v="24"/>
    <x v="11"/>
  </r>
  <r>
    <s v="NBA"/>
    <s v="watsoea01"/>
    <n v="0.33281699999999997"/>
    <s v="2001-02"/>
    <n v="2002"/>
    <x v="15"/>
    <x v="8"/>
  </r>
  <r>
    <s v="NBA"/>
    <s v="watsoea01"/>
    <n v="1.2150000000000001"/>
    <s v="2002-03"/>
    <n v="2003"/>
    <x v="16"/>
    <x v="17"/>
  </r>
  <r>
    <s v="NBA"/>
    <s v="watsoea01"/>
    <n v="1.3365"/>
    <s v="2003-04"/>
    <n v="2004"/>
    <x v="17"/>
    <x v="17"/>
  </r>
  <r>
    <s v="NBA"/>
    <s v="watsoea01"/>
    <n v="1.458"/>
    <s v="2004-05"/>
    <n v="2005"/>
    <x v="18"/>
    <x v="17"/>
  </r>
  <r>
    <s v="NBA"/>
    <s v="watsoea01"/>
    <n v="5"/>
    <s v="2005-06"/>
    <n v="2006"/>
    <x v="19"/>
    <x v="4"/>
  </r>
  <r>
    <s v="NBA"/>
    <s v="watsoea01"/>
    <n v="5.4"/>
    <s v="2006-07"/>
    <n v="2007"/>
    <x v="20"/>
    <x v="8"/>
  </r>
  <r>
    <s v="NBA"/>
    <s v="watsoea01"/>
    <n v="5.8"/>
    <s v="2007-08"/>
    <n v="2008"/>
    <x v="21"/>
    <x v="8"/>
  </r>
  <r>
    <s v="NBA"/>
    <s v="watsoea01"/>
    <n v="6.2"/>
    <s v="2008-09"/>
    <n v="2009"/>
    <x v="25"/>
    <x v="8"/>
  </r>
  <r>
    <s v="NBA"/>
    <s v="watsoea01"/>
    <n v="6.6"/>
    <s v="2009-10"/>
    <n v="2010"/>
    <x v="22"/>
    <x v="8"/>
  </r>
  <r>
    <s v="NBA"/>
    <s v="watsoea01"/>
    <n v="2.8"/>
    <s v="2009-10"/>
    <n v="2010"/>
    <x v="22"/>
    <x v="31"/>
  </r>
  <r>
    <s v="NBA"/>
    <s v="watsoea01"/>
    <n v="1.229255"/>
    <s v="2010-11"/>
    <n v="2011"/>
    <x v="30"/>
    <x v="32"/>
  </r>
  <r>
    <s v="NBA"/>
    <s v="watsoea01"/>
    <n v="2"/>
    <s v="2011-12"/>
    <n v="2012"/>
    <x v="31"/>
    <x v="32"/>
  </r>
  <r>
    <s v="NBA"/>
    <s v="watsoea01"/>
    <n v="2"/>
    <s v="2012-13"/>
    <n v="2013"/>
    <x v="26"/>
    <x v="32"/>
  </r>
  <r>
    <s v="NBA"/>
    <s v="watsoea01"/>
    <n v="1.3995070000000001"/>
    <s v="2013-14"/>
    <n v="2014"/>
    <x v="27"/>
    <x v="0"/>
  </r>
  <r>
    <s v="NBA"/>
    <s v="watsoja01"/>
    <n v="0.15"/>
    <s v="1994-95"/>
    <n v="1995"/>
    <x v="4"/>
    <x v="32"/>
  </r>
  <r>
    <s v="NBA"/>
    <s v="watsoja01"/>
    <n v="1"/>
    <s v="1995-96"/>
    <n v="1996"/>
    <x v="9"/>
    <x v="32"/>
  </r>
  <r>
    <s v="NBA"/>
    <s v="watsoja01"/>
    <n v="1"/>
    <s v="1996-97"/>
    <n v="1997"/>
    <x v="10"/>
    <x v="32"/>
  </r>
  <r>
    <s v="NBA"/>
    <s v="watsoja01"/>
    <n v="0.25"/>
    <s v="1999-00"/>
    <n v="2000"/>
    <x v="14"/>
    <x v="20"/>
  </r>
  <r>
    <s v="NBA"/>
    <s v="waynsma01"/>
    <n v="0.21730099999999999"/>
    <s v="2012-13"/>
    <n v="2013"/>
    <x v="26"/>
    <x v="25"/>
  </r>
  <r>
    <s v="NBA"/>
    <s v="wearda01"/>
    <n v="2.9843000000000001E-2"/>
    <s v="2014-15"/>
    <n v="2015"/>
    <x v="28"/>
    <x v="2"/>
  </r>
  <r>
    <s v="NBA"/>
    <s v="weartr01"/>
    <n v="0.50733600000000001"/>
    <s v="2014-15"/>
    <n v="2015"/>
    <x v="28"/>
    <x v="14"/>
  </r>
  <r>
    <s v="NBA"/>
    <s v="weartr01"/>
    <n v="0.29663600000000001"/>
    <s v="2017-18"/>
    <n v="2018"/>
    <x v="24"/>
    <x v="3"/>
  </r>
  <r>
    <s v="NBA"/>
    <s v="weathcl01"/>
    <n v="0.8"/>
    <s v="1992-93"/>
    <n v="1993"/>
    <x v="2"/>
    <x v="25"/>
  </r>
  <r>
    <s v="NBA"/>
    <s v="weathcl01"/>
    <n v="1.04"/>
    <s v="1993-94"/>
    <n v="1994"/>
    <x v="3"/>
    <x v="25"/>
  </r>
  <r>
    <s v="NBA"/>
    <s v="weathcl01"/>
    <n v="4"/>
    <s v="1994-95"/>
    <n v="1995"/>
    <x v="4"/>
    <x v="25"/>
  </r>
  <r>
    <s v="NBA"/>
    <s v="weathcl01"/>
    <n v="1.925"/>
    <s v="1999-00"/>
    <n v="2000"/>
    <x v="14"/>
    <x v="20"/>
  </r>
  <r>
    <s v="NBA"/>
    <s v="weathcl01"/>
    <n v="2.1"/>
    <s v="2000-01"/>
    <n v="2001"/>
    <x v="12"/>
    <x v="28"/>
  </r>
  <r>
    <s v="NBA"/>
    <s v="weathcl01"/>
    <n v="4.6379999999999999"/>
    <s v="2001-02"/>
    <n v="2002"/>
    <x v="15"/>
    <x v="14"/>
  </r>
  <r>
    <s v="NBA"/>
    <s v="weathcl01"/>
    <n v="4.9917999999999996"/>
    <s v="2002-03"/>
    <n v="2003"/>
    <x v="16"/>
    <x v="14"/>
  </r>
  <r>
    <s v="NBA"/>
    <s v="weathcl01"/>
    <n v="5.4455999999999998"/>
    <s v="2003-04"/>
    <n v="2004"/>
    <x v="17"/>
    <x v="12"/>
  </r>
  <r>
    <s v="NBA"/>
    <s v="weathcl01"/>
    <n v="5.8994"/>
    <s v="2004-05"/>
    <n v="2005"/>
    <x v="18"/>
    <x v="12"/>
  </r>
  <r>
    <s v="NBA"/>
    <s v="weathcl01"/>
    <n v="6.3532000000000002"/>
    <s v="2005-06"/>
    <n v="2006"/>
    <x v="19"/>
    <x v="12"/>
  </r>
  <r>
    <s v="NBA"/>
    <s v="weaveky01"/>
    <n v="0.80645199999999995"/>
    <s v="2008-09"/>
    <n v="2009"/>
    <x v="25"/>
    <x v="8"/>
  </r>
  <r>
    <s v="NBA"/>
    <s v="weaveky01"/>
    <n v="0.87096799999999996"/>
    <s v="2009-10"/>
    <n v="2010"/>
    <x v="22"/>
    <x v="8"/>
  </r>
  <r>
    <s v="NBA"/>
    <s v="webbma01"/>
    <n v="0.14000000000000001"/>
    <s v="1992-93"/>
    <n v="1993"/>
    <x v="2"/>
    <x v="1"/>
  </r>
  <r>
    <s v="NBA"/>
    <s v="webbsp01"/>
    <n v="7.0000000000000007E-2"/>
    <s v="1985-86"/>
    <n v="1986"/>
    <x v="6"/>
    <x v="7"/>
  </r>
  <r>
    <s v="NBA"/>
    <s v="webbsp01"/>
    <n v="0.22500000000000001"/>
    <s v="1987-88"/>
    <n v="1988"/>
    <x v="7"/>
    <x v="7"/>
  </r>
  <r>
    <s v="NBA"/>
    <s v="webbsp01"/>
    <n v="0.27500000000000002"/>
    <s v="1988-89"/>
    <n v="1989"/>
    <x v="8"/>
    <x v="7"/>
  </r>
  <r>
    <s v="NBA"/>
    <s v="webbsp01"/>
    <n v="0.51"/>
    <s v="1990-91"/>
    <n v="1991"/>
    <x v="0"/>
    <x v="7"/>
  </r>
  <r>
    <s v="NBA"/>
    <s v="webbsp01"/>
    <n v="0.56000000000000005"/>
    <s v="1991-92"/>
    <n v="1992"/>
    <x v="1"/>
    <x v="2"/>
  </r>
  <r>
    <s v="NBA"/>
    <s v="webbsp01"/>
    <n v="1.3169999999999999"/>
    <s v="1992-93"/>
    <n v="1993"/>
    <x v="2"/>
    <x v="2"/>
  </r>
  <r>
    <s v="NBA"/>
    <s v="webbsp01"/>
    <n v="1.5669999999999999"/>
    <s v="1993-94"/>
    <n v="1994"/>
    <x v="3"/>
    <x v="2"/>
  </r>
  <r>
    <s v="NBA"/>
    <s v="webbsp01"/>
    <n v="2.0716000000000001"/>
    <s v="1994-95"/>
    <n v="1995"/>
    <x v="4"/>
    <x v="2"/>
  </r>
  <r>
    <s v="NBA"/>
    <s v="webbsp01"/>
    <n v="1.8"/>
    <s v="1995-96"/>
    <n v="1996"/>
    <x v="9"/>
    <x v="7"/>
  </r>
  <r>
    <s v="NBA"/>
    <s v="webbech01"/>
    <n v="1.6"/>
    <s v="1993-94"/>
    <n v="1994"/>
    <x v="3"/>
    <x v="21"/>
  </r>
  <r>
    <s v="NBA"/>
    <s v="webbech01"/>
    <n v="2.08"/>
    <s v="1994-95"/>
    <n v="1995"/>
    <x v="4"/>
    <x v="18"/>
  </r>
  <r>
    <s v="NBA"/>
    <s v="webbech01"/>
    <n v="7"/>
    <s v="1995-96"/>
    <n v="1996"/>
    <x v="9"/>
    <x v="18"/>
  </r>
  <r>
    <s v="NBA"/>
    <s v="webbech01"/>
    <n v="8"/>
    <s v="1996-97"/>
    <n v="1997"/>
    <x v="10"/>
    <x v="18"/>
  </r>
  <r>
    <s v="NBA"/>
    <s v="webbech01"/>
    <n v="9"/>
    <s v="1997-98"/>
    <n v="1998"/>
    <x v="11"/>
    <x v="26"/>
  </r>
  <r>
    <s v="NBA"/>
    <s v="webbech01"/>
    <n v="10"/>
    <s v="1998-99"/>
    <n v="1999"/>
    <x v="13"/>
    <x v="2"/>
  </r>
  <r>
    <s v="NBA"/>
    <s v="webbech01"/>
    <n v="11"/>
    <s v="1999-00"/>
    <n v="2000"/>
    <x v="14"/>
    <x v="2"/>
  </r>
  <r>
    <s v="NBA"/>
    <s v="webbech01"/>
    <n v="12"/>
    <s v="2000-01"/>
    <n v="2001"/>
    <x v="12"/>
    <x v="2"/>
  </r>
  <r>
    <s v="NBA"/>
    <s v="webbech01"/>
    <n v="12.75"/>
    <s v="2001-02"/>
    <n v="2002"/>
    <x v="15"/>
    <x v="2"/>
  </r>
  <r>
    <s v="NBA"/>
    <s v="webbech01"/>
    <n v="14.34375"/>
    <s v="2002-03"/>
    <n v="2003"/>
    <x v="16"/>
    <x v="2"/>
  </r>
  <r>
    <s v="NBA"/>
    <s v="webbech01"/>
    <n v="15.9375"/>
    <s v="2003-04"/>
    <n v="2004"/>
    <x v="17"/>
    <x v="2"/>
  </r>
  <r>
    <s v="NBA"/>
    <s v="webbech01"/>
    <n v="17.53125"/>
    <s v="2004-05"/>
    <n v="2005"/>
    <x v="18"/>
    <x v="2"/>
  </r>
  <r>
    <s v="NBA"/>
    <s v="webbech01"/>
    <n v="19.125"/>
    <s v="2005-06"/>
    <n v="2006"/>
    <x v="19"/>
    <x v="25"/>
  </r>
  <r>
    <s v="NBA"/>
    <s v="webbech01"/>
    <n v="17.600000000000001"/>
    <s v="2006-07"/>
    <n v="2007"/>
    <x v="20"/>
    <x v="25"/>
  </r>
  <r>
    <s v="NBA"/>
    <s v="webbech01"/>
    <n v="0.66102399999999994"/>
    <s v="2006-07"/>
    <n v="2007"/>
    <x v="20"/>
    <x v="9"/>
  </r>
  <r>
    <s v="NBA"/>
    <s v="webbech01"/>
    <n v="19"/>
    <s v="2007-08"/>
    <n v="2008"/>
    <x v="21"/>
    <x v="25"/>
  </r>
  <r>
    <s v="NBA"/>
    <s v="webbech01"/>
    <n v="0.60217299999999996"/>
    <s v="2007-08"/>
    <n v="2008"/>
    <x v="21"/>
    <x v="21"/>
  </r>
  <r>
    <s v="NBA"/>
    <s v="webstma02"/>
    <n v="2.5861200000000002"/>
    <s v="2005-06"/>
    <n v="2006"/>
    <x v="19"/>
    <x v="0"/>
  </r>
  <r>
    <s v="NBA"/>
    <s v="webstma02"/>
    <n v="2.78016"/>
    <s v="2006-07"/>
    <n v="2007"/>
    <x v="20"/>
    <x v="0"/>
  </r>
  <r>
    <s v="NBA"/>
    <s v="webstma02"/>
    <n v="2.9740799999999998"/>
    <s v="2007-08"/>
    <n v="2008"/>
    <x v="21"/>
    <x v="0"/>
  </r>
  <r>
    <s v="NBA"/>
    <s v="webstma02"/>
    <n v="3.7711329999999998"/>
    <s v="2008-09"/>
    <n v="2009"/>
    <x v="25"/>
    <x v="0"/>
  </r>
  <r>
    <s v="NBA"/>
    <s v="webstma02"/>
    <n v="4.3440000000000003"/>
    <s v="2009-10"/>
    <n v="2010"/>
    <x v="22"/>
    <x v="0"/>
  </r>
  <r>
    <s v="NBA"/>
    <s v="webstma02"/>
    <n v="4.8"/>
    <s v="2010-11"/>
    <n v="2011"/>
    <x v="30"/>
    <x v="22"/>
  </r>
  <r>
    <s v="NBA"/>
    <s v="webstma02"/>
    <n v="5.2560000000000002"/>
    <s v="2011-12"/>
    <n v="2012"/>
    <x v="31"/>
    <x v="22"/>
  </r>
  <r>
    <s v="NBA"/>
    <s v="webstma02"/>
    <n v="1.6"/>
    <s v="2012-13"/>
    <n v="2013"/>
    <x v="26"/>
    <x v="26"/>
  </r>
  <r>
    <s v="NBA"/>
    <s v="webstma02"/>
    <n v="0.6"/>
    <s v="2012-13"/>
    <n v="2013"/>
    <x v="26"/>
    <x v="22"/>
  </r>
  <r>
    <s v="NBA"/>
    <s v="webstma02"/>
    <n v="5.15"/>
    <s v="2013-14"/>
    <n v="2014"/>
    <x v="27"/>
    <x v="26"/>
  </r>
  <r>
    <s v="NBA"/>
    <s v="webstma02"/>
    <n v="5.3817500000000003"/>
    <s v="2014-15"/>
    <n v="2015"/>
    <x v="28"/>
    <x v="26"/>
  </r>
  <r>
    <s v="NBA"/>
    <s v="webstma02"/>
    <n v="5.6135000000000002"/>
    <s v="2015-16"/>
    <n v="2016"/>
    <x v="29"/>
    <x v="26"/>
  </r>
  <r>
    <s v="NBA"/>
    <s v="webstma02"/>
    <n v="0.83"/>
    <s v="2016-17"/>
    <n v="2017"/>
    <x v="23"/>
    <x v="26"/>
  </r>
  <r>
    <s v="NBA"/>
    <s v="webstma02"/>
    <n v="0.83333299999999999"/>
    <s v="2017-18"/>
    <n v="2018"/>
    <x v="24"/>
    <x v="26"/>
  </r>
  <r>
    <s v="NBA"/>
    <s v="webstma01"/>
    <n v="0.45"/>
    <s v="1984-85"/>
    <n v="1985"/>
    <x v="5"/>
    <x v="34"/>
  </r>
  <r>
    <s v="NBA"/>
    <s v="webstma01"/>
    <n v="0.45"/>
    <s v="1985-86"/>
    <n v="1986"/>
    <x v="6"/>
    <x v="14"/>
  </r>
  <r>
    <s v="NBA"/>
    <s v="wedmasc01"/>
    <n v="0.4"/>
    <s v="1984-85"/>
    <n v="1985"/>
    <x v="5"/>
    <x v="1"/>
  </r>
  <r>
    <s v="NBA"/>
    <s v="wedmasc01"/>
    <n v="0.4"/>
    <s v="1985-86"/>
    <n v="1986"/>
    <x v="6"/>
    <x v="1"/>
  </r>
  <r>
    <s v="NBA"/>
    <s v="weemsso01"/>
    <n v="0.44211400000000001"/>
    <s v="2008-09"/>
    <n v="2009"/>
    <x v="25"/>
    <x v="4"/>
  </r>
  <r>
    <s v="NBA"/>
    <s v="weemsso01"/>
    <n v="0.73641999999999996"/>
    <s v="2009-10"/>
    <n v="2010"/>
    <x v="22"/>
    <x v="13"/>
  </r>
  <r>
    <s v="NBA"/>
    <s v="weemsso01"/>
    <n v="0.85438899999999995"/>
    <s v="2010-11"/>
    <n v="2011"/>
    <x v="30"/>
    <x v="13"/>
  </r>
  <r>
    <s v="NBA"/>
    <s v="weemsso01"/>
    <n v="2.8"/>
    <s v="2015-16"/>
    <n v="2016"/>
    <x v="29"/>
    <x v="25"/>
  </r>
  <r>
    <s v="NBA"/>
    <s v="wellsbo01"/>
    <n v="1.1000000000000001"/>
    <s v="1998-99"/>
    <n v="1999"/>
    <x v="13"/>
    <x v="0"/>
  </r>
  <r>
    <s v="NBA"/>
    <s v="wellsbo01"/>
    <n v="1.42872"/>
    <s v="1999-00"/>
    <n v="2000"/>
    <x v="14"/>
    <x v="0"/>
  </r>
  <r>
    <s v="NBA"/>
    <s v="wellsbo01"/>
    <n v="1.52844"/>
    <s v="2000-01"/>
    <n v="2001"/>
    <x v="12"/>
    <x v="0"/>
  </r>
  <r>
    <s v="NBA"/>
    <s v="wellsbo01"/>
    <n v="2.0282390000000001"/>
    <s v="2001-02"/>
    <n v="2002"/>
    <x v="15"/>
    <x v="0"/>
  </r>
  <r>
    <s v="NBA"/>
    <s v="wellsbo01"/>
    <n v="6.3"/>
    <s v="2002-03"/>
    <n v="2003"/>
    <x v="16"/>
    <x v="0"/>
  </r>
  <r>
    <s v="NBA"/>
    <s v="wellsbo01"/>
    <n v="7"/>
    <s v="2003-04"/>
    <n v="2004"/>
    <x v="17"/>
    <x v="17"/>
  </r>
  <r>
    <s v="NBA"/>
    <s v="wellsbo01"/>
    <n v="7.7"/>
    <s v="2004-05"/>
    <n v="2005"/>
    <x v="18"/>
    <x v="17"/>
  </r>
  <r>
    <s v="NBA"/>
    <s v="wellsbo01"/>
    <n v="8"/>
    <s v="2005-06"/>
    <n v="2006"/>
    <x v="19"/>
    <x v="2"/>
  </r>
  <r>
    <s v="NBA"/>
    <s v="wellsbo01"/>
    <n v="2.1150000000000002"/>
    <s v="2006-07"/>
    <n v="2007"/>
    <x v="20"/>
    <x v="12"/>
  </r>
  <r>
    <s v="NBA"/>
    <s v="wellsbo01"/>
    <n v="2.2841999999999998"/>
    <s v="2007-08"/>
    <n v="2008"/>
    <x v="21"/>
    <x v="27"/>
  </r>
  <r>
    <s v="NBA"/>
    <s v="wellsbu01"/>
    <n v="0.26"/>
    <s v="1997-98"/>
    <n v="1998"/>
    <x v="11"/>
    <x v="6"/>
  </r>
  <r>
    <s v="NBA"/>
    <s v="wellsbu01"/>
    <n v="0.312"/>
    <s v="1998-99"/>
    <n v="1999"/>
    <x v="13"/>
    <x v="30"/>
  </r>
  <r>
    <s v="NBA"/>
    <s v="welpch01"/>
    <n v="0.25750000000000001"/>
    <s v="1987-88"/>
    <n v="1988"/>
    <x v="7"/>
    <x v="25"/>
  </r>
  <r>
    <s v="NBA"/>
    <s v="welpch01"/>
    <n v="0.26750000000000002"/>
    <s v="1988-89"/>
    <n v="1989"/>
    <x v="8"/>
    <x v="25"/>
  </r>
  <r>
    <s v="NBA"/>
    <s v="welscji01"/>
    <n v="1.2340800000000001"/>
    <s v="2002-03"/>
    <n v="2003"/>
    <x v="16"/>
    <x v="21"/>
  </r>
  <r>
    <s v="NBA"/>
    <s v="welscji01"/>
    <n v="1.3266"/>
    <s v="2003-04"/>
    <n v="2004"/>
    <x v="17"/>
    <x v="1"/>
  </r>
  <r>
    <s v="NBA"/>
    <s v="welscji01"/>
    <n v="1.4192400000000001"/>
    <s v="2004-05"/>
    <n v="2005"/>
    <x v="18"/>
    <x v="1"/>
  </r>
  <r>
    <s v="NBA"/>
    <s v="welscji01"/>
    <n v="2.177114"/>
    <s v="2005-06"/>
    <n v="2006"/>
    <x v="19"/>
    <x v="29"/>
  </r>
  <r>
    <s v="NBA"/>
    <s v="wennibi01"/>
    <n v="0.22"/>
    <s v="1985-86"/>
    <n v="1986"/>
    <x v="6"/>
    <x v="6"/>
  </r>
  <r>
    <s v="NBA"/>
    <s v="wennibi01"/>
    <n v="0.24"/>
    <s v="1987-88"/>
    <n v="1988"/>
    <x v="7"/>
    <x v="6"/>
  </r>
  <r>
    <s v="NBA"/>
    <s v="wennibi01"/>
    <n v="0.28000000000000003"/>
    <s v="1988-89"/>
    <n v="1989"/>
    <x v="8"/>
    <x v="6"/>
  </r>
  <r>
    <s v="NBA"/>
    <s v="wennibi01"/>
    <n v="0.7"/>
    <s v="1990-91"/>
    <n v="1991"/>
    <x v="0"/>
    <x v="2"/>
  </r>
  <r>
    <s v="NBA"/>
    <s v="wennibi01"/>
    <n v="0.15"/>
    <s v="1993-94"/>
    <n v="1994"/>
    <x v="3"/>
    <x v="30"/>
  </r>
  <r>
    <s v="NBA"/>
    <s v="wennibi01"/>
    <n v="1"/>
    <s v="1994-95"/>
    <n v="1995"/>
    <x v="4"/>
    <x v="30"/>
  </r>
  <r>
    <s v="NBA"/>
    <s v="wennibi01"/>
    <n v="1"/>
    <s v="1995-96"/>
    <n v="1996"/>
    <x v="9"/>
    <x v="30"/>
  </r>
  <r>
    <s v="NBA"/>
    <s v="wennibi01"/>
    <n v="1"/>
    <s v="1996-97"/>
    <n v="1997"/>
    <x v="10"/>
    <x v="30"/>
  </r>
  <r>
    <s v="NBA"/>
    <s v="wennibi01"/>
    <n v="1.8"/>
    <s v="1997-98"/>
    <n v="1998"/>
    <x v="11"/>
    <x v="30"/>
  </r>
  <r>
    <s v="NBA"/>
    <s v="wennibi01"/>
    <n v="1"/>
    <s v="1998-99"/>
    <n v="1999"/>
    <x v="13"/>
    <x v="30"/>
  </r>
  <r>
    <s v="NBA"/>
    <s v="wennibi01"/>
    <n v="0.51"/>
    <s v="1999-00"/>
    <n v="2000"/>
    <x v="14"/>
    <x v="2"/>
  </r>
  <r>
    <s v="NBA"/>
    <s v="wenstma01"/>
    <n v="0.15"/>
    <s v="1993-94"/>
    <n v="1994"/>
    <x v="3"/>
    <x v="1"/>
  </r>
  <r>
    <s v="NBA"/>
    <s v="wenstma01"/>
    <n v="0.15"/>
    <s v="1994-95"/>
    <n v="1995"/>
    <x v="4"/>
    <x v="1"/>
  </r>
  <r>
    <s v="NBA"/>
    <s v="werdaro01"/>
    <n v="0.14499999999999999"/>
    <s v="1992-93"/>
    <n v="1993"/>
    <x v="2"/>
    <x v="4"/>
  </r>
  <r>
    <s v="NBA"/>
    <s v="werdaro01"/>
    <n v="0.25"/>
    <s v="1993-94"/>
    <n v="1994"/>
    <x v="3"/>
    <x v="4"/>
  </r>
  <r>
    <s v="NBA"/>
    <s v="werdaro01"/>
    <n v="0.22500000000000001"/>
    <s v="1995-96"/>
    <n v="1996"/>
    <x v="9"/>
    <x v="15"/>
  </r>
  <r>
    <s v="NBA"/>
    <s v="werdaro01"/>
    <n v="0.16600000000000001"/>
    <s v="1996-97"/>
    <n v="1997"/>
    <x v="10"/>
    <x v="15"/>
  </r>
  <r>
    <s v="NBA"/>
    <s v="werdaro01"/>
    <n v="7.4710000000000002E-3"/>
    <s v="1999-00"/>
    <n v="2000"/>
    <x v="14"/>
    <x v="5"/>
  </r>
  <r>
    <s v="NBA"/>
    <s v="wesleda01"/>
    <n v="0.15"/>
    <s v="1993-94"/>
    <n v="1994"/>
    <x v="3"/>
    <x v="15"/>
  </r>
  <r>
    <s v="NBA"/>
    <s v="wesleda01"/>
    <n v="0.25"/>
    <s v="1994-95"/>
    <n v="1995"/>
    <x v="4"/>
    <x v="1"/>
  </r>
  <r>
    <s v="NBA"/>
    <s v="wesleda01"/>
    <n v="0.3"/>
    <s v="1995-96"/>
    <n v="1996"/>
    <x v="9"/>
    <x v="1"/>
  </r>
  <r>
    <s v="NBA"/>
    <s v="wesleda01"/>
    <n v="0.35"/>
    <s v="1996-97"/>
    <n v="1997"/>
    <x v="10"/>
    <x v="1"/>
  </r>
  <r>
    <s v="NBA"/>
    <s v="wesleda01"/>
    <n v="1.8"/>
    <s v="1997-98"/>
    <n v="1998"/>
    <x v="11"/>
    <x v="19"/>
  </r>
  <r>
    <s v="NBA"/>
    <s v="wesleda01"/>
    <n v="2.16"/>
    <s v="1998-99"/>
    <n v="1999"/>
    <x v="13"/>
    <x v="19"/>
  </r>
  <r>
    <s v="NBA"/>
    <s v="wesleda01"/>
    <n v="2.52"/>
    <s v="1999-00"/>
    <n v="2000"/>
    <x v="14"/>
    <x v="19"/>
  </r>
  <r>
    <s v="NBA"/>
    <s v="wesleda01"/>
    <n v="2.88"/>
    <s v="2000-01"/>
    <n v="2001"/>
    <x v="12"/>
    <x v="19"/>
  </r>
  <r>
    <s v="NBA"/>
    <s v="wesleda01"/>
    <n v="3.24"/>
    <s v="2001-02"/>
    <n v="2002"/>
    <x v="15"/>
    <x v="19"/>
  </r>
  <r>
    <s v="NBA"/>
    <s v="wesleda01"/>
    <n v="3.6"/>
    <s v="2002-03"/>
    <n v="2003"/>
    <x v="16"/>
    <x v="27"/>
  </r>
  <r>
    <s v="NBA"/>
    <s v="wesleda01"/>
    <n v="3.96"/>
    <s v="2003-04"/>
    <n v="2004"/>
    <x v="17"/>
    <x v="27"/>
  </r>
  <r>
    <s v="NBA"/>
    <s v="wesleda01"/>
    <n v="4.4550000000000001"/>
    <s v="2004-05"/>
    <n v="2005"/>
    <x v="18"/>
    <x v="27"/>
  </r>
  <r>
    <s v="NBA"/>
    <s v="wesleda01"/>
    <n v="5.07"/>
    <s v="2005-06"/>
    <n v="2006"/>
    <x v="19"/>
    <x v="12"/>
  </r>
  <r>
    <s v="NBA"/>
    <s v="wesleda01"/>
    <n v="1.75"/>
    <s v="2006-07"/>
    <n v="2007"/>
    <x v="20"/>
    <x v="28"/>
  </r>
  <r>
    <s v="NBA"/>
    <s v="wesleda01"/>
    <n v="0.25"/>
    <s v="2007-08"/>
    <n v="2008"/>
    <x v="21"/>
    <x v="15"/>
  </r>
  <r>
    <s v="NBA"/>
    <s v="westda01"/>
    <n v="1.1601600000000001"/>
    <s v="2003-04"/>
    <n v="2004"/>
    <x v="17"/>
    <x v="27"/>
  </r>
  <r>
    <s v="NBA"/>
    <s v="westda01"/>
    <n v="1.24716"/>
    <s v="2004-05"/>
    <n v="2005"/>
    <x v="18"/>
    <x v="27"/>
  </r>
  <r>
    <s v="NBA"/>
    <s v="westda01"/>
    <n v="1.33416"/>
    <s v="2005-06"/>
    <n v="2006"/>
    <x v="19"/>
    <x v="33"/>
  </r>
  <r>
    <s v="NBA"/>
    <s v="westda01"/>
    <n v="2.0519379999999998"/>
    <s v="2006-07"/>
    <n v="2007"/>
    <x v="20"/>
    <x v="33"/>
  </r>
  <r>
    <s v="NBA"/>
    <s v="westda01"/>
    <n v="10.65"/>
    <s v="2007-08"/>
    <n v="2008"/>
    <x v="21"/>
    <x v="27"/>
  </r>
  <r>
    <s v="NBA"/>
    <s v="westda01"/>
    <n v="9.8625000000000007"/>
    <s v="2008-09"/>
    <n v="2009"/>
    <x v="25"/>
    <x v="27"/>
  </r>
  <r>
    <s v="NBA"/>
    <s v="westda01"/>
    <n v="9.0749999999999993"/>
    <s v="2009-10"/>
    <n v="2010"/>
    <x v="22"/>
    <x v="27"/>
  </r>
  <r>
    <s v="NBA"/>
    <s v="westda01"/>
    <n v="8.2874999999999996"/>
    <s v="2010-11"/>
    <n v="2011"/>
    <x v="30"/>
    <x v="27"/>
  </r>
  <r>
    <s v="NBA"/>
    <s v="westda01"/>
    <n v="10"/>
    <s v="2011-12"/>
    <n v="2012"/>
    <x v="31"/>
    <x v="31"/>
  </r>
  <r>
    <s v="NBA"/>
    <s v="westda01"/>
    <n v="10"/>
    <s v="2012-13"/>
    <n v="2013"/>
    <x v="26"/>
    <x v="31"/>
  </r>
  <r>
    <s v="NBA"/>
    <s v="westda01"/>
    <n v="12"/>
    <s v="2013-14"/>
    <n v="2014"/>
    <x v="27"/>
    <x v="31"/>
  </r>
  <r>
    <s v="NBA"/>
    <s v="westda01"/>
    <n v="12"/>
    <s v="2014-15"/>
    <n v="2015"/>
    <x v="28"/>
    <x v="31"/>
  </r>
  <r>
    <s v="NBA"/>
    <s v="westda01"/>
    <n v="1.4990000000000001"/>
    <s v="2015-16"/>
    <n v="2016"/>
    <x v="29"/>
    <x v="23"/>
  </r>
  <r>
    <s v="NBA"/>
    <s v="westda01"/>
    <n v="1.5516589999999999"/>
    <s v="2016-17"/>
    <n v="2017"/>
    <x v="23"/>
    <x v="21"/>
  </r>
  <r>
    <s v="NBA"/>
    <s v="westda01"/>
    <n v="1.471382"/>
    <s v="2017-18"/>
    <n v="2018"/>
    <x v="24"/>
    <x v="21"/>
  </r>
  <r>
    <s v="NBA"/>
    <s v="westde01"/>
    <n v="0.93947999999999998"/>
    <s v="2004-05"/>
    <n v="2005"/>
    <x v="18"/>
    <x v="1"/>
  </r>
  <r>
    <s v="NBA"/>
    <s v="westde01"/>
    <n v="1.01004"/>
    <s v="2005-06"/>
    <n v="2006"/>
    <x v="19"/>
    <x v="1"/>
  </r>
  <r>
    <s v="NBA"/>
    <s v="westde01"/>
    <n v="1.0804800000000001"/>
    <s v="2006-07"/>
    <n v="2007"/>
    <x v="20"/>
    <x v="1"/>
  </r>
  <r>
    <s v="NBA"/>
    <s v="westde01"/>
    <n v="1.8897600000000001"/>
    <s v="2007-08"/>
    <n v="2008"/>
    <x v="21"/>
    <x v="28"/>
  </r>
  <r>
    <s v="NBA"/>
    <s v="westde01"/>
    <n v="3.85"/>
    <s v="2008-09"/>
    <n v="2009"/>
    <x v="25"/>
    <x v="28"/>
  </r>
  <r>
    <s v="NBA"/>
    <s v="westde01"/>
    <n v="4.2542499999999999"/>
    <s v="2009-10"/>
    <n v="2010"/>
    <x v="22"/>
    <x v="28"/>
  </r>
  <r>
    <s v="NBA"/>
    <s v="westde01"/>
    <n v="1.069509"/>
    <s v="2010-11"/>
    <n v="2011"/>
    <x v="30"/>
    <x v="1"/>
  </r>
  <r>
    <s v="NBA"/>
    <s v="westde01"/>
    <n v="1.1463369999999999"/>
    <s v="2011-12"/>
    <n v="2012"/>
    <x v="31"/>
    <x v="6"/>
  </r>
  <r>
    <s v="NBA"/>
    <s v="westde01"/>
    <n v="0.99268000000000001"/>
    <s v="2012-13"/>
    <n v="2013"/>
    <x v="26"/>
    <x v="6"/>
  </r>
  <r>
    <s v="NBA"/>
    <s v="westdo01"/>
    <n v="0.23"/>
    <s v="1990-91"/>
    <n v="1991"/>
    <x v="0"/>
    <x v="22"/>
  </r>
  <r>
    <s v="NBA"/>
    <s v="westdo01"/>
    <n v="0.31"/>
    <s v="1991-92"/>
    <n v="1992"/>
    <x v="1"/>
    <x v="22"/>
  </r>
  <r>
    <s v="NBA"/>
    <s v="westdo01"/>
    <n v="1.2749999999999999"/>
    <s v="1992-93"/>
    <n v="1993"/>
    <x v="2"/>
    <x v="22"/>
  </r>
  <r>
    <s v="NBA"/>
    <s v="westdo01"/>
    <n v="1.2749999999999999"/>
    <s v="1993-94"/>
    <n v="1994"/>
    <x v="3"/>
    <x v="22"/>
  </r>
  <r>
    <s v="NBA"/>
    <s v="westdo01"/>
    <n v="1.2749999999999999"/>
    <s v="1994-95"/>
    <n v="1995"/>
    <x v="4"/>
    <x v="22"/>
  </r>
  <r>
    <s v="NBA"/>
    <s v="westdo01"/>
    <n v="1.9"/>
    <s v="1995-96"/>
    <n v="1996"/>
    <x v="9"/>
    <x v="22"/>
  </r>
  <r>
    <s v="NBA"/>
    <s v="westdo01"/>
    <n v="2.1549999999999998"/>
    <s v="1996-97"/>
    <n v="1997"/>
    <x v="10"/>
    <x v="22"/>
  </r>
  <r>
    <s v="NBA"/>
    <s v="westdo01"/>
    <n v="2.5350000000000001"/>
    <s v="1997-98"/>
    <n v="1998"/>
    <x v="11"/>
    <x v="22"/>
  </r>
  <r>
    <s v="NBA"/>
    <s v="westdo01"/>
    <n v="2.915"/>
    <s v="1998-99"/>
    <n v="1999"/>
    <x v="13"/>
    <x v="5"/>
  </r>
  <r>
    <s v="NBA"/>
    <s v="westdo01"/>
    <n v="3.2949999999999999"/>
    <s v="1999-00"/>
    <n v="2000"/>
    <x v="14"/>
    <x v="5"/>
  </r>
  <r>
    <s v="NBA"/>
    <s v="westdo01"/>
    <n v="3.68"/>
    <s v="2000-01"/>
    <n v="2001"/>
    <x v="12"/>
    <x v="5"/>
  </r>
  <r>
    <s v="NBA"/>
    <s v="westma02"/>
    <n v="0.42716300000000001"/>
    <s v="2007-08"/>
    <n v="2008"/>
    <x v="21"/>
    <x v="7"/>
  </r>
  <r>
    <s v="NBA"/>
    <s v="westma02"/>
    <n v="0.71151699999999996"/>
    <s v="2008-09"/>
    <n v="2009"/>
    <x v="25"/>
    <x v="7"/>
  </r>
  <r>
    <s v="NBA"/>
    <s v="westma02"/>
    <n v="0.44674000000000003"/>
    <s v="2009-10"/>
    <n v="2010"/>
    <x v="22"/>
    <x v="7"/>
  </r>
  <r>
    <s v="NBA"/>
    <s v="westma01"/>
    <n v="0.12"/>
    <s v="1984-85"/>
    <n v="1985"/>
    <x v="5"/>
    <x v="29"/>
  </r>
  <r>
    <s v="NBA"/>
    <s v="westma01"/>
    <n v="0.15"/>
    <s v="1985-86"/>
    <n v="1986"/>
    <x v="6"/>
    <x v="28"/>
  </r>
  <r>
    <s v="NBA"/>
    <s v="westma01"/>
    <n v="0.41199999999999998"/>
    <s v="1987-88"/>
    <n v="1988"/>
    <x v="7"/>
    <x v="16"/>
  </r>
  <r>
    <s v="NBA"/>
    <s v="westma01"/>
    <n v="0.41199999999999998"/>
    <s v="1988-89"/>
    <n v="1989"/>
    <x v="8"/>
    <x v="16"/>
  </r>
  <r>
    <s v="NBA"/>
    <s v="westma01"/>
    <n v="0.875"/>
    <s v="1990-91"/>
    <n v="1991"/>
    <x v="0"/>
    <x v="16"/>
  </r>
  <r>
    <s v="NBA"/>
    <s v="westma01"/>
    <n v="0.97499999999999998"/>
    <s v="1991-92"/>
    <n v="1992"/>
    <x v="1"/>
    <x v="16"/>
  </r>
  <r>
    <s v="NBA"/>
    <s v="westma01"/>
    <n v="1"/>
    <s v="1992-93"/>
    <n v="1993"/>
    <x v="2"/>
    <x v="16"/>
  </r>
  <r>
    <s v="NBA"/>
    <s v="westma01"/>
    <n v="1"/>
    <s v="1993-94"/>
    <n v="1994"/>
    <x v="3"/>
    <x v="16"/>
  </r>
  <r>
    <s v="NBA"/>
    <s v="westma01"/>
    <n v="1.5"/>
    <s v="1994-95"/>
    <n v="1995"/>
    <x v="4"/>
    <x v="9"/>
  </r>
  <r>
    <s v="NBA"/>
    <s v="westma01"/>
    <n v="1.5"/>
    <s v="1995-96"/>
    <n v="1996"/>
    <x v="9"/>
    <x v="9"/>
  </r>
  <r>
    <s v="NBA"/>
    <s v="westma01"/>
    <n v="2"/>
    <s v="1996-97"/>
    <n v="1997"/>
    <x v="10"/>
    <x v="28"/>
  </r>
  <r>
    <s v="NBA"/>
    <s v="westma01"/>
    <n v="0.65"/>
    <s v="1997-98"/>
    <n v="1998"/>
    <x v="11"/>
    <x v="31"/>
  </r>
  <r>
    <s v="NBA"/>
    <s v="westma01"/>
    <n v="1"/>
    <s v="1998-99"/>
    <n v="1999"/>
    <x v="13"/>
    <x v="7"/>
  </r>
  <r>
    <s v="NBA"/>
    <s v="westma01"/>
    <n v="0.51"/>
    <s v="1999-00"/>
    <n v="2000"/>
    <x v="14"/>
    <x v="16"/>
  </r>
  <r>
    <s v="NBA"/>
    <s v="westbru01"/>
    <n v="3.4936799999999999"/>
    <s v="2008-09"/>
    <n v="2009"/>
    <x v="25"/>
    <x v="8"/>
  </r>
  <r>
    <s v="NBA"/>
    <s v="westbru01"/>
    <n v="3.7556400000000001"/>
    <s v="2009-10"/>
    <n v="2010"/>
    <x v="22"/>
    <x v="8"/>
  </r>
  <r>
    <s v="NBA"/>
    <s v="westbru01"/>
    <n v="4.0177199999999997"/>
    <s v="2010-11"/>
    <n v="2011"/>
    <x v="30"/>
    <x v="8"/>
  </r>
  <r>
    <s v="NBA"/>
    <s v="westbru01"/>
    <n v="5.0824160000000003"/>
    <s v="2011-12"/>
    <n v="2012"/>
    <x v="31"/>
    <x v="8"/>
  </r>
  <r>
    <s v="NBA"/>
    <s v="westbru01"/>
    <n v="13.668749999999999"/>
    <s v="2012-13"/>
    <n v="2013"/>
    <x v="26"/>
    <x v="8"/>
  </r>
  <r>
    <s v="NBA"/>
    <s v="westbru01"/>
    <n v="14.693906"/>
    <s v="2013-14"/>
    <n v="2014"/>
    <x v="27"/>
    <x v="8"/>
  </r>
  <r>
    <s v="NBA"/>
    <s v="westbru01"/>
    <n v="15.719061999999999"/>
    <s v="2014-15"/>
    <n v="2015"/>
    <x v="28"/>
    <x v="8"/>
  </r>
  <r>
    <s v="NBA"/>
    <s v="westbru01"/>
    <n v="16.744218"/>
    <s v="2015-16"/>
    <n v="2016"/>
    <x v="29"/>
    <x v="8"/>
  </r>
  <r>
    <s v="NBA"/>
    <s v="westbru01"/>
    <n v="26.540099999999999"/>
    <s v="2016-17"/>
    <n v="2017"/>
    <x v="23"/>
    <x v="8"/>
  </r>
  <r>
    <s v="NBA"/>
    <s v="westbru01"/>
    <n v="28.530608000000001"/>
    <s v="2017-18"/>
    <n v="2018"/>
    <x v="24"/>
    <x v="8"/>
  </r>
  <r>
    <s v="NBA"/>
    <s v="whalero01"/>
    <n v="0.39876200000000001"/>
    <s v="2005-06"/>
    <n v="2006"/>
    <x v="19"/>
    <x v="32"/>
  </r>
  <r>
    <s v="NBA"/>
    <s v="whalero01"/>
    <n v="8.3026000000000003E-2"/>
    <s v="2006-07"/>
    <n v="2007"/>
    <x v="20"/>
    <x v="13"/>
  </r>
  <r>
    <s v="NBA"/>
    <s v="whatlen01"/>
    <n v="0.2"/>
    <s v="1984-85"/>
    <n v="1985"/>
    <x v="5"/>
    <x v="30"/>
  </r>
  <r>
    <s v="NBA"/>
    <s v="whatlen01"/>
    <n v="0.2"/>
    <s v="1985-86"/>
    <n v="1986"/>
    <x v="6"/>
    <x v="28"/>
  </r>
  <r>
    <s v="NBA"/>
    <s v="whatlen01"/>
    <n v="0.13"/>
    <s v="1991-92"/>
    <n v="1992"/>
    <x v="1"/>
    <x v="0"/>
  </r>
  <r>
    <s v="NBA"/>
    <s v="whatlen01"/>
    <n v="0.15"/>
    <s v="1993-94"/>
    <n v="1994"/>
    <x v="3"/>
    <x v="7"/>
  </r>
  <r>
    <s v="NBA"/>
    <s v="wheatde01"/>
    <n v="0.24199999999999999"/>
    <s v="1997-98"/>
    <n v="1998"/>
    <x v="11"/>
    <x v="22"/>
  </r>
  <r>
    <s v="NBA"/>
    <s v="wheatde01"/>
    <n v="0.02"/>
    <s v="1997-98"/>
    <n v="1998"/>
    <x v="11"/>
    <x v="3"/>
  </r>
  <r>
    <s v="NBA"/>
    <s v="wheatde01"/>
    <n v="0.35"/>
    <s v="1998-99"/>
    <n v="1999"/>
    <x v="13"/>
    <x v="5"/>
  </r>
  <r>
    <s v="NBA"/>
    <s v="wheatde01"/>
    <n v="0.46"/>
    <s v="1999-00"/>
    <n v="2000"/>
    <x v="14"/>
    <x v="5"/>
  </r>
  <r>
    <s v="NBA"/>
    <s v="wheelcl01"/>
    <n v="0.1"/>
    <s v="1987-88"/>
    <n v="1988"/>
    <x v="7"/>
    <x v="31"/>
  </r>
  <r>
    <s v="NBA"/>
    <s v="wheelcl01"/>
    <n v="0.1"/>
    <s v="1988-89"/>
    <n v="1989"/>
    <x v="8"/>
    <x v="20"/>
  </r>
  <r>
    <s v="NBA"/>
    <s v="whitedj01"/>
    <n v="0.96408000000000005"/>
    <s v="2008-09"/>
    <n v="2009"/>
    <x v="25"/>
    <x v="8"/>
  </r>
  <r>
    <s v="NBA"/>
    <s v="whitedj01"/>
    <n v="1.03644"/>
    <s v="2009-10"/>
    <n v="2010"/>
    <x v="22"/>
    <x v="8"/>
  </r>
  <r>
    <s v="NBA"/>
    <s v="whitedj01"/>
    <n v="1.1086800000000001"/>
    <s v="2010-11"/>
    <n v="2011"/>
    <x v="30"/>
    <x v="19"/>
  </r>
  <r>
    <s v="NBA"/>
    <s v="whitedj01"/>
    <n v="2.0011670000000001"/>
    <s v="2011-12"/>
    <n v="2012"/>
    <x v="31"/>
    <x v="19"/>
  </r>
  <r>
    <s v="NBA"/>
    <s v="whitedj01"/>
    <n v="0.269368"/>
    <s v="2012-13"/>
    <n v="2013"/>
    <x v="26"/>
    <x v="1"/>
  </r>
  <r>
    <s v="NBA"/>
    <s v="whitede01"/>
    <n v="1.4046000000000001"/>
    <s v="2017-18"/>
    <n v="2018"/>
    <x v="24"/>
    <x v="23"/>
  </r>
  <r>
    <s v="NBA"/>
    <s v="whiteer01"/>
    <n v="7.4999999999999997E-2"/>
    <s v="1987-88"/>
    <n v="1988"/>
    <x v="7"/>
    <x v="10"/>
  </r>
  <r>
    <s v="NBA"/>
    <s v="whiteja01"/>
    <n v="0.38500000000000001"/>
    <s v="1999-00"/>
    <n v="2000"/>
    <x v="14"/>
    <x v="26"/>
  </r>
  <r>
    <s v="NBA"/>
    <s v="whiteja01"/>
    <n v="3.9220000000000002"/>
    <s v="2000-01"/>
    <n v="2001"/>
    <x v="12"/>
    <x v="26"/>
  </r>
  <r>
    <s v="NBA"/>
    <s v="whiteja01"/>
    <n v="4.4133750000000003"/>
    <s v="2001-02"/>
    <n v="2002"/>
    <x v="15"/>
    <x v="26"/>
  </r>
  <r>
    <s v="NBA"/>
    <s v="whiteja01"/>
    <n v="4.9037499999999996"/>
    <s v="2002-03"/>
    <n v="2003"/>
    <x v="16"/>
    <x v="26"/>
  </r>
  <r>
    <s v="NBA"/>
    <s v="whiteja01"/>
    <n v="5.6760910000000004"/>
    <s v="2003-04"/>
    <n v="2004"/>
    <x v="17"/>
    <x v="16"/>
  </r>
  <r>
    <s v="NBA"/>
    <s v="whiteja01"/>
    <n v="6.1664659999999998"/>
    <s v="2004-05"/>
    <n v="2005"/>
    <x v="18"/>
    <x v="19"/>
  </r>
  <r>
    <s v="NBA"/>
    <s v="whiteja02"/>
    <n v="0.41271799999999997"/>
    <s v="2006-07"/>
    <n v="2007"/>
    <x v="20"/>
    <x v="31"/>
  </r>
  <r>
    <s v="NBA"/>
    <s v="whiteja02"/>
    <n v="0.40543499999999999"/>
    <s v="2006-07"/>
    <n v="2007"/>
    <x v="20"/>
    <x v="23"/>
  </r>
  <r>
    <s v="NBA"/>
    <s v="whiteja02"/>
    <n v="0.85438899999999995"/>
    <s v="2012-13"/>
    <n v="2013"/>
    <x v="26"/>
    <x v="14"/>
  </r>
  <r>
    <s v="NBA"/>
    <s v="whiteok01"/>
    <n v="0.37493300000000002"/>
    <s v="2016-17"/>
    <n v="2017"/>
    <x v="23"/>
    <x v="20"/>
  </r>
  <r>
    <s v="NBA"/>
    <s v="whiteok01"/>
    <n v="1.312611"/>
    <s v="2017-18"/>
    <n v="2018"/>
    <x v="24"/>
    <x v="7"/>
  </r>
  <r>
    <s v="NBA"/>
    <s v="whiteok01"/>
    <n v="0.111238"/>
    <s v="2017-18"/>
    <n v="2018"/>
    <x v="24"/>
    <x v="28"/>
  </r>
  <r>
    <s v="NBA"/>
    <s v="whitera01"/>
    <n v="0.73"/>
    <s v="1990-91"/>
    <n v="1991"/>
    <x v="0"/>
    <x v="6"/>
  </r>
  <r>
    <s v="NBA"/>
    <s v="whitera01"/>
    <n v="0.85499999999999998"/>
    <s v="1991-92"/>
    <n v="1992"/>
    <x v="1"/>
    <x v="6"/>
  </r>
  <r>
    <s v="NBA"/>
    <s v="whitera01"/>
    <n v="0.93"/>
    <s v="1992-93"/>
    <n v="1993"/>
    <x v="2"/>
    <x v="6"/>
  </r>
  <r>
    <s v="NBA"/>
    <s v="whitera01"/>
    <n v="0.92200000000000004"/>
    <s v="1993-94"/>
    <n v="1994"/>
    <x v="3"/>
    <x v="6"/>
  </r>
  <r>
    <s v="NBA"/>
    <s v="whitero02"/>
    <n v="1.69356"/>
    <s v="2001-02"/>
    <n v="2002"/>
    <x v="15"/>
    <x v="9"/>
  </r>
  <r>
    <s v="NBA"/>
    <s v="whitero02"/>
    <n v="1.8205199999999999"/>
    <s v="2002-03"/>
    <n v="2003"/>
    <x v="16"/>
    <x v="4"/>
  </r>
  <r>
    <s v="NBA"/>
    <s v="whitero02"/>
    <n v="1.9476"/>
    <s v="2003-04"/>
    <n v="2004"/>
    <x v="17"/>
    <x v="4"/>
  </r>
  <r>
    <s v="NBA"/>
    <s v="whitero02"/>
    <n v="1.7978449999999999"/>
    <s v="2004-05"/>
    <n v="2005"/>
    <x v="18"/>
    <x v="4"/>
  </r>
  <r>
    <s v="NBA"/>
    <s v="whitero01"/>
    <n v="7.0000000000000007E-2"/>
    <s v="1985-86"/>
    <n v="1986"/>
    <x v="6"/>
    <x v="10"/>
  </r>
  <r>
    <s v="NBA"/>
    <s v="whitero03"/>
    <n v="1.7194799999999999"/>
    <s v="2013-14"/>
    <n v="2014"/>
    <x v="27"/>
    <x v="25"/>
  </r>
  <r>
    <s v="NBA"/>
    <s v="whiteto01"/>
    <n v="7.4999999999999997E-2"/>
    <s v="1987-88"/>
    <n v="1988"/>
    <x v="7"/>
    <x v="21"/>
  </r>
  <r>
    <s v="NBA"/>
    <s v="whitewi01"/>
    <n v="8.5000000000000006E-2"/>
    <s v="1985-86"/>
    <n v="1986"/>
    <x v="6"/>
    <x v="4"/>
  </r>
  <r>
    <s v="NBA"/>
    <s v="whiteis01"/>
    <n v="1.0741449999999999"/>
    <s v="2016-17"/>
    <n v="2017"/>
    <x v="23"/>
    <x v="15"/>
  </r>
  <r>
    <s v="NBA"/>
    <s v="whiteis01"/>
    <n v="1.312611"/>
    <s v="2017-18"/>
    <n v="2018"/>
    <x v="24"/>
    <x v="15"/>
  </r>
  <r>
    <s v="NBA"/>
    <s v="whiteje01"/>
    <n v="0.22500000000000001"/>
    <s v="1984-85"/>
    <n v="1985"/>
    <x v="5"/>
    <x v="21"/>
  </r>
  <r>
    <s v="NBA"/>
    <s v="whiteje01"/>
    <n v="0.40500000000000003"/>
    <s v="1985-86"/>
    <n v="1986"/>
    <x v="6"/>
    <x v="21"/>
  </r>
  <r>
    <s v="NBA"/>
    <s v="whiteje01"/>
    <n v="0.4"/>
    <s v="1987-88"/>
    <n v="1988"/>
    <x v="7"/>
    <x v="21"/>
  </r>
  <r>
    <s v="NBA"/>
    <s v="whiteje01"/>
    <n v="0.42499999999999999"/>
    <s v="1988-89"/>
    <n v="1989"/>
    <x v="8"/>
    <x v="23"/>
  </r>
  <r>
    <s v="NBA"/>
    <s v="whitedo01"/>
    <n v="0.22"/>
    <s v="1996-97"/>
    <n v="1997"/>
    <x v="10"/>
    <x v="13"/>
  </r>
  <r>
    <s v="NBA"/>
    <s v="whitedo01"/>
    <n v="0.27224999999999999"/>
    <s v="1997-98"/>
    <n v="1998"/>
    <x v="11"/>
    <x v="7"/>
  </r>
  <r>
    <s v="NBA"/>
    <s v="whiteha01"/>
    <n v="0.730437"/>
    <s v="2010-11"/>
    <n v="2011"/>
    <x v="30"/>
    <x v="2"/>
  </r>
  <r>
    <s v="NBA"/>
    <s v="whiteha01"/>
    <n v="0.76219499999999996"/>
    <s v="2011-12"/>
    <n v="2012"/>
    <x v="31"/>
    <x v="2"/>
  </r>
  <r>
    <s v="NBA"/>
    <s v="whiteha01"/>
    <n v="0.76988100000000004"/>
    <s v="2014-15"/>
    <n v="2015"/>
    <x v="28"/>
    <x v="20"/>
  </r>
  <r>
    <s v="NBA"/>
    <s v="whiteha01"/>
    <n v="0.981348"/>
    <s v="2015-16"/>
    <n v="2016"/>
    <x v="29"/>
    <x v="20"/>
  </r>
  <r>
    <s v="NBA"/>
    <s v="whiteha01"/>
    <n v="22.11675"/>
    <s v="2016-17"/>
    <n v="2017"/>
    <x v="23"/>
    <x v="20"/>
  </r>
  <r>
    <s v="NBA"/>
    <s v="whiteha01"/>
    <n v="23.775506"/>
    <s v="2017-18"/>
    <n v="2018"/>
    <x v="24"/>
    <x v="20"/>
  </r>
  <r>
    <s v="NBA"/>
    <s v="whitnch01"/>
    <n v="0.15"/>
    <s v="1993-94"/>
    <n v="1994"/>
    <x v="3"/>
    <x v="23"/>
  </r>
  <r>
    <s v="NBA"/>
    <s v="whitnch01"/>
    <n v="0.18290000000000001"/>
    <s v="1994-95"/>
    <n v="1995"/>
    <x v="4"/>
    <x v="23"/>
  </r>
  <r>
    <s v="NBA"/>
    <s v="whitnch01"/>
    <n v="0.4"/>
    <s v="1996-97"/>
    <n v="1997"/>
    <x v="10"/>
    <x v="18"/>
  </r>
  <r>
    <s v="NBA"/>
    <s v="whitnch01"/>
    <n v="1.2"/>
    <s v="1997-98"/>
    <n v="1998"/>
    <x v="11"/>
    <x v="26"/>
  </r>
  <r>
    <s v="NBA"/>
    <s v="whitnch01"/>
    <n v="1.44"/>
    <s v="1998-99"/>
    <n v="1999"/>
    <x v="13"/>
    <x v="26"/>
  </r>
  <r>
    <s v="NBA"/>
    <s v="whitnch01"/>
    <n v="1.68"/>
    <s v="1999-00"/>
    <n v="2000"/>
    <x v="14"/>
    <x v="26"/>
  </r>
  <r>
    <s v="NBA"/>
    <s v="whitnch01"/>
    <n v="2.37"/>
    <s v="2000-01"/>
    <n v="2001"/>
    <x v="12"/>
    <x v="26"/>
  </r>
  <r>
    <s v="NBA"/>
    <s v="whitnch01"/>
    <n v="2.7"/>
    <s v="2001-02"/>
    <n v="2002"/>
    <x v="15"/>
    <x v="26"/>
  </r>
  <r>
    <s v="NBA"/>
    <s v="whitnch01"/>
    <n v="3"/>
    <s v="2002-03"/>
    <n v="2003"/>
    <x v="16"/>
    <x v="4"/>
  </r>
  <r>
    <s v="NBA"/>
    <s v="whitnch01"/>
    <n v="1.07"/>
    <s v="2003-04"/>
    <n v="2004"/>
    <x v="17"/>
    <x v="26"/>
  </r>
  <r>
    <s v="NBA"/>
    <s v="whittsh01"/>
    <n v="0.50733600000000001"/>
    <s v="2014-15"/>
    <n v="2015"/>
    <x v="28"/>
    <x v="31"/>
  </r>
  <r>
    <s v="NBA"/>
    <s v="whittsh01"/>
    <n v="0.845059"/>
    <s v="2015-16"/>
    <n v="2016"/>
    <x v="29"/>
    <x v="31"/>
  </r>
  <r>
    <s v="NBA"/>
    <s v="wiggian01"/>
    <n v="5.5106400000000004"/>
    <s v="2014-15"/>
    <n v="2015"/>
    <x v="28"/>
    <x v="22"/>
  </r>
  <r>
    <s v="NBA"/>
    <s v="wiggian01"/>
    <n v="5.75868"/>
    <s v="2015-16"/>
    <n v="2016"/>
    <x v="29"/>
    <x v="22"/>
  </r>
  <r>
    <s v="NBA"/>
    <s v="wiggian01"/>
    <n v="6.0065999999999997"/>
    <s v="2016-17"/>
    <n v="2017"/>
    <x v="23"/>
    <x v="22"/>
  </r>
  <r>
    <s v="NBA"/>
    <s v="wiggian01"/>
    <n v="7.5743220000000004"/>
    <s v="2017-18"/>
    <n v="2018"/>
    <x v="24"/>
    <x v="22"/>
  </r>
  <r>
    <s v="NBA"/>
    <s v="wiggimi01"/>
    <n v="0.13"/>
    <s v="1984-85"/>
    <n v="1985"/>
    <x v="5"/>
    <x v="12"/>
  </r>
  <r>
    <s v="NBA"/>
    <s v="wiggimi01"/>
    <n v="0.155"/>
    <s v="1985-86"/>
    <n v="1986"/>
    <x v="6"/>
    <x v="12"/>
  </r>
  <r>
    <s v="NBA"/>
    <s v="wiggimi01"/>
    <n v="0.33500000000000002"/>
    <s v="1991-92"/>
    <n v="1992"/>
    <x v="1"/>
    <x v="25"/>
  </r>
  <r>
    <s v="NBA"/>
    <s v="wiggimi01"/>
    <n v="0.33500000000000002"/>
    <s v="1992-93"/>
    <n v="1993"/>
    <x v="2"/>
    <x v="25"/>
  </r>
  <r>
    <s v="NBA"/>
    <s v="wilcoch01"/>
    <n v="1.92252"/>
    <s v="2002-03"/>
    <n v="2003"/>
    <x v="16"/>
    <x v="10"/>
  </r>
  <r>
    <s v="NBA"/>
    <s v="wilcoch01"/>
    <n v="2.0667599999999999"/>
    <s v="2003-04"/>
    <n v="2004"/>
    <x v="17"/>
    <x v="10"/>
  </r>
  <r>
    <s v="NBA"/>
    <s v="wilcoch01"/>
    <n v="2.21088"/>
    <s v="2004-05"/>
    <n v="2005"/>
    <x v="18"/>
    <x v="10"/>
  </r>
  <r>
    <s v="NBA"/>
    <s v="wilcoch01"/>
    <n v="2.8122389999999999"/>
    <s v="2005-06"/>
    <n v="2006"/>
    <x v="19"/>
    <x v="10"/>
  </r>
  <r>
    <s v="NBA"/>
    <s v="wilcoch01"/>
    <n v="6.25"/>
    <s v="2006-07"/>
    <n v="2007"/>
    <x v="20"/>
    <x v="8"/>
  </r>
  <r>
    <s v="NBA"/>
    <s v="wilcoch01"/>
    <n v="6.5"/>
    <s v="2007-08"/>
    <n v="2008"/>
    <x v="21"/>
    <x v="8"/>
  </r>
  <r>
    <s v="NBA"/>
    <s v="wilcoch01"/>
    <n v="6.75"/>
    <s v="2008-09"/>
    <n v="2009"/>
    <x v="25"/>
    <x v="14"/>
  </r>
  <r>
    <s v="NBA"/>
    <s v="wilcoch01"/>
    <n v="3"/>
    <s v="2009-10"/>
    <n v="2010"/>
    <x v="22"/>
    <x v="9"/>
  </r>
  <r>
    <s v="NBA"/>
    <s v="wilcoch01"/>
    <n v="3"/>
    <s v="2010-11"/>
    <n v="2011"/>
    <x v="30"/>
    <x v="9"/>
  </r>
  <r>
    <s v="NBA"/>
    <s v="wilcoch01"/>
    <n v="3"/>
    <s v="2011-12"/>
    <n v="2012"/>
    <x v="31"/>
    <x v="1"/>
  </r>
  <r>
    <s v="NBA"/>
    <s v="wilcoch01"/>
    <n v="1.3521810000000001"/>
    <s v="2012-13"/>
    <n v="2013"/>
    <x v="26"/>
    <x v="1"/>
  </r>
  <r>
    <s v="NBA"/>
    <s v="wileymo01"/>
    <n v="0.1"/>
    <s v="1988-89"/>
    <n v="1989"/>
    <x v="8"/>
    <x v="6"/>
  </r>
  <r>
    <s v="NBA"/>
    <s v="wileymo01"/>
    <n v="0.34699999999999998"/>
    <s v="1990-91"/>
    <n v="1991"/>
    <x v="0"/>
    <x v="11"/>
  </r>
  <r>
    <s v="NBA"/>
    <s v="wileymo01"/>
    <n v="0.13"/>
    <s v="1991-92"/>
    <n v="1992"/>
    <x v="1"/>
    <x v="23"/>
  </r>
  <r>
    <s v="NBA"/>
    <s v="wileymo01"/>
    <n v="0.25"/>
    <s v="1992-93"/>
    <n v="1993"/>
    <x v="2"/>
    <x v="7"/>
  </r>
  <r>
    <s v="NBA"/>
    <s v="wileymo01"/>
    <n v="0.31"/>
    <s v="1994-95"/>
    <n v="1995"/>
    <x v="4"/>
    <x v="6"/>
  </r>
  <r>
    <s v="NBA"/>
    <s v="wilkeja01"/>
    <n v="0.86"/>
    <s v="1984-85"/>
    <n v="1985"/>
    <x v="5"/>
    <x v="3"/>
  </r>
  <r>
    <s v="NBA"/>
    <s v="wilkeja01"/>
    <n v="7.4999999999999997E-2"/>
    <s v="1985-86"/>
    <n v="1986"/>
    <x v="6"/>
    <x v="10"/>
  </r>
  <r>
    <s v="NBA"/>
    <s v="wilkida02"/>
    <n v="0.38527699999999998"/>
    <s v="2004-05"/>
    <n v="2005"/>
    <x v="18"/>
    <x v="8"/>
  </r>
  <r>
    <s v="NBA"/>
    <s v="wilkida02"/>
    <n v="2.5"/>
    <s v="2005-06"/>
    <n v="2006"/>
    <x v="19"/>
    <x v="8"/>
  </r>
  <r>
    <s v="NBA"/>
    <s v="wilkida02"/>
    <n v="2.7"/>
    <s v="2006-07"/>
    <n v="2007"/>
    <x v="20"/>
    <x v="8"/>
  </r>
  <r>
    <s v="NBA"/>
    <s v="wilkida02"/>
    <n v="2.9"/>
    <s v="2007-08"/>
    <n v="2008"/>
    <x v="21"/>
    <x v="8"/>
  </r>
  <r>
    <s v="NBA"/>
    <s v="wilkida02"/>
    <n v="3.1"/>
    <s v="2008-09"/>
    <n v="2009"/>
    <x v="25"/>
    <x v="8"/>
  </r>
  <r>
    <s v="NBA"/>
    <s v="wilkida02"/>
    <n v="3.3"/>
    <s v="2009-10"/>
    <n v="2010"/>
    <x v="22"/>
    <x v="22"/>
  </r>
  <r>
    <s v="NBA"/>
    <s v="wilkida02"/>
    <n v="0.74865599999999999"/>
    <s v="2010-11"/>
    <n v="2011"/>
    <x v="30"/>
    <x v="7"/>
  </r>
  <r>
    <s v="NBA"/>
    <s v="wilkida02"/>
    <n v="1.1463369999999999"/>
    <s v="2011-12"/>
    <n v="2012"/>
    <x v="31"/>
    <x v="9"/>
  </r>
  <r>
    <s v="NBA"/>
    <s v="wilkida02"/>
    <n v="1.223166"/>
    <s v="2012-13"/>
    <n v="2013"/>
    <x v="26"/>
    <x v="25"/>
  </r>
  <r>
    <s v="NBA"/>
    <s v="wilkida02"/>
    <n v="1.0166170000000001"/>
    <s v="2017-18"/>
    <n v="2018"/>
    <x v="24"/>
    <x v="31"/>
  </r>
  <r>
    <s v="NBA"/>
    <s v="wilkido01"/>
    <n v="0.46"/>
    <s v="1984-85"/>
    <n v="1985"/>
    <x v="5"/>
    <x v="7"/>
  </r>
  <r>
    <s v="NBA"/>
    <s v="wilkido01"/>
    <n v="0.58499999999999996"/>
    <s v="1985-86"/>
    <n v="1986"/>
    <x v="6"/>
    <x v="7"/>
  </r>
  <r>
    <s v="NBA"/>
    <s v="wilkido01"/>
    <n v="1.1000000000000001"/>
    <s v="1986-87"/>
    <n v="1987"/>
    <x v="32"/>
    <x v="7"/>
  </r>
  <r>
    <s v="NBA"/>
    <s v="wilkido01"/>
    <n v="1.46"/>
    <s v="1987-88"/>
    <n v="1988"/>
    <x v="7"/>
    <x v="7"/>
  </r>
  <r>
    <s v="NBA"/>
    <s v="wilkido01"/>
    <n v="1.5"/>
    <s v="1988-89"/>
    <n v="1989"/>
    <x v="8"/>
    <x v="7"/>
  </r>
  <r>
    <s v="NBA"/>
    <s v="wilkido01"/>
    <n v="2.1"/>
    <s v="1989-90"/>
    <n v="1990"/>
    <x v="33"/>
    <x v="7"/>
  </r>
  <r>
    <s v="NBA"/>
    <s v="wilkido01"/>
    <n v="2.0649999999999999"/>
    <s v="1990-91"/>
    <n v="1991"/>
    <x v="0"/>
    <x v="7"/>
  </r>
  <r>
    <s v="NBA"/>
    <s v="wilkido01"/>
    <n v="3.1"/>
    <s v="1991-92"/>
    <n v="1992"/>
    <x v="1"/>
    <x v="7"/>
  </r>
  <r>
    <s v="NBA"/>
    <s v="wilkido01"/>
    <n v="3.5"/>
    <s v="1992-93"/>
    <n v="1993"/>
    <x v="2"/>
    <x v="7"/>
  </r>
  <r>
    <s v="NBA"/>
    <s v="wilkido01"/>
    <n v="3.5"/>
    <s v="1993-94"/>
    <n v="1994"/>
    <x v="3"/>
    <x v="7"/>
  </r>
  <r>
    <s v="NBA"/>
    <s v="wilkido01"/>
    <n v="2.82"/>
    <s v="1994-95"/>
    <n v="1995"/>
    <x v="4"/>
    <x v="1"/>
  </r>
  <r>
    <s v="NBA"/>
    <s v="wilkido01"/>
    <n v="0.2475"/>
    <s v="1996-97"/>
    <n v="1997"/>
    <x v="10"/>
    <x v="23"/>
  </r>
  <r>
    <s v="NBA"/>
    <s v="wilkido01"/>
    <n v="1"/>
    <s v="1998-99"/>
    <n v="1999"/>
    <x v="13"/>
    <x v="11"/>
  </r>
  <r>
    <s v="NBA"/>
    <s v="wilkido01"/>
    <n v="0.25"/>
    <s v="1999-00"/>
    <n v="2000"/>
    <x v="14"/>
    <x v="11"/>
  </r>
  <r>
    <s v="NBA"/>
    <s v="wilkied01"/>
    <n v="0.33"/>
    <s v="1988-89"/>
    <n v="1989"/>
    <x v="8"/>
    <x v="14"/>
  </r>
  <r>
    <s v="NBA"/>
    <s v="wilkied01"/>
    <n v="0.4"/>
    <s v="1990-91"/>
    <n v="1991"/>
    <x v="0"/>
    <x v="14"/>
  </r>
  <r>
    <s v="NBA"/>
    <s v="wilkied01"/>
    <n v="0.5"/>
    <s v="1992-93"/>
    <n v="1993"/>
    <x v="2"/>
    <x v="25"/>
  </r>
  <r>
    <s v="NBA"/>
    <s v="wilkied01"/>
    <n v="0.1"/>
    <s v="1993-94"/>
    <n v="1994"/>
    <x v="3"/>
    <x v="25"/>
  </r>
  <r>
    <s v="NBA"/>
    <s v="wilkige01"/>
    <n v="7.0000000000000007E-2"/>
    <s v="1985-86"/>
    <n v="1986"/>
    <x v="6"/>
    <x v="14"/>
  </r>
  <r>
    <s v="NBA"/>
    <s v="wilkige01"/>
    <n v="0.3"/>
    <s v="1986-87"/>
    <n v="1987"/>
    <x v="32"/>
    <x v="14"/>
  </r>
  <r>
    <s v="NBA"/>
    <s v="wilkige01"/>
    <n v="0.246666"/>
    <s v="1987-88"/>
    <n v="1988"/>
    <x v="7"/>
    <x v="14"/>
  </r>
  <r>
    <s v="NBA"/>
    <s v="wilkige01"/>
    <n v="0.625"/>
    <s v="1988-89"/>
    <n v="1989"/>
    <x v="8"/>
    <x v="14"/>
  </r>
  <r>
    <s v="NBA"/>
    <s v="wilkige01"/>
    <n v="0.72499999999999998"/>
    <s v="1990-91"/>
    <n v="1991"/>
    <x v="0"/>
    <x v="14"/>
  </r>
  <r>
    <s v="NBA"/>
    <s v="wilkige01"/>
    <n v="0.79500000000000004"/>
    <s v="1991-92"/>
    <n v="1992"/>
    <x v="1"/>
    <x v="14"/>
  </r>
  <r>
    <s v="NBA"/>
    <s v="wilkige01"/>
    <n v="0.5"/>
    <s v="1992-93"/>
    <n v="1993"/>
    <x v="2"/>
    <x v="28"/>
  </r>
  <r>
    <s v="NBA"/>
    <s v="wilkige01"/>
    <n v="2.278"/>
    <s v="1993-94"/>
    <n v="1994"/>
    <x v="3"/>
    <x v="28"/>
  </r>
  <r>
    <s v="NBA"/>
    <s v="wilkige01"/>
    <n v="2.4780000000000002"/>
    <s v="1994-95"/>
    <n v="1995"/>
    <x v="4"/>
    <x v="28"/>
  </r>
  <r>
    <s v="NBA"/>
    <s v="wilkige01"/>
    <n v="2.4780000000000002"/>
    <s v="1995-96"/>
    <n v="1996"/>
    <x v="9"/>
    <x v="5"/>
  </r>
  <r>
    <s v="NBA"/>
    <s v="wilkige01"/>
    <n v="0.2475"/>
    <s v="1996-97"/>
    <n v="1997"/>
    <x v="10"/>
    <x v="11"/>
  </r>
  <r>
    <s v="NBA"/>
    <s v="wilkige01"/>
    <n v="0.32669999999999999"/>
    <s v="1997-98"/>
    <n v="1998"/>
    <x v="11"/>
    <x v="11"/>
  </r>
  <r>
    <s v="NBA"/>
    <s v="wilkige01"/>
    <n v="2"/>
    <s v="1998-99"/>
    <n v="1999"/>
    <x v="13"/>
    <x v="11"/>
  </r>
  <r>
    <s v="NBA"/>
    <s v="wilkige01"/>
    <n v="3"/>
    <s v="1999-00"/>
    <n v="2000"/>
    <x v="14"/>
    <x v="11"/>
  </r>
  <r>
    <s v="NBA"/>
    <s v="wilkije01"/>
    <n v="0.2145"/>
    <s v="1985-86"/>
    <n v="1986"/>
    <x v="6"/>
    <x v="32"/>
  </r>
  <r>
    <s v="NBA"/>
    <s v="wilkida01"/>
    <n v="7.0000000000000007E-2"/>
    <s v="1985-86"/>
    <n v="1986"/>
    <x v="6"/>
    <x v="10"/>
  </r>
  <r>
    <s v="NBA"/>
    <s v="wilksmi01"/>
    <n v="5.5402E-2"/>
    <s v="2002-03"/>
    <n v="2003"/>
    <x v="16"/>
    <x v="7"/>
  </r>
  <r>
    <s v="NBA"/>
    <s v="wilksmi01"/>
    <n v="0.638679"/>
    <s v="2003-04"/>
    <n v="2004"/>
    <x v="17"/>
    <x v="12"/>
  </r>
  <r>
    <s v="NBA"/>
    <s v="wilksmi01"/>
    <n v="0.72004599999999996"/>
    <s v="2004-05"/>
    <n v="2005"/>
    <x v="18"/>
    <x v="30"/>
  </r>
  <r>
    <s v="NBA"/>
    <s v="wilksmi01"/>
    <n v="0.72004599999999996"/>
    <s v="2004-05"/>
    <n v="2005"/>
    <x v="18"/>
    <x v="23"/>
  </r>
  <r>
    <s v="NBA"/>
    <s v="wilksmi01"/>
    <n v="0.74524800000000002"/>
    <s v="2005-06"/>
    <n v="2006"/>
    <x v="19"/>
    <x v="28"/>
  </r>
  <r>
    <s v="NBA"/>
    <s v="wilksmi01"/>
    <n v="0.79811200000000004"/>
    <s v="2006-07"/>
    <n v="2007"/>
    <x v="20"/>
    <x v="8"/>
  </r>
  <r>
    <s v="NBA"/>
    <s v="wilksmi01"/>
    <n v="0.16228100000000001"/>
    <s v="2007-08"/>
    <n v="2008"/>
    <x v="21"/>
    <x v="4"/>
  </r>
  <r>
    <s v="NBA"/>
    <s v="wilksmi01"/>
    <n v="6.7151000000000002E-2"/>
    <s v="2007-08"/>
    <n v="2008"/>
    <x v="21"/>
    <x v="26"/>
  </r>
  <r>
    <s v="NBA"/>
    <s v="wilksmi01"/>
    <n v="0.99839800000000001"/>
    <s v="2008-09"/>
    <n v="2009"/>
    <x v="25"/>
    <x v="17"/>
  </r>
  <r>
    <s v="NBA"/>
    <s v="wilksmi01"/>
    <n v="0.17590800000000001"/>
    <s v="2009-10"/>
    <n v="2010"/>
    <x v="22"/>
    <x v="8"/>
  </r>
  <r>
    <s v="NBA"/>
    <s v="williaa01"/>
    <n v="0.15"/>
    <s v="1994-95"/>
    <n v="1995"/>
    <x v="4"/>
    <x v="29"/>
  </r>
  <r>
    <s v="NBA"/>
    <s v="williaa01"/>
    <n v="0.16900000000000001"/>
    <s v="1996-97"/>
    <n v="1997"/>
    <x v="10"/>
    <x v="4"/>
  </r>
  <r>
    <s v="NBA"/>
    <s v="williaa01"/>
    <n v="0.5"/>
    <s v="1997-98"/>
    <n v="1998"/>
    <x v="11"/>
    <x v="8"/>
  </r>
  <r>
    <s v="NBA"/>
    <s v="williaa01"/>
    <n v="0.57499999999999996"/>
    <s v="1998-99"/>
    <n v="1999"/>
    <x v="13"/>
    <x v="8"/>
  </r>
  <r>
    <s v="NBA"/>
    <s v="williaa01"/>
    <n v="1.1000000000000001"/>
    <s v="1999-00"/>
    <n v="2000"/>
    <x v="14"/>
    <x v="26"/>
  </r>
  <r>
    <s v="NBA"/>
    <s v="williaa01"/>
    <n v="2.25"/>
    <s v="2000-01"/>
    <n v="2001"/>
    <x v="12"/>
    <x v="15"/>
  </r>
  <r>
    <s v="NBA"/>
    <s v="williaa01"/>
    <n v="2.4750000000000001"/>
    <s v="2001-02"/>
    <n v="2002"/>
    <x v="15"/>
    <x v="15"/>
  </r>
  <r>
    <s v="NBA"/>
    <s v="williaa01"/>
    <n v="2.7"/>
    <s v="2002-03"/>
    <n v="2003"/>
    <x v="16"/>
    <x v="15"/>
  </r>
  <r>
    <s v="NBA"/>
    <s v="williaa01"/>
    <n v="2.9249999999999998"/>
    <s v="2003-04"/>
    <n v="2004"/>
    <x v="17"/>
    <x v="15"/>
  </r>
  <r>
    <s v="NBA"/>
    <s v="williaa01"/>
    <n v="3.790257"/>
    <s v="2004-05"/>
    <n v="2005"/>
    <x v="18"/>
    <x v="13"/>
  </r>
  <r>
    <s v="NBA"/>
    <s v="williaa01"/>
    <n v="3.375"/>
    <s v="2005-06"/>
    <n v="2006"/>
    <x v="19"/>
    <x v="13"/>
  </r>
  <r>
    <s v="NBA"/>
    <s v="williaa01"/>
    <n v="1.75"/>
    <s v="2006-07"/>
    <n v="2007"/>
    <x v="20"/>
    <x v="10"/>
  </r>
  <r>
    <s v="NBA"/>
    <s v="williaa01"/>
    <n v="1.89"/>
    <s v="2007-08"/>
    <n v="2008"/>
    <x v="21"/>
    <x v="10"/>
  </r>
  <r>
    <s v="NBA"/>
    <s v="willial03"/>
    <n v="0.114285"/>
    <s v="2015-16"/>
    <n v="2016"/>
    <x v="29"/>
    <x v="16"/>
  </r>
  <r>
    <s v="NBA"/>
    <s v="willial03"/>
    <n v="0.87463599999999997"/>
    <s v="2016-17"/>
    <n v="2017"/>
    <x v="23"/>
    <x v="16"/>
  </r>
  <r>
    <s v="NBA"/>
    <s v="willial03"/>
    <n v="6"/>
    <s v="2017-18"/>
    <n v="2018"/>
    <x v="24"/>
    <x v="16"/>
  </r>
  <r>
    <s v="NBA"/>
    <s v="willial02"/>
    <n v="0.24199999999999999"/>
    <s v="1997-98"/>
    <n v="1998"/>
    <x v="11"/>
    <x v="0"/>
  </r>
  <r>
    <s v="NBA"/>
    <s v="willial02"/>
    <n v="1.925"/>
    <s v="1999-00"/>
    <n v="2000"/>
    <x v="14"/>
    <x v="13"/>
  </r>
  <r>
    <s v="NBA"/>
    <s v="willial02"/>
    <n v="2.1"/>
    <s v="2000-01"/>
    <n v="2001"/>
    <x v="12"/>
    <x v="13"/>
  </r>
  <r>
    <s v="NBA"/>
    <s v="willial02"/>
    <n v="5.35"/>
    <s v="2001-02"/>
    <n v="2002"/>
    <x v="15"/>
    <x v="13"/>
  </r>
  <r>
    <s v="NBA"/>
    <s v="willial02"/>
    <n v="5.35"/>
    <s v="2002-03"/>
    <n v="2003"/>
    <x v="16"/>
    <x v="13"/>
  </r>
  <r>
    <s v="NBA"/>
    <s v="willial02"/>
    <n v="5.5"/>
    <s v="2003-04"/>
    <n v="2004"/>
    <x v="17"/>
    <x v="13"/>
  </r>
  <r>
    <s v="NBA"/>
    <s v="willial02"/>
    <n v="5.85"/>
    <s v="2004-05"/>
    <n v="2005"/>
    <x v="18"/>
    <x v="13"/>
  </r>
  <r>
    <s v="NBA"/>
    <s v="willial02"/>
    <n v="6.3"/>
    <s v="2005-06"/>
    <n v="2006"/>
    <x v="19"/>
    <x v="13"/>
  </r>
  <r>
    <s v="NBA"/>
    <s v="willial02"/>
    <n v="4.4835159999999998"/>
    <s v="2006-07"/>
    <n v="2007"/>
    <x v="20"/>
    <x v="13"/>
  </r>
  <r>
    <s v="NBA"/>
    <s v="willial02"/>
    <n v="0.103992"/>
    <s v="2006-07"/>
    <n v="2007"/>
    <x v="20"/>
    <x v="10"/>
  </r>
  <r>
    <s v="NBA"/>
    <s v="willial02"/>
    <n v="4.5164840000000002"/>
    <s v="2007-08"/>
    <n v="2008"/>
    <x v="21"/>
    <x v="13"/>
  </r>
  <r>
    <s v="NBA"/>
    <s v="willibr01"/>
    <n v="0.28749999999999998"/>
    <s v="1998-99"/>
    <n v="1999"/>
    <x v="13"/>
    <x v="23"/>
  </r>
  <r>
    <s v="NBA"/>
    <s v="willibr01"/>
    <n v="3.5175999999999999E-2"/>
    <s v="1999-00"/>
    <n v="2000"/>
    <x v="14"/>
    <x v="7"/>
  </r>
  <r>
    <s v="NBA"/>
    <s v="willibu01"/>
    <n v="0.51300000000000001"/>
    <s v="1984-85"/>
    <n v="1985"/>
    <x v="5"/>
    <x v="15"/>
  </r>
  <r>
    <s v="NBA"/>
    <s v="willibu01"/>
    <n v="0.91500000000000004"/>
    <s v="1985-86"/>
    <n v="1986"/>
    <x v="6"/>
    <x v="15"/>
  </r>
  <r>
    <s v="NBA"/>
    <s v="willibu01"/>
    <n v="1.3149999999999999"/>
    <s v="1987-88"/>
    <n v="1988"/>
    <x v="7"/>
    <x v="15"/>
  </r>
  <r>
    <s v="NBA"/>
    <s v="willibu01"/>
    <n v="1.365"/>
    <s v="1988-89"/>
    <n v="1989"/>
    <x v="8"/>
    <x v="15"/>
  </r>
  <r>
    <s v="NBA"/>
    <s v="willibu01"/>
    <n v="1.3"/>
    <s v="1989-90"/>
    <n v="1990"/>
    <x v="33"/>
    <x v="0"/>
  </r>
  <r>
    <s v="NBA"/>
    <s v="willibu01"/>
    <n v="1.55"/>
    <s v="1990-91"/>
    <n v="1991"/>
    <x v="0"/>
    <x v="0"/>
  </r>
  <r>
    <s v="NBA"/>
    <s v="willibu01"/>
    <n v="1.7"/>
    <s v="1991-92"/>
    <n v="1992"/>
    <x v="1"/>
    <x v="0"/>
  </r>
  <r>
    <s v="NBA"/>
    <s v="willibu01"/>
    <n v="1.85"/>
    <s v="1992-93"/>
    <n v="1993"/>
    <x v="2"/>
    <x v="0"/>
  </r>
  <r>
    <s v="NBA"/>
    <s v="willibu01"/>
    <n v="5.05"/>
    <s v="1993-94"/>
    <n v="1994"/>
    <x v="3"/>
    <x v="0"/>
  </r>
  <r>
    <s v="NBA"/>
    <s v="willibu01"/>
    <n v="3.2"/>
    <s v="1994-95"/>
    <n v="1995"/>
    <x v="4"/>
    <x v="0"/>
  </r>
  <r>
    <s v="NBA"/>
    <s v="willibu01"/>
    <n v="3.4"/>
    <s v="1995-96"/>
    <n v="1996"/>
    <x v="9"/>
    <x v="0"/>
  </r>
  <r>
    <s v="NBA"/>
    <s v="willibu01"/>
    <n v="1.1930000000000001"/>
    <s v="1996-97"/>
    <n v="1997"/>
    <x v="10"/>
    <x v="14"/>
  </r>
  <r>
    <s v="NBA"/>
    <s v="willibu01"/>
    <n v="1.431"/>
    <s v="1997-98"/>
    <n v="1998"/>
    <x v="11"/>
    <x v="14"/>
  </r>
  <r>
    <s v="NBA"/>
    <s v="willibu01"/>
    <n v="1.67"/>
    <s v="1998-99"/>
    <n v="1999"/>
    <x v="13"/>
    <x v="14"/>
  </r>
  <r>
    <s v="NBA"/>
    <s v="willico01"/>
    <n v="0.2"/>
    <s v="1992-93"/>
    <n v="1993"/>
    <x v="2"/>
    <x v="30"/>
  </r>
  <r>
    <s v="NBA"/>
    <s v="willide01"/>
    <n v="3.4874000000000001"/>
    <s v="2005-06"/>
    <n v="2006"/>
    <x v="19"/>
    <x v="32"/>
  </r>
  <r>
    <s v="NBA"/>
    <s v="willide01"/>
    <n v="3.7490399999999999"/>
    <s v="2006-07"/>
    <n v="2007"/>
    <x v="20"/>
    <x v="32"/>
  </r>
  <r>
    <s v="NBA"/>
    <s v="willide01"/>
    <n v="4.0106400000000004"/>
    <s v="2007-08"/>
    <n v="2008"/>
    <x v="21"/>
    <x v="32"/>
  </r>
  <r>
    <s v="NBA"/>
    <s v="willide01"/>
    <n v="5.0694489999999996"/>
    <s v="2008-09"/>
    <n v="2009"/>
    <x v="25"/>
    <x v="32"/>
  </r>
  <r>
    <s v="NBA"/>
    <s v="willide01"/>
    <n v="12.3239"/>
    <s v="2009-10"/>
    <n v="2010"/>
    <x v="22"/>
    <x v="32"/>
  </r>
  <r>
    <s v="NBA"/>
    <s v="willide01"/>
    <n v="14.940151999999999"/>
    <s v="2010-11"/>
    <n v="2011"/>
    <x v="30"/>
    <x v="15"/>
  </r>
  <r>
    <s v="NBA"/>
    <s v="willide01"/>
    <n v="16.359805000000001"/>
    <s v="2011-12"/>
    <n v="2012"/>
    <x v="31"/>
    <x v="15"/>
  </r>
  <r>
    <s v="NBA"/>
    <s v="willide01"/>
    <n v="17.177795"/>
    <s v="2012-13"/>
    <n v="2013"/>
    <x v="26"/>
    <x v="15"/>
  </r>
  <r>
    <s v="NBA"/>
    <s v="willide01"/>
    <n v="18.46613"/>
    <s v="2013-14"/>
    <n v="2014"/>
    <x v="27"/>
    <x v="15"/>
  </r>
  <r>
    <s v="NBA"/>
    <s v="willide01"/>
    <n v="19.754465"/>
    <s v="2014-15"/>
    <n v="2015"/>
    <x v="28"/>
    <x v="15"/>
  </r>
  <r>
    <s v="NBA"/>
    <s v="willide01"/>
    <n v="5.5"/>
    <s v="2015-16"/>
    <n v="2016"/>
    <x v="29"/>
    <x v="15"/>
  </r>
  <r>
    <s v="NBA"/>
    <s v="willide01"/>
    <n v="5.5"/>
    <s v="2015-16"/>
    <n v="2016"/>
    <x v="29"/>
    <x v="6"/>
  </r>
  <r>
    <s v="NBA"/>
    <s v="willide01"/>
    <n v="9"/>
    <s v="2016-17"/>
    <n v="2017"/>
    <x v="23"/>
    <x v="6"/>
  </r>
  <r>
    <s v="NBA"/>
    <s v="willide01"/>
    <n v="5.5"/>
    <s v="2016-17"/>
    <n v="2017"/>
    <x v="23"/>
    <x v="15"/>
  </r>
  <r>
    <s v="NBA"/>
    <s v="willide01"/>
    <n v="0.25962600000000002"/>
    <s v="2016-17"/>
    <n v="2017"/>
    <x v="23"/>
    <x v="28"/>
  </r>
  <r>
    <s v="NBA"/>
    <s v="willide01"/>
    <n v="5.4747870000000001"/>
    <s v="2017-18"/>
    <n v="2018"/>
    <x v="24"/>
    <x v="15"/>
  </r>
  <r>
    <s v="NBA"/>
    <s v="willide02"/>
    <n v="4.6027199999999997"/>
    <s v="2011-12"/>
    <n v="2012"/>
    <x v="31"/>
    <x v="22"/>
  </r>
  <r>
    <s v="NBA"/>
    <s v="willide02"/>
    <n v="4.9478400000000002"/>
    <s v="2012-13"/>
    <n v="2013"/>
    <x v="26"/>
    <x v="22"/>
  </r>
  <r>
    <s v="NBA"/>
    <s v="willide02"/>
    <n v="5.0169600000000001"/>
    <s v="2013-14"/>
    <n v="2014"/>
    <x v="27"/>
    <x v="22"/>
  </r>
  <r>
    <s v="NBA"/>
    <s v="willide02"/>
    <n v="6.331404"/>
    <s v="2014-15"/>
    <n v="2015"/>
    <x v="28"/>
    <x v="2"/>
  </r>
  <r>
    <s v="NBA"/>
    <s v="willide02"/>
    <n v="4.9000000000000004"/>
    <s v="2015-16"/>
    <n v="2016"/>
    <x v="29"/>
    <x v="14"/>
  </r>
  <r>
    <s v="NBA"/>
    <s v="willide02"/>
    <n v="4.5979999999999999"/>
    <s v="2016-17"/>
    <n v="2017"/>
    <x v="23"/>
    <x v="20"/>
  </r>
  <r>
    <s v="NBA"/>
    <s v="willide02"/>
    <n v="0.40204299999999998"/>
    <s v="2016-17"/>
    <n v="2017"/>
    <x v="23"/>
    <x v="28"/>
  </r>
  <r>
    <s v="NBA"/>
    <s v="willide02"/>
    <n v="8.3128999999999995E-2"/>
    <s v="2017-18"/>
    <n v="2018"/>
    <x v="24"/>
    <x v="3"/>
  </r>
  <r>
    <s v="NBA"/>
    <s v="williel01"/>
    <n v="1.2547200000000001"/>
    <s v="2010-11"/>
    <n v="2011"/>
    <x v="30"/>
    <x v="0"/>
  </r>
  <r>
    <s v="NBA"/>
    <s v="williel01"/>
    <n v="1.3488"/>
    <s v="2011-12"/>
    <n v="2012"/>
    <x v="31"/>
    <x v="0"/>
  </r>
  <r>
    <s v="NBA"/>
    <s v="williel01"/>
    <n v="1.4428799999999999"/>
    <s v="2012-13"/>
    <n v="2013"/>
    <x v="26"/>
    <x v="0"/>
  </r>
  <r>
    <s v="NBA"/>
    <s v="williel01"/>
    <n v="0.10767599999999999"/>
    <s v="2014-15"/>
    <n v="2015"/>
    <x v="28"/>
    <x v="24"/>
  </r>
  <r>
    <s v="NBA"/>
    <s v="williel01"/>
    <n v="5.3837999999999997E-2"/>
    <s v="2014-15"/>
    <n v="2015"/>
    <x v="28"/>
    <x v="32"/>
  </r>
  <r>
    <s v="NBA"/>
    <s v="williel01"/>
    <n v="5.3837999999999997E-2"/>
    <s v="2014-15"/>
    <n v="2015"/>
    <x v="28"/>
    <x v="19"/>
  </r>
  <r>
    <s v="NBA"/>
    <s v="williel01"/>
    <n v="0.08"/>
    <s v="2015-16"/>
    <n v="2016"/>
    <x v="29"/>
    <x v="19"/>
  </r>
  <r>
    <s v="NBA"/>
    <s v="williel01"/>
    <n v="5.5722000000000001E-2"/>
    <s v="2015-16"/>
    <n v="2016"/>
    <x v="29"/>
    <x v="17"/>
  </r>
  <r>
    <s v="NBA"/>
    <s v="williel01"/>
    <n v="0.25"/>
    <s v="2016-17"/>
    <n v="2017"/>
    <x v="23"/>
    <x v="21"/>
  </r>
  <r>
    <s v="NBA"/>
    <s v="willier01"/>
    <n v="0.876"/>
    <s v="1995-96"/>
    <n v="1996"/>
    <x v="9"/>
    <x v="1"/>
  </r>
  <r>
    <s v="NBA"/>
    <s v="willier01"/>
    <n v="1.008"/>
    <s v="1996-97"/>
    <n v="1997"/>
    <x v="10"/>
    <x v="1"/>
  </r>
  <r>
    <s v="NBA"/>
    <s v="willier01"/>
    <n v="1.1395200000000001"/>
    <s v="1997-98"/>
    <n v="1998"/>
    <x v="11"/>
    <x v="4"/>
  </r>
  <r>
    <s v="NBA"/>
    <s v="willier01"/>
    <n v="2.78"/>
    <s v="1998-99"/>
    <n v="1999"/>
    <x v="13"/>
    <x v="4"/>
  </r>
  <r>
    <s v="NBA"/>
    <s v="willier01"/>
    <n v="3.3359999999999999"/>
    <s v="1999-00"/>
    <n v="2000"/>
    <x v="14"/>
    <x v="1"/>
  </r>
  <r>
    <s v="NBA"/>
    <s v="willier01"/>
    <n v="3.89"/>
    <s v="2000-01"/>
    <n v="2001"/>
    <x v="12"/>
    <x v="1"/>
  </r>
  <r>
    <s v="NBA"/>
    <s v="willier01"/>
    <n v="4.4480000000000004"/>
    <s v="2001-02"/>
    <n v="2002"/>
    <x v="15"/>
    <x v="1"/>
  </r>
  <r>
    <s v="NBA"/>
    <s v="willier01"/>
    <n v="5.0039999999999996"/>
    <s v="2002-03"/>
    <n v="2003"/>
    <x v="16"/>
    <x v="1"/>
  </r>
  <r>
    <s v="NBA"/>
    <s v="willier01"/>
    <n v="5.54"/>
    <s v="2003-04"/>
    <n v="2004"/>
    <x v="17"/>
    <x v="28"/>
  </r>
  <r>
    <s v="NBA"/>
    <s v="willier01"/>
    <n v="3.58"/>
    <s v="2004-05"/>
    <n v="2005"/>
    <x v="18"/>
    <x v="13"/>
  </r>
  <r>
    <s v="NBA"/>
    <s v="willier01"/>
    <n v="3.9380000000000002"/>
    <s v="2005-06"/>
    <n v="2006"/>
    <x v="19"/>
    <x v="13"/>
  </r>
  <r>
    <s v="NBA"/>
    <s v="willier01"/>
    <n v="4.2960000000000003"/>
    <s v="2006-07"/>
    <n v="2007"/>
    <x v="20"/>
    <x v="19"/>
  </r>
  <r>
    <s v="NBA"/>
    <s v="willifr02"/>
    <n v="0.83255999999999997"/>
    <s v="2002-03"/>
    <n v="2003"/>
    <x v="16"/>
    <x v="14"/>
  </r>
  <r>
    <s v="NBA"/>
    <s v="willifr02"/>
    <n v="0.89495999999999998"/>
    <s v="2003-04"/>
    <n v="2004"/>
    <x v="17"/>
    <x v="14"/>
  </r>
  <r>
    <s v="NBA"/>
    <s v="willifr02"/>
    <n v="0.95748"/>
    <s v="2004-05"/>
    <n v="2005"/>
    <x v="18"/>
    <x v="30"/>
  </r>
  <r>
    <s v="NBA"/>
    <s v="willigu01"/>
    <n v="0.73"/>
    <s v="1984-85"/>
    <n v="1985"/>
    <x v="5"/>
    <x v="18"/>
  </r>
  <r>
    <s v="NBA"/>
    <s v="willigu01"/>
    <n v="0.79"/>
    <s v="1985-86"/>
    <n v="1986"/>
    <x v="6"/>
    <x v="18"/>
  </r>
  <r>
    <s v="NBA"/>
    <s v="willihe01"/>
    <n v="0.2"/>
    <s v="1984-85"/>
    <n v="1985"/>
    <x v="5"/>
    <x v="31"/>
  </r>
  <r>
    <s v="NBA"/>
    <s v="willihe01"/>
    <n v="0.27500000000000002"/>
    <s v="1985-86"/>
    <n v="1986"/>
    <x v="6"/>
    <x v="31"/>
  </r>
  <r>
    <s v="NBA"/>
    <s v="willihe01"/>
    <n v="0.98333300000000001"/>
    <s v="1987-88"/>
    <n v="1988"/>
    <x v="7"/>
    <x v="31"/>
  </r>
  <r>
    <s v="NBA"/>
    <s v="willihe01"/>
    <n v="0.98299999999999998"/>
    <s v="1988-89"/>
    <n v="1989"/>
    <x v="8"/>
    <x v="31"/>
  </r>
  <r>
    <s v="NBA"/>
    <s v="willihe01"/>
    <n v="1"/>
    <s v="1990-91"/>
    <n v="1991"/>
    <x v="0"/>
    <x v="6"/>
  </r>
  <r>
    <s v="NBA"/>
    <s v="willihe01"/>
    <n v="1.1830000000000001"/>
    <s v="1991-92"/>
    <n v="1992"/>
    <x v="1"/>
    <x v="6"/>
  </r>
  <r>
    <s v="NBA"/>
    <s v="willihe01"/>
    <n v="0.43"/>
    <s v="1992-93"/>
    <n v="1993"/>
    <x v="2"/>
    <x v="14"/>
  </r>
  <r>
    <s v="NBA"/>
    <s v="willihe01"/>
    <n v="1.6"/>
    <s v="1993-94"/>
    <n v="1994"/>
    <x v="3"/>
    <x v="14"/>
  </r>
  <r>
    <s v="NBA"/>
    <s v="willihe01"/>
    <n v="1"/>
    <s v="1994-95"/>
    <n v="1995"/>
    <x v="4"/>
    <x v="14"/>
  </r>
  <r>
    <s v="NBA"/>
    <s v="willihe01"/>
    <n v="1.3"/>
    <s v="1995-96"/>
    <n v="1996"/>
    <x v="9"/>
    <x v="14"/>
  </r>
  <r>
    <s v="NBA"/>
    <s v="willihe01"/>
    <n v="0.75700000000000001"/>
    <s v="1996-97"/>
    <n v="1997"/>
    <x v="10"/>
    <x v="14"/>
  </r>
  <r>
    <s v="NBA"/>
    <s v="willihe01"/>
    <n v="0.76666699999999999"/>
    <s v="1997-98"/>
    <n v="1998"/>
    <x v="11"/>
    <x v="14"/>
  </r>
  <r>
    <s v="NBA"/>
    <s v="willihe01"/>
    <n v="1"/>
    <s v="1998-99"/>
    <n v="1999"/>
    <x v="13"/>
    <x v="14"/>
  </r>
  <r>
    <s v="NBA"/>
    <s v="williho01"/>
    <n v="0.349055"/>
    <s v="1987-88"/>
    <n v="1988"/>
    <x v="7"/>
    <x v="28"/>
  </r>
  <r>
    <s v="NBA"/>
    <s v="williho01"/>
    <n v="0.36399999999999999"/>
    <s v="1988-89"/>
    <n v="1989"/>
    <x v="8"/>
    <x v="28"/>
  </r>
  <r>
    <s v="NBA"/>
    <s v="williho01"/>
    <n v="3.7850000000000001"/>
    <s v="1990-91"/>
    <n v="1991"/>
    <x v="0"/>
    <x v="28"/>
  </r>
  <r>
    <s v="NBA"/>
    <s v="williho01"/>
    <n v="3.786"/>
    <s v="1991-92"/>
    <n v="1992"/>
    <x v="1"/>
    <x v="28"/>
  </r>
  <r>
    <s v="NBA"/>
    <s v="williho01"/>
    <n v="3.786"/>
    <s v="1992-93"/>
    <n v="1993"/>
    <x v="2"/>
    <x v="28"/>
  </r>
  <r>
    <s v="NBA"/>
    <s v="williho01"/>
    <n v="3.786"/>
    <s v="1993-94"/>
    <n v="1994"/>
    <x v="3"/>
    <x v="28"/>
  </r>
  <r>
    <s v="NBA"/>
    <s v="williho01"/>
    <n v="3.786"/>
    <s v="1994-95"/>
    <n v="1995"/>
    <x v="4"/>
    <x v="28"/>
  </r>
  <r>
    <s v="NBA"/>
    <s v="williho01"/>
    <n v="4.1509999999999998"/>
    <s v="1995-96"/>
    <n v="1996"/>
    <x v="9"/>
    <x v="16"/>
  </r>
  <r>
    <s v="NBA"/>
    <s v="williho01"/>
    <n v="4.1509999999999998"/>
    <s v="1996-97"/>
    <n v="1997"/>
    <x v="10"/>
    <x v="16"/>
  </r>
  <r>
    <s v="NBA"/>
    <s v="williho01"/>
    <n v="4.55"/>
    <s v="1997-98"/>
    <n v="1998"/>
    <x v="11"/>
    <x v="16"/>
  </r>
  <r>
    <s v="NBA"/>
    <s v="williho01"/>
    <n v="1.75"/>
    <s v="1998-99"/>
    <n v="1999"/>
    <x v="13"/>
    <x v="6"/>
  </r>
  <r>
    <s v="NBA"/>
    <s v="williho01"/>
    <n v="1.925"/>
    <s v="1999-00"/>
    <n v="2000"/>
    <x v="14"/>
    <x v="6"/>
  </r>
  <r>
    <s v="NBA"/>
    <s v="williho01"/>
    <n v="2.1"/>
    <s v="2000-01"/>
    <n v="2001"/>
    <x v="12"/>
    <x v="1"/>
  </r>
  <r>
    <s v="NBA"/>
    <s v="willija02"/>
    <n v="1.46"/>
    <s v="1998-99"/>
    <n v="1999"/>
    <x v="13"/>
    <x v="2"/>
  </r>
  <r>
    <s v="NBA"/>
    <s v="willija02"/>
    <n v="1.87992"/>
    <s v="1999-00"/>
    <n v="2000"/>
    <x v="14"/>
    <x v="2"/>
  </r>
  <r>
    <s v="NBA"/>
    <s v="willija02"/>
    <n v="2.0110800000000002"/>
    <s v="2000-01"/>
    <n v="2001"/>
    <x v="12"/>
    <x v="2"/>
  </r>
  <r>
    <s v="NBA"/>
    <s v="willija02"/>
    <n v="2.5540720000000001"/>
    <s v="2001-02"/>
    <n v="2002"/>
    <x v="15"/>
    <x v="17"/>
  </r>
  <r>
    <s v="NBA"/>
    <s v="willija02"/>
    <n v="5.5"/>
    <s v="2002-03"/>
    <n v="2003"/>
    <x v="16"/>
    <x v="17"/>
  </r>
  <r>
    <s v="NBA"/>
    <s v="willija02"/>
    <n v="6.1875"/>
    <s v="2003-04"/>
    <n v="2004"/>
    <x v="17"/>
    <x v="17"/>
  </r>
  <r>
    <s v="NBA"/>
    <s v="willija02"/>
    <n v="6.875"/>
    <s v="2004-05"/>
    <n v="2005"/>
    <x v="18"/>
    <x v="17"/>
  </r>
  <r>
    <s v="NBA"/>
    <s v="willija02"/>
    <n v="7.5625"/>
    <s v="2005-06"/>
    <n v="2006"/>
    <x v="19"/>
    <x v="20"/>
  </r>
  <r>
    <s v="NBA"/>
    <s v="willija02"/>
    <n v="8.25"/>
    <s v="2006-07"/>
    <n v="2007"/>
    <x v="20"/>
    <x v="20"/>
  </r>
  <r>
    <s v="NBA"/>
    <s v="willija02"/>
    <n v="8.9375"/>
    <s v="2007-08"/>
    <n v="2008"/>
    <x v="21"/>
    <x v="20"/>
  </r>
  <r>
    <s v="NBA"/>
    <s v="willija02"/>
    <n v="1.262275"/>
    <s v="2008-09"/>
    <n v="2009"/>
    <x v="25"/>
    <x v="10"/>
  </r>
  <r>
    <s v="NBA"/>
    <s v="willija02"/>
    <n v="1.3064549999999999"/>
    <s v="2009-10"/>
    <n v="2010"/>
    <x v="22"/>
    <x v="11"/>
  </r>
  <r>
    <s v="NBA"/>
    <s v="willija02"/>
    <n v="1.3521810000000001"/>
    <s v="2010-11"/>
    <n v="2011"/>
    <x v="30"/>
    <x v="11"/>
  </r>
  <r>
    <s v="NBA"/>
    <s v="willija02"/>
    <n v="0.52496399999999999"/>
    <s v="2010-11"/>
    <n v="2011"/>
    <x v="30"/>
    <x v="17"/>
  </r>
  <r>
    <s v="NBA"/>
    <s v="willija04"/>
    <n v="0.24446300000000001"/>
    <s v="2008-09"/>
    <n v="2009"/>
    <x v="25"/>
    <x v="28"/>
  </r>
  <r>
    <s v="NBA"/>
    <s v="willija04"/>
    <n v="0.73641999999999996"/>
    <s v="2009-10"/>
    <n v="2010"/>
    <x v="22"/>
    <x v="28"/>
  </r>
  <r>
    <s v="NBA"/>
    <s v="willija04"/>
    <n v="0.32165199999999999"/>
    <s v="2010-11"/>
    <n v="2011"/>
    <x v="30"/>
    <x v="28"/>
  </r>
  <r>
    <s v="NBA"/>
    <s v="willija03"/>
    <n v="3.4519199999999999"/>
    <s v="2002-03"/>
    <n v="2003"/>
    <x v="16"/>
    <x v="30"/>
  </r>
  <r>
    <s v="NBA"/>
    <s v="willija03"/>
    <n v="3.71088"/>
    <s v="2003-04"/>
    <n v="2004"/>
    <x v="17"/>
    <x v="30"/>
  </r>
  <r>
    <s v="NBA"/>
    <s v="willija03"/>
    <n v="1.550551"/>
    <s v="2004-05"/>
    <n v="2005"/>
    <x v="18"/>
    <x v="30"/>
  </r>
  <r>
    <s v="NBA"/>
    <s v="willija01"/>
    <n v="0.5"/>
    <s v="1990-91"/>
    <n v="1991"/>
    <x v="0"/>
    <x v="25"/>
  </r>
  <r>
    <s v="NBA"/>
    <s v="willija01"/>
    <n v="0.65"/>
    <s v="1991-92"/>
    <n v="1992"/>
    <x v="1"/>
    <x v="25"/>
  </r>
  <r>
    <s v="NBA"/>
    <s v="willija01"/>
    <n v="0.8"/>
    <s v="1992-93"/>
    <n v="1993"/>
    <x v="2"/>
    <x v="15"/>
  </r>
  <r>
    <s v="NBA"/>
    <s v="willija01"/>
    <n v="0.95"/>
    <s v="1993-94"/>
    <n v="1994"/>
    <x v="3"/>
    <x v="15"/>
  </r>
  <r>
    <s v="NBA"/>
    <s v="willija01"/>
    <n v="1.1000000000000001"/>
    <s v="1994-95"/>
    <n v="1995"/>
    <x v="4"/>
    <x v="15"/>
  </r>
  <r>
    <s v="NBA"/>
    <s v="willija01"/>
    <n v="2"/>
    <s v="1995-96"/>
    <n v="1996"/>
    <x v="9"/>
    <x v="15"/>
  </r>
  <r>
    <s v="NBA"/>
    <s v="willija01"/>
    <n v="2.25"/>
    <s v="1996-97"/>
    <n v="1997"/>
    <x v="10"/>
    <x v="15"/>
  </r>
  <r>
    <s v="NBA"/>
    <s v="willija01"/>
    <n v="2.5"/>
    <s v="1997-98"/>
    <n v="1998"/>
    <x v="11"/>
    <x v="15"/>
  </r>
  <r>
    <s v="NBA"/>
    <s v="willija01"/>
    <n v="11"/>
    <s v="1998-99"/>
    <n v="1999"/>
    <x v="13"/>
    <x v="15"/>
  </r>
  <r>
    <s v="NBA"/>
    <s v="willija01"/>
    <n v="12.375"/>
    <s v="1999-00"/>
    <n v="2000"/>
    <x v="14"/>
    <x v="15"/>
  </r>
  <r>
    <s v="NBA"/>
    <s v="willija01"/>
    <n v="13.8"/>
    <s v="2000-01"/>
    <n v="2001"/>
    <x v="12"/>
    <x v="15"/>
  </r>
  <r>
    <s v="NBA"/>
    <s v="willija01"/>
    <n v="15.125"/>
    <s v="2001-02"/>
    <n v="2002"/>
    <x v="15"/>
    <x v="15"/>
  </r>
  <r>
    <s v="NBA"/>
    <s v="willije01"/>
    <n v="0.56799999999999995"/>
    <s v="1996-97"/>
    <n v="1997"/>
    <x v="10"/>
    <x v="9"/>
  </r>
  <r>
    <s v="NBA"/>
    <s v="willije01"/>
    <n v="0.65280000000000005"/>
    <s v="1997-98"/>
    <n v="1998"/>
    <x v="11"/>
    <x v="9"/>
  </r>
  <r>
    <s v="NBA"/>
    <s v="willije01"/>
    <n v="0.73787999999999998"/>
    <s v="1998-99"/>
    <n v="1999"/>
    <x v="13"/>
    <x v="9"/>
  </r>
  <r>
    <s v="NBA"/>
    <s v="willije01"/>
    <n v="2.5499999999999998"/>
    <s v="1999-00"/>
    <n v="2000"/>
    <x v="14"/>
    <x v="9"/>
  </r>
  <r>
    <s v="NBA"/>
    <s v="willije01"/>
    <n v="2.87"/>
    <s v="2000-01"/>
    <n v="2001"/>
    <x v="12"/>
    <x v="9"/>
  </r>
  <r>
    <s v="NBA"/>
    <s v="willije01"/>
    <n v="5"/>
    <s v="2001-02"/>
    <n v="2002"/>
    <x v="15"/>
    <x v="13"/>
  </r>
  <r>
    <s v="NBA"/>
    <s v="willije01"/>
    <n v="5.25"/>
    <s v="2002-03"/>
    <n v="2003"/>
    <x v="16"/>
    <x v="13"/>
  </r>
  <r>
    <s v="NBA"/>
    <s v="willije01"/>
    <n v="5.9874999999999998"/>
    <s v="2003-04"/>
    <n v="2004"/>
    <x v="17"/>
    <x v="30"/>
  </r>
  <r>
    <s v="NBA"/>
    <s v="willije01"/>
    <n v="6.1875"/>
    <s v="2004-05"/>
    <n v="2005"/>
    <x v="18"/>
    <x v="14"/>
  </r>
  <r>
    <s v="NBA"/>
    <s v="willije01"/>
    <n v="6.620063"/>
    <s v="2005-06"/>
    <n v="2006"/>
    <x v="19"/>
    <x v="14"/>
  </r>
  <r>
    <s v="NBA"/>
    <s v="willije01"/>
    <n v="7.0144000000000002"/>
    <s v="2006-07"/>
    <n v="2007"/>
    <x v="20"/>
    <x v="14"/>
  </r>
  <r>
    <s v="NBA"/>
    <s v="willije01"/>
    <n v="7.6394000000000002"/>
    <s v="2007-08"/>
    <n v="2008"/>
    <x v="21"/>
    <x v="14"/>
  </r>
  <r>
    <s v="NBA"/>
    <s v="willijo02"/>
    <n v="0.308"/>
    <s v="1987-88"/>
    <n v="1988"/>
    <x v="7"/>
    <x v="18"/>
  </r>
  <r>
    <s v="NBA"/>
    <s v="willijo02"/>
    <n v="0.35"/>
    <s v="1988-89"/>
    <n v="1989"/>
    <x v="8"/>
    <x v="18"/>
  </r>
  <r>
    <s v="NBA"/>
    <s v="willijo02"/>
    <n v="1"/>
    <s v="1990-91"/>
    <n v="1991"/>
    <x v="0"/>
    <x v="18"/>
  </r>
  <r>
    <s v="NBA"/>
    <s v="willijo02"/>
    <n v="1.1000000000000001"/>
    <s v="1991-92"/>
    <n v="1992"/>
    <x v="1"/>
    <x v="18"/>
  </r>
  <r>
    <s v="NBA"/>
    <s v="willijo02"/>
    <n v="0.8"/>
    <s v="1992-93"/>
    <n v="1993"/>
    <x v="2"/>
    <x v="10"/>
  </r>
  <r>
    <s v="NBA"/>
    <s v="willijo02"/>
    <n v="1.1000000000000001"/>
    <s v="1993-94"/>
    <n v="1994"/>
    <x v="3"/>
    <x v="10"/>
  </r>
  <r>
    <s v="NBA"/>
    <s v="willijo02"/>
    <n v="0.375"/>
    <s v="1994-95"/>
    <n v="1995"/>
    <x v="4"/>
    <x v="31"/>
  </r>
  <r>
    <s v="NBA"/>
    <s v="willijo03"/>
    <n v="0.47360400000000002"/>
    <s v="2011-12"/>
    <n v="2012"/>
    <x v="31"/>
    <x v="15"/>
  </r>
  <r>
    <s v="NBA"/>
    <s v="willijo03"/>
    <n v="0.76219499999999996"/>
    <s v="2012-13"/>
    <n v="2013"/>
    <x v="26"/>
    <x v="7"/>
  </r>
  <r>
    <s v="NBA"/>
    <s v="williju01"/>
    <n v="0.26172400000000001"/>
    <s v="2006-07"/>
    <n v="2007"/>
    <x v="20"/>
    <x v="2"/>
  </r>
  <r>
    <s v="NBA"/>
    <s v="williju01"/>
    <n v="0.862456"/>
    <s v="2007-08"/>
    <n v="2008"/>
    <x v="21"/>
    <x v="2"/>
  </r>
  <r>
    <s v="NBA"/>
    <s v="willike03"/>
    <n v="0.17499999999999999"/>
    <s v="1990-91"/>
    <n v="1991"/>
    <x v="0"/>
    <x v="31"/>
  </r>
  <r>
    <s v="NBA"/>
    <s v="willike03"/>
    <n v="0.27500000000000002"/>
    <s v="1991-92"/>
    <n v="1992"/>
    <x v="1"/>
    <x v="31"/>
  </r>
  <r>
    <s v="NBA"/>
    <s v="willike03"/>
    <n v="0.32500000000000001"/>
    <s v="1992-93"/>
    <n v="1993"/>
    <x v="2"/>
    <x v="31"/>
  </r>
  <r>
    <s v="NBA"/>
    <s v="willike03"/>
    <n v="0.375"/>
    <s v="1993-94"/>
    <n v="1994"/>
    <x v="3"/>
    <x v="31"/>
  </r>
  <r>
    <s v="NBA"/>
    <s v="willike01"/>
    <n v="0.125"/>
    <s v="1987-88"/>
    <n v="1988"/>
    <x v="7"/>
    <x v="8"/>
  </r>
  <r>
    <s v="NBA"/>
    <s v="willike01"/>
    <n v="0.15"/>
    <s v="1988-89"/>
    <n v="1989"/>
    <x v="8"/>
    <x v="15"/>
  </r>
  <r>
    <s v="NBA"/>
    <s v="willilo01"/>
    <n v="7.0000000000000001E-3"/>
    <s v="1992-93"/>
    <n v="1993"/>
    <x v="2"/>
    <x v="19"/>
  </r>
  <r>
    <s v="NBA"/>
    <s v="willilo01"/>
    <n v="0.25"/>
    <s v="1993-94"/>
    <n v="1994"/>
    <x v="3"/>
    <x v="1"/>
  </r>
  <r>
    <s v="NBA"/>
    <s v="willilo01"/>
    <n v="0.2"/>
    <s v="1994-95"/>
    <n v="1995"/>
    <x v="4"/>
    <x v="6"/>
  </r>
  <r>
    <s v="NBA"/>
    <s v="willilo01"/>
    <n v="1.55"/>
    <s v="1995-96"/>
    <n v="1996"/>
    <x v="9"/>
    <x v="6"/>
  </r>
  <r>
    <s v="NBA"/>
    <s v="willilo01"/>
    <n v="0.94"/>
    <s v="1996-97"/>
    <n v="1997"/>
    <x v="10"/>
    <x v="18"/>
  </r>
  <r>
    <s v="NBA"/>
    <s v="willilo01"/>
    <n v="1.1279999999999999"/>
    <s v="1997-98"/>
    <n v="1998"/>
    <x v="11"/>
    <x v="26"/>
  </r>
  <r>
    <s v="NBA"/>
    <s v="willilo01"/>
    <n v="1.3160000000000001"/>
    <s v="1998-99"/>
    <n v="1999"/>
    <x v="13"/>
    <x v="26"/>
  </r>
  <r>
    <s v="NBA"/>
    <s v="willilo01"/>
    <n v="1.54"/>
    <s v="1999-00"/>
    <n v="2000"/>
    <x v="14"/>
    <x v="26"/>
  </r>
  <r>
    <s v="NBA"/>
    <s v="willilo01"/>
    <n v="1.75"/>
    <s v="2000-01"/>
    <n v="2001"/>
    <x v="12"/>
    <x v="26"/>
  </r>
  <r>
    <s v="NBA"/>
    <s v="willilo01"/>
    <n v="1.88"/>
    <s v="2001-02"/>
    <n v="2002"/>
    <x v="15"/>
    <x v="26"/>
  </r>
  <r>
    <s v="NBA"/>
    <s v="willilo01"/>
    <n v="2.0680000000000001"/>
    <s v="2002-03"/>
    <n v="2003"/>
    <x v="16"/>
    <x v="26"/>
  </r>
  <r>
    <s v="NBA"/>
    <s v="willilo02"/>
    <n v="0.45"/>
    <s v="2005-06"/>
    <n v="2006"/>
    <x v="19"/>
    <x v="25"/>
  </r>
  <r>
    <s v="NBA"/>
    <s v="willilo02"/>
    <n v="0.66420900000000005"/>
    <s v="2006-07"/>
    <n v="2007"/>
    <x v="20"/>
    <x v="25"/>
  </r>
  <r>
    <s v="NBA"/>
    <s v="willilo02"/>
    <n v="0.77061000000000002"/>
    <s v="2007-08"/>
    <n v="2008"/>
    <x v="21"/>
    <x v="25"/>
  </r>
  <r>
    <s v="NBA"/>
    <s v="willilo02"/>
    <n v="4.5"/>
    <s v="2008-09"/>
    <n v="2009"/>
    <x v="25"/>
    <x v="25"/>
  </r>
  <r>
    <s v="NBA"/>
    <s v="willilo02"/>
    <n v="4.9725000000000001"/>
    <s v="2009-10"/>
    <n v="2010"/>
    <x v="22"/>
    <x v="25"/>
  </r>
  <r>
    <s v="NBA"/>
    <s v="willilo02"/>
    <n v="5"/>
    <s v="2010-11"/>
    <n v="2011"/>
    <x v="30"/>
    <x v="25"/>
  </r>
  <r>
    <s v="NBA"/>
    <s v="willilo02"/>
    <n v="5.1760000000000002"/>
    <s v="2011-12"/>
    <n v="2012"/>
    <x v="31"/>
    <x v="25"/>
  </r>
  <r>
    <s v="NBA"/>
    <s v="willilo02"/>
    <n v="5"/>
    <s v="2012-13"/>
    <n v="2013"/>
    <x v="26"/>
    <x v="7"/>
  </r>
  <r>
    <s v="NBA"/>
    <s v="willilo02"/>
    <n v="5.2249999999999996"/>
    <s v="2013-14"/>
    <n v="2014"/>
    <x v="27"/>
    <x v="7"/>
  </r>
  <r>
    <s v="NBA"/>
    <s v="willilo02"/>
    <n v="5.45"/>
    <s v="2014-15"/>
    <n v="2015"/>
    <x v="28"/>
    <x v="13"/>
  </r>
  <r>
    <s v="NBA"/>
    <s v="willilo02"/>
    <n v="7"/>
    <s v="2015-16"/>
    <n v="2016"/>
    <x v="29"/>
    <x v="3"/>
  </r>
  <r>
    <s v="NBA"/>
    <s v="willilo02"/>
    <n v="7"/>
    <s v="2016-17"/>
    <n v="2017"/>
    <x v="23"/>
    <x v="12"/>
  </r>
  <r>
    <s v="NBA"/>
    <s v="willilo02"/>
    <n v="7"/>
    <s v="2017-18"/>
    <n v="2018"/>
    <x v="24"/>
    <x v="10"/>
  </r>
  <r>
    <s v="NBA"/>
    <s v="willima03"/>
    <n v="1.09788"/>
    <s v="2006-07"/>
    <n v="2007"/>
    <x v="20"/>
    <x v="15"/>
  </r>
  <r>
    <s v="NBA"/>
    <s v="willima03"/>
    <n v="1.1801999999999999"/>
    <s v="2007-08"/>
    <n v="2008"/>
    <x v="21"/>
    <x v="15"/>
  </r>
  <r>
    <s v="NBA"/>
    <s v="willima03"/>
    <n v="1.2625200000000001"/>
    <s v="2008-09"/>
    <n v="2009"/>
    <x v="25"/>
    <x v="21"/>
  </r>
  <r>
    <s v="NBA"/>
    <s v="willima03"/>
    <n v="0.85518899999999998"/>
    <s v="2009-10"/>
    <n v="2010"/>
    <x v="22"/>
    <x v="17"/>
  </r>
  <r>
    <s v="NBA"/>
    <s v="willima04"/>
    <n v="1.289E-2"/>
    <s v="2007-08"/>
    <n v="2008"/>
    <x v="21"/>
    <x v="23"/>
  </r>
  <r>
    <s v="NBA"/>
    <s v="willima02"/>
    <n v="3.8835600000000001"/>
    <s v="2005-06"/>
    <n v="2006"/>
    <x v="19"/>
    <x v="7"/>
  </r>
  <r>
    <s v="NBA"/>
    <s v="willima02"/>
    <n v="4.1748000000000003"/>
    <s v="2006-07"/>
    <n v="2007"/>
    <x v="20"/>
    <x v="7"/>
  </r>
  <r>
    <s v="NBA"/>
    <s v="willima02"/>
    <n v="4.4660399999999996"/>
    <s v="2007-08"/>
    <n v="2008"/>
    <x v="21"/>
    <x v="7"/>
  </r>
  <r>
    <s v="NBA"/>
    <s v="willima02"/>
    <n v="5.6361429999999997"/>
    <s v="2008-09"/>
    <n v="2009"/>
    <x v="25"/>
    <x v="7"/>
  </r>
  <r>
    <s v="NBA"/>
    <s v="willima02"/>
    <n v="7.5"/>
    <s v="2009-10"/>
    <n v="2010"/>
    <x v="22"/>
    <x v="7"/>
  </r>
  <r>
    <s v="NBA"/>
    <s v="willima02"/>
    <n v="6.7125000000000004"/>
    <s v="2010-11"/>
    <n v="2011"/>
    <x v="30"/>
    <x v="7"/>
  </r>
  <r>
    <s v="NBA"/>
    <s v="willima02"/>
    <n v="7.5"/>
    <s v="2011-12"/>
    <n v="2012"/>
    <x v="31"/>
    <x v="7"/>
  </r>
  <r>
    <s v="NBA"/>
    <s v="willima02"/>
    <n v="8.2874999999999996"/>
    <s v="2012-13"/>
    <n v="2013"/>
    <x v="26"/>
    <x v="32"/>
  </r>
  <r>
    <s v="NBA"/>
    <s v="willima02"/>
    <n v="7.5"/>
    <s v="2013-14"/>
    <n v="2014"/>
    <x v="27"/>
    <x v="32"/>
  </r>
  <r>
    <s v="NBA"/>
    <s v="willima02"/>
    <n v="7"/>
    <s v="2014-15"/>
    <n v="2015"/>
    <x v="28"/>
    <x v="19"/>
  </r>
  <r>
    <s v="NBA"/>
    <s v="willima02"/>
    <n v="7"/>
    <s v="2015-16"/>
    <n v="2016"/>
    <x v="29"/>
    <x v="19"/>
  </r>
  <r>
    <s v="NBA"/>
    <s v="willima02"/>
    <n v="12.25"/>
    <s v="2016-17"/>
    <n v="2017"/>
    <x v="23"/>
    <x v="19"/>
  </r>
  <r>
    <s v="NBA"/>
    <s v="willima02"/>
    <n v="13.168749999999999"/>
    <s v="2017-18"/>
    <n v="2018"/>
    <x v="24"/>
    <x v="19"/>
  </r>
  <r>
    <s v="NBA"/>
    <s v="willimi02"/>
    <n v="0.1"/>
    <s v="1988-89"/>
    <n v="1989"/>
    <x v="8"/>
    <x v="9"/>
  </r>
  <r>
    <s v="NBA"/>
    <s v="willimi02"/>
    <n v="0.32500000000000001"/>
    <s v="1990-91"/>
    <n v="1991"/>
    <x v="0"/>
    <x v="31"/>
  </r>
  <r>
    <s v="NBA"/>
    <s v="willimi02"/>
    <n v="0.5"/>
    <s v="1991-92"/>
    <n v="1992"/>
    <x v="1"/>
    <x v="31"/>
  </r>
  <r>
    <s v="NBA"/>
    <s v="willimi02"/>
    <n v="1.7749999999999999"/>
    <s v="1992-93"/>
    <n v="1993"/>
    <x v="2"/>
    <x v="22"/>
  </r>
  <r>
    <s v="NBA"/>
    <s v="willimi02"/>
    <n v="2.0750000000000002"/>
    <s v="1993-94"/>
    <n v="1994"/>
    <x v="3"/>
    <x v="22"/>
  </r>
  <r>
    <s v="NBA"/>
    <s v="willimi02"/>
    <n v="2.1749999999999998"/>
    <s v="1994-95"/>
    <n v="1995"/>
    <x v="4"/>
    <x v="22"/>
  </r>
  <r>
    <s v="NBA"/>
    <s v="willimi02"/>
    <n v="2.375"/>
    <s v="1995-96"/>
    <n v="1996"/>
    <x v="9"/>
    <x v="22"/>
  </r>
  <r>
    <s v="NBA"/>
    <s v="willimi02"/>
    <n v="2.4750000000000001"/>
    <s v="1996-97"/>
    <n v="1997"/>
    <x v="10"/>
    <x v="22"/>
  </r>
  <r>
    <s v="NBA"/>
    <s v="willimi02"/>
    <n v="2.7749999999999999"/>
    <s v="1997-98"/>
    <n v="1998"/>
    <x v="11"/>
    <x v="22"/>
  </r>
  <r>
    <s v="NBA"/>
    <s v="willimi02"/>
    <n v="2.9750000000000001"/>
    <s v="1998-99"/>
    <n v="1999"/>
    <x v="13"/>
    <x v="13"/>
  </r>
  <r>
    <s v="NBA"/>
    <s v="willima01"/>
    <n v="0.36693100000000001"/>
    <s v="2003-04"/>
    <n v="2004"/>
    <x v="17"/>
    <x v="32"/>
  </r>
  <r>
    <s v="NBA"/>
    <s v="willima01"/>
    <n v="1.6"/>
    <s v="2004-05"/>
    <n v="2005"/>
    <x v="18"/>
    <x v="29"/>
  </r>
  <r>
    <s v="NBA"/>
    <s v="willima01"/>
    <n v="1.76"/>
    <s v="2005-06"/>
    <n v="2006"/>
    <x v="19"/>
    <x v="29"/>
  </r>
  <r>
    <s v="NBA"/>
    <s v="willima01"/>
    <n v="1.92"/>
    <s v="2006-07"/>
    <n v="2007"/>
    <x v="20"/>
    <x v="29"/>
  </r>
  <r>
    <s v="NBA"/>
    <s v="willima01"/>
    <n v="7.75"/>
    <s v="2007-08"/>
    <n v="2008"/>
    <x v="21"/>
    <x v="29"/>
  </r>
  <r>
    <s v="NBA"/>
    <s v="willima01"/>
    <n v="8.3529999999999998"/>
    <s v="2008-09"/>
    <n v="2009"/>
    <x v="25"/>
    <x v="28"/>
  </r>
  <r>
    <s v="NBA"/>
    <s v="willima01"/>
    <n v="8.86"/>
    <s v="2009-10"/>
    <n v="2010"/>
    <x v="22"/>
    <x v="28"/>
  </r>
  <r>
    <s v="NBA"/>
    <s v="willima01"/>
    <n v="9.3000000000000007"/>
    <s v="2010-11"/>
    <n v="2011"/>
    <x v="30"/>
    <x v="10"/>
  </r>
  <r>
    <s v="NBA"/>
    <s v="willima01"/>
    <n v="8.5"/>
    <s v="2011-12"/>
    <n v="2012"/>
    <x v="31"/>
    <x v="10"/>
  </r>
  <r>
    <s v="NBA"/>
    <s v="willima01"/>
    <n v="8.5"/>
    <s v="2012-13"/>
    <n v="2013"/>
    <x v="26"/>
    <x v="32"/>
  </r>
  <r>
    <s v="NBA"/>
    <s v="willima01"/>
    <n v="2.6520000000000001"/>
    <s v="2013-14"/>
    <n v="2014"/>
    <x v="27"/>
    <x v="0"/>
  </r>
  <r>
    <s v="NBA"/>
    <s v="willima01"/>
    <n v="3.75"/>
    <s v="2014-15"/>
    <n v="2015"/>
    <x v="28"/>
    <x v="19"/>
  </r>
  <r>
    <s v="NBA"/>
    <s v="willima01"/>
    <n v="2.1"/>
    <s v="2015-16"/>
    <n v="2016"/>
    <x v="29"/>
    <x v="28"/>
  </r>
  <r>
    <s v="NBA"/>
    <s v="willima01"/>
    <n v="2.2000000000000002"/>
    <s v="2016-17"/>
    <n v="2017"/>
    <x v="23"/>
    <x v="4"/>
  </r>
  <r>
    <s v="NBA"/>
    <s v="willimo01"/>
    <n v="0.65"/>
    <s v="1994-95"/>
    <n v="1995"/>
    <x v="4"/>
    <x v="14"/>
  </r>
  <r>
    <s v="NBA"/>
    <s v="willimo01"/>
    <n v="0.84499999999999997"/>
    <s v="1995-96"/>
    <n v="1996"/>
    <x v="9"/>
    <x v="14"/>
  </r>
  <r>
    <s v="NBA"/>
    <s v="willimo01"/>
    <n v="1.04"/>
    <s v="1996-97"/>
    <n v="1997"/>
    <x v="10"/>
    <x v="23"/>
  </r>
  <r>
    <s v="NBA"/>
    <s v="willimo01"/>
    <n v="1.2350000000000001"/>
    <s v="1997-98"/>
    <n v="1998"/>
    <x v="11"/>
    <x v="23"/>
  </r>
  <r>
    <s v="NBA"/>
    <s v="willimo01"/>
    <n v="0.51"/>
    <s v="1999-00"/>
    <n v="2000"/>
    <x v="14"/>
    <x v="11"/>
  </r>
  <r>
    <s v="NBA"/>
    <s v="willimo01"/>
    <n v="1"/>
    <s v="2000-01"/>
    <n v="2001"/>
    <x v="12"/>
    <x v="11"/>
  </r>
  <r>
    <s v="NBA"/>
    <s v="willimo01"/>
    <n v="0.77834999999999999"/>
    <s v="2001-02"/>
    <n v="2002"/>
    <x v="15"/>
    <x v="11"/>
  </r>
  <r>
    <s v="NBA"/>
    <s v="willimo01"/>
    <n v="0.88743499999999997"/>
    <s v="2002-03"/>
    <n v="2003"/>
    <x v="16"/>
    <x v="25"/>
  </r>
  <r>
    <s v="NBA"/>
    <s v="willimo01"/>
    <n v="1"/>
    <s v="2003-04"/>
    <n v="2004"/>
    <x v="17"/>
    <x v="11"/>
  </r>
  <r>
    <s v="NBA"/>
    <s v="willipe01"/>
    <n v="7.0000000000000007E-2"/>
    <s v="1985-86"/>
    <n v="1986"/>
    <x v="6"/>
    <x v="4"/>
  </r>
  <r>
    <s v="NBA"/>
    <s v="willire01"/>
    <n v="0.6"/>
    <s v="1987-88"/>
    <n v="1988"/>
    <x v="7"/>
    <x v="10"/>
  </r>
  <r>
    <s v="NBA"/>
    <s v="willire01"/>
    <n v="0.8"/>
    <s v="1988-89"/>
    <n v="1989"/>
    <x v="8"/>
    <x v="10"/>
  </r>
  <r>
    <s v="NBA"/>
    <s v="willire01"/>
    <n v="0.42499999999999999"/>
    <s v="1991-92"/>
    <n v="1992"/>
    <x v="1"/>
    <x v="4"/>
  </r>
  <r>
    <s v="NBA"/>
    <s v="willire01"/>
    <n v="0.98499999999999999"/>
    <s v="1992-93"/>
    <n v="1993"/>
    <x v="2"/>
    <x v="4"/>
  </r>
  <r>
    <s v="NBA"/>
    <s v="willire01"/>
    <n v="1.258"/>
    <s v="1993-94"/>
    <n v="1994"/>
    <x v="3"/>
    <x v="4"/>
  </r>
  <r>
    <s v="NBA"/>
    <s v="willire01"/>
    <n v="1.5674999999999999"/>
    <s v="1994-95"/>
    <n v="1995"/>
    <x v="4"/>
    <x v="4"/>
  </r>
  <r>
    <s v="NBA"/>
    <s v="willire01"/>
    <n v="1.853"/>
    <s v="1995-96"/>
    <n v="1996"/>
    <x v="9"/>
    <x v="4"/>
  </r>
  <r>
    <s v="NBA"/>
    <s v="willire01"/>
    <n v="2.048"/>
    <s v="1996-97"/>
    <n v="1997"/>
    <x v="10"/>
    <x v="15"/>
  </r>
  <r>
    <s v="NBA"/>
    <s v="willire02"/>
    <n v="0.76219499999999996"/>
    <s v="2010-11"/>
    <n v="2011"/>
    <x v="30"/>
    <x v="21"/>
  </r>
  <r>
    <s v="NBA"/>
    <s v="willire02"/>
    <n v="2.5"/>
    <s v="2011-12"/>
    <n v="2012"/>
    <x v="31"/>
    <x v="19"/>
  </r>
  <r>
    <s v="NBA"/>
    <s v="willire02"/>
    <n v="2.6124999999999998"/>
    <s v="2012-13"/>
    <n v="2013"/>
    <x v="26"/>
    <x v="19"/>
  </r>
  <r>
    <s v="NBA"/>
    <s v="willire02"/>
    <n v="0.94790700000000006"/>
    <s v="2013-14"/>
    <n v="2014"/>
    <x v="27"/>
    <x v="12"/>
  </r>
  <r>
    <s v="NBA"/>
    <s v="willire02"/>
    <n v="0.12510399999999999"/>
    <s v="2014-15"/>
    <n v="2015"/>
    <x v="28"/>
    <x v="23"/>
  </r>
  <r>
    <s v="NBA"/>
    <s v="willire02"/>
    <n v="0.25267600000000001"/>
    <s v="2016-17"/>
    <n v="2017"/>
    <x v="23"/>
    <x v="24"/>
  </r>
  <r>
    <s v="NBA"/>
    <s v="willire02"/>
    <n v="0.05"/>
    <s v="2016-17"/>
    <n v="2017"/>
    <x v="23"/>
    <x v="8"/>
  </r>
  <r>
    <s v="NBA"/>
    <s v="williro02"/>
    <n v="0.12"/>
    <s v="1984-85"/>
    <n v="1985"/>
    <x v="5"/>
    <x v="34"/>
  </r>
  <r>
    <s v="NBA"/>
    <s v="willisc01"/>
    <n v="0.15"/>
    <s v="1990-91"/>
    <n v="1991"/>
    <x v="0"/>
    <x v="30"/>
  </r>
  <r>
    <s v="NBA"/>
    <s v="willisc01"/>
    <n v="0.35"/>
    <s v="1991-92"/>
    <n v="1992"/>
    <x v="1"/>
    <x v="30"/>
  </r>
  <r>
    <s v="NBA"/>
    <s v="willisc01"/>
    <n v="0.61299999999999999"/>
    <s v="1992-93"/>
    <n v="1993"/>
    <x v="2"/>
    <x v="30"/>
  </r>
  <r>
    <s v="NBA"/>
    <s v="willisc01"/>
    <n v="0.64100000000000001"/>
    <s v="1993-94"/>
    <n v="1994"/>
    <x v="3"/>
    <x v="30"/>
  </r>
  <r>
    <s v="NBA"/>
    <s v="willisc01"/>
    <n v="1.5"/>
    <s v="1994-95"/>
    <n v="1995"/>
    <x v="4"/>
    <x v="25"/>
  </r>
  <r>
    <s v="NBA"/>
    <s v="willisc01"/>
    <n v="1.95"/>
    <s v="1995-96"/>
    <n v="1996"/>
    <x v="9"/>
    <x v="25"/>
  </r>
  <r>
    <s v="NBA"/>
    <s v="willisc01"/>
    <n v="2.4"/>
    <s v="1996-97"/>
    <n v="1997"/>
    <x v="10"/>
    <x v="25"/>
  </r>
  <r>
    <s v="NBA"/>
    <s v="willisc01"/>
    <n v="2.85"/>
    <s v="1997-98"/>
    <n v="1998"/>
    <x v="11"/>
    <x v="25"/>
  </r>
  <r>
    <s v="NBA"/>
    <s v="willisc01"/>
    <n v="3.3"/>
    <s v="1998-99"/>
    <n v="1999"/>
    <x v="13"/>
    <x v="29"/>
  </r>
  <r>
    <s v="NBA"/>
    <s v="willisc01"/>
    <n v="3.75"/>
    <s v="1999-00"/>
    <n v="2000"/>
    <x v="14"/>
    <x v="29"/>
  </r>
  <r>
    <s v="NBA"/>
    <s v="willisc01"/>
    <n v="4.2"/>
    <s v="2000-01"/>
    <n v="2001"/>
    <x v="12"/>
    <x v="29"/>
  </r>
  <r>
    <s v="NBA"/>
    <s v="willisc01"/>
    <n v="4.6500000000000004"/>
    <s v="2001-02"/>
    <n v="2002"/>
    <x v="15"/>
    <x v="4"/>
  </r>
  <r>
    <s v="NBA"/>
    <s v="willisc01"/>
    <n v="1.03"/>
    <s v="2002-03"/>
    <n v="2003"/>
    <x v="16"/>
    <x v="16"/>
  </r>
  <r>
    <s v="NBA"/>
    <s v="willisc01"/>
    <n v="1.07"/>
    <s v="2003-04"/>
    <n v="2004"/>
    <x v="17"/>
    <x v="16"/>
  </r>
  <r>
    <s v="NBA"/>
    <s v="willisc01"/>
    <n v="1.6"/>
    <s v="2004-05"/>
    <n v="2005"/>
    <x v="18"/>
    <x v="28"/>
  </r>
  <r>
    <s v="NBA"/>
    <s v="willise01"/>
    <n v="1.4166000000000001"/>
    <s v="2007-08"/>
    <n v="2008"/>
    <x v="21"/>
    <x v="15"/>
  </r>
  <r>
    <s v="NBA"/>
    <s v="willise01"/>
    <n v="1.5229200000000001"/>
    <s v="2008-09"/>
    <n v="2009"/>
    <x v="25"/>
    <x v="15"/>
  </r>
  <r>
    <s v="NBA"/>
    <s v="willise01"/>
    <n v="1.6291199999999999"/>
    <s v="2009-10"/>
    <n v="2010"/>
    <x v="22"/>
    <x v="15"/>
  </r>
  <r>
    <s v="NBA"/>
    <s v="willish01"/>
    <n v="0.5"/>
    <s v="1999-00"/>
    <n v="2000"/>
    <x v="14"/>
    <x v="8"/>
  </r>
  <r>
    <s v="NBA"/>
    <s v="willish01"/>
    <n v="0.55000000000000004"/>
    <s v="2000-01"/>
    <n v="2001"/>
    <x v="12"/>
    <x v="8"/>
  </r>
  <r>
    <s v="NBA"/>
    <s v="willish01"/>
    <n v="1.75"/>
    <s v="2001-02"/>
    <n v="2002"/>
    <x v="15"/>
    <x v="8"/>
  </r>
  <r>
    <s v="NBA"/>
    <s v="willish01"/>
    <n v="2"/>
    <s v="2002-03"/>
    <n v="2003"/>
    <x v="16"/>
    <x v="1"/>
  </r>
  <r>
    <s v="NBA"/>
    <s v="willish01"/>
    <n v="0.75117900000000004"/>
    <s v="2003-04"/>
    <n v="2004"/>
    <x v="17"/>
    <x v="11"/>
  </r>
  <r>
    <s v="NBA"/>
    <s v="willish01"/>
    <n v="1.75"/>
    <s v="2006-07"/>
    <n v="2007"/>
    <x v="20"/>
    <x v="3"/>
  </r>
  <r>
    <s v="NBA"/>
    <s v="willish03"/>
    <n v="1.3677600000000001"/>
    <s v="2006-07"/>
    <n v="2007"/>
    <x v="20"/>
    <x v="31"/>
  </r>
  <r>
    <s v="NBA"/>
    <s v="willish03"/>
    <n v="1.4703599999999999"/>
    <s v="2007-08"/>
    <n v="2008"/>
    <x v="21"/>
    <x v="31"/>
  </r>
  <r>
    <s v="NBA"/>
    <s v="willish03"/>
    <n v="1.5729599999999999"/>
    <s v="2008-09"/>
    <n v="2009"/>
    <x v="25"/>
    <x v="6"/>
  </r>
  <r>
    <s v="NBA"/>
    <s v="willish03"/>
    <n v="2.416067"/>
    <s v="2009-10"/>
    <n v="2010"/>
    <x v="22"/>
    <x v="15"/>
  </r>
  <r>
    <s v="NBA"/>
    <s v="willish03"/>
    <n v="0.88521000000000005"/>
    <s v="2010-11"/>
    <n v="2011"/>
    <x v="30"/>
    <x v="14"/>
  </r>
  <r>
    <s v="NBA"/>
    <s v="willish03"/>
    <n v="3"/>
    <s v="2011-12"/>
    <n v="2012"/>
    <x v="31"/>
    <x v="15"/>
  </r>
  <r>
    <s v="NBA"/>
    <s v="willish03"/>
    <n v="2.6"/>
    <s v="2012-13"/>
    <n v="2013"/>
    <x v="26"/>
    <x v="0"/>
  </r>
  <r>
    <s v="NBA"/>
    <s v="willish03"/>
    <n v="1.2279850000000001"/>
    <s v="2014-15"/>
    <n v="2015"/>
    <x v="28"/>
    <x v="29"/>
  </r>
  <r>
    <s v="NBA"/>
    <s v="willish02"/>
    <n v="2.9528400000000001"/>
    <s v="2006-07"/>
    <n v="2007"/>
    <x v="20"/>
    <x v="7"/>
  </r>
  <r>
    <s v="NBA"/>
    <s v="willish02"/>
    <n v="3.1742400000000002"/>
    <s v="2007-08"/>
    <n v="2008"/>
    <x v="21"/>
    <x v="2"/>
  </r>
  <r>
    <s v="NBA"/>
    <s v="willish02"/>
    <n v="3.3957600000000001"/>
    <s v="2008-09"/>
    <n v="2009"/>
    <x v="25"/>
    <x v="22"/>
  </r>
  <r>
    <s v="NBA"/>
    <s v="willish02"/>
    <n v="0.82549700000000004"/>
    <s v="2009-10"/>
    <n v="2010"/>
    <x v="22"/>
    <x v="1"/>
  </r>
  <r>
    <s v="NBA"/>
    <s v="willish02"/>
    <n v="0.915852"/>
    <s v="2010-11"/>
    <n v="2011"/>
    <x v="30"/>
    <x v="14"/>
  </r>
  <r>
    <s v="NBA"/>
    <s v="willish02"/>
    <n v="0.99268000000000001"/>
    <s v="2011-12"/>
    <n v="2012"/>
    <x v="31"/>
    <x v="15"/>
  </r>
  <r>
    <s v="NBA"/>
    <s v="willisl01"/>
    <n v="0.45"/>
    <s v="1984-85"/>
    <n v="1985"/>
    <x v="5"/>
    <x v="7"/>
  </r>
  <r>
    <s v="NBA"/>
    <s v="willisl01"/>
    <n v="0.45"/>
    <s v="1985-86"/>
    <n v="1986"/>
    <x v="6"/>
    <x v="1"/>
  </r>
  <r>
    <s v="NBA"/>
    <s v="willite01"/>
    <n v="2.0600399999999999"/>
    <s v="2009-10"/>
    <n v="2010"/>
    <x v="22"/>
    <x v="15"/>
  </r>
  <r>
    <s v="NBA"/>
    <s v="willite01"/>
    <n v="2.21448"/>
    <s v="2010-11"/>
    <n v="2011"/>
    <x v="30"/>
    <x v="12"/>
  </r>
  <r>
    <s v="NBA"/>
    <s v="willite01"/>
    <n v="2.36904"/>
    <s v="2011-12"/>
    <n v="2012"/>
    <x v="31"/>
    <x v="12"/>
  </r>
  <r>
    <s v="NBA"/>
    <s v="willite01"/>
    <n v="0.29677599999999998"/>
    <s v="2012-13"/>
    <n v="2013"/>
    <x v="26"/>
    <x v="1"/>
  </r>
  <r>
    <s v="NBA"/>
    <s v="willitr01"/>
    <n v="0.24199999999999999"/>
    <s v="1997-98"/>
    <n v="1998"/>
    <x v="11"/>
    <x v="19"/>
  </r>
  <r>
    <s v="NBA"/>
    <s v="willitr02"/>
    <n v="0.54347100000000004"/>
    <s v="2016-17"/>
    <n v="2017"/>
    <x v="23"/>
    <x v="17"/>
  </r>
  <r>
    <s v="NBA"/>
    <s v="willitr02"/>
    <n v="0.18196899999999999"/>
    <s v="2016-17"/>
    <n v="2017"/>
    <x v="23"/>
    <x v="12"/>
  </r>
  <r>
    <s v="NBA"/>
    <s v="willitr02"/>
    <n v="1.471382"/>
    <s v="2017-18"/>
    <n v="2018"/>
    <x v="24"/>
    <x v="12"/>
  </r>
  <r>
    <s v="NBA"/>
    <s v="willitr02"/>
    <n v="0.37079400000000001"/>
    <s v="2017-18"/>
    <n v="2018"/>
    <x v="24"/>
    <x v="14"/>
  </r>
  <r>
    <s v="NBA"/>
    <s v="williwa02"/>
    <n v="1.2749999999999999"/>
    <s v="1992-93"/>
    <n v="1993"/>
    <x v="2"/>
    <x v="2"/>
  </r>
  <r>
    <s v="NBA"/>
    <s v="williwa02"/>
    <n v="1.6579999999999999"/>
    <s v="1993-94"/>
    <n v="1994"/>
    <x v="3"/>
    <x v="2"/>
  </r>
  <r>
    <s v="NBA"/>
    <s v="williwa02"/>
    <n v="2.04"/>
    <s v="1994-95"/>
    <n v="1995"/>
    <x v="4"/>
    <x v="2"/>
  </r>
  <r>
    <s v="NBA"/>
    <s v="williwa02"/>
    <n v="2.423"/>
    <s v="1995-96"/>
    <n v="1996"/>
    <x v="9"/>
    <x v="2"/>
  </r>
  <r>
    <s v="NBA"/>
    <s v="williwa02"/>
    <n v="0.2475"/>
    <s v="1996-97"/>
    <n v="1997"/>
    <x v="10"/>
    <x v="13"/>
  </r>
  <r>
    <s v="NBA"/>
    <s v="williwa02"/>
    <n v="3.75"/>
    <s v="1997-98"/>
    <n v="1998"/>
    <x v="11"/>
    <x v="13"/>
  </r>
  <r>
    <s v="NBA"/>
    <s v="williwa02"/>
    <n v="3"/>
    <s v="1998-99"/>
    <n v="1999"/>
    <x v="13"/>
    <x v="0"/>
  </r>
  <r>
    <s v="NBA"/>
    <s v="williwa02"/>
    <n v="3.75"/>
    <s v="1999-00"/>
    <n v="2000"/>
    <x v="14"/>
    <x v="12"/>
  </r>
  <r>
    <s v="NBA"/>
    <s v="williwa02"/>
    <n v="4.25"/>
    <s v="2000-01"/>
    <n v="2001"/>
    <x v="12"/>
    <x v="12"/>
  </r>
  <r>
    <s v="NBA"/>
    <s v="williwa02"/>
    <n v="5"/>
    <s v="2001-02"/>
    <n v="2002"/>
    <x v="15"/>
    <x v="12"/>
  </r>
  <r>
    <s v="NBA"/>
    <s v="williwa02"/>
    <n v="1.03"/>
    <s v="2002-03"/>
    <n v="2003"/>
    <x v="16"/>
    <x v="6"/>
  </r>
  <r>
    <s v="NBA"/>
    <s v="willico02"/>
    <n v="0.92300000000000004"/>
    <s v="1995-96"/>
    <n v="1996"/>
    <x v="9"/>
    <x v="2"/>
  </r>
  <r>
    <s v="NBA"/>
    <s v="willico02"/>
    <n v="1.0509999999999999"/>
    <s v="1996-97"/>
    <n v="1997"/>
    <x v="10"/>
    <x v="2"/>
  </r>
  <r>
    <s v="NBA"/>
    <s v="willico02"/>
    <n v="1.1995199999999999"/>
    <s v="1997-98"/>
    <n v="1998"/>
    <x v="11"/>
    <x v="2"/>
  </r>
  <r>
    <s v="NBA"/>
    <s v="willico02"/>
    <n v="0.5"/>
    <s v="1998-99"/>
    <n v="1999"/>
    <x v="13"/>
    <x v="2"/>
  </r>
  <r>
    <s v="NBA"/>
    <s v="willico02"/>
    <n v="3.56"/>
    <s v="1999-00"/>
    <n v="2000"/>
    <x v="14"/>
    <x v="2"/>
  </r>
  <r>
    <s v="NBA"/>
    <s v="willico02"/>
    <n v="3.94"/>
    <s v="2000-01"/>
    <n v="2001"/>
    <x v="12"/>
    <x v="13"/>
  </r>
  <r>
    <s v="NBA"/>
    <s v="willico02"/>
    <n v="4"/>
    <s v="2001-02"/>
    <n v="2002"/>
    <x v="15"/>
    <x v="9"/>
  </r>
  <r>
    <s v="NBA"/>
    <s v="willico02"/>
    <n v="4.5"/>
    <s v="2002-03"/>
    <n v="2003"/>
    <x v="16"/>
    <x v="9"/>
  </r>
  <r>
    <s v="NBA"/>
    <s v="willico02"/>
    <n v="5"/>
    <s v="2003-04"/>
    <n v="2004"/>
    <x v="17"/>
    <x v="9"/>
  </r>
  <r>
    <s v="NBA"/>
    <s v="willico02"/>
    <n v="5.5"/>
    <s v="2004-05"/>
    <n v="2005"/>
    <x v="18"/>
    <x v="25"/>
  </r>
  <r>
    <s v="NBA"/>
    <s v="willico02"/>
    <n v="6"/>
    <s v="2005-06"/>
    <n v="2006"/>
    <x v="19"/>
    <x v="2"/>
  </r>
  <r>
    <s v="NBA"/>
    <s v="willico02"/>
    <n v="6.5"/>
    <s v="2006-07"/>
    <n v="2007"/>
    <x v="20"/>
    <x v="2"/>
  </r>
  <r>
    <s v="NBA"/>
    <s v="willike02"/>
    <n v="0.29799999999999999"/>
    <s v="1985-86"/>
    <n v="1986"/>
    <x v="6"/>
    <x v="7"/>
  </r>
  <r>
    <s v="NBA"/>
    <s v="willike02"/>
    <n v="0.39500000000000002"/>
    <s v="1987-88"/>
    <n v="1988"/>
    <x v="7"/>
    <x v="7"/>
  </r>
  <r>
    <s v="NBA"/>
    <s v="willike02"/>
    <n v="0.49249999999999999"/>
    <s v="1988-89"/>
    <n v="1989"/>
    <x v="8"/>
    <x v="7"/>
  </r>
  <r>
    <s v="NBA"/>
    <s v="willike02"/>
    <n v="0.68500000000000005"/>
    <s v="1990-91"/>
    <n v="1991"/>
    <x v="0"/>
    <x v="7"/>
  </r>
  <r>
    <s v="NBA"/>
    <s v="willike02"/>
    <n v="0.72499999999999998"/>
    <s v="1991-92"/>
    <n v="1992"/>
    <x v="1"/>
    <x v="7"/>
  </r>
  <r>
    <s v="NBA"/>
    <s v="willike02"/>
    <n v="2.4249999999999998"/>
    <s v="1992-93"/>
    <n v="1993"/>
    <x v="2"/>
    <x v="7"/>
  </r>
  <r>
    <s v="NBA"/>
    <s v="willike02"/>
    <n v="2.625"/>
    <s v="1993-94"/>
    <n v="1994"/>
    <x v="3"/>
    <x v="7"/>
  </r>
  <r>
    <s v="NBA"/>
    <s v="willike02"/>
    <n v="2.9750000000000001"/>
    <s v="1994-95"/>
    <n v="1995"/>
    <x v="4"/>
    <x v="20"/>
  </r>
  <r>
    <s v="NBA"/>
    <s v="willike02"/>
    <n v="3.65"/>
    <s v="1995-96"/>
    <n v="1996"/>
    <x v="9"/>
    <x v="20"/>
  </r>
  <r>
    <s v="NBA"/>
    <s v="willike02"/>
    <n v="1.5"/>
    <s v="1996-97"/>
    <n v="1997"/>
    <x v="10"/>
    <x v="12"/>
  </r>
  <r>
    <s v="NBA"/>
    <s v="willike02"/>
    <n v="1.8"/>
    <s v="1997-98"/>
    <n v="1998"/>
    <x v="11"/>
    <x v="12"/>
  </r>
  <r>
    <s v="NBA"/>
    <s v="willike02"/>
    <n v="2.1"/>
    <s v="1998-99"/>
    <n v="1999"/>
    <x v="13"/>
    <x v="13"/>
  </r>
  <r>
    <s v="NBA"/>
    <s v="willike02"/>
    <n v="2.625"/>
    <s v="1999-00"/>
    <n v="2000"/>
    <x v="14"/>
    <x v="13"/>
  </r>
  <r>
    <s v="NBA"/>
    <s v="willike02"/>
    <n v="2.87"/>
    <s v="2000-01"/>
    <n v="2001"/>
    <x v="12"/>
    <x v="13"/>
  </r>
  <r>
    <s v="NBA"/>
    <s v="willike02"/>
    <n v="3"/>
    <s v="2001-02"/>
    <n v="2002"/>
    <x v="15"/>
    <x v="12"/>
  </r>
  <r>
    <s v="NBA"/>
    <s v="willike02"/>
    <n v="1.03"/>
    <s v="2002-03"/>
    <n v="2003"/>
    <x v="16"/>
    <x v="23"/>
  </r>
  <r>
    <s v="NBA"/>
    <s v="willike02"/>
    <n v="1.07"/>
    <s v="2003-04"/>
    <n v="2004"/>
    <x v="17"/>
    <x v="23"/>
  </r>
  <r>
    <s v="NBA"/>
    <s v="willike02"/>
    <n v="1.3"/>
    <s v="2004-05"/>
    <n v="2005"/>
    <x v="18"/>
    <x v="7"/>
  </r>
  <r>
    <s v="NBA"/>
    <s v="willode01"/>
    <n v="0.13495599999999999"/>
    <s v="1999-00"/>
    <n v="2000"/>
    <x v="14"/>
    <x v="30"/>
  </r>
  <r>
    <s v="NBA"/>
    <s v="wilsodj01"/>
    <n v="2.13504"/>
    <s v="2017-18"/>
    <n v="2018"/>
    <x v="24"/>
    <x v="29"/>
  </r>
  <r>
    <s v="NBA"/>
    <s v="wilsori02"/>
    <n v="7.4999999999999997E-2"/>
    <s v="1987-88"/>
    <n v="1988"/>
    <x v="7"/>
    <x v="23"/>
  </r>
  <r>
    <s v="NBA"/>
    <s v="wilsotr01"/>
    <n v="0.15"/>
    <s v="1993-94"/>
    <n v="1994"/>
    <x v="3"/>
    <x v="3"/>
  </r>
  <r>
    <s v="NBA"/>
    <s v="wilsotr01"/>
    <n v="0.5"/>
    <s v="1994-95"/>
    <n v="1995"/>
    <x v="4"/>
    <x v="2"/>
  </r>
  <r>
    <s v="NBA"/>
    <s v="winchke01"/>
    <n v="0.12"/>
    <s v="1990-91"/>
    <n v="1991"/>
    <x v="0"/>
    <x v="12"/>
  </r>
  <r>
    <s v="NBA"/>
    <s v="winchke01"/>
    <n v="0.12"/>
    <s v="1991-92"/>
    <n v="1992"/>
    <x v="1"/>
    <x v="14"/>
  </r>
  <r>
    <s v="NBA"/>
    <s v="winchke01"/>
    <n v="0.14000000000000001"/>
    <s v="1992-93"/>
    <n v="1993"/>
    <x v="2"/>
    <x v="12"/>
  </r>
  <r>
    <s v="NBA"/>
    <s v="wingada01"/>
    <n v="0.25833299999999998"/>
    <s v="1987-88"/>
    <n v="1988"/>
    <x v="7"/>
    <x v="25"/>
  </r>
  <r>
    <s v="NBA"/>
    <s v="wingada01"/>
    <n v="0.30833300000000002"/>
    <s v="1988-89"/>
    <n v="1989"/>
    <x v="8"/>
    <x v="25"/>
  </r>
  <r>
    <s v="NBA"/>
    <s v="wingada01"/>
    <n v="0.75"/>
    <s v="1990-91"/>
    <n v="1991"/>
    <x v="0"/>
    <x v="23"/>
  </r>
  <r>
    <s v="NBA"/>
    <s v="wingada01"/>
    <n v="0.25"/>
    <s v="1991-92"/>
    <n v="1992"/>
    <x v="1"/>
    <x v="18"/>
  </r>
  <r>
    <s v="NBA"/>
    <s v="wingada01"/>
    <n v="0.129"/>
    <s v="1992-93"/>
    <n v="1993"/>
    <x v="2"/>
    <x v="19"/>
  </r>
  <r>
    <s v="NBA"/>
    <s v="wingada01"/>
    <n v="0.56999999999999995"/>
    <s v="1993-94"/>
    <n v="1994"/>
    <x v="3"/>
    <x v="19"/>
  </r>
  <r>
    <s v="NBA"/>
    <s v="wingada01"/>
    <n v="0.56999999999999995"/>
    <s v="1994-95"/>
    <n v="1995"/>
    <x v="4"/>
    <x v="19"/>
  </r>
  <r>
    <s v="NBA"/>
    <s v="wingada01"/>
    <n v="0.56000000000000005"/>
    <s v="1995-96"/>
    <n v="1996"/>
    <x v="9"/>
    <x v="8"/>
  </r>
  <r>
    <s v="NBA"/>
    <s v="wingada01"/>
    <n v="0.56000000000000005"/>
    <s v="1996-97"/>
    <n v="1997"/>
    <x v="10"/>
    <x v="8"/>
  </r>
  <r>
    <s v="NBA"/>
    <s v="wingada01"/>
    <n v="0.56999999999999995"/>
    <s v="1997-98"/>
    <n v="1998"/>
    <x v="11"/>
    <x v="8"/>
  </r>
  <r>
    <s v="NBA"/>
    <s v="wingada01"/>
    <n v="1"/>
    <s v="1998-99"/>
    <n v="1999"/>
    <x v="13"/>
    <x v="14"/>
  </r>
  <r>
    <s v="NBA"/>
    <s v="wingada01"/>
    <n v="0.51"/>
    <s v="1999-00"/>
    <n v="2000"/>
    <x v="14"/>
    <x v="14"/>
  </r>
  <r>
    <s v="NBA"/>
    <s v="wingada01"/>
    <n v="1"/>
    <s v="2000-01"/>
    <n v="2001"/>
    <x v="12"/>
    <x v="8"/>
  </r>
  <r>
    <s v="NBA"/>
    <s v="wingfdo01"/>
    <n v="0.15"/>
    <s v="1994-95"/>
    <n v="1995"/>
    <x v="4"/>
    <x v="8"/>
  </r>
  <r>
    <s v="NBA"/>
    <s v="wingfdo01"/>
    <n v="0.22500000000000001"/>
    <s v="1995-96"/>
    <n v="1996"/>
    <x v="9"/>
    <x v="0"/>
  </r>
  <r>
    <s v="NBA"/>
    <s v="wingfdo01"/>
    <n v="0.5"/>
    <s v="1996-97"/>
    <n v="1997"/>
    <x v="10"/>
    <x v="0"/>
  </r>
  <r>
    <s v="NBA"/>
    <s v="wingfdo01"/>
    <n v="0.6"/>
    <s v="1997-98"/>
    <n v="1998"/>
    <x v="11"/>
    <x v="0"/>
  </r>
  <r>
    <s v="NBA"/>
    <s v="winslju01"/>
    <n v="2.4817200000000001"/>
    <s v="2015-16"/>
    <n v="2016"/>
    <x v="29"/>
    <x v="20"/>
  </r>
  <r>
    <s v="NBA"/>
    <s v="winslju01"/>
    <n v="2.5934400000000002"/>
    <s v="2016-17"/>
    <n v="2017"/>
    <x v="23"/>
    <x v="20"/>
  </r>
  <r>
    <s v="NBA"/>
    <s v="winslju01"/>
    <n v="2.7050399999999999"/>
    <s v="2017-18"/>
    <n v="2018"/>
    <x v="24"/>
    <x v="20"/>
  </r>
  <r>
    <s v="NBA"/>
    <s v="wintetr01"/>
    <n v="0.28749999999999998"/>
    <s v="1998-99"/>
    <n v="1999"/>
    <x v="13"/>
    <x v="22"/>
  </r>
  <r>
    <s v="NBA"/>
    <s v="wintetr01"/>
    <n v="4.529E-3"/>
    <s v="1999-00"/>
    <n v="2000"/>
    <x v="14"/>
    <x v="22"/>
  </r>
  <r>
    <s v="NBA"/>
    <s v="wintevo01"/>
    <n v="7.0000000000000007E-2"/>
    <s v="1985-86"/>
    <n v="1986"/>
    <x v="6"/>
    <x v="25"/>
  </r>
  <r>
    <s v="NBA"/>
    <s v="witheje01"/>
    <n v="0.81648200000000004"/>
    <s v="2014-15"/>
    <n v="2015"/>
    <x v="28"/>
    <x v="24"/>
  </r>
  <r>
    <s v="NBA"/>
    <s v="witheje01"/>
    <n v="0.94727600000000001"/>
    <s v="2015-16"/>
    <n v="2016"/>
    <x v="29"/>
    <x v="32"/>
  </r>
  <r>
    <s v="NBA"/>
    <s v="witheje01"/>
    <n v="1.0156959999999999"/>
    <s v="2016-17"/>
    <n v="2017"/>
    <x v="23"/>
    <x v="32"/>
  </r>
  <r>
    <s v="NBA"/>
    <s v="witheje01"/>
    <n v="1.5773200000000001"/>
    <s v="2017-18"/>
    <n v="2018"/>
    <x v="24"/>
    <x v="6"/>
  </r>
  <r>
    <s v="NBA"/>
    <s v="wittmra01"/>
    <n v="0.17"/>
    <s v="1984-85"/>
    <n v="1985"/>
    <x v="5"/>
    <x v="7"/>
  </r>
  <r>
    <s v="NBA"/>
    <s v="wittmra01"/>
    <n v="0.2"/>
    <s v="1985-86"/>
    <n v="1986"/>
    <x v="6"/>
    <x v="7"/>
  </r>
  <r>
    <s v="NBA"/>
    <s v="wittmra01"/>
    <n v="0.35"/>
    <s v="1987-88"/>
    <n v="1988"/>
    <x v="7"/>
    <x v="7"/>
  </r>
  <r>
    <s v="NBA"/>
    <s v="wittmra01"/>
    <n v="0.4"/>
    <s v="1988-89"/>
    <n v="1989"/>
    <x v="8"/>
    <x v="2"/>
  </r>
  <r>
    <s v="NBA"/>
    <s v="wittmra01"/>
    <n v="0.5"/>
    <s v="1990-91"/>
    <n v="1991"/>
    <x v="0"/>
    <x v="31"/>
  </r>
  <r>
    <s v="NBA"/>
    <s v="wittmra01"/>
    <n v="0.55000000000000004"/>
    <s v="1991-92"/>
    <n v="1992"/>
    <x v="1"/>
    <x v="31"/>
  </r>
  <r>
    <s v="NBA"/>
    <s v="wittmra01"/>
    <n v="0.3"/>
    <s v="1992-93"/>
    <n v="1993"/>
    <x v="2"/>
    <x v="31"/>
  </r>
  <r>
    <s v="NBA"/>
    <s v="wolfjo01"/>
    <n v="0.28370800000000002"/>
    <s v="1987-88"/>
    <n v="1988"/>
    <x v="7"/>
    <x v="10"/>
  </r>
  <r>
    <s v="NBA"/>
    <s v="wolfjo01"/>
    <n v="0.37333300000000003"/>
    <s v="1988-89"/>
    <n v="1989"/>
    <x v="8"/>
    <x v="10"/>
  </r>
  <r>
    <s v="NBA"/>
    <s v="wolfjo01"/>
    <n v="0.99"/>
    <s v="1990-91"/>
    <n v="1991"/>
    <x v="0"/>
    <x v="4"/>
  </r>
  <r>
    <s v="NBA"/>
    <s v="wolfjo01"/>
    <n v="0.76300000000000001"/>
    <s v="1991-92"/>
    <n v="1992"/>
    <x v="1"/>
    <x v="4"/>
  </r>
  <r>
    <s v="NBA"/>
    <s v="wolfjo01"/>
    <n v="2.9000000000000001E-2"/>
    <s v="1992-93"/>
    <n v="1993"/>
    <x v="2"/>
    <x v="1"/>
  </r>
  <r>
    <s v="NBA"/>
    <s v="wolfjo01"/>
    <n v="0.15"/>
    <s v="1994-95"/>
    <n v="1995"/>
    <x v="4"/>
    <x v="19"/>
  </r>
  <r>
    <s v="NBA"/>
    <s v="wolfjo01"/>
    <n v="0.22500000000000001"/>
    <s v="1995-96"/>
    <n v="1996"/>
    <x v="9"/>
    <x v="11"/>
  </r>
  <r>
    <s v="NBA"/>
    <s v="wolfjo01"/>
    <n v="0.4"/>
    <s v="1996-97"/>
    <n v="1997"/>
    <x v="10"/>
    <x v="29"/>
  </r>
  <r>
    <s v="NBA"/>
    <s v="wolfjo01"/>
    <n v="0.48"/>
    <s v="1997-98"/>
    <n v="1998"/>
    <x v="11"/>
    <x v="4"/>
  </r>
  <r>
    <s v="NBA"/>
    <s v="wolfjo01"/>
    <n v="1"/>
    <s v="1998-99"/>
    <n v="1999"/>
    <x v="13"/>
    <x v="19"/>
  </r>
  <r>
    <s v="NBA"/>
    <s v="wolkoru01"/>
    <n v="0.316969"/>
    <s v="2000-01"/>
    <n v="2001"/>
    <x v="12"/>
    <x v="8"/>
  </r>
  <r>
    <s v="NBA"/>
    <s v="wolkoru01"/>
    <n v="0.46584999999999999"/>
    <s v="2001-02"/>
    <n v="2002"/>
    <x v="15"/>
    <x v="8"/>
  </r>
  <r>
    <s v="NBA"/>
    <s v="wolkoru01"/>
    <n v="7.9534999999999995E-2"/>
    <s v="2001-02"/>
    <n v="2002"/>
    <x v="15"/>
    <x v="6"/>
  </r>
  <r>
    <s v="NBA"/>
    <s v="wolkoru01"/>
    <n v="0.58743500000000004"/>
    <s v="2002-03"/>
    <n v="2003"/>
    <x v="16"/>
    <x v="1"/>
  </r>
  <r>
    <s v="NBA"/>
    <s v="woodal01"/>
    <n v="0.45"/>
    <s v="1984-85"/>
    <n v="1985"/>
    <x v="5"/>
    <x v="8"/>
  </r>
  <r>
    <s v="NBA"/>
    <s v="woodal01"/>
    <n v="0.45"/>
    <s v="1985-86"/>
    <n v="1986"/>
    <x v="6"/>
    <x v="8"/>
  </r>
  <r>
    <s v="NBA"/>
    <s v="woodal01"/>
    <n v="0.5"/>
    <s v="1986-87"/>
    <n v="1987"/>
    <x v="32"/>
    <x v="6"/>
  </r>
  <r>
    <s v="NBA"/>
    <s v="woodch01"/>
    <n v="0.30578899999999998"/>
    <s v="2015-16"/>
    <n v="2016"/>
    <x v="29"/>
    <x v="25"/>
  </r>
  <r>
    <s v="NBA"/>
    <s v="woodch01"/>
    <n v="0.87463599999999997"/>
    <s v="2016-17"/>
    <n v="2017"/>
    <x v="23"/>
    <x v="19"/>
  </r>
  <r>
    <s v="NBA"/>
    <s v="woodda01"/>
    <n v="0.3"/>
    <s v="1990-91"/>
    <n v="1991"/>
    <x v="0"/>
    <x v="12"/>
  </r>
  <r>
    <s v="NBA"/>
    <s v="woodda01"/>
    <n v="0.375"/>
    <s v="1992-93"/>
    <n v="1993"/>
    <x v="2"/>
    <x v="23"/>
  </r>
  <r>
    <s v="NBA"/>
    <s v="woodda01"/>
    <n v="0.48799999999999999"/>
    <s v="1993-94"/>
    <n v="1994"/>
    <x v="3"/>
    <x v="9"/>
  </r>
  <r>
    <s v="NBA"/>
    <s v="woodda01"/>
    <n v="0.15"/>
    <s v="1994-95"/>
    <n v="1995"/>
    <x v="4"/>
    <x v="21"/>
  </r>
  <r>
    <s v="NBA"/>
    <s v="woodda01"/>
    <n v="0.35"/>
    <s v="1995-96"/>
    <n v="1996"/>
    <x v="9"/>
    <x v="21"/>
  </r>
  <r>
    <s v="NBA"/>
    <s v="woodda01"/>
    <n v="0.2475"/>
    <s v="1996-97"/>
    <n v="1997"/>
    <x v="10"/>
    <x v="29"/>
  </r>
  <r>
    <s v="NBA"/>
    <s v="woodle01"/>
    <n v="0.215"/>
    <s v="1984-85"/>
    <n v="1985"/>
    <x v="5"/>
    <x v="25"/>
  </r>
  <r>
    <s v="NBA"/>
    <s v="woodle01"/>
    <n v="0.253"/>
    <s v="1985-86"/>
    <n v="1986"/>
    <x v="6"/>
    <x v="25"/>
  </r>
  <r>
    <s v="NBA"/>
    <s v="woodle01"/>
    <n v="7.4999999999999997E-2"/>
    <s v="1987-88"/>
    <n v="1988"/>
    <x v="7"/>
    <x v="7"/>
  </r>
  <r>
    <s v="NBA"/>
    <s v="woodslo01"/>
    <n v="0.33281699999999997"/>
    <s v="2001-02"/>
    <n v="2002"/>
    <x v="15"/>
    <x v="22"/>
  </r>
  <r>
    <s v="NBA"/>
    <s v="woodslo01"/>
    <n v="0.662435"/>
    <s v="2002-03"/>
    <n v="2003"/>
    <x v="16"/>
    <x v="22"/>
  </r>
  <r>
    <s v="NBA"/>
    <s v="woodslo01"/>
    <n v="0.638679"/>
    <s v="2003-04"/>
    <n v="2004"/>
    <x v="17"/>
    <x v="20"/>
  </r>
  <r>
    <s v="NBA"/>
    <s v="woodslo01"/>
    <n v="0.755"/>
    <s v="2004-05"/>
    <n v="2005"/>
    <x v="18"/>
    <x v="13"/>
  </r>
  <r>
    <s v="NBA"/>
    <s v="woodslo01"/>
    <n v="0.78"/>
    <s v="2005-06"/>
    <n v="2006"/>
    <x v="19"/>
    <x v="13"/>
  </r>
  <r>
    <s v="NBA"/>
    <s v="woodslo01"/>
    <n v="0.3"/>
    <s v="2006-07"/>
    <n v="2007"/>
    <x v="20"/>
    <x v="2"/>
  </r>
  <r>
    <s v="NBA"/>
    <s v="woodsqy01"/>
    <n v="0.98028000000000004"/>
    <s v="2002-03"/>
    <n v="2003"/>
    <x v="16"/>
    <x v="0"/>
  </r>
  <r>
    <s v="NBA"/>
    <s v="woodsqy01"/>
    <n v="1.05372"/>
    <s v="2003-04"/>
    <n v="2004"/>
    <x v="17"/>
    <x v="0"/>
  </r>
  <r>
    <s v="NBA"/>
    <s v="woodsqy01"/>
    <n v="1.1272800000000001"/>
    <s v="2004-05"/>
    <n v="2005"/>
    <x v="18"/>
    <x v="0"/>
  </r>
  <r>
    <s v="NBA"/>
    <s v="woodsqy01"/>
    <n v="0.59983399999999998"/>
    <s v="2005-06"/>
    <n v="2006"/>
    <x v="19"/>
    <x v="14"/>
  </r>
  <r>
    <s v="NBA"/>
    <s v="woodsra01"/>
    <n v="0.5"/>
    <s v="1992-93"/>
    <n v="1993"/>
    <x v="2"/>
    <x v="10"/>
  </r>
  <r>
    <s v="NBA"/>
    <s v="woodsra01"/>
    <n v="0.65"/>
    <s v="1993-94"/>
    <n v="1994"/>
    <x v="3"/>
    <x v="10"/>
  </r>
  <r>
    <s v="NBA"/>
    <s v="woodsra01"/>
    <n v="0.8"/>
    <s v="1994-95"/>
    <n v="1995"/>
    <x v="4"/>
    <x v="10"/>
  </r>
  <r>
    <s v="NBA"/>
    <s v="woodsra01"/>
    <n v="0.5"/>
    <s v="1997-98"/>
    <n v="1998"/>
    <x v="11"/>
    <x v="4"/>
  </r>
  <r>
    <s v="NBA"/>
    <s v="woodsmi01"/>
    <n v="0.375"/>
    <s v="1984-85"/>
    <n v="1985"/>
    <x v="5"/>
    <x v="35"/>
  </r>
  <r>
    <s v="NBA"/>
    <s v="woodsmi01"/>
    <n v="0.375"/>
    <s v="1985-86"/>
    <n v="1986"/>
    <x v="6"/>
    <x v="2"/>
  </r>
  <r>
    <s v="NBA"/>
    <s v="woodsmi01"/>
    <n v="0.375"/>
    <s v="1987-88"/>
    <n v="1988"/>
    <x v="7"/>
    <x v="10"/>
  </r>
  <r>
    <s v="NBA"/>
    <s v="woodsmi01"/>
    <n v="0.47499999999999998"/>
    <s v="1988-89"/>
    <n v="1989"/>
    <x v="8"/>
    <x v="12"/>
  </r>
  <r>
    <s v="NBA"/>
    <s v="woodsmi01"/>
    <n v="0.65800000000000003"/>
    <s v="1991-92"/>
    <n v="1992"/>
    <x v="1"/>
    <x v="12"/>
  </r>
  <r>
    <s v="NBA"/>
    <s v="woolror01"/>
    <n v="0.3"/>
    <s v="1984-85"/>
    <n v="1985"/>
    <x v="5"/>
    <x v="30"/>
  </r>
  <r>
    <s v="NBA"/>
    <s v="woolror01"/>
    <n v="0.3"/>
    <s v="1985-86"/>
    <n v="1986"/>
    <x v="6"/>
    <x v="30"/>
  </r>
  <r>
    <s v="NBA"/>
    <s v="woolror01"/>
    <n v="0.6"/>
    <s v="1986-87"/>
    <n v="1987"/>
    <x v="32"/>
    <x v="15"/>
  </r>
  <r>
    <s v="NBA"/>
    <s v="woolror01"/>
    <n v="1.2"/>
    <s v="1987-88"/>
    <n v="1988"/>
    <x v="7"/>
    <x v="15"/>
  </r>
  <r>
    <s v="NBA"/>
    <s v="woolror01"/>
    <n v="0.5"/>
    <s v="1988-89"/>
    <n v="1989"/>
    <x v="8"/>
    <x v="3"/>
  </r>
  <r>
    <s v="NBA"/>
    <s v="woolror01"/>
    <n v="0.80500000000000005"/>
    <s v="1990-91"/>
    <n v="1991"/>
    <x v="0"/>
    <x v="4"/>
  </r>
  <r>
    <s v="NBA"/>
    <s v="woolror01"/>
    <n v="0.95699999999999996"/>
    <s v="1991-92"/>
    <n v="1992"/>
    <x v="1"/>
    <x v="9"/>
  </r>
  <r>
    <s v="NBA"/>
    <s v="woolror01"/>
    <n v="1.1080000000000001"/>
    <s v="1992-93"/>
    <n v="1993"/>
    <x v="2"/>
    <x v="9"/>
  </r>
  <r>
    <s v="NBA"/>
    <s v="woolror01"/>
    <n v="1.542"/>
    <s v="1993-94"/>
    <n v="1994"/>
    <x v="3"/>
    <x v="29"/>
  </r>
  <r>
    <s v="NBA"/>
    <s v="woolror01"/>
    <n v="0.15"/>
    <s v="1993-94"/>
    <n v="1994"/>
    <x v="3"/>
    <x v="25"/>
  </r>
  <r>
    <s v="NBA"/>
    <s v="woolror01"/>
    <n v="2.367"/>
    <s v="1994-95"/>
    <n v="1995"/>
    <x v="4"/>
    <x v="29"/>
  </r>
  <r>
    <s v="NBA"/>
    <s v="workmha01"/>
    <n v="0.12"/>
    <s v="1990-91"/>
    <n v="1991"/>
    <x v="0"/>
    <x v="18"/>
  </r>
  <r>
    <s v="NBA"/>
    <s v="workmha01"/>
    <n v="0.25"/>
    <s v="1991-92"/>
    <n v="1992"/>
    <x v="1"/>
    <x v="18"/>
  </r>
  <r>
    <s v="NBA"/>
    <s v="workmha01"/>
    <n v="0.32"/>
    <s v="1993-94"/>
    <n v="1994"/>
    <x v="3"/>
    <x v="31"/>
  </r>
  <r>
    <s v="NBA"/>
    <s v="workmha01"/>
    <n v="0.4"/>
    <s v="1994-95"/>
    <n v="1995"/>
    <x v="4"/>
    <x v="31"/>
  </r>
  <r>
    <s v="NBA"/>
    <s v="workmha01"/>
    <n v="0.9"/>
    <s v="1995-96"/>
    <n v="1996"/>
    <x v="9"/>
    <x v="31"/>
  </r>
  <r>
    <s v="NBA"/>
    <s v="workmha01"/>
    <n v="1.08"/>
    <s v="1996-97"/>
    <n v="1997"/>
    <x v="10"/>
    <x v="31"/>
  </r>
  <r>
    <s v="NBA"/>
    <s v="workmha01"/>
    <n v="1.26"/>
    <s v="1997-98"/>
    <n v="1998"/>
    <x v="11"/>
    <x v="31"/>
  </r>
  <r>
    <s v="NBA"/>
    <s v="workmha01"/>
    <n v="1.44"/>
    <s v="1998-99"/>
    <n v="1999"/>
    <x v="13"/>
    <x v="31"/>
  </r>
  <r>
    <s v="NBA"/>
    <s v="workmha01"/>
    <n v="0.6"/>
    <s v="1998-99"/>
    <n v="1999"/>
    <x v="13"/>
    <x v="29"/>
  </r>
  <r>
    <s v="NBA"/>
    <s v="workmha01"/>
    <n v="0.51"/>
    <s v="1999-00"/>
    <n v="2000"/>
    <x v="14"/>
    <x v="29"/>
  </r>
  <r>
    <s v="NBA"/>
    <s v="artesro01"/>
    <n v="1.0797600000000001"/>
    <s v="1999-00"/>
    <n v="2000"/>
    <x v="14"/>
    <x v="30"/>
  </r>
  <r>
    <s v="NBA"/>
    <s v="artesro01"/>
    <n v="1.16076"/>
    <s v="2000-01"/>
    <n v="2001"/>
    <x v="12"/>
    <x v="30"/>
  </r>
  <r>
    <s v="NBA"/>
    <s v="artesro01"/>
    <n v="1.24176"/>
    <s v="2001-02"/>
    <n v="2002"/>
    <x v="15"/>
    <x v="30"/>
  </r>
  <r>
    <s v="NBA"/>
    <s v="artesro01"/>
    <n v="1.90486"/>
    <s v="2002-03"/>
    <n v="2003"/>
    <x v="16"/>
    <x v="31"/>
  </r>
  <r>
    <s v="NBA"/>
    <s v="artesro01"/>
    <n v="5.4736840000000004"/>
    <s v="2003-04"/>
    <n v="2004"/>
    <x v="17"/>
    <x v="31"/>
  </r>
  <r>
    <s v="NBA"/>
    <s v="artesro01"/>
    <n v="6.1578949999999999"/>
    <s v="2004-05"/>
    <n v="2005"/>
    <x v="18"/>
    <x v="31"/>
  </r>
  <r>
    <s v="NBA"/>
    <s v="artesro01"/>
    <n v="6.8421050000000001"/>
    <s v="2005-06"/>
    <n v="2006"/>
    <x v="19"/>
    <x v="31"/>
  </r>
  <r>
    <s v="NBA"/>
    <s v="artesro01"/>
    <n v="7.5263159999999996"/>
    <s v="2006-07"/>
    <n v="2007"/>
    <x v="20"/>
    <x v="2"/>
  </r>
  <r>
    <s v="NBA"/>
    <s v="artesro01"/>
    <n v="7.4"/>
    <s v="2007-08"/>
    <n v="2008"/>
    <x v="21"/>
    <x v="2"/>
  </r>
  <r>
    <s v="NBA"/>
    <s v="artesro01"/>
    <n v="7.4"/>
    <s v="2008-09"/>
    <n v="2009"/>
    <x v="25"/>
    <x v="12"/>
  </r>
  <r>
    <s v="NBA"/>
    <s v="artesro01"/>
    <n v="5.8540000000000001"/>
    <s v="2009-10"/>
    <n v="2010"/>
    <x v="22"/>
    <x v="3"/>
  </r>
  <r>
    <s v="NBA"/>
    <s v="artesro01"/>
    <n v="6.3223200000000004"/>
    <s v="2010-11"/>
    <n v="2011"/>
    <x v="30"/>
    <x v="3"/>
  </r>
  <r>
    <s v="NBA"/>
    <s v="artesro01"/>
    <n v="6.7906399999999998"/>
    <s v="2011-12"/>
    <n v="2012"/>
    <x v="31"/>
    <x v="3"/>
  </r>
  <r>
    <s v="NBA"/>
    <s v="artesro01"/>
    <n v="7.2589600000000001"/>
    <s v="2012-13"/>
    <n v="2013"/>
    <x v="26"/>
    <x v="3"/>
  </r>
  <r>
    <s v="NBA"/>
    <s v="artesro01"/>
    <n v="1.59"/>
    <s v="2013-14"/>
    <n v="2014"/>
    <x v="27"/>
    <x v="14"/>
  </r>
  <r>
    <s v="NBA"/>
    <s v="artesro01"/>
    <n v="1.499187"/>
    <s v="2015-16"/>
    <n v="2016"/>
    <x v="29"/>
    <x v="3"/>
  </r>
  <r>
    <s v="NBA"/>
    <s v="artesro01"/>
    <n v="1.5516589999999999"/>
    <s v="2016-17"/>
    <n v="2017"/>
    <x v="23"/>
    <x v="3"/>
  </r>
  <r>
    <s v="NBA"/>
    <s v="worthja01"/>
    <n v="0.4"/>
    <s v="1984-85"/>
    <n v="1985"/>
    <x v="5"/>
    <x v="3"/>
  </r>
  <r>
    <s v="NBA"/>
    <s v="worthja01"/>
    <n v="0.55000000000000004"/>
    <s v="1985-86"/>
    <n v="1986"/>
    <x v="6"/>
    <x v="3"/>
  </r>
  <r>
    <s v="NBA"/>
    <s v="worthja01"/>
    <n v="1.1000000000000001"/>
    <s v="1987-88"/>
    <n v="1988"/>
    <x v="7"/>
    <x v="3"/>
  </r>
  <r>
    <s v="NBA"/>
    <s v="worthja01"/>
    <n v="1.3"/>
    <s v="1988-89"/>
    <n v="1989"/>
    <x v="8"/>
    <x v="3"/>
  </r>
  <r>
    <s v="NBA"/>
    <s v="worthja01"/>
    <n v="1.5"/>
    <s v="1989-90"/>
    <n v="1990"/>
    <x v="33"/>
    <x v="3"/>
  </r>
  <r>
    <s v="NBA"/>
    <s v="worthja01"/>
    <n v="1.6"/>
    <s v="1990-91"/>
    <n v="1991"/>
    <x v="0"/>
    <x v="3"/>
  </r>
  <r>
    <s v="NBA"/>
    <s v="worthja01"/>
    <n v="1.75"/>
    <s v="1991-92"/>
    <n v="1992"/>
    <x v="1"/>
    <x v="3"/>
  </r>
  <r>
    <s v="NBA"/>
    <s v="worthja01"/>
    <n v="1.85"/>
    <s v="1992-93"/>
    <n v="1993"/>
    <x v="2"/>
    <x v="3"/>
  </r>
  <r>
    <s v="NBA"/>
    <s v="worthja01"/>
    <n v="1.8"/>
    <s v="1993-94"/>
    <n v="1994"/>
    <x v="3"/>
    <x v="3"/>
  </r>
  <r>
    <s v="NBA"/>
    <s v="wrighan01"/>
    <n v="1.46136"/>
    <s v="2005-06"/>
    <n v="2006"/>
    <x v="19"/>
    <x v="15"/>
  </r>
  <r>
    <s v="NBA"/>
    <s v="wrighan01"/>
    <n v="1.5709200000000001"/>
    <s v="2006-07"/>
    <n v="2007"/>
    <x v="20"/>
    <x v="15"/>
  </r>
  <r>
    <s v="NBA"/>
    <s v="wrighan01"/>
    <n v="1.6806000000000001"/>
    <s v="2007-08"/>
    <n v="2008"/>
    <x v="21"/>
    <x v="6"/>
  </r>
  <r>
    <s v="NBA"/>
    <s v="wrighan01"/>
    <n v="1.8"/>
    <s v="2008-09"/>
    <n v="2009"/>
    <x v="25"/>
    <x v="6"/>
  </r>
  <r>
    <s v="NBA"/>
    <s v="wrighan01"/>
    <n v="2.1105499999999999"/>
    <s v="2009-10"/>
    <n v="2010"/>
    <x v="22"/>
    <x v="13"/>
  </r>
  <r>
    <s v="NBA"/>
    <s v="wrighan01"/>
    <n v="0.99268000000000001"/>
    <s v="2010-11"/>
    <n v="2011"/>
    <x v="30"/>
    <x v="2"/>
  </r>
  <r>
    <s v="NBA"/>
    <s v="wrighbr02"/>
    <n v="0.39876200000000001"/>
    <s v="2005-06"/>
    <n v="2006"/>
    <x v="19"/>
    <x v="22"/>
  </r>
  <r>
    <s v="NBA"/>
    <s v="wrighbr02"/>
    <n v="0.66420900000000005"/>
    <s v="2006-07"/>
    <n v="2007"/>
    <x v="20"/>
    <x v="22"/>
  </r>
  <r>
    <s v="NBA"/>
    <s v="wrighbr03"/>
    <n v="2.32308"/>
    <s v="2007-08"/>
    <n v="2008"/>
    <x v="21"/>
    <x v="21"/>
  </r>
  <r>
    <s v="NBA"/>
    <s v="wrighbr03"/>
    <n v="2.4973200000000002"/>
    <s v="2008-09"/>
    <n v="2009"/>
    <x v="25"/>
    <x v="21"/>
  </r>
  <r>
    <s v="NBA"/>
    <s v="wrighbr03"/>
    <n v="2.67144"/>
    <s v="2009-10"/>
    <n v="2010"/>
    <x v="22"/>
    <x v="21"/>
  </r>
  <r>
    <s v="NBA"/>
    <s v="wrighbr03"/>
    <n v="3.398072"/>
    <s v="2010-11"/>
    <n v="2011"/>
    <x v="30"/>
    <x v="15"/>
  </r>
  <r>
    <s v="NBA"/>
    <s v="wrighbr03"/>
    <n v="5"/>
    <s v="2013-14"/>
    <n v="2014"/>
    <x v="27"/>
    <x v="6"/>
  </r>
  <r>
    <s v="NBA"/>
    <s v="wrighbr03"/>
    <n v="5"/>
    <s v="2014-15"/>
    <n v="2015"/>
    <x v="28"/>
    <x v="16"/>
  </r>
  <r>
    <s v="NBA"/>
    <s v="wrighbr03"/>
    <n v="5.5"/>
    <s v="2015-16"/>
    <n v="2016"/>
    <x v="29"/>
    <x v="17"/>
  </r>
  <r>
    <s v="NBA"/>
    <s v="wrighbr03"/>
    <n v="5.7"/>
    <s v="2016-17"/>
    <n v="2017"/>
    <x v="23"/>
    <x v="17"/>
  </r>
  <r>
    <s v="NBA"/>
    <s v="wrighbr03"/>
    <n v="5.1797599999999999"/>
    <s v="2017-18"/>
    <n v="2018"/>
    <x v="24"/>
    <x v="17"/>
  </r>
  <r>
    <s v="NBA"/>
    <s v="wrighbr03"/>
    <n v="0.49046099999999998"/>
    <s v="2017-18"/>
    <n v="2018"/>
    <x v="24"/>
    <x v="12"/>
  </r>
  <r>
    <s v="NBA"/>
    <s v="wrighch01"/>
    <n v="0.47360400000000002"/>
    <s v="2011-12"/>
    <n v="2012"/>
    <x v="31"/>
    <x v="21"/>
  </r>
  <r>
    <s v="NBA"/>
    <s v="wrighch01"/>
    <n v="0.1"/>
    <s v="2016-17"/>
    <n v="2017"/>
    <x v="23"/>
    <x v="8"/>
  </r>
  <r>
    <s v="NBA"/>
    <s v="wrighde01"/>
    <n v="1.50936"/>
    <s v="2015-16"/>
    <n v="2016"/>
    <x v="29"/>
    <x v="13"/>
  </r>
  <r>
    <s v="NBA"/>
    <s v="wrighde01"/>
    <n v="1.57728"/>
    <s v="2016-17"/>
    <n v="2017"/>
    <x v="23"/>
    <x v="13"/>
  </r>
  <r>
    <s v="NBA"/>
    <s v="wrighde01"/>
    <n v="1.6452"/>
    <s v="2017-18"/>
    <n v="2018"/>
    <x v="24"/>
    <x v="13"/>
  </r>
  <r>
    <s v="NBA"/>
    <s v="wrighdo01"/>
    <n v="1.1522399999999999"/>
    <s v="2004-05"/>
    <n v="2005"/>
    <x v="18"/>
    <x v="20"/>
  </r>
  <r>
    <s v="NBA"/>
    <s v="wrighdo01"/>
    <n v="1.23864"/>
    <s v="2005-06"/>
    <n v="2006"/>
    <x v="19"/>
    <x v="20"/>
  </r>
  <r>
    <s v="NBA"/>
    <s v="wrighdo01"/>
    <n v="1.3251599999999999"/>
    <s v="2006-07"/>
    <n v="2007"/>
    <x v="20"/>
    <x v="20"/>
  </r>
  <r>
    <s v="NBA"/>
    <s v="wrighdo01"/>
    <n v="2.0407459999999999"/>
    <s v="2007-08"/>
    <n v="2008"/>
    <x v="21"/>
    <x v="20"/>
  </r>
  <r>
    <s v="NBA"/>
    <s v="wrighdo01"/>
    <n v="2.612835"/>
    <s v="2008-09"/>
    <n v="2009"/>
    <x v="25"/>
    <x v="20"/>
  </r>
  <r>
    <s v="NBA"/>
    <s v="wrighdo01"/>
    <n v="2.75"/>
    <s v="2009-10"/>
    <n v="2010"/>
    <x v="22"/>
    <x v="20"/>
  </r>
  <r>
    <s v="NBA"/>
    <s v="wrighdo01"/>
    <n v="3.5"/>
    <s v="2010-11"/>
    <n v="2011"/>
    <x v="30"/>
    <x v="21"/>
  </r>
  <r>
    <s v="NBA"/>
    <s v="wrighdo01"/>
    <n v="3.823"/>
    <s v="2011-12"/>
    <n v="2012"/>
    <x v="31"/>
    <x v="21"/>
  </r>
  <r>
    <s v="NBA"/>
    <s v="wrighdo01"/>
    <n v="4.1059999999999999"/>
    <s v="2012-13"/>
    <n v="2013"/>
    <x v="26"/>
    <x v="25"/>
  </r>
  <r>
    <s v="NBA"/>
    <s v="wrighdo01"/>
    <n v="3"/>
    <s v="2013-14"/>
    <n v="2014"/>
    <x v="27"/>
    <x v="0"/>
  </r>
  <r>
    <s v="NBA"/>
    <s v="wrighdo01"/>
    <n v="3.15"/>
    <s v="2014-15"/>
    <n v="2015"/>
    <x v="28"/>
    <x v="0"/>
  </r>
  <r>
    <s v="NBA"/>
    <s v="wrighdo01"/>
    <n v="1.7637E-2"/>
    <s v="2015-16"/>
    <n v="2016"/>
    <x v="29"/>
    <x v="20"/>
  </r>
  <r>
    <s v="NBA"/>
    <s v="wrighho02"/>
    <n v="5.0000000000000001E-3"/>
    <s v="1992-93"/>
    <n v="1993"/>
    <x v="2"/>
    <x v="11"/>
  </r>
  <r>
    <s v="NBA"/>
    <s v="wrighju01"/>
    <n v="1.73916"/>
    <s v="2007-08"/>
    <n v="2008"/>
    <x v="21"/>
    <x v="27"/>
  </r>
  <r>
    <s v="NBA"/>
    <s v="wrighju01"/>
    <n v="1.8695999999999999"/>
    <s v="2008-09"/>
    <n v="2009"/>
    <x v="25"/>
    <x v="27"/>
  </r>
  <r>
    <s v="NBA"/>
    <s v="wrighju01"/>
    <n v="2.0000399999999998"/>
    <s v="2009-10"/>
    <n v="2010"/>
    <x v="22"/>
    <x v="27"/>
  </r>
  <r>
    <s v="NBA"/>
    <s v="wrighju01"/>
    <n v="2.8580570000000001"/>
    <s v="2010-11"/>
    <n v="2011"/>
    <x v="30"/>
    <x v="13"/>
  </r>
  <r>
    <s v="NBA"/>
    <s v="wrighlo02"/>
    <n v="1.48"/>
    <s v="1996-97"/>
    <n v="1997"/>
    <x v="10"/>
    <x v="10"/>
  </r>
  <r>
    <s v="NBA"/>
    <s v="wrighlo02"/>
    <n v="1.7017199999999999"/>
    <s v="1997-98"/>
    <n v="1998"/>
    <x v="11"/>
    <x v="10"/>
  </r>
  <r>
    <s v="NBA"/>
    <s v="wrighlo02"/>
    <n v="1.923"/>
    <s v="1998-99"/>
    <n v="1999"/>
    <x v="13"/>
    <x v="10"/>
  </r>
  <r>
    <s v="NBA"/>
    <s v="wrighlo02"/>
    <n v="4.4000000000000004"/>
    <s v="1999-00"/>
    <n v="2000"/>
    <x v="14"/>
    <x v="7"/>
  </r>
  <r>
    <s v="NBA"/>
    <s v="wrighlo02"/>
    <n v="4.95"/>
    <s v="2000-01"/>
    <n v="2001"/>
    <x v="12"/>
    <x v="7"/>
  </r>
  <r>
    <s v="NBA"/>
    <s v="wrighlo02"/>
    <n v="5.5"/>
    <s v="2001-02"/>
    <n v="2002"/>
    <x v="15"/>
    <x v="17"/>
  </r>
  <r>
    <s v="NBA"/>
    <s v="wrighlo02"/>
    <n v="6.05"/>
    <s v="2002-03"/>
    <n v="2003"/>
    <x v="16"/>
    <x v="17"/>
  </r>
  <r>
    <s v="NBA"/>
    <s v="wrighlo02"/>
    <n v="6.6"/>
    <s v="2003-04"/>
    <n v="2004"/>
    <x v="17"/>
    <x v="17"/>
  </r>
  <r>
    <s v="NBA"/>
    <s v="wrighlo02"/>
    <n v="7.15"/>
    <s v="2004-05"/>
    <n v="2005"/>
    <x v="18"/>
    <x v="17"/>
  </r>
  <r>
    <s v="NBA"/>
    <s v="wrighlo02"/>
    <n v="7.7"/>
    <s v="2005-06"/>
    <n v="2006"/>
    <x v="19"/>
    <x v="17"/>
  </r>
  <r>
    <s v="NBA"/>
    <s v="wrighlo02"/>
    <n v="3.25"/>
    <s v="2006-07"/>
    <n v="2007"/>
    <x v="20"/>
    <x v="7"/>
  </r>
  <r>
    <s v="NBA"/>
    <s v="wrighlo02"/>
    <n v="3.25"/>
    <s v="2007-08"/>
    <n v="2008"/>
    <x v="21"/>
    <x v="2"/>
  </r>
  <r>
    <s v="NBA"/>
    <s v="wrighlo02"/>
    <n v="1.262275"/>
    <s v="2008-09"/>
    <n v="2009"/>
    <x v="25"/>
    <x v="28"/>
  </r>
  <r>
    <s v="NBA"/>
    <s v="wrighlu01"/>
    <n v="0.65"/>
    <s v="1993-94"/>
    <n v="1994"/>
    <x v="3"/>
    <x v="32"/>
  </r>
  <r>
    <s v="NBA"/>
    <s v="wrighlu01"/>
    <n v="0.84499999999999997"/>
    <s v="1994-95"/>
    <n v="1995"/>
    <x v="4"/>
    <x v="32"/>
  </r>
  <r>
    <s v="NBA"/>
    <s v="wrighsh01"/>
    <n v="2.02"/>
    <s v="1994-95"/>
    <n v="1995"/>
    <x v="4"/>
    <x v="25"/>
  </r>
  <r>
    <s v="NBA"/>
    <s v="wrighsh01"/>
    <n v="2.5"/>
    <s v="1995-96"/>
    <n v="1996"/>
    <x v="9"/>
    <x v="25"/>
  </r>
  <r>
    <s v="NBA"/>
    <s v="wrighsh01"/>
    <n v="3.1"/>
    <s v="1996-97"/>
    <n v="1997"/>
    <x v="10"/>
    <x v="13"/>
  </r>
  <r>
    <s v="NBA"/>
    <s v="wrighsh01"/>
    <n v="3.5"/>
    <s v="1997-98"/>
    <n v="1998"/>
    <x v="11"/>
    <x v="13"/>
  </r>
  <r>
    <s v="NBA"/>
    <s v="wrighsh01"/>
    <n v="4"/>
    <s v="1998-99"/>
    <n v="1999"/>
    <x v="13"/>
    <x v="13"/>
  </r>
  <r>
    <s v="NBA"/>
    <s v="wroteto01"/>
    <n v="1.11012"/>
    <s v="2012-13"/>
    <n v="2013"/>
    <x v="26"/>
    <x v="17"/>
  </r>
  <r>
    <s v="NBA"/>
    <s v="wroteto01"/>
    <n v="1.16004"/>
    <s v="2013-14"/>
    <n v="2014"/>
    <x v="27"/>
    <x v="17"/>
  </r>
  <r>
    <s v="NBA"/>
    <s v="wroteto01"/>
    <n v="1.21008"/>
    <s v="2014-15"/>
    <n v="2015"/>
    <x v="28"/>
    <x v="25"/>
  </r>
  <r>
    <s v="NBA"/>
    <s v="wroteto01"/>
    <n v="2.179354"/>
    <s v="2015-16"/>
    <n v="2016"/>
    <x v="29"/>
    <x v="25"/>
  </r>
  <r>
    <s v="NBA"/>
    <s v="wroteto01"/>
    <n v="0.167406"/>
    <s v="2015-16"/>
    <n v="2016"/>
    <x v="29"/>
    <x v="14"/>
  </r>
  <r>
    <s v="NBA"/>
    <s v="wroteto01"/>
    <n v="2.5000000000000001E-2"/>
    <s v="2016-17"/>
    <n v="2017"/>
    <x v="23"/>
    <x v="17"/>
  </r>
  <r>
    <s v="NBA"/>
    <s v="wyndeaj01"/>
    <n v="0.03"/>
    <s v="1990-91"/>
    <n v="1991"/>
    <x v="0"/>
    <x v="1"/>
  </r>
  <r>
    <s v="NBA"/>
    <s v="wyndeaj01"/>
    <n v="0.13"/>
    <s v="1991-92"/>
    <n v="1992"/>
    <x v="1"/>
    <x v="1"/>
  </r>
  <r>
    <s v="NBA"/>
    <s v="wyndeaj01"/>
    <n v="0.14000000000000001"/>
    <s v="1992-93"/>
    <n v="1993"/>
    <x v="2"/>
    <x v="1"/>
  </r>
  <r>
    <s v="NBA"/>
    <s v="yabusgu01"/>
    <n v="2.2474799999999999"/>
    <s v="2017-18"/>
    <n v="2018"/>
    <x v="24"/>
    <x v="1"/>
  </r>
  <r>
    <s v="NBA"/>
    <s v="youngda01"/>
    <n v="7.4999999999999997E-2"/>
    <s v="1985-86"/>
    <n v="1986"/>
    <x v="6"/>
    <x v="8"/>
  </r>
  <r>
    <s v="NBA"/>
    <s v="youngda01"/>
    <n v="0.13"/>
    <s v="1987-88"/>
    <n v="1988"/>
    <x v="7"/>
    <x v="8"/>
  </r>
  <r>
    <s v="NBA"/>
    <s v="youngda01"/>
    <n v="0.16750000000000001"/>
    <s v="1988-89"/>
    <n v="1989"/>
    <x v="8"/>
    <x v="0"/>
  </r>
  <r>
    <s v="NBA"/>
    <s v="youngda01"/>
    <n v="0.45"/>
    <s v="1990-91"/>
    <n v="1991"/>
    <x v="0"/>
    <x v="0"/>
  </r>
  <r>
    <s v="NBA"/>
    <s v="youngda01"/>
    <n v="0.55000000000000004"/>
    <s v="1991-92"/>
    <n v="1992"/>
    <x v="1"/>
    <x v="0"/>
  </r>
  <r>
    <s v="NBA"/>
    <s v="youngda01"/>
    <n v="0.15"/>
    <s v="1994-95"/>
    <n v="1995"/>
    <x v="4"/>
    <x v="29"/>
  </r>
  <r>
    <s v="NBA"/>
    <s v="youngjo01"/>
    <n v="1"/>
    <s v="2015-16"/>
    <n v="2016"/>
    <x v="29"/>
    <x v="31"/>
  </r>
  <r>
    <s v="NBA"/>
    <s v="youngjo01"/>
    <n v="1.0523420000000001"/>
    <s v="2016-17"/>
    <n v="2017"/>
    <x v="23"/>
    <x v="31"/>
  </r>
  <r>
    <s v="NBA"/>
    <s v="youngjo01"/>
    <n v="1.471382"/>
    <s v="2017-18"/>
    <n v="2018"/>
    <x v="24"/>
    <x v="31"/>
  </r>
  <r>
    <s v="NBA"/>
    <s v="youngko01"/>
    <n v="0.28749999999999998"/>
    <s v="1998-99"/>
    <n v="1999"/>
    <x v="13"/>
    <x v="9"/>
  </r>
  <r>
    <s v="NBA"/>
    <s v="youngni01"/>
    <n v="1.4912399999999999"/>
    <s v="2007-08"/>
    <n v="2008"/>
    <x v="21"/>
    <x v="26"/>
  </r>
  <r>
    <s v="NBA"/>
    <s v="youngni01"/>
    <n v="1.6029599999999999"/>
    <s v="2008-09"/>
    <n v="2009"/>
    <x v="25"/>
    <x v="26"/>
  </r>
  <r>
    <s v="NBA"/>
    <s v="youngni01"/>
    <n v="1.7148000000000001"/>
    <s v="2009-10"/>
    <n v="2010"/>
    <x v="22"/>
    <x v="26"/>
  </r>
  <r>
    <s v="NBA"/>
    <s v="youngni01"/>
    <n v="2.630503"/>
    <s v="2010-11"/>
    <n v="2011"/>
    <x v="30"/>
    <x v="26"/>
  </r>
  <r>
    <s v="NBA"/>
    <s v="youngni01"/>
    <n v="3.6958570000000002"/>
    <s v="2011-12"/>
    <n v="2012"/>
    <x v="31"/>
    <x v="26"/>
  </r>
  <r>
    <s v="NBA"/>
    <s v="youngni01"/>
    <n v="5.6"/>
    <s v="2012-13"/>
    <n v="2013"/>
    <x v="26"/>
    <x v="25"/>
  </r>
  <r>
    <s v="NBA"/>
    <s v="youngni01"/>
    <n v="1.1069420000000001"/>
    <s v="2013-14"/>
    <n v="2014"/>
    <x v="27"/>
    <x v="3"/>
  </r>
  <r>
    <s v="NBA"/>
    <s v="youngni01"/>
    <n v="4.9944199999999999"/>
    <s v="2014-15"/>
    <n v="2015"/>
    <x v="28"/>
    <x v="3"/>
  </r>
  <r>
    <s v="NBA"/>
    <s v="youngni01"/>
    <n v="5.2191689999999999"/>
    <s v="2015-16"/>
    <n v="2016"/>
    <x v="29"/>
    <x v="3"/>
  </r>
  <r>
    <s v="NBA"/>
    <s v="youngni01"/>
    <n v="5.443918"/>
    <s v="2016-17"/>
    <n v="2017"/>
    <x v="23"/>
    <x v="3"/>
  </r>
  <r>
    <s v="NBA"/>
    <s v="youngni01"/>
    <n v="5.1920000000000002"/>
    <s v="2017-18"/>
    <n v="2018"/>
    <x v="24"/>
    <x v="21"/>
  </r>
  <r>
    <s v="NBA"/>
    <s v="youngsa01"/>
    <n v="0.82420000000000004"/>
    <s v="2009-10"/>
    <n v="2010"/>
    <x v="22"/>
    <x v="17"/>
  </r>
  <r>
    <s v="NBA"/>
    <s v="youngsa01"/>
    <n v="0.88600000000000001"/>
    <s v="2010-11"/>
    <n v="2011"/>
    <x v="30"/>
    <x v="17"/>
  </r>
  <r>
    <s v="NBA"/>
    <s v="youngsa01"/>
    <n v="0.94779999999999998"/>
    <s v="2011-12"/>
    <n v="2012"/>
    <x v="31"/>
    <x v="17"/>
  </r>
  <r>
    <s v="NBA"/>
    <s v="youngsa01"/>
    <n v="0.72371600000000003"/>
    <s v="2012-13"/>
    <n v="2013"/>
    <x v="26"/>
    <x v="31"/>
  </r>
  <r>
    <s v="NBA"/>
    <s v="youngth01"/>
    <n v="1.8307199999999999"/>
    <s v="2007-08"/>
    <n v="2008"/>
    <x v="21"/>
    <x v="25"/>
  </r>
  <r>
    <s v="NBA"/>
    <s v="youngth01"/>
    <n v="1.9681200000000001"/>
    <s v="2008-09"/>
    <n v="2009"/>
    <x v="25"/>
    <x v="25"/>
  </r>
  <r>
    <s v="NBA"/>
    <s v="youngth01"/>
    <n v="2.1053999999999999"/>
    <s v="2009-10"/>
    <n v="2010"/>
    <x v="22"/>
    <x v="25"/>
  </r>
  <r>
    <s v="NBA"/>
    <s v="youngth01"/>
    <n v="2.9012410000000002"/>
    <s v="2010-11"/>
    <n v="2011"/>
    <x v="30"/>
    <x v="25"/>
  </r>
  <r>
    <s v="NBA"/>
    <s v="youngth01"/>
    <n v="7.4782609999999998"/>
    <s v="2011-12"/>
    <n v="2012"/>
    <x v="31"/>
    <x v="25"/>
  </r>
  <r>
    <s v="NBA"/>
    <s v="youngth01"/>
    <n v="8.2891300000000001"/>
    <s v="2012-13"/>
    <n v="2013"/>
    <x v="26"/>
    <x v="25"/>
  </r>
  <r>
    <s v="NBA"/>
    <s v="youngth01"/>
    <n v="8.6"/>
    <s v="2013-14"/>
    <n v="2014"/>
    <x v="27"/>
    <x v="25"/>
  </r>
  <r>
    <s v="NBA"/>
    <s v="youngth01"/>
    <n v="9.4108699999999992"/>
    <s v="2014-15"/>
    <n v="2015"/>
    <x v="28"/>
    <x v="15"/>
  </r>
  <r>
    <s v="NBA"/>
    <s v="youngth01"/>
    <n v="11.2"/>
    <s v="2015-16"/>
    <n v="2016"/>
    <x v="29"/>
    <x v="15"/>
  </r>
  <r>
    <s v="NBA"/>
    <s v="youngth01"/>
    <n v="14.153651999999999"/>
    <s v="2016-17"/>
    <n v="2017"/>
    <x v="23"/>
    <x v="31"/>
  </r>
  <r>
    <s v="NBA"/>
    <s v="youngth01"/>
    <n v="14.796348"/>
    <s v="2017-18"/>
    <n v="2018"/>
    <x v="24"/>
    <x v="31"/>
  </r>
  <r>
    <s v="NBA"/>
    <s v="youngti01"/>
    <n v="0.301875"/>
    <s v="1999-00"/>
    <n v="2000"/>
    <x v="14"/>
    <x v="21"/>
  </r>
  <r>
    <s v="NBA"/>
    <s v="yuesu01"/>
    <n v="0.44211400000000001"/>
    <s v="2008-09"/>
    <n v="2009"/>
    <x v="25"/>
    <x v="3"/>
  </r>
  <r>
    <s v="NBA"/>
    <s v="zelleco01"/>
    <n v="3.85704"/>
    <s v="2013-14"/>
    <n v="2014"/>
    <x v="27"/>
    <x v="19"/>
  </r>
  <r>
    <s v="NBA"/>
    <s v="zelleco01"/>
    <n v="4.0305600000000004"/>
    <s v="2014-15"/>
    <n v="2015"/>
    <x v="28"/>
    <x v="19"/>
  </r>
  <r>
    <s v="NBA"/>
    <s v="zelleco01"/>
    <n v="4.2042000000000002"/>
    <s v="2015-16"/>
    <n v="2016"/>
    <x v="29"/>
    <x v="19"/>
  </r>
  <r>
    <s v="NBA"/>
    <s v="zelleco01"/>
    <n v="5.3183129999999998"/>
    <s v="2016-17"/>
    <n v="2017"/>
    <x v="23"/>
    <x v="19"/>
  </r>
  <r>
    <s v="NBA"/>
    <s v="zelleco01"/>
    <n v="12.58427"/>
    <s v="2017-18"/>
    <n v="2018"/>
    <x v="24"/>
    <x v="19"/>
  </r>
  <r>
    <s v="NBA"/>
    <s v="zellelu01"/>
    <n v="0.47360400000000002"/>
    <s v="2012-13"/>
    <n v="2013"/>
    <x v="26"/>
    <x v="16"/>
  </r>
  <r>
    <s v="NBA"/>
    <s v="zellety01"/>
    <n v="1.5631200000000001"/>
    <s v="2012-13"/>
    <n v="2013"/>
    <x v="26"/>
    <x v="28"/>
  </r>
  <r>
    <s v="NBA"/>
    <s v="zellety01"/>
    <n v="1.63344"/>
    <s v="2013-14"/>
    <n v="2014"/>
    <x v="27"/>
    <x v="28"/>
  </r>
  <r>
    <s v="NBA"/>
    <s v="zellety01"/>
    <n v="1.7037599999999999"/>
    <s v="2014-15"/>
    <n v="2015"/>
    <x v="28"/>
    <x v="1"/>
  </r>
  <r>
    <s v="NBA"/>
    <s v="zellety01"/>
    <n v="2.6169750000000001"/>
    <s v="2015-16"/>
    <n v="2016"/>
    <x v="29"/>
    <x v="1"/>
  </r>
  <r>
    <s v="NBA"/>
    <s v="zellety01"/>
    <n v="8"/>
    <s v="2016-17"/>
    <n v="2017"/>
    <x v="23"/>
    <x v="1"/>
  </r>
  <r>
    <s v="NBA"/>
    <s v="zellety01"/>
    <n v="1.709538"/>
    <s v="2017-18"/>
    <n v="2018"/>
    <x v="24"/>
    <x v="29"/>
  </r>
  <r>
    <s v="NBA"/>
    <s v="zhizhwa01"/>
    <n v="0.46584999999999999"/>
    <s v="2001-02"/>
    <n v="2002"/>
    <x v="15"/>
    <x v="6"/>
  </r>
  <r>
    <s v="NBA"/>
    <s v="zhizhwa01"/>
    <n v="1.9"/>
    <s v="2002-03"/>
    <n v="2003"/>
    <x v="16"/>
    <x v="10"/>
  </r>
  <r>
    <s v="NBA"/>
    <s v="zhizhwa01"/>
    <n v="2.09"/>
    <s v="2003-04"/>
    <n v="2004"/>
    <x v="17"/>
    <x v="10"/>
  </r>
  <r>
    <s v="NBA"/>
    <s v="zhizhwa01"/>
    <n v="0.53094300000000005"/>
    <s v="2003-04"/>
    <n v="2004"/>
    <x v="17"/>
    <x v="20"/>
  </r>
  <r>
    <s v="NBA"/>
    <s v="zhizhwa01"/>
    <n v="0.74504599999999999"/>
    <s v="2004-05"/>
    <n v="2005"/>
    <x v="18"/>
    <x v="20"/>
  </r>
  <r>
    <s v="NBA"/>
    <s v="zidekge01"/>
    <n v="0.60299999999999998"/>
    <s v="1995-96"/>
    <n v="1996"/>
    <x v="9"/>
    <x v="19"/>
  </r>
  <r>
    <s v="NBA"/>
    <s v="zidekge01"/>
    <n v="0.69399999999999995"/>
    <s v="1996-97"/>
    <n v="1997"/>
    <x v="10"/>
    <x v="19"/>
  </r>
  <r>
    <s v="NBA"/>
    <s v="zidekge01"/>
    <n v="0.78420000000000001"/>
    <s v="1997-98"/>
    <n v="1998"/>
    <x v="11"/>
    <x v="4"/>
  </r>
  <r>
    <s v="NBA"/>
    <s v="zimmest01"/>
    <n v="0.95"/>
    <s v="2016-17"/>
    <n v="2017"/>
    <x v="23"/>
    <x v="11"/>
  </r>
  <r>
    <s v="NBA"/>
    <s v="zipsepa01"/>
    <n v="0.75"/>
    <s v="2016-17"/>
    <n v="2017"/>
    <x v="23"/>
    <x v="30"/>
  </r>
  <r>
    <s v="NBA"/>
    <s v="zipsepa01"/>
    <n v="1.312611"/>
    <s v="2017-18"/>
    <n v="2018"/>
    <x v="24"/>
    <x v="30"/>
  </r>
  <r>
    <s v="NBA"/>
    <s v="zizican01"/>
    <n v="1.6452"/>
    <s v="2017-18"/>
    <n v="2018"/>
    <x v="24"/>
    <x v="28"/>
  </r>
  <r>
    <s v="NBA"/>
    <s v="zubaciv01"/>
    <n v="1.034956"/>
    <s v="2016-17"/>
    <n v="2017"/>
    <x v="23"/>
    <x v="3"/>
  </r>
  <r>
    <s v="NBA"/>
    <s v="zubaciv01"/>
    <n v="1.312611"/>
    <s v="2017-18"/>
    <n v="2018"/>
    <x v="24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Q40" firstHeaderRow="1" firstDataRow="2" firstDataCol="1"/>
  <pivotFields count="7">
    <pivotField compact="0" outline="0" showAll="0"/>
    <pivotField compact="0" outline="0" showAll="0"/>
    <pivotField dataField="1" compact="0" numFmtId="37" outline="0" showAll="0"/>
    <pivotField compact="0" outline="0" showAll="0"/>
    <pivotField compact="0" outline="0" showAll="0"/>
    <pivotField axis="axisCol" compact="0" outline="0" showAll="0">
      <items count="35">
        <item h="1" x="5"/>
        <item h="1" x="6"/>
        <item h="1" x="32"/>
        <item h="1" x="7"/>
        <item h="1" x="8"/>
        <item h="1" x="33"/>
        <item h="1" x="0"/>
        <item h="1" x="1"/>
        <item h="1" x="2"/>
        <item h="1" x="3"/>
        <item h="1" x="4"/>
        <item h="1" x="9"/>
        <item h="1" x="10"/>
        <item h="1" x="11"/>
        <item h="1" x="13"/>
        <item h="1" x="14"/>
        <item h="1" x="12"/>
        <item h="1" x="15"/>
        <item h="1" x="16"/>
        <item x="17"/>
        <item x="18"/>
        <item x="19"/>
        <item x="20"/>
        <item x="21"/>
        <item x="25"/>
        <item x="22"/>
        <item x="30"/>
        <item x="31"/>
        <item x="26"/>
        <item x="27"/>
        <item x="28"/>
        <item x="29"/>
        <item x="23"/>
        <item x="24"/>
        <item t="default"/>
      </items>
    </pivotField>
    <pivotField axis="axisRow" compact="0" outline="0" showAll="0">
      <items count="40">
        <item x="7"/>
        <item x="1"/>
        <item x="15"/>
        <item x="23"/>
        <item x="20"/>
        <item x="32"/>
        <item x="30"/>
        <item x="6"/>
        <item x="4"/>
        <item x="9"/>
        <item x="22"/>
        <item x="12"/>
        <item x="33"/>
        <item x="38"/>
        <item x="10"/>
        <item x="3"/>
        <item x="18"/>
        <item x="21"/>
        <item x="31"/>
        <item x="24"/>
        <item x="17"/>
        <item x="29"/>
        <item x="26"/>
        <item x="36"/>
        <item x="14"/>
        <item x="8"/>
        <item x="11"/>
        <item x="27"/>
        <item x="16"/>
        <item x="0"/>
        <item x="2"/>
        <item x="25"/>
        <item x="34"/>
        <item x="13"/>
        <item x="35"/>
        <item x="5"/>
        <item x="19"/>
        <item x="28"/>
        <item x="37"/>
        <item t="default"/>
      </items>
    </pivotField>
  </pivotFields>
  <rowFields count="1">
    <field x="6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7"/>
    </i>
    <i t="grand">
      <x/>
    </i>
  </rowItems>
  <colFields count="1">
    <field x="5"/>
  </colFields>
  <colItems count="16"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colItems>
  <dataFields count="1">
    <dataField name="Sum of salary" fld="2" baseField="0" baseItem="0" numFmtId="37"/>
  </dataFields>
  <formats count="3">
    <format dxfId="4">
      <pivotArea outline="0" fieldPosition="0">
        <references count="1">
          <reference field="5" count="0" selected="0"/>
        </references>
      </pivotArea>
    </format>
    <format dxfId="3">
      <pivotArea outline="0" collapsedLevelsAreSubtotals="1" fieldPosition="0"/>
    </format>
    <format dxfId="0">
      <pivotArea outline="0" fieldPosition="0">
        <references count="2">
          <reference field="5" count="1" selected="0">
            <x v="29"/>
          </reference>
          <reference field="6" count="1" selected="0">
            <x v="3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3">
  <location ref="A3:B39" firstHeaderRow="2" firstDataRow="2" firstDataCol="1" rowPageCount="1" colPageCount="1"/>
  <pivotFields count="7">
    <pivotField compact="0" outline="0" showAll="0"/>
    <pivotField compact="0" outline="0" showAll="0"/>
    <pivotField dataField="1" compact="0" numFmtId="39" outline="0" showAll="0"/>
    <pivotField compact="0" outline="0" showAll="0"/>
    <pivotField compact="0" outline="0" showAll="0"/>
    <pivotField axis="axisRow" compact="0" outline="0" showAll="0">
      <items count="35">
        <item x="5"/>
        <item x="6"/>
        <item x="32"/>
        <item x="7"/>
        <item x="8"/>
        <item x="33"/>
        <item x="0"/>
        <item x="1"/>
        <item x="2"/>
        <item x="3"/>
        <item x="4"/>
        <item x="9"/>
        <item x="10"/>
        <item x="11"/>
        <item x="13"/>
        <item x="14"/>
        <item x="12"/>
        <item x="15"/>
        <item x="16"/>
        <item x="17"/>
        <item x="18"/>
        <item x="19"/>
        <item x="20"/>
        <item x="21"/>
        <item x="25"/>
        <item x="22"/>
        <item x="30"/>
        <item x="31"/>
        <item x="26"/>
        <item x="27"/>
        <item x="28"/>
        <item x="29"/>
        <item x="23"/>
        <item x="24"/>
        <item t="default"/>
      </items>
    </pivotField>
    <pivotField axis="axisPage" compact="0" outline="0" showAll="0">
      <items count="37">
        <item x="7"/>
        <item x="1"/>
        <item x="15"/>
        <item x="19"/>
        <item x="30"/>
        <item x="28"/>
        <item x="6"/>
        <item x="4"/>
        <item x="9"/>
        <item x="21"/>
        <item x="12"/>
        <item x="31"/>
        <item x="35"/>
        <item x="10"/>
        <item x="3"/>
        <item x="17"/>
        <item x="20"/>
        <item x="29"/>
        <item x="22"/>
        <item x="27"/>
        <item x="24"/>
        <item x="33"/>
        <item x="14"/>
        <item x="8"/>
        <item x="11"/>
        <item x="25"/>
        <item x="16"/>
        <item x="0"/>
        <item x="2"/>
        <item x="23"/>
        <item x="13"/>
        <item x="32"/>
        <item x="5"/>
        <item x="18"/>
        <item x="26"/>
        <item x="34"/>
        <item t="default"/>
      </items>
    </pivotField>
  </pivotFields>
  <rowFields count="1">
    <field x="5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pageFields count="1">
    <pageField fld="6" hier="-1"/>
  </pageFields>
  <dataFields count="1">
    <dataField name="Sum of salary ($mm)" fld="2" baseField="0" baseItem="0" numFmtId="39"/>
  </dataFields>
  <formats count="2">
    <format dxfId="2">
      <pivotArea type="all" dataOnly="0" outline="0" fieldPosition="0"/>
    </format>
    <format dxfId="1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eamrankings.com/nba/team/indiana-pacers" TargetMode="External"/><Relationship Id="rId13" Type="http://schemas.openxmlformats.org/officeDocument/2006/relationships/hyperlink" Target="https://www.teamrankings.com/nba/team/utah-jazz" TargetMode="External"/><Relationship Id="rId18" Type="http://schemas.openxmlformats.org/officeDocument/2006/relationships/hyperlink" Target="https://www.teamrankings.com/nba/team/brooklyn-nets" TargetMode="External"/><Relationship Id="rId26" Type="http://schemas.openxmlformats.org/officeDocument/2006/relationships/hyperlink" Target="https://www.teamrankings.com/nba/team/sacramento-kings" TargetMode="External"/><Relationship Id="rId3" Type="http://schemas.openxmlformats.org/officeDocument/2006/relationships/hyperlink" Target="https://www.teamrankings.com/nba/team/miami-heat" TargetMode="External"/><Relationship Id="rId21" Type="http://schemas.openxmlformats.org/officeDocument/2006/relationships/hyperlink" Target="https://www.teamrankings.com/nba/team/cleveland-cavaliers" TargetMode="External"/><Relationship Id="rId7" Type="http://schemas.openxmlformats.org/officeDocument/2006/relationships/hyperlink" Target="https://www.teamrankings.com/nba/team/dallas-mavericks" TargetMode="External"/><Relationship Id="rId12" Type="http://schemas.openxmlformats.org/officeDocument/2006/relationships/hyperlink" Target="https://www.teamrankings.com/nba/team/houston-rockets" TargetMode="External"/><Relationship Id="rId17" Type="http://schemas.openxmlformats.org/officeDocument/2006/relationships/hyperlink" Target="https://www.teamrankings.com/nba/team/chicago-bulls" TargetMode="External"/><Relationship Id="rId25" Type="http://schemas.openxmlformats.org/officeDocument/2006/relationships/hyperlink" Target="https://www.teamrankings.com/nba/team/detroit-pistons" TargetMode="External"/><Relationship Id="rId2" Type="http://schemas.openxmlformats.org/officeDocument/2006/relationships/hyperlink" Target="https://www.teamrankings.com/nba/team/denver-nuggets" TargetMode="External"/><Relationship Id="rId16" Type="http://schemas.openxmlformats.org/officeDocument/2006/relationships/hyperlink" Target="https://www.teamrankings.com/nba/team/phoenix-suns" TargetMode="External"/><Relationship Id="rId20" Type="http://schemas.openxmlformats.org/officeDocument/2006/relationships/hyperlink" Target="https://www.teamrankings.com/nba/team/milwaukee-bucks" TargetMode="External"/><Relationship Id="rId29" Type="http://schemas.openxmlformats.org/officeDocument/2006/relationships/hyperlink" Target="https://www.teamrankings.com/nba/team/los-angeles-lakers" TargetMode="External"/><Relationship Id="rId1" Type="http://schemas.openxmlformats.org/officeDocument/2006/relationships/hyperlink" Target="https://www.teamrankings.com/nba/team/san-antonio-spurs" TargetMode="External"/><Relationship Id="rId6" Type="http://schemas.openxmlformats.org/officeDocument/2006/relationships/hyperlink" Target="https://www.teamrankings.com/nba/team/boston-celtics" TargetMode="External"/><Relationship Id="rId11" Type="http://schemas.openxmlformats.org/officeDocument/2006/relationships/hyperlink" Target="https://www.teamrankings.com/nba/team/new-orleans-pelicans" TargetMode="External"/><Relationship Id="rId24" Type="http://schemas.openxmlformats.org/officeDocument/2006/relationships/hyperlink" Target="https://www.teamrankings.com/nba/team/orlando-magic" TargetMode="External"/><Relationship Id="rId5" Type="http://schemas.openxmlformats.org/officeDocument/2006/relationships/hyperlink" Target="https://www.teamrankings.com/nba/team/golden-state-warriors" TargetMode="External"/><Relationship Id="rId15" Type="http://schemas.openxmlformats.org/officeDocument/2006/relationships/hyperlink" Target="https://www.teamrankings.com/nba/team/new-york-knicks" TargetMode="External"/><Relationship Id="rId23" Type="http://schemas.openxmlformats.org/officeDocument/2006/relationships/hyperlink" Target="https://www.teamrankings.com/nba/team/atlanta-hawks" TargetMode="External"/><Relationship Id="rId28" Type="http://schemas.openxmlformats.org/officeDocument/2006/relationships/hyperlink" Target="https://www.teamrankings.com/nba/team/washington-wizards" TargetMode="External"/><Relationship Id="rId10" Type="http://schemas.openxmlformats.org/officeDocument/2006/relationships/hyperlink" Target="https://www.teamrankings.com/nba/team/memphis-grizzlies" TargetMode="External"/><Relationship Id="rId19" Type="http://schemas.openxmlformats.org/officeDocument/2006/relationships/hyperlink" Target="https://www.teamrankings.com/nba/team/philadelphia-76ers" TargetMode="External"/><Relationship Id="rId31" Type="http://schemas.openxmlformats.org/officeDocument/2006/relationships/printerSettings" Target="../printerSettings/printerSettings5.bin"/><Relationship Id="rId4" Type="http://schemas.openxmlformats.org/officeDocument/2006/relationships/hyperlink" Target="https://www.teamrankings.com/nba/team/oklahoma-city-thunder" TargetMode="External"/><Relationship Id="rId9" Type="http://schemas.openxmlformats.org/officeDocument/2006/relationships/hyperlink" Target="https://www.teamrankings.com/nba/team/toronto-raptors" TargetMode="External"/><Relationship Id="rId14" Type="http://schemas.openxmlformats.org/officeDocument/2006/relationships/hyperlink" Target="https://www.teamrankings.com/nba/team/portland-trail-blazers" TargetMode="External"/><Relationship Id="rId22" Type="http://schemas.openxmlformats.org/officeDocument/2006/relationships/hyperlink" Target="https://www.teamrankings.com/nba/team/charlotte-hornets" TargetMode="External"/><Relationship Id="rId27" Type="http://schemas.openxmlformats.org/officeDocument/2006/relationships/hyperlink" Target="https://www.teamrankings.com/nba/team/la-clippers" TargetMode="External"/><Relationship Id="rId30" Type="http://schemas.openxmlformats.org/officeDocument/2006/relationships/hyperlink" Target="https://www.teamrankings.com/nba/team/minnesota-timberwolves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eamrankings.com/nba/team/miami-heat" TargetMode="External"/><Relationship Id="rId13" Type="http://schemas.openxmlformats.org/officeDocument/2006/relationships/hyperlink" Target="https://www.teamrankings.com/nba/team/oklahoma-city-thunder" TargetMode="External"/><Relationship Id="rId18" Type="http://schemas.openxmlformats.org/officeDocument/2006/relationships/hyperlink" Target="https://www.teamrankings.com/nba/team/charlotte-hornets" TargetMode="External"/><Relationship Id="rId26" Type="http://schemas.openxmlformats.org/officeDocument/2006/relationships/hyperlink" Target="https://www.teamrankings.com/nba/team/atlanta-hawks" TargetMode="External"/><Relationship Id="rId3" Type="http://schemas.openxmlformats.org/officeDocument/2006/relationships/hyperlink" Target="https://www.teamrankings.com/nba/team/toronto-raptors" TargetMode="External"/><Relationship Id="rId21" Type="http://schemas.openxmlformats.org/officeDocument/2006/relationships/hyperlink" Target="https://www.teamrankings.com/nba/team/phoenix-suns" TargetMode="External"/><Relationship Id="rId7" Type="http://schemas.openxmlformats.org/officeDocument/2006/relationships/hyperlink" Target="https://www.teamrankings.com/nba/team/denver-nuggets" TargetMode="External"/><Relationship Id="rId12" Type="http://schemas.openxmlformats.org/officeDocument/2006/relationships/hyperlink" Target="https://www.teamrankings.com/nba/team/dallas-mavericks" TargetMode="External"/><Relationship Id="rId17" Type="http://schemas.openxmlformats.org/officeDocument/2006/relationships/hyperlink" Target="https://www.teamrankings.com/nba/team/la-clippers" TargetMode="External"/><Relationship Id="rId25" Type="http://schemas.openxmlformats.org/officeDocument/2006/relationships/hyperlink" Target="https://www.teamrankings.com/nba/team/new-york-knicks" TargetMode="External"/><Relationship Id="rId2" Type="http://schemas.openxmlformats.org/officeDocument/2006/relationships/hyperlink" Target="https://www.teamrankings.com/nba/team/boston-celtics" TargetMode="External"/><Relationship Id="rId16" Type="http://schemas.openxmlformats.org/officeDocument/2006/relationships/hyperlink" Target="https://www.teamrankings.com/nba/team/philadelphia-76ers" TargetMode="External"/><Relationship Id="rId20" Type="http://schemas.openxmlformats.org/officeDocument/2006/relationships/hyperlink" Target="https://www.teamrankings.com/nba/team/milwaukee-bucks" TargetMode="External"/><Relationship Id="rId29" Type="http://schemas.openxmlformats.org/officeDocument/2006/relationships/hyperlink" Target="https://www.teamrankings.com/nba/team/cleveland-cavaliers" TargetMode="External"/><Relationship Id="rId1" Type="http://schemas.openxmlformats.org/officeDocument/2006/relationships/hyperlink" Target="https://www.teamrankings.com/nba/team/san-antonio-spurs" TargetMode="External"/><Relationship Id="rId6" Type="http://schemas.openxmlformats.org/officeDocument/2006/relationships/hyperlink" Target="https://www.teamrankings.com/nba/team/golden-state-warriors" TargetMode="External"/><Relationship Id="rId11" Type="http://schemas.openxmlformats.org/officeDocument/2006/relationships/hyperlink" Target="https://www.teamrankings.com/nba/team/new-orleans-pelicans" TargetMode="External"/><Relationship Id="rId24" Type="http://schemas.openxmlformats.org/officeDocument/2006/relationships/hyperlink" Target="https://www.teamrankings.com/nba/team/washington-wizards" TargetMode="External"/><Relationship Id="rId5" Type="http://schemas.openxmlformats.org/officeDocument/2006/relationships/hyperlink" Target="https://www.teamrankings.com/nba/team/houston-rockets" TargetMode="External"/><Relationship Id="rId15" Type="http://schemas.openxmlformats.org/officeDocument/2006/relationships/hyperlink" Target="https://www.teamrankings.com/nba/team/portland-trail-blazers" TargetMode="External"/><Relationship Id="rId23" Type="http://schemas.openxmlformats.org/officeDocument/2006/relationships/hyperlink" Target="https://www.teamrankings.com/nba/team/sacramento-kings" TargetMode="External"/><Relationship Id="rId28" Type="http://schemas.openxmlformats.org/officeDocument/2006/relationships/hyperlink" Target="https://www.teamrankings.com/nba/team/los-angeles-lakers" TargetMode="External"/><Relationship Id="rId10" Type="http://schemas.openxmlformats.org/officeDocument/2006/relationships/hyperlink" Target="https://www.teamrankings.com/nba/team/memphis-grizzlies" TargetMode="External"/><Relationship Id="rId19" Type="http://schemas.openxmlformats.org/officeDocument/2006/relationships/hyperlink" Target="https://www.teamrankings.com/nba/team/orlando-magic" TargetMode="External"/><Relationship Id="rId4" Type="http://schemas.openxmlformats.org/officeDocument/2006/relationships/hyperlink" Target="https://www.teamrankings.com/nba/team/indiana-pacers" TargetMode="External"/><Relationship Id="rId9" Type="http://schemas.openxmlformats.org/officeDocument/2006/relationships/hyperlink" Target="https://www.teamrankings.com/nba/team/utah-jazz" TargetMode="External"/><Relationship Id="rId14" Type="http://schemas.openxmlformats.org/officeDocument/2006/relationships/hyperlink" Target="https://www.teamrankings.com/nba/team/chicago-bulls" TargetMode="External"/><Relationship Id="rId22" Type="http://schemas.openxmlformats.org/officeDocument/2006/relationships/hyperlink" Target="https://www.teamrankings.com/nba/team/detroit-pistons" TargetMode="External"/><Relationship Id="rId27" Type="http://schemas.openxmlformats.org/officeDocument/2006/relationships/hyperlink" Target="https://www.teamrankings.com/nba/team/brooklyn-nets" TargetMode="External"/><Relationship Id="rId30" Type="http://schemas.openxmlformats.org/officeDocument/2006/relationships/hyperlink" Target="https://www.teamrankings.com/nba/team/minnesota-timberwolves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eamrankings.com/nba/team/miami-heat" TargetMode="External"/><Relationship Id="rId13" Type="http://schemas.openxmlformats.org/officeDocument/2006/relationships/hyperlink" Target="https://www.teamrankings.com/nba/team/oklahoma-city-thunder" TargetMode="External"/><Relationship Id="rId18" Type="http://schemas.openxmlformats.org/officeDocument/2006/relationships/hyperlink" Target="https://www.teamrankings.com/nba/team/charlotte-hornets" TargetMode="External"/><Relationship Id="rId26" Type="http://schemas.openxmlformats.org/officeDocument/2006/relationships/hyperlink" Target="https://www.teamrankings.com/nba/team/atlanta-hawks" TargetMode="External"/><Relationship Id="rId3" Type="http://schemas.openxmlformats.org/officeDocument/2006/relationships/hyperlink" Target="https://www.teamrankings.com/nba/team/toronto-raptors" TargetMode="External"/><Relationship Id="rId21" Type="http://schemas.openxmlformats.org/officeDocument/2006/relationships/hyperlink" Target="https://www.teamrankings.com/nba/team/phoenix-suns" TargetMode="External"/><Relationship Id="rId7" Type="http://schemas.openxmlformats.org/officeDocument/2006/relationships/hyperlink" Target="https://www.teamrankings.com/nba/team/denver-nuggets" TargetMode="External"/><Relationship Id="rId12" Type="http://schemas.openxmlformats.org/officeDocument/2006/relationships/hyperlink" Target="https://www.teamrankings.com/nba/team/dallas-mavericks" TargetMode="External"/><Relationship Id="rId17" Type="http://schemas.openxmlformats.org/officeDocument/2006/relationships/hyperlink" Target="https://www.teamrankings.com/nba/team/la-clippers" TargetMode="External"/><Relationship Id="rId25" Type="http://schemas.openxmlformats.org/officeDocument/2006/relationships/hyperlink" Target="https://www.teamrankings.com/nba/team/new-york-knicks" TargetMode="External"/><Relationship Id="rId2" Type="http://schemas.openxmlformats.org/officeDocument/2006/relationships/hyperlink" Target="https://www.teamrankings.com/nba/team/boston-celtics" TargetMode="External"/><Relationship Id="rId16" Type="http://schemas.openxmlformats.org/officeDocument/2006/relationships/hyperlink" Target="https://www.teamrankings.com/nba/team/philadelphia-76ers" TargetMode="External"/><Relationship Id="rId20" Type="http://schemas.openxmlformats.org/officeDocument/2006/relationships/hyperlink" Target="https://www.teamrankings.com/nba/team/milwaukee-bucks" TargetMode="External"/><Relationship Id="rId29" Type="http://schemas.openxmlformats.org/officeDocument/2006/relationships/hyperlink" Target="https://www.teamrankings.com/nba/team/cleveland-cavaliers" TargetMode="External"/><Relationship Id="rId1" Type="http://schemas.openxmlformats.org/officeDocument/2006/relationships/hyperlink" Target="https://www.teamrankings.com/nba/team/san-antonio-spurs" TargetMode="External"/><Relationship Id="rId6" Type="http://schemas.openxmlformats.org/officeDocument/2006/relationships/hyperlink" Target="https://www.teamrankings.com/nba/team/golden-state-warriors" TargetMode="External"/><Relationship Id="rId11" Type="http://schemas.openxmlformats.org/officeDocument/2006/relationships/hyperlink" Target="https://www.teamrankings.com/nba/team/new-orleans-pelicans" TargetMode="External"/><Relationship Id="rId24" Type="http://schemas.openxmlformats.org/officeDocument/2006/relationships/hyperlink" Target="https://www.teamrankings.com/nba/team/washington-wizards" TargetMode="External"/><Relationship Id="rId5" Type="http://schemas.openxmlformats.org/officeDocument/2006/relationships/hyperlink" Target="https://www.teamrankings.com/nba/team/houston-rockets" TargetMode="External"/><Relationship Id="rId15" Type="http://schemas.openxmlformats.org/officeDocument/2006/relationships/hyperlink" Target="https://www.teamrankings.com/nba/team/portland-trail-blazers" TargetMode="External"/><Relationship Id="rId23" Type="http://schemas.openxmlformats.org/officeDocument/2006/relationships/hyperlink" Target="https://www.teamrankings.com/nba/team/sacramento-kings" TargetMode="External"/><Relationship Id="rId28" Type="http://schemas.openxmlformats.org/officeDocument/2006/relationships/hyperlink" Target="https://www.teamrankings.com/nba/team/los-angeles-lakers" TargetMode="External"/><Relationship Id="rId10" Type="http://schemas.openxmlformats.org/officeDocument/2006/relationships/hyperlink" Target="https://www.teamrankings.com/nba/team/memphis-grizzlies" TargetMode="External"/><Relationship Id="rId19" Type="http://schemas.openxmlformats.org/officeDocument/2006/relationships/hyperlink" Target="https://www.teamrankings.com/nba/team/orlando-magic" TargetMode="External"/><Relationship Id="rId4" Type="http://schemas.openxmlformats.org/officeDocument/2006/relationships/hyperlink" Target="https://www.teamrankings.com/nba/team/indiana-pacers" TargetMode="External"/><Relationship Id="rId9" Type="http://schemas.openxmlformats.org/officeDocument/2006/relationships/hyperlink" Target="https://www.teamrankings.com/nba/team/utah-jazz" TargetMode="External"/><Relationship Id="rId14" Type="http://schemas.openxmlformats.org/officeDocument/2006/relationships/hyperlink" Target="https://www.teamrankings.com/nba/team/chicago-bulls" TargetMode="External"/><Relationship Id="rId22" Type="http://schemas.openxmlformats.org/officeDocument/2006/relationships/hyperlink" Target="https://www.teamrankings.com/nba/team/detroit-pistons" TargetMode="External"/><Relationship Id="rId27" Type="http://schemas.openxmlformats.org/officeDocument/2006/relationships/hyperlink" Target="https://www.teamrankings.com/nba/team/brooklyn-nets" TargetMode="External"/><Relationship Id="rId30" Type="http://schemas.openxmlformats.org/officeDocument/2006/relationships/hyperlink" Target="https://www.teamrankings.com/nba/team/minnesota-timberwolv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000"/>
  </sheetPr>
  <dimension ref="B2:L31"/>
  <sheetViews>
    <sheetView zoomScale="80" zoomScaleNormal="80" workbookViewId="0">
      <selection activeCell="V38" sqref="V38"/>
    </sheetView>
  </sheetViews>
  <sheetFormatPr defaultRowHeight="14.25" x14ac:dyDescent="0.45"/>
  <cols>
    <col min="1" max="16384" width="9.06640625" style="3"/>
  </cols>
  <sheetData>
    <row r="2" spans="2:3" x14ac:dyDescent="0.45">
      <c r="B2" s="5" t="s">
        <v>2565</v>
      </c>
    </row>
    <row r="3" spans="2:3" x14ac:dyDescent="0.45">
      <c r="B3" s="3" t="s">
        <v>2559</v>
      </c>
    </row>
    <row r="5" spans="2:3" x14ac:dyDescent="0.45">
      <c r="B5" s="5" t="s">
        <v>2566</v>
      </c>
    </row>
    <row r="6" spans="2:3" x14ac:dyDescent="0.45">
      <c r="B6" s="3" t="s">
        <v>2562</v>
      </c>
    </row>
    <row r="7" spans="2:3" x14ac:dyDescent="0.45">
      <c r="C7" s="3" t="s">
        <v>2563</v>
      </c>
    </row>
    <row r="8" spans="2:3" x14ac:dyDescent="0.45">
      <c r="C8" s="3" t="s">
        <v>2564</v>
      </c>
    </row>
    <row r="10" spans="2:3" x14ac:dyDescent="0.45">
      <c r="B10" s="5" t="s">
        <v>2560</v>
      </c>
    </row>
    <row r="11" spans="2:3" x14ac:dyDescent="0.45">
      <c r="B11" s="3" t="s">
        <v>2561</v>
      </c>
    </row>
    <row r="31" spans="12:12" x14ac:dyDescent="0.45">
      <c r="L31" s="4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C0C0"/>
  </sheetPr>
  <dimension ref="A1:G14164"/>
  <sheetViews>
    <sheetView workbookViewId="0">
      <pane ySplit="1" topLeftCell="A2" activePane="bottomLeft" state="frozen"/>
      <selection pane="bottomLeft" activeCell="A2" sqref="A1:G14164"/>
    </sheetView>
  </sheetViews>
  <sheetFormatPr defaultRowHeight="14.25" x14ac:dyDescent="0.45"/>
  <cols>
    <col min="1" max="1" width="8.33203125" style="3" bestFit="1" customWidth="1"/>
    <col min="2" max="2" width="11" style="3" bestFit="1" customWidth="1"/>
    <col min="3" max="3" width="10.265625" style="3" bestFit="1" customWidth="1"/>
    <col min="4" max="4" width="8.59765625" style="3" bestFit="1" customWidth="1"/>
    <col min="5" max="5" width="12.6640625" style="3" bestFit="1" customWidth="1"/>
    <col min="6" max="6" width="13.265625" style="3" bestFit="1" customWidth="1"/>
    <col min="7" max="7" width="30" style="3" bestFit="1" customWidth="1"/>
    <col min="8" max="16384" width="9.06640625" style="3"/>
  </cols>
  <sheetData>
    <row r="1" spans="1:7" x14ac:dyDescent="0.4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</row>
    <row r="2" spans="1:7" x14ac:dyDescent="0.45">
      <c r="A2" s="3" t="s">
        <v>7</v>
      </c>
      <c r="B2" s="3" t="s">
        <v>8</v>
      </c>
      <c r="C2" s="6">
        <v>395000</v>
      </c>
      <c r="D2" s="3" t="s">
        <v>9</v>
      </c>
      <c r="E2" s="3">
        <v>1991</v>
      </c>
      <c r="F2" s="3">
        <v>1990</v>
      </c>
      <c r="G2" s="3" t="s">
        <v>10</v>
      </c>
    </row>
    <row r="3" spans="1:7" x14ac:dyDescent="0.45">
      <c r="A3" s="3" t="s">
        <v>7</v>
      </c>
      <c r="B3" s="3" t="s">
        <v>8</v>
      </c>
      <c r="C3" s="6">
        <v>494000</v>
      </c>
      <c r="D3" s="3" t="s">
        <v>11</v>
      </c>
      <c r="E3" s="3">
        <v>1992</v>
      </c>
      <c r="F3" s="3">
        <v>1991</v>
      </c>
      <c r="G3" s="3" t="s">
        <v>10</v>
      </c>
    </row>
    <row r="4" spans="1:7" x14ac:dyDescent="0.45">
      <c r="A4" s="3" t="s">
        <v>7</v>
      </c>
      <c r="B4" s="3" t="s">
        <v>8</v>
      </c>
      <c r="C4" s="6">
        <v>500000</v>
      </c>
      <c r="D4" s="3" t="s">
        <v>12</v>
      </c>
      <c r="E4" s="3">
        <v>1993</v>
      </c>
      <c r="F4" s="3">
        <v>1992</v>
      </c>
      <c r="G4" s="3" t="s">
        <v>13</v>
      </c>
    </row>
    <row r="5" spans="1:7" x14ac:dyDescent="0.45">
      <c r="A5" s="3" t="s">
        <v>7</v>
      </c>
      <c r="B5" s="3" t="s">
        <v>8</v>
      </c>
      <c r="C5" s="6">
        <v>805000</v>
      </c>
      <c r="D5" s="3" t="s">
        <v>14</v>
      </c>
      <c r="E5" s="3">
        <v>1994</v>
      </c>
      <c r="F5" s="3">
        <v>1993</v>
      </c>
      <c r="G5" s="3" t="s">
        <v>13</v>
      </c>
    </row>
    <row r="6" spans="1:7" x14ac:dyDescent="0.45">
      <c r="A6" s="3" t="s">
        <v>7</v>
      </c>
      <c r="B6" s="3" t="s">
        <v>8</v>
      </c>
      <c r="C6" s="6">
        <v>650000</v>
      </c>
      <c r="D6" s="3" t="s">
        <v>15</v>
      </c>
      <c r="E6" s="3">
        <v>1995</v>
      </c>
      <c r="F6" s="3">
        <v>1994</v>
      </c>
      <c r="G6" s="3" t="s">
        <v>16</v>
      </c>
    </row>
    <row r="7" spans="1:7" x14ac:dyDescent="0.45">
      <c r="A7" s="3" t="s">
        <v>7</v>
      </c>
      <c r="B7" s="3" t="s">
        <v>17</v>
      </c>
      <c r="C7" s="6">
        <v>1530000</v>
      </c>
      <c r="D7" s="3" t="s">
        <v>18</v>
      </c>
      <c r="E7" s="3">
        <v>1985</v>
      </c>
      <c r="F7" s="3">
        <v>1984</v>
      </c>
      <c r="G7" s="3" t="s">
        <v>19</v>
      </c>
    </row>
    <row r="8" spans="1:7" x14ac:dyDescent="0.45">
      <c r="A8" s="3" t="s">
        <v>7</v>
      </c>
      <c r="B8" s="3" t="s">
        <v>17</v>
      </c>
      <c r="C8" s="6">
        <v>2030000</v>
      </c>
      <c r="D8" s="3" t="s">
        <v>20</v>
      </c>
      <c r="E8" s="3">
        <v>1986</v>
      </c>
      <c r="F8" s="3">
        <v>1985</v>
      </c>
      <c r="G8" s="3" t="s">
        <v>19</v>
      </c>
    </row>
    <row r="9" spans="1:7" x14ac:dyDescent="0.45">
      <c r="A9" s="3" t="s">
        <v>7</v>
      </c>
      <c r="B9" s="3" t="s">
        <v>17</v>
      </c>
      <c r="C9" s="6">
        <v>2000000</v>
      </c>
      <c r="D9" s="3" t="s">
        <v>21</v>
      </c>
      <c r="E9" s="3">
        <v>1988</v>
      </c>
      <c r="F9" s="3">
        <v>1987</v>
      </c>
      <c r="G9" s="3" t="s">
        <v>19</v>
      </c>
    </row>
    <row r="10" spans="1:7" x14ac:dyDescent="0.45">
      <c r="A10" s="3" t="s">
        <v>7</v>
      </c>
      <c r="B10" s="3" t="s">
        <v>17</v>
      </c>
      <c r="C10" s="6">
        <v>3000000</v>
      </c>
      <c r="D10" s="3" t="s">
        <v>22</v>
      </c>
      <c r="E10" s="3">
        <v>1989</v>
      </c>
      <c r="F10" s="3">
        <v>1988</v>
      </c>
      <c r="G10" s="3" t="s">
        <v>19</v>
      </c>
    </row>
    <row r="11" spans="1:7" x14ac:dyDescent="0.45">
      <c r="A11" s="3" t="s">
        <v>7</v>
      </c>
      <c r="B11" s="3" t="s">
        <v>23</v>
      </c>
      <c r="C11" s="6">
        <v>1660000</v>
      </c>
      <c r="D11" s="3" t="s">
        <v>9</v>
      </c>
      <c r="E11" s="3">
        <v>1991</v>
      </c>
      <c r="F11" s="3">
        <v>1990</v>
      </c>
      <c r="G11" s="3" t="s">
        <v>24</v>
      </c>
    </row>
    <row r="12" spans="1:7" x14ac:dyDescent="0.45">
      <c r="A12" s="3" t="s">
        <v>7</v>
      </c>
      <c r="B12" s="3" t="s">
        <v>23</v>
      </c>
      <c r="C12" s="6">
        <v>2008000</v>
      </c>
      <c r="D12" s="3" t="s">
        <v>11</v>
      </c>
      <c r="E12" s="3">
        <v>1992</v>
      </c>
      <c r="F12" s="3">
        <v>1991</v>
      </c>
      <c r="G12" s="3" t="s">
        <v>24</v>
      </c>
    </row>
    <row r="13" spans="1:7" x14ac:dyDescent="0.45">
      <c r="A13" s="3" t="s">
        <v>7</v>
      </c>
      <c r="B13" s="3" t="s">
        <v>23</v>
      </c>
      <c r="C13" s="6">
        <v>2358000</v>
      </c>
      <c r="D13" s="3" t="s">
        <v>12</v>
      </c>
      <c r="E13" s="3">
        <v>1993</v>
      </c>
      <c r="F13" s="3">
        <v>1992</v>
      </c>
      <c r="G13" s="3" t="s">
        <v>24</v>
      </c>
    </row>
    <row r="14" spans="1:7" x14ac:dyDescent="0.45">
      <c r="A14" s="3" t="s">
        <v>7</v>
      </c>
      <c r="B14" s="3" t="s">
        <v>23</v>
      </c>
      <c r="C14" s="6">
        <v>1825000</v>
      </c>
      <c r="D14" s="3" t="s">
        <v>14</v>
      </c>
      <c r="E14" s="3">
        <v>1994</v>
      </c>
      <c r="F14" s="3">
        <v>1993</v>
      </c>
      <c r="G14" s="3" t="s">
        <v>24</v>
      </c>
    </row>
    <row r="15" spans="1:7" x14ac:dyDescent="0.45">
      <c r="A15" s="3" t="s">
        <v>7</v>
      </c>
      <c r="B15" s="3" t="s">
        <v>23</v>
      </c>
      <c r="C15" s="6">
        <v>2200000</v>
      </c>
      <c r="D15" s="3" t="s">
        <v>15</v>
      </c>
      <c r="E15" s="3">
        <v>1995</v>
      </c>
      <c r="F15" s="3">
        <v>1994</v>
      </c>
      <c r="G15" s="3" t="s">
        <v>24</v>
      </c>
    </row>
    <row r="16" spans="1:7" x14ac:dyDescent="0.45">
      <c r="A16" s="3" t="s">
        <v>7</v>
      </c>
      <c r="B16" s="3" t="s">
        <v>23</v>
      </c>
      <c r="C16" s="6">
        <v>2600000</v>
      </c>
      <c r="D16" s="3" t="s">
        <v>25</v>
      </c>
      <c r="E16" s="3">
        <v>1996</v>
      </c>
      <c r="F16" s="3">
        <v>1995</v>
      </c>
      <c r="G16" s="3" t="s">
        <v>24</v>
      </c>
    </row>
    <row r="17" spans="1:7" x14ac:dyDescent="0.45">
      <c r="A17" s="3" t="s">
        <v>7</v>
      </c>
      <c r="B17" s="3" t="s">
        <v>23</v>
      </c>
      <c r="C17" s="6">
        <v>3100000</v>
      </c>
      <c r="D17" s="3" t="s">
        <v>26</v>
      </c>
      <c r="E17" s="3">
        <v>1997</v>
      </c>
      <c r="F17" s="3">
        <v>1996</v>
      </c>
      <c r="G17" s="3" t="s">
        <v>16</v>
      </c>
    </row>
    <row r="18" spans="1:7" x14ac:dyDescent="0.45">
      <c r="A18" s="3" t="s">
        <v>7</v>
      </c>
      <c r="B18" s="3" t="s">
        <v>23</v>
      </c>
      <c r="C18" s="6">
        <v>3300000</v>
      </c>
      <c r="D18" s="3" t="s">
        <v>27</v>
      </c>
      <c r="E18" s="3">
        <v>1998</v>
      </c>
      <c r="F18" s="3">
        <v>1997</v>
      </c>
      <c r="G18" s="3" t="s">
        <v>16</v>
      </c>
    </row>
    <row r="19" spans="1:7" x14ac:dyDescent="0.45">
      <c r="A19" s="3" t="s">
        <v>7</v>
      </c>
      <c r="B19" s="3" t="s">
        <v>23</v>
      </c>
      <c r="C19" s="6">
        <v>798500</v>
      </c>
      <c r="D19" s="3" t="s">
        <v>28</v>
      </c>
      <c r="E19" s="3">
        <v>2001</v>
      </c>
      <c r="F19" s="3">
        <v>2000</v>
      </c>
      <c r="G19" s="3" t="s">
        <v>29</v>
      </c>
    </row>
    <row r="20" spans="1:7" x14ac:dyDescent="0.45">
      <c r="A20" s="3" t="s">
        <v>7</v>
      </c>
      <c r="B20" s="3" t="s">
        <v>30</v>
      </c>
      <c r="C20" s="6">
        <v>1226880</v>
      </c>
      <c r="D20" s="3" t="s">
        <v>27</v>
      </c>
      <c r="E20" s="3">
        <v>1998</v>
      </c>
      <c r="F20" s="3">
        <v>1997</v>
      </c>
      <c r="G20" s="3" t="s">
        <v>16</v>
      </c>
    </row>
    <row r="21" spans="1:7" x14ac:dyDescent="0.45">
      <c r="A21" s="3" t="s">
        <v>7</v>
      </c>
      <c r="B21" s="3" t="s">
        <v>30</v>
      </c>
      <c r="C21" s="6">
        <v>1411000</v>
      </c>
      <c r="D21" s="3" t="s">
        <v>31</v>
      </c>
      <c r="E21" s="3">
        <v>1999</v>
      </c>
      <c r="F21" s="3">
        <v>1998</v>
      </c>
      <c r="G21" s="3" t="s">
        <v>16</v>
      </c>
    </row>
    <row r="22" spans="1:7" x14ac:dyDescent="0.45">
      <c r="A22" s="3" t="s">
        <v>7</v>
      </c>
      <c r="B22" s="3" t="s">
        <v>30</v>
      </c>
      <c r="C22" s="6">
        <v>1594920</v>
      </c>
      <c r="D22" s="3" t="s">
        <v>32</v>
      </c>
      <c r="E22" s="3">
        <v>2000</v>
      </c>
      <c r="F22" s="3">
        <v>1999</v>
      </c>
      <c r="G22" s="3" t="s">
        <v>24</v>
      </c>
    </row>
    <row r="23" spans="1:7" x14ac:dyDescent="0.45">
      <c r="A23" s="3" t="s">
        <v>7</v>
      </c>
      <c r="B23" s="3" t="s">
        <v>30</v>
      </c>
      <c r="C23" s="6">
        <v>4500000</v>
      </c>
      <c r="D23" s="3" t="s">
        <v>28</v>
      </c>
      <c r="E23" s="3">
        <v>2001</v>
      </c>
      <c r="F23" s="3">
        <v>2000</v>
      </c>
      <c r="G23" s="3" t="s">
        <v>24</v>
      </c>
    </row>
    <row r="24" spans="1:7" x14ac:dyDescent="0.45">
      <c r="A24" s="3" t="s">
        <v>7</v>
      </c>
      <c r="B24" s="3" t="s">
        <v>30</v>
      </c>
      <c r="C24" s="6">
        <v>5062500</v>
      </c>
      <c r="D24" s="3" t="s">
        <v>33</v>
      </c>
      <c r="E24" s="3">
        <v>2002</v>
      </c>
      <c r="F24" s="3">
        <v>2001</v>
      </c>
      <c r="G24" s="3" t="s">
        <v>24</v>
      </c>
    </row>
    <row r="25" spans="1:7" x14ac:dyDescent="0.45">
      <c r="A25" s="3" t="s">
        <v>7</v>
      </c>
      <c r="B25" s="3" t="s">
        <v>30</v>
      </c>
      <c r="C25" s="6">
        <v>5625000</v>
      </c>
      <c r="D25" s="3" t="s">
        <v>34</v>
      </c>
      <c r="E25" s="3">
        <v>2003</v>
      </c>
      <c r="F25" s="3">
        <v>2002</v>
      </c>
      <c r="G25" s="3" t="s">
        <v>35</v>
      </c>
    </row>
    <row r="26" spans="1:7" x14ac:dyDescent="0.45">
      <c r="A26" s="3" t="s">
        <v>7</v>
      </c>
      <c r="B26" s="3" t="s">
        <v>30</v>
      </c>
      <c r="C26" s="6">
        <v>6187500</v>
      </c>
      <c r="D26" s="3" t="s">
        <v>36</v>
      </c>
      <c r="E26" s="3">
        <v>2004</v>
      </c>
      <c r="F26" s="3">
        <v>2003</v>
      </c>
      <c r="G26" s="3" t="s">
        <v>35</v>
      </c>
    </row>
    <row r="27" spans="1:7" x14ac:dyDescent="0.45">
      <c r="A27" s="3" t="s">
        <v>7</v>
      </c>
      <c r="B27" s="3" t="s">
        <v>30</v>
      </c>
      <c r="C27" s="6">
        <v>6750000</v>
      </c>
      <c r="D27" s="3" t="s">
        <v>37</v>
      </c>
      <c r="E27" s="3">
        <v>2005</v>
      </c>
      <c r="F27" s="3">
        <v>2004</v>
      </c>
      <c r="G27" s="3" t="s">
        <v>35</v>
      </c>
    </row>
    <row r="28" spans="1:7" x14ac:dyDescent="0.45">
      <c r="A28" s="3" t="s">
        <v>7</v>
      </c>
      <c r="B28" s="3" t="s">
        <v>30</v>
      </c>
      <c r="C28" s="6">
        <v>3656250</v>
      </c>
      <c r="D28" s="3" t="s">
        <v>38</v>
      </c>
      <c r="E28" s="3">
        <v>2006</v>
      </c>
      <c r="F28" s="3">
        <v>2005</v>
      </c>
      <c r="G28" s="3" t="s">
        <v>35</v>
      </c>
    </row>
    <row r="29" spans="1:7" x14ac:dyDescent="0.45">
      <c r="A29" s="3" t="s">
        <v>7</v>
      </c>
      <c r="B29" s="3" t="s">
        <v>30</v>
      </c>
      <c r="C29" s="6">
        <v>1968750</v>
      </c>
      <c r="D29" s="3" t="s">
        <v>39</v>
      </c>
      <c r="E29" s="3">
        <v>2007</v>
      </c>
      <c r="F29" s="3">
        <v>2006</v>
      </c>
      <c r="G29" s="3" t="s">
        <v>35</v>
      </c>
    </row>
    <row r="30" spans="1:7" x14ac:dyDescent="0.45">
      <c r="A30" s="3" t="s">
        <v>7</v>
      </c>
      <c r="B30" s="3" t="s">
        <v>40</v>
      </c>
      <c r="C30" s="6">
        <v>2186000</v>
      </c>
      <c r="D30" s="3" t="s">
        <v>26</v>
      </c>
      <c r="E30" s="3">
        <v>1997</v>
      </c>
      <c r="F30" s="3">
        <v>1996</v>
      </c>
      <c r="G30" s="3" t="s">
        <v>29</v>
      </c>
    </row>
    <row r="31" spans="1:7" x14ac:dyDescent="0.45">
      <c r="A31" s="3" t="s">
        <v>7</v>
      </c>
      <c r="B31" s="3" t="s">
        <v>40</v>
      </c>
      <c r="C31" s="6">
        <v>9000000</v>
      </c>
      <c r="D31" s="3" t="s">
        <v>32</v>
      </c>
      <c r="E31" s="3">
        <v>2000</v>
      </c>
      <c r="F31" s="3">
        <v>1999</v>
      </c>
      <c r="G31" s="3" t="s">
        <v>29</v>
      </c>
    </row>
    <row r="32" spans="1:7" x14ac:dyDescent="0.45">
      <c r="A32" s="3" t="s">
        <v>7</v>
      </c>
      <c r="B32" s="3" t="s">
        <v>40</v>
      </c>
      <c r="C32" s="6">
        <v>10130000</v>
      </c>
      <c r="D32" s="3" t="s">
        <v>28</v>
      </c>
      <c r="E32" s="3">
        <v>2001</v>
      </c>
      <c r="F32" s="3">
        <v>2000</v>
      </c>
      <c r="G32" s="3" t="s">
        <v>29</v>
      </c>
    </row>
    <row r="33" spans="1:7" x14ac:dyDescent="0.45">
      <c r="A33" s="3" t="s">
        <v>7</v>
      </c>
      <c r="B33" s="3" t="s">
        <v>40</v>
      </c>
      <c r="C33" s="6">
        <v>11250000</v>
      </c>
      <c r="D33" s="3" t="s">
        <v>33</v>
      </c>
      <c r="E33" s="3">
        <v>2002</v>
      </c>
      <c r="F33" s="3">
        <v>2001</v>
      </c>
      <c r="G33" s="3" t="s">
        <v>41</v>
      </c>
    </row>
    <row r="34" spans="1:7" x14ac:dyDescent="0.45">
      <c r="A34" s="3" t="s">
        <v>7</v>
      </c>
      <c r="B34" s="3" t="s">
        <v>40</v>
      </c>
      <c r="C34" s="6">
        <v>12375000</v>
      </c>
      <c r="D34" s="3" t="s">
        <v>34</v>
      </c>
      <c r="E34" s="3">
        <v>2003</v>
      </c>
      <c r="F34" s="3">
        <v>2002</v>
      </c>
      <c r="G34" s="3" t="s">
        <v>41</v>
      </c>
    </row>
    <row r="35" spans="1:7" x14ac:dyDescent="0.45">
      <c r="A35" s="3" t="s">
        <v>7</v>
      </c>
      <c r="B35" s="3" t="s">
        <v>40</v>
      </c>
      <c r="C35" s="6">
        <v>13500000</v>
      </c>
      <c r="D35" s="3" t="s">
        <v>36</v>
      </c>
      <c r="E35" s="3">
        <v>2004</v>
      </c>
      <c r="F35" s="3">
        <v>2003</v>
      </c>
      <c r="G35" s="3" t="s">
        <v>41</v>
      </c>
    </row>
    <row r="36" spans="1:7" x14ac:dyDescent="0.45">
      <c r="A36" s="3" t="s">
        <v>7</v>
      </c>
      <c r="B36" s="3" t="s">
        <v>40</v>
      </c>
      <c r="C36" s="6">
        <v>14625000</v>
      </c>
      <c r="D36" s="3" t="s">
        <v>37</v>
      </c>
      <c r="E36" s="3">
        <v>2005</v>
      </c>
      <c r="F36" s="3">
        <v>2004</v>
      </c>
      <c r="G36" s="3" t="s">
        <v>10</v>
      </c>
    </row>
    <row r="37" spans="1:7" x14ac:dyDescent="0.45">
      <c r="A37" s="3" t="s">
        <v>7</v>
      </c>
      <c r="B37" s="3" t="s">
        <v>40</v>
      </c>
      <c r="C37" s="6">
        <v>5000000</v>
      </c>
      <c r="D37" s="3" t="s">
        <v>38</v>
      </c>
      <c r="E37" s="3">
        <v>2006</v>
      </c>
      <c r="F37" s="3">
        <v>2005</v>
      </c>
      <c r="G37" s="3" t="s">
        <v>16</v>
      </c>
    </row>
    <row r="38" spans="1:7" x14ac:dyDescent="0.45">
      <c r="A38" s="3" t="s">
        <v>7</v>
      </c>
      <c r="B38" s="3" t="s">
        <v>40</v>
      </c>
      <c r="C38" s="6">
        <v>5400000</v>
      </c>
      <c r="D38" s="3" t="s">
        <v>39</v>
      </c>
      <c r="E38" s="3">
        <v>2007</v>
      </c>
      <c r="F38" s="3">
        <v>2006</v>
      </c>
      <c r="G38" s="3" t="s">
        <v>16</v>
      </c>
    </row>
    <row r="39" spans="1:7" x14ac:dyDescent="0.45">
      <c r="A39" s="3" t="s">
        <v>7</v>
      </c>
      <c r="B39" s="3" t="s">
        <v>40</v>
      </c>
      <c r="C39" s="6">
        <v>5800000</v>
      </c>
      <c r="D39" s="3" t="s">
        <v>42</v>
      </c>
      <c r="E39" s="3">
        <v>2008</v>
      </c>
      <c r="F39" s="3">
        <v>2007</v>
      </c>
      <c r="G39" s="3" t="s">
        <v>16</v>
      </c>
    </row>
    <row r="40" spans="1:7" x14ac:dyDescent="0.45">
      <c r="A40" s="3" t="s">
        <v>7</v>
      </c>
      <c r="B40" s="3" t="s">
        <v>40</v>
      </c>
      <c r="C40" s="6">
        <v>6600000</v>
      </c>
      <c r="D40" s="3" t="s">
        <v>43</v>
      </c>
      <c r="E40" s="3">
        <v>2010</v>
      </c>
      <c r="F40" s="3">
        <v>2009</v>
      </c>
      <c r="G40" s="3" t="s">
        <v>16</v>
      </c>
    </row>
    <row r="41" spans="1:7" x14ac:dyDescent="0.45">
      <c r="A41" s="3" t="s">
        <v>7</v>
      </c>
      <c r="B41" s="3" t="s">
        <v>44</v>
      </c>
      <c r="C41" s="6">
        <v>5994764</v>
      </c>
      <c r="D41" s="3" t="s">
        <v>45</v>
      </c>
      <c r="E41" s="3">
        <v>2017</v>
      </c>
      <c r="F41" s="3">
        <v>2016</v>
      </c>
      <c r="G41" s="3" t="s">
        <v>46</v>
      </c>
    </row>
    <row r="42" spans="1:7" x14ac:dyDescent="0.45">
      <c r="A42" s="3" t="s">
        <v>7</v>
      </c>
      <c r="B42" s="3" t="s">
        <v>44</v>
      </c>
      <c r="C42" s="6">
        <v>5725000</v>
      </c>
      <c r="D42" s="3" t="s">
        <v>47</v>
      </c>
      <c r="E42" s="3">
        <v>2018</v>
      </c>
      <c r="F42" s="3">
        <v>2017</v>
      </c>
      <c r="G42" s="3" t="s">
        <v>46</v>
      </c>
    </row>
    <row r="43" spans="1:7" x14ac:dyDescent="0.45">
      <c r="A43" s="3" t="s">
        <v>7</v>
      </c>
      <c r="B43" s="3" t="s">
        <v>48</v>
      </c>
      <c r="C43" s="6">
        <v>398762</v>
      </c>
      <c r="D43" s="3" t="s">
        <v>38</v>
      </c>
      <c r="E43" s="3">
        <v>2006</v>
      </c>
      <c r="F43" s="3">
        <v>2005</v>
      </c>
      <c r="G43" s="3" t="s">
        <v>49</v>
      </c>
    </row>
    <row r="44" spans="1:7" x14ac:dyDescent="0.45">
      <c r="A44" s="3" t="s">
        <v>7</v>
      </c>
      <c r="B44" s="3" t="s">
        <v>48</v>
      </c>
      <c r="C44" s="6">
        <v>839209</v>
      </c>
      <c r="D44" s="3" t="s">
        <v>39</v>
      </c>
      <c r="E44" s="3">
        <v>2007</v>
      </c>
      <c r="F44" s="3">
        <v>2006</v>
      </c>
      <c r="G44" s="3" t="s">
        <v>49</v>
      </c>
    </row>
    <row r="45" spans="1:7" x14ac:dyDescent="0.45">
      <c r="A45" s="3" t="s">
        <v>7</v>
      </c>
      <c r="B45" s="3" t="s">
        <v>48</v>
      </c>
      <c r="C45" s="6">
        <v>711517</v>
      </c>
      <c r="D45" s="3" t="s">
        <v>50</v>
      </c>
      <c r="E45" s="3">
        <v>2009</v>
      </c>
      <c r="F45" s="3">
        <v>2008</v>
      </c>
      <c r="G45" s="3" t="s">
        <v>51</v>
      </c>
    </row>
    <row r="46" spans="1:7" x14ac:dyDescent="0.45">
      <c r="A46" s="3" t="s">
        <v>7</v>
      </c>
      <c r="B46" s="3" t="s">
        <v>52</v>
      </c>
      <c r="C46" s="6">
        <v>75000</v>
      </c>
      <c r="D46" s="3" t="s">
        <v>21</v>
      </c>
      <c r="E46" s="3">
        <v>1988</v>
      </c>
      <c r="F46" s="3">
        <v>1987</v>
      </c>
      <c r="G46" s="3" t="s">
        <v>13</v>
      </c>
    </row>
    <row r="47" spans="1:7" x14ac:dyDescent="0.45">
      <c r="A47" s="3" t="s">
        <v>7</v>
      </c>
      <c r="B47" s="3" t="s">
        <v>52</v>
      </c>
      <c r="C47" s="6">
        <v>300000</v>
      </c>
      <c r="D47" s="3" t="s">
        <v>22</v>
      </c>
      <c r="E47" s="3">
        <v>1989</v>
      </c>
      <c r="F47" s="3">
        <v>1988</v>
      </c>
      <c r="G47" s="3" t="s">
        <v>13</v>
      </c>
    </row>
    <row r="48" spans="1:7" x14ac:dyDescent="0.45">
      <c r="A48" s="3" t="s">
        <v>7</v>
      </c>
      <c r="B48" s="3" t="s">
        <v>52</v>
      </c>
      <c r="C48" s="6">
        <v>437000</v>
      </c>
      <c r="D48" s="3" t="s">
        <v>9</v>
      </c>
      <c r="E48" s="3">
        <v>1991</v>
      </c>
      <c r="F48" s="3">
        <v>1990</v>
      </c>
      <c r="G48" s="3" t="s">
        <v>53</v>
      </c>
    </row>
    <row r="49" spans="1:7" x14ac:dyDescent="0.45">
      <c r="A49" s="3" t="s">
        <v>7</v>
      </c>
      <c r="B49" s="3" t="s">
        <v>52</v>
      </c>
      <c r="C49" s="6">
        <v>547000</v>
      </c>
      <c r="D49" s="3" t="s">
        <v>11</v>
      </c>
      <c r="E49" s="3">
        <v>1992</v>
      </c>
      <c r="F49" s="3">
        <v>1991</v>
      </c>
      <c r="G49" s="3" t="s">
        <v>53</v>
      </c>
    </row>
    <row r="50" spans="1:7" x14ac:dyDescent="0.45">
      <c r="A50" s="3" t="s">
        <v>7</v>
      </c>
      <c r="B50" s="3" t="s">
        <v>52</v>
      </c>
      <c r="C50" s="6">
        <v>250000</v>
      </c>
      <c r="D50" s="3" t="s">
        <v>12</v>
      </c>
      <c r="E50" s="3">
        <v>1993</v>
      </c>
      <c r="F50" s="3">
        <v>1992</v>
      </c>
      <c r="G50" s="3" t="s">
        <v>54</v>
      </c>
    </row>
    <row r="51" spans="1:7" x14ac:dyDescent="0.45">
      <c r="A51" s="3" t="s">
        <v>7</v>
      </c>
      <c r="B51" s="3" t="s">
        <v>55</v>
      </c>
      <c r="C51" s="6">
        <v>665000</v>
      </c>
      <c r="D51" s="3" t="s">
        <v>56</v>
      </c>
      <c r="E51" s="3">
        <v>2013</v>
      </c>
      <c r="F51" s="3">
        <v>2012</v>
      </c>
      <c r="G51" s="3" t="s">
        <v>57</v>
      </c>
    </row>
    <row r="52" spans="1:7" x14ac:dyDescent="0.45">
      <c r="A52" s="3" t="s">
        <v>7</v>
      </c>
      <c r="B52" s="3" t="s">
        <v>55</v>
      </c>
      <c r="C52" s="6">
        <v>788872</v>
      </c>
      <c r="D52" s="3" t="s">
        <v>58</v>
      </c>
      <c r="E52" s="3">
        <v>2014</v>
      </c>
      <c r="F52" s="3">
        <v>2013</v>
      </c>
      <c r="G52" s="3" t="s">
        <v>57</v>
      </c>
    </row>
    <row r="53" spans="1:7" x14ac:dyDescent="0.45">
      <c r="A53" s="3" t="s">
        <v>7</v>
      </c>
      <c r="B53" s="3" t="s">
        <v>55</v>
      </c>
      <c r="C53" s="6">
        <v>915243</v>
      </c>
      <c r="D53" s="3" t="s">
        <v>59</v>
      </c>
      <c r="E53" s="3">
        <v>2015</v>
      </c>
      <c r="F53" s="3">
        <v>2014</v>
      </c>
      <c r="G53" s="3" t="s">
        <v>60</v>
      </c>
    </row>
    <row r="54" spans="1:7" x14ac:dyDescent="0.45">
      <c r="A54" s="3" t="s">
        <v>7</v>
      </c>
      <c r="B54" s="3" t="s">
        <v>55</v>
      </c>
      <c r="C54" s="6">
        <v>981348</v>
      </c>
      <c r="D54" s="3" t="s">
        <v>61</v>
      </c>
      <c r="E54" s="3">
        <v>2016</v>
      </c>
      <c r="F54" s="3">
        <v>2015</v>
      </c>
      <c r="G54" s="3" t="s">
        <v>16</v>
      </c>
    </row>
    <row r="55" spans="1:7" x14ac:dyDescent="0.45">
      <c r="A55" s="3" t="s">
        <v>7</v>
      </c>
      <c r="B55" s="3" t="s">
        <v>55</v>
      </c>
      <c r="C55" s="6">
        <v>1914544</v>
      </c>
      <c r="D55" s="3" t="s">
        <v>45</v>
      </c>
      <c r="E55" s="3">
        <v>2017</v>
      </c>
      <c r="F55" s="3">
        <v>2016</v>
      </c>
      <c r="G55" s="3" t="s">
        <v>62</v>
      </c>
    </row>
    <row r="56" spans="1:7" x14ac:dyDescent="0.45">
      <c r="A56" s="3" t="s">
        <v>7</v>
      </c>
      <c r="B56" s="3" t="s">
        <v>55</v>
      </c>
      <c r="C56" s="6">
        <v>1050961</v>
      </c>
      <c r="D56" s="3" t="s">
        <v>45</v>
      </c>
      <c r="E56" s="3">
        <v>2017</v>
      </c>
      <c r="F56" s="3">
        <v>2016</v>
      </c>
      <c r="G56" s="3" t="s">
        <v>35</v>
      </c>
    </row>
    <row r="57" spans="1:7" x14ac:dyDescent="0.45">
      <c r="A57" s="3" t="s">
        <v>7</v>
      </c>
      <c r="B57" s="3" t="s">
        <v>55</v>
      </c>
      <c r="C57" s="6">
        <v>1709538</v>
      </c>
      <c r="D57" s="3" t="s">
        <v>47</v>
      </c>
      <c r="E57" s="3">
        <v>2018</v>
      </c>
      <c r="F57" s="3">
        <v>2017</v>
      </c>
      <c r="G57" s="3" t="s">
        <v>62</v>
      </c>
    </row>
    <row r="58" spans="1:7" x14ac:dyDescent="0.45">
      <c r="A58" s="3" t="s">
        <v>7</v>
      </c>
      <c r="B58" s="3" t="s">
        <v>63</v>
      </c>
      <c r="C58" s="6">
        <v>500000</v>
      </c>
      <c r="D58" s="3" t="s">
        <v>18</v>
      </c>
      <c r="E58" s="3">
        <v>1985</v>
      </c>
      <c r="F58" s="3">
        <v>1984</v>
      </c>
      <c r="G58" s="3" t="s">
        <v>64</v>
      </c>
    </row>
    <row r="59" spans="1:7" x14ac:dyDescent="0.45">
      <c r="A59" s="3" t="s">
        <v>7</v>
      </c>
      <c r="B59" s="3" t="s">
        <v>63</v>
      </c>
      <c r="C59" s="6">
        <v>600000</v>
      </c>
      <c r="D59" s="3" t="s">
        <v>20</v>
      </c>
      <c r="E59" s="3">
        <v>1986</v>
      </c>
      <c r="F59" s="3">
        <v>1985</v>
      </c>
      <c r="G59" s="3" t="s">
        <v>64</v>
      </c>
    </row>
    <row r="60" spans="1:7" x14ac:dyDescent="0.45">
      <c r="A60" s="3" t="s">
        <v>7</v>
      </c>
      <c r="B60" s="3" t="s">
        <v>63</v>
      </c>
      <c r="C60" s="6">
        <v>675000</v>
      </c>
      <c r="D60" s="3" t="s">
        <v>21</v>
      </c>
      <c r="E60" s="3">
        <v>1988</v>
      </c>
      <c r="F60" s="3">
        <v>1987</v>
      </c>
      <c r="G60" s="3" t="s">
        <v>64</v>
      </c>
    </row>
    <row r="61" spans="1:7" x14ac:dyDescent="0.45">
      <c r="A61" s="3" t="s">
        <v>7</v>
      </c>
      <c r="B61" s="3" t="s">
        <v>65</v>
      </c>
      <c r="C61" s="6">
        <v>412718</v>
      </c>
      <c r="D61" s="3" t="s">
        <v>39</v>
      </c>
      <c r="E61" s="3">
        <v>2007</v>
      </c>
      <c r="F61" s="3">
        <v>2006</v>
      </c>
      <c r="G61" s="3" t="s">
        <v>66</v>
      </c>
    </row>
    <row r="62" spans="1:7" x14ac:dyDescent="0.45">
      <c r="A62" s="3" t="s">
        <v>7</v>
      </c>
      <c r="B62" s="3" t="s">
        <v>65</v>
      </c>
      <c r="C62" s="6">
        <v>297163</v>
      </c>
      <c r="D62" s="3" t="s">
        <v>50</v>
      </c>
      <c r="E62" s="3">
        <v>2009</v>
      </c>
      <c r="F62" s="3">
        <v>2008</v>
      </c>
      <c r="G62" s="3" t="s">
        <v>51</v>
      </c>
    </row>
    <row r="63" spans="1:7" x14ac:dyDescent="0.45">
      <c r="A63" s="3" t="s">
        <v>7</v>
      </c>
      <c r="B63" s="3" t="s">
        <v>67</v>
      </c>
      <c r="C63" s="6">
        <v>1344120</v>
      </c>
      <c r="D63" s="3" t="s">
        <v>59</v>
      </c>
      <c r="E63" s="3">
        <v>2015</v>
      </c>
      <c r="F63" s="3">
        <v>2014</v>
      </c>
      <c r="G63" s="3" t="s">
        <v>68</v>
      </c>
    </row>
    <row r="64" spans="1:7" x14ac:dyDescent="0.45">
      <c r="A64" s="3" t="s">
        <v>7</v>
      </c>
      <c r="B64" s="3" t="s">
        <v>67</v>
      </c>
      <c r="C64" s="6">
        <v>1404600</v>
      </c>
      <c r="D64" s="3" t="s">
        <v>61</v>
      </c>
      <c r="E64" s="3">
        <v>2016</v>
      </c>
      <c r="F64" s="3">
        <v>2015</v>
      </c>
      <c r="G64" s="3" t="s">
        <v>68</v>
      </c>
    </row>
    <row r="65" spans="1:7" x14ac:dyDescent="0.45">
      <c r="A65" s="3" t="s">
        <v>7</v>
      </c>
      <c r="B65" s="3" t="s">
        <v>67</v>
      </c>
      <c r="C65" s="6">
        <v>1465080</v>
      </c>
      <c r="D65" s="3" t="s">
        <v>45</v>
      </c>
      <c r="E65" s="3">
        <v>2017</v>
      </c>
      <c r="F65" s="3">
        <v>2016</v>
      </c>
      <c r="G65" s="3" t="s">
        <v>68</v>
      </c>
    </row>
    <row r="66" spans="1:7" x14ac:dyDescent="0.45">
      <c r="A66" s="3" t="s">
        <v>7</v>
      </c>
      <c r="B66" s="3" t="s">
        <v>69</v>
      </c>
      <c r="C66" s="6">
        <v>85000</v>
      </c>
      <c r="D66" s="3" t="s">
        <v>20</v>
      </c>
      <c r="E66" s="3">
        <v>1986</v>
      </c>
      <c r="F66" s="3">
        <v>1985</v>
      </c>
      <c r="G66" s="3" t="s">
        <v>16</v>
      </c>
    </row>
    <row r="67" spans="1:7" x14ac:dyDescent="0.45">
      <c r="A67" s="3" t="s">
        <v>7</v>
      </c>
      <c r="B67" s="3" t="s">
        <v>69</v>
      </c>
      <c r="C67" s="6">
        <v>160000</v>
      </c>
      <c r="D67" s="3" t="s">
        <v>21</v>
      </c>
      <c r="E67" s="3">
        <v>1988</v>
      </c>
      <c r="F67" s="3">
        <v>1987</v>
      </c>
      <c r="G67" s="3" t="s">
        <v>24</v>
      </c>
    </row>
    <row r="68" spans="1:7" x14ac:dyDescent="0.45">
      <c r="A68" s="3" t="s">
        <v>7</v>
      </c>
      <c r="B68" s="3" t="s">
        <v>69</v>
      </c>
      <c r="C68" s="6">
        <v>375000</v>
      </c>
      <c r="D68" s="3" t="s">
        <v>22</v>
      </c>
      <c r="E68" s="3">
        <v>1989</v>
      </c>
      <c r="F68" s="3">
        <v>1988</v>
      </c>
      <c r="G68" s="3" t="s">
        <v>24</v>
      </c>
    </row>
    <row r="69" spans="1:7" x14ac:dyDescent="0.45">
      <c r="A69" s="3" t="s">
        <v>7</v>
      </c>
      <c r="B69" s="3" t="s">
        <v>69</v>
      </c>
      <c r="C69" s="6">
        <v>825000</v>
      </c>
      <c r="D69" s="3" t="s">
        <v>9</v>
      </c>
      <c r="E69" s="3">
        <v>1991</v>
      </c>
      <c r="F69" s="3">
        <v>1990</v>
      </c>
      <c r="G69" s="3" t="s">
        <v>24</v>
      </c>
    </row>
    <row r="70" spans="1:7" x14ac:dyDescent="0.45">
      <c r="A70" s="3" t="s">
        <v>7</v>
      </c>
      <c r="B70" s="3" t="s">
        <v>69</v>
      </c>
      <c r="C70" s="6">
        <v>1309000</v>
      </c>
      <c r="D70" s="3" t="s">
        <v>11</v>
      </c>
      <c r="E70" s="3">
        <v>1992</v>
      </c>
      <c r="F70" s="3">
        <v>1991</v>
      </c>
      <c r="G70" s="3" t="s">
        <v>70</v>
      </c>
    </row>
    <row r="71" spans="1:7" x14ac:dyDescent="0.45">
      <c r="A71" s="3" t="s">
        <v>7</v>
      </c>
      <c r="B71" s="3" t="s">
        <v>69</v>
      </c>
      <c r="C71" s="6">
        <v>1309000</v>
      </c>
      <c r="D71" s="3" t="s">
        <v>12</v>
      </c>
      <c r="E71" s="3">
        <v>1993</v>
      </c>
      <c r="F71" s="3">
        <v>1992</v>
      </c>
      <c r="G71" s="3" t="s">
        <v>70</v>
      </c>
    </row>
    <row r="72" spans="1:7" x14ac:dyDescent="0.45">
      <c r="A72" s="3" t="s">
        <v>7</v>
      </c>
      <c r="B72" s="3" t="s">
        <v>69</v>
      </c>
      <c r="C72" s="6">
        <v>1309000</v>
      </c>
      <c r="D72" s="3" t="s">
        <v>14</v>
      </c>
      <c r="E72" s="3">
        <v>1994</v>
      </c>
      <c r="F72" s="3">
        <v>1993</v>
      </c>
      <c r="G72" s="3" t="s">
        <v>70</v>
      </c>
    </row>
    <row r="73" spans="1:7" x14ac:dyDescent="0.45">
      <c r="A73" s="3" t="s">
        <v>7</v>
      </c>
      <c r="B73" s="3" t="s">
        <v>69</v>
      </c>
      <c r="C73" s="6">
        <v>1240000</v>
      </c>
      <c r="D73" s="3" t="s">
        <v>15</v>
      </c>
      <c r="E73" s="3">
        <v>1995</v>
      </c>
      <c r="F73" s="3">
        <v>1994</v>
      </c>
      <c r="G73" s="3" t="s">
        <v>71</v>
      </c>
    </row>
    <row r="74" spans="1:7" x14ac:dyDescent="0.45">
      <c r="A74" s="3" t="s">
        <v>7</v>
      </c>
      <c r="B74" s="3" t="s">
        <v>72</v>
      </c>
      <c r="C74" s="6">
        <v>2090880</v>
      </c>
      <c r="D74" s="3" t="s">
        <v>58</v>
      </c>
      <c r="E74" s="3">
        <v>2014</v>
      </c>
      <c r="F74" s="3">
        <v>2013</v>
      </c>
      <c r="G74" s="3" t="s">
        <v>46</v>
      </c>
    </row>
    <row r="75" spans="1:7" x14ac:dyDescent="0.45">
      <c r="A75" s="3" t="s">
        <v>7</v>
      </c>
      <c r="B75" s="3" t="s">
        <v>72</v>
      </c>
      <c r="C75" s="6">
        <v>2184960</v>
      </c>
      <c r="D75" s="3" t="s">
        <v>59</v>
      </c>
      <c r="E75" s="3">
        <v>2015</v>
      </c>
      <c r="F75" s="3">
        <v>2014</v>
      </c>
      <c r="G75" s="3" t="s">
        <v>46</v>
      </c>
    </row>
    <row r="76" spans="1:7" x14ac:dyDescent="0.45">
      <c r="A76" s="3" t="s">
        <v>7</v>
      </c>
      <c r="B76" s="3" t="s">
        <v>72</v>
      </c>
      <c r="C76" s="6">
        <v>2279040</v>
      </c>
      <c r="D76" s="3" t="s">
        <v>61</v>
      </c>
      <c r="E76" s="3">
        <v>2016</v>
      </c>
      <c r="F76" s="3">
        <v>2015</v>
      </c>
      <c r="G76" s="3" t="s">
        <v>46</v>
      </c>
    </row>
    <row r="77" spans="1:7" x14ac:dyDescent="0.45">
      <c r="A77" s="3" t="s">
        <v>7</v>
      </c>
      <c r="B77" s="3" t="s">
        <v>72</v>
      </c>
      <c r="C77" s="6">
        <v>3140517</v>
      </c>
      <c r="D77" s="3" t="s">
        <v>45</v>
      </c>
      <c r="E77" s="3">
        <v>2017</v>
      </c>
      <c r="F77" s="3">
        <v>2016</v>
      </c>
      <c r="G77" s="3" t="s">
        <v>46</v>
      </c>
    </row>
    <row r="78" spans="1:7" x14ac:dyDescent="0.45">
      <c r="A78" s="3" t="s">
        <v>7</v>
      </c>
      <c r="B78" s="3" t="s">
        <v>72</v>
      </c>
      <c r="C78" s="6">
        <v>22471910</v>
      </c>
      <c r="D78" s="3" t="s">
        <v>47</v>
      </c>
      <c r="E78" s="3">
        <v>2018</v>
      </c>
      <c r="F78" s="3">
        <v>2017</v>
      </c>
      <c r="G78" s="3" t="s">
        <v>46</v>
      </c>
    </row>
    <row r="79" spans="1:7" x14ac:dyDescent="0.45">
      <c r="A79" s="3" t="s">
        <v>7</v>
      </c>
      <c r="B79" s="3" t="s">
        <v>73</v>
      </c>
      <c r="C79" s="6">
        <v>311000</v>
      </c>
      <c r="D79" s="3" t="s">
        <v>11</v>
      </c>
      <c r="E79" s="3">
        <v>1992</v>
      </c>
      <c r="F79" s="3">
        <v>1991</v>
      </c>
      <c r="G79" s="3" t="s">
        <v>66</v>
      </c>
    </row>
    <row r="80" spans="1:7" x14ac:dyDescent="0.45">
      <c r="A80" s="3" t="s">
        <v>7</v>
      </c>
      <c r="B80" s="3" t="s">
        <v>73</v>
      </c>
      <c r="C80" s="6">
        <v>522000</v>
      </c>
      <c r="D80" s="3" t="s">
        <v>12</v>
      </c>
      <c r="E80" s="3">
        <v>1993</v>
      </c>
      <c r="F80" s="3">
        <v>1992</v>
      </c>
      <c r="G80" s="3" t="s">
        <v>66</v>
      </c>
    </row>
    <row r="81" spans="1:7" x14ac:dyDescent="0.45">
      <c r="A81" s="3" t="s">
        <v>7</v>
      </c>
      <c r="B81" s="3" t="s">
        <v>73</v>
      </c>
      <c r="C81" s="6">
        <v>250000</v>
      </c>
      <c r="D81" s="3" t="s">
        <v>15</v>
      </c>
      <c r="E81" s="3">
        <v>1995</v>
      </c>
      <c r="F81" s="3">
        <v>1994</v>
      </c>
      <c r="G81" s="3" t="s">
        <v>49</v>
      </c>
    </row>
    <row r="82" spans="1:7" x14ac:dyDescent="0.45">
      <c r="A82" s="3" t="s">
        <v>7</v>
      </c>
      <c r="B82" s="3" t="s">
        <v>73</v>
      </c>
      <c r="C82" s="6">
        <v>360000</v>
      </c>
      <c r="D82" s="3" t="s">
        <v>25</v>
      </c>
      <c r="E82" s="3">
        <v>1996</v>
      </c>
      <c r="F82" s="3">
        <v>1995</v>
      </c>
      <c r="G82" s="3" t="s">
        <v>71</v>
      </c>
    </row>
    <row r="83" spans="1:7" x14ac:dyDescent="0.45">
      <c r="A83" s="3" t="s">
        <v>7</v>
      </c>
      <c r="B83" s="3" t="s">
        <v>73</v>
      </c>
      <c r="C83" s="6">
        <v>290000</v>
      </c>
      <c r="D83" s="3" t="s">
        <v>26</v>
      </c>
      <c r="E83" s="3">
        <v>1997</v>
      </c>
      <c r="F83" s="3">
        <v>1996</v>
      </c>
      <c r="G83" s="3" t="s">
        <v>71</v>
      </c>
    </row>
    <row r="84" spans="1:7" x14ac:dyDescent="0.45">
      <c r="A84" s="3" t="s">
        <v>7</v>
      </c>
      <c r="B84" s="3" t="s">
        <v>74</v>
      </c>
      <c r="C84" s="6">
        <v>2490360</v>
      </c>
      <c r="D84" s="3" t="s">
        <v>47</v>
      </c>
      <c r="E84" s="3">
        <v>2018</v>
      </c>
      <c r="F84" s="3">
        <v>2017</v>
      </c>
      <c r="G84" s="3" t="s">
        <v>75</v>
      </c>
    </row>
    <row r="85" spans="1:7" x14ac:dyDescent="0.45">
      <c r="A85" s="3" t="s">
        <v>7</v>
      </c>
      <c r="B85" s="3" t="s">
        <v>76</v>
      </c>
      <c r="C85" s="6">
        <v>342666</v>
      </c>
      <c r="D85" s="3" t="s">
        <v>77</v>
      </c>
      <c r="E85" s="3">
        <v>2011</v>
      </c>
      <c r="F85" s="3">
        <v>2010</v>
      </c>
      <c r="G85" s="3" t="s">
        <v>78</v>
      </c>
    </row>
    <row r="86" spans="1:7" x14ac:dyDescent="0.45">
      <c r="A86" s="3" t="s">
        <v>7</v>
      </c>
      <c r="B86" s="3" t="s">
        <v>76</v>
      </c>
      <c r="C86" s="6">
        <v>270427</v>
      </c>
      <c r="D86" s="3" t="s">
        <v>79</v>
      </c>
      <c r="E86" s="3">
        <v>2012</v>
      </c>
      <c r="F86" s="3">
        <v>2011</v>
      </c>
      <c r="G86" s="3" t="s">
        <v>54</v>
      </c>
    </row>
    <row r="87" spans="1:7" x14ac:dyDescent="0.45">
      <c r="A87" s="3" t="s">
        <v>7</v>
      </c>
      <c r="B87" s="3" t="s">
        <v>76</v>
      </c>
      <c r="C87" s="6">
        <v>804131</v>
      </c>
      <c r="D87" s="3" t="s">
        <v>56</v>
      </c>
      <c r="E87" s="3">
        <v>2013</v>
      </c>
      <c r="F87" s="3">
        <v>2012</v>
      </c>
      <c r="G87" s="3" t="s">
        <v>80</v>
      </c>
    </row>
    <row r="88" spans="1:7" x14ac:dyDescent="0.45">
      <c r="A88" s="3" t="s">
        <v>7</v>
      </c>
      <c r="B88" s="3" t="s">
        <v>76</v>
      </c>
      <c r="C88" s="6">
        <v>916099</v>
      </c>
      <c r="D88" s="3" t="s">
        <v>58</v>
      </c>
      <c r="E88" s="3">
        <v>2014</v>
      </c>
      <c r="F88" s="3">
        <v>2013</v>
      </c>
      <c r="G88" s="3" t="s">
        <v>80</v>
      </c>
    </row>
    <row r="89" spans="1:7" x14ac:dyDescent="0.45">
      <c r="A89" s="3" t="s">
        <v>7</v>
      </c>
      <c r="B89" s="3" t="s">
        <v>76</v>
      </c>
      <c r="C89" s="6">
        <v>981084</v>
      </c>
      <c r="D89" s="3" t="s">
        <v>59</v>
      </c>
      <c r="E89" s="3">
        <v>2015</v>
      </c>
      <c r="F89" s="3">
        <v>2014</v>
      </c>
      <c r="G89" s="3" t="s">
        <v>54</v>
      </c>
    </row>
    <row r="90" spans="1:7" x14ac:dyDescent="0.45">
      <c r="A90" s="3" t="s">
        <v>7</v>
      </c>
      <c r="B90" s="3" t="s">
        <v>81</v>
      </c>
      <c r="C90" s="6">
        <v>944520</v>
      </c>
      <c r="D90" s="3" t="s">
        <v>42</v>
      </c>
      <c r="E90" s="3">
        <v>2008</v>
      </c>
      <c r="F90" s="3">
        <v>2007</v>
      </c>
      <c r="G90" s="3" t="s">
        <v>49</v>
      </c>
    </row>
    <row r="91" spans="1:7" x14ac:dyDescent="0.45">
      <c r="A91" s="3" t="s">
        <v>7</v>
      </c>
      <c r="B91" s="3" t="s">
        <v>81</v>
      </c>
      <c r="C91" s="6">
        <v>1015440</v>
      </c>
      <c r="D91" s="3" t="s">
        <v>50</v>
      </c>
      <c r="E91" s="3">
        <v>2009</v>
      </c>
      <c r="F91" s="3">
        <v>2008</v>
      </c>
      <c r="G91" s="3" t="s">
        <v>49</v>
      </c>
    </row>
    <row r="92" spans="1:7" x14ac:dyDescent="0.45">
      <c r="A92" s="3" t="s">
        <v>7</v>
      </c>
      <c r="B92" s="3" t="s">
        <v>81</v>
      </c>
      <c r="C92" s="6">
        <v>1086240</v>
      </c>
      <c r="D92" s="3" t="s">
        <v>43</v>
      </c>
      <c r="E92" s="3">
        <v>2010</v>
      </c>
      <c r="F92" s="3">
        <v>2009</v>
      </c>
      <c r="G92" s="3" t="s">
        <v>24</v>
      </c>
    </row>
    <row r="93" spans="1:7" x14ac:dyDescent="0.45">
      <c r="A93" s="3" t="s">
        <v>7</v>
      </c>
      <c r="B93" s="3" t="s">
        <v>81</v>
      </c>
      <c r="C93" s="6">
        <v>1959577</v>
      </c>
      <c r="D93" s="3" t="s">
        <v>77</v>
      </c>
      <c r="E93" s="3">
        <v>2011</v>
      </c>
      <c r="F93" s="3">
        <v>2010</v>
      </c>
      <c r="G93" s="3" t="s">
        <v>24</v>
      </c>
    </row>
    <row r="94" spans="1:7" x14ac:dyDescent="0.45">
      <c r="A94" s="3" t="s">
        <v>7</v>
      </c>
      <c r="B94" s="3" t="s">
        <v>81</v>
      </c>
      <c r="C94" s="6">
        <v>7562500</v>
      </c>
      <c r="D94" s="3" t="s">
        <v>79</v>
      </c>
      <c r="E94" s="3">
        <v>2012</v>
      </c>
      <c r="F94" s="3">
        <v>2011</v>
      </c>
      <c r="G94" s="3" t="s">
        <v>24</v>
      </c>
    </row>
    <row r="95" spans="1:7" x14ac:dyDescent="0.45">
      <c r="A95" s="3" t="s">
        <v>7</v>
      </c>
      <c r="B95" s="3" t="s">
        <v>81</v>
      </c>
      <c r="C95" s="6">
        <v>7750000</v>
      </c>
      <c r="D95" s="3" t="s">
        <v>56</v>
      </c>
      <c r="E95" s="3">
        <v>2013</v>
      </c>
      <c r="F95" s="3">
        <v>2012</v>
      </c>
      <c r="G95" s="3" t="s">
        <v>53</v>
      </c>
    </row>
    <row r="96" spans="1:7" x14ac:dyDescent="0.45">
      <c r="A96" s="3" t="s">
        <v>7</v>
      </c>
      <c r="B96" s="3" t="s">
        <v>81</v>
      </c>
      <c r="C96" s="6">
        <v>7312500</v>
      </c>
      <c r="D96" s="3" t="s">
        <v>58</v>
      </c>
      <c r="E96" s="3">
        <v>2014</v>
      </c>
      <c r="F96" s="3">
        <v>2013</v>
      </c>
      <c r="G96" s="3" t="s">
        <v>53</v>
      </c>
    </row>
    <row r="97" spans="1:7" x14ac:dyDescent="0.45">
      <c r="A97" s="3" t="s">
        <v>7</v>
      </c>
      <c r="B97" s="3" t="s">
        <v>81</v>
      </c>
      <c r="C97" s="6">
        <v>7750000</v>
      </c>
      <c r="D97" s="3" t="s">
        <v>59</v>
      </c>
      <c r="E97" s="3">
        <v>2015</v>
      </c>
      <c r="F97" s="3">
        <v>2014</v>
      </c>
      <c r="G97" s="3" t="s">
        <v>10</v>
      </c>
    </row>
    <row r="98" spans="1:7" x14ac:dyDescent="0.45">
      <c r="A98" s="3" t="s">
        <v>7</v>
      </c>
      <c r="B98" s="3" t="s">
        <v>81</v>
      </c>
      <c r="C98" s="6">
        <v>8000000</v>
      </c>
      <c r="D98" s="3" t="s">
        <v>61</v>
      </c>
      <c r="E98" s="3">
        <v>2016</v>
      </c>
      <c r="F98" s="3">
        <v>2015</v>
      </c>
      <c r="G98" s="3" t="s">
        <v>60</v>
      </c>
    </row>
    <row r="99" spans="1:7" x14ac:dyDescent="0.45">
      <c r="A99" s="3" t="s">
        <v>7</v>
      </c>
      <c r="B99" s="3" t="s">
        <v>81</v>
      </c>
      <c r="C99" s="6">
        <v>12500000</v>
      </c>
      <c r="D99" s="3" t="s">
        <v>45</v>
      </c>
      <c r="E99" s="3">
        <v>2017</v>
      </c>
      <c r="F99" s="3">
        <v>2016</v>
      </c>
      <c r="G99" s="3" t="s">
        <v>16</v>
      </c>
    </row>
    <row r="100" spans="1:7" x14ac:dyDescent="0.45">
      <c r="A100" s="3" t="s">
        <v>7</v>
      </c>
      <c r="B100" s="3" t="s">
        <v>81</v>
      </c>
      <c r="C100" s="6">
        <v>1500000</v>
      </c>
      <c r="D100" s="3" t="s">
        <v>47</v>
      </c>
      <c r="E100" s="3">
        <v>2018</v>
      </c>
      <c r="F100" s="3">
        <v>2017</v>
      </c>
      <c r="G100" s="3" t="s">
        <v>16</v>
      </c>
    </row>
    <row r="101" spans="1:7" x14ac:dyDescent="0.45">
      <c r="A101" s="3" t="s">
        <v>7</v>
      </c>
      <c r="B101" s="3" t="s">
        <v>81</v>
      </c>
      <c r="C101" s="6">
        <v>1471382</v>
      </c>
      <c r="D101" s="3" t="s">
        <v>47</v>
      </c>
      <c r="E101" s="3">
        <v>2018</v>
      </c>
      <c r="F101" s="3">
        <v>2017</v>
      </c>
      <c r="G101" s="3" t="s">
        <v>53</v>
      </c>
    </row>
    <row r="102" spans="1:7" x14ac:dyDescent="0.45">
      <c r="A102" s="3" t="s">
        <v>7</v>
      </c>
      <c r="B102" s="3" t="s">
        <v>82</v>
      </c>
      <c r="C102" s="6">
        <v>906480</v>
      </c>
      <c r="D102" s="3" t="s">
        <v>39</v>
      </c>
      <c r="E102" s="3">
        <v>2007</v>
      </c>
      <c r="F102" s="3">
        <v>2006</v>
      </c>
      <c r="G102" s="3" t="s">
        <v>35</v>
      </c>
    </row>
    <row r="103" spans="1:7" x14ac:dyDescent="0.45">
      <c r="A103" s="3" t="s">
        <v>7</v>
      </c>
      <c r="B103" s="3" t="s">
        <v>82</v>
      </c>
      <c r="C103" s="6">
        <v>974400</v>
      </c>
      <c r="D103" s="3" t="s">
        <v>42</v>
      </c>
      <c r="E103" s="3">
        <v>2008</v>
      </c>
      <c r="F103" s="3">
        <v>2007</v>
      </c>
      <c r="G103" s="3" t="s">
        <v>66</v>
      </c>
    </row>
    <row r="104" spans="1:7" x14ac:dyDescent="0.45">
      <c r="A104" s="3" t="s">
        <v>7</v>
      </c>
      <c r="B104" s="3" t="s">
        <v>82</v>
      </c>
      <c r="C104" s="6">
        <v>1042440</v>
      </c>
      <c r="D104" s="3" t="s">
        <v>50</v>
      </c>
      <c r="E104" s="3">
        <v>2009</v>
      </c>
      <c r="F104" s="3">
        <v>2008</v>
      </c>
      <c r="G104" s="3" t="s">
        <v>66</v>
      </c>
    </row>
    <row r="105" spans="1:7" x14ac:dyDescent="0.45">
      <c r="A105" s="3" t="s">
        <v>7</v>
      </c>
      <c r="B105" s="3" t="s">
        <v>82</v>
      </c>
      <c r="C105" s="6">
        <v>83305</v>
      </c>
      <c r="D105" s="3" t="s">
        <v>77</v>
      </c>
      <c r="E105" s="3">
        <v>2011</v>
      </c>
      <c r="F105" s="3">
        <v>2010</v>
      </c>
      <c r="G105" s="3" t="s">
        <v>83</v>
      </c>
    </row>
    <row r="106" spans="1:7" x14ac:dyDescent="0.45">
      <c r="A106" s="3" t="s">
        <v>7</v>
      </c>
      <c r="B106" s="3" t="s">
        <v>84</v>
      </c>
      <c r="C106" s="6">
        <v>800000</v>
      </c>
      <c r="D106" s="3" t="s">
        <v>18</v>
      </c>
      <c r="E106" s="3">
        <v>1985</v>
      </c>
      <c r="F106" s="3">
        <v>1984</v>
      </c>
      <c r="G106" s="3" t="s">
        <v>35</v>
      </c>
    </row>
    <row r="107" spans="1:7" x14ac:dyDescent="0.45">
      <c r="A107" s="3" t="s">
        <v>7</v>
      </c>
      <c r="B107" s="3" t="s">
        <v>84</v>
      </c>
      <c r="C107" s="6">
        <v>626240</v>
      </c>
      <c r="D107" s="3" t="s">
        <v>20</v>
      </c>
      <c r="E107" s="3">
        <v>1986</v>
      </c>
      <c r="F107" s="3">
        <v>1985</v>
      </c>
      <c r="G107" s="3" t="s">
        <v>35</v>
      </c>
    </row>
    <row r="108" spans="1:7" x14ac:dyDescent="0.45">
      <c r="A108" s="3" t="s">
        <v>7</v>
      </c>
      <c r="B108" s="3" t="s">
        <v>84</v>
      </c>
      <c r="C108" s="6">
        <v>715700</v>
      </c>
      <c r="D108" s="3" t="s">
        <v>21</v>
      </c>
      <c r="E108" s="3">
        <v>1988</v>
      </c>
      <c r="F108" s="3">
        <v>1987</v>
      </c>
      <c r="G108" s="3" t="s">
        <v>35</v>
      </c>
    </row>
    <row r="109" spans="1:7" x14ac:dyDescent="0.45">
      <c r="A109" s="3" t="s">
        <v>7</v>
      </c>
      <c r="B109" s="3" t="s">
        <v>84</v>
      </c>
      <c r="C109" s="6">
        <v>715700</v>
      </c>
      <c r="D109" s="3" t="s">
        <v>22</v>
      </c>
      <c r="E109" s="3">
        <v>1989</v>
      </c>
      <c r="F109" s="3">
        <v>1988</v>
      </c>
      <c r="G109" s="3" t="s">
        <v>35</v>
      </c>
    </row>
    <row r="110" spans="1:7" x14ac:dyDescent="0.45">
      <c r="A110" s="3" t="s">
        <v>7</v>
      </c>
      <c r="B110" s="3" t="s">
        <v>84</v>
      </c>
      <c r="C110" s="6">
        <v>1115000</v>
      </c>
      <c r="D110" s="3" t="s">
        <v>9</v>
      </c>
      <c r="E110" s="3">
        <v>1991</v>
      </c>
      <c r="F110" s="3">
        <v>1990</v>
      </c>
      <c r="G110" s="3" t="s">
        <v>49</v>
      </c>
    </row>
    <row r="111" spans="1:7" x14ac:dyDescent="0.45">
      <c r="A111" s="3" t="s">
        <v>7</v>
      </c>
      <c r="B111" s="3" t="s">
        <v>84</v>
      </c>
      <c r="C111" s="6">
        <v>1232000</v>
      </c>
      <c r="D111" s="3" t="s">
        <v>11</v>
      </c>
      <c r="E111" s="3">
        <v>1992</v>
      </c>
      <c r="F111" s="3">
        <v>1991</v>
      </c>
      <c r="G111" s="3" t="s">
        <v>49</v>
      </c>
    </row>
    <row r="112" spans="1:7" x14ac:dyDescent="0.45">
      <c r="A112" s="3" t="s">
        <v>7</v>
      </c>
      <c r="B112" s="3" t="s">
        <v>84</v>
      </c>
      <c r="C112" s="6">
        <v>1351000</v>
      </c>
      <c r="D112" s="3" t="s">
        <v>12</v>
      </c>
      <c r="E112" s="3">
        <v>1993</v>
      </c>
      <c r="F112" s="3">
        <v>1992</v>
      </c>
      <c r="G112" s="3" t="s">
        <v>49</v>
      </c>
    </row>
    <row r="113" spans="1:7" x14ac:dyDescent="0.45">
      <c r="A113" s="3" t="s">
        <v>7</v>
      </c>
      <c r="B113" s="3" t="s">
        <v>84</v>
      </c>
      <c r="C113" s="6">
        <v>1471000</v>
      </c>
      <c r="D113" s="3" t="s">
        <v>14</v>
      </c>
      <c r="E113" s="3">
        <v>1994</v>
      </c>
      <c r="F113" s="3">
        <v>1993</v>
      </c>
      <c r="G113" s="3" t="s">
        <v>49</v>
      </c>
    </row>
    <row r="114" spans="1:7" x14ac:dyDescent="0.45">
      <c r="A114" s="3" t="s">
        <v>7</v>
      </c>
      <c r="B114" s="3" t="s">
        <v>84</v>
      </c>
      <c r="C114" s="6">
        <v>150000</v>
      </c>
      <c r="D114" s="3" t="s">
        <v>14</v>
      </c>
      <c r="E114" s="3">
        <v>1994</v>
      </c>
      <c r="F114" s="3">
        <v>1993</v>
      </c>
      <c r="G114" s="3" t="s">
        <v>51</v>
      </c>
    </row>
    <row r="115" spans="1:7" x14ac:dyDescent="0.45">
      <c r="A115" s="3" t="s">
        <v>7</v>
      </c>
      <c r="B115" s="3" t="s">
        <v>85</v>
      </c>
      <c r="C115" s="6">
        <v>125562</v>
      </c>
      <c r="D115" s="3" t="s">
        <v>50</v>
      </c>
      <c r="E115" s="3">
        <v>2009</v>
      </c>
      <c r="F115" s="3">
        <v>2008</v>
      </c>
      <c r="G115" s="3" t="s">
        <v>86</v>
      </c>
    </row>
    <row r="116" spans="1:7" x14ac:dyDescent="0.45">
      <c r="A116" s="3" t="s">
        <v>7</v>
      </c>
      <c r="B116" s="3" t="s">
        <v>87</v>
      </c>
      <c r="C116" s="6">
        <v>400000</v>
      </c>
      <c r="D116" s="3" t="s">
        <v>18</v>
      </c>
      <c r="E116" s="3">
        <v>1985</v>
      </c>
      <c r="F116" s="3">
        <v>1984</v>
      </c>
      <c r="G116" s="3" t="s">
        <v>13</v>
      </c>
    </row>
    <row r="117" spans="1:7" x14ac:dyDescent="0.45">
      <c r="A117" s="3" t="s">
        <v>7</v>
      </c>
      <c r="B117" s="3" t="s">
        <v>87</v>
      </c>
      <c r="C117" s="6">
        <v>550000</v>
      </c>
      <c r="D117" s="3" t="s">
        <v>20</v>
      </c>
      <c r="E117" s="3">
        <v>1986</v>
      </c>
      <c r="F117" s="3">
        <v>1985</v>
      </c>
      <c r="G117" s="3" t="s">
        <v>13</v>
      </c>
    </row>
    <row r="118" spans="1:7" x14ac:dyDescent="0.45">
      <c r="A118" s="3" t="s">
        <v>7</v>
      </c>
      <c r="B118" s="3" t="s">
        <v>87</v>
      </c>
      <c r="C118" s="6">
        <v>625000</v>
      </c>
      <c r="D118" s="3" t="s">
        <v>21</v>
      </c>
      <c r="E118" s="3">
        <v>1988</v>
      </c>
      <c r="F118" s="3">
        <v>1987</v>
      </c>
      <c r="G118" s="3" t="s">
        <v>13</v>
      </c>
    </row>
    <row r="119" spans="1:7" x14ac:dyDescent="0.45">
      <c r="A119" s="3" t="s">
        <v>7</v>
      </c>
      <c r="B119" s="3" t="s">
        <v>87</v>
      </c>
      <c r="C119" s="6">
        <v>675000</v>
      </c>
      <c r="D119" s="3" t="s">
        <v>22</v>
      </c>
      <c r="E119" s="3">
        <v>1989</v>
      </c>
      <c r="F119" s="3">
        <v>1988</v>
      </c>
      <c r="G119" s="3" t="s">
        <v>13</v>
      </c>
    </row>
    <row r="120" spans="1:7" x14ac:dyDescent="0.45">
      <c r="A120" s="3" t="s">
        <v>7</v>
      </c>
      <c r="B120" s="3" t="s">
        <v>87</v>
      </c>
      <c r="C120" s="6">
        <v>725000</v>
      </c>
      <c r="D120" s="3" t="s">
        <v>9</v>
      </c>
      <c r="E120" s="3">
        <v>1991</v>
      </c>
      <c r="F120" s="3">
        <v>1990</v>
      </c>
      <c r="G120" s="3" t="s">
        <v>10</v>
      </c>
    </row>
    <row r="121" spans="1:7" x14ac:dyDescent="0.45">
      <c r="A121" s="3" t="s">
        <v>7</v>
      </c>
      <c r="B121" s="3" t="s">
        <v>87</v>
      </c>
      <c r="C121" s="6">
        <v>725000</v>
      </c>
      <c r="D121" s="3" t="s">
        <v>11</v>
      </c>
      <c r="E121" s="3">
        <v>1992</v>
      </c>
      <c r="F121" s="3">
        <v>1991</v>
      </c>
      <c r="G121" s="3" t="s">
        <v>10</v>
      </c>
    </row>
    <row r="122" spans="1:7" x14ac:dyDescent="0.45">
      <c r="A122" s="3" t="s">
        <v>7</v>
      </c>
      <c r="B122" s="3" t="s">
        <v>87</v>
      </c>
      <c r="C122" s="6">
        <v>1330000</v>
      </c>
      <c r="D122" s="3" t="s">
        <v>12</v>
      </c>
      <c r="E122" s="3">
        <v>1993</v>
      </c>
      <c r="F122" s="3">
        <v>1992</v>
      </c>
      <c r="G122" s="3" t="s">
        <v>64</v>
      </c>
    </row>
    <row r="123" spans="1:7" x14ac:dyDescent="0.45">
      <c r="A123" s="3" t="s">
        <v>7</v>
      </c>
      <c r="B123" s="3" t="s">
        <v>87</v>
      </c>
      <c r="C123" s="6">
        <v>1690000</v>
      </c>
      <c r="D123" s="3" t="s">
        <v>14</v>
      </c>
      <c r="E123" s="3">
        <v>1994</v>
      </c>
      <c r="F123" s="3">
        <v>1993</v>
      </c>
      <c r="G123" s="3" t="s">
        <v>64</v>
      </c>
    </row>
    <row r="124" spans="1:7" x14ac:dyDescent="0.45">
      <c r="A124" s="3" t="s">
        <v>7</v>
      </c>
      <c r="B124" s="3" t="s">
        <v>87</v>
      </c>
      <c r="C124" s="6">
        <v>2080000</v>
      </c>
      <c r="D124" s="3" t="s">
        <v>15</v>
      </c>
      <c r="E124" s="3">
        <v>1995</v>
      </c>
      <c r="F124" s="3">
        <v>1994</v>
      </c>
      <c r="G124" s="3" t="s">
        <v>64</v>
      </c>
    </row>
    <row r="125" spans="1:7" x14ac:dyDescent="0.45">
      <c r="A125" s="3" t="s">
        <v>7</v>
      </c>
      <c r="B125" s="3" t="s">
        <v>88</v>
      </c>
      <c r="C125" s="6">
        <v>1276320</v>
      </c>
      <c r="D125" s="3" t="s">
        <v>50</v>
      </c>
      <c r="E125" s="3">
        <v>2009</v>
      </c>
      <c r="F125" s="3">
        <v>2008</v>
      </c>
      <c r="G125" s="3" t="s">
        <v>80</v>
      </c>
    </row>
    <row r="126" spans="1:7" x14ac:dyDescent="0.45">
      <c r="A126" s="3" t="s">
        <v>7</v>
      </c>
      <c r="B126" s="3" t="s">
        <v>88</v>
      </c>
      <c r="C126" s="6">
        <v>1372080</v>
      </c>
      <c r="D126" s="3" t="s">
        <v>43</v>
      </c>
      <c r="E126" s="3">
        <v>2010</v>
      </c>
      <c r="F126" s="3">
        <v>2009</v>
      </c>
      <c r="G126" s="3" t="s">
        <v>80</v>
      </c>
    </row>
    <row r="127" spans="1:7" x14ac:dyDescent="0.45">
      <c r="A127" s="3" t="s">
        <v>7</v>
      </c>
      <c r="B127" s="3" t="s">
        <v>88</v>
      </c>
      <c r="C127" s="6">
        <v>1467840</v>
      </c>
      <c r="D127" s="3" t="s">
        <v>77</v>
      </c>
      <c r="E127" s="3">
        <v>2011</v>
      </c>
      <c r="F127" s="3">
        <v>2010</v>
      </c>
      <c r="G127" s="3" t="s">
        <v>57</v>
      </c>
    </row>
    <row r="128" spans="1:7" x14ac:dyDescent="0.45">
      <c r="A128" s="3" t="s">
        <v>7</v>
      </c>
      <c r="B128" s="3" t="s">
        <v>88</v>
      </c>
      <c r="C128" s="6">
        <v>981084</v>
      </c>
      <c r="D128" s="3" t="s">
        <v>59</v>
      </c>
      <c r="E128" s="3">
        <v>2015</v>
      </c>
      <c r="F128" s="3">
        <v>2014</v>
      </c>
      <c r="G128" s="3" t="s">
        <v>89</v>
      </c>
    </row>
    <row r="129" spans="1:7" x14ac:dyDescent="0.45">
      <c r="A129" s="3" t="s">
        <v>7</v>
      </c>
      <c r="B129" s="3" t="s">
        <v>88</v>
      </c>
      <c r="C129" s="6">
        <v>4300000</v>
      </c>
      <c r="D129" s="3" t="s">
        <v>61</v>
      </c>
      <c r="E129" s="3">
        <v>2016</v>
      </c>
      <c r="F129" s="3">
        <v>2015</v>
      </c>
      <c r="G129" s="3" t="s">
        <v>89</v>
      </c>
    </row>
    <row r="130" spans="1:7" x14ac:dyDescent="0.45">
      <c r="A130" s="3" t="s">
        <v>7</v>
      </c>
      <c r="B130" s="3" t="s">
        <v>88</v>
      </c>
      <c r="C130" s="6">
        <v>4600000</v>
      </c>
      <c r="D130" s="3" t="s">
        <v>45</v>
      </c>
      <c r="E130" s="3">
        <v>2017</v>
      </c>
      <c r="F130" s="3">
        <v>2016</v>
      </c>
      <c r="G130" s="3" t="s">
        <v>89</v>
      </c>
    </row>
    <row r="131" spans="1:7" x14ac:dyDescent="0.45">
      <c r="A131" s="3" t="s">
        <v>7</v>
      </c>
      <c r="B131" s="3" t="s">
        <v>88</v>
      </c>
      <c r="C131" s="6">
        <v>4961798</v>
      </c>
      <c r="D131" s="3" t="s">
        <v>47</v>
      </c>
      <c r="E131" s="3">
        <v>2018</v>
      </c>
      <c r="F131" s="3">
        <v>2017</v>
      </c>
      <c r="G131" s="3" t="s">
        <v>89</v>
      </c>
    </row>
    <row r="132" spans="1:7" x14ac:dyDescent="0.45">
      <c r="A132" s="3" t="s">
        <v>7</v>
      </c>
      <c r="B132" s="3" t="s">
        <v>90</v>
      </c>
      <c r="C132" s="6">
        <v>788872</v>
      </c>
      <c r="D132" s="3" t="s">
        <v>58</v>
      </c>
      <c r="E132" s="3">
        <v>2014</v>
      </c>
      <c r="F132" s="3">
        <v>2013</v>
      </c>
      <c r="G132" s="3" t="s">
        <v>68</v>
      </c>
    </row>
    <row r="133" spans="1:7" x14ac:dyDescent="0.45">
      <c r="A133" s="3" t="s">
        <v>7</v>
      </c>
      <c r="B133" s="3" t="s">
        <v>91</v>
      </c>
      <c r="C133" s="6">
        <v>770000</v>
      </c>
      <c r="D133" s="3" t="s">
        <v>77</v>
      </c>
      <c r="E133" s="3">
        <v>2011</v>
      </c>
      <c r="F133" s="3">
        <v>2010</v>
      </c>
      <c r="G133" s="3" t="s">
        <v>57</v>
      </c>
    </row>
    <row r="134" spans="1:7" x14ac:dyDescent="0.45">
      <c r="A134" s="3" t="s">
        <v>7</v>
      </c>
      <c r="B134" s="3" t="s">
        <v>91</v>
      </c>
      <c r="C134" s="6">
        <v>830000</v>
      </c>
      <c r="D134" s="3" t="s">
        <v>79</v>
      </c>
      <c r="E134" s="3">
        <v>2012</v>
      </c>
      <c r="F134" s="3">
        <v>2011</v>
      </c>
      <c r="G134" s="3" t="s">
        <v>57</v>
      </c>
    </row>
    <row r="135" spans="1:7" x14ac:dyDescent="0.45">
      <c r="A135" s="3" t="s">
        <v>7</v>
      </c>
      <c r="B135" s="3" t="s">
        <v>92</v>
      </c>
      <c r="C135" s="6">
        <v>232500</v>
      </c>
      <c r="D135" s="3" t="s">
        <v>21</v>
      </c>
      <c r="E135" s="3">
        <v>1988</v>
      </c>
      <c r="F135" s="3">
        <v>1987</v>
      </c>
      <c r="G135" s="3" t="s">
        <v>70</v>
      </c>
    </row>
    <row r="136" spans="1:7" x14ac:dyDescent="0.45">
      <c r="A136" s="3" t="s">
        <v>7</v>
      </c>
      <c r="B136" s="3" t="s">
        <v>92</v>
      </c>
      <c r="C136" s="6">
        <v>250000</v>
      </c>
      <c r="D136" s="3" t="s">
        <v>22</v>
      </c>
      <c r="E136" s="3">
        <v>1989</v>
      </c>
      <c r="F136" s="3">
        <v>1988</v>
      </c>
      <c r="G136" s="3" t="s">
        <v>70</v>
      </c>
    </row>
    <row r="137" spans="1:7" x14ac:dyDescent="0.45">
      <c r="A137" s="3" t="s">
        <v>7</v>
      </c>
      <c r="B137" s="3" t="s">
        <v>92</v>
      </c>
      <c r="C137" s="6">
        <v>500000</v>
      </c>
      <c r="D137" s="3" t="s">
        <v>9</v>
      </c>
      <c r="E137" s="3">
        <v>1991</v>
      </c>
      <c r="F137" s="3">
        <v>1990</v>
      </c>
      <c r="G137" s="3" t="s">
        <v>70</v>
      </c>
    </row>
    <row r="138" spans="1:7" x14ac:dyDescent="0.45">
      <c r="A138" s="3" t="s">
        <v>7</v>
      </c>
      <c r="B138" s="3" t="s">
        <v>92</v>
      </c>
      <c r="C138" s="6">
        <v>550000</v>
      </c>
      <c r="D138" s="3" t="s">
        <v>11</v>
      </c>
      <c r="E138" s="3">
        <v>1992</v>
      </c>
      <c r="F138" s="3">
        <v>1991</v>
      </c>
      <c r="G138" s="3" t="s">
        <v>70</v>
      </c>
    </row>
    <row r="139" spans="1:7" x14ac:dyDescent="0.45">
      <c r="A139" s="3" t="s">
        <v>7</v>
      </c>
      <c r="B139" s="3" t="s">
        <v>93</v>
      </c>
      <c r="C139" s="6">
        <v>3000000</v>
      </c>
      <c r="D139" s="3" t="s">
        <v>59</v>
      </c>
      <c r="E139" s="3">
        <v>2015</v>
      </c>
      <c r="F139" s="3">
        <v>2014</v>
      </c>
      <c r="G139" s="3" t="s">
        <v>94</v>
      </c>
    </row>
    <row r="140" spans="1:7" x14ac:dyDescent="0.45">
      <c r="A140" s="3" t="s">
        <v>7</v>
      </c>
      <c r="B140" s="3" t="s">
        <v>93</v>
      </c>
      <c r="C140" s="6">
        <v>3000000</v>
      </c>
      <c r="D140" s="3" t="s">
        <v>61</v>
      </c>
      <c r="E140" s="3">
        <v>2016</v>
      </c>
      <c r="F140" s="3">
        <v>2015</v>
      </c>
      <c r="G140" s="3" t="s">
        <v>94</v>
      </c>
    </row>
    <row r="141" spans="1:7" x14ac:dyDescent="0.45">
      <c r="A141" s="3" t="s">
        <v>7</v>
      </c>
      <c r="B141" s="3" t="s">
        <v>95</v>
      </c>
      <c r="C141" s="6">
        <v>2126520</v>
      </c>
      <c r="D141" s="3" t="s">
        <v>77</v>
      </c>
      <c r="E141" s="3">
        <v>2011</v>
      </c>
      <c r="F141" s="3">
        <v>2010</v>
      </c>
      <c r="G141" s="3" t="s">
        <v>46</v>
      </c>
    </row>
    <row r="142" spans="1:7" x14ac:dyDescent="0.45">
      <c r="A142" s="3" t="s">
        <v>7</v>
      </c>
      <c r="B142" s="3" t="s">
        <v>95</v>
      </c>
      <c r="C142" s="6">
        <v>2286000</v>
      </c>
      <c r="D142" s="3" t="s">
        <v>79</v>
      </c>
      <c r="E142" s="3">
        <v>2012</v>
      </c>
      <c r="F142" s="3">
        <v>2011</v>
      </c>
      <c r="G142" s="3" t="s">
        <v>46</v>
      </c>
    </row>
    <row r="143" spans="1:7" x14ac:dyDescent="0.45">
      <c r="A143" s="3" t="s">
        <v>7</v>
      </c>
      <c r="B143" s="3" t="s">
        <v>95</v>
      </c>
      <c r="C143" s="6">
        <v>2445480</v>
      </c>
      <c r="D143" s="3" t="s">
        <v>56</v>
      </c>
      <c r="E143" s="3">
        <v>2013</v>
      </c>
      <c r="F143" s="3">
        <v>2012</v>
      </c>
      <c r="G143" s="3" t="s">
        <v>16</v>
      </c>
    </row>
    <row r="144" spans="1:7" x14ac:dyDescent="0.45">
      <c r="A144" s="3" t="s">
        <v>7</v>
      </c>
      <c r="B144" s="3" t="s">
        <v>95</v>
      </c>
      <c r="C144" s="6">
        <v>981084</v>
      </c>
      <c r="D144" s="3" t="s">
        <v>59</v>
      </c>
      <c r="E144" s="3">
        <v>2015</v>
      </c>
      <c r="F144" s="3">
        <v>2014</v>
      </c>
      <c r="G144" s="3" t="s">
        <v>60</v>
      </c>
    </row>
    <row r="145" spans="1:7" x14ac:dyDescent="0.45">
      <c r="A145" s="3" t="s">
        <v>7</v>
      </c>
      <c r="B145" s="3" t="s">
        <v>95</v>
      </c>
      <c r="C145" s="6">
        <v>1100600</v>
      </c>
      <c r="D145" s="3" t="s">
        <v>61</v>
      </c>
      <c r="E145" s="3">
        <v>2016</v>
      </c>
      <c r="F145" s="3">
        <v>2015</v>
      </c>
      <c r="G145" s="3" t="s">
        <v>51</v>
      </c>
    </row>
    <row r="146" spans="1:7" x14ac:dyDescent="0.45">
      <c r="A146" s="3" t="s">
        <v>7</v>
      </c>
      <c r="B146" s="3" t="s">
        <v>95</v>
      </c>
      <c r="C146" s="6">
        <v>7643979</v>
      </c>
      <c r="D146" s="3" t="s">
        <v>45</v>
      </c>
      <c r="E146" s="3">
        <v>2017</v>
      </c>
      <c r="F146" s="3">
        <v>2016</v>
      </c>
      <c r="G146" s="3" t="s">
        <v>83</v>
      </c>
    </row>
    <row r="147" spans="1:7" x14ac:dyDescent="0.45">
      <c r="A147" s="3" t="s">
        <v>7</v>
      </c>
      <c r="B147" s="3" t="s">
        <v>95</v>
      </c>
      <c r="C147" s="6">
        <v>7300000</v>
      </c>
      <c r="D147" s="3" t="s">
        <v>47</v>
      </c>
      <c r="E147" s="3">
        <v>2018</v>
      </c>
      <c r="F147" s="3">
        <v>2017</v>
      </c>
      <c r="G147" s="3" t="s">
        <v>83</v>
      </c>
    </row>
    <row r="148" spans="1:7" x14ac:dyDescent="0.45">
      <c r="A148" s="3" t="s">
        <v>7</v>
      </c>
      <c r="B148" s="3" t="s">
        <v>96</v>
      </c>
      <c r="C148" s="6">
        <v>4027320</v>
      </c>
      <c r="D148" s="3" t="s">
        <v>39</v>
      </c>
      <c r="E148" s="3">
        <v>2007</v>
      </c>
      <c r="F148" s="3">
        <v>2006</v>
      </c>
      <c r="G148" s="3" t="s">
        <v>10</v>
      </c>
    </row>
    <row r="149" spans="1:7" x14ac:dyDescent="0.45">
      <c r="A149" s="3" t="s">
        <v>7</v>
      </c>
      <c r="B149" s="3" t="s">
        <v>96</v>
      </c>
      <c r="C149" s="6">
        <v>4329360</v>
      </c>
      <c r="D149" s="3" t="s">
        <v>42</v>
      </c>
      <c r="E149" s="3">
        <v>2008</v>
      </c>
      <c r="F149" s="3">
        <v>2007</v>
      </c>
      <c r="G149" s="3" t="s">
        <v>10</v>
      </c>
    </row>
    <row r="150" spans="1:7" x14ac:dyDescent="0.45">
      <c r="A150" s="3" t="s">
        <v>7</v>
      </c>
      <c r="B150" s="3" t="s">
        <v>96</v>
      </c>
      <c r="C150" s="6">
        <v>4631400</v>
      </c>
      <c r="D150" s="3" t="s">
        <v>50</v>
      </c>
      <c r="E150" s="3">
        <v>2009</v>
      </c>
      <c r="F150" s="3">
        <v>2008</v>
      </c>
      <c r="G150" s="3" t="s">
        <v>10</v>
      </c>
    </row>
    <row r="151" spans="1:7" x14ac:dyDescent="0.45">
      <c r="A151" s="3" t="s">
        <v>7</v>
      </c>
      <c r="B151" s="3" t="s">
        <v>96</v>
      </c>
      <c r="C151" s="6">
        <v>5844827</v>
      </c>
      <c r="D151" s="3" t="s">
        <v>43</v>
      </c>
      <c r="E151" s="3">
        <v>2010</v>
      </c>
      <c r="F151" s="3">
        <v>2009</v>
      </c>
      <c r="G151" s="3" t="s">
        <v>10</v>
      </c>
    </row>
    <row r="152" spans="1:7" x14ac:dyDescent="0.45">
      <c r="A152" s="3" t="s">
        <v>7</v>
      </c>
      <c r="B152" s="3" t="s">
        <v>96</v>
      </c>
      <c r="C152" s="6">
        <v>11244000</v>
      </c>
      <c r="D152" s="3" t="s">
        <v>77</v>
      </c>
      <c r="E152" s="3">
        <v>2011</v>
      </c>
      <c r="F152" s="3">
        <v>2010</v>
      </c>
      <c r="G152" s="3" t="s">
        <v>10</v>
      </c>
    </row>
    <row r="153" spans="1:7" x14ac:dyDescent="0.45">
      <c r="A153" s="3" t="s">
        <v>7</v>
      </c>
      <c r="B153" s="3" t="s">
        <v>96</v>
      </c>
      <c r="C153" s="6">
        <v>12372000</v>
      </c>
      <c r="D153" s="3" t="s">
        <v>79</v>
      </c>
      <c r="E153" s="3">
        <v>2012</v>
      </c>
      <c r="F153" s="3">
        <v>2011</v>
      </c>
      <c r="G153" s="3" t="s">
        <v>10</v>
      </c>
    </row>
    <row r="154" spans="1:7" x14ac:dyDescent="0.45">
      <c r="A154" s="3" t="s">
        <v>7</v>
      </c>
      <c r="B154" s="3" t="s">
        <v>96</v>
      </c>
      <c r="C154" s="6">
        <v>13500000</v>
      </c>
      <c r="D154" s="3" t="s">
        <v>56</v>
      </c>
      <c r="E154" s="3">
        <v>2013</v>
      </c>
      <c r="F154" s="3">
        <v>2012</v>
      </c>
      <c r="G154" s="3" t="s">
        <v>10</v>
      </c>
    </row>
    <row r="155" spans="1:7" x14ac:dyDescent="0.45">
      <c r="A155" s="3" t="s">
        <v>7</v>
      </c>
      <c r="B155" s="3" t="s">
        <v>96</v>
      </c>
      <c r="C155" s="6">
        <v>14128000</v>
      </c>
      <c r="D155" s="3" t="s">
        <v>58</v>
      </c>
      <c r="E155" s="3">
        <v>2014</v>
      </c>
      <c r="F155" s="3">
        <v>2013</v>
      </c>
      <c r="G155" s="3" t="s">
        <v>10</v>
      </c>
    </row>
    <row r="156" spans="1:7" x14ac:dyDescent="0.45">
      <c r="A156" s="3" t="s">
        <v>7</v>
      </c>
      <c r="B156" s="3" t="s">
        <v>96</v>
      </c>
      <c r="C156" s="6">
        <v>16006000</v>
      </c>
      <c r="D156" s="3" t="s">
        <v>59</v>
      </c>
      <c r="E156" s="3">
        <v>2015</v>
      </c>
      <c r="F156" s="3">
        <v>2014</v>
      </c>
      <c r="G156" s="3" t="s">
        <v>10</v>
      </c>
    </row>
    <row r="157" spans="1:7" x14ac:dyDescent="0.45">
      <c r="A157" s="3" t="s">
        <v>7</v>
      </c>
      <c r="B157" s="3" t="s">
        <v>96</v>
      </c>
      <c r="C157" s="6">
        <v>19500000</v>
      </c>
      <c r="D157" s="3" t="s">
        <v>61</v>
      </c>
      <c r="E157" s="3">
        <v>2016</v>
      </c>
      <c r="F157" s="3">
        <v>2015</v>
      </c>
      <c r="G157" s="3" t="s">
        <v>86</v>
      </c>
    </row>
    <row r="158" spans="1:7" x14ac:dyDescent="0.45">
      <c r="A158" s="3" t="s">
        <v>7</v>
      </c>
      <c r="B158" s="3" t="s">
        <v>96</v>
      </c>
      <c r="C158" s="6">
        <v>20575005</v>
      </c>
      <c r="D158" s="3" t="s">
        <v>45</v>
      </c>
      <c r="E158" s="3">
        <v>2017</v>
      </c>
      <c r="F158" s="3">
        <v>2016</v>
      </c>
      <c r="G158" s="3" t="s">
        <v>86</v>
      </c>
    </row>
    <row r="159" spans="1:7" x14ac:dyDescent="0.45">
      <c r="A159" s="3" t="s">
        <v>7</v>
      </c>
      <c r="B159" s="3" t="s">
        <v>96</v>
      </c>
      <c r="C159" s="6">
        <v>21461010</v>
      </c>
      <c r="D159" s="3" t="s">
        <v>47</v>
      </c>
      <c r="E159" s="3">
        <v>2018</v>
      </c>
      <c r="F159" s="3">
        <v>2017</v>
      </c>
      <c r="G159" s="3" t="s">
        <v>86</v>
      </c>
    </row>
    <row r="160" spans="1:7" x14ac:dyDescent="0.45">
      <c r="A160" s="3" t="s">
        <v>7</v>
      </c>
      <c r="B160" s="3" t="s">
        <v>97</v>
      </c>
      <c r="C160" s="6">
        <v>525093</v>
      </c>
      <c r="D160" s="3" t="s">
        <v>61</v>
      </c>
      <c r="E160" s="3">
        <v>2016</v>
      </c>
      <c r="F160" s="3">
        <v>2015</v>
      </c>
      <c r="G160" s="3" t="s">
        <v>10</v>
      </c>
    </row>
    <row r="161" spans="1:7" x14ac:dyDescent="0.45">
      <c r="A161" s="3" t="s">
        <v>7</v>
      </c>
      <c r="B161" s="3" t="s">
        <v>97</v>
      </c>
      <c r="C161" s="6">
        <v>51449</v>
      </c>
      <c r="D161" s="3" t="s">
        <v>45</v>
      </c>
      <c r="E161" s="3">
        <v>2017</v>
      </c>
      <c r="F161" s="3">
        <v>2016</v>
      </c>
      <c r="G161" s="3" t="s">
        <v>62</v>
      </c>
    </row>
    <row r="162" spans="1:7" x14ac:dyDescent="0.45">
      <c r="A162" s="3" t="s">
        <v>7</v>
      </c>
      <c r="B162" s="3" t="s">
        <v>98</v>
      </c>
      <c r="C162" s="6">
        <v>490000</v>
      </c>
      <c r="D162" s="3" t="s">
        <v>25</v>
      </c>
      <c r="E162" s="3">
        <v>1996</v>
      </c>
      <c r="F162" s="3">
        <v>1995</v>
      </c>
      <c r="G162" s="3" t="s">
        <v>86</v>
      </c>
    </row>
    <row r="163" spans="1:7" x14ac:dyDescent="0.45">
      <c r="A163" s="3" t="s">
        <v>7</v>
      </c>
      <c r="B163" s="3" t="s">
        <v>98</v>
      </c>
      <c r="C163" s="6">
        <v>521000</v>
      </c>
      <c r="D163" s="3" t="s">
        <v>26</v>
      </c>
      <c r="E163" s="3">
        <v>1997</v>
      </c>
      <c r="F163" s="3">
        <v>1996</v>
      </c>
      <c r="G163" s="3" t="s">
        <v>86</v>
      </c>
    </row>
    <row r="164" spans="1:7" x14ac:dyDescent="0.45">
      <c r="A164" s="3" t="s">
        <v>7</v>
      </c>
      <c r="B164" s="3" t="s">
        <v>98</v>
      </c>
      <c r="C164" s="6">
        <v>562380</v>
      </c>
      <c r="D164" s="3" t="s">
        <v>27</v>
      </c>
      <c r="E164" s="3">
        <v>1998</v>
      </c>
      <c r="F164" s="3">
        <v>1997</v>
      </c>
      <c r="G164" s="3" t="s">
        <v>86</v>
      </c>
    </row>
    <row r="165" spans="1:7" x14ac:dyDescent="0.45">
      <c r="A165" s="3" t="s">
        <v>7</v>
      </c>
      <c r="B165" s="3" t="s">
        <v>98</v>
      </c>
      <c r="C165" s="6">
        <v>1980000</v>
      </c>
      <c r="D165" s="3" t="s">
        <v>32</v>
      </c>
      <c r="E165" s="3">
        <v>2000</v>
      </c>
      <c r="F165" s="3">
        <v>1999</v>
      </c>
      <c r="G165" s="3" t="s">
        <v>24</v>
      </c>
    </row>
    <row r="166" spans="1:7" x14ac:dyDescent="0.45">
      <c r="A166" s="3" t="s">
        <v>7</v>
      </c>
      <c r="B166" s="3" t="s">
        <v>98</v>
      </c>
      <c r="C166" s="6">
        <v>2160000</v>
      </c>
      <c r="D166" s="3" t="s">
        <v>28</v>
      </c>
      <c r="E166" s="3">
        <v>2001</v>
      </c>
      <c r="F166" s="3">
        <v>2000</v>
      </c>
      <c r="G166" s="3" t="s">
        <v>24</v>
      </c>
    </row>
    <row r="167" spans="1:7" x14ac:dyDescent="0.45">
      <c r="A167" s="3" t="s">
        <v>7</v>
      </c>
      <c r="B167" s="3" t="s">
        <v>98</v>
      </c>
      <c r="C167" s="6">
        <v>1995741</v>
      </c>
      <c r="D167" s="3" t="s">
        <v>33</v>
      </c>
      <c r="E167" s="3">
        <v>2002</v>
      </c>
      <c r="F167" s="3">
        <v>2001</v>
      </c>
      <c r="G167" s="3" t="s">
        <v>24</v>
      </c>
    </row>
    <row r="168" spans="1:7" x14ac:dyDescent="0.45">
      <c r="A168" s="3" t="s">
        <v>7</v>
      </c>
      <c r="B168" s="3" t="s">
        <v>98</v>
      </c>
      <c r="C168" s="6">
        <v>2149259</v>
      </c>
      <c r="D168" s="3" t="s">
        <v>34</v>
      </c>
      <c r="E168" s="3">
        <v>2003</v>
      </c>
      <c r="F168" s="3">
        <v>2002</v>
      </c>
      <c r="G168" s="3" t="s">
        <v>24</v>
      </c>
    </row>
    <row r="169" spans="1:7" x14ac:dyDescent="0.45">
      <c r="A169" s="3" t="s">
        <v>7</v>
      </c>
      <c r="B169" s="3" t="s">
        <v>98</v>
      </c>
      <c r="C169" s="6">
        <v>2302778</v>
      </c>
      <c r="D169" s="3" t="s">
        <v>36</v>
      </c>
      <c r="E169" s="3">
        <v>2004</v>
      </c>
      <c r="F169" s="3">
        <v>2003</v>
      </c>
      <c r="G169" s="3" t="s">
        <v>24</v>
      </c>
    </row>
    <row r="170" spans="1:7" x14ac:dyDescent="0.45">
      <c r="A170" s="3" t="s">
        <v>7</v>
      </c>
      <c r="B170" s="3" t="s">
        <v>99</v>
      </c>
      <c r="C170" s="6">
        <v>1319400</v>
      </c>
      <c r="D170" s="3" t="s">
        <v>28</v>
      </c>
      <c r="E170" s="3">
        <v>2001</v>
      </c>
      <c r="F170" s="3">
        <v>2000</v>
      </c>
      <c r="G170" s="3" t="s">
        <v>35</v>
      </c>
    </row>
    <row r="171" spans="1:7" x14ac:dyDescent="0.45">
      <c r="A171" s="3" t="s">
        <v>7</v>
      </c>
      <c r="B171" s="3" t="s">
        <v>99</v>
      </c>
      <c r="C171" s="6">
        <v>1418400</v>
      </c>
      <c r="D171" s="3" t="s">
        <v>33</v>
      </c>
      <c r="E171" s="3">
        <v>2002</v>
      </c>
      <c r="F171" s="3">
        <v>2001</v>
      </c>
      <c r="G171" s="3" t="s">
        <v>100</v>
      </c>
    </row>
    <row r="172" spans="1:7" x14ac:dyDescent="0.45">
      <c r="A172" s="3" t="s">
        <v>7</v>
      </c>
      <c r="B172" s="3" t="s">
        <v>99</v>
      </c>
      <c r="C172" s="6">
        <v>1517280</v>
      </c>
      <c r="D172" s="3" t="s">
        <v>34</v>
      </c>
      <c r="E172" s="3">
        <v>2003</v>
      </c>
      <c r="F172" s="3">
        <v>2002</v>
      </c>
      <c r="G172" s="3" t="s">
        <v>101</v>
      </c>
    </row>
    <row r="173" spans="1:7" x14ac:dyDescent="0.45">
      <c r="A173" s="3" t="s">
        <v>7</v>
      </c>
      <c r="B173" s="3" t="s">
        <v>99</v>
      </c>
      <c r="C173" s="6">
        <v>2168193</v>
      </c>
      <c r="D173" s="3" t="s">
        <v>36</v>
      </c>
      <c r="E173" s="3">
        <v>2004</v>
      </c>
      <c r="F173" s="3">
        <v>2003</v>
      </c>
      <c r="G173" s="3" t="s">
        <v>101</v>
      </c>
    </row>
    <row r="174" spans="1:7" x14ac:dyDescent="0.45">
      <c r="A174" s="3" t="s">
        <v>7</v>
      </c>
      <c r="B174" s="3" t="s">
        <v>99</v>
      </c>
      <c r="C174" s="6">
        <v>79029</v>
      </c>
      <c r="D174" s="3" t="s">
        <v>37</v>
      </c>
      <c r="E174" s="3">
        <v>2005</v>
      </c>
      <c r="F174" s="3">
        <v>2004</v>
      </c>
      <c r="G174" s="3" t="s">
        <v>16</v>
      </c>
    </row>
    <row r="175" spans="1:7" x14ac:dyDescent="0.45">
      <c r="A175" s="3" t="s">
        <v>7</v>
      </c>
      <c r="B175" s="3" t="s">
        <v>102</v>
      </c>
      <c r="C175" s="6">
        <v>150000</v>
      </c>
      <c r="D175" s="3" t="s">
        <v>15</v>
      </c>
      <c r="E175" s="3">
        <v>1995</v>
      </c>
      <c r="F175" s="3">
        <v>1994</v>
      </c>
      <c r="G175" s="3" t="s">
        <v>103</v>
      </c>
    </row>
    <row r="176" spans="1:7" x14ac:dyDescent="0.45">
      <c r="A176" s="3" t="s">
        <v>7</v>
      </c>
      <c r="B176" s="3" t="s">
        <v>104</v>
      </c>
      <c r="C176" s="6">
        <v>2403120</v>
      </c>
      <c r="D176" s="3" t="s">
        <v>50</v>
      </c>
      <c r="E176" s="3">
        <v>2009</v>
      </c>
      <c r="F176" s="3">
        <v>2008</v>
      </c>
      <c r="G176" s="3" t="s">
        <v>105</v>
      </c>
    </row>
    <row r="177" spans="1:7" x14ac:dyDescent="0.45">
      <c r="A177" s="3" t="s">
        <v>7</v>
      </c>
      <c r="B177" s="3" t="s">
        <v>104</v>
      </c>
      <c r="C177" s="6">
        <v>2583360</v>
      </c>
      <c r="D177" s="3" t="s">
        <v>43</v>
      </c>
      <c r="E177" s="3">
        <v>2010</v>
      </c>
      <c r="F177" s="3">
        <v>2009</v>
      </c>
      <c r="G177" s="3" t="s">
        <v>106</v>
      </c>
    </row>
    <row r="178" spans="1:7" x14ac:dyDescent="0.45">
      <c r="A178" s="3" t="s">
        <v>7</v>
      </c>
      <c r="B178" s="3" t="s">
        <v>104</v>
      </c>
      <c r="C178" s="6">
        <v>90465</v>
      </c>
      <c r="D178" s="3" t="s">
        <v>77</v>
      </c>
      <c r="E178" s="3">
        <v>2011</v>
      </c>
      <c r="F178" s="3">
        <v>2010</v>
      </c>
      <c r="G178" s="3" t="s">
        <v>101</v>
      </c>
    </row>
    <row r="179" spans="1:7" x14ac:dyDescent="0.45">
      <c r="A179" s="3" t="s">
        <v>7</v>
      </c>
      <c r="B179" s="3" t="s">
        <v>107</v>
      </c>
      <c r="C179" s="6">
        <v>750000</v>
      </c>
      <c r="D179" s="3" t="s">
        <v>11</v>
      </c>
      <c r="E179" s="3">
        <v>1992</v>
      </c>
      <c r="F179" s="3">
        <v>1991</v>
      </c>
      <c r="G179" s="3" t="s">
        <v>78</v>
      </c>
    </row>
    <row r="180" spans="1:7" x14ac:dyDescent="0.45">
      <c r="A180" s="3" t="s">
        <v>7</v>
      </c>
      <c r="B180" s="3" t="s">
        <v>107</v>
      </c>
      <c r="C180" s="6">
        <v>942000</v>
      </c>
      <c r="D180" s="3" t="s">
        <v>12</v>
      </c>
      <c r="E180" s="3">
        <v>1993</v>
      </c>
      <c r="F180" s="3">
        <v>1992</v>
      </c>
      <c r="G180" s="3" t="s">
        <v>78</v>
      </c>
    </row>
    <row r="181" spans="1:7" x14ac:dyDescent="0.45">
      <c r="A181" s="3" t="s">
        <v>7</v>
      </c>
      <c r="B181" s="3" t="s">
        <v>107</v>
      </c>
      <c r="C181" s="6">
        <v>1160000</v>
      </c>
      <c r="D181" s="3" t="s">
        <v>14</v>
      </c>
      <c r="E181" s="3">
        <v>1994</v>
      </c>
      <c r="F181" s="3">
        <v>1993</v>
      </c>
      <c r="G181" s="3" t="s">
        <v>78</v>
      </c>
    </row>
    <row r="182" spans="1:7" x14ac:dyDescent="0.45">
      <c r="A182" s="3" t="s">
        <v>7</v>
      </c>
      <c r="B182" s="3" t="s">
        <v>107</v>
      </c>
      <c r="C182" s="6">
        <v>1377500</v>
      </c>
      <c r="D182" s="3" t="s">
        <v>15</v>
      </c>
      <c r="E182" s="3">
        <v>1995</v>
      </c>
      <c r="F182" s="3">
        <v>1994</v>
      </c>
      <c r="G182" s="3" t="s">
        <v>78</v>
      </c>
    </row>
    <row r="183" spans="1:7" x14ac:dyDescent="0.45">
      <c r="A183" s="3" t="s">
        <v>7</v>
      </c>
      <c r="B183" s="3" t="s">
        <v>107</v>
      </c>
      <c r="C183" s="6">
        <v>1595000</v>
      </c>
      <c r="D183" s="3" t="s">
        <v>25</v>
      </c>
      <c r="E183" s="3">
        <v>1996</v>
      </c>
      <c r="F183" s="3">
        <v>1995</v>
      </c>
      <c r="G183" s="3" t="s">
        <v>57</v>
      </c>
    </row>
    <row r="184" spans="1:7" x14ac:dyDescent="0.45">
      <c r="A184" s="3" t="s">
        <v>7</v>
      </c>
      <c r="B184" s="3" t="s">
        <v>107</v>
      </c>
      <c r="C184" s="6">
        <v>653350</v>
      </c>
      <c r="D184" s="3" t="s">
        <v>33</v>
      </c>
      <c r="E184" s="3">
        <v>2002</v>
      </c>
      <c r="F184" s="3">
        <v>2001</v>
      </c>
      <c r="G184" s="3" t="s">
        <v>49</v>
      </c>
    </row>
    <row r="185" spans="1:7" x14ac:dyDescent="0.45">
      <c r="A185" s="3" t="s">
        <v>7</v>
      </c>
      <c r="B185" s="3" t="s">
        <v>108</v>
      </c>
      <c r="C185" s="6">
        <v>100000</v>
      </c>
      <c r="D185" s="3" t="s">
        <v>21</v>
      </c>
      <c r="E185" s="3">
        <v>1988</v>
      </c>
      <c r="F185" s="3">
        <v>1987</v>
      </c>
      <c r="G185" s="3" t="s">
        <v>35</v>
      </c>
    </row>
    <row r="186" spans="1:7" x14ac:dyDescent="0.45">
      <c r="A186" s="3" t="s">
        <v>7</v>
      </c>
      <c r="B186" s="3" t="s">
        <v>108</v>
      </c>
      <c r="C186" s="6">
        <v>150000</v>
      </c>
      <c r="D186" s="3" t="s">
        <v>22</v>
      </c>
      <c r="E186" s="3">
        <v>1989</v>
      </c>
      <c r="F186" s="3">
        <v>1988</v>
      </c>
      <c r="G186" s="3" t="s">
        <v>78</v>
      </c>
    </row>
    <row r="187" spans="1:7" x14ac:dyDescent="0.45">
      <c r="A187" s="3" t="s">
        <v>7</v>
      </c>
      <c r="B187" s="3" t="s">
        <v>108</v>
      </c>
      <c r="C187" s="6">
        <v>250000</v>
      </c>
      <c r="D187" s="3" t="s">
        <v>9</v>
      </c>
      <c r="E187" s="3">
        <v>1991</v>
      </c>
      <c r="F187" s="3">
        <v>1990</v>
      </c>
      <c r="G187" s="3" t="s">
        <v>35</v>
      </c>
    </row>
    <row r="188" spans="1:7" x14ac:dyDescent="0.45">
      <c r="A188" s="3" t="s">
        <v>7</v>
      </c>
      <c r="B188" s="3" t="s">
        <v>109</v>
      </c>
      <c r="C188" s="6">
        <v>1713720</v>
      </c>
      <c r="D188" s="3" t="s">
        <v>47</v>
      </c>
      <c r="E188" s="3">
        <v>2018</v>
      </c>
      <c r="F188" s="3">
        <v>2017</v>
      </c>
      <c r="G188" s="3" t="s">
        <v>62</v>
      </c>
    </row>
    <row r="189" spans="1:7" x14ac:dyDescent="0.45">
      <c r="A189" s="3" t="s">
        <v>7</v>
      </c>
      <c r="B189" s="3" t="s">
        <v>110</v>
      </c>
      <c r="C189" s="6">
        <v>200000</v>
      </c>
      <c r="D189" s="3" t="s">
        <v>25</v>
      </c>
      <c r="E189" s="3">
        <v>1996</v>
      </c>
      <c r="F189" s="3">
        <v>1995</v>
      </c>
      <c r="G189" s="3" t="s">
        <v>83</v>
      </c>
    </row>
    <row r="190" spans="1:7" x14ac:dyDescent="0.45">
      <c r="A190" s="3" t="s">
        <v>7</v>
      </c>
      <c r="B190" s="3" t="s">
        <v>110</v>
      </c>
      <c r="C190" s="6">
        <v>247500</v>
      </c>
      <c r="D190" s="3" t="s">
        <v>26</v>
      </c>
      <c r="E190" s="3">
        <v>1997</v>
      </c>
      <c r="F190" s="3">
        <v>1996</v>
      </c>
      <c r="G190" s="3" t="s">
        <v>111</v>
      </c>
    </row>
    <row r="191" spans="1:7" x14ac:dyDescent="0.45">
      <c r="A191" s="3" t="s">
        <v>7</v>
      </c>
      <c r="B191" s="3" t="s">
        <v>110</v>
      </c>
      <c r="C191" s="6">
        <v>35000</v>
      </c>
      <c r="D191" s="3" t="s">
        <v>27</v>
      </c>
      <c r="E191" s="3">
        <v>1998</v>
      </c>
      <c r="F191" s="3">
        <v>1997</v>
      </c>
      <c r="G191" s="3" t="s">
        <v>103</v>
      </c>
    </row>
    <row r="192" spans="1:7" x14ac:dyDescent="0.45">
      <c r="A192" s="3" t="s">
        <v>7</v>
      </c>
      <c r="B192" s="3" t="s">
        <v>110</v>
      </c>
      <c r="C192" s="6">
        <v>510000</v>
      </c>
      <c r="D192" s="3" t="s">
        <v>32</v>
      </c>
      <c r="E192" s="3">
        <v>2000</v>
      </c>
      <c r="F192" s="3">
        <v>1999</v>
      </c>
      <c r="G192" s="3" t="s">
        <v>105</v>
      </c>
    </row>
    <row r="193" spans="1:7" x14ac:dyDescent="0.45">
      <c r="A193" s="3" t="s">
        <v>7</v>
      </c>
      <c r="B193" s="3" t="s">
        <v>112</v>
      </c>
      <c r="C193" s="6">
        <v>473604</v>
      </c>
      <c r="D193" s="3" t="s">
        <v>79</v>
      </c>
      <c r="E193" s="3">
        <v>2012</v>
      </c>
      <c r="F193" s="3">
        <v>2011</v>
      </c>
      <c r="G193" s="3" t="s">
        <v>94</v>
      </c>
    </row>
    <row r="194" spans="1:7" x14ac:dyDescent="0.45">
      <c r="A194" s="3" t="s">
        <v>7</v>
      </c>
      <c r="B194" s="3" t="s">
        <v>112</v>
      </c>
      <c r="C194" s="6">
        <v>3000000</v>
      </c>
      <c r="D194" s="3" t="s">
        <v>56</v>
      </c>
      <c r="E194" s="3">
        <v>2013</v>
      </c>
      <c r="F194" s="3">
        <v>2012</v>
      </c>
      <c r="G194" s="3" t="s">
        <v>94</v>
      </c>
    </row>
    <row r="195" spans="1:7" x14ac:dyDescent="0.45">
      <c r="A195" s="3" t="s">
        <v>7</v>
      </c>
      <c r="B195" s="3" t="s">
        <v>112</v>
      </c>
      <c r="C195" s="6">
        <v>3060000</v>
      </c>
      <c r="D195" s="3" t="s">
        <v>58</v>
      </c>
      <c r="E195" s="3">
        <v>2014</v>
      </c>
      <c r="F195" s="3">
        <v>2013</v>
      </c>
      <c r="G195" s="3" t="s">
        <v>94</v>
      </c>
    </row>
    <row r="196" spans="1:7" x14ac:dyDescent="0.45">
      <c r="A196" s="3" t="s">
        <v>7</v>
      </c>
      <c r="B196" s="3" t="s">
        <v>112</v>
      </c>
      <c r="C196" s="6">
        <v>948163</v>
      </c>
      <c r="D196" s="3" t="s">
        <v>59</v>
      </c>
      <c r="E196" s="3">
        <v>2015</v>
      </c>
      <c r="F196" s="3">
        <v>2014</v>
      </c>
      <c r="G196" s="3" t="s">
        <v>111</v>
      </c>
    </row>
    <row r="197" spans="1:7" x14ac:dyDescent="0.45">
      <c r="A197" s="3" t="s">
        <v>7</v>
      </c>
      <c r="B197" s="3" t="s">
        <v>112</v>
      </c>
      <c r="C197" s="6">
        <v>3700000</v>
      </c>
      <c r="D197" s="3" t="s">
        <v>61</v>
      </c>
      <c r="E197" s="3">
        <v>2016</v>
      </c>
      <c r="F197" s="3">
        <v>2015</v>
      </c>
      <c r="G197" s="3" t="s">
        <v>111</v>
      </c>
    </row>
    <row r="198" spans="1:7" x14ac:dyDescent="0.45">
      <c r="A198" s="3" t="s">
        <v>7</v>
      </c>
      <c r="B198" s="3" t="s">
        <v>112</v>
      </c>
      <c r="C198" s="6">
        <v>4000000</v>
      </c>
      <c r="D198" s="3" t="s">
        <v>45</v>
      </c>
      <c r="E198" s="3">
        <v>2017</v>
      </c>
      <c r="F198" s="3">
        <v>2016</v>
      </c>
      <c r="G198" s="3" t="s">
        <v>111</v>
      </c>
    </row>
    <row r="199" spans="1:7" x14ac:dyDescent="0.45">
      <c r="A199" s="3" t="s">
        <v>7</v>
      </c>
      <c r="B199" s="3" t="s">
        <v>113</v>
      </c>
      <c r="C199" s="6">
        <v>332817</v>
      </c>
      <c r="D199" s="3" t="s">
        <v>33</v>
      </c>
      <c r="E199" s="3">
        <v>2002</v>
      </c>
      <c r="F199" s="3">
        <v>2001</v>
      </c>
      <c r="G199" s="3" t="s">
        <v>75</v>
      </c>
    </row>
    <row r="200" spans="1:7" x14ac:dyDescent="0.45">
      <c r="A200" s="3" t="s">
        <v>7</v>
      </c>
      <c r="B200" s="3" t="s">
        <v>113</v>
      </c>
      <c r="C200" s="6">
        <v>512435</v>
      </c>
      <c r="D200" s="3" t="s">
        <v>34</v>
      </c>
      <c r="E200" s="3">
        <v>2003</v>
      </c>
      <c r="F200" s="3">
        <v>2002</v>
      </c>
      <c r="G200" s="3" t="s">
        <v>75</v>
      </c>
    </row>
    <row r="201" spans="1:7" x14ac:dyDescent="0.45">
      <c r="A201" s="3" t="s">
        <v>7</v>
      </c>
      <c r="B201" s="3" t="s">
        <v>113</v>
      </c>
      <c r="C201" s="6">
        <v>1510000</v>
      </c>
      <c r="D201" s="3" t="s">
        <v>36</v>
      </c>
      <c r="E201" s="3">
        <v>2004</v>
      </c>
      <c r="F201" s="3">
        <v>2003</v>
      </c>
      <c r="G201" s="3" t="s">
        <v>75</v>
      </c>
    </row>
    <row r="202" spans="1:7" x14ac:dyDescent="0.45">
      <c r="A202" s="3" t="s">
        <v>7</v>
      </c>
      <c r="B202" s="3" t="s">
        <v>113</v>
      </c>
      <c r="C202" s="6">
        <v>1950625</v>
      </c>
      <c r="D202" s="3" t="s">
        <v>37</v>
      </c>
      <c r="E202" s="3">
        <v>2005</v>
      </c>
      <c r="F202" s="3">
        <v>2004</v>
      </c>
      <c r="G202" s="3" t="s">
        <v>75</v>
      </c>
    </row>
    <row r="203" spans="1:7" x14ac:dyDescent="0.45">
      <c r="A203" s="3" t="s">
        <v>7</v>
      </c>
      <c r="B203" s="3" t="s">
        <v>113</v>
      </c>
      <c r="C203" s="6">
        <v>1670000</v>
      </c>
      <c r="D203" s="3" t="s">
        <v>38</v>
      </c>
      <c r="E203" s="3">
        <v>2006</v>
      </c>
      <c r="F203" s="3">
        <v>2005</v>
      </c>
      <c r="G203" s="3" t="s">
        <v>106</v>
      </c>
    </row>
    <row r="204" spans="1:7" x14ac:dyDescent="0.45">
      <c r="A204" s="3" t="s">
        <v>7</v>
      </c>
      <c r="B204" s="3" t="s">
        <v>113</v>
      </c>
      <c r="C204" s="6">
        <v>1803600</v>
      </c>
      <c r="D204" s="3" t="s">
        <v>39</v>
      </c>
      <c r="E204" s="3">
        <v>2007</v>
      </c>
      <c r="F204" s="3">
        <v>2006</v>
      </c>
      <c r="G204" s="3" t="s">
        <v>106</v>
      </c>
    </row>
    <row r="205" spans="1:7" x14ac:dyDescent="0.45">
      <c r="A205" s="3" t="s">
        <v>7</v>
      </c>
      <c r="B205" s="3" t="s">
        <v>113</v>
      </c>
      <c r="C205" s="6">
        <v>998398</v>
      </c>
      <c r="D205" s="3" t="s">
        <v>42</v>
      </c>
      <c r="E205" s="3">
        <v>2008</v>
      </c>
      <c r="F205" s="3">
        <v>2007</v>
      </c>
      <c r="G205" s="3" t="s">
        <v>35</v>
      </c>
    </row>
    <row r="206" spans="1:7" x14ac:dyDescent="0.45">
      <c r="A206" s="3" t="s">
        <v>7</v>
      </c>
      <c r="B206" s="3" t="s">
        <v>113</v>
      </c>
      <c r="C206" s="6">
        <v>1300000</v>
      </c>
      <c r="D206" s="3" t="s">
        <v>50</v>
      </c>
      <c r="E206" s="3">
        <v>2009</v>
      </c>
      <c r="F206" s="3">
        <v>2008</v>
      </c>
      <c r="G206" s="3" t="s">
        <v>105</v>
      </c>
    </row>
    <row r="207" spans="1:7" x14ac:dyDescent="0.45">
      <c r="A207" s="3" t="s">
        <v>7</v>
      </c>
      <c r="B207" s="3" t="s">
        <v>113</v>
      </c>
      <c r="C207" s="6">
        <v>1300000</v>
      </c>
      <c r="D207" s="3" t="s">
        <v>43</v>
      </c>
      <c r="E207" s="3">
        <v>2010</v>
      </c>
      <c r="F207" s="3">
        <v>2009</v>
      </c>
      <c r="G207" s="3" t="s">
        <v>24</v>
      </c>
    </row>
    <row r="208" spans="1:7" x14ac:dyDescent="0.45">
      <c r="A208" s="3" t="s">
        <v>7</v>
      </c>
      <c r="B208" s="3" t="s">
        <v>113</v>
      </c>
      <c r="C208" s="6">
        <v>1229255</v>
      </c>
      <c r="D208" s="3" t="s">
        <v>77</v>
      </c>
      <c r="E208" s="3">
        <v>2011</v>
      </c>
      <c r="F208" s="3">
        <v>2010</v>
      </c>
      <c r="G208" s="3" t="s">
        <v>53</v>
      </c>
    </row>
    <row r="209" spans="1:7" x14ac:dyDescent="0.45">
      <c r="A209" s="3" t="s">
        <v>7</v>
      </c>
      <c r="B209" s="3" t="s">
        <v>114</v>
      </c>
      <c r="C209" s="6">
        <v>1785000</v>
      </c>
      <c r="D209" s="3" t="s">
        <v>26</v>
      </c>
      <c r="E209" s="3">
        <v>1997</v>
      </c>
      <c r="F209" s="3">
        <v>1996</v>
      </c>
      <c r="G209" s="3" t="s">
        <v>105</v>
      </c>
    </row>
    <row r="210" spans="1:7" x14ac:dyDescent="0.45">
      <c r="A210" s="3" t="s">
        <v>7</v>
      </c>
      <c r="B210" s="3" t="s">
        <v>114</v>
      </c>
      <c r="C210" s="6">
        <v>2052360</v>
      </c>
      <c r="D210" s="3" t="s">
        <v>27</v>
      </c>
      <c r="E210" s="3">
        <v>1998</v>
      </c>
      <c r="F210" s="3">
        <v>1997</v>
      </c>
      <c r="G210" s="3" t="s">
        <v>105</v>
      </c>
    </row>
    <row r="211" spans="1:7" x14ac:dyDescent="0.45">
      <c r="A211" s="3" t="s">
        <v>7</v>
      </c>
      <c r="B211" s="3" t="s">
        <v>114</v>
      </c>
      <c r="C211" s="6">
        <v>2320000</v>
      </c>
      <c r="D211" s="3" t="s">
        <v>31</v>
      </c>
      <c r="E211" s="3">
        <v>1999</v>
      </c>
      <c r="F211" s="3">
        <v>1998</v>
      </c>
      <c r="G211" s="3" t="s">
        <v>105</v>
      </c>
    </row>
    <row r="212" spans="1:7" x14ac:dyDescent="0.45">
      <c r="A212" s="3" t="s">
        <v>7</v>
      </c>
      <c r="B212" s="3" t="s">
        <v>114</v>
      </c>
      <c r="C212" s="6">
        <v>9000000</v>
      </c>
      <c r="D212" s="3" t="s">
        <v>32</v>
      </c>
      <c r="E212" s="3">
        <v>2000</v>
      </c>
      <c r="F212" s="3">
        <v>1999</v>
      </c>
      <c r="G212" s="3" t="s">
        <v>105</v>
      </c>
    </row>
    <row r="213" spans="1:7" x14ac:dyDescent="0.45">
      <c r="A213" s="3" t="s">
        <v>7</v>
      </c>
      <c r="B213" s="3" t="s">
        <v>114</v>
      </c>
      <c r="C213" s="6">
        <v>10130000</v>
      </c>
      <c r="D213" s="3" t="s">
        <v>28</v>
      </c>
      <c r="E213" s="3">
        <v>2001</v>
      </c>
      <c r="F213" s="3">
        <v>2000</v>
      </c>
      <c r="G213" s="3" t="s">
        <v>105</v>
      </c>
    </row>
    <row r="214" spans="1:7" x14ac:dyDescent="0.45">
      <c r="A214" s="3" t="s">
        <v>7</v>
      </c>
      <c r="B214" s="3" t="s">
        <v>114</v>
      </c>
      <c r="C214" s="6">
        <v>11250000</v>
      </c>
      <c r="D214" s="3" t="s">
        <v>33</v>
      </c>
      <c r="E214" s="3">
        <v>2002</v>
      </c>
      <c r="F214" s="3">
        <v>2001</v>
      </c>
      <c r="G214" s="3" t="s">
        <v>105</v>
      </c>
    </row>
    <row r="215" spans="1:7" x14ac:dyDescent="0.45">
      <c r="A215" s="3" t="s">
        <v>7</v>
      </c>
      <c r="B215" s="3" t="s">
        <v>114</v>
      </c>
      <c r="C215" s="6">
        <v>12375000</v>
      </c>
      <c r="D215" s="3" t="s">
        <v>34</v>
      </c>
      <c r="E215" s="3">
        <v>2003</v>
      </c>
      <c r="F215" s="3">
        <v>2002</v>
      </c>
      <c r="G215" s="3" t="s">
        <v>105</v>
      </c>
    </row>
    <row r="216" spans="1:7" x14ac:dyDescent="0.45">
      <c r="A216" s="3" t="s">
        <v>7</v>
      </c>
      <c r="B216" s="3" t="s">
        <v>114</v>
      </c>
      <c r="C216" s="6">
        <v>13500000</v>
      </c>
      <c r="D216" s="3" t="s">
        <v>36</v>
      </c>
      <c r="E216" s="3">
        <v>2004</v>
      </c>
      <c r="F216" s="3">
        <v>2003</v>
      </c>
      <c r="G216" s="3" t="s">
        <v>115</v>
      </c>
    </row>
    <row r="217" spans="1:7" x14ac:dyDescent="0.45">
      <c r="A217" s="3" t="s">
        <v>7</v>
      </c>
      <c r="B217" s="3" t="s">
        <v>114</v>
      </c>
      <c r="C217" s="6">
        <v>14625000</v>
      </c>
      <c r="D217" s="3" t="s">
        <v>37</v>
      </c>
      <c r="E217" s="3">
        <v>2005</v>
      </c>
      <c r="F217" s="3">
        <v>2004</v>
      </c>
      <c r="G217" s="3" t="s">
        <v>115</v>
      </c>
    </row>
    <row r="218" spans="1:7" x14ac:dyDescent="0.45">
      <c r="A218" s="3" t="s">
        <v>7</v>
      </c>
      <c r="B218" s="3" t="s">
        <v>114</v>
      </c>
      <c r="C218" s="6">
        <v>13223140</v>
      </c>
      <c r="D218" s="3" t="s">
        <v>38</v>
      </c>
      <c r="E218" s="3">
        <v>2006</v>
      </c>
      <c r="F218" s="3">
        <v>2005</v>
      </c>
      <c r="G218" s="3" t="s">
        <v>115</v>
      </c>
    </row>
    <row r="219" spans="1:7" x14ac:dyDescent="0.45">
      <c r="A219" s="3" t="s">
        <v>7</v>
      </c>
      <c r="B219" s="3" t="s">
        <v>114</v>
      </c>
      <c r="C219" s="6">
        <v>14611570</v>
      </c>
      <c r="D219" s="3" t="s">
        <v>39</v>
      </c>
      <c r="E219" s="3">
        <v>2007</v>
      </c>
      <c r="F219" s="3">
        <v>2006</v>
      </c>
      <c r="G219" s="3" t="s">
        <v>115</v>
      </c>
    </row>
    <row r="220" spans="1:7" x14ac:dyDescent="0.45">
      <c r="A220" s="3" t="s">
        <v>7</v>
      </c>
      <c r="B220" s="3" t="s">
        <v>114</v>
      </c>
      <c r="C220" s="6">
        <v>16000000</v>
      </c>
      <c r="D220" s="3" t="s">
        <v>42</v>
      </c>
      <c r="E220" s="3">
        <v>2008</v>
      </c>
      <c r="F220" s="3">
        <v>2007</v>
      </c>
      <c r="G220" s="3" t="s">
        <v>13</v>
      </c>
    </row>
    <row r="221" spans="1:7" x14ac:dyDescent="0.45">
      <c r="A221" s="3" t="s">
        <v>7</v>
      </c>
      <c r="B221" s="3" t="s">
        <v>114</v>
      </c>
      <c r="C221" s="6">
        <v>18388430</v>
      </c>
      <c r="D221" s="3" t="s">
        <v>50</v>
      </c>
      <c r="E221" s="3">
        <v>2009</v>
      </c>
      <c r="F221" s="3">
        <v>2008</v>
      </c>
      <c r="G221" s="3" t="s">
        <v>13</v>
      </c>
    </row>
    <row r="222" spans="1:7" x14ac:dyDescent="0.45">
      <c r="A222" s="3" t="s">
        <v>7</v>
      </c>
      <c r="B222" s="3" t="s">
        <v>114</v>
      </c>
      <c r="C222" s="6">
        <v>18776860</v>
      </c>
      <c r="D222" s="3" t="s">
        <v>43</v>
      </c>
      <c r="E222" s="3">
        <v>2010</v>
      </c>
      <c r="F222" s="3">
        <v>2009</v>
      </c>
      <c r="G222" s="3" t="s">
        <v>13</v>
      </c>
    </row>
    <row r="223" spans="1:7" x14ac:dyDescent="0.45">
      <c r="A223" s="3" t="s">
        <v>7</v>
      </c>
      <c r="B223" s="3" t="s">
        <v>114</v>
      </c>
      <c r="C223" s="6">
        <v>10000000</v>
      </c>
      <c r="D223" s="3" t="s">
        <v>77</v>
      </c>
      <c r="E223" s="3">
        <v>2011</v>
      </c>
      <c r="F223" s="3">
        <v>2010</v>
      </c>
      <c r="G223" s="3" t="s">
        <v>13</v>
      </c>
    </row>
    <row r="224" spans="1:7" x14ac:dyDescent="0.45">
      <c r="A224" s="3" t="s">
        <v>7</v>
      </c>
      <c r="B224" s="3" t="s">
        <v>114</v>
      </c>
      <c r="C224" s="6">
        <v>10000000</v>
      </c>
      <c r="D224" s="3" t="s">
        <v>79</v>
      </c>
      <c r="E224" s="3">
        <v>2012</v>
      </c>
      <c r="F224" s="3">
        <v>2011</v>
      </c>
      <c r="G224" s="3" t="s">
        <v>13</v>
      </c>
    </row>
    <row r="225" spans="1:7" x14ac:dyDescent="0.45">
      <c r="A225" s="3" t="s">
        <v>7</v>
      </c>
      <c r="B225" s="3" t="s">
        <v>114</v>
      </c>
      <c r="C225" s="6">
        <v>3090000</v>
      </c>
      <c r="D225" s="3" t="s">
        <v>56</v>
      </c>
      <c r="E225" s="3">
        <v>2013</v>
      </c>
      <c r="F225" s="3">
        <v>2012</v>
      </c>
      <c r="G225" s="3" t="s">
        <v>75</v>
      </c>
    </row>
    <row r="226" spans="1:7" x14ac:dyDescent="0.45">
      <c r="A226" s="3" t="s">
        <v>7</v>
      </c>
      <c r="B226" s="3" t="s">
        <v>114</v>
      </c>
      <c r="C226" s="6">
        <v>3229050</v>
      </c>
      <c r="D226" s="3" t="s">
        <v>58</v>
      </c>
      <c r="E226" s="3">
        <v>2014</v>
      </c>
      <c r="F226" s="3">
        <v>2013</v>
      </c>
      <c r="G226" s="3" t="s">
        <v>75</v>
      </c>
    </row>
    <row r="227" spans="1:7" x14ac:dyDescent="0.45">
      <c r="A227" s="3" t="s">
        <v>7</v>
      </c>
      <c r="B227" s="3" t="s">
        <v>116</v>
      </c>
      <c r="C227" s="6">
        <v>901920</v>
      </c>
      <c r="D227" s="3" t="s">
        <v>37</v>
      </c>
      <c r="E227" s="3">
        <v>2005</v>
      </c>
      <c r="F227" s="3">
        <v>2004</v>
      </c>
      <c r="G227" s="3" t="s">
        <v>13</v>
      </c>
    </row>
    <row r="228" spans="1:7" x14ac:dyDescent="0.45">
      <c r="A228" s="3" t="s">
        <v>7</v>
      </c>
      <c r="B228" s="3" t="s">
        <v>116</v>
      </c>
      <c r="C228" s="6">
        <v>969696</v>
      </c>
      <c r="D228" s="3" t="s">
        <v>38</v>
      </c>
      <c r="E228" s="3">
        <v>2006</v>
      </c>
      <c r="F228" s="3">
        <v>2005</v>
      </c>
      <c r="G228" s="3" t="s">
        <v>13</v>
      </c>
    </row>
    <row r="229" spans="1:7" x14ac:dyDescent="0.45">
      <c r="A229" s="3" t="s">
        <v>7</v>
      </c>
      <c r="B229" s="3" t="s">
        <v>116</v>
      </c>
      <c r="C229" s="6">
        <v>1037280</v>
      </c>
      <c r="D229" s="3" t="s">
        <v>39</v>
      </c>
      <c r="E229" s="3">
        <v>2007</v>
      </c>
      <c r="F229" s="3">
        <v>2006</v>
      </c>
      <c r="G229" s="3" t="s">
        <v>13</v>
      </c>
    </row>
    <row r="230" spans="1:7" x14ac:dyDescent="0.45">
      <c r="A230" s="3" t="s">
        <v>7</v>
      </c>
      <c r="B230" s="3" t="s">
        <v>116</v>
      </c>
      <c r="C230" s="6">
        <v>1868141</v>
      </c>
      <c r="D230" s="3" t="s">
        <v>42</v>
      </c>
      <c r="E230" s="3">
        <v>2008</v>
      </c>
      <c r="F230" s="3">
        <v>2007</v>
      </c>
      <c r="G230" s="3" t="s">
        <v>13</v>
      </c>
    </row>
    <row r="231" spans="1:7" x14ac:dyDescent="0.45">
      <c r="A231" s="3" t="s">
        <v>7</v>
      </c>
      <c r="B231" s="3" t="s">
        <v>116</v>
      </c>
      <c r="C231" s="6">
        <v>2500000</v>
      </c>
      <c r="D231" s="3" t="s">
        <v>50</v>
      </c>
      <c r="E231" s="3">
        <v>2009</v>
      </c>
      <c r="F231" s="3">
        <v>2008</v>
      </c>
      <c r="G231" s="3" t="s">
        <v>13</v>
      </c>
    </row>
    <row r="232" spans="1:7" x14ac:dyDescent="0.45">
      <c r="A232" s="3" t="s">
        <v>7</v>
      </c>
      <c r="B232" s="3" t="s">
        <v>116</v>
      </c>
      <c r="C232" s="6">
        <v>2500000</v>
      </c>
      <c r="D232" s="3" t="s">
        <v>43</v>
      </c>
      <c r="E232" s="3">
        <v>2010</v>
      </c>
      <c r="F232" s="3">
        <v>2009</v>
      </c>
      <c r="G232" s="3" t="s">
        <v>13</v>
      </c>
    </row>
    <row r="233" spans="1:7" x14ac:dyDescent="0.45">
      <c r="A233" s="3" t="s">
        <v>7</v>
      </c>
      <c r="B233" s="3" t="s">
        <v>116</v>
      </c>
      <c r="C233" s="6">
        <v>3000000</v>
      </c>
      <c r="D233" s="3" t="s">
        <v>77</v>
      </c>
      <c r="E233" s="3">
        <v>2011</v>
      </c>
      <c r="F233" s="3">
        <v>2010</v>
      </c>
      <c r="G233" s="3" t="s">
        <v>68</v>
      </c>
    </row>
    <row r="234" spans="1:7" x14ac:dyDescent="0.45">
      <c r="A234" s="3" t="s">
        <v>7</v>
      </c>
      <c r="B234" s="3" t="s">
        <v>116</v>
      </c>
      <c r="C234" s="6">
        <v>3150000</v>
      </c>
      <c r="D234" s="3" t="s">
        <v>79</v>
      </c>
      <c r="E234" s="3">
        <v>2012</v>
      </c>
      <c r="F234" s="3">
        <v>2011</v>
      </c>
      <c r="G234" s="3" t="s">
        <v>68</v>
      </c>
    </row>
    <row r="235" spans="1:7" x14ac:dyDescent="0.45">
      <c r="A235" s="3" t="s">
        <v>7</v>
      </c>
      <c r="B235" s="3" t="s">
        <v>116</v>
      </c>
      <c r="C235" s="6">
        <v>3300000</v>
      </c>
      <c r="D235" s="3" t="s">
        <v>56</v>
      </c>
      <c r="E235" s="3">
        <v>2013</v>
      </c>
      <c r="F235" s="3">
        <v>2012</v>
      </c>
      <c r="G235" s="3" t="s">
        <v>68</v>
      </c>
    </row>
    <row r="236" spans="1:7" x14ac:dyDescent="0.45">
      <c r="A236" s="3" t="s">
        <v>7</v>
      </c>
      <c r="B236" s="3" t="s">
        <v>116</v>
      </c>
      <c r="C236" s="6">
        <v>4494382</v>
      </c>
      <c r="D236" s="3" t="s">
        <v>58</v>
      </c>
      <c r="E236" s="3">
        <v>2014</v>
      </c>
      <c r="F236" s="3">
        <v>2013</v>
      </c>
      <c r="G236" s="3" t="s">
        <v>68</v>
      </c>
    </row>
    <row r="237" spans="1:7" x14ac:dyDescent="0.45">
      <c r="A237" s="3" t="s">
        <v>7</v>
      </c>
      <c r="B237" s="3" t="s">
        <v>116</v>
      </c>
      <c r="C237" s="6">
        <v>4831461</v>
      </c>
      <c r="D237" s="3" t="s">
        <v>59</v>
      </c>
      <c r="E237" s="3">
        <v>2015</v>
      </c>
      <c r="F237" s="3">
        <v>2014</v>
      </c>
      <c r="G237" s="3" t="s">
        <v>68</v>
      </c>
    </row>
    <row r="238" spans="1:7" x14ac:dyDescent="0.45">
      <c r="A238" s="3" t="s">
        <v>7</v>
      </c>
      <c r="B238" s="3" t="s">
        <v>116</v>
      </c>
      <c r="C238" s="6">
        <v>5168539</v>
      </c>
      <c r="D238" s="3" t="s">
        <v>61</v>
      </c>
      <c r="E238" s="3">
        <v>2016</v>
      </c>
      <c r="F238" s="3">
        <v>2015</v>
      </c>
      <c r="G238" s="3" t="s">
        <v>68</v>
      </c>
    </row>
    <row r="239" spans="1:7" x14ac:dyDescent="0.45">
      <c r="A239" s="3" t="s">
        <v>7</v>
      </c>
      <c r="B239" s="3" t="s">
        <v>116</v>
      </c>
      <c r="C239" s="6">
        <v>5505618</v>
      </c>
      <c r="D239" s="3" t="s">
        <v>45</v>
      </c>
      <c r="E239" s="3">
        <v>2017</v>
      </c>
      <c r="F239" s="3">
        <v>2016</v>
      </c>
      <c r="G239" s="3" t="s">
        <v>68</v>
      </c>
    </row>
    <row r="240" spans="1:7" x14ac:dyDescent="0.45">
      <c r="A240" s="3" t="s">
        <v>7</v>
      </c>
      <c r="B240" s="3" t="s">
        <v>116</v>
      </c>
      <c r="C240" s="6">
        <v>1471382</v>
      </c>
      <c r="D240" s="3" t="s">
        <v>47</v>
      </c>
      <c r="E240" s="3">
        <v>2018</v>
      </c>
      <c r="F240" s="3">
        <v>2017</v>
      </c>
      <c r="G240" s="3" t="s">
        <v>106</v>
      </c>
    </row>
    <row r="241" spans="1:7" x14ac:dyDescent="0.45">
      <c r="A241" s="3" t="s">
        <v>7</v>
      </c>
      <c r="B241" s="3" t="s">
        <v>117</v>
      </c>
      <c r="C241" s="6">
        <v>1005960</v>
      </c>
      <c r="D241" s="3" t="s">
        <v>42</v>
      </c>
      <c r="E241" s="3">
        <v>2008</v>
      </c>
      <c r="F241" s="3">
        <v>2007</v>
      </c>
      <c r="G241" s="3" t="s">
        <v>118</v>
      </c>
    </row>
    <row r="242" spans="1:7" x14ac:dyDescent="0.45">
      <c r="A242" s="3" t="s">
        <v>7</v>
      </c>
      <c r="B242" s="3" t="s">
        <v>117</v>
      </c>
      <c r="C242" s="6">
        <v>1081440</v>
      </c>
      <c r="D242" s="3" t="s">
        <v>50</v>
      </c>
      <c r="E242" s="3">
        <v>2009</v>
      </c>
      <c r="F242" s="3">
        <v>2008</v>
      </c>
      <c r="G242" s="3" t="s">
        <v>118</v>
      </c>
    </row>
    <row r="243" spans="1:7" x14ac:dyDescent="0.45">
      <c r="A243" s="3" t="s">
        <v>7</v>
      </c>
      <c r="B243" s="3" t="s">
        <v>119</v>
      </c>
      <c r="C243" s="6">
        <v>150000</v>
      </c>
      <c r="D243" s="3" t="s">
        <v>15</v>
      </c>
      <c r="E243" s="3">
        <v>1995</v>
      </c>
      <c r="F243" s="3">
        <v>1994</v>
      </c>
      <c r="G243" s="3" t="s">
        <v>94</v>
      </c>
    </row>
    <row r="244" spans="1:7" x14ac:dyDescent="0.45">
      <c r="A244" s="3" t="s">
        <v>7</v>
      </c>
      <c r="B244" s="3" t="s">
        <v>119</v>
      </c>
      <c r="C244" s="6">
        <v>350000</v>
      </c>
      <c r="D244" s="3" t="s">
        <v>25</v>
      </c>
      <c r="E244" s="3">
        <v>1996</v>
      </c>
      <c r="F244" s="3">
        <v>1995</v>
      </c>
      <c r="G244" s="3" t="s">
        <v>94</v>
      </c>
    </row>
    <row r="245" spans="1:7" x14ac:dyDescent="0.45">
      <c r="A245" s="3" t="s">
        <v>7</v>
      </c>
      <c r="B245" s="3" t="s">
        <v>120</v>
      </c>
      <c r="C245" s="6">
        <v>301875</v>
      </c>
      <c r="D245" s="3" t="s">
        <v>32</v>
      </c>
      <c r="E245" s="3">
        <v>2000</v>
      </c>
      <c r="F245" s="3">
        <v>1999</v>
      </c>
      <c r="G245" s="3" t="s">
        <v>105</v>
      </c>
    </row>
    <row r="246" spans="1:7" x14ac:dyDescent="0.45">
      <c r="A246" s="3" t="s">
        <v>7</v>
      </c>
      <c r="B246" s="3" t="s">
        <v>120</v>
      </c>
      <c r="C246" s="6">
        <v>423500</v>
      </c>
      <c r="D246" s="3" t="s">
        <v>28</v>
      </c>
      <c r="E246" s="3">
        <v>2001</v>
      </c>
      <c r="F246" s="3">
        <v>2000</v>
      </c>
      <c r="G246" s="3" t="s">
        <v>105</v>
      </c>
    </row>
    <row r="247" spans="1:7" x14ac:dyDescent="0.45">
      <c r="A247" s="3" t="s">
        <v>7</v>
      </c>
      <c r="B247" s="3" t="s">
        <v>120</v>
      </c>
      <c r="C247" s="6">
        <v>625000</v>
      </c>
      <c r="D247" s="3" t="s">
        <v>33</v>
      </c>
      <c r="E247" s="3">
        <v>2002</v>
      </c>
      <c r="F247" s="3">
        <v>2001</v>
      </c>
      <c r="G247" s="3" t="s">
        <v>105</v>
      </c>
    </row>
    <row r="248" spans="1:7" x14ac:dyDescent="0.45">
      <c r="A248" s="3" t="s">
        <v>7</v>
      </c>
      <c r="B248" s="3" t="s">
        <v>120</v>
      </c>
      <c r="C248" s="6">
        <v>37344</v>
      </c>
      <c r="D248" s="3" t="s">
        <v>34</v>
      </c>
      <c r="E248" s="3">
        <v>2003</v>
      </c>
      <c r="F248" s="3">
        <v>2002</v>
      </c>
      <c r="G248" s="3" t="s">
        <v>57</v>
      </c>
    </row>
    <row r="249" spans="1:7" x14ac:dyDescent="0.45">
      <c r="A249" s="3" t="s">
        <v>7</v>
      </c>
      <c r="B249" s="3" t="s">
        <v>120</v>
      </c>
      <c r="C249" s="6">
        <v>688679</v>
      </c>
      <c r="D249" s="3" t="s">
        <v>36</v>
      </c>
      <c r="E249" s="3">
        <v>2004</v>
      </c>
      <c r="F249" s="3">
        <v>2003</v>
      </c>
      <c r="G249" s="3" t="s">
        <v>75</v>
      </c>
    </row>
    <row r="250" spans="1:7" x14ac:dyDescent="0.45">
      <c r="A250" s="3" t="s">
        <v>7</v>
      </c>
      <c r="B250" s="3" t="s">
        <v>120</v>
      </c>
      <c r="C250" s="6">
        <v>3500000</v>
      </c>
      <c r="D250" s="3" t="s">
        <v>37</v>
      </c>
      <c r="E250" s="3">
        <v>2005</v>
      </c>
      <c r="F250" s="3">
        <v>2004</v>
      </c>
      <c r="G250" s="3" t="s">
        <v>57</v>
      </c>
    </row>
    <row r="251" spans="1:7" x14ac:dyDescent="0.45">
      <c r="A251" s="3" t="s">
        <v>7</v>
      </c>
      <c r="B251" s="3" t="s">
        <v>120</v>
      </c>
      <c r="C251" s="6">
        <v>3850000</v>
      </c>
      <c r="D251" s="3" t="s">
        <v>38</v>
      </c>
      <c r="E251" s="3">
        <v>2006</v>
      </c>
      <c r="F251" s="3">
        <v>2005</v>
      </c>
      <c r="G251" s="3" t="s">
        <v>54</v>
      </c>
    </row>
    <row r="252" spans="1:7" x14ac:dyDescent="0.45">
      <c r="A252" s="3" t="s">
        <v>7</v>
      </c>
      <c r="B252" s="3" t="s">
        <v>120</v>
      </c>
      <c r="C252" s="6">
        <v>4200000</v>
      </c>
      <c r="D252" s="3" t="s">
        <v>39</v>
      </c>
      <c r="E252" s="3">
        <v>2007</v>
      </c>
      <c r="F252" s="3">
        <v>2006</v>
      </c>
      <c r="G252" s="3" t="s">
        <v>54</v>
      </c>
    </row>
    <row r="253" spans="1:7" x14ac:dyDescent="0.45">
      <c r="A253" s="3" t="s">
        <v>7</v>
      </c>
      <c r="B253" s="3" t="s">
        <v>120</v>
      </c>
      <c r="C253" s="6">
        <v>4550000</v>
      </c>
      <c r="D253" s="3" t="s">
        <v>42</v>
      </c>
      <c r="E253" s="3">
        <v>2008</v>
      </c>
      <c r="F253" s="3">
        <v>2007</v>
      </c>
      <c r="G253" s="3" t="s">
        <v>54</v>
      </c>
    </row>
    <row r="254" spans="1:7" x14ac:dyDescent="0.45">
      <c r="A254" s="3" t="s">
        <v>7</v>
      </c>
      <c r="B254" s="3" t="s">
        <v>120</v>
      </c>
      <c r="C254" s="6">
        <v>4900000</v>
      </c>
      <c r="D254" s="3" t="s">
        <v>50</v>
      </c>
      <c r="E254" s="3">
        <v>2009</v>
      </c>
      <c r="F254" s="3">
        <v>2008</v>
      </c>
      <c r="G254" s="3" t="s">
        <v>53</v>
      </c>
    </row>
    <row r="255" spans="1:7" x14ac:dyDescent="0.45">
      <c r="A255" s="3" t="s">
        <v>7</v>
      </c>
      <c r="B255" s="3" t="s">
        <v>120</v>
      </c>
      <c r="C255" s="6">
        <v>4300000</v>
      </c>
      <c r="D255" s="3" t="s">
        <v>43</v>
      </c>
      <c r="E255" s="3">
        <v>2010</v>
      </c>
      <c r="F255" s="3">
        <v>2009</v>
      </c>
      <c r="G255" s="3" t="s">
        <v>66</v>
      </c>
    </row>
    <row r="256" spans="1:7" x14ac:dyDescent="0.45">
      <c r="A256" s="3" t="s">
        <v>7</v>
      </c>
      <c r="B256" s="3" t="s">
        <v>120</v>
      </c>
      <c r="C256" s="6">
        <v>753133</v>
      </c>
      <c r="D256" s="3" t="s">
        <v>43</v>
      </c>
      <c r="E256" s="3">
        <v>2010</v>
      </c>
      <c r="F256" s="3">
        <v>2009</v>
      </c>
      <c r="G256" s="3" t="s">
        <v>75</v>
      </c>
    </row>
    <row r="257" spans="1:7" x14ac:dyDescent="0.45">
      <c r="A257" s="3" t="s">
        <v>7</v>
      </c>
      <c r="B257" s="3" t="s">
        <v>121</v>
      </c>
      <c r="C257" s="6">
        <v>200000</v>
      </c>
      <c r="D257" s="3" t="s">
        <v>25</v>
      </c>
      <c r="E257" s="3">
        <v>1996</v>
      </c>
      <c r="F257" s="3">
        <v>1995</v>
      </c>
      <c r="G257" s="3" t="s">
        <v>103</v>
      </c>
    </row>
    <row r="258" spans="1:7" x14ac:dyDescent="0.45">
      <c r="A258" s="3" t="s">
        <v>7</v>
      </c>
      <c r="B258" s="3" t="s">
        <v>121</v>
      </c>
      <c r="C258" s="6">
        <v>385000</v>
      </c>
      <c r="D258" s="3" t="s">
        <v>32</v>
      </c>
      <c r="E258" s="3">
        <v>2000</v>
      </c>
      <c r="F258" s="3">
        <v>1999</v>
      </c>
      <c r="G258" s="3" t="s">
        <v>53</v>
      </c>
    </row>
    <row r="259" spans="1:7" x14ac:dyDescent="0.45">
      <c r="A259" s="3" t="s">
        <v>7</v>
      </c>
      <c r="B259" s="3" t="s">
        <v>121</v>
      </c>
      <c r="C259" s="6">
        <v>600000</v>
      </c>
      <c r="D259" s="3" t="s">
        <v>28</v>
      </c>
      <c r="E259" s="3">
        <v>2001</v>
      </c>
      <c r="F259" s="3">
        <v>2000</v>
      </c>
      <c r="G259" s="3" t="s">
        <v>53</v>
      </c>
    </row>
    <row r="260" spans="1:7" x14ac:dyDescent="0.45">
      <c r="A260" s="3" t="s">
        <v>7</v>
      </c>
      <c r="B260" s="3" t="s">
        <v>121</v>
      </c>
      <c r="C260" s="6">
        <v>2175000</v>
      </c>
      <c r="D260" s="3" t="s">
        <v>33</v>
      </c>
      <c r="E260" s="3">
        <v>2002</v>
      </c>
      <c r="F260" s="3">
        <v>2001</v>
      </c>
      <c r="G260" s="3" t="s">
        <v>118</v>
      </c>
    </row>
    <row r="261" spans="1:7" x14ac:dyDescent="0.45">
      <c r="A261" s="3" t="s">
        <v>7</v>
      </c>
      <c r="B261" s="3" t="s">
        <v>121</v>
      </c>
      <c r="C261" s="6">
        <v>2392500</v>
      </c>
      <c r="D261" s="3" t="s">
        <v>34</v>
      </c>
      <c r="E261" s="3">
        <v>2003</v>
      </c>
      <c r="F261" s="3">
        <v>2002</v>
      </c>
      <c r="G261" s="3" t="s">
        <v>118</v>
      </c>
    </row>
    <row r="262" spans="1:7" x14ac:dyDescent="0.45">
      <c r="A262" s="3" t="s">
        <v>7</v>
      </c>
      <c r="B262" s="3" t="s">
        <v>121</v>
      </c>
      <c r="C262" s="6">
        <v>2610000</v>
      </c>
      <c r="D262" s="3" t="s">
        <v>36</v>
      </c>
      <c r="E262" s="3">
        <v>2004</v>
      </c>
      <c r="F262" s="3">
        <v>2003</v>
      </c>
      <c r="G262" s="3" t="s">
        <v>60</v>
      </c>
    </row>
    <row r="263" spans="1:7" x14ac:dyDescent="0.45">
      <c r="A263" s="3" t="s">
        <v>7</v>
      </c>
      <c r="B263" s="3" t="s">
        <v>121</v>
      </c>
      <c r="C263" s="6">
        <v>1200000</v>
      </c>
      <c r="D263" s="3" t="s">
        <v>37</v>
      </c>
      <c r="E263" s="3">
        <v>2005</v>
      </c>
      <c r="F263" s="3">
        <v>2004</v>
      </c>
      <c r="G263" s="3" t="s">
        <v>60</v>
      </c>
    </row>
    <row r="264" spans="1:7" x14ac:dyDescent="0.45">
      <c r="A264" s="3" t="s">
        <v>7</v>
      </c>
      <c r="B264" s="3" t="s">
        <v>122</v>
      </c>
      <c r="C264" s="6">
        <v>225000</v>
      </c>
      <c r="D264" s="3" t="s">
        <v>25</v>
      </c>
      <c r="E264" s="3">
        <v>1996</v>
      </c>
      <c r="F264" s="3">
        <v>1995</v>
      </c>
      <c r="G264" s="3" t="s">
        <v>29</v>
      </c>
    </row>
    <row r="265" spans="1:7" x14ac:dyDescent="0.45">
      <c r="A265" s="3" t="s">
        <v>7</v>
      </c>
      <c r="B265" s="3" t="s">
        <v>122</v>
      </c>
      <c r="C265" s="6">
        <v>247500</v>
      </c>
      <c r="D265" s="3" t="s">
        <v>26</v>
      </c>
      <c r="E265" s="3">
        <v>1997</v>
      </c>
      <c r="F265" s="3">
        <v>1996</v>
      </c>
      <c r="G265" s="3" t="s">
        <v>70</v>
      </c>
    </row>
    <row r="266" spans="1:7" x14ac:dyDescent="0.45">
      <c r="A266" s="3" t="s">
        <v>7</v>
      </c>
      <c r="B266" s="3" t="s">
        <v>123</v>
      </c>
      <c r="C266" s="6">
        <v>2563320</v>
      </c>
      <c r="D266" s="3" t="s">
        <v>77</v>
      </c>
      <c r="E266" s="3">
        <v>2011</v>
      </c>
      <c r="F266" s="3">
        <v>2010</v>
      </c>
      <c r="G266" s="3" t="s">
        <v>51</v>
      </c>
    </row>
    <row r="267" spans="1:7" x14ac:dyDescent="0.45">
      <c r="A267" s="3" t="s">
        <v>7</v>
      </c>
      <c r="B267" s="3" t="s">
        <v>123</v>
      </c>
      <c r="C267" s="6">
        <v>2755560</v>
      </c>
      <c r="D267" s="3" t="s">
        <v>79</v>
      </c>
      <c r="E267" s="3">
        <v>2012</v>
      </c>
      <c r="F267" s="3">
        <v>2011</v>
      </c>
      <c r="G267" s="3" t="s">
        <v>101</v>
      </c>
    </row>
    <row r="268" spans="1:7" x14ac:dyDescent="0.45">
      <c r="A268" s="3" t="s">
        <v>7</v>
      </c>
      <c r="B268" s="3" t="s">
        <v>123</v>
      </c>
      <c r="C268" s="6">
        <v>2947800</v>
      </c>
      <c r="D268" s="3" t="s">
        <v>56</v>
      </c>
      <c r="E268" s="3">
        <v>2013</v>
      </c>
      <c r="F268" s="3">
        <v>2012</v>
      </c>
      <c r="G268" s="3" t="s">
        <v>101</v>
      </c>
    </row>
    <row r="269" spans="1:7" x14ac:dyDescent="0.45">
      <c r="A269" s="3" t="s">
        <v>7</v>
      </c>
      <c r="B269" s="3" t="s">
        <v>123</v>
      </c>
      <c r="C269" s="6">
        <v>3700000</v>
      </c>
      <c r="D269" s="3" t="s">
        <v>58</v>
      </c>
      <c r="E269" s="3">
        <v>2014</v>
      </c>
      <c r="F269" s="3">
        <v>2013</v>
      </c>
      <c r="G269" s="3" t="s">
        <v>89</v>
      </c>
    </row>
    <row r="270" spans="1:7" x14ac:dyDescent="0.45">
      <c r="A270" s="3" t="s">
        <v>7</v>
      </c>
      <c r="B270" s="3" t="s">
        <v>123</v>
      </c>
      <c r="C270" s="6">
        <v>981084</v>
      </c>
      <c r="D270" s="3" t="s">
        <v>59</v>
      </c>
      <c r="E270" s="3">
        <v>2015</v>
      </c>
      <c r="F270" s="3">
        <v>2014</v>
      </c>
      <c r="G270" s="3" t="s">
        <v>35</v>
      </c>
    </row>
    <row r="271" spans="1:7" x14ac:dyDescent="0.45">
      <c r="A271" s="3" t="s">
        <v>7</v>
      </c>
      <c r="B271" s="3" t="s">
        <v>123</v>
      </c>
      <c r="C271" s="6">
        <v>7500000</v>
      </c>
      <c r="D271" s="3" t="s">
        <v>61</v>
      </c>
      <c r="E271" s="3">
        <v>2016</v>
      </c>
      <c r="F271" s="3">
        <v>2015</v>
      </c>
      <c r="G271" s="3" t="s">
        <v>10</v>
      </c>
    </row>
    <row r="272" spans="1:7" x14ac:dyDescent="0.45">
      <c r="A272" s="3" t="s">
        <v>7</v>
      </c>
      <c r="B272" s="3" t="s">
        <v>123</v>
      </c>
      <c r="C272" s="6">
        <v>7680965</v>
      </c>
      <c r="D272" s="3" t="s">
        <v>45</v>
      </c>
      <c r="E272" s="3">
        <v>2017</v>
      </c>
      <c r="F272" s="3">
        <v>2016</v>
      </c>
      <c r="G272" s="3" t="s">
        <v>10</v>
      </c>
    </row>
    <row r="273" spans="1:7" x14ac:dyDescent="0.45">
      <c r="A273" s="3" t="s">
        <v>7</v>
      </c>
      <c r="B273" s="3" t="s">
        <v>123</v>
      </c>
      <c r="C273" s="6">
        <v>7319035</v>
      </c>
      <c r="D273" s="3" t="s">
        <v>47</v>
      </c>
      <c r="E273" s="3">
        <v>2018</v>
      </c>
      <c r="F273" s="3">
        <v>2017</v>
      </c>
      <c r="G273" s="3" t="s">
        <v>10</v>
      </c>
    </row>
    <row r="274" spans="1:7" x14ac:dyDescent="0.45">
      <c r="A274" s="3" t="s">
        <v>7</v>
      </c>
      <c r="B274" s="3" t="s">
        <v>124</v>
      </c>
      <c r="C274" s="6">
        <v>105696</v>
      </c>
      <c r="D274" s="3" t="s">
        <v>39</v>
      </c>
      <c r="E274" s="3">
        <v>2007</v>
      </c>
      <c r="F274" s="3">
        <v>2006</v>
      </c>
      <c r="G274" s="3" t="s">
        <v>94</v>
      </c>
    </row>
    <row r="275" spans="1:7" x14ac:dyDescent="0.45">
      <c r="A275" s="3" t="s">
        <v>7</v>
      </c>
      <c r="B275" s="3" t="s">
        <v>124</v>
      </c>
      <c r="C275" s="6">
        <v>75000</v>
      </c>
      <c r="D275" s="3" t="s">
        <v>39</v>
      </c>
      <c r="E275" s="3">
        <v>2007</v>
      </c>
      <c r="F275" s="3">
        <v>2006</v>
      </c>
      <c r="G275" s="3" t="s">
        <v>16</v>
      </c>
    </row>
    <row r="276" spans="1:7" x14ac:dyDescent="0.45">
      <c r="A276" s="3" t="s">
        <v>7</v>
      </c>
      <c r="B276" s="3" t="s">
        <v>124</v>
      </c>
      <c r="C276" s="6">
        <v>35232</v>
      </c>
      <c r="D276" s="3" t="s">
        <v>39</v>
      </c>
      <c r="E276" s="3">
        <v>2007</v>
      </c>
      <c r="F276" s="3">
        <v>2006</v>
      </c>
      <c r="G276" s="3" t="s">
        <v>118</v>
      </c>
    </row>
    <row r="277" spans="1:7" x14ac:dyDescent="0.45">
      <c r="A277" s="3" t="s">
        <v>7</v>
      </c>
      <c r="B277" s="3" t="s">
        <v>124</v>
      </c>
      <c r="C277" s="6">
        <v>687456</v>
      </c>
      <c r="D277" s="3" t="s">
        <v>42</v>
      </c>
      <c r="E277" s="3">
        <v>2008</v>
      </c>
      <c r="F277" s="3">
        <v>2007</v>
      </c>
      <c r="G277" s="3" t="s">
        <v>94</v>
      </c>
    </row>
    <row r="278" spans="1:7" x14ac:dyDescent="0.45">
      <c r="A278" s="3" t="s">
        <v>7</v>
      </c>
      <c r="B278" s="3" t="s">
        <v>124</v>
      </c>
      <c r="C278" s="6">
        <v>797581</v>
      </c>
      <c r="D278" s="3" t="s">
        <v>50</v>
      </c>
      <c r="E278" s="3">
        <v>2009</v>
      </c>
      <c r="F278" s="3">
        <v>2008</v>
      </c>
      <c r="G278" s="3" t="s">
        <v>64</v>
      </c>
    </row>
    <row r="279" spans="1:7" x14ac:dyDescent="0.45">
      <c r="A279" s="3" t="s">
        <v>7</v>
      </c>
      <c r="B279" s="3" t="s">
        <v>124</v>
      </c>
      <c r="C279" s="6">
        <v>855189</v>
      </c>
      <c r="D279" s="3" t="s">
        <v>43</v>
      </c>
      <c r="E279" s="3">
        <v>2010</v>
      </c>
      <c r="F279" s="3">
        <v>2009</v>
      </c>
      <c r="G279" s="3" t="s">
        <v>64</v>
      </c>
    </row>
    <row r="280" spans="1:7" x14ac:dyDescent="0.45">
      <c r="A280" s="3" t="s">
        <v>7</v>
      </c>
      <c r="B280" s="3" t="s">
        <v>124</v>
      </c>
      <c r="C280" s="6">
        <v>2225000</v>
      </c>
      <c r="D280" s="3" t="s">
        <v>77</v>
      </c>
      <c r="E280" s="3">
        <v>2011</v>
      </c>
      <c r="F280" s="3">
        <v>2010</v>
      </c>
      <c r="G280" s="3" t="s">
        <v>78</v>
      </c>
    </row>
    <row r="281" spans="1:7" x14ac:dyDescent="0.45">
      <c r="A281" s="3" t="s">
        <v>7</v>
      </c>
      <c r="B281" s="3" t="s">
        <v>124</v>
      </c>
      <c r="C281" s="6">
        <v>2403000</v>
      </c>
      <c r="D281" s="3" t="s">
        <v>79</v>
      </c>
      <c r="E281" s="3">
        <v>2012</v>
      </c>
      <c r="F281" s="3">
        <v>2011</v>
      </c>
      <c r="G281" s="3" t="s">
        <v>111</v>
      </c>
    </row>
    <row r="282" spans="1:7" x14ac:dyDescent="0.45">
      <c r="A282" s="3" t="s">
        <v>7</v>
      </c>
      <c r="B282" s="3" t="s">
        <v>124</v>
      </c>
      <c r="C282" s="6">
        <v>1069509</v>
      </c>
      <c r="D282" s="3" t="s">
        <v>56</v>
      </c>
      <c r="E282" s="3">
        <v>2013</v>
      </c>
      <c r="F282" s="3">
        <v>2012</v>
      </c>
      <c r="G282" s="3" t="s">
        <v>83</v>
      </c>
    </row>
    <row r="283" spans="1:7" x14ac:dyDescent="0.45">
      <c r="A283" s="3" t="s">
        <v>7</v>
      </c>
      <c r="B283" s="3" t="s">
        <v>124</v>
      </c>
      <c r="C283" s="6">
        <v>409167</v>
      </c>
      <c r="D283" s="3" t="s">
        <v>59</v>
      </c>
      <c r="E283" s="3">
        <v>2015</v>
      </c>
      <c r="F283" s="3">
        <v>2014</v>
      </c>
      <c r="G283" s="3" t="s">
        <v>60</v>
      </c>
    </row>
    <row r="284" spans="1:7" x14ac:dyDescent="0.45">
      <c r="A284" s="3" t="s">
        <v>7</v>
      </c>
      <c r="B284" s="3" t="s">
        <v>124</v>
      </c>
      <c r="C284" s="6">
        <v>1650000</v>
      </c>
      <c r="D284" s="3" t="s">
        <v>61</v>
      </c>
      <c r="E284" s="3">
        <v>2016</v>
      </c>
      <c r="F284" s="3">
        <v>2015</v>
      </c>
      <c r="G284" s="3" t="s">
        <v>60</v>
      </c>
    </row>
    <row r="285" spans="1:7" x14ac:dyDescent="0.45">
      <c r="A285" s="3" t="s">
        <v>7</v>
      </c>
      <c r="B285" s="3" t="s">
        <v>124</v>
      </c>
      <c r="C285" s="6">
        <v>1551659</v>
      </c>
      <c r="D285" s="3" t="s">
        <v>45</v>
      </c>
      <c r="E285" s="3">
        <v>2017</v>
      </c>
      <c r="F285" s="3">
        <v>2016</v>
      </c>
      <c r="G285" s="3" t="s">
        <v>60</v>
      </c>
    </row>
    <row r="286" spans="1:7" x14ac:dyDescent="0.45">
      <c r="A286" s="3" t="s">
        <v>7</v>
      </c>
      <c r="B286" s="3" t="s">
        <v>125</v>
      </c>
      <c r="C286" s="6">
        <v>288171</v>
      </c>
      <c r="D286" s="3" t="s">
        <v>33</v>
      </c>
      <c r="E286" s="3">
        <v>2002</v>
      </c>
      <c r="F286" s="3">
        <v>2001</v>
      </c>
      <c r="G286" s="3" t="s">
        <v>24</v>
      </c>
    </row>
    <row r="287" spans="1:7" x14ac:dyDescent="0.45">
      <c r="A287" s="3" t="s">
        <v>7</v>
      </c>
      <c r="B287" s="3" t="s">
        <v>125</v>
      </c>
      <c r="C287" s="6">
        <v>512435</v>
      </c>
      <c r="D287" s="3" t="s">
        <v>34</v>
      </c>
      <c r="E287" s="3">
        <v>2003</v>
      </c>
      <c r="F287" s="3">
        <v>2002</v>
      </c>
      <c r="G287" s="3" t="s">
        <v>24</v>
      </c>
    </row>
    <row r="288" spans="1:7" x14ac:dyDescent="0.45">
      <c r="A288" s="3" t="s">
        <v>7</v>
      </c>
      <c r="B288" s="3" t="s">
        <v>125</v>
      </c>
      <c r="C288" s="6">
        <v>638679</v>
      </c>
      <c r="D288" s="3" t="s">
        <v>36</v>
      </c>
      <c r="E288" s="3">
        <v>2004</v>
      </c>
      <c r="F288" s="3">
        <v>2003</v>
      </c>
      <c r="G288" s="3" t="s">
        <v>24</v>
      </c>
    </row>
    <row r="289" spans="1:7" x14ac:dyDescent="0.45">
      <c r="A289" s="3" t="s">
        <v>7</v>
      </c>
      <c r="B289" s="3" t="s">
        <v>125</v>
      </c>
      <c r="C289" s="6">
        <v>1600000</v>
      </c>
      <c r="D289" s="3" t="s">
        <v>37</v>
      </c>
      <c r="E289" s="3">
        <v>2005</v>
      </c>
      <c r="F289" s="3">
        <v>2004</v>
      </c>
      <c r="G289" s="3" t="s">
        <v>101</v>
      </c>
    </row>
    <row r="290" spans="1:7" x14ac:dyDescent="0.45">
      <c r="A290" s="3" t="s">
        <v>7</v>
      </c>
      <c r="B290" s="3" t="s">
        <v>125</v>
      </c>
      <c r="C290" s="6">
        <v>3500000</v>
      </c>
      <c r="D290" s="3" t="s">
        <v>38</v>
      </c>
      <c r="E290" s="3">
        <v>2006</v>
      </c>
      <c r="F290" s="3">
        <v>2005</v>
      </c>
      <c r="G290" s="3" t="s">
        <v>126</v>
      </c>
    </row>
    <row r="291" spans="1:7" x14ac:dyDescent="0.45">
      <c r="A291" s="3" t="s">
        <v>7</v>
      </c>
      <c r="B291" s="3" t="s">
        <v>125</v>
      </c>
      <c r="C291" s="6">
        <v>998398</v>
      </c>
      <c r="D291" s="3" t="s">
        <v>50</v>
      </c>
      <c r="E291" s="3">
        <v>2009</v>
      </c>
      <c r="F291" s="3">
        <v>2008</v>
      </c>
      <c r="G291" s="3" t="s">
        <v>24</v>
      </c>
    </row>
    <row r="292" spans="1:7" x14ac:dyDescent="0.45">
      <c r="A292" s="3" t="s">
        <v>7</v>
      </c>
      <c r="B292" s="3" t="s">
        <v>125</v>
      </c>
      <c r="C292" s="6">
        <v>3650000</v>
      </c>
      <c r="D292" s="3" t="s">
        <v>43</v>
      </c>
      <c r="E292" s="3">
        <v>2010</v>
      </c>
      <c r="F292" s="3">
        <v>2009</v>
      </c>
      <c r="G292" s="3" t="s">
        <v>24</v>
      </c>
    </row>
    <row r="293" spans="1:7" x14ac:dyDescent="0.45">
      <c r="A293" s="3" t="s">
        <v>7</v>
      </c>
      <c r="B293" s="3" t="s">
        <v>125</v>
      </c>
      <c r="C293" s="6">
        <v>4533300</v>
      </c>
      <c r="D293" s="3" t="s">
        <v>77</v>
      </c>
      <c r="E293" s="3">
        <v>2011</v>
      </c>
      <c r="F293" s="3">
        <v>2010</v>
      </c>
      <c r="G293" s="3" t="s">
        <v>24</v>
      </c>
    </row>
    <row r="294" spans="1:7" x14ac:dyDescent="0.45">
      <c r="A294" s="3" t="s">
        <v>7</v>
      </c>
      <c r="B294" s="3" t="s">
        <v>125</v>
      </c>
      <c r="C294" s="6">
        <v>4234000</v>
      </c>
      <c r="D294" s="3" t="s">
        <v>79</v>
      </c>
      <c r="E294" s="3">
        <v>2012</v>
      </c>
      <c r="F294" s="3">
        <v>2011</v>
      </c>
      <c r="G294" s="3" t="s">
        <v>24</v>
      </c>
    </row>
    <row r="295" spans="1:7" x14ac:dyDescent="0.45">
      <c r="A295" s="3" t="s">
        <v>7</v>
      </c>
      <c r="B295" s="3" t="s">
        <v>125</v>
      </c>
      <c r="C295" s="6">
        <v>4526000</v>
      </c>
      <c r="D295" s="3" t="s">
        <v>56</v>
      </c>
      <c r="E295" s="3">
        <v>2013</v>
      </c>
      <c r="F295" s="3">
        <v>2012</v>
      </c>
      <c r="G295" s="3" t="s">
        <v>24</v>
      </c>
    </row>
    <row r="296" spans="1:7" x14ac:dyDescent="0.45">
      <c r="A296" s="3" t="s">
        <v>7</v>
      </c>
      <c r="B296" s="3" t="s">
        <v>125</v>
      </c>
      <c r="C296" s="6">
        <v>699952</v>
      </c>
      <c r="D296" s="3" t="s">
        <v>56</v>
      </c>
      <c r="E296" s="3">
        <v>2013</v>
      </c>
      <c r="F296" s="3">
        <v>2012</v>
      </c>
      <c r="G296" s="3" t="s">
        <v>75</v>
      </c>
    </row>
    <row r="297" spans="1:7" x14ac:dyDescent="0.45">
      <c r="A297" s="3" t="s">
        <v>7</v>
      </c>
      <c r="B297" s="3" t="s">
        <v>125</v>
      </c>
      <c r="C297" s="6">
        <v>1399507</v>
      </c>
      <c r="D297" s="3" t="s">
        <v>58</v>
      </c>
      <c r="E297" s="3">
        <v>2014</v>
      </c>
      <c r="F297" s="3">
        <v>2013</v>
      </c>
      <c r="G297" s="3" t="s">
        <v>75</v>
      </c>
    </row>
    <row r="298" spans="1:7" x14ac:dyDescent="0.45">
      <c r="A298" s="3" t="s">
        <v>7</v>
      </c>
      <c r="B298" s="3" t="s">
        <v>125</v>
      </c>
      <c r="C298" s="6">
        <v>5375000</v>
      </c>
      <c r="D298" s="3" t="s">
        <v>59</v>
      </c>
      <c r="E298" s="3">
        <v>2015</v>
      </c>
      <c r="F298" s="3">
        <v>2014</v>
      </c>
      <c r="G298" s="3" t="s">
        <v>75</v>
      </c>
    </row>
    <row r="299" spans="1:7" x14ac:dyDescent="0.45">
      <c r="A299" s="3" t="s">
        <v>7</v>
      </c>
      <c r="B299" s="3" t="s">
        <v>125</v>
      </c>
      <c r="C299" s="6">
        <v>5000000</v>
      </c>
      <c r="D299" s="3" t="s">
        <v>61</v>
      </c>
      <c r="E299" s="3">
        <v>2016</v>
      </c>
      <c r="F299" s="3">
        <v>2015</v>
      </c>
      <c r="G299" s="3" t="s">
        <v>68</v>
      </c>
    </row>
    <row r="300" spans="1:7" x14ac:dyDescent="0.45">
      <c r="A300" s="3" t="s">
        <v>7</v>
      </c>
      <c r="B300" s="3" t="s">
        <v>125</v>
      </c>
      <c r="C300" s="6">
        <v>1551659</v>
      </c>
      <c r="D300" s="3" t="s">
        <v>45</v>
      </c>
      <c r="E300" s="3">
        <v>2017</v>
      </c>
      <c r="F300" s="3">
        <v>2016</v>
      </c>
      <c r="G300" s="3" t="s">
        <v>71</v>
      </c>
    </row>
    <row r="301" spans="1:7" x14ac:dyDescent="0.45">
      <c r="A301" s="3" t="s">
        <v>7</v>
      </c>
      <c r="B301" s="3" t="s">
        <v>127</v>
      </c>
      <c r="C301" s="6">
        <v>2300000</v>
      </c>
      <c r="D301" s="3" t="s">
        <v>43</v>
      </c>
      <c r="E301" s="3">
        <v>2010</v>
      </c>
      <c r="F301" s="3">
        <v>2009</v>
      </c>
      <c r="G301" s="3" t="s">
        <v>54</v>
      </c>
    </row>
    <row r="302" spans="1:7" x14ac:dyDescent="0.45">
      <c r="A302" s="3" t="s">
        <v>7</v>
      </c>
      <c r="B302" s="3" t="s">
        <v>127</v>
      </c>
      <c r="C302" s="6">
        <v>2500000</v>
      </c>
      <c r="D302" s="3" t="s">
        <v>77</v>
      </c>
      <c r="E302" s="3">
        <v>2011</v>
      </c>
      <c r="F302" s="3">
        <v>2010</v>
      </c>
      <c r="G302" s="3" t="s">
        <v>101</v>
      </c>
    </row>
    <row r="303" spans="1:7" x14ac:dyDescent="0.45">
      <c r="A303" s="3" t="s">
        <v>7</v>
      </c>
      <c r="B303" s="3" t="s">
        <v>128</v>
      </c>
      <c r="C303" s="6">
        <v>398762</v>
      </c>
      <c r="D303" s="3" t="s">
        <v>38</v>
      </c>
      <c r="E303" s="3">
        <v>2006</v>
      </c>
      <c r="F303" s="3">
        <v>2005</v>
      </c>
      <c r="G303" s="3" t="s">
        <v>80</v>
      </c>
    </row>
    <row r="304" spans="1:7" x14ac:dyDescent="0.45">
      <c r="A304" s="3" t="s">
        <v>7</v>
      </c>
      <c r="B304" s="3" t="s">
        <v>128</v>
      </c>
      <c r="C304" s="6">
        <v>102131</v>
      </c>
      <c r="D304" s="3" t="s">
        <v>39</v>
      </c>
      <c r="E304" s="3">
        <v>2007</v>
      </c>
      <c r="F304" s="3">
        <v>2006</v>
      </c>
      <c r="G304" s="3" t="s">
        <v>80</v>
      </c>
    </row>
    <row r="305" spans="1:7" x14ac:dyDescent="0.45">
      <c r="A305" s="3" t="s">
        <v>7</v>
      </c>
      <c r="B305" s="3" t="s">
        <v>128</v>
      </c>
      <c r="C305" s="6">
        <v>885120</v>
      </c>
      <c r="D305" s="3" t="s">
        <v>56</v>
      </c>
      <c r="E305" s="3">
        <v>2013</v>
      </c>
      <c r="F305" s="3">
        <v>2012</v>
      </c>
      <c r="G305" s="3" t="s">
        <v>57</v>
      </c>
    </row>
    <row r="306" spans="1:7" x14ac:dyDescent="0.45">
      <c r="A306" s="3" t="s">
        <v>7</v>
      </c>
      <c r="B306" s="3" t="s">
        <v>128</v>
      </c>
      <c r="C306" s="6">
        <v>947907</v>
      </c>
      <c r="D306" s="3" t="s">
        <v>58</v>
      </c>
      <c r="E306" s="3">
        <v>2014</v>
      </c>
      <c r="F306" s="3">
        <v>2013</v>
      </c>
      <c r="G306" s="3" t="s">
        <v>62</v>
      </c>
    </row>
    <row r="307" spans="1:7" x14ac:dyDescent="0.45">
      <c r="A307" s="3" t="s">
        <v>7</v>
      </c>
      <c r="B307" s="3" t="s">
        <v>128</v>
      </c>
      <c r="C307" s="6">
        <v>1276061</v>
      </c>
      <c r="D307" s="3" t="s">
        <v>59</v>
      </c>
      <c r="E307" s="3">
        <v>2015</v>
      </c>
      <c r="F307" s="3">
        <v>2014</v>
      </c>
      <c r="G307" s="3" t="s">
        <v>62</v>
      </c>
    </row>
    <row r="308" spans="1:7" x14ac:dyDescent="0.45">
      <c r="A308" s="3" t="s">
        <v>7</v>
      </c>
      <c r="B308" s="3" t="s">
        <v>128</v>
      </c>
      <c r="C308" s="6">
        <v>4000000</v>
      </c>
      <c r="D308" s="3" t="s">
        <v>61</v>
      </c>
      <c r="E308" s="3">
        <v>2016</v>
      </c>
      <c r="F308" s="3">
        <v>2015</v>
      </c>
      <c r="G308" s="3" t="s">
        <v>100</v>
      </c>
    </row>
    <row r="309" spans="1:7" x14ac:dyDescent="0.45">
      <c r="A309" s="3" t="s">
        <v>7</v>
      </c>
      <c r="B309" s="3" t="s">
        <v>128</v>
      </c>
      <c r="C309" s="6">
        <v>1315448</v>
      </c>
      <c r="D309" s="3" t="s">
        <v>45</v>
      </c>
      <c r="E309" s="3">
        <v>2017</v>
      </c>
      <c r="F309" s="3">
        <v>2016</v>
      </c>
      <c r="G309" s="3" t="s">
        <v>51</v>
      </c>
    </row>
    <row r="310" spans="1:7" x14ac:dyDescent="0.45">
      <c r="A310" s="3" t="s">
        <v>7</v>
      </c>
      <c r="B310" s="3" t="s">
        <v>129</v>
      </c>
      <c r="C310" s="6">
        <v>1107240</v>
      </c>
      <c r="D310" s="3" t="s">
        <v>27</v>
      </c>
      <c r="E310" s="3">
        <v>1998</v>
      </c>
      <c r="F310" s="3">
        <v>1997</v>
      </c>
      <c r="G310" s="3" t="s">
        <v>103</v>
      </c>
    </row>
    <row r="311" spans="1:7" x14ac:dyDescent="0.45">
      <c r="A311" s="3" t="s">
        <v>7</v>
      </c>
      <c r="B311" s="3" t="s">
        <v>129</v>
      </c>
      <c r="C311" s="6">
        <v>1273000</v>
      </c>
      <c r="D311" s="3" t="s">
        <v>31</v>
      </c>
      <c r="E311" s="3">
        <v>1999</v>
      </c>
      <c r="F311" s="3">
        <v>1998</v>
      </c>
      <c r="G311" s="3" t="s">
        <v>103</v>
      </c>
    </row>
    <row r="312" spans="1:7" x14ac:dyDescent="0.45">
      <c r="A312" s="3" t="s">
        <v>7</v>
      </c>
      <c r="B312" s="3" t="s">
        <v>129</v>
      </c>
      <c r="C312" s="6">
        <v>1439400</v>
      </c>
      <c r="D312" s="3" t="s">
        <v>32</v>
      </c>
      <c r="E312" s="3">
        <v>2000</v>
      </c>
      <c r="F312" s="3">
        <v>1999</v>
      </c>
      <c r="G312" s="3" t="s">
        <v>51</v>
      </c>
    </row>
    <row r="313" spans="1:7" x14ac:dyDescent="0.45">
      <c r="A313" s="3" t="s">
        <v>7</v>
      </c>
      <c r="B313" s="3" t="s">
        <v>129</v>
      </c>
      <c r="C313" s="6">
        <v>2250000</v>
      </c>
      <c r="D313" s="3" t="s">
        <v>28</v>
      </c>
      <c r="E313" s="3">
        <v>2001</v>
      </c>
      <c r="F313" s="3">
        <v>2000</v>
      </c>
      <c r="G313" s="3" t="s">
        <v>86</v>
      </c>
    </row>
    <row r="314" spans="1:7" x14ac:dyDescent="0.45">
      <c r="A314" s="3" t="s">
        <v>7</v>
      </c>
      <c r="B314" s="3" t="s">
        <v>129</v>
      </c>
      <c r="C314" s="6">
        <v>6495000</v>
      </c>
      <c r="D314" s="3" t="s">
        <v>33</v>
      </c>
      <c r="E314" s="3">
        <v>2002</v>
      </c>
      <c r="F314" s="3">
        <v>2001</v>
      </c>
      <c r="G314" s="3" t="s">
        <v>10</v>
      </c>
    </row>
    <row r="315" spans="1:7" x14ac:dyDescent="0.45">
      <c r="A315" s="3" t="s">
        <v>7</v>
      </c>
      <c r="B315" s="3" t="s">
        <v>129</v>
      </c>
      <c r="C315" s="6">
        <v>7144500</v>
      </c>
      <c r="D315" s="3" t="s">
        <v>34</v>
      </c>
      <c r="E315" s="3">
        <v>2003</v>
      </c>
      <c r="F315" s="3">
        <v>2002</v>
      </c>
      <c r="G315" s="3" t="s">
        <v>10</v>
      </c>
    </row>
    <row r="316" spans="1:7" x14ac:dyDescent="0.45">
      <c r="A316" s="3" t="s">
        <v>7</v>
      </c>
      <c r="B316" s="3" t="s">
        <v>129</v>
      </c>
      <c r="C316" s="6">
        <v>7794000</v>
      </c>
      <c r="D316" s="3" t="s">
        <v>36</v>
      </c>
      <c r="E316" s="3">
        <v>2004</v>
      </c>
      <c r="F316" s="3">
        <v>2003</v>
      </c>
      <c r="G316" s="3" t="s">
        <v>10</v>
      </c>
    </row>
    <row r="317" spans="1:7" x14ac:dyDescent="0.45">
      <c r="A317" s="3" t="s">
        <v>7</v>
      </c>
      <c r="B317" s="3" t="s">
        <v>129</v>
      </c>
      <c r="C317" s="6">
        <v>8443500</v>
      </c>
      <c r="D317" s="3" t="s">
        <v>37</v>
      </c>
      <c r="E317" s="3">
        <v>2005</v>
      </c>
      <c r="F317" s="3">
        <v>2004</v>
      </c>
      <c r="G317" s="3" t="s">
        <v>10</v>
      </c>
    </row>
    <row r="318" spans="1:7" x14ac:dyDescent="0.45">
      <c r="A318" s="3" t="s">
        <v>7</v>
      </c>
      <c r="B318" s="3" t="s">
        <v>129</v>
      </c>
      <c r="C318" s="6">
        <v>9093000</v>
      </c>
      <c r="D318" s="3" t="s">
        <v>38</v>
      </c>
      <c r="E318" s="3">
        <v>2006</v>
      </c>
      <c r="F318" s="3">
        <v>2005</v>
      </c>
      <c r="G318" s="3" t="s">
        <v>10</v>
      </c>
    </row>
    <row r="319" spans="1:7" x14ac:dyDescent="0.45">
      <c r="A319" s="3" t="s">
        <v>7</v>
      </c>
      <c r="B319" s="3" t="s">
        <v>129</v>
      </c>
      <c r="C319" s="6">
        <v>1670000</v>
      </c>
      <c r="D319" s="3" t="s">
        <v>38</v>
      </c>
      <c r="E319" s="3">
        <v>2006</v>
      </c>
      <c r="F319" s="3">
        <v>2005</v>
      </c>
      <c r="G319" s="3" t="s">
        <v>54</v>
      </c>
    </row>
    <row r="320" spans="1:7" x14ac:dyDescent="0.45">
      <c r="A320" s="3" t="s">
        <v>7</v>
      </c>
      <c r="B320" s="3" t="s">
        <v>129</v>
      </c>
      <c r="C320" s="6">
        <v>9742500</v>
      </c>
      <c r="D320" s="3" t="s">
        <v>39</v>
      </c>
      <c r="E320" s="3">
        <v>2007</v>
      </c>
      <c r="F320" s="3">
        <v>2006</v>
      </c>
      <c r="G320" s="3" t="s">
        <v>10</v>
      </c>
    </row>
    <row r="321" spans="1:7" x14ac:dyDescent="0.45">
      <c r="A321" s="3" t="s">
        <v>7</v>
      </c>
      <c r="B321" s="3" t="s">
        <v>129</v>
      </c>
      <c r="C321" s="6">
        <v>901397</v>
      </c>
      <c r="D321" s="3" t="s">
        <v>39</v>
      </c>
      <c r="E321" s="3">
        <v>2007</v>
      </c>
      <c r="F321" s="3">
        <v>2006</v>
      </c>
      <c r="G321" s="3" t="s">
        <v>80</v>
      </c>
    </row>
    <row r="322" spans="1:7" x14ac:dyDescent="0.45">
      <c r="A322" s="3" t="s">
        <v>7</v>
      </c>
      <c r="B322" s="3" t="s">
        <v>129</v>
      </c>
      <c r="C322" s="6">
        <v>400000</v>
      </c>
      <c r="D322" s="3" t="s">
        <v>39</v>
      </c>
      <c r="E322" s="3">
        <v>2007</v>
      </c>
      <c r="F322" s="3">
        <v>2006</v>
      </c>
      <c r="G322" s="3" t="s">
        <v>75</v>
      </c>
    </row>
    <row r="323" spans="1:7" x14ac:dyDescent="0.45">
      <c r="A323" s="3" t="s">
        <v>7</v>
      </c>
      <c r="B323" s="3" t="s">
        <v>129</v>
      </c>
      <c r="C323" s="6">
        <v>1219590</v>
      </c>
      <c r="D323" s="3" t="s">
        <v>42</v>
      </c>
      <c r="E323" s="3">
        <v>2008</v>
      </c>
      <c r="F323" s="3">
        <v>2007</v>
      </c>
      <c r="G323" s="3" t="s">
        <v>80</v>
      </c>
    </row>
    <row r="324" spans="1:7" x14ac:dyDescent="0.45">
      <c r="A324" s="3" t="s">
        <v>7</v>
      </c>
      <c r="B324" s="3" t="s">
        <v>130</v>
      </c>
      <c r="C324" s="6">
        <v>140000</v>
      </c>
      <c r="D324" s="3" t="s">
        <v>12</v>
      </c>
      <c r="E324" s="3">
        <v>1993</v>
      </c>
      <c r="F324" s="3">
        <v>1992</v>
      </c>
      <c r="G324" s="3" t="s">
        <v>60</v>
      </c>
    </row>
    <row r="325" spans="1:7" x14ac:dyDescent="0.45">
      <c r="A325" s="3" t="s">
        <v>7</v>
      </c>
      <c r="B325" s="3" t="s">
        <v>130</v>
      </c>
      <c r="C325" s="6">
        <v>250000</v>
      </c>
      <c r="D325" s="3" t="s">
        <v>14</v>
      </c>
      <c r="E325" s="3">
        <v>1994</v>
      </c>
      <c r="F325" s="3">
        <v>1993</v>
      </c>
      <c r="G325" s="3" t="s">
        <v>60</v>
      </c>
    </row>
    <row r="326" spans="1:7" x14ac:dyDescent="0.45">
      <c r="A326" s="3" t="s">
        <v>7</v>
      </c>
      <c r="B326" s="3" t="s">
        <v>131</v>
      </c>
      <c r="C326" s="6">
        <v>185000</v>
      </c>
      <c r="D326" s="3" t="s">
        <v>21</v>
      </c>
      <c r="E326" s="3">
        <v>1988</v>
      </c>
      <c r="F326" s="3">
        <v>1987</v>
      </c>
      <c r="G326" s="3" t="s">
        <v>86</v>
      </c>
    </row>
    <row r="327" spans="1:7" x14ac:dyDescent="0.45">
      <c r="A327" s="3" t="s">
        <v>7</v>
      </c>
      <c r="B327" s="3" t="s">
        <v>131</v>
      </c>
      <c r="C327" s="6">
        <v>200000</v>
      </c>
      <c r="D327" s="3" t="s">
        <v>22</v>
      </c>
      <c r="E327" s="3">
        <v>1989</v>
      </c>
      <c r="F327" s="3">
        <v>1988</v>
      </c>
      <c r="G327" s="3" t="s">
        <v>86</v>
      </c>
    </row>
    <row r="328" spans="1:7" x14ac:dyDescent="0.45">
      <c r="A328" s="3" t="s">
        <v>7</v>
      </c>
      <c r="B328" s="3" t="s">
        <v>131</v>
      </c>
      <c r="C328" s="6">
        <v>1365000</v>
      </c>
      <c r="D328" s="3" t="s">
        <v>9</v>
      </c>
      <c r="E328" s="3">
        <v>1991</v>
      </c>
      <c r="F328" s="3">
        <v>1990</v>
      </c>
      <c r="G328" s="3" t="s">
        <v>24</v>
      </c>
    </row>
    <row r="329" spans="1:7" x14ac:dyDescent="0.45">
      <c r="A329" s="3" t="s">
        <v>7</v>
      </c>
      <c r="B329" s="3" t="s">
        <v>131</v>
      </c>
      <c r="C329" s="6">
        <v>1465000</v>
      </c>
      <c r="D329" s="3" t="s">
        <v>11</v>
      </c>
      <c r="E329" s="3">
        <v>1992</v>
      </c>
      <c r="F329" s="3">
        <v>1991</v>
      </c>
      <c r="G329" s="3" t="s">
        <v>24</v>
      </c>
    </row>
    <row r="330" spans="1:7" x14ac:dyDescent="0.45">
      <c r="A330" s="3" t="s">
        <v>7</v>
      </c>
      <c r="B330" s="3" t="s">
        <v>131</v>
      </c>
      <c r="C330" s="6">
        <v>650000</v>
      </c>
      <c r="D330" s="3" t="s">
        <v>14</v>
      </c>
      <c r="E330" s="3">
        <v>1994</v>
      </c>
      <c r="F330" s="3">
        <v>1993</v>
      </c>
      <c r="G330" s="3" t="s">
        <v>49</v>
      </c>
    </row>
    <row r="331" spans="1:7" x14ac:dyDescent="0.45">
      <c r="A331" s="3" t="s">
        <v>7</v>
      </c>
      <c r="B331" s="3" t="s">
        <v>131</v>
      </c>
      <c r="C331" s="6">
        <v>400000</v>
      </c>
      <c r="D331" s="3" t="s">
        <v>15</v>
      </c>
      <c r="E331" s="3">
        <v>1995</v>
      </c>
      <c r="F331" s="3">
        <v>1994</v>
      </c>
      <c r="G331" s="3" t="s">
        <v>49</v>
      </c>
    </row>
    <row r="332" spans="1:7" x14ac:dyDescent="0.45">
      <c r="A332" s="3" t="s">
        <v>7</v>
      </c>
      <c r="B332" s="3" t="s">
        <v>131</v>
      </c>
      <c r="C332" s="6">
        <v>110000</v>
      </c>
      <c r="D332" s="3" t="s">
        <v>15</v>
      </c>
      <c r="E332" s="3">
        <v>1995</v>
      </c>
      <c r="F332" s="3">
        <v>1994</v>
      </c>
      <c r="G332" s="3" t="s">
        <v>41</v>
      </c>
    </row>
    <row r="333" spans="1:7" x14ac:dyDescent="0.45">
      <c r="A333" s="3" t="s">
        <v>7</v>
      </c>
      <c r="B333" s="3" t="s">
        <v>131</v>
      </c>
      <c r="C333" s="6">
        <v>485000</v>
      </c>
      <c r="D333" s="3" t="s">
        <v>25</v>
      </c>
      <c r="E333" s="3">
        <v>1996</v>
      </c>
      <c r="F333" s="3">
        <v>1995</v>
      </c>
      <c r="G333" s="3" t="s">
        <v>86</v>
      </c>
    </row>
    <row r="334" spans="1:7" x14ac:dyDescent="0.45">
      <c r="A334" s="3" t="s">
        <v>7</v>
      </c>
      <c r="B334" s="3" t="s">
        <v>131</v>
      </c>
      <c r="C334" s="6">
        <v>584000</v>
      </c>
      <c r="D334" s="3" t="s">
        <v>26</v>
      </c>
      <c r="E334" s="3">
        <v>1997</v>
      </c>
      <c r="F334" s="3">
        <v>1996</v>
      </c>
      <c r="G334" s="3" t="s">
        <v>86</v>
      </c>
    </row>
    <row r="335" spans="1:7" x14ac:dyDescent="0.45">
      <c r="A335" s="3" t="s">
        <v>7</v>
      </c>
      <c r="B335" s="3" t="s">
        <v>131</v>
      </c>
      <c r="C335" s="6">
        <v>272250</v>
      </c>
      <c r="D335" s="3" t="s">
        <v>27</v>
      </c>
      <c r="E335" s="3">
        <v>1998</v>
      </c>
      <c r="F335" s="3">
        <v>1997</v>
      </c>
      <c r="G335" s="3" t="s">
        <v>41</v>
      </c>
    </row>
    <row r="336" spans="1:7" x14ac:dyDescent="0.45">
      <c r="A336" s="3" t="s">
        <v>7</v>
      </c>
      <c r="B336" s="3" t="s">
        <v>132</v>
      </c>
      <c r="C336" s="6">
        <v>1361400</v>
      </c>
      <c r="D336" s="3" t="s">
        <v>77</v>
      </c>
      <c r="E336" s="3">
        <v>2011</v>
      </c>
      <c r="F336" s="3">
        <v>2010</v>
      </c>
      <c r="G336" s="3" t="s">
        <v>86</v>
      </c>
    </row>
    <row r="337" spans="1:7" x14ac:dyDescent="0.45">
      <c r="A337" s="3" t="s">
        <v>7</v>
      </c>
      <c r="B337" s="3" t="s">
        <v>132</v>
      </c>
      <c r="C337" s="6">
        <v>1463520</v>
      </c>
      <c r="D337" s="3" t="s">
        <v>79</v>
      </c>
      <c r="E337" s="3">
        <v>2012</v>
      </c>
      <c r="F337" s="3">
        <v>2011</v>
      </c>
      <c r="G337" s="3" t="s">
        <v>86</v>
      </c>
    </row>
    <row r="338" spans="1:7" x14ac:dyDescent="0.45">
      <c r="A338" s="3" t="s">
        <v>7</v>
      </c>
      <c r="B338" s="3" t="s">
        <v>132</v>
      </c>
      <c r="C338" s="6">
        <v>472427</v>
      </c>
      <c r="D338" s="3" t="s">
        <v>56</v>
      </c>
      <c r="E338" s="3">
        <v>2013</v>
      </c>
      <c r="F338" s="3">
        <v>2012</v>
      </c>
      <c r="G338" s="3" t="s">
        <v>54</v>
      </c>
    </row>
    <row r="339" spans="1:7" x14ac:dyDescent="0.45">
      <c r="A339" s="3" t="s">
        <v>7</v>
      </c>
      <c r="B339" s="3" t="s">
        <v>132</v>
      </c>
      <c r="C339" s="6">
        <v>145749</v>
      </c>
      <c r="D339" s="3" t="s">
        <v>56</v>
      </c>
      <c r="E339" s="3">
        <v>2013</v>
      </c>
      <c r="F339" s="3">
        <v>2012</v>
      </c>
      <c r="G339" s="3" t="s">
        <v>86</v>
      </c>
    </row>
    <row r="340" spans="1:7" x14ac:dyDescent="0.45">
      <c r="A340" s="3" t="s">
        <v>7</v>
      </c>
      <c r="B340" s="3" t="s">
        <v>132</v>
      </c>
      <c r="C340" s="6">
        <v>916099</v>
      </c>
      <c r="D340" s="3" t="s">
        <v>58</v>
      </c>
      <c r="E340" s="3">
        <v>2014</v>
      </c>
      <c r="F340" s="3">
        <v>2013</v>
      </c>
      <c r="G340" s="3" t="s">
        <v>94</v>
      </c>
    </row>
    <row r="341" spans="1:7" x14ac:dyDescent="0.45">
      <c r="A341" s="3" t="s">
        <v>7</v>
      </c>
      <c r="B341" s="3" t="s">
        <v>132</v>
      </c>
      <c r="C341" s="6">
        <v>1015421</v>
      </c>
      <c r="D341" s="3" t="s">
        <v>61</v>
      </c>
      <c r="E341" s="3">
        <v>2016</v>
      </c>
      <c r="F341" s="3">
        <v>2015</v>
      </c>
      <c r="G341" s="3" t="s">
        <v>16</v>
      </c>
    </row>
    <row r="342" spans="1:7" x14ac:dyDescent="0.45">
      <c r="A342" s="3" t="s">
        <v>7</v>
      </c>
      <c r="B342" s="3" t="s">
        <v>133</v>
      </c>
      <c r="C342" s="6">
        <v>1449000</v>
      </c>
      <c r="D342" s="3" t="s">
        <v>61</v>
      </c>
      <c r="E342" s="3">
        <v>2016</v>
      </c>
      <c r="F342" s="3">
        <v>2015</v>
      </c>
      <c r="G342" s="3" t="s">
        <v>35</v>
      </c>
    </row>
    <row r="343" spans="1:7" x14ac:dyDescent="0.45">
      <c r="A343" s="3" t="s">
        <v>7</v>
      </c>
      <c r="B343" s="3" t="s">
        <v>133</v>
      </c>
      <c r="C343" s="6">
        <v>1514160</v>
      </c>
      <c r="D343" s="3" t="s">
        <v>45</v>
      </c>
      <c r="E343" s="3">
        <v>2017</v>
      </c>
      <c r="F343" s="3">
        <v>2016</v>
      </c>
      <c r="G343" s="3" t="s">
        <v>94</v>
      </c>
    </row>
    <row r="344" spans="1:7" x14ac:dyDescent="0.45">
      <c r="A344" s="3" t="s">
        <v>7</v>
      </c>
      <c r="B344" s="3" t="s">
        <v>133</v>
      </c>
      <c r="C344" s="6">
        <v>1579440</v>
      </c>
      <c r="D344" s="3" t="s">
        <v>47</v>
      </c>
      <c r="E344" s="3">
        <v>2018</v>
      </c>
      <c r="F344" s="3">
        <v>2017</v>
      </c>
      <c r="G344" s="3" t="s">
        <v>94</v>
      </c>
    </row>
    <row r="345" spans="1:7" x14ac:dyDescent="0.45">
      <c r="A345" s="3" t="s">
        <v>7</v>
      </c>
      <c r="B345" s="3" t="s">
        <v>134</v>
      </c>
      <c r="C345" s="6">
        <v>1828000</v>
      </c>
      <c r="D345" s="3" t="s">
        <v>11</v>
      </c>
      <c r="E345" s="3">
        <v>1992</v>
      </c>
      <c r="F345" s="3">
        <v>1991</v>
      </c>
      <c r="G345" s="3" t="s">
        <v>66</v>
      </c>
    </row>
    <row r="346" spans="1:7" x14ac:dyDescent="0.45">
      <c r="A346" s="3" t="s">
        <v>7</v>
      </c>
      <c r="B346" s="3" t="s">
        <v>134</v>
      </c>
      <c r="C346" s="6">
        <v>2376000</v>
      </c>
      <c r="D346" s="3" t="s">
        <v>12</v>
      </c>
      <c r="E346" s="3">
        <v>1993</v>
      </c>
      <c r="F346" s="3">
        <v>1992</v>
      </c>
      <c r="G346" s="3" t="s">
        <v>66</v>
      </c>
    </row>
    <row r="347" spans="1:7" x14ac:dyDescent="0.45">
      <c r="A347" s="3" t="s">
        <v>7</v>
      </c>
      <c r="B347" s="3" t="s">
        <v>134</v>
      </c>
      <c r="C347" s="6">
        <v>2925000</v>
      </c>
      <c r="D347" s="3" t="s">
        <v>14</v>
      </c>
      <c r="E347" s="3">
        <v>1994</v>
      </c>
      <c r="F347" s="3">
        <v>1993</v>
      </c>
      <c r="G347" s="3" t="s">
        <v>66</v>
      </c>
    </row>
    <row r="348" spans="1:7" x14ac:dyDescent="0.45">
      <c r="A348" s="3" t="s">
        <v>7</v>
      </c>
      <c r="B348" s="3" t="s">
        <v>134</v>
      </c>
      <c r="C348" s="6">
        <v>3463200</v>
      </c>
      <c r="D348" s="3" t="s">
        <v>15</v>
      </c>
      <c r="E348" s="3">
        <v>1995</v>
      </c>
      <c r="F348" s="3">
        <v>1994</v>
      </c>
      <c r="G348" s="3" t="s">
        <v>66</v>
      </c>
    </row>
    <row r="349" spans="1:7" x14ac:dyDescent="0.45">
      <c r="A349" s="3" t="s">
        <v>7</v>
      </c>
      <c r="B349" s="3" t="s">
        <v>134</v>
      </c>
      <c r="C349" s="6">
        <v>3898000</v>
      </c>
      <c r="D349" s="3" t="s">
        <v>25</v>
      </c>
      <c r="E349" s="3">
        <v>1996</v>
      </c>
      <c r="F349" s="3">
        <v>1995</v>
      </c>
      <c r="G349" s="3" t="s">
        <v>66</v>
      </c>
    </row>
    <row r="350" spans="1:7" x14ac:dyDescent="0.45">
      <c r="A350" s="3" t="s">
        <v>7</v>
      </c>
      <c r="B350" s="3" t="s">
        <v>134</v>
      </c>
      <c r="C350" s="6">
        <v>4175000</v>
      </c>
      <c r="D350" s="3" t="s">
        <v>26</v>
      </c>
      <c r="E350" s="3">
        <v>1997</v>
      </c>
      <c r="F350" s="3">
        <v>1996</v>
      </c>
      <c r="G350" s="3" t="s">
        <v>10</v>
      </c>
    </row>
    <row r="351" spans="1:7" x14ac:dyDescent="0.45">
      <c r="A351" s="3" t="s">
        <v>7</v>
      </c>
      <c r="B351" s="3" t="s">
        <v>134</v>
      </c>
      <c r="C351" s="6">
        <v>5010000</v>
      </c>
      <c r="D351" s="3" t="s">
        <v>27</v>
      </c>
      <c r="E351" s="3">
        <v>1998</v>
      </c>
      <c r="F351" s="3">
        <v>1997</v>
      </c>
      <c r="G351" s="3" t="s">
        <v>10</v>
      </c>
    </row>
    <row r="352" spans="1:7" x14ac:dyDescent="0.45">
      <c r="A352" s="3" t="s">
        <v>7</v>
      </c>
      <c r="B352" s="3" t="s">
        <v>134</v>
      </c>
      <c r="C352" s="6">
        <v>5845000</v>
      </c>
      <c r="D352" s="3" t="s">
        <v>31</v>
      </c>
      <c r="E352" s="3">
        <v>1999</v>
      </c>
      <c r="F352" s="3">
        <v>1998</v>
      </c>
      <c r="G352" s="3" t="s">
        <v>13</v>
      </c>
    </row>
    <row r="353" spans="1:7" x14ac:dyDescent="0.45">
      <c r="A353" s="3" t="s">
        <v>7</v>
      </c>
      <c r="B353" s="3" t="s">
        <v>134</v>
      </c>
      <c r="C353" s="6">
        <v>6680000</v>
      </c>
      <c r="D353" s="3" t="s">
        <v>32</v>
      </c>
      <c r="E353" s="3">
        <v>2000</v>
      </c>
      <c r="F353" s="3">
        <v>1999</v>
      </c>
      <c r="G353" s="3" t="s">
        <v>13</v>
      </c>
    </row>
    <row r="354" spans="1:7" x14ac:dyDescent="0.45">
      <c r="A354" s="3" t="s">
        <v>7</v>
      </c>
      <c r="B354" s="3" t="s">
        <v>134</v>
      </c>
      <c r="C354" s="6">
        <v>7520000</v>
      </c>
      <c r="D354" s="3" t="s">
        <v>28</v>
      </c>
      <c r="E354" s="3">
        <v>2001</v>
      </c>
      <c r="F354" s="3">
        <v>2000</v>
      </c>
      <c r="G354" s="3" t="s">
        <v>13</v>
      </c>
    </row>
    <row r="355" spans="1:7" x14ac:dyDescent="0.45">
      <c r="A355" s="3" t="s">
        <v>7</v>
      </c>
      <c r="B355" s="3" t="s">
        <v>134</v>
      </c>
      <c r="C355" s="6">
        <v>8350000</v>
      </c>
      <c r="D355" s="3" t="s">
        <v>33</v>
      </c>
      <c r="E355" s="3">
        <v>2002</v>
      </c>
      <c r="F355" s="3">
        <v>2001</v>
      </c>
      <c r="G355" s="3" t="s">
        <v>13</v>
      </c>
    </row>
    <row r="356" spans="1:7" x14ac:dyDescent="0.45">
      <c r="A356" s="3" t="s">
        <v>7</v>
      </c>
      <c r="B356" s="3" t="s">
        <v>134</v>
      </c>
      <c r="C356" s="6">
        <v>9185000</v>
      </c>
      <c r="D356" s="3" t="s">
        <v>34</v>
      </c>
      <c r="E356" s="3">
        <v>2003</v>
      </c>
      <c r="F356" s="3">
        <v>2002</v>
      </c>
      <c r="G356" s="3" t="s">
        <v>115</v>
      </c>
    </row>
    <row r="357" spans="1:7" x14ac:dyDescent="0.45">
      <c r="A357" s="3" t="s">
        <v>7</v>
      </c>
      <c r="B357" s="3" t="s">
        <v>134</v>
      </c>
      <c r="C357" s="6">
        <v>1070000</v>
      </c>
      <c r="D357" s="3" t="s">
        <v>36</v>
      </c>
      <c r="E357" s="3">
        <v>2004</v>
      </c>
      <c r="F357" s="3">
        <v>2003</v>
      </c>
      <c r="G357" s="3" t="s">
        <v>111</v>
      </c>
    </row>
    <row r="358" spans="1:7" x14ac:dyDescent="0.45">
      <c r="A358" s="3" t="s">
        <v>7</v>
      </c>
      <c r="B358" s="3" t="s">
        <v>134</v>
      </c>
      <c r="C358" s="6">
        <v>1100000</v>
      </c>
      <c r="D358" s="3" t="s">
        <v>37</v>
      </c>
      <c r="E358" s="3">
        <v>2005</v>
      </c>
      <c r="F358" s="3">
        <v>2004</v>
      </c>
      <c r="G358" s="3" t="s">
        <v>41</v>
      </c>
    </row>
    <row r="359" spans="1:7" x14ac:dyDescent="0.45">
      <c r="A359" s="3" t="s">
        <v>7</v>
      </c>
      <c r="B359" s="3" t="s">
        <v>135</v>
      </c>
      <c r="C359" s="6">
        <v>1093680</v>
      </c>
      <c r="D359" s="3" t="s">
        <v>59</v>
      </c>
      <c r="E359" s="3">
        <v>2015</v>
      </c>
      <c r="F359" s="3">
        <v>2014</v>
      </c>
      <c r="G359" s="3" t="s">
        <v>86</v>
      </c>
    </row>
    <row r="360" spans="1:7" x14ac:dyDescent="0.45">
      <c r="A360" s="3" t="s">
        <v>7</v>
      </c>
      <c r="B360" s="3" t="s">
        <v>135</v>
      </c>
      <c r="C360" s="6">
        <v>1142879</v>
      </c>
      <c r="D360" s="3" t="s">
        <v>61</v>
      </c>
      <c r="E360" s="3">
        <v>2016</v>
      </c>
      <c r="F360" s="3">
        <v>2015</v>
      </c>
      <c r="G360" s="3" t="s">
        <v>86</v>
      </c>
    </row>
    <row r="361" spans="1:7" x14ac:dyDescent="0.45">
      <c r="A361" s="3" t="s">
        <v>7</v>
      </c>
      <c r="B361" s="3" t="s">
        <v>135</v>
      </c>
      <c r="C361" s="6">
        <v>1192080</v>
      </c>
      <c r="D361" s="3" t="s">
        <v>45</v>
      </c>
      <c r="E361" s="3">
        <v>2017</v>
      </c>
      <c r="F361" s="3">
        <v>2016</v>
      </c>
      <c r="G361" s="3" t="s">
        <v>86</v>
      </c>
    </row>
    <row r="362" spans="1:7" x14ac:dyDescent="0.45">
      <c r="A362" s="3" t="s">
        <v>7</v>
      </c>
      <c r="B362" s="3" t="s">
        <v>135</v>
      </c>
      <c r="C362" s="6">
        <v>2151704</v>
      </c>
      <c r="D362" s="3" t="s">
        <v>47</v>
      </c>
      <c r="E362" s="3">
        <v>2018</v>
      </c>
      <c r="F362" s="3">
        <v>2017</v>
      </c>
      <c r="G362" s="3" t="s">
        <v>86</v>
      </c>
    </row>
    <row r="363" spans="1:7" x14ac:dyDescent="0.45">
      <c r="A363" s="3" t="s">
        <v>7</v>
      </c>
      <c r="B363" s="3" t="s">
        <v>136</v>
      </c>
      <c r="C363" s="6">
        <v>725000</v>
      </c>
      <c r="D363" s="3" t="s">
        <v>9</v>
      </c>
      <c r="E363" s="3">
        <v>1991</v>
      </c>
      <c r="F363" s="3">
        <v>1990</v>
      </c>
      <c r="G363" s="3" t="s">
        <v>53</v>
      </c>
    </row>
    <row r="364" spans="1:7" x14ac:dyDescent="0.45">
      <c r="A364" s="3" t="s">
        <v>7</v>
      </c>
      <c r="B364" s="3" t="s">
        <v>136</v>
      </c>
      <c r="C364" s="6">
        <v>750000</v>
      </c>
      <c r="D364" s="3" t="s">
        <v>11</v>
      </c>
      <c r="E364" s="3">
        <v>1992</v>
      </c>
      <c r="F364" s="3">
        <v>1991</v>
      </c>
      <c r="G364" s="3" t="s">
        <v>53</v>
      </c>
    </row>
    <row r="365" spans="1:7" x14ac:dyDescent="0.45">
      <c r="A365" s="3" t="s">
        <v>7</v>
      </c>
      <c r="B365" s="3" t="s">
        <v>136</v>
      </c>
      <c r="C365" s="6">
        <v>800000</v>
      </c>
      <c r="D365" s="3" t="s">
        <v>12</v>
      </c>
      <c r="E365" s="3">
        <v>1993</v>
      </c>
      <c r="F365" s="3">
        <v>1992</v>
      </c>
      <c r="G365" s="3" t="s">
        <v>53</v>
      </c>
    </row>
    <row r="366" spans="1:7" x14ac:dyDescent="0.45">
      <c r="A366" s="3" t="s">
        <v>7</v>
      </c>
      <c r="B366" s="3" t="s">
        <v>136</v>
      </c>
      <c r="C366" s="6">
        <v>2670000</v>
      </c>
      <c r="D366" s="3" t="s">
        <v>14</v>
      </c>
      <c r="E366" s="3">
        <v>1994</v>
      </c>
      <c r="F366" s="3">
        <v>1993</v>
      </c>
      <c r="G366" s="3" t="s">
        <v>53</v>
      </c>
    </row>
    <row r="367" spans="1:7" x14ac:dyDescent="0.45">
      <c r="A367" s="3" t="s">
        <v>7</v>
      </c>
      <c r="B367" s="3" t="s">
        <v>136</v>
      </c>
      <c r="C367" s="6">
        <v>3090000</v>
      </c>
      <c r="D367" s="3" t="s">
        <v>15</v>
      </c>
      <c r="E367" s="3">
        <v>1995</v>
      </c>
      <c r="F367" s="3">
        <v>1994</v>
      </c>
      <c r="G367" s="3" t="s">
        <v>53</v>
      </c>
    </row>
    <row r="368" spans="1:7" x14ac:dyDescent="0.45">
      <c r="A368" s="3" t="s">
        <v>7</v>
      </c>
      <c r="B368" s="3" t="s">
        <v>136</v>
      </c>
      <c r="C368" s="6">
        <v>3200000</v>
      </c>
      <c r="D368" s="3" t="s">
        <v>25</v>
      </c>
      <c r="E368" s="3">
        <v>1996</v>
      </c>
      <c r="F368" s="3">
        <v>1995</v>
      </c>
      <c r="G368" s="3" t="s">
        <v>53</v>
      </c>
    </row>
    <row r="369" spans="1:7" x14ac:dyDescent="0.45">
      <c r="A369" s="3" t="s">
        <v>7</v>
      </c>
      <c r="B369" s="3" t="s">
        <v>136</v>
      </c>
      <c r="C369" s="6">
        <v>3790000</v>
      </c>
      <c r="D369" s="3" t="s">
        <v>26</v>
      </c>
      <c r="E369" s="3">
        <v>1997</v>
      </c>
      <c r="F369" s="3">
        <v>1996</v>
      </c>
      <c r="G369" s="3" t="s">
        <v>53</v>
      </c>
    </row>
    <row r="370" spans="1:7" x14ac:dyDescent="0.45">
      <c r="A370" s="3" t="s">
        <v>7</v>
      </c>
      <c r="B370" s="3" t="s">
        <v>136</v>
      </c>
      <c r="C370" s="6">
        <v>4000000</v>
      </c>
      <c r="D370" s="3" t="s">
        <v>27</v>
      </c>
      <c r="E370" s="3">
        <v>1998</v>
      </c>
      <c r="F370" s="3">
        <v>1997</v>
      </c>
      <c r="G370" s="3" t="s">
        <v>53</v>
      </c>
    </row>
    <row r="371" spans="1:7" x14ac:dyDescent="0.45">
      <c r="A371" s="3" t="s">
        <v>7</v>
      </c>
      <c r="B371" s="3" t="s">
        <v>136</v>
      </c>
      <c r="C371" s="6">
        <v>3200000</v>
      </c>
      <c r="D371" s="3" t="s">
        <v>31</v>
      </c>
      <c r="E371" s="3">
        <v>1999</v>
      </c>
      <c r="F371" s="3">
        <v>1998</v>
      </c>
      <c r="G371" s="3" t="s">
        <v>53</v>
      </c>
    </row>
    <row r="372" spans="1:7" x14ac:dyDescent="0.45">
      <c r="A372" s="3" t="s">
        <v>7</v>
      </c>
      <c r="B372" s="3" t="s">
        <v>136</v>
      </c>
      <c r="C372" s="6">
        <v>5051906</v>
      </c>
      <c r="D372" s="3" t="s">
        <v>32</v>
      </c>
      <c r="E372" s="3">
        <v>2000</v>
      </c>
      <c r="F372" s="3">
        <v>1999</v>
      </c>
      <c r="G372" s="3" t="s">
        <v>16</v>
      </c>
    </row>
    <row r="373" spans="1:7" x14ac:dyDescent="0.45">
      <c r="A373" s="3" t="s">
        <v>7</v>
      </c>
      <c r="B373" s="3" t="s">
        <v>136</v>
      </c>
      <c r="C373" s="6">
        <v>3750000</v>
      </c>
      <c r="D373" s="3" t="s">
        <v>28</v>
      </c>
      <c r="E373" s="3">
        <v>2001</v>
      </c>
      <c r="F373" s="3">
        <v>2000</v>
      </c>
      <c r="G373" s="3" t="s">
        <v>16</v>
      </c>
    </row>
    <row r="374" spans="1:7" x14ac:dyDescent="0.45">
      <c r="A374" s="3" t="s">
        <v>7</v>
      </c>
      <c r="B374" s="3" t="s">
        <v>136</v>
      </c>
      <c r="C374" s="6">
        <v>5401906</v>
      </c>
      <c r="D374" s="3" t="s">
        <v>33</v>
      </c>
      <c r="E374" s="3">
        <v>2002</v>
      </c>
      <c r="F374" s="3">
        <v>2001</v>
      </c>
      <c r="G374" s="3" t="s">
        <v>68</v>
      </c>
    </row>
    <row r="375" spans="1:7" x14ac:dyDescent="0.45">
      <c r="A375" s="3" t="s">
        <v>7</v>
      </c>
      <c r="B375" s="3" t="s">
        <v>136</v>
      </c>
      <c r="C375" s="6">
        <v>6101906</v>
      </c>
      <c r="D375" s="3" t="s">
        <v>34</v>
      </c>
      <c r="E375" s="3">
        <v>2003</v>
      </c>
      <c r="F375" s="3">
        <v>2002</v>
      </c>
      <c r="G375" s="3" t="s">
        <v>103</v>
      </c>
    </row>
    <row r="376" spans="1:7" x14ac:dyDescent="0.45">
      <c r="A376" s="3" t="s">
        <v>7</v>
      </c>
      <c r="B376" s="3" t="s">
        <v>137</v>
      </c>
      <c r="C376" s="6">
        <v>150000</v>
      </c>
      <c r="D376" s="3" t="s">
        <v>21</v>
      </c>
      <c r="E376" s="3">
        <v>1988</v>
      </c>
      <c r="F376" s="3">
        <v>1987</v>
      </c>
      <c r="G376" s="3" t="s">
        <v>10</v>
      </c>
    </row>
    <row r="377" spans="1:7" x14ac:dyDescent="0.45">
      <c r="A377" s="3" t="s">
        <v>7</v>
      </c>
      <c r="B377" s="3" t="s">
        <v>137</v>
      </c>
      <c r="C377" s="6">
        <v>375000</v>
      </c>
      <c r="D377" s="3" t="s">
        <v>22</v>
      </c>
      <c r="E377" s="3">
        <v>1989</v>
      </c>
      <c r="F377" s="3">
        <v>1988</v>
      </c>
      <c r="G377" s="3" t="s">
        <v>10</v>
      </c>
    </row>
    <row r="378" spans="1:7" x14ac:dyDescent="0.45">
      <c r="A378" s="3" t="s">
        <v>7</v>
      </c>
      <c r="B378" s="3" t="s">
        <v>138</v>
      </c>
      <c r="C378" s="6">
        <v>115000</v>
      </c>
      <c r="D378" s="3" t="s">
        <v>20</v>
      </c>
      <c r="E378" s="3">
        <v>1986</v>
      </c>
      <c r="F378" s="3">
        <v>1985</v>
      </c>
      <c r="G378" s="3" t="s">
        <v>103</v>
      </c>
    </row>
    <row r="379" spans="1:7" x14ac:dyDescent="0.45">
      <c r="A379" s="3" t="s">
        <v>7</v>
      </c>
      <c r="B379" s="3" t="s">
        <v>138</v>
      </c>
      <c r="C379" s="6">
        <v>200000</v>
      </c>
      <c r="D379" s="3" t="s">
        <v>21</v>
      </c>
      <c r="E379" s="3">
        <v>1988</v>
      </c>
      <c r="F379" s="3">
        <v>1987</v>
      </c>
      <c r="G379" s="3" t="s">
        <v>111</v>
      </c>
    </row>
    <row r="380" spans="1:7" x14ac:dyDescent="0.45">
      <c r="A380" s="3" t="s">
        <v>7</v>
      </c>
      <c r="B380" s="3" t="s">
        <v>138</v>
      </c>
      <c r="C380" s="6">
        <v>300000</v>
      </c>
      <c r="D380" s="3" t="s">
        <v>22</v>
      </c>
      <c r="E380" s="3">
        <v>1989</v>
      </c>
      <c r="F380" s="3">
        <v>1988</v>
      </c>
      <c r="G380" s="3" t="s">
        <v>94</v>
      </c>
    </row>
    <row r="381" spans="1:7" x14ac:dyDescent="0.45">
      <c r="A381" s="3" t="s">
        <v>7</v>
      </c>
      <c r="B381" s="3" t="s">
        <v>138</v>
      </c>
      <c r="C381" s="6">
        <v>425000</v>
      </c>
      <c r="D381" s="3" t="s">
        <v>9</v>
      </c>
      <c r="E381" s="3">
        <v>1991</v>
      </c>
      <c r="F381" s="3">
        <v>1990</v>
      </c>
      <c r="G381" s="3" t="s">
        <v>94</v>
      </c>
    </row>
    <row r="382" spans="1:7" x14ac:dyDescent="0.45">
      <c r="A382" s="3" t="s">
        <v>7</v>
      </c>
      <c r="B382" s="3" t="s">
        <v>138</v>
      </c>
      <c r="C382" s="6">
        <v>1000000</v>
      </c>
      <c r="D382" s="3" t="s">
        <v>11</v>
      </c>
      <c r="E382" s="3">
        <v>1992</v>
      </c>
      <c r="F382" s="3">
        <v>1991</v>
      </c>
      <c r="G382" s="3" t="s">
        <v>94</v>
      </c>
    </row>
    <row r="383" spans="1:7" x14ac:dyDescent="0.45">
      <c r="A383" s="3" t="s">
        <v>7</v>
      </c>
      <c r="B383" s="3" t="s">
        <v>138</v>
      </c>
      <c r="C383" s="6">
        <v>950000</v>
      </c>
      <c r="D383" s="3" t="s">
        <v>12</v>
      </c>
      <c r="E383" s="3">
        <v>1993</v>
      </c>
      <c r="F383" s="3">
        <v>1992</v>
      </c>
      <c r="G383" s="3" t="s">
        <v>94</v>
      </c>
    </row>
    <row r="384" spans="1:7" x14ac:dyDescent="0.45">
      <c r="A384" s="3" t="s">
        <v>7</v>
      </c>
      <c r="B384" s="3" t="s">
        <v>138</v>
      </c>
      <c r="C384" s="6">
        <v>300000</v>
      </c>
      <c r="D384" s="3" t="s">
        <v>14</v>
      </c>
      <c r="E384" s="3">
        <v>1994</v>
      </c>
      <c r="F384" s="3">
        <v>1993</v>
      </c>
      <c r="G384" s="3" t="s">
        <v>94</v>
      </c>
    </row>
    <row r="385" spans="1:7" x14ac:dyDescent="0.45">
      <c r="A385" s="3" t="s">
        <v>7</v>
      </c>
      <c r="B385" s="3" t="s">
        <v>139</v>
      </c>
      <c r="C385" s="6">
        <v>1225200</v>
      </c>
      <c r="D385" s="3" t="s">
        <v>50</v>
      </c>
      <c r="E385" s="3">
        <v>2009</v>
      </c>
      <c r="F385" s="3">
        <v>2008</v>
      </c>
      <c r="G385" s="3" t="s">
        <v>66</v>
      </c>
    </row>
    <row r="386" spans="1:7" x14ac:dyDescent="0.45">
      <c r="A386" s="3" t="s">
        <v>7</v>
      </c>
      <c r="B386" s="3" t="s">
        <v>139</v>
      </c>
      <c r="C386" s="6">
        <v>1317120</v>
      </c>
      <c r="D386" s="3" t="s">
        <v>43</v>
      </c>
      <c r="E386" s="3">
        <v>2010</v>
      </c>
      <c r="F386" s="3">
        <v>2009</v>
      </c>
      <c r="G386" s="3" t="s">
        <v>53</v>
      </c>
    </row>
    <row r="387" spans="1:7" x14ac:dyDescent="0.45">
      <c r="A387" s="3" t="s">
        <v>7</v>
      </c>
      <c r="B387" s="3" t="s">
        <v>139</v>
      </c>
      <c r="C387" s="6">
        <v>1409040</v>
      </c>
      <c r="D387" s="3" t="s">
        <v>77</v>
      </c>
      <c r="E387" s="3">
        <v>2011</v>
      </c>
      <c r="F387" s="3">
        <v>2010</v>
      </c>
      <c r="G387" s="3" t="s">
        <v>53</v>
      </c>
    </row>
    <row r="388" spans="1:7" x14ac:dyDescent="0.45">
      <c r="A388" s="3" t="s">
        <v>7</v>
      </c>
      <c r="B388" s="3" t="s">
        <v>139</v>
      </c>
      <c r="C388" s="6">
        <v>2244601</v>
      </c>
      <c r="D388" s="3" t="s">
        <v>79</v>
      </c>
      <c r="E388" s="3">
        <v>2012</v>
      </c>
      <c r="F388" s="3">
        <v>2011</v>
      </c>
      <c r="G388" s="3" t="s">
        <v>53</v>
      </c>
    </row>
    <row r="389" spans="1:7" x14ac:dyDescent="0.45">
      <c r="A389" s="3" t="s">
        <v>7</v>
      </c>
      <c r="B389" s="3" t="s">
        <v>139</v>
      </c>
      <c r="C389" s="6">
        <v>8700000</v>
      </c>
      <c r="D389" s="3" t="s">
        <v>56</v>
      </c>
      <c r="E389" s="3">
        <v>2013</v>
      </c>
      <c r="F389" s="3">
        <v>2012</v>
      </c>
      <c r="G389" s="3" t="s">
        <v>101</v>
      </c>
    </row>
    <row r="390" spans="1:7" x14ac:dyDescent="0.45">
      <c r="A390" s="3" t="s">
        <v>7</v>
      </c>
      <c r="B390" s="3" t="s">
        <v>139</v>
      </c>
      <c r="C390" s="6">
        <v>8308500</v>
      </c>
      <c r="D390" s="3" t="s">
        <v>58</v>
      </c>
      <c r="E390" s="3">
        <v>2014</v>
      </c>
      <c r="F390" s="3">
        <v>2013</v>
      </c>
      <c r="G390" s="3" t="s">
        <v>89</v>
      </c>
    </row>
    <row r="391" spans="1:7" x14ac:dyDescent="0.45">
      <c r="A391" s="3" t="s">
        <v>7</v>
      </c>
      <c r="B391" s="3" t="s">
        <v>139</v>
      </c>
      <c r="C391" s="6">
        <v>8491500</v>
      </c>
      <c r="D391" s="3" t="s">
        <v>59</v>
      </c>
      <c r="E391" s="3">
        <v>2015</v>
      </c>
      <c r="F391" s="3">
        <v>2014</v>
      </c>
      <c r="G391" s="3" t="s">
        <v>89</v>
      </c>
    </row>
    <row r="392" spans="1:7" x14ac:dyDescent="0.45">
      <c r="A392" s="3" t="s">
        <v>7</v>
      </c>
      <c r="B392" s="3" t="s">
        <v>139</v>
      </c>
      <c r="C392" s="6">
        <v>8500000</v>
      </c>
      <c r="D392" s="3" t="s">
        <v>61</v>
      </c>
      <c r="E392" s="3">
        <v>2016</v>
      </c>
      <c r="F392" s="3">
        <v>2015</v>
      </c>
      <c r="G392" s="3" t="s">
        <v>89</v>
      </c>
    </row>
    <row r="393" spans="1:7" x14ac:dyDescent="0.45">
      <c r="A393" s="3" t="s">
        <v>7</v>
      </c>
      <c r="B393" s="3" t="s">
        <v>139</v>
      </c>
      <c r="C393" s="6">
        <v>18735364</v>
      </c>
      <c r="D393" s="3" t="s">
        <v>45</v>
      </c>
      <c r="E393" s="3">
        <v>2017</v>
      </c>
      <c r="F393" s="3">
        <v>2016</v>
      </c>
      <c r="G393" s="3" t="s">
        <v>54</v>
      </c>
    </row>
    <row r="394" spans="1:7" x14ac:dyDescent="0.45">
      <c r="A394" s="3" t="s">
        <v>7</v>
      </c>
      <c r="B394" s="3" t="s">
        <v>139</v>
      </c>
      <c r="C394" s="6">
        <v>19578455</v>
      </c>
      <c r="D394" s="3" t="s">
        <v>47</v>
      </c>
      <c r="E394" s="3">
        <v>2018</v>
      </c>
      <c r="F394" s="3">
        <v>2017</v>
      </c>
      <c r="G394" s="3" t="s">
        <v>54</v>
      </c>
    </row>
    <row r="395" spans="1:7" x14ac:dyDescent="0.45">
      <c r="A395" s="3" t="s">
        <v>7</v>
      </c>
      <c r="B395" s="3" t="s">
        <v>140</v>
      </c>
      <c r="C395" s="6">
        <v>220000</v>
      </c>
      <c r="D395" s="3" t="s">
        <v>26</v>
      </c>
      <c r="E395" s="3">
        <v>1997</v>
      </c>
      <c r="F395" s="3">
        <v>1996</v>
      </c>
      <c r="G395" s="3" t="s">
        <v>118</v>
      </c>
    </row>
    <row r="396" spans="1:7" x14ac:dyDescent="0.45">
      <c r="A396" s="3" t="s">
        <v>7</v>
      </c>
      <c r="B396" s="3" t="s">
        <v>140</v>
      </c>
      <c r="C396" s="6">
        <v>1200000</v>
      </c>
      <c r="D396" s="3" t="s">
        <v>27</v>
      </c>
      <c r="E396" s="3">
        <v>1998</v>
      </c>
      <c r="F396" s="3">
        <v>1997</v>
      </c>
      <c r="G396" s="3" t="s">
        <v>118</v>
      </c>
    </row>
    <row r="397" spans="1:7" x14ac:dyDescent="0.45">
      <c r="A397" s="3" t="s">
        <v>7</v>
      </c>
      <c r="B397" s="3" t="s">
        <v>140</v>
      </c>
      <c r="C397" s="6">
        <v>1300000</v>
      </c>
      <c r="D397" s="3" t="s">
        <v>31</v>
      </c>
      <c r="E397" s="3">
        <v>1999</v>
      </c>
      <c r="F397" s="3">
        <v>1998</v>
      </c>
      <c r="G397" s="3" t="s">
        <v>118</v>
      </c>
    </row>
    <row r="398" spans="1:7" x14ac:dyDescent="0.45">
      <c r="A398" s="3" t="s">
        <v>7</v>
      </c>
      <c r="B398" s="3" t="s">
        <v>140</v>
      </c>
      <c r="C398" s="6">
        <v>2000000</v>
      </c>
      <c r="D398" s="3" t="s">
        <v>32</v>
      </c>
      <c r="E398" s="3">
        <v>2000</v>
      </c>
      <c r="F398" s="3">
        <v>1999</v>
      </c>
      <c r="G398" s="3" t="s">
        <v>54</v>
      </c>
    </row>
    <row r="399" spans="1:7" x14ac:dyDescent="0.45">
      <c r="A399" s="3" t="s">
        <v>7</v>
      </c>
      <c r="B399" s="3" t="s">
        <v>140</v>
      </c>
      <c r="C399" s="6">
        <v>2200000</v>
      </c>
      <c r="D399" s="3" t="s">
        <v>28</v>
      </c>
      <c r="E399" s="3">
        <v>2001</v>
      </c>
      <c r="F399" s="3">
        <v>2000</v>
      </c>
      <c r="G399" s="3" t="s">
        <v>54</v>
      </c>
    </row>
    <row r="400" spans="1:7" x14ac:dyDescent="0.45">
      <c r="A400" s="3" t="s">
        <v>7</v>
      </c>
      <c r="B400" s="3" t="s">
        <v>140</v>
      </c>
      <c r="C400" s="6">
        <v>5500000</v>
      </c>
      <c r="D400" s="3" t="s">
        <v>33</v>
      </c>
      <c r="E400" s="3">
        <v>2002</v>
      </c>
      <c r="F400" s="3">
        <v>2001</v>
      </c>
      <c r="G400" s="3" t="s">
        <v>60</v>
      </c>
    </row>
    <row r="401" spans="1:7" x14ac:dyDescent="0.45">
      <c r="A401" s="3" t="s">
        <v>7</v>
      </c>
      <c r="B401" s="3" t="s">
        <v>140</v>
      </c>
      <c r="C401" s="6">
        <v>6100000</v>
      </c>
      <c r="D401" s="3" t="s">
        <v>34</v>
      </c>
      <c r="E401" s="3">
        <v>2003</v>
      </c>
      <c r="F401" s="3">
        <v>2002</v>
      </c>
      <c r="G401" s="3" t="s">
        <v>60</v>
      </c>
    </row>
    <row r="402" spans="1:7" x14ac:dyDescent="0.45">
      <c r="A402" s="3" t="s">
        <v>7</v>
      </c>
      <c r="B402" s="3" t="s">
        <v>140</v>
      </c>
      <c r="C402" s="6">
        <v>6700000</v>
      </c>
      <c r="D402" s="3" t="s">
        <v>36</v>
      </c>
      <c r="E402" s="3">
        <v>2004</v>
      </c>
      <c r="F402" s="3">
        <v>2003</v>
      </c>
      <c r="G402" s="3" t="s">
        <v>60</v>
      </c>
    </row>
    <row r="403" spans="1:7" x14ac:dyDescent="0.45">
      <c r="A403" s="3" t="s">
        <v>7</v>
      </c>
      <c r="B403" s="3" t="s">
        <v>140</v>
      </c>
      <c r="C403" s="6">
        <v>7300000</v>
      </c>
      <c r="D403" s="3" t="s">
        <v>37</v>
      </c>
      <c r="E403" s="3">
        <v>2005</v>
      </c>
      <c r="F403" s="3">
        <v>2004</v>
      </c>
      <c r="G403" s="3" t="s">
        <v>60</v>
      </c>
    </row>
    <row r="404" spans="1:7" x14ac:dyDescent="0.45">
      <c r="A404" s="3" t="s">
        <v>7</v>
      </c>
      <c r="B404" s="3" t="s">
        <v>140</v>
      </c>
      <c r="C404" s="6">
        <v>873699</v>
      </c>
      <c r="D404" s="3" t="s">
        <v>37</v>
      </c>
      <c r="E404" s="3">
        <v>2005</v>
      </c>
      <c r="F404" s="3">
        <v>2004</v>
      </c>
      <c r="G404" s="3" t="s">
        <v>75</v>
      </c>
    </row>
    <row r="405" spans="1:7" x14ac:dyDescent="0.45">
      <c r="A405" s="3" t="s">
        <v>7</v>
      </c>
      <c r="B405" s="3" t="s">
        <v>140</v>
      </c>
      <c r="C405" s="6">
        <v>7900000</v>
      </c>
      <c r="D405" s="3" t="s">
        <v>38</v>
      </c>
      <c r="E405" s="3">
        <v>2006</v>
      </c>
      <c r="F405" s="3">
        <v>2005</v>
      </c>
      <c r="G405" s="3" t="s">
        <v>60</v>
      </c>
    </row>
    <row r="406" spans="1:7" x14ac:dyDescent="0.45">
      <c r="A406" s="3" t="s">
        <v>7</v>
      </c>
      <c r="B406" s="3" t="s">
        <v>140</v>
      </c>
      <c r="C406" s="6">
        <v>1035000</v>
      </c>
      <c r="D406" s="3" t="s">
        <v>38</v>
      </c>
      <c r="E406" s="3">
        <v>2006</v>
      </c>
      <c r="F406" s="3">
        <v>2005</v>
      </c>
      <c r="G406" s="3" t="s">
        <v>75</v>
      </c>
    </row>
    <row r="407" spans="1:7" x14ac:dyDescent="0.45">
      <c r="A407" s="3" t="s">
        <v>7</v>
      </c>
      <c r="B407" s="3" t="s">
        <v>140</v>
      </c>
      <c r="C407" s="6">
        <v>7244726</v>
      </c>
      <c r="D407" s="3" t="s">
        <v>39</v>
      </c>
      <c r="E407" s="3">
        <v>2007</v>
      </c>
      <c r="F407" s="3">
        <v>2006</v>
      </c>
      <c r="G407" s="3" t="s">
        <v>60</v>
      </c>
    </row>
    <row r="408" spans="1:7" x14ac:dyDescent="0.45">
      <c r="A408" s="3" t="s">
        <v>7</v>
      </c>
      <c r="B408" s="3" t="s">
        <v>141</v>
      </c>
      <c r="C408" s="6">
        <v>500000</v>
      </c>
      <c r="D408" s="3" t="s">
        <v>22</v>
      </c>
      <c r="E408" s="3">
        <v>1989</v>
      </c>
      <c r="F408" s="3">
        <v>1988</v>
      </c>
      <c r="G408" s="3" t="s">
        <v>86</v>
      </c>
    </row>
    <row r="409" spans="1:7" x14ac:dyDescent="0.45">
      <c r="A409" s="3" t="s">
        <v>7</v>
      </c>
      <c r="B409" s="3" t="s">
        <v>141</v>
      </c>
      <c r="C409" s="6">
        <v>725000</v>
      </c>
      <c r="D409" s="3" t="s">
        <v>9</v>
      </c>
      <c r="E409" s="3">
        <v>1991</v>
      </c>
      <c r="F409" s="3">
        <v>1990</v>
      </c>
      <c r="G409" s="3" t="s">
        <v>86</v>
      </c>
    </row>
    <row r="410" spans="1:7" x14ac:dyDescent="0.45">
      <c r="A410" s="3" t="s">
        <v>7</v>
      </c>
      <c r="B410" s="3" t="s">
        <v>141</v>
      </c>
      <c r="C410" s="6">
        <v>775000</v>
      </c>
      <c r="D410" s="3" t="s">
        <v>11</v>
      </c>
      <c r="E410" s="3">
        <v>1992</v>
      </c>
      <c r="F410" s="3">
        <v>1991</v>
      </c>
      <c r="G410" s="3" t="s">
        <v>86</v>
      </c>
    </row>
    <row r="411" spans="1:7" x14ac:dyDescent="0.45">
      <c r="A411" s="3" t="s">
        <v>7</v>
      </c>
      <c r="B411" s="3" t="s">
        <v>141</v>
      </c>
      <c r="C411" s="6">
        <v>2075000</v>
      </c>
      <c r="D411" s="3" t="s">
        <v>12</v>
      </c>
      <c r="E411" s="3">
        <v>1993</v>
      </c>
      <c r="F411" s="3">
        <v>1992</v>
      </c>
      <c r="G411" s="3" t="s">
        <v>86</v>
      </c>
    </row>
    <row r="412" spans="1:7" x14ac:dyDescent="0.45">
      <c r="A412" s="3" t="s">
        <v>7</v>
      </c>
      <c r="B412" s="3" t="s">
        <v>141</v>
      </c>
      <c r="C412" s="6">
        <v>2075000</v>
      </c>
      <c r="D412" s="3" t="s">
        <v>14</v>
      </c>
      <c r="E412" s="3">
        <v>1994</v>
      </c>
      <c r="F412" s="3">
        <v>1993</v>
      </c>
      <c r="G412" s="3" t="s">
        <v>86</v>
      </c>
    </row>
    <row r="413" spans="1:7" x14ac:dyDescent="0.45">
      <c r="A413" s="3" t="s">
        <v>7</v>
      </c>
      <c r="B413" s="3" t="s">
        <v>141</v>
      </c>
      <c r="C413" s="6">
        <v>2075000</v>
      </c>
      <c r="D413" s="3" t="s">
        <v>15</v>
      </c>
      <c r="E413" s="3">
        <v>1995</v>
      </c>
      <c r="F413" s="3">
        <v>1994</v>
      </c>
      <c r="G413" s="3" t="s">
        <v>86</v>
      </c>
    </row>
    <row r="414" spans="1:7" x14ac:dyDescent="0.45">
      <c r="A414" s="3" t="s">
        <v>7</v>
      </c>
      <c r="B414" s="3" t="s">
        <v>141</v>
      </c>
      <c r="C414" s="6">
        <v>2075000</v>
      </c>
      <c r="D414" s="3" t="s">
        <v>25</v>
      </c>
      <c r="E414" s="3">
        <v>1996</v>
      </c>
      <c r="F414" s="3">
        <v>1995</v>
      </c>
      <c r="G414" s="3" t="s">
        <v>57</v>
      </c>
    </row>
    <row r="415" spans="1:7" x14ac:dyDescent="0.45">
      <c r="A415" s="3" t="s">
        <v>7</v>
      </c>
      <c r="B415" s="3" t="s">
        <v>141</v>
      </c>
      <c r="C415" s="6">
        <v>510000</v>
      </c>
      <c r="D415" s="3" t="s">
        <v>32</v>
      </c>
      <c r="E415" s="3">
        <v>2000</v>
      </c>
      <c r="F415" s="3">
        <v>1999</v>
      </c>
      <c r="G415" s="3" t="s">
        <v>75</v>
      </c>
    </row>
    <row r="416" spans="1:7" x14ac:dyDescent="0.45">
      <c r="A416" s="3" t="s">
        <v>7</v>
      </c>
      <c r="B416" s="3" t="s">
        <v>142</v>
      </c>
      <c r="C416" s="6">
        <v>398762</v>
      </c>
      <c r="D416" s="3" t="s">
        <v>38</v>
      </c>
      <c r="E416" s="3">
        <v>2006</v>
      </c>
      <c r="F416" s="3">
        <v>2005</v>
      </c>
      <c r="G416" s="3" t="s">
        <v>103</v>
      </c>
    </row>
    <row r="417" spans="1:7" x14ac:dyDescent="0.45">
      <c r="A417" s="3" t="s">
        <v>7</v>
      </c>
      <c r="B417" s="3" t="s">
        <v>142</v>
      </c>
      <c r="C417" s="6">
        <v>664209</v>
      </c>
      <c r="D417" s="3" t="s">
        <v>39</v>
      </c>
      <c r="E417" s="3">
        <v>2007</v>
      </c>
      <c r="F417" s="3">
        <v>2006</v>
      </c>
      <c r="G417" s="3" t="s">
        <v>106</v>
      </c>
    </row>
    <row r="418" spans="1:7" x14ac:dyDescent="0.45">
      <c r="A418" s="3" t="s">
        <v>7</v>
      </c>
      <c r="B418" s="3" t="s">
        <v>143</v>
      </c>
      <c r="C418" s="6">
        <v>950000</v>
      </c>
      <c r="D418" s="3" t="s">
        <v>47</v>
      </c>
      <c r="E418" s="3">
        <v>2018</v>
      </c>
      <c r="F418" s="3">
        <v>2017</v>
      </c>
      <c r="G418" s="3" t="s">
        <v>111</v>
      </c>
    </row>
    <row r="419" spans="1:7" x14ac:dyDescent="0.45">
      <c r="A419" s="3" t="s">
        <v>7</v>
      </c>
      <c r="B419" s="3" t="s">
        <v>144</v>
      </c>
      <c r="C419" s="6">
        <v>200000</v>
      </c>
      <c r="D419" s="3" t="s">
        <v>9</v>
      </c>
      <c r="E419" s="3">
        <v>1991</v>
      </c>
      <c r="F419" s="3">
        <v>1990</v>
      </c>
      <c r="G419" s="3" t="s">
        <v>53</v>
      </c>
    </row>
    <row r="420" spans="1:7" x14ac:dyDescent="0.45">
      <c r="A420" s="3" t="s">
        <v>7</v>
      </c>
      <c r="B420" s="3" t="s">
        <v>145</v>
      </c>
      <c r="C420" s="6">
        <v>713900</v>
      </c>
      <c r="D420" s="3" t="s">
        <v>27</v>
      </c>
      <c r="E420" s="3">
        <v>1998</v>
      </c>
      <c r="F420" s="3">
        <v>1997</v>
      </c>
      <c r="G420" s="3" t="s">
        <v>35</v>
      </c>
    </row>
    <row r="421" spans="1:7" x14ac:dyDescent="0.45">
      <c r="A421" s="3" t="s">
        <v>7</v>
      </c>
      <c r="B421" s="3" t="s">
        <v>145</v>
      </c>
      <c r="C421" s="6">
        <v>985200</v>
      </c>
      <c r="D421" s="3" t="s">
        <v>31</v>
      </c>
      <c r="E421" s="3">
        <v>1999</v>
      </c>
      <c r="F421" s="3">
        <v>1998</v>
      </c>
      <c r="G421" s="3" t="s">
        <v>35</v>
      </c>
    </row>
    <row r="422" spans="1:7" x14ac:dyDescent="0.45">
      <c r="A422" s="3" t="s">
        <v>7</v>
      </c>
      <c r="B422" s="3" t="s">
        <v>145</v>
      </c>
      <c r="C422" s="6">
        <v>1113720</v>
      </c>
      <c r="D422" s="3" t="s">
        <v>32</v>
      </c>
      <c r="E422" s="3">
        <v>2000</v>
      </c>
      <c r="F422" s="3">
        <v>1999</v>
      </c>
      <c r="G422" s="3" t="s">
        <v>106</v>
      </c>
    </row>
    <row r="423" spans="1:7" x14ac:dyDescent="0.45">
      <c r="A423" s="3" t="s">
        <v>7</v>
      </c>
      <c r="B423" s="3" t="s">
        <v>146</v>
      </c>
      <c r="C423" s="6">
        <v>1792560</v>
      </c>
      <c r="D423" s="3" t="s">
        <v>58</v>
      </c>
      <c r="E423" s="3">
        <v>2014</v>
      </c>
      <c r="F423" s="3">
        <v>2013</v>
      </c>
      <c r="G423" s="3" t="s">
        <v>105</v>
      </c>
    </row>
    <row r="424" spans="1:7" x14ac:dyDescent="0.45">
      <c r="A424" s="3" t="s">
        <v>7</v>
      </c>
      <c r="B424" s="3" t="s">
        <v>146</v>
      </c>
      <c r="C424" s="6">
        <v>1873200</v>
      </c>
      <c r="D424" s="3" t="s">
        <v>59</v>
      </c>
      <c r="E424" s="3">
        <v>2015</v>
      </c>
      <c r="F424" s="3">
        <v>2014</v>
      </c>
      <c r="G424" s="3" t="s">
        <v>105</v>
      </c>
    </row>
    <row r="425" spans="1:7" x14ac:dyDescent="0.45">
      <c r="A425" s="3" t="s">
        <v>7</v>
      </c>
      <c r="B425" s="3" t="s">
        <v>146</v>
      </c>
      <c r="C425" s="6">
        <v>1953960</v>
      </c>
      <c r="D425" s="3" t="s">
        <v>61</v>
      </c>
      <c r="E425" s="3">
        <v>2016</v>
      </c>
      <c r="F425" s="3">
        <v>2015</v>
      </c>
      <c r="G425" s="3" t="s">
        <v>105</v>
      </c>
    </row>
    <row r="426" spans="1:7" x14ac:dyDescent="0.45">
      <c r="A426" s="3" t="s">
        <v>7</v>
      </c>
      <c r="B426" s="3" t="s">
        <v>146</v>
      </c>
      <c r="C426" s="6">
        <v>2995421</v>
      </c>
      <c r="D426" s="3" t="s">
        <v>45</v>
      </c>
      <c r="E426" s="3">
        <v>2017</v>
      </c>
      <c r="F426" s="3">
        <v>2016</v>
      </c>
      <c r="G426" s="3" t="s">
        <v>105</v>
      </c>
    </row>
    <row r="427" spans="1:7" x14ac:dyDescent="0.45">
      <c r="A427" s="3" t="s">
        <v>7</v>
      </c>
      <c r="B427" s="3" t="s">
        <v>146</v>
      </c>
      <c r="C427" s="6">
        <v>22471910</v>
      </c>
      <c r="D427" s="3" t="s">
        <v>47</v>
      </c>
      <c r="E427" s="3">
        <v>2018</v>
      </c>
      <c r="F427" s="3">
        <v>2017</v>
      </c>
      <c r="G427" s="3" t="s">
        <v>105</v>
      </c>
    </row>
    <row r="428" spans="1:7" x14ac:dyDescent="0.45">
      <c r="A428" s="3" t="s">
        <v>7</v>
      </c>
      <c r="B428" s="3" t="s">
        <v>147</v>
      </c>
      <c r="C428" s="6">
        <v>105888</v>
      </c>
      <c r="D428" s="3" t="s">
        <v>61</v>
      </c>
      <c r="E428" s="3">
        <v>2016</v>
      </c>
      <c r="F428" s="3">
        <v>2015</v>
      </c>
      <c r="G428" s="3" t="s">
        <v>60</v>
      </c>
    </row>
    <row r="429" spans="1:7" x14ac:dyDescent="0.45">
      <c r="A429" s="3" t="s">
        <v>7</v>
      </c>
      <c r="B429" s="3" t="s">
        <v>148</v>
      </c>
      <c r="C429" s="6">
        <v>3229200</v>
      </c>
      <c r="D429" s="3" t="s">
        <v>36</v>
      </c>
      <c r="E429" s="3">
        <v>2004</v>
      </c>
      <c r="F429" s="3">
        <v>2003</v>
      </c>
      <c r="G429" s="3" t="s">
        <v>24</v>
      </c>
    </row>
    <row r="430" spans="1:7" x14ac:dyDescent="0.45">
      <c r="A430" s="3" t="s">
        <v>7</v>
      </c>
      <c r="B430" s="3" t="s">
        <v>148</v>
      </c>
      <c r="C430" s="6">
        <v>3471360</v>
      </c>
      <c r="D430" s="3" t="s">
        <v>37</v>
      </c>
      <c r="E430" s="3">
        <v>2005</v>
      </c>
      <c r="F430" s="3">
        <v>2004</v>
      </c>
      <c r="G430" s="3" t="s">
        <v>24</v>
      </c>
    </row>
    <row r="431" spans="1:7" x14ac:dyDescent="0.45">
      <c r="A431" s="3" t="s">
        <v>7</v>
      </c>
      <c r="B431" s="3" t="s">
        <v>148</v>
      </c>
      <c r="C431" s="6">
        <v>3713640</v>
      </c>
      <c r="D431" s="3" t="s">
        <v>38</v>
      </c>
      <c r="E431" s="3">
        <v>2006</v>
      </c>
      <c r="F431" s="3">
        <v>2005</v>
      </c>
      <c r="G431" s="3" t="s">
        <v>24</v>
      </c>
    </row>
    <row r="432" spans="1:7" x14ac:dyDescent="0.45">
      <c r="A432" s="3" t="s">
        <v>7</v>
      </c>
      <c r="B432" s="3" t="s">
        <v>148</v>
      </c>
      <c r="C432" s="6">
        <v>4694041</v>
      </c>
      <c r="D432" s="3" t="s">
        <v>39</v>
      </c>
      <c r="E432" s="3">
        <v>2007</v>
      </c>
      <c r="F432" s="3">
        <v>2006</v>
      </c>
      <c r="G432" s="3" t="s">
        <v>24</v>
      </c>
    </row>
    <row r="433" spans="1:7" x14ac:dyDescent="0.45">
      <c r="A433" s="3" t="s">
        <v>7</v>
      </c>
      <c r="B433" s="3" t="s">
        <v>148</v>
      </c>
      <c r="C433" s="6">
        <v>13041250</v>
      </c>
      <c r="D433" s="3" t="s">
        <v>42</v>
      </c>
      <c r="E433" s="3">
        <v>2008</v>
      </c>
      <c r="F433" s="3">
        <v>2007</v>
      </c>
      <c r="G433" s="3" t="s">
        <v>24</v>
      </c>
    </row>
    <row r="434" spans="1:7" x14ac:dyDescent="0.45">
      <c r="A434" s="3" t="s">
        <v>7</v>
      </c>
      <c r="B434" s="3" t="s">
        <v>148</v>
      </c>
      <c r="C434" s="6">
        <v>14410581</v>
      </c>
      <c r="D434" s="3" t="s">
        <v>50</v>
      </c>
      <c r="E434" s="3">
        <v>2009</v>
      </c>
      <c r="F434" s="3">
        <v>2008</v>
      </c>
      <c r="G434" s="3" t="s">
        <v>24</v>
      </c>
    </row>
    <row r="435" spans="1:7" x14ac:dyDescent="0.45">
      <c r="A435" s="3" t="s">
        <v>7</v>
      </c>
      <c r="B435" s="3" t="s">
        <v>148</v>
      </c>
      <c r="C435" s="6">
        <v>15779912</v>
      </c>
      <c r="D435" s="3" t="s">
        <v>43</v>
      </c>
      <c r="E435" s="3">
        <v>2010</v>
      </c>
      <c r="F435" s="3">
        <v>2009</v>
      </c>
      <c r="G435" s="3" t="s">
        <v>24</v>
      </c>
    </row>
    <row r="436" spans="1:7" x14ac:dyDescent="0.45">
      <c r="A436" s="3" t="s">
        <v>7</v>
      </c>
      <c r="B436" s="3" t="s">
        <v>148</v>
      </c>
      <c r="C436" s="6">
        <v>17149243</v>
      </c>
      <c r="D436" s="3" t="s">
        <v>77</v>
      </c>
      <c r="E436" s="3">
        <v>2011</v>
      </c>
      <c r="F436" s="3">
        <v>2010</v>
      </c>
      <c r="G436" s="3" t="s">
        <v>60</v>
      </c>
    </row>
    <row r="437" spans="1:7" x14ac:dyDescent="0.45">
      <c r="A437" s="3" t="s">
        <v>7</v>
      </c>
      <c r="B437" s="3" t="s">
        <v>148</v>
      </c>
      <c r="C437" s="6">
        <v>18518574</v>
      </c>
      <c r="D437" s="3" t="s">
        <v>79</v>
      </c>
      <c r="E437" s="3">
        <v>2012</v>
      </c>
      <c r="F437" s="3">
        <v>2011</v>
      </c>
      <c r="G437" s="3" t="s">
        <v>60</v>
      </c>
    </row>
    <row r="438" spans="1:7" x14ac:dyDescent="0.45">
      <c r="A438" s="3" t="s">
        <v>7</v>
      </c>
      <c r="B438" s="3" t="s">
        <v>148</v>
      </c>
      <c r="C438" s="6">
        <v>19450000</v>
      </c>
      <c r="D438" s="3" t="s">
        <v>56</v>
      </c>
      <c r="E438" s="3">
        <v>2013</v>
      </c>
      <c r="F438" s="3">
        <v>2012</v>
      </c>
      <c r="G438" s="3" t="s">
        <v>60</v>
      </c>
    </row>
    <row r="439" spans="1:7" x14ac:dyDescent="0.45">
      <c r="A439" s="3" t="s">
        <v>7</v>
      </c>
      <c r="B439" s="3" t="s">
        <v>148</v>
      </c>
      <c r="C439" s="6">
        <v>22407474</v>
      </c>
      <c r="D439" s="3" t="s">
        <v>58</v>
      </c>
      <c r="E439" s="3">
        <v>2014</v>
      </c>
      <c r="F439" s="3">
        <v>2013</v>
      </c>
      <c r="G439" s="3" t="s">
        <v>60</v>
      </c>
    </row>
    <row r="440" spans="1:7" x14ac:dyDescent="0.45">
      <c r="A440" s="3" t="s">
        <v>7</v>
      </c>
      <c r="B440" s="3" t="s">
        <v>148</v>
      </c>
      <c r="C440" s="6">
        <v>22458000</v>
      </c>
      <c r="D440" s="3" t="s">
        <v>59</v>
      </c>
      <c r="E440" s="3">
        <v>2015</v>
      </c>
      <c r="F440" s="3">
        <v>2014</v>
      </c>
      <c r="G440" s="3" t="s">
        <v>60</v>
      </c>
    </row>
    <row r="441" spans="1:7" x14ac:dyDescent="0.45">
      <c r="A441" s="3" t="s">
        <v>7</v>
      </c>
      <c r="B441" s="3" t="s">
        <v>148</v>
      </c>
      <c r="C441" s="6">
        <v>22875000</v>
      </c>
      <c r="D441" s="3" t="s">
        <v>61</v>
      </c>
      <c r="E441" s="3">
        <v>2016</v>
      </c>
      <c r="F441" s="3">
        <v>2015</v>
      </c>
      <c r="G441" s="3" t="s">
        <v>60</v>
      </c>
    </row>
    <row r="442" spans="1:7" x14ac:dyDescent="0.45">
      <c r="A442" s="3" t="s">
        <v>7</v>
      </c>
      <c r="B442" s="3" t="s">
        <v>148</v>
      </c>
      <c r="C442" s="6">
        <v>24559380</v>
      </c>
      <c r="D442" s="3" t="s">
        <v>45</v>
      </c>
      <c r="E442" s="3">
        <v>2017</v>
      </c>
      <c r="F442" s="3">
        <v>2016</v>
      </c>
      <c r="G442" s="3" t="s">
        <v>60</v>
      </c>
    </row>
    <row r="443" spans="1:7" x14ac:dyDescent="0.45">
      <c r="A443" s="3" t="s">
        <v>7</v>
      </c>
      <c r="B443" s="3" t="s">
        <v>148</v>
      </c>
      <c r="C443" s="6">
        <v>26243760</v>
      </c>
      <c r="D443" s="3" t="s">
        <v>47</v>
      </c>
      <c r="E443" s="3">
        <v>2018</v>
      </c>
      <c r="F443" s="3">
        <v>2017</v>
      </c>
      <c r="G443" s="3" t="s">
        <v>46</v>
      </c>
    </row>
    <row r="444" spans="1:7" x14ac:dyDescent="0.45">
      <c r="A444" s="3" t="s">
        <v>7</v>
      </c>
      <c r="B444" s="3" t="s">
        <v>149</v>
      </c>
      <c r="C444" s="6">
        <v>865000</v>
      </c>
      <c r="D444" s="3" t="s">
        <v>11</v>
      </c>
      <c r="E444" s="3">
        <v>1992</v>
      </c>
      <c r="F444" s="3">
        <v>1991</v>
      </c>
      <c r="G444" s="3" t="s">
        <v>60</v>
      </c>
    </row>
    <row r="445" spans="1:7" x14ac:dyDescent="0.45">
      <c r="A445" s="3" t="s">
        <v>7</v>
      </c>
      <c r="B445" s="3" t="s">
        <v>149</v>
      </c>
      <c r="C445" s="6">
        <v>1067000</v>
      </c>
      <c r="D445" s="3" t="s">
        <v>12</v>
      </c>
      <c r="E445" s="3">
        <v>1993</v>
      </c>
      <c r="F445" s="3">
        <v>1992</v>
      </c>
      <c r="G445" s="3" t="s">
        <v>60</v>
      </c>
    </row>
    <row r="446" spans="1:7" x14ac:dyDescent="0.45">
      <c r="A446" s="3" t="s">
        <v>7</v>
      </c>
      <c r="B446" s="3" t="s">
        <v>149</v>
      </c>
      <c r="C446" s="6">
        <v>1269000</v>
      </c>
      <c r="D446" s="3" t="s">
        <v>14</v>
      </c>
      <c r="E446" s="3">
        <v>1994</v>
      </c>
      <c r="F446" s="3">
        <v>1993</v>
      </c>
      <c r="G446" s="3" t="s">
        <v>60</v>
      </c>
    </row>
    <row r="447" spans="1:7" x14ac:dyDescent="0.45">
      <c r="A447" s="3" t="s">
        <v>7</v>
      </c>
      <c r="B447" s="3" t="s">
        <v>149</v>
      </c>
      <c r="C447" s="6">
        <v>1471000</v>
      </c>
      <c r="D447" s="3" t="s">
        <v>15</v>
      </c>
      <c r="E447" s="3">
        <v>1995</v>
      </c>
      <c r="F447" s="3">
        <v>1994</v>
      </c>
      <c r="G447" s="3" t="s">
        <v>60</v>
      </c>
    </row>
    <row r="448" spans="1:7" x14ac:dyDescent="0.45">
      <c r="A448" s="3" t="s">
        <v>7</v>
      </c>
      <c r="B448" s="3" t="s">
        <v>149</v>
      </c>
      <c r="C448" s="6">
        <v>1673000</v>
      </c>
      <c r="D448" s="3" t="s">
        <v>25</v>
      </c>
      <c r="E448" s="3">
        <v>1996</v>
      </c>
      <c r="F448" s="3">
        <v>1995</v>
      </c>
      <c r="G448" s="3" t="s">
        <v>29</v>
      </c>
    </row>
    <row r="449" spans="1:7" x14ac:dyDescent="0.45">
      <c r="A449" s="3" t="s">
        <v>7</v>
      </c>
      <c r="B449" s="3" t="s">
        <v>149</v>
      </c>
      <c r="C449" s="6">
        <v>1875000</v>
      </c>
      <c r="D449" s="3" t="s">
        <v>26</v>
      </c>
      <c r="E449" s="3">
        <v>1997</v>
      </c>
      <c r="F449" s="3">
        <v>1996</v>
      </c>
      <c r="G449" s="3" t="s">
        <v>29</v>
      </c>
    </row>
    <row r="450" spans="1:7" x14ac:dyDescent="0.45">
      <c r="A450" s="3" t="s">
        <v>7</v>
      </c>
      <c r="B450" s="3" t="s">
        <v>149</v>
      </c>
      <c r="C450" s="6">
        <v>272250</v>
      </c>
      <c r="D450" s="3" t="s">
        <v>27</v>
      </c>
      <c r="E450" s="3">
        <v>1998</v>
      </c>
      <c r="F450" s="3">
        <v>1997</v>
      </c>
      <c r="G450" s="3" t="s">
        <v>115</v>
      </c>
    </row>
    <row r="451" spans="1:7" x14ac:dyDescent="0.45">
      <c r="A451" s="3" t="s">
        <v>7</v>
      </c>
      <c r="B451" s="3" t="s">
        <v>149</v>
      </c>
      <c r="C451" s="6">
        <v>1000000</v>
      </c>
      <c r="D451" s="3" t="s">
        <v>31</v>
      </c>
      <c r="E451" s="3">
        <v>1999</v>
      </c>
      <c r="F451" s="3">
        <v>1998</v>
      </c>
      <c r="G451" s="3" t="s">
        <v>10</v>
      </c>
    </row>
    <row r="452" spans="1:7" x14ac:dyDescent="0.45">
      <c r="A452" s="3" t="s">
        <v>7</v>
      </c>
      <c r="B452" s="3" t="s">
        <v>149</v>
      </c>
      <c r="C452" s="6">
        <v>1100000</v>
      </c>
      <c r="D452" s="3" t="s">
        <v>32</v>
      </c>
      <c r="E452" s="3">
        <v>2000</v>
      </c>
      <c r="F452" s="3">
        <v>1999</v>
      </c>
      <c r="G452" s="3" t="s">
        <v>10</v>
      </c>
    </row>
    <row r="453" spans="1:7" x14ac:dyDescent="0.45">
      <c r="A453" s="3" t="s">
        <v>7</v>
      </c>
      <c r="B453" s="3" t="s">
        <v>149</v>
      </c>
      <c r="C453" s="6">
        <v>3500000</v>
      </c>
      <c r="D453" s="3" t="s">
        <v>28</v>
      </c>
      <c r="E453" s="3">
        <v>2001</v>
      </c>
      <c r="F453" s="3">
        <v>2000</v>
      </c>
      <c r="G453" s="3" t="s">
        <v>10</v>
      </c>
    </row>
    <row r="454" spans="1:7" x14ac:dyDescent="0.45">
      <c r="A454" s="3" t="s">
        <v>7</v>
      </c>
      <c r="B454" s="3" t="s">
        <v>149</v>
      </c>
      <c r="C454" s="6">
        <v>3000000</v>
      </c>
      <c r="D454" s="3" t="s">
        <v>33</v>
      </c>
      <c r="E454" s="3">
        <v>2002</v>
      </c>
      <c r="F454" s="3">
        <v>2001</v>
      </c>
      <c r="G454" s="3" t="s">
        <v>106</v>
      </c>
    </row>
    <row r="455" spans="1:7" x14ac:dyDescent="0.45">
      <c r="A455" s="3" t="s">
        <v>7</v>
      </c>
      <c r="B455" s="3" t="s">
        <v>149</v>
      </c>
      <c r="C455" s="6">
        <v>1500000</v>
      </c>
      <c r="D455" s="3" t="s">
        <v>34</v>
      </c>
      <c r="E455" s="3">
        <v>2003</v>
      </c>
      <c r="F455" s="3">
        <v>2002</v>
      </c>
      <c r="G455" s="3" t="s">
        <v>106</v>
      </c>
    </row>
    <row r="456" spans="1:7" x14ac:dyDescent="0.45">
      <c r="A456" s="3" t="s">
        <v>7</v>
      </c>
      <c r="B456" s="3" t="s">
        <v>150</v>
      </c>
      <c r="C456" s="6">
        <v>427163</v>
      </c>
      <c r="D456" s="3" t="s">
        <v>42</v>
      </c>
      <c r="E456" s="3">
        <v>2008</v>
      </c>
      <c r="F456" s="3">
        <v>2007</v>
      </c>
      <c r="G456" s="3" t="s">
        <v>75</v>
      </c>
    </row>
    <row r="457" spans="1:7" x14ac:dyDescent="0.45">
      <c r="A457" s="3" t="s">
        <v>7</v>
      </c>
      <c r="B457" s="3" t="s">
        <v>150</v>
      </c>
      <c r="C457" s="6">
        <v>711517</v>
      </c>
      <c r="D457" s="3" t="s">
        <v>50</v>
      </c>
      <c r="E457" s="3">
        <v>2009</v>
      </c>
      <c r="F457" s="3">
        <v>2008</v>
      </c>
      <c r="G457" s="3" t="s">
        <v>75</v>
      </c>
    </row>
    <row r="458" spans="1:7" x14ac:dyDescent="0.45">
      <c r="A458" s="3" t="s">
        <v>7</v>
      </c>
      <c r="B458" s="3" t="s">
        <v>150</v>
      </c>
      <c r="C458" s="6">
        <v>825497</v>
      </c>
      <c r="D458" s="3" t="s">
        <v>43</v>
      </c>
      <c r="E458" s="3">
        <v>2010</v>
      </c>
      <c r="F458" s="3">
        <v>2009</v>
      </c>
      <c r="G458" s="3" t="s">
        <v>75</v>
      </c>
    </row>
    <row r="459" spans="1:7" x14ac:dyDescent="0.45">
      <c r="A459" s="3" t="s">
        <v>7</v>
      </c>
      <c r="B459" s="3" t="s">
        <v>150</v>
      </c>
      <c r="C459" s="6">
        <v>3300000</v>
      </c>
      <c r="D459" s="3" t="s">
        <v>77</v>
      </c>
      <c r="E459" s="3">
        <v>2011</v>
      </c>
      <c r="F459" s="3">
        <v>2010</v>
      </c>
      <c r="G459" s="3" t="s">
        <v>75</v>
      </c>
    </row>
    <row r="460" spans="1:7" x14ac:dyDescent="0.45">
      <c r="A460" s="3" t="s">
        <v>7</v>
      </c>
      <c r="B460" s="3" t="s">
        <v>150</v>
      </c>
      <c r="C460" s="6">
        <v>3600000</v>
      </c>
      <c r="D460" s="3" t="s">
        <v>79</v>
      </c>
      <c r="E460" s="3">
        <v>2012</v>
      </c>
      <c r="F460" s="3">
        <v>2011</v>
      </c>
      <c r="G460" s="3" t="s">
        <v>75</v>
      </c>
    </row>
    <row r="461" spans="1:7" x14ac:dyDescent="0.45">
      <c r="A461" s="3" t="s">
        <v>7</v>
      </c>
      <c r="B461" s="3" t="s">
        <v>150</v>
      </c>
      <c r="C461" s="6">
        <v>3750000</v>
      </c>
      <c r="D461" s="3" t="s">
        <v>56</v>
      </c>
      <c r="E461" s="3">
        <v>2013</v>
      </c>
      <c r="F461" s="3">
        <v>2012</v>
      </c>
      <c r="G461" s="3" t="s">
        <v>75</v>
      </c>
    </row>
    <row r="462" spans="1:7" x14ac:dyDescent="0.45">
      <c r="A462" s="3" t="s">
        <v>7</v>
      </c>
      <c r="B462" s="3" t="s">
        <v>150</v>
      </c>
      <c r="C462" s="6">
        <v>3800000</v>
      </c>
      <c r="D462" s="3" t="s">
        <v>58</v>
      </c>
      <c r="E462" s="3">
        <v>2014</v>
      </c>
      <c r="F462" s="3">
        <v>2013</v>
      </c>
      <c r="G462" s="3" t="s">
        <v>75</v>
      </c>
    </row>
    <row r="463" spans="1:7" x14ac:dyDescent="0.45">
      <c r="A463" s="3" t="s">
        <v>7</v>
      </c>
      <c r="B463" s="3" t="s">
        <v>150</v>
      </c>
      <c r="C463" s="6">
        <v>3800000</v>
      </c>
      <c r="D463" s="3" t="s">
        <v>59</v>
      </c>
      <c r="E463" s="3">
        <v>2015</v>
      </c>
      <c r="F463" s="3">
        <v>2014</v>
      </c>
      <c r="G463" s="3" t="s">
        <v>49</v>
      </c>
    </row>
    <row r="464" spans="1:7" x14ac:dyDescent="0.45">
      <c r="A464" s="3" t="s">
        <v>7</v>
      </c>
      <c r="B464" s="3" t="s">
        <v>150</v>
      </c>
      <c r="C464" s="6">
        <v>2500000</v>
      </c>
      <c r="D464" s="3" t="s">
        <v>61</v>
      </c>
      <c r="E464" s="3">
        <v>2016</v>
      </c>
      <c r="F464" s="3">
        <v>2015</v>
      </c>
      <c r="G464" s="3" t="s">
        <v>49</v>
      </c>
    </row>
    <row r="465" spans="1:7" x14ac:dyDescent="0.45">
      <c r="A465" s="3" t="s">
        <v>7</v>
      </c>
      <c r="B465" s="3" t="s">
        <v>150</v>
      </c>
      <c r="C465" s="6">
        <v>663810</v>
      </c>
      <c r="D465" s="3" t="s">
        <v>45</v>
      </c>
      <c r="E465" s="3">
        <v>2017</v>
      </c>
      <c r="F465" s="3">
        <v>2016</v>
      </c>
      <c r="G465" s="3" t="s">
        <v>86</v>
      </c>
    </row>
    <row r="466" spans="1:7" x14ac:dyDescent="0.45">
      <c r="A466" s="3" t="s">
        <v>7</v>
      </c>
      <c r="B466" s="3" t="s">
        <v>151</v>
      </c>
      <c r="C466" s="6">
        <v>1250000</v>
      </c>
      <c r="D466" s="3" t="s">
        <v>59</v>
      </c>
      <c r="E466" s="3">
        <v>2015</v>
      </c>
      <c r="F466" s="3">
        <v>2014</v>
      </c>
      <c r="G466" s="3" t="s">
        <v>41</v>
      </c>
    </row>
    <row r="467" spans="1:7" x14ac:dyDescent="0.45">
      <c r="A467" s="3" t="s">
        <v>7</v>
      </c>
      <c r="B467" s="3" t="s">
        <v>152</v>
      </c>
      <c r="C467" s="6">
        <v>1645200</v>
      </c>
      <c r="D467" s="3" t="s">
        <v>47</v>
      </c>
      <c r="E467" s="3">
        <v>2018</v>
      </c>
      <c r="F467" s="3">
        <v>2017</v>
      </c>
      <c r="G467" s="3" t="s">
        <v>57</v>
      </c>
    </row>
    <row r="468" spans="1:7" x14ac:dyDescent="0.45">
      <c r="A468" s="3" t="s">
        <v>7</v>
      </c>
      <c r="B468" s="3" t="s">
        <v>153</v>
      </c>
      <c r="C468" s="6">
        <v>161776</v>
      </c>
      <c r="D468" s="3" t="s">
        <v>61</v>
      </c>
      <c r="E468" s="3">
        <v>2016</v>
      </c>
      <c r="F468" s="3">
        <v>2015</v>
      </c>
      <c r="G468" s="3" t="s">
        <v>53</v>
      </c>
    </row>
    <row r="469" spans="1:7" x14ac:dyDescent="0.45">
      <c r="A469" s="3" t="s">
        <v>7</v>
      </c>
      <c r="B469" s="3" t="s">
        <v>154</v>
      </c>
      <c r="C469" s="6">
        <v>2082720</v>
      </c>
      <c r="D469" s="3" t="s">
        <v>37</v>
      </c>
      <c r="E469" s="3">
        <v>2005</v>
      </c>
      <c r="F469" s="3">
        <v>2004</v>
      </c>
      <c r="G469" s="3" t="s">
        <v>57</v>
      </c>
    </row>
    <row r="470" spans="1:7" x14ac:dyDescent="0.45">
      <c r="A470" s="3" t="s">
        <v>7</v>
      </c>
      <c r="B470" s="3" t="s">
        <v>154</v>
      </c>
      <c r="C470" s="6">
        <v>2238960</v>
      </c>
      <c r="D470" s="3" t="s">
        <v>38</v>
      </c>
      <c r="E470" s="3">
        <v>2006</v>
      </c>
      <c r="F470" s="3">
        <v>2005</v>
      </c>
      <c r="G470" s="3" t="s">
        <v>57</v>
      </c>
    </row>
    <row r="471" spans="1:7" x14ac:dyDescent="0.45">
      <c r="A471" s="3" t="s">
        <v>7</v>
      </c>
      <c r="B471" s="3" t="s">
        <v>154</v>
      </c>
      <c r="C471" s="6">
        <v>2395200</v>
      </c>
      <c r="D471" s="3" t="s">
        <v>39</v>
      </c>
      <c r="E471" s="3">
        <v>2007</v>
      </c>
      <c r="F471" s="3">
        <v>2006</v>
      </c>
      <c r="G471" s="3" t="s">
        <v>118</v>
      </c>
    </row>
    <row r="472" spans="1:7" x14ac:dyDescent="0.45">
      <c r="A472" s="3" t="s">
        <v>7</v>
      </c>
      <c r="B472" s="3" t="s">
        <v>155</v>
      </c>
      <c r="C472" s="6">
        <v>349458</v>
      </c>
      <c r="D472" s="3" t="s">
        <v>34</v>
      </c>
      <c r="E472" s="3">
        <v>2003</v>
      </c>
      <c r="F472" s="3">
        <v>2002</v>
      </c>
      <c r="G472" s="3" t="s">
        <v>68</v>
      </c>
    </row>
    <row r="473" spans="1:7" x14ac:dyDescent="0.45">
      <c r="A473" s="3" t="s">
        <v>7</v>
      </c>
      <c r="B473" s="3" t="s">
        <v>155</v>
      </c>
      <c r="C473" s="6">
        <v>563679</v>
      </c>
      <c r="D473" s="3" t="s">
        <v>36</v>
      </c>
      <c r="E473" s="3">
        <v>2004</v>
      </c>
      <c r="F473" s="3">
        <v>2003</v>
      </c>
      <c r="G473" s="3" t="s">
        <v>53</v>
      </c>
    </row>
    <row r="474" spans="1:7" x14ac:dyDescent="0.45">
      <c r="A474" s="3" t="s">
        <v>7</v>
      </c>
      <c r="B474" s="3" t="s">
        <v>156</v>
      </c>
      <c r="C474" s="6">
        <v>332817</v>
      </c>
      <c r="D474" s="3" t="s">
        <v>33</v>
      </c>
      <c r="E474" s="3">
        <v>2002</v>
      </c>
      <c r="F474" s="3">
        <v>2001</v>
      </c>
      <c r="G474" s="3" t="s">
        <v>78</v>
      </c>
    </row>
    <row r="475" spans="1:7" x14ac:dyDescent="0.45">
      <c r="A475" s="3" t="s">
        <v>7</v>
      </c>
      <c r="B475" s="3" t="s">
        <v>156</v>
      </c>
      <c r="C475" s="6">
        <v>512435</v>
      </c>
      <c r="D475" s="3" t="s">
        <v>34</v>
      </c>
      <c r="E475" s="3">
        <v>2003</v>
      </c>
      <c r="F475" s="3">
        <v>2002</v>
      </c>
      <c r="G475" s="3" t="s">
        <v>78</v>
      </c>
    </row>
    <row r="476" spans="1:7" x14ac:dyDescent="0.45">
      <c r="A476" s="3" t="s">
        <v>7</v>
      </c>
      <c r="B476" s="3" t="s">
        <v>156</v>
      </c>
      <c r="C476" s="6">
        <v>8536000</v>
      </c>
      <c r="D476" s="3" t="s">
        <v>36</v>
      </c>
      <c r="E476" s="3">
        <v>2004</v>
      </c>
      <c r="F476" s="3">
        <v>2003</v>
      </c>
      <c r="G476" s="3" t="s">
        <v>100</v>
      </c>
    </row>
    <row r="477" spans="1:7" x14ac:dyDescent="0.45">
      <c r="A477" s="3" t="s">
        <v>7</v>
      </c>
      <c r="B477" s="3" t="s">
        <v>156</v>
      </c>
      <c r="C477" s="6">
        <v>9389600</v>
      </c>
      <c r="D477" s="3" t="s">
        <v>37</v>
      </c>
      <c r="E477" s="3">
        <v>2005</v>
      </c>
      <c r="F477" s="3">
        <v>2004</v>
      </c>
      <c r="G477" s="3" t="s">
        <v>100</v>
      </c>
    </row>
    <row r="478" spans="1:7" x14ac:dyDescent="0.45">
      <c r="A478" s="3" t="s">
        <v>7</v>
      </c>
      <c r="B478" s="3" t="s">
        <v>156</v>
      </c>
      <c r="C478" s="6">
        <v>10243200</v>
      </c>
      <c r="D478" s="3" t="s">
        <v>38</v>
      </c>
      <c r="E478" s="3">
        <v>2006</v>
      </c>
      <c r="F478" s="3">
        <v>2005</v>
      </c>
      <c r="G478" s="3" t="s">
        <v>100</v>
      </c>
    </row>
    <row r="479" spans="1:7" x14ac:dyDescent="0.45">
      <c r="A479" s="3" t="s">
        <v>7</v>
      </c>
      <c r="B479" s="3" t="s">
        <v>156</v>
      </c>
      <c r="C479" s="6">
        <v>11096800</v>
      </c>
      <c r="D479" s="3" t="s">
        <v>39</v>
      </c>
      <c r="E479" s="3">
        <v>2007</v>
      </c>
      <c r="F479" s="3">
        <v>2006</v>
      </c>
      <c r="G479" s="3" t="s">
        <v>100</v>
      </c>
    </row>
    <row r="480" spans="1:7" x14ac:dyDescent="0.45">
      <c r="A480" s="3" t="s">
        <v>7</v>
      </c>
      <c r="B480" s="3" t="s">
        <v>156</v>
      </c>
      <c r="C480" s="6">
        <v>11950400</v>
      </c>
      <c r="D480" s="3" t="s">
        <v>42</v>
      </c>
      <c r="E480" s="3">
        <v>2008</v>
      </c>
      <c r="F480" s="3">
        <v>2007</v>
      </c>
      <c r="G480" s="3" t="s">
        <v>100</v>
      </c>
    </row>
    <row r="481" spans="1:7" x14ac:dyDescent="0.45">
      <c r="A481" s="3" t="s">
        <v>7</v>
      </c>
      <c r="B481" s="3" t="s">
        <v>156</v>
      </c>
      <c r="C481" s="6">
        <v>14653466</v>
      </c>
      <c r="D481" s="3" t="s">
        <v>50</v>
      </c>
      <c r="E481" s="3">
        <v>2009</v>
      </c>
      <c r="F481" s="3">
        <v>2008</v>
      </c>
      <c r="G481" s="3" t="s">
        <v>100</v>
      </c>
    </row>
    <row r="482" spans="1:7" x14ac:dyDescent="0.45">
      <c r="A482" s="3" t="s">
        <v>7</v>
      </c>
      <c r="B482" s="3" t="s">
        <v>156</v>
      </c>
      <c r="C482" s="6">
        <v>16192080</v>
      </c>
      <c r="D482" s="3" t="s">
        <v>43</v>
      </c>
      <c r="E482" s="3">
        <v>2010</v>
      </c>
      <c r="F482" s="3">
        <v>2009</v>
      </c>
      <c r="G482" s="3" t="s">
        <v>100</v>
      </c>
    </row>
    <row r="483" spans="1:7" x14ac:dyDescent="0.45">
      <c r="A483" s="3" t="s">
        <v>7</v>
      </c>
      <c r="B483" s="3" t="s">
        <v>156</v>
      </c>
      <c r="C483" s="6">
        <v>17730694</v>
      </c>
      <c r="D483" s="3" t="s">
        <v>77</v>
      </c>
      <c r="E483" s="3">
        <v>2011</v>
      </c>
      <c r="F483" s="3">
        <v>2010</v>
      </c>
      <c r="G483" s="3" t="s">
        <v>53</v>
      </c>
    </row>
    <row r="484" spans="1:7" x14ac:dyDescent="0.45">
      <c r="A484" s="3" t="s">
        <v>7</v>
      </c>
      <c r="B484" s="3" t="s">
        <v>156</v>
      </c>
      <c r="C484" s="6">
        <v>19269307</v>
      </c>
      <c r="D484" s="3" t="s">
        <v>79</v>
      </c>
      <c r="E484" s="3">
        <v>2012</v>
      </c>
      <c r="F484" s="3">
        <v>2011</v>
      </c>
      <c r="G484" s="3" t="s">
        <v>53</v>
      </c>
    </row>
    <row r="485" spans="1:7" x14ac:dyDescent="0.45">
      <c r="A485" s="3" t="s">
        <v>7</v>
      </c>
      <c r="B485" s="3" t="s">
        <v>156</v>
      </c>
      <c r="C485" s="6">
        <v>20807922</v>
      </c>
      <c r="D485" s="3" t="s">
        <v>56</v>
      </c>
      <c r="E485" s="3">
        <v>2013</v>
      </c>
      <c r="F485" s="3">
        <v>2012</v>
      </c>
      <c r="G485" s="3" t="s">
        <v>53</v>
      </c>
    </row>
    <row r="486" spans="1:7" x14ac:dyDescent="0.45">
      <c r="A486" s="3" t="s">
        <v>7</v>
      </c>
      <c r="B486" s="3" t="s">
        <v>157</v>
      </c>
      <c r="C486" s="6">
        <v>385277</v>
      </c>
      <c r="D486" s="3" t="s">
        <v>37</v>
      </c>
      <c r="E486" s="3">
        <v>2005</v>
      </c>
      <c r="F486" s="3">
        <v>2004</v>
      </c>
      <c r="G486" s="3" t="s">
        <v>60</v>
      </c>
    </row>
    <row r="487" spans="1:7" x14ac:dyDescent="0.45">
      <c r="A487" s="3" t="s">
        <v>7</v>
      </c>
      <c r="B487" s="3" t="s">
        <v>157</v>
      </c>
      <c r="C487" s="6">
        <v>682051</v>
      </c>
      <c r="D487" s="3" t="s">
        <v>38</v>
      </c>
      <c r="E487" s="3">
        <v>2006</v>
      </c>
      <c r="F487" s="3">
        <v>2005</v>
      </c>
      <c r="G487" s="3" t="s">
        <v>60</v>
      </c>
    </row>
    <row r="488" spans="1:7" x14ac:dyDescent="0.45">
      <c r="A488" s="3" t="s">
        <v>7</v>
      </c>
      <c r="B488" s="3" t="s">
        <v>157</v>
      </c>
      <c r="C488" s="6">
        <v>3100000</v>
      </c>
      <c r="D488" s="3" t="s">
        <v>39</v>
      </c>
      <c r="E488" s="3">
        <v>2007</v>
      </c>
      <c r="F488" s="3">
        <v>2006</v>
      </c>
      <c r="G488" s="3" t="s">
        <v>53</v>
      </c>
    </row>
    <row r="489" spans="1:7" x14ac:dyDescent="0.45">
      <c r="A489" s="3" t="s">
        <v>7</v>
      </c>
      <c r="B489" s="3" t="s">
        <v>157</v>
      </c>
      <c r="C489" s="6">
        <v>3100000</v>
      </c>
      <c r="D489" s="3" t="s">
        <v>42</v>
      </c>
      <c r="E489" s="3">
        <v>2008</v>
      </c>
      <c r="F489" s="3">
        <v>2007</v>
      </c>
      <c r="G489" s="3" t="s">
        <v>19</v>
      </c>
    </row>
    <row r="490" spans="1:7" x14ac:dyDescent="0.45">
      <c r="A490" s="3" t="s">
        <v>7</v>
      </c>
      <c r="B490" s="3" t="s">
        <v>157</v>
      </c>
      <c r="C490" s="6">
        <v>3100000</v>
      </c>
      <c r="D490" s="3" t="s">
        <v>50</v>
      </c>
      <c r="E490" s="3">
        <v>2009</v>
      </c>
      <c r="F490" s="3">
        <v>2008</v>
      </c>
      <c r="G490" s="3" t="s">
        <v>19</v>
      </c>
    </row>
    <row r="491" spans="1:7" x14ac:dyDescent="0.45">
      <c r="A491" s="3" t="s">
        <v>7</v>
      </c>
      <c r="B491" s="3" t="s">
        <v>157</v>
      </c>
      <c r="C491" s="6">
        <v>5854000</v>
      </c>
      <c r="D491" s="3" t="s">
        <v>43</v>
      </c>
      <c r="E491" s="3">
        <v>2010</v>
      </c>
      <c r="F491" s="3">
        <v>2009</v>
      </c>
      <c r="G491" s="3" t="s">
        <v>54</v>
      </c>
    </row>
    <row r="492" spans="1:7" x14ac:dyDescent="0.45">
      <c r="A492" s="3" t="s">
        <v>7</v>
      </c>
      <c r="B492" s="3" t="s">
        <v>157</v>
      </c>
      <c r="C492" s="6">
        <v>6322320</v>
      </c>
      <c r="D492" s="3" t="s">
        <v>77</v>
      </c>
      <c r="E492" s="3">
        <v>2011</v>
      </c>
      <c r="F492" s="3">
        <v>2010</v>
      </c>
      <c r="G492" s="3" t="s">
        <v>101</v>
      </c>
    </row>
    <row r="493" spans="1:7" x14ac:dyDescent="0.45">
      <c r="A493" s="3" t="s">
        <v>7</v>
      </c>
      <c r="B493" s="3" t="s">
        <v>157</v>
      </c>
      <c r="C493" s="6">
        <v>6790640</v>
      </c>
      <c r="D493" s="3" t="s">
        <v>79</v>
      </c>
      <c r="E493" s="3">
        <v>2012</v>
      </c>
      <c r="F493" s="3">
        <v>2011</v>
      </c>
      <c r="G493" s="3" t="s">
        <v>101</v>
      </c>
    </row>
    <row r="494" spans="1:7" x14ac:dyDescent="0.45">
      <c r="A494" s="3" t="s">
        <v>7</v>
      </c>
      <c r="B494" s="3" t="s">
        <v>157</v>
      </c>
      <c r="C494" s="6">
        <v>7258960</v>
      </c>
      <c r="D494" s="3" t="s">
        <v>56</v>
      </c>
      <c r="E494" s="3">
        <v>2013</v>
      </c>
      <c r="F494" s="3">
        <v>2012</v>
      </c>
      <c r="G494" s="3" t="s">
        <v>100</v>
      </c>
    </row>
    <row r="495" spans="1:7" x14ac:dyDescent="0.45">
      <c r="A495" s="3" t="s">
        <v>7</v>
      </c>
      <c r="B495" s="3" t="s">
        <v>157</v>
      </c>
      <c r="C495" s="6">
        <v>7727280</v>
      </c>
      <c r="D495" s="3" t="s">
        <v>58</v>
      </c>
      <c r="E495" s="3">
        <v>2014</v>
      </c>
      <c r="F495" s="3">
        <v>2013</v>
      </c>
      <c r="G495" s="3" t="s">
        <v>100</v>
      </c>
    </row>
    <row r="496" spans="1:7" x14ac:dyDescent="0.45">
      <c r="A496" s="3" t="s">
        <v>7</v>
      </c>
      <c r="B496" s="3" t="s">
        <v>157</v>
      </c>
      <c r="C496" s="6">
        <v>8579089</v>
      </c>
      <c r="D496" s="3" t="s">
        <v>59</v>
      </c>
      <c r="E496" s="3">
        <v>2015</v>
      </c>
      <c r="F496" s="3">
        <v>2014</v>
      </c>
      <c r="G496" s="3" t="s">
        <v>54</v>
      </c>
    </row>
    <row r="497" spans="1:7" x14ac:dyDescent="0.45">
      <c r="A497" s="3" t="s">
        <v>7</v>
      </c>
      <c r="B497" s="3" t="s">
        <v>157</v>
      </c>
      <c r="C497" s="6">
        <v>8193030</v>
      </c>
      <c r="D497" s="3" t="s">
        <v>61</v>
      </c>
      <c r="E497" s="3">
        <v>2016</v>
      </c>
      <c r="F497" s="3">
        <v>2015</v>
      </c>
      <c r="G497" s="3" t="s">
        <v>54</v>
      </c>
    </row>
    <row r="498" spans="1:7" x14ac:dyDescent="0.45">
      <c r="A498" s="3" t="s">
        <v>7</v>
      </c>
      <c r="B498" s="3" t="s">
        <v>157</v>
      </c>
      <c r="C498" s="6">
        <v>7806971</v>
      </c>
      <c r="D498" s="3" t="s">
        <v>45</v>
      </c>
      <c r="E498" s="3">
        <v>2017</v>
      </c>
      <c r="F498" s="3">
        <v>2016</v>
      </c>
      <c r="G498" s="3" t="s">
        <v>54</v>
      </c>
    </row>
    <row r="499" spans="1:7" x14ac:dyDescent="0.45">
      <c r="A499" s="3" t="s">
        <v>7</v>
      </c>
      <c r="B499" s="3" t="s">
        <v>157</v>
      </c>
      <c r="C499" s="6">
        <v>7420912</v>
      </c>
      <c r="D499" s="3" t="s">
        <v>47</v>
      </c>
      <c r="E499" s="3">
        <v>2018</v>
      </c>
      <c r="F499" s="3">
        <v>2017</v>
      </c>
      <c r="G499" s="3" t="s">
        <v>54</v>
      </c>
    </row>
    <row r="500" spans="1:7" x14ac:dyDescent="0.45">
      <c r="A500" s="3" t="s">
        <v>7</v>
      </c>
      <c r="B500" s="3" t="s">
        <v>158</v>
      </c>
      <c r="C500" s="6">
        <v>425000</v>
      </c>
      <c r="D500" s="3" t="s">
        <v>9</v>
      </c>
      <c r="E500" s="3">
        <v>1991</v>
      </c>
      <c r="F500" s="3">
        <v>1990</v>
      </c>
      <c r="G500" s="3" t="s">
        <v>106</v>
      </c>
    </row>
    <row r="501" spans="1:7" x14ac:dyDescent="0.45">
      <c r="A501" s="3" t="s">
        <v>7</v>
      </c>
      <c r="B501" s="3" t="s">
        <v>158</v>
      </c>
      <c r="C501" s="6">
        <v>435000</v>
      </c>
      <c r="D501" s="3" t="s">
        <v>11</v>
      </c>
      <c r="E501" s="3">
        <v>1992</v>
      </c>
      <c r="F501" s="3">
        <v>1991</v>
      </c>
      <c r="G501" s="3" t="s">
        <v>106</v>
      </c>
    </row>
    <row r="502" spans="1:7" x14ac:dyDescent="0.45">
      <c r="A502" s="3" t="s">
        <v>7</v>
      </c>
      <c r="B502" s="3" t="s">
        <v>158</v>
      </c>
      <c r="C502" s="6">
        <v>540000</v>
      </c>
      <c r="D502" s="3" t="s">
        <v>12</v>
      </c>
      <c r="E502" s="3">
        <v>1993</v>
      </c>
      <c r="F502" s="3">
        <v>1992</v>
      </c>
      <c r="G502" s="3" t="s">
        <v>106</v>
      </c>
    </row>
    <row r="503" spans="1:7" x14ac:dyDescent="0.45">
      <c r="A503" s="3" t="s">
        <v>7</v>
      </c>
      <c r="B503" s="3" t="s">
        <v>158</v>
      </c>
      <c r="C503" s="6">
        <v>620000</v>
      </c>
      <c r="D503" s="3" t="s">
        <v>14</v>
      </c>
      <c r="E503" s="3">
        <v>1994</v>
      </c>
      <c r="F503" s="3">
        <v>1993</v>
      </c>
      <c r="G503" s="3" t="s">
        <v>106</v>
      </c>
    </row>
    <row r="504" spans="1:7" x14ac:dyDescent="0.45">
      <c r="A504" s="3" t="s">
        <v>7</v>
      </c>
      <c r="B504" s="3" t="s">
        <v>158</v>
      </c>
      <c r="C504" s="6">
        <v>2800000</v>
      </c>
      <c r="D504" s="3" t="s">
        <v>15</v>
      </c>
      <c r="E504" s="3">
        <v>1995</v>
      </c>
      <c r="F504" s="3">
        <v>1994</v>
      </c>
      <c r="G504" s="3" t="s">
        <v>106</v>
      </c>
    </row>
    <row r="505" spans="1:7" x14ac:dyDescent="0.45">
      <c r="A505" s="3" t="s">
        <v>7</v>
      </c>
      <c r="B505" s="3" t="s">
        <v>158</v>
      </c>
      <c r="C505" s="6">
        <v>2400000</v>
      </c>
      <c r="D505" s="3" t="s">
        <v>25</v>
      </c>
      <c r="E505" s="3">
        <v>1996</v>
      </c>
      <c r="F505" s="3">
        <v>1995</v>
      </c>
      <c r="G505" s="3" t="s">
        <v>78</v>
      </c>
    </row>
    <row r="506" spans="1:7" x14ac:dyDescent="0.45">
      <c r="A506" s="3" t="s">
        <v>7</v>
      </c>
      <c r="B506" s="3" t="s">
        <v>158</v>
      </c>
      <c r="C506" s="6">
        <v>2400000</v>
      </c>
      <c r="D506" s="3" t="s">
        <v>26</v>
      </c>
      <c r="E506" s="3">
        <v>1997</v>
      </c>
      <c r="F506" s="3">
        <v>1996</v>
      </c>
      <c r="G506" s="3" t="s">
        <v>78</v>
      </c>
    </row>
    <row r="507" spans="1:7" x14ac:dyDescent="0.45">
      <c r="A507" s="3" t="s">
        <v>7</v>
      </c>
      <c r="B507" s="3" t="s">
        <v>158</v>
      </c>
      <c r="C507" s="6">
        <v>2600000</v>
      </c>
      <c r="D507" s="3" t="s">
        <v>27</v>
      </c>
      <c r="E507" s="3">
        <v>1998</v>
      </c>
      <c r="F507" s="3">
        <v>1997</v>
      </c>
      <c r="G507" s="3" t="s">
        <v>78</v>
      </c>
    </row>
    <row r="508" spans="1:7" x14ac:dyDescent="0.45">
      <c r="A508" s="3" t="s">
        <v>7</v>
      </c>
      <c r="B508" s="3" t="s">
        <v>158</v>
      </c>
      <c r="C508" s="6">
        <v>2800000</v>
      </c>
      <c r="D508" s="3" t="s">
        <v>31</v>
      </c>
      <c r="E508" s="3">
        <v>1999</v>
      </c>
      <c r="F508" s="3">
        <v>1998</v>
      </c>
      <c r="G508" s="3" t="s">
        <v>19</v>
      </c>
    </row>
    <row r="509" spans="1:7" x14ac:dyDescent="0.45">
      <c r="A509" s="3" t="s">
        <v>7</v>
      </c>
      <c r="B509" s="3" t="s">
        <v>158</v>
      </c>
      <c r="C509" s="6">
        <v>850000</v>
      </c>
      <c r="D509" s="3" t="s">
        <v>31</v>
      </c>
      <c r="E509" s="3">
        <v>1999</v>
      </c>
      <c r="F509" s="3">
        <v>1998</v>
      </c>
      <c r="G509" s="3" t="s">
        <v>53</v>
      </c>
    </row>
    <row r="510" spans="1:7" x14ac:dyDescent="0.45">
      <c r="A510" s="3" t="s">
        <v>7</v>
      </c>
      <c r="B510" s="3" t="s">
        <v>158</v>
      </c>
      <c r="C510" s="6">
        <v>510000</v>
      </c>
      <c r="D510" s="3" t="s">
        <v>32</v>
      </c>
      <c r="E510" s="3">
        <v>2000</v>
      </c>
      <c r="F510" s="3">
        <v>1999</v>
      </c>
      <c r="G510" s="3" t="s">
        <v>106</v>
      </c>
    </row>
    <row r="511" spans="1:7" x14ac:dyDescent="0.45">
      <c r="A511" s="3" t="s">
        <v>7</v>
      </c>
      <c r="B511" s="3" t="s">
        <v>159</v>
      </c>
      <c r="C511" s="6">
        <v>865800</v>
      </c>
      <c r="D511" s="3" t="s">
        <v>33</v>
      </c>
      <c r="E511" s="3">
        <v>2002</v>
      </c>
      <c r="F511" s="3">
        <v>2001</v>
      </c>
      <c r="G511" s="3" t="s">
        <v>66</v>
      </c>
    </row>
    <row r="512" spans="1:7" x14ac:dyDescent="0.45">
      <c r="A512" s="3" t="s">
        <v>7</v>
      </c>
      <c r="B512" s="3" t="s">
        <v>159</v>
      </c>
      <c r="C512" s="6">
        <v>930720</v>
      </c>
      <c r="D512" s="3" t="s">
        <v>34</v>
      </c>
      <c r="E512" s="3">
        <v>2003</v>
      </c>
      <c r="F512" s="3">
        <v>2002</v>
      </c>
      <c r="G512" s="3" t="s">
        <v>66</v>
      </c>
    </row>
    <row r="513" spans="1:7" x14ac:dyDescent="0.45">
      <c r="A513" s="3" t="s">
        <v>7</v>
      </c>
      <c r="B513" s="3" t="s">
        <v>159</v>
      </c>
      <c r="C513" s="6">
        <v>995650</v>
      </c>
      <c r="D513" s="3" t="s">
        <v>36</v>
      </c>
      <c r="E513" s="3">
        <v>2004</v>
      </c>
      <c r="F513" s="3">
        <v>2003</v>
      </c>
      <c r="G513" s="3" t="s">
        <v>66</v>
      </c>
    </row>
    <row r="514" spans="1:7" x14ac:dyDescent="0.45">
      <c r="A514" s="3" t="s">
        <v>7</v>
      </c>
      <c r="B514" s="3" t="s">
        <v>160</v>
      </c>
      <c r="C514" s="6">
        <v>350000</v>
      </c>
      <c r="D514" s="3" t="s">
        <v>25</v>
      </c>
      <c r="E514" s="3">
        <v>1996</v>
      </c>
      <c r="F514" s="3">
        <v>1995</v>
      </c>
      <c r="G514" s="3" t="s">
        <v>53</v>
      </c>
    </row>
    <row r="515" spans="1:7" x14ac:dyDescent="0.45">
      <c r="A515" s="3" t="s">
        <v>7</v>
      </c>
      <c r="B515" s="3" t="s">
        <v>160</v>
      </c>
      <c r="C515" s="6">
        <v>410000</v>
      </c>
      <c r="D515" s="3" t="s">
        <v>26</v>
      </c>
      <c r="E515" s="3">
        <v>1997</v>
      </c>
      <c r="F515" s="3">
        <v>1996</v>
      </c>
      <c r="G515" s="3" t="s">
        <v>53</v>
      </c>
    </row>
    <row r="516" spans="1:7" x14ac:dyDescent="0.45">
      <c r="A516" s="3" t="s">
        <v>7</v>
      </c>
      <c r="B516" s="3" t="s">
        <v>160</v>
      </c>
      <c r="C516" s="6">
        <v>350000</v>
      </c>
      <c r="D516" s="3" t="s">
        <v>27</v>
      </c>
      <c r="E516" s="3">
        <v>1998</v>
      </c>
      <c r="F516" s="3">
        <v>1997</v>
      </c>
      <c r="G516" s="3" t="s">
        <v>53</v>
      </c>
    </row>
    <row r="517" spans="1:7" x14ac:dyDescent="0.45">
      <c r="A517" s="3" t="s">
        <v>7</v>
      </c>
      <c r="B517" s="3" t="s">
        <v>160</v>
      </c>
      <c r="C517" s="6">
        <v>2900000</v>
      </c>
      <c r="D517" s="3" t="s">
        <v>31</v>
      </c>
      <c r="E517" s="3">
        <v>1999</v>
      </c>
      <c r="F517" s="3">
        <v>1998</v>
      </c>
      <c r="G517" s="3" t="s">
        <v>53</v>
      </c>
    </row>
    <row r="518" spans="1:7" x14ac:dyDescent="0.45">
      <c r="A518" s="3" t="s">
        <v>7</v>
      </c>
      <c r="B518" s="3" t="s">
        <v>160</v>
      </c>
      <c r="C518" s="6">
        <v>4125000</v>
      </c>
      <c r="D518" s="3" t="s">
        <v>32</v>
      </c>
      <c r="E518" s="3">
        <v>2000</v>
      </c>
      <c r="F518" s="3">
        <v>1999</v>
      </c>
      <c r="G518" s="3" t="s">
        <v>53</v>
      </c>
    </row>
    <row r="519" spans="1:7" x14ac:dyDescent="0.45">
      <c r="A519" s="3" t="s">
        <v>7</v>
      </c>
      <c r="B519" s="3" t="s">
        <v>160</v>
      </c>
      <c r="C519" s="6">
        <v>3100000</v>
      </c>
      <c r="D519" s="3" t="s">
        <v>28</v>
      </c>
      <c r="E519" s="3">
        <v>2001</v>
      </c>
      <c r="F519" s="3">
        <v>2000</v>
      </c>
      <c r="G519" s="3" t="s">
        <v>53</v>
      </c>
    </row>
    <row r="520" spans="1:7" x14ac:dyDescent="0.45">
      <c r="A520" s="3" t="s">
        <v>7</v>
      </c>
      <c r="B520" s="3" t="s">
        <v>160</v>
      </c>
      <c r="C520" s="6">
        <v>4005000</v>
      </c>
      <c r="D520" s="3" t="s">
        <v>33</v>
      </c>
      <c r="E520" s="3">
        <v>2002</v>
      </c>
      <c r="F520" s="3">
        <v>2001</v>
      </c>
      <c r="G520" s="3" t="s">
        <v>53</v>
      </c>
    </row>
    <row r="521" spans="1:7" x14ac:dyDescent="0.45">
      <c r="A521" s="3" t="s">
        <v>7</v>
      </c>
      <c r="B521" s="3" t="s">
        <v>160</v>
      </c>
      <c r="C521" s="6">
        <v>4010000</v>
      </c>
      <c r="D521" s="3" t="s">
        <v>34</v>
      </c>
      <c r="E521" s="3">
        <v>2003</v>
      </c>
      <c r="F521" s="3">
        <v>2002</v>
      </c>
      <c r="G521" s="3" t="s">
        <v>53</v>
      </c>
    </row>
    <row r="522" spans="1:7" x14ac:dyDescent="0.45">
      <c r="A522" s="3" t="s">
        <v>7</v>
      </c>
      <c r="B522" s="3" t="s">
        <v>160</v>
      </c>
      <c r="C522" s="6">
        <v>2475000</v>
      </c>
      <c r="D522" s="3" t="s">
        <v>36</v>
      </c>
      <c r="E522" s="3">
        <v>2004</v>
      </c>
      <c r="F522" s="3">
        <v>2003</v>
      </c>
      <c r="G522" s="3" t="s">
        <v>101</v>
      </c>
    </row>
    <row r="523" spans="1:7" x14ac:dyDescent="0.45">
      <c r="A523" s="3" t="s">
        <v>7</v>
      </c>
      <c r="B523" s="3" t="s">
        <v>160</v>
      </c>
      <c r="C523" s="6">
        <v>2275000</v>
      </c>
      <c r="D523" s="3" t="s">
        <v>37</v>
      </c>
      <c r="E523" s="3">
        <v>2005</v>
      </c>
      <c r="F523" s="3">
        <v>2004</v>
      </c>
      <c r="G523" s="3" t="s">
        <v>35</v>
      </c>
    </row>
    <row r="524" spans="1:7" x14ac:dyDescent="0.45">
      <c r="A524" s="3" t="s">
        <v>7</v>
      </c>
      <c r="B524" s="3" t="s">
        <v>160</v>
      </c>
      <c r="C524" s="6">
        <v>1138500</v>
      </c>
      <c r="D524" s="3" t="s">
        <v>38</v>
      </c>
      <c r="E524" s="3">
        <v>2006</v>
      </c>
      <c r="F524" s="3">
        <v>2005</v>
      </c>
      <c r="G524" s="3" t="s">
        <v>35</v>
      </c>
    </row>
    <row r="525" spans="1:7" x14ac:dyDescent="0.45">
      <c r="A525" s="3" t="s">
        <v>7</v>
      </c>
      <c r="B525" s="3" t="s">
        <v>160</v>
      </c>
      <c r="C525" s="6">
        <v>1178348</v>
      </c>
      <c r="D525" s="3" t="s">
        <v>39</v>
      </c>
      <c r="E525" s="3">
        <v>2007</v>
      </c>
      <c r="F525" s="3">
        <v>2006</v>
      </c>
      <c r="G525" s="3" t="s">
        <v>111</v>
      </c>
    </row>
    <row r="526" spans="1:7" x14ac:dyDescent="0.45">
      <c r="A526" s="3" t="s">
        <v>7</v>
      </c>
      <c r="B526" s="3" t="s">
        <v>160</v>
      </c>
      <c r="C526" s="6">
        <v>1219590</v>
      </c>
      <c r="D526" s="3" t="s">
        <v>42</v>
      </c>
      <c r="E526" s="3">
        <v>2008</v>
      </c>
      <c r="F526" s="3">
        <v>2007</v>
      </c>
      <c r="G526" s="3" t="s">
        <v>66</v>
      </c>
    </row>
    <row r="527" spans="1:7" x14ac:dyDescent="0.45">
      <c r="A527" s="3" t="s">
        <v>7</v>
      </c>
      <c r="B527" s="3" t="s">
        <v>161</v>
      </c>
      <c r="C527" s="6">
        <v>1767600</v>
      </c>
      <c r="D527" s="3" t="s">
        <v>39</v>
      </c>
      <c r="E527" s="3">
        <v>2007</v>
      </c>
      <c r="F527" s="3">
        <v>2006</v>
      </c>
      <c r="G527" s="3" t="s">
        <v>126</v>
      </c>
    </row>
    <row r="528" spans="1:7" x14ac:dyDescent="0.45">
      <c r="A528" s="3" t="s">
        <v>7</v>
      </c>
      <c r="B528" s="3" t="s">
        <v>161</v>
      </c>
      <c r="C528" s="6">
        <v>1900200</v>
      </c>
      <c r="D528" s="3" t="s">
        <v>42</v>
      </c>
      <c r="E528" s="3">
        <v>2008</v>
      </c>
      <c r="F528" s="3">
        <v>2007</v>
      </c>
      <c r="G528" s="3" t="s">
        <v>101</v>
      </c>
    </row>
    <row r="529" spans="1:7" x14ac:dyDescent="0.45">
      <c r="A529" s="3" t="s">
        <v>7</v>
      </c>
      <c r="B529" s="3" t="s">
        <v>161</v>
      </c>
      <c r="C529" s="6">
        <v>2032800</v>
      </c>
      <c r="D529" s="3" t="s">
        <v>50</v>
      </c>
      <c r="E529" s="3">
        <v>2009</v>
      </c>
      <c r="F529" s="3">
        <v>2008</v>
      </c>
      <c r="G529" s="3" t="s">
        <v>101</v>
      </c>
    </row>
    <row r="530" spans="1:7" x14ac:dyDescent="0.45">
      <c r="A530" s="3" t="s">
        <v>7</v>
      </c>
      <c r="B530" s="3" t="s">
        <v>161</v>
      </c>
      <c r="C530" s="6">
        <v>2801198</v>
      </c>
      <c r="D530" s="3" t="s">
        <v>43</v>
      </c>
      <c r="E530" s="3">
        <v>2010</v>
      </c>
      <c r="F530" s="3">
        <v>2009</v>
      </c>
      <c r="G530" s="3" t="s">
        <v>54</v>
      </c>
    </row>
    <row r="531" spans="1:7" x14ac:dyDescent="0.45">
      <c r="A531" s="3" t="s">
        <v>7</v>
      </c>
      <c r="B531" s="3" t="s">
        <v>161</v>
      </c>
      <c r="C531" s="6">
        <v>992680</v>
      </c>
      <c r="D531" s="3" t="s">
        <v>77</v>
      </c>
      <c r="E531" s="3">
        <v>2011</v>
      </c>
      <c r="F531" s="3">
        <v>2010</v>
      </c>
      <c r="G531" s="3" t="s">
        <v>41</v>
      </c>
    </row>
    <row r="532" spans="1:7" x14ac:dyDescent="0.45">
      <c r="A532" s="3" t="s">
        <v>7</v>
      </c>
      <c r="B532" s="3" t="s">
        <v>162</v>
      </c>
      <c r="C532" s="6">
        <v>332817</v>
      </c>
      <c r="D532" s="3" t="s">
        <v>33</v>
      </c>
      <c r="E532" s="3">
        <v>2002</v>
      </c>
      <c r="F532" s="3">
        <v>2001</v>
      </c>
      <c r="G532" s="3" t="s">
        <v>57</v>
      </c>
    </row>
    <row r="533" spans="1:7" x14ac:dyDescent="0.45">
      <c r="A533" s="3" t="s">
        <v>7</v>
      </c>
      <c r="B533" s="3" t="s">
        <v>162</v>
      </c>
      <c r="C533" s="6">
        <v>546000</v>
      </c>
      <c r="D533" s="3" t="s">
        <v>34</v>
      </c>
      <c r="E533" s="3">
        <v>2003</v>
      </c>
      <c r="F533" s="3">
        <v>2002</v>
      </c>
      <c r="G533" s="3" t="s">
        <v>118</v>
      </c>
    </row>
    <row r="534" spans="1:7" x14ac:dyDescent="0.45">
      <c r="A534" s="3" t="s">
        <v>7</v>
      </c>
      <c r="B534" s="3" t="s">
        <v>162</v>
      </c>
      <c r="C534" s="6">
        <v>800000</v>
      </c>
      <c r="D534" s="3" t="s">
        <v>36</v>
      </c>
      <c r="E534" s="3">
        <v>2004</v>
      </c>
      <c r="F534" s="3">
        <v>2003</v>
      </c>
      <c r="G534" s="3" t="s">
        <v>118</v>
      </c>
    </row>
    <row r="535" spans="1:7" x14ac:dyDescent="0.45">
      <c r="A535" s="3" t="s">
        <v>7</v>
      </c>
      <c r="B535" s="3" t="s">
        <v>162</v>
      </c>
      <c r="C535" s="6">
        <v>4000000</v>
      </c>
      <c r="D535" s="3" t="s">
        <v>37</v>
      </c>
      <c r="E535" s="3">
        <v>2005</v>
      </c>
      <c r="F535" s="3">
        <v>2004</v>
      </c>
      <c r="G535" s="3" t="s">
        <v>118</v>
      </c>
    </row>
    <row r="536" spans="1:7" x14ac:dyDescent="0.45">
      <c r="A536" s="3" t="s">
        <v>7</v>
      </c>
      <c r="B536" s="3" t="s">
        <v>162</v>
      </c>
      <c r="C536" s="6">
        <v>4000000</v>
      </c>
      <c r="D536" s="3" t="s">
        <v>38</v>
      </c>
      <c r="E536" s="3">
        <v>2006</v>
      </c>
      <c r="F536" s="3">
        <v>2005</v>
      </c>
      <c r="G536" s="3" t="s">
        <v>49</v>
      </c>
    </row>
    <row r="537" spans="1:7" x14ac:dyDescent="0.45">
      <c r="A537" s="3" t="s">
        <v>7</v>
      </c>
      <c r="B537" s="3" t="s">
        <v>162</v>
      </c>
      <c r="C537" s="6">
        <v>4100000</v>
      </c>
      <c r="D537" s="3" t="s">
        <v>39</v>
      </c>
      <c r="E537" s="3">
        <v>2007</v>
      </c>
      <c r="F537" s="3">
        <v>2006</v>
      </c>
      <c r="G537" s="3" t="s">
        <v>53</v>
      </c>
    </row>
    <row r="538" spans="1:7" x14ac:dyDescent="0.45">
      <c r="A538" s="3" t="s">
        <v>7</v>
      </c>
      <c r="B538" s="3" t="s">
        <v>162</v>
      </c>
      <c r="C538" s="6">
        <v>4100000</v>
      </c>
      <c r="D538" s="3" t="s">
        <v>42</v>
      </c>
      <c r="E538" s="3">
        <v>2008</v>
      </c>
      <c r="F538" s="3">
        <v>2007</v>
      </c>
      <c r="G538" s="3" t="s">
        <v>53</v>
      </c>
    </row>
    <row r="539" spans="1:7" x14ac:dyDescent="0.45">
      <c r="A539" s="3" t="s">
        <v>7</v>
      </c>
      <c r="B539" s="3" t="s">
        <v>162</v>
      </c>
      <c r="C539" s="6">
        <v>1107572</v>
      </c>
      <c r="D539" s="3" t="s">
        <v>43</v>
      </c>
      <c r="E539" s="3">
        <v>2010</v>
      </c>
      <c r="F539" s="3">
        <v>2009</v>
      </c>
      <c r="G539" s="3" t="s">
        <v>75</v>
      </c>
    </row>
    <row r="540" spans="1:7" x14ac:dyDescent="0.45">
      <c r="A540" s="3" t="s">
        <v>7</v>
      </c>
      <c r="B540" s="3" t="s">
        <v>162</v>
      </c>
      <c r="C540" s="6">
        <v>1223166</v>
      </c>
      <c r="D540" s="3" t="s">
        <v>77</v>
      </c>
      <c r="E540" s="3">
        <v>2011</v>
      </c>
      <c r="F540" s="3">
        <v>2010</v>
      </c>
      <c r="G540" s="3" t="s">
        <v>75</v>
      </c>
    </row>
    <row r="541" spans="1:7" x14ac:dyDescent="0.45">
      <c r="A541" s="3" t="s">
        <v>7</v>
      </c>
      <c r="B541" s="3" t="s">
        <v>163</v>
      </c>
      <c r="C541" s="6">
        <v>977160</v>
      </c>
      <c r="D541" s="3" t="s">
        <v>50</v>
      </c>
      <c r="E541" s="3">
        <v>2009</v>
      </c>
      <c r="F541" s="3">
        <v>2008</v>
      </c>
      <c r="G541" s="3" t="s">
        <v>68</v>
      </c>
    </row>
    <row r="542" spans="1:7" x14ac:dyDescent="0.45">
      <c r="A542" s="3" t="s">
        <v>7</v>
      </c>
      <c r="B542" s="3" t="s">
        <v>163</v>
      </c>
      <c r="C542" s="6">
        <v>1050480</v>
      </c>
      <c r="D542" s="3" t="s">
        <v>43</v>
      </c>
      <c r="E542" s="3">
        <v>2010</v>
      </c>
      <c r="F542" s="3">
        <v>2009</v>
      </c>
      <c r="G542" s="3" t="s">
        <v>68</v>
      </c>
    </row>
    <row r="543" spans="1:7" x14ac:dyDescent="0.45">
      <c r="A543" s="3" t="s">
        <v>7</v>
      </c>
      <c r="B543" s="3" t="s">
        <v>163</v>
      </c>
      <c r="C543" s="6">
        <v>1123680</v>
      </c>
      <c r="D543" s="3" t="s">
        <v>77</v>
      </c>
      <c r="E543" s="3">
        <v>2011</v>
      </c>
      <c r="F543" s="3">
        <v>2010</v>
      </c>
      <c r="G543" s="3" t="s">
        <v>68</v>
      </c>
    </row>
    <row r="544" spans="1:7" x14ac:dyDescent="0.45">
      <c r="A544" s="3" t="s">
        <v>7</v>
      </c>
      <c r="B544" s="3" t="s">
        <v>163</v>
      </c>
      <c r="C544" s="6">
        <v>2027119</v>
      </c>
      <c r="D544" s="3" t="s">
        <v>79</v>
      </c>
      <c r="E544" s="3">
        <v>2012</v>
      </c>
      <c r="F544" s="3">
        <v>2011</v>
      </c>
      <c r="G544" s="3" t="s">
        <v>68</v>
      </c>
    </row>
    <row r="545" spans="1:7" x14ac:dyDescent="0.45">
      <c r="A545" s="3" t="s">
        <v>7</v>
      </c>
      <c r="B545" s="3" t="s">
        <v>163</v>
      </c>
      <c r="C545" s="6">
        <v>3006217</v>
      </c>
      <c r="D545" s="3" t="s">
        <v>56</v>
      </c>
      <c r="E545" s="3">
        <v>2013</v>
      </c>
      <c r="F545" s="3">
        <v>2012</v>
      </c>
      <c r="G545" s="3" t="s">
        <v>68</v>
      </c>
    </row>
    <row r="546" spans="1:7" x14ac:dyDescent="0.45">
      <c r="A546" s="3" t="s">
        <v>7</v>
      </c>
      <c r="B546" s="3" t="s">
        <v>163</v>
      </c>
      <c r="C546" s="6">
        <v>3231683</v>
      </c>
      <c r="D546" s="3" t="s">
        <v>58</v>
      </c>
      <c r="E546" s="3">
        <v>2014</v>
      </c>
      <c r="F546" s="3">
        <v>2013</v>
      </c>
      <c r="G546" s="3" t="s">
        <v>24</v>
      </c>
    </row>
    <row r="547" spans="1:7" x14ac:dyDescent="0.45">
      <c r="A547" s="3" t="s">
        <v>7</v>
      </c>
      <c r="B547" s="3" t="s">
        <v>163</v>
      </c>
      <c r="C547" s="6">
        <v>3457149</v>
      </c>
      <c r="D547" s="3" t="s">
        <v>59</v>
      </c>
      <c r="E547" s="3">
        <v>2015</v>
      </c>
      <c r="F547" s="3">
        <v>2014</v>
      </c>
      <c r="G547" s="3" t="s">
        <v>24</v>
      </c>
    </row>
    <row r="548" spans="1:7" x14ac:dyDescent="0.45">
      <c r="A548" s="3" t="s">
        <v>7</v>
      </c>
      <c r="B548" s="3" t="s">
        <v>163</v>
      </c>
      <c r="C548" s="6">
        <v>2814000</v>
      </c>
      <c r="D548" s="3" t="s">
        <v>61</v>
      </c>
      <c r="E548" s="3">
        <v>2016</v>
      </c>
      <c r="F548" s="3">
        <v>2015</v>
      </c>
      <c r="G548" s="3" t="s">
        <v>24</v>
      </c>
    </row>
    <row r="549" spans="1:7" x14ac:dyDescent="0.45">
      <c r="A549" s="3" t="s">
        <v>7</v>
      </c>
      <c r="B549" s="3" t="s">
        <v>163</v>
      </c>
      <c r="C549" s="6">
        <v>8070175</v>
      </c>
      <c r="D549" s="3" t="s">
        <v>45</v>
      </c>
      <c r="E549" s="3">
        <v>2017</v>
      </c>
      <c r="F549" s="3">
        <v>2016</v>
      </c>
      <c r="G549" s="3" t="s">
        <v>24</v>
      </c>
    </row>
    <row r="550" spans="1:7" x14ac:dyDescent="0.45">
      <c r="A550" s="3" t="s">
        <v>7</v>
      </c>
      <c r="B550" s="3" t="s">
        <v>163</v>
      </c>
      <c r="C550" s="6">
        <v>7464912</v>
      </c>
      <c r="D550" s="3" t="s">
        <v>47</v>
      </c>
      <c r="E550" s="3">
        <v>2018</v>
      </c>
      <c r="F550" s="3">
        <v>2017</v>
      </c>
      <c r="G550" s="3" t="s">
        <v>24</v>
      </c>
    </row>
    <row r="551" spans="1:7" x14ac:dyDescent="0.45">
      <c r="A551" s="3" t="s">
        <v>7</v>
      </c>
      <c r="B551" s="3" t="s">
        <v>164</v>
      </c>
      <c r="C551" s="6">
        <v>1721000</v>
      </c>
      <c r="D551" s="3" t="s">
        <v>77</v>
      </c>
      <c r="E551" s="3">
        <v>2011</v>
      </c>
      <c r="F551" s="3">
        <v>2010</v>
      </c>
      <c r="G551" s="3" t="s">
        <v>106</v>
      </c>
    </row>
    <row r="552" spans="1:7" x14ac:dyDescent="0.45">
      <c r="A552" s="3" t="s">
        <v>7</v>
      </c>
      <c r="B552" s="3" t="s">
        <v>164</v>
      </c>
      <c r="C552" s="6">
        <v>1857500</v>
      </c>
      <c r="D552" s="3" t="s">
        <v>79</v>
      </c>
      <c r="E552" s="3">
        <v>2012</v>
      </c>
      <c r="F552" s="3">
        <v>2011</v>
      </c>
      <c r="G552" s="3" t="s">
        <v>106</v>
      </c>
    </row>
    <row r="553" spans="1:7" x14ac:dyDescent="0.45">
      <c r="A553" s="3" t="s">
        <v>7</v>
      </c>
      <c r="B553" s="3" t="s">
        <v>164</v>
      </c>
      <c r="C553" s="6">
        <v>8374646</v>
      </c>
      <c r="D553" s="3" t="s">
        <v>56</v>
      </c>
      <c r="E553" s="3">
        <v>2013</v>
      </c>
      <c r="F553" s="3">
        <v>2012</v>
      </c>
      <c r="G553" s="3" t="s">
        <v>54</v>
      </c>
    </row>
    <row r="554" spans="1:7" x14ac:dyDescent="0.45">
      <c r="A554" s="3" t="s">
        <v>7</v>
      </c>
      <c r="B554" s="3" t="s">
        <v>164</v>
      </c>
      <c r="C554" s="6">
        <v>8374646</v>
      </c>
      <c r="D554" s="3" t="s">
        <v>58</v>
      </c>
      <c r="E554" s="3">
        <v>2014</v>
      </c>
      <c r="F554" s="3">
        <v>2013</v>
      </c>
      <c r="G554" s="3" t="s">
        <v>54</v>
      </c>
    </row>
    <row r="555" spans="1:7" x14ac:dyDescent="0.45">
      <c r="A555" s="3" t="s">
        <v>7</v>
      </c>
      <c r="B555" s="3" t="s">
        <v>164</v>
      </c>
      <c r="C555" s="6">
        <v>8374646</v>
      </c>
      <c r="D555" s="3" t="s">
        <v>59</v>
      </c>
      <c r="E555" s="3">
        <v>2015</v>
      </c>
      <c r="F555" s="3">
        <v>2014</v>
      </c>
      <c r="G555" s="3" t="s">
        <v>89</v>
      </c>
    </row>
    <row r="556" spans="1:7" x14ac:dyDescent="0.45">
      <c r="A556" s="3" t="s">
        <v>7</v>
      </c>
      <c r="B556" s="3" t="s">
        <v>164</v>
      </c>
      <c r="C556" s="6">
        <v>11000000</v>
      </c>
      <c r="D556" s="3" t="s">
        <v>61</v>
      </c>
      <c r="E556" s="3">
        <v>2016</v>
      </c>
      <c r="F556" s="3">
        <v>2015</v>
      </c>
      <c r="G556" s="3" t="s">
        <v>89</v>
      </c>
    </row>
    <row r="557" spans="1:7" x14ac:dyDescent="0.45">
      <c r="A557" s="3" t="s">
        <v>7</v>
      </c>
      <c r="B557" s="3" t="s">
        <v>164</v>
      </c>
      <c r="C557" s="6">
        <v>9904494</v>
      </c>
      <c r="D557" s="3" t="s">
        <v>45</v>
      </c>
      <c r="E557" s="3">
        <v>2017</v>
      </c>
      <c r="F557" s="3">
        <v>2016</v>
      </c>
      <c r="G557" s="3" t="s">
        <v>89</v>
      </c>
    </row>
    <row r="558" spans="1:7" x14ac:dyDescent="0.45">
      <c r="A558" s="3" t="s">
        <v>7</v>
      </c>
      <c r="B558" s="3" t="s">
        <v>164</v>
      </c>
      <c r="C558" s="6">
        <v>10595505</v>
      </c>
      <c r="D558" s="3" t="s">
        <v>47</v>
      </c>
      <c r="E558" s="3">
        <v>2018</v>
      </c>
      <c r="F558" s="3">
        <v>2017</v>
      </c>
      <c r="G558" s="3" t="s">
        <v>106</v>
      </c>
    </row>
    <row r="559" spans="1:7" x14ac:dyDescent="0.45">
      <c r="A559" s="3" t="s">
        <v>7</v>
      </c>
      <c r="B559" s="3" t="s">
        <v>165</v>
      </c>
      <c r="C559" s="6">
        <v>135000</v>
      </c>
      <c r="D559" s="3" t="s">
        <v>11</v>
      </c>
      <c r="E559" s="3">
        <v>1992</v>
      </c>
      <c r="F559" s="3">
        <v>1991</v>
      </c>
      <c r="G559" s="3" t="s">
        <v>78</v>
      </c>
    </row>
    <row r="560" spans="1:7" x14ac:dyDescent="0.45">
      <c r="A560" s="3" t="s">
        <v>7</v>
      </c>
      <c r="B560" s="3" t="s">
        <v>165</v>
      </c>
      <c r="C560" s="6">
        <v>180000</v>
      </c>
      <c r="D560" s="3" t="s">
        <v>12</v>
      </c>
      <c r="E560" s="3">
        <v>1993</v>
      </c>
      <c r="F560" s="3">
        <v>1992</v>
      </c>
      <c r="G560" s="3" t="s">
        <v>115</v>
      </c>
    </row>
    <row r="561" spans="1:7" x14ac:dyDescent="0.45">
      <c r="A561" s="3" t="s">
        <v>7</v>
      </c>
      <c r="B561" s="3" t="s">
        <v>165</v>
      </c>
      <c r="C561" s="6">
        <v>1460000</v>
      </c>
      <c r="D561" s="3" t="s">
        <v>15</v>
      </c>
      <c r="E561" s="3">
        <v>1995</v>
      </c>
      <c r="F561" s="3">
        <v>1994</v>
      </c>
      <c r="G561" s="3" t="s">
        <v>115</v>
      </c>
    </row>
    <row r="562" spans="1:7" x14ac:dyDescent="0.45">
      <c r="A562" s="3" t="s">
        <v>7</v>
      </c>
      <c r="B562" s="3" t="s">
        <v>165</v>
      </c>
      <c r="C562" s="6">
        <v>1810000</v>
      </c>
      <c r="D562" s="3" t="s">
        <v>25</v>
      </c>
      <c r="E562" s="3">
        <v>1996</v>
      </c>
      <c r="F562" s="3">
        <v>1995</v>
      </c>
      <c r="G562" s="3" t="s">
        <v>115</v>
      </c>
    </row>
    <row r="563" spans="1:7" x14ac:dyDescent="0.45">
      <c r="A563" s="3" t="s">
        <v>7</v>
      </c>
      <c r="B563" s="3" t="s">
        <v>165</v>
      </c>
      <c r="C563" s="6">
        <v>2000000</v>
      </c>
      <c r="D563" s="3" t="s">
        <v>26</v>
      </c>
      <c r="E563" s="3">
        <v>1997</v>
      </c>
      <c r="F563" s="3">
        <v>1996</v>
      </c>
      <c r="G563" s="3" t="s">
        <v>111</v>
      </c>
    </row>
    <row r="564" spans="1:7" x14ac:dyDescent="0.45">
      <c r="A564" s="3" t="s">
        <v>7</v>
      </c>
      <c r="B564" s="3" t="s">
        <v>165</v>
      </c>
      <c r="C564" s="6">
        <v>272250</v>
      </c>
      <c r="D564" s="3" t="s">
        <v>27</v>
      </c>
      <c r="E564" s="3">
        <v>1998</v>
      </c>
      <c r="F564" s="3">
        <v>1997</v>
      </c>
      <c r="G564" s="3" t="s">
        <v>10</v>
      </c>
    </row>
    <row r="565" spans="1:7" x14ac:dyDescent="0.45">
      <c r="A565" s="3" t="s">
        <v>7</v>
      </c>
      <c r="B565" s="3" t="s">
        <v>166</v>
      </c>
      <c r="C565" s="6">
        <v>150000</v>
      </c>
      <c r="D565" s="3" t="s">
        <v>9</v>
      </c>
      <c r="E565" s="3">
        <v>1991</v>
      </c>
      <c r="F565" s="3">
        <v>1990</v>
      </c>
      <c r="G565" s="3" t="s">
        <v>75</v>
      </c>
    </row>
    <row r="566" spans="1:7" x14ac:dyDescent="0.45">
      <c r="A566" s="3" t="s">
        <v>7</v>
      </c>
      <c r="B566" s="3" t="s">
        <v>166</v>
      </c>
      <c r="C566" s="6">
        <v>202000</v>
      </c>
      <c r="D566" s="3" t="s">
        <v>11</v>
      </c>
      <c r="E566" s="3">
        <v>1992</v>
      </c>
      <c r="F566" s="3">
        <v>1991</v>
      </c>
      <c r="G566" s="3" t="s">
        <v>75</v>
      </c>
    </row>
    <row r="567" spans="1:7" x14ac:dyDescent="0.45">
      <c r="A567" s="3" t="s">
        <v>7</v>
      </c>
      <c r="B567" s="3" t="s">
        <v>166</v>
      </c>
      <c r="C567" s="6">
        <v>250000</v>
      </c>
      <c r="D567" s="3" t="s">
        <v>12</v>
      </c>
      <c r="E567" s="3">
        <v>1993</v>
      </c>
      <c r="F567" s="3">
        <v>1992</v>
      </c>
      <c r="G567" s="3" t="s">
        <v>75</v>
      </c>
    </row>
    <row r="568" spans="1:7" x14ac:dyDescent="0.45">
      <c r="A568" s="3" t="s">
        <v>7</v>
      </c>
      <c r="B568" s="3" t="s">
        <v>166</v>
      </c>
      <c r="C568" s="6">
        <v>313000</v>
      </c>
      <c r="D568" s="3" t="s">
        <v>14</v>
      </c>
      <c r="E568" s="3">
        <v>1994</v>
      </c>
      <c r="F568" s="3">
        <v>1993</v>
      </c>
      <c r="G568" s="3" t="s">
        <v>75</v>
      </c>
    </row>
    <row r="569" spans="1:7" x14ac:dyDescent="0.45">
      <c r="A569" s="3" t="s">
        <v>7</v>
      </c>
      <c r="B569" s="3" t="s">
        <v>166</v>
      </c>
      <c r="C569" s="6">
        <v>406000</v>
      </c>
      <c r="D569" s="3" t="s">
        <v>15</v>
      </c>
      <c r="E569" s="3">
        <v>1995</v>
      </c>
      <c r="F569" s="3">
        <v>1994</v>
      </c>
      <c r="G569" s="3" t="s">
        <v>75</v>
      </c>
    </row>
    <row r="570" spans="1:7" x14ac:dyDescent="0.45">
      <c r="A570" s="3" t="s">
        <v>7</v>
      </c>
      <c r="B570" s="3" t="s">
        <v>166</v>
      </c>
      <c r="C570" s="6">
        <v>550000</v>
      </c>
      <c r="D570" s="3" t="s">
        <v>25</v>
      </c>
      <c r="E570" s="3">
        <v>1996</v>
      </c>
      <c r="F570" s="3">
        <v>1995</v>
      </c>
      <c r="G570" s="3" t="s">
        <v>75</v>
      </c>
    </row>
    <row r="571" spans="1:7" x14ac:dyDescent="0.45">
      <c r="A571" s="3" t="s">
        <v>7</v>
      </c>
      <c r="B571" s="3" t="s">
        <v>166</v>
      </c>
      <c r="C571" s="6">
        <v>650000</v>
      </c>
      <c r="D571" s="3" t="s">
        <v>26</v>
      </c>
      <c r="E571" s="3">
        <v>1997</v>
      </c>
      <c r="F571" s="3">
        <v>1996</v>
      </c>
      <c r="G571" s="3" t="s">
        <v>75</v>
      </c>
    </row>
    <row r="572" spans="1:7" x14ac:dyDescent="0.45">
      <c r="A572" s="3" t="s">
        <v>7</v>
      </c>
      <c r="B572" s="3" t="s">
        <v>166</v>
      </c>
      <c r="C572" s="6">
        <v>750000</v>
      </c>
      <c r="D572" s="3" t="s">
        <v>27</v>
      </c>
      <c r="E572" s="3">
        <v>1998</v>
      </c>
      <c r="F572" s="3">
        <v>1997</v>
      </c>
      <c r="G572" s="3" t="s">
        <v>75</v>
      </c>
    </row>
    <row r="573" spans="1:7" x14ac:dyDescent="0.45">
      <c r="A573" s="3" t="s">
        <v>7</v>
      </c>
      <c r="B573" s="3" t="s">
        <v>166</v>
      </c>
      <c r="C573" s="6">
        <v>725000</v>
      </c>
      <c r="D573" s="3" t="s">
        <v>31</v>
      </c>
      <c r="E573" s="3">
        <v>1999</v>
      </c>
      <c r="F573" s="3">
        <v>1998</v>
      </c>
      <c r="G573" s="3" t="s">
        <v>75</v>
      </c>
    </row>
    <row r="574" spans="1:7" x14ac:dyDescent="0.45">
      <c r="A574" s="3" t="s">
        <v>7</v>
      </c>
      <c r="B574" s="3" t="s">
        <v>166</v>
      </c>
      <c r="C574" s="6">
        <v>1752400</v>
      </c>
      <c r="D574" s="3" t="s">
        <v>32</v>
      </c>
      <c r="E574" s="3">
        <v>2000</v>
      </c>
      <c r="F574" s="3">
        <v>1999</v>
      </c>
      <c r="G574" s="3" t="s">
        <v>75</v>
      </c>
    </row>
    <row r="575" spans="1:7" x14ac:dyDescent="0.45">
      <c r="A575" s="3" t="s">
        <v>7</v>
      </c>
      <c r="B575" s="3" t="s">
        <v>167</v>
      </c>
      <c r="C575" s="6">
        <v>385000</v>
      </c>
      <c r="D575" s="3" t="s">
        <v>32</v>
      </c>
      <c r="E575" s="3">
        <v>2000</v>
      </c>
      <c r="F575" s="3">
        <v>1999</v>
      </c>
      <c r="G575" s="3" t="s">
        <v>53</v>
      </c>
    </row>
    <row r="576" spans="1:7" x14ac:dyDescent="0.45">
      <c r="A576" s="3" t="s">
        <v>7</v>
      </c>
      <c r="B576" s="3" t="s">
        <v>167</v>
      </c>
      <c r="C576" s="6">
        <v>3000000</v>
      </c>
      <c r="D576" s="3" t="s">
        <v>28</v>
      </c>
      <c r="E576" s="3">
        <v>2001</v>
      </c>
      <c r="F576" s="3">
        <v>2000</v>
      </c>
      <c r="G576" s="3" t="s">
        <v>49</v>
      </c>
    </row>
    <row r="577" spans="1:7" x14ac:dyDescent="0.45">
      <c r="A577" s="3" t="s">
        <v>7</v>
      </c>
      <c r="B577" s="3" t="s">
        <v>167</v>
      </c>
      <c r="C577" s="6">
        <v>3300000</v>
      </c>
      <c r="D577" s="3" t="s">
        <v>33</v>
      </c>
      <c r="E577" s="3">
        <v>2002</v>
      </c>
      <c r="F577" s="3">
        <v>2001</v>
      </c>
      <c r="G577" s="3" t="s">
        <v>49</v>
      </c>
    </row>
    <row r="578" spans="1:7" x14ac:dyDescent="0.45">
      <c r="A578" s="3" t="s">
        <v>7</v>
      </c>
      <c r="B578" s="3" t="s">
        <v>167</v>
      </c>
      <c r="C578" s="6">
        <v>3600000</v>
      </c>
      <c r="D578" s="3" t="s">
        <v>34</v>
      </c>
      <c r="E578" s="3">
        <v>2003</v>
      </c>
      <c r="F578" s="3">
        <v>2002</v>
      </c>
      <c r="G578" s="3" t="s">
        <v>49</v>
      </c>
    </row>
    <row r="579" spans="1:7" x14ac:dyDescent="0.45">
      <c r="A579" s="3" t="s">
        <v>7</v>
      </c>
      <c r="B579" s="3" t="s">
        <v>167</v>
      </c>
      <c r="C579" s="6">
        <v>3900000</v>
      </c>
      <c r="D579" s="3" t="s">
        <v>36</v>
      </c>
      <c r="E579" s="3">
        <v>2004</v>
      </c>
      <c r="F579" s="3">
        <v>2003</v>
      </c>
      <c r="G579" s="3" t="s">
        <v>49</v>
      </c>
    </row>
    <row r="580" spans="1:7" x14ac:dyDescent="0.45">
      <c r="A580" s="3" t="s">
        <v>7</v>
      </c>
      <c r="B580" s="3" t="s">
        <v>167</v>
      </c>
      <c r="C580" s="6">
        <v>4200000</v>
      </c>
      <c r="D580" s="3" t="s">
        <v>37</v>
      </c>
      <c r="E580" s="3">
        <v>2005</v>
      </c>
      <c r="F580" s="3">
        <v>2004</v>
      </c>
      <c r="G580" s="3" t="s">
        <v>19</v>
      </c>
    </row>
    <row r="581" spans="1:7" x14ac:dyDescent="0.45">
      <c r="A581" s="3" t="s">
        <v>7</v>
      </c>
      <c r="B581" s="3" t="s">
        <v>167</v>
      </c>
      <c r="C581" s="6">
        <v>4500000</v>
      </c>
      <c r="D581" s="3" t="s">
        <v>38</v>
      </c>
      <c r="E581" s="3">
        <v>2006</v>
      </c>
      <c r="F581" s="3">
        <v>2005</v>
      </c>
      <c r="G581" s="3" t="s">
        <v>100</v>
      </c>
    </row>
    <row r="582" spans="1:7" x14ac:dyDescent="0.45">
      <c r="A582" s="3" t="s">
        <v>7</v>
      </c>
      <c r="B582" s="3" t="s">
        <v>167</v>
      </c>
      <c r="C582" s="6">
        <v>3000000</v>
      </c>
      <c r="D582" s="3" t="s">
        <v>39</v>
      </c>
      <c r="E582" s="3">
        <v>2007</v>
      </c>
      <c r="F582" s="3">
        <v>2006</v>
      </c>
      <c r="G582" s="3" t="s">
        <v>68</v>
      </c>
    </row>
    <row r="583" spans="1:7" x14ac:dyDescent="0.45">
      <c r="A583" s="3" t="s">
        <v>7</v>
      </c>
      <c r="B583" s="3" t="s">
        <v>167</v>
      </c>
      <c r="C583" s="6">
        <v>3000000</v>
      </c>
      <c r="D583" s="3" t="s">
        <v>42</v>
      </c>
      <c r="E583" s="3">
        <v>2008</v>
      </c>
      <c r="F583" s="3">
        <v>2007</v>
      </c>
      <c r="G583" s="3" t="s">
        <v>24</v>
      </c>
    </row>
    <row r="584" spans="1:7" x14ac:dyDescent="0.45">
      <c r="A584" s="3" t="s">
        <v>7</v>
      </c>
      <c r="B584" s="3" t="s">
        <v>167</v>
      </c>
      <c r="C584" s="6">
        <v>3240000</v>
      </c>
      <c r="D584" s="3" t="s">
        <v>50</v>
      </c>
      <c r="E584" s="3">
        <v>2009</v>
      </c>
      <c r="F584" s="3">
        <v>2008</v>
      </c>
      <c r="G584" s="3" t="s">
        <v>46</v>
      </c>
    </row>
    <row r="585" spans="1:7" x14ac:dyDescent="0.45">
      <c r="A585" s="3" t="s">
        <v>7</v>
      </c>
      <c r="B585" s="3" t="s">
        <v>167</v>
      </c>
      <c r="C585" s="6">
        <v>1306455</v>
      </c>
      <c r="D585" s="3" t="s">
        <v>43</v>
      </c>
      <c r="E585" s="3">
        <v>2010</v>
      </c>
      <c r="F585" s="3">
        <v>2009</v>
      </c>
      <c r="G585" s="3" t="s">
        <v>49</v>
      </c>
    </row>
    <row r="586" spans="1:7" x14ac:dyDescent="0.45">
      <c r="A586" s="3" t="s">
        <v>7</v>
      </c>
      <c r="B586" s="3" t="s">
        <v>167</v>
      </c>
      <c r="C586" s="6">
        <v>760000</v>
      </c>
      <c r="D586" s="3" t="s">
        <v>43</v>
      </c>
      <c r="E586" s="3">
        <v>2010</v>
      </c>
      <c r="F586" s="3">
        <v>2009</v>
      </c>
      <c r="G586" s="3" t="s">
        <v>83</v>
      </c>
    </row>
    <row r="587" spans="1:7" x14ac:dyDescent="0.45">
      <c r="A587" s="3" t="s">
        <v>7</v>
      </c>
      <c r="B587" s="3" t="s">
        <v>168</v>
      </c>
      <c r="C587" s="6">
        <v>875000</v>
      </c>
      <c r="D587" s="3" t="s">
        <v>11</v>
      </c>
      <c r="E587" s="3">
        <v>1992</v>
      </c>
      <c r="F587" s="3">
        <v>1991</v>
      </c>
      <c r="G587" s="3" t="s">
        <v>41</v>
      </c>
    </row>
    <row r="588" spans="1:7" x14ac:dyDescent="0.45">
      <c r="A588" s="3" t="s">
        <v>7</v>
      </c>
      <c r="B588" s="3" t="s">
        <v>168</v>
      </c>
      <c r="C588" s="6">
        <v>1138000</v>
      </c>
      <c r="D588" s="3" t="s">
        <v>12</v>
      </c>
      <c r="E588" s="3">
        <v>1993</v>
      </c>
      <c r="F588" s="3">
        <v>1992</v>
      </c>
      <c r="G588" s="3" t="s">
        <v>41</v>
      </c>
    </row>
    <row r="589" spans="1:7" x14ac:dyDescent="0.45">
      <c r="A589" s="3" t="s">
        <v>7</v>
      </c>
      <c r="B589" s="3" t="s">
        <v>168</v>
      </c>
      <c r="C589" s="6">
        <v>1400000</v>
      </c>
      <c r="D589" s="3" t="s">
        <v>14</v>
      </c>
      <c r="E589" s="3">
        <v>1994</v>
      </c>
      <c r="F589" s="3">
        <v>1993</v>
      </c>
      <c r="G589" s="3" t="s">
        <v>41</v>
      </c>
    </row>
    <row r="590" spans="1:7" x14ac:dyDescent="0.45">
      <c r="A590" s="3" t="s">
        <v>7</v>
      </c>
      <c r="B590" s="3" t="s">
        <v>168</v>
      </c>
      <c r="C590" s="6">
        <v>1662500</v>
      </c>
      <c r="D590" s="3" t="s">
        <v>15</v>
      </c>
      <c r="E590" s="3">
        <v>1995</v>
      </c>
      <c r="F590" s="3">
        <v>1994</v>
      </c>
      <c r="G590" s="3" t="s">
        <v>41</v>
      </c>
    </row>
    <row r="591" spans="1:7" x14ac:dyDescent="0.45">
      <c r="A591" s="3" t="s">
        <v>7</v>
      </c>
      <c r="B591" s="3" t="s">
        <v>168</v>
      </c>
      <c r="C591" s="6">
        <v>2160000</v>
      </c>
      <c r="D591" s="3" t="s">
        <v>25</v>
      </c>
      <c r="E591" s="3">
        <v>1996</v>
      </c>
      <c r="F591" s="3">
        <v>1995</v>
      </c>
      <c r="G591" s="3" t="s">
        <v>41</v>
      </c>
    </row>
    <row r="592" spans="1:7" x14ac:dyDescent="0.45">
      <c r="A592" s="3" t="s">
        <v>7</v>
      </c>
      <c r="B592" s="3" t="s">
        <v>168</v>
      </c>
      <c r="C592" s="6">
        <v>2480000</v>
      </c>
      <c r="D592" s="3" t="s">
        <v>26</v>
      </c>
      <c r="E592" s="3">
        <v>1997</v>
      </c>
      <c r="F592" s="3">
        <v>1996</v>
      </c>
      <c r="G592" s="3" t="s">
        <v>49</v>
      </c>
    </row>
    <row r="593" spans="1:7" x14ac:dyDescent="0.45">
      <c r="A593" s="3" t="s">
        <v>7</v>
      </c>
      <c r="B593" s="3" t="s">
        <v>168</v>
      </c>
      <c r="C593" s="6">
        <v>2800000</v>
      </c>
      <c r="D593" s="3" t="s">
        <v>27</v>
      </c>
      <c r="E593" s="3">
        <v>1998</v>
      </c>
      <c r="F593" s="3">
        <v>1997</v>
      </c>
      <c r="G593" s="3" t="s">
        <v>10</v>
      </c>
    </row>
    <row r="594" spans="1:7" x14ac:dyDescent="0.45">
      <c r="A594" s="3" t="s">
        <v>7</v>
      </c>
      <c r="B594" s="3" t="s">
        <v>168</v>
      </c>
      <c r="C594" s="6">
        <v>3200000</v>
      </c>
      <c r="D594" s="3" t="s">
        <v>31</v>
      </c>
      <c r="E594" s="3">
        <v>1999</v>
      </c>
      <c r="F594" s="3">
        <v>1998</v>
      </c>
      <c r="G594" s="3" t="s">
        <v>10</v>
      </c>
    </row>
    <row r="595" spans="1:7" x14ac:dyDescent="0.45">
      <c r="A595" s="3" t="s">
        <v>7</v>
      </c>
      <c r="B595" s="3" t="s">
        <v>168</v>
      </c>
      <c r="C595" s="6">
        <v>3450000</v>
      </c>
      <c r="D595" s="3" t="s">
        <v>32</v>
      </c>
      <c r="E595" s="3">
        <v>2000</v>
      </c>
      <c r="F595" s="3">
        <v>1999</v>
      </c>
      <c r="G595" s="3" t="s">
        <v>54</v>
      </c>
    </row>
    <row r="596" spans="1:7" x14ac:dyDescent="0.45">
      <c r="A596" s="3" t="s">
        <v>7</v>
      </c>
      <c r="B596" s="3" t="s">
        <v>168</v>
      </c>
      <c r="C596" s="6">
        <v>510000</v>
      </c>
      <c r="D596" s="3" t="s">
        <v>32</v>
      </c>
      <c r="E596" s="3">
        <v>2000</v>
      </c>
      <c r="F596" s="3">
        <v>1999</v>
      </c>
      <c r="G596" s="3" t="s">
        <v>10</v>
      </c>
    </row>
    <row r="597" spans="1:7" x14ac:dyDescent="0.45">
      <c r="A597" s="3" t="s">
        <v>7</v>
      </c>
      <c r="B597" s="3" t="s">
        <v>168</v>
      </c>
      <c r="C597" s="6">
        <v>923500</v>
      </c>
      <c r="D597" s="3" t="s">
        <v>28</v>
      </c>
      <c r="E597" s="3">
        <v>2001</v>
      </c>
      <c r="F597" s="3">
        <v>2000</v>
      </c>
      <c r="G597" s="3" t="s">
        <v>10</v>
      </c>
    </row>
    <row r="598" spans="1:7" x14ac:dyDescent="0.45">
      <c r="A598" s="3" t="s">
        <v>7</v>
      </c>
      <c r="B598" s="3" t="s">
        <v>168</v>
      </c>
      <c r="C598" s="6">
        <v>2400000</v>
      </c>
      <c r="D598" s="3" t="s">
        <v>33</v>
      </c>
      <c r="E598" s="3">
        <v>2002</v>
      </c>
      <c r="F598" s="3">
        <v>2001</v>
      </c>
      <c r="G598" s="3" t="s">
        <v>71</v>
      </c>
    </row>
    <row r="599" spans="1:7" x14ac:dyDescent="0.45">
      <c r="A599" s="3" t="s">
        <v>7</v>
      </c>
      <c r="B599" s="3" t="s">
        <v>168</v>
      </c>
      <c r="C599" s="6">
        <v>2400000</v>
      </c>
      <c r="D599" s="3" t="s">
        <v>34</v>
      </c>
      <c r="E599" s="3">
        <v>2003</v>
      </c>
      <c r="F599" s="3">
        <v>2002</v>
      </c>
      <c r="G599" s="3" t="s">
        <v>101</v>
      </c>
    </row>
    <row r="600" spans="1:7" x14ac:dyDescent="0.45">
      <c r="A600" s="3" t="s">
        <v>7</v>
      </c>
      <c r="B600" s="3" t="s">
        <v>168</v>
      </c>
      <c r="C600" s="6">
        <v>2400000</v>
      </c>
      <c r="D600" s="3" t="s">
        <v>36</v>
      </c>
      <c r="E600" s="3">
        <v>2004</v>
      </c>
      <c r="F600" s="3">
        <v>2003</v>
      </c>
      <c r="G600" s="3" t="s">
        <v>101</v>
      </c>
    </row>
    <row r="601" spans="1:7" x14ac:dyDescent="0.45">
      <c r="A601" s="3" t="s">
        <v>7</v>
      </c>
      <c r="B601" s="3" t="s">
        <v>168</v>
      </c>
      <c r="C601" s="6">
        <v>1100000</v>
      </c>
      <c r="D601" s="3" t="s">
        <v>37</v>
      </c>
      <c r="E601" s="3">
        <v>2005</v>
      </c>
      <c r="F601" s="3">
        <v>2004</v>
      </c>
      <c r="G601" s="3" t="s">
        <v>53</v>
      </c>
    </row>
    <row r="602" spans="1:7" x14ac:dyDescent="0.45">
      <c r="A602" s="3" t="s">
        <v>7</v>
      </c>
      <c r="B602" s="3" t="s">
        <v>168</v>
      </c>
      <c r="C602" s="6">
        <v>1138500</v>
      </c>
      <c r="D602" s="3" t="s">
        <v>38</v>
      </c>
      <c r="E602" s="3">
        <v>2006</v>
      </c>
      <c r="F602" s="3">
        <v>2005</v>
      </c>
      <c r="G602" s="3" t="s">
        <v>53</v>
      </c>
    </row>
    <row r="603" spans="1:7" x14ac:dyDescent="0.45">
      <c r="A603" s="3" t="s">
        <v>7</v>
      </c>
      <c r="B603" s="3" t="s">
        <v>169</v>
      </c>
      <c r="C603" s="6">
        <v>2208960</v>
      </c>
      <c r="D603" s="3" t="s">
        <v>50</v>
      </c>
      <c r="E603" s="3">
        <v>2009</v>
      </c>
      <c r="F603" s="3">
        <v>2008</v>
      </c>
      <c r="G603" s="3" t="s">
        <v>80</v>
      </c>
    </row>
    <row r="604" spans="1:7" x14ac:dyDescent="0.45">
      <c r="A604" s="3" t="s">
        <v>7</v>
      </c>
      <c r="B604" s="3" t="s">
        <v>169</v>
      </c>
      <c r="C604" s="6">
        <v>2385480</v>
      </c>
      <c r="D604" s="3" t="s">
        <v>43</v>
      </c>
      <c r="E604" s="3">
        <v>2010</v>
      </c>
      <c r="F604" s="3">
        <v>2009</v>
      </c>
      <c r="G604" s="3" t="s">
        <v>80</v>
      </c>
    </row>
    <row r="605" spans="1:7" x14ac:dyDescent="0.45">
      <c r="A605" s="3" t="s">
        <v>7</v>
      </c>
      <c r="B605" s="3" t="s">
        <v>169</v>
      </c>
      <c r="C605" s="6">
        <v>2540400</v>
      </c>
      <c r="D605" s="3" t="s">
        <v>77</v>
      </c>
      <c r="E605" s="3">
        <v>2011</v>
      </c>
      <c r="F605" s="3">
        <v>2010</v>
      </c>
      <c r="G605" s="3" t="s">
        <v>80</v>
      </c>
    </row>
    <row r="606" spans="1:7" x14ac:dyDescent="0.45">
      <c r="A606" s="3" t="s">
        <v>7</v>
      </c>
      <c r="B606" s="3" t="s">
        <v>169</v>
      </c>
      <c r="C606" s="6">
        <v>3236470</v>
      </c>
      <c r="D606" s="3" t="s">
        <v>79</v>
      </c>
      <c r="E606" s="3">
        <v>2012</v>
      </c>
      <c r="F606" s="3">
        <v>2011</v>
      </c>
      <c r="G606" s="3" t="s">
        <v>80</v>
      </c>
    </row>
    <row r="607" spans="1:7" x14ac:dyDescent="0.45">
      <c r="A607" s="3" t="s">
        <v>7</v>
      </c>
      <c r="B607" s="3" t="s">
        <v>169</v>
      </c>
      <c r="C607" s="6">
        <v>3500000</v>
      </c>
      <c r="D607" s="3" t="s">
        <v>56</v>
      </c>
      <c r="E607" s="3">
        <v>2013</v>
      </c>
      <c r="F607" s="3">
        <v>2012</v>
      </c>
      <c r="G607" s="3" t="s">
        <v>111</v>
      </c>
    </row>
    <row r="608" spans="1:7" x14ac:dyDescent="0.45">
      <c r="A608" s="3" t="s">
        <v>7</v>
      </c>
      <c r="B608" s="3" t="s">
        <v>169</v>
      </c>
      <c r="C608" s="6">
        <v>1267000</v>
      </c>
      <c r="D608" s="3" t="s">
        <v>58</v>
      </c>
      <c r="E608" s="3">
        <v>2014</v>
      </c>
      <c r="F608" s="3">
        <v>2013</v>
      </c>
      <c r="G608" s="3" t="s">
        <v>57</v>
      </c>
    </row>
    <row r="609" spans="1:7" x14ac:dyDescent="0.45">
      <c r="A609" s="3" t="s">
        <v>7</v>
      </c>
      <c r="B609" s="3" t="s">
        <v>169</v>
      </c>
      <c r="C609" s="6">
        <v>3000000</v>
      </c>
      <c r="D609" s="3" t="s">
        <v>59</v>
      </c>
      <c r="E609" s="3">
        <v>2015</v>
      </c>
      <c r="F609" s="3">
        <v>2014</v>
      </c>
      <c r="G609" s="3" t="s">
        <v>46</v>
      </c>
    </row>
    <row r="610" spans="1:7" x14ac:dyDescent="0.45">
      <c r="A610" s="3" t="s">
        <v>7</v>
      </c>
      <c r="B610" s="3" t="s">
        <v>169</v>
      </c>
      <c r="C610" s="6">
        <v>3000000</v>
      </c>
      <c r="D610" s="3" t="s">
        <v>61</v>
      </c>
      <c r="E610" s="3">
        <v>2016</v>
      </c>
      <c r="F610" s="3">
        <v>2015</v>
      </c>
      <c r="G610" s="3" t="s">
        <v>24</v>
      </c>
    </row>
    <row r="611" spans="1:7" x14ac:dyDescent="0.45">
      <c r="A611" s="3" t="s">
        <v>7</v>
      </c>
      <c r="B611" s="3" t="s">
        <v>169</v>
      </c>
      <c r="C611" s="6">
        <v>7250000</v>
      </c>
      <c r="D611" s="3" t="s">
        <v>45</v>
      </c>
      <c r="E611" s="3">
        <v>2017</v>
      </c>
      <c r="F611" s="3">
        <v>2016</v>
      </c>
      <c r="G611" s="3" t="s">
        <v>53</v>
      </c>
    </row>
    <row r="612" spans="1:7" x14ac:dyDescent="0.45">
      <c r="A612" s="3" t="s">
        <v>7</v>
      </c>
      <c r="B612" s="3" t="s">
        <v>169</v>
      </c>
      <c r="C612" s="6">
        <v>7250000</v>
      </c>
      <c r="D612" s="3" t="s">
        <v>47</v>
      </c>
      <c r="E612" s="3">
        <v>2018</v>
      </c>
      <c r="F612" s="3">
        <v>2017</v>
      </c>
      <c r="G612" s="3" t="s">
        <v>53</v>
      </c>
    </row>
    <row r="613" spans="1:7" x14ac:dyDescent="0.45">
      <c r="A613" s="3" t="s">
        <v>7</v>
      </c>
      <c r="B613" s="3" t="s">
        <v>170</v>
      </c>
      <c r="C613" s="6">
        <v>412718</v>
      </c>
      <c r="D613" s="3" t="s">
        <v>39</v>
      </c>
      <c r="E613" s="3">
        <v>2007</v>
      </c>
      <c r="F613" s="3">
        <v>2006</v>
      </c>
      <c r="G613" s="3" t="s">
        <v>53</v>
      </c>
    </row>
    <row r="614" spans="1:7" x14ac:dyDescent="0.45">
      <c r="A614" s="3" t="s">
        <v>7</v>
      </c>
      <c r="B614" s="3" t="s">
        <v>170</v>
      </c>
      <c r="C614" s="6">
        <v>687456</v>
      </c>
      <c r="D614" s="3" t="s">
        <v>42</v>
      </c>
      <c r="E614" s="3">
        <v>2008</v>
      </c>
      <c r="F614" s="3">
        <v>2007</v>
      </c>
      <c r="G614" s="3" t="s">
        <v>53</v>
      </c>
    </row>
    <row r="615" spans="1:7" x14ac:dyDescent="0.45">
      <c r="A615" s="3" t="s">
        <v>7</v>
      </c>
      <c r="B615" s="3" t="s">
        <v>171</v>
      </c>
      <c r="C615" s="6">
        <v>130000</v>
      </c>
      <c r="D615" s="3" t="s">
        <v>11</v>
      </c>
      <c r="E615" s="3">
        <v>1992</v>
      </c>
      <c r="F615" s="3">
        <v>1991</v>
      </c>
      <c r="G615" s="3" t="s">
        <v>118</v>
      </c>
    </row>
    <row r="616" spans="1:7" x14ac:dyDescent="0.45">
      <c r="A616" s="3" t="s">
        <v>7</v>
      </c>
      <c r="B616" s="3" t="s">
        <v>171</v>
      </c>
      <c r="C616" s="6">
        <v>400000</v>
      </c>
      <c r="D616" s="3" t="s">
        <v>12</v>
      </c>
      <c r="E616" s="3">
        <v>1993</v>
      </c>
      <c r="F616" s="3">
        <v>1992</v>
      </c>
      <c r="G616" s="3" t="s">
        <v>118</v>
      </c>
    </row>
    <row r="617" spans="1:7" x14ac:dyDescent="0.45">
      <c r="A617" s="3" t="s">
        <v>7</v>
      </c>
      <c r="B617" s="3" t="s">
        <v>171</v>
      </c>
      <c r="C617" s="6">
        <v>450000</v>
      </c>
      <c r="D617" s="3" t="s">
        <v>14</v>
      </c>
      <c r="E617" s="3">
        <v>1994</v>
      </c>
      <c r="F617" s="3">
        <v>1993</v>
      </c>
      <c r="G617" s="3" t="s">
        <v>118</v>
      </c>
    </row>
    <row r="618" spans="1:7" x14ac:dyDescent="0.45">
      <c r="A618" s="3" t="s">
        <v>7</v>
      </c>
      <c r="B618" s="3" t="s">
        <v>171</v>
      </c>
      <c r="C618" s="6">
        <v>247500</v>
      </c>
      <c r="D618" s="3" t="s">
        <v>26</v>
      </c>
      <c r="E618" s="3">
        <v>1997</v>
      </c>
      <c r="F618" s="3">
        <v>1996</v>
      </c>
      <c r="G618" s="3" t="s">
        <v>75</v>
      </c>
    </row>
    <row r="619" spans="1:7" x14ac:dyDescent="0.45">
      <c r="A619" s="3" t="s">
        <v>7</v>
      </c>
      <c r="B619" s="3" t="s">
        <v>171</v>
      </c>
      <c r="C619" s="6">
        <v>384000</v>
      </c>
      <c r="D619" s="3" t="s">
        <v>27</v>
      </c>
      <c r="E619" s="3">
        <v>1998</v>
      </c>
      <c r="F619" s="3">
        <v>1997</v>
      </c>
      <c r="G619" s="3" t="s">
        <v>75</v>
      </c>
    </row>
    <row r="620" spans="1:7" x14ac:dyDescent="0.45">
      <c r="A620" s="3" t="s">
        <v>7</v>
      </c>
      <c r="B620" s="3" t="s">
        <v>171</v>
      </c>
      <c r="C620" s="6">
        <v>5000000</v>
      </c>
      <c r="D620" s="3" t="s">
        <v>31</v>
      </c>
      <c r="E620" s="3">
        <v>1999</v>
      </c>
      <c r="F620" s="3">
        <v>1998</v>
      </c>
      <c r="G620" s="3" t="s">
        <v>53</v>
      </c>
    </row>
    <row r="621" spans="1:7" x14ac:dyDescent="0.45">
      <c r="A621" s="3" t="s">
        <v>7</v>
      </c>
      <c r="B621" s="3" t="s">
        <v>171</v>
      </c>
      <c r="C621" s="6">
        <v>4819451</v>
      </c>
      <c r="D621" s="3" t="s">
        <v>32</v>
      </c>
      <c r="E621" s="3">
        <v>2000</v>
      </c>
      <c r="F621" s="3">
        <v>1999</v>
      </c>
      <c r="G621" s="3" t="s">
        <v>100</v>
      </c>
    </row>
    <row r="622" spans="1:7" x14ac:dyDescent="0.45">
      <c r="A622" s="3" t="s">
        <v>7</v>
      </c>
      <c r="B622" s="3" t="s">
        <v>171</v>
      </c>
      <c r="C622" s="6">
        <v>5500000</v>
      </c>
      <c r="D622" s="3" t="s">
        <v>28</v>
      </c>
      <c r="E622" s="3">
        <v>2001</v>
      </c>
      <c r="F622" s="3">
        <v>2000</v>
      </c>
      <c r="G622" s="3" t="s">
        <v>29</v>
      </c>
    </row>
    <row r="623" spans="1:7" x14ac:dyDescent="0.45">
      <c r="A623" s="3" t="s">
        <v>7</v>
      </c>
      <c r="B623" s="3" t="s">
        <v>171</v>
      </c>
      <c r="C623" s="6">
        <v>5695715</v>
      </c>
      <c r="D623" s="3" t="s">
        <v>33</v>
      </c>
      <c r="E623" s="3">
        <v>2002</v>
      </c>
      <c r="F623" s="3">
        <v>2001</v>
      </c>
      <c r="G623" s="3" t="s">
        <v>68</v>
      </c>
    </row>
    <row r="624" spans="1:7" x14ac:dyDescent="0.45">
      <c r="A624" s="3" t="s">
        <v>7</v>
      </c>
      <c r="B624" s="3" t="s">
        <v>172</v>
      </c>
      <c r="C624" s="6">
        <v>500000</v>
      </c>
      <c r="D624" s="3" t="s">
        <v>12</v>
      </c>
      <c r="E624" s="3">
        <v>1993</v>
      </c>
      <c r="F624" s="3">
        <v>1992</v>
      </c>
      <c r="G624" s="3" t="s">
        <v>105</v>
      </c>
    </row>
    <row r="625" spans="1:7" x14ac:dyDescent="0.45">
      <c r="A625" s="3" t="s">
        <v>7</v>
      </c>
      <c r="B625" s="3" t="s">
        <v>172</v>
      </c>
      <c r="C625" s="6">
        <v>650000</v>
      </c>
      <c r="D625" s="3" t="s">
        <v>14</v>
      </c>
      <c r="E625" s="3">
        <v>1994</v>
      </c>
      <c r="F625" s="3">
        <v>1993</v>
      </c>
      <c r="G625" s="3" t="s">
        <v>53</v>
      </c>
    </row>
    <row r="626" spans="1:7" x14ac:dyDescent="0.45">
      <c r="A626" s="3" t="s">
        <v>7</v>
      </c>
      <c r="B626" s="3" t="s">
        <v>172</v>
      </c>
      <c r="C626" s="6">
        <v>800000</v>
      </c>
      <c r="D626" s="3" t="s">
        <v>15</v>
      </c>
      <c r="E626" s="3">
        <v>1995</v>
      </c>
      <c r="F626" s="3">
        <v>1994</v>
      </c>
      <c r="G626" s="3" t="s">
        <v>53</v>
      </c>
    </row>
    <row r="627" spans="1:7" x14ac:dyDescent="0.45">
      <c r="A627" s="3" t="s">
        <v>7</v>
      </c>
      <c r="B627" s="3" t="s">
        <v>172</v>
      </c>
      <c r="C627" s="6">
        <v>950000</v>
      </c>
      <c r="D627" s="3" t="s">
        <v>25</v>
      </c>
      <c r="E627" s="3">
        <v>1996</v>
      </c>
      <c r="F627" s="3">
        <v>1995</v>
      </c>
      <c r="G627" s="3" t="s">
        <v>29</v>
      </c>
    </row>
    <row r="628" spans="1:7" x14ac:dyDescent="0.45">
      <c r="A628" s="3" t="s">
        <v>7</v>
      </c>
      <c r="B628" s="3" t="s">
        <v>172</v>
      </c>
      <c r="C628" s="6">
        <v>510000</v>
      </c>
      <c r="D628" s="3" t="s">
        <v>32</v>
      </c>
      <c r="E628" s="3">
        <v>2000</v>
      </c>
      <c r="F628" s="3">
        <v>1999</v>
      </c>
      <c r="G628" s="3" t="s">
        <v>51</v>
      </c>
    </row>
    <row r="629" spans="1:7" x14ac:dyDescent="0.45">
      <c r="A629" s="3" t="s">
        <v>7</v>
      </c>
      <c r="B629" s="3" t="s">
        <v>173</v>
      </c>
      <c r="C629" s="6">
        <v>1196520</v>
      </c>
      <c r="D629" s="3" t="s">
        <v>32</v>
      </c>
      <c r="E629" s="3">
        <v>2000</v>
      </c>
      <c r="F629" s="3">
        <v>1999</v>
      </c>
      <c r="G629" s="3" t="s">
        <v>83</v>
      </c>
    </row>
    <row r="630" spans="1:7" x14ac:dyDescent="0.45">
      <c r="A630" s="3" t="s">
        <v>7</v>
      </c>
      <c r="B630" s="3" t="s">
        <v>173</v>
      </c>
      <c r="C630" s="6">
        <v>1286160</v>
      </c>
      <c r="D630" s="3" t="s">
        <v>28</v>
      </c>
      <c r="E630" s="3">
        <v>2001</v>
      </c>
      <c r="F630" s="3">
        <v>2000</v>
      </c>
      <c r="G630" s="3" t="s">
        <v>83</v>
      </c>
    </row>
    <row r="631" spans="1:7" x14ac:dyDescent="0.45">
      <c r="A631" s="3" t="s">
        <v>7</v>
      </c>
      <c r="B631" s="3" t="s">
        <v>173</v>
      </c>
      <c r="C631" s="6">
        <v>1375920</v>
      </c>
      <c r="D631" s="3" t="s">
        <v>33</v>
      </c>
      <c r="E631" s="3">
        <v>2002</v>
      </c>
      <c r="F631" s="3">
        <v>2001</v>
      </c>
      <c r="G631" s="3" t="s">
        <v>83</v>
      </c>
    </row>
    <row r="632" spans="1:7" x14ac:dyDescent="0.45">
      <c r="A632" s="3" t="s">
        <v>7</v>
      </c>
      <c r="B632" s="3" t="s">
        <v>174</v>
      </c>
      <c r="C632" s="6">
        <v>1567500</v>
      </c>
      <c r="D632" s="3" t="s">
        <v>79</v>
      </c>
      <c r="E632" s="3">
        <v>2012</v>
      </c>
      <c r="F632" s="3">
        <v>2011</v>
      </c>
      <c r="G632" s="3" t="s">
        <v>101</v>
      </c>
    </row>
    <row r="633" spans="1:7" x14ac:dyDescent="0.45">
      <c r="A633" s="3" t="s">
        <v>7</v>
      </c>
      <c r="B633" s="3" t="s">
        <v>174</v>
      </c>
      <c r="C633" s="6">
        <v>1500000</v>
      </c>
      <c r="D633" s="3" t="s">
        <v>56</v>
      </c>
      <c r="E633" s="3">
        <v>2013</v>
      </c>
      <c r="F633" s="3">
        <v>2012</v>
      </c>
      <c r="G633" s="3" t="s">
        <v>105</v>
      </c>
    </row>
    <row r="634" spans="1:7" x14ac:dyDescent="0.45">
      <c r="A634" s="3" t="s">
        <v>7</v>
      </c>
      <c r="B634" s="3" t="s">
        <v>174</v>
      </c>
      <c r="C634" s="6">
        <v>1500000</v>
      </c>
      <c r="D634" s="3" t="s">
        <v>58</v>
      </c>
      <c r="E634" s="3">
        <v>2014</v>
      </c>
      <c r="F634" s="3">
        <v>2013</v>
      </c>
      <c r="G634" s="3" t="s">
        <v>41</v>
      </c>
    </row>
    <row r="635" spans="1:7" x14ac:dyDescent="0.45">
      <c r="A635" s="3" t="s">
        <v>7</v>
      </c>
      <c r="B635" s="3" t="s">
        <v>175</v>
      </c>
      <c r="C635" s="6">
        <v>457588</v>
      </c>
      <c r="D635" s="3" t="s">
        <v>43</v>
      </c>
      <c r="E635" s="3">
        <v>2010</v>
      </c>
      <c r="F635" s="3">
        <v>2009</v>
      </c>
      <c r="G635" s="3" t="s">
        <v>10</v>
      </c>
    </row>
    <row r="636" spans="1:7" x14ac:dyDescent="0.45">
      <c r="A636" s="3" t="s">
        <v>7</v>
      </c>
      <c r="B636" s="3" t="s">
        <v>175</v>
      </c>
      <c r="C636" s="6">
        <v>1500000</v>
      </c>
      <c r="D636" s="3" t="s">
        <v>79</v>
      </c>
      <c r="E636" s="3">
        <v>2012</v>
      </c>
      <c r="F636" s="3">
        <v>2011</v>
      </c>
      <c r="G636" s="3" t="s">
        <v>111</v>
      </c>
    </row>
    <row r="637" spans="1:7" x14ac:dyDescent="0.45">
      <c r="A637" s="3" t="s">
        <v>7</v>
      </c>
      <c r="B637" s="3" t="s">
        <v>175</v>
      </c>
      <c r="C637" s="6">
        <v>1500000</v>
      </c>
      <c r="D637" s="3" t="s">
        <v>56</v>
      </c>
      <c r="E637" s="3">
        <v>2013</v>
      </c>
      <c r="F637" s="3">
        <v>2012</v>
      </c>
      <c r="G637" s="3" t="s">
        <v>111</v>
      </c>
    </row>
    <row r="638" spans="1:7" x14ac:dyDescent="0.45">
      <c r="A638" s="3" t="s">
        <v>7</v>
      </c>
      <c r="B638" s="3" t="s">
        <v>175</v>
      </c>
      <c r="C638" s="6">
        <v>1750000</v>
      </c>
      <c r="D638" s="3" t="s">
        <v>58</v>
      </c>
      <c r="E638" s="3">
        <v>2014</v>
      </c>
      <c r="F638" s="3">
        <v>2013</v>
      </c>
      <c r="G638" s="3" t="s">
        <v>86</v>
      </c>
    </row>
    <row r="639" spans="1:7" x14ac:dyDescent="0.45">
      <c r="A639" s="3" t="s">
        <v>7</v>
      </c>
      <c r="B639" s="3" t="s">
        <v>175</v>
      </c>
      <c r="C639" s="6">
        <v>1828750</v>
      </c>
      <c r="D639" s="3" t="s">
        <v>59</v>
      </c>
      <c r="E639" s="3">
        <v>2015</v>
      </c>
      <c r="F639" s="3">
        <v>2014</v>
      </c>
      <c r="G639" s="3" t="s">
        <v>86</v>
      </c>
    </row>
    <row r="640" spans="1:7" x14ac:dyDescent="0.45">
      <c r="A640" s="3" t="s">
        <v>7</v>
      </c>
      <c r="B640" s="3" t="s">
        <v>175</v>
      </c>
      <c r="C640" s="6">
        <v>317232</v>
      </c>
      <c r="D640" s="3" t="s">
        <v>61</v>
      </c>
      <c r="E640" s="3">
        <v>2016</v>
      </c>
      <c r="F640" s="3">
        <v>2015</v>
      </c>
      <c r="G640" s="3" t="s">
        <v>51</v>
      </c>
    </row>
    <row r="641" spans="1:7" x14ac:dyDescent="0.45">
      <c r="A641" s="3" t="s">
        <v>7</v>
      </c>
      <c r="B641" s="3" t="s">
        <v>176</v>
      </c>
      <c r="C641" s="6">
        <v>251657</v>
      </c>
      <c r="D641" s="3" t="s">
        <v>39</v>
      </c>
      <c r="E641" s="3">
        <v>2007</v>
      </c>
      <c r="F641" s="3">
        <v>2006</v>
      </c>
      <c r="G641" s="3" t="s">
        <v>78</v>
      </c>
    </row>
    <row r="642" spans="1:7" x14ac:dyDescent="0.45">
      <c r="A642" s="3" t="s">
        <v>7</v>
      </c>
      <c r="B642" s="3" t="s">
        <v>176</v>
      </c>
      <c r="C642" s="6">
        <v>50000</v>
      </c>
      <c r="D642" s="3" t="s">
        <v>39</v>
      </c>
      <c r="E642" s="3">
        <v>2007</v>
      </c>
      <c r="F642" s="3">
        <v>2006</v>
      </c>
      <c r="G642" s="3" t="s">
        <v>54</v>
      </c>
    </row>
    <row r="643" spans="1:7" x14ac:dyDescent="0.45">
      <c r="A643" s="3" t="s">
        <v>7</v>
      </c>
      <c r="B643" s="3" t="s">
        <v>176</v>
      </c>
      <c r="C643" s="6">
        <v>687456</v>
      </c>
      <c r="D643" s="3" t="s">
        <v>42</v>
      </c>
      <c r="E643" s="3">
        <v>2008</v>
      </c>
      <c r="F643" s="3">
        <v>2007</v>
      </c>
      <c r="G643" s="3" t="s">
        <v>78</v>
      </c>
    </row>
    <row r="644" spans="1:7" x14ac:dyDescent="0.45">
      <c r="A644" s="3" t="s">
        <v>7</v>
      </c>
      <c r="B644" s="3" t="s">
        <v>176</v>
      </c>
      <c r="C644" s="6">
        <v>2900000</v>
      </c>
      <c r="D644" s="3" t="s">
        <v>50</v>
      </c>
      <c r="E644" s="3">
        <v>2009</v>
      </c>
      <c r="F644" s="3">
        <v>2008</v>
      </c>
      <c r="G644" s="3" t="s">
        <v>78</v>
      </c>
    </row>
    <row r="645" spans="1:7" x14ac:dyDescent="0.45">
      <c r="A645" s="3" t="s">
        <v>7</v>
      </c>
      <c r="B645" s="3" t="s">
        <v>176</v>
      </c>
      <c r="C645" s="6">
        <v>3132000</v>
      </c>
      <c r="D645" s="3" t="s">
        <v>43</v>
      </c>
      <c r="E645" s="3">
        <v>2010</v>
      </c>
      <c r="F645" s="3">
        <v>2009</v>
      </c>
      <c r="G645" s="3" t="s">
        <v>78</v>
      </c>
    </row>
    <row r="646" spans="1:7" x14ac:dyDescent="0.45">
      <c r="A646" s="3" t="s">
        <v>7</v>
      </c>
      <c r="B646" s="3" t="s">
        <v>176</v>
      </c>
      <c r="C646" s="6">
        <v>3300000</v>
      </c>
      <c r="D646" s="3" t="s">
        <v>77</v>
      </c>
      <c r="E646" s="3">
        <v>2011</v>
      </c>
      <c r="F646" s="3">
        <v>2010</v>
      </c>
      <c r="G646" s="3" t="s">
        <v>60</v>
      </c>
    </row>
    <row r="647" spans="1:7" x14ac:dyDescent="0.45">
      <c r="A647" s="3" t="s">
        <v>7</v>
      </c>
      <c r="B647" s="3" t="s">
        <v>176</v>
      </c>
      <c r="C647" s="6">
        <v>885120</v>
      </c>
      <c r="D647" s="3" t="s">
        <v>56</v>
      </c>
      <c r="E647" s="3">
        <v>2013</v>
      </c>
      <c r="F647" s="3">
        <v>2012</v>
      </c>
      <c r="G647" s="3" t="s">
        <v>103</v>
      </c>
    </row>
    <row r="648" spans="1:7" x14ac:dyDescent="0.45">
      <c r="A648" s="3" t="s">
        <v>7</v>
      </c>
      <c r="B648" s="3" t="s">
        <v>177</v>
      </c>
      <c r="C648" s="6">
        <v>48028</v>
      </c>
      <c r="D648" s="3" t="s">
        <v>59</v>
      </c>
      <c r="E648" s="3">
        <v>2015</v>
      </c>
      <c r="F648" s="3">
        <v>2014</v>
      </c>
      <c r="G648" s="3" t="s">
        <v>13</v>
      </c>
    </row>
    <row r="649" spans="1:7" x14ac:dyDescent="0.45">
      <c r="A649" s="3" t="s">
        <v>7</v>
      </c>
      <c r="B649" s="3" t="s">
        <v>178</v>
      </c>
      <c r="C649" s="6">
        <v>1645440</v>
      </c>
      <c r="D649" s="3" t="s">
        <v>77</v>
      </c>
      <c r="E649" s="3">
        <v>2011</v>
      </c>
      <c r="F649" s="3">
        <v>2010</v>
      </c>
      <c r="G649" s="3" t="s">
        <v>10</v>
      </c>
    </row>
    <row r="650" spans="1:7" x14ac:dyDescent="0.45">
      <c r="A650" s="3" t="s">
        <v>7</v>
      </c>
      <c r="B650" s="3" t="s">
        <v>178</v>
      </c>
      <c r="C650" s="6">
        <v>1768800</v>
      </c>
      <c r="D650" s="3" t="s">
        <v>79</v>
      </c>
      <c r="E650" s="3">
        <v>2012</v>
      </c>
      <c r="F650" s="3">
        <v>2011</v>
      </c>
      <c r="G650" s="3" t="s">
        <v>10</v>
      </c>
    </row>
    <row r="651" spans="1:7" x14ac:dyDescent="0.45">
      <c r="A651" s="3" t="s">
        <v>7</v>
      </c>
      <c r="B651" s="3" t="s">
        <v>178</v>
      </c>
      <c r="C651" s="6">
        <v>1892280</v>
      </c>
      <c r="D651" s="3" t="s">
        <v>56</v>
      </c>
      <c r="E651" s="3">
        <v>2013</v>
      </c>
      <c r="F651" s="3">
        <v>2012</v>
      </c>
      <c r="G651" s="3" t="s">
        <v>10</v>
      </c>
    </row>
    <row r="652" spans="1:7" x14ac:dyDescent="0.45">
      <c r="A652" s="3" t="s">
        <v>7</v>
      </c>
      <c r="B652" s="3" t="s">
        <v>178</v>
      </c>
      <c r="C652" s="6">
        <v>981084</v>
      </c>
      <c r="D652" s="3" t="s">
        <v>59</v>
      </c>
      <c r="E652" s="3">
        <v>2015</v>
      </c>
      <c r="F652" s="3">
        <v>2014</v>
      </c>
      <c r="G652" s="3" t="s">
        <v>89</v>
      </c>
    </row>
    <row r="653" spans="1:7" x14ac:dyDescent="0.45">
      <c r="A653" s="3" t="s">
        <v>7</v>
      </c>
      <c r="B653" s="3" t="s">
        <v>178</v>
      </c>
      <c r="C653" s="6">
        <v>1100000</v>
      </c>
      <c r="D653" s="3" t="s">
        <v>61</v>
      </c>
      <c r="E653" s="3">
        <v>2016</v>
      </c>
      <c r="F653" s="3">
        <v>2015</v>
      </c>
      <c r="G653" s="3" t="s">
        <v>89</v>
      </c>
    </row>
    <row r="654" spans="1:7" x14ac:dyDescent="0.45">
      <c r="A654" s="3" t="s">
        <v>7</v>
      </c>
      <c r="B654" s="3" t="s">
        <v>178</v>
      </c>
      <c r="C654" s="6">
        <v>1227000</v>
      </c>
      <c r="D654" s="3" t="s">
        <v>45</v>
      </c>
      <c r="E654" s="3">
        <v>2017</v>
      </c>
      <c r="F654" s="3">
        <v>2016</v>
      </c>
      <c r="G654" s="3" t="s">
        <v>75</v>
      </c>
    </row>
    <row r="655" spans="1:7" x14ac:dyDescent="0.45">
      <c r="A655" s="3" t="s">
        <v>7</v>
      </c>
      <c r="B655" s="3" t="s">
        <v>178</v>
      </c>
      <c r="C655" s="6">
        <v>1974159</v>
      </c>
      <c r="D655" s="3" t="s">
        <v>47</v>
      </c>
      <c r="E655" s="3">
        <v>2018</v>
      </c>
      <c r="F655" s="3">
        <v>2017</v>
      </c>
      <c r="G655" s="3" t="s">
        <v>75</v>
      </c>
    </row>
    <row r="656" spans="1:7" x14ac:dyDescent="0.45">
      <c r="A656" s="3" t="s">
        <v>7</v>
      </c>
      <c r="B656" s="3" t="s">
        <v>179</v>
      </c>
      <c r="C656" s="6">
        <v>200000</v>
      </c>
      <c r="D656" s="3" t="s">
        <v>9</v>
      </c>
      <c r="E656" s="3">
        <v>1991</v>
      </c>
      <c r="F656" s="3">
        <v>1990</v>
      </c>
      <c r="G656" s="3" t="s">
        <v>103</v>
      </c>
    </row>
    <row r="657" spans="1:7" x14ac:dyDescent="0.45">
      <c r="A657" s="3" t="s">
        <v>7</v>
      </c>
      <c r="B657" s="3" t="s">
        <v>180</v>
      </c>
      <c r="C657" s="6">
        <v>815615</v>
      </c>
      <c r="D657" s="3" t="s">
        <v>47</v>
      </c>
      <c r="E657" s="3">
        <v>2018</v>
      </c>
      <c r="F657" s="3">
        <v>2017</v>
      </c>
      <c r="G657" s="3" t="s">
        <v>71</v>
      </c>
    </row>
    <row r="658" spans="1:7" x14ac:dyDescent="0.45">
      <c r="A658" s="3" t="s">
        <v>7</v>
      </c>
      <c r="B658" s="3" t="s">
        <v>181</v>
      </c>
      <c r="C658" s="6">
        <v>795000</v>
      </c>
      <c r="D658" s="3" t="s">
        <v>28</v>
      </c>
      <c r="E658" s="3">
        <v>2001</v>
      </c>
      <c r="F658" s="3">
        <v>2000</v>
      </c>
      <c r="G658" s="3" t="s">
        <v>106</v>
      </c>
    </row>
    <row r="659" spans="1:7" x14ac:dyDescent="0.45">
      <c r="A659" s="3" t="s">
        <v>7</v>
      </c>
      <c r="B659" s="3" t="s">
        <v>181</v>
      </c>
      <c r="C659" s="6">
        <v>854640</v>
      </c>
      <c r="D659" s="3" t="s">
        <v>33</v>
      </c>
      <c r="E659" s="3">
        <v>2002</v>
      </c>
      <c r="F659" s="3">
        <v>2001</v>
      </c>
      <c r="G659" s="3" t="s">
        <v>106</v>
      </c>
    </row>
    <row r="660" spans="1:7" x14ac:dyDescent="0.45">
      <c r="A660" s="3" t="s">
        <v>7</v>
      </c>
      <c r="B660" s="3" t="s">
        <v>181</v>
      </c>
      <c r="C660" s="6">
        <v>830947</v>
      </c>
      <c r="D660" s="3" t="s">
        <v>34</v>
      </c>
      <c r="E660" s="3">
        <v>2003</v>
      </c>
      <c r="F660" s="3">
        <v>2002</v>
      </c>
      <c r="G660" s="3" t="s">
        <v>106</v>
      </c>
    </row>
    <row r="661" spans="1:7" x14ac:dyDescent="0.45">
      <c r="A661" s="3" t="s">
        <v>7</v>
      </c>
      <c r="B661" s="3" t="s">
        <v>181</v>
      </c>
      <c r="C661" s="6">
        <v>1599076</v>
      </c>
      <c r="D661" s="3" t="s">
        <v>36</v>
      </c>
      <c r="E661" s="3">
        <v>2004</v>
      </c>
      <c r="F661" s="3">
        <v>2003</v>
      </c>
      <c r="G661" s="3" t="s">
        <v>106</v>
      </c>
    </row>
    <row r="662" spans="1:7" x14ac:dyDescent="0.45">
      <c r="A662" s="3" t="s">
        <v>7</v>
      </c>
      <c r="B662" s="3" t="s">
        <v>182</v>
      </c>
      <c r="C662" s="6">
        <v>209000</v>
      </c>
      <c r="D662" s="3" t="s">
        <v>18</v>
      </c>
      <c r="E662" s="3">
        <v>1985</v>
      </c>
      <c r="F662" s="3">
        <v>1984</v>
      </c>
      <c r="G662" s="3" t="s">
        <v>103</v>
      </c>
    </row>
    <row r="663" spans="1:7" x14ac:dyDescent="0.45">
      <c r="A663" s="3" t="s">
        <v>7</v>
      </c>
      <c r="B663" s="3" t="s">
        <v>182</v>
      </c>
      <c r="C663" s="6">
        <v>300000</v>
      </c>
      <c r="D663" s="3" t="s">
        <v>20</v>
      </c>
      <c r="E663" s="3">
        <v>1986</v>
      </c>
      <c r="F663" s="3">
        <v>1985</v>
      </c>
      <c r="G663" s="3" t="s">
        <v>103</v>
      </c>
    </row>
    <row r="664" spans="1:7" x14ac:dyDescent="0.45">
      <c r="A664" s="3" t="s">
        <v>7</v>
      </c>
      <c r="B664" s="3" t="s">
        <v>182</v>
      </c>
      <c r="C664" s="6">
        <v>300000</v>
      </c>
      <c r="D664" s="3" t="s">
        <v>183</v>
      </c>
      <c r="E664" s="3">
        <v>1987</v>
      </c>
      <c r="F664" s="3">
        <v>1986</v>
      </c>
      <c r="G664" s="3" t="s">
        <v>103</v>
      </c>
    </row>
    <row r="665" spans="1:7" x14ac:dyDescent="0.45">
      <c r="A665" s="3" t="s">
        <v>7</v>
      </c>
      <c r="B665" s="3" t="s">
        <v>182</v>
      </c>
      <c r="C665" s="6">
        <v>475000</v>
      </c>
      <c r="D665" s="3" t="s">
        <v>21</v>
      </c>
      <c r="E665" s="3">
        <v>1988</v>
      </c>
      <c r="F665" s="3">
        <v>1987</v>
      </c>
      <c r="G665" s="3" t="s">
        <v>66</v>
      </c>
    </row>
    <row r="666" spans="1:7" x14ac:dyDescent="0.45">
      <c r="A666" s="3" t="s">
        <v>7</v>
      </c>
      <c r="B666" s="3" t="s">
        <v>182</v>
      </c>
      <c r="C666" s="6">
        <v>500000</v>
      </c>
      <c r="D666" s="3" t="s">
        <v>22</v>
      </c>
      <c r="E666" s="3">
        <v>1989</v>
      </c>
      <c r="F666" s="3">
        <v>1988</v>
      </c>
      <c r="G666" s="3" t="s">
        <v>66</v>
      </c>
    </row>
    <row r="667" spans="1:7" x14ac:dyDescent="0.45">
      <c r="A667" s="3" t="s">
        <v>7</v>
      </c>
      <c r="B667" s="3" t="s">
        <v>182</v>
      </c>
      <c r="C667" s="6">
        <v>550000</v>
      </c>
      <c r="D667" s="3" t="s">
        <v>9</v>
      </c>
      <c r="E667" s="3">
        <v>1991</v>
      </c>
      <c r="F667" s="3">
        <v>1990</v>
      </c>
      <c r="G667" s="3" t="s">
        <v>13</v>
      </c>
    </row>
    <row r="668" spans="1:7" x14ac:dyDescent="0.45">
      <c r="A668" s="3" t="s">
        <v>7</v>
      </c>
      <c r="B668" s="3" t="s">
        <v>182</v>
      </c>
      <c r="C668" s="6">
        <v>550000</v>
      </c>
      <c r="D668" s="3" t="s">
        <v>11</v>
      </c>
      <c r="E668" s="3">
        <v>1992</v>
      </c>
      <c r="F668" s="3">
        <v>1991</v>
      </c>
      <c r="G668" s="3" t="s">
        <v>13</v>
      </c>
    </row>
    <row r="669" spans="1:7" x14ac:dyDescent="0.45">
      <c r="A669" s="3" t="s">
        <v>7</v>
      </c>
      <c r="B669" s="3" t="s">
        <v>182</v>
      </c>
      <c r="C669" s="6">
        <v>550000</v>
      </c>
      <c r="D669" s="3" t="s">
        <v>12</v>
      </c>
      <c r="E669" s="3">
        <v>1993</v>
      </c>
      <c r="F669" s="3">
        <v>1992</v>
      </c>
      <c r="G669" s="3" t="s">
        <v>13</v>
      </c>
    </row>
    <row r="670" spans="1:7" x14ac:dyDescent="0.45">
      <c r="A670" s="3" t="s">
        <v>7</v>
      </c>
      <c r="B670" s="3" t="s">
        <v>182</v>
      </c>
      <c r="C670" s="6">
        <v>600000</v>
      </c>
      <c r="D670" s="3" t="s">
        <v>14</v>
      </c>
      <c r="E670" s="3">
        <v>1994</v>
      </c>
      <c r="F670" s="3">
        <v>1993</v>
      </c>
      <c r="G670" s="3" t="s">
        <v>13</v>
      </c>
    </row>
    <row r="671" spans="1:7" x14ac:dyDescent="0.45">
      <c r="A671" s="3" t="s">
        <v>7</v>
      </c>
      <c r="B671" s="3" t="s">
        <v>184</v>
      </c>
      <c r="C671" s="6">
        <v>500000</v>
      </c>
      <c r="D671" s="3" t="s">
        <v>20</v>
      </c>
      <c r="E671" s="3">
        <v>1986</v>
      </c>
      <c r="F671" s="3">
        <v>1985</v>
      </c>
      <c r="G671" s="3" t="s">
        <v>60</v>
      </c>
    </row>
    <row r="672" spans="1:7" x14ac:dyDescent="0.45">
      <c r="A672" s="3" t="s">
        <v>7</v>
      </c>
      <c r="B672" s="3" t="s">
        <v>184</v>
      </c>
      <c r="C672" s="6">
        <v>550000</v>
      </c>
      <c r="D672" s="3" t="s">
        <v>183</v>
      </c>
      <c r="E672" s="3">
        <v>1987</v>
      </c>
      <c r="F672" s="3">
        <v>1986</v>
      </c>
      <c r="G672" s="3" t="s">
        <v>66</v>
      </c>
    </row>
    <row r="673" spans="1:7" x14ac:dyDescent="0.45">
      <c r="A673" s="3" t="s">
        <v>7</v>
      </c>
      <c r="B673" s="3" t="s">
        <v>184</v>
      </c>
      <c r="C673" s="6">
        <v>300000</v>
      </c>
      <c r="D673" s="3" t="s">
        <v>21</v>
      </c>
      <c r="E673" s="3">
        <v>1988</v>
      </c>
      <c r="F673" s="3">
        <v>1987</v>
      </c>
      <c r="G673" s="3" t="s">
        <v>64</v>
      </c>
    </row>
    <row r="674" spans="1:7" x14ac:dyDescent="0.45">
      <c r="A674" s="3" t="s">
        <v>7</v>
      </c>
      <c r="B674" s="3" t="s">
        <v>185</v>
      </c>
      <c r="C674" s="6">
        <v>225000</v>
      </c>
      <c r="D674" s="3" t="s">
        <v>18</v>
      </c>
      <c r="E674" s="3">
        <v>1985</v>
      </c>
      <c r="F674" s="3">
        <v>1984</v>
      </c>
      <c r="G674" s="3" t="s">
        <v>118</v>
      </c>
    </row>
    <row r="675" spans="1:7" x14ac:dyDescent="0.45">
      <c r="A675" s="3" t="s">
        <v>7</v>
      </c>
      <c r="B675" s="3" t="s">
        <v>185</v>
      </c>
      <c r="C675" s="6">
        <v>260000</v>
      </c>
      <c r="D675" s="3" t="s">
        <v>20</v>
      </c>
      <c r="E675" s="3">
        <v>1986</v>
      </c>
      <c r="F675" s="3">
        <v>1985</v>
      </c>
      <c r="G675" s="3" t="s">
        <v>118</v>
      </c>
    </row>
    <row r="676" spans="1:7" x14ac:dyDescent="0.45">
      <c r="A676" s="3" t="s">
        <v>7</v>
      </c>
      <c r="B676" s="3" t="s">
        <v>185</v>
      </c>
      <c r="C676" s="6">
        <v>549000</v>
      </c>
      <c r="D676" s="3" t="s">
        <v>21</v>
      </c>
      <c r="E676" s="3">
        <v>1988</v>
      </c>
      <c r="F676" s="3">
        <v>1987</v>
      </c>
      <c r="G676" s="3" t="s">
        <v>118</v>
      </c>
    </row>
    <row r="677" spans="1:7" x14ac:dyDescent="0.45">
      <c r="A677" s="3" t="s">
        <v>7</v>
      </c>
      <c r="B677" s="3" t="s">
        <v>185</v>
      </c>
      <c r="C677" s="6">
        <v>600000</v>
      </c>
      <c r="D677" s="3" t="s">
        <v>22</v>
      </c>
      <c r="E677" s="3">
        <v>1989</v>
      </c>
      <c r="F677" s="3">
        <v>1988</v>
      </c>
      <c r="G677" s="3" t="s">
        <v>118</v>
      </c>
    </row>
    <row r="678" spans="1:7" x14ac:dyDescent="0.45">
      <c r="A678" s="3" t="s">
        <v>7</v>
      </c>
      <c r="B678" s="3" t="s">
        <v>185</v>
      </c>
      <c r="C678" s="6">
        <v>1000000</v>
      </c>
      <c r="D678" s="3" t="s">
        <v>186</v>
      </c>
      <c r="E678" s="3">
        <v>1990</v>
      </c>
      <c r="F678" s="3">
        <v>1989</v>
      </c>
      <c r="G678" s="3" t="s">
        <v>118</v>
      </c>
    </row>
    <row r="679" spans="1:7" x14ac:dyDescent="0.45">
      <c r="A679" s="3" t="s">
        <v>7</v>
      </c>
      <c r="B679" s="3" t="s">
        <v>185</v>
      </c>
      <c r="C679" s="6">
        <v>1000000</v>
      </c>
      <c r="D679" s="3" t="s">
        <v>9</v>
      </c>
      <c r="E679" s="3">
        <v>1991</v>
      </c>
      <c r="F679" s="3">
        <v>1990</v>
      </c>
      <c r="G679" s="3" t="s">
        <v>118</v>
      </c>
    </row>
    <row r="680" spans="1:7" x14ac:dyDescent="0.45">
      <c r="A680" s="3" t="s">
        <v>7</v>
      </c>
      <c r="B680" s="3" t="s">
        <v>185</v>
      </c>
      <c r="C680" s="6">
        <v>1000000</v>
      </c>
      <c r="D680" s="3" t="s">
        <v>11</v>
      </c>
      <c r="E680" s="3">
        <v>1992</v>
      </c>
      <c r="F680" s="3">
        <v>1991</v>
      </c>
      <c r="G680" s="3" t="s">
        <v>83</v>
      </c>
    </row>
    <row r="681" spans="1:7" x14ac:dyDescent="0.45">
      <c r="A681" s="3" t="s">
        <v>7</v>
      </c>
      <c r="B681" s="3" t="s">
        <v>185</v>
      </c>
      <c r="C681" s="6">
        <v>1000000</v>
      </c>
      <c r="D681" s="3" t="s">
        <v>12</v>
      </c>
      <c r="E681" s="3">
        <v>1993</v>
      </c>
      <c r="F681" s="3">
        <v>1992</v>
      </c>
      <c r="G681" s="3" t="s">
        <v>83</v>
      </c>
    </row>
    <row r="682" spans="1:7" x14ac:dyDescent="0.45">
      <c r="A682" s="3" t="s">
        <v>7</v>
      </c>
      <c r="B682" s="3" t="s">
        <v>185</v>
      </c>
      <c r="C682" s="6">
        <v>1000000</v>
      </c>
      <c r="D682" s="3" t="s">
        <v>14</v>
      </c>
      <c r="E682" s="3">
        <v>1994</v>
      </c>
      <c r="F682" s="3">
        <v>1993</v>
      </c>
      <c r="G682" s="3" t="s">
        <v>83</v>
      </c>
    </row>
    <row r="683" spans="1:7" x14ac:dyDescent="0.45">
      <c r="A683" s="3" t="s">
        <v>7</v>
      </c>
      <c r="B683" s="3" t="s">
        <v>185</v>
      </c>
      <c r="C683" s="6">
        <v>850000</v>
      </c>
      <c r="D683" s="3" t="s">
        <v>31</v>
      </c>
      <c r="E683" s="3">
        <v>1999</v>
      </c>
      <c r="F683" s="3">
        <v>1998</v>
      </c>
      <c r="G683" s="3" t="s">
        <v>118</v>
      </c>
    </row>
    <row r="684" spans="1:7" x14ac:dyDescent="0.45">
      <c r="A684" s="3" t="s">
        <v>7</v>
      </c>
      <c r="B684" s="3" t="s">
        <v>185</v>
      </c>
      <c r="C684" s="6">
        <v>510000</v>
      </c>
      <c r="D684" s="3" t="s">
        <v>32</v>
      </c>
      <c r="E684" s="3">
        <v>2000</v>
      </c>
      <c r="F684" s="3">
        <v>1999</v>
      </c>
      <c r="G684" s="3" t="s">
        <v>118</v>
      </c>
    </row>
    <row r="685" spans="1:7" x14ac:dyDescent="0.45">
      <c r="A685" s="3" t="s">
        <v>7</v>
      </c>
      <c r="B685" s="3" t="s">
        <v>187</v>
      </c>
      <c r="C685" s="6">
        <v>287500</v>
      </c>
      <c r="D685" s="3" t="s">
        <v>31</v>
      </c>
      <c r="E685" s="3">
        <v>1999</v>
      </c>
      <c r="F685" s="3">
        <v>1998</v>
      </c>
      <c r="G685" s="3" t="s">
        <v>64</v>
      </c>
    </row>
    <row r="686" spans="1:7" x14ac:dyDescent="0.45">
      <c r="A686" s="3" t="s">
        <v>7</v>
      </c>
      <c r="B686" s="3" t="s">
        <v>187</v>
      </c>
      <c r="C686" s="6">
        <v>535000</v>
      </c>
      <c r="D686" s="3" t="s">
        <v>32</v>
      </c>
      <c r="E686" s="3">
        <v>2000</v>
      </c>
      <c r="F686" s="3">
        <v>1999</v>
      </c>
      <c r="G686" s="3" t="s">
        <v>64</v>
      </c>
    </row>
    <row r="687" spans="1:7" x14ac:dyDescent="0.45">
      <c r="A687" s="3" t="s">
        <v>7</v>
      </c>
      <c r="B687" s="3" t="s">
        <v>188</v>
      </c>
      <c r="C687" s="6">
        <v>507336</v>
      </c>
      <c r="D687" s="3" t="s">
        <v>59</v>
      </c>
      <c r="E687" s="3">
        <v>2015</v>
      </c>
      <c r="F687" s="3">
        <v>2014</v>
      </c>
      <c r="G687" s="3" t="s">
        <v>106</v>
      </c>
    </row>
    <row r="688" spans="1:7" x14ac:dyDescent="0.45">
      <c r="A688" s="3" t="s">
        <v>7</v>
      </c>
      <c r="B688" s="3" t="s">
        <v>188</v>
      </c>
      <c r="C688" s="6">
        <v>845059</v>
      </c>
      <c r="D688" s="3" t="s">
        <v>61</v>
      </c>
      <c r="E688" s="3">
        <v>2016</v>
      </c>
      <c r="F688" s="3">
        <v>2015</v>
      </c>
      <c r="G688" s="3" t="s">
        <v>106</v>
      </c>
    </row>
    <row r="689" spans="1:7" x14ac:dyDescent="0.45">
      <c r="A689" s="3" t="s">
        <v>7</v>
      </c>
      <c r="B689" s="3" t="s">
        <v>189</v>
      </c>
      <c r="C689" s="6">
        <v>543471</v>
      </c>
      <c r="D689" s="3" t="s">
        <v>45</v>
      </c>
      <c r="E689" s="3">
        <v>2017</v>
      </c>
      <c r="F689" s="3">
        <v>2016</v>
      </c>
      <c r="G689" s="3" t="s">
        <v>60</v>
      </c>
    </row>
    <row r="690" spans="1:7" x14ac:dyDescent="0.45">
      <c r="A690" s="3" t="s">
        <v>7</v>
      </c>
      <c r="B690" s="3" t="s">
        <v>189</v>
      </c>
      <c r="C690" s="6">
        <v>4328000</v>
      </c>
      <c r="D690" s="3" t="s">
        <v>47</v>
      </c>
      <c r="E690" s="3">
        <v>2018</v>
      </c>
      <c r="F690" s="3">
        <v>2017</v>
      </c>
      <c r="G690" s="3" t="s">
        <v>60</v>
      </c>
    </row>
    <row r="691" spans="1:7" x14ac:dyDescent="0.45">
      <c r="A691" s="3" t="s">
        <v>7</v>
      </c>
      <c r="B691" s="3" t="s">
        <v>190</v>
      </c>
      <c r="C691" s="6">
        <v>866000</v>
      </c>
      <c r="D691" s="3" t="s">
        <v>14</v>
      </c>
      <c r="E691" s="3">
        <v>1994</v>
      </c>
      <c r="F691" s="3">
        <v>1993</v>
      </c>
      <c r="G691" s="3" t="s">
        <v>105</v>
      </c>
    </row>
    <row r="692" spans="1:7" x14ac:dyDescent="0.45">
      <c r="A692" s="3" t="s">
        <v>7</v>
      </c>
      <c r="B692" s="3" t="s">
        <v>190</v>
      </c>
      <c r="C692" s="6">
        <v>1065300</v>
      </c>
      <c r="D692" s="3" t="s">
        <v>15</v>
      </c>
      <c r="E692" s="3">
        <v>1995</v>
      </c>
      <c r="F692" s="3">
        <v>1994</v>
      </c>
      <c r="G692" s="3" t="s">
        <v>105</v>
      </c>
    </row>
    <row r="693" spans="1:7" x14ac:dyDescent="0.45">
      <c r="A693" s="3" t="s">
        <v>7</v>
      </c>
      <c r="B693" s="3" t="s">
        <v>190</v>
      </c>
      <c r="C693" s="6">
        <v>3765000</v>
      </c>
      <c r="D693" s="3" t="s">
        <v>25</v>
      </c>
      <c r="E693" s="3">
        <v>1996</v>
      </c>
      <c r="F693" s="3">
        <v>1995</v>
      </c>
      <c r="G693" s="3" t="s">
        <v>105</v>
      </c>
    </row>
    <row r="694" spans="1:7" x14ac:dyDescent="0.45">
      <c r="A694" s="3" t="s">
        <v>7</v>
      </c>
      <c r="B694" s="3" t="s">
        <v>190</v>
      </c>
      <c r="C694" s="6">
        <v>3765000</v>
      </c>
      <c r="D694" s="3" t="s">
        <v>26</v>
      </c>
      <c r="E694" s="3">
        <v>1997</v>
      </c>
      <c r="F694" s="3">
        <v>1996</v>
      </c>
      <c r="G694" s="3" t="s">
        <v>105</v>
      </c>
    </row>
    <row r="695" spans="1:7" x14ac:dyDescent="0.45">
      <c r="A695" s="3" t="s">
        <v>7</v>
      </c>
      <c r="B695" s="3" t="s">
        <v>190</v>
      </c>
      <c r="C695" s="6">
        <v>4064373</v>
      </c>
      <c r="D695" s="3" t="s">
        <v>27</v>
      </c>
      <c r="E695" s="3">
        <v>1998</v>
      </c>
      <c r="F695" s="3">
        <v>1997</v>
      </c>
      <c r="G695" s="3" t="s">
        <v>115</v>
      </c>
    </row>
    <row r="696" spans="1:7" x14ac:dyDescent="0.45">
      <c r="A696" s="3" t="s">
        <v>7</v>
      </c>
      <c r="B696" s="3" t="s">
        <v>190</v>
      </c>
      <c r="C696" s="6">
        <v>4264000</v>
      </c>
      <c r="D696" s="3" t="s">
        <v>31</v>
      </c>
      <c r="E696" s="3">
        <v>1999</v>
      </c>
      <c r="F696" s="3">
        <v>1998</v>
      </c>
      <c r="G696" s="3" t="s">
        <v>115</v>
      </c>
    </row>
    <row r="697" spans="1:7" x14ac:dyDescent="0.45">
      <c r="A697" s="3" t="s">
        <v>7</v>
      </c>
      <c r="B697" s="3" t="s">
        <v>190</v>
      </c>
      <c r="C697" s="6">
        <v>9000000</v>
      </c>
      <c r="D697" s="3" t="s">
        <v>32</v>
      </c>
      <c r="E697" s="3">
        <v>2000</v>
      </c>
      <c r="F697" s="3">
        <v>1999</v>
      </c>
      <c r="G697" s="3" t="s">
        <v>115</v>
      </c>
    </row>
    <row r="698" spans="1:7" x14ac:dyDescent="0.45">
      <c r="A698" s="3" t="s">
        <v>7</v>
      </c>
      <c r="B698" s="3" t="s">
        <v>190</v>
      </c>
      <c r="C698" s="6">
        <v>10130000</v>
      </c>
      <c r="D698" s="3" t="s">
        <v>28</v>
      </c>
      <c r="E698" s="3">
        <v>2001</v>
      </c>
      <c r="F698" s="3">
        <v>2000</v>
      </c>
      <c r="G698" s="3" t="s">
        <v>115</v>
      </c>
    </row>
    <row r="699" spans="1:7" x14ac:dyDescent="0.45">
      <c r="A699" s="3" t="s">
        <v>7</v>
      </c>
      <c r="B699" s="3" t="s">
        <v>190</v>
      </c>
      <c r="C699" s="6">
        <v>11250000</v>
      </c>
      <c r="D699" s="3" t="s">
        <v>33</v>
      </c>
      <c r="E699" s="3">
        <v>2002</v>
      </c>
      <c r="F699" s="3">
        <v>2001</v>
      </c>
      <c r="G699" s="3" t="s">
        <v>115</v>
      </c>
    </row>
    <row r="700" spans="1:7" x14ac:dyDescent="0.45">
      <c r="A700" s="3" t="s">
        <v>7</v>
      </c>
      <c r="B700" s="3" t="s">
        <v>190</v>
      </c>
      <c r="C700" s="6">
        <v>12375000</v>
      </c>
      <c r="D700" s="3" t="s">
        <v>34</v>
      </c>
      <c r="E700" s="3">
        <v>2003</v>
      </c>
      <c r="F700" s="3">
        <v>2002</v>
      </c>
      <c r="G700" s="3" t="s">
        <v>13</v>
      </c>
    </row>
    <row r="701" spans="1:7" x14ac:dyDescent="0.45">
      <c r="A701" s="3" t="s">
        <v>7</v>
      </c>
      <c r="B701" s="3" t="s">
        <v>190</v>
      </c>
      <c r="C701" s="6">
        <v>13500000</v>
      </c>
      <c r="D701" s="3" t="s">
        <v>36</v>
      </c>
      <c r="E701" s="3">
        <v>2004</v>
      </c>
      <c r="F701" s="3">
        <v>2003</v>
      </c>
      <c r="G701" s="3" t="s">
        <v>13</v>
      </c>
    </row>
    <row r="702" spans="1:7" x14ac:dyDescent="0.45">
      <c r="A702" s="3" t="s">
        <v>7</v>
      </c>
      <c r="B702" s="3" t="s">
        <v>190</v>
      </c>
      <c r="C702" s="6">
        <v>5333333</v>
      </c>
      <c r="D702" s="3" t="s">
        <v>37</v>
      </c>
      <c r="E702" s="3">
        <v>2005</v>
      </c>
      <c r="F702" s="3">
        <v>2004</v>
      </c>
      <c r="G702" s="3" t="s">
        <v>13</v>
      </c>
    </row>
    <row r="703" spans="1:7" x14ac:dyDescent="0.45">
      <c r="A703" s="3" t="s">
        <v>7</v>
      </c>
      <c r="B703" s="3" t="s">
        <v>190</v>
      </c>
      <c r="C703" s="6">
        <v>3500000</v>
      </c>
      <c r="D703" s="3" t="s">
        <v>37</v>
      </c>
      <c r="E703" s="3">
        <v>2005</v>
      </c>
      <c r="F703" s="3">
        <v>2004</v>
      </c>
      <c r="G703" s="3" t="s">
        <v>60</v>
      </c>
    </row>
    <row r="704" spans="1:7" x14ac:dyDescent="0.45">
      <c r="A704" s="3" t="s">
        <v>7</v>
      </c>
      <c r="B704" s="3" t="s">
        <v>190</v>
      </c>
      <c r="C704" s="6">
        <v>5333333</v>
      </c>
      <c r="D704" s="3" t="s">
        <v>38</v>
      </c>
      <c r="E704" s="3">
        <v>2006</v>
      </c>
      <c r="F704" s="3">
        <v>2005</v>
      </c>
      <c r="G704" s="3" t="s">
        <v>13</v>
      </c>
    </row>
    <row r="705" spans="1:7" x14ac:dyDescent="0.45">
      <c r="A705" s="3" t="s">
        <v>7</v>
      </c>
      <c r="B705" s="3" t="s">
        <v>190</v>
      </c>
      <c r="C705" s="6">
        <v>3850000</v>
      </c>
      <c r="D705" s="3" t="s">
        <v>38</v>
      </c>
      <c r="E705" s="3">
        <v>2006</v>
      </c>
      <c r="F705" s="3">
        <v>2005</v>
      </c>
      <c r="G705" s="3" t="s">
        <v>54</v>
      </c>
    </row>
    <row r="706" spans="1:7" x14ac:dyDescent="0.45">
      <c r="A706" s="3" t="s">
        <v>7</v>
      </c>
      <c r="B706" s="3" t="s">
        <v>190</v>
      </c>
      <c r="C706" s="6">
        <v>5243334</v>
      </c>
      <c r="D706" s="3" t="s">
        <v>39</v>
      </c>
      <c r="E706" s="3">
        <v>2007</v>
      </c>
      <c r="F706" s="3">
        <v>2006</v>
      </c>
      <c r="G706" s="3" t="s">
        <v>13</v>
      </c>
    </row>
    <row r="707" spans="1:7" x14ac:dyDescent="0.45">
      <c r="A707" s="3" t="s">
        <v>7</v>
      </c>
      <c r="B707" s="3" t="s">
        <v>190</v>
      </c>
      <c r="C707" s="6">
        <v>86221</v>
      </c>
      <c r="D707" s="3" t="s">
        <v>39</v>
      </c>
      <c r="E707" s="3">
        <v>2007</v>
      </c>
      <c r="F707" s="3">
        <v>2006</v>
      </c>
      <c r="G707" s="3" t="s">
        <v>83</v>
      </c>
    </row>
    <row r="708" spans="1:7" x14ac:dyDescent="0.45">
      <c r="A708" s="3" t="s">
        <v>7</v>
      </c>
      <c r="B708" s="3" t="s">
        <v>191</v>
      </c>
      <c r="C708" s="6">
        <v>1191240</v>
      </c>
      <c r="D708" s="3" t="s">
        <v>39</v>
      </c>
      <c r="E708" s="3">
        <v>2007</v>
      </c>
      <c r="F708" s="3">
        <v>2006</v>
      </c>
      <c r="G708" s="3" t="s">
        <v>60</v>
      </c>
    </row>
    <row r="709" spans="1:7" x14ac:dyDescent="0.45">
      <c r="A709" s="3" t="s">
        <v>7</v>
      </c>
      <c r="B709" s="3" t="s">
        <v>191</v>
      </c>
      <c r="C709" s="6">
        <v>1280640</v>
      </c>
      <c r="D709" s="3" t="s">
        <v>42</v>
      </c>
      <c r="E709" s="3">
        <v>2008</v>
      </c>
      <c r="F709" s="3">
        <v>2007</v>
      </c>
      <c r="G709" s="3" t="s">
        <v>60</v>
      </c>
    </row>
    <row r="710" spans="1:7" x14ac:dyDescent="0.45">
      <c r="A710" s="3" t="s">
        <v>7</v>
      </c>
      <c r="B710" s="3" t="s">
        <v>191</v>
      </c>
      <c r="C710" s="6">
        <v>1369920</v>
      </c>
      <c r="D710" s="3" t="s">
        <v>50</v>
      </c>
      <c r="E710" s="3">
        <v>2009</v>
      </c>
      <c r="F710" s="3">
        <v>2008</v>
      </c>
      <c r="G710" s="3" t="s">
        <v>24</v>
      </c>
    </row>
    <row r="711" spans="1:7" x14ac:dyDescent="0.45">
      <c r="A711" s="3" t="s">
        <v>7</v>
      </c>
      <c r="B711" s="3" t="s">
        <v>191</v>
      </c>
      <c r="C711" s="6">
        <v>2112417</v>
      </c>
      <c r="D711" s="3" t="s">
        <v>43</v>
      </c>
      <c r="E711" s="3">
        <v>2010</v>
      </c>
      <c r="F711" s="3">
        <v>2009</v>
      </c>
      <c r="G711" s="3" t="s">
        <v>24</v>
      </c>
    </row>
    <row r="712" spans="1:7" x14ac:dyDescent="0.45">
      <c r="A712" s="3" t="s">
        <v>7</v>
      </c>
      <c r="B712" s="3" t="s">
        <v>191</v>
      </c>
      <c r="C712" s="6">
        <v>1675000</v>
      </c>
      <c r="D712" s="3" t="s">
        <v>77</v>
      </c>
      <c r="E712" s="3">
        <v>2011</v>
      </c>
      <c r="F712" s="3">
        <v>2010</v>
      </c>
      <c r="G712" s="3" t="s">
        <v>60</v>
      </c>
    </row>
    <row r="713" spans="1:7" x14ac:dyDescent="0.45">
      <c r="A713" s="3" t="s">
        <v>7</v>
      </c>
      <c r="B713" s="3" t="s">
        <v>191</v>
      </c>
      <c r="C713" s="6">
        <v>1675000</v>
      </c>
      <c r="D713" s="3" t="s">
        <v>79</v>
      </c>
      <c r="E713" s="3">
        <v>2012</v>
      </c>
      <c r="F713" s="3">
        <v>2011</v>
      </c>
      <c r="G713" s="3" t="s">
        <v>60</v>
      </c>
    </row>
    <row r="714" spans="1:7" x14ac:dyDescent="0.45">
      <c r="A714" s="3" t="s">
        <v>7</v>
      </c>
      <c r="B714" s="3" t="s">
        <v>191</v>
      </c>
      <c r="C714" s="6">
        <v>1675000</v>
      </c>
      <c r="D714" s="3" t="s">
        <v>56</v>
      </c>
      <c r="E714" s="3">
        <v>2013</v>
      </c>
      <c r="F714" s="3">
        <v>2012</v>
      </c>
      <c r="G714" s="3" t="s">
        <v>60</v>
      </c>
    </row>
    <row r="715" spans="1:7" x14ac:dyDescent="0.45">
      <c r="A715" s="3" t="s">
        <v>7</v>
      </c>
      <c r="B715" s="3" t="s">
        <v>192</v>
      </c>
      <c r="C715" s="6">
        <v>6286560</v>
      </c>
      <c r="D715" s="3" t="s">
        <v>47</v>
      </c>
      <c r="E715" s="3">
        <v>2018</v>
      </c>
      <c r="F715" s="3">
        <v>2017</v>
      </c>
      <c r="G715" s="3" t="s">
        <v>19</v>
      </c>
    </row>
    <row r="716" spans="1:7" x14ac:dyDescent="0.45">
      <c r="A716" s="3" t="s">
        <v>7</v>
      </c>
      <c r="B716" s="3" t="s">
        <v>193</v>
      </c>
      <c r="C716" s="6">
        <v>350000</v>
      </c>
      <c r="D716" s="3" t="s">
        <v>18</v>
      </c>
      <c r="E716" s="3">
        <v>1985</v>
      </c>
      <c r="F716" s="3">
        <v>1984</v>
      </c>
      <c r="G716" s="3" t="s">
        <v>70</v>
      </c>
    </row>
    <row r="717" spans="1:7" x14ac:dyDescent="0.45">
      <c r="A717" s="3" t="s">
        <v>7</v>
      </c>
      <c r="B717" s="3" t="s">
        <v>193</v>
      </c>
      <c r="C717" s="6">
        <v>520833</v>
      </c>
      <c r="D717" s="3" t="s">
        <v>20</v>
      </c>
      <c r="E717" s="3">
        <v>1986</v>
      </c>
      <c r="F717" s="3">
        <v>1985</v>
      </c>
      <c r="G717" s="3" t="s">
        <v>78</v>
      </c>
    </row>
    <row r="718" spans="1:7" x14ac:dyDescent="0.45">
      <c r="A718" s="3" t="s">
        <v>7</v>
      </c>
      <c r="B718" s="3" t="s">
        <v>194</v>
      </c>
      <c r="C718" s="6">
        <v>265000</v>
      </c>
      <c r="D718" s="3" t="s">
        <v>18</v>
      </c>
      <c r="E718" s="3">
        <v>1985</v>
      </c>
      <c r="F718" s="3">
        <v>1984</v>
      </c>
      <c r="G718" s="3" t="s">
        <v>86</v>
      </c>
    </row>
    <row r="719" spans="1:7" x14ac:dyDescent="0.45">
      <c r="A719" s="3" t="s">
        <v>7</v>
      </c>
      <c r="B719" s="3" t="s">
        <v>194</v>
      </c>
      <c r="C719" s="6">
        <v>225000</v>
      </c>
      <c r="D719" s="3" t="s">
        <v>20</v>
      </c>
      <c r="E719" s="3">
        <v>1986</v>
      </c>
      <c r="F719" s="3">
        <v>1985</v>
      </c>
      <c r="G719" s="3" t="s">
        <v>106</v>
      </c>
    </row>
    <row r="720" spans="1:7" x14ac:dyDescent="0.45">
      <c r="A720" s="3" t="s">
        <v>7</v>
      </c>
      <c r="B720" s="3" t="s">
        <v>195</v>
      </c>
      <c r="C720" s="6">
        <v>1499400</v>
      </c>
      <c r="D720" s="3" t="s">
        <v>36</v>
      </c>
      <c r="E720" s="3">
        <v>2004</v>
      </c>
      <c r="F720" s="3">
        <v>2003</v>
      </c>
      <c r="G720" s="3" t="s">
        <v>13</v>
      </c>
    </row>
    <row r="721" spans="1:7" x14ac:dyDescent="0.45">
      <c r="A721" s="3" t="s">
        <v>7</v>
      </c>
      <c r="B721" s="3" t="s">
        <v>195</v>
      </c>
      <c r="C721" s="6">
        <v>1611840</v>
      </c>
      <c r="D721" s="3" t="s">
        <v>37</v>
      </c>
      <c r="E721" s="3">
        <v>2005</v>
      </c>
      <c r="F721" s="3">
        <v>2004</v>
      </c>
      <c r="G721" s="3" t="s">
        <v>13</v>
      </c>
    </row>
    <row r="722" spans="1:7" x14ac:dyDescent="0.45">
      <c r="A722" s="3" t="s">
        <v>7</v>
      </c>
      <c r="B722" s="3" t="s">
        <v>195</v>
      </c>
      <c r="C722" s="6">
        <v>1724280</v>
      </c>
      <c r="D722" s="3" t="s">
        <v>38</v>
      </c>
      <c r="E722" s="3">
        <v>2006</v>
      </c>
      <c r="F722" s="3">
        <v>2005</v>
      </c>
      <c r="G722" s="3" t="s">
        <v>13</v>
      </c>
    </row>
    <row r="723" spans="1:7" x14ac:dyDescent="0.45">
      <c r="A723" s="3" t="s">
        <v>7</v>
      </c>
      <c r="B723" s="3" t="s">
        <v>195</v>
      </c>
      <c r="C723" s="6">
        <v>3672414</v>
      </c>
      <c r="D723" s="3" t="s">
        <v>39</v>
      </c>
      <c r="E723" s="3">
        <v>2007</v>
      </c>
      <c r="F723" s="3">
        <v>2006</v>
      </c>
      <c r="G723" s="3" t="s">
        <v>64</v>
      </c>
    </row>
    <row r="724" spans="1:7" x14ac:dyDescent="0.45">
      <c r="A724" s="3" t="s">
        <v>7</v>
      </c>
      <c r="B724" s="3" t="s">
        <v>195</v>
      </c>
      <c r="C724" s="6">
        <v>3966207</v>
      </c>
      <c r="D724" s="3" t="s">
        <v>42</v>
      </c>
      <c r="E724" s="3">
        <v>2008</v>
      </c>
      <c r="F724" s="3">
        <v>2007</v>
      </c>
      <c r="G724" s="3" t="s">
        <v>75</v>
      </c>
    </row>
    <row r="725" spans="1:7" x14ac:dyDescent="0.45">
      <c r="A725" s="3" t="s">
        <v>7</v>
      </c>
      <c r="B725" s="3" t="s">
        <v>195</v>
      </c>
      <c r="C725" s="6">
        <v>4260000</v>
      </c>
      <c r="D725" s="3" t="s">
        <v>50</v>
      </c>
      <c r="E725" s="3">
        <v>2009</v>
      </c>
      <c r="F725" s="3">
        <v>2008</v>
      </c>
      <c r="G725" s="3" t="s">
        <v>57</v>
      </c>
    </row>
    <row r="726" spans="1:7" x14ac:dyDescent="0.45">
      <c r="A726" s="3" t="s">
        <v>7</v>
      </c>
      <c r="B726" s="3" t="s">
        <v>195</v>
      </c>
      <c r="C726" s="6">
        <v>4553793</v>
      </c>
      <c r="D726" s="3" t="s">
        <v>43</v>
      </c>
      <c r="E726" s="3">
        <v>2010</v>
      </c>
      <c r="F726" s="3">
        <v>2009</v>
      </c>
      <c r="G726" s="3" t="s">
        <v>57</v>
      </c>
    </row>
    <row r="727" spans="1:7" x14ac:dyDescent="0.45">
      <c r="A727" s="3" t="s">
        <v>7</v>
      </c>
      <c r="B727" s="3" t="s">
        <v>195</v>
      </c>
      <c r="C727" s="6">
        <v>4847586</v>
      </c>
      <c r="D727" s="3" t="s">
        <v>77</v>
      </c>
      <c r="E727" s="3">
        <v>2011</v>
      </c>
      <c r="F727" s="3">
        <v>2010</v>
      </c>
      <c r="G727" s="3" t="s">
        <v>101</v>
      </c>
    </row>
    <row r="728" spans="1:7" x14ac:dyDescent="0.45">
      <c r="A728" s="3" t="s">
        <v>7</v>
      </c>
      <c r="B728" s="3" t="s">
        <v>196</v>
      </c>
      <c r="C728" s="6">
        <v>105000</v>
      </c>
      <c r="D728" s="3" t="s">
        <v>20</v>
      </c>
      <c r="E728" s="3">
        <v>1986</v>
      </c>
      <c r="F728" s="3">
        <v>1985</v>
      </c>
      <c r="G728" s="3" t="s">
        <v>60</v>
      </c>
    </row>
    <row r="729" spans="1:7" x14ac:dyDescent="0.45">
      <c r="A729" s="3" t="s">
        <v>7</v>
      </c>
      <c r="B729" s="3" t="s">
        <v>196</v>
      </c>
      <c r="C729" s="6">
        <v>400000</v>
      </c>
      <c r="D729" s="3" t="s">
        <v>9</v>
      </c>
      <c r="E729" s="3">
        <v>1991</v>
      </c>
      <c r="F729" s="3">
        <v>1990</v>
      </c>
      <c r="G729" s="3" t="s">
        <v>51</v>
      </c>
    </row>
    <row r="730" spans="1:7" x14ac:dyDescent="0.45">
      <c r="A730" s="3" t="s">
        <v>7</v>
      </c>
      <c r="B730" s="3" t="s">
        <v>196</v>
      </c>
      <c r="C730" s="6">
        <v>50000</v>
      </c>
      <c r="D730" s="3" t="s">
        <v>9</v>
      </c>
      <c r="E730" s="3">
        <v>1991</v>
      </c>
      <c r="F730" s="3">
        <v>1990</v>
      </c>
      <c r="G730" s="3" t="s">
        <v>118</v>
      </c>
    </row>
    <row r="731" spans="1:7" x14ac:dyDescent="0.45">
      <c r="A731" s="3" t="s">
        <v>7</v>
      </c>
      <c r="B731" s="3" t="s">
        <v>196</v>
      </c>
      <c r="C731" s="6">
        <v>300000</v>
      </c>
      <c r="D731" s="3" t="s">
        <v>11</v>
      </c>
      <c r="E731" s="3">
        <v>1992</v>
      </c>
      <c r="F731" s="3">
        <v>1991</v>
      </c>
      <c r="G731" s="3" t="s">
        <v>51</v>
      </c>
    </row>
    <row r="732" spans="1:7" x14ac:dyDescent="0.45">
      <c r="A732" s="3" t="s">
        <v>7</v>
      </c>
      <c r="B732" s="3" t="s">
        <v>197</v>
      </c>
      <c r="C732" s="6">
        <v>809280</v>
      </c>
      <c r="D732" s="3" t="s">
        <v>36</v>
      </c>
      <c r="E732" s="3">
        <v>2004</v>
      </c>
      <c r="F732" s="3">
        <v>2003</v>
      </c>
      <c r="G732" s="3" t="s">
        <v>64</v>
      </c>
    </row>
    <row r="733" spans="1:7" x14ac:dyDescent="0.45">
      <c r="A733" s="3" t="s">
        <v>7</v>
      </c>
      <c r="B733" s="3" t="s">
        <v>197</v>
      </c>
      <c r="C733" s="6">
        <v>870000</v>
      </c>
      <c r="D733" s="3" t="s">
        <v>37</v>
      </c>
      <c r="E733" s="3">
        <v>2005</v>
      </c>
      <c r="F733" s="3">
        <v>2004</v>
      </c>
      <c r="G733" s="3" t="s">
        <v>64</v>
      </c>
    </row>
    <row r="734" spans="1:7" x14ac:dyDescent="0.45">
      <c r="A734" s="3" t="s">
        <v>7</v>
      </c>
      <c r="B734" s="3" t="s">
        <v>197</v>
      </c>
      <c r="C734" s="6">
        <v>930600</v>
      </c>
      <c r="D734" s="3" t="s">
        <v>38</v>
      </c>
      <c r="E734" s="3">
        <v>2006</v>
      </c>
      <c r="F734" s="3">
        <v>2005</v>
      </c>
      <c r="G734" s="3" t="s">
        <v>64</v>
      </c>
    </row>
    <row r="735" spans="1:7" x14ac:dyDescent="0.45">
      <c r="A735" s="3" t="s">
        <v>7</v>
      </c>
      <c r="B735" s="3" t="s">
        <v>197</v>
      </c>
      <c r="C735" s="6">
        <v>1679733</v>
      </c>
      <c r="D735" s="3" t="s">
        <v>39</v>
      </c>
      <c r="E735" s="3">
        <v>2007</v>
      </c>
      <c r="F735" s="3">
        <v>2006</v>
      </c>
      <c r="G735" s="3" t="s">
        <v>64</v>
      </c>
    </row>
    <row r="736" spans="1:7" x14ac:dyDescent="0.45">
      <c r="A736" s="3" t="s">
        <v>7</v>
      </c>
      <c r="B736" s="3" t="s">
        <v>197</v>
      </c>
      <c r="C736" s="6">
        <v>5600000</v>
      </c>
      <c r="D736" s="3" t="s">
        <v>42</v>
      </c>
      <c r="E736" s="3">
        <v>2008</v>
      </c>
      <c r="F736" s="3">
        <v>2007</v>
      </c>
      <c r="G736" s="3" t="s">
        <v>64</v>
      </c>
    </row>
    <row r="737" spans="1:7" x14ac:dyDescent="0.45">
      <c r="A737" s="3" t="s">
        <v>7</v>
      </c>
      <c r="B737" s="3" t="s">
        <v>197</v>
      </c>
      <c r="C737" s="6">
        <v>6100000</v>
      </c>
      <c r="D737" s="3" t="s">
        <v>50</v>
      </c>
      <c r="E737" s="3">
        <v>2009</v>
      </c>
      <c r="F737" s="3">
        <v>2008</v>
      </c>
      <c r="G737" s="3" t="s">
        <v>64</v>
      </c>
    </row>
    <row r="738" spans="1:7" x14ac:dyDescent="0.45">
      <c r="A738" s="3" t="s">
        <v>7</v>
      </c>
      <c r="B738" s="3" t="s">
        <v>197</v>
      </c>
      <c r="C738" s="6">
        <v>6600000</v>
      </c>
      <c r="D738" s="3" t="s">
        <v>43</v>
      </c>
      <c r="E738" s="3">
        <v>2010</v>
      </c>
      <c r="F738" s="3">
        <v>2009</v>
      </c>
      <c r="G738" s="3" t="s">
        <v>64</v>
      </c>
    </row>
    <row r="739" spans="1:7" x14ac:dyDescent="0.45">
      <c r="A739" s="3" t="s">
        <v>7</v>
      </c>
      <c r="B739" s="3" t="s">
        <v>197</v>
      </c>
      <c r="C739" s="6">
        <v>7100000</v>
      </c>
      <c r="D739" s="3" t="s">
        <v>77</v>
      </c>
      <c r="E739" s="3">
        <v>2011</v>
      </c>
      <c r="F739" s="3">
        <v>2010</v>
      </c>
      <c r="G739" s="3" t="s">
        <v>57</v>
      </c>
    </row>
    <row r="740" spans="1:7" x14ac:dyDescent="0.45">
      <c r="A740" s="3" t="s">
        <v>7</v>
      </c>
      <c r="B740" s="3" t="s">
        <v>197</v>
      </c>
      <c r="C740" s="6">
        <v>7600000</v>
      </c>
      <c r="D740" s="3" t="s">
        <v>79</v>
      </c>
      <c r="E740" s="3">
        <v>2012</v>
      </c>
      <c r="F740" s="3">
        <v>2011</v>
      </c>
      <c r="G740" s="3" t="s">
        <v>57</v>
      </c>
    </row>
    <row r="741" spans="1:7" x14ac:dyDescent="0.45">
      <c r="A741" s="3" t="s">
        <v>7</v>
      </c>
      <c r="B741" s="3" t="s">
        <v>197</v>
      </c>
      <c r="C741" s="6">
        <v>1229255</v>
      </c>
      <c r="D741" s="3" t="s">
        <v>56</v>
      </c>
      <c r="E741" s="3">
        <v>2013</v>
      </c>
      <c r="F741" s="3">
        <v>2012</v>
      </c>
      <c r="G741" s="3" t="s">
        <v>100</v>
      </c>
    </row>
    <row r="742" spans="1:7" x14ac:dyDescent="0.45">
      <c r="A742" s="3" t="s">
        <v>7</v>
      </c>
      <c r="B742" s="3" t="s">
        <v>197</v>
      </c>
      <c r="C742" s="6">
        <v>1448490</v>
      </c>
      <c r="D742" s="3" t="s">
        <v>59</v>
      </c>
      <c r="E742" s="3">
        <v>2015</v>
      </c>
      <c r="F742" s="3">
        <v>2014</v>
      </c>
      <c r="G742" s="3" t="s">
        <v>78</v>
      </c>
    </row>
    <row r="743" spans="1:7" x14ac:dyDescent="0.45">
      <c r="A743" s="3" t="s">
        <v>7</v>
      </c>
      <c r="B743" s="3" t="s">
        <v>197</v>
      </c>
      <c r="C743" s="6">
        <v>2500000</v>
      </c>
      <c r="D743" s="3" t="s">
        <v>61</v>
      </c>
      <c r="E743" s="3">
        <v>2016</v>
      </c>
      <c r="F743" s="3">
        <v>2015</v>
      </c>
      <c r="G743" s="3" t="s">
        <v>78</v>
      </c>
    </row>
    <row r="744" spans="1:7" x14ac:dyDescent="0.45">
      <c r="A744" s="3" t="s">
        <v>7</v>
      </c>
      <c r="B744" s="3" t="s">
        <v>197</v>
      </c>
      <c r="C744" s="6">
        <v>4000000</v>
      </c>
      <c r="D744" s="3" t="s">
        <v>45</v>
      </c>
      <c r="E744" s="3">
        <v>2017</v>
      </c>
      <c r="F744" s="3">
        <v>2016</v>
      </c>
      <c r="G744" s="3" t="s">
        <v>64</v>
      </c>
    </row>
    <row r="745" spans="1:7" x14ac:dyDescent="0.45">
      <c r="A745" s="3" t="s">
        <v>7</v>
      </c>
      <c r="B745" s="3" t="s">
        <v>197</v>
      </c>
      <c r="C745" s="6">
        <v>500000</v>
      </c>
      <c r="D745" s="3" t="s">
        <v>47</v>
      </c>
      <c r="E745" s="3">
        <v>2018</v>
      </c>
      <c r="F745" s="3">
        <v>2017</v>
      </c>
      <c r="G745" s="3" t="s">
        <v>64</v>
      </c>
    </row>
    <row r="746" spans="1:7" x14ac:dyDescent="0.45">
      <c r="A746" s="3" t="s">
        <v>7</v>
      </c>
      <c r="B746" s="3" t="s">
        <v>198</v>
      </c>
      <c r="C746" s="6">
        <v>150000</v>
      </c>
      <c r="D746" s="3" t="s">
        <v>12</v>
      </c>
      <c r="E746" s="3">
        <v>1993</v>
      </c>
      <c r="F746" s="3">
        <v>1992</v>
      </c>
      <c r="G746" s="3" t="s">
        <v>35</v>
      </c>
    </row>
    <row r="747" spans="1:7" x14ac:dyDescent="0.45">
      <c r="A747" s="3" t="s">
        <v>7</v>
      </c>
      <c r="B747" s="3" t="s">
        <v>198</v>
      </c>
      <c r="C747" s="6">
        <v>225000</v>
      </c>
      <c r="D747" s="3" t="s">
        <v>25</v>
      </c>
      <c r="E747" s="3">
        <v>1996</v>
      </c>
      <c r="F747" s="3">
        <v>1995</v>
      </c>
      <c r="G747" s="3" t="s">
        <v>49</v>
      </c>
    </row>
    <row r="748" spans="1:7" x14ac:dyDescent="0.45">
      <c r="A748" s="3" t="s">
        <v>7</v>
      </c>
      <c r="B748" s="3" t="s">
        <v>199</v>
      </c>
      <c r="C748" s="6">
        <v>412718</v>
      </c>
      <c r="D748" s="3" t="s">
        <v>39</v>
      </c>
      <c r="E748" s="3">
        <v>2007</v>
      </c>
      <c r="F748" s="3">
        <v>2006</v>
      </c>
      <c r="G748" s="3" t="s">
        <v>35</v>
      </c>
    </row>
    <row r="749" spans="1:7" x14ac:dyDescent="0.45">
      <c r="A749" s="3" t="s">
        <v>7</v>
      </c>
      <c r="B749" s="3" t="s">
        <v>199</v>
      </c>
      <c r="C749" s="6">
        <v>687456</v>
      </c>
      <c r="D749" s="3" t="s">
        <v>42</v>
      </c>
      <c r="E749" s="3">
        <v>2008</v>
      </c>
      <c r="F749" s="3">
        <v>2007</v>
      </c>
      <c r="G749" s="3" t="s">
        <v>35</v>
      </c>
    </row>
    <row r="750" spans="1:7" x14ac:dyDescent="0.45">
      <c r="A750" s="3" t="s">
        <v>7</v>
      </c>
      <c r="B750" s="3" t="s">
        <v>199</v>
      </c>
      <c r="C750" s="6">
        <v>1500000</v>
      </c>
      <c r="D750" s="3" t="s">
        <v>50</v>
      </c>
      <c r="E750" s="3">
        <v>2009</v>
      </c>
      <c r="F750" s="3">
        <v>2008</v>
      </c>
      <c r="G750" s="3" t="s">
        <v>35</v>
      </c>
    </row>
    <row r="751" spans="1:7" x14ac:dyDescent="0.45">
      <c r="A751" s="3" t="s">
        <v>7</v>
      </c>
      <c r="B751" s="3" t="s">
        <v>199</v>
      </c>
      <c r="C751" s="6">
        <v>1657500</v>
      </c>
      <c r="D751" s="3" t="s">
        <v>43</v>
      </c>
      <c r="E751" s="3">
        <v>2010</v>
      </c>
      <c r="F751" s="3">
        <v>2009</v>
      </c>
      <c r="G751" s="3" t="s">
        <v>35</v>
      </c>
    </row>
    <row r="752" spans="1:7" x14ac:dyDescent="0.45">
      <c r="A752" s="3" t="s">
        <v>7</v>
      </c>
      <c r="B752" s="3" t="s">
        <v>199</v>
      </c>
      <c r="C752" s="6">
        <v>1815000</v>
      </c>
      <c r="D752" s="3" t="s">
        <v>77</v>
      </c>
      <c r="E752" s="3">
        <v>2011</v>
      </c>
      <c r="F752" s="3">
        <v>2010</v>
      </c>
      <c r="G752" s="3" t="s">
        <v>35</v>
      </c>
    </row>
    <row r="753" spans="1:7" x14ac:dyDescent="0.45">
      <c r="A753" s="3" t="s">
        <v>7</v>
      </c>
      <c r="B753" s="3" t="s">
        <v>199</v>
      </c>
      <c r="C753" s="6">
        <v>4300000</v>
      </c>
      <c r="D753" s="3" t="s">
        <v>79</v>
      </c>
      <c r="E753" s="3">
        <v>2012</v>
      </c>
      <c r="F753" s="3">
        <v>2011</v>
      </c>
      <c r="G753" s="3" t="s">
        <v>83</v>
      </c>
    </row>
    <row r="754" spans="1:7" x14ac:dyDescent="0.45">
      <c r="A754" s="3" t="s">
        <v>7</v>
      </c>
      <c r="B754" s="3" t="s">
        <v>199</v>
      </c>
      <c r="C754" s="6">
        <v>4493500</v>
      </c>
      <c r="D754" s="3" t="s">
        <v>56</v>
      </c>
      <c r="E754" s="3">
        <v>2013</v>
      </c>
      <c r="F754" s="3">
        <v>2012</v>
      </c>
      <c r="G754" s="3" t="s">
        <v>83</v>
      </c>
    </row>
    <row r="755" spans="1:7" x14ac:dyDescent="0.45">
      <c r="A755" s="3" t="s">
        <v>7</v>
      </c>
      <c r="B755" s="3" t="s">
        <v>199</v>
      </c>
      <c r="C755" s="6">
        <v>4687000</v>
      </c>
      <c r="D755" s="3" t="s">
        <v>58</v>
      </c>
      <c r="E755" s="3">
        <v>2014</v>
      </c>
      <c r="F755" s="3">
        <v>2013</v>
      </c>
      <c r="G755" s="3" t="s">
        <v>83</v>
      </c>
    </row>
    <row r="756" spans="1:7" x14ac:dyDescent="0.45">
      <c r="A756" s="3" t="s">
        <v>7</v>
      </c>
      <c r="B756" s="3" t="s">
        <v>199</v>
      </c>
      <c r="C756" s="6">
        <v>1310286</v>
      </c>
      <c r="D756" s="3" t="s">
        <v>59</v>
      </c>
      <c r="E756" s="3">
        <v>2015</v>
      </c>
      <c r="F756" s="3">
        <v>2014</v>
      </c>
      <c r="G756" s="3" t="s">
        <v>35</v>
      </c>
    </row>
    <row r="757" spans="1:7" x14ac:dyDescent="0.45">
      <c r="A757" s="3" t="s">
        <v>7</v>
      </c>
      <c r="B757" s="3" t="s">
        <v>199</v>
      </c>
      <c r="C757" s="6">
        <v>4000000</v>
      </c>
      <c r="D757" s="3" t="s">
        <v>61</v>
      </c>
      <c r="E757" s="3">
        <v>2016</v>
      </c>
      <c r="F757" s="3">
        <v>2015</v>
      </c>
      <c r="G757" s="3" t="s">
        <v>35</v>
      </c>
    </row>
    <row r="758" spans="1:7" x14ac:dyDescent="0.45">
      <c r="A758" s="3" t="s">
        <v>7</v>
      </c>
      <c r="B758" s="3" t="s">
        <v>199</v>
      </c>
      <c r="C758" s="6">
        <v>4096950</v>
      </c>
      <c r="D758" s="3" t="s">
        <v>45</v>
      </c>
      <c r="E758" s="3">
        <v>2017</v>
      </c>
      <c r="F758" s="3">
        <v>2016</v>
      </c>
      <c r="G758" s="3" t="s">
        <v>35</v>
      </c>
    </row>
    <row r="759" spans="1:7" x14ac:dyDescent="0.45">
      <c r="A759" s="3" t="s">
        <v>7</v>
      </c>
      <c r="B759" s="3" t="s">
        <v>199</v>
      </c>
      <c r="C759" s="6">
        <v>3903900</v>
      </c>
      <c r="D759" s="3" t="s">
        <v>47</v>
      </c>
      <c r="E759" s="3">
        <v>2018</v>
      </c>
      <c r="F759" s="3">
        <v>2017</v>
      </c>
      <c r="G759" s="3" t="s">
        <v>35</v>
      </c>
    </row>
    <row r="760" spans="1:7" x14ac:dyDescent="0.45">
      <c r="A760" s="3" t="s">
        <v>7</v>
      </c>
      <c r="B760" s="3" t="s">
        <v>200</v>
      </c>
      <c r="C760" s="6">
        <v>4501200</v>
      </c>
      <c r="D760" s="3" t="s">
        <v>39</v>
      </c>
      <c r="E760" s="3">
        <v>2007</v>
      </c>
      <c r="F760" s="3">
        <v>2006</v>
      </c>
      <c r="G760" s="3" t="s">
        <v>57</v>
      </c>
    </row>
    <row r="761" spans="1:7" x14ac:dyDescent="0.45">
      <c r="A761" s="3" t="s">
        <v>7</v>
      </c>
      <c r="B761" s="3" t="s">
        <v>200</v>
      </c>
      <c r="C761" s="6">
        <v>4838880</v>
      </c>
      <c r="D761" s="3" t="s">
        <v>42</v>
      </c>
      <c r="E761" s="3">
        <v>2008</v>
      </c>
      <c r="F761" s="3">
        <v>2007</v>
      </c>
      <c r="G761" s="3" t="s">
        <v>57</v>
      </c>
    </row>
    <row r="762" spans="1:7" x14ac:dyDescent="0.45">
      <c r="A762" s="3" t="s">
        <v>7</v>
      </c>
      <c r="B762" s="3" t="s">
        <v>200</v>
      </c>
      <c r="C762" s="6">
        <v>5176440</v>
      </c>
      <c r="D762" s="3" t="s">
        <v>50</v>
      </c>
      <c r="E762" s="3">
        <v>2009</v>
      </c>
      <c r="F762" s="3">
        <v>2008</v>
      </c>
      <c r="G762" s="3" t="s">
        <v>57</v>
      </c>
    </row>
    <row r="763" spans="1:7" x14ac:dyDescent="0.45">
      <c r="A763" s="3" t="s">
        <v>7</v>
      </c>
      <c r="B763" s="3" t="s">
        <v>200</v>
      </c>
      <c r="C763" s="6">
        <v>6527491</v>
      </c>
      <c r="D763" s="3" t="s">
        <v>43</v>
      </c>
      <c r="E763" s="3">
        <v>2010</v>
      </c>
      <c r="F763" s="3">
        <v>2009</v>
      </c>
      <c r="G763" s="3" t="s">
        <v>57</v>
      </c>
    </row>
    <row r="764" spans="1:7" x14ac:dyDescent="0.45">
      <c r="A764" s="3" t="s">
        <v>7</v>
      </c>
      <c r="B764" s="3" t="s">
        <v>200</v>
      </c>
      <c r="C764" s="6">
        <v>8500000</v>
      </c>
      <c r="D764" s="3" t="s">
        <v>77</v>
      </c>
      <c r="E764" s="3">
        <v>2011</v>
      </c>
      <c r="F764" s="3">
        <v>2010</v>
      </c>
      <c r="G764" s="3" t="s">
        <v>57</v>
      </c>
    </row>
    <row r="765" spans="1:7" x14ac:dyDescent="0.45">
      <c r="A765" s="3" t="s">
        <v>7</v>
      </c>
      <c r="B765" s="3" t="s">
        <v>200</v>
      </c>
      <c r="C765" s="6">
        <v>9250000</v>
      </c>
      <c r="D765" s="3" t="s">
        <v>79</v>
      </c>
      <c r="E765" s="3">
        <v>2012</v>
      </c>
      <c r="F765" s="3">
        <v>2011</v>
      </c>
      <c r="G765" s="3" t="s">
        <v>57</v>
      </c>
    </row>
    <row r="766" spans="1:7" x14ac:dyDescent="0.45">
      <c r="A766" s="3" t="s">
        <v>7</v>
      </c>
      <c r="B766" s="3" t="s">
        <v>200</v>
      </c>
      <c r="C766" s="6">
        <v>10000000</v>
      </c>
      <c r="D766" s="3" t="s">
        <v>56</v>
      </c>
      <c r="E766" s="3">
        <v>2013</v>
      </c>
      <c r="F766" s="3">
        <v>2012</v>
      </c>
      <c r="G766" s="3" t="s">
        <v>57</v>
      </c>
    </row>
    <row r="767" spans="1:7" x14ac:dyDescent="0.45">
      <c r="A767" s="3" t="s">
        <v>7</v>
      </c>
      <c r="B767" s="3" t="s">
        <v>200</v>
      </c>
      <c r="C767" s="6">
        <v>11862500</v>
      </c>
      <c r="D767" s="3" t="s">
        <v>58</v>
      </c>
      <c r="E767" s="3">
        <v>2014</v>
      </c>
      <c r="F767" s="3">
        <v>2013</v>
      </c>
      <c r="G767" s="3" t="s">
        <v>60</v>
      </c>
    </row>
    <row r="768" spans="1:7" x14ac:dyDescent="0.45">
      <c r="A768" s="3" t="s">
        <v>7</v>
      </c>
      <c r="B768" s="3" t="s">
        <v>200</v>
      </c>
      <c r="C768" s="6">
        <v>11500000</v>
      </c>
      <c r="D768" s="3" t="s">
        <v>59</v>
      </c>
      <c r="E768" s="3">
        <v>2015</v>
      </c>
      <c r="F768" s="3">
        <v>2014</v>
      </c>
      <c r="G768" s="3" t="s">
        <v>60</v>
      </c>
    </row>
    <row r="769" spans="1:7" x14ac:dyDescent="0.45">
      <c r="A769" s="3" t="s">
        <v>7</v>
      </c>
      <c r="B769" s="3" t="s">
        <v>200</v>
      </c>
      <c r="C769" s="6">
        <v>1039298</v>
      </c>
      <c r="D769" s="3" t="s">
        <v>61</v>
      </c>
      <c r="E769" s="3">
        <v>2016</v>
      </c>
      <c r="F769" s="3">
        <v>2015</v>
      </c>
      <c r="G769" s="3" t="s">
        <v>62</v>
      </c>
    </row>
    <row r="770" spans="1:7" x14ac:dyDescent="0.45">
      <c r="A770" s="3" t="s">
        <v>7</v>
      </c>
      <c r="B770" s="3" t="s">
        <v>200</v>
      </c>
      <c r="C770" s="6">
        <v>323599</v>
      </c>
      <c r="D770" s="3" t="s">
        <v>45</v>
      </c>
      <c r="E770" s="3">
        <v>2017</v>
      </c>
      <c r="F770" s="3">
        <v>2016</v>
      </c>
      <c r="G770" s="3" t="s">
        <v>62</v>
      </c>
    </row>
    <row r="771" spans="1:7" x14ac:dyDescent="0.45">
      <c r="A771" s="3" t="s">
        <v>7</v>
      </c>
      <c r="B771" s="3" t="s">
        <v>201</v>
      </c>
      <c r="C771" s="6">
        <v>307000</v>
      </c>
      <c r="D771" s="3" t="s">
        <v>18</v>
      </c>
      <c r="E771" s="3">
        <v>1985</v>
      </c>
      <c r="F771" s="3">
        <v>1984</v>
      </c>
      <c r="G771" s="3" t="s">
        <v>94</v>
      </c>
    </row>
    <row r="772" spans="1:7" x14ac:dyDescent="0.45">
      <c r="A772" s="3" t="s">
        <v>7</v>
      </c>
      <c r="B772" s="3" t="s">
        <v>201</v>
      </c>
      <c r="C772" s="6">
        <v>437500</v>
      </c>
      <c r="D772" s="3" t="s">
        <v>20</v>
      </c>
      <c r="E772" s="3">
        <v>1986</v>
      </c>
      <c r="F772" s="3">
        <v>1985</v>
      </c>
      <c r="G772" s="3" t="s">
        <v>94</v>
      </c>
    </row>
    <row r="773" spans="1:7" x14ac:dyDescent="0.45">
      <c r="A773" s="3" t="s">
        <v>7</v>
      </c>
      <c r="B773" s="3" t="s">
        <v>201</v>
      </c>
      <c r="C773" s="6">
        <v>822500</v>
      </c>
      <c r="D773" s="3" t="s">
        <v>21</v>
      </c>
      <c r="E773" s="3">
        <v>1988</v>
      </c>
      <c r="F773" s="3">
        <v>1987</v>
      </c>
      <c r="G773" s="3" t="s">
        <v>94</v>
      </c>
    </row>
    <row r="774" spans="1:7" x14ac:dyDescent="0.45">
      <c r="A774" s="3" t="s">
        <v>7</v>
      </c>
      <c r="B774" s="3" t="s">
        <v>201</v>
      </c>
      <c r="C774" s="6">
        <v>1536000</v>
      </c>
      <c r="D774" s="3" t="s">
        <v>22</v>
      </c>
      <c r="E774" s="3">
        <v>1989</v>
      </c>
      <c r="F774" s="3">
        <v>1988</v>
      </c>
      <c r="G774" s="3" t="s">
        <v>94</v>
      </c>
    </row>
    <row r="775" spans="1:7" x14ac:dyDescent="0.45">
      <c r="A775" s="3" t="s">
        <v>7</v>
      </c>
      <c r="B775" s="3" t="s">
        <v>201</v>
      </c>
      <c r="C775" s="6">
        <v>3000000</v>
      </c>
      <c r="D775" s="3" t="s">
        <v>186</v>
      </c>
      <c r="E775" s="3">
        <v>1990</v>
      </c>
      <c r="F775" s="3">
        <v>1989</v>
      </c>
      <c r="G775" s="3" t="s">
        <v>94</v>
      </c>
    </row>
    <row r="776" spans="1:7" x14ac:dyDescent="0.45">
      <c r="A776" s="3" t="s">
        <v>7</v>
      </c>
      <c r="B776" s="3" t="s">
        <v>201</v>
      </c>
      <c r="C776" s="6">
        <v>2900000</v>
      </c>
      <c r="D776" s="3" t="s">
        <v>9</v>
      </c>
      <c r="E776" s="3">
        <v>1991</v>
      </c>
      <c r="F776" s="3">
        <v>1990</v>
      </c>
      <c r="G776" s="3" t="s">
        <v>94</v>
      </c>
    </row>
    <row r="777" spans="1:7" x14ac:dyDescent="0.45">
      <c r="A777" s="3" t="s">
        <v>7</v>
      </c>
      <c r="B777" s="3" t="s">
        <v>201</v>
      </c>
      <c r="C777" s="6">
        <v>3200000</v>
      </c>
      <c r="D777" s="3" t="s">
        <v>11</v>
      </c>
      <c r="E777" s="3">
        <v>1992</v>
      </c>
      <c r="F777" s="3">
        <v>1991</v>
      </c>
      <c r="G777" s="3" t="s">
        <v>94</v>
      </c>
    </row>
    <row r="778" spans="1:7" x14ac:dyDescent="0.45">
      <c r="A778" s="3" t="s">
        <v>7</v>
      </c>
      <c r="B778" s="3" t="s">
        <v>201</v>
      </c>
      <c r="C778" s="6">
        <v>2420000</v>
      </c>
      <c r="D778" s="3" t="s">
        <v>12</v>
      </c>
      <c r="E778" s="3">
        <v>1993</v>
      </c>
      <c r="F778" s="3">
        <v>1992</v>
      </c>
      <c r="G778" s="3" t="s">
        <v>64</v>
      </c>
    </row>
    <row r="779" spans="1:7" x14ac:dyDescent="0.45">
      <c r="A779" s="3" t="s">
        <v>7</v>
      </c>
      <c r="B779" s="3" t="s">
        <v>201</v>
      </c>
      <c r="C779" s="6">
        <v>3250000</v>
      </c>
      <c r="D779" s="3" t="s">
        <v>14</v>
      </c>
      <c r="E779" s="3">
        <v>1994</v>
      </c>
      <c r="F779" s="3">
        <v>1993</v>
      </c>
      <c r="G779" s="3" t="s">
        <v>64</v>
      </c>
    </row>
    <row r="780" spans="1:7" x14ac:dyDescent="0.45">
      <c r="A780" s="3" t="s">
        <v>7</v>
      </c>
      <c r="B780" s="3" t="s">
        <v>201</v>
      </c>
      <c r="C780" s="6">
        <v>4030000</v>
      </c>
      <c r="D780" s="3" t="s">
        <v>15</v>
      </c>
      <c r="E780" s="3">
        <v>1995</v>
      </c>
      <c r="F780" s="3">
        <v>1994</v>
      </c>
      <c r="G780" s="3" t="s">
        <v>64</v>
      </c>
    </row>
    <row r="781" spans="1:7" x14ac:dyDescent="0.45">
      <c r="A781" s="3" t="s">
        <v>7</v>
      </c>
      <c r="B781" s="3" t="s">
        <v>201</v>
      </c>
      <c r="C781" s="6">
        <v>4760000</v>
      </c>
      <c r="D781" s="3" t="s">
        <v>25</v>
      </c>
      <c r="E781" s="3">
        <v>1996</v>
      </c>
      <c r="F781" s="3">
        <v>1995</v>
      </c>
      <c r="G781" s="3" t="s">
        <v>64</v>
      </c>
    </row>
    <row r="782" spans="1:7" x14ac:dyDescent="0.45">
      <c r="A782" s="3" t="s">
        <v>7</v>
      </c>
      <c r="B782" s="3" t="s">
        <v>201</v>
      </c>
      <c r="C782" s="6">
        <v>4695000</v>
      </c>
      <c r="D782" s="3" t="s">
        <v>26</v>
      </c>
      <c r="E782" s="3">
        <v>1997</v>
      </c>
      <c r="F782" s="3">
        <v>1996</v>
      </c>
      <c r="G782" s="3" t="s">
        <v>54</v>
      </c>
    </row>
    <row r="783" spans="1:7" x14ac:dyDescent="0.45">
      <c r="A783" s="3" t="s">
        <v>7</v>
      </c>
      <c r="B783" s="3" t="s">
        <v>201</v>
      </c>
      <c r="C783" s="6">
        <v>2250000</v>
      </c>
      <c r="D783" s="3" t="s">
        <v>27</v>
      </c>
      <c r="E783" s="3">
        <v>1998</v>
      </c>
      <c r="F783" s="3">
        <v>1997</v>
      </c>
      <c r="G783" s="3" t="s">
        <v>54</v>
      </c>
    </row>
    <row r="784" spans="1:7" x14ac:dyDescent="0.45">
      <c r="A784" s="3" t="s">
        <v>7</v>
      </c>
      <c r="B784" s="3" t="s">
        <v>201</v>
      </c>
      <c r="C784" s="6">
        <v>1000000</v>
      </c>
      <c r="D784" s="3" t="s">
        <v>31</v>
      </c>
      <c r="E784" s="3">
        <v>1999</v>
      </c>
      <c r="F784" s="3">
        <v>1998</v>
      </c>
      <c r="G784" s="3" t="s">
        <v>54</v>
      </c>
    </row>
    <row r="785" spans="1:7" x14ac:dyDescent="0.45">
      <c r="A785" s="3" t="s">
        <v>7</v>
      </c>
      <c r="B785" s="3" t="s">
        <v>201</v>
      </c>
      <c r="C785" s="6">
        <v>9000000</v>
      </c>
      <c r="D785" s="3" t="s">
        <v>32</v>
      </c>
      <c r="E785" s="3">
        <v>2000</v>
      </c>
      <c r="F785" s="3">
        <v>1999</v>
      </c>
      <c r="G785" s="3" t="s">
        <v>54</v>
      </c>
    </row>
    <row r="786" spans="1:7" x14ac:dyDescent="0.45">
      <c r="A786" s="3" t="s">
        <v>7</v>
      </c>
      <c r="B786" s="3" t="s">
        <v>202</v>
      </c>
      <c r="C786" s="6">
        <v>712200</v>
      </c>
      <c r="D786" s="3" t="s">
        <v>28</v>
      </c>
      <c r="E786" s="3">
        <v>2001</v>
      </c>
      <c r="F786" s="3">
        <v>2000</v>
      </c>
      <c r="G786" s="3" t="s">
        <v>10</v>
      </c>
    </row>
    <row r="787" spans="1:7" x14ac:dyDescent="0.45">
      <c r="A787" s="3" t="s">
        <v>7</v>
      </c>
      <c r="B787" s="3" t="s">
        <v>202</v>
      </c>
      <c r="C787" s="6">
        <v>638000</v>
      </c>
      <c r="D787" s="3" t="s">
        <v>33</v>
      </c>
      <c r="E787" s="3">
        <v>2002</v>
      </c>
      <c r="F787" s="3">
        <v>2001</v>
      </c>
      <c r="G787" s="3" t="s">
        <v>10</v>
      </c>
    </row>
    <row r="788" spans="1:7" x14ac:dyDescent="0.45">
      <c r="A788" s="3" t="s">
        <v>7</v>
      </c>
      <c r="B788" s="3" t="s">
        <v>202</v>
      </c>
      <c r="C788" s="6">
        <v>682500</v>
      </c>
      <c r="D788" s="3" t="s">
        <v>34</v>
      </c>
      <c r="E788" s="3">
        <v>2003</v>
      </c>
      <c r="F788" s="3">
        <v>2002</v>
      </c>
      <c r="G788" s="3" t="s">
        <v>106</v>
      </c>
    </row>
    <row r="789" spans="1:7" x14ac:dyDescent="0.45">
      <c r="A789" s="3" t="s">
        <v>7</v>
      </c>
      <c r="B789" s="3" t="s">
        <v>203</v>
      </c>
      <c r="C789" s="6">
        <v>2798040</v>
      </c>
      <c r="D789" s="3" t="s">
        <v>56</v>
      </c>
      <c r="E789" s="3">
        <v>2013</v>
      </c>
      <c r="F789" s="3">
        <v>2012</v>
      </c>
      <c r="G789" s="3" t="s">
        <v>78</v>
      </c>
    </row>
    <row r="790" spans="1:7" x14ac:dyDescent="0.45">
      <c r="A790" s="3" t="s">
        <v>7</v>
      </c>
      <c r="B790" s="3" t="s">
        <v>203</v>
      </c>
      <c r="C790" s="6">
        <v>2923920</v>
      </c>
      <c r="D790" s="3" t="s">
        <v>58</v>
      </c>
      <c r="E790" s="3">
        <v>2014</v>
      </c>
      <c r="F790" s="3">
        <v>2013</v>
      </c>
      <c r="G790" s="3" t="s">
        <v>78</v>
      </c>
    </row>
    <row r="791" spans="1:7" x14ac:dyDescent="0.45">
      <c r="A791" s="3" t="s">
        <v>7</v>
      </c>
      <c r="B791" s="3" t="s">
        <v>203</v>
      </c>
      <c r="C791" s="6">
        <v>3049920</v>
      </c>
      <c r="D791" s="3" t="s">
        <v>59</v>
      </c>
      <c r="E791" s="3">
        <v>2015</v>
      </c>
      <c r="F791" s="3">
        <v>2014</v>
      </c>
      <c r="G791" s="3" t="s">
        <v>78</v>
      </c>
    </row>
    <row r="792" spans="1:7" x14ac:dyDescent="0.45">
      <c r="A792" s="3" t="s">
        <v>7</v>
      </c>
      <c r="B792" s="3" t="s">
        <v>203</v>
      </c>
      <c r="C792" s="6">
        <v>3873398</v>
      </c>
      <c r="D792" s="3" t="s">
        <v>61</v>
      </c>
      <c r="E792" s="3">
        <v>2016</v>
      </c>
      <c r="F792" s="3">
        <v>2015</v>
      </c>
      <c r="G792" s="3" t="s">
        <v>78</v>
      </c>
    </row>
    <row r="793" spans="1:7" x14ac:dyDescent="0.45">
      <c r="A793" s="3" t="s">
        <v>7</v>
      </c>
      <c r="B793" s="3" t="s">
        <v>203</v>
      </c>
      <c r="C793" s="6">
        <v>22116750</v>
      </c>
      <c r="D793" s="3" t="s">
        <v>45</v>
      </c>
      <c r="E793" s="3">
        <v>2017</v>
      </c>
      <c r="F793" s="3">
        <v>2016</v>
      </c>
      <c r="G793" s="3" t="s">
        <v>35</v>
      </c>
    </row>
    <row r="794" spans="1:7" x14ac:dyDescent="0.45">
      <c r="A794" s="3" t="s">
        <v>7</v>
      </c>
      <c r="B794" s="3" t="s">
        <v>203</v>
      </c>
      <c r="C794" s="6">
        <v>23112004</v>
      </c>
      <c r="D794" s="3" t="s">
        <v>47</v>
      </c>
      <c r="E794" s="3">
        <v>2018</v>
      </c>
      <c r="F794" s="3">
        <v>2017</v>
      </c>
      <c r="G794" s="3" t="s">
        <v>35</v>
      </c>
    </row>
    <row r="795" spans="1:7" x14ac:dyDescent="0.45">
      <c r="A795" s="3" t="s">
        <v>7</v>
      </c>
      <c r="B795" s="3" t="s">
        <v>204</v>
      </c>
      <c r="C795" s="6">
        <v>695046</v>
      </c>
      <c r="D795" s="3" t="s">
        <v>37</v>
      </c>
      <c r="E795" s="3">
        <v>2005</v>
      </c>
      <c r="F795" s="3">
        <v>2004</v>
      </c>
      <c r="G795" s="3" t="s">
        <v>16</v>
      </c>
    </row>
    <row r="796" spans="1:7" x14ac:dyDescent="0.45">
      <c r="A796" s="3" t="s">
        <v>7</v>
      </c>
      <c r="B796" s="3" t="s">
        <v>204</v>
      </c>
      <c r="C796" s="6">
        <v>552269</v>
      </c>
      <c r="D796" s="3" t="s">
        <v>38</v>
      </c>
      <c r="E796" s="3">
        <v>2006</v>
      </c>
      <c r="F796" s="3">
        <v>2005</v>
      </c>
      <c r="G796" s="3" t="s">
        <v>94</v>
      </c>
    </row>
    <row r="797" spans="1:7" x14ac:dyDescent="0.45">
      <c r="A797" s="3" t="s">
        <v>7</v>
      </c>
      <c r="B797" s="3" t="s">
        <v>204</v>
      </c>
      <c r="C797" s="6">
        <v>131593</v>
      </c>
      <c r="D797" s="3" t="s">
        <v>38</v>
      </c>
      <c r="E797" s="3">
        <v>2006</v>
      </c>
      <c r="F797" s="3">
        <v>2005</v>
      </c>
      <c r="G797" s="3" t="s">
        <v>60</v>
      </c>
    </row>
    <row r="798" spans="1:7" x14ac:dyDescent="0.45">
      <c r="A798" s="3" t="s">
        <v>7</v>
      </c>
      <c r="B798" s="3" t="s">
        <v>204</v>
      </c>
      <c r="C798" s="6">
        <v>771331</v>
      </c>
      <c r="D798" s="3" t="s">
        <v>39</v>
      </c>
      <c r="E798" s="3">
        <v>2007</v>
      </c>
      <c r="F798" s="3">
        <v>2006</v>
      </c>
      <c r="G798" s="3" t="s">
        <v>78</v>
      </c>
    </row>
    <row r="799" spans="1:7" x14ac:dyDescent="0.45">
      <c r="A799" s="3" t="s">
        <v>7</v>
      </c>
      <c r="B799" s="3" t="s">
        <v>204</v>
      </c>
      <c r="C799" s="6">
        <v>3000000</v>
      </c>
      <c r="D799" s="3" t="s">
        <v>42</v>
      </c>
      <c r="E799" s="3">
        <v>2008</v>
      </c>
      <c r="F799" s="3">
        <v>2007</v>
      </c>
      <c r="G799" s="3" t="s">
        <v>78</v>
      </c>
    </row>
    <row r="800" spans="1:7" x14ac:dyDescent="0.45">
      <c r="A800" s="3" t="s">
        <v>7</v>
      </c>
      <c r="B800" s="3" t="s">
        <v>204</v>
      </c>
      <c r="C800" s="6">
        <v>926678</v>
      </c>
      <c r="D800" s="3" t="s">
        <v>50</v>
      </c>
      <c r="E800" s="3">
        <v>2009</v>
      </c>
      <c r="F800" s="3">
        <v>2008</v>
      </c>
      <c r="G800" s="3" t="s">
        <v>64</v>
      </c>
    </row>
    <row r="801" spans="1:7" x14ac:dyDescent="0.45">
      <c r="A801" s="3" t="s">
        <v>7</v>
      </c>
      <c r="B801" s="3" t="s">
        <v>204</v>
      </c>
      <c r="C801" s="6">
        <v>1600000</v>
      </c>
      <c r="D801" s="3" t="s">
        <v>43</v>
      </c>
      <c r="E801" s="3">
        <v>2010</v>
      </c>
      <c r="F801" s="3">
        <v>2009</v>
      </c>
      <c r="G801" s="3" t="s">
        <v>53</v>
      </c>
    </row>
    <row r="802" spans="1:7" x14ac:dyDescent="0.45">
      <c r="A802" s="3" t="s">
        <v>7</v>
      </c>
      <c r="B802" s="3" t="s">
        <v>204</v>
      </c>
      <c r="C802" s="6">
        <v>1765000</v>
      </c>
      <c r="D802" s="3" t="s">
        <v>77</v>
      </c>
      <c r="E802" s="3">
        <v>2011</v>
      </c>
      <c r="F802" s="3">
        <v>2010</v>
      </c>
      <c r="G802" s="3" t="s">
        <v>19</v>
      </c>
    </row>
    <row r="803" spans="1:7" x14ac:dyDescent="0.45">
      <c r="A803" s="3" t="s">
        <v>7</v>
      </c>
      <c r="B803" s="3" t="s">
        <v>204</v>
      </c>
      <c r="C803" s="6">
        <v>1906200</v>
      </c>
      <c r="D803" s="3" t="s">
        <v>79</v>
      </c>
      <c r="E803" s="3">
        <v>2012</v>
      </c>
      <c r="F803" s="3">
        <v>2011</v>
      </c>
      <c r="G803" s="3" t="s">
        <v>19</v>
      </c>
    </row>
    <row r="804" spans="1:7" x14ac:dyDescent="0.45">
      <c r="A804" s="3" t="s">
        <v>7</v>
      </c>
      <c r="B804" s="3" t="s">
        <v>204</v>
      </c>
      <c r="C804" s="6">
        <v>1229255</v>
      </c>
      <c r="D804" s="3" t="s">
        <v>56</v>
      </c>
      <c r="E804" s="3">
        <v>2013</v>
      </c>
      <c r="F804" s="3">
        <v>2012</v>
      </c>
      <c r="G804" s="3" t="s">
        <v>51</v>
      </c>
    </row>
    <row r="805" spans="1:7" x14ac:dyDescent="0.45">
      <c r="A805" s="3" t="s">
        <v>7</v>
      </c>
      <c r="B805" s="3" t="s">
        <v>204</v>
      </c>
      <c r="C805" s="6">
        <v>3250000</v>
      </c>
      <c r="D805" s="3" t="s">
        <v>58</v>
      </c>
      <c r="E805" s="3">
        <v>2014</v>
      </c>
      <c r="F805" s="3">
        <v>2013</v>
      </c>
      <c r="G805" s="3" t="s">
        <v>51</v>
      </c>
    </row>
    <row r="806" spans="1:7" x14ac:dyDescent="0.45">
      <c r="A806" s="3" t="s">
        <v>7</v>
      </c>
      <c r="B806" s="3" t="s">
        <v>204</v>
      </c>
      <c r="C806" s="6">
        <v>3396250</v>
      </c>
      <c r="D806" s="3" t="s">
        <v>59</v>
      </c>
      <c r="E806" s="3">
        <v>2015</v>
      </c>
      <c r="F806" s="3">
        <v>2014</v>
      </c>
      <c r="G806" s="3" t="s">
        <v>51</v>
      </c>
    </row>
    <row r="807" spans="1:7" x14ac:dyDescent="0.45">
      <c r="A807" s="3" t="s">
        <v>7</v>
      </c>
      <c r="B807" s="3" t="s">
        <v>204</v>
      </c>
      <c r="C807" s="6">
        <v>3542500</v>
      </c>
      <c r="D807" s="3" t="s">
        <v>61</v>
      </c>
      <c r="E807" s="3">
        <v>2016</v>
      </c>
      <c r="F807" s="3">
        <v>2015</v>
      </c>
      <c r="G807" s="3" t="s">
        <v>68</v>
      </c>
    </row>
    <row r="808" spans="1:7" x14ac:dyDescent="0.45">
      <c r="A808" s="3" t="s">
        <v>7</v>
      </c>
      <c r="B808" s="3" t="s">
        <v>204</v>
      </c>
      <c r="C808" s="6">
        <v>6125000</v>
      </c>
      <c r="D808" s="3" t="s">
        <v>45</v>
      </c>
      <c r="E808" s="3">
        <v>2017</v>
      </c>
      <c r="F808" s="3">
        <v>2016</v>
      </c>
      <c r="G808" s="3" t="s">
        <v>16</v>
      </c>
    </row>
    <row r="809" spans="1:7" x14ac:dyDescent="0.45">
      <c r="A809" s="3" t="s">
        <v>7</v>
      </c>
      <c r="B809" s="3" t="s">
        <v>204</v>
      </c>
      <c r="C809" s="6">
        <v>383351</v>
      </c>
      <c r="D809" s="3" t="s">
        <v>45</v>
      </c>
      <c r="E809" s="3">
        <v>2017</v>
      </c>
      <c r="F809" s="3">
        <v>2016</v>
      </c>
      <c r="G809" s="3" t="s">
        <v>78</v>
      </c>
    </row>
    <row r="810" spans="1:7" x14ac:dyDescent="0.45">
      <c r="A810" s="3" t="s">
        <v>7</v>
      </c>
      <c r="B810" s="3" t="s">
        <v>204</v>
      </c>
      <c r="C810" s="6">
        <v>2133542</v>
      </c>
      <c r="D810" s="3" t="s">
        <v>47</v>
      </c>
      <c r="E810" s="3">
        <v>2018</v>
      </c>
      <c r="F810" s="3">
        <v>2017</v>
      </c>
      <c r="G810" s="3" t="s">
        <v>16</v>
      </c>
    </row>
    <row r="811" spans="1:7" x14ac:dyDescent="0.45">
      <c r="A811" s="3" t="s">
        <v>7</v>
      </c>
      <c r="B811" s="3" t="s">
        <v>205</v>
      </c>
      <c r="C811" s="6">
        <v>385277</v>
      </c>
      <c r="D811" s="3" t="s">
        <v>37</v>
      </c>
      <c r="E811" s="3">
        <v>2005</v>
      </c>
      <c r="F811" s="3">
        <v>2004</v>
      </c>
      <c r="G811" s="3" t="s">
        <v>54</v>
      </c>
    </row>
    <row r="812" spans="1:7" x14ac:dyDescent="0.45">
      <c r="A812" s="3" t="s">
        <v>7</v>
      </c>
      <c r="B812" s="3" t="s">
        <v>205</v>
      </c>
      <c r="C812" s="6">
        <v>744551</v>
      </c>
      <c r="D812" s="3" t="s">
        <v>39</v>
      </c>
      <c r="E812" s="3">
        <v>2007</v>
      </c>
      <c r="F812" s="3">
        <v>2006</v>
      </c>
      <c r="G812" s="3" t="s">
        <v>106</v>
      </c>
    </row>
    <row r="813" spans="1:7" x14ac:dyDescent="0.45">
      <c r="A813" s="3" t="s">
        <v>7</v>
      </c>
      <c r="B813" s="3" t="s">
        <v>206</v>
      </c>
      <c r="C813" s="6">
        <v>398762</v>
      </c>
      <c r="D813" s="3" t="s">
        <v>38</v>
      </c>
      <c r="E813" s="3">
        <v>2006</v>
      </c>
      <c r="F813" s="3">
        <v>2005</v>
      </c>
      <c r="G813" s="3" t="s">
        <v>75</v>
      </c>
    </row>
    <row r="814" spans="1:7" x14ac:dyDescent="0.45">
      <c r="A814" s="3" t="s">
        <v>7</v>
      </c>
      <c r="B814" s="3" t="s">
        <v>206</v>
      </c>
      <c r="C814" s="6">
        <v>744551</v>
      </c>
      <c r="D814" s="3" t="s">
        <v>39</v>
      </c>
      <c r="E814" s="3">
        <v>2007</v>
      </c>
      <c r="F814" s="3">
        <v>2006</v>
      </c>
      <c r="G814" s="3" t="s">
        <v>75</v>
      </c>
    </row>
    <row r="815" spans="1:7" x14ac:dyDescent="0.45">
      <c r="A815" s="3" t="s">
        <v>7</v>
      </c>
      <c r="B815" s="3" t="s">
        <v>206</v>
      </c>
      <c r="C815" s="6">
        <v>973328</v>
      </c>
      <c r="D815" s="3" t="s">
        <v>42</v>
      </c>
      <c r="E815" s="3">
        <v>2008</v>
      </c>
      <c r="F815" s="3">
        <v>2007</v>
      </c>
      <c r="G815" s="3" t="s">
        <v>75</v>
      </c>
    </row>
    <row r="816" spans="1:7" x14ac:dyDescent="0.45">
      <c r="A816" s="3" t="s">
        <v>7</v>
      </c>
      <c r="B816" s="3" t="s">
        <v>206</v>
      </c>
      <c r="C816" s="6">
        <v>188558</v>
      </c>
      <c r="D816" s="3" t="s">
        <v>77</v>
      </c>
      <c r="E816" s="3">
        <v>2011</v>
      </c>
      <c r="F816" s="3">
        <v>2010</v>
      </c>
      <c r="G816" s="3" t="s">
        <v>64</v>
      </c>
    </row>
    <row r="817" spans="1:7" x14ac:dyDescent="0.45">
      <c r="A817" s="3" t="s">
        <v>7</v>
      </c>
      <c r="B817" s="3" t="s">
        <v>206</v>
      </c>
      <c r="C817" s="6">
        <v>185588</v>
      </c>
      <c r="D817" s="3" t="s">
        <v>79</v>
      </c>
      <c r="E817" s="3">
        <v>2012</v>
      </c>
      <c r="F817" s="3">
        <v>2011</v>
      </c>
      <c r="G817" s="3" t="s">
        <v>78</v>
      </c>
    </row>
    <row r="818" spans="1:7" x14ac:dyDescent="0.45">
      <c r="A818" s="3" t="s">
        <v>7</v>
      </c>
      <c r="B818" s="3" t="s">
        <v>206</v>
      </c>
      <c r="C818" s="6">
        <v>358600</v>
      </c>
      <c r="D818" s="3" t="s">
        <v>56</v>
      </c>
      <c r="E818" s="3">
        <v>2013</v>
      </c>
      <c r="F818" s="3">
        <v>2012</v>
      </c>
      <c r="G818" s="3" t="s">
        <v>100</v>
      </c>
    </row>
    <row r="819" spans="1:7" x14ac:dyDescent="0.45">
      <c r="A819" s="3" t="s">
        <v>7</v>
      </c>
      <c r="B819" s="3" t="s">
        <v>206</v>
      </c>
      <c r="C819" s="6">
        <v>107676</v>
      </c>
      <c r="D819" s="3" t="s">
        <v>59</v>
      </c>
      <c r="E819" s="3">
        <v>2015</v>
      </c>
      <c r="F819" s="3">
        <v>2014</v>
      </c>
      <c r="G819" s="3" t="s">
        <v>64</v>
      </c>
    </row>
    <row r="820" spans="1:7" x14ac:dyDescent="0.45">
      <c r="A820" s="3" t="s">
        <v>7</v>
      </c>
      <c r="B820" s="3" t="s">
        <v>207</v>
      </c>
      <c r="C820" s="6">
        <v>500000</v>
      </c>
      <c r="D820" s="3" t="s">
        <v>9</v>
      </c>
      <c r="E820" s="3">
        <v>1991</v>
      </c>
      <c r="F820" s="3">
        <v>1990</v>
      </c>
      <c r="G820" s="3" t="s">
        <v>115</v>
      </c>
    </row>
    <row r="821" spans="1:7" x14ac:dyDescent="0.45">
      <c r="A821" s="3" t="s">
        <v>7</v>
      </c>
      <c r="B821" s="3" t="s">
        <v>207</v>
      </c>
      <c r="C821" s="6">
        <v>500000</v>
      </c>
      <c r="D821" s="3" t="s">
        <v>11</v>
      </c>
      <c r="E821" s="3">
        <v>1992</v>
      </c>
      <c r="F821" s="3">
        <v>1991</v>
      </c>
      <c r="G821" s="3" t="s">
        <v>115</v>
      </c>
    </row>
    <row r="822" spans="1:7" x14ac:dyDescent="0.45">
      <c r="A822" s="3" t="s">
        <v>7</v>
      </c>
      <c r="B822" s="3" t="s">
        <v>207</v>
      </c>
      <c r="C822" s="6">
        <v>500000</v>
      </c>
      <c r="D822" s="3" t="s">
        <v>12</v>
      </c>
      <c r="E822" s="3">
        <v>1993</v>
      </c>
      <c r="F822" s="3">
        <v>1992</v>
      </c>
      <c r="G822" s="3" t="s">
        <v>115</v>
      </c>
    </row>
    <row r="823" spans="1:7" x14ac:dyDescent="0.45">
      <c r="A823" s="3" t="s">
        <v>7</v>
      </c>
      <c r="B823" s="3" t="s">
        <v>207</v>
      </c>
      <c r="C823" s="6">
        <v>750000</v>
      </c>
      <c r="D823" s="3" t="s">
        <v>14</v>
      </c>
      <c r="E823" s="3">
        <v>1994</v>
      </c>
      <c r="F823" s="3">
        <v>1993</v>
      </c>
      <c r="G823" s="3" t="s">
        <v>94</v>
      </c>
    </row>
    <row r="824" spans="1:7" x14ac:dyDescent="0.45">
      <c r="A824" s="3" t="s">
        <v>7</v>
      </c>
      <c r="B824" s="3" t="s">
        <v>207</v>
      </c>
      <c r="C824" s="6">
        <v>937500</v>
      </c>
      <c r="D824" s="3" t="s">
        <v>15</v>
      </c>
      <c r="E824" s="3">
        <v>1995</v>
      </c>
      <c r="F824" s="3">
        <v>1994</v>
      </c>
      <c r="G824" s="3" t="s">
        <v>94</v>
      </c>
    </row>
    <row r="825" spans="1:7" x14ac:dyDescent="0.45">
      <c r="A825" s="3" t="s">
        <v>7</v>
      </c>
      <c r="B825" s="3" t="s">
        <v>207</v>
      </c>
      <c r="C825" s="6">
        <v>3300000</v>
      </c>
      <c r="D825" s="3" t="s">
        <v>25</v>
      </c>
      <c r="E825" s="3">
        <v>1996</v>
      </c>
      <c r="F825" s="3">
        <v>1995</v>
      </c>
      <c r="G825" s="3" t="s">
        <v>13</v>
      </c>
    </row>
    <row r="826" spans="1:7" x14ac:dyDescent="0.45">
      <c r="A826" s="3" t="s">
        <v>7</v>
      </c>
      <c r="B826" s="3" t="s">
        <v>207</v>
      </c>
      <c r="C826" s="6">
        <v>3400000</v>
      </c>
      <c r="D826" s="3" t="s">
        <v>26</v>
      </c>
      <c r="E826" s="3">
        <v>1997</v>
      </c>
      <c r="F826" s="3">
        <v>1996</v>
      </c>
      <c r="G826" s="3" t="s">
        <v>13</v>
      </c>
    </row>
    <row r="827" spans="1:7" x14ac:dyDescent="0.45">
      <c r="A827" s="3" t="s">
        <v>7</v>
      </c>
      <c r="B827" s="3" t="s">
        <v>207</v>
      </c>
      <c r="C827" s="6">
        <v>3400000</v>
      </c>
      <c r="D827" s="3" t="s">
        <v>27</v>
      </c>
      <c r="E827" s="3">
        <v>1998</v>
      </c>
      <c r="F827" s="3">
        <v>1997</v>
      </c>
      <c r="G827" s="3" t="s">
        <v>13</v>
      </c>
    </row>
    <row r="828" spans="1:7" x14ac:dyDescent="0.45">
      <c r="A828" s="3" t="s">
        <v>7</v>
      </c>
      <c r="B828" s="3" t="s">
        <v>207</v>
      </c>
      <c r="C828" s="6">
        <v>3500000</v>
      </c>
      <c r="D828" s="3" t="s">
        <v>31</v>
      </c>
      <c r="E828" s="3">
        <v>1999</v>
      </c>
      <c r="F828" s="3">
        <v>1998</v>
      </c>
      <c r="G828" s="3" t="s">
        <v>13</v>
      </c>
    </row>
    <row r="829" spans="1:7" x14ac:dyDescent="0.45">
      <c r="A829" s="3" t="s">
        <v>7</v>
      </c>
      <c r="B829" s="3" t="s">
        <v>207</v>
      </c>
      <c r="C829" s="6">
        <v>3500000</v>
      </c>
      <c r="D829" s="3" t="s">
        <v>32</v>
      </c>
      <c r="E829" s="3">
        <v>2000</v>
      </c>
      <c r="F829" s="3">
        <v>1999</v>
      </c>
      <c r="G829" s="3" t="s">
        <v>13</v>
      </c>
    </row>
    <row r="830" spans="1:7" x14ac:dyDescent="0.45">
      <c r="A830" s="3" t="s">
        <v>7</v>
      </c>
      <c r="B830" s="3" t="s">
        <v>207</v>
      </c>
      <c r="C830" s="6">
        <v>3700000</v>
      </c>
      <c r="D830" s="3" t="s">
        <v>28</v>
      </c>
      <c r="E830" s="3">
        <v>2001</v>
      </c>
      <c r="F830" s="3">
        <v>2000</v>
      </c>
      <c r="G830" s="3" t="s">
        <v>49</v>
      </c>
    </row>
    <row r="831" spans="1:7" x14ac:dyDescent="0.45">
      <c r="A831" s="3" t="s">
        <v>7</v>
      </c>
      <c r="B831" s="3" t="s">
        <v>207</v>
      </c>
      <c r="C831" s="6">
        <v>1600000</v>
      </c>
      <c r="D831" s="3" t="s">
        <v>33</v>
      </c>
      <c r="E831" s="3">
        <v>2002</v>
      </c>
      <c r="F831" s="3">
        <v>2001</v>
      </c>
      <c r="G831" s="3" t="s">
        <v>49</v>
      </c>
    </row>
    <row r="832" spans="1:7" x14ac:dyDescent="0.45">
      <c r="A832" s="3" t="s">
        <v>7</v>
      </c>
      <c r="B832" s="3" t="s">
        <v>208</v>
      </c>
      <c r="C832" s="6">
        <v>833000</v>
      </c>
      <c r="D832" s="3" t="s">
        <v>25</v>
      </c>
      <c r="E832" s="3">
        <v>1996</v>
      </c>
      <c r="F832" s="3">
        <v>1995</v>
      </c>
      <c r="G832" s="3" t="s">
        <v>51</v>
      </c>
    </row>
    <row r="833" spans="1:7" x14ac:dyDescent="0.45">
      <c r="A833" s="3" t="s">
        <v>7</v>
      </c>
      <c r="B833" s="3" t="s">
        <v>208</v>
      </c>
      <c r="C833" s="6">
        <v>958000</v>
      </c>
      <c r="D833" s="3" t="s">
        <v>26</v>
      </c>
      <c r="E833" s="3">
        <v>1997</v>
      </c>
      <c r="F833" s="3">
        <v>1996</v>
      </c>
      <c r="G833" s="3" t="s">
        <v>51</v>
      </c>
    </row>
    <row r="834" spans="1:7" x14ac:dyDescent="0.45">
      <c r="A834" s="3" t="s">
        <v>7</v>
      </c>
      <c r="B834" s="3" t="s">
        <v>208</v>
      </c>
      <c r="C834" s="6">
        <v>1082520</v>
      </c>
      <c r="D834" s="3" t="s">
        <v>27</v>
      </c>
      <c r="E834" s="3">
        <v>1998</v>
      </c>
      <c r="F834" s="3">
        <v>1997</v>
      </c>
      <c r="G834" s="3" t="s">
        <v>51</v>
      </c>
    </row>
    <row r="835" spans="1:7" x14ac:dyDescent="0.45">
      <c r="A835" s="3" t="s">
        <v>7</v>
      </c>
      <c r="B835" s="3" t="s">
        <v>208</v>
      </c>
      <c r="C835" s="6">
        <v>3600000</v>
      </c>
      <c r="D835" s="3" t="s">
        <v>31</v>
      </c>
      <c r="E835" s="3">
        <v>1999</v>
      </c>
      <c r="F835" s="3">
        <v>1998</v>
      </c>
      <c r="G835" s="3" t="s">
        <v>106</v>
      </c>
    </row>
    <row r="836" spans="1:7" x14ac:dyDescent="0.45">
      <c r="A836" s="3" t="s">
        <v>7</v>
      </c>
      <c r="B836" s="3" t="s">
        <v>208</v>
      </c>
      <c r="C836" s="6">
        <v>3960000</v>
      </c>
      <c r="D836" s="3" t="s">
        <v>32</v>
      </c>
      <c r="E836" s="3">
        <v>2000</v>
      </c>
      <c r="F836" s="3">
        <v>1999</v>
      </c>
      <c r="G836" s="3" t="s">
        <v>115</v>
      </c>
    </row>
    <row r="837" spans="1:7" x14ac:dyDescent="0.45">
      <c r="A837" s="3" t="s">
        <v>7</v>
      </c>
      <c r="B837" s="3" t="s">
        <v>208</v>
      </c>
      <c r="C837" s="6">
        <v>4320000</v>
      </c>
      <c r="D837" s="3" t="s">
        <v>28</v>
      </c>
      <c r="E837" s="3">
        <v>2001</v>
      </c>
      <c r="F837" s="3">
        <v>2000</v>
      </c>
      <c r="G837" s="3" t="s">
        <v>115</v>
      </c>
    </row>
    <row r="838" spans="1:7" x14ac:dyDescent="0.45">
      <c r="A838" s="3" t="s">
        <v>7</v>
      </c>
      <c r="B838" s="3" t="s">
        <v>208</v>
      </c>
      <c r="C838" s="6">
        <v>4680000</v>
      </c>
      <c r="D838" s="3" t="s">
        <v>33</v>
      </c>
      <c r="E838" s="3">
        <v>2002</v>
      </c>
      <c r="F838" s="3">
        <v>2001</v>
      </c>
      <c r="G838" s="3" t="s">
        <v>115</v>
      </c>
    </row>
    <row r="839" spans="1:7" x14ac:dyDescent="0.45">
      <c r="A839" s="3" t="s">
        <v>7</v>
      </c>
      <c r="B839" s="3" t="s">
        <v>208</v>
      </c>
      <c r="C839" s="6">
        <v>5040000</v>
      </c>
      <c r="D839" s="3" t="s">
        <v>34</v>
      </c>
      <c r="E839" s="3">
        <v>2003</v>
      </c>
      <c r="F839" s="3">
        <v>2002</v>
      </c>
      <c r="G839" s="3" t="s">
        <v>115</v>
      </c>
    </row>
    <row r="840" spans="1:7" x14ac:dyDescent="0.45">
      <c r="A840" s="3" t="s">
        <v>7</v>
      </c>
      <c r="B840" s="3" t="s">
        <v>208</v>
      </c>
      <c r="C840" s="6">
        <v>5400000</v>
      </c>
      <c r="D840" s="3" t="s">
        <v>36</v>
      </c>
      <c r="E840" s="3">
        <v>2004</v>
      </c>
      <c r="F840" s="3">
        <v>2003</v>
      </c>
      <c r="G840" s="3" t="s">
        <v>115</v>
      </c>
    </row>
    <row r="841" spans="1:7" x14ac:dyDescent="0.45">
      <c r="A841" s="3" t="s">
        <v>7</v>
      </c>
      <c r="B841" s="3" t="s">
        <v>208</v>
      </c>
      <c r="C841" s="6">
        <v>4264900</v>
      </c>
      <c r="D841" s="3" t="s">
        <v>37</v>
      </c>
      <c r="E841" s="3">
        <v>2005</v>
      </c>
      <c r="F841" s="3">
        <v>2004</v>
      </c>
      <c r="G841" s="3" t="s">
        <v>86</v>
      </c>
    </row>
    <row r="842" spans="1:7" x14ac:dyDescent="0.45">
      <c r="A842" s="3" t="s">
        <v>7</v>
      </c>
      <c r="B842" s="3" t="s">
        <v>208</v>
      </c>
      <c r="C842" s="6">
        <v>4691390</v>
      </c>
      <c r="D842" s="3" t="s">
        <v>38</v>
      </c>
      <c r="E842" s="3">
        <v>2006</v>
      </c>
      <c r="F842" s="3">
        <v>2005</v>
      </c>
      <c r="G842" s="3" t="s">
        <v>86</v>
      </c>
    </row>
    <row r="843" spans="1:7" x14ac:dyDescent="0.45">
      <c r="A843" s="3" t="s">
        <v>7</v>
      </c>
      <c r="B843" s="3" t="s">
        <v>208</v>
      </c>
      <c r="C843" s="6">
        <v>5117880</v>
      </c>
      <c r="D843" s="3" t="s">
        <v>39</v>
      </c>
      <c r="E843" s="3">
        <v>2007</v>
      </c>
      <c r="F843" s="3">
        <v>2006</v>
      </c>
      <c r="G843" s="3" t="s">
        <v>86</v>
      </c>
    </row>
    <row r="844" spans="1:7" x14ac:dyDescent="0.45">
      <c r="A844" s="3" t="s">
        <v>7</v>
      </c>
      <c r="B844" s="3" t="s">
        <v>208</v>
      </c>
      <c r="C844" s="6">
        <v>5544370</v>
      </c>
      <c r="D844" s="3" t="s">
        <v>42</v>
      </c>
      <c r="E844" s="3">
        <v>2008</v>
      </c>
      <c r="F844" s="3">
        <v>2007</v>
      </c>
      <c r="G844" s="3" t="s">
        <v>115</v>
      </c>
    </row>
    <row r="845" spans="1:7" x14ac:dyDescent="0.45">
      <c r="A845" s="3" t="s">
        <v>7</v>
      </c>
      <c r="B845" s="3" t="s">
        <v>208</v>
      </c>
      <c r="C845" s="6">
        <v>1910000</v>
      </c>
      <c r="D845" s="3" t="s">
        <v>50</v>
      </c>
      <c r="E845" s="3">
        <v>2009</v>
      </c>
      <c r="F845" s="3">
        <v>2008</v>
      </c>
      <c r="G845" s="3" t="s">
        <v>54</v>
      </c>
    </row>
    <row r="846" spans="1:7" x14ac:dyDescent="0.45">
      <c r="A846" s="3" t="s">
        <v>7</v>
      </c>
      <c r="B846" s="3" t="s">
        <v>208</v>
      </c>
      <c r="C846" s="6">
        <v>2062800</v>
      </c>
      <c r="D846" s="3" t="s">
        <v>43</v>
      </c>
      <c r="E846" s="3">
        <v>2010</v>
      </c>
      <c r="F846" s="3">
        <v>2009</v>
      </c>
      <c r="G846" s="3" t="s">
        <v>54</v>
      </c>
    </row>
    <row r="847" spans="1:7" x14ac:dyDescent="0.45">
      <c r="A847" s="3" t="s">
        <v>7</v>
      </c>
      <c r="B847" s="3" t="s">
        <v>209</v>
      </c>
      <c r="C847" s="6">
        <v>350000</v>
      </c>
      <c r="D847" s="3" t="s">
        <v>31</v>
      </c>
      <c r="E847" s="3">
        <v>1999</v>
      </c>
      <c r="F847" s="3">
        <v>1998</v>
      </c>
      <c r="G847" s="3" t="s">
        <v>115</v>
      </c>
    </row>
    <row r="848" spans="1:7" x14ac:dyDescent="0.45">
      <c r="A848" s="3" t="s">
        <v>7</v>
      </c>
      <c r="B848" s="3" t="s">
        <v>209</v>
      </c>
      <c r="C848" s="6">
        <v>62765</v>
      </c>
      <c r="D848" s="3" t="s">
        <v>32</v>
      </c>
      <c r="E848" s="3">
        <v>2000</v>
      </c>
      <c r="F848" s="3">
        <v>1999</v>
      </c>
      <c r="G848" s="3" t="s">
        <v>78</v>
      </c>
    </row>
    <row r="849" spans="1:7" x14ac:dyDescent="0.45">
      <c r="A849" s="3" t="s">
        <v>7</v>
      </c>
      <c r="B849" s="3" t="s">
        <v>210</v>
      </c>
      <c r="C849" s="6">
        <v>500000</v>
      </c>
      <c r="D849" s="3" t="s">
        <v>12</v>
      </c>
      <c r="E849" s="3">
        <v>1993</v>
      </c>
      <c r="F849" s="3">
        <v>1992</v>
      </c>
      <c r="G849" s="3" t="s">
        <v>105</v>
      </c>
    </row>
    <row r="850" spans="1:7" x14ac:dyDescent="0.45">
      <c r="A850" s="3" t="s">
        <v>7</v>
      </c>
      <c r="B850" s="3" t="s">
        <v>210</v>
      </c>
      <c r="C850" s="6">
        <v>650000</v>
      </c>
      <c r="D850" s="3" t="s">
        <v>14</v>
      </c>
      <c r="E850" s="3">
        <v>1994</v>
      </c>
      <c r="F850" s="3">
        <v>1993</v>
      </c>
      <c r="G850" s="3" t="s">
        <v>105</v>
      </c>
    </row>
    <row r="851" spans="1:7" x14ac:dyDescent="0.45">
      <c r="A851" s="3" t="s">
        <v>7</v>
      </c>
      <c r="B851" s="3" t="s">
        <v>210</v>
      </c>
      <c r="C851" s="6">
        <v>800000</v>
      </c>
      <c r="D851" s="3" t="s">
        <v>15</v>
      </c>
      <c r="E851" s="3">
        <v>1995</v>
      </c>
      <c r="F851" s="3">
        <v>1994</v>
      </c>
      <c r="G851" s="3" t="s">
        <v>105</v>
      </c>
    </row>
    <row r="852" spans="1:7" x14ac:dyDescent="0.45">
      <c r="A852" s="3" t="s">
        <v>7</v>
      </c>
      <c r="B852" s="3" t="s">
        <v>210</v>
      </c>
      <c r="C852" s="6">
        <v>275000</v>
      </c>
      <c r="D852" s="3" t="s">
        <v>25</v>
      </c>
      <c r="E852" s="3">
        <v>1996</v>
      </c>
      <c r="F852" s="3">
        <v>1995</v>
      </c>
      <c r="G852" s="3" t="s">
        <v>78</v>
      </c>
    </row>
    <row r="853" spans="1:7" x14ac:dyDescent="0.45">
      <c r="A853" s="3" t="s">
        <v>7</v>
      </c>
      <c r="B853" s="3" t="s">
        <v>210</v>
      </c>
      <c r="C853" s="6">
        <v>247500</v>
      </c>
      <c r="D853" s="3" t="s">
        <v>26</v>
      </c>
      <c r="E853" s="3">
        <v>1997</v>
      </c>
      <c r="F853" s="3">
        <v>1996</v>
      </c>
      <c r="G853" s="3" t="s">
        <v>41</v>
      </c>
    </row>
    <row r="854" spans="1:7" x14ac:dyDescent="0.45">
      <c r="A854" s="3" t="s">
        <v>7</v>
      </c>
      <c r="B854" s="3" t="s">
        <v>210</v>
      </c>
      <c r="C854" s="6">
        <v>272500</v>
      </c>
      <c r="D854" s="3" t="s">
        <v>27</v>
      </c>
      <c r="E854" s="3">
        <v>1998</v>
      </c>
      <c r="F854" s="3">
        <v>1997</v>
      </c>
      <c r="G854" s="3" t="s">
        <v>19</v>
      </c>
    </row>
    <row r="855" spans="1:7" x14ac:dyDescent="0.45">
      <c r="A855" s="3" t="s">
        <v>7</v>
      </c>
      <c r="B855" s="3" t="s">
        <v>210</v>
      </c>
      <c r="C855" s="6">
        <v>600000</v>
      </c>
      <c r="D855" s="3" t="s">
        <v>31</v>
      </c>
      <c r="E855" s="3">
        <v>1999</v>
      </c>
      <c r="F855" s="3">
        <v>1998</v>
      </c>
      <c r="G855" s="3" t="s">
        <v>16</v>
      </c>
    </row>
    <row r="856" spans="1:7" x14ac:dyDescent="0.45">
      <c r="A856" s="3" t="s">
        <v>7</v>
      </c>
      <c r="B856" s="3" t="s">
        <v>210</v>
      </c>
      <c r="C856" s="6">
        <v>800000</v>
      </c>
      <c r="D856" s="3" t="s">
        <v>32</v>
      </c>
      <c r="E856" s="3">
        <v>2000</v>
      </c>
      <c r="F856" s="3">
        <v>1999</v>
      </c>
      <c r="G856" s="3" t="s">
        <v>16</v>
      </c>
    </row>
    <row r="857" spans="1:7" x14ac:dyDescent="0.45">
      <c r="A857" s="3" t="s">
        <v>7</v>
      </c>
      <c r="B857" s="3" t="s">
        <v>210</v>
      </c>
      <c r="C857" s="6">
        <v>2730000</v>
      </c>
      <c r="D857" s="3" t="s">
        <v>28</v>
      </c>
      <c r="E857" s="3">
        <v>2001</v>
      </c>
      <c r="F857" s="3">
        <v>2000</v>
      </c>
      <c r="G857" s="3" t="s">
        <v>16</v>
      </c>
    </row>
    <row r="858" spans="1:7" x14ac:dyDescent="0.45">
      <c r="A858" s="3" t="s">
        <v>7</v>
      </c>
      <c r="B858" s="3" t="s">
        <v>210</v>
      </c>
      <c r="C858" s="6">
        <v>3175000</v>
      </c>
      <c r="D858" s="3" t="s">
        <v>33</v>
      </c>
      <c r="E858" s="3">
        <v>2002</v>
      </c>
      <c r="F858" s="3">
        <v>2001</v>
      </c>
      <c r="G858" s="3" t="s">
        <v>49</v>
      </c>
    </row>
    <row r="859" spans="1:7" x14ac:dyDescent="0.45">
      <c r="A859" s="3" t="s">
        <v>7</v>
      </c>
      <c r="B859" s="3" t="s">
        <v>210</v>
      </c>
      <c r="C859" s="6">
        <v>3175000</v>
      </c>
      <c r="D859" s="3" t="s">
        <v>34</v>
      </c>
      <c r="E859" s="3">
        <v>2003</v>
      </c>
      <c r="F859" s="3">
        <v>2002</v>
      </c>
      <c r="G859" s="3" t="s">
        <v>49</v>
      </c>
    </row>
    <row r="860" spans="1:7" x14ac:dyDescent="0.45">
      <c r="A860" s="3" t="s">
        <v>7</v>
      </c>
      <c r="B860" s="3" t="s">
        <v>210</v>
      </c>
      <c r="C860" s="6">
        <v>3000000</v>
      </c>
      <c r="D860" s="3" t="s">
        <v>36</v>
      </c>
      <c r="E860" s="3">
        <v>2004</v>
      </c>
      <c r="F860" s="3">
        <v>2003</v>
      </c>
      <c r="G860" s="3" t="s">
        <v>24</v>
      </c>
    </row>
    <row r="861" spans="1:7" x14ac:dyDescent="0.45">
      <c r="A861" s="3" t="s">
        <v>7</v>
      </c>
      <c r="B861" s="3" t="s">
        <v>210</v>
      </c>
      <c r="C861" s="6">
        <v>1800000</v>
      </c>
      <c r="D861" s="3" t="s">
        <v>37</v>
      </c>
      <c r="E861" s="3">
        <v>2005</v>
      </c>
      <c r="F861" s="3">
        <v>2004</v>
      </c>
      <c r="G861" s="3" t="s">
        <v>41</v>
      </c>
    </row>
    <row r="862" spans="1:7" x14ac:dyDescent="0.45">
      <c r="A862" s="3" t="s">
        <v>7</v>
      </c>
      <c r="B862" s="3" t="s">
        <v>210</v>
      </c>
      <c r="C862" s="6">
        <v>1800000</v>
      </c>
      <c r="D862" s="3" t="s">
        <v>38</v>
      </c>
      <c r="E862" s="3">
        <v>2006</v>
      </c>
      <c r="F862" s="3">
        <v>2005</v>
      </c>
      <c r="G862" s="3" t="s">
        <v>54</v>
      </c>
    </row>
    <row r="863" spans="1:7" x14ac:dyDescent="0.45">
      <c r="A863" s="3" t="s">
        <v>7</v>
      </c>
      <c r="B863" s="3" t="s">
        <v>211</v>
      </c>
      <c r="C863" s="6">
        <v>550000</v>
      </c>
      <c r="D863" s="3" t="s">
        <v>56</v>
      </c>
      <c r="E863" s="3">
        <v>2013</v>
      </c>
      <c r="F863" s="3">
        <v>2012</v>
      </c>
      <c r="G863" s="3" t="s">
        <v>10</v>
      </c>
    </row>
    <row r="864" spans="1:7" x14ac:dyDescent="0.45">
      <c r="A864" s="3" t="s">
        <v>7</v>
      </c>
      <c r="B864" s="3" t="s">
        <v>211</v>
      </c>
      <c r="C864" s="6">
        <v>788872</v>
      </c>
      <c r="D864" s="3" t="s">
        <v>58</v>
      </c>
      <c r="E864" s="3">
        <v>2014</v>
      </c>
      <c r="F864" s="3">
        <v>2013</v>
      </c>
      <c r="G864" s="3" t="s">
        <v>10</v>
      </c>
    </row>
    <row r="865" spans="1:7" x14ac:dyDescent="0.45">
      <c r="A865" s="3" t="s">
        <v>7</v>
      </c>
      <c r="B865" s="3" t="s">
        <v>211</v>
      </c>
      <c r="C865" s="6">
        <v>915243</v>
      </c>
      <c r="D865" s="3" t="s">
        <v>59</v>
      </c>
      <c r="E865" s="3">
        <v>2015</v>
      </c>
      <c r="F865" s="3">
        <v>2014</v>
      </c>
      <c r="G865" s="3" t="s">
        <v>24</v>
      </c>
    </row>
    <row r="866" spans="1:7" x14ac:dyDescent="0.45">
      <c r="A866" s="3" t="s">
        <v>7</v>
      </c>
      <c r="B866" s="3" t="s">
        <v>211</v>
      </c>
      <c r="C866" s="6">
        <v>3333333</v>
      </c>
      <c r="D866" s="3" t="s">
        <v>61</v>
      </c>
      <c r="E866" s="3">
        <v>2016</v>
      </c>
      <c r="F866" s="3">
        <v>2015</v>
      </c>
      <c r="G866" s="3" t="s">
        <v>24</v>
      </c>
    </row>
    <row r="867" spans="1:7" x14ac:dyDescent="0.45">
      <c r="A867" s="3" t="s">
        <v>7</v>
      </c>
      <c r="B867" s="3" t="s">
        <v>211</v>
      </c>
      <c r="C867" s="6">
        <v>3533333</v>
      </c>
      <c r="D867" s="3" t="s">
        <v>45</v>
      </c>
      <c r="E867" s="3">
        <v>2017</v>
      </c>
      <c r="F867" s="3">
        <v>2016</v>
      </c>
      <c r="G867" s="3" t="s">
        <v>24</v>
      </c>
    </row>
    <row r="868" spans="1:7" x14ac:dyDescent="0.45">
      <c r="A868" s="3" t="s">
        <v>7</v>
      </c>
      <c r="B868" s="3" t="s">
        <v>211</v>
      </c>
      <c r="C868" s="6">
        <v>3533333</v>
      </c>
      <c r="D868" s="3" t="s">
        <v>47</v>
      </c>
      <c r="E868" s="3">
        <v>2018</v>
      </c>
      <c r="F868" s="3">
        <v>2017</v>
      </c>
      <c r="G868" s="3" t="s">
        <v>24</v>
      </c>
    </row>
    <row r="869" spans="1:7" x14ac:dyDescent="0.45">
      <c r="A869" s="3" t="s">
        <v>7</v>
      </c>
      <c r="B869" s="3" t="s">
        <v>212</v>
      </c>
      <c r="C869" s="6">
        <v>398762</v>
      </c>
      <c r="D869" s="3" t="s">
        <v>38</v>
      </c>
      <c r="E869" s="3">
        <v>2006</v>
      </c>
      <c r="F869" s="3">
        <v>2005</v>
      </c>
      <c r="G869" s="3" t="s">
        <v>106</v>
      </c>
    </row>
    <row r="870" spans="1:7" x14ac:dyDescent="0.45">
      <c r="A870" s="3" t="s">
        <v>7</v>
      </c>
      <c r="B870" s="3" t="s">
        <v>213</v>
      </c>
      <c r="C870" s="6">
        <v>398762</v>
      </c>
      <c r="D870" s="3" t="s">
        <v>38</v>
      </c>
      <c r="E870" s="3">
        <v>2006</v>
      </c>
      <c r="F870" s="3">
        <v>2005</v>
      </c>
      <c r="G870" s="3" t="s">
        <v>126</v>
      </c>
    </row>
    <row r="871" spans="1:7" x14ac:dyDescent="0.45">
      <c r="A871" s="3" t="s">
        <v>7</v>
      </c>
      <c r="B871" s="3" t="s">
        <v>213</v>
      </c>
      <c r="C871" s="6">
        <v>664209</v>
      </c>
      <c r="D871" s="3" t="s">
        <v>39</v>
      </c>
      <c r="E871" s="3">
        <v>2007</v>
      </c>
      <c r="F871" s="3">
        <v>2006</v>
      </c>
      <c r="G871" s="3" t="s">
        <v>126</v>
      </c>
    </row>
    <row r="872" spans="1:7" x14ac:dyDescent="0.45">
      <c r="A872" s="3" t="s">
        <v>7</v>
      </c>
      <c r="B872" s="3" t="s">
        <v>213</v>
      </c>
      <c r="C872" s="6">
        <v>770610</v>
      </c>
      <c r="D872" s="3" t="s">
        <v>42</v>
      </c>
      <c r="E872" s="3">
        <v>2008</v>
      </c>
      <c r="F872" s="3">
        <v>2007</v>
      </c>
      <c r="G872" s="3" t="s">
        <v>35</v>
      </c>
    </row>
    <row r="873" spans="1:7" x14ac:dyDescent="0.45">
      <c r="A873" s="3" t="s">
        <v>7</v>
      </c>
      <c r="B873" s="3" t="s">
        <v>213</v>
      </c>
      <c r="C873" s="6">
        <v>826269</v>
      </c>
      <c r="D873" s="3" t="s">
        <v>50</v>
      </c>
      <c r="E873" s="3">
        <v>2009</v>
      </c>
      <c r="F873" s="3">
        <v>2008</v>
      </c>
      <c r="G873" s="3" t="s">
        <v>35</v>
      </c>
    </row>
    <row r="874" spans="1:7" x14ac:dyDescent="0.45">
      <c r="A874" s="3" t="s">
        <v>7</v>
      </c>
      <c r="B874" s="3" t="s">
        <v>213</v>
      </c>
      <c r="C874" s="6">
        <v>4000000</v>
      </c>
      <c r="D874" s="3" t="s">
        <v>43</v>
      </c>
      <c r="E874" s="3">
        <v>2010</v>
      </c>
      <c r="F874" s="3">
        <v>2009</v>
      </c>
      <c r="G874" s="3" t="s">
        <v>53</v>
      </c>
    </row>
    <row r="875" spans="1:7" x14ac:dyDescent="0.45">
      <c r="A875" s="3" t="s">
        <v>7</v>
      </c>
      <c r="B875" s="3" t="s">
        <v>213</v>
      </c>
      <c r="C875" s="6">
        <v>4000000</v>
      </c>
      <c r="D875" s="3" t="s">
        <v>77</v>
      </c>
      <c r="E875" s="3">
        <v>2011</v>
      </c>
      <c r="F875" s="3">
        <v>2010</v>
      </c>
      <c r="G875" s="3" t="s">
        <v>53</v>
      </c>
    </row>
    <row r="876" spans="1:7" x14ac:dyDescent="0.45">
      <c r="A876" s="3" t="s">
        <v>7</v>
      </c>
      <c r="B876" s="3" t="s">
        <v>213</v>
      </c>
      <c r="C876" s="6">
        <v>4250000</v>
      </c>
      <c r="D876" s="3" t="s">
        <v>79</v>
      </c>
      <c r="E876" s="3">
        <v>2012</v>
      </c>
      <c r="F876" s="3">
        <v>2011</v>
      </c>
      <c r="G876" s="3" t="s">
        <v>13</v>
      </c>
    </row>
    <row r="877" spans="1:7" x14ac:dyDescent="0.45">
      <c r="A877" s="3" t="s">
        <v>7</v>
      </c>
      <c r="B877" s="3" t="s">
        <v>213</v>
      </c>
      <c r="C877" s="6">
        <v>6000000</v>
      </c>
      <c r="D877" s="3" t="s">
        <v>56</v>
      </c>
      <c r="E877" s="3">
        <v>2013</v>
      </c>
      <c r="F877" s="3">
        <v>2012</v>
      </c>
      <c r="G877" s="3" t="s">
        <v>13</v>
      </c>
    </row>
    <row r="878" spans="1:7" x14ac:dyDescent="0.45">
      <c r="A878" s="3" t="s">
        <v>7</v>
      </c>
      <c r="B878" s="3" t="s">
        <v>213</v>
      </c>
      <c r="C878" s="6">
        <v>6450000</v>
      </c>
      <c r="D878" s="3" t="s">
        <v>58</v>
      </c>
      <c r="E878" s="3">
        <v>2014</v>
      </c>
      <c r="F878" s="3">
        <v>2013</v>
      </c>
      <c r="G878" s="3" t="s">
        <v>13</v>
      </c>
    </row>
    <row r="879" spans="1:7" x14ac:dyDescent="0.45">
      <c r="A879" s="3" t="s">
        <v>7</v>
      </c>
      <c r="B879" s="3" t="s">
        <v>213</v>
      </c>
      <c r="C879" s="6">
        <v>6900000</v>
      </c>
      <c r="D879" s="3" t="s">
        <v>59</v>
      </c>
      <c r="E879" s="3">
        <v>2015</v>
      </c>
      <c r="F879" s="3">
        <v>2014</v>
      </c>
      <c r="G879" s="3" t="s">
        <v>13</v>
      </c>
    </row>
    <row r="880" spans="1:7" x14ac:dyDescent="0.45">
      <c r="A880" s="3" t="s">
        <v>7</v>
      </c>
      <c r="B880" s="3" t="s">
        <v>213</v>
      </c>
      <c r="C880" s="6">
        <v>3000000</v>
      </c>
      <c r="D880" s="3" t="s">
        <v>61</v>
      </c>
      <c r="E880" s="3">
        <v>2016</v>
      </c>
      <c r="F880" s="3">
        <v>2015</v>
      </c>
      <c r="G880" s="3" t="s">
        <v>19</v>
      </c>
    </row>
    <row r="881" spans="1:7" x14ac:dyDescent="0.45">
      <c r="A881" s="3" t="s">
        <v>7</v>
      </c>
      <c r="B881" s="3" t="s">
        <v>213</v>
      </c>
      <c r="C881" s="6">
        <v>1551659</v>
      </c>
      <c r="D881" s="3" t="s">
        <v>45</v>
      </c>
      <c r="E881" s="3">
        <v>2017</v>
      </c>
      <c r="F881" s="3">
        <v>2016</v>
      </c>
      <c r="G881" s="3" t="s">
        <v>51</v>
      </c>
    </row>
    <row r="882" spans="1:7" x14ac:dyDescent="0.45">
      <c r="A882" s="3" t="s">
        <v>7</v>
      </c>
      <c r="B882" s="3" t="s">
        <v>214</v>
      </c>
      <c r="C882" s="6">
        <v>20000</v>
      </c>
      <c r="D882" s="3" t="s">
        <v>32</v>
      </c>
      <c r="E882" s="3">
        <v>2000</v>
      </c>
      <c r="F882" s="3">
        <v>1999</v>
      </c>
      <c r="G882" s="3" t="s">
        <v>106</v>
      </c>
    </row>
    <row r="883" spans="1:7" x14ac:dyDescent="0.45">
      <c r="A883" s="3" t="s">
        <v>7</v>
      </c>
      <c r="B883" s="3" t="s">
        <v>214</v>
      </c>
      <c r="C883" s="6">
        <v>423500</v>
      </c>
      <c r="D883" s="3" t="s">
        <v>28</v>
      </c>
      <c r="E883" s="3">
        <v>2001</v>
      </c>
      <c r="F883" s="3">
        <v>2000</v>
      </c>
      <c r="G883" s="3" t="s">
        <v>105</v>
      </c>
    </row>
    <row r="884" spans="1:7" x14ac:dyDescent="0.45">
      <c r="A884" s="3" t="s">
        <v>7</v>
      </c>
      <c r="B884" s="3" t="s">
        <v>214</v>
      </c>
      <c r="C884" s="6">
        <v>744551</v>
      </c>
      <c r="D884" s="3" t="s">
        <v>39</v>
      </c>
      <c r="E884" s="3">
        <v>2007</v>
      </c>
      <c r="F884" s="3">
        <v>2006</v>
      </c>
      <c r="G884" s="3" t="s">
        <v>111</v>
      </c>
    </row>
    <row r="885" spans="1:7" x14ac:dyDescent="0.45">
      <c r="A885" s="3" t="s">
        <v>7</v>
      </c>
      <c r="B885" s="3" t="s">
        <v>214</v>
      </c>
      <c r="C885" s="6">
        <v>1830000</v>
      </c>
      <c r="D885" s="3" t="s">
        <v>42</v>
      </c>
      <c r="E885" s="3">
        <v>2008</v>
      </c>
      <c r="F885" s="3">
        <v>2007</v>
      </c>
      <c r="G885" s="3" t="s">
        <v>57</v>
      </c>
    </row>
    <row r="886" spans="1:7" x14ac:dyDescent="0.45">
      <c r="A886" s="3" t="s">
        <v>7</v>
      </c>
      <c r="B886" s="3" t="s">
        <v>214</v>
      </c>
      <c r="C886" s="6">
        <v>2272860</v>
      </c>
      <c r="D886" s="3" t="s">
        <v>50</v>
      </c>
      <c r="E886" s="3">
        <v>2009</v>
      </c>
      <c r="F886" s="3">
        <v>2008</v>
      </c>
      <c r="G886" s="3" t="s">
        <v>111</v>
      </c>
    </row>
    <row r="887" spans="1:7" x14ac:dyDescent="0.45">
      <c r="A887" s="3" t="s">
        <v>7</v>
      </c>
      <c r="B887" s="3" t="s">
        <v>215</v>
      </c>
      <c r="C887" s="6">
        <v>512453</v>
      </c>
      <c r="D887" s="3" t="s">
        <v>34</v>
      </c>
      <c r="E887" s="3">
        <v>2003</v>
      </c>
      <c r="F887" s="3">
        <v>2002</v>
      </c>
      <c r="G887" s="3" t="s">
        <v>86</v>
      </c>
    </row>
    <row r="888" spans="1:7" x14ac:dyDescent="0.45">
      <c r="A888" s="3" t="s">
        <v>7</v>
      </c>
      <c r="B888" s="3" t="s">
        <v>215</v>
      </c>
      <c r="C888" s="6">
        <v>636679</v>
      </c>
      <c r="D888" s="3" t="s">
        <v>36</v>
      </c>
      <c r="E888" s="3">
        <v>2004</v>
      </c>
      <c r="F888" s="3">
        <v>2003</v>
      </c>
      <c r="G888" s="3" t="s">
        <v>57</v>
      </c>
    </row>
    <row r="889" spans="1:7" x14ac:dyDescent="0.45">
      <c r="A889" s="3" t="s">
        <v>7</v>
      </c>
      <c r="B889" s="3" t="s">
        <v>216</v>
      </c>
      <c r="C889" s="6">
        <v>398762</v>
      </c>
      <c r="D889" s="3" t="s">
        <v>38</v>
      </c>
      <c r="E889" s="3">
        <v>2006</v>
      </c>
      <c r="F889" s="3">
        <v>2005</v>
      </c>
      <c r="G889" s="3" t="s">
        <v>41</v>
      </c>
    </row>
    <row r="890" spans="1:7" x14ac:dyDescent="0.45">
      <c r="A890" s="3" t="s">
        <v>7</v>
      </c>
      <c r="B890" s="3" t="s">
        <v>216</v>
      </c>
      <c r="C890" s="6">
        <v>664209</v>
      </c>
      <c r="D890" s="3" t="s">
        <v>39</v>
      </c>
      <c r="E890" s="3">
        <v>2007</v>
      </c>
      <c r="F890" s="3">
        <v>2006</v>
      </c>
      <c r="G890" s="3" t="s">
        <v>41</v>
      </c>
    </row>
    <row r="891" spans="1:7" x14ac:dyDescent="0.45">
      <c r="A891" s="3" t="s">
        <v>7</v>
      </c>
      <c r="B891" s="3" t="s">
        <v>217</v>
      </c>
      <c r="C891" s="6">
        <v>349458</v>
      </c>
      <c r="D891" s="3" t="s">
        <v>34</v>
      </c>
      <c r="E891" s="3">
        <v>2003</v>
      </c>
      <c r="F891" s="3">
        <v>2002</v>
      </c>
      <c r="G891" s="3" t="s">
        <v>68</v>
      </c>
    </row>
    <row r="892" spans="1:7" x14ac:dyDescent="0.45">
      <c r="A892" s="3" t="s">
        <v>7</v>
      </c>
      <c r="B892" s="3" t="s">
        <v>218</v>
      </c>
      <c r="C892" s="6">
        <v>1946880</v>
      </c>
      <c r="D892" s="3" t="s">
        <v>27</v>
      </c>
      <c r="E892" s="3">
        <v>1998</v>
      </c>
      <c r="F892" s="3">
        <v>1997</v>
      </c>
      <c r="G892" s="3" t="s">
        <v>24</v>
      </c>
    </row>
    <row r="893" spans="1:7" x14ac:dyDescent="0.45">
      <c r="A893" s="3" t="s">
        <v>7</v>
      </c>
      <c r="B893" s="3" t="s">
        <v>218</v>
      </c>
      <c r="C893" s="6">
        <v>2238000</v>
      </c>
      <c r="D893" s="3" t="s">
        <v>31</v>
      </c>
      <c r="E893" s="3">
        <v>1999</v>
      </c>
      <c r="F893" s="3">
        <v>1998</v>
      </c>
      <c r="G893" s="3" t="s">
        <v>13</v>
      </c>
    </row>
    <row r="894" spans="1:7" x14ac:dyDescent="0.45">
      <c r="A894" s="3" t="s">
        <v>7</v>
      </c>
      <c r="B894" s="3" t="s">
        <v>218</v>
      </c>
      <c r="C894" s="6">
        <v>2530920</v>
      </c>
      <c r="D894" s="3" t="s">
        <v>32</v>
      </c>
      <c r="E894" s="3">
        <v>2000</v>
      </c>
      <c r="F894" s="3">
        <v>1999</v>
      </c>
      <c r="G894" s="3" t="s">
        <v>13</v>
      </c>
    </row>
    <row r="895" spans="1:7" x14ac:dyDescent="0.45">
      <c r="A895" s="3" t="s">
        <v>7</v>
      </c>
      <c r="B895" s="3" t="s">
        <v>218</v>
      </c>
      <c r="C895" s="6">
        <v>3200000</v>
      </c>
      <c r="D895" s="3" t="s">
        <v>28</v>
      </c>
      <c r="E895" s="3">
        <v>2001</v>
      </c>
      <c r="F895" s="3">
        <v>2000</v>
      </c>
      <c r="G895" s="3" t="s">
        <v>13</v>
      </c>
    </row>
    <row r="896" spans="1:7" x14ac:dyDescent="0.45">
      <c r="A896" s="3" t="s">
        <v>7</v>
      </c>
      <c r="B896" s="3" t="s">
        <v>218</v>
      </c>
      <c r="C896" s="6">
        <v>3600000</v>
      </c>
      <c r="D896" s="3" t="s">
        <v>33</v>
      </c>
      <c r="E896" s="3">
        <v>2002</v>
      </c>
      <c r="F896" s="3">
        <v>2001</v>
      </c>
      <c r="G896" s="3" t="s">
        <v>13</v>
      </c>
    </row>
    <row r="897" spans="1:7" x14ac:dyDescent="0.45">
      <c r="A897" s="3" t="s">
        <v>7</v>
      </c>
      <c r="B897" s="3" t="s">
        <v>218</v>
      </c>
      <c r="C897" s="6">
        <v>4000000</v>
      </c>
      <c r="D897" s="3" t="s">
        <v>34</v>
      </c>
      <c r="E897" s="3">
        <v>2003</v>
      </c>
      <c r="F897" s="3">
        <v>2002</v>
      </c>
      <c r="G897" s="3" t="s">
        <v>13</v>
      </c>
    </row>
    <row r="898" spans="1:7" x14ac:dyDescent="0.45">
      <c r="A898" s="3" t="s">
        <v>7</v>
      </c>
      <c r="B898" s="3" t="s">
        <v>218</v>
      </c>
      <c r="C898" s="6">
        <v>4400000</v>
      </c>
      <c r="D898" s="3" t="s">
        <v>36</v>
      </c>
      <c r="E898" s="3">
        <v>2004</v>
      </c>
      <c r="F898" s="3">
        <v>2003</v>
      </c>
      <c r="G898" s="3" t="s">
        <v>103</v>
      </c>
    </row>
    <row r="899" spans="1:7" x14ac:dyDescent="0.45">
      <c r="A899" s="3" t="s">
        <v>7</v>
      </c>
      <c r="B899" s="3" t="s">
        <v>218</v>
      </c>
      <c r="C899" s="6">
        <v>4800000</v>
      </c>
      <c r="D899" s="3" t="s">
        <v>37</v>
      </c>
      <c r="E899" s="3">
        <v>2005</v>
      </c>
      <c r="F899" s="3">
        <v>2004</v>
      </c>
      <c r="G899" s="3" t="s">
        <v>53</v>
      </c>
    </row>
    <row r="900" spans="1:7" x14ac:dyDescent="0.45">
      <c r="A900" s="3" t="s">
        <v>7</v>
      </c>
      <c r="B900" s="3" t="s">
        <v>218</v>
      </c>
      <c r="C900" s="6">
        <v>5200000</v>
      </c>
      <c r="D900" s="3" t="s">
        <v>38</v>
      </c>
      <c r="E900" s="3">
        <v>2006</v>
      </c>
      <c r="F900" s="3">
        <v>2005</v>
      </c>
      <c r="G900" s="3" t="s">
        <v>53</v>
      </c>
    </row>
    <row r="901" spans="1:7" x14ac:dyDescent="0.45">
      <c r="A901" s="3" t="s">
        <v>7</v>
      </c>
      <c r="B901" s="3" t="s">
        <v>218</v>
      </c>
      <c r="C901" s="6">
        <v>5746000</v>
      </c>
      <c r="D901" s="3" t="s">
        <v>39</v>
      </c>
      <c r="E901" s="3">
        <v>2007</v>
      </c>
      <c r="F901" s="3">
        <v>2006</v>
      </c>
      <c r="G901" s="3" t="s">
        <v>53</v>
      </c>
    </row>
    <row r="902" spans="1:7" x14ac:dyDescent="0.45">
      <c r="A902" s="3" t="s">
        <v>7</v>
      </c>
      <c r="B902" s="3" t="s">
        <v>218</v>
      </c>
      <c r="C902" s="6">
        <v>5200000</v>
      </c>
      <c r="D902" s="3" t="s">
        <v>42</v>
      </c>
      <c r="E902" s="3">
        <v>2008</v>
      </c>
      <c r="F902" s="3">
        <v>2007</v>
      </c>
      <c r="G902" s="3" t="s">
        <v>53</v>
      </c>
    </row>
    <row r="903" spans="1:7" x14ac:dyDescent="0.45">
      <c r="A903" s="3" t="s">
        <v>7</v>
      </c>
      <c r="B903" s="3" t="s">
        <v>218</v>
      </c>
      <c r="C903" s="6">
        <v>5746000</v>
      </c>
      <c r="D903" s="3" t="s">
        <v>50</v>
      </c>
      <c r="E903" s="3">
        <v>2009</v>
      </c>
      <c r="F903" s="3">
        <v>2008</v>
      </c>
      <c r="G903" s="3" t="s">
        <v>53</v>
      </c>
    </row>
    <row r="904" spans="1:7" x14ac:dyDescent="0.45">
      <c r="A904" s="3" t="s">
        <v>7</v>
      </c>
      <c r="B904" s="3" t="s">
        <v>218</v>
      </c>
      <c r="C904" s="6">
        <v>6292000</v>
      </c>
      <c r="D904" s="3" t="s">
        <v>43</v>
      </c>
      <c r="E904" s="3">
        <v>2010</v>
      </c>
      <c r="F904" s="3">
        <v>2009</v>
      </c>
      <c r="G904" s="3" t="s">
        <v>66</v>
      </c>
    </row>
    <row r="905" spans="1:7" x14ac:dyDescent="0.45">
      <c r="A905" s="3" t="s">
        <v>7</v>
      </c>
      <c r="B905" s="3" t="s">
        <v>218</v>
      </c>
      <c r="C905" s="6">
        <v>1352181</v>
      </c>
      <c r="D905" s="3" t="s">
        <v>77</v>
      </c>
      <c r="E905" s="3">
        <v>2011</v>
      </c>
      <c r="F905" s="3">
        <v>2010</v>
      </c>
      <c r="G905" s="3" t="s">
        <v>94</v>
      </c>
    </row>
    <row r="906" spans="1:7" x14ac:dyDescent="0.45">
      <c r="A906" s="3" t="s">
        <v>7</v>
      </c>
      <c r="B906" s="3" t="s">
        <v>218</v>
      </c>
      <c r="C906" s="6">
        <v>1352181</v>
      </c>
      <c r="D906" s="3" t="s">
        <v>79</v>
      </c>
      <c r="E906" s="3">
        <v>2012</v>
      </c>
      <c r="F906" s="3">
        <v>2011</v>
      </c>
      <c r="G906" s="3" t="s">
        <v>94</v>
      </c>
    </row>
    <row r="907" spans="1:7" x14ac:dyDescent="0.45">
      <c r="A907" s="3" t="s">
        <v>7</v>
      </c>
      <c r="B907" s="3" t="s">
        <v>219</v>
      </c>
      <c r="C907" s="6">
        <v>2203080</v>
      </c>
      <c r="D907" s="3" t="s">
        <v>33</v>
      </c>
      <c r="E907" s="3">
        <v>2002</v>
      </c>
      <c r="F907" s="3">
        <v>2001</v>
      </c>
      <c r="G907" s="3" t="s">
        <v>68</v>
      </c>
    </row>
    <row r="908" spans="1:7" x14ac:dyDescent="0.45">
      <c r="A908" s="3" t="s">
        <v>7</v>
      </c>
      <c r="B908" s="3" t="s">
        <v>219</v>
      </c>
      <c r="C908" s="6">
        <v>2368200</v>
      </c>
      <c r="D908" s="3" t="s">
        <v>34</v>
      </c>
      <c r="E908" s="3">
        <v>2003</v>
      </c>
      <c r="F908" s="3">
        <v>2002</v>
      </c>
      <c r="G908" s="3" t="s">
        <v>68</v>
      </c>
    </row>
    <row r="909" spans="1:7" x14ac:dyDescent="0.45">
      <c r="A909" s="3" t="s">
        <v>7</v>
      </c>
      <c r="B909" s="3" t="s">
        <v>219</v>
      </c>
      <c r="C909" s="6">
        <v>2533440</v>
      </c>
      <c r="D909" s="3" t="s">
        <v>36</v>
      </c>
      <c r="E909" s="3">
        <v>2004</v>
      </c>
      <c r="F909" s="3">
        <v>2003</v>
      </c>
      <c r="G909" s="3" t="s">
        <v>68</v>
      </c>
    </row>
    <row r="910" spans="1:7" x14ac:dyDescent="0.45">
      <c r="A910" s="3" t="s">
        <v>7</v>
      </c>
      <c r="B910" s="3" t="s">
        <v>219</v>
      </c>
      <c r="C910" s="6">
        <v>3212402</v>
      </c>
      <c r="D910" s="3" t="s">
        <v>37</v>
      </c>
      <c r="E910" s="3">
        <v>2005</v>
      </c>
      <c r="F910" s="3">
        <v>2004</v>
      </c>
      <c r="G910" s="3" t="s">
        <v>68</v>
      </c>
    </row>
    <row r="911" spans="1:7" x14ac:dyDescent="0.45">
      <c r="A911" s="3" t="s">
        <v>7</v>
      </c>
      <c r="B911" s="3" t="s">
        <v>219</v>
      </c>
      <c r="C911" s="6">
        <v>4903000</v>
      </c>
      <c r="D911" s="3" t="s">
        <v>38</v>
      </c>
      <c r="E911" s="3">
        <v>2006</v>
      </c>
      <c r="F911" s="3">
        <v>2005</v>
      </c>
      <c r="G911" s="3" t="s">
        <v>68</v>
      </c>
    </row>
    <row r="912" spans="1:7" x14ac:dyDescent="0.45">
      <c r="A912" s="3" t="s">
        <v>7</v>
      </c>
      <c r="B912" s="3" t="s">
        <v>219</v>
      </c>
      <c r="C912" s="6">
        <v>5393300</v>
      </c>
      <c r="D912" s="3" t="s">
        <v>39</v>
      </c>
      <c r="E912" s="3">
        <v>2007</v>
      </c>
      <c r="F912" s="3">
        <v>2006</v>
      </c>
      <c r="G912" s="3" t="s">
        <v>54</v>
      </c>
    </row>
    <row r="913" spans="1:7" x14ac:dyDescent="0.45">
      <c r="A913" s="3" t="s">
        <v>7</v>
      </c>
      <c r="B913" s="3" t="s">
        <v>219</v>
      </c>
      <c r="C913" s="6">
        <v>5883600</v>
      </c>
      <c r="D913" s="3" t="s">
        <v>42</v>
      </c>
      <c r="E913" s="3">
        <v>2008</v>
      </c>
      <c r="F913" s="3">
        <v>2007</v>
      </c>
      <c r="G913" s="3" t="s">
        <v>54</v>
      </c>
    </row>
    <row r="914" spans="1:7" x14ac:dyDescent="0.45">
      <c r="A914" s="3" t="s">
        <v>7</v>
      </c>
      <c r="B914" s="3" t="s">
        <v>219</v>
      </c>
      <c r="C914" s="6">
        <v>6448900</v>
      </c>
      <c r="D914" s="3" t="s">
        <v>50</v>
      </c>
      <c r="E914" s="3">
        <v>2009</v>
      </c>
      <c r="F914" s="3">
        <v>2008</v>
      </c>
      <c r="G914" s="3" t="s">
        <v>54</v>
      </c>
    </row>
    <row r="915" spans="1:7" x14ac:dyDescent="0.45">
      <c r="A915" s="3" t="s">
        <v>7</v>
      </c>
      <c r="B915" s="3" t="s">
        <v>219</v>
      </c>
      <c r="C915" s="6">
        <v>6864200</v>
      </c>
      <c r="D915" s="3" t="s">
        <v>43</v>
      </c>
      <c r="E915" s="3">
        <v>2010</v>
      </c>
      <c r="F915" s="3">
        <v>2009</v>
      </c>
      <c r="G915" s="3" t="s">
        <v>54</v>
      </c>
    </row>
    <row r="916" spans="1:7" x14ac:dyDescent="0.45">
      <c r="A916" s="3" t="s">
        <v>7</v>
      </c>
      <c r="B916" s="3" t="s">
        <v>219</v>
      </c>
      <c r="C916" s="6">
        <v>7354500</v>
      </c>
      <c r="D916" s="3" t="s">
        <v>77</v>
      </c>
      <c r="E916" s="3">
        <v>2011</v>
      </c>
      <c r="F916" s="3">
        <v>2010</v>
      </c>
      <c r="G916" s="3" t="s">
        <v>68</v>
      </c>
    </row>
    <row r="917" spans="1:7" x14ac:dyDescent="0.45">
      <c r="A917" s="3" t="s">
        <v>7</v>
      </c>
      <c r="B917" s="3" t="s">
        <v>219</v>
      </c>
      <c r="C917" s="6">
        <v>3000000</v>
      </c>
      <c r="D917" s="3" t="s">
        <v>79</v>
      </c>
      <c r="E917" s="3">
        <v>2012</v>
      </c>
      <c r="F917" s="3">
        <v>2011</v>
      </c>
      <c r="G917" s="3" t="s">
        <v>75</v>
      </c>
    </row>
    <row r="918" spans="1:7" x14ac:dyDescent="0.45">
      <c r="A918" s="3" t="s">
        <v>7</v>
      </c>
      <c r="B918" s="3" t="s">
        <v>219</v>
      </c>
      <c r="C918" s="6">
        <v>3135000</v>
      </c>
      <c r="D918" s="3" t="s">
        <v>56</v>
      </c>
      <c r="E918" s="3">
        <v>2013</v>
      </c>
      <c r="F918" s="3">
        <v>2012</v>
      </c>
      <c r="G918" s="3" t="s">
        <v>75</v>
      </c>
    </row>
    <row r="919" spans="1:7" x14ac:dyDescent="0.45">
      <c r="A919" s="3" t="s">
        <v>7</v>
      </c>
      <c r="B919" s="3" t="s">
        <v>219</v>
      </c>
      <c r="C919" s="6">
        <v>3270000</v>
      </c>
      <c r="D919" s="3" t="s">
        <v>58</v>
      </c>
      <c r="E919" s="3">
        <v>2014</v>
      </c>
      <c r="F919" s="3">
        <v>2013</v>
      </c>
      <c r="G919" s="3" t="s">
        <v>75</v>
      </c>
    </row>
    <row r="920" spans="1:7" x14ac:dyDescent="0.45">
      <c r="A920" s="3" t="s">
        <v>7</v>
      </c>
      <c r="B920" s="3" t="s">
        <v>220</v>
      </c>
      <c r="C920" s="6">
        <v>70000</v>
      </c>
      <c r="D920" s="3" t="s">
        <v>20</v>
      </c>
      <c r="E920" s="3">
        <v>1986</v>
      </c>
      <c r="F920" s="3">
        <v>1985</v>
      </c>
      <c r="G920" s="3" t="s">
        <v>41</v>
      </c>
    </row>
    <row r="921" spans="1:7" x14ac:dyDescent="0.45">
      <c r="A921" s="3" t="s">
        <v>7</v>
      </c>
      <c r="B921" s="3" t="s">
        <v>220</v>
      </c>
      <c r="C921" s="6">
        <v>100000</v>
      </c>
      <c r="D921" s="3" t="s">
        <v>21</v>
      </c>
      <c r="E921" s="3">
        <v>1988</v>
      </c>
      <c r="F921" s="3">
        <v>1987</v>
      </c>
      <c r="G921" s="3" t="s">
        <v>41</v>
      </c>
    </row>
    <row r="922" spans="1:7" x14ac:dyDescent="0.45">
      <c r="A922" s="3" t="s">
        <v>7</v>
      </c>
      <c r="B922" s="3" t="s">
        <v>220</v>
      </c>
      <c r="C922" s="6">
        <v>350000</v>
      </c>
      <c r="D922" s="3" t="s">
        <v>22</v>
      </c>
      <c r="E922" s="3">
        <v>1989</v>
      </c>
      <c r="F922" s="3">
        <v>1988</v>
      </c>
      <c r="G922" s="3" t="s">
        <v>41</v>
      </c>
    </row>
    <row r="923" spans="1:7" x14ac:dyDescent="0.45">
      <c r="A923" s="3" t="s">
        <v>7</v>
      </c>
      <c r="B923" s="3" t="s">
        <v>220</v>
      </c>
      <c r="C923" s="6">
        <v>590000</v>
      </c>
      <c r="D923" s="3" t="s">
        <v>9</v>
      </c>
      <c r="E923" s="3">
        <v>1991</v>
      </c>
      <c r="F923" s="3">
        <v>1990</v>
      </c>
      <c r="G923" s="3" t="s">
        <v>41</v>
      </c>
    </row>
    <row r="924" spans="1:7" x14ac:dyDescent="0.45">
      <c r="A924" s="3" t="s">
        <v>7</v>
      </c>
      <c r="B924" s="3" t="s">
        <v>220</v>
      </c>
      <c r="C924" s="6">
        <v>700000</v>
      </c>
      <c r="D924" s="3" t="s">
        <v>11</v>
      </c>
      <c r="E924" s="3">
        <v>1992</v>
      </c>
      <c r="F924" s="3">
        <v>1991</v>
      </c>
      <c r="G924" s="3" t="s">
        <v>103</v>
      </c>
    </row>
    <row r="925" spans="1:7" x14ac:dyDescent="0.45">
      <c r="A925" s="3" t="s">
        <v>7</v>
      </c>
      <c r="B925" s="3" t="s">
        <v>220</v>
      </c>
      <c r="C925" s="6">
        <v>910000</v>
      </c>
      <c r="D925" s="3" t="s">
        <v>12</v>
      </c>
      <c r="E925" s="3">
        <v>1993</v>
      </c>
      <c r="F925" s="3">
        <v>1992</v>
      </c>
      <c r="G925" s="3" t="s">
        <v>103</v>
      </c>
    </row>
    <row r="926" spans="1:7" x14ac:dyDescent="0.45">
      <c r="A926" s="3" t="s">
        <v>7</v>
      </c>
      <c r="B926" s="3" t="s">
        <v>220</v>
      </c>
      <c r="C926" s="6">
        <v>1120000</v>
      </c>
      <c r="D926" s="3" t="s">
        <v>14</v>
      </c>
      <c r="E926" s="3">
        <v>1994</v>
      </c>
      <c r="F926" s="3">
        <v>1993</v>
      </c>
      <c r="G926" s="3" t="s">
        <v>103</v>
      </c>
    </row>
    <row r="927" spans="1:7" x14ac:dyDescent="0.45">
      <c r="A927" s="3" t="s">
        <v>7</v>
      </c>
      <c r="B927" s="3" t="s">
        <v>220</v>
      </c>
      <c r="C927" s="6">
        <v>1330000</v>
      </c>
      <c r="D927" s="3" t="s">
        <v>15</v>
      </c>
      <c r="E927" s="3">
        <v>1995</v>
      </c>
      <c r="F927" s="3">
        <v>1994</v>
      </c>
      <c r="G927" s="3" t="s">
        <v>103</v>
      </c>
    </row>
    <row r="928" spans="1:7" x14ac:dyDescent="0.45">
      <c r="A928" s="3" t="s">
        <v>7</v>
      </c>
      <c r="B928" s="3" t="s">
        <v>221</v>
      </c>
      <c r="C928" s="6">
        <v>350000</v>
      </c>
      <c r="D928" s="3" t="s">
        <v>9</v>
      </c>
      <c r="E928" s="3">
        <v>1991</v>
      </c>
      <c r="F928" s="3">
        <v>1990</v>
      </c>
      <c r="G928" s="3" t="s">
        <v>24</v>
      </c>
    </row>
    <row r="929" spans="1:7" x14ac:dyDescent="0.45">
      <c r="A929" s="3" t="s">
        <v>7</v>
      </c>
      <c r="B929" s="3" t="s">
        <v>221</v>
      </c>
      <c r="C929" s="6">
        <v>140000</v>
      </c>
      <c r="D929" s="3" t="s">
        <v>12</v>
      </c>
      <c r="E929" s="3">
        <v>1993</v>
      </c>
      <c r="F929" s="3">
        <v>1992</v>
      </c>
      <c r="G929" s="3" t="s">
        <v>13</v>
      </c>
    </row>
    <row r="930" spans="1:7" x14ac:dyDescent="0.45">
      <c r="A930" s="3" t="s">
        <v>7</v>
      </c>
      <c r="B930" s="3" t="s">
        <v>222</v>
      </c>
      <c r="C930" s="6">
        <v>1040640</v>
      </c>
      <c r="D930" s="3" t="s">
        <v>50</v>
      </c>
      <c r="E930" s="3">
        <v>2009</v>
      </c>
      <c r="F930" s="3">
        <v>2008</v>
      </c>
      <c r="G930" s="3" t="s">
        <v>10</v>
      </c>
    </row>
    <row r="931" spans="1:7" x14ac:dyDescent="0.45">
      <c r="A931" s="3" t="s">
        <v>7</v>
      </c>
      <c r="B931" s="3" t="s">
        <v>222</v>
      </c>
      <c r="C931" s="6">
        <v>1118760</v>
      </c>
      <c r="D931" s="3" t="s">
        <v>43</v>
      </c>
      <c r="E931" s="3">
        <v>2010</v>
      </c>
      <c r="F931" s="3">
        <v>2009</v>
      </c>
      <c r="G931" s="3" t="s">
        <v>10</v>
      </c>
    </row>
    <row r="932" spans="1:7" x14ac:dyDescent="0.45">
      <c r="A932" s="3" t="s">
        <v>7</v>
      </c>
      <c r="B932" s="3" t="s">
        <v>222</v>
      </c>
      <c r="C932" s="6">
        <v>1196760</v>
      </c>
      <c r="D932" s="3" t="s">
        <v>77</v>
      </c>
      <c r="E932" s="3">
        <v>2011</v>
      </c>
      <c r="F932" s="3">
        <v>2010</v>
      </c>
      <c r="G932" s="3" t="s">
        <v>10</v>
      </c>
    </row>
    <row r="933" spans="1:7" x14ac:dyDescent="0.45">
      <c r="A933" s="3" t="s">
        <v>7</v>
      </c>
      <c r="B933" s="3" t="s">
        <v>222</v>
      </c>
      <c r="C933" s="6">
        <v>2155365</v>
      </c>
      <c r="D933" s="3" t="s">
        <v>79</v>
      </c>
      <c r="E933" s="3">
        <v>2012</v>
      </c>
      <c r="F933" s="3">
        <v>2011</v>
      </c>
      <c r="G933" s="3" t="s">
        <v>10</v>
      </c>
    </row>
    <row r="934" spans="1:7" x14ac:dyDescent="0.45">
      <c r="A934" s="3" t="s">
        <v>7</v>
      </c>
      <c r="B934" s="3" t="s">
        <v>222</v>
      </c>
      <c r="C934" s="6">
        <v>10850000</v>
      </c>
      <c r="D934" s="3" t="s">
        <v>56</v>
      </c>
      <c r="E934" s="3">
        <v>2013</v>
      </c>
      <c r="F934" s="3">
        <v>2012</v>
      </c>
      <c r="G934" s="3" t="s">
        <v>10</v>
      </c>
    </row>
    <row r="935" spans="1:7" x14ac:dyDescent="0.45">
      <c r="A935" s="3" t="s">
        <v>7</v>
      </c>
      <c r="B935" s="3" t="s">
        <v>222</v>
      </c>
      <c r="C935" s="6">
        <v>11295250</v>
      </c>
      <c r="D935" s="3" t="s">
        <v>58</v>
      </c>
      <c r="E935" s="3">
        <v>2014</v>
      </c>
      <c r="F935" s="3">
        <v>2013</v>
      </c>
      <c r="G935" s="3" t="s">
        <v>10</v>
      </c>
    </row>
    <row r="936" spans="1:7" x14ac:dyDescent="0.45">
      <c r="A936" s="3" t="s">
        <v>7</v>
      </c>
      <c r="B936" s="3" t="s">
        <v>222</v>
      </c>
      <c r="C936" s="6">
        <v>11765500</v>
      </c>
      <c r="D936" s="3" t="s">
        <v>59</v>
      </c>
      <c r="E936" s="3">
        <v>2015</v>
      </c>
      <c r="F936" s="3">
        <v>2014</v>
      </c>
      <c r="G936" s="3" t="s">
        <v>10</v>
      </c>
    </row>
    <row r="937" spans="1:7" x14ac:dyDescent="0.45">
      <c r="A937" s="3" t="s">
        <v>7</v>
      </c>
      <c r="B937" s="3" t="s">
        <v>222</v>
      </c>
      <c r="C937" s="6">
        <v>12235750</v>
      </c>
      <c r="D937" s="3" t="s">
        <v>61</v>
      </c>
      <c r="E937" s="3">
        <v>2016</v>
      </c>
      <c r="F937" s="3">
        <v>2015</v>
      </c>
      <c r="G937" s="3" t="s">
        <v>71</v>
      </c>
    </row>
    <row r="938" spans="1:7" x14ac:dyDescent="0.45">
      <c r="A938" s="3" t="s">
        <v>7</v>
      </c>
      <c r="B938" s="3" t="s">
        <v>222</v>
      </c>
      <c r="C938" s="6">
        <v>20869566</v>
      </c>
      <c r="D938" s="3" t="s">
        <v>45</v>
      </c>
      <c r="E938" s="3">
        <v>2017</v>
      </c>
      <c r="F938" s="3">
        <v>2016</v>
      </c>
      <c r="G938" s="3" t="s">
        <v>71</v>
      </c>
    </row>
    <row r="939" spans="1:7" x14ac:dyDescent="0.45">
      <c r="A939" s="3" t="s">
        <v>7</v>
      </c>
      <c r="B939" s="3" t="s">
        <v>222</v>
      </c>
      <c r="C939" s="6">
        <v>22434783</v>
      </c>
      <c r="D939" s="3" t="s">
        <v>47</v>
      </c>
      <c r="E939" s="3">
        <v>2018</v>
      </c>
      <c r="F939" s="3">
        <v>2017</v>
      </c>
      <c r="G939" s="3" t="s">
        <v>71</v>
      </c>
    </row>
    <row r="940" spans="1:7" x14ac:dyDescent="0.45">
      <c r="A940" s="3" t="s">
        <v>7</v>
      </c>
      <c r="B940" s="3" t="s">
        <v>223</v>
      </c>
      <c r="C940" s="6">
        <v>349458</v>
      </c>
      <c r="D940" s="3" t="s">
        <v>34</v>
      </c>
      <c r="E940" s="3">
        <v>2003</v>
      </c>
      <c r="F940" s="3">
        <v>2002</v>
      </c>
      <c r="G940" s="3" t="s">
        <v>106</v>
      </c>
    </row>
    <row r="941" spans="1:7" x14ac:dyDescent="0.45">
      <c r="A941" s="3" t="s">
        <v>7</v>
      </c>
      <c r="B941" s="3" t="s">
        <v>223</v>
      </c>
      <c r="C941" s="6">
        <v>636679</v>
      </c>
      <c r="D941" s="3" t="s">
        <v>36</v>
      </c>
      <c r="E941" s="3">
        <v>2004</v>
      </c>
      <c r="F941" s="3">
        <v>2003</v>
      </c>
      <c r="G941" s="3" t="s">
        <v>57</v>
      </c>
    </row>
    <row r="942" spans="1:7" x14ac:dyDescent="0.45">
      <c r="A942" s="3" t="s">
        <v>7</v>
      </c>
      <c r="B942" s="3" t="s">
        <v>223</v>
      </c>
      <c r="C942" s="6">
        <v>542475</v>
      </c>
      <c r="D942" s="3" t="s">
        <v>37</v>
      </c>
      <c r="E942" s="3">
        <v>2005</v>
      </c>
      <c r="F942" s="3">
        <v>2004</v>
      </c>
      <c r="G942" s="3" t="s">
        <v>101</v>
      </c>
    </row>
    <row r="943" spans="1:7" x14ac:dyDescent="0.45">
      <c r="A943" s="3" t="s">
        <v>7</v>
      </c>
      <c r="B943" s="3" t="s">
        <v>223</v>
      </c>
      <c r="C943" s="6">
        <v>745248</v>
      </c>
      <c r="D943" s="3" t="s">
        <v>38</v>
      </c>
      <c r="E943" s="3">
        <v>2006</v>
      </c>
      <c r="F943" s="3">
        <v>2005</v>
      </c>
      <c r="G943" s="3" t="s">
        <v>54</v>
      </c>
    </row>
    <row r="944" spans="1:7" x14ac:dyDescent="0.45">
      <c r="A944" s="3" t="s">
        <v>7</v>
      </c>
      <c r="B944" s="3" t="s">
        <v>224</v>
      </c>
      <c r="C944" s="6">
        <v>1993560</v>
      </c>
      <c r="D944" s="3" t="s">
        <v>50</v>
      </c>
      <c r="E944" s="3">
        <v>2009</v>
      </c>
      <c r="F944" s="3">
        <v>2008</v>
      </c>
      <c r="G944" s="3" t="s">
        <v>10</v>
      </c>
    </row>
    <row r="945" spans="1:7" x14ac:dyDescent="0.45">
      <c r="A945" s="3" t="s">
        <v>7</v>
      </c>
      <c r="B945" s="3" t="s">
        <v>224</v>
      </c>
      <c r="C945" s="6">
        <v>2143080</v>
      </c>
      <c r="D945" s="3" t="s">
        <v>43</v>
      </c>
      <c r="E945" s="3">
        <v>2010</v>
      </c>
      <c r="F945" s="3">
        <v>2009</v>
      </c>
      <c r="G945" s="3" t="s">
        <v>10</v>
      </c>
    </row>
    <row r="946" spans="1:7" x14ac:dyDescent="0.45">
      <c r="A946" s="3" t="s">
        <v>7</v>
      </c>
      <c r="B946" s="3" t="s">
        <v>224</v>
      </c>
      <c r="C946" s="6">
        <v>2292600</v>
      </c>
      <c r="D946" s="3" t="s">
        <v>77</v>
      </c>
      <c r="E946" s="3">
        <v>2011</v>
      </c>
      <c r="F946" s="3">
        <v>2010</v>
      </c>
      <c r="G946" s="3" t="s">
        <v>57</v>
      </c>
    </row>
    <row r="947" spans="1:7" x14ac:dyDescent="0.45">
      <c r="A947" s="3" t="s">
        <v>7</v>
      </c>
      <c r="B947" s="3" t="s">
        <v>224</v>
      </c>
      <c r="C947" s="6">
        <v>3042280</v>
      </c>
      <c r="D947" s="3" t="s">
        <v>79</v>
      </c>
      <c r="E947" s="3">
        <v>2012</v>
      </c>
      <c r="F947" s="3">
        <v>2011</v>
      </c>
      <c r="G947" s="3" t="s">
        <v>57</v>
      </c>
    </row>
    <row r="948" spans="1:7" x14ac:dyDescent="0.45">
      <c r="A948" s="3" t="s">
        <v>7</v>
      </c>
      <c r="B948" s="3" t="s">
        <v>224</v>
      </c>
      <c r="C948" s="6">
        <v>3000000</v>
      </c>
      <c r="D948" s="3" t="s">
        <v>56</v>
      </c>
      <c r="E948" s="3">
        <v>2013</v>
      </c>
      <c r="F948" s="3">
        <v>2012</v>
      </c>
      <c r="G948" s="3" t="s">
        <v>68</v>
      </c>
    </row>
    <row r="949" spans="1:7" x14ac:dyDescent="0.45">
      <c r="A949" s="3" t="s">
        <v>7</v>
      </c>
      <c r="B949" s="3" t="s">
        <v>224</v>
      </c>
      <c r="C949" s="6">
        <v>3135000</v>
      </c>
      <c r="D949" s="3" t="s">
        <v>58</v>
      </c>
      <c r="E949" s="3">
        <v>2014</v>
      </c>
      <c r="F949" s="3">
        <v>2013</v>
      </c>
      <c r="G949" s="3" t="s">
        <v>68</v>
      </c>
    </row>
    <row r="950" spans="1:7" x14ac:dyDescent="0.45">
      <c r="A950" s="3" t="s">
        <v>7</v>
      </c>
      <c r="B950" s="3" t="s">
        <v>224</v>
      </c>
      <c r="C950" s="6">
        <v>3000000</v>
      </c>
      <c r="D950" s="3" t="s">
        <v>59</v>
      </c>
      <c r="E950" s="3">
        <v>2015</v>
      </c>
      <c r="F950" s="3">
        <v>2014</v>
      </c>
      <c r="G950" s="3" t="s">
        <v>105</v>
      </c>
    </row>
    <row r="951" spans="1:7" x14ac:dyDescent="0.45">
      <c r="A951" s="3" t="s">
        <v>7</v>
      </c>
      <c r="B951" s="3" t="s">
        <v>224</v>
      </c>
      <c r="C951" s="6">
        <v>3000000</v>
      </c>
      <c r="D951" s="3" t="s">
        <v>61</v>
      </c>
      <c r="E951" s="3">
        <v>2016</v>
      </c>
      <c r="F951" s="3">
        <v>2015</v>
      </c>
      <c r="G951" s="3" t="s">
        <v>105</v>
      </c>
    </row>
    <row r="952" spans="1:7" x14ac:dyDescent="0.45">
      <c r="A952" s="3" t="s">
        <v>7</v>
      </c>
      <c r="B952" s="3" t="s">
        <v>224</v>
      </c>
      <c r="C952" s="6">
        <v>9424084</v>
      </c>
      <c r="D952" s="3" t="s">
        <v>45</v>
      </c>
      <c r="E952" s="3">
        <v>2017</v>
      </c>
      <c r="F952" s="3">
        <v>2016</v>
      </c>
      <c r="G952" s="3" t="s">
        <v>94</v>
      </c>
    </row>
    <row r="953" spans="1:7" x14ac:dyDescent="0.45">
      <c r="A953" s="3" t="s">
        <v>7</v>
      </c>
      <c r="B953" s="3" t="s">
        <v>224</v>
      </c>
      <c r="C953" s="6">
        <v>9000000</v>
      </c>
      <c r="D953" s="3" t="s">
        <v>47</v>
      </c>
      <c r="E953" s="3">
        <v>2018</v>
      </c>
      <c r="F953" s="3">
        <v>2017</v>
      </c>
      <c r="G953" s="3" t="s">
        <v>94</v>
      </c>
    </row>
    <row r="954" spans="1:7" x14ac:dyDescent="0.45">
      <c r="A954" s="3" t="s">
        <v>7</v>
      </c>
      <c r="B954" s="3" t="s">
        <v>225</v>
      </c>
      <c r="C954" s="6">
        <v>401170</v>
      </c>
      <c r="D954" s="3" t="s">
        <v>56</v>
      </c>
      <c r="E954" s="3">
        <v>2013</v>
      </c>
      <c r="F954" s="3">
        <v>2012</v>
      </c>
      <c r="G954" s="3" t="s">
        <v>86</v>
      </c>
    </row>
    <row r="955" spans="1:7" x14ac:dyDescent="0.45">
      <c r="A955" s="3" t="s">
        <v>7</v>
      </c>
      <c r="B955" s="3" t="s">
        <v>225</v>
      </c>
      <c r="C955" s="6">
        <v>788872</v>
      </c>
      <c r="D955" s="3" t="s">
        <v>58</v>
      </c>
      <c r="E955" s="3">
        <v>2014</v>
      </c>
      <c r="F955" s="3">
        <v>2013</v>
      </c>
      <c r="G955" s="3" t="s">
        <v>86</v>
      </c>
    </row>
    <row r="956" spans="1:7" x14ac:dyDescent="0.45">
      <c r="A956" s="3" t="s">
        <v>7</v>
      </c>
      <c r="B956" s="3" t="s">
        <v>225</v>
      </c>
      <c r="C956" s="6">
        <v>2077000</v>
      </c>
      <c r="D956" s="3" t="s">
        <v>59</v>
      </c>
      <c r="E956" s="3">
        <v>2015</v>
      </c>
      <c r="F956" s="3">
        <v>2014</v>
      </c>
      <c r="G956" s="3" t="s">
        <v>86</v>
      </c>
    </row>
    <row r="957" spans="1:7" x14ac:dyDescent="0.45">
      <c r="A957" s="3" t="s">
        <v>7</v>
      </c>
      <c r="B957" s="3" t="s">
        <v>225</v>
      </c>
      <c r="C957" s="6">
        <v>6500000</v>
      </c>
      <c r="D957" s="3" t="s">
        <v>61</v>
      </c>
      <c r="E957" s="3">
        <v>2016</v>
      </c>
      <c r="F957" s="3">
        <v>2015</v>
      </c>
      <c r="G957" s="3" t="s">
        <v>49</v>
      </c>
    </row>
    <row r="958" spans="1:7" x14ac:dyDescent="0.45">
      <c r="A958" s="3" t="s">
        <v>7</v>
      </c>
      <c r="B958" s="3" t="s">
        <v>225</v>
      </c>
      <c r="C958" s="6">
        <v>6500000</v>
      </c>
      <c r="D958" s="3" t="s">
        <v>45</v>
      </c>
      <c r="E958" s="3">
        <v>2017</v>
      </c>
      <c r="F958" s="3">
        <v>2016</v>
      </c>
      <c r="G958" s="3" t="s">
        <v>49</v>
      </c>
    </row>
    <row r="959" spans="1:7" x14ac:dyDescent="0.45">
      <c r="A959" s="3" t="s">
        <v>7</v>
      </c>
      <c r="B959" s="3" t="s">
        <v>225</v>
      </c>
      <c r="C959" s="6">
        <v>4328000</v>
      </c>
      <c r="D959" s="3" t="s">
        <v>47</v>
      </c>
      <c r="E959" s="3">
        <v>2018</v>
      </c>
      <c r="F959" s="3">
        <v>2017</v>
      </c>
      <c r="G959" s="3" t="s">
        <v>13</v>
      </c>
    </row>
    <row r="960" spans="1:7" x14ac:dyDescent="0.45">
      <c r="A960" s="3" t="s">
        <v>7</v>
      </c>
      <c r="B960" s="3" t="s">
        <v>226</v>
      </c>
      <c r="C960" s="6">
        <v>168000</v>
      </c>
      <c r="D960" s="3" t="s">
        <v>15</v>
      </c>
      <c r="E960" s="3">
        <v>1995</v>
      </c>
      <c r="F960" s="3">
        <v>1994</v>
      </c>
      <c r="G960" s="3" t="s">
        <v>41</v>
      </c>
    </row>
    <row r="961" spans="1:7" x14ac:dyDescent="0.45">
      <c r="A961" s="3" t="s">
        <v>7</v>
      </c>
      <c r="B961" s="3" t="s">
        <v>227</v>
      </c>
      <c r="C961" s="6">
        <v>473604</v>
      </c>
      <c r="D961" s="3" t="s">
        <v>56</v>
      </c>
      <c r="E961" s="3">
        <v>2013</v>
      </c>
      <c r="F961" s="3">
        <v>2012</v>
      </c>
      <c r="G961" s="3" t="s">
        <v>78</v>
      </c>
    </row>
    <row r="962" spans="1:7" x14ac:dyDescent="0.45">
      <c r="A962" s="3" t="s">
        <v>7</v>
      </c>
      <c r="B962" s="3" t="s">
        <v>227</v>
      </c>
      <c r="C962" s="6">
        <v>788872</v>
      </c>
      <c r="D962" s="3" t="s">
        <v>58</v>
      </c>
      <c r="E962" s="3">
        <v>2014</v>
      </c>
      <c r="F962" s="3">
        <v>2013</v>
      </c>
      <c r="G962" s="3" t="s">
        <v>78</v>
      </c>
    </row>
    <row r="963" spans="1:7" x14ac:dyDescent="0.45">
      <c r="A963" s="3" t="s">
        <v>7</v>
      </c>
      <c r="B963" s="3" t="s">
        <v>227</v>
      </c>
      <c r="C963" s="6">
        <v>2000000</v>
      </c>
      <c r="D963" s="3" t="s">
        <v>59</v>
      </c>
      <c r="E963" s="3">
        <v>2015</v>
      </c>
      <c r="F963" s="3">
        <v>2014</v>
      </c>
      <c r="G963" s="3" t="s">
        <v>41</v>
      </c>
    </row>
    <row r="964" spans="1:7" x14ac:dyDescent="0.45">
      <c r="A964" s="3" t="s">
        <v>7</v>
      </c>
      <c r="B964" s="3" t="s">
        <v>227</v>
      </c>
      <c r="C964" s="6">
        <v>2000000</v>
      </c>
      <c r="D964" s="3" t="s">
        <v>61</v>
      </c>
      <c r="E964" s="3">
        <v>2016</v>
      </c>
      <c r="F964" s="3">
        <v>2015</v>
      </c>
      <c r="G964" s="3" t="s">
        <v>41</v>
      </c>
    </row>
    <row r="965" spans="1:7" x14ac:dyDescent="0.45">
      <c r="A965" s="3" t="s">
        <v>7</v>
      </c>
      <c r="B965" s="3" t="s">
        <v>227</v>
      </c>
      <c r="C965" s="6">
        <v>15730338</v>
      </c>
      <c r="D965" s="3" t="s">
        <v>45</v>
      </c>
      <c r="E965" s="3">
        <v>2017</v>
      </c>
      <c r="F965" s="3">
        <v>2016</v>
      </c>
      <c r="G965" s="3" t="s">
        <v>41</v>
      </c>
    </row>
    <row r="966" spans="1:7" x14ac:dyDescent="0.45">
      <c r="A966" s="3" t="s">
        <v>7</v>
      </c>
      <c r="B966" s="3" t="s">
        <v>227</v>
      </c>
      <c r="C966" s="6">
        <v>16910113</v>
      </c>
      <c r="D966" s="3" t="s">
        <v>47</v>
      </c>
      <c r="E966" s="3">
        <v>2018</v>
      </c>
      <c r="F966" s="3">
        <v>2017</v>
      </c>
      <c r="G966" s="3" t="s">
        <v>41</v>
      </c>
    </row>
    <row r="967" spans="1:7" x14ac:dyDescent="0.45">
      <c r="A967" s="3" t="s">
        <v>7</v>
      </c>
      <c r="B967" s="3" t="s">
        <v>228</v>
      </c>
      <c r="C967" s="6">
        <v>4133280</v>
      </c>
      <c r="D967" s="3" t="s">
        <v>56</v>
      </c>
      <c r="E967" s="3">
        <v>2013</v>
      </c>
      <c r="F967" s="3">
        <v>2012</v>
      </c>
      <c r="G967" s="3" t="s">
        <v>100</v>
      </c>
    </row>
    <row r="968" spans="1:7" x14ac:dyDescent="0.45">
      <c r="A968" s="3" t="s">
        <v>7</v>
      </c>
      <c r="B968" s="3" t="s">
        <v>228</v>
      </c>
      <c r="C968" s="6">
        <v>4319280</v>
      </c>
      <c r="D968" s="3" t="s">
        <v>58</v>
      </c>
      <c r="E968" s="3">
        <v>2014</v>
      </c>
      <c r="F968" s="3">
        <v>2013</v>
      </c>
      <c r="G968" s="3" t="s">
        <v>100</v>
      </c>
    </row>
    <row r="969" spans="1:7" x14ac:dyDescent="0.45">
      <c r="A969" s="3" t="s">
        <v>7</v>
      </c>
      <c r="B969" s="3" t="s">
        <v>228</v>
      </c>
      <c r="C969" s="6">
        <v>4505280</v>
      </c>
      <c r="D969" s="3" t="s">
        <v>59</v>
      </c>
      <c r="E969" s="3">
        <v>2015</v>
      </c>
      <c r="F969" s="3">
        <v>2014</v>
      </c>
      <c r="G969" s="3" t="s">
        <v>100</v>
      </c>
    </row>
    <row r="970" spans="1:7" x14ac:dyDescent="0.45">
      <c r="A970" s="3" t="s">
        <v>7</v>
      </c>
      <c r="B970" s="3" t="s">
        <v>228</v>
      </c>
      <c r="C970" s="6">
        <v>5694674</v>
      </c>
      <c r="D970" s="3" t="s">
        <v>61</v>
      </c>
      <c r="E970" s="3">
        <v>2016</v>
      </c>
      <c r="F970" s="3">
        <v>2015</v>
      </c>
      <c r="G970" s="3" t="s">
        <v>100</v>
      </c>
    </row>
    <row r="971" spans="1:7" x14ac:dyDescent="0.45">
      <c r="A971" s="3" t="s">
        <v>7</v>
      </c>
      <c r="B971" s="3" t="s">
        <v>228</v>
      </c>
      <c r="C971" s="6">
        <v>22116750</v>
      </c>
      <c r="D971" s="3" t="s">
        <v>45</v>
      </c>
      <c r="E971" s="3">
        <v>2017</v>
      </c>
      <c r="F971" s="3">
        <v>2016</v>
      </c>
      <c r="G971" s="3" t="s">
        <v>100</v>
      </c>
    </row>
    <row r="972" spans="1:7" x14ac:dyDescent="0.45">
      <c r="A972" s="3" t="s">
        <v>7</v>
      </c>
      <c r="B972" s="3" t="s">
        <v>228</v>
      </c>
      <c r="C972" s="6">
        <v>23775506</v>
      </c>
      <c r="D972" s="3" t="s">
        <v>47</v>
      </c>
      <c r="E972" s="3">
        <v>2018</v>
      </c>
      <c r="F972" s="3">
        <v>2017</v>
      </c>
      <c r="G972" s="3" t="s">
        <v>100</v>
      </c>
    </row>
    <row r="973" spans="1:7" x14ac:dyDescent="0.45">
      <c r="A973" s="3" t="s">
        <v>7</v>
      </c>
      <c r="B973" s="3" t="s">
        <v>229</v>
      </c>
      <c r="C973" s="6">
        <v>366931</v>
      </c>
      <c r="D973" s="3" t="s">
        <v>36</v>
      </c>
      <c r="E973" s="3">
        <v>2004</v>
      </c>
      <c r="F973" s="3">
        <v>2003</v>
      </c>
      <c r="G973" s="3" t="s">
        <v>75</v>
      </c>
    </row>
    <row r="974" spans="1:7" x14ac:dyDescent="0.45">
      <c r="A974" s="3" t="s">
        <v>7</v>
      </c>
      <c r="B974" s="3" t="s">
        <v>229</v>
      </c>
      <c r="C974" s="6">
        <v>620046</v>
      </c>
      <c r="D974" s="3" t="s">
        <v>37</v>
      </c>
      <c r="E974" s="3">
        <v>2005</v>
      </c>
      <c r="F974" s="3">
        <v>2004</v>
      </c>
      <c r="G974" s="3" t="s">
        <v>75</v>
      </c>
    </row>
    <row r="975" spans="1:7" x14ac:dyDescent="0.45">
      <c r="A975" s="3" t="s">
        <v>7</v>
      </c>
      <c r="B975" s="3" t="s">
        <v>230</v>
      </c>
      <c r="C975" s="6">
        <v>1627320</v>
      </c>
      <c r="D975" s="3" t="s">
        <v>45</v>
      </c>
      <c r="E975" s="3">
        <v>2017</v>
      </c>
      <c r="F975" s="3">
        <v>2016</v>
      </c>
      <c r="G975" s="3" t="s">
        <v>24</v>
      </c>
    </row>
    <row r="976" spans="1:7" x14ac:dyDescent="0.45">
      <c r="A976" s="3" t="s">
        <v>7</v>
      </c>
      <c r="B976" s="3" t="s">
        <v>230</v>
      </c>
      <c r="C976" s="6">
        <v>1700640</v>
      </c>
      <c r="D976" s="3" t="s">
        <v>47</v>
      </c>
      <c r="E976" s="3">
        <v>2018</v>
      </c>
      <c r="F976" s="3">
        <v>2017</v>
      </c>
      <c r="G976" s="3" t="s">
        <v>24</v>
      </c>
    </row>
    <row r="977" spans="1:7" x14ac:dyDescent="0.45">
      <c r="A977" s="3" t="s">
        <v>7</v>
      </c>
      <c r="B977" s="3" t="s">
        <v>231</v>
      </c>
      <c r="C977" s="6">
        <v>4314960</v>
      </c>
      <c r="D977" s="3" t="s">
        <v>50</v>
      </c>
      <c r="E977" s="3">
        <v>2009</v>
      </c>
      <c r="F977" s="3">
        <v>2008</v>
      </c>
      <c r="G977" s="3" t="s">
        <v>75</v>
      </c>
    </row>
    <row r="978" spans="1:7" x14ac:dyDescent="0.45">
      <c r="A978" s="3" t="s">
        <v>7</v>
      </c>
      <c r="B978" s="3" t="s">
        <v>231</v>
      </c>
      <c r="C978" s="6">
        <v>4638600</v>
      </c>
      <c r="D978" s="3" t="s">
        <v>43</v>
      </c>
      <c r="E978" s="3">
        <v>2010</v>
      </c>
      <c r="F978" s="3">
        <v>2009</v>
      </c>
      <c r="G978" s="3" t="s">
        <v>75</v>
      </c>
    </row>
    <row r="979" spans="1:7" x14ac:dyDescent="0.45">
      <c r="A979" s="3" t="s">
        <v>7</v>
      </c>
      <c r="B979" s="3" t="s">
        <v>231</v>
      </c>
      <c r="C979" s="6">
        <v>4962240</v>
      </c>
      <c r="D979" s="3" t="s">
        <v>77</v>
      </c>
      <c r="E979" s="3">
        <v>2011</v>
      </c>
      <c r="F979" s="3">
        <v>2010</v>
      </c>
      <c r="G979" s="3" t="s">
        <v>83</v>
      </c>
    </row>
    <row r="980" spans="1:7" x14ac:dyDescent="0.45">
      <c r="A980" s="3" t="s">
        <v>7</v>
      </c>
      <c r="B980" s="3" t="s">
        <v>231</v>
      </c>
      <c r="C980" s="6">
        <v>6262347</v>
      </c>
      <c r="D980" s="3" t="s">
        <v>79</v>
      </c>
      <c r="E980" s="3">
        <v>2012</v>
      </c>
      <c r="F980" s="3">
        <v>2011</v>
      </c>
      <c r="G980" s="3" t="s">
        <v>83</v>
      </c>
    </row>
    <row r="981" spans="1:7" x14ac:dyDescent="0.45">
      <c r="A981" s="3" t="s">
        <v>7</v>
      </c>
      <c r="B981" s="3" t="s">
        <v>231</v>
      </c>
      <c r="C981" s="6">
        <v>5750000</v>
      </c>
      <c r="D981" s="3" t="s">
        <v>56</v>
      </c>
      <c r="E981" s="3">
        <v>2013</v>
      </c>
      <c r="F981" s="3">
        <v>2012</v>
      </c>
      <c r="G981" s="3" t="s">
        <v>64</v>
      </c>
    </row>
    <row r="982" spans="1:7" x14ac:dyDescent="0.45">
      <c r="A982" s="3" t="s">
        <v>7</v>
      </c>
      <c r="B982" s="3" t="s">
        <v>231</v>
      </c>
      <c r="C982" s="6">
        <v>4666667</v>
      </c>
      <c r="D982" s="3" t="s">
        <v>58</v>
      </c>
      <c r="E982" s="3">
        <v>2014</v>
      </c>
      <c r="F982" s="3">
        <v>2013</v>
      </c>
      <c r="G982" s="3" t="s">
        <v>64</v>
      </c>
    </row>
    <row r="983" spans="1:7" x14ac:dyDescent="0.45">
      <c r="A983" s="3" t="s">
        <v>7</v>
      </c>
      <c r="B983" s="3" t="s">
        <v>231</v>
      </c>
      <c r="C983" s="6">
        <v>1027424</v>
      </c>
      <c r="D983" s="3" t="s">
        <v>58</v>
      </c>
      <c r="E983" s="3">
        <v>2014</v>
      </c>
      <c r="F983" s="3">
        <v>2013</v>
      </c>
      <c r="G983" s="3" t="s">
        <v>75</v>
      </c>
    </row>
    <row r="984" spans="1:7" x14ac:dyDescent="0.45">
      <c r="A984" s="3" t="s">
        <v>7</v>
      </c>
      <c r="B984" s="3" t="s">
        <v>231</v>
      </c>
      <c r="C984" s="6">
        <v>777778</v>
      </c>
      <c r="D984" s="3" t="s">
        <v>59</v>
      </c>
      <c r="E984" s="3">
        <v>2015</v>
      </c>
      <c r="F984" s="3">
        <v>2014</v>
      </c>
      <c r="G984" s="3" t="s">
        <v>64</v>
      </c>
    </row>
    <row r="985" spans="1:7" x14ac:dyDescent="0.45">
      <c r="A985" s="3" t="s">
        <v>7</v>
      </c>
      <c r="B985" s="3" t="s">
        <v>231</v>
      </c>
      <c r="C985" s="6">
        <v>330226</v>
      </c>
      <c r="D985" s="3" t="s">
        <v>59</v>
      </c>
      <c r="E985" s="3">
        <v>2015</v>
      </c>
      <c r="F985" s="3">
        <v>2014</v>
      </c>
      <c r="G985" s="3" t="s">
        <v>75</v>
      </c>
    </row>
    <row r="986" spans="1:7" x14ac:dyDescent="0.45">
      <c r="A986" s="3" t="s">
        <v>7</v>
      </c>
      <c r="B986" s="3" t="s">
        <v>231</v>
      </c>
      <c r="C986" s="6">
        <v>306527</v>
      </c>
      <c r="D986" s="3" t="s">
        <v>61</v>
      </c>
      <c r="E986" s="3">
        <v>2016</v>
      </c>
      <c r="F986" s="3">
        <v>2015</v>
      </c>
      <c r="G986" s="3" t="s">
        <v>54</v>
      </c>
    </row>
    <row r="987" spans="1:7" x14ac:dyDescent="0.45">
      <c r="A987" s="3" t="s">
        <v>7</v>
      </c>
      <c r="B987" s="3" t="s">
        <v>231</v>
      </c>
      <c r="C987" s="6">
        <v>1403611</v>
      </c>
      <c r="D987" s="3" t="s">
        <v>45</v>
      </c>
      <c r="E987" s="3">
        <v>2017</v>
      </c>
      <c r="F987" s="3">
        <v>2016</v>
      </c>
      <c r="G987" s="3" t="s">
        <v>105</v>
      </c>
    </row>
    <row r="988" spans="1:7" x14ac:dyDescent="0.45">
      <c r="A988" s="3" t="s">
        <v>7</v>
      </c>
      <c r="B988" s="3" t="s">
        <v>231</v>
      </c>
      <c r="C988" s="6">
        <v>777777</v>
      </c>
      <c r="D988" s="3" t="s">
        <v>45</v>
      </c>
      <c r="E988" s="3">
        <v>2017</v>
      </c>
      <c r="F988" s="3">
        <v>2016</v>
      </c>
      <c r="G988" s="3" t="s">
        <v>64</v>
      </c>
    </row>
    <row r="989" spans="1:7" x14ac:dyDescent="0.45">
      <c r="A989" s="3" t="s">
        <v>7</v>
      </c>
      <c r="B989" s="3" t="s">
        <v>231</v>
      </c>
      <c r="C989" s="6">
        <v>1471382</v>
      </c>
      <c r="D989" s="3" t="s">
        <v>47</v>
      </c>
      <c r="E989" s="3">
        <v>2018</v>
      </c>
      <c r="F989" s="3">
        <v>2017</v>
      </c>
      <c r="G989" s="3" t="s">
        <v>60</v>
      </c>
    </row>
    <row r="990" spans="1:7" x14ac:dyDescent="0.45">
      <c r="A990" s="3" t="s">
        <v>7</v>
      </c>
      <c r="B990" s="3" t="s">
        <v>232</v>
      </c>
      <c r="C990" s="6">
        <v>1075440</v>
      </c>
      <c r="D990" s="3" t="s">
        <v>43</v>
      </c>
      <c r="E990" s="3">
        <v>2010</v>
      </c>
      <c r="F990" s="3">
        <v>2009</v>
      </c>
      <c r="G990" s="3" t="s">
        <v>35</v>
      </c>
    </row>
    <row r="991" spans="1:7" x14ac:dyDescent="0.45">
      <c r="A991" s="3" t="s">
        <v>7</v>
      </c>
      <c r="B991" s="3" t="s">
        <v>232</v>
      </c>
      <c r="C991" s="6">
        <v>1156080</v>
      </c>
      <c r="D991" s="3" t="s">
        <v>77</v>
      </c>
      <c r="E991" s="3">
        <v>2011</v>
      </c>
      <c r="F991" s="3">
        <v>2010</v>
      </c>
      <c r="G991" s="3" t="s">
        <v>35</v>
      </c>
    </row>
    <row r="992" spans="1:7" x14ac:dyDescent="0.45">
      <c r="A992" s="3" t="s">
        <v>7</v>
      </c>
      <c r="B992" s="3" t="s">
        <v>232</v>
      </c>
      <c r="C992" s="6">
        <v>1236720</v>
      </c>
      <c r="D992" s="3" t="s">
        <v>79</v>
      </c>
      <c r="E992" s="3">
        <v>2012</v>
      </c>
      <c r="F992" s="3">
        <v>2011</v>
      </c>
      <c r="G992" s="3" t="s">
        <v>35</v>
      </c>
    </row>
    <row r="993" spans="1:7" x14ac:dyDescent="0.45">
      <c r="A993" s="3" t="s">
        <v>7</v>
      </c>
      <c r="B993" s="3" t="s">
        <v>232</v>
      </c>
      <c r="C993" s="6">
        <v>2227333</v>
      </c>
      <c r="D993" s="3" t="s">
        <v>56</v>
      </c>
      <c r="E993" s="3">
        <v>2013</v>
      </c>
      <c r="F993" s="3">
        <v>2012</v>
      </c>
      <c r="G993" s="3" t="s">
        <v>35</v>
      </c>
    </row>
    <row r="994" spans="1:7" x14ac:dyDescent="0.45">
      <c r="A994" s="3" t="s">
        <v>7</v>
      </c>
      <c r="B994" s="3" t="s">
        <v>233</v>
      </c>
      <c r="C994" s="6">
        <v>272250</v>
      </c>
      <c r="D994" s="3" t="s">
        <v>27</v>
      </c>
      <c r="E994" s="3">
        <v>1998</v>
      </c>
      <c r="F994" s="3">
        <v>1997</v>
      </c>
      <c r="G994" s="3" t="s">
        <v>71</v>
      </c>
    </row>
    <row r="995" spans="1:7" x14ac:dyDescent="0.45">
      <c r="A995" s="3" t="s">
        <v>7</v>
      </c>
      <c r="B995" s="3" t="s">
        <v>233</v>
      </c>
      <c r="C995" s="6">
        <v>425000</v>
      </c>
      <c r="D995" s="3" t="s">
        <v>31</v>
      </c>
      <c r="E995" s="3">
        <v>1999</v>
      </c>
      <c r="F995" s="3">
        <v>1998</v>
      </c>
      <c r="G995" s="3" t="s">
        <v>71</v>
      </c>
    </row>
    <row r="996" spans="1:7" x14ac:dyDescent="0.45">
      <c r="A996" s="3" t="s">
        <v>7</v>
      </c>
      <c r="B996" s="3" t="s">
        <v>234</v>
      </c>
      <c r="C996" s="6">
        <v>637500</v>
      </c>
      <c r="D996" s="3" t="s">
        <v>21</v>
      </c>
      <c r="E996" s="3">
        <v>1988</v>
      </c>
      <c r="F996" s="3">
        <v>1987</v>
      </c>
      <c r="G996" s="3" t="s">
        <v>49</v>
      </c>
    </row>
    <row r="997" spans="1:7" x14ac:dyDescent="0.45">
      <c r="A997" s="3" t="s">
        <v>7</v>
      </c>
      <c r="B997" s="3" t="s">
        <v>234</v>
      </c>
      <c r="C997" s="6">
        <v>687500</v>
      </c>
      <c r="D997" s="3" t="s">
        <v>22</v>
      </c>
      <c r="E997" s="3">
        <v>1989</v>
      </c>
      <c r="F997" s="3">
        <v>1988</v>
      </c>
      <c r="G997" s="3" t="s">
        <v>49</v>
      </c>
    </row>
    <row r="998" spans="1:7" x14ac:dyDescent="0.45">
      <c r="A998" s="3" t="s">
        <v>7</v>
      </c>
      <c r="B998" s="3" t="s">
        <v>234</v>
      </c>
      <c r="C998" s="6">
        <v>850000</v>
      </c>
      <c r="D998" s="3" t="s">
        <v>9</v>
      </c>
      <c r="E998" s="3">
        <v>1991</v>
      </c>
      <c r="F998" s="3">
        <v>1990</v>
      </c>
      <c r="G998" s="3" t="s">
        <v>49</v>
      </c>
    </row>
    <row r="999" spans="1:7" x14ac:dyDescent="0.45">
      <c r="A999" s="3" t="s">
        <v>7</v>
      </c>
      <c r="B999" s="3" t="s">
        <v>234</v>
      </c>
      <c r="C999" s="6">
        <v>900000</v>
      </c>
      <c r="D999" s="3" t="s">
        <v>11</v>
      </c>
      <c r="E999" s="3">
        <v>1992</v>
      </c>
      <c r="F999" s="3">
        <v>1991</v>
      </c>
      <c r="G999" s="3" t="s">
        <v>49</v>
      </c>
    </row>
    <row r="1000" spans="1:7" x14ac:dyDescent="0.45">
      <c r="A1000" s="3" t="s">
        <v>7</v>
      </c>
      <c r="B1000" s="3" t="s">
        <v>234</v>
      </c>
      <c r="C1000" s="6">
        <v>925000</v>
      </c>
      <c r="D1000" s="3" t="s">
        <v>12</v>
      </c>
      <c r="E1000" s="3">
        <v>1993</v>
      </c>
      <c r="F1000" s="3">
        <v>1992</v>
      </c>
      <c r="G1000" s="3" t="s">
        <v>70</v>
      </c>
    </row>
    <row r="1001" spans="1:7" x14ac:dyDescent="0.45">
      <c r="A1001" s="3" t="s">
        <v>7</v>
      </c>
      <c r="B1001" s="3" t="s">
        <v>235</v>
      </c>
      <c r="C1001" s="6">
        <v>1345800</v>
      </c>
      <c r="D1001" s="3" t="s">
        <v>42</v>
      </c>
      <c r="E1001" s="3">
        <v>2008</v>
      </c>
      <c r="F1001" s="3">
        <v>2007</v>
      </c>
      <c r="G1001" s="3" t="s">
        <v>78</v>
      </c>
    </row>
    <row r="1002" spans="1:7" x14ac:dyDescent="0.45">
      <c r="A1002" s="3" t="s">
        <v>7</v>
      </c>
      <c r="B1002" s="3" t="s">
        <v>235</v>
      </c>
      <c r="C1002" s="6">
        <v>1446720</v>
      </c>
      <c r="D1002" s="3" t="s">
        <v>50</v>
      </c>
      <c r="E1002" s="3">
        <v>2009</v>
      </c>
      <c r="F1002" s="3">
        <v>2008</v>
      </c>
      <c r="G1002" s="3" t="s">
        <v>78</v>
      </c>
    </row>
    <row r="1003" spans="1:7" x14ac:dyDescent="0.45">
      <c r="A1003" s="3" t="s">
        <v>7</v>
      </c>
      <c r="B1003" s="3" t="s">
        <v>235</v>
      </c>
      <c r="C1003" s="6">
        <v>1547640</v>
      </c>
      <c r="D1003" s="3" t="s">
        <v>43</v>
      </c>
      <c r="E1003" s="3">
        <v>2010</v>
      </c>
      <c r="F1003" s="3">
        <v>2009</v>
      </c>
      <c r="G1003" s="3" t="s">
        <v>57</v>
      </c>
    </row>
    <row r="1004" spans="1:7" x14ac:dyDescent="0.45">
      <c r="A1004" s="3" t="s">
        <v>7</v>
      </c>
      <c r="B1004" s="3" t="s">
        <v>235</v>
      </c>
      <c r="C1004" s="6">
        <v>2380270</v>
      </c>
      <c r="D1004" s="3" t="s">
        <v>77</v>
      </c>
      <c r="E1004" s="3">
        <v>2011</v>
      </c>
      <c r="F1004" s="3">
        <v>2010</v>
      </c>
      <c r="G1004" s="3" t="s">
        <v>101</v>
      </c>
    </row>
    <row r="1005" spans="1:7" x14ac:dyDescent="0.45">
      <c r="A1005" s="3" t="s">
        <v>7</v>
      </c>
      <c r="B1005" s="3" t="s">
        <v>235</v>
      </c>
      <c r="C1005" s="6">
        <v>3377604</v>
      </c>
      <c r="D1005" s="3" t="s">
        <v>79</v>
      </c>
      <c r="E1005" s="3">
        <v>2012</v>
      </c>
      <c r="F1005" s="3">
        <v>2011</v>
      </c>
      <c r="G1005" s="3" t="s">
        <v>101</v>
      </c>
    </row>
    <row r="1006" spans="1:7" x14ac:dyDescent="0.45">
      <c r="A1006" s="3" t="s">
        <v>7</v>
      </c>
      <c r="B1006" s="3" t="s">
        <v>235</v>
      </c>
      <c r="C1006" s="6">
        <v>1957000</v>
      </c>
      <c r="D1006" s="3" t="s">
        <v>56</v>
      </c>
      <c r="E1006" s="3">
        <v>2013</v>
      </c>
      <c r="F1006" s="3">
        <v>2012</v>
      </c>
      <c r="G1006" s="3" t="s">
        <v>106</v>
      </c>
    </row>
    <row r="1007" spans="1:7" x14ac:dyDescent="0.45">
      <c r="A1007" s="3" t="s">
        <v>7</v>
      </c>
      <c r="B1007" s="3" t="s">
        <v>235</v>
      </c>
      <c r="C1007" s="6">
        <v>2750000</v>
      </c>
      <c r="D1007" s="3" t="s">
        <v>58</v>
      </c>
      <c r="E1007" s="3">
        <v>2014</v>
      </c>
      <c r="F1007" s="3">
        <v>2013</v>
      </c>
      <c r="G1007" s="3" t="s">
        <v>86</v>
      </c>
    </row>
    <row r="1008" spans="1:7" x14ac:dyDescent="0.45">
      <c r="A1008" s="3" t="s">
        <v>7</v>
      </c>
      <c r="B1008" s="3" t="s">
        <v>235</v>
      </c>
      <c r="C1008" s="6">
        <v>2873750</v>
      </c>
      <c r="D1008" s="3" t="s">
        <v>59</v>
      </c>
      <c r="E1008" s="3">
        <v>2015</v>
      </c>
      <c r="F1008" s="3">
        <v>2014</v>
      </c>
      <c r="G1008" s="3" t="s">
        <v>86</v>
      </c>
    </row>
    <row r="1009" spans="1:7" x14ac:dyDescent="0.45">
      <c r="A1009" s="3" t="s">
        <v>7</v>
      </c>
      <c r="B1009" s="3" t="s">
        <v>235</v>
      </c>
      <c r="C1009" s="6">
        <v>6333333</v>
      </c>
      <c r="D1009" s="3" t="s">
        <v>61</v>
      </c>
      <c r="E1009" s="3">
        <v>2016</v>
      </c>
      <c r="F1009" s="3">
        <v>2015</v>
      </c>
      <c r="G1009" s="3" t="s">
        <v>16</v>
      </c>
    </row>
    <row r="1010" spans="1:7" x14ac:dyDescent="0.45">
      <c r="A1010" s="3" t="s">
        <v>7</v>
      </c>
      <c r="B1010" s="3" t="s">
        <v>235</v>
      </c>
      <c r="C1010" s="6">
        <v>6333333</v>
      </c>
      <c r="D1010" s="3" t="s">
        <v>45</v>
      </c>
      <c r="E1010" s="3">
        <v>2017</v>
      </c>
      <c r="F1010" s="3">
        <v>2016</v>
      </c>
      <c r="G1010" s="3" t="s">
        <v>71</v>
      </c>
    </row>
    <row r="1011" spans="1:7" x14ac:dyDescent="0.45">
      <c r="A1011" s="3" t="s">
        <v>7</v>
      </c>
      <c r="B1011" s="3" t="s">
        <v>235</v>
      </c>
      <c r="C1011" s="6">
        <v>6306060</v>
      </c>
      <c r="D1011" s="3" t="s">
        <v>47</v>
      </c>
      <c r="E1011" s="3">
        <v>2018</v>
      </c>
      <c r="F1011" s="3">
        <v>2017</v>
      </c>
      <c r="G1011" s="3" t="s">
        <v>41</v>
      </c>
    </row>
    <row r="1012" spans="1:7" x14ac:dyDescent="0.45">
      <c r="A1012" s="3" t="s">
        <v>7</v>
      </c>
      <c r="B1012" s="3" t="s">
        <v>235</v>
      </c>
      <c r="C1012" s="6">
        <v>776217</v>
      </c>
      <c r="D1012" s="3" t="s">
        <v>47</v>
      </c>
      <c r="E1012" s="3">
        <v>2018</v>
      </c>
      <c r="F1012" s="3">
        <v>2017</v>
      </c>
      <c r="G1012" s="3" t="s">
        <v>94</v>
      </c>
    </row>
    <row r="1013" spans="1:7" x14ac:dyDescent="0.45">
      <c r="A1013" s="3" t="s">
        <v>7</v>
      </c>
      <c r="B1013" s="3" t="s">
        <v>236</v>
      </c>
      <c r="C1013" s="6">
        <v>89292</v>
      </c>
      <c r="D1013" s="3" t="s">
        <v>33</v>
      </c>
      <c r="E1013" s="3">
        <v>2002</v>
      </c>
      <c r="F1013" s="3">
        <v>2001</v>
      </c>
      <c r="G1013" s="3" t="s">
        <v>64</v>
      </c>
    </row>
    <row r="1014" spans="1:7" x14ac:dyDescent="0.45">
      <c r="A1014" s="3" t="s">
        <v>7</v>
      </c>
      <c r="B1014" s="3" t="s">
        <v>236</v>
      </c>
      <c r="C1014" s="6">
        <v>641748</v>
      </c>
      <c r="D1014" s="3" t="s">
        <v>38</v>
      </c>
      <c r="E1014" s="3">
        <v>2006</v>
      </c>
      <c r="F1014" s="3">
        <v>2005</v>
      </c>
      <c r="G1014" s="3" t="s">
        <v>105</v>
      </c>
    </row>
    <row r="1015" spans="1:7" x14ac:dyDescent="0.45">
      <c r="A1015" s="3" t="s">
        <v>7</v>
      </c>
      <c r="B1015" s="3" t="s">
        <v>236</v>
      </c>
      <c r="C1015" s="6">
        <v>744551</v>
      </c>
      <c r="D1015" s="3" t="s">
        <v>39</v>
      </c>
      <c r="E1015" s="3">
        <v>2007</v>
      </c>
      <c r="F1015" s="3">
        <v>2006</v>
      </c>
      <c r="G1015" s="3" t="s">
        <v>105</v>
      </c>
    </row>
    <row r="1016" spans="1:7" x14ac:dyDescent="0.45">
      <c r="A1016" s="3" t="s">
        <v>7</v>
      </c>
      <c r="B1016" s="3" t="s">
        <v>236</v>
      </c>
      <c r="C1016" s="6">
        <v>3100000</v>
      </c>
      <c r="D1016" s="3" t="s">
        <v>42</v>
      </c>
      <c r="E1016" s="3">
        <v>2008</v>
      </c>
      <c r="F1016" s="3">
        <v>2007</v>
      </c>
      <c r="G1016" s="3" t="s">
        <v>105</v>
      </c>
    </row>
    <row r="1017" spans="1:7" x14ac:dyDescent="0.45">
      <c r="A1017" s="3" t="s">
        <v>7</v>
      </c>
      <c r="B1017" s="3" t="s">
        <v>236</v>
      </c>
      <c r="C1017" s="6">
        <v>3354480</v>
      </c>
      <c r="D1017" s="3" t="s">
        <v>50</v>
      </c>
      <c r="E1017" s="3">
        <v>2009</v>
      </c>
      <c r="F1017" s="3">
        <v>2008</v>
      </c>
      <c r="G1017" s="3" t="s">
        <v>105</v>
      </c>
    </row>
    <row r="1018" spans="1:7" x14ac:dyDescent="0.45">
      <c r="A1018" s="3" t="s">
        <v>7</v>
      </c>
      <c r="B1018" s="3" t="s">
        <v>236</v>
      </c>
      <c r="C1018" s="6">
        <v>3596000</v>
      </c>
      <c r="D1018" s="3" t="s">
        <v>43</v>
      </c>
      <c r="E1018" s="3">
        <v>2010</v>
      </c>
      <c r="F1018" s="3">
        <v>2009</v>
      </c>
      <c r="G1018" s="3" t="s">
        <v>105</v>
      </c>
    </row>
    <row r="1019" spans="1:7" x14ac:dyDescent="0.45">
      <c r="A1019" s="3" t="s">
        <v>7</v>
      </c>
      <c r="B1019" s="3" t="s">
        <v>236</v>
      </c>
      <c r="C1019" s="6">
        <v>4447792</v>
      </c>
      <c r="D1019" s="3" t="s">
        <v>77</v>
      </c>
      <c r="E1019" s="3">
        <v>2011</v>
      </c>
      <c r="F1019" s="3">
        <v>2010</v>
      </c>
      <c r="G1019" s="3" t="s">
        <v>78</v>
      </c>
    </row>
    <row r="1020" spans="1:7" x14ac:dyDescent="0.45">
      <c r="A1020" s="3" t="s">
        <v>7</v>
      </c>
      <c r="B1020" s="3" t="s">
        <v>236</v>
      </c>
      <c r="C1020" s="6">
        <v>4099920</v>
      </c>
      <c r="D1020" s="3" t="s">
        <v>79</v>
      </c>
      <c r="E1020" s="3">
        <v>2012</v>
      </c>
      <c r="F1020" s="3">
        <v>2011</v>
      </c>
      <c r="G1020" s="3" t="s">
        <v>78</v>
      </c>
    </row>
    <row r="1021" spans="1:7" x14ac:dyDescent="0.45">
      <c r="A1021" s="3" t="s">
        <v>7</v>
      </c>
      <c r="B1021" s="3" t="s">
        <v>237</v>
      </c>
      <c r="C1021" s="6">
        <v>815615</v>
      </c>
      <c r="D1021" s="3" t="s">
        <v>47</v>
      </c>
      <c r="E1021" s="3">
        <v>2018</v>
      </c>
      <c r="F1021" s="3">
        <v>2017</v>
      </c>
      <c r="G1021" s="3" t="s">
        <v>78</v>
      </c>
    </row>
    <row r="1022" spans="1:7" x14ac:dyDescent="0.45">
      <c r="A1022" s="3" t="s">
        <v>7</v>
      </c>
      <c r="B1022" s="3" t="s">
        <v>238</v>
      </c>
      <c r="C1022" s="6">
        <v>540850</v>
      </c>
      <c r="D1022" s="3" t="s">
        <v>33</v>
      </c>
      <c r="E1022" s="3">
        <v>2002</v>
      </c>
      <c r="F1022" s="3">
        <v>2001</v>
      </c>
      <c r="G1022" s="3" t="s">
        <v>94</v>
      </c>
    </row>
    <row r="1023" spans="1:7" x14ac:dyDescent="0.45">
      <c r="A1023" s="3" t="s">
        <v>7</v>
      </c>
      <c r="B1023" s="3" t="s">
        <v>238</v>
      </c>
      <c r="C1023" s="6">
        <v>612435</v>
      </c>
      <c r="D1023" s="3" t="s">
        <v>34</v>
      </c>
      <c r="E1023" s="3">
        <v>2003</v>
      </c>
      <c r="F1023" s="3">
        <v>2002</v>
      </c>
      <c r="G1023" s="3" t="s">
        <v>35</v>
      </c>
    </row>
    <row r="1024" spans="1:7" x14ac:dyDescent="0.45">
      <c r="A1024" s="3" t="s">
        <v>7</v>
      </c>
      <c r="B1024" s="3" t="s">
        <v>238</v>
      </c>
      <c r="C1024" s="6">
        <v>688679</v>
      </c>
      <c r="D1024" s="3" t="s">
        <v>36</v>
      </c>
      <c r="E1024" s="3">
        <v>2004</v>
      </c>
      <c r="F1024" s="3">
        <v>2003</v>
      </c>
      <c r="G1024" s="3" t="s">
        <v>118</v>
      </c>
    </row>
    <row r="1025" spans="1:7" x14ac:dyDescent="0.45">
      <c r="A1025" s="3" t="s">
        <v>7</v>
      </c>
      <c r="B1025" s="3" t="s">
        <v>238</v>
      </c>
      <c r="C1025" s="6">
        <v>1320000</v>
      </c>
      <c r="D1025" s="3" t="s">
        <v>37</v>
      </c>
      <c r="E1025" s="3">
        <v>2005</v>
      </c>
      <c r="F1025" s="3">
        <v>2004</v>
      </c>
      <c r="G1025" s="3" t="s">
        <v>118</v>
      </c>
    </row>
    <row r="1026" spans="1:7" x14ac:dyDescent="0.45">
      <c r="A1026" s="3" t="s">
        <v>7</v>
      </c>
      <c r="B1026" s="3" t="s">
        <v>238</v>
      </c>
      <c r="C1026" s="6">
        <v>4250000</v>
      </c>
      <c r="D1026" s="3" t="s">
        <v>38</v>
      </c>
      <c r="E1026" s="3">
        <v>2006</v>
      </c>
      <c r="F1026" s="3">
        <v>2005</v>
      </c>
      <c r="G1026" s="3" t="s">
        <v>64</v>
      </c>
    </row>
    <row r="1027" spans="1:7" x14ac:dyDescent="0.45">
      <c r="A1027" s="3" t="s">
        <v>7</v>
      </c>
      <c r="B1027" s="3" t="s">
        <v>238</v>
      </c>
      <c r="C1027" s="6">
        <v>4500000</v>
      </c>
      <c r="D1027" s="3" t="s">
        <v>39</v>
      </c>
      <c r="E1027" s="3">
        <v>2007</v>
      </c>
      <c r="F1027" s="3">
        <v>2006</v>
      </c>
      <c r="G1027" s="3" t="s">
        <v>64</v>
      </c>
    </row>
    <row r="1028" spans="1:7" x14ac:dyDescent="0.45">
      <c r="A1028" s="3" t="s">
        <v>7</v>
      </c>
      <c r="B1028" s="3" t="s">
        <v>238</v>
      </c>
      <c r="C1028" s="6">
        <v>4750000</v>
      </c>
      <c r="D1028" s="3" t="s">
        <v>42</v>
      </c>
      <c r="E1028" s="3">
        <v>2008</v>
      </c>
      <c r="F1028" s="3">
        <v>2007</v>
      </c>
      <c r="G1028" s="3" t="s">
        <v>64</v>
      </c>
    </row>
    <row r="1029" spans="1:7" x14ac:dyDescent="0.45">
      <c r="A1029" s="3" t="s">
        <v>7</v>
      </c>
      <c r="B1029" s="3" t="s">
        <v>238</v>
      </c>
      <c r="C1029" s="6">
        <v>5000000</v>
      </c>
      <c r="D1029" s="3" t="s">
        <v>50</v>
      </c>
      <c r="E1029" s="3">
        <v>2009</v>
      </c>
      <c r="F1029" s="3">
        <v>2008</v>
      </c>
      <c r="G1029" s="3" t="s">
        <v>80</v>
      </c>
    </row>
    <row r="1030" spans="1:7" x14ac:dyDescent="0.45">
      <c r="A1030" s="3" t="s">
        <v>7</v>
      </c>
      <c r="B1030" s="3" t="s">
        <v>238</v>
      </c>
      <c r="C1030" s="6">
        <v>5250000</v>
      </c>
      <c r="D1030" s="3" t="s">
        <v>43</v>
      </c>
      <c r="E1030" s="3">
        <v>2010</v>
      </c>
      <c r="F1030" s="3">
        <v>2009</v>
      </c>
      <c r="G1030" s="3" t="s">
        <v>78</v>
      </c>
    </row>
    <row r="1031" spans="1:7" x14ac:dyDescent="0.45">
      <c r="A1031" s="3" t="s">
        <v>7</v>
      </c>
      <c r="B1031" s="3" t="s">
        <v>238</v>
      </c>
      <c r="C1031" s="6">
        <v>3000000</v>
      </c>
      <c r="D1031" s="3" t="s">
        <v>77</v>
      </c>
      <c r="E1031" s="3">
        <v>2011</v>
      </c>
      <c r="F1031" s="3">
        <v>2010</v>
      </c>
      <c r="G1031" s="3" t="s">
        <v>118</v>
      </c>
    </row>
    <row r="1032" spans="1:7" x14ac:dyDescent="0.45">
      <c r="A1032" s="3" t="s">
        <v>7</v>
      </c>
      <c r="B1032" s="3" t="s">
        <v>238</v>
      </c>
      <c r="C1032" s="6">
        <v>3240000</v>
      </c>
      <c r="D1032" s="3" t="s">
        <v>79</v>
      </c>
      <c r="E1032" s="3">
        <v>2012</v>
      </c>
      <c r="F1032" s="3">
        <v>2011</v>
      </c>
      <c r="G1032" s="3" t="s">
        <v>118</v>
      </c>
    </row>
    <row r="1033" spans="1:7" x14ac:dyDescent="0.45">
      <c r="A1033" s="3" t="s">
        <v>7</v>
      </c>
      <c r="B1033" s="3" t="s">
        <v>238</v>
      </c>
      <c r="C1033" s="6">
        <v>3480000</v>
      </c>
      <c r="D1033" s="3" t="s">
        <v>56</v>
      </c>
      <c r="E1033" s="3">
        <v>2013</v>
      </c>
      <c r="F1033" s="3">
        <v>2012</v>
      </c>
      <c r="G1033" s="3" t="s">
        <v>118</v>
      </c>
    </row>
    <row r="1034" spans="1:7" x14ac:dyDescent="0.45">
      <c r="A1034" s="3" t="s">
        <v>7</v>
      </c>
      <c r="B1034" s="3" t="s">
        <v>239</v>
      </c>
      <c r="C1034" s="6">
        <v>1285440</v>
      </c>
      <c r="D1034" s="3" t="s">
        <v>36</v>
      </c>
      <c r="E1034" s="3">
        <v>2004</v>
      </c>
      <c r="F1034" s="3">
        <v>2003</v>
      </c>
      <c r="G1034" s="3" t="s">
        <v>68</v>
      </c>
    </row>
    <row r="1035" spans="1:7" x14ac:dyDescent="0.45">
      <c r="A1035" s="3" t="s">
        <v>7</v>
      </c>
      <c r="B1035" s="3" t="s">
        <v>239</v>
      </c>
      <c r="C1035" s="6">
        <v>1381920</v>
      </c>
      <c r="D1035" s="3" t="s">
        <v>37</v>
      </c>
      <c r="E1035" s="3">
        <v>2005</v>
      </c>
      <c r="F1035" s="3">
        <v>2004</v>
      </c>
      <c r="G1035" s="3" t="s">
        <v>68</v>
      </c>
    </row>
    <row r="1036" spans="1:7" x14ac:dyDescent="0.45">
      <c r="A1036" s="3" t="s">
        <v>7</v>
      </c>
      <c r="B1036" s="3" t="s">
        <v>239</v>
      </c>
      <c r="C1036" s="6">
        <v>1478280</v>
      </c>
      <c r="D1036" s="3" t="s">
        <v>38</v>
      </c>
      <c r="E1036" s="3">
        <v>2006</v>
      </c>
      <c r="F1036" s="3">
        <v>2005</v>
      </c>
      <c r="G1036" s="3" t="s">
        <v>68</v>
      </c>
    </row>
    <row r="1037" spans="1:7" x14ac:dyDescent="0.45">
      <c r="A1037" s="3" t="s">
        <v>7</v>
      </c>
      <c r="B1037" s="3" t="s">
        <v>240</v>
      </c>
      <c r="C1037" s="6">
        <v>1499760</v>
      </c>
      <c r="D1037" s="3" t="s">
        <v>45</v>
      </c>
      <c r="E1037" s="3">
        <v>2017</v>
      </c>
      <c r="F1037" s="3">
        <v>2016</v>
      </c>
      <c r="G1037" s="3" t="s">
        <v>41</v>
      </c>
    </row>
    <row r="1038" spans="1:7" x14ac:dyDescent="0.45">
      <c r="A1038" s="3" t="s">
        <v>7</v>
      </c>
      <c r="B1038" s="3" t="s">
        <v>240</v>
      </c>
      <c r="C1038" s="6">
        <v>1567200</v>
      </c>
      <c r="D1038" s="3" t="s">
        <v>47</v>
      </c>
      <c r="E1038" s="3">
        <v>2018</v>
      </c>
      <c r="F1038" s="3">
        <v>2017</v>
      </c>
      <c r="G1038" s="3" t="s">
        <v>41</v>
      </c>
    </row>
    <row r="1039" spans="1:7" x14ac:dyDescent="0.45">
      <c r="A1039" s="3" t="s">
        <v>7</v>
      </c>
      <c r="B1039" s="3" t="s">
        <v>241</v>
      </c>
      <c r="C1039" s="6">
        <v>4276320</v>
      </c>
      <c r="D1039" s="3" t="s">
        <v>45</v>
      </c>
      <c r="E1039" s="3">
        <v>2017</v>
      </c>
      <c r="F1039" s="3">
        <v>2016</v>
      </c>
      <c r="G1039" s="3" t="s">
        <v>64</v>
      </c>
    </row>
    <row r="1040" spans="1:7" x14ac:dyDescent="0.45">
      <c r="A1040" s="3" t="s">
        <v>7</v>
      </c>
      <c r="B1040" s="3" t="s">
        <v>241</v>
      </c>
      <c r="C1040" s="6">
        <v>4468800</v>
      </c>
      <c r="D1040" s="3" t="s">
        <v>47</v>
      </c>
      <c r="E1040" s="3">
        <v>2018</v>
      </c>
      <c r="F1040" s="3">
        <v>2017</v>
      </c>
      <c r="G1040" s="3" t="s">
        <v>64</v>
      </c>
    </row>
    <row r="1041" spans="1:7" x14ac:dyDescent="0.45">
      <c r="A1041" s="3" t="s">
        <v>7</v>
      </c>
      <c r="B1041" s="3" t="s">
        <v>242</v>
      </c>
      <c r="C1041" s="6">
        <v>2214600</v>
      </c>
      <c r="D1041" s="3" t="s">
        <v>32</v>
      </c>
      <c r="E1041" s="3">
        <v>2000</v>
      </c>
      <c r="F1041" s="3">
        <v>1999</v>
      </c>
      <c r="G1041" s="3" t="s">
        <v>111</v>
      </c>
    </row>
    <row r="1042" spans="1:7" x14ac:dyDescent="0.45">
      <c r="A1042" s="3" t="s">
        <v>7</v>
      </c>
      <c r="B1042" s="3" t="s">
        <v>242</v>
      </c>
      <c r="C1042" s="6">
        <v>2380680</v>
      </c>
      <c r="D1042" s="3" t="s">
        <v>28</v>
      </c>
      <c r="E1042" s="3">
        <v>2001</v>
      </c>
      <c r="F1042" s="3">
        <v>2000</v>
      </c>
      <c r="G1042" s="3" t="s">
        <v>111</v>
      </c>
    </row>
    <row r="1043" spans="1:7" x14ac:dyDescent="0.45">
      <c r="A1043" s="3" t="s">
        <v>7</v>
      </c>
      <c r="B1043" s="3" t="s">
        <v>242</v>
      </c>
      <c r="C1043" s="6">
        <v>2546760</v>
      </c>
      <c r="D1043" s="3" t="s">
        <v>33</v>
      </c>
      <c r="E1043" s="3">
        <v>2002</v>
      </c>
      <c r="F1043" s="3">
        <v>2001</v>
      </c>
      <c r="G1043" s="3" t="s">
        <v>111</v>
      </c>
    </row>
    <row r="1044" spans="1:7" x14ac:dyDescent="0.45">
      <c r="A1044" s="3" t="s">
        <v>7</v>
      </c>
      <c r="B1044" s="3" t="s">
        <v>242</v>
      </c>
      <c r="C1044" s="6">
        <v>3226745</v>
      </c>
      <c r="D1044" s="3" t="s">
        <v>34</v>
      </c>
      <c r="E1044" s="3">
        <v>2003</v>
      </c>
      <c r="F1044" s="3">
        <v>2002</v>
      </c>
      <c r="G1044" s="3" t="s">
        <v>111</v>
      </c>
    </row>
    <row r="1045" spans="1:7" x14ac:dyDescent="0.45">
      <c r="A1045" s="3" t="s">
        <v>7</v>
      </c>
      <c r="B1045" s="3" t="s">
        <v>242</v>
      </c>
      <c r="C1045" s="6">
        <v>5800000</v>
      </c>
      <c r="D1045" s="3" t="s">
        <v>36</v>
      </c>
      <c r="E1045" s="3">
        <v>2004</v>
      </c>
      <c r="F1045" s="3">
        <v>2003</v>
      </c>
      <c r="G1045" s="3" t="s">
        <v>111</v>
      </c>
    </row>
    <row r="1046" spans="1:7" x14ac:dyDescent="0.45">
      <c r="A1046" s="3" t="s">
        <v>7</v>
      </c>
      <c r="B1046" s="3" t="s">
        <v>242</v>
      </c>
      <c r="C1046" s="6">
        <v>6525000</v>
      </c>
      <c r="D1046" s="3" t="s">
        <v>37</v>
      </c>
      <c r="E1046" s="3">
        <v>2005</v>
      </c>
      <c r="F1046" s="3">
        <v>2004</v>
      </c>
      <c r="G1046" s="3" t="s">
        <v>111</v>
      </c>
    </row>
    <row r="1047" spans="1:7" x14ac:dyDescent="0.45">
      <c r="A1047" s="3" t="s">
        <v>7</v>
      </c>
      <c r="B1047" s="3" t="s">
        <v>242</v>
      </c>
      <c r="C1047" s="6">
        <v>7175000</v>
      </c>
      <c r="D1047" s="3" t="s">
        <v>38</v>
      </c>
      <c r="E1047" s="3">
        <v>2006</v>
      </c>
      <c r="F1047" s="3">
        <v>2005</v>
      </c>
      <c r="G1047" s="3" t="s">
        <v>111</v>
      </c>
    </row>
    <row r="1048" spans="1:7" x14ac:dyDescent="0.45">
      <c r="A1048" s="3" t="s">
        <v>7</v>
      </c>
      <c r="B1048" s="3" t="s">
        <v>242</v>
      </c>
      <c r="C1048" s="6">
        <v>801361</v>
      </c>
      <c r="D1048" s="3" t="s">
        <v>43</v>
      </c>
      <c r="E1048" s="3">
        <v>2010</v>
      </c>
      <c r="F1048" s="3">
        <v>2009</v>
      </c>
      <c r="G1048" s="3" t="s">
        <v>60</v>
      </c>
    </row>
    <row r="1049" spans="1:7" x14ac:dyDescent="0.45">
      <c r="A1049" s="3" t="s">
        <v>7</v>
      </c>
      <c r="B1049" s="3" t="s">
        <v>243</v>
      </c>
      <c r="C1049" s="6">
        <v>35000</v>
      </c>
      <c r="D1049" s="3" t="s">
        <v>59</v>
      </c>
      <c r="E1049" s="3">
        <v>2015</v>
      </c>
      <c r="F1049" s="3">
        <v>2014</v>
      </c>
      <c r="G1049" s="3" t="s">
        <v>24</v>
      </c>
    </row>
    <row r="1050" spans="1:7" x14ac:dyDescent="0.45">
      <c r="A1050" s="3" t="s">
        <v>7</v>
      </c>
      <c r="B1050" s="3" t="s">
        <v>243</v>
      </c>
      <c r="C1050" s="6">
        <v>29843</v>
      </c>
      <c r="D1050" s="3" t="s">
        <v>59</v>
      </c>
      <c r="E1050" s="3">
        <v>2015</v>
      </c>
      <c r="F1050" s="3">
        <v>2014</v>
      </c>
      <c r="G1050" s="3" t="s">
        <v>118</v>
      </c>
    </row>
    <row r="1051" spans="1:7" x14ac:dyDescent="0.45">
      <c r="A1051" s="3" t="s">
        <v>7</v>
      </c>
      <c r="B1051" s="3" t="s">
        <v>244</v>
      </c>
      <c r="C1051" s="6">
        <v>575000</v>
      </c>
      <c r="D1051" s="3" t="s">
        <v>20</v>
      </c>
      <c r="E1051" s="3">
        <v>1986</v>
      </c>
      <c r="F1051" s="3">
        <v>1985</v>
      </c>
      <c r="G1051" s="3" t="s">
        <v>51</v>
      </c>
    </row>
    <row r="1052" spans="1:7" x14ac:dyDescent="0.45">
      <c r="A1052" s="3" t="s">
        <v>7</v>
      </c>
      <c r="B1052" s="3" t="s">
        <v>244</v>
      </c>
      <c r="C1052" s="6">
        <v>1082000</v>
      </c>
      <c r="D1052" s="3" t="s">
        <v>21</v>
      </c>
      <c r="E1052" s="3">
        <v>1988</v>
      </c>
      <c r="F1052" s="3">
        <v>1987</v>
      </c>
      <c r="G1052" s="3" t="s">
        <v>51</v>
      </c>
    </row>
    <row r="1053" spans="1:7" x14ac:dyDescent="0.45">
      <c r="A1053" s="3" t="s">
        <v>7</v>
      </c>
      <c r="B1053" s="3" t="s">
        <v>244</v>
      </c>
      <c r="C1053" s="6">
        <v>1000000</v>
      </c>
      <c r="D1053" s="3" t="s">
        <v>22</v>
      </c>
      <c r="E1053" s="3">
        <v>1989</v>
      </c>
      <c r="F1053" s="3">
        <v>1988</v>
      </c>
      <c r="G1053" s="3" t="s">
        <v>51</v>
      </c>
    </row>
    <row r="1054" spans="1:7" x14ac:dyDescent="0.45">
      <c r="A1054" s="3" t="s">
        <v>7</v>
      </c>
      <c r="B1054" s="3" t="s">
        <v>244</v>
      </c>
      <c r="C1054" s="6">
        <v>1100000</v>
      </c>
      <c r="D1054" s="3" t="s">
        <v>186</v>
      </c>
      <c r="E1054" s="3">
        <v>1990</v>
      </c>
      <c r="F1054" s="3">
        <v>1989</v>
      </c>
      <c r="G1054" s="3" t="s">
        <v>51</v>
      </c>
    </row>
    <row r="1055" spans="1:7" x14ac:dyDescent="0.45">
      <c r="A1055" s="3" t="s">
        <v>7</v>
      </c>
      <c r="B1055" s="3" t="s">
        <v>244</v>
      </c>
      <c r="C1055" s="6">
        <v>1750000</v>
      </c>
      <c r="D1055" s="3" t="s">
        <v>9</v>
      </c>
      <c r="E1055" s="3">
        <v>1991</v>
      </c>
      <c r="F1055" s="3">
        <v>1990</v>
      </c>
      <c r="G1055" s="3" t="s">
        <v>115</v>
      </c>
    </row>
    <row r="1056" spans="1:7" x14ac:dyDescent="0.45">
      <c r="A1056" s="3" t="s">
        <v>7</v>
      </c>
      <c r="B1056" s="3" t="s">
        <v>244</v>
      </c>
      <c r="C1056" s="6">
        <v>2875000</v>
      </c>
      <c r="D1056" s="3" t="s">
        <v>11</v>
      </c>
      <c r="E1056" s="3">
        <v>1992</v>
      </c>
      <c r="F1056" s="3">
        <v>1991</v>
      </c>
      <c r="G1056" s="3" t="s">
        <v>115</v>
      </c>
    </row>
    <row r="1057" spans="1:7" x14ac:dyDescent="0.45">
      <c r="A1057" s="3" t="s">
        <v>7</v>
      </c>
      <c r="B1057" s="3" t="s">
        <v>244</v>
      </c>
      <c r="C1057" s="6">
        <v>3175000</v>
      </c>
      <c r="D1057" s="3" t="s">
        <v>12</v>
      </c>
      <c r="E1057" s="3">
        <v>1993</v>
      </c>
      <c r="F1057" s="3">
        <v>1992</v>
      </c>
      <c r="G1057" s="3" t="s">
        <v>115</v>
      </c>
    </row>
    <row r="1058" spans="1:7" x14ac:dyDescent="0.45">
      <c r="A1058" s="3" t="s">
        <v>7</v>
      </c>
      <c r="B1058" s="3" t="s">
        <v>244</v>
      </c>
      <c r="C1058" s="6">
        <v>3575000</v>
      </c>
      <c r="D1058" s="3" t="s">
        <v>14</v>
      </c>
      <c r="E1058" s="3">
        <v>1994</v>
      </c>
      <c r="F1058" s="3">
        <v>1993</v>
      </c>
      <c r="G1058" s="3" t="s">
        <v>66</v>
      </c>
    </row>
    <row r="1059" spans="1:7" x14ac:dyDescent="0.45">
      <c r="A1059" s="3" t="s">
        <v>7</v>
      </c>
      <c r="B1059" s="3" t="s">
        <v>244</v>
      </c>
      <c r="C1059" s="6">
        <v>3774600</v>
      </c>
      <c r="D1059" s="3" t="s">
        <v>15</v>
      </c>
      <c r="E1059" s="3">
        <v>1995</v>
      </c>
      <c r="F1059" s="3">
        <v>1994</v>
      </c>
      <c r="G1059" s="3" t="s">
        <v>66</v>
      </c>
    </row>
    <row r="1060" spans="1:7" x14ac:dyDescent="0.45">
      <c r="A1060" s="3" t="s">
        <v>7</v>
      </c>
      <c r="B1060" s="3" t="s">
        <v>244</v>
      </c>
      <c r="C1060" s="6">
        <v>3975000</v>
      </c>
      <c r="D1060" s="3" t="s">
        <v>25</v>
      </c>
      <c r="E1060" s="3">
        <v>1996</v>
      </c>
      <c r="F1060" s="3">
        <v>1995</v>
      </c>
      <c r="G1060" s="3" t="s">
        <v>105</v>
      </c>
    </row>
    <row r="1061" spans="1:7" x14ac:dyDescent="0.45">
      <c r="A1061" s="3" t="s">
        <v>7</v>
      </c>
      <c r="B1061" s="3" t="s">
        <v>244</v>
      </c>
      <c r="C1061" s="6">
        <v>123529</v>
      </c>
      <c r="D1061" s="3" t="s">
        <v>32</v>
      </c>
      <c r="E1061" s="3">
        <v>2000</v>
      </c>
      <c r="F1061" s="3">
        <v>1999</v>
      </c>
      <c r="G1061" s="3" t="s">
        <v>103</v>
      </c>
    </row>
    <row r="1062" spans="1:7" x14ac:dyDescent="0.45">
      <c r="A1062" s="3" t="s">
        <v>7</v>
      </c>
      <c r="B1062" s="3" t="s">
        <v>245</v>
      </c>
      <c r="C1062" s="6">
        <v>540000</v>
      </c>
      <c r="D1062" s="3" t="s">
        <v>31</v>
      </c>
      <c r="E1062" s="3">
        <v>1999</v>
      </c>
      <c r="F1062" s="3">
        <v>1998</v>
      </c>
      <c r="G1062" s="3" t="s">
        <v>106</v>
      </c>
    </row>
    <row r="1063" spans="1:7" x14ac:dyDescent="0.45">
      <c r="A1063" s="3" t="s">
        <v>7</v>
      </c>
      <c r="B1063" s="3" t="s">
        <v>245</v>
      </c>
      <c r="C1063" s="6">
        <v>696000</v>
      </c>
      <c r="D1063" s="3" t="s">
        <v>32</v>
      </c>
      <c r="E1063" s="3">
        <v>2000</v>
      </c>
      <c r="F1063" s="3">
        <v>1999</v>
      </c>
      <c r="G1063" s="3" t="s">
        <v>106</v>
      </c>
    </row>
    <row r="1064" spans="1:7" x14ac:dyDescent="0.45">
      <c r="A1064" s="3" t="s">
        <v>7</v>
      </c>
      <c r="B1064" s="3" t="s">
        <v>245</v>
      </c>
      <c r="C1064" s="6">
        <v>749160</v>
      </c>
      <c r="D1064" s="3" t="s">
        <v>28</v>
      </c>
      <c r="E1064" s="3">
        <v>2001</v>
      </c>
      <c r="F1064" s="3">
        <v>2000</v>
      </c>
      <c r="G1064" s="3" t="s">
        <v>106</v>
      </c>
    </row>
    <row r="1065" spans="1:7" x14ac:dyDescent="0.45">
      <c r="A1065" s="3" t="s">
        <v>7</v>
      </c>
      <c r="B1065" s="3" t="s">
        <v>246</v>
      </c>
      <c r="C1065" s="6">
        <v>5324280</v>
      </c>
      <c r="D1065" s="3" t="s">
        <v>58</v>
      </c>
      <c r="E1065" s="3">
        <v>2014</v>
      </c>
      <c r="F1065" s="3">
        <v>2013</v>
      </c>
      <c r="G1065" s="3" t="s">
        <v>103</v>
      </c>
    </row>
    <row r="1066" spans="1:7" x14ac:dyDescent="0.45">
      <c r="A1066" s="3" t="s">
        <v>7</v>
      </c>
      <c r="B1066" s="3" t="s">
        <v>246</v>
      </c>
      <c r="C1066" s="6">
        <v>5563920</v>
      </c>
      <c r="D1066" s="3" t="s">
        <v>59</v>
      </c>
      <c r="E1066" s="3">
        <v>2015</v>
      </c>
      <c r="F1066" s="3">
        <v>2014</v>
      </c>
      <c r="G1066" s="3" t="s">
        <v>83</v>
      </c>
    </row>
    <row r="1067" spans="1:7" x14ac:dyDescent="0.45">
      <c r="A1067" s="3" t="s">
        <v>7</v>
      </c>
      <c r="B1067" s="3" t="s">
        <v>246</v>
      </c>
      <c r="C1067" s="6">
        <v>3650000</v>
      </c>
      <c r="D1067" s="3" t="s">
        <v>61</v>
      </c>
      <c r="E1067" s="3">
        <v>2016</v>
      </c>
      <c r="F1067" s="3">
        <v>2015</v>
      </c>
      <c r="G1067" s="3" t="s">
        <v>83</v>
      </c>
    </row>
    <row r="1068" spans="1:7" x14ac:dyDescent="0.45">
      <c r="A1068" s="3" t="s">
        <v>7</v>
      </c>
      <c r="B1068" s="3" t="s">
        <v>246</v>
      </c>
      <c r="C1068" s="6">
        <v>947276</v>
      </c>
      <c r="D1068" s="3" t="s">
        <v>61</v>
      </c>
      <c r="E1068" s="3">
        <v>2016</v>
      </c>
      <c r="F1068" s="3">
        <v>2015</v>
      </c>
      <c r="G1068" s="3" t="s">
        <v>57</v>
      </c>
    </row>
    <row r="1069" spans="1:7" x14ac:dyDescent="0.45">
      <c r="A1069" s="3" t="s">
        <v>7</v>
      </c>
      <c r="B1069" s="3" t="s">
        <v>246</v>
      </c>
      <c r="C1069" s="6">
        <v>1015696</v>
      </c>
      <c r="D1069" s="3" t="s">
        <v>45</v>
      </c>
      <c r="E1069" s="3">
        <v>2017</v>
      </c>
      <c r="F1069" s="3">
        <v>2016</v>
      </c>
      <c r="G1069" s="3" t="s">
        <v>62</v>
      </c>
    </row>
    <row r="1070" spans="1:7" x14ac:dyDescent="0.45">
      <c r="A1070" s="3" t="s">
        <v>7</v>
      </c>
      <c r="B1070" s="3" t="s">
        <v>247</v>
      </c>
      <c r="C1070" s="6">
        <v>480000</v>
      </c>
      <c r="D1070" s="3" t="s">
        <v>25</v>
      </c>
      <c r="E1070" s="3">
        <v>1996</v>
      </c>
      <c r="F1070" s="3">
        <v>1995</v>
      </c>
      <c r="G1070" s="3" t="s">
        <v>64</v>
      </c>
    </row>
    <row r="1071" spans="1:7" x14ac:dyDescent="0.45">
      <c r="A1071" s="3" t="s">
        <v>7</v>
      </c>
      <c r="B1071" s="3" t="s">
        <v>247</v>
      </c>
      <c r="C1071" s="6">
        <v>555000</v>
      </c>
      <c r="D1071" s="3" t="s">
        <v>26</v>
      </c>
      <c r="E1071" s="3">
        <v>1997</v>
      </c>
      <c r="F1071" s="3">
        <v>1996</v>
      </c>
      <c r="G1071" s="3" t="s">
        <v>64</v>
      </c>
    </row>
    <row r="1072" spans="1:7" x14ac:dyDescent="0.45">
      <c r="A1072" s="3" t="s">
        <v>7</v>
      </c>
      <c r="B1072" s="3" t="s">
        <v>247</v>
      </c>
      <c r="C1072" s="6">
        <v>630000</v>
      </c>
      <c r="D1072" s="3" t="s">
        <v>27</v>
      </c>
      <c r="E1072" s="3">
        <v>1998</v>
      </c>
      <c r="F1072" s="3">
        <v>1997</v>
      </c>
      <c r="G1072" s="3" t="s">
        <v>64</v>
      </c>
    </row>
    <row r="1073" spans="1:7" x14ac:dyDescent="0.45">
      <c r="A1073" s="3" t="s">
        <v>7</v>
      </c>
      <c r="B1073" s="3" t="s">
        <v>247</v>
      </c>
      <c r="C1073" s="6">
        <v>272500</v>
      </c>
      <c r="D1073" s="3" t="s">
        <v>27</v>
      </c>
      <c r="E1073" s="3">
        <v>1998</v>
      </c>
      <c r="F1073" s="3">
        <v>1997</v>
      </c>
      <c r="G1073" s="3" t="s">
        <v>19</v>
      </c>
    </row>
    <row r="1074" spans="1:7" x14ac:dyDescent="0.45">
      <c r="A1074" s="3" t="s">
        <v>7</v>
      </c>
      <c r="B1074" s="3" t="s">
        <v>248</v>
      </c>
      <c r="C1074" s="6">
        <v>140000</v>
      </c>
      <c r="D1074" s="3" t="s">
        <v>12</v>
      </c>
      <c r="E1074" s="3">
        <v>1993</v>
      </c>
      <c r="F1074" s="3">
        <v>1992</v>
      </c>
      <c r="G1074" s="3" t="s">
        <v>71</v>
      </c>
    </row>
    <row r="1075" spans="1:7" x14ac:dyDescent="0.45">
      <c r="A1075" s="3" t="s">
        <v>7</v>
      </c>
      <c r="B1075" s="3" t="s">
        <v>248</v>
      </c>
      <c r="C1075" s="6">
        <v>182000</v>
      </c>
      <c r="D1075" s="3" t="s">
        <v>14</v>
      </c>
      <c r="E1075" s="3">
        <v>1994</v>
      </c>
      <c r="F1075" s="3">
        <v>1993</v>
      </c>
      <c r="G1075" s="3" t="s">
        <v>71</v>
      </c>
    </row>
    <row r="1076" spans="1:7" x14ac:dyDescent="0.45">
      <c r="A1076" s="3" t="s">
        <v>7</v>
      </c>
      <c r="B1076" s="3" t="s">
        <v>248</v>
      </c>
      <c r="C1076" s="6">
        <v>224000</v>
      </c>
      <c r="D1076" s="3" t="s">
        <v>15</v>
      </c>
      <c r="E1076" s="3">
        <v>1995</v>
      </c>
      <c r="F1076" s="3">
        <v>1994</v>
      </c>
      <c r="G1076" s="3" t="s">
        <v>71</v>
      </c>
    </row>
    <row r="1077" spans="1:7" x14ac:dyDescent="0.45">
      <c r="A1077" s="3" t="s">
        <v>7</v>
      </c>
      <c r="B1077" s="3" t="s">
        <v>249</v>
      </c>
      <c r="C1077" s="6">
        <v>525000</v>
      </c>
      <c r="D1077" s="3" t="s">
        <v>9</v>
      </c>
      <c r="E1077" s="3">
        <v>1991</v>
      </c>
      <c r="F1077" s="3">
        <v>1990</v>
      </c>
      <c r="G1077" s="3" t="s">
        <v>103</v>
      </c>
    </row>
    <row r="1078" spans="1:7" x14ac:dyDescent="0.45">
      <c r="A1078" s="3" t="s">
        <v>7</v>
      </c>
      <c r="B1078" s="3" t="s">
        <v>249</v>
      </c>
      <c r="C1078" s="6">
        <v>525000</v>
      </c>
      <c r="D1078" s="3" t="s">
        <v>11</v>
      </c>
      <c r="E1078" s="3">
        <v>1992</v>
      </c>
      <c r="F1078" s="3">
        <v>1991</v>
      </c>
      <c r="G1078" s="3" t="s">
        <v>103</v>
      </c>
    </row>
    <row r="1079" spans="1:7" x14ac:dyDescent="0.45">
      <c r="A1079" s="3" t="s">
        <v>7</v>
      </c>
      <c r="B1079" s="3" t="s">
        <v>250</v>
      </c>
      <c r="C1079" s="6">
        <v>230000</v>
      </c>
      <c r="D1079" s="3" t="s">
        <v>11</v>
      </c>
      <c r="E1079" s="3">
        <v>1992</v>
      </c>
      <c r="F1079" s="3">
        <v>1991</v>
      </c>
      <c r="G1079" s="3" t="s">
        <v>118</v>
      </c>
    </row>
    <row r="1080" spans="1:7" x14ac:dyDescent="0.45">
      <c r="A1080" s="3" t="s">
        <v>7</v>
      </c>
      <c r="B1080" s="3" t="s">
        <v>250</v>
      </c>
      <c r="C1080" s="6">
        <v>300000</v>
      </c>
      <c r="D1080" s="3" t="s">
        <v>12</v>
      </c>
      <c r="E1080" s="3">
        <v>1993</v>
      </c>
      <c r="F1080" s="3">
        <v>1992</v>
      </c>
      <c r="G1080" s="3" t="s">
        <v>118</v>
      </c>
    </row>
    <row r="1081" spans="1:7" x14ac:dyDescent="0.45">
      <c r="A1081" s="3" t="s">
        <v>7</v>
      </c>
      <c r="B1081" s="3" t="s">
        <v>250</v>
      </c>
      <c r="C1081" s="6">
        <v>810000</v>
      </c>
      <c r="D1081" s="3" t="s">
        <v>14</v>
      </c>
      <c r="E1081" s="3">
        <v>1994</v>
      </c>
      <c r="F1081" s="3">
        <v>1993</v>
      </c>
      <c r="G1081" s="3" t="s">
        <v>118</v>
      </c>
    </row>
    <row r="1082" spans="1:7" x14ac:dyDescent="0.45">
      <c r="A1082" s="3" t="s">
        <v>7</v>
      </c>
      <c r="B1082" s="3" t="s">
        <v>250</v>
      </c>
      <c r="C1082" s="6">
        <v>1000000</v>
      </c>
      <c r="D1082" s="3" t="s">
        <v>15</v>
      </c>
      <c r="E1082" s="3">
        <v>1995</v>
      </c>
      <c r="F1082" s="3">
        <v>1994</v>
      </c>
      <c r="G1082" s="3" t="s">
        <v>118</v>
      </c>
    </row>
    <row r="1083" spans="1:7" x14ac:dyDescent="0.45">
      <c r="A1083" s="3" t="s">
        <v>7</v>
      </c>
      <c r="B1083" s="3" t="s">
        <v>250</v>
      </c>
      <c r="C1083" s="6">
        <v>1200000</v>
      </c>
      <c r="D1083" s="3" t="s">
        <v>25</v>
      </c>
      <c r="E1083" s="3">
        <v>1996</v>
      </c>
      <c r="F1083" s="3">
        <v>1995</v>
      </c>
      <c r="G1083" s="3" t="s">
        <v>118</v>
      </c>
    </row>
    <row r="1084" spans="1:7" x14ac:dyDescent="0.45">
      <c r="A1084" s="3" t="s">
        <v>7</v>
      </c>
      <c r="B1084" s="3" t="s">
        <v>250</v>
      </c>
      <c r="C1084" s="6">
        <v>508000</v>
      </c>
      <c r="D1084" s="3" t="s">
        <v>26</v>
      </c>
      <c r="E1084" s="3">
        <v>1997</v>
      </c>
      <c r="F1084" s="3">
        <v>1996</v>
      </c>
      <c r="G1084" s="3" t="s">
        <v>66</v>
      </c>
    </row>
    <row r="1085" spans="1:7" x14ac:dyDescent="0.45">
      <c r="A1085" s="3" t="s">
        <v>7</v>
      </c>
      <c r="B1085" s="3" t="s">
        <v>250</v>
      </c>
      <c r="C1085" s="6">
        <v>609096</v>
      </c>
      <c r="D1085" s="3" t="s">
        <v>27</v>
      </c>
      <c r="E1085" s="3">
        <v>1998</v>
      </c>
      <c r="F1085" s="3">
        <v>1997</v>
      </c>
      <c r="G1085" s="3" t="s">
        <v>66</v>
      </c>
    </row>
    <row r="1086" spans="1:7" x14ac:dyDescent="0.45">
      <c r="A1086" s="3" t="s">
        <v>7</v>
      </c>
      <c r="B1086" s="3" t="s">
        <v>250</v>
      </c>
      <c r="C1086" s="6">
        <v>736000</v>
      </c>
      <c r="D1086" s="3" t="s">
        <v>28</v>
      </c>
      <c r="E1086" s="3">
        <v>2001</v>
      </c>
      <c r="F1086" s="3">
        <v>2000</v>
      </c>
      <c r="G1086" s="3" t="s">
        <v>118</v>
      </c>
    </row>
    <row r="1087" spans="1:7" x14ac:dyDescent="0.45">
      <c r="A1087" s="3" t="s">
        <v>7</v>
      </c>
      <c r="B1087" s="3" t="s">
        <v>251</v>
      </c>
      <c r="C1087" s="6">
        <v>75000</v>
      </c>
      <c r="D1087" s="3" t="s">
        <v>45</v>
      </c>
      <c r="E1087" s="3">
        <v>2017</v>
      </c>
      <c r="F1087" s="3">
        <v>2016</v>
      </c>
      <c r="G1087" s="3" t="s">
        <v>75</v>
      </c>
    </row>
    <row r="1088" spans="1:7" x14ac:dyDescent="0.45">
      <c r="A1088" s="3" t="s">
        <v>7</v>
      </c>
      <c r="B1088" s="3" t="s">
        <v>252</v>
      </c>
      <c r="C1088" s="6">
        <v>270000</v>
      </c>
      <c r="D1088" s="3" t="s">
        <v>18</v>
      </c>
      <c r="E1088" s="3">
        <v>1985</v>
      </c>
      <c r="F1088" s="3">
        <v>1984</v>
      </c>
      <c r="G1088" s="3" t="s">
        <v>49</v>
      </c>
    </row>
    <row r="1089" spans="1:7" x14ac:dyDescent="0.45">
      <c r="A1089" s="3" t="s">
        <v>7</v>
      </c>
      <c r="B1089" s="3" t="s">
        <v>252</v>
      </c>
      <c r="C1089" s="6">
        <v>315000</v>
      </c>
      <c r="D1089" s="3" t="s">
        <v>20</v>
      </c>
      <c r="E1089" s="3">
        <v>1986</v>
      </c>
      <c r="F1089" s="3">
        <v>1985</v>
      </c>
      <c r="G1089" s="3" t="s">
        <v>49</v>
      </c>
    </row>
    <row r="1090" spans="1:7" x14ac:dyDescent="0.45">
      <c r="A1090" s="3" t="s">
        <v>7</v>
      </c>
      <c r="B1090" s="3" t="s">
        <v>252</v>
      </c>
      <c r="C1090" s="6">
        <v>345000</v>
      </c>
      <c r="D1090" s="3" t="s">
        <v>183</v>
      </c>
      <c r="E1090" s="3">
        <v>1987</v>
      </c>
      <c r="F1090" s="3">
        <v>1986</v>
      </c>
      <c r="G1090" s="3" t="s">
        <v>118</v>
      </c>
    </row>
    <row r="1091" spans="1:7" x14ac:dyDescent="0.45">
      <c r="A1091" s="3" t="s">
        <v>7</v>
      </c>
      <c r="B1091" s="3" t="s">
        <v>252</v>
      </c>
      <c r="C1091" s="6">
        <v>350000</v>
      </c>
      <c r="D1091" s="3" t="s">
        <v>21</v>
      </c>
      <c r="E1091" s="3">
        <v>1988</v>
      </c>
      <c r="F1091" s="3">
        <v>1987</v>
      </c>
      <c r="G1091" s="3" t="s">
        <v>103</v>
      </c>
    </row>
    <row r="1092" spans="1:7" x14ac:dyDescent="0.45">
      <c r="A1092" s="3" t="s">
        <v>7</v>
      </c>
      <c r="B1092" s="3" t="s">
        <v>253</v>
      </c>
      <c r="C1092" s="6">
        <v>250000</v>
      </c>
      <c r="D1092" s="3" t="s">
        <v>45</v>
      </c>
      <c r="E1092" s="3">
        <v>2017</v>
      </c>
      <c r="F1092" s="3">
        <v>2016</v>
      </c>
      <c r="G1092" s="3" t="s">
        <v>13</v>
      </c>
    </row>
    <row r="1093" spans="1:7" x14ac:dyDescent="0.45">
      <c r="A1093" s="3" t="s">
        <v>7</v>
      </c>
      <c r="B1093" s="3" t="s">
        <v>253</v>
      </c>
      <c r="C1093" s="6">
        <v>50000</v>
      </c>
      <c r="D1093" s="3" t="s">
        <v>45</v>
      </c>
      <c r="E1093" s="3">
        <v>2017</v>
      </c>
      <c r="F1093" s="3">
        <v>2016</v>
      </c>
      <c r="G1093" s="3" t="s">
        <v>111</v>
      </c>
    </row>
    <row r="1094" spans="1:7" x14ac:dyDescent="0.45">
      <c r="A1094" s="3" t="s">
        <v>7</v>
      </c>
      <c r="B1094" s="3" t="s">
        <v>253</v>
      </c>
      <c r="C1094" s="6">
        <v>31969</v>
      </c>
      <c r="D1094" s="3" t="s">
        <v>45</v>
      </c>
      <c r="E1094" s="3">
        <v>2017</v>
      </c>
      <c r="F1094" s="3">
        <v>2016</v>
      </c>
      <c r="G1094" s="3" t="s">
        <v>35</v>
      </c>
    </row>
    <row r="1095" spans="1:7" x14ac:dyDescent="0.45">
      <c r="A1095" s="3" t="s">
        <v>7</v>
      </c>
      <c r="B1095" s="3" t="s">
        <v>254</v>
      </c>
      <c r="C1095" s="6">
        <v>300000</v>
      </c>
      <c r="D1095" s="3" t="s">
        <v>22</v>
      </c>
      <c r="E1095" s="3">
        <v>1989</v>
      </c>
      <c r="F1095" s="3">
        <v>1988</v>
      </c>
      <c r="G1095" s="3" t="s">
        <v>16</v>
      </c>
    </row>
    <row r="1096" spans="1:7" x14ac:dyDescent="0.45">
      <c r="A1096" s="3" t="s">
        <v>7</v>
      </c>
      <c r="B1096" s="3" t="s">
        <v>255</v>
      </c>
      <c r="C1096" s="6">
        <v>287500</v>
      </c>
      <c r="D1096" s="3" t="s">
        <v>21</v>
      </c>
      <c r="E1096" s="3">
        <v>1988</v>
      </c>
      <c r="F1096" s="3">
        <v>1987</v>
      </c>
      <c r="G1096" s="3" t="s">
        <v>86</v>
      </c>
    </row>
    <row r="1097" spans="1:7" x14ac:dyDescent="0.45">
      <c r="A1097" s="3" t="s">
        <v>7</v>
      </c>
      <c r="B1097" s="3" t="s">
        <v>255</v>
      </c>
      <c r="C1097" s="6">
        <v>312500</v>
      </c>
      <c r="D1097" s="3" t="s">
        <v>22</v>
      </c>
      <c r="E1097" s="3">
        <v>1989</v>
      </c>
      <c r="F1097" s="3">
        <v>1988</v>
      </c>
      <c r="G1097" s="3" t="s">
        <v>66</v>
      </c>
    </row>
    <row r="1098" spans="1:7" x14ac:dyDescent="0.45">
      <c r="A1098" s="3" t="s">
        <v>7</v>
      </c>
      <c r="B1098" s="3" t="s">
        <v>256</v>
      </c>
      <c r="C1098" s="6">
        <v>543471</v>
      </c>
      <c r="D1098" s="3" t="s">
        <v>45</v>
      </c>
      <c r="E1098" s="3">
        <v>2017</v>
      </c>
      <c r="F1098" s="3">
        <v>2016</v>
      </c>
      <c r="G1098" s="3" t="s">
        <v>86</v>
      </c>
    </row>
    <row r="1099" spans="1:7" x14ac:dyDescent="0.45">
      <c r="A1099" s="3" t="s">
        <v>7</v>
      </c>
      <c r="B1099" s="3" t="s">
        <v>256</v>
      </c>
      <c r="C1099" s="6">
        <v>1312611</v>
      </c>
      <c r="D1099" s="3" t="s">
        <v>47</v>
      </c>
      <c r="E1099" s="3">
        <v>2018</v>
      </c>
      <c r="F1099" s="3">
        <v>2017</v>
      </c>
      <c r="G1099" s="3" t="s">
        <v>86</v>
      </c>
    </row>
    <row r="1100" spans="1:7" x14ac:dyDescent="0.45">
      <c r="A1100" s="3" t="s">
        <v>7</v>
      </c>
      <c r="B1100" s="3" t="s">
        <v>257</v>
      </c>
      <c r="C1100" s="6">
        <v>580000</v>
      </c>
      <c r="D1100" s="3" t="s">
        <v>25</v>
      </c>
      <c r="E1100" s="3">
        <v>1996</v>
      </c>
      <c r="F1100" s="3">
        <v>1995</v>
      </c>
      <c r="G1100" s="3" t="s">
        <v>111</v>
      </c>
    </row>
    <row r="1101" spans="1:7" x14ac:dyDescent="0.45">
      <c r="A1101" s="3" t="s">
        <v>7</v>
      </c>
      <c r="B1101" s="3" t="s">
        <v>257</v>
      </c>
      <c r="C1101" s="6">
        <v>666000</v>
      </c>
      <c r="D1101" s="3" t="s">
        <v>26</v>
      </c>
      <c r="E1101" s="3">
        <v>1997</v>
      </c>
      <c r="F1101" s="3">
        <v>1996</v>
      </c>
      <c r="G1101" s="3" t="s">
        <v>111</v>
      </c>
    </row>
    <row r="1102" spans="1:7" x14ac:dyDescent="0.45">
      <c r="A1102" s="3" t="s">
        <v>7</v>
      </c>
      <c r="B1102" s="3" t="s">
        <v>257</v>
      </c>
      <c r="C1102" s="6">
        <v>752000</v>
      </c>
      <c r="D1102" s="3" t="s">
        <v>27</v>
      </c>
      <c r="E1102" s="3">
        <v>1998</v>
      </c>
      <c r="F1102" s="3">
        <v>1997</v>
      </c>
      <c r="G1102" s="3" t="s">
        <v>111</v>
      </c>
    </row>
    <row r="1103" spans="1:7" x14ac:dyDescent="0.45">
      <c r="A1103" s="3" t="s">
        <v>7</v>
      </c>
      <c r="B1103" s="3" t="s">
        <v>257</v>
      </c>
      <c r="C1103" s="6">
        <v>2750000</v>
      </c>
      <c r="D1103" s="3" t="s">
        <v>31</v>
      </c>
      <c r="E1103" s="3">
        <v>1999</v>
      </c>
      <c r="F1103" s="3">
        <v>1998</v>
      </c>
      <c r="G1103" s="3" t="s">
        <v>111</v>
      </c>
    </row>
    <row r="1104" spans="1:7" x14ac:dyDescent="0.45">
      <c r="A1104" s="3" t="s">
        <v>7</v>
      </c>
      <c r="B1104" s="3" t="s">
        <v>257</v>
      </c>
      <c r="C1104" s="6">
        <v>3250000</v>
      </c>
      <c r="D1104" s="3" t="s">
        <v>32</v>
      </c>
      <c r="E1104" s="3">
        <v>2000</v>
      </c>
      <c r="F1104" s="3">
        <v>1999</v>
      </c>
      <c r="G1104" s="3" t="s">
        <v>111</v>
      </c>
    </row>
    <row r="1105" spans="1:7" x14ac:dyDescent="0.45">
      <c r="A1105" s="3" t="s">
        <v>7</v>
      </c>
      <c r="B1105" s="3" t="s">
        <v>257</v>
      </c>
      <c r="C1105" s="6">
        <v>3500000</v>
      </c>
      <c r="D1105" s="3" t="s">
        <v>28</v>
      </c>
      <c r="E1105" s="3">
        <v>2001</v>
      </c>
      <c r="F1105" s="3">
        <v>2000</v>
      </c>
      <c r="G1105" s="3" t="s">
        <v>111</v>
      </c>
    </row>
    <row r="1106" spans="1:7" x14ac:dyDescent="0.45">
      <c r="A1106" s="3" t="s">
        <v>7</v>
      </c>
      <c r="B1106" s="3" t="s">
        <v>257</v>
      </c>
      <c r="C1106" s="6">
        <v>3375000</v>
      </c>
      <c r="D1106" s="3" t="s">
        <v>33</v>
      </c>
      <c r="E1106" s="3">
        <v>2002</v>
      </c>
      <c r="F1106" s="3">
        <v>2001</v>
      </c>
      <c r="G1106" s="3" t="s">
        <v>111</v>
      </c>
    </row>
    <row r="1107" spans="1:7" x14ac:dyDescent="0.45">
      <c r="A1107" s="3" t="s">
        <v>7</v>
      </c>
      <c r="B1107" s="3" t="s">
        <v>257</v>
      </c>
      <c r="C1107" s="6">
        <v>1400000</v>
      </c>
      <c r="D1107" s="3" t="s">
        <v>34</v>
      </c>
      <c r="E1107" s="3">
        <v>2003</v>
      </c>
      <c r="F1107" s="3">
        <v>2002</v>
      </c>
      <c r="G1107" s="3" t="s">
        <v>75</v>
      </c>
    </row>
    <row r="1108" spans="1:7" x14ac:dyDescent="0.45">
      <c r="A1108" s="3" t="s">
        <v>7</v>
      </c>
      <c r="B1108" s="3" t="s">
        <v>257</v>
      </c>
      <c r="C1108" s="6">
        <v>938679</v>
      </c>
      <c r="D1108" s="3" t="s">
        <v>36</v>
      </c>
      <c r="E1108" s="3">
        <v>2004</v>
      </c>
      <c r="F1108" s="3">
        <v>2003</v>
      </c>
      <c r="G1108" s="3" t="s">
        <v>35</v>
      </c>
    </row>
    <row r="1109" spans="1:7" x14ac:dyDescent="0.45">
      <c r="A1109" s="3" t="s">
        <v>7</v>
      </c>
      <c r="B1109" s="3" t="s">
        <v>257</v>
      </c>
      <c r="C1109" s="6">
        <v>1000000</v>
      </c>
      <c r="D1109" s="3" t="s">
        <v>37</v>
      </c>
      <c r="E1109" s="3">
        <v>2005</v>
      </c>
      <c r="F1109" s="3">
        <v>2004</v>
      </c>
      <c r="G1109" s="3" t="s">
        <v>66</v>
      </c>
    </row>
    <row r="1110" spans="1:7" x14ac:dyDescent="0.45">
      <c r="A1110" s="3" t="s">
        <v>7</v>
      </c>
      <c r="B1110" s="3" t="s">
        <v>258</v>
      </c>
      <c r="C1110" s="6">
        <v>281377</v>
      </c>
      <c r="D1110" s="3" t="s">
        <v>56</v>
      </c>
      <c r="E1110" s="3">
        <v>2013</v>
      </c>
      <c r="F1110" s="3">
        <v>2012</v>
      </c>
      <c r="G1110" s="3" t="s">
        <v>54</v>
      </c>
    </row>
    <row r="1111" spans="1:7" x14ac:dyDescent="0.45">
      <c r="A1111" s="3" t="s">
        <v>7</v>
      </c>
      <c r="B1111" s="3" t="s">
        <v>258</v>
      </c>
      <c r="C1111" s="6">
        <v>788872</v>
      </c>
      <c r="D1111" s="3" t="s">
        <v>58</v>
      </c>
      <c r="E1111" s="3">
        <v>2014</v>
      </c>
      <c r="F1111" s="3">
        <v>2013</v>
      </c>
      <c r="G1111" s="3" t="s">
        <v>54</v>
      </c>
    </row>
    <row r="1112" spans="1:7" x14ac:dyDescent="0.45">
      <c r="A1112" s="3" t="s">
        <v>7</v>
      </c>
      <c r="B1112" s="3" t="s">
        <v>258</v>
      </c>
      <c r="C1112" s="6">
        <v>915243</v>
      </c>
      <c r="D1112" s="3" t="s">
        <v>59</v>
      </c>
      <c r="E1112" s="3">
        <v>2015</v>
      </c>
      <c r="F1112" s="3">
        <v>2014</v>
      </c>
      <c r="G1112" s="3" t="s">
        <v>54</v>
      </c>
    </row>
    <row r="1113" spans="1:7" x14ac:dyDescent="0.45">
      <c r="A1113" s="3" t="s">
        <v>7</v>
      </c>
      <c r="B1113" s="3" t="s">
        <v>258</v>
      </c>
      <c r="C1113" s="6">
        <v>6500000</v>
      </c>
      <c r="D1113" s="3" t="s">
        <v>61</v>
      </c>
      <c r="E1113" s="3">
        <v>2016</v>
      </c>
      <c r="F1113" s="3">
        <v>2015</v>
      </c>
      <c r="G1113" s="3" t="s">
        <v>54</v>
      </c>
    </row>
    <row r="1114" spans="1:7" x14ac:dyDescent="0.45">
      <c r="A1114" s="3" t="s">
        <v>7</v>
      </c>
      <c r="B1114" s="3" t="s">
        <v>258</v>
      </c>
      <c r="C1114" s="6">
        <v>6000000</v>
      </c>
      <c r="D1114" s="3" t="s">
        <v>45</v>
      </c>
      <c r="E1114" s="3">
        <v>2017</v>
      </c>
      <c r="F1114" s="3">
        <v>2016</v>
      </c>
      <c r="G1114" s="3" t="s">
        <v>54</v>
      </c>
    </row>
    <row r="1115" spans="1:7" x14ac:dyDescent="0.45">
      <c r="A1115" s="3" t="s">
        <v>7</v>
      </c>
      <c r="B1115" s="3" t="s">
        <v>258</v>
      </c>
      <c r="C1115" s="6">
        <v>5513514</v>
      </c>
      <c r="D1115" s="3" t="s">
        <v>47</v>
      </c>
      <c r="E1115" s="3">
        <v>2018</v>
      </c>
      <c r="F1115" s="3">
        <v>2017</v>
      </c>
      <c r="G1115" s="3" t="s">
        <v>51</v>
      </c>
    </row>
    <row r="1116" spans="1:7" x14ac:dyDescent="0.45">
      <c r="A1116" s="3" t="s">
        <v>7</v>
      </c>
      <c r="B1116" s="3" t="s">
        <v>259</v>
      </c>
      <c r="C1116" s="6">
        <v>29843</v>
      </c>
      <c r="D1116" s="3" t="s">
        <v>59</v>
      </c>
      <c r="E1116" s="3">
        <v>2015</v>
      </c>
      <c r="F1116" s="3">
        <v>2014</v>
      </c>
      <c r="G1116" s="3" t="s">
        <v>16</v>
      </c>
    </row>
    <row r="1117" spans="1:7" x14ac:dyDescent="0.45">
      <c r="A1117" s="3" t="s">
        <v>7</v>
      </c>
      <c r="B1117" s="3" t="s">
        <v>260</v>
      </c>
      <c r="C1117" s="6">
        <v>2400000</v>
      </c>
      <c r="D1117" s="3" t="s">
        <v>31</v>
      </c>
      <c r="E1117" s="3">
        <v>1999</v>
      </c>
      <c r="F1117" s="3">
        <v>1998</v>
      </c>
      <c r="G1117" s="3" t="s">
        <v>29</v>
      </c>
    </row>
    <row r="1118" spans="1:7" x14ac:dyDescent="0.45">
      <c r="A1118" s="3" t="s">
        <v>7</v>
      </c>
      <c r="B1118" s="3" t="s">
        <v>260</v>
      </c>
      <c r="C1118" s="6">
        <v>3092400</v>
      </c>
      <c r="D1118" s="3" t="s">
        <v>32</v>
      </c>
      <c r="E1118" s="3">
        <v>2000</v>
      </c>
      <c r="F1118" s="3">
        <v>1999</v>
      </c>
      <c r="G1118" s="3" t="s">
        <v>29</v>
      </c>
    </row>
    <row r="1119" spans="1:7" x14ac:dyDescent="0.45">
      <c r="A1119" s="3" t="s">
        <v>7</v>
      </c>
      <c r="B1119" s="3" t="s">
        <v>260</v>
      </c>
      <c r="C1119" s="6">
        <v>3308160</v>
      </c>
      <c r="D1119" s="3" t="s">
        <v>28</v>
      </c>
      <c r="E1119" s="3">
        <v>2001</v>
      </c>
      <c r="F1119" s="3">
        <v>2000</v>
      </c>
      <c r="G1119" s="3" t="s">
        <v>29</v>
      </c>
    </row>
    <row r="1120" spans="1:7" x14ac:dyDescent="0.45">
      <c r="A1120" s="3" t="s">
        <v>7</v>
      </c>
      <c r="B1120" s="3" t="s">
        <v>260</v>
      </c>
      <c r="C1120" s="6">
        <v>4174893</v>
      </c>
      <c r="D1120" s="3" t="s">
        <v>33</v>
      </c>
      <c r="E1120" s="3">
        <v>2002</v>
      </c>
      <c r="F1120" s="3">
        <v>2001</v>
      </c>
      <c r="G1120" s="3" t="s">
        <v>16</v>
      </c>
    </row>
    <row r="1121" spans="1:7" x14ac:dyDescent="0.45">
      <c r="A1121" s="3" t="s">
        <v>7</v>
      </c>
      <c r="B1121" s="3" t="s">
        <v>260</v>
      </c>
      <c r="C1121" s="6">
        <v>8500000</v>
      </c>
      <c r="D1121" s="3" t="s">
        <v>34</v>
      </c>
      <c r="E1121" s="3">
        <v>2003</v>
      </c>
      <c r="F1121" s="3">
        <v>2002</v>
      </c>
      <c r="G1121" s="3" t="s">
        <v>16</v>
      </c>
    </row>
    <row r="1122" spans="1:7" x14ac:dyDescent="0.45">
      <c r="A1122" s="3" t="s">
        <v>7</v>
      </c>
      <c r="B1122" s="3" t="s">
        <v>260</v>
      </c>
      <c r="C1122" s="6">
        <v>9500000</v>
      </c>
      <c r="D1122" s="3" t="s">
        <v>36</v>
      </c>
      <c r="E1122" s="3">
        <v>2004</v>
      </c>
      <c r="F1122" s="3">
        <v>2003</v>
      </c>
      <c r="G1122" s="3" t="s">
        <v>16</v>
      </c>
    </row>
    <row r="1123" spans="1:7" x14ac:dyDescent="0.45">
      <c r="A1123" s="3" t="s">
        <v>7</v>
      </c>
      <c r="B1123" s="3" t="s">
        <v>260</v>
      </c>
      <c r="C1123" s="6">
        <v>10500000</v>
      </c>
      <c r="D1123" s="3" t="s">
        <v>37</v>
      </c>
      <c r="E1123" s="3">
        <v>2005</v>
      </c>
      <c r="F1123" s="3">
        <v>2004</v>
      </c>
      <c r="G1123" s="3" t="s">
        <v>16</v>
      </c>
    </row>
    <row r="1124" spans="1:7" x14ac:dyDescent="0.45">
      <c r="A1124" s="3" t="s">
        <v>7</v>
      </c>
      <c r="B1124" s="3" t="s">
        <v>260</v>
      </c>
      <c r="C1124" s="6">
        <v>11500000</v>
      </c>
      <c r="D1124" s="3" t="s">
        <v>38</v>
      </c>
      <c r="E1124" s="3">
        <v>2006</v>
      </c>
      <c r="F1124" s="3">
        <v>2005</v>
      </c>
      <c r="G1124" s="3" t="s">
        <v>16</v>
      </c>
    </row>
    <row r="1125" spans="1:7" x14ac:dyDescent="0.45">
      <c r="A1125" s="3" t="s">
        <v>7</v>
      </c>
      <c r="B1125" s="3" t="s">
        <v>260</v>
      </c>
      <c r="C1125" s="6">
        <v>12500000</v>
      </c>
      <c r="D1125" s="3" t="s">
        <v>39</v>
      </c>
      <c r="E1125" s="3">
        <v>2007</v>
      </c>
      <c r="F1125" s="3">
        <v>2006</v>
      </c>
      <c r="G1125" s="3" t="s">
        <v>16</v>
      </c>
    </row>
    <row r="1126" spans="1:7" x14ac:dyDescent="0.45">
      <c r="A1126" s="3" t="s">
        <v>7</v>
      </c>
      <c r="B1126" s="3" t="s">
        <v>260</v>
      </c>
      <c r="C1126" s="6">
        <v>13500000</v>
      </c>
      <c r="D1126" s="3" t="s">
        <v>42</v>
      </c>
      <c r="E1126" s="3">
        <v>2008</v>
      </c>
      <c r="F1126" s="3">
        <v>2007</v>
      </c>
      <c r="G1126" s="3" t="s">
        <v>41</v>
      </c>
    </row>
    <row r="1127" spans="1:7" x14ac:dyDescent="0.45">
      <c r="A1127" s="3" t="s">
        <v>7</v>
      </c>
      <c r="B1127" s="3" t="s">
        <v>260</v>
      </c>
      <c r="C1127" s="6">
        <v>14983603</v>
      </c>
      <c r="D1127" s="3" t="s">
        <v>50</v>
      </c>
      <c r="E1127" s="3">
        <v>2009</v>
      </c>
      <c r="F1127" s="3">
        <v>2008</v>
      </c>
      <c r="G1127" s="3" t="s">
        <v>41</v>
      </c>
    </row>
    <row r="1128" spans="1:7" x14ac:dyDescent="0.45">
      <c r="A1128" s="3" t="s">
        <v>7</v>
      </c>
      <c r="B1128" s="3" t="s">
        <v>260</v>
      </c>
      <c r="C1128" s="6">
        <v>6217617</v>
      </c>
      <c r="D1128" s="3" t="s">
        <v>43</v>
      </c>
      <c r="E1128" s="3">
        <v>2010</v>
      </c>
      <c r="F1128" s="3">
        <v>2009</v>
      </c>
      <c r="G1128" s="3" t="s">
        <v>41</v>
      </c>
    </row>
    <row r="1129" spans="1:7" x14ac:dyDescent="0.45">
      <c r="A1129" s="3" t="s">
        <v>7</v>
      </c>
      <c r="B1129" s="3" t="s">
        <v>260</v>
      </c>
      <c r="C1129" s="6">
        <v>5564767</v>
      </c>
      <c r="D1129" s="3" t="s">
        <v>77</v>
      </c>
      <c r="E1129" s="3">
        <v>2011</v>
      </c>
      <c r="F1129" s="3">
        <v>2010</v>
      </c>
      <c r="G1129" s="3" t="s">
        <v>100</v>
      </c>
    </row>
    <row r="1130" spans="1:7" x14ac:dyDescent="0.45">
      <c r="A1130" s="3" t="s">
        <v>7</v>
      </c>
      <c r="B1130" s="3" t="s">
        <v>260</v>
      </c>
      <c r="C1130" s="6">
        <v>1352181</v>
      </c>
      <c r="D1130" s="3" t="s">
        <v>79</v>
      </c>
      <c r="E1130" s="3">
        <v>2012</v>
      </c>
      <c r="F1130" s="3">
        <v>2011</v>
      </c>
      <c r="G1130" s="3" t="s">
        <v>60</v>
      </c>
    </row>
    <row r="1131" spans="1:7" x14ac:dyDescent="0.45">
      <c r="A1131" s="3" t="s">
        <v>7</v>
      </c>
      <c r="B1131" s="3" t="s">
        <v>261</v>
      </c>
      <c r="C1131" s="6">
        <v>1727760</v>
      </c>
      <c r="D1131" s="3" t="s">
        <v>37</v>
      </c>
      <c r="E1131" s="3">
        <v>2005</v>
      </c>
      <c r="F1131" s="3">
        <v>2004</v>
      </c>
      <c r="G1131" s="3" t="s">
        <v>78</v>
      </c>
    </row>
    <row r="1132" spans="1:7" x14ac:dyDescent="0.45">
      <c r="A1132" s="3" t="s">
        <v>7</v>
      </c>
      <c r="B1132" s="3" t="s">
        <v>261</v>
      </c>
      <c r="C1132" s="6">
        <v>1857360</v>
      </c>
      <c r="D1132" s="3" t="s">
        <v>38</v>
      </c>
      <c r="E1132" s="3">
        <v>2006</v>
      </c>
      <c r="F1132" s="3">
        <v>2005</v>
      </c>
      <c r="G1132" s="3" t="s">
        <v>78</v>
      </c>
    </row>
    <row r="1133" spans="1:7" x14ac:dyDescent="0.45">
      <c r="A1133" s="3" t="s">
        <v>7</v>
      </c>
      <c r="B1133" s="3" t="s">
        <v>261</v>
      </c>
      <c r="C1133" s="6">
        <v>1986960</v>
      </c>
      <c r="D1133" s="3" t="s">
        <v>39</v>
      </c>
      <c r="E1133" s="3">
        <v>2007</v>
      </c>
      <c r="F1133" s="3">
        <v>2006</v>
      </c>
      <c r="G1133" s="3" t="s">
        <v>78</v>
      </c>
    </row>
    <row r="1134" spans="1:7" x14ac:dyDescent="0.45">
      <c r="A1134" s="3" t="s">
        <v>7</v>
      </c>
      <c r="B1134" s="3" t="s">
        <v>261</v>
      </c>
      <c r="C1134" s="6">
        <v>2636696</v>
      </c>
      <c r="D1134" s="3" t="s">
        <v>42</v>
      </c>
      <c r="E1134" s="3">
        <v>2008</v>
      </c>
      <c r="F1134" s="3">
        <v>2007</v>
      </c>
      <c r="G1134" s="3" t="s">
        <v>78</v>
      </c>
    </row>
    <row r="1135" spans="1:7" x14ac:dyDescent="0.45">
      <c r="A1135" s="3" t="s">
        <v>7</v>
      </c>
      <c r="B1135" s="3" t="s">
        <v>261</v>
      </c>
      <c r="C1135" s="6">
        <v>9000000</v>
      </c>
      <c r="D1135" s="3" t="s">
        <v>50</v>
      </c>
      <c r="E1135" s="3">
        <v>2009</v>
      </c>
      <c r="F1135" s="3">
        <v>2008</v>
      </c>
      <c r="G1135" s="3" t="s">
        <v>78</v>
      </c>
    </row>
    <row r="1136" spans="1:7" x14ac:dyDescent="0.45">
      <c r="A1136" s="3" t="s">
        <v>7</v>
      </c>
      <c r="B1136" s="3" t="s">
        <v>261</v>
      </c>
      <c r="C1136" s="6">
        <v>9000000</v>
      </c>
      <c r="D1136" s="3" t="s">
        <v>43</v>
      </c>
      <c r="E1136" s="3">
        <v>2010</v>
      </c>
      <c r="F1136" s="3">
        <v>2009</v>
      </c>
      <c r="G1136" s="3" t="s">
        <v>78</v>
      </c>
    </row>
    <row r="1137" spans="1:7" x14ac:dyDescent="0.45">
      <c r="A1137" s="3" t="s">
        <v>7</v>
      </c>
      <c r="B1137" s="3" t="s">
        <v>261</v>
      </c>
      <c r="C1137" s="6">
        <v>9000000</v>
      </c>
      <c r="D1137" s="3" t="s">
        <v>77</v>
      </c>
      <c r="E1137" s="3">
        <v>2011</v>
      </c>
      <c r="F1137" s="3">
        <v>2010</v>
      </c>
      <c r="G1137" s="3" t="s">
        <v>78</v>
      </c>
    </row>
    <row r="1138" spans="1:7" x14ac:dyDescent="0.45">
      <c r="A1138" s="3" t="s">
        <v>7</v>
      </c>
      <c r="B1138" s="3" t="s">
        <v>261</v>
      </c>
      <c r="C1138" s="6">
        <v>9000000</v>
      </c>
      <c r="D1138" s="3" t="s">
        <v>79</v>
      </c>
      <c r="E1138" s="3">
        <v>2012</v>
      </c>
      <c r="F1138" s="3">
        <v>2011</v>
      </c>
      <c r="G1138" s="3" t="s">
        <v>78</v>
      </c>
    </row>
    <row r="1139" spans="1:7" x14ac:dyDescent="0.45">
      <c r="A1139" s="3" t="s">
        <v>7</v>
      </c>
      <c r="B1139" s="3" t="s">
        <v>261</v>
      </c>
      <c r="C1139" s="6">
        <v>9000000</v>
      </c>
      <c r="D1139" s="3" t="s">
        <v>56</v>
      </c>
      <c r="E1139" s="3">
        <v>2013</v>
      </c>
      <c r="F1139" s="3">
        <v>2012</v>
      </c>
      <c r="G1139" s="3" t="s">
        <v>78</v>
      </c>
    </row>
    <row r="1140" spans="1:7" x14ac:dyDescent="0.45">
      <c r="A1140" s="3" t="s">
        <v>7</v>
      </c>
      <c r="B1140" s="3" t="s">
        <v>261</v>
      </c>
      <c r="C1140" s="6">
        <v>9000000</v>
      </c>
      <c r="D1140" s="3" t="s">
        <v>58</v>
      </c>
      <c r="E1140" s="3">
        <v>2014</v>
      </c>
      <c r="F1140" s="3">
        <v>2013</v>
      </c>
      <c r="G1140" s="3" t="s">
        <v>118</v>
      </c>
    </row>
    <row r="1141" spans="1:7" x14ac:dyDescent="0.45">
      <c r="A1141" s="3" t="s">
        <v>7</v>
      </c>
      <c r="B1141" s="3" t="s">
        <v>262</v>
      </c>
      <c r="C1141" s="6">
        <v>2384640</v>
      </c>
      <c r="D1141" s="3" t="s">
        <v>27</v>
      </c>
      <c r="E1141" s="3">
        <v>1998</v>
      </c>
      <c r="F1141" s="3">
        <v>1997</v>
      </c>
      <c r="G1141" s="3" t="s">
        <v>13</v>
      </c>
    </row>
    <row r="1142" spans="1:7" x14ac:dyDescent="0.45">
      <c r="A1142" s="3" t="s">
        <v>7</v>
      </c>
      <c r="B1142" s="3" t="s">
        <v>262</v>
      </c>
      <c r="C1142" s="6">
        <v>2742000</v>
      </c>
      <c r="D1142" s="3" t="s">
        <v>31</v>
      </c>
      <c r="E1142" s="3">
        <v>1999</v>
      </c>
      <c r="F1142" s="3">
        <v>1998</v>
      </c>
      <c r="G1142" s="3" t="s">
        <v>24</v>
      </c>
    </row>
    <row r="1143" spans="1:7" x14ac:dyDescent="0.45">
      <c r="A1143" s="3" t="s">
        <v>7</v>
      </c>
      <c r="B1143" s="3" t="s">
        <v>262</v>
      </c>
      <c r="C1143" s="6">
        <v>3100080</v>
      </c>
      <c r="D1143" s="3" t="s">
        <v>32</v>
      </c>
      <c r="E1143" s="3">
        <v>2000</v>
      </c>
      <c r="F1143" s="3">
        <v>1999</v>
      </c>
      <c r="G1143" s="3" t="s">
        <v>53</v>
      </c>
    </row>
    <row r="1144" spans="1:7" x14ac:dyDescent="0.45">
      <c r="A1144" s="3" t="s">
        <v>7</v>
      </c>
      <c r="B1144" s="3" t="s">
        <v>262</v>
      </c>
      <c r="C1144" s="6">
        <v>2250000</v>
      </c>
      <c r="D1144" s="3" t="s">
        <v>28</v>
      </c>
      <c r="E1144" s="3">
        <v>2001</v>
      </c>
      <c r="F1144" s="3">
        <v>2000</v>
      </c>
      <c r="G1144" s="3" t="s">
        <v>83</v>
      </c>
    </row>
    <row r="1145" spans="1:7" x14ac:dyDescent="0.45">
      <c r="A1145" s="3" t="s">
        <v>7</v>
      </c>
      <c r="B1145" s="3" t="s">
        <v>262</v>
      </c>
      <c r="C1145" s="6">
        <v>2475000</v>
      </c>
      <c r="D1145" s="3" t="s">
        <v>33</v>
      </c>
      <c r="E1145" s="3">
        <v>2002</v>
      </c>
      <c r="F1145" s="3">
        <v>2001</v>
      </c>
      <c r="G1145" s="3" t="s">
        <v>83</v>
      </c>
    </row>
    <row r="1146" spans="1:7" x14ac:dyDescent="0.45">
      <c r="A1146" s="3" t="s">
        <v>7</v>
      </c>
      <c r="B1146" s="3" t="s">
        <v>262</v>
      </c>
      <c r="C1146" s="6">
        <v>4546000</v>
      </c>
      <c r="D1146" s="3" t="s">
        <v>34</v>
      </c>
      <c r="E1146" s="3">
        <v>2003</v>
      </c>
      <c r="F1146" s="3">
        <v>2002</v>
      </c>
      <c r="G1146" s="3" t="s">
        <v>49</v>
      </c>
    </row>
    <row r="1147" spans="1:7" x14ac:dyDescent="0.45">
      <c r="A1147" s="3" t="s">
        <v>7</v>
      </c>
      <c r="B1147" s="3" t="s">
        <v>262</v>
      </c>
      <c r="C1147" s="6">
        <v>5000600</v>
      </c>
      <c r="D1147" s="3" t="s">
        <v>36</v>
      </c>
      <c r="E1147" s="3">
        <v>2004</v>
      </c>
      <c r="F1147" s="3">
        <v>2003</v>
      </c>
      <c r="G1147" s="3" t="s">
        <v>49</v>
      </c>
    </row>
    <row r="1148" spans="1:7" x14ac:dyDescent="0.45">
      <c r="A1148" s="3" t="s">
        <v>7</v>
      </c>
      <c r="B1148" s="3" t="s">
        <v>262</v>
      </c>
      <c r="C1148" s="6">
        <v>5455200</v>
      </c>
      <c r="D1148" s="3" t="s">
        <v>37</v>
      </c>
      <c r="E1148" s="3">
        <v>2005</v>
      </c>
      <c r="F1148" s="3">
        <v>2004</v>
      </c>
      <c r="G1148" s="3" t="s">
        <v>49</v>
      </c>
    </row>
    <row r="1149" spans="1:7" x14ac:dyDescent="0.45">
      <c r="A1149" s="3" t="s">
        <v>7</v>
      </c>
      <c r="B1149" s="3" t="s">
        <v>262</v>
      </c>
      <c r="C1149" s="6">
        <v>5909800</v>
      </c>
      <c r="D1149" s="3" t="s">
        <v>38</v>
      </c>
      <c r="E1149" s="3">
        <v>2006</v>
      </c>
      <c r="F1149" s="3">
        <v>2005</v>
      </c>
      <c r="G1149" s="3" t="s">
        <v>49</v>
      </c>
    </row>
    <row r="1150" spans="1:7" x14ac:dyDescent="0.45">
      <c r="A1150" s="3" t="s">
        <v>7</v>
      </c>
      <c r="B1150" s="3" t="s">
        <v>262</v>
      </c>
      <c r="C1150" s="6">
        <v>6364400</v>
      </c>
      <c r="D1150" s="3" t="s">
        <v>39</v>
      </c>
      <c r="E1150" s="3">
        <v>2007</v>
      </c>
      <c r="F1150" s="3">
        <v>2006</v>
      </c>
      <c r="G1150" s="3" t="s">
        <v>49</v>
      </c>
    </row>
    <row r="1151" spans="1:7" x14ac:dyDescent="0.45">
      <c r="A1151" s="3" t="s">
        <v>7</v>
      </c>
      <c r="B1151" s="3" t="s">
        <v>262</v>
      </c>
      <c r="C1151" s="6">
        <v>10000000</v>
      </c>
      <c r="D1151" s="3" t="s">
        <v>42</v>
      </c>
      <c r="E1151" s="3">
        <v>2008</v>
      </c>
      <c r="F1151" s="3">
        <v>2007</v>
      </c>
      <c r="G1151" s="3" t="s">
        <v>49</v>
      </c>
    </row>
    <row r="1152" spans="1:7" x14ac:dyDescent="0.45">
      <c r="A1152" s="3" t="s">
        <v>7</v>
      </c>
      <c r="B1152" s="3" t="s">
        <v>262</v>
      </c>
      <c r="C1152" s="6">
        <v>11050000</v>
      </c>
      <c r="D1152" s="3" t="s">
        <v>50</v>
      </c>
      <c r="E1152" s="3">
        <v>2009</v>
      </c>
      <c r="F1152" s="3">
        <v>2008</v>
      </c>
      <c r="G1152" s="3" t="s">
        <v>24</v>
      </c>
    </row>
    <row r="1153" spans="1:7" x14ac:dyDescent="0.45">
      <c r="A1153" s="3" t="s">
        <v>7</v>
      </c>
      <c r="B1153" s="3" t="s">
        <v>262</v>
      </c>
      <c r="C1153" s="6">
        <v>12100000</v>
      </c>
      <c r="D1153" s="3" t="s">
        <v>43</v>
      </c>
      <c r="E1153" s="3">
        <v>2010</v>
      </c>
      <c r="F1153" s="3">
        <v>2009</v>
      </c>
      <c r="G1153" s="3" t="s">
        <v>24</v>
      </c>
    </row>
    <row r="1154" spans="1:7" x14ac:dyDescent="0.45">
      <c r="A1154" s="3" t="s">
        <v>7</v>
      </c>
      <c r="B1154" s="3" t="s">
        <v>262</v>
      </c>
      <c r="C1154" s="6">
        <v>13150000</v>
      </c>
      <c r="D1154" s="3" t="s">
        <v>77</v>
      </c>
      <c r="E1154" s="3">
        <v>2011</v>
      </c>
      <c r="F1154" s="3">
        <v>2010</v>
      </c>
      <c r="G1154" s="3" t="s">
        <v>60</v>
      </c>
    </row>
    <row r="1155" spans="1:7" x14ac:dyDescent="0.45">
      <c r="A1155" s="3" t="s">
        <v>7</v>
      </c>
      <c r="B1155" s="3" t="s">
        <v>262</v>
      </c>
      <c r="C1155" s="6">
        <v>12199968</v>
      </c>
      <c r="D1155" s="3" t="s">
        <v>79</v>
      </c>
      <c r="E1155" s="3">
        <v>2012</v>
      </c>
      <c r="F1155" s="3">
        <v>2011</v>
      </c>
      <c r="G1155" s="3" t="s">
        <v>60</v>
      </c>
    </row>
    <row r="1156" spans="1:7" x14ac:dyDescent="0.45">
      <c r="A1156" s="3" t="s">
        <v>7</v>
      </c>
      <c r="B1156" s="3" t="s">
        <v>262</v>
      </c>
      <c r="C1156" s="6">
        <v>2000032</v>
      </c>
      <c r="D1156" s="3" t="s">
        <v>79</v>
      </c>
      <c r="E1156" s="3">
        <v>2012</v>
      </c>
      <c r="F1156" s="3">
        <v>2011</v>
      </c>
      <c r="G1156" s="3" t="s">
        <v>51</v>
      </c>
    </row>
    <row r="1157" spans="1:7" x14ac:dyDescent="0.45">
      <c r="A1157" s="3" t="s">
        <v>7</v>
      </c>
      <c r="B1157" s="3" t="s">
        <v>262</v>
      </c>
      <c r="C1157" s="6">
        <v>4000000</v>
      </c>
      <c r="D1157" s="3" t="s">
        <v>56</v>
      </c>
      <c r="E1157" s="3">
        <v>2013</v>
      </c>
      <c r="F1157" s="3">
        <v>2012</v>
      </c>
      <c r="G1157" s="3" t="s">
        <v>51</v>
      </c>
    </row>
    <row r="1158" spans="1:7" x14ac:dyDescent="0.45">
      <c r="A1158" s="3" t="s">
        <v>7</v>
      </c>
      <c r="B1158" s="3" t="s">
        <v>262</v>
      </c>
      <c r="C1158" s="6">
        <v>2500000</v>
      </c>
      <c r="D1158" s="3" t="s">
        <v>58</v>
      </c>
      <c r="E1158" s="3">
        <v>2014</v>
      </c>
      <c r="F1158" s="3">
        <v>2013</v>
      </c>
      <c r="G1158" s="3" t="s">
        <v>49</v>
      </c>
    </row>
    <row r="1159" spans="1:7" x14ac:dyDescent="0.45">
      <c r="A1159" s="3" t="s">
        <v>7</v>
      </c>
      <c r="B1159" s="3" t="s">
        <v>263</v>
      </c>
      <c r="C1159" s="6">
        <v>50000</v>
      </c>
      <c r="D1159" s="3" t="s">
        <v>59</v>
      </c>
      <c r="E1159" s="3">
        <v>2015</v>
      </c>
      <c r="F1159" s="3">
        <v>2014</v>
      </c>
      <c r="G1159" s="3" t="s">
        <v>75</v>
      </c>
    </row>
    <row r="1160" spans="1:7" x14ac:dyDescent="0.45">
      <c r="A1160" s="3" t="s">
        <v>7</v>
      </c>
      <c r="B1160" s="3" t="s">
        <v>263</v>
      </c>
      <c r="C1160" s="6">
        <v>815615</v>
      </c>
      <c r="D1160" s="3" t="s">
        <v>47</v>
      </c>
      <c r="E1160" s="3">
        <v>2018</v>
      </c>
      <c r="F1160" s="3">
        <v>2017</v>
      </c>
      <c r="G1160" s="3" t="s">
        <v>53</v>
      </c>
    </row>
    <row r="1161" spans="1:7" x14ac:dyDescent="0.45">
      <c r="A1161" s="3" t="s">
        <v>7</v>
      </c>
      <c r="B1161" s="3" t="s">
        <v>264</v>
      </c>
      <c r="C1161" s="6">
        <v>1800000</v>
      </c>
      <c r="D1161" s="3" t="s">
        <v>18</v>
      </c>
      <c r="E1161" s="3">
        <v>1985</v>
      </c>
      <c r="F1161" s="3">
        <v>1984</v>
      </c>
      <c r="G1161" s="3" t="s">
        <v>13</v>
      </c>
    </row>
    <row r="1162" spans="1:7" x14ac:dyDescent="0.45">
      <c r="A1162" s="3" t="s">
        <v>7</v>
      </c>
      <c r="B1162" s="3" t="s">
        <v>264</v>
      </c>
      <c r="C1162" s="6">
        <v>1800000</v>
      </c>
      <c r="D1162" s="3" t="s">
        <v>20</v>
      </c>
      <c r="E1162" s="3">
        <v>1986</v>
      </c>
      <c r="F1162" s="3">
        <v>1985</v>
      </c>
      <c r="G1162" s="3" t="s">
        <v>13</v>
      </c>
    </row>
    <row r="1163" spans="1:7" x14ac:dyDescent="0.45">
      <c r="A1163" s="3" t="s">
        <v>7</v>
      </c>
      <c r="B1163" s="3" t="s">
        <v>264</v>
      </c>
      <c r="C1163" s="6">
        <v>1800000</v>
      </c>
      <c r="D1163" s="3" t="s">
        <v>183</v>
      </c>
      <c r="E1163" s="3">
        <v>1987</v>
      </c>
      <c r="F1163" s="3">
        <v>1986</v>
      </c>
      <c r="G1163" s="3" t="s">
        <v>13</v>
      </c>
    </row>
    <row r="1164" spans="1:7" x14ac:dyDescent="0.45">
      <c r="A1164" s="3" t="s">
        <v>7</v>
      </c>
      <c r="B1164" s="3" t="s">
        <v>264</v>
      </c>
      <c r="C1164" s="6">
        <v>1800000</v>
      </c>
      <c r="D1164" s="3" t="s">
        <v>21</v>
      </c>
      <c r="E1164" s="3">
        <v>1988</v>
      </c>
      <c r="F1164" s="3">
        <v>1987</v>
      </c>
      <c r="G1164" s="3" t="s">
        <v>13</v>
      </c>
    </row>
    <row r="1165" spans="1:7" x14ac:dyDescent="0.45">
      <c r="A1165" s="3" t="s">
        <v>7</v>
      </c>
      <c r="B1165" s="3" t="s">
        <v>264</v>
      </c>
      <c r="C1165" s="6">
        <v>1800000</v>
      </c>
      <c r="D1165" s="3" t="s">
        <v>22</v>
      </c>
      <c r="E1165" s="3">
        <v>1989</v>
      </c>
      <c r="F1165" s="3">
        <v>1988</v>
      </c>
      <c r="G1165" s="3" t="s">
        <v>13</v>
      </c>
    </row>
    <row r="1166" spans="1:7" x14ac:dyDescent="0.45">
      <c r="A1166" s="3" t="s">
        <v>7</v>
      </c>
      <c r="B1166" s="3" t="s">
        <v>264</v>
      </c>
      <c r="C1166" s="6">
        <v>2750000</v>
      </c>
      <c r="D1166" s="3" t="s">
        <v>186</v>
      </c>
      <c r="E1166" s="3">
        <v>1990</v>
      </c>
      <c r="F1166" s="3">
        <v>1989</v>
      </c>
      <c r="G1166" s="3" t="s">
        <v>13</v>
      </c>
    </row>
    <row r="1167" spans="1:7" x14ac:dyDescent="0.45">
      <c r="A1167" s="3" t="s">
        <v>7</v>
      </c>
      <c r="B1167" s="3" t="s">
        <v>264</v>
      </c>
      <c r="C1167" s="6">
        <v>1500000</v>
      </c>
      <c r="D1167" s="3" t="s">
        <v>9</v>
      </c>
      <c r="E1167" s="3">
        <v>1991</v>
      </c>
      <c r="F1167" s="3">
        <v>1990</v>
      </c>
      <c r="G1167" s="3" t="s">
        <v>13</v>
      </c>
    </row>
    <row r="1168" spans="1:7" x14ac:dyDescent="0.45">
      <c r="A1168" s="3" t="s">
        <v>7</v>
      </c>
      <c r="B1168" s="3" t="s">
        <v>264</v>
      </c>
      <c r="C1168" s="6">
        <v>7070000</v>
      </c>
      <c r="D1168" s="3" t="s">
        <v>11</v>
      </c>
      <c r="E1168" s="3">
        <v>1992</v>
      </c>
      <c r="F1168" s="3">
        <v>1991</v>
      </c>
      <c r="G1168" s="3" t="s">
        <v>13</v>
      </c>
    </row>
    <row r="1169" spans="1:7" x14ac:dyDescent="0.45">
      <c r="A1169" s="3" t="s">
        <v>7</v>
      </c>
      <c r="B1169" s="3" t="s">
        <v>264</v>
      </c>
      <c r="C1169" s="6">
        <v>2300000</v>
      </c>
      <c r="D1169" s="3" t="s">
        <v>12</v>
      </c>
      <c r="E1169" s="3">
        <v>1993</v>
      </c>
      <c r="F1169" s="3">
        <v>1992</v>
      </c>
      <c r="G1169" s="3" t="s">
        <v>13</v>
      </c>
    </row>
    <row r="1170" spans="1:7" x14ac:dyDescent="0.45">
      <c r="A1170" s="3" t="s">
        <v>7</v>
      </c>
      <c r="B1170" s="3" t="s">
        <v>265</v>
      </c>
      <c r="C1170" s="6">
        <v>1075000</v>
      </c>
      <c r="D1170" s="3" t="s">
        <v>18</v>
      </c>
      <c r="E1170" s="3">
        <v>1985</v>
      </c>
      <c r="F1170" s="3">
        <v>1984</v>
      </c>
      <c r="G1170" s="3" t="s">
        <v>66</v>
      </c>
    </row>
    <row r="1171" spans="1:7" x14ac:dyDescent="0.45">
      <c r="A1171" s="3" t="s">
        <v>7</v>
      </c>
      <c r="B1171" s="3" t="s">
        <v>265</v>
      </c>
      <c r="C1171" s="6">
        <v>1100000</v>
      </c>
      <c r="D1171" s="3" t="s">
        <v>20</v>
      </c>
      <c r="E1171" s="3">
        <v>1986</v>
      </c>
      <c r="F1171" s="3">
        <v>1985</v>
      </c>
      <c r="G1171" s="3" t="s">
        <v>66</v>
      </c>
    </row>
    <row r="1172" spans="1:7" x14ac:dyDescent="0.45">
      <c r="A1172" s="3" t="s">
        <v>7</v>
      </c>
      <c r="B1172" s="3" t="s">
        <v>265</v>
      </c>
      <c r="C1172" s="6">
        <v>500000</v>
      </c>
      <c r="D1172" s="3" t="s">
        <v>21</v>
      </c>
      <c r="E1172" s="3">
        <v>1988</v>
      </c>
      <c r="F1172" s="3">
        <v>1987</v>
      </c>
      <c r="G1172" s="3" t="s">
        <v>66</v>
      </c>
    </row>
    <row r="1173" spans="1:7" x14ac:dyDescent="0.45">
      <c r="A1173" s="3" t="s">
        <v>7</v>
      </c>
      <c r="B1173" s="3" t="s">
        <v>266</v>
      </c>
      <c r="C1173" s="6">
        <v>2798040</v>
      </c>
      <c r="D1173" s="3" t="s">
        <v>79</v>
      </c>
      <c r="E1173" s="3">
        <v>2012</v>
      </c>
      <c r="F1173" s="3">
        <v>2011</v>
      </c>
      <c r="G1173" s="3" t="s">
        <v>80</v>
      </c>
    </row>
    <row r="1174" spans="1:7" x14ac:dyDescent="0.45">
      <c r="A1174" s="3" t="s">
        <v>7</v>
      </c>
      <c r="B1174" s="3" t="s">
        <v>266</v>
      </c>
      <c r="C1174" s="6">
        <v>3007920</v>
      </c>
      <c r="D1174" s="3" t="s">
        <v>56</v>
      </c>
      <c r="E1174" s="3">
        <v>2013</v>
      </c>
      <c r="F1174" s="3">
        <v>2012</v>
      </c>
      <c r="G1174" s="3" t="s">
        <v>80</v>
      </c>
    </row>
    <row r="1175" spans="1:7" x14ac:dyDescent="0.45">
      <c r="A1175" s="3" t="s">
        <v>7</v>
      </c>
      <c r="B1175" s="3" t="s">
        <v>266</v>
      </c>
      <c r="C1175" s="6">
        <v>3049920</v>
      </c>
      <c r="D1175" s="3" t="s">
        <v>58</v>
      </c>
      <c r="E1175" s="3">
        <v>2014</v>
      </c>
      <c r="F1175" s="3">
        <v>2013</v>
      </c>
      <c r="G1175" s="3" t="s">
        <v>80</v>
      </c>
    </row>
    <row r="1176" spans="1:7" x14ac:dyDescent="0.45">
      <c r="A1176" s="3" t="s">
        <v>7</v>
      </c>
      <c r="B1176" s="3" t="s">
        <v>266</v>
      </c>
      <c r="C1176" s="6">
        <v>3873398</v>
      </c>
      <c r="D1176" s="3" t="s">
        <v>59</v>
      </c>
      <c r="E1176" s="3">
        <v>2015</v>
      </c>
      <c r="F1176" s="3">
        <v>2014</v>
      </c>
      <c r="G1176" s="3" t="s">
        <v>71</v>
      </c>
    </row>
    <row r="1177" spans="1:7" x14ac:dyDescent="0.45">
      <c r="A1177" s="3" t="s">
        <v>7</v>
      </c>
      <c r="B1177" s="3" t="s">
        <v>266</v>
      </c>
      <c r="C1177" s="6">
        <v>3000000</v>
      </c>
      <c r="D1177" s="3" t="s">
        <v>61</v>
      </c>
      <c r="E1177" s="3">
        <v>2016</v>
      </c>
      <c r="F1177" s="3">
        <v>2015</v>
      </c>
      <c r="G1177" s="3" t="s">
        <v>57</v>
      </c>
    </row>
    <row r="1178" spans="1:7" x14ac:dyDescent="0.45">
      <c r="A1178" s="3" t="s">
        <v>7</v>
      </c>
      <c r="B1178" s="3" t="s">
        <v>266</v>
      </c>
      <c r="C1178" s="6">
        <v>17000000</v>
      </c>
      <c r="D1178" s="3" t="s">
        <v>45</v>
      </c>
      <c r="E1178" s="3">
        <v>2017</v>
      </c>
      <c r="F1178" s="3">
        <v>2016</v>
      </c>
      <c r="G1178" s="3" t="s">
        <v>53</v>
      </c>
    </row>
    <row r="1179" spans="1:7" x14ac:dyDescent="0.45">
      <c r="A1179" s="3" t="s">
        <v>7</v>
      </c>
      <c r="B1179" s="3" t="s">
        <v>266</v>
      </c>
      <c r="C1179" s="6">
        <v>17000000</v>
      </c>
      <c r="D1179" s="3" t="s">
        <v>47</v>
      </c>
      <c r="E1179" s="3">
        <v>2018</v>
      </c>
      <c r="F1179" s="3">
        <v>2017</v>
      </c>
      <c r="G1179" s="3" t="s">
        <v>53</v>
      </c>
    </row>
    <row r="1180" spans="1:7" x14ac:dyDescent="0.45">
      <c r="A1180" s="3" t="s">
        <v>7</v>
      </c>
      <c r="B1180" s="3" t="s">
        <v>267</v>
      </c>
      <c r="C1180" s="6">
        <v>4000000</v>
      </c>
      <c r="D1180" s="3" t="s">
        <v>61</v>
      </c>
      <c r="E1180" s="3">
        <v>2016</v>
      </c>
      <c r="F1180" s="3">
        <v>2015</v>
      </c>
      <c r="G1180" s="3" t="s">
        <v>83</v>
      </c>
    </row>
    <row r="1181" spans="1:7" x14ac:dyDescent="0.45">
      <c r="A1181" s="3" t="s">
        <v>7</v>
      </c>
      <c r="B1181" s="3" t="s">
        <v>267</v>
      </c>
      <c r="C1181" s="6">
        <v>3800000</v>
      </c>
      <c r="D1181" s="3" t="s">
        <v>45</v>
      </c>
      <c r="E1181" s="3">
        <v>2017</v>
      </c>
      <c r="F1181" s="3">
        <v>2016</v>
      </c>
      <c r="G1181" s="3" t="s">
        <v>83</v>
      </c>
    </row>
    <row r="1182" spans="1:7" x14ac:dyDescent="0.45">
      <c r="A1182" s="3" t="s">
        <v>7</v>
      </c>
      <c r="B1182" s="3" t="s">
        <v>267</v>
      </c>
      <c r="C1182" s="6">
        <v>3949999</v>
      </c>
      <c r="D1182" s="3" t="s">
        <v>47</v>
      </c>
      <c r="E1182" s="3">
        <v>2018</v>
      </c>
      <c r="F1182" s="3">
        <v>2017</v>
      </c>
      <c r="G1182" s="3" t="s">
        <v>83</v>
      </c>
    </row>
    <row r="1183" spans="1:7" x14ac:dyDescent="0.45">
      <c r="A1183" s="3" t="s">
        <v>7</v>
      </c>
      <c r="B1183" s="3" t="s">
        <v>268</v>
      </c>
      <c r="C1183" s="6">
        <v>200000</v>
      </c>
      <c r="D1183" s="3" t="s">
        <v>20</v>
      </c>
      <c r="E1183" s="3">
        <v>1986</v>
      </c>
      <c r="F1183" s="3">
        <v>1985</v>
      </c>
      <c r="G1183" s="3" t="s">
        <v>35</v>
      </c>
    </row>
    <row r="1184" spans="1:7" x14ac:dyDescent="0.45">
      <c r="A1184" s="3" t="s">
        <v>7</v>
      </c>
      <c r="B1184" s="3" t="s">
        <v>268</v>
      </c>
      <c r="C1184" s="6">
        <v>260000</v>
      </c>
      <c r="D1184" s="3" t="s">
        <v>21</v>
      </c>
      <c r="E1184" s="3">
        <v>1988</v>
      </c>
      <c r="F1184" s="3">
        <v>1987</v>
      </c>
      <c r="G1184" s="3" t="s">
        <v>35</v>
      </c>
    </row>
    <row r="1185" spans="1:7" x14ac:dyDescent="0.45">
      <c r="A1185" s="3" t="s">
        <v>7</v>
      </c>
      <c r="B1185" s="3" t="s">
        <v>268</v>
      </c>
      <c r="C1185" s="6">
        <v>280000</v>
      </c>
      <c r="D1185" s="3" t="s">
        <v>22</v>
      </c>
      <c r="E1185" s="3">
        <v>1989</v>
      </c>
      <c r="F1185" s="3">
        <v>1988</v>
      </c>
      <c r="G1185" s="3" t="s">
        <v>35</v>
      </c>
    </row>
    <row r="1186" spans="1:7" x14ac:dyDescent="0.45">
      <c r="A1186" s="3" t="s">
        <v>7</v>
      </c>
      <c r="B1186" s="3" t="s">
        <v>269</v>
      </c>
      <c r="C1186" s="6">
        <v>507336</v>
      </c>
      <c r="D1186" s="3" t="s">
        <v>59</v>
      </c>
      <c r="E1186" s="3">
        <v>2015</v>
      </c>
      <c r="F1186" s="3">
        <v>2014</v>
      </c>
      <c r="G1186" s="3" t="s">
        <v>19</v>
      </c>
    </row>
    <row r="1187" spans="1:7" x14ac:dyDescent="0.45">
      <c r="A1187" s="3" t="s">
        <v>7</v>
      </c>
      <c r="B1187" s="3" t="s">
        <v>269</v>
      </c>
      <c r="C1187" s="6">
        <v>845059</v>
      </c>
      <c r="D1187" s="3" t="s">
        <v>61</v>
      </c>
      <c r="E1187" s="3">
        <v>2016</v>
      </c>
      <c r="F1187" s="3">
        <v>2015</v>
      </c>
      <c r="G1187" s="3" t="s">
        <v>19</v>
      </c>
    </row>
    <row r="1188" spans="1:7" x14ac:dyDescent="0.45">
      <c r="A1188" s="3" t="s">
        <v>7</v>
      </c>
      <c r="B1188" s="3" t="s">
        <v>269</v>
      </c>
      <c r="C1188" s="6">
        <v>6191000</v>
      </c>
      <c r="D1188" s="3" t="s">
        <v>45</v>
      </c>
      <c r="E1188" s="3">
        <v>2017</v>
      </c>
      <c r="F1188" s="3">
        <v>2016</v>
      </c>
      <c r="G1188" s="3" t="s">
        <v>19</v>
      </c>
    </row>
    <row r="1189" spans="1:7" x14ac:dyDescent="0.45">
      <c r="A1189" s="3" t="s">
        <v>7</v>
      </c>
      <c r="B1189" s="3" t="s">
        <v>269</v>
      </c>
      <c r="C1189" s="6">
        <v>3290000</v>
      </c>
      <c r="D1189" s="3" t="s">
        <v>47</v>
      </c>
      <c r="E1189" s="3">
        <v>2018</v>
      </c>
      <c r="F1189" s="3">
        <v>2017</v>
      </c>
      <c r="G1189" s="3" t="s">
        <v>54</v>
      </c>
    </row>
    <row r="1190" spans="1:7" x14ac:dyDescent="0.45">
      <c r="A1190" s="3" t="s">
        <v>7</v>
      </c>
      <c r="B1190" s="3" t="s">
        <v>270</v>
      </c>
      <c r="C1190" s="6">
        <v>215000</v>
      </c>
      <c r="D1190" s="3" t="s">
        <v>18</v>
      </c>
      <c r="E1190" s="3">
        <v>1985</v>
      </c>
      <c r="F1190" s="3">
        <v>1984</v>
      </c>
      <c r="G1190" s="3" t="s">
        <v>35</v>
      </c>
    </row>
    <row r="1191" spans="1:7" x14ac:dyDescent="0.45">
      <c r="A1191" s="3" t="s">
        <v>7</v>
      </c>
      <c r="B1191" s="3" t="s">
        <v>270</v>
      </c>
      <c r="C1191" s="6">
        <v>501106</v>
      </c>
      <c r="D1191" s="3" t="s">
        <v>20</v>
      </c>
      <c r="E1191" s="3">
        <v>1986</v>
      </c>
      <c r="F1191" s="3">
        <v>1985</v>
      </c>
      <c r="G1191" s="3" t="s">
        <v>35</v>
      </c>
    </row>
    <row r="1192" spans="1:7" x14ac:dyDescent="0.45">
      <c r="A1192" s="3" t="s">
        <v>7</v>
      </c>
      <c r="B1192" s="3" t="s">
        <v>270</v>
      </c>
      <c r="C1192" s="6">
        <v>541736</v>
      </c>
      <c r="D1192" s="3" t="s">
        <v>21</v>
      </c>
      <c r="E1192" s="3">
        <v>1988</v>
      </c>
      <c r="F1192" s="3">
        <v>1987</v>
      </c>
      <c r="G1192" s="3" t="s">
        <v>35</v>
      </c>
    </row>
    <row r="1193" spans="1:7" x14ac:dyDescent="0.45">
      <c r="A1193" s="3" t="s">
        <v>7</v>
      </c>
      <c r="B1193" s="3" t="s">
        <v>270</v>
      </c>
      <c r="C1193" s="6">
        <v>541700</v>
      </c>
      <c r="D1193" s="3" t="s">
        <v>22</v>
      </c>
      <c r="E1193" s="3">
        <v>1989</v>
      </c>
      <c r="F1193" s="3">
        <v>1988</v>
      </c>
      <c r="G1193" s="3" t="s">
        <v>35</v>
      </c>
    </row>
    <row r="1194" spans="1:7" x14ac:dyDescent="0.45">
      <c r="A1194" s="3" t="s">
        <v>7</v>
      </c>
      <c r="B1194" s="3" t="s">
        <v>270</v>
      </c>
      <c r="C1194" s="6">
        <v>1200000</v>
      </c>
      <c r="D1194" s="3" t="s">
        <v>186</v>
      </c>
      <c r="E1194" s="3">
        <v>1990</v>
      </c>
      <c r="F1194" s="3">
        <v>1989</v>
      </c>
      <c r="G1194" s="3" t="s">
        <v>35</v>
      </c>
    </row>
    <row r="1195" spans="1:7" x14ac:dyDescent="0.45">
      <c r="A1195" s="3" t="s">
        <v>7</v>
      </c>
      <c r="B1195" s="3" t="s">
        <v>270</v>
      </c>
      <c r="C1195" s="6">
        <v>1650000</v>
      </c>
      <c r="D1195" s="3" t="s">
        <v>9</v>
      </c>
      <c r="E1195" s="3">
        <v>1991</v>
      </c>
      <c r="F1195" s="3">
        <v>1990</v>
      </c>
      <c r="G1195" s="3" t="s">
        <v>35</v>
      </c>
    </row>
    <row r="1196" spans="1:7" x14ac:dyDescent="0.45">
      <c r="A1196" s="3" t="s">
        <v>7</v>
      </c>
      <c r="B1196" s="3" t="s">
        <v>270</v>
      </c>
      <c r="C1196" s="6">
        <v>1920000</v>
      </c>
      <c r="D1196" s="3" t="s">
        <v>11</v>
      </c>
      <c r="E1196" s="3">
        <v>1992</v>
      </c>
      <c r="F1196" s="3">
        <v>1991</v>
      </c>
      <c r="G1196" s="3" t="s">
        <v>35</v>
      </c>
    </row>
    <row r="1197" spans="1:7" x14ac:dyDescent="0.45">
      <c r="A1197" s="3" t="s">
        <v>7</v>
      </c>
      <c r="B1197" s="3" t="s">
        <v>270</v>
      </c>
      <c r="C1197" s="6">
        <v>1500000</v>
      </c>
      <c r="D1197" s="3" t="s">
        <v>12</v>
      </c>
      <c r="E1197" s="3">
        <v>1993</v>
      </c>
      <c r="F1197" s="3">
        <v>1992</v>
      </c>
      <c r="G1197" s="3" t="s">
        <v>60</v>
      </c>
    </row>
    <row r="1198" spans="1:7" x14ac:dyDescent="0.45">
      <c r="A1198" s="3" t="s">
        <v>7</v>
      </c>
      <c r="B1198" s="3" t="s">
        <v>270</v>
      </c>
      <c r="C1198" s="6">
        <v>1995000</v>
      </c>
      <c r="D1198" s="3" t="s">
        <v>14</v>
      </c>
      <c r="E1198" s="3">
        <v>1994</v>
      </c>
      <c r="F1198" s="3">
        <v>1993</v>
      </c>
      <c r="G1198" s="3" t="s">
        <v>60</v>
      </c>
    </row>
    <row r="1199" spans="1:7" x14ac:dyDescent="0.45">
      <c r="A1199" s="3" t="s">
        <v>7</v>
      </c>
      <c r="B1199" s="3" t="s">
        <v>270</v>
      </c>
      <c r="C1199" s="6">
        <v>1340000</v>
      </c>
      <c r="D1199" s="3" t="s">
        <v>15</v>
      </c>
      <c r="E1199" s="3">
        <v>1995</v>
      </c>
      <c r="F1199" s="3">
        <v>1994</v>
      </c>
      <c r="G1199" s="3" t="s">
        <v>60</v>
      </c>
    </row>
    <row r="1200" spans="1:7" x14ac:dyDescent="0.45">
      <c r="A1200" s="3" t="s">
        <v>7</v>
      </c>
      <c r="B1200" s="3" t="s">
        <v>271</v>
      </c>
      <c r="C1200" s="6">
        <v>140000</v>
      </c>
      <c r="D1200" s="3" t="s">
        <v>12</v>
      </c>
      <c r="E1200" s="3">
        <v>1993</v>
      </c>
      <c r="F1200" s="3">
        <v>1992</v>
      </c>
      <c r="G1200" s="3" t="s">
        <v>19</v>
      </c>
    </row>
    <row r="1201" spans="1:7" x14ac:dyDescent="0.45">
      <c r="A1201" s="3" t="s">
        <v>7</v>
      </c>
      <c r="B1201" s="3" t="s">
        <v>272</v>
      </c>
      <c r="C1201" s="6">
        <v>850000</v>
      </c>
      <c r="D1201" s="3" t="s">
        <v>43</v>
      </c>
      <c r="E1201" s="3">
        <v>2010</v>
      </c>
      <c r="F1201" s="3">
        <v>2009</v>
      </c>
      <c r="G1201" s="3" t="s">
        <v>86</v>
      </c>
    </row>
    <row r="1202" spans="1:7" x14ac:dyDescent="0.45">
      <c r="A1202" s="3" t="s">
        <v>7</v>
      </c>
      <c r="B1202" s="3" t="s">
        <v>272</v>
      </c>
      <c r="C1202" s="6">
        <v>918000</v>
      </c>
      <c r="D1202" s="3" t="s">
        <v>77</v>
      </c>
      <c r="E1202" s="3">
        <v>2011</v>
      </c>
      <c r="F1202" s="3">
        <v>2010</v>
      </c>
      <c r="G1202" s="3" t="s">
        <v>86</v>
      </c>
    </row>
    <row r="1203" spans="1:7" x14ac:dyDescent="0.45">
      <c r="A1203" s="3" t="s">
        <v>7</v>
      </c>
      <c r="B1203" s="3" t="s">
        <v>272</v>
      </c>
      <c r="C1203" s="6">
        <v>986000</v>
      </c>
      <c r="D1203" s="3" t="s">
        <v>79</v>
      </c>
      <c r="E1203" s="3">
        <v>2012</v>
      </c>
      <c r="F1203" s="3">
        <v>2011</v>
      </c>
      <c r="G1203" s="3" t="s">
        <v>86</v>
      </c>
    </row>
    <row r="1204" spans="1:7" x14ac:dyDescent="0.45">
      <c r="A1204" s="3" t="s">
        <v>7</v>
      </c>
      <c r="B1204" s="3" t="s">
        <v>272</v>
      </c>
      <c r="C1204" s="6">
        <v>1054000</v>
      </c>
      <c r="D1204" s="3" t="s">
        <v>56</v>
      </c>
      <c r="E1204" s="3">
        <v>2013</v>
      </c>
      <c r="F1204" s="3">
        <v>2012</v>
      </c>
      <c r="G1204" s="3" t="s">
        <v>86</v>
      </c>
    </row>
    <row r="1205" spans="1:7" x14ac:dyDescent="0.45">
      <c r="A1205" s="3" t="s">
        <v>7</v>
      </c>
      <c r="B1205" s="3" t="s">
        <v>272</v>
      </c>
      <c r="C1205" s="6">
        <v>947907</v>
      </c>
      <c r="D1205" s="3" t="s">
        <v>58</v>
      </c>
      <c r="E1205" s="3">
        <v>2014</v>
      </c>
      <c r="F1205" s="3">
        <v>2013</v>
      </c>
      <c r="G1205" s="3" t="s">
        <v>35</v>
      </c>
    </row>
    <row r="1206" spans="1:7" x14ac:dyDescent="0.45">
      <c r="A1206" s="3" t="s">
        <v>7</v>
      </c>
      <c r="B1206" s="3" t="s">
        <v>272</v>
      </c>
      <c r="C1206" s="6">
        <v>2000000</v>
      </c>
      <c r="D1206" s="3" t="s">
        <v>59</v>
      </c>
      <c r="E1206" s="3">
        <v>2015</v>
      </c>
      <c r="F1206" s="3">
        <v>2014</v>
      </c>
      <c r="G1206" s="3" t="s">
        <v>100</v>
      </c>
    </row>
    <row r="1207" spans="1:7" x14ac:dyDescent="0.45">
      <c r="A1207" s="3" t="s">
        <v>7</v>
      </c>
      <c r="B1207" s="3" t="s">
        <v>272</v>
      </c>
      <c r="C1207" s="6">
        <v>2000000</v>
      </c>
      <c r="D1207" s="3" t="s">
        <v>61</v>
      </c>
      <c r="E1207" s="3">
        <v>2016</v>
      </c>
      <c r="F1207" s="3">
        <v>2015</v>
      </c>
      <c r="G1207" s="3" t="s">
        <v>64</v>
      </c>
    </row>
    <row r="1208" spans="1:7" x14ac:dyDescent="0.45">
      <c r="A1208" s="3" t="s">
        <v>7</v>
      </c>
      <c r="B1208" s="3" t="s">
        <v>273</v>
      </c>
      <c r="C1208" s="6">
        <v>366931</v>
      </c>
      <c r="D1208" s="3" t="s">
        <v>36</v>
      </c>
      <c r="E1208" s="3">
        <v>2004</v>
      </c>
      <c r="F1208" s="3">
        <v>2003</v>
      </c>
      <c r="G1208" s="3" t="s">
        <v>100</v>
      </c>
    </row>
    <row r="1209" spans="1:7" x14ac:dyDescent="0.45">
      <c r="A1209" s="3" t="s">
        <v>7</v>
      </c>
      <c r="B1209" s="3" t="s">
        <v>273</v>
      </c>
      <c r="C1209" s="6">
        <v>620046</v>
      </c>
      <c r="D1209" s="3" t="s">
        <v>37</v>
      </c>
      <c r="E1209" s="3">
        <v>2005</v>
      </c>
      <c r="F1209" s="3">
        <v>2004</v>
      </c>
      <c r="G1209" s="3" t="s">
        <v>100</v>
      </c>
    </row>
    <row r="1210" spans="1:7" x14ac:dyDescent="0.45">
      <c r="A1210" s="3" t="s">
        <v>7</v>
      </c>
      <c r="B1210" s="3" t="s">
        <v>273</v>
      </c>
      <c r="C1210" s="6">
        <v>1000000</v>
      </c>
      <c r="D1210" s="3" t="s">
        <v>38</v>
      </c>
      <c r="E1210" s="3">
        <v>2006</v>
      </c>
      <c r="F1210" s="3">
        <v>2005</v>
      </c>
      <c r="G1210" s="3" t="s">
        <v>10</v>
      </c>
    </row>
    <row r="1211" spans="1:7" x14ac:dyDescent="0.45">
      <c r="A1211" s="3" t="s">
        <v>7</v>
      </c>
      <c r="B1211" s="3" t="s">
        <v>273</v>
      </c>
      <c r="C1211" s="6">
        <v>1330000</v>
      </c>
      <c r="D1211" s="3" t="s">
        <v>39</v>
      </c>
      <c r="E1211" s="3">
        <v>2007</v>
      </c>
      <c r="F1211" s="3">
        <v>2006</v>
      </c>
      <c r="G1211" s="3" t="s">
        <v>24</v>
      </c>
    </row>
    <row r="1212" spans="1:7" x14ac:dyDescent="0.45">
      <c r="A1212" s="3" t="s">
        <v>7</v>
      </c>
      <c r="B1212" s="3" t="s">
        <v>273</v>
      </c>
      <c r="C1212" s="6">
        <v>4250000</v>
      </c>
      <c r="D1212" s="3" t="s">
        <v>42</v>
      </c>
      <c r="E1212" s="3">
        <v>2008</v>
      </c>
      <c r="F1212" s="3">
        <v>2007</v>
      </c>
      <c r="G1212" s="3" t="s">
        <v>10</v>
      </c>
    </row>
    <row r="1213" spans="1:7" x14ac:dyDescent="0.45">
      <c r="A1213" s="3" t="s">
        <v>7</v>
      </c>
      <c r="B1213" s="3" t="s">
        <v>273</v>
      </c>
      <c r="C1213" s="6">
        <v>4250000</v>
      </c>
      <c r="D1213" s="3" t="s">
        <v>50</v>
      </c>
      <c r="E1213" s="3">
        <v>2009</v>
      </c>
      <c r="F1213" s="3">
        <v>2008</v>
      </c>
      <c r="G1213" s="3" t="s">
        <v>10</v>
      </c>
    </row>
    <row r="1214" spans="1:7" x14ac:dyDescent="0.45">
      <c r="A1214" s="3" t="s">
        <v>7</v>
      </c>
      <c r="B1214" s="3" t="s">
        <v>273</v>
      </c>
      <c r="C1214" s="6">
        <v>4930000</v>
      </c>
      <c r="D1214" s="3" t="s">
        <v>43</v>
      </c>
      <c r="E1214" s="3">
        <v>2010</v>
      </c>
      <c r="F1214" s="3">
        <v>2009</v>
      </c>
      <c r="G1214" s="3" t="s">
        <v>51</v>
      </c>
    </row>
    <row r="1215" spans="1:7" x14ac:dyDescent="0.45">
      <c r="A1215" s="3" t="s">
        <v>7</v>
      </c>
      <c r="B1215" s="3" t="s">
        <v>273</v>
      </c>
      <c r="C1215" s="6">
        <v>4000000</v>
      </c>
      <c r="D1215" s="3" t="s">
        <v>77</v>
      </c>
      <c r="E1215" s="3">
        <v>2011</v>
      </c>
      <c r="F1215" s="3">
        <v>2010</v>
      </c>
      <c r="G1215" s="3" t="s">
        <v>19</v>
      </c>
    </row>
    <row r="1216" spans="1:7" x14ac:dyDescent="0.45">
      <c r="A1216" s="3" t="s">
        <v>7</v>
      </c>
      <c r="B1216" s="3" t="s">
        <v>273</v>
      </c>
      <c r="C1216" s="6">
        <v>4000000</v>
      </c>
      <c r="D1216" s="3" t="s">
        <v>79</v>
      </c>
      <c r="E1216" s="3">
        <v>2012</v>
      </c>
      <c r="F1216" s="3">
        <v>2011</v>
      </c>
      <c r="G1216" s="3" t="s">
        <v>19</v>
      </c>
    </row>
    <row r="1217" spans="1:7" x14ac:dyDescent="0.45">
      <c r="A1217" s="3" t="s">
        <v>7</v>
      </c>
      <c r="B1217" s="3" t="s">
        <v>273</v>
      </c>
      <c r="C1217" s="6">
        <v>4000000</v>
      </c>
      <c r="D1217" s="3" t="s">
        <v>56</v>
      </c>
      <c r="E1217" s="3">
        <v>2013</v>
      </c>
      <c r="F1217" s="3">
        <v>2012</v>
      </c>
      <c r="G1217" s="3" t="s">
        <v>19</v>
      </c>
    </row>
    <row r="1218" spans="1:7" x14ac:dyDescent="0.45">
      <c r="A1218" s="3" t="s">
        <v>7</v>
      </c>
      <c r="B1218" s="3" t="s">
        <v>273</v>
      </c>
      <c r="C1218" s="6">
        <v>4000000</v>
      </c>
      <c r="D1218" s="3" t="s">
        <v>58</v>
      </c>
      <c r="E1218" s="3">
        <v>2014</v>
      </c>
      <c r="F1218" s="3">
        <v>2013</v>
      </c>
      <c r="G1218" s="3" t="s">
        <v>19</v>
      </c>
    </row>
    <row r="1219" spans="1:7" x14ac:dyDescent="0.45">
      <c r="A1219" s="3" t="s">
        <v>7</v>
      </c>
      <c r="B1219" s="3" t="s">
        <v>273</v>
      </c>
      <c r="C1219" s="6">
        <v>2077000</v>
      </c>
      <c r="D1219" s="3" t="s">
        <v>59</v>
      </c>
      <c r="E1219" s="3">
        <v>2015</v>
      </c>
      <c r="F1219" s="3">
        <v>2014</v>
      </c>
      <c r="G1219" s="3" t="s">
        <v>10</v>
      </c>
    </row>
    <row r="1220" spans="1:7" x14ac:dyDescent="0.45">
      <c r="A1220" s="3" t="s">
        <v>7</v>
      </c>
      <c r="B1220" s="3" t="s">
        <v>273</v>
      </c>
      <c r="C1220" s="6">
        <v>2170465</v>
      </c>
      <c r="D1220" s="3" t="s">
        <v>61</v>
      </c>
      <c r="E1220" s="3">
        <v>2016</v>
      </c>
      <c r="F1220" s="3">
        <v>2015</v>
      </c>
      <c r="G1220" s="3" t="s">
        <v>49</v>
      </c>
    </row>
    <row r="1221" spans="1:7" x14ac:dyDescent="0.45">
      <c r="A1221" s="3" t="s">
        <v>7</v>
      </c>
      <c r="B1221" s="3" t="s">
        <v>274</v>
      </c>
      <c r="C1221" s="6">
        <v>412718</v>
      </c>
      <c r="D1221" s="3" t="s">
        <v>39</v>
      </c>
      <c r="E1221" s="3">
        <v>2007</v>
      </c>
      <c r="F1221" s="3">
        <v>2006</v>
      </c>
      <c r="G1221" s="3" t="s">
        <v>49</v>
      </c>
    </row>
    <row r="1222" spans="1:7" x14ac:dyDescent="0.45">
      <c r="A1222" s="3" t="s">
        <v>7</v>
      </c>
      <c r="B1222" s="3" t="s">
        <v>275</v>
      </c>
      <c r="C1222" s="6">
        <v>365000</v>
      </c>
      <c r="D1222" s="3" t="s">
        <v>9</v>
      </c>
      <c r="E1222" s="3">
        <v>1991</v>
      </c>
      <c r="F1222" s="3">
        <v>1990</v>
      </c>
      <c r="G1222" s="3" t="s">
        <v>49</v>
      </c>
    </row>
    <row r="1223" spans="1:7" x14ac:dyDescent="0.45">
      <c r="A1223" s="3" t="s">
        <v>7</v>
      </c>
      <c r="B1223" s="3" t="s">
        <v>275</v>
      </c>
      <c r="C1223" s="6">
        <v>415000</v>
      </c>
      <c r="D1223" s="3" t="s">
        <v>11</v>
      </c>
      <c r="E1223" s="3">
        <v>1992</v>
      </c>
      <c r="F1223" s="3">
        <v>1991</v>
      </c>
      <c r="G1223" s="3" t="s">
        <v>49</v>
      </c>
    </row>
    <row r="1224" spans="1:7" x14ac:dyDescent="0.45">
      <c r="A1224" s="3" t="s">
        <v>7</v>
      </c>
      <c r="B1224" s="3" t="s">
        <v>275</v>
      </c>
      <c r="C1224" s="6">
        <v>490000</v>
      </c>
      <c r="D1224" s="3" t="s">
        <v>12</v>
      </c>
      <c r="E1224" s="3">
        <v>1993</v>
      </c>
      <c r="F1224" s="3">
        <v>1992</v>
      </c>
      <c r="G1224" s="3" t="s">
        <v>83</v>
      </c>
    </row>
    <row r="1225" spans="1:7" x14ac:dyDescent="0.45">
      <c r="A1225" s="3" t="s">
        <v>7</v>
      </c>
      <c r="B1225" s="3" t="s">
        <v>276</v>
      </c>
      <c r="C1225" s="6">
        <v>8000</v>
      </c>
      <c r="D1225" s="3" t="s">
        <v>12</v>
      </c>
      <c r="E1225" s="3">
        <v>1993</v>
      </c>
      <c r="F1225" s="3">
        <v>1992</v>
      </c>
      <c r="G1225" s="3" t="s">
        <v>106</v>
      </c>
    </row>
    <row r="1226" spans="1:7" x14ac:dyDescent="0.45">
      <c r="A1226" s="3" t="s">
        <v>7</v>
      </c>
      <c r="B1226" s="3" t="s">
        <v>277</v>
      </c>
      <c r="C1226" s="6">
        <v>398762</v>
      </c>
      <c r="D1226" s="3" t="s">
        <v>38</v>
      </c>
      <c r="E1226" s="3">
        <v>2006</v>
      </c>
      <c r="F1226" s="3">
        <v>2005</v>
      </c>
      <c r="G1226" s="3" t="s">
        <v>100</v>
      </c>
    </row>
    <row r="1227" spans="1:7" x14ac:dyDescent="0.45">
      <c r="A1227" s="3" t="s">
        <v>7</v>
      </c>
      <c r="B1227" s="3" t="s">
        <v>277</v>
      </c>
      <c r="C1227" s="6">
        <v>664209</v>
      </c>
      <c r="D1227" s="3" t="s">
        <v>39</v>
      </c>
      <c r="E1227" s="3">
        <v>2007</v>
      </c>
      <c r="F1227" s="3">
        <v>2006</v>
      </c>
      <c r="G1227" s="3" t="s">
        <v>100</v>
      </c>
    </row>
    <row r="1228" spans="1:7" x14ac:dyDescent="0.45">
      <c r="A1228" s="3" t="s">
        <v>7</v>
      </c>
      <c r="B1228" s="3" t="s">
        <v>277</v>
      </c>
      <c r="C1228" s="6">
        <v>2470000</v>
      </c>
      <c r="D1228" s="3" t="s">
        <v>42</v>
      </c>
      <c r="E1228" s="3">
        <v>2008</v>
      </c>
      <c r="F1228" s="3">
        <v>2007</v>
      </c>
      <c r="G1228" s="3" t="s">
        <v>100</v>
      </c>
    </row>
    <row r="1229" spans="1:7" x14ac:dyDescent="0.45">
      <c r="A1229" s="3" t="s">
        <v>7</v>
      </c>
      <c r="B1229" s="3" t="s">
        <v>277</v>
      </c>
      <c r="C1229" s="6">
        <v>2739669</v>
      </c>
      <c r="D1229" s="3" t="s">
        <v>50</v>
      </c>
      <c r="E1229" s="3">
        <v>2009</v>
      </c>
      <c r="F1229" s="3">
        <v>2008</v>
      </c>
      <c r="G1229" s="3" t="s">
        <v>100</v>
      </c>
    </row>
    <row r="1230" spans="1:7" x14ac:dyDescent="0.45">
      <c r="A1230" s="3" t="s">
        <v>7</v>
      </c>
      <c r="B1230" s="3" t="s">
        <v>277</v>
      </c>
      <c r="C1230" s="6">
        <v>3000000</v>
      </c>
      <c r="D1230" s="3" t="s">
        <v>43</v>
      </c>
      <c r="E1230" s="3">
        <v>2010</v>
      </c>
      <c r="F1230" s="3">
        <v>2009</v>
      </c>
      <c r="G1230" s="3" t="s">
        <v>100</v>
      </c>
    </row>
    <row r="1231" spans="1:7" x14ac:dyDescent="0.45">
      <c r="A1231" s="3" t="s">
        <v>7</v>
      </c>
      <c r="B1231" s="3" t="s">
        <v>277</v>
      </c>
      <c r="C1231" s="6">
        <v>5900000</v>
      </c>
      <c r="D1231" s="3" t="s">
        <v>77</v>
      </c>
      <c r="E1231" s="3">
        <v>2011</v>
      </c>
      <c r="F1231" s="3">
        <v>2010</v>
      </c>
      <c r="G1231" s="3" t="s">
        <v>100</v>
      </c>
    </row>
    <row r="1232" spans="1:7" x14ac:dyDescent="0.45">
      <c r="A1232" s="3" t="s">
        <v>7</v>
      </c>
      <c r="B1232" s="3" t="s">
        <v>277</v>
      </c>
      <c r="C1232" s="6">
        <v>6442083</v>
      </c>
      <c r="D1232" s="3" t="s">
        <v>79</v>
      </c>
      <c r="E1232" s="3">
        <v>2012</v>
      </c>
      <c r="F1232" s="3">
        <v>2011</v>
      </c>
      <c r="G1232" s="3" t="s">
        <v>100</v>
      </c>
    </row>
    <row r="1233" spans="1:7" x14ac:dyDescent="0.45">
      <c r="A1233" s="3" t="s">
        <v>7</v>
      </c>
      <c r="B1233" s="3" t="s">
        <v>277</v>
      </c>
      <c r="C1233" s="6">
        <v>7118502</v>
      </c>
      <c r="D1233" s="3" t="s">
        <v>56</v>
      </c>
      <c r="E1233" s="3">
        <v>2013</v>
      </c>
      <c r="F1233" s="3">
        <v>2012</v>
      </c>
      <c r="G1233" s="3" t="s">
        <v>100</v>
      </c>
    </row>
    <row r="1234" spans="1:7" x14ac:dyDescent="0.45">
      <c r="A1234" s="3" t="s">
        <v>7</v>
      </c>
      <c r="B1234" s="3" t="s">
        <v>277</v>
      </c>
      <c r="C1234" s="6">
        <v>1146337</v>
      </c>
      <c r="D1234" s="3" t="s">
        <v>56</v>
      </c>
      <c r="E1234" s="3">
        <v>2013</v>
      </c>
      <c r="F1234" s="3">
        <v>2012</v>
      </c>
      <c r="G1234" s="3" t="s">
        <v>62</v>
      </c>
    </row>
    <row r="1235" spans="1:7" x14ac:dyDescent="0.45">
      <c r="A1235" s="3" t="s">
        <v>7</v>
      </c>
      <c r="B1235" s="3" t="s">
        <v>277</v>
      </c>
      <c r="C1235" s="6">
        <v>1375604</v>
      </c>
      <c r="D1235" s="3" t="s">
        <v>58</v>
      </c>
      <c r="E1235" s="3">
        <v>2014</v>
      </c>
      <c r="F1235" s="3">
        <v>2013</v>
      </c>
      <c r="G1235" s="3" t="s">
        <v>62</v>
      </c>
    </row>
    <row r="1236" spans="1:7" x14ac:dyDescent="0.45">
      <c r="A1236" s="3" t="s">
        <v>7</v>
      </c>
      <c r="B1236" s="3" t="s">
        <v>277</v>
      </c>
      <c r="C1236" s="6">
        <v>8471339</v>
      </c>
      <c r="D1236" s="3" t="s">
        <v>59</v>
      </c>
      <c r="E1236" s="3">
        <v>2015</v>
      </c>
      <c r="F1236" s="3">
        <v>2014</v>
      </c>
      <c r="G1236" s="3" t="s">
        <v>100</v>
      </c>
    </row>
    <row r="1237" spans="1:7" x14ac:dyDescent="0.45">
      <c r="A1237" s="3" t="s">
        <v>7</v>
      </c>
      <c r="B1237" s="3" t="s">
        <v>278</v>
      </c>
      <c r="C1237" s="6">
        <v>525000</v>
      </c>
      <c r="D1237" s="3" t="s">
        <v>9</v>
      </c>
      <c r="E1237" s="3">
        <v>1991</v>
      </c>
      <c r="F1237" s="3">
        <v>1990</v>
      </c>
      <c r="G1237" s="3" t="s">
        <v>66</v>
      </c>
    </row>
    <row r="1238" spans="1:7" x14ac:dyDescent="0.45">
      <c r="A1238" s="3" t="s">
        <v>7</v>
      </c>
      <c r="B1238" s="3" t="s">
        <v>278</v>
      </c>
      <c r="C1238" s="6">
        <v>575000</v>
      </c>
      <c r="D1238" s="3" t="s">
        <v>11</v>
      </c>
      <c r="E1238" s="3">
        <v>1992</v>
      </c>
      <c r="F1238" s="3">
        <v>1991</v>
      </c>
      <c r="G1238" s="3" t="s">
        <v>66</v>
      </c>
    </row>
    <row r="1239" spans="1:7" x14ac:dyDescent="0.45">
      <c r="A1239" s="3" t="s">
        <v>7</v>
      </c>
      <c r="B1239" s="3" t="s">
        <v>278</v>
      </c>
      <c r="C1239" s="6">
        <v>660000</v>
      </c>
      <c r="D1239" s="3" t="s">
        <v>12</v>
      </c>
      <c r="E1239" s="3">
        <v>1993</v>
      </c>
      <c r="F1239" s="3">
        <v>1992</v>
      </c>
      <c r="G1239" s="3" t="s">
        <v>41</v>
      </c>
    </row>
    <row r="1240" spans="1:7" x14ac:dyDescent="0.45">
      <c r="A1240" s="3" t="s">
        <v>7</v>
      </c>
      <c r="B1240" s="3" t="s">
        <v>278</v>
      </c>
      <c r="C1240" s="6">
        <v>1630000</v>
      </c>
      <c r="D1240" s="3" t="s">
        <v>14</v>
      </c>
      <c r="E1240" s="3">
        <v>1994</v>
      </c>
      <c r="F1240" s="3">
        <v>1993</v>
      </c>
      <c r="G1240" s="3" t="s">
        <v>41</v>
      </c>
    </row>
    <row r="1241" spans="1:7" x14ac:dyDescent="0.45">
      <c r="A1241" s="3" t="s">
        <v>7</v>
      </c>
      <c r="B1241" s="3" t="s">
        <v>278</v>
      </c>
      <c r="C1241" s="6">
        <v>2100000</v>
      </c>
      <c r="D1241" s="3" t="s">
        <v>15</v>
      </c>
      <c r="E1241" s="3">
        <v>1995</v>
      </c>
      <c r="F1241" s="3">
        <v>1994</v>
      </c>
      <c r="G1241" s="3" t="s">
        <v>41</v>
      </c>
    </row>
    <row r="1242" spans="1:7" x14ac:dyDescent="0.45">
      <c r="A1242" s="3" t="s">
        <v>7</v>
      </c>
      <c r="B1242" s="3" t="s">
        <v>278</v>
      </c>
      <c r="C1242" s="6">
        <v>2500000</v>
      </c>
      <c r="D1242" s="3" t="s">
        <v>25</v>
      </c>
      <c r="E1242" s="3">
        <v>1996</v>
      </c>
      <c r="F1242" s="3">
        <v>1995</v>
      </c>
      <c r="G1242" s="3" t="s">
        <v>41</v>
      </c>
    </row>
    <row r="1243" spans="1:7" x14ac:dyDescent="0.45">
      <c r="A1243" s="3" t="s">
        <v>7</v>
      </c>
      <c r="B1243" s="3" t="s">
        <v>278</v>
      </c>
      <c r="C1243" s="6">
        <v>2800000</v>
      </c>
      <c r="D1243" s="3" t="s">
        <v>26</v>
      </c>
      <c r="E1243" s="3">
        <v>1997</v>
      </c>
      <c r="F1243" s="3">
        <v>1996</v>
      </c>
      <c r="G1243" s="3" t="s">
        <v>41</v>
      </c>
    </row>
    <row r="1244" spans="1:7" x14ac:dyDescent="0.45">
      <c r="A1244" s="3" t="s">
        <v>7</v>
      </c>
      <c r="B1244" s="3" t="s">
        <v>278</v>
      </c>
      <c r="C1244" s="6">
        <v>3000000</v>
      </c>
      <c r="D1244" s="3" t="s">
        <v>27</v>
      </c>
      <c r="E1244" s="3">
        <v>1998</v>
      </c>
      <c r="F1244" s="3">
        <v>1997</v>
      </c>
      <c r="G1244" s="3" t="s">
        <v>41</v>
      </c>
    </row>
    <row r="1245" spans="1:7" x14ac:dyDescent="0.45">
      <c r="A1245" s="3" t="s">
        <v>7</v>
      </c>
      <c r="B1245" s="3" t="s">
        <v>278</v>
      </c>
      <c r="C1245" s="6">
        <v>3600000</v>
      </c>
      <c r="D1245" s="3" t="s">
        <v>31</v>
      </c>
      <c r="E1245" s="3">
        <v>1999</v>
      </c>
      <c r="F1245" s="3">
        <v>1998</v>
      </c>
      <c r="G1245" s="3" t="s">
        <v>41</v>
      </c>
    </row>
    <row r="1246" spans="1:7" x14ac:dyDescent="0.45">
      <c r="A1246" s="3" t="s">
        <v>7</v>
      </c>
      <c r="B1246" s="3" t="s">
        <v>278</v>
      </c>
      <c r="C1246" s="6">
        <v>4200000</v>
      </c>
      <c r="D1246" s="3" t="s">
        <v>32</v>
      </c>
      <c r="E1246" s="3">
        <v>2000</v>
      </c>
      <c r="F1246" s="3">
        <v>1999</v>
      </c>
      <c r="G1246" s="3" t="s">
        <v>78</v>
      </c>
    </row>
    <row r="1247" spans="1:7" x14ac:dyDescent="0.45">
      <c r="A1247" s="3" t="s">
        <v>7</v>
      </c>
      <c r="B1247" s="3" t="s">
        <v>278</v>
      </c>
      <c r="C1247" s="6">
        <v>4800000</v>
      </c>
      <c r="D1247" s="3" t="s">
        <v>28</v>
      </c>
      <c r="E1247" s="3">
        <v>2001</v>
      </c>
      <c r="F1247" s="3">
        <v>2000</v>
      </c>
      <c r="G1247" s="3" t="s">
        <v>78</v>
      </c>
    </row>
    <row r="1248" spans="1:7" x14ac:dyDescent="0.45">
      <c r="A1248" s="3" t="s">
        <v>7</v>
      </c>
      <c r="B1248" s="3" t="s">
        <v>278</v>
      </c>
      <c r="C1248" s="6">
        <v>5400000</v>
      </c>
      <c r="D1248" s="3" t="s">
        <v>33</v>
      </c>
      <c r="E1248" s="3">
        <v>2002</v>
      </c>
      <c r="F1248" s="3">
        <v>2001</v>
      </c>
      <c r="G1248" s="3" t="s">
        <v>78</v>
      </c>
    </row>
    <row r="1249" spans="1:7" x14ac:dyDescent="0.45">
      <c r="A1249" s="3" t="s">
        <v>7</v>
      </c>
      <c r="B1249" s="3" t="s">
        <v>279</v>
      </c>
      <c r="C1249" s="6">
        <v>1485000</v>
      </c>
      <c r="D1249" s="3" t="s">
        <v>77</v>
      </c>
      <c r="E1249" s="3">
        <v>2011</v>
      </c>
      <c r="F1249" s="3">
        <v>2010</v>
      </c>
      <c r="G1249" s="3" t="s">
        <v>51</v>
      </c>
    </row>
    <row r="1250" spans="1:7" x14ac:dyDescent="0.45">
      <c r="A1250" s="3" t="s">
        <v>7</v>
      </c>
      <c r="B1250" s="3" t="s">
        <v>279</v>
      </c>
      <c r="C1250" s="6">
        <v>1596360</v>
      </c>
      <c r="D1250" s="3" t="s">
        <v>79</v>
      </c>
      <c r="E1250" s="3">
        <v>2012</v>
      </c>
      <c r="F1250" s="3">
        <v>2011</v>
      </c>
      <c r="G1250" s="3" t="s">
        <v>51</v>
      </c>
    </row>
    <row r="1251" spans="1:7" x14ac:dyDescent="0.45">
      <c r="A1251" s="3" t="s">
        <v>7</v>
      </c>
      <c r="B1251" s="3" t="s">
        <v>279</v>
      </c>
      <c r="C1251" s="6">
        <v>1707720</v>
      </c>
      <c r="D1251" s="3" t="s">
        <v>56</v>
      </c>
      <c r="E1251" s="3">
        <v>2013</v>
      </c>
      <c r="F1251" s="3">
        <v>2012</v>
      </c>
      <c r="G1251" s="3" t="s">
        <v>51</v>
      </c>
    </row>
    <row r="1252" spans="1:7" x14ac:dyDescent="0.45">
      <c r="A1252" s="3" t="s">
        <v>7</v>
      </c>
      <c r="B1252" s="3" t="s">
        <v>279</v>
      </c>
      <c r="C1252" s="6">
        <v>2626473</v>
      </c>
      <c r="D1252" s="3" t="s">
        <v>58</v>
      </c>
      <c r="E1252" s="3">
        <v>2014</v>
      </c>
      <c r="F1252" s="3">
        <v>2013</v>
      </c>
      <c r="G1252" s="3" t="s">
        <v>64</v>
      </c>
    </row>
    <row r="1253" spans="1:7" x14ac:dyDescent="0.45">
      <c r="A1253" s="3" t="s">
        <v>7</v>
      </c>
      <c r="B1253" s="3" t="s">
        <v>279</v>
      </c>
      <c r="C1253" s="6">
        <v>12173913</v>
      </c>
      <c r="D1253" s="3" t="s">
        <v>59</v>
      </c>
      <c r="E1253" s="3">
        <v>2015</v>
      </c>
      <c r="F1253" s="3">
        <v>2014</v>
      </c>
      <c r="G1253" s="3" t="s">
        <v>64</v>
      </c>
    </row>
    <row r="1254" spans="1:7" x14ac:dyDescent="0.45">
      <c r="A1254" s="3" t="s">
        <v>7</v>
      </c>
      <c r="B1254" s="3" t="s">
        <v>279</v>
      </c>
      <c r="C1254" s="6">
        <v>13086957</v>
      </c>
      <c r="D1254" s="3" t="s">
        <v>61</v>
      </c>
      <c r="E1254" s="3">
        <v>2016</v>
      </c>
      <c r="F1254" s="3">
        <v>2015</v>
      </c>
      <c r="G1254" s="3" t="s">
        <v>64</v>
      </c>
    </row>
    <row r="1255" spans="1:7" x14ac:dyDescent="0.45">
      <c r="A1255" s="3" t="s">
        <v>7</v>
      </c>
      <c r="B1255" s="3" t="s">
        <v>279</v>
      </c>
      <c r="C1255" s="6">
        <v>14000000</v>
      </c>
      <c r="D1255" s="3" t="s">
        <v>45</v>
      </c>
      <c r="E1255" s="3">
        <v>2017</v>
      </c>
      <c r="F1255" s="3">
        <v>2016</v>
      </c>
      <c r="G1255" s="3" t="s">
        <v>64</v>
      </c>
    </row>
    <row r="1256" spans="1:7" x14ac:dyDescent="0.45">
      <c r="A1256" s="3" t="s">
        <v>7</v>
      </c>
      <c r="B1256" s="3" t="s">
        <v>279</v>
      </c>
      <c r="C1256" s="6">
        <v>14500000</v>
      </c>
      <c r="D1256" s="3" t="s">
        <v>47</v>
      </c>
      <c r="E1256" s="3">
        <v>2018</v>
      </c>
      <c r="F1256" s="3">
        <v>2017</v>
      </c>
      <c r="G1256" s="3" t="s">
        <v>105</v>
      </c>
    </row>
    <row r="1257" spans="1:7" x14ac:dyDescent="0.45">
      <c r="A1257" s="3" t="s">
        <v>7</v>
      </c>
      <c r="B1257" s="3" t="s">
        <v>280</v>
      </c>
      <c r="C1257" s="6">
        <v>620000</v>
      </c>
      <c r="D1257" s="3" t="s">
        <v>14</v>
      </c>
      <c r="E1257" s="3">
        <v>1994</v>
      </c>
      <c r="F1257" s="3">
        <v>1993</v>
      </c>
      <c r="G1257" s="3" t="s">
        <v>106</v>
      </c>
    </row>
    <row r="1258" spans="1:7" x14ac:dyDescent="0.45">
      <c r="A1258" s="3" t="s">
        <v>7</v>
      </c>
      <c r="B1258" s="3" t="s">
        <v>280</v>
      </c>
      <c r="C1258" s="6">
        <v>845000</v>
      </c>
      <c r="D1258" s="3" t="s">
        <v>15</v>
      </c>
      <c r="E1258" s="3">
        <v>1995</v>
      </c>
      <c r="F1258" s="3">
        <v>1994</v>
      </c>
      <c r="G1258" s="3" t="s">
        <v>106</v>
      </c>
    </row>
    <row r="1259" spans="1:7" x14ac:dyDescent="0.45">
      <c r="A1259" s="3" t="s">
        <v>7</v>
      </c>
      <c r="B1259" s="3" t="s">
        <v>280</v>
      </c>
      <c r="C1259" s="6">
        <v>1040000</v>
      </c>
      <c r="D1259" s="3" t="s">
        <v>25</v>
      </c>
      <c r="E1259" s="3">
        <v>1996</v>
      </c>
      <c r="F1259" s="3">
        <v>1995</v>
      </c>
      <c r="G1259" s="3" t="s">
        <v>19</v>
      </c>
    </row>
    <row r="1260" spans="1:7" x14ac:dyDescent="0.45">
      <c r="A1260" s="3" t="s">
        <v>7</v>
      </c>
      <c r="B1260" s="3" t="s">
        <v>280</v>
      </c>
      <c r="C1260" s="6">
        <v>1235000</v>
      </c>
      <c r="D1260" s="3" t="s">
        <v>26</v>
      </c>
      <c r="E1260" s="3">
        <v>1997</v>
      </c>
      <c r="F1260" s="3">
        <v>1996</v>
      </c>
      <c r="G1260" s="3" t="s">
        <v>19</v>
      </c>
    </row>
    <row r="1261" spans="1:7" x14ac:dyDescent="0.45">
      <c r="A1261" s="3" t="s">
        <v>7</v>
      </c>
      <c r="B1261" s="3" t="s">
        <v>280</v>
      </c>
      <c r="C1261" s="6">
        <v>1430000</v>
      </c>
      <c r="D1261" s="3" t="s">
        <v>27</v>
      </c>
      <c r="E1261" s="3">
        <v>1998</v>
      </c>
      <c r="F1261" s="3">
        <v>1997</v>
      </c>
      <c r="G1261" s="3" t="s">
        <v>19</v>
      </c>
    </row>
    <row r="1262" spans="1:7" x14ac:dyDescent="0.45">
      <c r="A1262" s="3" t="s">
        <v>7</v>
      </c>
      <c r="B1262" s="3" t="s">
        <v>280</v>
      </c>
      <c r="C1262" s="6">
        <v>1625000</v>
      </c>
      <c r="D1262" s="3" t="s">
        <v>31</v>
      </c>
      <c r="E1262" s="3">
        <v>1999</v>
      </c>
      <c r="F1262" s="3">
        <v>1998</v>
      </c>
      <c r="G1262" s="3" t="s">
        <v>19</v>
      </c>
    </row>
    <row r="1263" spans="1:7" x14ac:dyDescent="0.45">
      <c r="A1263" s="3" t="s">
        <v>7</v>
      </c>
      <c r="B1263" s="3" t="s">
        <v>280</v>
      </c>
      <c r="C1263" s="6">
        <v>537500</v>
      </c>
      <c r="D1263" s="3" t="s">
        <v>31</v>
      </c>
      <c r="E1263" s="3">
        <v>1999</v>
      </c>
      <c r="F1263" s="3">
        <v>1998</v>
      </c>
      <c r="G1263" s="3" t="s">
        <v>103</v>
      </c>
    </row>
    <row r="1264" spans="1:7" x14ac:dyDescent="0.45">
      <c r="A1264" s="3" t="s">
        <v>7</v>
      </c>
      <c r="B1264" s="3" t="s">
        <v>280</v>
      </c>
      <c r="C1264" s="6">
        <v>1100000</v>
      </c>
      <c r="D1264" s="3" t="s">
        <v>32</v>
      </c>
      <c r="E1264" s="3">
        <v>2000</v>
      </c>
      <c r="F1264" s="3">
        <v>1999</v>
      </c>
      <c r="G1264" s="3" t="s">
        <v>64</v>
      </c>
    </row>
    <row r="1265" spans="1:7" x14ac:dyDescent="0.45">
      <c r="A1265" s="3" t="s">
        <v>7</v>
      </c>
      <c r="B1265" s="3" t="s">
        <v>280</v>
      </c>
      <c r="C1265" s="6">
        <v>1320000</v>
      </c>
      <c r="D1265" s="3" t="s">
        <v>28</v>
      </c>
      <c r="E1265" s="3">
        <v>2001</v>
      </c>
      <c r="F1265" s="3">
        <v>2000</v>
      </c>
      <c r="G1265" s="3" t="s">
        <v>64</v>
      </c>
    </row>
    <row r="1266" spans="1:7" x14ac:dyDescent="0.45">
      <c r="A1266" s="3" t="s">
        <v>7</v>
      </c>
      <c r="B1266" s="3" t="s">
        <v>280</v>
      </c>
      <c r="C1266" s="6">
        <v>1609235</v>
      </c>
      <c r="D1266" s="3" t="s">
        <v>33</v>
      </c>
      <c r="E1266" s="3">
        <v>2002</v>
      </c>
      <c r="F1266" s="3">
        <v>2001</v>
      </c>
      <c r="G1266" s="3" t="s">
        <v>94</v>
      </c>
    </row>
    <row r="1267" spans="1:7" x14ac:dyDescent="0.45">
      <c r="A1267" s="3" t="s">
        <v>7</v>
      </c>
      <c r="B1267" s="3" t="s">
        <v>280</v>
      </c>
      <c r="C1267" s="6">
        <v>1400000</v>
      </c>
      <c r="D1267" s="3" t="s">
        <v>34</v>
      </c>
      <c r="E1267" s="3">
        <v>2003</v>
      </c>
      <c r="F1267" s="3">
        <v>2002</v>
      </c>
      <c r="G1267" s="3" t="s">
        <v>106</v>
      </c>
    </row>
    <row r="1268" spans="1:7" x14ac:dyDescent="0.45">
      <c r="A1268" s="3" t="s">
        <v>7</v>
      </c>
      <c r="B1268" s="3" t="s">
        <v>280</v>
      </c>
      <c r="C1268" s="6">
        <v>1680000</v>
      </c>
      <c r="D1268" s="3" t="s">
        <v>36</v>
      </c>
      <c r="E1268" s="3">
        <v>2004</v>
      </c>
      <c r="F1268" s="3">
        <v>2003</v>
      </c>
      <c r="G1268" s="3" t="s">
        <v>106</v>
      </c>
    </row>
    <row r="1269" spans="1:7" x14ac:dyDescent="0.45">
      <c r="A1269" s="3" t="s">
        <v>7</v>
      </c>
      <c r="B1269" s="3" t="s">
        <v>281</v>
      </c>
      <c r="C1269" s="6">
        <v>316969</v>
      </c>
      <c r="D1269" s="3" t="s">
        <v>28</v>
      </c>
      <c r="E1269" s="3">
        <v>2001</v>
      </c>
      <c r="F1269" s="3">
        <v>2000</v>
      </c>
      <c r="G1269" s="3" t="s">
        <v>13</v>
      </c>
    </row>
    <row r="1270" spans="1:7" x14ac:dyDescent="0.45">
      <c r="A1270" s="3" t="s">
        <v>7</v>
      </c>
      <c r="B1270" s="3" t="s">
        <v>281</v>
      </c>
      <c r="C1270" s="6">
        <v>540850</v>
      </c>
      <c r="D1270" s="3" t="s">
        <v>33</v>
      </c>
      <c r="E1270" s="3">
        <v>2002</v>
      </c>
      <c r="F1270" s="3">
        <v>2001</v>
      </c>
      <c r="G1270" s="3" t="s">
        <v>13</v>
      </c>
    </row>
    <row r="1271" spans="1:7" x14ac:dyDescent="0.45">
      <c r="A1271" s="3" t="s">
        <v>7</v>
      </c>
      <c r="B1271" s="3" t="s">
        <v>281</v>
      </c>
      <c r="C1271" s="6">
        <v>762435</v>
      </c>
      <c r="D1271" s="3" t="s">
        <v>34</v>
      </c>
      <c r="E1271" s="3">
        <v>2003</v>
      </c>
      <c r="F1271" s="3">
        <v>2002</v>
      </c>
      <c r="G1271" s="3" t="s">
        <v>24</v>
      </c>
    </row>
    <row r="1272" spans="1:7" x14ac:dyDescent="0.45">
      <c r="A1272" s="3" t="s">
        <v>7</v>
      </c>
      <c r="B1272" s="3" t="s">
        <v>281</v>
      </c>
      <c r="C1272" s="6">
        <v>944922</v>
      </c>
      <c r="D1272" s="3" t="s">
        <v>36</v>
      </c>
      <c r="E1272" s="3">
        <v>2004</v>
      </c>
      <c r="F1272" s="3">
        <v>2003</v>
      </c>
      <c r="G1272" s="3" t="s">
        <v>13</v>
      </c>
    </row>
    <row r="1273" spans="1:7" x14ac:dyDescent="0.45">
      <c r="A1273" s="3" t="s">
        <v>7</v>
      </c>
      <c r="B1273" s="3" t="s">
        <v>281</v>
      </c>
      <c r="C1273" s="6">
        <v>4903000</v>
      </c>
      <c r="D1273" s="3" t="s">
        <v>37</v>
      </c>
      <c r="E1273" s="3">
        <v>2005</v>
      </c>
      <c r="F1273" s="3">
        <v>2004</v>
      </c>
      <c r="G1273" s="3" t="s">
        <v>13</v>
      </c>
    </row>
    <row r="1274" spans="1:7" x14ac:dyDescent="0.45">
      <c r="A1274" s="3" t="s">
        <v>7</v>
      </c>
      <c r="B1274" s="3" t="s">
        <v>281</v>
      </c>
      <c r="C1274" s="6">
        <v>5515875</v>
      </c>
      <c r="D1274" s="3" t="s">
        <v>38</v>
      </c>
      <c r="E1274" s="3">
        <v>2006</v>
      </c>
      <c r="F1274" s="3">
        <v>2005</v>
      </c>
      <c r="G1274" s="3" t="s">
        <v>13</v>
      </c>
    </row>
    <row r="1275" spans="1:7" x14ac:dyDescent="0.45">
      <c r="A1275" s="3" t="s">
        <v>7</v>
      </c>
      <c r="B1275" s="3" t="s">
        <v>281</v>
      </c>
      <c r="C1275" s="6">
        <v>7288165</v>
      </c>
      <c r="D1275" s="3" t="s">
        <v>39</v>
      </c>
      <c r="E1275" s="3">
        <v>2007</v>
      </c>
      <c r="F1275" s="3">
        <v>2006</v>
      </c>
      <c r="G1275" s="3" t="s">
        <v>83</v>
      </c>
    </row>
    <row r="1276" spans="1:7" x14ac:dyDescent="0.45">
      <c r="A1276" s="3" t="s">
        <v>7</v>
      </c>
      <c r="B1276" s="3" t="s">
        <v>281</v>
      </c>
      <c r="C1276" s="6">
        <v>7901040</v>
      </c>
      <c r="D1276" s="3" t="s">
        <v>42</v>
      </c>
      <c r="E1276" s="3">
        <v>2008</v>
      </c>
      <c r="F1276" s="3">
        <v>2007</v>
      </c>
      <c r="G1276" s="3" t="s">
        <v>75</v>
      </c>
    </row>
    <row r="1277" spans="1:7" x14ac:dyDescent="0.45">
      <c r="A1277" s="3" t="s">
        <v>7</v>
      </c>
      <c r="B1277" s="3" t="s">
        <v>281</v>
      </c>
      <c r="C1277" s="6">
        <v>8513916</v>
      </c>
      <c r="D1277" s="3" t="s">
        <v>50</v>
      </c>
      <c r="E1277" s="3">
        <v>2009</v>
      </c>
      <c r="F1277" s="3">
        <v>2008</v>
      </c>
      <c r="G1277" s="3" t="s">
        <v>75</v>
      </c>
    </row>
    <row r="1278" spans="1:7" x14ac:dyDescent="0.45">
      <c r="A1278" s="3" t="s">
        <v>7</v>
      </c>
      <c r="B1278" s="3" t="s">
        <v>281</v>
      </c>
      <c r="C1278" s="6">
        <v>7962500</v>
      </c>
      <c r="D1278" s="3" t="s">
        <v>43</v>
      </c>
      <c r="E1278" s="3">
        <v>2010</v>
      </c>
      <c r="F1278" s="3">
        <v>2009</v>
      </c>
      <c r="G1278" s="3" t="s">
        <v>83</v>
      </c>
    </row>
    <row r="1279" spans="1:7" x14ac:dyDescent="0.45">
      <c r="A1279" s="3" t="s">
        <v>7</v>
      </c>
      <c r="B1279" s="3" t="s">
        <v>282</v>
      </c>
      <c r="C1279" s="6">
        <v>305403</v>
      </c>
      <c r="D1279" s="3" t="s">
        <v>37</v>
      </c>
      <c r="E1279" s="3">
        <v>2005</v>
      </c>
      <c r="F1279" s="3">
        <v>2004</v>
      </c>
      <c r="G1279" s="3" t="s">
        <v>19</v>
      </c>
    </row>
    <row r="1280" spans="1:7" x14ac:dyDescent="0.45">
      <c r="A1280" s="3" t="s">
        <v>7</v>
      </c>
      <c r="B1280" s="3" t="s">
        <v>283</v>
      </c>
      <c r="C1280" s="6">
        <v>366931</v>
      </c>
      <c r="D1280" s="3" t="s">
        <v>36</v>
      </c>
      <c r="E1280" s="3">
        <v>2004</v>
      </c>
      <c r="F1280" s="3">
        <v>2003</v>
      </c>
      <c r="G1280" s="3" t="s">
        <v>53</v>
      </c>
    </row>
    <row r="1281" spans="1:7" x14ac:dyDescent="0.45">
      <c r="A1281" s="3" t="s">
        <v>7</v>
      </c>
      <c r="B1281" s="3" t="s">
        <v>283</v>
      </c>
      <c r="C1281" s="6">
        <v>620046</v>
      </c>
      <c r="D1281" s="3" t="s">
        <v>37</v>
      </c>
      <c r="E1281" s="3">
        <v>2005</v>
      </c>
      <c r="F1281" s="3">
        <v>2004</v>
      </c>
      <c r="G1281" s="3" t="s">
        <v>80</v>
      </c>
    </row>
    <row r="1282" spans="1:7" x14ac:dyDescent="0.45">
      <c r="A1282" s="3" t="s">
        <v>7</v>
      </c>
      <c r="B1282" s="3" t="s">
        <v>283</v>
      </c>
      <c r="C1282" s="6">
        <v>869373</v>
      </c>
      <c r="D1282" s="3" t="s">
        <v>38</v>
      </c>
      <c r="E1282" s="3">
        <v>2006</v>
      </c>
      <c r="F1282" s="3">
        <v>2005</v>
      </c>
      <c r="G1282" s="3" t="s">
        <v>80</v>
      </c>
    </row>
    <row r="1283" spans="1:7" x14ac:dyDescent="0.45">
      <c r="A1283" s="3" t="s">
        <v>7</v>
      </c>
      <c r="B1283" s="3" t="s">
        <v>283</v>
      </c>
      <c r="C1283" s="6">
        <v>2510000</v>
      </c>
      <c r="D1283" s="3" t="s">
        <v>39</v>
      </c>
      <c r="E1283" s="3">
        <v>2007</v>
      </c>
      <c r="F1283" s="3">
        <v>2006</v>
      </c>
      <c r="G1283" s="3" t="s">
        <v>53</v>
      </c>
    </row>
    <row r="1284" spans="1:7" x14ac:dyDescent="0.45">
      <c r="A1284" s="3" t="s">
        <v>7</v>
      </c>
      <c r="B1284" s="3" t="s">
        <v>283</v>
      </c>
      <c r="C1284" s="6">
        <v>2440000</v>
      </c>
      <c r="D1284" s="3" t="s">
        <v>42</v>
      </c>
      <c r="E1284" s="3">
        <v>2008</v>
      </c>
      <c r="F1284" s="3">
        <v>2007</v>
      </c>
      <c r="G1284" s="3" t="s">
        <v>53</v>
      </c>
    </row>
    <row r="1285" spans="1:7" x14ac:dyDescent="0.45">
      <c r="A1285" s="3" t="s">
        <v>7</v>
      </c>
      <c r="B1285" s="3" t="s">
        <v>283</v>
      </c>
      <c r="C1285" s="6">
        <v>2565000</v>
      </c>
      <c r="D1285" s="3" t="s">
        <v>50</v>
      </c>
      <c r="E1285" s="3">
        <v>2009</v>
      </c>
      <c r="F1285" s="3">
        <v>2008</v>
      </c>
      <c r="G1285" s="3" t="s">
        <v>105</v>
      </c>
    </row>
    <row r="1286" spans="1:7" x14ac:dyDescent="0.45">
      <c r="A1286" s="3" t="s">
        <v>7</v>
      </c>
      <c r="B1286" s="3" t="s">
        <v>283</v>
      </c>
      <c r="C1286" s="6">
        <v>1033342</v>
      </c>
      <c r="D1286" s="3" t="s">
        <v>43</v>
      </c>
      <c r="E1286" s="3">
        <v>2010</v>
      </c>
      <c r="F1286" s="3">
        <v>2009</v>
      </c>
      <c r="G1286" s="3" t="s">
        <v>86</v>
      </c>
    </row>
    <row r="1287" spans="1:7" x14ac:dyDescent="0.45">
      <c r="A1287" s="3" t="s">
        <v>7</v>
      </c>
      <c r="B1287" s="3" t="s">
        <v>283</v>
      </c>
      <c r="C1287" s="6">
        <v>1600000</v>
      </c>
      <c r="D1287" s="3" t="s">
        <v>77</v>
      </c>
      <c r="E1287" s="3">
        <v>2011</v>
      </c>
      <c r="F1287" s="3">
        <v>2010</v>
      </c>
      <c r="G1287" s="3" t="s">
        <v>106</v>
      </c>
    </row>
    <row r="1288" spans="1:7" x14ac:dyDescent="0.45">
      <c r="A1288" s="3" t="s">
        <v>7</v>
      </c>
      <c r="B1288" s="3" t="s">
        <v>283</v>
      </c>
      <c r="C1288" s="6">
        <v>848266</v>
      </c>
      <c r="D1288" s="3" t="s">
        <v>79</v>
      </c>
      <c r="E1288" s="3">
        <v>2012</v>
      </c>
      <c r="F1288" s="3">
        <v>2011</v>
      </c>
      <c r="G1288" s="3" t="s">
        <v>66</v>
      </c>
    </row>
    <row r="1289" spans="1:7" x14ac:dyDescent="0.45">
      <c r="A1289" s="3" t="s">
        <v>7</v>
      </c>
      <c r="B1289" s="3" t="s">
        <v>283</v>
      </c>
      <c r="C1289" s="6">
        <v>1229225</v>
      </c>
      <c r="D1289" s="3" t="s">
        <v>56</v>
      </c>
      <c r="E1289" s="3">
        <v>2013</v>
      </c>
      <c r="F1289" s="3">
        <v>2012</v>
      </c>
      <c r="G1289" s="3" t="s">
        <v>62</v>
      </c>
    </row>
    <row r="1290" spans="1:7" x14ac:dyDescent="0.45">
      <c r="A1290" s="3" t="s">
        <v>7</v>
      </c>
      <c r="B1290" s="3" t="s">
        <v>283</v>
      </c>
      <c r="C1290" s="6">
        <v>5058198</v>
      </c>
      <c r="D1290" s="3" t="s">
        <v>58</v>
      </c>
      <c r="E1290" s="3">
        <v>2014</v>
      </c>
      <c r="F1290" s="3">
        <v>2013</v>
      </c>
      <c r="G1290" s="3" t="s">
        <v>13</v>
      </c>
    </row>
    <row r="1291" spans="1:7" x14ac:dyDescent="0.45">
      <c r="A1291" s="3" t="s">
        <v>7</v>
      </c>
      <c r="B1291" s="3" t="s">
        <v>284</v>
      </c>
      <c r="C1291" s="6">
        <v>9470614</v>
      </c>
      <c r="D1291" s="3" t="s">
        <v>47</v>
      </c>
      <c r="E1291" s="3">
        <v>2018</v>
      </c>
      <c r="F1291" s="3">
        <v>2017</v>
      </c>
      <c r="G1291" s="3" t="s">
        <v>16</v>
      </c>
    </row>
    <row r="1292" spans="1:7" x14ac:dyDescent="0.45">
      <c r="A1292" s="3" t="s">
        <v>7</v>
      </c>
      <c r="B1292" s="3" t="s">
        <v>285</v>
      </c>
      <c r="C1292" s="6">
        <v>3278000</v>
      </c>
      <c r="D1292" s="3" t="s">
        <v>59</v>
      </c>
      <c r="E1292" s="3">
        <v>2015</v>
      </c>
      <c r="F1292" s="3">
        <v>2014</v>
      </c>
      <c r="G1292" s="3" t="s">
        <v>62</v>
      </c>
    </row>
    <row r="1293" spans="1:7" x14ac:dyDescent="0.45">
      <c r="A1293" s="3" t="s">
        <v>7</v>
      </c>
      <c r="B1293" s="3" t="s">
        <v>285</v>
      </c>
      <c r="C1293" s="6">
        <v>3425510</v>
      </c>
      <c r="D1293" s="3" t="s">
        <v>61</v>
      </c>
      <c r="E1293" s="3">
        <v>2016</v>
      </c>
      <c r="F1293" s="3">
        <v>2015</v>
      </c>
      <c r="G1293" s="3" t="s">
        <v>62</v>
      </c>
    </row>
    <row r="1294" spans="1:7" x14ac:dyDescent="0.45">
      <c r="A1294" s="3" t="s">
        <v>7</v>
      </c>
      <c r="B1294" s="3" t="s">
        <v>285</v>
      </c>
      <c r="C1294" s="6">
        <v>3730653</v>
      </c>
      <c r="D1294" s="3" t="s">
        <v>45</v>
      </c>
      <c r="E1294" s="3">
        <v>2017</v>
      </c>
      <c r="F1294" s="3">
        <v>2016</v>
      </c>
      <c r="G1294" s="3" t="s">
        <v>100</v>
      </c>
    </row>
    <row r="1295" spans="1:7" x14ac:dyDescent="0.45">
      <c r="A1295" s="3" t="s">
        <v>7</v>
      </c>
      <c r="B1295" s="3" t="s">
        <v>285</v>
      </c>
      <c r="C1295" s="6">
        <v>10500000</v>
      </c>
      <c r="D1295" s="3" t="s">
        <v>47</v>
      </c>
      <c r="E1295" s="3">
        <v>2018</v>
      </c>
      <c r="F1295" s="3">
        <v>2017</v>
      </c>
      <c r="G1295" s="3" t="s">
        <v>111</v>
      </c>
    </row>
    <row r="1296" spans="1:7" x14ac:dyDescent="0.45">
      <c r="A1296" s="3" t="s">
        <v>7</v>
      </c>
      <c r="B1296" s="3" t="s">
        <v>286</v>
      </c>
      <c r="C1296" s="6">
        <v>250000</v>
      </c>
      <c r="D1296" s="3" t="s">
        <v>21</v>
      </c>
      <c r="E1296" s="3">
        <v>1988</v>
      </c>
      <c r="F1296" s="3">
        <v>1987</v>
      </c>
      <c r="G1296" s="3" t="s">
        <v>70</v>
      </c>
    </row>
    <row r="1297" spans="1:7" x14ac:dyDescent="0.45">
      <c r="A1297" s="3" t="s">
        <v>7</v>
      </c>
      <c r="B1297" s="3" t="s">
        <v>286</v>
      </c>
      <c r="C1297" s="6">
        <v>350000</v>
      </c>
      <c r="D1297" s="3" t="s">
        <v>22</v>
      </c>
      <c r="E1297" s="3">
        <v>1989</v>
      </c>
      <c r="F1297" s="3">
        <v>1988</v>
      </c>
      <c r="G1297" s="3" t="s">
        <v>71</v>
      </c>
    </row>
    <row r="1298" spans="1:7" x14ac:dyDescent="0.45">
      <c r="A1298" s="3" t="s">
        <v>7</v>
      </c>
      <c r="B1298" s="3" t="s">
        <v>286</v>
      </c>
      <c r="C1298" s="6">
        <v>805000</v>
      </c>
      <c r="D1298" s="3" t="s">
        <v>9</v>
      </c>
      <c r="E1298" s="3">
        <v>1991</v>
      </c>
      <c r="F1298" s="3">
        <v>1990</v>
      </c>
      <c r="G1298" s="3" t="s">
        <v>71</v>
      </c>
    </row>
    <row r="1299" spans="1:7" x14ac:dyDescent="0.45">
      <c r="A1299" s="3" t="s">
        <v>7</v>
      </c>
      <c r="B1299" s="3" t="s">
        <v>286</v>
      </c>
      <c r="C1299" s="6">
        <v>906000</v>
      </c>
      <c r="D1299" s="3" t="s">
        <v>11</v>
      </c>
      <c r="E1299" s="3">
        <v>1992</v>
      </c>
      <c r="F1299" s="3">
        <v>1991</v>
      </c>
      <c r="G1299" s="3" t="s">
        <v>71</v>
      </c>
    </row>
    <row r="1300" spans="1:7" x14ac:dyDescent="0.45">
      <c r="A1300" s="3" t="s">
        <v>7</v>
      </c>
      <c r="B1300" s="3" t="s">
        <v>286</v>
      </c>
      <c r="C1300" s="6">
        <v>700000</v>
      </c>
      <c r="D1300" s="3" t="s">
        <v>12</v>
      </c>
      <c r="E1300" s="3">
        <v>1993</v>
      </c>
      <c r="F1300" s="3">
        <v>1992</v>
      </c>
      <c r="G1300" s="3" t="s">
        <v>71</v>
      </c>
    </row>
    <row r="1301" spans="1:7" x14ac:dyDescent="0.45">
      <c r="A1301" s="3" t="s">
        <v>7</v>
      </c>
      <c r="B1301" s="3" t="s">
        <v>286</v>
      </c>
      <c r="C1301" s="6">
        <v>900000</v>
      </c>
      <c r="D1301" s="3" t="s">
        <v>14</v>
      </c>
      <c r="E1301" s="3">
        <v>1994</v>
      </c>
      <c r="F1301" s="3">
        <v>1993</v>
      </c>
      <c r="G1301" s="3" t="s">
        <v>71</v>
      </c>
    </row>
    <row r="1302" spans="1:7" x14ac:dyDescent="0.45">
      <c r="A1302" s="3" t="s">
        <v>7</v>
      </c>
      <c r="B1302" s="3" t="s">
        <v>286</v>
      </c>
      <c r="C1302" s="6">
        <v>1125000</v>
      </c>
      <c r="D1302" s="3" t="s">
        <v>15</v>
      </c>
      <c r="E1302" s="3">
        <v>1995</v>
      </c>
      <c r="F1302" s="3">
        <v>1994</v>
      </c>
      <c r="G1302" s="3" t="s">
        <v>71</v>
      </c>
    </row>
    <row r="1303" spans="1:7" x14ac:dyDescent="0.45">
      <c r="A1303" s="3" t="s">
        <v>7</v>
      </c>
      <c r="B1303" s="3" t="s">
        <v>286</v>
      </c>
      <c r="C1303" s="6">
        <v>1350000</v>
      </c>
      <c r="D1303" s="3" t="s">
        <v>25</v>
      </c>
      <c r="E1303" s="3">
        <v>1996</v>
      </c>
      <c r="F1303" s="3">
        <v>1995</v>
      </c>
      <c r="G1303" s="3" t="s">
        <v>71</v>
      </c>
    </row>
    <row r="1304" spans="1:7" x14ac:dyDescent="0.45">
      <c r="A1304" s="3" t="s">
        <v>7</v>
      </c>
      <c r="B1304" s="3" t="s">
        <v>286</v>
      </c>
      <c r="C1304" s="6">
        <v>1575000</v>
      </c>
      <c r="D1304" s="3" t="s">
        <v>26</v>
      </c>
      <c r="E1304" s="3">
        <v>1997</v>
      </c>
      <c r="F1304" s="3">
        <v>1996</v>
      </c>
      <c r="G1304" s="3" t="s">
        <v>71</v>
      </c>
    </row>
    <row r="1305" spans="1:7" x14ac:dyDescent="0.45">
      <c r="A1305" s="3" t="s">
        <v>7</v>
      </c>
      <c r="B1305" s="3" t="s">
        <v>286</v>
      </c>
      <c r="C1305" s="6">
        <v>1800000</v>
      </c>
      <c r="D1305" s="3" t="s">
        <v>27</v>
      </c>
      <c r="E1305" s="3">
        <v>1998</v>
      </c>
      <c r="F1305" s="3">
        <v>1997</v>
      </c>
      <c r="G1305" s="3" t="s">
        <v>71</v>
      </c>
    </row>
    <row r="1306" spans="1:7" x14ac:dyDescent="0.45">
      <c r="A1306" s="3" t="s">
        <v>7</v>
      </c>
      <c r="B1306" s="3" t="s">
        <v>286</v>
      </c>
      <c r="C1306" s="6">
        <v>2800000</v>
      </c>
      <c r="D1306" s="3" t="s">
        <v>31</v>
      </c>
      <c r="E1306" s="3">
        <v>1999</v>
      </c>
      <c r="F1306" s="3">
        <v>1998</v>
      </c>
      <c r="G1306" s="3" t="s">
        <v>78</v>
      </c>
    </row>
    <row r="1307" spans="1:7" x14ac:dyDescent="0.45">
      <c r="A1307" s="3" t="s">
        <v>7</v>
      </c>
      <c r="B1307" s="3" t="s">
        <v>286</v>
      </c>
      <c r="C1307" s="6">
        <v>510000</v>
      </c>
      <c r="D1307" s="3" t="s">
        <v>32</v>
      </c>
      <c r="E1307" s="3">
        <v>2000</v>
      </c>
      <c r="F1307" s="3">
        <v>1999</v>
      </c>
      <c r="G1307" s="3" t="s">
        <v>57</v>
      </c>
    </row>
    <row r="1308" spans="1:7" x14ac:dyDescent="0.45">
      <c r="A1308" s="3" t="s">
        <v>7</v>
      </c>
      <c r="B1308" s="3" t="s">
        <v>286</v>
      </c>
      <c r="C1308" s="6">
        <v>1740000</v>
      </c>
      <c r="D1308" s="3" t="s">
        <v>28</v>
      </c>
      <c r="E1308" s="3">
        <v>2001</v>
      </c>
      <c r="F1308" s="3">
        <v>2000</v>
      </c>
      <c r="G1308" s="3" t="s">
        <v>57</v>
      </c>
    </row>
    <row r="1309" spans="1:7" x14ac:dyDescent="0.45">
      <c r="A1309" s="3" t="s">
        <v>7</v>
      </c>
      <c r="B1309" s="3" t="s">
        <v>286</v>
      </c>
      <c r="C1309" s="6">
        <v>1520860</v>
      </c>
      <c r="D1309" s="3" t="s">
        <v>33</v>
      </c>
      <c r="E1309" s="3">
        <v>2002</v>
      </c>
      <c r="F1309" s="3">
        <v>2001</v>
      </c>
      <c r="G1309" s="3" t="s">
        <v>35</v>
      </c>
    </row>
    <row r="1310" spans="1:7" x14ac:dyDescent="0.45">
      <c r="A1310" s="3" t="s">
        <v>7</v>
      </c>
      <c r="B1310" s="3" t="s">
        <v>286</v>
      </c>
      <c r="C1310" s="6">
        <v>1659120</v>
      </c>
      <c r="D1310" s="3" t="s">
        <v>34</v>
      </c>
      <c r="E1310" s="3">
        <v>2003</v>
      </c>
      <c r="F1310" s="3">
        <v>2002</v>
      </c>
      <c r="G1310" s="3" t="s">
        <v>35</v>
      </c>
    </row>
    <row r="1311" spans="1:7" x14ac:dyDescent="0.45">
      <c r="A1311" s="3" t="s">
        <v>7</v>
      </c>
      <c r="B1311" s="3" t="s">
        <v>286</v>
      </c>
      <c r="C1311" s="6">
        <v>437420</v>
      </c>
      <c r="D1311" s="3" t="s">
        <v>36</v>
      </c>
      <c r="E1311" s="3">
        <v>2004</v>
      </c>
      <c r="F1311" s="3">
        <v>2003</v>
      </c>
      <c r="G1311" s="3" t="s">
        <v>35</v>
      </c>
    </row>
    <row r="1312" spans="1:7" x14ac:dyDescent="0.45">
      <c r="A1312" s="3" t="s">
        <v>7</v>
      </c>
      <c r="B1312" s="3" t="s">
        <v>287</v>
      </c>
      <c r="C1312" s="6">
        <v>4340520</v>
      </c>
      <c r="D1312" s="3" t="s">
        <v>38</v>
      </c>
      <c r="E1312" s="3">
        <v>2006</v>
      </c>
      <c r="F1312" s="3">
        <v>2005</v>
      </c>
      <c r="G1312" s="3" t="s">
        <v>105</v>
      </c>
    </row>
    <row r="1313" spans="1:7" x14ac:dyDescent="0.45">
      <c r="A1313" s="3" t="s">
        <v>7</v>
      </c>
      <c r="B1313" s="3" t="s">
        <v>287</v>
      </c>
      <c r="C1313" s="6">
        <v>4665960</v>
      </c>
      <c r="D1313" s="3" t="s">
        <v>39</v>
      </c>
      <c r="E1313" s="3">
        <v>2007</v>
      </c>
      <c r="F1313" s="3">
        <v>2006</v>
      </c>
      <c r="G1313" s="3" t="s">
        <v>105</v>
      </c>
    </row>
    <row r="1314" spans="1:7" x14ac:dyDescent="0.45">
      <c r="A1314" s="3" t="s">
        <v>7</v>
      </c>
      <c r="B1314" s="3" t="s">
        <v>287</v>
      </c>
      <c r="C1314" s="6">
        <v>4991520</v>
      </c>
      <c r="D1314" s="3" t="s">
        <v>42</v>
      </c>
      <c r="E1314" s="3">
        <v>2008</v>
      </c>
      <c r="F1314" s="3">
        <v>2007</v>
      </c>
      <c r="G1314" s="3" t="s">
        <v>105</v>
      </c>
    </row>
    <row r="1315" spans="1:7" x14ac:dyDescent="0.45">
      <c r="A1315" s="3" t="s">
        <v>7</v>
      </c>
      <c r="B1315" s="3" t="s">
        <v>287</v>
      </c>
      <c r="C1315" s="6">
        <v>6294310</v>
      </c>
      <c r="D1315" s="3" t="s">
        <v>50</v>
      </c>
      <c r="E1315" s="3">
        <v>2009</v>
      </c>
      <c r="F1315" s="3">
        <v>2008</v>
      </c>
      <c r="G1315" s="3" t="s">
        <v>105</v>
      </c>
    </row>
    <row r="1316" spans="1:7" x14ac:dyDescent="0.45">
      <c r="A1316" s="3" t="s">
        <v>7</v>
      </c>
      <c r="B1316" s="3" t="s">
        <v>287</v>
      </c>
      <c r="C1316" s="6">
        <v>10000000</v>
      </c>
      <c r="D1316" s="3" t="s">
        <v>43</v>
      </c>
      <c r="E1316" s="3">
        <v>2010</v>
      </c>
      <c r="F1316" s="3">
        <v>2009</v>
      </c>
      <c r="G1316" s="3" t="s">
        <v>105</v>
      </c>
    </row>
    <row r="1317" spans="1:7" x14ac:dyDescent="0.45">
      <c r="A1317" s="3" t="s">
        <v>7</v>
      </c>
      <c r="B1317" s="3" t="s">
        <v>287</v>
      </c>
      <c r="C1317" s="6">
        <v>11000000</v>
      </c>
      <c r="D1317" s="3" t="s">
        <v>77</v>
      </c>
      <c r="E1317" s="3">
        <v>2011</v>
      </c>
      <c r="F1317" s="3">
        <v>2010</v>
      </c>
      <c r="G1317" s="3" t="s">
        <v>105</v>
      </c>
    </row>
    <row r="1318" spans="1:7" x14ac:dyDescent="0.45">
      <c r="A1318" s="3" t="s">
        <v>7</v>
      </c>
      <c r="B1318" s="3" t="s">
        <v>287</v>
      </c>
      <c r="C1318" s="6">
        <v>12000000</v>
      </c>
      <c r="D1318" s="3" t="s">
        <v>79</v>
      </c>
      <c r="E1318" s="3">
        <v>2012</v>
      </c>
      <c r="F1318" s="3">
        <v>2011</v>
      </c>
      <c r="G1318" s="3" t="s">
        <v>105</v>
      </c>
    </row>
    <row r="1319" spans="1:7" x14ac:dyDescent="0.45">
      <c r="A1319" s="3" t="s">
        <v>7</v>
      </c>
      <c r="B1319" s="3" t="s">
        <v>287</v>
      </c>
      <c r="C1319" s="6">
        <v>13000000</v>
      </c>
      <c r="D1319" s="3" t="s">
        <v>56</v>
      </c>
      <c r="E1319" s="3">
        <v>2013</v>
      </c>
      <c r="F1319" s="3">
        <v>2012</v>
      </c>
      <c r="G1319" s="3" t="s">
        <v>78</v>
      </c>
    </row>
    <row r="1320" spans="1:7" x14ac:dyDescent="0.45">
      <c r="A1320" s="3" t="s">
        <v>7</v>
      </c>
      <c r="B1320" s="3" t="s">
        <v>287</v>
      </c>
      <c r="C1320" s="6">
        <v>14000000</v>
      </c>
      <c r="D1320" s="3" t="s">
        <v>58</v>
      </c>
      <c r="E1320" s="3">
        <v>2014</v>
      </c>
      <c r="F1320" s="3">
        <v>2013</v>
      </c>
      <c r="G1320" s="3" t="s">
        <v>78</v>
      </c>
    </row>
    <row r="1321" spans="1:7" x14ac:dyDescent="0.45">
      <c r="A1321" s="3" t="s">
        <v>7</v>
      </c>
      <c r="B1321" s="3" t="s">
        <v>287</v>
      </c>
      <c r="C1321" s="6">
        <v>12972973</v>
      </c>
      <c r="D1321" s="3" t="s">
        <v>59</v>
      </c>
      <c r="E1321" s="3">
        <v>2015</v>
      </c>
      <c r="F1321" s="3">
        <v>2014</v>
      </c>
      <c r="G1321" s="3" t="s">
        <v>78</v>
      </c>
    </row>
    <row r="1322" spans="1:7" x14ac:dyDescent="0.45">
      <c r="A1322" s="3" t="s">
        <v>7</v>
      </c>
      <c r="B1322" s="3" t="s">
        <v>287</v>
      </c>
      <c r="C1322" s="6">
        <v>12000000</v>
      </c>
      <c r="D1322" s="3" t="s">
        <v>61</v>
      </c>
      <c r="E1322" s="3">
        <v>2016</v>
      </c>
      <c r="F1322" s="3">
        <v>2015</v>
      </c>
      <c r="G1322" s="3" t="s">
        <v>78</v>
      </c>
    </row>
    <row r="1323" spans="1:7" x14ac:dyDescent="0.45">
      <c r="A1323" s="3" t="s">
        <v>7</v>
      </c>
      <c r="B1323" s="3" t="s">
        <v>287</v>
      </c>
      <c r="C1323" s="6">
        <v>11027027</v>
      </c>
      <c r="D1323" s="3" t="s">
        <v>45</v>
      </c>
      <c r="E1323" s="3">
        <v>2017</v>
      </c>
      <c r="F1323" s="3">
        <v>2016</v>
      </c>
      <c r="G1323" s="3" t="s">
        <v>94</v>
      </c>
    </row>
    <row r="1324" spans="1:7" x14ac:dyDescent="0.45">
      <c r="A1324" s="3" t="s">
        <v>7</v>
      </c>
      <c r="B1324" s="3" t="s">
        <v>287</v>
      </c>
      <c r="C1324" s="6">
        <v>242224</v>
      </c>
      <c r="D1324" s="3" t="s">
        <v>45</v>
      </c>
      <c r="E1324" s="3">
        <v>2017</v>
      </c>
      <c r="F1324" s="3">
        <v>2016</v>
      </c>
      <c r="G1324" s="3" t="s">
        <v>103</v>
      </c>
    </row>
    <row r="1325" spans="1:7" x14ac:dyDescent="0.45">
      <c r="A1325" s="3" t="s">
        <v>7</v>
      </c>
      <c r="B1325" s="3" t="s">
        <v>287</v>
      </c>
      <c r="C1325" s="6">
        <v>1105123</v>
      </c>
      <c r="D1325" s="3" t="s">
        <v>47</v>
      </c>
      <c r="E1325" s="3">
        <v>2018</v>
      </c>
      <c r="F1325" s="3">
        <v>2017</v>
      </c>
      <c r="G1325" s="3" t="s">
        <v>19</v>
      </c>
    </row>
    <row r="1326" spans="1:7" x14ac:dyDescent="0.45">
      <c r="A1326" s="3" t="s">
        <v>7</v>
      </c>
      <c r="B1326" s="3" t="s">
        <v>288</v>
      </c>
      <c r="C1326" s="6">
        <v>272250</v>
      </c>
      <c r="D1326" s="3" t="s">
        <v>27</v>
      </c>
      <c r="E1326" s="3">
        <v>1998</v>
      </c>
      <c r="F1326" s="3">
        <v>1997</v>
      </c>
      <c r="G1326" s="3" t="s">
        <v>111</v>
      </c>
    </row>
    <row r="1327" spans="1:7" x14ac:dyDescent="0.45">
      <c r="A1327" s="3" t="s">
        <v>7</v>
      </c>
      <c r="B1327" s="3" t="s">
        <v>288</v>
      </c>
      <c r="C1327" s="6">
        <v>523500</v>
      </c>
      <c r="D1327" s="3" t="s">
        <v>28</v>
      </c>
      <c r="E1327" s="3">
        <v>2001</v>
      </c>
      <c r="F1327" s="3">
        <v>2000</v>
      </c>
      <c r="G1327" s="3" t="s">
        <v>51</v>
      </c>
    </row>
    <row r="1328" spans="1:7" x14ac:dyDescent="0.45">
      <c r="A1328" s="3" t="s">
        <v>7</v>
      </c>
      <c r="B1328" s="3" t="s">
        <v>289</v>
      </c>
      <c r="C1328" s="6">
        <v>137500</v>
      </c>
      <c r="D1328" s="3" t="s">
        <v>20</v>
      </c>
      <c r="E1328" s="3">
        <v>1986</v>
      </c>
      <c r="F1328" s="3">
        <v>1985</v>
      </c>
      <c r="G1328" s="3" t="s">
        <v>70</v>
      </c>
    </row>
    <row r="1329" spans="1:7" x14ac:dyDescent="0.45">
      <c r="A1329" s="3" t="s">
        <v>7</v>
      </c>
      <c r="B1329" s="3" t="s">
        <v>289</v>
      </c>
      <c r="C1329" s="6">
        <v>200000</v>
      </c>
      <c r="D1329" s="3" t="s">
        <v>21</v>
      </c>
      <c r="E1329" s="3">
        <v>1988</v>
      </c>
      <c r="F1329" s="3">
        <v>1987</v>
      </c>
      <c r="G1329" s="3" t="s">
        <v>70</v>
      </c>
    </row>
    <row r="1330" spans="1:7" x14ac:dyDescent="0.45">
      <c r="A1330" s="3" t="s">
        <v>7</v>
      </c>
      <c r="B1330" s="3" t="s">
        <v>289</v>
      </c>
      <c r="C1330" s="6">
        <v>400000</v>
      </c>
      <c r="D1330" s="3" t="s">
        <v>22</v>
      </c>
      <c r="E1330" s="3">
        <v>1989</v>
      </c>
      <c r="F1330" s="3">
        <v>1988</v>
      </c>
      <c r="G1330" s="3" t="s">
        <v>78</v>
      </c>
    </row>
    <row r="1331" spans="1:7" x14ac:dyDescent="0.45">
      <c r="A1331" s="3" t="s">
        <v>7</v>
      </c>
      <c r="B1331" s="3" t="s">
        <v>289</v>
      </c>
      <c r="C1331" s="6">
        <v>1300000</v>
      </c>
      <c r="D1331" s="3" t="s">
        <v>9</v>
      </c>
      <c r="E1331" s="3">
        <v>1991</v>
      </c>
      <c r="F1331" s="3">
        <v>1990</v>
      </c>
      <c r="G1331" s="3" t="s">
        <v>94</v>
      </c>
    </row>
    <row r="1332" spans="1:7" x14ac:dyDescent="0.45">
      <c r="A1332" s="3" t="s">
        <v>7</v>
      </c>
      <c r="B1332" s="3" t="s">
        <v>289</v>
      </c>
      <c r="C1332" s="6">
        <v>1350000</v>
      </c>
      <c r="D1332" s="3" t="s">
        <v>11</v>
      </c>
      <c r="E1332" s="3">
        <v>1992</v>
      </c>
      <c r="F1332" s="3">
        <v>1991</v>
      </c>
      <c r="G1332" s="3" t="s">
        <v>94</v>
      </c>
    </row>
    <row r="1333" spans="1:7" x14ac:dyDescent="0.45">
      <c r="A1333" s="3" t="s">
        <v>7</v>
      </c>
      <c r="B1333" s="3" t="s">
        <v>289</v>
      </c>
      <c r="C1333" s="6">
        <v>1650000</v>
      </c>
      <c r="D1333" s="3" t="s">
        <v>12</v>
      </c>
      <c r="E1333" s="3">
        <v>1993</v>
      </c>
      <c r="F1333" s="3">
        <v>1992</v>
      </c>
      <c r="G1333" s="3" t="s">
        <v>94</v>
      </c>
    </row>
    <row r="1334" spans="1:7" x14ac:dyDescent="0.45">
      <c r="A1334" s="3" t="s">
        <v>7</v>
      </c>
      <c r="B1334" s="3" t="s">
        <v>289</v>
      </c>
      <c r="C1334" s="6">
        <v>650000</v>
      </c>
      <c r="D1334" s="3" t="s">
        <v>14</v>
      </c>
      <c r="E1334" s="3">
        <v>1994</v>
      </c>
      <c r="F1334" s="3">
        <v>1993</v>
      </c>
      <c r="G1334" s="3" t="s">
        <v>75</v>
      </c>
    </row>
    <row r="1335" spans="1:7" x14ac:dyDescent="0.45">
      <c r="A1335" s="3" t="s">
        <v>7</v>
      </c>
      <c r="B1335" s="3" t="s">
        <v>289</v>
      </c>
      <c r="C1335" s="6">
        <v>200000</v>
      </c>
      <c r="D1335" s="3" t="s">
        <v>15</v>
      </c>
      <c r="E1335" s="3">
        <v>1995</v>
      </c>
      <c r="F1335" s="3">
        <v>1994</v>
      </c>
      <c r="G1335" s="3" t="s">
        <v>78</v>
      </c>
    </row>
    <row r="1336" spans="1:7" x14ac:dyDescent="0.45">
      <c r="A1336" s="3" t="s">
        <v>7</v>
      </c>
      <c r="B1336" s="3" t="s">
        <v>290</v>
      </c>
      <c r="C1336" s="6">
        <v>150000</v>
      </c>
      <c r="D1336" s="3" t="s">
        <v>12</v>
      </c>
      <c r="E1336" s="3">
        <v>1993</v>
      </c>
      <c r="F1336" s="3">
        <v>1992</v>
      </c>
      <c r="G1336" s="3" t="s">
        <v>35</v>
      </c>
    </row>
    <row r="1337" spans="1:7" x14ac:dyDescent="0.45">
      <c r="A1337" s="3" t="s">
        <v>7</v>
      </c>
      <c r="B1337" s="3" t="s">
        <v>290</v>
      </c>
      <c r="C1337" s="6">
        <v>150000</v>
      </c>
      <c r="D1337" s="3" t="s">
        <v>14</v>
      </c>
      <c r="E1337" s="3">
        <v>1994</v>
      </c>
      <c r="F1337" s="3">
        <v>1993</v>
      </c>
      <c r="G1337" s="3" t="s">
        <v>118</v>
      </c>
    </row>
    <row r="1338" spans="1:7" x14ac:dyDescent="0.45">
      <c r="A1338" s="3" t="s">
        <v>7</v>
      </c>
      <c r="B1338" s="3" t="s">
        <v>290</v>
      </c>
      <c r="C1338" s="6">
        <v>117000</v>
      </c>
      <c r="D1338" s="3" t="s">
        <v>15</v>
      </c>
      <c r="E1338" s="3">
        <v>1995</v>
      </c>
      <c r="F1338" s="3">
        <v>1994</v>
      </c>
      <c r="G1338" s="3" t="s">
        <v>49</v>
      </c>
    </row>
    <row r="1339" spans="1:7" x14ac:dyDescent="0.45">
      <c r="A1339" s="3" t="s">
        <v>7</v>
      </c>
      <c r="B1339" s="3" t="s">
        <v>290</v>
      </c>
      <c r="C1339" s="6">
        <v>57900</v>
      </c>
      <c r="D1339" s="3" t="s">
        <v>15</v>
      </c>
      <c r="E1339" s="3">
        <v>1995</v>
      </c>
      <c r="F1339" s="3">
        <v>1994</v>
      </c>
      <c r="G1339" s="3" t="s">
        <v>118</v>
      </c>
    </row>
    <row r="1340" spans="1:7" x14ac:dyDescent="0.45">
      <c r="A1340" s="3" t="s">
        <v>7</v>
      </c>
      <c r="B1340" s="3" t="s">
        <v>291</v>
      </c>
      <c r="C1340" s="6">
        <v>568000</v>
      </c>
      <c r="D1340" s="3" t="s">
        <v>11</v>
      </c>
      <c r="E1340" s="3">
        <v>1992</v>
      </c>
      <c r="F1340" s="3">
        <v>1991</v>
      </c>
      <c r="G1340" s="3" t="s">
        <v>16</v>
      </c>
    </row>
    <row r="1341" spans="1:7" x14ac:dyDescent="0.45">
      <c r="A1341" s="3" t="s">
        <v>7</v>
      </c>
      <c r="B1341" s="3" t="s">
        <v>291</v>
      </c>
      <c r="C1341" s="6">
        <v>763000</v>
      </c>
      <c r="D1341" s="3" t="s">
        <v>12</v>
      </c>
      <c r="E1341" s="3">
        <v>1993</v>
      </c>
      <c r="F1341" s="3">
        <v>1992</v>
      </c>
      <c r="G1341" s="3" t="s">
        <v>16</v>
      </c>
    </row>
    <row r="1342" spans="1:7" x14ac:dyDescent="0.45">
      <c r="A1342" s="3" t="s">
        <v>7</v>
      </c>
      <c r="B1342" s="3" t="s">
        <v>291</v>
      </c>
      <c r="C1342" s="6">
        <v>650000</v>
      </c>
      <c r="D1342" s="3" t="s">
        <v>14</v>
      </c>
      <c r="E1342" s="3">
        <v>1994</v>
      </c>
      <c r="F1342" s="3">
        <v>1993</v>
      </c>
      <c r="G1342" s="3" t="s">
        <v>60</v>
      </c>
    </row>
    <row r="1343" spans="1:7" x14ac:dyDescent="0.45">
      <c r="A1343" s="3" t="s">
        <v>7</v>
      </c>
      <c r="B1343" s="3" t="s">
        <v>291</v>
      </c>
      <c r="C1343" s="6">
        <v>845000</v>
      </c>
      <c r="D1343" s="3" t="s">
        <v>15</v>
      </c>
      <c r="E1343" s="3">
        <v>1995</v>
      </c>
      <c r="F1343" s="3">
        <v>1994</v>
      </c>
      <c r="G1343" s="3" t="s">
        <v>60</v>
      </c>
    </row>
    <row r="1344" spans="1:7" x14ac:dyDescent="0.45">
      <c r="A1344" s="3" t="s">
        <v>7</v>
      </c>
      <c r="B1344" s="3" t="s">
        <v>292</v>
      </c>
      <c r="C1344" s="6">
        <v>385277</v>
      </c>
      <c r="D1344" s="3" t="s">
        <v>37</v>
      </c>
      <c r="E1344" s="3">
        <v>2005</v>
      </c>
      <c r="F1344" s="3">
        <v>2004</v>
      </c>
      <c r="G1344" s="3" t="s">
        <v>57</v>
      </c>
    </row>
    <row r="1345" spans="1:7" x14ac:dyDescent="0.45">
      <c r="A1345" s="3" t="s">
        <v>7</v>
      </c>
      <c r="B1345" s="3" t="s">
        <v>292</v>
      </c>
      <c r="C1345" s="6">
        <v>2000000</v>
      </c>
      <c r="D1345" s="3" t="s">
        <v>38</v>
      </c>
      <c r="E1345" s="3">
        <v>2006</v>
      </c>
      <c r="F1345" s="3">
        <v>2005</v>
      </c>
      <c r="G1345" s="3" t="s">
        <v>57</v>
      </c>
    </row>
    <row r="1346" spans="1:7" x14ac:dyDescent="0.45">
      <c r="A1346" s="3" t="s">
        <v>7</v>
      </c>
      <c r="B1346" s="3" t="s">
        <v>292</v>
      </c>
      <c r="C1346" s="6">
        <v>2000000</v>
      </c>
      <c r="D1346" s="3" t="s">
        <v>39</v>
      </c>
      <c r="E1346" s="3">
        <v>2007</v>
      </c>
      <c r="F1346" s="3">
        <v>2006</v>
      </c>
      <c r="G1346" s="3" t="s">
        <v>86</v>
      </c>
    </row>
    <row r="1347" spans="1:7" x14ac:dyDescent="0.45">
      <c r="A1347" s="3" t="s">
        <v>7</v>
      </c>
      <c r="B1347" s="3" t="s">
        <v>292</v>
      </c>
      <c r="C1347" s="6">
        <v>2678000</v>
      </c>
      <c r="D1347" s="3" t="s">
        <v>42</v>
      </c>
      <c r="E1347" s="3">
        <v>2008</v>
      </c>
      <c r="F1347" s="3">
        <v>2007</v>
      </c>
      <c r="G1347" s="3" t="s">
        <v>86</v>
      </c>
    </row>
    <row r="1348" spans="1:7" x14ac:dyDescent="0.45">
      <c r="A1348" s="3" t="s">
        <v>7</v>
      </c>
      <c r="B1348" s="3" t="s">
        <v>292</v>
      </c>
      <c r="C1348" s="6">
        <v>2987000</v>
      </c>
      <c r="D1348" s="3" t="s">
        <v>50</v>
      </c>
      <c r="E1348" s="3">
        <v>2009</v>
      </c>
      <c r="F1348" s="3">
        <v>2008</v>
      </c>
      <c r="G1348" s="3" t="s">
        <v>86</v>
      </c>
    </row>
    <row r="1349" spans="1:7" x14ac:dyDescent="0.45">
      <c r="A1349" s="3" t="s">
        <v>7</v>
      </c>
      <c r="B1349" s="3" t="s">
        <v>292</v>
      </c>
      <c r="C1349" s="6">
        <v>3240380</v>
      </c>
      <c r="D1349" s="3" t="s">
        <v>43</v>
      </c>
      <c r="E1349" s="3">
        <v>2010</v>
      </c>
      <c r="F1349" s="3">
        <v>2009</v>
      </c>
      <c r="G1349" s="3" t="s">
        <v>86</v>
      </c>
    </row>
    <row r="1350" spans="1:7" x14ac:dyDescent="0.45">
      <c r="A1350" s="3" t="s">
        <v>7</v>
      </c>
      <c r="B1350" s="3" t="s">
        <v>292</v>
      </c>
      <c r="C1350" s="6">
        <v>3000000</v>
      </c>
      <c r="D1350" s="3" t="s">
        <v>77</v>
      </c>
      <c r="E1350" s="3">
        <v>2011</v>
      </c>
      <c r="F1350" s="3">
        <v>2010</v>
      </c>
      <c r="G1350" s="3" t="s">
        <v>86</v>
      </c>
    </row>
    <row r="1351" spans="1:7" x14ac:dyDescent="0.45">
      <c r="A1351" s="3" t="s">
        <v>7</v>
      </c>
      <c r="B1351" s="3" t="s">
        <v>292</v>
      </c>
      <c r="C1351" s="6">
        <v>3315000</v>
      </c>
      <c r="D1351" s="3" t="s">
        <v>79</v>
      </c>
      <c r="E1351" s="3">
        <v>2012</v>
      </c>
      <c r="F1351" s="3">
        <v>2011</v>
      </c>
      <c r="G1351" s="3" t="s">
        <v>86</v>
      </c>
    </row>
    <row r="1352" spans="1:7" x14ac:dyDescent="0.45">
      <c r="A1352" s="3" t="s">
        <v>7</v>
      </c>
      <c r="B1352" s="3" t="s">
        <v>292</v>
      </c>
      <c r="C1352" s="6">
        <v>3630000</v>
      </c>
      <c r="D1352" s="3" t="s">
        <v>56</v>
      </c>
      <c r="E1352" s="3">
        <v>2013</v>
      </c>
      <c r="F1352" s="3">
        <v>2012</v>
      </c>
      <c r="G1352" s="3" t="s">
        <v>86</v>
      </c>
    </row>
    <row r="1353" spans="1:7" x14ac:dyDescent="0.45">
      <c r="A1353" s="3" t="s">
        <v>7</v>
      </c>
      <c r="B1353" s="3" t="s">
        <v>292</v>
      </c>
      <c r="C1353" s="6">
        <v>3945000</v>
      </c>
      <c r="D1353" s="3" t="s">
        <v>58</v>
      </c>
      <c r="E1353" s="3">
        <v>2014</v>
      </c>
      <c r="F1353" s="3">
        <v>2013</v>
      </c>
      <c r="G1353" s="3" t="s">
        <v>86</v>
      </c>
    </row>
    <row r="1354" spans="1:7" x14ac:dyDescent="0.45">
      <c r="A1354" s="3" t="s">
        <v>7</v>
      </c>
      <c r="B1354" s="3" t="s">
        <v>292</v>
      </c>
      <c r="C1354" s="6">
        <v>1448490</v>
      </c>
      <c r="D1354" s="3" t="s">
        <v>59</v>
      </c>
      <c r="E1354" s="3">
        <v>2015</v>
      </c>
      <c r="F1354" s="3">
        <v>2014</v>
      </c>
      <c r="G1354" s="3" t="s">
        <v>86</v>
      </c>
    </row>
    <row r="1355" spans="1:7" x14ac:dyDescent="0.45">
      <c r="A1355" s="3" t="s">
        <v>7</v>
      </c>
      <c r="B1355" s="3" t="s">
        <v>292</v>
      </c>
      <c r="C1355" s="6">
        <v>1499187</v>
      </c>
      <c r="D1355" s="3" t="s">
        <v>61</v>
      </c>
      <c r="E1355" s="3">
        <v>2016</v>
      </c>
      <c r="F1355" s="3">
        <v>2015</v>
      </c>
      <c r="G1355" s="3" t="s">
        <v>86</v>
      </c>
    </row>
    <row r="1356" spans="1:7" x14ac:dyDescent="0.45">
      <c r="A1356" s="3" t="s">
        <v>7</v>
      </c>
      <c r="B1356" s="3" t="s">
        <v>293</v>
      </c>
      <c r="C1356" s="6">
        <v>2127840</v>
      </c>
      <c r="D1356" s="3" t="s">
        <v>61</v>
      </c>
      <c r="E1356" s="3">
        <v>2016</v>
      </c>
      <c r="F1356" s="3">
        <v>2015</v>
      </c>
      <c r="G1356" s="3" t="s">
        <v>64</v>
      </c>
    </row>
    <row r="1357" spans="1:7" x14ac:dyDescent="0.45">
      <c r="A1357" s="3" t="s">
        <v>7</v>
      </c>
      <c r="B1357" s="3" t="s">
        <v>293</v>
      </c>
      <c r="C1357" s="6">
        <v>2223600</v>
      </c>
      <c r="D1357" s="3" t="s">
        <v>45</v>
      </c>
      <c r="E1357" s="3">
        <v>2017</v>
      </c>
      <c r="F1357" s="3">
        <v>2016</v>
      </c>
      <c r="G1357" s="3" t="s">
        <v>64</v>
      </c>
    </row>
    <row r="1358" spans="1:7" x14ac:dyDescent="0.45">
      <c r="A1358" s="3" t="s">
        <v>7</v>
      </c>
      <c r="B1358" s="3" t="s">
        <v>293</v>
      </c>
      <c r="C1358" s="6">
        <v>2319360</v>
      </c>
      <c r="D1358" s="3" t="s">
        <v>47</v>
      </c>
      <c r="E1358" s="3">
        <v>2018</v>
      </c>
      <c r="F1358" s="3">
        <v>2017</v>
      </c>
      <c r="G1358" s="3" t="s">
        <v>64</v>
      </c>
    </row>
    <row r="1359" spans="1:7" x14ac:dyDescent="0.45">
      <c r="A1359" s="3" t="s">
        <v>7</v>
      </c>
      <c r="B1359" s="3" t="s">
        <v>294</v>
      </c>
      <c r="C1359" s="6">
        <v>1204560</v>
      </c>
      <c r="D1359" s="3" t="s">
        <v>77</v>
      </c>
      <c r="E1359" s="3">
        <v>2011</v>
      </c>
      <c r="F1359" s="3">
        <v>2010</v>
      </c>
      <c r="G1359" s="3" t="s">
        <v>100</v>
      </c>
    </row>
    <row r="1360" spans="1:7" x14ac:dyDescent="0.45">
      <c r="A1360" s="3" t="s">
        <v>7</v>
      </c>
      <c r="B1360" s="3" t="s">
        <v>294</v>
      </c>
      <c r="C1360" s="6">
        <v>1294920</v>
      </c>
      <c r="D1360" s="3" t="s">
        <v>79</v>
      </c>
      <c r="E1360" s="3">
        <v>2012</v>
      </c>
      <c r="F1360" s="3">
        <v>2011</v>
      </c>
      <c r="G1360" s="3" t="s">
        <v>100</v>
      </c>
    </row>
    <row r="1361" spans="1:7" x14ac:dyDescent="0.45">
      <c r="A1361" s="3" t="s">
        <v>7</v>
      </c>
      <c r="B1361" s="3" t="s">
        <v>294</v>
      </c>
      <c r="C1361" s="6">
        <v>1385280</v>
      </c>
      <c r="D1361" s="3" t="s">
        <v>56</v>
      </c>
      <c r="E1361" s="3">
        <v>2013</v>
      </c>
      <c r="F1361" s="3">
        <v>2012</v>
      </c>
      <c r="G1361" s="3" t="s">
        <v>100</v>
      </c>
    </row>
    <row r="1362" spans="1:7" x14ac:dyDescent="0.45">
      <c r="A1362" s="3" t="s">
        <v>7</v>
      </c>
      <c r="B1362" s="3" t="s">
        <v>294</v>
      </c>
      <c r="C1362" s="6">
        <v>2350820</v>
      </c>
      <c r="D1362" s="3" t="s">
        <v>58</v>
      </c>
      <c r="E1362" s="3">
        <v>2014</v>
      </c>
      <c r="F1362" s="3">
        <v>2013</v>
      </c>
      <c r="G1362" s="3" t="s">
        <v>100</v>
      </c>
    </row>
    <row r="1363" spans="1:7" x14ac:dyDescent="0.45">
      <c r="A1363" s="3" t="s">
        <v>7</v>
      </c>
      <c r="B1363" s="3" t="s">
        <v>294</v>
      </c>
      <c r="C1363" s="6">
        <v>5000000</v>
      </c>
      <c r="D1363" s="3" t="s">
        <v>59</v>
      </c>
      <c r="E1363" s="3">
        <v>2015</v>
      </c>
      <c r="F1363" s="3">
        <v>2014</v>
      </c>
      <c r="G1363" s="3" t="s">
        <v>118</v>
      </c>
    </row>
    <row r="1364" spans="1:7" x14ac:dyDescent="0.45">
      <c r="A1364" s="3" t="s">
        <v>7</v>
      </c>
      <c r="B1364" s="3" t="s">
        <v>294</v>
      </c>
      <c r="C1364" s="6">
        <v>4775000</v>
      </c>
      <c r="D1364" s="3" t="s">
        <v>61</v>
      </c>
      <c r="E1364" s="3">
        <v>2016</v>
      </c>
      <c r="F1364" s="3">
        <v>2015</v>
      </c>
      <c r="G1364" s="3" t="s">
        <v>118</v>
      </c>
    </row>
    <row r="1365" spans="1:7" x14ac:dyDescent="0.45">
      <c r="A1365" s="3" t="s">
        <v>7</v>
      </c>
      <c r="B1365" s="3" t="s">
        <v>294</v>
      </c>
      <c r="C1365" s="6">
        <v>9250000</v>
      </c>
      <c r="D1365" s="3" t="s">
        <v>45</v>
      </c>
      <c r="E1365" s="3">
        <v>2017</v>
      </c>
      <c r="F1365" s="3">
        <v>2016</v>
      </c>
      <c r="G1365" s="3" t="s">
        <v>62</v>
      </c>
    </row>
    <row r="1366" spans="1:7" x14ac:dyDescent="0.45">
      <c r="A1366" s="3" t="s">
        <v>7</v>
      </c>
      <c r="B1366" s="3" t="s">
        <v>294</v>
      </c>
      <c r="C1366" s="6">
        <v>8725000</v>
      </c>
      <c r="D1366" s="3" t="s">
        <v>47</v>
      </c>
      <c r="E1366" s="3">
        <v>2018</v>
      </c>
      <c r="F1366" s="3">
        <v>2017</v>
      </c>
      <c r="G1366" s="3" t="s">
        <v>94</v>
      </c>
    </row>
    <row r="1367" spans="1:7" x14ac:dyDescent="0.45">
      <c r="A1367" s="3" t="s">
        <v>7</v>
      </c>
      <c r="B1367" s="3" t="s">
        <v>294</v>
      </c>
      <c r="C1367" s="6">
        <v>332516</v>
      </c>
      <c r="D1367" s="3" t="s">
        <v>47</v>
      </c>
      <c r="E1367" s="3">
        <v>2018</v>
      </c>
      <c r="F1367" s="3">
        <v>2017</v>
      </c>
      <c r="G1367" s="3" t="s">
        <v>111</v>
      </c>
    </row>
    <row r="1368" spans="1:7" x14ac:dyDescent="0.45">
      <c r="A1368" s="3" t="s">
        <v>7</v>
      </c>
      <c r="B1368" s="3" t="s">
        <v>295</v>
      </c>
      <c r="C1368" s="6">
        <v>1053960</v>
      </c>
      <c r="D1368" s="3" t="s">
        <v>39</v>
      </c>
      <c r="E1368" s="3">
        <v>2007</v>
      </c>
      <c r="F1368" s="3">
        <v>2006</v>
      </c>
      <c r="G1368" s="3" t="s">
        <v>66</v>
      </c>
    </row>
    <row r="1369" spans="1:7" x14ac:dyDescent="0.45">
      <c r="A1369" s="3" t="s">
        <v>7</v>
      </c>
      <c r="B1369" s="3" t="s">
        <v>295</v>
      </c>
      <c r="C1369" s="6">
        <v>1133040</v>
      </c>
      <c r="D1369" s="3" t="s">
        <v>42</v>
      </c>
      <c r="E1369" s="3">
        <v>2008</v>
      </c>
      <c r="F1369" s="3">
        <v>2007</v>
      </c>
      <c r="G1369" s="3" t="s">
        <v>66</v>
      </c>
    </row>
    <row r="1370" spans="1:7" x14ac:dyDescent="0.45">
      <c r="A1370" s="3" t="s">
        <v>7</v>
      </c>
      <c r="B1370" s="3" t="s">
        <v>295</v>
      </c>
      <c r="C1370" s="6">
        <v>1212120</v>
      </c>
      <c r="D1370" s="3" t="s">
        <v>50</v>
      </c>
      <c r="E1370" s="3">
        <v>2009</v>
      </c>
      <c r="F1370" s="3">
        <v>2008</v>
      </c>
      <c r="G1370" s="3" t="s">
        <v>66</v>
      </c>
    </row>
    <row r="1371" spans="1:7" x14ac:dyDescent="0.45">
      <c r="A1371" s="3" t="s">
        <v>7</v>
      </c>
      <c r="B1371" s="3" t="s">
        <v>295</v>
      </c>
      <c r="C1371" s="6">
        <v>2056968</v>
      </c>
      <c r="D1371" s="3" t="s">
        <v>43</v>
      </c>
      <c r="E1371" s="3">
        <v>2010</v>
      </c>
      <c r="F1371" s="3">
        <v>2009</v>
      </c>
      <c r="G1371" s="3" t="s">
        <v>66</v>
      </c>
    </row>
    <row r="1372" spans="1:7" x14ac:dyDescent="0.45">
      <c r="A1372" s="3" t="s">
        <v>7</v>
      </c>
      <c r="B1372" s="3" t="s">
        <v>296</v>
      </c>
      <c r="C1372" s="6">
        <v>301875</v>
      </c>
      <c r="D1372" s="3" t="s">
        <v>32</v>
      </c>
      <c r="E1372" s="3">
        <v>2000</v>
      </c>
      <c r="F1372" s="3">
        <v>1999</v>
      </c>
      <c r="G1372" s="3" t="s">
        <v>100</v>
      </c>
    </row>
    <row r="1373" spans="1:7" x14ac:dyDescent="0.45">
      <c r="A1373" s="3" t="s">
        <v>7</v>
      </c>
      <c r="B1373" s="3" t="s">
        <v>296</v>
      </c>
      <c r="C1373" s="6">
        <v>423500</v>
      </c>
      <c r="D1373" s="3" t="s">
        <v>28</v>
      </c>
      <c r="E1373" s="3">
        <v>2001</v>
      </c>
      <c r="F1373" s="3">
        <v>2000</v>
      </c>
      <c r="G1373" s="3" t="s">
        <v>100</v>
      </c>
    </row>
    <row r="1374" spans="1:7" x14ac:dyDescent="0.45">
      <c r="A1374" s="3" t="s">
        <v>7</v>
      </c>
      <c r="B1374" s="3" t="s">
        <v>296</v>
      </c>
      <c r="C1374" s="6">
        <v>4539000</v>
      </c>
      <c r="D1374" s="3" t="s">
        <v>33</v>
      </c>
      <c r="E1374" s="3">
        <v>2002</v>
      </c>
      <c r="F1374" s="3">
        <v>2001</v>
      </c>
      <c r="G1374" s="3" t="s">
        <v>115</v>
      </c>
    </row>
    <row r="1375" spans="1:7" x14ac:dyDescent="0.45">
      <c r="A1375" s="3" t="s">
        <v>7</v>
      </c>
      <c r="B1375" s="3" t="s">
        <v>296</v>
      </c>
      <c r="C1375" s="6">
        <v>4992900</v>
      </c>
      <c r="D1375" s="3" t="s">
        <v>34</v>
      </c>
      <c r="E1375" s="3">
        <v>2003</v>
      </c>
      <c r="F1375" s="3">
        <v>2002</v>
      </c>
      <c r="G1375" s="3" t="s">
        <v>115</v>
      </c>
    </row>
    <row r="1376" spans="1:7" x14ac:dyDescent="0.45">
      <c r="A1376" s="3" t="s">
        <v>7</v>
      </c>
      <c r="B1376" s="3" t="s">
        <v>296</v>
      </c>
      <c r="C1376" s="6">
        <v>5446800</v>
      </c>
      <c r="D1376" s="3" t="s">
        <v>36</v>
      </c>
      <c r="E1376" s="3">
        <v>2004</v>
      </c>
      <c r="F1376" s="3">
        <v>2003</v>
      </c>
      <c r="G1376" s="3" t="s">
        <v>115</v>
      </c>
    </row>
    <row r="1377" spans="1:7" x14ac:dyDescent="0.45">
      <c r="A1377" s="3" t="s">
        <v>7</v>
      </c>
      <c r="B1377" s="3" t="s">
        <v>296</v>
      </c>
      <c r="C1377" s="6">
        <v>5900700</v>
      </c>
      <c r="D1377" s="3" t="s">
        <v>37</v>
      </c>
      <c r="E1377" s="3">
        <v>2005</v>
      </c>
      <c r="F1377" s="3">
        <v>2004</v>
      </c>
      <c r="G1377" s="3" t="s">
        <v>35</v>
      </c>
    </row>
    <row r="1378" spans="1:7" x14ac:dyDescent="0.45">
      <c r="A1378" s="3" t="s">
        <v>7</v>
      </c>
      <c r="B1378" s="3" t="s">
        <v>296</v>
      </c>
      <c r="C1378" s="6">
        <v>6354600</v>
      </c>
      <c r="D1378" s="3" t="s">
        <v>38</v>
      </c>
      <c r="E1378" s="3">
        <v>2006</v>
      </c>
      <c r="F1378" s="3">
        <v>2005</v>
      </c>
      <c r="G1378" s="3" t="s">
        <v>105</v>
      </c>
    </row>
    <row r="1379" spans="1:7" x14ac:dyDescent="0.45">
      <c r="A1379" s="3" t="s">
        <v>7</v>
      </c>
      <c r="B1379" s="3" t="s">
        <v>296</v>
      </c>
      <c r="C1379" s="6">
        <v>900498</v>
      </c>
      <c r="D1379" s="3" t="s">
        <v>38</v>
      </c>
      <c r="E1379" s="3">
        <v>2006</v>
      </c>
      <c r="F1379" s="3">
        <v>2005</v>
      </c>
      <c r="G1379" s="3" t="s">
        <v>100</v>
      </c>
    </row>
    <row r="1380" spans="1:7" x14ac:dyDescent="0.45">
      <c r="A1380" s="3" t="s">
        <v>7</v>
      </c>
      <c r="B1380" s="3" t="s">
        <v>296</v>
      </c>
      <c r="C1380" s="6">
        <v>6629891</v>
      </c>
      <c r="D1380" s="3" t="s">
        <v>39</v>
      </c>
      <c r="E1380" s="3">
        <v>2007</v>
      </c>
      <c r="F1380" s="3">
        <v>2006</v>
      </c>
      <c r="G1380" s="3" t="s">
        <v>105</v>
      </c>
    </row>
    <row r="1381" spans="1:7" x14ac:dyDescent="0.45">
      <c r="A1381" s="3" t="s">
        <v>7</v>
      </c>
      <c r="B1381" s="3" t="s">
        <v>296</v>
      </c>
      <c r="C1381" s="6">
        <v>998967</v>
      </c>
      <c r="D1381" s="3" t="s">
        <v>39</v>
      </c>
      <c r="E1381" s="3">
        <v>2007</v>
      </c>
      <c r="F1381" s="3">
        <v>2006</v>
      </c>
      <c r="G1381" s="3" t="s">
        <v>100</v>
      </c>
    </row>
    <row r="1382" spans="1:7" x14ac:dyDescent="0.45">
      <c r="A1382" s="3" t="s">
        <v>7</v>
      </c>
      <c r="B1382" s="3" t="s">
        <v>296</v>
      </c>
      <c r="C1382" s="6">
        <v>1103225</v>
      </c>
      <c r="D1382" s="3" t="s">
        <v>42</v>
      </c>
      <c r="E1382" s="3">
        <v>2008</v>
      </c>
      <c r="F1382" s="3">
        <v>2007</v>
      </c>
      <c r="G1382" s="3" t="s">
        <v>94</v>
      </c>
    </row>
    <row r="1383" spans="1:7" x14ac:dyDescent="0.45">
      <c r="A1383" s="3" t="s">
        <v>7</v>
      </c>
      <c r="B1383" s="3" t="s">
        <v>296</v>
      </c>
      <c r="C1383" s="6">
        <v>1319651</v>
      </c>
      <c r="D1383" s="3" t="s">
        <v>50</v>
      </c>
      <c r="E1383" s="3">
        <v>2009</v>
      </c>
      <c r="F1383" s="3">
        <v>2008</v>
      </c>
      <c r="G1383" s="3" t="s">
        <v>16</v>
      </c>
    </row>
    <row r="1384" spans="1:7" x14ac:dyDescent="0.45">
      <c r="A1384" s="3" t="s">
        <v>7</v>
      </c>
      <c r="B1384" s="3" t="s">
        <v>297</v>
      </c>
      <c r="C1384" s="6">
        <v>597600</v>
      </c>
      <c r="D1384" s="3" t="s">
        <v>27</v>
      </c>
      <c r="E1384" s="3">
        <v>1998</v>
      </c>
      <c r="F1384" s="3">
        <v>1997</v>
      </c>
      <c r="G1384" s="3" t="s">
        <v>106</v>
      </c>
    </row>
    <row r="1385" spans="1:7" x14ac:dyDescent="0.45">
      <c r="A1385" s="3" t="s">
        <v>7</v>
      </c>
      <c r="B1385" s="3" t="s">
        <v>297</v>
      </c>
      <c r="C1385" s="6">
        <v>687240</v>
      </c>
      <c r="D1385" s="3" t="s">
        <v>31</v>
      </c>
      <c r="E1385" s="3">
        <v>1999</v>
      </c>
      <c r="F1385" s="3">
        <v>1998</v>
      </c>
      <c r="G1385" s="3" t="s">
        <v>106</v>
      </c>
    </row>
    <row r="1386" spans="1:7" x14ac:dyDescent="0.45">
      <c r="A1386" s="3" t="s">
        <v>7</v>
      </c>
      <c r="B1386" s="3" t="s">
        <v>297</v>
      </c>
      <c r="C1386" s="6">
        <v>776880</v>
      </c>
      <c r="D1386" s="3" t="s">
        <v>32</v>
      </c>
      <c r="E1386" s="3">
        <v>2000</v>
      </c>
      <c r="F1386" s="3">
        <v>1999</v>
      </c>
      <c r="G1386" s="3" t="s">
        <v>106</v>
      </c>
    </row>
    <row r="1387" spans="1:7" x14ac:dyDescent="0.45">
      <c r="A1387" s="3" t="s">
        <v>7</v>
      </c>
      <c r="B1387" s="3" t="s">
        <v>298</v>
      </c>
      <c r="C1387" s="6">
        <v>349458</v>
      </c>
      <c r="D1387" s="3" t="s">
        <v>34</v>
      </c>
      <c r="E1387" s="3">
        <v>2003</v>
      </c>
      <c r="F1387" s="3">
        <v>2002</v>
      </c>
      <c r="G1387" s="3" t="s">
        <v>103</v>
      </c>
    </row>
    <row r="1388" spans="1:7" x14ac:dyDescent="0.45">
      <c r="A1388" s="3" t="s">
        <v>7</v>
      </c>
      <c r="B1388" s="3" t="s">
        <v>298</v>
      </c>
      <c r="C1388" s="6">
        <v>563679</v>
      </c>
      <c r="D1388" s="3" t="s">
        <v>36</v>
      </c>
      <c r="E1388" s="3">
        <v>2004</v>
      </c>
      <c r="F1388" s="3">
        <v>2003</v>
      </c>
      <c r="G1388" s="3" t="s">
        <v>103</v>
      </c>
    </row>
    <row r="1389" spans="1:7" x14ac:dyDescent="0.45">
      <c r="A1389" s="3" t="s">
        <v>7</v>
      </c>
      <c r="B1389" s="3" t="s">
        <v>298</v>
      </c>
      <c r="C1389" s="6">
        <v>10967500</v>
      </c>
      <c r="D1389" s="3" t="s">
        <v>37</v>
      </c>
      <c r="E1389" s="3">
        <v>2005</v>
      </c>
      <c r="F1389" s="3">
        <v>2004</v>
      </c>
      <c r="G1389" s="3" t="s">
        <v>118</v>
      </c>
    </row>
    <row r="1390" spans="1:7" x14ac:dyDescent="0.45">
      <c r="A1390" s="3" t="s">
        <v>7</v>
      </c>
      <c r="B1390" s="3" t="s">
        <v>298</v>
      </c>
      <c r="C1390" s="6">
        <v>11593816</v>
      </c>
      <c r="D1390" s="3" t="s">
        <v>38</v>
      </c>
      <c r="E1390" s="3">
        <v>2006</v>
      </c>
      <c r="F1390" s="3">
        <v>2005</v>
      </c>
      <c r="G1390" s="3" t="s">
        <v>118</v>
      </c>
    </row>
    <row r="1391" spans="1:7" x14ac:dyDescent="0.45">
      <c r="A1391" s="3" t="s">
        <v>7</v>
      </c>
      <c r="B1391" s="3" t="s">
        <v>298</v>
      </c>
      <c r="C1391" s="6">
        <v>11260483</v>
      </c>
      <c r="D1391" s="3" t="s">
        <v>39</v>
      </c>
      <c r="E1391" s="3">
        <v>2007</v>
      </c>
      <c r="F1391" s="3">
        <v>2006</v>
      </c>
      <c r="G1391" s="3" t="s">
        <v>118</v>
      </c>
    </row>
    <row r="1392" spans="1:7" x14ac:dyDescent="0.45">
      <c r="A1392" s="3" t="s">
        <v>7</v>
      </c>
      <c r="B1392" s="3" t="s">
        <v>298</v>
      </c>
      <c r="C1392" s="6">
        <v>11260483</v>
      </c>
      <c r="D1392" s="3" t="s">
        <v>42</v>
      </c>
      <c r="E1392" s="3">
        <v>2008</v>
      </c>
      <c r="F1392" s="3">
        <v>2007</v>
      </c>
      <c r="G1392" s="3" t="s">
        <v>118</v>
      </c>
    </row>
    <row r="1393" spans="1:7" x14ac:dyDescent="0.45">
      <c r="A1393" s="3" t="s">
        <v>7</v>
      </c>
      <c r="B1393" s="3" t="s">
        <v>298</v>
      </c>
      <c r="C1393" s="6">
        <v>11593817</v>
      </c>
      <c r="D1393" s="3" t="s">
        <v>50</v>
      </c>
      <c r="E1393" s="3">
        <v>2009</v>
      </c>
      <c r="F1393" s="3">
        <v>2008</v>
      </c>
      <c r="G1393" s="3" t="s">
        <v>118</v>
      </c>
    </row>
    <row r="1394" spans="1:7" x14ac:dyDescent="0.45">
      <c r="A1394" s="3" t="s">
        <v>7</v>
      </c>
      <c r="B1394" s="3" t="s">
        <v>298</v>
      </c>
      <c r="C1394" s="6">
        <v>13520500</v>
      </c>
      <c r="D1394" s="3" t="s">
        <v>43</v>
      </c>
      <c r="E1394" s="3">
        <v>2010</v>
      </c>
      <c r="F1394" s="3">
        <v>2009</v>
      </c>
      <c r="G1394" s="3" t="s">
        <v>118</v>
      </c>
    </row>
    <row r="1395" spans="1:7" x14ac:dyDescent="0.45">
      <c r="A1395" s="3" t="s">
        <v>7</v>
      </c>
      <c r="B1395" s="3" t="s">
        <v>298</v>
      </c>
      <c r="C1395" s="6">
        <v>14400000</v>
      </c>
      <c r="D1395" s="3" t="s">
        <v>77</v>
      </c>
      <c r="E1395" s="3">
        <v>2011</v>
      </c>
      <c r="F1395" s="3">
        <v>2010</v>
      </c>
      <c r="G1395" s="3" t="s">
        <v>106</v>
      </c>
    </row>
    <row r="1396" spans="1:7" x14ac:dyDescent="0.45">
      <c r="A1396" s="3" t="s">
        <v>7</v>
      </c>
      <c r="B1396" s="3" t="s">
        <v>298</v>
      </c>
      <c r="C1396" s="6">
        <v>13500000</v>
      </c>
      <c r="D1396" s="3" t="s">
        <v>79</v>
      </c>
      <c r="E1396" s="3">
        <v>2012</v>
      </c>
      <c r="F1396" s="3">
        <v>2011</v>
      </c>
      <c r="G1396" s="3" t="s">
        <v>106</v>
      </c>
    </row>
    <row r="1397" spans="1:7" x14ac:dyDescent="0.45">
      <c r="A1397" s="3" t="s">
        <v>7</v>
      </c>
      <c r="B1397" s="3" t="s">
        <v>298</v>
      </c>
      <c r="C1397" s="6">
        <v>15000000</v>
      </c>
      <c r="D1397" s="3" t="s">
        <v>56</v>
      </c>
      <c r="E1397" s="3">
        <v>2013</v>
      </c>
      <c r="F1397" s="3">
        <v>2012</v>
      </c>
      <c r="G1397" s="3" t="s">
        <v>106</v>
      </c>
    </row>
    <row r="1398" spans="1:7" x14ac:dyDescent="0.45">
      <c r="A1398" s="3" t="s">
        <v>7</v>
      </c>
      <c r="B1398" s="3" t="s">
        <v>298</v>
      </c>
      <c r="C1398" s="6">
        <v>15300000</v>
      </c>
      <c r="D1398" s="3" t="s">
        <v>58</v>
      </c>
      <c r="E1398" s="3">
        <v>2014</v>
      </c>
      <c r="F1398" s="3">
        <v>2013</v>
      </c>
      <c r="G1398" s="3" t="s">
        <v>106</v>
      </c>
    </row>
    <row r="1399" spans="1:7" x14ac:dyDescent="0.45">
      <c r="A1399" s="3" t="s">
        <v>7</v>
      </c>
      <c r="B1399" s="3" t="s">
        <v>298</v>
      </c>
      <c r="C1399" s="6">
        <v>13550000</v>
      </c>
      <c r="D1399" s="3" t="s">
        <v>59</v>
      </c>
      <c r="E1399" s="3">
        <v>2015</v>
      </c>
      <c r="F1399" s="3">
        <v>2014</v>
      </c>
      <c r="G1399" s="3" t="s">
        <v>106</v>
      </c>
    </row>
    <row r="1400" spans="1:7" x14ac:dyDescent="0.45">
      <c r="A1400" s="3" t="s">
        <v>7</v>
      </c>
      <c r="B1400" s="3" t="s">
        <v>298</v>
      </c>
      <c r="C1400" s="6">
        <v>3250000</v>
      </c>
      <c r="D1400" s="3" t="s">
        <v>59</v>
      </c>
      <c r="E1400" s="3">
        <v>2015</v>
      </c>
      <c r="F1400" s="3">
        <v>2014</v>
      </c>
      <c r="G1400" s="3" t="s">
        <v>19</v>
      </c>
    </row>
    <row r="1401" spans="1:7" x14ac:dyDescent="0.45">
      <c r="A1401" s="3" t="s">
        <v>7</v>
      </c>
      <c r="B1401" s="3" t="s">
        <v>299</v>
      </c>
      <c r="C1401" s="6">
        <v>1113720</v>
      </c>
      <c r="D1401" s="3" t="s">
        <v>34</v>
      </c>
      <c r="E1401" s="3">
        <v>2003</v>
      </c>
      <c r="F1401" s="3">
        <v>2002</v>
      </c>
      <c r="G1401" s="3" t="s">
        <v>118</v>
      </c>
    </row>
    <row r="1402" spans="1:7" x14ac:dyDescent="0.45">
      <c r="A1402" s="3" t="s">
        <v>7</v>
      </c>
      <c r="B1402" s="3" t="s">
        <v>299</v>
      </c>
      <c r="C1402" s="6">
        <v>1187240</v>
      </c>
      <c r="D1402" s="3" t="s">
        <v>36</v>
      </c>
      <c r="E1402" s="3">
        <v>2004</v>
      </c>
      <c r="F1402" s="3">
        <v>2003</v>
      </c>
      <c r="G1402" s="3" t="s">
        <v>118</v>
      </c>
    </row>
    <row r="1403" spans="1:7" x14ac:dyDescent="0.45">
      <c r="A1403" s="3" t="s">
        <v>7</v>
      </c>
      <c r="B1403" s="3" t="s">
        <v>299</v>
      </c>
      <c r="C1403" s="6">
        <v>1280880</v>
      </c>
      <c r="D1403" s="3" t="s">
        <v>37</v>
      </c>
      <c r="E1403" s="3">
        <v>2005</v>
      </c>
      <c r="F1403" s="3">
        <v>2004</v>
      </c>
      <c r="G1403" s="3" t="s">
        <v>118</v>
      </c>
    </row>
    <row r="1404" spans="1:7" x14ac:dyDescent="0.45">
      <c r="A1404" s="3" t="s">
        <v>7</v>
      </c>
      <c r="B1404" s="3" t="s">
        <v>299</v>
      </c>
      <c r="C1404" s="6">
        <v>1969993</v>
      </c>
      <c r="D1404" s="3" t="s">
        <v>38</v>
      </c>
      <c r="E1404" s="3">
        <v>2006</v>
      </c>
      <c r="F1404" s="3">
        <v>2005</v>
      </c>
      <c r="G1404" s="3" t="s">
        <v>13</v>
      </c>
    </row>
    <row r="1405" spans="1:7" x14ac:dyDescent="0.45">
      <c r="A1405" s="3" t="s">
        <v>7</v>
      </c>
      <c r="B1405" s="3" t="s">
        <v>300</v>
      </c>
      <c r="C1405" s="6">
        <v>301875</v>
      </c>
      <c r="D1405" s="3" t="s">
        <v>32</v>
      </c>
      <c r="E1405" s="3">
        <v>2000</v>
      </c>
      <c r="F1405" s="3">
        <v>1999</v>
      </c>
      <c r="G1405" s="3" t="s">
        <v>115</v>
      </c>
    </row>
    <row r="1406" spans="1:7" x14ac:dyDescent="0.45">
      <c r="A1406" s="3" t="s">
        <v>7</v>
      </c>
      <c r="B1406" s="3" t="s">
        <v>301</v>
      </c>
      <c r="C1406" s="6">
        <v>2911320</v>
      </c>
      <c r="D1406" s="3" t="s">
        <v>36</v>
      </c>
      <c r="E1406" s="3">
        <v>2004</v>
      </c>
      <c r="F1406" s="3">
        <v>2003</v>
      </c>
      <c r="G1406" s="3" t="s">
        <v>57</v>
      </c>
    </row>
    <row r="1407" spans="1:7" x14ac:dyDescent="0.45">
      <c r="A1407" s="3" t="s">
        <v>7</v>
      </c>
      <c r="B1407" s="3" t="s">
        <v>301</v>
      </c>
      <c r="C1407" s="6">
        <v>3129720</v>
      </c>
      <c r="D1407" s="3" t="s">
        <v>37</v>
      </c>
      <c r="E1407" s="3">
        <v>2005</v>
      </c>
      <c r="F1407" s="3">
        <v>2004</v>
      </c>
      <c r="G1407" s="3" t="s">
        <v>57</v>
      </c>
    </row>
    <row r="1408" spans="1:7" x14ac:dyDescent="0.45">
      <c r="A1408" s="3" t="s">
        <v>7</v>
      </c>
      <c r="B1408" s="3" t="s">
        <v>301</v>
      </c>
      <c r="C1408" s="6">
        <v>3348000</v>
      </c>
      <c r="D1408" s="3" t="s">
        <v>38</v>
      </c>
      <c r="E1408" s="3">
        <v>2006</v>
      </c>
      <c r="F1408" s="3">
        <v>2005</v>
      </c>
      <c r="G1408" s="3" t="s">
        <v>57</v>
      </c>
    </row>
    <row r="1409" spans="1:7" x14ac:dyDescent="0.45">
      <c r="A1409" s="3" t="s">
        <v>7</v>
      </c>
      <c r="B1409" s="3" t="s">
        <v>301</v>
      </c>
      <c r="C1409" s="6">
        <v>4235220</v>
      </c>
      <c r="D1409" s="3" t="s">
        <v>39</v>
      </c>
      <c r="E1409" s="3">
        <v>2007</v>
      </c>
      <c r="F1409" s="3">
        <v>2006</v>
      </c>
      <c r="G1409" s="3" t="s">
        <v>57</v>
      </c>
    </row>
    <row r="1410" spans="1:7" x14ac:dyDescent="0.45">
      <c r="A1410" s="3" t="s">
        <v>7</v>
      </c>
      <c r="B1410" s="3" t="s">
        <v>301</v>
      </c>
      <c r="C1410" s="6">
        <v>12455000</v>
      </c>
      <c r="D1410" s="3" t="s">
        <v>42</v>
      </c>
      <c r="E1410" s="3">
        <v>2008</v>
      </c>
      <c r="F1410" s="3">
        <v>2007</v>
      </c>
      <c r="G1410" s="3" t="s">
        <v>57</v>
      </c>
    </row>
    <row r="1411" spans="1:7" x14ac:dyDescent="0.45">
      <c r="A1411" s="3" t="s">
        <v>7</v>
      </c>
      <c r="B1411" s="3" t="s">
        <v>301</v>
      </c>
      <c r="C1411" s="6">
        <v>14410581</v>
      </c>
      <c r="D1411" s="3" t="s">
        <v>50</v>
      </c>
      <c r="E1411" s="3">
        <v>2009</v>
      </c>
      <c r="F1411" s="3">
        <v>2008</v>
      </c>
      <c r="G1411" s="3" t="s">
        <v>57</v>
      </c>
    </row>
    <row r="1412" spans="1:7" x14ac:dyDescent="0.45">
      <c r="A1412" s="3" t="s">
        <v>7</v>
      </c>
      <c r="B1412" s="3" t="s">
        <v>301</v>
      </c>
      <c r="C1412" s="6">
        <v>15779912</v>
      </c>
      <c r="D1412" s="3" t="s">
        <v>43</v>
      </c>
      <c r="E1412" s="3">
        <v>2010</v>
      </c>
      <c r="F1412" s="3">
        <v>2009</v>
      </c>
      <c r="G1412" s="3" t="s">
        <v>57</v>
      </c>
    </row>
    <row r="1413" spans="1:7" x14ac:dyDescent="0.45">
      <c r="A1413" s="3" t="s">
        <v>7</v>
      </c>
      <c r="B1413" s="3" t="s">
        <v>301</v>
      </c>
      <c r="C1413" s="6">
        <v>14500000</v>
      </c>
      <c r="D1413" s="3" t="s">
        <v>77</v>
      </c>
      <c r="E1413" s="3">
        <v>2011</v>
      </c>
      <c r="F1413" s="3">
        <v>2010</v>
      </c>
      <c r="G1413" s="3" t="s">
        <v>75</v>
      </c>
    </row>
    <row r="1414" spans="1:7" x14ac:dyDescent="0.45">
      <c r="A1414" s="3" t="s">
        <v>7</v>
      </c>
      <c r="B1414" s="3" t="s">
        <v>301</v>
      </c>
      <c r="C1414" s="6">
        <v>16022500</v>
      </c>
      <c r="D1414" s="3" t="s">
        <v>79</v>
      </c>
      <c r="E1414" s="3">
        <v>2012</v>
      </c>
      <c r="F1414" s="3">
        <v>2011</v>
      </c>
      <c r="G1414" s="3" t="s">
        <v>75</v>
      </c>
    </row>
    <row r="1415" spans="1:7" x14ac:dyDescent="0.45">
      <c r="A1415" s="3" t="s">
        <v>7</v>
      </c>
      <c r="B1415" s="3" t="s">
        <v>301</v>
      </c>
      <c r="C1415" s="6">
        <v>17545000</v>
      </c>
      <c r="D1415" s="3" t="s">
        <v>56</v>
      </c>
      <c r="E1415" s="3">
        <v>2013</v>
      </c>
      <c r="F1415" s="3">
        <v>2012</v>
      </c>
      <c r="G1415" s="3" t="s">
        <v>75</v>
      </c>
    </row>
    <row r="1416" spans="1:7" x14ac:dyDescent="0.45">
      <c r="A1416" s="3" t="s">
        <v>7</v>
      </c>
      <c r="B1416" s="3" t="s">
        <v>301</v>
      </c>
      <c r="C1416" s="6">
        <v>19067500</v>
      </c>
      <c r="D1416" s="3" t="s">
        <v>58</v>
      </c>
      <c r="E1416" s="3">
        <v>2014</v>
      </c>
      <c r="F1416" s="3">
        <v>2013</v>
      </c>
      <c r="G1416" s="3" t="s">
        <v>75</v>
      </c>
    </row>
    <row r="1417" spans="1:7" x14ac:dyDescent="0.45">
      <c r="A1417" s="3" t="s">
        <v>7</v>
      </c>
      <c r="B1417" s="3" t="s">
        <v>301</v>
      </c>
      <c r="C1417" s="6">
        <v>20644400</v>
      </c>
      <c r="D1417" s="3" t="s">
        <v>59</v>
      </c>
      <c r="E1417" s="3">
        <v>2015</v>
      </c>
      <c r="F1417" s="3">
        <v>2014</v>
      </c>
      <c r="G1417" s="3" t="s">
        <v>75</v>
      </c>
    </row>
    <row r="1418" spans="1:7" x14ac:dyDescent="0.45">
      <c r="A1418" s="3" t="s">
        <v>7</v>
      </c>
      <c r="B1418" s="3" t="s">
        <v>301</v>
      </c>
      <c r="C1418" s="6">
        <v>22192730</v>
      </c>
      <c r="D1418" s="3" t="s">
        <v>61</v>
      </c>
      <c r="E1418" s="3">
        <v>2016</v>
      </c>
      <c r="F1418" s="3">
        <v>2015</v>
      </c>
      <c r="G1418" s="3" t="s">
        <v>75</v>
      </c>
    </row>
    <row r="1419" spans="1:7" x14ac:dyDescent="0.45">
      <c r="A1419" s="3" t="s">
        <v>7</v>
      </c>
      <c r="B1419" s="3" t="s">
        <v>301</v>
      </c>
      <c r="C1419" s="6">
        <v>23741060</v>
      </c>
      <c r="D1419" s="3" t="s">
        <v>45</v>
      </c>
      <c r="E1419" s="3">
        <v>2017</v>
      </c>
      <c r="F1419" s="3">
        <v>2016</v>
      </c>
      <c r="G1419" s="3" t="s">
        <v>75</v>
      </c>
    </row>
    <row r="1420" spans="1:7" x14ac:dyDescent="0.45">
      <c r="A1420" s="3" t="s">
        <v>7</v>
      </c>
      <c r="B1420" s="3" t="s">
        <v>301</v>
      </c>
      <c r="C1420" s="6">
        <v>25289390</v>
      </c>
      <c r="D1420" s="3" t="s">
        <v>47</v>
      </c>
      <c r="E1420" s="3">
        <v>2018</v>
      </c>
      <c r="F1420" s="3">
        <v>2017</v>
      </c>
      <c r="G1420" s="3" t="s">
        <v>75</v>
      </c>
    </row>
    <row r="1421" spans="1:7" x14ac:dyDescent="0.45">
      <c r="A1421" s="3" t="s">
        <v>7</v>
      </c>
      <c r="B1421" s="3" t="s">
        <v>302</v>
      </c>
      <c r="C1421" s="6">
        <v>65000</v>
      </c>
      <c r="D1421" s="3" t="s">
        <v>18</v>
      </c>
      <c r="E1421" s="3">
        <v>1985</v>
      </c>
      <c r="F1421" s="3">
        <v>1984</v>
      </c>
    </row>
    <row r="1422" spans="1:7" x14ac:dyDescent="0.45">
      <c r="A1422" s="3" t="s">
        <v>7</v>
      </c>
      <c r="B1422" s="3" t="s">
        <v>303</v>
      </c>
      <c r="C1422" s="6">
        <v>332817</v>
      </c>
      <c r="D1422" s="3" t="s">
        <v>33</v>
      </c>
      <c r="E1422" s="3">
        <v>2002</v>
      </c>
      <c r="F1422" s="3">
        <v>2001</v>
      </c>
      <c r="G1422" s="3" t="s">
        <v>10</v>
      </c>
    </row>
    <row r="1423" spans="1:7" x14ac:dyDescent="0.45">
      <c r="A1423" s="3" t="s">
        <v>7</v>
      </c>
      <c r="B1423" s="3" t="s">
        <v>303</v>
      </c>
      <c r="C1423" s="6">
        <v>512435</v>
      </c>
      <c r="D1423" s="3" t="s">
        <v>34</v>
      </c>
      <c r="E1423" s="3">
        <v>2003</v>
      </c>
      <c r="F1423" s="3">
        <v>2002</v>
      </c>
      <c r="G1423" s="3" t="s">
        <v>10</v>
      </c>
    </row>
    <row r="1424" spans="1:7" x14ac:dyDescent="0.45">
      <c r="A1424" s="3" t="s">
        <v>7</v>
      </c>
      <c r="B1424" s="3" t="s">
        <v>303</v>
      </c>
      <c r="C1424" s="6">
        <v>663679</v>
      </c>
      <c r="D1424" s="3" t="s">
        <v>36</v>
      </c>
      <c r="E1424" s="3">
        <v>2004</v>
      </c>
      <c r="F1424" s="3">
        <v>2003</v>
      </c>
      <c r="G1424" s="3" t="s">
        <v>10</v>
      </c>
    </row>
    <row r="1425" spans="1:7" x14ac:dyDescent="0.45">
      <c r="A1425" s="3" t="s">
        <v>7</v>
      </c>
      <c r="B1425" s="3" t="s">
        <v>304</v>
      </c>
      <c r="C1425" s="6">
        <v>1025880</v>
      </c>
      <c r="D1425" s="3" t="s">
        <v>32</v>
      </c>
      <c r="E1425" s="3">
        <v>2000</v>
      </c>
      <c r="F1425" s="3">
        <v>1999</v>
      </c>
      <c r="G1425" s="3" t="s">
        <v>41</v>
      </c>
    </row>
    <row r="1426" spans="1:7" x14ac:dyDescent="0.45">
      <c r="A1426" s="3" t="s">
        <v>7</v>
      </c>
      <c r="B1426" s="3" t="s">
        <v>304</v>
      </c>
      <c r="C1426" s="6">
        <v>1102800</v>
      </c>
      <c r="D1426" s="3" t="s">
        <v>28</v>
      </c>
      <c r="E1426" s="3">
        <v>2001</v>
      </c>
      <c r="F1426" s="3">
        <v>2000</v>
      </c>
      <c r="G1426" s="3" t="s">
        <v>41</v>
      </c>
    </row>
    <row r="1427" spans="1:7" x14ac:dyDescent="0.45">
      <c r="A1427" s="3" t="s">
        <v>7</v>
      </c>
      <c r="B1427" s="3" t="s">
        <v>304</v>
      </c>
      <c r="C1427" s="6">
        <v>1179720</v>
      </c>
      <c r="D1427" s="3" t="s">
        <v>33</v>
      </c>
      <c r="E1427" s="3">
        <v>2002</v>
      </c>
      <c r="F1427" s="3">
        <v>2001</v>
      </c>
      <c r="G1427" s="3" t="s">
        <v>41</v>
      </c>
    </row>
    <row r="1428" spans="1:7" x14ac:dyDescent="0.45">
      <c r="A1428" s="3" t="s">
        <v>7</v>
      </c>
      <c r="B1428" s="3" t="s">
        <v>305</v>
      </c>
      <c r="C1428" s="6">
        <v>422500</v>
      </c>
      <c r="D1428" s="3" t="s">
        <v>27</v>
      </c>
      <c r="E1428" s="3">
        <v>1998</v>
      </c>
      <c r="F1428" s="3">
        <v>1997</v>
      </c>
      <c r="G1428" s="3" t="s">
        <v>13</v>
      </c>
    </row>
    <row r="1429" spans="1:7" x14ac:dyDescent="0.45">
      <c r="A1429" s="3" t="s">
        <v>7</v>
      </c>
      <c r="B1429" s="3" t="s">
        <v>305</v>
      </c>
      <c r="C1429" s="6">
        <v>507000</v>
      </c>
      <c r="D1429" s="3" t="s">
        <v>31</v>
      </c>
      <c r="E1429" s="3">
        <v>1999</v>
      </c>
      <c r="F1429" s="3">
        <v>1998</v>
      </c>
      <c r="G1429" s="3" t="s">
        <v>13</v>
      </c>
    </row>
    <row r="1430" spans="1:7" x14ac:dyDescent="0.45">
      <c r="A1430" s="3" t="s">
        <v>7</v>
      </c>
      <c r="B1430" s="3" t="s">
        <v>305</v>
      </c>
      <c r="C1430" s="6">
        <v>510000</v>
      </c>
      <c r="D1430" s="3" t="s">
        <v>32</v>
      </c>
      <c r="E1430" s="3">
        <v>2000</v>
      </c>
      <c r="F1430" s="3">
        <v>1999</v>
      </c>
      <c r="G1430" s="3" t="s">
        <v>106</v>
      </c>
    </row>
    <row r="1431" spans="1:7" x14ac:dyDescent="0.45">
      <c r="A1431" s="3" t="s">
        <v>7</v>
      </c>
      <c r="B1431" s="3" t="s">
        <v>305</v>
      </c>
      <c r="C1431" s="6">
        <v>733000</v>
      </c>
      <c r="D1431" s="3" t="s">
        <v>28</v>
      </c>
      <c r="E1431" s="3">
        <v>2001</v>
      </c>
      <c r="F1431" s="3">
        <v>2000</v>
      </c>
      <c r="G1431" s="3" t="s">
        <v>75</v>
      </c>
    </row>
    <row r="1432" spans="1:7" x14ac:dyDescent="0.45">
      <c r="A1432" s="3" t="s">
        <v>7</v>
      </c>
      <c r="B1432" s="3" t="s">
        <v>305</v>
      </c>
      <c r="C1432" s="6">
        <v>715850</v>
      </c>
      <c r="D1432" s="3" t="s">
        <v>33</v>
      </c>
      <c r="E1432" s="3">
        <v>2002</v>
      </c>
      <c r="F1432" s="3">
        <v>2001</v>
      </c>
      <c r="G1432" s="3" t="s">
        <v>86</v>
      </c>
    </row>
    <row r="1433" spans="1:7" x14ac:dyDescent="0.45">
      <c r="A1433" s="3" t="s">
        <v>7</v>
      </c>
      <c r="B1433" s="3" t="s">
        <v>305</v>
      </c>
      <c r="C1433" s="6">
        <v>3550000</v>
      </c>
      <c r="D1433" s="3" t="s">
        <v>34</v>
      </c>
      <c r="E1433" s="3">
        <v>2003</v>
      </c>
      <c r="F1433" s="3">
        <v>2002</v>
      </c>
      <c r="G1433" s="3" t="s">
        <v>86</v>
      </c>
    </row>
    <row r="1434" spans="1:7" x14ac:dyDescent="0.45">
      <c r="A1434" s="3" t="s">
        <v>7</v>
      </c>
      <c r="B1434" s="3" t="s">
        <v>305</v>
      </c>
      <c r="C1434" s="6">
        <v>3650000</v>
      </c>
      <c r="D1434" s="3" t="s">
        <v>36</v>
      </c>
      <c r="E1434" s="3">
        <v>2004</v>
      </c>
      <c r="F1434" s="3">
        <v>2003</v>
      </c>
      <c r="G1434" s="3" t="s">
        <v>86</v>
      </c>
    </row>
    <row r="1435" spans="1:7" x14ac:dyDescent="0.45">
      <c r="A1435" s="3" t="s">
        <v>7</v>
      </c>
      <c r="B1435" s="3" t="s">
        <v>305</v>
      </c>
      <c r="C1435" s="6">
        <v>3000000</v>
      </c>
      <c r="D1435" s="3" t="s">
        <v>37</v>
      </c>
      <c r="E1435" s="3">
        <v>2005</v>
      </c>
      <c r="F1435" s="3">
        <v>2004</v>
      </c>
      <c r="G1435" s="3" t="s">
        <v>86</v>
      </c>
    </row>
    <row r="1436" spans="1:7" x14ac:dyDescent="0.45">
      <c r="A1436" s="3" t="s">
        <v>7</v>
      </c>
      <c r="B1436" s="3" t="s">
        <v>305</v>
      </c>
      <c r="C1436" s="6">
        <v>3375000</v>
      </c>
      <c r="D1436" s="3" t="s">
        <v>38</v>
      </c>
      <c r="E1436" s="3">
        <v>2006</v>
      </c>
      <c r="F1436" s="3">
        <v>2005</v>
      </c>
      <c r="G1436" s="3" t="s">
        <v>86</v>
      </c>
    </row>
    <row r="1437" spans="1:7" x14ac:dyDescent="0.45">
      <c r="A1437" s="3" t="s">
        <v>7</v>
      </c>
      <c r="B1437" s="3" t="s">
        <v>305</v>
      </c>
      <c r="C1437" s="6">
        <v>3750000</v>
      </c>
      <c r="D1437" s="3" t="s">
        <v>39</v>
      </c>
      <c r="E1437" s="3">
        <v>2007</v>
      </c>
      <c r="F1437" s="3">
        <v>2006</v>
      </c>
      <c r="G1437" s="3" t="s">
        <v>86</v>
      </c>
    </row>
    <row r="1438" spans="1:7" x14ac:dyDescent="0.45">
      <c r="A1438" s="3" t="s">
        <v>7</v>
      </c>
      <c r="B1438" s="3" t="s">
        <v>305</v>
      </c>
      <c r="C1438" s="6">
        <v>4125000</v>
      </c>
      <c r="D1438" s="3" t="s">
        <v>42</v>
      </c>
      <c r="E1438" s="3">
        <v>2008</v>
      </c>
      <c r="F1438" s="3">
        <v>2007</v>
      </c>
      <c r="G1438" s="3" t="s">
        <v>86</v>
      </c>
    </row>
    <row r="1439" spans="1:7" x14ac:dyDescent="0.45">
      <c r="A1439" s="3" t="s">
        <v>7</v>
      </c>
      <c r="B1439" s="3" t="s">
        <v>305</v>
      </c>
      <c r="C1439" s="6">
        <v>4000000</v>
      </c>
      <c r="D1439" s="3" t="s">
        <v>50</v>
      </c>
      <c r="E1439" s="3">
        <v>2009</v>
      </c>
      <c r="F1439" s="3">
        <v>2008</v>
      </c>
      <c r="G1439" s="3" t="s">
        <v>86</v>
      </c>
    </row>
    <row r="1440" spans="1:7" x14ac:dyDescent="0.45">
      <c r="A1440" s="3" t="s">
        <v>7</v>
      </c>
      <c r="B1440" s="3" t="s">
        <v>305</v>
      </c>
      <c r="C1440" s="6">
        <v>2000000</v>
      </c>
      <c r="D1440" s="3" t="s">
        <v>43</v>
      </c>
      <c r="E1440" s="3">
        <v>2010</v>
      </c>
      <c r="F1440" s="3">
        <v>2009</v>
      </c>
      <c r="G1440" s="3" t="s">
        <v>105</v>
      </c>
    </row>
    <row r="1441" spans="1:7" x14ac:dyDescent="0.45">
      <c r="A1441" s="3" t="s">
        <v>7</v>
      </c>
      <c r="B1441" s="3" t="s">
        <v>306</v>
      </c>
      <c r="C1441" s="6">
        <v>301875</v>
      </c>
      <c r="D1441" s="3" t="s">
        <v>32</v>
      </c>
      <c r="E1441" s="3">
        <v>2000</v>
      </c>
      <c r="F1441" s="3">
        <v>1999</v>
      </c>
      <c r="G1441" s="3" t="s">
        <v>24</v>
      </c>
    </row>
    <row r="1442" spans="1:7" x14ac:dyDescent="0.45">
      <c r="A1442" s="3" t="s">
        <v>7</v>
      </c>
      <c r="B1442" s="3" t="s">
        <v>306</v>
      </c>
      <c r="C1442" s="6">
        <v>510000</v>
      </c>
      <c r="D1442" s="3" t="s">
        <v>28</v>
      </c>
      <c r="E1442" s="3">
        <v>2001</v>
      </c>
      <c r="F1442" s="3">
        <v>2000</v>
      </c>
      <c r="G1442" s="3" t="s">
        <v>24</v>
      </c>
    </row>
    <row r="1443" spans="1:7" x14ac:dyDescent="0.45">
      <c r="A1443" s="3" t="s">
        <v>7</v>
      </c>
      <c r="B1443" s="3" t="s">
        <v>306</v>
      </c>
      <c r="C1443" s="6">
        <v>630850</v>
      </c>
      <c r="D1443" s="3" t="s">
        <v>33</v>
      </c>
      <c r="E1443" s="3">
        <v>2002</v>
      </c>
      <c r="F1443" s="3">
        <v>2001</v>
      </c>
      <c r="G1443" s="3" t="s">
        <v>24</v>
      </c>
    </row>
    <row r="1444" spans="1:7" x14ac:dyDescent="0.45">
      <c r="A1444" s="3" t="s">
        <v>7</v>
      </c>
      <c r="B1444" s="3" t="s">
        <v>306</v>
      </c>
      <c r="C1444" s="6">
        <v>1111111</v>
      </c>
      <c r="D1444" s="3" t="s">
        <v>34</v>
      </c>
      <c r="E1444" s="3">
        <v>2003</v>
      </c>
      <c r="F1444" s="3">
        <v>2002</v>
      </c>
      <c r="G1444" s="3" t="s">
        <v>24</v>
      </c>
    </row>
    <row r="1445" spans="1:7" x14ac:dyDescent="0.45">
      <c r="A1445" s="3" t="s">
        <v>7</v>
      </c>
      <c r="B1445" s="3" t="s">
        <v>306</v>
      </c>
      <c r="C1445" s="6">
        <v>1250000</v>
      </c>
      <c r="D1445" s="3" t="s">
        <v>36</v>
      </c>
      <c r="E1445" s="3">
        <v>2004</v>
      </c>
      <c r="F1445" s="3">
        <v>2003</v>
      </c>
      <c r="G1445" s="3" t="s">
        <v>24</v>
      </c>
    </row>
    <row r="1446" spans="1:7" x14ac:dyDescent="0.45">
      <c r="A1446" s="3" t="s">
        <v>7</v>
      </c>
      <c r="B1446" s="3" t="s">
        <v>306</v>
      </c>
      <c r="C1446" s="6">
        <v>807046</v>
      </c>
      <c r="D1446" s="3" t="s">
        <v>37</v>
      </c>
      <c r="E1446" s="3">
        <v>2005</v>
      </c>
      <c r="F1446" s="3">
        <v>2004</v>
      </c>
      <c r="G1446" s="3" t="s">
        <v>54</v>
      </c>
    </row>
    <row r="1447" spans="1:7" x14ac:dyDescent="0.45">
      <c r="A1447" s="3" t="s">
        <v>7</v>
      </c>
      <c r="B1447" s="3" t="s">
        <v>306</v>
      </c>
      <c r="C1447" s="6">
        <v>900498</v>
      </c>
      <c r="D1447" s="3" t="s">
        <v>38</v>
      </c>
      <c r="E1447" s="3">
        <v>2006</v>
      </c>
      <c r="F1447" s="3">
        <v>2005</v>
      </c>
      <c r="G1447" s="3" t="s">
        <v>54</v>
      </c>
    </row>
    <row r="1448" spans="1:7" x14ac:dyDescent="0.45">
      <c r="A1448" s="3" t="s">
        <v>7</v>
      </c>
      <c r="B1448" s="3" t="s">
        <v>306</v>
      </c>
      <c r="C1448" s="6">
        <v>998967</v>
      </c>
      <c r="D1448" s="3" t="s">
        <v>39</v>
      </c>
      <c r="E1448" s="3">
        <v>2007</v>
      </c>
      <c r="F1448" s="3">
        <v>2006</v>
      </c>
      <c r="G1448" s="3" t="s">
        <v>54</v>
      </c>
    </row>
    <row r="1449" spans="1:7" x14ac:dyDescent="0.45">
      <c r="A1449" s="3" t="s">
        <v>7</v>
      </c>
      <c r="B1449" s="3" t="s">
        <v>306</v>
      </c>
      <c r="C1449" s="6">
        <v>1033930</v>
      </c>
      <c r="D1449" s="3" t="s">
        <v>42</v>
      </c>
      <c r="E1449" s="3">
        <v>2008</v>
      </c>
      <c r="F1449" s="3">
        <v>2007</v>
      </c>
      <c r="G1449" s="3" t="s">
        <v>101</v>
      </c>
    </row>
    <row r="1450" spans="1:7" x14ac:dyDescent="0.45">
      <c r="A1450" s="3" t="s">
        <v>7</v>
      </c>
      <c r="B1450" s="3" t="s">
        <v>306</v>
      </c>
      <c r="C1450" s="6">
        <v>1141838</v>
      </c>
      <c r="D1450" s="3" t="s">
        <v>50</v>
      </c>
      <c r="E1450" s="3">
        <v>2009</v>
      </c>
      <c r="F1450" s="3">
        <v>2008</v>
      </c>
      <c r="G1450" s="3" t="s">
        <v>101</v>
      </c>
    </row>
    <row r="1451" spans="1:7" x14ac:dyDescent="0.45">
      <c r="A1451" s="3" t="s">
        <v>7</v>
      </c>
      <c r="B1451" s="3" t="s">
        <v>306</v>
      </c>
      <c r="C1451" s="6">
        <v>209592</v>
      </c>
      <c r="D1451" s="3" t="s">
        <v>43</v>
      </c>
      <c r="E1451" s="3">
        <v>2010</v>
      </c>
      <c r="F1451" s="3">
        <v>2009</v>
      </c>
      <c r="G1451" s="3" t="s">
        <v>46</v>
      </c>
    </row>
    <row r="1452" spans="1:7" x14ac:dyDescent="0.45">
      <c r="A1452" s="3" t="s">
        <v>7</v>
      </c>
      <c r="B1452" s="3" t="s">
        <v>307</v>
      </c>
      <c r="C1452" s="6">
        <v>900000</v>
      </c>
      <c r="D1452" s="3" t="s">
        <v>12</v>
      </c>
      <c r="E1452" s="3">
        <v>1993</v>
      </c>
      <c r="F1452" s="3">
        <v>1992</v>
      </c>
      <c r="G1452" s="3" t="s">
        <v>53</v>
      </c>
    </row>
    <row r="1453" spans="1:7" x14ac:dyDescent="0.45">
      <c r="A1453" s="3" t="s">
        <v>7</v>
      </c>
      <c r="B1453" s="3" t="s">
        <v>307</v>
      </c>
      <c r="C1453" s="6">
        <v>900000</v>
      </c>
      <c r="D1453" s="3" t="s">
        <v>14</v>
      </c>
      <c r="E1453" s="3">
        <v>1994</v>
      </c>
      <c r="F1453" s="3">
        <v>1993</v>
      </c>
      <c r="G1453" s="3" t="s">
        <v>53</v>
      </c>
    </row>
    <row r="1454" spans="1:7" x14ac:dyDescent="0.45">
      <c r="A1454" s="3" t="s">
        <v>7</v>
      </c>
      <c r="B1454" s="3" t="s">
        <v>307</v>
      </c>
      <c r="C1454" s="6">
        <v>900000</v>
      </c>
      <c r="D1454" s="3" t="s">
        <v>15</v>
      </c>
      <c r="E1454" s="3">
        <v>1995</v>
      </c>
      <c r="F1454" s="3">
        <v>1994</v>
      </c>
      <c r="G1454" s="3" t="s">
        <v>53</v>
      </c>
    </row>
    <row r="1455" spans="1:7" x14ac:dyDescent="0.45">
      <c r="A1455" s="3" t="s">
        <v>7</v>
      </c>
      <c r="B1455" s="3" t="s">
        <v>307</v>
      </c>
      <c r="C1455" s="6">
        <v>370000</v>
      </c>
      <c r="D1455" s="3" t="s">
        <v>25</v>
      </c>
      <c r="E1455" s="3">
        <v>1996</v>
      </c>
      <c r="F1455" s="3">
        <v>1995</v>
      </c>
      <c r="G1455" s="3" t="s">
        <v>53</v>
      </c>
    </row>
    <row r="1456" spans="1:7" x14ac:dyDescent="0.45">
      <c r="A1456" s="3" t="s">
        <v>7</v>
      </c>
      <c r="B1456" s="3" t="s">
        <v>308</v>
      </c>
      <c r="C1456" s="6">
        <v>400000</v>
      </c>
      <c r="D1456" s="3" t="s">
        <v>20</v>
      </c>
      <c r="E1456" s="3">
        <v>1986</v>
      </c>
      <c r="F1456" s="3">
        <v>1985</v>
      </c>
      <c r="G1456" s="3" t="s">
        <v>10</v>
      </c>
    </row>
    <row r="1457" spans="1:7" x14ac:dyDescent="0.45">
      <c r="A1457" s="3" t="s">
        <v>7</v>
      </c>
      <c r="B1457" s="3" t="s">
        <v>308</v>
      </c>
      <c r="C1457" s="6">
        <v>1055000</v>
      </c>
      <c r="D1457" s="3" t="s">
        <v>21</v>
      </c>
      <c r="E1457" s="3">
        <v>1988</v>
      </c>
      <c r="F1457" s="3">
        <v>1987</v>
      </c>
      <c r="G1457" s="3" t="s">
        <v>10</v>
      </c>
    </row>
    <row r="1458" spans="1:7" x14ac:dyDescent="0.45">
      <c r="A1458" s="3" t="s">
        <v>7</v>
      </c>
      <c r="B1458" s="3" t="s">
        <v>308</v>
      </c>
      <c r="C1458" s="6">
        <v>1080000</v>
      </c>
      <c r="D1458" s="3" t="s">
        <v>22</v>
      </c>
      <c r="E1458" s="3">
        <v>1989</v>
      </c>
      <c r="F1458" s="3">
        <v>1988</v>
      </c>
      <c r="G1458" s="3" t="s">
        <v>10</v>
      </c>
    </row>
    <row r="1459" spans="1:7" x14ac:dyDescent="0.45">
      <c r="A1459" s="3" t="s">
        <v>7</v>
      </c>
      <c r="B1459" s="3" t="s">
        <v>308</v>
      </c>
      <c r="C1459" s="6">
        <v>1200000</v>
      </c>
      <c r="D1459" s="3" t="s">
        <v>186</v>
      </c>
      <c r="E1459" s="3">
        <v>1990</v>
      </c>
      <c r="F1459" s="3">
        <v>1989</v>
      </c>
      <c r="G1459" s="3" t="s">
        <v>66</v>
      </c>
    </row>
    <row r="1460" spans="1:7" x14ac:dyDescent="0.45">
      <c r="A1460" s="3" t="s">
        <v>7</v>
      </c>
      <c r="B1460" s="3" t="s">
        <v>308</v>
      </c>
      <c r="C1460" s="6">
        <v>2000000</v>
      </c>
      <c r="D1460" s="3" t="s">
        <v>9</v>
      </c>
      <c r="E1460" s="3">
        <v>1991</v>
      </c>
      <c r="F1460" s="3">
        <v>1990</v>
      </c>
      <c r="G1460" s="3" t="s">
        <v>66</v>
      </c>
    </row>
    <row r="1461" spans="1:7" x14ac:dyDescent="0.45">
      <c r="A1461" s="3" t="s">
        <v>7</v>
      </c>
      <c r="B1461" s="3" t="s">
        <v>308</v>
      </c>
      <c r="C1461" s="6">
        <v>2000000</v>
      </c>
      <c r="D1461" s="3" t="s">
        <v>11</v>
      </c>
      <c r="E1461" s="3">
        <v>1992</v>
      </c>
      <c r="F1461" s="3">
        <v>1991</v>
      </c>
      <c r="G1461" s="3" t="s">
        <v>66</v>
      </c>
    </row>
    <row r="1462" spans="1:7" x14ac:dyDescent="0.45">
      <c r="A1462" s="3" t="s">
        <v>7</v>
      </c>
      <c r="B1462" s="3" t="s">
        <v>308</v>
      </c>
      <c r="C1462" s="6">
        <v>2600000</v>
      </c>
      <c r="D1462" s="3" t="s">
        <v>12</v>
      </c>
      <c r="E1462" s="3">
        <v>1993</v>
      </c>
      <c r="F1462" s="3">
        <v>1992</v>
      </c>
      <c r="G1462" s="3" t="s">
        <v>66</v>
      </c>
    </row>
    <row r="1463" spans="1:7" x14ac:dyDescent="0.45">
      <c r="A1463" s="3" t="s">
        <v>7</v>
      </c>
      <c r="B1463" s="3" t="s">
        <v>308</v>
      </c>
      <c r="C1463" s="6">
        <v>3200000</v>
      </c>
      <c r="D1463" s="3" t="s">
        <v>14</v>
      </c>
      <c r="E1463" s="3">
        <v>1994</v>
      </c>
      <c r="F1463" s="3">
        <v>1993</v>
      </c>
      <c r="G1463" s="3" t="s">
        <v>19</v>
      </c>
    </row>
    <row r="1464" spans="1:7" x14ac:dyDescent="0.45">
      <c r="A1464" s="3" t="s">
        <v>7</v>
      </c>
      <c r="B1464" s="3" t="s">
        <v>308</v>
      </c>
      <c r="C1464" s="6">
        <v>3200000</v>
      </c>
      <c r="D1464" s="3" t="s">
        <v>15</v>
      </c>
      <c r="E1464" s="3">
        <v>1995</v>
      </c>
      <c r="F1464" s="3">
        <v>1994</v>
      </c>
      <c r="G1464" s="3" t="s">
        <v>19</v>
      </c>
    </row>
    <row r="1465" spans="1:7" x14ac:dyDescent="0.45">
      <c r="A1465" s="3" t="s">
        <v>7</v>
      </c>
      <c r="B1465" s="3" t="s">
        <v>309</v>
      </c>
      <c r="C1465" s="6">
        <v>4529</v>
      </c>
      <c r="D1465" s="3" t="s">
        <v>32</v>
      </c>
      <c r="E1465" s="3">
        <v>2000</v>
      </c>
      <c r="F1465" s="3">
        <v>1999</v>
      </c>
      <c r="G1465" s="3" t="s">
        <v>35</v>
      </c>
    </row>
    <row r="1466" spans="1:7" x14ac:dyDescent="0.45">
      <c r="A1466" s="3" t="s">
        <v>7</v>
      </c>
      <c r="B1466" s="3" t="s">
        <v>309</v>
      </c>
      <c r="C1466" s="6">
        <v>19787</v>
      </c>
      <c r="D1466" s="3" t="s">
        <v>33</v>
      </c>
      <c r="E1466" s="3">
        <v>2002</v>
      </c>
      <c r="F1466" s="3">
        <v>2001</v>
      </c>
      <c r="G1466" s="3" t="s">
        <v>94</v>
      </c>
    </row>
    <row r="1467" spans="1:7" x14ac:dyDescent="0.45">
      <c r="A1467" s="3" t="s">
        <v>7</v>
      </c>
      <c r="B1467" s="3" t="s">
        <v>310</v>
      </c>
      <c r="C1467" s="6">
        <v>250000</v>
      </c>
      <c r="D1467" s="3" t="s">
        <v>25</v>
      </c>
      <c r="E1467" s="3">
        <v>1996</v>
      </c>
      <c r="F1467" s="3">
        <v>1995</v>
      </c>
      <c r="G1467" s="3" t="s">
        <v>41</v>
      </c>
    </row>
    <row r="1468" spans="1:7" x14ac:dyDescent="0.45">
      <c r="A1468" s="3" t="s">
        <v>7</v>
      </c>
      <c r="B1468" s="3" t="s">
        <v>310</v>
      </c>
      <c r="C1468" s="6">
        <v>247500</v>
      </c>
      <c r="D1468" s="3" t="s">
        <v>26</v>
      </c>
      <c r="E1468" s="3">
        <v>1997</v>
      </c>
      <c r="F1468" s="3">
        <v>1996</v>
      </c>
      <c r="G1468" s="3" t="s">
        <v>41</v>
      </c>
    </row>
    <row r="1469" spans="1:7" x14ac:dyDescent="0.45">
      <c r="A1469" s="3" t="s">
        <v>7</v>
      </c>
      <c r="B1469" s="3" t="s">
        <v>311</v>
      </c>
      <c r="C1469" s="6">
        <v>287500</v>
      </c>
      <c r="D1469" s="3" t="s">
        <v>31</v>
      </c>
      <c r="E1469" s="3">
        <v>1999</v>
      </c>
      <c r="F1469" s="3">
        <v>1998</v>
      </c>
      <c r="G1469" s="3" t="s">
        <v>103</v>
      </c>
    </row>
    <row r="1470" spans="1:7" x14ac:dyDescent="0.45">
      <c r="A1470" s="3" t="s">
        <v>7</v>
      </c>
      <c r="B1470" s="3" t="s">
        <v>311</v>
      </c>
      <c r="C1470" s="6">
        <v>88324</v>
      </c>
      <c r="D1470" s="3" t="s">
        <v>32</v>
      </c>
      <c r="E1470" s="3">
        <v>2000</v>
      </c>
      <c r="F1470" s="3">
        <v>1999</v>
      </c>
      <c r="G1470" s="3" t="s">
        <v>53</v>
      </c>
    </row>
    <row r="1471" spans="1:7" x14ac:dyDescent="0.45">
      <c r="A1471" s="3" t="s">
        <v>7</v>
      </c>
      <c r="B1471" s="3" t="s">
        <v>311</v>
      </c>
      <c r="C1471" s="6">
        <v>498500</v>
      </c>
      <c r="D1471" s="3" t="s">
        <v>28</v>
      </c>
      <c r="E1471" s="3">
        <v>2001</v>
      </c>
      <c r="F1471" s="3">
        <v>2000</v>
      </c>
      <c r="G1471" s="3" t="s">
        <v>51</v>
      </c>
    </row>
    <row r="1472" spans="1:7" x14ac:dyDescent="0.45">
      <c r="A1472" s="3" t="s">
        <v>7</v>
      </c>
      <c r="B1472" s="3" t="s">
        <v>311</v>
      </c>
      <c r="C1472" s="6">
        <v>650000</v>
      </c>
      <c r="D1472" s="3" t="s">
        <v>33</v>
      </c>
      <c r="E1472" s="3">
        <v>2002</v>
      </c>
      <c r="F1472" s="3">
        <v>2001</v>
      </c>
      <c r="G1472" s="3" t="s">
        <v>51</v>
      </c>
    </row>
    <row r="1473" spans="1:7" x14ac:dyDescent="0.45">
      <c r="A1473" s="3" t="s">
        <v>7</v>
      </c>
      <c r="B1473" s="3" t="s">
        <v>311</v>
      </c>
      <c r="C1473" s="6">
        <v>715000</v>
      </c>
      <c r="D1473" s="3" t="s">
        <v>34</v>
      </c>
      <c r="E1473" s="3">
        <v>2003</v>
      </c>
      <c r="F1473" s="3">
        <v>2002</v>
      </c>
      <c r="G1473" s="3" t="s">
        <v>51</v>
      </c>
    </row>
    <row r="1474" spans="1:7" x14ac:dyDescent="0.45">
      <c r="A1474" s="3" t="s">
        <v>7</v>
      </c>
      <c r="B1474" s="3" t="s">
        <v>311</v>
      </c>
      <c r="C1474" s="6">
        <v>528605</v>
      </c>
      <c r="D1474" s="3" t="s">
        <v>34</v>
      </c>
      <c r="E1474" s="3">
        <v>2003</v>
      </c>
      <c r="F1474" s="3">
        <v>2002</v>
      </c>
      <c r="G1474" s="3" t="s">
        <v>78</v>
      </c>
    </row>
    <row r="1475" spans="1:7" x14ac:dyDescent="0.45">
      <c r="A1475" s="3" t="s">
        <v>7</v>
      </c>
      <c r="B1475" s="3" t="s">
        <v>311</v>
      </c>
      <c r="C1475" s="6">
        <v>2500000</v>
      </c>
      <c r="D1475" s="3" t="s">
        <v>36</v>
      </c>
      <c r="E1475" s="3">
        <v>2004</v>
      </c>
      <c r="F1475" s="3">
        <v>2003</v>
      </c>
      <c r="G1475" s="3" t="s">
        <v>24</v>
      </c>
    </row>
    <row r="1476" spans="1:7" x14ac:dyDescent="0.45">
      <c r="A1476" s="3" t="s">
        <v>7</v>
      </c>
      <c r="B1476" s="3" t="s">
        <v>311</v>
      </c>
      <c r="C1476" s="6">
        <v>2500000</v>
      </c>
      <c r="D1476" s="3" t="s">
        <v>37</v>
      </c>
      <c r="E1476" s="3">
        <v>2005</v>
      </c>
      <c r="F1476" s="3">
        <v>2004</v>
      </c>
      <c r="G1476" s="3" t="s">
        <v>24</v>
      </c>
    </row>
    <row r="1477" spans="1:7" x14ac:dyDescent="0.45">
      <c r="A1477" s="3" t="s">
        <v>7</v>
      </c>
      <c r="B1477" s="3" t="s">
        <v>311</v>
      </c>
      <c r="C1477" s="6">
        <v>2750000</v>
      </c>
      <c r="D1477" s="3" t="s">
        <v>38</v>
      </c>
      <c r="E1477" s="3">
        <v>2006</v>
      </c>
      <c r="F1477" s="3">
        <v>2005</v>
      </c>
      <c r="G1477" s="3" t="s">
        <v>24</v>
      </c>
    </row>
    <row r="1478" spans="1:7" x14ac:dyDescent="0.45">
      <c r="A1478" s="3" t="s">
        <v>7</v>
      </c>
      <c r="B1478" s="3" t="s">
        <v>311</v>
      </c>
      <c r="C1478" s="6">
        <v>2950000</v>
      </c>
      <c r="D1478" s="3" t="s">
        <v>39</v>
      </c>
      <c r="E1478" s="3">
        <v>2007</v>
      </c>
      <c r="F1478" s="3">
        <v>2006</v>
      </c>
      <c r="G1478" s="3" t="s">
        <v>105</v>
      </c>
    </row>
    <row r="1479" spans="1:7" x14ac:dyDescent="0.45">
      <c r="A1479" s="3" t="s">
        <v>7</v>
      </c>
      <c r="B1479" s="3" t="s">
        <v>311</v>
      </c>
      <c r="C1479" s="6">
        <v>533572</v>
      </c>
      <c r="D1479" s="3" t="s">
        <v>42</v>
      </c>
      <c r="E1479" s="3">
        <v>2008</v>
      </c>
      <c r="F1479" s="3">
        <v>2007</v>
      </c>
      <c r="G1479" s="3" t="s">
        <v>80</v>
      </c>
    </row>
    <row r="1480" spans="1:7" x14ac:dyDescent="0.45">
      <c r="A1480" s="3" t="s">
        <v>7</v>
      </c>
      <c r="B1480" s="3" t="s">
        <v>311</v>
      </c>
      <c r="C1480" s="6">
        <v>1191180</v>
      </c>
      <c r="D1480" s="3" t="s">
        <v>43</v>
      </c>
      <c r="E1480" s="3">
        <v>2010</v>
      </c>
      <c r="F1480" s="3">
        <v>2009</v>
      </c>
      <c r="G1480" s="3" t="s">
        <v>100</v>
      </c>
    </row>
    <row r="1481" spans="1:7" x14ac:dyDescent="0.45">
      <c r="A1481" s="3" t="s">
        <v>7</v>
      </c>
      <c r="B1481" s="3" t="s">
        <v>311</v>
      </c>
      <c r="C1481" s="6">
        <v>1352181</v>
      </c>
      <c r="D1481" s="3" t="s">
        <v>77</v>
      </c>
      <c r="E1481" s="3">
        <v>2011</v>
      </c>
      <c r="F1481" s="3">
        <v>2010</v>
      </c>
      <c r="G1481" s="3" t="s">
        <v>105</v>
      </c>
    </row>
    <row r="1482" spans="1:7" x14ac:dyDescent="0.45">
      <c r="A1482" s="3" t="s">
        <v>7</v>
      </c>
      <c r="B1482" s="3" t="s">
        <v>312</v>
      </c>
      <c r="C1482" s="6">
        <v>412718</v>
      </c>
      <c r="D1482" s="3" t="s">
        <v>39</v>
      </c>
      <c r="E1482" s="3">
        <v>2007</v>
      </c>
      <c r="F1482" s="3">
        <v>2006</v>
      </c>
      <c r="G1482" s="3" t="s">
        <v>41</v>
      </c>
    </row>
    <row r="1483" spans="1:7" x14ac:dyDescent="0.45">
      <c r="A1483" s="3" t="s">
        <v>7</v>
      </c>
      <c r="B1483" s="3" t="s">
        <v>313</v>
      </c>
      <c r="C1483" s="6">
        <v>1306920</v>
      </c>
      <c r="D1483" s="3" t="s">
        <v>77</v>
      </c>
      <c r="E1483" s="3">
        <v>2011</v>
      </c>
      <c r="F1483" s="3">
        <v>2010</v>
      </c>
      <c r="G1483" s="3" t="s">
        <v>94</v>
      </c>
    </row>
    <row r="1484" spans="1:7" x14ac:dyDescent="0.45">
      <c r="A1484" s="3" t="s">
        <v>7</v>
      </c>
      <c r="B1484" s="3" t="s">
        <v>313</v>
      </c>
      <c r="C1484" s="6">
        <v>1404960</v>
      </c>
      <c r="D1484" s="3" t="s">
        <v>79</v>
      </c>
      <c r="E1484" s="3">
        <v>2012</v>
      </c>
      <c r="F1484" s="3">
        <v>2011</v>
      </c>
      <c r="G1484" s="3" t="s">
        <v>94</v>
      </c>
    </row>
    <row r="1485" spans="1:7" x14ac:dyDescent="0.45">
      <c r="A1485" s="3" t="s">
        <v>7</v>
      </c>
      <c r="B1485" s="3" t="s">
        <v>314</v>
      </c>
      <c r="C1485" s="6">
        <v>1418160</v>
      </c>
      <c r="D1485" s="3" t="s">
        <v>77</v>
      </c>
      <c r="E1485" s="3">
        <v>2011</v>
      </c>
      <c r="F1485" s="3">
        <v>2010</v>
      </c>
      <c r="G1485" s="3" t="s">
        <v>13</v>
      </c>
    </row>
    <row r="1486" spans="1:7" x14ac:dyDescent="0.45">
      <c r="A1486" s="3" t="s">
        <v>7</v>
      </c>
      <c r="B1486" s="3" t="s">
        <v>314</v>
      </c>
      <c r="C1486" s="6">
        <v>1524480</v>
      </c>
      <c r="D1486" s="3" t="s">
        <v>79</v>
      </c>
      <c r="E1486" s="3">
        <v>2012</v>
      </c>
      <c r="F1486" s="3">
        <v>2011</v>
      </c>
      <c r="G1486" s="3" t="s">
        <v>13</v>
      </c>
    </row>
    <row r="1487" spans="1:7" x14ac:dyDescent="0.45">
      <c r="A1487" s="3" t="s">
        <v>7</v>
      </c>
      <c r="B1487" s="3" t="s">
        <v>314</v>
      </c>
      <c r="C1487" s="6">
        <v>1630800</v>
      </c>
      <c r="D1487" s="3" t="s">
        <v>56</v>
      </c>
      <c r="E1487" s="3">
        <v>2013</v>
      </c>
      <c r="F1487" s="3">
        <v>2012</v>
      </c>
      <c r="G1487" s="3" t="s">
        <v>13</v>
      </c>
    </row>
    <row r="1488" spans="1:7" x14ac:dyDescent="0.45">
      <c r="A1488" s="3" t="s">
        <v>7</v>
      </c>
      <c r="B1488" s="3" t="s">
        <v>314</v>
      </c>
      <c r="C1488" s="6">
        <v>2511432</v>
      </c>
      <c r="D1488" s="3" t="s">
        <v>58</v>
      </c>
      <c r="E1488" s="3">
        <v>2014</v>
      </c>
      <c r="F1488" s="3">
        <v>2013</v>
      </c>
      <c r="G1488" s="3" t="s">
        <v>13</v>
      </c>
    </row>
    <row r="1489" spans="1:7" x14ac:dyDescent="0.45">
      <c r="A1489" s="3" t="s">
        <v>7</v>
      </c>
      <c r="B1489" s="3" t="s">
        <v>314</v>
      </c>
      <c r="C1489" s="6">
        <v>7191011</v>
      </c>
      <c r="D1489" s="3" t="s">
        <v>59</v>
      </c>
      <c r="E1489" s="3">
        <v>2015</v>
      </c>
      <c r="F1489" s="3">
        <v>2014</v>
      </c>
      <c r="G1489" s="3" t="s">
        <v>13</v>
      </c>
    </row>
    <row r="1490" spans="1:7" x14ac:dyDescent="0.45">
      <c r="A1490" s="3" t="s">
        <v>7</v>
      </c>
      <c r="B1490" s="3" t="s">
        <v>314</v>
      </c>
      <c r="C1490" s="6">
        <v>7730337</v>
      </c>
      <c r="D1490" s="3" t="s">
        <v>61</v>
      </c>
      <c r="E1490" s="3">
        <v>2016</v>
      </c>
      <c r="F1490" s="3">
        <v>2015</v>
      </c>
      <c r="G1490" s="3" t="s">
        <v>13</v>
      </c>
    </row>
    <row r="1491" spans="1:7" x14ac:dyDescent="0.45">
      <c r="A1491" s="3" t="s">
        <v>7</v>
      </c>
      <c r="B1491" s="3" t="s">
        <v>314</v>
      </c>
      <c r="C1491" s="6">
        <v>8269663</v>
      </c>
      <c r="D1491" s="3" t="s">
        <v>45</v>
      </c>
      <c r="E1491" s="3">
        <v>2017</v>
      </c>
      <c r="F1491" s="3">
        <v>2016</v>
      </c>
      <c r="G1491" s="3" t="s">
        <v>13</v>
      </c>
    </row>
    <row r="1492" spans="1:7" x14ac:dyDescent="0.45">
      <c r="A1492" s="3" t="s">
        <v>7</v>
      </c>
      <c r="B1492" s="3" t="s">
        <v>314</v>
      </c>
      <c r="C1492" s="6">
        <v>8808989</v>
      </c>
      <c r="D1492" s="3" t="s">
        <v>47</v>
      </c>
      <c r="E1492" s="3">
        <v>2018</v>
      </c>
      <c r="F1492" s="3">
        <v>2017</v>
      </c>
      <c r="G1492" s="3" t="s">
        <v>51</v>
      </c>
    </row>
    <row r="1493" spans="1:7" x14ac:dyDescent="0.45">
      <c r="A1493" s="3" t="s">
        <v>7</v>
      </c>
      <c r="B1493" s="3" t="s">
        <v>315</v>
      </c>
      <c r="C1493" s="6">
        <v>100000</v>
      </c>
      <c r="D1493" s="3" t="s">
        <v>20</v>
      </c>
      <c r="E1493" s="3">
        <v>1986</v>
      </c>
      <c r="F1493" s="3">
        <v>1985</v>
      </c>
      <c r="G1493" s="3" t="s">
        <v>70</v>
      </c>
    </row>
    <row r="1494" spans="1:7" x14ac:dyDescent="0.45">
      <c r="A1494" s="3" t="s">
        <v>7</v>
      </c>
      <c r="B1494" s="3" t="s">
        <v>315</v>
      </c>
      <c r="C1494" s="6">
        <v>75000</v>
      </c>
      <c r="D1494" s="3" t="s">
        <v>21</v>
      </c>
      <c r="E1494" s="3">
        <v>1988</v>
      </c>
      <c r="F1494" s="3">
        <v>1987</v>
      </c>
      <c r="G1494" s="3" t="s">
        <v>66</v>
      </c>
    </row>
    <row r="1495" spans="1:7" x14ac:dyDescent="0.45">
      <c r="A1495" s="3" t="s">
        <v>7</v>
      </c>
      <c r="B1495" s="3" t="s">
        <v>315</v>
      </c>
      <c r="C1495" s="6">
        <v>100000</v>
      </c>
      <c r="D1495" s="3" t="s">
        <v>22</v>
      </c>
      <c r="E1495" s="3">
        <v>1989</v>
      </c>
      <c r="F1495" s="3">
        <v>1988</v>
      </c>
      <c r="G1495" s="3" t="s">
        <v>41</v>
      </c>
    </row>
    <row r="1496" spans="1:7" x14ac:dyDescent="0.45">
      <c r="A1496" s="3" t="s">
        <v>7</v>
      </c>
      <c r="B1496" s="3" t="s">
        <v>316</v>
      </c>
      <c r="C1496" s="6">
        <v>1123560</v>
      </c>
      <c r="D1496" s="3" t="s">
        <v>33</v>
      </c>
      <c r="E1496" s="3">
        <v>2002</v>
      </c>
      <c r="F1496" s="3">
        <v>2001</v>
      </c>
      <c r="G1496" s="3" t="s">
        <v>57</v>
      </c>
    </row>
    <row r="1497" spans="1:7" x14ac:dyDescent="0.45">
      <c r="A1497" s="3" t="s">
        <v>7</v>
      </c>
      <c r="B1497" s="3" t="s">
        <v>316</v>
      </c>
      <c r="C1497" s="6">
        <v>1207800</v>
      </c>
      <c r="D1497" s="3" t="s">
        <v>34</v>
      </c>
      <c r="E1497" s="3">
        <v>2003</v>
      </c>
      <c r="F1497" s="3">
        <v>2002</v>
      </c>
      <c r="G1497" s="3" t="s">
        <v>57</v>
      </c>
    </row>
    <row r="1498" spans="1:7" x14ac:dyDescent="0.45">
      <c r="A1498" s="3" t="s">
        <v>7</v>
      </c>
      <c r="B1498" s="3" t="s">
        <v>316</v>
      </c>
      <c r="C1498" s="6">
        <v>1292040</v>
      </c>
      <c r="D1498" s="3" t="s">
        <v>36</v>
      </c>
      <c r="E1498" s="3">
        <v>2004</v>
      </c>
      <c r="F1498" s="3">
        <v>2003</v>
      </c>
      <c r="G1498" s="3" t="s">
        <v>57</v>
      </c>
    </row>
    <row r="1499" spans="1:7" x14ac:dyDescent="0.45">
      <c r="A1499" s="3" t="s">
        <v>7</v>
      </c>
      <c r="B1499" s="3" t="s">
        <v>316</v>
      </c>
      <c r="C1499" s="6">
        <v>720046</v>
      </c>
      <c r="D1499" s="3" t="s">
        <v>37</v>
      </c>
      <c r="E1499" s="3">
        <v>2005</v>
      </c>
      <c r="F1499" s="3">
        <v>2004</v>
      </c>
      <c r="G1499" s="3" t="s">
        <v>53</v>
      </c>
    </row>
    <row r="1500" spans="1:7" x14ac:dyDescent="0.45">
      <c r="A1500" s="3" t="s">
        <v>7</v>
      </c>
      <c r="B1500" s="3" t="s">
        <v>316</v>
      </c>
      <c r="C1500" s="6">
        <v>819550</v>
      </c>
      <c r="D1500" s="3" t="s">
        <v>38</v>
      </c>
      <c r="E1500" s="3">
        <v>2006</v>
      </c>
      <c r="F1500" s="3">
        <v>2005</v>
      </c>
      <c r="G1500" s="3" t="s">
        <v>94</v>
      </c>
    </row>
    <row r="1501" spans="1:7" x14ac:dyDescent="0.45">
      <c r="A1501" s="3" t="s">
        <v>7</v>
      </c>
      <c r="B1501" s="3" t="s">
        <v>317</v>
      </c>
      <c r="C1501" s="6">
        <v>2700000</v>
      </c>
      <c r="D1501" s="3" t="s">
        <v>14</v>
      </c>
      <c r="E1501" s="3">
        <v>1994</v>
      </c>
      <c r="F1501" s="3">
        <v>1993</v>
      </c>
      <c r="G1501" s="3" t="s">
        <v>94</v>
      </c>
    </row>
    <row r="1502" spans="1:7" x14ac:dyDescent="0.45">
      <c r="A1502" s="3" t="s">
        <v>7</v>
      </c>
      <c r="B1502" s="3" t="s">
        <v>317</v>
      </c>
      <c r="C1502" s="6">
        <v>3510000</v>
      </c>
      <c r="D1502" s="3" t="s">
        <v>15</v>
      </c>
      <c r="E1502" s="3">
        <v>1995</v>
      </c>
      <c r="F1502" s="3">
        <v>1994</v>
      </c>
      <c r="G1502" s="3" t="s">
        <v>94</v>
      </c>
    </row>
    <row r="1503" spans="1:7" x14ac:dyDescent="0.45">
      <c r="A1503" s="3" t="s">
        <v>7</v>
      </c>
      <c r="B1503" s="3" t="s">
        <v>317</v>
      </c>
      <c r="C1503" s="6">
        <v>4320000</v>
      </c>
      <c r="D1503" s="3" t="s">
        <v>25</v>
      </c>
      <c r="E1503" s="3">
        <v>1996</v>
      </c>
      <c r="F1503" s="3">
        <v>1995</v>
      </c>
      <c r="G1503" s="3" t="s">
        <v>66</v>
      </c>
    </row>
    <row r="1504" spans="1:7" x14ac:dyDescent="0.45">
      <c r="A1504" s="3" t="s">
        <v>7</v>
      </c>
      <c r="B1504" s="3" t="s">
        <v>317</v>
      </c>
      <c r="C1504" s="6">
        <v>5130000</v>
      </c>
      <c r="D1504" s="3" t="s">
        <v>26</v>
      </c>
      <c r="E1504" s="3">
        <v>1997</v>
      </c>
      <c r="F1504" s="3">
        <v>1996</v>
      </c>
      <c r="G1504" s="3" t="s">
        <v>66</v>
      </c>
    </row>
    <row r="1505" spans="1:7" x14ac:dyDescent="0.45">
      <c r="A1505" s="3" t="s">
        <v>7</v>
      </c>
      <c r="B1505" s="3" t="s">
        <v>317</v>
      </c>
      <c r="C1505" s="6">
        <v>5940000</v>
      </c>
      <c r="D1505" s="3" t="s">
        <v>27</v>
      </c>
      <c r="E1505" s="3">
        <v>1998</v>
      </c>
      <c r="F1505" s="3">
        <v>1997</v>
      </c>
      <c r="G1505" s="3" t="s">
        <v>35</v>
      </c>
    </row>
    <row r="1506" spans="1:7" x14ac:dyDescent="0.45">
      <c r="A1506" s="3" t="s">
        <v>7</v>
      </c>
      <c r="B1506" s="3" t="s">
        <v>317</v>
      </c>
      <c r="C1506" s="6">
        <v>6750000</v>
      </c>
      <c r="D1506" s="3" t="s">
        <v>31</v>
      </c>
      <c r="E1506" s="3">
        <v>1999</v>
      </c>
      <c r="F1506" s="3">
        <v>1998</v>
      </c>
      <c r="G1506" s="3" t="s">
        <v>35</v>
      </c>
    </row>
    <row r="1507" spans="1:7" x14ac:dyDescent="0.45">
      <c r="A1507" s="3" t="s">
        <v>7</v>
      </c>
      <c r="B1507" s="3" t="s">
        <v>317</v>
      </c>
      <c r="C1507" s="6">
        <v>7560000</v>
      </c>
      <c r="D1507" s="3" t="s">
        <v>32</v>
      </c>
      <c r="E1507" s="3">
        <v>2000</v>
      </c>
      <c r="F1507" s="3">
        <v>1999</v>
      </c>
      <c r="G1507" s="3" t="s">
        <v>35</v>
      </c>
    </row>
    <row r="1508" spans="1:7" x14ac:dyDescent="0.45">
      <c r="A1508" s="3" t="s">
        <v>7</v>
      </c>
      <c r="B1508" s="3" t="s">
        <v>317</v>
      </c>
      <c r="C1508" s="6">
        <v>8370000</v>
      </c>
      <c r="D1508" s="3" t="s">
        <v>28</v>
      </c>
      <c r="E1508" s="3">
        <v>2001</v>
      </c>
      <c r="F1508" s="3">
        <v>2000</v>
      </c>
      <c r="G1508" s="3" t="s">
        <v>35</v>
      </c>
    </row>
    <row r="1509" spans="1:7" x14ac:dyDescent="0.45">
      <c r="A1509" s="3" t="s">
        <v>7</v>
      </c>
      <c r="B1509" s="3" t="s">
        <v>317</v>
      </c>
      <c r="C1509" s="6">
        <v>4500000</v>
      </c>
      <c r="D1509" s="3" t="s">
        <v>33</v>
      </c>
      <c r="E1509" s="3">
        <v>2002</v>
      </c>
      <c r="F1509" s="3">
        <v>2001</v>
      </c>
      <c r="G1509" s="3" t="s">
        <v>35</v>
      </c>
    </row>
    <row r="1510" spans="1:7" x14ac:dyDescent="0.45">
      <c r="A1510" s="3" t="s">
        <v>7</v>
      </c>
      <c r="B1510" s="3" t="s">
        <v>317</v>
      </c>
      <c r="C1510" s="6">
        <v>4000000</v>
      </c>
      <c r="D1510" s="3" t="s">
        <v>34</v>
      </c>
      <c r="E1510" s="3">
        <v>2003</v>
      </c>
      <c r="F1510" s="3">
        <v>2002</v>
      </c>
      <c r="G1510" s="3" t="s">
        <v>35</v>
      </c>
    </row>
    <row r="1511" spans="1:7" x14ac:dyDescent="0.45">
      <c r="A1511" s="3" t="s">
        <v>7</v>
      </c>
      <c r="B1511" s="3" t="s">
        <v>317</v>
      </c>
      <c r="C1511" s="6">
        <v>3500000</v>
      </c>
      <c r="D1511" s="3" t="s">
        <v>36</v>
      </c>
      <c r="E1511" s="3">
        <v>2004</v>
      </c>
      <c r="F1511" s="3">
        <v>2003</v>
      </c>
      <c r="G1511" s="3" t="s">
        <v>35</v>
      </c>
    </row>
    <row r="1512" spans="1:7" x14ac:dyDescent="0.45">
      <c r="A1512" s="3" t="s">
        <v>7</v>
      </c>
      <c r="B1512" s="3" t="s">
        <v>317</v>
      </c>
      <c r="C1512" s="6">
        <v>4000000</v>
      </c>
      <c r="D1512" s="3" t="s">
        <v>37</v>
      </c>
      <c r="E1512" s="3">
        <v>2005</v>
      </c>
      <c r="F1512" s="3">
        <v>2004</v>
      </c>
      <c r="G1512" s="3" t="s">
        <v>35</v>
      </c>
    </row>
    <row r="1513" spans="1:7" x14ac:dyDescent="0.45">
      <c r="A1513" s="3" t="s">
        <v>7</v>
      </c>
      <c r="B1513" s="3" t="s">
        <v>317</v>
      </c>
      <c r="C1513" s="6">
        <v>4500000</v>
      </c>
      <c r="D1513" s="3" t="s">
        <v>38</v>
      </c>
      <c r="E1513" s="3">
        <v>2006</v>
      </c>
      <c r="F1513" s="3">
        <v>2005</v>
      </c>
      <c r="G1513" s="3" t="s">
        <v>35</v>
      </c>
    </row>
    <row r="1514" spans="1:7" x14ac:dyDescent="0.45">
      <c r="A1514" s="3" t="s">
        <v>7</v>
      </c>
      <c r="B1514" s="3" t="s">
        <v>317</v>
      </c>
      <c r="C1514" s="6">
        <v>4800000</v>
      </c>
      <c r="D1514" s="3" t="s">
        <v>39</v>
      </c>
      <c r="E1514" s="3">
        <v>2007</v>
      </c>
      <c r="F1514" s="3">
        <v>2006</v>
      </c>
      <c r="G1514" s="3" t="s">
        <v>35</v>
      </c>
    </row>
    <row r="1515" spans="1:7" x14ac:dyDescent="0.45">
      <c r="A1515" s="3" t="s">
        <v>7</v>
      </c>
      <c r="B1515" s="3" t="s">
        <v>318</v>
      </c>
      <c r="C1515" s="6">
        <v>1414920</v>
      </c>
      <c r="D1515" s="3" t="s">
        <v>47</v>
      </c>
      <c r="E1515" s="3">
        <v>2018</v>
      </c>
      <c r="F1515" s="3">
        <v>2017</v>
      </c>
      <c r="G1515" s="3" t="s">
        <v>118</v>
      </c>
    </row>
    <row r="1516" spans="1:7" x14ac:dyDescent="0.45">
      <c r="A1516" s="3" t="s">
        <v>7</v>
      </c>
      <c r="B1516" s="3" t="s">
        <v>319</v>
      </c>
      <c r="C1516" s="6">
        <v>247500</v>
      </c>
      <c r="D1516" s="3" t="s">
        <v>26</v>
      </c>
      <c r="E1516" s="3">
        <v>1997</v>
      </c>
      <c r="F1516" s="3">
        <v>1996</v>
      </c>
      <c r="G1516" s="3" t="s">
        <v>94</v>
      </c>
    </row>
    <row r="1517" spans="1:7" x14ac:dyDescent="0.45">
      <c r="A1517" s="3" t="s">
        <v>7</v>
      </c>
      <c r="B1517" s="3" t="s">
        <v>320</v>
      </c>
      <c r="C1517" s="6">
        <v>225000</v>
      </c>
      <c r="D1517" s="3" t="s">
        <v>25</v>
      </c>
      <c r="E1517" s="3">
        <v>1996</v>
      </c>
      <c r="F1517" s="3">
        <v>1995</v>
      </c>
      <c r="G1517" s="3" t="s">
        <v>83</v>
      </c>
    </row>
    <row r="1518" spans="1:7" x14ac:dyDescent="0.45">
      <c r="A1518" s="3" t="s">
        <v>7</v>
      </c>
      <c r="B1518" s="3" t="s">
        <v>321</v>
      </c>
      <c r="C1518" s="6">
        <v>316969</v>
      </c>
      <c r="D1518" s="3" t="s">
        <v>28</v>
      </c>
      <c r="E1518" s="3">
        <v>2001</v>
      </c>
      <c r="F1518" s="3">
        <v>2000</v>
      </c>
      <c r="G1518" s="3" t="s">
        <v>49</v>
      </c>
    </row>
    <row r="1519" spans="1:7" x14ac:dyDescent="0.45">
      <c r="A1519" s="3" t="s">
        <v>7</v>
      </c>
      <c r="B1519" s="3" t="s">
        <v>321</v>
      </c>
      <c r="C1519" s="6">
        <v>53697</v>
      </c>
      <c r="D1519" s="3" t="s">
        <v>36</v>
      </c>
      <c r="E1519" s="3">
        <v>2004</v>
      </c>
      <c r="F1519" s="3">
        <v>2003</v>
      </c>
      <c r="G1519" s="3" t="s">
        <v>54</v>
      </c>
    </row>
    <row r="1520" spans="1:7" x14ac:dyDescent="0.45">
      <c r="A1520" s="3" t="s">
        <v>7</v>
      </c>
      <c r="B1520" s="3" t="s">
        <v>322</v>
      </c>
      <c r="C1520" s="6">
        <v>118974</v>
      </c>
      <c r="D1520" s="3" t="s">
        <v>32</v>
      </c>
      <c r="E1520" s="3">
        <v>2000</v>
      </c>
      <c r="F1520" s="3">
        <v>1999</v>
      </c>
      <c r="G1520" s="3" t="s">
        <v>103</v>
      </c>
    </row>
    <row r="1521" spans="1:7" x14ac:dyDescent="0.45">
      <c r="A1521" s="3" t="s">
        <v>7</v>
      </c>
      <c r="B1521" s="3" t="s">
        <v>323</v>
      </c>
      <c r="C1521" s="6">
        <v>150000</v>
      </c>
      <c r="D1521" s="3" t="s">
        <v>22</v>
      </c>
      <c r="E1521" s="3">
        <v>1989</v>
      </c>
      <c r="F1521" s="3">
        <v>1988</v>
      </c>
      <c r="G1521" s="3" t="s">
        <v>10</v>
      </c>
    </row>
    <row r="1522" spans="1:7" x14ac:dyDescent="0.45">
      <c r="A1522" s="3" t="s">
        <v>7</v>
      </c>
      <c r="B1522" s="3" t="s">
        <v>324</v>
      </c>
      <c r="C1522" s="6">
        <v>3375960</v>
      </c>
      <c r="D1522" s="3" t="s">
        <v>32</v>
      </c>
      <c r="E1522" s="3">
        <v>2000</v>
      </c>
      <c r="F1522" s="3">
        <v>1999</v>
      </c>
      <c r="G1522" s="3" t="s">
        <v>106</v>
      </c>
    </row>
    <row r="1523" spans="1:7" x14ac:dyDescent="0.45">
      <c r="A1523" s="3" t="s">
        <v>7</v>
      </c>
      <c r="B1523" s="3" t="s">
        <v>324</v>
      </c>
      <c r="C1523" s="6">
        <v>3629160</v>
      </c>
      <c r="D1523" s="3" t="s">
        <v>28</v>
      </c>
      <c r="E1523" s="3">
        <v>2001</v>
      </c>
      <c r="F1523" s="3">
        <v>2000</v>
      </c>
      <c r="G1523" s="3" t="s">
        <v>106</v>
      </c>
    </row>
    <row r="1524" spans="1:7" x14ac:dyDescent="0.45">
      <c r="A1524" s="3" t="s">
        <v>7</v>
      </c>
      <c r="B1524" s="3" t="s">
        <v>324</v>
      </c>
      <c r="C1524" s="6">
        <v>3882360</v>
      </c>
      <c r="D1524" s="3" t="s">
        <v>33</v>
      </c>
      <c r="E1524" s="3">
        <v>2002</v>
      </c>
      <c r="F1524" s="3">
        <v>2001</v>
      </c>
      <c r="G1524" s="3" t="s">
        <v>51</v>
      </c>
    </row>
    <row r="1525" spans="1:7" x14ac:dyDescent="0.45">
      <c r="A1525" s="3" t="s">
        <v>7</v>
      </c>
      <c r="B1525" s="3" t="s">
        <v>324</v>
      </c>
      <c r="C1525" s="6">
        <v>4895656</v>
      </c>
      <c r="D1525" s="3" t="s">
        <v>34</v>
      </c>
      <c r="E1525" s="3">
        <v>2003</v>
      </c>
      <c r="F1525" s="3">
        <v>2002</v>
      </c>
      <c r="G1525" s="3" t="s">
        <v>51</v>
      </c>
    </row>
    <row r="1526" spans="1:7" x14ac:dyDescent="0.45">
      <c r="A1526" s="3" t="s">
        <v>7</v>
      </c>
      <c r="B1526" s="3" t="s">
        <v>324</v>
      </c>
      <c r="C1526" s="6">
        <v>10960000</v>
      </c>
      <c r="D1526" s="3" t="s">
        <v>36</v>
      </c>
      <c r="E1526" s="3">
        <v>2004</v>
      </c>
      <c r="F1526" s="3">
        <v>2003</v>
      </c>
      <c r="G1526" s="3" t="s">
        <v>51</v>
      </c>
    </row>
    <row r="1527" spans="1:7" x14ac:dyDescent="0.45">
      <c r="A1527" s="3" t="s">
        <v>7</v>
      </c>
      <c r="B1527" s="3" t="s">
        <v>324</v>
      </c>
      <c r="C1527" s="6">
        <v>12056000</v>
      </c>
      <c r="D1527" s="3" t="s">
        <v>37</v>
      </c>
      <c r="E1527" s="3">
        <v>2005</v>
      </c>
      <c r="F1527" s="3">
        <v>2004</v>
      </c>
      <c r="G1527" s="3" t="s">
        <v>51</v>
      </c>
    </row>
    <row r="1528" spans="1:7" x14ac:dyDescent="0.45">
      <c r="A1528" s="3" t="s">
        <v>7</v>
      </c>
      <c r="B1528" s="3" t="s">
        <v>324</v>
      </c>
      <c r="C1528" s="6">
        <v>13152000</v>
      </c>
      <c r="D1528" s="3" t="s">
        <v>38</v>
      </c>
      <c r="E1528" s="3">
        <v>2006</v>
      </c>
      <c r="F1528" s="3">
        <v>2005</v>
      </c>
      <c r="G1528" s="3" t="s">
        <v>51</v>
      </c>
    </row>
    <row r="1529" spans="1:7" x14ac:dyDescent="0.45">
      <c r="A1529" s="3" t="s">
        <v>7</v>
      </c>
      <c r="B1529" s="3" t="s">
        <v>324</v>
      </c>
      <c r="C1529" s="6">
        <v>14248000</v>
      </c>
      <c r="D1529" s="3" t="s">
        <v>39</v>
      </c>
      <c r="E1529" s="3">
        <v>2007</v>
      </c>
      <c r="F1529" s="3">
        <v>2006</v>
      </c>
      <c r="G1529" s="3" t="s">
        <v>51</v>
      </c>
    </row>
    <row r="1530" spans="1:7" x14ac:dyDescent="0.45">
      <c r="A1530" s="3" t="s">
        <v>7</v>
      </c>
      <c r="B1530" s="3" t="s">
        <v>324</v>
      </c>
      <c r="C1530" s="6">
        <v>15344000</v>
      </c>
      <c r="D1530" s="3" t="s">
        <v>42</v>
      </c>
      <c r="E1530" s="3">
        <v>2008</v>
      </c>
      <c r="F1530" s="3">
        <v>2007</v>
      </c>
      <c r="G1530" s="3" t="s">
        <v>51</v>
      </c>
    </row>
    <row r="1531" spans="1:7" x14ac:dyDescent="0.45">
      <c r="A1531" s="3" t="s">
        <v>7</v>
      </c>
      <c r="B1531" s="3" t="s">
        <v>324</v>
      </c>
      <c r="C1531" s="6">
        <v>13757844</v>
      </c>
      <c r="D1531" s="3" t="s">
        <v>50</v>
      </c>
      <c r="E1531" s="3">
        <v>2009</v>
      </c>
      <c r="F1531" s="3">
        <v>2008</v>
      </c>
      <c r="G1531" s="3" t="s">
        <v>94</v>
      </c>
    </row>
    <row r="1532" spans="1:7" x14ac:dyDescent="0.45">
      <c r="A1532" s="3" t="s">
        <v>7</v>
      </c>
      <c r="B1532" s="3" t="s">
        <v>324</v>
      </c>
      <c r="C1532" s="6">
        <v>14858471</v>
      </c>
      <c r="D1532" s="3" t="s">
        <v>43</v>
      </c>
      <c r="E1532" s="3">
        <v>2010</v>
      </c>
      <c r="F1532" s="3">
        <v>2009</v>
      </c>
      <c r="G1532" s="3" t="s">
        <v>94</v>
      </c>
    </row>
    <row r="1533" spans="1:7" x14ac:dyDescent="0.45">
      <c r="A1533" s="3" t="s">
        <v>7</v>
      </c>
      <c r="B1533" s="3" t="s">
        <v>324</v>
      </c>
      <c r="C1533" s="6">
        <v>15959099</v>
      </c>
      <c r="D1533" s="3" t="s">
        <v>77</v>
      </c>
      <c r="E1533" s="3">
        <v>2011</v>
      </c>
      <c r="F1533" s="3">
        <v>2010</v>
      </c>
      <c r="G1533" s="3" t="s">
        <v>94</v>
      </c>
    </row>
    <row r="1534" spans="1:7" x14ac:dyDescent="0.45">
      <c r="A1534" s="3" t="s">
        <v>7</v>
      </c>
      <c r="B1534" s="3" t="s">
        <v>324</v>
      </c>
      <c r="C1534" s="6">
        <v>17059727</v>
      </c>
      <c r="D1534" s="3" t="s">
        <v>79</v>
      </c>
      <c r="E1534" s="3">
        <v>2012</v>
      </c>
      <c r="F1534" s="3">
        <v>2011</v>
      </c>
      <c r="G1534" s="3" t="s">
        <v>94</v>
      </c>
    </row>
    <row r="1535" spans="1:7" x14ac:dyDescent="0.45">
      <c r="A1535" s="3" t="s">
        <v>7</v>
      </c>
      <c r="B1535" s="3" t="s">
        <v>324</v>
      </c>
      <c r="C1535" s="6">
        <v>16059854</v>
      </c>
      <c r="D1535" s="3" t="s">
        <v>56</v>
      </c>
      <c r="E1535" s="3">
        <v>2013</v>
      </c>
      <c r="F1535" s="3">
        <v>2012</v>
      </c>
      <c r="G1535" s="3" t="s">
        <v>94</v>
      </c>
    </row>
    <row r="1536" spans="1:7" x14ac:dyDescent="0.45">
      <c r="A1536" s="3" t="s">
        <v>7</v>
      </c>
      <c r="B1536" s="3" t="s">
        <v>324</v>
      </c>
      <c r="C1536" s="6">
        <v>2100500</v>
      </c>
      <c r="D1536" s="3" t="s">
        <v>56</v>
      </c>
      <c r="E1536" s="3">
        <v>2013</v>
      </c>
      <c r="F1536" s="3">
        <v>2012</v>
      </c>
      <c r="G1536" s="3" t="s">
        <v>35</v>
      </c>
    </row>
    <row r="1537" spans="1:7" x14ac:dyDescent="0.45">
      <c r="A1537" s="3" t="s">
        <v>7</v>
      </c>
      <c r="B1537" s="3" t="s">
        <v>324</v>
      </c>
      <c r="C1537" s="6">
        <v>4000000</v>
      </c>
      <c r="D1537" s="3" t="s">
        <v>58</v>
      </c>
      <c r="E1537" s="3">
        <v>2014</v>
      </c>
      <c r="F1537" s="3">
        <v>2013</v>
      </c>
      <c r="G1537" s="3" t="s">
        <v>41</v>
      </c>
    </row>
    <row r="1538" spans="1:7" x14ac:dyDescent="0.45">
      <c r="A1538" s="3" t="s">
        <v>7</v>
      </c>
      <c r="B1538" s="3" t="s">
        <v>324</v>
      </c>
      <c r="C1538" s="6">
        <v>2000000</v>
      </c>
      <c r="D1538" s="3" t="s">
        <v>59</v>
      </c>
      <c r="E1538" s="3">
        <v>2015</v>
      </c>
      <c r="F1538" s="3">
        <v>2014</v>
      </c>
      <c r="G1538" s="3" t="s">
        <v>41</v>
      </c>
    </row>
    <row r="1539" spans="1:7" x14ac:dyDescent="0.45">
      <c r="A1539" s="3" t="s">
        <v>7</v>
      </c>
      <c r="B1539" s="3" t="s">
        <v>324</v>
      </c>
      <c r="C1539" s="6">
        <v>890693</v>
      </c>
      <c r="D1539" s="3" t="s">
        <v>61</v>
      </c>
      <c r="E1539" s="3">
        <v>2016</v>
      </c>
      <c r="F1539" s="3">
        <v>2015</v>
      </c>
      <c r="G1539" s="3" t="s">
        <v>94</v>
      </c>
    </row>
    <row r="1540" spans="1:7" x14ac:dyDescent="0.45">
      <c r="A1540" s="3" t="s">
        <v>7</v>
      </c>
      <c r="B1540" s="3" t="s">
        <v>324</v>
      </c>
      <c r="C1540" s="6">
        <v>1000000</v>
      </c>
      <c r="D1540" s="3" t="s">
        <v>45</v>
      </c>
      <c r="E1540" s="3">
        <v>2017</v>
      </c>
      <c r="F1540" s="3">
        <v>2016</v>
      </c>
      <c r="G1540" s="3" t="s">
        <v>94</v>
      </c>
    </row>
    <row r="1541" spans="1:7" x14ac:dyDescent="0.45">
      <c r="A1541" s="3" t="s">
        <v>7</v>
      </c>
      <c r="B1541" s="3" t="s">
        <v>325</v>
      </c>
      <c r="C1541" s="6">
        <v>525000</v>
      </c>
      <c r="D1541" s="3" t="s">
        <v>11</v>
      </c>
      <c r="E1541" s="3">
        <v>1992</v>
      </c>
      <c r="F1541" s="3">
        <v>1991</v>
      </c>
      <c r="G1541" s="3" t="s">
        <v>103</v>
      </c>
    </row>
    <row r="1542" spans="1:7" x14ac:dyDescent="0.45">
      <c r="A1542" s="3" t="s">
        <v>7</v>
      </c>
      <c r="B1542" s="3" t="s">
        <v>325</v>
      </c>
      <c r="C1542" s="6">
        <v>682000</v>
      </c>
      <c r="D1542" s="3" t="s">
        <v>12</v>
      </c>
      <c r="E1542" s="3">
        <v>1993</v>
      </c>
      <c r="F1542" s="3">
        <v>1992</v>
      </c>
      <c r="G1542" s="3" t="s">
        <v>103</v>
      </c>
    </row>
    <row r="1543" spans="1:7" x14ac:dyDescent="0.45">
      <c r="A1543" s="3" t="s">
        <v>7</v>
      </c>
      <c r="B1543" s="3" t="s">
        <v>325</v>
      </c>
      <c r="C1543" s="6">
        <v>840000</v>
      </c>
      <c r="D1543" s="3" t="s">
        <v>14</v>
      </c>
      <c r="E1543" s="3">
        <v>1994</v>
      </c>
      <c r="F1543" s="3">
        <v>1993</v>
      </c>
      <c r="G1543" s="3" t="s">
        <v>103</v>
      </c>
    </row>
    <row r="1544" spans="1:7" x14ac:dyDescent="0.45">
      <c r="A1544" s="3" t="s">
        <v>7</v>
      </c>
      <c r="B1544" s="3" t="s">
        <v>325</v>
      </c>
      <c r="C1544" s="6">
        <v>997000</v>
      </c>
      <c r="D1544" s="3" t="s">
        <v>15</v>
      </c>
      <c r="E1544" s="3">
        <v>1995</v>
      </c>
      <c r="F1544" s="3">
        <v>1994</v>
      </c>
      <c r="G1544" s="3" t="s">
        <v>103</v>
      </c>
    </row>
    <row r="1545" spans="1:7" x14ac:dyDescent="0.45">
      <c r="A1545" s="3" t="s">
        <v>7</v>
      </c>
      <c r="B1545" s="3" t="s">
        <v>325</v>
      </c>
      <c r="C1545" s="6">
        <v>1155000</v>
      </c>
      <c r="D1545" s="3" t="s">
        <v>25</v>
      </c>
      <c r="E1545" s="3">
        <v>1996</v>
      </c>
      <c r="F1545" s="3">
        <v>1995</v>
      </c>
      <c r="G1545" s="3" t="s">
        <v>103</v>
      </c>
    </row>
    <row r="1546" spans="1:7" x14ac:dyDescent="0.45">
      <c r="A1546" s="3" t="s">
        <v>7</v>
      </c>
      <c r="B1546" s="3" t="s">
        <v>325</v>
      </c>
      <c r="C1546" s="6">
        <v>1312000</v>
      </c>
      <c r="D1546" s="3" t="s">
        <v>26</v>
      </c>
      <c r="E1546" s="3">
        <v>1997</v>
      </c>
      <c r="F1546" s="3">
        <v>1996</v>
      </c>
      <c r="G1546" s="3" t="s">
        <v>103</v>
      </c>
    </row>
    <row r="1547" spans="1:7" x14ac:dyDescent="0.45">
      <c r="A1547" s="3" t="s">
        <v>7</v>
      </c>
      <c r="B1547" s="3" t="s">
        <v>325</v>
      </c>
      <c r="C1547" s="6">
        <v>1469440</v>
      </c>
      <c r="D1547" s="3" t="s">
        <v>27</v>
      </c>
      <c r="E1547" s="3">
        <v>1998</v>
      </c>
      <c r="F1547" s="3">
        <v>1997</v>
      </c>
      <c r="G1547" s="3" t="s">
        <v>105</v>
      </c>
    </row>
    <row r="1548" spans="1:7" x14ac:dyDescent="0.45">
      <c r="A1548" s="3" t="s">
        <v>7</v>
      </c>
      <c r="B1548" s="3" t="s">
        <v>325</v>
      </c>
      <c r="C1548" s="6">
        <v>6300000</v>
      </c>
      <c r="D1548" s="3" t="s">
        <v>31</v>
      </c>
      <c r="E1548" s="3">
        <v>1999</v>
      </c>
      <c r="F1548" s="3">
        <v>1998</v>
      </c>
      <c r="G1548" s="3" t="s">
        <v>83</v>
      </c>
    </row>
    <row r="1549" spans="1:7" x14ac:dyDescent="0.45">
      <c r="A1549" s="3" t="s">
        <v>7</v>
      </c>
      <c r="B1549" s="3" t="s">
        <v>325</v>
      </c>
      <c r="C1549" s="6">
        <v>7400000</v>
      </c>
      <c r="D1549" s="3" t="s">
        <v>32</v>
      </c>
      <c r="E1549" s="3">
        <v>2000</v>
      </c>
      <c r="F1549" s="3">
        <v>1999</v>
      </c>
      <c r="G1549" s="3" t="s">
        <v>83</v>
      </c>
    </row>
    <row r="1550" spans="1:7" x14ac:dyDescent="0.45">
      <c r="A1550" s="3" t="s">
        <v>7</v>
      </c>
      <c r="B1550" s="3" t="s">
        <v>325</v>
      </c>
      <c r="C1550" s="6">
        <v>8330000</v>
      </c>
      <c r="D1550" s="3" t="s">
        <v>28</v>
      </c>
      <c r="E1550" s="3">
        <v>2001</v>
      </c>
      <c r="F1550" s="3">
        <v>2000</v>
      </c>
      <c r="G1550" s="3" t="s">
        <v>83</v>
      </c>
    </row>
    <row r="1551" spans="1:7" x14ac:dyDescent="0.45">
      <c r="A1551" s="3" t="s">
        <v>7</v>
      </c>
      <c r="B1551" s="3" t="s">
        <v>325</v>
      </c>
      <c r="C1551" s="6">
        <v>9300000</v>
      </c>
      <c r="D1551" s="3" t="s">
        <v>33</v>
      </c>
      <c r="E1551" s="3">
        <v>2002</v>
      </c>
      <c r="F1551" s="3">
        <v>2001</v>
      </c>
      <c r="G1551" s="3" t="s">
        <v>83</v>
      </c>
    </row>
    <row r="1552" spans="1:7" x14ac:dyDescent="0.45">
      <c r="A1552" s="3" t="s">
        <v>7</v>
      </c>
      <c r="B1552" s="3" t="s">
        <v>325</v>
      </c>
      <c r="C1552" s="6">
        <v>10175000</v>
      </c>
      <c r="D1552" s="3" t="s">
        <v>34</v>
      </c>
      <c r="E1552" s="3">
        <v>2003</v>
      </c>
      <c r="F1552" s="3">
        <v>2002</v>
      </c>
      <c r="G1552" s="3" t="s">
        <v>83</v>
      </c>
    </row>
    <row r="1553" spans="1:7" x14ac:dyDescent="0.45">
      <c r="A1553" s="3" t="s">
        <v>7</v>
      </c>
      <c r="B1553" s="3" t="s">
        <v>325</v>
      </c>
      <c r="C1553" s="6">
        <v>11100000</v>
      </c>
      <c r="D1553" s="3" t="s">
        <v>36</v>
      </c>
      <c r="E1553" s="3">
        <v>2004</v>
      </c>
      <c r="F1553" s="3">
        <v>2003</v>
      </c>
      <c r="G1553" s="3" t="s">
        <v>41</v>
      </c>
    </row>
    <row r="1554" spans="1:7" x14ac:dyDescent="0.45">
      <c r="A1554" s="3" t="s">
        <v>7</v>
      </c>
      <c r="B1554" s="3" t="s">
        <v>326</v>
      </c>
      <c r="C1554" s="6">
        <v>150000</v>
      </c>
      <c r="D1554" s="3" t="s">
        <v>15</v>
      </c>
      <c r="E1554" s="3">
        <v>1995</v>
      </c>
      <c r="F1554" s="3">
        <v>1994</v>
      </c>
      <c r="G1554" s="3" t="s">
        <v>54</v>
      </c>
    </row>
    <row r="1555" spans="1:7" x14ac:dyDescent="0.45">
      <c r="A1555" s="3" t="s">
        <v>7</v>
      </c>
      <c r="B1555" s="3" t="s">
        <v>326</v>
      </c>
      <c r="C1555" s="6">
        <v>225000</v>
      </c>
      <c r="D1555" s="3" t="s">
        <v>25</v>
      </c>
      <c r="E1555" s="3">
        <v>1996</v>
      </c>
      <c r="F1555" s="3">
        <v>1995</v>
      </c>
      <c r="G1555" s="3" t="s">
        <v>54</v>
      </c>
    </row>
    <row r="1556" spans="1:7" x14ac:dyDescent="0.45">
      <c r="A1556" s="3" t="s">
        <v>7</v>
      </c>
      <c r="B1556" s="3" t="s">
        <v>326</v>
      </c>
      <c r="C1556" s="6">
        <v>272250</v>
      </c>
      <c r="D1556" s="3" t="s">
        <v>27</v>
      </c>
      <c r="E1556" s="3">
        <v>1998</v>
      </c>
      <c r="F1556" s="3">
        <v>1997</v>
      </c>
      <c r="G1556" s="3" t="s">
        <v>105</v>
      </c>
    </row>
    <row r="1557" spans="1:7" x14ac:dyDescent="0.45">
      <c r="A1557" s="3" t="s">
        <v>7</v>
      </c>
      <c r="B1557" s="3" t="s">
        <v>327</v>
      </c>
      <c r="C1557" s="6">
        <v>349458</v>
      </c>
      <c r="D1557" s="3" t="s">
        <v>34</v>
      </c>
      <c r="E1557" s="3">
        <v>2003</v>
      </c>
      <c r="F1557" s="3">
        <v>2002</v>
      </c>
      <c r="G1557" s="3" t="s">
        <v>13</v>
      </c>
    </row>
    <row r="1558" spans="1:7" x14ac:dyDescent="0.45">
      <c r="A1558" s="3" t="s">
        <v>7</v>
      </c>
      <c r="B1558" s="3" t="s">
        <v>327</v>
      </c>
      <c r="C1558" s="6">
        <v>563679</v>
      </c>
      <c r="D1558" s="3" t="s">
        <v>36</v>
      </c>
      <c r="E1558" s="3">
        <v>2004</v>
      </c>
      <c r="F1558" s="3">
        <v>2003</v>
      </c>
      <c r="G1558" s="3" t="s">
        <v>103</v>
      </c>
    </row>
    <row r="1559" spans="1:7" x14ac:dyDescent="0.45">
      <c r="A1559" s="3" t="s">
        <v>7</v>
      </c>
      <c r="B1559" s="3" t="s">
        <v>328</v>
      </c>
      <c r="C1559" s="6">
        <v>167000</v>
      </c>
      <c r="D1559" s="3" t="s">
        <v>18</v>
      </c>
      <c r="E1559" s="3">
        <v>1985</v>
      </c>
      <c r="F1559" s="3">
        <v>1984</v>
      </c>
      <c r="G1559" s="3" t="s">
        <v>105</v>
      </c>
    </row>
    <row r="1560" spans="1:7" x14ac:dyDescent="0.45">
      <c r="A1560" s="3" t="s">
        <v>7</v>
      </c>
      <c r="B1560" s="3" t="s">
        <v>328</v>
      </c>
      <c r="C1560" s="6">
        <v>182000</v>
      </c>
      <c r="D1560" s="3" t="s">
        <v>20</v>
      </c>
      <c r="E1560" s="3">
        <v>1986</v>
      </c>
      <c r="F1560" s="3">
        <v>1985</v>
      </c>
      <c r="G1560" s="3" t="s">
        <v>105</v>
      </c>
    </row>
    <row r="1561" spans="1:7" x14ac:dyDescent="0.45">
      <c r="A1561" s="3" t="s">
        <v>7</v>
      </c>
      <c r="B1561" s="3" t="s">
        <v>328</v>
      </c>
      <c r="C1561" s="6">
        <v>312500</v>
      </c>
      <c r="D1561" s="3" t="s">
        <v>21</v>
      </c>
      <c r="E1561" s="3">
        <v>1988</v>
      </c>
      <c r="F1561" s="3">
        <v>1987</v>
      </c>
      <c r="G1561" s="3" t="s">
        <v>105</v>
      </c>
    </row>
    <row r="1562" spans="1:7" x14ac:dyDescent="0.45">
      <c r="A1562" s="3" t="s">
        <v>7</v>
      </c>
      <c r="B1562" s="3" t="s">
        <v>328</v>
      </c>
      <c r="C1562" s="6">
        <v>950000</v>
      </c>
      <c r="D1562" s="3" t="s">
        <v>22</v>
      </c>
      <c r="E1562" s="3">
        <v>1989</v>
      </c>
      <c r="F1562" s="3">
        <v>1988</v>
      </c>
      <c r="G1562" s="3" t="s">
        <v>105</v>
      </c>
    </row>
    <row r="1563" spans="1:7" x14ac:dyDescent="0.45">
      <c r="A1563" s="3" t="s">
        <v>7</v>
      </c>
      <c r="B1563" s="3" t="s">
        <v>328</v>
      </c>
      <c r="C1563" s="6">
        <v>1150000</v>
      </c>
      <c r="D1563" s="3" t="s">
        <v>9</v>
      </c>
      <c r="E1563" s="3">
        <v>1991</v>
      </c>
      <c r="F1563" s="3">
        <v>1990</v>
      </c>
      <c r="G1563" s="3" t="s">
        <v>83</v>
      </c>
    </row>
    <row r="1564" spans="1:7" x14ac:dyDescent="0.45">
      <c r="A1564" s="3" t="s">
        <v>7</v>
      </c>
      <c r="B1564" s="3" t="s">
        <v>328</v>
      </c>
      <c r="C1564" s="6">
        <v>1250000</v>
      </c>
      <c r="D1564" s="3" t="s">
        <v>11</v>
      </c>
      <c r="E1564" s="3">
        <v>1992</v>
      </c>
      <c r="F1564" s="3">
        <v>1991</v>
      </c>
      <c r="G1564" s="3" t="s">
        <v>83</v>
      </c>
    </row>
    <row r="1565" spans="1:7" x14ac:dyDescent="0.45">
      <c r="A1565" s="3" t="s">
        <v>7</v>
      </c>
      <c r="B1565" s="3" t="s">
        <v>328</v>
      </c>
      <c r="C1565" s="6">
        <v>150000</v>
      </c>
      <c r="D1565" s="3" t="s">
        <v>14</v>
      </c>
      <c r="E1565" s="3">
        <v>1994</v>
      </c>
      <c r="F1565" s="3">
        <v>1993</v>
      </c>
      <c r="G1565" s="3" t="s">
        <v>16</v>
      </c>
    </row>
    <row r="1566" spans="1:7" x14ac:dyDescent="0.45">
      <c r="A1566" s="3" t="s">
        <v>7</v>
      </c>
      <c r="B1566" s="3" t="s">
        <v>329</v>
      </c>
      <c r="C1566" s="6">
        <v>2535720</v>
      </c>
      <c r="D1566" s="3" t="s">
        <v>42</v>
      </c>
      <c r="E1566" s="3">
        <v>2008</v>
      </c>
      <c r="F1566" s="3">
        <v>2007</v>
      </c>
      <c r="G1566" s="3" t="s">
        <v>83</v>
      </c>
    </row>
    <row r="1567" spans="1:7" x14ac:dyDescent="0.45">
      <c r="A1567" s="3" t="s">
        <v>7</v>
      </c>
      <c r="B1567" s="3" t="s">
        <v>329</v>
      </c>
      <c r="C1567" s="6">
        <v>2725920</v>
      </c>
      <c r="D1567" s="3" t="s">
        <v>50</v>
      </c>
      <c r="E1567" s="3">
        <v>2009</v>
      </c>
      <c r="F1567" s="3">
        <v>2008</v>
      </c>
      <c r="G1567" s="3" t="s">
        <v>83</v>
      </c>
    </row>
    <row r="1568" spans="1:7" x14ac:dyDescent="0.45">
      <c r="A1568" s="3" t="s">
        <v>7</v>
      </c>
      <c r="B1568" s="3" t="s">
        <v>329</v>
      </c>
      <c r="C1568" s="6">
        <v>2916120</v>
      </c>
      <c r="D1568" s="3" t="s">
        <v>43</v>
      </c>
      <c r="E1568" s="3">
        <v>2010</v>
      </c>
      <c r="F1568" s="3">
        <v>2009</v>
      </c>
      <c r="G1568" s="3" t="s">
        <v>83</v>
      </c>
    </row>
    <row r="1569" spans="1:7" x14ac:dyDescent="0.45">
      <c r="A1569" s="3" t="s">
        <v>7</v>
      </c>
      <c r="B1569" s="3" t="s">
        <v>329</v>
      </c>
      <c r="C1569" s="6">
        <v>3703472</v>
      </c>
      <c r="D1569" s="3" t="s">
        <v>77</v>
      </c>
      <c r="E1569" s="3">
        <v>2011</v>
      </c>
      <c r="F1569" s="3">
        <v>2010</v>
      </c>
      <c r="G1569" s="3" t="s">
        <v>60</v>
      </c>
    </row>
    <row r="1570" spans="1:7" x14ac:dyDescent="0.45">
      <c r="A1570" s="3" t="s">
        <v>7</v>
      </c>
      <c r="B1570" s="3" t="s">
        <v>329</v>
      </c>
      <c r="C1570" s="6">
        <v>3059000</v>
      </c>
      <c r="D1570" s="3" t="s">
        <v>79</v>
      </c>
      <c r="E1570" s="3">
        <v>2012</v>
      </c>
      <c r="F1570" s="3">
        <v>2011</v>
      </c>
      <c r="G1570" s="3" t="s">
        <v>24</v>
      </c>
    </row>
    <row r="1571" spans="1:7" x14ac:dyDescent="0.45">
      <c r="A1571" s="3" t="s">
        <v>7</v>
      </c>
      <c r="B1571" s="3" t="s">
        <v>329</v>
      </c>
      <c r="C1571" s="6">
        <v>3243000</v>
      </c>
      <c r="D1571" s="3" t="s">
        <v>56</v>
      </c>
      <c r="E1571" s="3">
        <v>2013</v>
      </c>
      <c r="F1571" s="3">
        <v>2012</v>
      </c>
      <c r="G1571" s="3" t="s">
        <v>24</v>
      </c>
    </row>
    <row r="1572" spans="1:7" x14ac:dyDescent="0.45">
      <c r="A1572" s="3" t="s">
        <v>7</v>
      </c>
      <c r="B1572" s="3" t="s">
        <v>329</v>
      </c>
      <c r="C1572" s="6">
        <v>4500000</v>
      </c>
      <c r="D1572" s="3" t="s">
        <v>58</v>
      </c>
      <c r="E1572" s="3">
        <v>2014</v>
      </c>
      <c r="F1572" s="3">
        <v>2013</v>
      </c>
      <c r="G1572" s="3" t="s">
        <v>83</v>
      </c>
    </row>
    <row r="1573" spans="1:7" x14ac:dyDescent="0.45">
      <c r="A1573" s="3" t="s">
        <v>7</v>
      </c>
      <c r="B1573" s="3" t="s">
        <v>329</v>
      </c>
      <c r="C1573" s="6">
        <v>4702500</v>
      </c>
      <c r="D1573" s="3" t="s">
        <v>59</v>
      </c>
      <c r="E1573" s="3">
        <v>2015</v>
      </c>
      <c r="F1573" s="3">
        <v>2014</v>
      </c>
      <c r="G1573" s="3" t="s">
        <v>54</v>
      </c>
    </row>
    <row r="1574" spans="1:7" x14ac:dyDescent="0.45">
      <c r="A1574" s="3" t="s">
        <v>7</v>
      </c>
      <c r="B1574" s="3" t="s">
        <v>329</v>
      </c>
      <c r="C1574" s="6">
        <v>8200000</v>
      </c>
      <c r="D1574" s="3" t="s">
        <v>61</v>
      </c>
      <c r="E1574" s="3">
        <v>2016</v>
      </c>
      <c r="F1574" s="3">
        <v>2015</v>
      </c>
      <c r="G1574" s="3" t="s">
        <v>54</v>
      </c>
    </row>
    <row r="1575" spans="1:7" x14ac:dyDescent="0.45">
      <c r="A1575" s="3" t="s">
        <v>7</v>
      </c>
      <c r="B1575" s="3" t="s">
        <v>329</v>
      </c>
      <c r="C1575" s="6">
        <v>7600000</v>
      </c>
      <c r="D1575" s="3" t="s">
        <v>45</v>
      </c>
      <c r="E1575" s="3">
        <v>2017</v>
      </c>
      <c r="F1575" s="3">
        <v>2016</v>
      </c>
      <c r="G1575" s="3" t="s">
        <v>19</v>
      </c>
    </row>
    <row r="1576" spans="1:7" x14ac:dyDescent="0.45">
      <c r="A1576" s="3" t="s">
        <v>7</v>
      </c>
      <c r="B1576" s="3" t="s">
        <v>329</v>
      </c>
      <c r="C1576" s="6">
        <v>6879366</v>
      </c>
      <c r="D1576" s="3" t="s">
        <v>47</v>
      </c>
      <c r="E1576" s="3">
        <v>2018</v>
      </c>
      <c r="F1576" s="3">
        <v>2017</v>
      </c>
      <c r="G1576" s="3" t="s">
        <v>19</v>
      </c>
    </row>
    <row r="1577" spans="1:7" x14ac:dyDescent="0.45">
      <c r="A1577" s="3" t="s">
        <v>7</v>
      </c>
      <c r="B1577" s="3" t="s">
        <v>329</v>
      </c>
      <c r="C1577" s="6">
        <v>340829</v>
      </c>
      <c r="D1577" s="3" t="s">
        <v>47</v>
      </c>
      <c r="E1577" s="3">
        <v>2018</v>
      </c>
      <c r="F1577" s="3">
        <v>2017</v>
      </c>
      <c r="G1577" s="3" t="s">
        <v>46</v>
      </c>
    </row>
    <row r="1578" spans="1:7" x14ac:dyDescent="0.45">
      <c r="A1578" s="3" t="s">
        <v>7</v>
      </c>
      <c r="B1578" s="3" t="s">
        <v>330</v>
      </c>
      <c r="C1578" s="6">
        <v>332817</v>
      </c>
      <c r="D1578" s="3" t="s">
        <v>33</v>
      </c>
      <c r="E1578" s="3">
        <v>2002</v>
      </c>
      <c r="F1578" s="3">
        <v>2001</v>
      </c>
      <c r="G1578" s="3" t="s">
        <v>111</v>
      </c>
    </row>
    <row r="1579" spans="1:7" x14ac:dyDescent="0.45">
      <c r="A1579" s="3" t="s">
        <v>7</v>
      </c>
      <c r="B1579" s="3" t="s">
        <v>330</v>
      </c>
      <c r="C1579" s="6">
        <v>512435</v>
      </c>
      <c r="D1579" s="3" t="s">
        <v>34</v>
      </c>
      <c r="E1579" s="3">
        <v>2003</v>
      </c>
      <c r="F1579" s="3">
        <v>2002</v>
      </c>
      <c r="G1579" s="3" t="s">
        <v>111</v>
      </c>
    </row>
    <row r="1580" spans="1:7" x14ac:dyDescent="0.45">
      <c r="A1580" s="3" t="s">
        <v>7</v>
      </c>
      <c r="B1580" s="3" t="s">
        <v>330</v>
      </c>
      <c r="C1580" s="6">
        <v>638679</v>
      </c>
      <c r="D1580" s="3" t="s">
        <v>36</v>
      </c>
      <c r="E1580" s="3">
        <v>2004</v>
      </c>
      <c r="F1580" s="3">
        <v>2003</v>
      </c>
      <c r="G1580" s="3" t="s">
        <v>111</v>
      </c>
    </row>
    <row r="1581" spans="1:7" x14ac:dyDescent="0.45">
      <c r="A1581" s="3" t="s">
        <v>7</v>
      </c>
      <c r="B1581" s="3" t="s">
        <v>330</v>
      </c>
      <c r="C1581" s="6">
        <v>720046</v>
      </c>
      <c r="D1581" s="3" t="s">
        <v>37</v>
      </c>
      <c r="E1581" s="3">
        <v>2005</v>
      </c>
      <c r="F1581" s="3">
        <v>2004</v>
      </c>
      <c r="G1581" s="3" t="s">
        <v>60</v>
      </c>
    </row>
    <row r="1582" spans="1:7" x14ac:dyDescent="0.45">
      <c r="A1582" s="3" t="s">
        <v>7</v>
      </c>
      <c r="B1582" s="3" t="s">
        <v>331</v>
      </c>
      <c r="C1582" s="6">
        <v>1595400</v>
      </c>
      <c r="D1582" s="3" t="s">
        <v>39</v>
      </c>
      <c r="E1582" s="3">
        <v>2007</v>
      </c>
      <c r="F1582" s="3">
        <v>2006</v>
      </c>
      <c r="G1582" s="3" t="s">
        <v>118</v>
      </c>
    </row>
    <row r="1583" spans="1:7" x14ac:dyDescent="0.45">
      <c r="A1583" s="3" t="s">
        <v>7</v>
      </c>
      <c r="B1583" s="3" t="s">
        <v>331</v>
      </c>
      <c r="C1583" s="6">
        <v>1715040</v>
      </c>
      <c r="D1583" s="3" t="s">
        <v>42</v>
      </c>
      <c r="E1583" s="3">
        <v>2008</v>
      </c>
      <c r="F1583" s="3">
        <v>2007</v>
      </c>
      <c r="G1583" s="3" t="s">
        <v>118</v>
      </c>
    </row>
    <row r="1584" spans="1:7" x14ac:dyDescent="0.45">
      <c r="A1584" s="3" t="s">
        <v>7</v>
      </c>
      <c r="B1584" s="3" t="s">
        <v>331</v>
      </c>
      <c r="C1584" s="6">
        <v>1834680</v>
      </c>
      <c r="D1584" s="3" t="s">
        <v>50</v>
      </c>
      <c r="E1584" s="3">
        <v>2009</v>
      </c>
      <c r="F1584" s="3">
        <v>2008</v>
      </c>
      <c r="G1584" s="3" t="s">
        <v>118</v>
      </c>
    </row>
    <row r="1585" spans="1:7" x14ac:dyDescent="0.45">
      <c r="A1585" s="3" t="s">
        <v>7</v>
      </c>
      <c r="B1585" s="3" t="s">
        <v>331</v>
      </c>
      <c r="C1585" s="6">
        <v>2717161</v>
      </c>
      <c r="D1585" s="3" t="s">
        <v>43</v>
      </c>
      <c r="E1585" s="3">
        <v>2010</v>
      </c>
      <c r="F1585" s="3">
        <v>2009</v>
      </c>
      <c r="G1585" s="3" t="s">
        <v>68</v>
      </c>
    </row>
    <row r="1586" spans="1:7" x14ac:dyDescent="0.45">
      <c r="A1586" s="3" t="s">
        <v>7</v>
      </c>
      <c r="B1586" s="3" t="s">
        <v>331</v>
      </c>
      <c r="C1586" s="6">
        <v>4790000</v>
      </c>
      <c r="D1586" s="3" t="s">
        <v>77</v>
      </c>
      <c r="E1586" s="3">
        <v>2011</v>
      </c>
      <c r="F1586" s="3">
        <v>2010</v>
      </c>
      <c r="G1586" s="3" t="s">
        <v>106</v>
      </c>
    </row>
    <row r="1587" spans="1:7" x14ac:dyDescent="0.45">
      <c r="A1587" s="3" t="s">
        <v>7</v>
      </c>
      <c r="B1587" s="3" t="s">
        <v>331</v>
      </c>
      <c r="C1587" s="6">
        <v>4710000</v>
      </c>
      <c r="D1587" s="3" t="s">
        <v>79</v>
      </c>
      <c r="E1587" s="3">
        <v>2012</v>
      </c>
      <c r="F1587" s="3">
        <v>2011</v>
      </c>
      <c r="G1587" s="3" t="s">
        <v>106</v>
      </c>
    </row>
    <row r="1588" spans="1:7" x14ac:dyDescent="0.45">
      <c r="A1588" s="3" t="s">
        <v>7</v>
      </c>
      <c r="B1588" s="3" t="s">
        <v>331</v>
      </c>
      <c r="C1588" s="6">
        <v>1069509</v>
      </c>
      <c r="D1588" s="3" t="s">
        <v>56</v>
      </c>
      <c r="E1588" s="3">
        <v>2013</v>
      </c>
      <c r="F1588" s="3">
        <v>2012</v>
      </c>
      <c r="G1588" s="3" t="s">
        <v>46</v>
      </c>
    </row>
    <row r="1589" spans="1:7" x14ac:dyDescent="0.45">
      <c r="A1589" s="3" t="s">
        <v>7</v>
      </c>
      <c r="B1589" s="3" t="s">
        <v>331</v>
      </c>
      <c r="C1589" s="6">
        <v>1186459</v>
      </c>
      <c r="D1589" s="3" t="s">
        <v>58</v>
      </c>
      <c r="E1589" s="3">
        <v>2014</v>
      </c>
      <c r="F1589" s="3">
        <v>2013</v>
      </c>
      <c r="G1589" s="3" t="s">
        <v>54</v>
      </c>
    </row>
    <row r="1590" spans="1:7" x14ac:dyDescent="0.45">
      <c r="A1590" s="3" t="s">
        <v>7</v>
      </c>
      <c r="B1590" s="3" t="s">
        <v>332</v>
      </c>
      <c r="C1590" s="6">
        <v>749160</v>
      </c>
      <c r="D1590" s="3" t="s">
        <v>33</v>
      </c>
      <c r="E1590" s="3">
        <v>2002</v>
      </c>
      <c r="F1590" s="3">
        <v>2001</v>
      </c>
      <c r="G1590" s="3" t="s">
        <v>111</v>
      </c>
    </row>
    <row r="1591" spans="1:7" x14ac:dyDescent="0.45">
      <c r="A1591" s="3" t="s">
        <v>7</v>
      </c>
      <c r="B1591" s="3" t="s">
        <v>332</v>
      </c>
      <c r="C1591" s="6">
        <v>805320</v>
      </c>
      <c r="D1591" s="3" t="s">
        <v>34</v>
      </c>
      <c r="E1591" s="3">
        <v>2003</v>
      </c>
      <c r="F1591" s="3">
        <v>2002</v>
      </c>
      <c r="G1591" s="3" t="s">
        <v>111</v>
      </c>
    </row>
    <row r="1592" spans="1:7" x14ac:dyDescent="0.45">
      <c r="A1592" s="3" t="s">
        <v>7</v>
      </c>
      <c r="B1592" s="3" t="s">
        <v>332</v>
      </c>
      <c r="C1592" s="6">
        <v>861600</v>
      </c>
      <c r="D1592" s="3" t="s">
        <v>36</v>
      </c>
      <c r="E1592" s="3">
        <v>2004</v>
      </c>
      <c r="F1592" s="3">
        <v>2003</v>
      </c>
      <c r="G1592" s="3" t="s">
        <v>111</v>
      </c>
    </row>
    <row r="1593" spans="1:7" x14ac:dyDescent="0.45">
      <c r="A1593" s="3" t="s">
        <v>7</v>
      </c>
      <c r="B1593" s="3" t="s">
        <v>332</v>
      </c>
      <c r="C1593" s="6">
        <v>1554326</v>
      </c>
      <c r="D1593" s="3" t="s">
        <v>37</v>
      </c>
      <c r="E1593" s="3">
        <v>2005</v>
      </c>
      <c r="F1593" s="3">
        <v>2004</v>
      </c>
      <c r="G1593" s="3" t="s">
        <v>80</v>
      </c>
    </row>
    <row r="1594" spans="1:7" x14ac:dyDescent="0.45">
      <c r="A1594" s="3" t="s">
        <v>7</v>
      </c>
      <c r="B1594" s="3" t="s">
        <v>332</v>
      </c>
      <c r="C1594" s="6">
        <v>2750000</v>
      </c>
      <c r="D1594" s="3" t="s">
        <v>38</v>
      </c>
      <c r="E1594" s="3">
        <v>2006</v>
      </c>
      <c r="F1594" s="3">
        <v>2005</v>
      </c>
      <c r="G1594" s="3" t="s">
        <v>80</v>
      </c>
    </row>
    <row r="1595" spans="1:7" x14ac:dyDescent="0.45">
      <c r="A1595" s="3" t="s">
        <v>7</v>
      </c>
      <c r="B1595" s="3" t="s">
        <v>332</v>
      </c>
      <c r="C1595" s="6">
        <v>2750000</v>
      </c>
      <c r="D1595" s="3" t="s">
        <v>39</v>
      </c>
      <c r="E1595" s="3">
        <v>2007</v>
      </c>
      <c r="F1595" s="3">
        <v>2006</v>
      </c>
      <c r="G1595" s="3" t="s">
        <v>80</v>
      </c>
    </row>
    <row r="1596" spans="1:7" x14ac:dyDescent="0.45">
      <c r="A1596" s="3" t="s">
        <v>7</v>
      </c>
      <c r="B1596" s="3" t="s">
        <v>332</v>
      </c>
      <c r="C1596" s="6">
        <v>2750000</v>
      </c>
      <c r="D1596" s="3" t="s">
        <v>42</v>
      </c>
      <c r="E1596" s="3">
        <v>2008</v>
      </c>
      <c r="F1596" s="3">
        <v>2007</v>
      </c>
      <c r="G1596" s="3" t="s">
        <v>57</v>
      </c>
    </row>
    <row r="1597" spans="1:7" x14ac:dyDescent="0.45">
      <c r="A1597" s="3" t="s">
        <v>7</v>
      </c>
      <c r="B1597" s="3" t="s">
        <v>332</v>
      </c>
      <c r="C1597" s="6">
        <v>1107572</v>
      </c>
      <c r="D1597" s="3" t="s">
        <v>43</v>
      </c>
      <c r="E1597" s="3">
        <v>2010</v>
      </c>
      <c r="F1597" s="3">
        <v>2009</v>
      </c>
      <c r="G1597" s="3" t="s">
        <v>105</v>
      </c>
    </row>
    <row r="1598" spans="1:7" x14ac:dyDescent="0.45">
      <c r="A1598" s="3" t="s">
        <v>7</v>
      </c>
      <c r="B1598" s="3" t="s">
        <v>333</v>
      </c>
      <c r="C1598" s="6">
        <v>240000</v>
      </c>
      <c r="D1598" s="3" t="s">
        <v>21</v>
      </c>
      <c r="E1598" s="3">
        <v>1988</v>
      </c>
      <c r="F1598" s="3">
        <v>1987</v>
      </c>
      <c r="G1598" s="3" t="s">
        <v>86</v>
      </c>
    </row>
    <row r="1599" spans="1:7" x14ac:dyDescent="0.45">
      <c r="A1599" s="3" t="s">
        <v>7</v>
      </c>
      <c r="B1599" s="3" t="s">
        <v>333</v>
      </c>
      <c r="C1599" s="6">
        <v>725000</v>
      </c>
      <c r="D1599" s="3" t="s">
        <v>22</v>
      </c>
      <c r="E1599" s="3">
        <v>1989</v>
      </c>
      <c r="F1599" s="3">
        <v>1988</v>
      </c>
      <c r="G1599" s="3" t="s">
        <v>86</v>
      </c>
    </row>
    <row r="1600" spans="1:7" x14ac:dyDescent="0.45">
      <c r="A1600" s="3" t="s">
        <v>7</v>
      </c>
      <c r="B1600" s="3" t="s">
        <v>333</v>
      </c>
      <c r="C1600" s="6">
        <v>905000</v>
      </c>
      <c r="D1600" s="3" t="s">
        <v>9</v>
      </c>
      <c r="E1600" s="3">
        <v>1991</v>
      </c>
      <c r="F1600" s="3">
        <v>1990</v>
      </c>
      <c r="G1600" s="3" t="s">
        <v>105</v>
      </c>
    </row>
    <row r="1601" spans="1:7" x14ac:dyDescent="0.45">
      <c r="A1601" s="3" t="s">
        <v>7</v>
      </c>
      <c r="B1601" s="3" t="s">
        <v>333</v>
      </c>
      <c r="C1601" s="6">
        <v>1055000</v>
      </c>
      <c r="D1601" s="3" t="s">
        <v>11</v>
      </c>
      <c r="E1601" s="3">
        <v>1992</v>
      </c>
      <c r="F1601" s="3">
        <v>1991</v>
      </c>
      <c r="G1601" s="3" t="s">
        <v>105</v>
      </c>
    </row>
    <row r="1602" spans="1:7" x14ac:dyDescent="0.45">
      <c r="A1602" s="3" t="s">
        <v>7</v>
      </c>
      <c r="B1602" s="3" t="s">
        <v>333</v>
      </c>
      <c r="C1602" s="6">
        <v>1800000</v>
      </c>
      <c r="D1602" s="3" t="s">
        <v>12</v>
      </c>
      <c r="E1602" s="3">
        <v>1993</v>
      </c>
      <c r="F1602" s="3">
        <v>1992</v>
      </c>
      <c r="G1602" s="3" t="s">
        <v>105</v>
      </c>
    </row>
    <row r="1603" spans="1:7" x14ac:dyDescent="0.45">
      <c r="A1603" s="3" t="s">
        <v>7</v>
      </c>
      <c r="B1603" s="3" t="s">
        <v>333</v>
      </c>
      <c r="C1603" s="6">
        <v>1850000</v>
      </c>
      <c r="D1603" s="3" t="s">
        <v>14</v>
      </c>
      <c r="E1603" s="3">
        <v>1994</v>
      </c>
      <c r="F1603" s="3">
        <v>1993</v>
      </c>
      <c r="G1603" s="3" t="s">
        <v>105</v>
      </c>
    </row>
    <row r="1604" spans="1:7" x14ac:dyDescent="0.45">
      <c r="A1604" s="3" t="s">
        <v>7</v>
      </c>
      <c r="B1604" s="3" t="s">
        <v>333</v>
      </c>
      <c r="C1604" s="6">
        <v>2233000</v>
      </c>
      <c r="D1604" s="3" t="s">
        <v>15</v>
      </c>
      <c r="E1604" s="3">
        <v>1995</v>
      </c>
      <c r="F1604" s="3">
        <v>1994</v>
      </c>
      <c r="G1604" s="3" t="s">
        <v>16</v>
      </c>
    </row>
    <row r="1605" spans="1:7" x14ac:dyDescent="0.45">
      <c r="A1605" s="3" t="s">
        <v>7</v>
      </c>
      <c r="B1605" s="3" t="s">
        <v>333</v>
      </c>
      <c r="C1605" s="6">
        <v>3250000</v>
      </c>
      <c r="D1605" s="3" t="s">
        <v>25</v>
      </c>
      <c r="E1605" s="3">
        <v>1996</v>
      </c>
      <c r="F1605" s="3">
        <v>1995</v>
      </c>
      <c r="G1605" s="3" t="s">
        <v>115</v>
      </c>
    </row>
    <row r="1606" spans="1:7" x14ac:dyDescent="0.45">
      <c r="A1606" s="3" t="s">
        <v>7</v>
      </c>
      <c r="B1606" s="3" t="s">
        <v>333</v>
      </c>
      <c r="C1606" s="6">
        <v>1500000</v>
      </c>
      <c r="D1606" s="3" t="s">
        <v>26</v>
      </c>
      <c r="E1606" s="3">
        <v>1997</v>
      </c>
      <c r="F1606" s="3">
        <v>1996</v>
      </c>
      <c r="G1606" s="3" t="s">
        <v>13</v>
      </c>
    </row>
    <row r="1607" spans="1:7" x14ac:dyDescent="0.45">
      <c r="A1607" s="3" t="s">
        <v>7</v>
      </c>
      <c r="B1607" s="3" t="s">
        <v>334</v>
      </c>
      <c r="C1607" s="6">
        <v>350000</v>
      </c>
      <c r="D1607" s="3" t="s">
        <v>18</v>
      </c>
      <c r="E1607" s="3">
        <v>1985</v>
      </c>
      <c r="F1607" s="3">
        <v>1984</v>
      </c>
      <c r="G1607" s="3" t="s">
        <v>51</v>
      </c>
    </row>
    <row r="1608" spans="1:7" x14ac:dyDescent="0.45">
      <c r="A1608" s="3" t="s">
        <v>7</v>
      </c>
      <c r="B1608" s="3" t="s">
        <v>334</v>
      </c>
      <c r="C1608" s="6">
        <v>350000</v>
      </c>
      <c r="D1608" s="3" t="s">
        <v>20</v>
      </c>
      <c r="E1608" s="3">
        <v>1986</v>
      </c>
      <c r="F1608" s="3">
        <v>1985</v>
      </c>
      <c r="G1608" s="3" t="s">
        <v>51</v>
      </c>
    </row>
    <row r="1609" spans="1:7" x14ac:dyDescent="0.45">
      <c r="A1609" s="3" t="s">
        <v>7</v>
      </c>
      <c r="B1609" s="3" t="s">
        <v>335</v>
      </c>
      <c r="C1609" s="6">
        <v>105000</v>
      </c>
      <c r="D1609" s="3" t="s">
        <v>20</v>
      </c>
      <c r="E1609" s="3">
        <v>1986</v>
      </c>
      <c r="F1609" s="3">
        <v>1985</v>
      </c>
      <c r="G1609" s="3" t="s">
        <v>86</v>
      </c>
    </row>
    <row r="1610" spans="1:7" x14ac:dyDescent="0.45">
      <c r="A1610" s="3" t="s">
        <v>7</v>
      </c>
      <c r="B1610" s="3" t="s">
        <v>336</v>
      </c>
      <c r="C1610" s="6">
        <v>457588</v>
      </c>
      <c r="D1610" s="3" t="s">
        <v>43</v>
      </c>
      <c r="E1610" s="3">
        <v>2010</v>
      </c>
      <c r="F1610" s="3">
        <v>2009</v>
      </c>
      <c r="G1610" s="3" t="s">
        <v>16</v>
      </c>
    </row>
    <row r="1611" spans="1:7" x14ac:dyDescent="0.45">
      <c r="A1611" s="3" t="s">
        <v>7</v>
      </c>
      <c r="B1611" s="3" t="s">
        <v>336</v>
      </c>
      <c r="C1611" s="6">
        <v>1000000</v>
      </c>
      <c r="D1611" s="3" t="s">
        <v>77</v>
      </c>
      <c r="E1611" s="3">
        <v>2011</v>
      </c>
      <c r="F1611" s="3">
        <v>2010</v>
      </c>
      <c r="G1611" s="3" t="s">
        <v>105</v>
      </c>
    </row>
    <row r="1612" spans="1:7" x14ac:dyDescent="0.45">
      <c r="A1612" s="3" t="s">
        <v>7</v>
      </c>
      <c r="B1612" s="3" t="s">
        <v>336</v>
      </c>
      <c r="C1612" s="6">
        <v>1000000</v>
      </c>
      <c r="D1612" s="3" t="s">
        <v>79</v>
      </c>
      <c r="E1612" s="3">
        <v>2012</v>
      </c>
      <c r="F1612" s="3">
        <v>2011</v>
      </c>
      <c r="G1612" s="3" t="s">
        <v>105</v>
      </c>
    </row>
    <row r="1613" spans="1:7" x14ac:dyDescent="0.45">
      <c r="A1613" s="3" t="s">
        <v>7</v>
      </c>
      <c r="B1613" s="3" t="s">
        <v>336</v>
      </c>
      <c r="C1613" s="6">
        <v>1000000</v>
      </c>
      <c r="D1613" s="3" t="s">
        <v>56</v>
      </c>
      <c r="E1613" s="3">
        <v>2013</v>
      </c>
      <c r="F1613" s="3">
        <v>2012</v>
      </c>
      <c r="G1613" s="3" t="s">
        <v>54</v>
      </c>
    </row>
    <row r="1614" spans="1:7" x14ac:dyDescent="0.45">
      <c r="A1614" s="3" t="s">
        <v>7</v>
      </c>
      <c r="B1614" s="3" t="s">
        <v>337</v>
      </c>
      <c r="C1614" s="6">
        <v>925000</v>
      </c>
      <c r="D1614" s="3" t="s">
        <v>45</v>
      </c>
      <c r="E1614" s="3">
        <v>2017</v>
      </c>
      <c r="F1614" s="3">
        <v>2016</v>
      </c>
      <c r="G1614" s="3" t="s">
        <v>105</v>
      </c>
    </row>
    <row r="1615" spans="1:7" x14ac:dyDescent="0.45">
      <c r="A1615" s="3" t="s">
        <v>7</v>
      </c>
      <c r="B1615" s="3" t="s">
        <v>337</v>
      </c>
      <c r="C1615" s="6">
        <v>1312611</v>
      </c>
      <c r="D1615" s="3" t="s">
        <v>47</v>
      </c>
      <c r="E1615" s="3">
        <v>2018</v>
      </c>
      <c r="F1615" s="3">
        <v>2017</v>
      </c>
      <c r="G1615" s="3" t="s">
        <v>105</v>
      </c>
    </row>
    <row r="1616" spans="1:7" x14ac:dyDescent="0.45">
      <c r="A1616" s="3" t="s">
        <v>7</v>
      </c>
      <c r="B1616" s="3" t="s">
        <v>338</v>
      </c>
      <c r="C1616" s="6">
        <v>972720</v>
      </c>
      <c r="D1616" s="3" t="s">
        <v>42</v>
      </c>
      <c r="E1616" s="3">
        <v>2008</v>
      </c>
      <c r="F1616" s="3">
        <v>2007</v>
      </c>
      <c r="G1616" s="3" t="s">
        <v>54</v>
      </c>
    </row>
    <row r="1617" spans="1:7" x14ac:dyDescent="0.45">
      <c r="A1617" s="3" t="s">
        <v>7</v>
      </c>
      <c r="B1617" s="3" t="s">
        <v>338</v>
      </c>
      <c r="C1617" s="6">
        <v>1045560</v>
      </c>
      <c r="D1617" s="3" t="s">
        <v>50</v>
      </c>
      <c r="E1617" s="3">
        <v>2009</v>
      </c>
      <c r="F1617" s="3">
        <v>2008</v>
      </c>
      <c r="G1617" s="3" t="s">
        <v>54</v>
      </c>
    </row>
    <row r="1618" spans="1:7" x14ac:dyDescent="0.45">
      <c r="A1618" s="3" t="s">
        <v>7</v>
      </c>
      <c r="B1618" s="3" t="s">
        <v>338</v>
      </c>
      <c r="C1618" s="6">
        <v>1118520</v>
      </c>
      <c r="D1618" s="3" t="s">
        <v>43</v>
      </c>
      <c r="E1618" s="3">
        <v>2010</v>
      </c>
      <c r="F1618" s="3">
        <v>2009</v>
      </c>
      <c r="G1618" s="3" t="s">
        <v>54</v>
      </c>
    </row>
    <row r="1619" spans="1:7" x14ac:dyDescent="0.45">
      <c r="A1619" s="3" t="s">
        <v>7</v>
      </c>
      <c r="B1619" s="3" t="s">
        <v>338</v>
      </c>
      <c r="C1619" s="6">
        <v>2016692</v>
      </c>
      <c r="D1619" s="3" t="s">
        <v>77</v>
      </c>
      <c r="E1619" s="3">
        <v>2011</v>
      </c>
      <c r="F1619" s="3">
        <v>2010</v>
      </c>
      <c r="G1619" s="3" t="s">
        <v>64</v>
      </c>
    </row>
    <row r="1620" spans="1:7" x14ac:dyDescent="0.45">
      <c r="A1620" s="3" t="s">
        <v>7</v>
      </c>
      <c r="B1620" s="3" t="s">
        <v>338</v>
      </c>
      <c r="C1620" s="6">
        <v>3250000</v>
      </c>
      <c r="D1620" s="3" t="s">
        <v>56</v>
      </c>
      <c r="E1620" s="3">
        <v>2013</v>
      </c>
      <c r="F1620" s="3">
        <v>2012</v>
      </c>
      <c r="G1620" s="3" t="s">
        <v>16</v>
      </c>
    </row>
    <row r="1621" spans="1:7" x14ac:dyDescent="0.45">
      <c r="A1621" s="3" t="s">
        <v>7</v>
      </c>
      <c r="B1621" s="3" t="s">
        <v>338</v>
      </c>
      <c r="C1621" s="6">
        <v>3396250</v>
      </c>
      <c r="D1621" s="3" t="s">
        <v>58</v>
      </c>
      <c r="E1621" s="3">
        <v>2014</v>
      </c>
      <c r="F1621" s="3">
        <v>2013</v>
      </c>
      <c r="G1621" s="3" t="s">
        <v>16</v>
      </c>
    </row>
    <row r="1622" spans="1:7" x14ac:dyDescent="0.45">
      <c r="A1622" s="3" t="s">
        <v>7</v>
      </c>
      <c r="B1622" s="3" t="s">
        <v>338</v>
      </c>
      <c r="C1622" s="6">
        <v>1027424</v>
      </c>
      <c r="D1622" s="3" t="s">
        <v>58</v>
      </c>
      <c r="E1622" s="3">
        <v>2014</v>
      </c>
      <c r="F1622" s="3">
        <v>2013</v>
      </c>
      <c r="G1622" s="3" t="s">
        <v>54</v>
      </c>
    </row>
    <row r="1623" spans="1:7" x14ac:dyDescent="0.45">
      <c r="A1623" s="3" t="s">
        <v>7</v>
      </c>
      <c r="B1623" s="3" t="s">
        <v>338</v>
      </c>
      <c r="C1623" s="6">
        <v>1145685</v>
      </c>
      <c r="D1623" s="3" t="s">
        <v>59</v>
      </c>
      <c r="E1623" s="3">
        <v>2015</v>
      </c>
      <c r="F1623" s="3">
        <v>2014</v>
      </c>
      <c r="G1623" s="3" t="s">
        <v>106</v>
      </c>
    </row>
    <row r="1624" spans="1:7" x14ac:dyDescent="0.45">
      <c r="A1624" s="3" t="s">
        <v>7</v>
      </c>
      <c r="B1624" s="3" t="s">
        <v>338</v>
      </c>
      <c r="C1624" s="6">
        <v>2000000</v>
      </c>
      <c r="D1624" s="3" t="s">
        <v>61</v>
      </c>
      <c r="E1624" s="3">
        <v>2016</v>
      </c>
      <c r="F1624" s="3">
        <v>2015</v>
      </c>
      <c r="G1624" s="3" t="s">
        <v>106</v>
      </c>
    </row>
    <row r="1625" spans="1:7" x14ac:dyDescent="0.45">
      <c r="A1625" s="3" t="s">
        <v>7</v>
      </c>
      <c r="B1625" s="3" t="s">
        <v>338</v>
      </c>
      <c r="C1625" s="6">
        <v>2700000</v>
      </c>
      <c r="D1625" s="3" t="s">
        <v>45</v>
      </c>
      <c r="E1625" s="3">
        <v>2017</v>
      </c>
      <c r="F1625" s="3">
        <v>2016</v>
      </c>
      <c r="G1625" s="3" t="s">
        <v>111</v>
      </c>
    </row>
    <row r="1626" spans="1:7" x14ac:dyDescent="0.45">
      <c r="A1626" s="3" t="s">
        <v>7</v>
      </c>
      <c r="B1626" s="3" t="s">
        <v>338</v>
      </c>
      <c r="C1626" s="6">
        <v>1471382</v>
      </c>
      <c r="D1626" s="3" t="s">
        <v>47</v>
      </c>
      <c r="E1626" s="3">
        <v>2018</v>
      </c>
      <c r="F1626" s="3">
        <v>2017</v>
      </c>
      <c r="G1626" s="3" t="s">
        <v>83</v>
      </c>
    </row>
    <row r="1627" spans="1:7" x14ac:dyDescent="0.45">
      <c r="A1627" s="3" t="s">
        <v>7</v>
      </c>
      <c r="B1627" s="3" t="s">
        <v>339</v>
      </c>
      <c r="C1627" s="6">
        <v>815615</v>
      </c>
      <c r="D1627" s="3" t="s">
        <v>47</v>
      </c>
      <c r="E1627" s="3">
        <v>2018</v>
      </c>
      <c r="F1627" s="3">
        <v>2017</v>
      </c>
      <c r="G1627" s="3" t="s">
        <v>68</v>
      </c>
    </row>
    <row r="1628" spans="1:7" x14ac:dyDescent="0.45">
      <c r="A1628" s="3" t="s">
        <v>7</v>
      </c>
      <c r="B1628" s="3" t="s">
        <v>340</v>
      </c>
      <c r="C1628" s="6">
        <v>625000</v>
      </c>
      <c r="D1628" s="3" t="s">
        <v>11</v>
      </c>
      <c r="E1628" s="3">
        <v>1992</v>
      </c>
      <c r="F1628" s="3">
        <v>1991</v>
      </c>
      <c r="G1628" s="3" t="s">
        <v>24</v>
      </c>
    </row>
    <row r="1629" spans="1:7" x14ac:dyDescent="0.45">
      <c r="A1629" s="3" t="s">
        <v>7</v>
      </c>
      <c r="B1629" s="3" t="s">
        <v>340</v>
      </c>
      <c r="C1629" s="6">
        <v>800000</v>
      </c>
      <c r="D1629" s="3" t="s">
        <v>12</v>
      </c>
      <c r="E1629" s="3">
        <v>1993</v>
      </c>
      <c r="F1629" s="3">
        <v>1992</v>
      </c>
      <c r="G1629" s="3" t="s">
        <v>24</v>
      </c>
    </row>
    <row r="1630" spans="1:7" x14ac:dyDescent="0.45">
      <c r="A1630" s="3" t="s">
        <v>7</v>
      </c>
      <c r="B1630" s="3" t="s">
        <v>340</v>
      </c>
      <c r="C1630" s="6">
        <v>975000</v>
      </c>
      <c r="D1630" s="3" t="s">
        <v>14</v>
      </c>
      <c r="E1630" s="3">
        <v>1994</v>
      </c>
      <c r="F1630" s="3">
        <v>1993</v>
      </c>
      <c r="G1630" s="3" t="s">
        <v>24</v>
      </c>
    </row>
    <row r="1631" spans="1:7" x14ac:dyDescent="0.45">
      <c r="A1631" s="3" t="s">
        <v>7</v>
      </c>
      <c r="B1631" s="3" t="s">
        <v>340</v>
      </c>
      <c r="C1631" s="6">
        <v>600000</v>
      </c>
      <c r="D1631" s="3" t="s">
        <v>15</v>
      </c>
      <c r="E1631" s="3">
        <v>1995</v>
      </c>
      <c r="F1631" s="3">
        <v>1994</v>
      </c>
      <c r="G1631" s="3" t="s">
        <v>24</v>
      </c>
    </row>
    <row r="1632" spans="1:7" x14ac:dyDescent="0.45">
      <c r="A1632" s="3" t="s">
        <v>7</v>
      </c>
      <c r="B1632" s="3" t="s">
        <v>341</v>
      </c>
      <c r="C1632" s="6">
        <v>1110120</v>
      </c>
      <c r="D1632" s="3" t="s">
        <v>79</v>
      </c>
      <c r="E1632" s="3">
        <v>2012</v>
      </c>
      <c r="F1632" s="3">
        <v>2011</v>
      </c>
      <c r="G1632" s="3" t="s">
        <v>66</v>
      </c>
    </row>
    <row r="1633" spans="1:7" x14ac:dyDescent="0.45">
      <c r="A1633" s="3" t="s">
        <v>7</v>
      </c>
      <c r="B1633" s="3" t="s">
        <v>341</v>
      </c>
      <c r="C1633" s="6">
        <v>1193280</v>
      </c>
      <c r="D1633" s="3" t="s">
        <v>56</v>
      </c>
      <c r="E1633" s="3">
        <v>2013</v>
      </c>
      <c r="F1633" s="3">
        <v>2012</v>
      </c>
      <c r="G1633" s="3" t="s">
        <v>62</v>
      </c>
    </row>
    <row r="1634" spans="1:7" x14ac:dyDescent="0.45">
      <c r="A1634" s="3" t="s">
        <v>7</v>
      </c>
      <c r="B1634" s="3" t="s">
        <v>341</v>
      </c>
      <c r="C1634" s="6">
        <v>1210080</v>
      </c>
      <c r="D1634" s="3" t="s">
        <v>58</v>
      </c>
      <c r="E1634" s="3">
        <v>2014</v>
      </c>
      <c r="F1634" s="3">
        <v>2013</v>
      </c>
      <c r="G1634" s="3" t="s">
        <v>13</v>
      </c>
    </row>
    <row r="1635" spans="1:7" x14ac:dyDescent="0.45">
      <c r="A1635" s="3" t="s">
        <v>7</v>
      </c>
      <c r="B1635" s="3" t="s">
        <v>341</v>
      </c>
      <c r="C1635" s="6">
        <v>332477</v>
      </c>
      <c r="D1635" s="3" t="s">
        <v>47</v>
      </c>
      <c r="E1635" s="3">
        <v>2018</v>
      </c>
      <c r="F1635" s="3">
        <v>2017</v>
      </c>
      <c r="G1635" s="3" t="s">
        <v>68</v>
      </c>
    </row>
    <row r="1636" spans="1:7" x14ac:dyDescent="0.45">
      <c r="A1636" s="3" t="s">
        <v>7</v>
      </c>
      <c r="B1636" s="3" t="s">
        <v>342</v>
      </c>
      <c r="C1636" s="6">
        <v>75000</v>
      </c>
      <c r="D1636" s="3" t="s">
        <v>21</v>
      </c>
      <c r="E1636" s="3">
        <v>1988</v>
      </c>
      <c r="F1636" s="3">
        <v>1987</v>
      </c>
      <c r="G1636" s="3" t="s">
        <v>24</v>
      </c>
    </row>
    <row r="1637" spans="1:7" x14ac:dyDescent="0.45">
      <c r="A1637" s="3" t="s">
        <v>7</v>
      </c>
      <c r="B1637" s="3" t="s">
        <v>343</v>
      </c>
      <c r="C1637" s="6">
        <v>100000</v>
      </c>
      <c r="D1637" s="3" t="s">
        <v>22</v>
      </c>
      <c r="E1637" s="3">
        <v>1989</v>
      </c>
      <c r="F1637" s="3">
        <v>1988</v>
      </c>
      <c r="G1637" s="3" t="s">
        <v>94</v>
      </c>
    </row>
    <row r="1638" spans="1:7" x14ac:dyDescent="0.45">
      <c r="A1638" s="3" t="s">
        <v>7</v>
      </c>
      <c r="B1638" s="3" t="s">
        <v>343</v>
      </c>
      <c r="C1638" s="6">
        <v>295000</v>
      </c>
      <c r="D1638" s="3" t="s">
        <v>9</v>
      </c>
      <c r="E1638" s="3">
        <v>1991</v>
      </c>
      <c r="F1638" s="3">
        <v>1990</v>
      </c>
      <c r="G1638" s="3" t="s">
        <v>83</v>
      </c>
    </row>
    <row r="1639" spans="1:7" x14ac:dyDescent="0.45">
      <c r="A1639" s="3" t="s">
        <v>7</v>
      </c>
      <c r="B1639" s="3" t="s">
        <v>343</v>
      </c>
      <c r="C1639" s="6">
        <v>400000</v>
      </c>
      <c r="D1639" s="3" t="s">
        <v>11</v>
      </c>
      <c r="E1639" s="3">
        <v>1992</v>
      </c>
      <c r="F1639" s="3">
        <v>1991</v>
      </c>
      <c r="G1639" s="3" t="s">
        <v>83</v>
      </c>
    </row>
    <row r="1640" spans="1:7" x14ac:dyDescent="0.45">
      <c r="A1640" s="3" t="s">
        <v>7</v>
      </c>
      <c r="B1640" s="3" t="s">
        <v>343</v>
      </c>
      <c r="C1640" s="6">
        <v>500000</v>
      </c>
      <c r="D1640" s="3" t="s">
        <v>12</v>
      </c>
      <c r="E1640" s="3">
        <v>1993</v>
      </c>
      <c r="F1640" s="3">
        <v>1992</v>
      </c>
      <c r="G1640" s="3" t="s">
        <v>54</v>
      </c>
    </row>
    <row r="1641" spans="1:7" x14ac:dyDescent="0.45">
      <c r="A1641" s="3" t="s">
        <v>7</v>
      </c>
      <c r="B1641" s="3" t="s">
        <v>343</v>
      </c>
      <c r="C1641" s="6">
        <v>525000</v>
      </c>
      <c r="D1641" s="3" t="s">
        <v>14</v>
      </c>
      <c r="E1641" s="3">
        <v>1994</v>
      </c>
      <c r="F1641" s="3">
        <v>1993</v>
      </c>
      <c r="G1641" s="3" t="s">
        <v>54</v>
      </c>
    </row>
    <row r="1642" spans="1:7" x14ac:dyDescent="0.45">
      <c r="A1642" s="3" t="s">
        <v>7</v>
      </c>
      <c r="B1642" s="3" t="s">
        <v>343</v>
      </c>
      <c r="C1642" s="6">
        <v>550000</v>
      </c>
      <c r="D1642" s="3" t="s">
        <v>15</v>
      </c>
      <c r="E1642" s="3">
        <v>1995</v>
      </c>
      <c r="F1642" s="3">
        <v>1994</v>
      </c>
      <c r="G1642" s="3" t="s">
        <v>54</v>
      </c>
    </row>
    <row r="1643" spans="1:7" x14ac:dyDescent="0.45">
      <c r="A1643" s="3" t="s">
        <v>7</v>
      </c>
      <c r="B1643" s="3" t="s">
        <v>343</v>
      </c>
      <c r="C1643" s="6">
        <v>750000</v>
      </c>
      <c r="D1643" s="3" t="s">
        <v>25</v>
      </c>
      <c r="E1643" s="3">
        <v>1996</v>
      </c>
      <c r="F1643" s="3">
        <v>1995</v>
      </c>
      <c r="G1643" s="3" t="s">
        <v>35</v>
      </c>
    </row>
    <row r="1644" spans="1:7" x14ac:dyDescent="0.45">
      <c r="A1644" s="3" t="s">
        <v>7</v>
      </c>
      <c r="B1644" s="3" t="s">
        <v>343</v>
      </c>
      <c r="C1644" s="6">
        <v>247500</v>
      </c>
      <c r="D1644" s="3" t="s">
        <v>26</v>
      </c>
      <c r="E1644" s="3">
        <v>1997</v>
      </c>
      <c r="F1644" s="3">
        <v>1996</v>
      </c>
      <c r="G1644" s="3" t="s">
        <v>60</v>
      </c>
    </row>
    <row r="1645" spans="1:7" x14ac:dyDescent="0.45">
      <c r="A1645" s="3" t="s">
        <v>7</v>
      </c>
      <c r="B1645" s="3" t="s">
        <v>343</v>
      </c>
      <c r="C1645" s="6">
        <v>50000</v>
      </c>
      <c r="D1645" s="3" t="s">
        <v>27</v>
      </c>
      <c r="E1645" s="3">
        <v>1998</v>
      </c>
      <c r="F1645" s="3">
        <v>1997</v>
      </c>
      <c r="G1645" s="3" t="s">
        <v>13</v>
      </c>
    </row>
    <row r="1646" spans="1:7" x14ac:dyDescent="0.45">
      <c r="A1646" s="3" t="s">
        <v>7</v>
      </c>
      <c r="B1646" s="3" t="s">
        <v>344</v>
      </c>
      <c r="C1646" s="6">
        <v>241591</v>
      </c>
      <c r="D1646" s="3" t="s">
        <v>39</v>
      </c>
      <c r="E1646" s="3">
        <v>2007</v>
      </c>
      <c r="F1646" s="3">
        <v>2006</v>
      </c>
      <c r="G1646" s="3" t="s">
        <v>115</v>
      </c>
    </row>
    <row r="1647" spans="1:7" x14ac:dyDescent="0.45">
      <c r="A1647" s="3" t="s">
        <v>7</v>
      </c>
      <c r="B1647" s="3" t="s">
        <v>344</v>
      </c>
      <c r="C1647" s="6">
        <v>711517</v>
      </c>
      <c r="D1647" s="3" t="s">
        <v>42</v>
      </c>
      <c r="E1647" s="3">
        <v>2008</v>
      </c>
      <c r="F1647" s="3">
        <v>2007</v>
      </c>
      <c r="G1647" s="3" t="s">
        <v>68</v>
      </c>
    </row>
    <row r="1648" spans="1:7" x14ac:dyDescent="0.45">
      <c r="A1648" s="3" t="s">
        <v>7</v>
      </c>
      <c r="B1648" s="3" t="s">
        <v>344</v>
      </c>
      <c r="C1648" s="6">
        <v>107908</v>
      </c>
      <c r="D1648" s="3" t="s">
        <v>50</v>
      </c>
      <c r="E1648" s="3">
        <v>2009</v>
      </c>
      <c r="F1648" s="3">
        <v>2008</v>
      </c>
      <c r="G1648" s="3" t="s">
        <v>80</v>
      </c>
    </row>
    <row r="1649" spans="1:7" x14ac:dyDescent="0.45">
      <c r="A1649" s="3" t="s">
        <v>7</v>
      </c>
      <c r="B1649" s="3" t="s">
        <v>345</v>
      </c>
      <c r="C1649" s="6">
        <v>442114</v>
      </c>
      <c r="D1649" s="3" t="s">
        <v>50</v>
      </c>
      <c r="E1649" s="3">
        <v>2009</v>
      </c>
      <c r="F1649" s="3">
        <v>2008</v>
      </c>
      <c r="G1649" s="3" t="s">
        <v>83</v>
      </c>
    </row>
    <row r="1650" spans="1:7" x14ac:dyDescent="0.45">
      <c r="A1650" s="3" t="s">
        <v>7</v>
      </c>
      <c r="B1650" s="3" t="s">
        <v>345</v>
      </c>
      <c r="C1650" s="6">
        <v>736420</v>
      </c>
      <c r="D1650" s="3" t="s">
        <v>43</v>
      </c>
      <c r="E1650" s="3">
        <v>2010</v>
      </c>
      <c r="F1650" s="3">
        <v>2009</v>
      </c>
      <c r="G1650" s="3" t="s">
        <v>51</v>
      </c>
    </row>
    <row r="1651" spans="1:7" x14ac:dyDescent="0.45">
      <c r="A1651" s="3" t="s">
        <v>7</v>
      </c>
      <c r="B1651" s="3" t="s">
        <v>345</v>
      </c>
      <c r="C1651" s="6">
        <v>934293</v>
      </c>
      <c r="D1651" s="3" t="s">
        <v>45</v>
      </c>
      <c r="E1651" s="3">
        <v>2017</v>
      </c>
      <c r="F1651" s="3">
        <v>2016</v>
      </c>
      <c r="G1651" s="3" t="s">
        <v>54</v>
      </c>
    </row>
    <row r="1652" spans="1:7" x14ac:dyDescent="0.45">
      <c r="A1652" s="3" t="s">
        <v>7</v>
      </c>
      <c r="B1652" s="3" t="s">
        <v>345</v>
      </c>
      <c r="C1652" s="6">
        <v>1230186</v>
      </c>
      <c r="D1652" s="3" t="s">
        <v>47</v>
      </c>
      <c r="E1652" s="3">
        <v>2018</v>
      </c>
      <c r="F1652" s="3">
        <v>2017</v>
      </c>
      <c r="G1652" s="3" t="s">
        <v>54</v>
      </c>
    </row>
    <row r="1653" spans="1:7" x14ac:dyDescent="0.45">
      <c r="A1653" s="3" t="s">
        <v>7</v>
      </c>
      <c r="B1653" s="3" t="s">
        <v>346</v>
      </c>
      <c r="C1653" s="6">
        <v>630000</v>
      </c>
      <c r="D1653" s="3" t="s">
        <v>9</v>
      </c>
      <c r="E1653" s="3">
        <v>1991</v>
      </c>
      <c r="F1653" s="3">
        <v>1990</v>
      </c>
      <c r="G1653" s="3" t="s">
        <v>103</v>
      </c>
    </row>
    <row r="1654" spans="1:7" x14ac:dyDescent="0.45">
      <c r="A1654" s="3" t="s">
        <v>7</v>
      </c>
      <c r="B1654" s="3" t="s">
        <v>346</v>
      </c>
      <c r="C1654" s="6">
        <v>640000</v>
      </c>
      <c r="D1654" s="3" t="s">
        <v>11</v>
      </c>
      <c r="E1654" s="3">
        <v>1992</v>
      </c>
      <c r="F1654" s="3">
        <v>1991</v>
      </c>
      <c r="G1654" s="3" t="s">
        <v>103</v>
      </c>
    </row>
    <row r="1655" spans="1:7" x14ac:dyDescent="0.45">
      <c r="A1655" s="3" t="s">
        <v>7</v>
      </c>
      <c r="B1655" s="3" t="s">
        <v>346</v>
      </c>
      <c r="C1655" s="6">
        <v>140000</v>
      </c>
      <c r="D1655" s="3" t="s">
        <v>12</v>
      </c>
      <c r="E1655" s="3">
        <v>1993</v>
      </c>
      <c r="F1655" s="3">
        <v>1992</v>
      </c>
      <c r="G1655" s="3" t="s">
        <v>66</v>
      </c>
    </row>
    <row r="1656" spans="1:7" x14ac:dyDescent="0.45">
      <c r="A1656" s="3" t="s">
        <v>7</v>
      </c>
      <c r="B1656" s="3" t="s">
        <v>346</v>
      </c>
      <c r="C1656" s="6">
        <v>425000</v>
      </c>
      <c r="D1656" s="3" t="s">
        <v>25</v>
      </c>
      <c r="E1656" s="3">
        <v>1996</v>
      </c>
      <c r="F1656" s="3">
        <v>1995</v>
      </c>
      <c r="G1656" s="3" t="s">
        <v>54</v>
      </c>
    </row>
    <row r="1657" spans="1:7" x14ac:dyDescent="0.45">
      <c r="A1657" s="3" t="s">
        <v>7</v>
      </c>
      <c r="B1657" s="3" t="s">
        <v>346</v>
      </c>
      <c r="C1657" s="6">
        <v>500000</v>
      </c>
      <c r="D1657" s="3" t="s">
        <v>26</v>
      </c>
      <c r="E1657" s="3">
        <v>1997</v>
      </c>
      <c r="F1657" s="3">
        <v>1996</v>
      </c>
      <c r="G1657" s="3" t="s">
        <v>105</v>
      </c>
    </row>
    <row r="1658" spans="1:7" x14ac:dyDescent="0.45">
      <c r="A1658" s="3" t="s">
        <v>7</v>
      </c>
      <c r="B1658" s="3" t="s">
        <v>346</v>
      </c>
      <c r="C1658" s="6">
        <v>272250</v>
      </c>
      <c r="D1658" s="3" t="s">
        <v>27</v>
      </c>
      <c r="E1658" s="3">
        <v>1998</v>
      </c>
      <c r="F1658" s="3">
        <v>1997</v>
      </c>
      <c r="G1658" s="3" t="s">
        <v>41</v>
      </c>
    </row>
    <row r="1659" spans="1:7" x14ac:dyDescent="0.45">
      <c r="A1659" s="3" t="s">
        <v>7</v>
      </c>
      <c r="B1659" s="3" t="s">
        <v>346</v>
      </c>
      <c r="C1659" s="6">
        <v>850000</v>
      </c>
      <c r="D1659" s="3" t="s">
        <v>31</v>
      </c>
      <c r="E1659" s="3">
        <v>1999</v>
      </c>
      <c r="F1659" s="3">
        <v>1998</v>
      </c>
      <c r="G1659" s="3" t="s">
        <v>71</v>
      </c>
    </row>
    <row r="1660" spans="1:7" x14ac:dyDescent="0.45">
      <c r="A1660" s="3" t="s">
        <v>7</v>
      </c>
      <c r="B1660" s="3" t="s">
        <v>346</v>
      </c>
      <c r="C1660" s="6">
        <v>510000</v>
      </c>
      <c r="D1660" s="3" t="s">
        <v>32</v>
      </c>
      <c r="E1660" s="3">
        <v>2000</v>
      </c>
      <c r="F1660" s="3">
        <v>1999</v>
      </c>
      <c r="G1660" s="3" t="s">
        <v>71</v>
      </c>
    </row>
    <row r="1661" spans="1:7" x14ac:dyDescent="0.45">
      <c r="A1661" s="3" t="s">
        <v>7</v>
      </c>
      <c r="B1661" s="3" t="s">
        <v>347</v>
      </c>
      <c r="C1661" s="6">
        <v>332817</v>
      </c>
      <c r="D1661" s="3" t="s">
        <v>33</v>
      </c>
      <c r="E1661" s="3">
        <v>2002</v>
      </c>
      <c r="F1661" s="3">
        <v>2001</v>
      </c>
      <c r="G1661" s="3" t="s">
        <v>94</v>
      </c>
    </row>
    <row r="1662" spans="1:7" x14ac:dyDescent="0.45">
      <c r="A1662" s="3" t="s">
        <v>7</v>
      </c>
      <c r="B1662" s="3" t="s">
        <v>347</v>
      </c>
      <c r="C1662" s="6">
        <v>202508</v>
      </c>
      <c r="D1662" s="3" t="s">
        <v>36</v>
      </c>
      <c r="E1662" s="3">
        <v>2004</v>
      </c>
      <c r="F1662" s="3">
        <v>2003</v>
      </c>
      <c r="G1662" s="3" t="s">
        <v>66</v>
      </c>
    </row>
    <row r="1663" spans="1:7" x14ac:dyDescent="0.45">
      <c r="A1663" s="3" t="s">
        <v>7</v>
      </c>
      <c r="B1663" s="3" t="s">
        <v>348</v>
      </c>
      <c r="C1663" s="6">
        <v>547000</v>
      </c>
      <c r="D1663" s="3" t="s">
        <v>9</v>
      </c>
      <c r="E1663" s="3">
        <v>1991</v>
      </c>
      <c r="F1663" s="3">
        <v>1990</v>
      </c>
      <c r="G1663" s="3" t="s">
        <v>13</v>
      </c>
    </row>
    <row r="1664" spans="1:7" x14ac:dyDescent="0.45">
      <c r="A1664" s="3" t="s">
        <v>7</v>
      </c>
      <c r="B1664" s="3" t="s">
        <v>348</v>
      </c>
      <c r="C1664" s="6">
        <v>705000</v>
      </c>
      <c r="D1664" s="3" t="s">
        <v>11</v>
      </c>
      <c r="E1664" s="3">
        <v>1992</v>
      </c>
      <c r="F1664" s="3">
        <v>1991</v>
      </c>
      <c r="G1664" s="3" t="s">
        <v>13</v>
      </c>
    </row>
    <row r="1665" spans="1:7" x14ac:dyDescent="0.45">
      <c r="A1665" s="3" t="s">
        <v>7</v>
      </c>
      <c r="B1665" s="3" t="s">
        <v>348</v>
      </c>
      <c r="C1665" s="6">
        <v>865000</v>
      </c>
      <c r="D1665" s="3" t="s">
        <v>12</v>
      </c>
      <c r="E1665" s="3">
        <v>1993</v>
      </c>
      <c r="F1665" s="3">
        <v>1992</v>
      </c>
      <c r="G1665" s="3" t="s">
        <v>13</v>
      </c>
    </row>
    <row r="1666" spans="1:7" x14ac:dyDescent="0.45">
      <c r="A1666" s="3" t="s">
        <v>7</v>
      </c>
      <c r="B1666" s="3" t="s">
        <v>348</v>
      </c>
      <c r="C1666" s="6">
        <v>1025000</v>
      </c>
      <c r="D1666" s="3" t="s">
        <v>14</v>
      </c>
      <c r="E1666" s="3">
        <v>1994</v>
      </c>
      <c r="F1666" s="3">
        <v>1993</v>
      </c>
      <c r="G1666" s="3" t="s">
        <v>13</v>
      </c>
    </row>
    <row r="1667" spans="1:7" x14ac:dyDescent="0.45">
      <c r="A1667" s="3" t="s">
        <v>7</v>
      </c>
      <c r="B1667" s="3" t="s">
        <v>348</v>
      </c>
      <c r="C1667" s="6">
        <v>2500000</v>
      </c>
      <c r="D1667" s="3" t="s">
        <v>15</v>
      </c>
      <c r="E1667" s="3">
        <v>1995</v>
      </c>
      <c r="F1667" s="3">
        <v>1994</v>
      </c>
      <c r="G1667" s="3" t="s">
        <v>13</v>
      </c>
    </row>
    <row r="1668" spans="1:7" x14ac:dyDescent="0.45">
      <c r="A1668" s="3" t="s">
        <v>7</v>
      </c>
      <c r="B1668" s="3" t="s">
        <v>348</v>
      </c>
      <c r="C1668" s="6">
        <v>3000000</v>
      </c>
      <c r="D1668" s="3" t="s">
        <v>25</v>
      </c>
      <c r="E1668" s="3">
        <v>1996</v>
      </c>
      <c r="F1668" s="3">
        <v>1995</v>
      </c>
      <c r="G1668" s="3" t="s">
        <v>13</v>
      </c>
    </row>
    <row r="1669" spans="1:7" x14ac:dyDescent="0.45">
      <c r="A1669" s="3" t="s">
        <v>7</v>
      </c>
      <c r="B1669" s="3" t="s">
        <v>348</v>
      </c>
      <c r="C1669" s="6">
        <v>3250000</v>
      </c>
      <c r="D1669" s="3" t="s">
        <v>26</v>
      </c>
      <c r="E1669" s="3">
        <v>1997</v>
      </c>
      <c r="F1669" s="3">
        <v>1996</v>
      </c>
      <c r="G1669" s="3" t="s">
        <v>13</v>
      </c>
    </row>
    <row r="1670" spans="1:7" x14ac:dyDescent="0.45">
      <c r="A1670" s="3" t="s">
        <v>7</v>
      </c>
      <c r="B1670" s="3" t="s">
        <v>348</v>
      </c>
      <c r="C1670" s="6">
        <v>3500000</v>
      </c>
      <c r="D1670" s="3" t="s">
        <v>27</v>
      </c>
      <c r="E1670" s="3">
        <v>1998</v>
      </c>
      <c r="F1670" s="3">
        <v>1997</v>
      </c>
      <c r="G1670" s="3" t="s">
        <v>13</v>
      </c>
    </row>
    <row r="1671" spans="1:7" x14ac:dyDescent="0.45">
      <c r="A1671" s="3" t="s">
        <v>7</v>
      </c>
      <c r="B1671" s="3" t="s">
        <v>348</v>
      </c>
      <c r="C1671" s="6">
        <v>3750000</v>
      </c>
      <c r="D1671" s="3" t="s">
        <v>31</v>
      </c>
      <c r="E1671" s="3">
        <v>1999</v>
      </c>
      <c r="F1671" s="3">
        <v>1998</v>
      </c>
      <c r="G1671" s="3" t="s">
        <v>57</v>
      </c>
    </row>
    <row r="1672" spans="1:7" x14ac:dyDescent="0.45">
      <c r="A1672" s="3" t="s">
        <v>7</v>
      </c>
      <c r="B1672" s="3" t="s">
        <v>348</v>
      </c>
      <c r="C1672" s="6">
        <v>4000000</v>
      </c>
      <c r="D1672" s="3" t="s">
        <v>32</v>
      </c>
      <c r="E1672" s="3">
        <v>2000</v>
      </c>
      <c r="F1672" s="3">
        <v>1999</v>
      </c>
      <c r="G1672" s="3" t="s">
        <v>57</v>
      </c>
    </row>
    <row r="1673" spans="1:7" x14ac:dyDescent="0.45">
      <c r="A1673" s="3" t="s">
        <v>7</v>
      </c>
      <c r="B1673" s="3" t="s">
        <v>348</v>
      </c>
      <c r="C1673" s="6">
        <v>1000000</v>
      </c>
      <c r="D1673" s="3" t="s">
        <v>28</v>
      </c>
      <c r="E1673" s="3">
        <v>2001</v>
      </c>
      <c r="F1673" s="3">
        <v>2000</v>
      </c>
      <c r="G1673" s="3" t="s">
        <v>53</v>
      </c>
    </row>
    <row r="1674" spans="1:7" x14ac:dyDescent="0.45">
      <c r="A1674" s="3" t="s">
        <v>7</v>
      </c>
      <c r="B1674" s="3" t="s">
        <v>349</v>
      </c>
      <c r="C1674" s="6">
        <v>412718</v>
      </c>
      <c r="D1674" s="3" t="s">
        <v>39</v>
      </c>
      <c r="E1674" s="3">
        <v>2007</v>
      </c>
      <c r="F1674" s="3">
        <v>2006</v>
      </c>
      <c r="G1674" s="3" t="s">
        <v>118</v>
      </c>
    </row>
    <row r="1675" spans="1:7" x14ac:dyDescent="0.45">
      <c r="A1675" s="3" t="s">
        <v>7</v>
      </c>
      <c r="B1675" s="3" t="s">
        <v>349</v>
      </c>
      <c r="C1675" s="6">
        <v>184157</v>
      </c>
      <c r="D1675" s="3" t="s">
        <v>50</v>
      </c>
      <c r="E1675" s="3">
        <v>2009</v>
      </c>
      <c r="F1675" s="3">
        <v>2008</v>
      </c>
      <c r="G1675" s="3" t="s">
        <v>100</v>
      </c>
    </row>
    <row r="1676" spans="1:7" x14ac:dyDescent="0.45">
      <c r="A1676" s="3" t="s">
        <v>7</v>
      </c>
      <c r="B1676" s="3" t="s">
        <v>349</v>
      </c>
      <c r="C1676" s="6">
        <v>54410</v>
      </c>
      <c r="D1676" s="3" t="s">
        <v>50</v>
      </c>
      <c r="E1676" s="3">
        <v>2009</v>
      </c>
      <c r="F1676" s="3">
        <v>2008</v>
      </c>
      <c r="G1676" s="3" t="s">
        <v>64</v>
      </c>
    </row>
    <row r="1677" spans="1:7" x14ac:dyDescent="0.45">
      <c r="A1677" s="3" t="s">
        <v>7</v>
      </c>
      <c r="B1677" s="3" t="s">
        <v>350</v>
      </c>
      <c r="C1677" s="6">
        <v>457588</v>
      </c>
      <c r="D1677" s="3" t="s">
        <v>43</v>
      </c>
      <c r="E1677" s="3">
        <v>2010</v>
      </c>
      <c r="F1677" s="3">
        <v>2009</v>
      </c>
      <c r="G1677" s="3" t="s">
        <v>80</v>
      </c>
    </row>
    <row r="1678" spans="1:7" x14ac:dyDescent="0.45">
      <c r="A1678" s="3" t="s">
        <v>7</v>
      </c>
      <c r="B1678" s="3" t="s">
        <v>350</v>
      </c>
      <c r="C1678" s="6">
        <v>762195</v>
      </c>
      <c r="D1678" s="3" t="s">
        <v>77</v>
      </c>
      <c r="E1678" s="3">
        <v>2011</v>
      </c>
      <c r="F1678" s="3">
        <v>2010</v>
      </c>
      <c r="G1678" s="3" t="s">
        <v>80</v>
      </c>
    </row>
    <row r="1679" spans="1:7" x14ac:dyDescent="0.45">
      <c r="A1679" s="3" t="s">
        <v>7</v>
      </c>
      <c r="B1679" s="3" t="s">
        <v>350</v>
      </c>
      <c r="C1679" s="6">
        <v>854389</v>
      </c>
      <c r="D1679" s="3" t="s">
        <v>79</v>
      </c>
      <c r="E1679" s="3">
        <v>2012</v>
      </c>
      <c r="F1679" s="3">
        <v>2011</v>
      </c>
      <c r="G1679" s="3" t="s">
        <v>80</v>
      </c>
    </row>
    <row r="1680" spans="1:7" x14ac:dyDescent="0.45">
      <c r="A1680" s="3" t="s">
        <v>7</v>
      </c>
      <c r="B1680" s="3" t="s">
        <v>351</v>
      </c>
      <c r="C1680" s="6">
        <v>34946</v>
      </c>
      <c r="D1680" s="3" t="s">
        <v>34</v>
      </c>
      <c r="E1680" s="3">
        <v>2003</v>
      </c>
      <c r="F1680" s="3">
        <v>2002</v>
      </c>
      <c r="G1680" s="3" t="s">
        <v>86</v>
      </c>
    </row>
    <row r="1681" spans="1:7" x14ac:dyDescent="0.45">
      <c r="A1681" s="3" t="s">
        <v>7</v>
      </c>
      <c r="B1681" s="3" t="s">
        <v>351</v>
      </c>
      <c r="C1681" s="6">
        <v>563679</v>
      </c>
      <c r="D1681" s="3" t="s">
        <v>36</v>
      </c>
      <c r="E1681" s="3">
        <v>2004</v>
      </c>
      <c r="F1681" s="3">
        <v>2003</v>
      </c>
      <c r="G1681" s="3" t="s">
        <v>86</v>
      </c>
    </row>
    <row r="1682" spans="1:7" x14ac:dyDescent="0.45">
      <c r="A1682" s="3" t="s">
        <v>7</v>
      </c>
      <c r="B1682" s="3" t="s">
        <v>351</v>
      </c>
      <c r="C1682" s="6">
        <v>695046</v>
      </c>
      <c r="D1682" s="3" t="s">
        <v>37</v>
      </c>
      <c r="E1682" s="3">
        <v>2005</v>
      </c>
      <c r="F1682" s="3">
        <v>2004</v>
      </c>
      <c r="G1682" s="3" t="s">
        <v>86</v>
      </c>
    </row>
    <row r="1683" spans="1:7" x14ac:dyDescent="0.45">
      <c r="A1683" s="3" t="s">
        <v>7</v>
      </c>
      <c r="B1683" s="3" t="s">
        <v>351</v>
      </c>
      <c r="C1683" s="6">
        <v>2500000</v>
      </c>
      <c r="D1683" s="3" t="s">
        <v>38</v>
      </c>
      <c r="E1683" s="3">
        <v>2006</v>
      </c>
      <c r="F1683" s="3">
        <v>2005</v>
      </c>
      <c r="G1683" s="3" t="s">
        <v>118</v>
      </c>
    </row>
    <row r="1684" spans="1:7" x14ac:dyDescent="0.45">
      <c r="A1684" s="3" t="s">
        <v>7</v>
      </c>
      <c r="B1684" s="3" t="s">
        <v>351</v>
      </c>
      <c r="C1684" s="6">
        <v>564518</v>
      </c>
      <c r="D1684" s="3" t="s">
        <v>39</v>
      </c>
      <c r="E1684" s="3">
        <v>2007</v>
      </c>
      <c r="F1684" s="3">
        <v>2006</v>
      </c>
      <c r="G1684" s="3" t="s">
        <v>126</v>
      </c>
    </row>
    <row r="1685" spans="1:7" x14ac:dyDescent="0.45">
      <c r="A1685" s="3" t="s">
        <v>7</v>
      </c>
      <c r="B1685" s="3" t="s">
        <v>351</v>
      </c>
      <c r="C1685" s="6">
        <v>500000</v>
      </c>
      <c r="D1685" s="3" t="s">
        <v>39</v>
      </c>
      <c r="E1685" s="3">
        <v>2007</v>
      </c>
      <c r="F1685" s="3">
        <v>2006</v>
      </c>
      <c r="G1685" s="3" t="s">
        <v>78</v>
      </c>
    </row>
    <row r="1686" spans="1:7" x14ac:dyDescent="0.45">
      <c r="A1686" s="3" t="s">
        <v>7</v>
      </c>
      <c r="B1686" s="3" t="s">
        <v>351</v>
      </c>
      <c r="C1686" s="6">
        <v>1200000</v>
      </c>
      <c r="D1686" s="3" t="s">
        <v>42</v>
      </c>
      <c r="E1686" s="3">
        <v>2008</v>
      </c>
      <c r="F1686" s="3">
        <v>2007</v>
      </c>
      <c r="G1686" s="3" t="s">
        <v>103</v>
      </c>
    </row>
    <row r="1687" spans="1:7" x14ac:dyDescent="0.45">
      <c r="A1687" s="3" t="s">
        <v>7</v>
      </c>
      <c r="B1687" s="3" t="s">
        <v>351</v>
      </c>
      <c r="C1687" s="6">
        <v>998398</v>
      </c>
      <c r="D1687" s="3" t="s">
        <v>50</v>
      </c>
      <c r="E1687" s="3">
        <v>2009</v>
      </c>
      <c r="F1687" s="3">
        <v>2008</v>
      </c>
      <c r="G1687" s="3" t="s">
        <v>101</v>
      </c>
    </row>
    <row r="1688" spans="1:7" x14ac:dyDescent="0.45">
      <c r="A1688" s="3" t="s">
        <v>7</v>
      </c>
      <c r="B1688" s="3" t="s">
        <v>351</v>
      </c>
      <c r="C1688" s="6">
        <v>1100000</v>
      </c>
      <c r="D1688" s="3" t="s">
        <v>43</v>
      </c>
      <c r="E1688" s="3">
        <v>2010</v>
      </c>
      <c r="F1688" s="3">
        <v>2009</v>
      </c>
      <c r="G1688" s="3" t="s">
        <v>106</v>
      </c>
    </row>
    <row r="1689" spans="1:7" x14ac:dyDescent="0.45">
      <c r="A1689" s="3" t="s">
        <v>7</v>
      </c>
      <c r="B1689" s="3" t="s">
        <v>352</v>
      </c>
      <c r="C1689" s="6">
        <v>332817</v>
      </c>
      <c r="D1689" s="3" t="s">
        <v>33</v>
      </c>
      <c r="E1689" s="3">
        <v>2002</v>
      </c>
      <c r="F1689" s="3">
        <v>2001</v>
      </c>
      <c r="G1689" s="3" t="s">
        <v>75</v>
      </c>
    </row>
    <row r="1690" spans="1:7" x14ac:dyDescent="0.45">
      <c r="A1690" s="3" t="s">
        <v>7</v>
      </c>
      <c r="B1690" s="3" t="s">
        <v>353</v>
      </c>
      <c r="C1690" s="6">
        <v>287500</v>
      </c>
      <c r="D1690" s="3" t="s">
        <v>31</v>
      </c>
      <c r="E1690" s="3">
        <v>1999</v>
      </c>
      <c r="F1690" s="3">
        <v>1998</v>
      </c>
      <c r="G1690" s="3" t="s">
        <v>64</v>
      </c>
    </row>
    <row r="1691" spans="1:7" x14ac:dyDescent="0.45">
      <c r="A1691" s="3" t="s">
        <v>7</v>
      </c>
      <c r="B1691" s="3" t="s">
        <v>353</v>
      </c>
      <c r="C1691" s="6">
        <v>385000</v>
      </c>
      <c r="D1691" s="3" t="s">
        <v>32</v>
      </c>
      <c r="E1691" s="3">
        <v>2000</v>
      </c>
      <c r="F1691" s="3">
        <v>1999</v>
      </c>
      <c r="G1691" s="3" t="s">
        <v>64</v>
      </c>
    </row>
    <row r="1692" spans="1:7" x14ac:dyDescent="0.45">
      <c r="A1692" s="3" t="s">
        <v>7</v>
      </c>
      <c r="B1692" s="3" t="s">
        <v>354</v>
      </c>
      <c r="C1692" s="6">
        <v>44765</v>
      </c>
      <c r="D1692" s="3" t="s">
        <v>59</v>
      </c>
      <c r="E1692" s="3">
        <v>2015</v>
      </c>
      <c r="F1692" s="3">
        <v>2014</v>
      </c>
      <c r="G1692" s="3" t="s">
        <v>19</v>
      </c>
    </row>
    <row r="1693" spans="1:7" x14ac:dyDescent="0.45">
      <c r="A1693" s="3" t="s">
        <v>7</v>
      </c>
      <c r="B1693" s="3" t="s">
        <v>355</v>
      </c>
      <c r="C1693" s="6">
        <v>4743000</v>
      </c>
      <c r="D1693" s="3" t="s">
        <v>45</v>
      </c>
      <c r="E1693" s="3">
        <v>2017</v>
      </c>
      <c r="F1693" s="3">
        <v>2016</v>
      </c>
      <c r="G1693" s="3" t="s">
        <v>13</v>
      </c>
    </row>
    <row r="1694" spans="1:7" x14ac:dyDescent="0.45">
      <c r="A1694" s="3" t="s">
        <v>7</v>
      </c>
      <c r="B1694" s="3" t="s">
        <v>355</v>
      </c>
      <c r="C1694" s="6">
        <v>4956480</v>
      </c>
      <c r="D1694" s="3" t="s">
        <v>47</v>
      </c>
      <c r="E1694" s="3">
        <v>2018</v>
      </c>
      <c r="F1694" s="3">
        <v>2017</v>
      </c>
      <c r="G1694" s="3" t="s">
        <v>13</v>
      </c>
    </row>
    <row r="1695" spans="1:7" x14ac:dyDescent="0.45">
      <c r="A1695" s="3" t="s">
        <v>7</v>
      </c>
      <c r="B1695" s="3" t="s">
        <v>356</v>
      </c>
      <c r="C1695" s="6">
        <v>1528440</v>
      </c>
      <c r="D1695" s="3" t="s">
        <v>33</v>
      </c>
      <c r="E1695" s="3">
        <v>2002</v>
      </c>
      <c r="F1695" s="3">
        <v>2001</v>
      </c>
      <c r="G1695" s="3" t="s">
        <v>13</v>
      </c>
    </row>
    <row r="1696" spans="1:7" x14ac:dyDescent="0.45">
      <c r="A1696" s="3" t="s">
        <v>7</v>
      </c>
      <c r="B1696" s="3" t="s">
        <v>356</v>
      </c>
      <c r="C1696" s="6">
        <v>1643040</v>
      </c>
      <c r="D1696" s="3" t="s">
        <v>34</v>
      </c>
      <c r="E1696" s="3">
        <v>2003</v>
      </c>
      <c r="F1696" s="3">
        <v>2002</v>
      </c>
      <c r="G1696" s="3" t="s">
        <v>13</v>
      </c>
    </row>
    <row r="1697" spans="1:7" x14ac:dyDescent="0.45">
      <c r="A1697" s="3" t="s">
        <v>7</v>
      </c>
      <c r="B1697" s="3" t="s">
        <v>356</v>
      </c>
      <c r="C1697" s="6">
        <v>1757640</v>
      </c>
      <c r="D1697" s="3" t="s">
        <v>36</v>
      </c>
      <c r="E1697" s="3">
        <v>2004</v>
      </c>
      <c r="F1697" s="3">
        <v>2003</v>
      </c>
      <c r="G1697" s="3" t="s">
        <v>103</v>
      </c>
    </row>
    <row r="1698" spans="1:7" x14ac:dyDescent="0.45">
      <c r="A1698" s="3" t="s">
        <v>7</v>
      </c>
      <c r="B1698" s="3" t="s">
        <v>356</v>
      </c>
      <c r="C1698" s="6">
        <v>2332388</v>
      </c>
      <c r="D1698" s="3" t="s">
        <v>37</v>
      </c>
      <c r="E1698" s="3">
        <v>2005</v>
      </c>
      <c r="F1698" s="3">
        <v>2004</v>
      </c>
      <c r="G1698" s="3" t="s">
        <v>94</v>
      </c>
    </row>
    <row r="1699" spans="1:7" x14ac:dyDescent="0.45">
      <c r="A1699" s="3" t="s">
        <v>7</v>
      </c>
      <c r="B1699" s="3" t="s">
        <v>357</v>
      </c>
      <c r="C1699" s="6">
        <v>3697440</v>
      </c>
      <c r="D1699" s="3" t="s">
        <v>33</v>
      </c>
      <c r="E1699" s="3">
        <v>2002</v>
      </c>
      <c r="F1699" s="3">
        <v>2001</v>
      </c>
      <c r="G1699" s="3" t="s">
        <v>100</v>
      </c>
    </row>
    <row r="1700" spans="1:7" x14ac:dyDescent="0.45">
      <c r="A1700" s="3" t="s">
        <v>7</v>
      </c>
      <c r="B1700" s="3" t="s">
        <v>357</v>
      </c>
      <c r="C1700" s="6">
        <v>3974760</v>
      </c>
      <c r="D1700" s="3" t="s">
        <v>34</v>
      </c>
      <c r="E1700" s="3">
        <v>2003</v>
      </c>
      <c r="F1700" s="3">
        <v>2002</v>
      </c>
      <c r="G1700" s="3" t="s">
        <v>100</v>
      </c>
    </row>
    <row r="1701" spans="1:7" x14ac:dyDescent="0.45">
      <c r="A1701" s="3" t="s">
        <v>7</v>
      </c>
      <c r="B1701" s="3" t="s">
        <v>357</v>
      </c>
      <c r="C1701" s="6">
        <v>4252080</v>
      </c>
      <c r="D1701" s="3" t="s">
        <v>36</v>
      </c>
      <c r="E1701" s="3">
        <v>2004</v>
      </c>
      <c r="F1701" s="3">
        <v>2003</v>
      </c>
      <c r="G1701" s="3" t="s">
        <v>100</v>
      </c>
    </row>
    <row r="1702" spans="1:7" x14ac:dyDescent="0.45">
      <c r="A1702" s="3" t="s">
        <v>7</v>
      </c>
      <c r="B1702" s="3" t="s">
        <v>357</v>
      </c>
      <c r="C1702" s="6">
        <v>5361873</v>
      </c>
      <c r="D1702" s="3" t="s">
        <v>37</v>
      </c>
      <c r="E1702" s="3">
        <v>2005</v>
      </c>
      <c r="F1702" s="3">
        <v>2004</v>
      </c>
      <c r="G1702" s="3" t="s">
        <v>100</v>
      </c>
    </row>
    <row r="1703" spans="1:7" x14ac:dyDescent="0.45">
      <c r="A1703" s="3" t="s">
        <v>7</v>
      </c>
      <c r="B1703" s="3" t="s">
        <v>357</v>
      </c>
      <c r="C1703" s="6">
        <v>7500000</v>
      </c>
      <c r="D1703" s="3" t="s">
        <v>38</v>
      </c>
      <c r="E1703" s="3">
        <v>2006</v>
      </c>
      <c r="F1703" s="3">
        <v>2005</v>
      </c>
      <c r="G1703" s="3" t="s">
        <v>19</v>
      </c>
    </row>
    <row r="1704" spans="1:7" x14ac:dyDescent="0.45">
      <c r="A1704" s="3" t="s">
        <v>7</v>
      </c>
      <c r="B1704" s="3" t="s">
        <v>357</v>
      </c>
      <c r="C1704" s="6">
        <v>8287500</v>
      </c>
      <c r="D1704" s="3" t="s">
        <v>39</v>
      </c>
      <c r="E1704" s="3">
        <v>2007</v>
      </c>
      <c r="F1704" s="3">
        <v>2006</v>
      </c>
      <c r="G1704" s="3" t="s">
        <v>19</v>
      </c>
    </row>
    <row r="1705" spans="1:7" x14ac:dyDescent="0.45">
      <c r="A1705" s="3" t="s">
        <v>7</v>
      </c>
      <c r="B1705" s="3" t="s">
        <v>357</v>
      </c>
      <c r="C1705" s="6">
        <v>9075000</v>
      </c>
      <c r="D1705" s="3" t="s">
        <v>42</v>
      </c>
      <c r="E1705" s="3">
        <v>2008</v>
      </c>
      <c r="F1705" s="3">
        <v>2007</v>
      </c>
      <c r="G1705" s="3" t="s">
        <v>68</v>
      </c>
    </row>
    <row r="1706" spans="1:7" x14ac:dyDescent="0.45">
      <c r="A1706" s="3" t="s">
        <v>7</v>
      </c>
      <c r="B1706" s="3" t="s">
        <v>357</v>
      </c>
      <c r="C1706" s="6">
        <v>4000000</v>
      </c>
      <c r="D1706" s="3" t="s">
        <v>50</v>
      </c>
      <c r="E1706" s="3">
        <v>2009</v>
      </c>
      <c r="F1706" s="3">
        <v>2008</v>
      </c>
      <c r="G1706" s="3" t="s">
        <v>49</v>
      </c>
    </row>
    <row r="1707" spans="1:7" x14ac:dyDescent="0.45">
      <c r="A1707" s="3" t="s">
        <v>7</v>
      </c>
      <c r="B1707" s="3" t="s">
        <v>357</v>
      </c>
      <c r="C1707" s="6">
        <v>4100000</v>
      </c>
      <c r="D1707" s="3" t="s">
        <v>43</v>
      </c>
      <c r="E1707" s="3">
        <v>2010</v>
      </c>
      <c r="F1707" s="3">
        <v>2009</v>
      </c>
      <c r="G1707" s="3" t="s">
        <v>49</v>
      </c>
    </row>
    <row r="1708" spans="1:7" x14ac:dyDescent="0.45">
      <c r="A1708" s="3" t="s">
        <v>7</v>
      </c>
      <c r="B1708" s="3" t="s">
        <v>357</v>
      </c>
      <c r="C1708" s="6">
        <v>1229255</v>
      </c>
      <c r="D1708" s="3" t="s">
        <v>77</v>
      </c>
      <c r="E1708" s="3">
        <v>2011</v>
      </c>
      <c r="F1708" s="3">
        <v>2010</v>
      </c>
      <c r="G1708" s="3" t="s">
        <v>80</v>
      </c>
    </row>
    <row r="1709" spans="1:7" x14ac:dyDescent="0.45">
      <c r="A1709" s="3" t="s">
        <v>7</v>
      </c>
      <c r="B1709" s="3" t="s">
        <v>357</v>
      </c>
      <c r="C1709" s="6">
        <v>6750000</v>
      </c>
      <c r="D1709" s="3" t="s">
        <v>79</v>
      </c>
      <c r="E1709" s="3">
        <v>2012</v>
      </c>
      <c r="F1709" s="3">
        <v>2011</v>
      </c>
      <c r="G1709" s="3" t="s">
        <v>78</v>
      </c>
    </row>
    <row r="1710" spans="1:7" x14ac:dyDescent="0.45">
      <c r="A1710" s="3" t="s">
        <v>7</v>
      </c>
      <c r="B1710" s="3" t="s">
        <v>357</v>
      </c>
      <c r="C1710" s="6">
        <v>2819044</v>
      </c>
      <c r="D1710" s="3" t="s">
        <v>56</v>
      </c>
      <c r="E1710" s="3">
        <v>2013</v>
      </c>
      <c r="F1710" s="3">
        <v>2012</v>
      </c>
      <c r="G1710" s="3" t="s">
        <v>94</v>
      </c>
    </row>
    <row r="1711" spans="1:7" x14ac:dyDescent="0.45">
      <c r="A1711" s="3" t="s">
        <v>7</v>
      </c>
      <c r="B1711" s="3" t="s">
        <v>357</v>
      </c>
      <c r="C1711" s="6">
        <v>2945901</v>
      </c>
      <c r="D1711" s="3" t="s">
        <v>58</v>
      </c>
      <c r="E1711" s="3">
        <v>2014</v>
      </c>
      <c r="F1711" s="3">
        <v>2013</v>
      </c>
      <c r="G1711" s="3" t="s">
        <v>94</v>
      </c>
    </row>
    <row r="1712" spans="1:7" x14ac:dyDescent="0.45">
      <c r="A1712" s="3" t="s">
        <v>7</v>
      </c>
      <c r="B1712" s="3" t="s">
        <v>358</v>
      </c>
      <c r="C1712" s="6">
        <v>220000</v>
      </c>
      <c r="D1712" s="3" t="s">
        <v>26</v>
      </c>
      <c r="E1712" s="3">
        <v>1997</v>
      </c>
      <c r="F1712" s="3">
        <v>1996</v>
      </c>
      <c r="G1712" s="3" t="s">
        <v>10</v>
      </c>
    </row>
    <row r="1713" spans="1:7" x14ac:dyDescent="0.45">
      <c r="A1713" s="3" t="s">
        <v>7</v>
      </c>
      <c r="B1713" s="3" t="s">
        <v>358</v>
      </c>
      <c r="C1713" s="6">
        <v>500000</v>
      </c>
      <c r="D1713" s="3" t="s">
        <v>27</v>
      </c>
      <c r="E1713" s="3">
        <v>1998</v>
      </c>
      <c r="F1713" s="3">
        <v>1997</v>
      </c>
      <c r="G1713" s="3" t="s">
        <v>29</v>
      </c>
    </row>
    <row r="1714" spans="1:7" x14ac:dyDescent="0.45">
      <c r="A1714" s="3" t="s">
        <v>7</v>
      </c>
      <c r="B1714" s="3" t="s">
        <v>358</v>
      </c>
      <c r="C1714" s="6">
        <v>500000</v>
      </c>
      <c r="D1714" s="3" t="s">
        <v>31</v>
      </c>
      <c r="E1714" s="3">
        <v>1999</v>
      </c>
      <c r="F1714" s="3">
        <v>1998</v>
      </c>
      <c r="G1714" s="3" t="s">
        <v>29</v>
      </c>
    </row>
    <row r="1715" spans="1:7" x14ac:dyDescent="0.45">
      <c r="A1715" s="3" t="s">
        <v>7</v>
      </c>
      <c r="B1715" s="3" t="s">
        <v>358</v>
      </c>
      <c r="C1715" s="6">
        <v>43294</v>
      </c>
      <c r="D1715" s="3" t="s">
        <v>32</v>
      </c>
      <c r="E1715" s="3">
        <v>2000</v>
      </c>
      <c r="F1715" s="3">
        <v>1999</v>
      </c>
      <c r="G1715" s="3" t="s">
        <v>49</v>
      </c>
    </row>
    <row r="1716" spans="1:7" x14ac:dyDescent="0.45">
      <c r="A1716" s="3" t="s">
        <v>7</v>
      </c>
      <c r="B1716" s="3" t="s">
        <v>359</v>
      </c>
      <c r="C1716" s="6">
        <v>220000</v>
      </c>
      <c r="D1716" s="3" t="s">
        <v>21</v>
      </c>
      <c r="E1716" s="3">
        <v>1988</v>
      </c>
      <c r="F1716" s="3">
        <v>1987</v>
      </c>
      <c r="G1716" s="3" t="s">
        <v>106</v>
      </c>
    </row>
    <row r="1717" spans="1:7" x14ac:dyDescent="0.45">
      <c r="A1717" s="3" t="s">
        <v>7</v>
      </c>
      <c r="B1717" s="3" t="s">
        <v>359</v>
      </c>
      <c r="C1717" s="6">
        <v>275000</v>
      </c>
      <c r="D1717" s="3" t="s">
        <v>22</v>
      </c>
      <c r="E1717" s="3">
        <v>1989</v>
      </c>
      <c r="F1717" s="3">
        <v>1988</v>
      </c>
      <c r="G1717" s="3" t="s">
        <v>118</v>
      </c>
    </row>
    <row r="1718" spans="1:7" x14ac:dyDescent="0.45">
      <c r="A1718" s="3" t="s">
        <v>7</v>
      </c>
      <c r="B1718" s="3" t="s">
        <v>359</v>
      </c>
      <c r="C1718" s="6">
        <v>650000</v>
      </c>
      <c r="D1718" s="3" t="s">
        <v>9</v>
      </c>
      <c r="E1718" s="3">
        <v>1991</v>
      </c>
      <c r="F1718" s="3">
        <v>1990</v>
      </c>
      <c r="G1718" s="3" t="s">
        <v>118</v>
      </c>
    </row>
    <row r="1719" spans="1:7" x14ac:dyDescent="0.45">
      <c r="A1719" s="3" t="s">
        <v>7</v>
      </c>
      <c r="B1719" s="3" t="s">
        <v>359</v>
      </c>
      <c r="C1719" s="6">
        <v>1175000</v>
      </c>
      <c r="D1719" s="3" t="s">
        <v>11</v>
      </c>
      <c r="E1719" s="3">
        <v>1992</v>
      </c>
      <c r="F1719" s="3">
        <v>1991</v>
      </c>
      <c r="G1719" s="3" t="s">
        <v>118</v>
      </c>
    </row>
    <row r="1720" spans="1:7" x14ac:dyDescent="0.45">
      <c r="A1720" s="3" t="s">
        <v>7</v>
      </c>
      <c r="B1720" s="3" t="s">
        <v>359</v>
      </c>
      <c r="C1720" s="6">
        <v>1275000</v>
      </c>
      <c r="D1720" s="3" t="s">
        <v>12</v>
      </c>
      <c r="E1720" s="3">
        <v>1993</v>
      </c>
      <c r="F1720" s="3">
        <v>1992</v>
      </c>
      <c r="G1720" s="3" t="s">
        <v>118</v>
      </c>
    </row>
    <row r="1721" spans="1:7" x14ac:dyDescent="0.45">
      <c r="A1721" s="3" t="s">
        <v>7</v>
      </c>
      <c r="B1721" s="3" t="s">
        <v>359</v>
      </c>
      <c r="C1721" s="6">
        <v>1375000</v>
      </c>
      <c r="D1721" s="3" t="s">
        <v>14</v>
      </c>
      <c r="E1721" s="3">
        <v>1994</v>
      </c>
      <c r="F1721" s="3">
        <v>1993</v>
      </c>
      <c r="G1721" s="3" t="s">
        <v>83</v>
      </c>
    </row>
    <row r="1722" spans="1:7" x14ac:dyDescent="0.45">
      <c r="A1722" s="3" t="s">
        <v>7</v>
      </c>
      <c r="B1722" s="3" t="s">
        <v>359</v>
      </c>
      <c r="C1722" s="6">
        <v>1475000</v>
      </c>
      <c r="D1722" s="3" t="s">
        <v>15</v>
      </c>
      <c r="E1722" s="3">
        <v>1995</v>
      </c>
      <c r="F1722" s="3">
        <v>1994</v>
      </c>
      <c r="G1722" s="3" t="s">
        <v>83</v>
      </c>
    </row>
    <row r="1723" spans="1:7" x14ac:dyDescent="0.45">
      <c r="A1723" s="3" t="s">
        <v>7</v>
      </c>
      <c r="B1723" s="3" t="s">
        <v>359</v>
      </c>
      <c r="C1723" s="6">
        <v>25000</v>
      </c>
      <c r="D1723" s="3" t="s">
        <v>32</v>
      </c>
      <c r="E1723" s="3">
        <v>2000</v>
      </c>
      <c r="F1723" s="3">
        <v>1999</v>
      </c>
      <c r="G1723" s="3" t="s">
        <v>64</v>
      </c>
    </row>
    <row r="1724" spans="1:7" x14ac:dyDescent="0.45">
      <c r="A1724" s="3" t="s">
        <v>7</v>
      </c>
      <c r="B1724" s="3" t="s">
        <v>360</v>
      </c>
      <c r="C1724" s="6">
        <v>200000</v>
      </c>
      <c r="D1724" s="3" t="s">
        <v>11</v>
      </c>
      <c r="E1724" s="3">
        <v>1992</v>
      </c>
      <c r="F1724" s="3">
        <v>1991</v>
      </c>
      <c r="G1724" s="3" t="s">
        <v>83</v>
      </c>
    </row>
    <row r="1725" spans="1:7" x14ac:dyDescent="0.45">
      <c r="A1725" s="3" t="s">
        <v>7</v>
      </c>
      <c r="B1725" s="3" t="s">
        <v>361</v>
      </c>
      <c r="C1725" s="6">
        <v>600000</v>
      </c>
      <c r="D1725" s="3" t="s">
        <v>14</v>
      </c>
      <c r="E1725" s="3">
        <v>1994</v>
      </c>
      <c r="F1725" s="3">
        <v>1993</v>
      </c>
      <c r="G1725" s="3" t="s">
        <v>66</v>
      </c>
    </row>
    <row r="1726" spans="1:7" x14ac:dyDescent="0.45">
      <c r="A1726" s="3" t="s">
        <v>7</v>
      </c>
      <c r="B1726" s="3" t="s">
        <v>361</v>
      </c>
      <c r="C1726" s="6">
        <v>780000</v>
      </c>
      <c r="D1726" s="3" t="s">
        <v>15</v>
      </c>
      <c r="E1726" s="3">
        <v>1995</v>
      </c>
      <c r="F1726" s="3">
        <v>1994</v>
      </c>
      <c r="G1726" s="3" t="s">
        <v>66</v>
      </c>
    </row>
    <row r="1727" spans="1:7" x14ac:dyDescent="0.45">
      <c r="A1727" s="3" t="s">
        <v>7</v>
      </c>
      <c r="B1727" s="3" t="s">
        <v>361</v>
      </c>
      <c r="C1727" s="6">
        <v>960000</v>
      </c>
      <c r="D1727" s="3" t="s">
        <v>25</v>
      </c>
      <c r="E1727" s="3">
        <v>1996</v>
      </c>
      <c r="F1727" s="3">
        <v>1995</v>
      </c>
      <c r="G1727" s="3" t="s">
        <v>66</v>
      </c>
    </row>
    <row r="1728" spans="1:7" x14ac:dyDescent="0.45">
      <c r="A1728" s="3" t="s">
        <v>7</v>
      </c>
      <c r="B1728" s="3" t="s">
        <v>361</v>
      </c>
      <c r="C1728" s="6">
        <v>2000000</v>
      </c>
      <c r="D1728" s="3" t="s">
        <v>26</v>
      </c>
      <c r="E1728" s="3">
        <v>1997</v>
      </c>
      <c r="F1728" s="3">
        <v>1996</v>
      </c>
      <c r="G1728" s="3" t="s">
        <v>75</v>
      </c>
    </row>
    <row r="1729" spans="1:7" x14ac:dyDescent="0.45">
      <c r="A1729" s="3" t="s">
        <v>7</v>
      </c>
      <c r="B1729" s="3" t="s">
        <v>361</v>
      </c>
      <c r="C1729" s="6">
        <v>3844800</v>
      </c>
      <c r="D1729" s="3" t="s">
        <v>27</v>
      </c>
      <c r="E1729" s="3">
        <v>1998</v>
      </c>
      <c r="F1729" s="3">
        <v>1997</v>
      </c>
      <c r="G1729" s="3" t="s">
        <v>75</v>
      </c>
    </row>
    <row r="1730" spans="1:7" x14ac:dyDescent="0.45">
      <c r="A1730" s="3" t="s">
        <v>7</v>
      </c>
      <c r="B1730" s="3" t="s">
        <v>361</v>
      </c>
      <c r="C1730" s="6">
        <v>4480000</v>
      </c>
      <c r="D1730" s="3" t="s">
        <v>31</v>
      </c>
      <c r="E1730" s="3">
        <v>1999</v>
      </c>
      <c r="F1730" s="3">
        <v>1998</v>
      </c>
      <c r="G1730" s="3" t="s">
        <v>75</v>
      </c>
    </row>
    <row r="1731" spans="1:7" x14ac:dyDescent="0.45">
      <c r="A1731" s="3" t="s">
        <v>7</v>
      </c>
      <c r="B1731" s="3" t="s">
        <v>361</v>
      </c>
      <c r="C1731" s="6">
        <v>5124800</v>
      </c>
      <c r="D1731" s="3" t="s">
        <v>32</v>
      </c>
      <c r="E1731" s="3">
        <v>2000</v>
      </c>
      <c r="F1731" s="3">
        <v>1999</v>
      </c>
      <c r="G1731" s="3" t="s">
        <v>75</v>
      </c>
    </row>
    <row r="1732" spans="1:7" x14ac:dyDescent="0.45">
      <c r="A1732" s="3" t="s">
        <v>7</v>
      </c>
      <c r="B1732" s="3" t="s">
        <v>361</v>
      </c>
      <c r="C1732" s="6">
        <v>5740000</v>
      </c>
      <c r="D1732" s="3" t="s">
        <v>28</v>
      </c>
      <c r="E1732" s="3">
        <v>2001</v>
      </c>
      <c r="F1732" s="3">
        <v>2000</v>
      </c>
      <c r="G1732" s="3" t="s">
        <v>71</v>
      </c>
    </row>
    <row r="1733" spans="1:7" x14ac:dyDescent="0.45">
      <c r="A1733" s="3" t="s">
        <v>7</v>
      </c>
      <c r="B1733" s="3" t="s">
        <v>361</v>
      </c>
      <c r="C1733" s="6">
        <v>6404800</v>
      </c>
      <c r="D1733" s="3" t="s">
        <v>33</v>
      </c>
      <c r="E1733" s="3">
        <v>2002</v>
      </c>
      <c r="F1733" s="3">
        <v>2001</v>
      </c>
      <c r="G1733" s="3" t="s">
        <v>71</v>
      </c>
    </row>
    <row r="1734" spans="1:7" x14ac:dyDescent="0.45">
      <c r="A1734" s="3" t="s">
        <v>7</v>
      </c>
      <c r="B1734" s="3" t="s">
        <v>361</v>
      </c>
      <c r="C1734" s="6">
        <v>7044800</v>
      </c>
      <c r="D1734" s="3" t="s">
        <v>34</v>
      </c>
      <c r="E1734" s="3">
        <v>2003</v>
      </c>
      <c r="F1734" s="3">
        <v>2002</v>
      </c>
      <c r="G1734" s="3" t="s">
        <v>101</v>
      </c>
    </row>
    <row r="1735" spans="1:7" x14ac:dyDescent="0.45">
      <c r="A1735" s="3" t="s">
        <v>7</v>
      </c>
      <c r="B1735" s="3" t="s">
        <v>361</v>
      </c>
      <c r="C1735" s="6">
        <v>8000000</v>
      </c>
      <c r="D1735" s="3" t="s">
        <v>36</v>
      </c>
      <c r="E1735" s="3">
        <v>2004</v>
      </c>
      <c r="F1735" s="3">
        <v>2003</v>
      </c>
      <c r="G1735" s="3" t="s">
        <v>101</v>
      </c>
    </row>
    <row r="1736" spans="1:7" x14ac:dyDescent="0.45">
      <c r="A1736" s="3" t="s">
        <v>7</v>
      </c>
      <c r="B1736" s="3" t="s">
        <v>361</v>
      </c>
      <c r="C1736" s="6">
        <v>8000000</v>
      </c>
      <c r="D1736" s="3" t="s">
        <v>37</v>
      </c>
      <c r="E1736" s="3">
        <v>2005</v>
      </c>
      <c r="F1736" s="3">
        <v>2004</v>
      </c>
      <c r="G1736" s="3" t="s">
        <v>101</v>
      </c>
    </row>
    <row r="1737" spans="1:7" x14ac:dyDescent="0.45">
      <c r="A1737" s="3" t="s">
        <v>7</v>
      </c>
      <c r="B1737" s="3" t="s">
        <v>361</v>
      </c>
      <c r="C1737" s="6">
        <v>8000000</v>
      </c>
      <c r="D1737" s="3" t="s">
        <v>38</v>
      </c>
      <c r="E1737" s="3">
        <v>2006</v>
      </c>
      <c r="F1737" s="3">
        <v>2005</v>
      </c>
      <c r="G1737" s="3" t="s">
        <v>126</v>
      </c>
    </row>
    <row r="1738" spans="1:7" x14ac:dyDescent="0.45">
      <c r="A1738" s="3" t="s">
        <v>7</v>
      </c>
      <c r="B1738" s="3" t="s">
        <v>361</v>
      </c>
      <c r="C1738" s="6">
        <v>8560000</v>
      </c>
      <c r="D1738" s="3" t="s">
        <v>39</v>
      </c>
      <c r="E1738" s="3">
        <v>2007</v>
      </c>
      <c r="F1738" s="3">
        <v>2006</v>
      </c>
      <c r="G1738" s="3" t="s">
        <v>106</v>
      </c>
    </row>
    <row r="1739" spans="1:7" x14ac:dyDescent="0.45">
      <c r="A1739" s="3" t="s">
        <v>7</v>
      </c>
      <c r="B1739" s="3" t="s">
        <v>362</v>
      </c>
      <c r="C1739" s="6">
        <v>210000</v>
      </c>
      <c r="D1739" s="3" t="s">
        <v>11</v>
      </c>
      <c r="E1739" s="3">
        <v>1992</v>
      </c>
      <c r="F1739" s="3">
        <v>1991</v>
      </c>
      <c r="G1739" s="3" t="s">
        <v>16</v>
      </c>
    </row>
    <row r="1740" spans="1:7" x14ac:dyDescent="0.45">
      <c r="A1740" s="3" t="s">
        <v>7</v>
      </c>
      <c r="B1740" s="3" t="s">
        <v>362</v>
      </c>
      <c r="C1740" s="6">
        <v>250000</v>
      </c>
      <c r="D1740" s="3" t="s">
        <v>12</v>
      </c>
      <c r="E1740" s="3">
        <v>1993</v>
      </c>
      <c r="F1740" s="3">
        <v>1992</v>
      </c>
      <c r="G1740" s="3" t="s">
        <v>16</v>
      </c>
    </row>
    <row r="1741" spans="1:7" x14ac:dyDescent="0.45">
      <c r="A1741" s="3" t="s">
        <v>7</v>
      </c>
      <c r="B1741" s="3" t="s">
        <v>362</v>
      </c>
      <c r="C1741" s="6">
        <v>597000</v>
      </c>
      <c r="D1741" s="3" t="s">
        <v>14</v>
      </c>
      <c r="E1741" s="3">
        <v>1994</v>
      </c>
      <c r="F1741" s="3">
        <v>1993</v>
      </c>
      <c r="G1741" s="3" t="s">
        <v>16</v>
      </c>
    </row>
    <row r="1742" spans="1:7" x14ac:dyDescent="0.45">
      <c r="A1742" s="3" t="s">
        <v>7</v>
      </c>
      <c r="B1742" s="3" t="s">
        <v>362</v>
      </c>
      <c r="C1742" s="6">
        <v>700000</v>
      </c>
      <c r="D1742" s="3" t="s">
        <v>15</v>
      </c>
      <c r="E1742" s="3">
        <v>1995</v>
      </c>
      <c r="F1742" s="3">
        <v>1994</v>
      </c>
      <c r="G1742" s="3" t="s">
        <v>16</v>
      </c>
    </row>
    <row r="1743" spans="1:7" x14ac:dyDescent="0.45">
      <c r="A1743" s="3" t="s">
        <v>7</v>
      </c>
      <c r="B1743" s="3" t="s">
        <v>362</v>
      </c>
      <c r="C1743" s="6">
        <v>900000</v>
      </c>
      <c r="D1743" s="3" t="s">
        <v>25</v>
      </c>
      <c r="E1743" s="3">
        <v>1996</v>
      </c>
      <c r="F1743" s="3">
        <v>1995</v>
      </c>
      <c r="G1743" s="3" t="s">
        <v>106</v>
      </c>
    </row>
    <row r="1744" spans="1:7" x14ac:dyDescent="0.45">
      <c r="A1744" s="3" t="s">
        <v>7</v>
      </c>
      <c r="B1744" s="3" t="s">
        <v>362</v>
      </c>
      <c r="C1744" s="6">
        <v>1300000</v>
      </c>
      <c r="D1744" s="3" t="s">
        <v>26</v>
      </c>
      <c r="E1744" s="3">
        <v>1997</v>
      </c>
      <c r="F1744" s="3">
        <v>1996</v>
      </c>
      <c r="G1744" s="3" t="s">
        <v>106</v>
      </c>
    </row>
    <row r="1745" spans="1:7" x14ac:dyDescent="0.45">
      <c r="A1745" s="3" t="s">
        <v>7</v>
      </c>
      <c r="B1745" s="3" t="s">
        <v>362</v>
      </c>
      <c r="C1745" s="6">
        <v>1260000</v>
      </c>
      <c r="D1745" s="3" t="s">
        <v>27</v>
      </c>
      <c r="E1745" s="3">
        <v>1998</v>
      </c>
      <c r="F1745" s="3">
        <v>1997</v>
      </c>
      <c r="G1745" s="3" t="s">
        <v>106</v>
      </c>
    </row>
    <row r="1746" spans="1:7" x14ac:dyDescent="0.45">
      <c r="A1746" s="3" t="s">
        <v>7</v>
      </c>
      <c r="B1746" s="3" t="s">
        <v>362</v>
      </c>
      <c r="C1746" s="6">
        <v>1320000</v>
      </c>
      <c r="D1746" s="3" t="s">
        <v>31</v>
      </c>
      <c r="E1746" s="3">
        <v>1999</v>
      </c>
      <c r="F1746" s="3">
        <v>1998</v>
      </c>
      <c r="G1746" s="3" t="s">
        <v>106</v>
      </c>
    </row>
    <row r="1747" spans="1:7" x14ac:dyDescent="0.45">
      <c r="A1747" s="3" t="s">
        <v>7</v>
      </c>
      <c r="B1747" s="3" t="s">
        <v>362</v>
      </c>
      <c r="C1747" s="6">
        <v>1200000</v>
      </c>
      <c r="D1747" s="3" t="s">
        <v>32</v>
      </c>
      <c r="E1747" s="3">
        <v>2000</v>
      </c>
      <c r="F1747" s="3">
        <v>1999</v>
      </c>
      <c r="G1747" s="3" t="s">
        <v>106</v>
      </c>
    </row>
    <row r="1748" spans="1:7" x14ac:dyDescent="0.45">
      <c r="A1748" s="3" t="s">
        <v>7</v>
      </c>
      <c r="B1748" s="3" t="s">
        <v>362</v>
      </c>
      <c r="C1748" s="6">
        <v>2250000</v>
      </c>
      <c r="D1748" s="3" t="s">
        <v>28</v>
      </c>
      <c r="E1748" s="3">
        <v>2001</v>
      </c>
      <c r="F1748" s="3">
        <v>2000</v>
      </c>
      <c r="G1748" s="3" t="s">
        <v>13</v>
      </c>
    </row>
    <row r="1749" spans="1:7" x14ac:dyDescent="0.45">
      <c r="A1749" s="3" t="s">
        <v>7</v>
      </c>
      <c r="B1749" s="3" t="s">
        <v>362</v>
      </c>
      <c r="C1749" s="6">
        <v>2475000</v>
      </c>
      <c r="D1749" s="3" t="s">
        <v>33</v>
      </c>
      <c r="E1749" s="3">
        <v>2002</v>
      </c>
      <c r="F1749" s="3">
        <v>2001</v>
      </c>
      <c r="G1749" s="3" t="s">
        <v>13</v>
      </c>
    </row>
    <row r="1750" spans="1:7" x14ac:dyDescent="0.45">
      <c r="A1750" s="3" t="s">
        <v>7</v>
      </c>
      <c r="B1750" s="3" t="s">
        <v>362</v>
      </c>
      <c r="C1750" s="6">
        <v>2700000</v>
      </c>
      <c r="D1750" s="3" t="s">
        <v>34</v>
      </c>
      <c r="E1750" s="3">
        <v>2003</v>
      </c>
      <c r="F1750" s="3">
        <v>2002</v>
      </c>
      <c r="G1750" s="3" t="s">
        <v>64</v>
      </c>
    </row>
    <row r="1751" spans="1:7" x14ac:dyDescent="0.45">
      <c r="A1751" s="3" t="s">
        <v>7</v>
      </c>
      <c r="B1751" s="3" t="s">
        <v>363</v>
      </c>
      <c r="C1751" s="6">
        <v>160000</v>
      </c>
      <c r="D1751" s="3" t="s">
        <v>18</v>
      </c>
      <c r="E1751" s="3">
        <v>1985</v>
      </c>
      <c r="F1751" s="3">
        <v>1984</v>
      </c>
      <c r="G1751" s="3" t="s">
        <v>41</v>
      </c>
    </row>
    <row r="1752" spans="1:7" x14ac:dyDescent="0.45">
      <c r="A1752" s="3" t="s">
        <v>7</v>
      </c>
      <c r="B1752" s="3" t="s">
        <v>364</v>
      </c>
      <c r="C1752" s="6">
        <v>971280</v>
      </c>
      <c r="D1752" s="3" t="s">
        <v>39</v>
      </c>
      <c r="E1752" s="3">
        <v>2007</v>
      </c>
      <c r="F1752" s="3">
        <v>2006</v>
      </c>
      <c r="G1752" s="3" t="s">
        <v>103</v>
      </c>
    </row>
    <row r="1753" spans="1:7" x14ac:dyDescent="0.45">
      <c r="A1753" s="3" t="s">
        <v>7</v>
      </c>
      <c r="B1753" s="3" t="s">
        <v>364</v>
      </c>
      <c r="C1753" s="6">
        <v>1044120</v>
      </c>
      <c r="D1753" s="3" t="s">
        <v>42</v>
      </c>
      <c r="E1753" s="3">
        <v>2008</v>
      </c>
      <c r="F1753" s="3">
        <v>2007</v>
      </c>
      <c r="G1753" s="3" t="s">
        <v>106</v>
      </c>
    </row>
    <row r="1754" spans="1:7" x14ac:dyDescent="0.45">
      <c r="A1754" s="3" t="s">
        <v>7</v>
      </c>
      <c r="B1754" s="3" t="s">
        <v>364</v>
      </c>
      <c r="C1754" s="6">
        <v>797581</v>
      </c>
      <c r="D1754" s="3" t="s">
        <v>50</v>
      </c>
      <c r="E1754" s="3">
        <v>2009</v>
      </c>
      <c r="F1754" s="3">
        <v>2008</v>
      </c>
      <c r="G1754" s="3" t="s">
        <v>19</v>
      </c>
    </row>
    <row r="1755" spans="1:7" x14ac:dyDescent="0.45">
      <c r="A1755" s="3" t="s">
        <v>7</v>
      </c>
      <c r="B1755" s="3" t="s">
        <v>364</v>
      </c>
      <c r="C1755" s="6">
        <v>2000000</v>
      </c>
      <c r="D1755" s="3" t="s">
        <v>43</v>
      </c>
      <c r="E1755" s="3">
        <v>2010</v>
      </c>
      <c r="F1755" s="3">
        <v>2009</v>
      </c>
      <c r="G1755" s="3" t="s">
        <v>19</v>
      </c>
    </row>
    <row r="1756" spans="1:7" x14ac:dyDescent="0.45">
      <c r="A1756" s="3" t="s">
        <v>7</v>
      </c>
      <c r="B1756" s="3" t="s">
        <v>364</v>
      </c>
      <c r="C1756" s="6">
        <v>2200000</v>
      </c>
      <c r="D1756" s="3" t="s">
        <v>77</v>
      </c>
      <c r="E1756" s="3">
        <v>2011</v>
      </c>
      <c r="F1756" s="3">
        <v>2010</v>
      </c>
      <c r="G1756" s="3" t="s">
        <v>19</v>
      </c>
    </row>
    <row r="1757" spans="1:7" x14ac:dyDescent="0.45">
      <c r="A1757" s="3" t="s">
        <v>7</v>
      </c>
      <c r="B1757" s="3" t="s">
        <v>364</v>
      </c>
      <c r="C1757" s="6">
        <v>3500000</v>
      </c>
      <c r="D1757" s="3" t="s">
        <v>79</v>
      </c>
      <c r="E1757" s="3">
        <v>2012</v>
      </c>
      <c r="F1757" s="3">
        <v>2011</v>
      </c>
      <c r="G1757" s="3" t="s">
        <v>64</v>
      </c>
    </row>
    <row r="1758" spans="1:7" x14ac:dyDescent="0.45">
      <c r="A1758" s="3" t="s">
        <v>7</v>
      </c>
      <c r="B1758" s="3" t="s">
        <v>364</v>
      </c>
      <c r="C1758" s="6">
        <v>3500000</v>
      </c>
      <c r="D1758" s="3" t="s">
        <v>56</v>
      </c>
      <c r="E1758" s="3">
        <v>2013</v>
      </c>
      <c r="F1758" s="3">
        <v>2012</v>
      </c>
      <c r="G1758" s="3" t="s">
        <v>64</v>
      </c>
    </row>
    <row r="1759" spans="1:7" x14ac:dyDescent="0.45">
      <c r="A1759" s="3" t="s">
        <v>7</v>
      </c>
      <c r="B1759" s="3" t="s">
        <v>364</v>
      </c>
      <c r="C1759" s="6">
        <v>3500000</v>
      </c>
      <c r="D1759" s="3" t="s">
        <v>58</v>
      </c>
      <c r="E1759" s="3">
        <v>2014</v>
      </c>
      <c r="F1759" s="3">
        <v>2013</v>
      </c>
      <c r="G1759" s="3" t="s">
        <v>64</v>
      </c>
    </row>
    <row r="1760" spans="1:7" x14ac:dyDescent="0.45">
      <c r="A1760" s="3" t="s">
        <v>7</v>
      </c>
      <c r="B1760" s="3" t="s">
        <v>365</v>
      </c>
      <c r="C1760" s="6">
        <v>815615</v>
      </c>
      <c r="D1760" s="3" t="s">
        <v>47</v>
      </c>
      <c r="E1760" s="3">
        <v>2018</v>
      </c>
      <c r="F1760" s="3">
        <v>2017</v>
      </c>
      <c r="G1760" s="3" t="s">
        <v>105</v>
      </c>
    </row>
    <row r="1761" spans="1:7" x14ac:dyDescent="0.45">
      <c r="A1761" s="3" t="s">
        <v>7</v>
      </c>
      <c r="B1761" s="3" t="s">
        <v>366</v>
      </c>
      <c r="C1761" s="6">
        <v>332817</v>
      </c>
      <c r="D1761" s="3" t="s">
        <v>33</v>
      </c>
      <c r="E1761" s="3">
        <v>2002</v>
      </c>
      <c r="F1761" s="3">
        <v>2001</v>
      </c>
      <c r="G1761" s="3" t="s">
        <v>54</v>
      </c>
    </row>
    <row r="1762" spans="1:7" x14ac:dyDescent="0.45">
      <c r="A1762" s="3" t="s">
        <v>7</v>
      </c>
      <c r="B1762" s="3" t="s">
        <v>366</v>
      </c>
      <c r="C1762" s="6">
        <v>720046</v>
      </c>
      <c r="D1762" s="3" t="s">
        <v>37</v>
      </c>
      <c r="E1762" s="3">
        <v>2005</v>
      </c>
      <c r="F1762" s="3">
        <v>2004</v>
      </c>
      <c r="G1762" s="3" t="s">
        <v>19</v>
      </c>
    </row>
    <row r="1763" spans="1:7" x14ac:dyDescent="0.45">
      <c r="A1763" s="3" t="s">
        <v>7</v>
      </c>
      <c r="B1763" s="3" t="s">
        <v>367</v>
      </c>
      <c r="C1763" s="6">
        <v>135000</v>
      </c>
      <c r="D1763" s="3" t="s">
        <v>21</v>
      </c>
      <c r="E1763" s="3">
        <v>1988</v>
      </c>
      <c r="F1763" s="3">
        <v>1987</v>
      </c>
      <c r="G1763" s="3" t="s">
        <v>66</v>
      </c>
    </row>
    <row r="1764" spans="1:7" x14ac:dyDescent="0.45">
      <c r="A1764" s="3" t="s">
        <v>7</v>
      </c>
      <c r="B1764" s="3" t="s">
        <v>367</v>
      </c>
      <c r="C1764" s="6">
        <v>325000</v>
      </c>
      <c r="D1764" s="3" t="s">
        <v>22</v>
      </c>
      <c r="E1764" s="3">
        <v>1989</v>
      </c>
      <c r="F1764" s="3">
        <v>1988</v>
      </c>
      <c r="G1764" s="3" t="s">
        <v>54</v>
      </c>
    </row>
    <row r="1765" spans="1:7" x14ac:dyDescent="0.45">
      <c r="A1765" s="3" t="s">
        <v>7</v>
      </c>
      <c r="B1765" s="3" t="s">
        <v>367</v>
      </c>
      <c r="C1765" s="6">
        <v>50000</v>
      </c>
      <c r="D1765" s="3" t="s">
        <v>9</v>
      </c>
      <c r="E1765" s="3">
        <v>1991</v>
      </c>
      <c r="F1765" s="3">
        <v>1990</v>
      </c>
      <c r="G1765" s="3" t="s">
        <v>118</v>
      </c>
    </row>
    <row r="1766" spans="1:7" x14ac:dyDescent="0.45">
      <c r="A1766" s="3" t="s">
        <v>7</v>
      </c>
      <c r="B1766" s="3" t="s">
        <v>367</v>
      </c>
      <c r="C1766" s="6">
        <v>130000</v>
      </c>
      <c r="D1766" s="3" t="s">
        <v>11</v>
      </c>
      <c r="E1766" s="3">
        <v>1992</v>
      </c>
      <c r="F1766" s="3">
        <v>1991</v>
      </c>
      <c r="G1766" s="3" t="s">
        <v>51</v>
      </c>
    </row>
    <row r="1767" spans="1:7" x14ac:dyDescent="0.45">
      <c r="A1767" s="3" t="s">
        <v>7</v>
      </c>
      <c r="B1767" s="3" t="s">
        <v>368</v>
      </c>
      <c r="C1767" s="6">
        <v>5000</v>
      </c>
      <c r="D1767" s="3" t="s">
        <v>27</v>
      </c>
      <c r="E1767" s="3">
        <v>1998</v>
      </c>
      <c r="F1767" s="3">
        <v>1997</v>
      </c>
      <c r="G1767" s="3" t="s">
        <v>53</v>
      </c>
    </row>
    <row r="1768" spans="1:7" x14ac:dyDescent="0.45">
      <c r="A1768" s="3" t="s">
        <v>7</v>
      </c>
      <c r="B1768" s="3" t="s">
        <v>368</v>
      </c>
      <c r="C1768" s="6">
        <v>350000</v>
      </c>
      <c r="D1768" s="3" t="s">
        <v>31</v>
      </c>
      <c r="E1768" s="3">
        <v>1999</v>
      </c>
      <c r="F1768" s="3">
        <v>1998</v>
      </c>
      <c r="G1768" s="3" t="s">
        <v>60</v>
      </c>
    </row>
    <row r="1769" spans="1:7" x14ac:dyDescent="0.45">
      <c r="A1769" s="3" t="s">
        <v>7</v>
      </c>
      <c r="B1769" s="3" t="s">
        <v>368</v>
      </c>
      <c r="C1769" s="6">
        <v>485000</v>
      </c>
      <c r="D1769" s="3" t="s">
        <v>32</v>
      </c>
      <c r="E1769" s="3">
        <v>2000</v>
      </c>
      <c r="F1769" s="3">
        <v>1999</v>
      </c>
      <c r="G1769" s="3" t="s">
        <v>60</v>
      </c>
    </row>
    <row r="1770" spans="1:7" x14ac:dyDescent="0.45">
      <c r="A1770" s="3" t="s">
        <v>7</v>
      </c>
      <c r="B1770" s="3" t="s">
        <v>368</v>
      </c>
      <c r="C1770" s="6">
        <v>523500</v>
      </c>
      <c r="D1770" s="3" t="s">
        <v>28</v>
      </c>
      <c r="E1770" s="3">
        <v>2001</v>
      </c>
      <c r="F1770" s="3">
        <v>2000</v>
      </c>
      <c r="G1770" s="3" t="s">
        <v>60</v>
      </c>
    </row>
    <row r="1771" spans="1:7" x14ac:dyDescent="0.45">
      <c r="A1771" s="3" t="s">
        <v>7</v>
      </c>
      <c r="B1771" s="3" t="s">
        <v>368</v>
      </c>
      <c r="C1771" s="6">
        <v>16000</v>
      </c>
      <c r="D1771" s="3" t="s">
        <v>28</v>
      </c>
      <c r="E1771" s="3">
        <v>2001</v>
      </c>
      <c r="F1771" s="3">
        <v>2000</v>
      </c>
      <c r="G1771" s="3" t="s">
        <v>75</v>
      </c>
    </row>
    <row r="1772" spans="1:7" x14ac:dyDescent="0.45">
      <c r="A1772" s="3" t="s">
        <v>7</v>
      </c>
      <c r="B1772" s="3" t="s">
        <v>368</v>
      </c>
      <c r="C1772" s="6">
        <v>590850</v>
      </c>
      <c r="D1772" s="3" t="s">
        <v>33</v>
      </c>
      <c r="E1772" s="3">
        <v>2002</v>
      </c>
      <c r="F1772" s="3">
        <v>2001</v>
      </c>
      <c r="G1772" s="3" t="s">
        <v>10</v>
      </c>
    </row>
    <row r="1773" spans="1:7" x14ac:dyDescent="0.45">
      <c r="A1773" s="3" t="s">
        <v>7</v>
      </c>
      <c r="B1773" s="3" t="s">
        <v>368</v>
      </c>
      <c r="C1773" s="6">
        <v>699935</v>
      </c>
      <c r="D1773" s="3" t="s">
        <v>34</v>
      </c>
      <c r="E1773" s="3">
        <v>2003</v>
      </c>
      <c r="F1773" s="3">
        <v>2002</v>
      </c>
      <c r="G1773" s="3" t="s">
        <v>106</v>
      </c>
    </row>
    <row r="1774" spans="1:7" x14ac:dyDescent="0.45">
      <c r="A1774" s="3" t="s">
        <v>7</v>
      </c>
      <c r="B1774" s="3" t="s">
        <v>368</v>
      </c>
      <c r="C1774" s="6">
        <v>813679</v>
      </c>
      <c r="D1774" s="3" t="s">
        <v>36</v>
      </c>
      <c r="E1774" s="3">
        <v>2004</v>
      </c>
      <c r="F1774" s="3">
        <v>2003</v>
      </c>
      <c r="G1774" s="3" t="s">
        <v>106</v>
      </c>
    </row>
    <row r="1775" spans="1:7" x14ac:dyDescent="0.45">
      <c r="A1775" s="3" t="s">
        <v>7</v>
      </c>
      <c r="B1775" s="3" t="s">
        <v>368</v>
      </c>
      <c r="C1775" s="6">
        <v>932546</v>
      </c>
      <c r="D1775" s="3" t="s">
        <v>37</v>
      </c>
      <c r="E1775" s="3">
        <v>2005</v>
      </c>
      <c r="F1775" s="3">
        <v>2004</v>
      </c>
      <c r="G1775" s="3" t="s">
        <v>51</v>
      </c>
    </row>
    <row r="1776" spans="1:7" x14ac:dyDescent="0.45">
      <c r="A1776" s="3" t="s">
        <v>7</v>
      </c>
      <c r="B1776" s="3" t="s">
        <v>368</v>
      </c>
      <c r="C1776" s="6">
        <v>1029873</v>
      </c>
      <c r="D1776" s="3" t="s">
        <v>38</v>
      </c>
      <c r="E1776" s="3">
        <v>2006</v>
      </c>
      <c r="F1776" s="3">
        <v>2005</v>
      </c>
      <c r="G1776" s="3" t="s">
        <v>115</v>
      </c>
    </row>
    <row r="1777" spans="1:7" x14ac:dyDescent="0.45">
      <c r="A1777" s="3" t="s">
        <v>7</v>
      </c>
      <c r="B1777" s="3" t="s">
        <v>369</v>
      </c>
      <c r="C1777" s="6">
        <v>543471</v>
      </c>
      <c r="D1777" s="3" t="s">
        <v>45</v>
      </c>
      <c r="E1777" s="3">
        <v>2017</v>
      </c>
      <c r="F1777" s="3">
        <v>2016</v>
      </c>
      <c r="G1777" s="3" t="s">
        <v>35</v>
      </c>
    </row>
    <row r="1778" spans="1:7" x14ac:dyDescent="0.45">
      <c r="A1778" s="3" t="s">
        <v>7</v>
      </c>
      <c r="B1778" s="3" t="s">
        <v>369</v>
      </c>
      <c r="C1778" s="6">
        <v>905249</v>
      </c>
      <c r="D1778" s="3" t="s">
        <v>47</v>
      </c>
      <c r="E1778" s="3">
        <v>2018</v>
      </c>
      <c r="F1778" s="3">
        <v>2017</v>
      </c>
      <c r="G1778" s="3" t="s">
        <v>41</v>
      </c>
    </row>
    <row r="1779" spans="1:7" x14ac:dyDescent="0.45">
      <c r="A1779" s="3" t="s">
        <v>7</v>
      </c>
      <c r="B1779" s="3" t="s">
        <v>370</v>
      </c>
      <c r="C1779" s="6">
        <v>1015000</v>
      </c>
      <c r="D1779" s="3" t="s">
        <v>26</v>
      </c>
      <c r="E1779" s="3">
        <v>1997</v>
      </c>
      <c r="F1779" s="3">
        <v>1996</v>
      </c>
      <c r="G1779" s="3" t="s">
        <v>19</v>
      </c>
    </row>
    <row r="1780" spans="1:7" x14ac:dyDescent="0.45">
      <c r="A1780" s="3" t="s">
        <v>7</v>
      </c>
      <c r="B1780" s="3" t="s">
        <v>370</v>
      </c>
      <c r="C1780" s="6">
        <v>1167240</v>
      </c>
      <c r="D1780" s="3" t="s">
        <v>27</v>
      </c>
      <c r="E1780" s="3">
        <v>1998</v>
      </c>
      <c r="F1780" s="3">
        <v>1997</v>
      </c>
      <c r="G1780" s="3" t="s">
        <v>19</v>
      </c>
    </row>
    <row r="1781" spans="1:7" x14ac:dyDescent="0.45">
      <c r="A1781" s="3" t="s">
        <v>7</v>
      </c>
      <c r="B1781" s="3" t="s">
        <v>370</v>
      </c>
      <c r="C1781" s="6">
        <v>1319000</v>
      </c>
      <c r="D1781" s="3" t="s">
        <v>31</v>
      </c>
      <c r="E1781" s="3">
        <v>1999</v>
      </c>
      <c r="F1781" s="3">
        <v>1998</v>
      </c>
      <c r="G1781" s="3" t="s">
        <v>19</v>
      </c>
    </row>
    <row r="1782" spans="1:7" x14ac:dyDescent="0.45">
      <c r="A1782" s="3" t="s">
        <v>7</v>
      </c>
      <c r="B1782" s="3" t="s">
        <v>370</v>
      </c>
      <c r="C1782" s="6">
        <v>9000000</v>
      </c>
      <c r="D1782" s="3" t="s">
        <v>32</v>
      </c>
      <c r="E1782" s="3">
        <v>2000</v>
      </c>
      <c r="F1782" s="3">
        <v>1999</v>
      </c>
      <c r="G1782" s="3" t="s">
        <v>19</v>
      </c>
    </row>
    <row r="1783" spans="1:7" x14ac:dyDescent="0.45">
      <c r="A1783" s="3" t="s">
        <v>7</v>
      </c>
      <c r="B1783" s="3" t="s">
        <v>370</v>
      </c>
      <c r="C1783" s="6">
        <v>10130000</v>
      </c>
      <c r="D1783" s="3" t="s">
        <v>28</v>
      </c>
      <c r="E1783" s="3">
        <v>2001</v>
      </c>
      <c r="F1783" s="3">
        <v>2000</v>
      </c>
      <c r="G1783" s="3" t="s">
        <v>19</v>
      </c>
    </row>
    <row r="1784" spans="1:7" x14ac:dyDescent="0.45">
      <c r="A1784" s="3" t="s">
        <v>7</v>
      </c>
      <c r="B1784" s="3" t="s">
        <v>370</v>
      </c>
      <c r="C1784" s="6">
        <v>11250000</v>
      </c>
      <c r="D1784" s="3" t="s">
        <v>33</v>
      </c>
      <c r="E1784" s="3">
        <v>2002</v>
      </c>
      <c r="F1784" s="3">
        <v>2001</v>
      </c>
      <c r="G1784" s="3" t="s">
        <v>19</v>
      </c>
    </row>
    <row r="1785" spans="1:7" x14ac:dyDescent="0.45">
      <c r="A1785" s="3" t="s">
        <v>7</v>
      </c>
      <c r="B1785" s="3" t="s">
        <v>370</v>
      </c>
      <c r="C1785" s="6">
        <v>12375000</v>
      </c>
      <c r="D1785" s="3" t="s">
        <v>34</v>
      </c>
      <c r="E1785" s="3">
        <v>2003</v>
      </c>
      <c r="F1785" s="3">
        <v>2002</v>
      </c>
      <c r="G1785" s="3" t="s">
        <v>19</v>
      </c>
    </row>
    <row r="1786" spans="1:7" x14ac:dyDescent="0.45">
      <c r="A1786" s="3" t="s">
        <v>7</v>
      </c>
      <c r="B1786" s="3" t="s">
        <v>370</v>
      </c>
      <c r="C1786" s="6">
        <v>13500000</v>
      </c>
      <c r="D1786" s="3" t="s">
        <v>36</v>
      </c>
      <c r="E1786" s="3">
        <v>2004</v>
      </c>
      <c r="F1786" s="3">
        <v>2003</v>
      </c>
      <c r="G1786" s="3" t="s">
        <v>19</v>
      </c>
    </row>
    <row r="1787" spans="1:7" x14ac:dyDescent="0.45">
      <c r="A1787" s="3" t="s">
        <v>7</v>
      </c>
      <c r="B1787" s="3" t="s">
        <v>370</v>
      </c>
      <c r="C1787" s="6">
        <v>14175000</v>
      </c>
      <c r="D1787" s="3" t="s">
        <v>37</v>
      </c>
      <c r="E1787" s="3">
        <v>2005</v>
      </c>
      <c r="F1787" s="3">
        <v>2004</v>
      </c>
      <c r="G1787" s="3" t="s">
        <v>19</v>
      </c>
    </row>
    <row r="1788" spans="1:7" x14ac:dyDescent="0.45">
      <c r="A1788" s="3" t="s">
        <v>7</v>
      </c>
      <c r="B1788" s="3" t="s">
        <v>370</v>
      </c>
      <c r="C1788" s="6">
        <v>15946875</v>
      </c>
      <c r="D1788" s="3" t="s">
        <v>38</v>
      </c>
      <c r="E1788" s="3">
        <v>2006</v>
      </c>
      <c r="F1788" s="3">
        <v>2005</v>
      </c>
      <c r="G1788" s="3" t="s">
        <v>19</v>
      </c>
    </row>
    <row r="1789" spans="1:7" x14ac:dyDescent="0.45">
      <c r="A1789" s="3" t="s">
        <v>7</v>
      </c>
      <c r="B1789" s="3" t="s">
        <v>370</v>
      </c>
      <c r="C1789" s="6">
        <v>17718750</v>
      </c>
      <c r="D1789" s="3" t="s">
        <v>39</v>
      </c>
      <c r="E1789" s="3">
        <v>2007</v>
      </c>
      <c r="F1789" s="3">
        <v>2006</v>
      </c>
      <c r="G1789" s="3" t="s">
        <v>19</v>
      </c>
    </row>
    <row r="1790" spans="1:7" x14ac:dyDescent="0.45">
      <c r="A1790" s="3" t="s">
        <v>7</v>
      </c>
      <c r="B1790" s="3" t="s">
        <v>370</v>
      </c>
      <c r="C1790" s="6">
        <v>19490625</v>
      </c>
      <c r="D1790" s="3" t="s">
        <v>42</v>
      </c>
      <c r="E1790" s="3">
        <v>2008</v>
      </c>
      <c r="F1790" s="3">
        <v>2007</v>
      </c>
      <c r="G1790" s="3" t="s">
        <v>19</v>
      </c>
    </row>
    <row r="1791" spans="1:7" x14ac:dyDescent="0.45">
      <c r="A1791" s="3" t="s">
        <v>7</v>
      </c>
      <c r="B1791" s="3" t="s">
        <v>370</v>
      </c>
      <c r="C1791" s="6">
        <v>21262500</v>
      </c>
      <c r="D1791" s="3" t="s">
        <v>50</v>
      </c>
      <c r="E1791" s="3">
        <v>2009</v>
      </c>
      <c r="F1791" s="3">
        <v>2008</v>
      </c>
      <c r="G1791" s="3" t="s">
        <v>19</v>
      </c>
    </row>
    <row r="1792" spans="1:7" x14ac:dyDescent="0.45">
      <c r="A1792" s="3" t="s">
        <v>7</v>
      </c>
      <c r="B1792" s="3" t="s">
        <v>370</v>
      </c>
      <c r="C1792" s="6">
        <v>23034375</v>
      </c>
      <c r="D1792" s="3" t="s">
        <v>43</v>
      </c>
      <c r="E1792" s="3">
        <v>2010</v>
      </c>
      <c r="F1792" s="3">
        <v>2009</v>
      </c>
      <c r="G1792" s="3" t="s">
        <v>19</v>
      </c>
    </row>
    <row r="1793" spans="1:7" x14ac:dyDescent="0.45">
      <c r="A1793" s="3" t="s">
        <v>7</v>
      </c>
      <c r="B1793" s="3" t="s">
        <v>370</v>
      </c>
      <c r="C1793" s="6">
        <v>24806250</v>
      </c>
      <c r="D1793" s="3" t="s">
        <v>77</v>
      </c>
      <c r="E1793" s="3">
        <v>2011</v>
      </c>
      <c r="F1793" s="3">
        <v>2010</v>
      </c>
      <c r="G1793" s="3" t="s">
        <v>19</v>
      </c>
    </row>
    <row r="1794" spans="1:7" x14ac:dyDescent="0.45">
      <c r="A1794" s="3" t="s">
        <v>7</v>
      </c>
      <c r="B1794" s="3" t="s">
        <v>370</v>
      </c>
      <c r="C1794" s="6">
        <v>25244493</v>
      </c>
      <c r="D1794" s="3" t="s">
        <v>79</v>
      </c>
      <c r="E1794" s="3">
        <v>2012</v>
      </c>
      <c r="F1794" s="3">
        <v>2011</v>
      </c>
      <c r="G1794" s="3" t="s">
        <v>19</v>
      </c>
    </row>
    <row r="1795" spans="1:7" x14ac:dyDescent="0.45">
      <c r="A1795" s="3" t="s">
        <v>7</v>
      </c>
      <c r="B1795" s="3" t="s">
        <v>370</v>
      </c>
      <c r="C1795" s="6">
        <v>27849149</v>
      </c>
      <c r="D1795" s="3" t="s">
        <v>56</v>
      </c>
      <c r="E1795" s="3">
        <v>2013</v>
      </c>
      <c r="F1795" s="3">
        <v>2012</v>
      </c>
      <c r="G1795" s="3" t="s">
        <v>19</v>
      </c>
    </row>
    <row r="1796" spans="1:7" x14ac:dyDescent="0.45">
      <c r="A1796" s="3" t="s">
        <v>7</v>
      </c>
      <c r="B1796" s="3" t="s">
        <v>370</v>
      </c>
      <c r="C1796" s="6">
        <v>30453805</v>
      </c>
      <c r="D1796" s="3" t="s">
        <v>58</v>
      </c>
      <c r="E1796" s="3">
        <v>2014</v>
      </c>
      <c r="F1796" s="3">
        <v>2013</v>
      </c>
      <c r="G1796" s="3" t="s">
        <v>19</v>
      </c>
    </row>
    <row r="1797" spans="1:7" x14ac:dyDescent="0.45">
      <c r="A1797" s="3" t="s">
        <v>7</v>
      </c>
      <c r="B1797" s="3" t="s">
        <v>370</v>
      </c>
      <c r="C1797" s="6">
        <v>23500000</v>
      </c>
      <c r="D1797" s="3" t="s">
        <v>59</v>
      </c>
      <c r="E1797" s="3">
        <v>2015</v>
      </c>
      <c r="F1797" s="3">
        <v>2014</v>
      </c>
      <c r="G1797" s="3" t="s">
        <v>19</v>
      </c>
    </row>
    <row r="1798" spans="1:7" x14ac:dyDescent="0.45">
      <c r="A1798" s="3" t="s">
        <v>7</v>
      </c>
      <c r="B1798" s="3" t="s">
        <v>370</v>
      </c>
      <c r="C1798" s="6">
        <v>25000000</v>
      </c>
      <c r="D1798" s="3" t="s">
        <v>61</v>
      </c>
      <c r="E1798" s="3">
        <v>2016</v>
      </c>
      <c r="F1798" s="3">
        <v>2015</v>
      </c>
      <c r="G1798" s="3" t="s">
        <v>19</v>
      </c>
    </row>
    <row r="1799" spans="1:7" x14ac:dyDescent="0.45">
      <c r="A1799" s="3" t="s">
        <v>7</v>
      </c>
      <c r="B1799" s="3" t="s">
        <v>371</v>
      </c>
      <c r="C1799" s="6">
        <v>220000</v>
      </c>
      <c r="D1799" s="3" t="s">
        <v>22</v>
      </c>
      <c r="E1799" s="3">
        <v>1989</v>
      </c>
      <c r="F1799" s="3">
        <v>1988</v>
      </c>
      <c r="G1799" s="3" t="s">
        <v>10</v>
      </c>
    </row>
    <row r="1800" spans="1:7" x14ac:dyDescent="0.45">
      <c r="A1800" s="3" t="s">
        <v>7</v>
      </c>
      <c r="B1800" s="3" t="s">
        <v>371</v>
      </c>
      <c r="C1800" s="6">
        <v>405000</v>
      </c>
      <c r="D1800" s="3" t="s">
        <v>9</v>
      </c>
      <c r="E1800" s="3">
        <v>1991</v>
      </c>
      <c r="F1800" s="3">
        <v>1990</v>
      </c>
      <c r="G1800" s="3" t="s">
        <v>10</v>
      </c>
    </row>
    <row r="1801" spans="1:7" x14ac:dyDescent="0.45">
      <c r="A1801" s="3" t="s">
        <v>7</v>
      </c>
      <c r="B1801" s="3" t="s">
        <v>371</v>
      </c>
      <c r="C1801" s="6">
        <v>450000</v>
      </c>
      <c r="D1801" s="3" t="s">
        <v>11</v>
      </c>
      <c r="E1801" s="3">
        <v>1992</v>
      </c>
      <c r="F1801" s="3">
        <v>1991</v>
      </c>
      <c r="G1801" s="3" t="s">
        <v>10</v>
      </c>
    </row>
    <row r="1802" spans="1:7" x14ac:dyDescent="0.45">
      <c r="A1802" s="3" t="s">
        <v>7</v>
      </c>
      <c r="B1802" s="3" t="s">
        <v>371</v>
      </c>
      <c r="C1802" s="6">
        <v>1100000</v>
      </c>
      <c r="D1802" s="3" t="s">
        <v>12</v>
      </c>
      <c r="E1802" s="3">
        <v>1993</v>
      </c>
      <c r="F1802" s="3">
        <v>1992</v>
      </c>
      <c r="G1802" s="3" t="s">
        <v>10</v>
      </c>
    </row>
    <row r="1803" spans="1:7" x14ac:dyDescent="0.45">
      <c r="A1803" s="3" t="s">
        <v>7</v>
      </c>
      <c r="B1803" s="3" t="s">
        <v>371</v>
      </c>
      <c r="C1803" s="6">
        <v>1300000</v>
      </c>
      <c r="D1803" s="3" t="s">
        <v>14</v>
      </c>
      <c r="E1803" s="3">
        <v>1994</v>
      </c>
      <c r="F1803" s="3">
        <v>1993</v>
      </c>
      <c r="G1803" s="3" t="s">
        <v>10</v>
      </c>
    </row>
    <row r="1804" spans="1:7" x14ac:dyDescent="0.45">
      <c r="A1804" s="3" t="s">
        <v>7</v>
      </c>
      <c r="B1804" s="3" t="s">
        <v>371</v>
      </c>
      <c r="C1804" s="6">
        <v>1400000</v>
      </c>
      <c r="D1804" s="3" t="s">
        <v>15</v>
      </c>
      <c r="E1804" s="3">
        <v>1995</v>
      </c>
      <c r="F1804" s="3">
        <v>1994</v>
      </c>
      <c r="G1804" s="3" t="s">
        <v>10</v>
      </c>
    </row>
    <row r="1805" spans="1:7" x14ac:dyDescent="0.45">
      <c r="A1805" s="3" t="s">
        <v>7</v>
      </c>
      <c r="B1805" s="3" t="s">
        <v>371</v>
      </c>
      <c r="C1805" s="6">
        <v>1000000</v>
      </c>
      <c r="D1805" s="3" t="s">
        <v>25</v>
      </c>
      <c r="E1805" s="3">
        <v>1996</v>
      </c>
      <c r="F1805" s="3">
        <v>1995</v>
      </c>
      <c r="G1805" s="3" t="s">
        <v>54</v>
      </c>
    </row>
    <row r="1806" spans="1:7" x14ac:dyDescent="0.45">
      <c r="A1806" s="3" t="s">
        <v>7</v>
      </c>
      <c r="B1806" s="3" t="s">
        <v>371</v>
      </c>
      <c r="C1806" s="6">
        <v>1150000</v>
      </c>
      <c r="D1806" s="3" t="s">
        <v>26</v>
      </c>
      <c r="E1806" s="3">
        <v>1997</v>
      </c>
      <c r="F1806" s="3">
        <v>1996</v>
      </c>
      <c r="G1806" s="3" t="s">
        <v>64</v>
      </c>
    </row>
    <row r="1807" spans="1:7" x14ac:dyDescent="0.45">
      <c r="A1807" s="3" t="s">
        <v>7</v>
      </c>
      <c r="B1807" s="3" t="s">
        <v>371</v>
      </c>
      <c r="C1807" s="6">
        <v>2250000</v>
      </c>
      <c r="D1807" s="3" t="s">
        <v>27</v>
      </c>
      <c r="E1807" s="3">
        <v>1998</v>
      </c>
      <c r="F1807" s="3">
        <v>1997</v>
      </c>
      <c r="G1807" s="3" t="s">
        <v>64</v>
      </c>
    </row>
    <row r="1808" spans="1:7" x14ac:dyDescent="0.45">
      <c r="A1808" s="3" t="s">
        <v>7</v>
      </c>
      <c r="B1808" s="3" t="s">
        <v>371</v>
      </c>
      <c r="C1808" s="6">
        <v>2050000</v>
      </c>
      <c r="D1808" s="3" t="s">
        <v>31</v>
      </c>
      <c r="E1808" s="3">
        <v>1999</v>
      </c>
      <c r="F1808" s="3">
        <v>1998</v>
      </c>
      <c r="G1808" s="3" t="s">
        <v>106</v>
      </c>
    </row>
    <row r="1809" spans="1:7" x14ac:dyDescent="0.45">
      <c r="A1809" s="3" t="s">
        <v>7</v>
      </c>
      <c r="B1809" s="3" t="s">
        <v>371</v>
      </c>
      <c r="C1809" s="6">
        <v>2000000</v>
      </c>
      <c r="D1809" s="3" t="s">
        <v>32</v>
      </c>
      <c r="E1809" s="3">
        <v>2000</v>
      </c>
      <c r="F1809" s="3">
        <v>1999</v>
      </c>
      <c r="G1809" s="3" t="s">
        <v>103</v>
      </c>
    </row>
    <row r="1810" spans="1:7" x14ac:dyDescent="0.45">
      <c r="A1810" s="3" t="s">
        <v>7</v>
      </c>
      <c r="B1810" s="3" t="s">
        <v>371</v>
      </c>
      <c r="C1810" s="6">
        <v>2200000</v>
      </c>
      <c r="D1810" s="3" t="s">
        <v>28</v>
      </c>
      <c r="E1810" s="3">
        <v>2001</v>
      </c>
      <c r="F1810" s="3">
        <v>2000</v>
      </c>
      <c r="G1810" s="3" t="s">
        <v>103</v>
      </c>
    </row>
    <row r="1811" spans="1:7" x14ac:dyDescent="0.45">
      <c r="A1811" s="3" t="s">
        <v>7</v>
      </c>
      <c r="B1811" s="3" t="s">
        <v>371</v>
      </c>
      <c r="C1811" s="6">
        <v>1000000</v>
      </c>
      <c r="D1811" s="3" t="s">
        <v>33</v>
      </c>
      <c r="E1811" s="3">
        <v>2002</v>
      </c>
      <c r="F1811" s="3">
        <v>2001</v>
      </c>
      <c r="G1811" s="3" t="s">
        <v>86</v>
      </c>
    </row>
    <row r="1812" spans="1:7" x14ac:dyDescent="0.45">
      <c r="A1812" s="3" t="s">
        <v>7</v>
      </c>
      <c r="B1812" s="3" t="s">
        <v>371</v>
      </c>
      <c r="C1812" s="6">
        <v>1030000</v>
      </c>
      <c r="D1812" s="3" t="s">
        <v>34</v>
      </c>
      <c r="E1812" s="3">
        <v>2003</v>
      </c>
      <c r="F1812" s="3">
        <v>2002</v>
      </c>
      <c r="G1812" s="3" t="s">
        <v>24</v>
      </c>
    </row>
    <row r="1813" spans="1:7" x14ac:dyDescent="0.45">
      <c r="A1813" s="3" t="s">
        <v>7</v>
      </c>
      <c r="B1813" s="3" t="s">
        <v>372</v>
      </c>
      <c r="C1813" s="6">
        <v>815615</v>
      </c>
      <c r="D1813" s="3" t="s">
        <v>47</v>
      </c>
      <c r="E1813" s="3">
        <v>2018</v>
      </c>
      <c r="F1813" s="3">
        <v>2017</v>
      </c>
      <c r="G1813" s="3" t="s">
        <v>19</v>
      </c>
    </row>
    <row r="1814" spans="1:7" x14ac:dyDescent="0.45">
      <c r="A1814" s="3" t="s">
        <v>7</v>
      </c>
      <c r="B1814" s="3" t="s">
        <v>373</v>
      </c>
      <c r="C1814" s="6">
        <v>130000</v>
      </c>
      <c r="D1814" s="3" t="s">
        <v>18</v>
      </c>
      <c r="E1814" s="3">
        <v>1985</v>
      </c>
      <c r="F1814" s="3">
        <v>1984</v>
      </c>
      <c r="G1814" s="3" t="s">
        <v>35</v>
      </c>
    </row>
    <row r="1815" spans="1:7" x14ac:dyDescent="0.45">
      <c r="A1815" s="3" t="s">
        <v>7</v>
      </c>
      <c r="B1815" s="3" t="s">
        <v>373</v>
      </c>
      <c r="C1815" s="6">
        <v>200000</v>
      </c>
      <c r="D1815" s="3" t="s">
        <v>20</v>
      </c>
      <c r="E1815" s="3">
        <v>1986</v>
      </c>
      <c r="F1815" s="3">
        <v>1985</v>
      </c>
      <c r="G1815" s="3" t="s">
        <v>35</v>
      </c>
    </row>
    <row r="1816" spans="1:7" x14ac:dyDescent="0.45">
      <c r="A1816" s="3" t="s">
        <v>7</v>
      </c>
      <c r="B1816" s="3" t="s">
        <v>374</v>
      </c>
      <c r="C1816" s="6">
        <v>47647</v>
      </c>
      <c r="D1816" s="3" t="s">
        <v>32</v>
      </c>
      <c r="E1816" s="3">
        <v>2000</v>
      </c>
      <c r="F1816" s="3">
        <v>1999</v>
      </c>
      <c r="G1816" s="3" t="s">
        <v>35</v>
      </c>
    </row>
    <row r="1817" spans="1:7" x14ac:dyDescent="0.45">
      <c r="A1817" s="3" t="s">
        <v>7</v>
      </c>
      <c r="B1817" s="3" t="s">
        <v>374</v>
      </c>
      <c r="C1817" s="6">
        <v>1100000</v>
      </c>
      <c r="D1817" s="3" t="s">
        <v>28</v>
      </c>
      <c r="E1817" s="3">
        <v>2001</v>
      </c>
      <c r="F1817" s="3">
        <v>2000</v>
      </c>
      <c r="G1817" s="3" t="s">
        <v>35</v>
      </c>
    </row>
    <row r="1818" spans="1:7" x14ac:dyDescent="0.45">
      <c r="A1818" s="3" t="s">
        <v>7</v>
      </c>
      <c r="B1818" s="3" t="s">
        <v>374</v>
      </c>
      <c r="C1818" s="6">
        <v>1200000</v>
      </c>
      <c r="D1818" s="3" t="s">
        <v>33</v>
      </c>
      <c r="E1818" s="3">
        <v>2002</v>
      </c>
      <c r="F1818" s="3">
        <v>2001</v>
      </c>
      <c r="G1818" s="3" t="s">
        <v>35</v>
      </c>
    </row>
    <row r="1819" spans="1:7" x14ac:dyDescent="0.45">
      <c r="A1819" s="3" t="s">
        <v>7</v>
      </c>
      <c r="B1819" s="3" t="s">
        <v>374</v>
      </c>
      <c r="C1819" s="6">
        <v>2400000</v>
      </c>
      <c r="D1819" s="3" t="s">
        <v>34</v>
      </c>
      <c r="E1819" s="3">
        <v>2003</v>
      </c>
      <c r="F1819" s="3">
        <v>2002</v>
      </c>
      <c r="G1819" s="3" t="s">
        <v>94</v>
      </c>
    </row>
    <row r="1820" spans="1:7" x14ac:dyDescent="0.45">
      <c r="A1820" s="3" t="s">
        <v>7</v>
      </c>
      <c r="B1820" s="3" t="s">
        <v>374</v>
      </c>
      <c r="C1820" s="6">
        <v>2640000</v>
      </c>
      <c r="D1820" s="3" t="s">
        <v>36</v>
      </c>
      <c r="E1820" s="3">
        <v>2004</v>
      </c>
      <c r="F1820" s="3">
        <v>2003</v>
      </c>
      <c r="G1820" s="3" t="s">
        <v>94</v>
      </c>
    </row>
    <row r="1821" spans="1:7" x14ac:dyDescent="0.45">
      <c r="A1821" s="3" t="s">
        <v>7</v>
      </c>
      <c r="B1821" s="3" t="s">
        <v>374</v>
      </c>
      <c r="C1821" s="6">
        <v>1777778</v>
      </c>
      <c r="D1821" s="3" t="s">
        <v>37</v>
      </c>
      <c r="E1821" s="3">
        <v>2005</v>
      </c>
      <c r="F1821" s="3">
        <v>2004</v>
      </c>
      <c r="G1821" s="3" t="s">
        <v>94</v>
      </c>
    </row>
    <row r="1822" spans="1:7" x14ac:dyDescent="0.45">
      <c r="A1822" s="3" t="s">
        <v>7</v>
      </c>
      <c r="B1822" s="3" t="s">
        <v>374</v>
      </c>
      <c r="C1822" s="6">
        <v>870046</v>
      </c>
      <c r="D1822" s="3" t="s">
        <v>37</v>
      </c>
      <c r="E1822" s="3">
        <v>2005</v>
      </c>
      <c r="F1822" s="3">
        <v>2004</v>
      </c>
      <c r="G1822" s="3" t="s">
        <v>24</v>
      </c>
    </row>
    <row r="1823" spans="1:7" x14ac:dyDescent="0.45">
      <c r="A1823" s="3" t="s">
        <v>7</v>
      </c>
      <c r="B1823" s="3" t="s">
        <v>374</v>
      </c>
      <c r="C1823" s="6">
        <v>1925926</v>
      </c>
      <c r="D1823" s="3" t="s">
        <v>38</v>
      </c>
      <c r="E1823" s="3">
        <v>2006</v>
      </c>
      <c r="F1823" s="3">
        <v>2005</v>
      </c>
      <c r="G1823" s="3" t="s">
        <v>94</v>
      </c>
    </row>
    <row r="1824" spans="1:7" x14ac:dyDescent="0.45">
      <c r="A1824" s="3" t="s">
        <v>7</v>
      </c>
      <c r="B1824" s="3" t="s">
        <v>374</v>
      </c>
      <c r="C1824" s="6">
        <v>1670000</v>
      </c>
      <c r="D1824" s="3" t="s">
        <v>38</v>
      </c>
      <c r="E1824" s="3">
        <v>2006</v>
      </c>
      <c r="F1824" s="3">
        <v>2005</v>
      </c>
      <c r="G1824" s="3" t="s">
        <v>24</v>
      </c>
    </row>
    <row r="1825" spans="1:7" x14ac:dyDescent="0.45">
      <c r="A1825" s="3" t="s">
        <v>7</v>
      </c>
      <c r="B1825" s="3" t="s">
        <v>374</v>
      </c>
      <c r="C1825" s="6">
        <v>3240741</v>
      </c>
      <c r="D1825" s="3" t="s">
        <v>39</v>
      </c>
      <c r="E1825" s="3">
        <v>2007</v>
      </c>
      <c r="F1825" s="3">
        <v>2006</v>
      </c>
      <c r="G1825" s="3" t="s">
        <v>35</v>
      </c>
    </row>
    <row r="1826" spans="1:7" x14ac:dyDescent="0.45">
      <c r="A1826" s="3" t="s">
        <v>7</v>
      </c>
      <c r="B1826" s="3" t="s">
        <v>374</v>
      </c>
      <c r="C1826" s="6">
        <v>1941333</v>
      </c>
      <c r="D1826" s="3" t="s">
        <v>39</v>
      </c>
      <c r="E1826" s="3">
        <v>2007</v>
      </c>
      <c r="F1826" s="3">
        <v>2006</v>
      </c>
      <c r="G1826" s="3" t="s">
        <v>94</v>
      </c>
    </row>
    <row r="1827" spans="1:7" x14ac:dyDescent="0.45">
      <c r="A1827" s="3" t="s">
        <v>7</v>
      </c>
      <c r="B1827" s="3" t="s">
        <v>374</v>
      </c>
      <c r="C1827" s="6">
        <v>3750000</v>
      </c>
      <c r="D1827" s="3" t="s">
        <v>42</v>
      </c>
      <c r="E1827" s="3">
        <v>2008</v>
      </c>
      <c r="F1827" s="3">
        <v>2007</v>
      </c>
      <c r="G1827" s="3" t="s">
        <v>83</v>
      </c>
    </row>
    <row r="1828" spans="1:7" x14ac:dyDescent="0.45">
      <c r="A1828" s="3" t="s">
        <v>7</v>
      </c>
      <c r="B1828" s="3" t="s">
        <v>374</v>
      </c>
      <c r="C1828" s="6">
        <v>2080000</v>
      </c>
      <c r="D1828" s="3" t="s">
        <v>42</v>
      </c>
      <c r="E1828" s="3">
        <v>2008</v>
      </c>
      <c r="F1828" s="3">
        <v>2007</v>
      </c>
      <c r="G1828" s="3" t="s">
        <v>94</v>
      </c>
    </row>
    <row r="1829" spans="1:7" x14ac:dyDescent="0.45">
      <c r="A1829" s="3" t="s">
        <v>7</v>
      </c>
      <c r="B1829" s="3" t="s">
        <v>374</v>
      </c>
      <c r="C1829" s="6">
        <v>4010005</v>
      </c>
      <c r="D1829" s="3" t="s">
        <v>50</v>
      </c>
      <c r="E1829" s="3">
        <v>2009</v>
      </c>
      <c r="F1829" s="3">
        <v>2008</v>
      </c>
      <c r="G1829" s="3" t="s">
        <v>68</v>
      </c>
    </row>
    <row r="1830" spans="1:7" x14ac:dyDescent="0.45">
      <c r="A1830" s="3" t="s">
        <v>7</v>
      </c>
      <c r="B1830" s="3" t="s">
        <v>374</v>
      </c>
      <c r="C1830" s="6">
        <v>1000000</v>
      </c>
      <c r="D1830" s="3" t="s">
        <v>43</v>
      </c>
      <c r="E1830" s="3">
        <v>2010</v>
      </c>
      <c r="F1830" s="3">
        <v>2009</v>
      </c>
      <c r="G1830" s="3" t="s">
        <v>35</v>
      </c>
    </row>
    <row r="1831" spans="1:7" x14ac:dyDescent="0.45">
      <c r="A1831" s="3" t="s">
        <v>7</v>
      </c>
      <c r="B1831" s="3" t="s">
        <v>375</v>
      </c>
      <c r="C1831" s="6">
        <v>239000</v>
      </c>
      <c r="D1831" s="3" t="s">
        <v>18</v>
      </c>
      <c r="E1831" s="3">
        <v>1985</v>
      </c>
      <c r="F1831" s="3">
        <v>1984</v>
      </c>
      <c r="G1831" s="3" t="s">
        <v>13</v>
      </c>
    </row>
    <row r="1832" spans="1:7" x14ac:dyDescent="0.45">
      <c r="A1832" s="3" t="s">
        <v>7</v>
      </c>
      <c r="B1832" s="3" t="s">
        <v>375</v>
      </c>
      <c r="C1832" s="6">
        <v>223000</v>
      </c>
      <c r="D1832" s="3" t="s">
        <v>20</v>
      </c>
      <c r="E1832" s="3">
        <v>1986</v>
      </c>
      <c r="F1832" s="3">
        <v>1985</v>
      </c>
      <c r="G1832" s="3" t="s">
        <v>111</v>
      </c>
    </row>
    <row r="1833" spans="1:7" x14ac:dyDescent="0.45">
      <c r="A1833" s="3" t="s">
        <v>7</v>
      </c>
      <c r="B1833" s="3" t="s">
        <v>376</v>
      </c>
      <c r="C1833" s="6">
        <v>457588</v>
      </c>
      <c r="D1833" s="3" t="s">
        <v>43</v>
      </c>
      <c r="E1833" s="3">
        <v>2010</v>
      </c>
      <c r="F1833" s="3">
        <v>2009</v>
      </c>
      <c r="G1833" s="3" t="s">
        <v>54</v>
      </c>
    </row>
    <row r="1834" spans="1:7" x14ac:dyDescent="0.45">
      <c r="A1834" s="3" t="s">
        <v>7</v>
      </c>
      <c r="B1834" s="3" t="s">
        <v>376</v>
      </c>
      <c r="C1834" s="6">
        <v>780871</v>
      </c>
      <c r="D1834" s="3" t="s">
        <v>77</v>
      </c>
      <c r="E1834" s="3">
        <v>2011</v>
      </c>
      <c r="F1834" s="3">
        <v>2010</v>
      </c>
      <c r="G1834" s="3" t="s">
        <v>54</v>
      </c>
    </row>
    <row r="1835" spans="1:7" x14ac:dyDescent="0.45">
      <c r="A1835" s="3" t="s">
        <v>7</v>
      </c>
      <c r="B1835" s="3" t="s">
        <v>376</v>
      </c>
      <c r="C1835" s="6">
        <v>854389</v>
      </c>
      <c r="D1835" s="3" t="s">
        <v>79</v>
      </c>
      <c r="E1835" s="3">
        <v>2012</v>
      </c>
      <c r="F1835" s="3">
        <v>2011</v>
      </c>
      <c r="G1835" s="3" t="s">
        <v>54</v>
      </c>
    </row>
    <row r="1836" spans="1:7" x14ac:dyDescent="0.45">
      <c r="A1836" s="3" t="s">
        <v>7</v>
      </c>
      <c r="B1836" s="3" t="s">
        <v>376</v>
      </c>
      <c r="C1836" s="6">
        <v>885120</v>
      </c>
      <c r="D1836" s="3" t="s">
        <v>56</v>
      </c>
      <c r="E1836" s="3">
        <v>2013</v>
      </c>
      <c r="F1836" s="3">
        <v>2012</v>
      </c>
      <c r="G1836" s="3" t="s">
        <v>83</v>
      </c>
    </row>
    <row r="1837" spans="1:7" x14ac:dyDescent="0.45">
      <c r="A1837" s="3" t="s">
        <v>7</v>
      </c>
      <c r="B1837" s="3" t="s">
        <v>376</v>
      </c>
      <c r="C1837" s="6">
        <v>5000000</v>
      </c>
      <c r="D1837" s="3" t="s">
        <v>58</v>
      </c>
      <c r="E1837" s="3">
        <v>2014</v>
      </c>
      <c r="F1837" s="3">
        <v>2013</v>
      </c>
      <c r="G1837" s="3" t="s">
        <v>83</v>
      </c>
    </row>
    <row r="1838" spans="1:7" x14ac:dyDescent="0.45">
      <c r="A1838" s="3" t="s">
        <v>7</v>
      </c>
      <c r="B1838" s="3" t="s">
        <v>376</v>
      </c>
      <c r="C1838" s="6">
        <v>5000000</v>
      </c>
      <c r="D1838" s="3" t="s">
        <v>59</v>
      </c>
      <c r="E1838" s="3">
        <v>2015</v>
      </c>
      <c r="F1838" s="3">
        <v>2014</v>
      </c>
      <c r="G1838" s="3" t="s">
        <v>83</v>
      </c>
    </row>
    <row r="1839" spans="1:7" x14ac:dyDescent="0.45">
      <c r="A1839" s="3" t="s">
        <v>7</v>
      </c>
      <c r="B1839" s="3" t="s">
        <v>376</v>
      </c>
      <c r="C1839" s="6">
        <v>5000000</v>
      </c>
      <c r="D1839" s="3" t="s">
        <v>61</v>
      </c>
      <c r="E1839" s="3">
        <v>2016</v>
      </c>
      <c r="F1839" s="3">
        <v>2015</v>
      </c>
      <c r="G1839" s="3" t="s">
        <v>111</v>
      </c>
    </row>
    <row r="1840" spans="1:7" x14ac:dyDescent="0.45">
      <c r="A1840" s="3" t="s">
        <v>7</v>
      </c>
      <c r="B1840" s="3" t="s">
        <v>376</v>
      </c>
      <c r="C1840" s="6">
        <v>258082</v>
      </c>
      <c r="D1840" s="3" t="s">
        <v>61</v>
      </c>
      <c r="E1840" s="3">
        <v>2016</v>
      </c>
      <c r="F1840" s="3">
        <v>2015</v>
      </c>
      <c r="G1840" s="3" t="s">
        <v>64</v>
      </c>
    </row>
    <row r="1841" spans="1:7" x14ac:dyDescent="0.45">
      <c r="A1841" s="3" t="s">
        <v>7</v>
      </c>
      <c r="B1841" s="3" t="s">
        <v>377</v>
      </c>
      <c r="C1841" s="6">
        <v>225000</v>
      </c>
      <c r="D1841" s="3" t="s">
        <v>9</v>
      </c>
      <c r="E1841" s="3">
        <v>1991</v>
      </c>
      <c r="F1841" s="3">
        <v>1990</v>
      </c>
      <c r="G1841" s="3" t="s">
        <v>66</v>
      </c>
    </row>
    <row r="1842" spans="1:7" x14ac:dyDescent="0.45">
      <c r="A1842" s="3" t="s">
        <v>7</v>
      </c>
      <c r="B1842" s="3" t="s">
        <v>377</v>
      </c>
      <c r="C1842" s="6">
        <v>375000</v>
      </c>
      <c r="D1842" s="3" t="s">
        <v>12</v>
      </c>
      <c r="E1842" s="3">
        <v>1993</v>
      </c>
      <c r="F1842" s="3">
        <v>1992</v>
      </c>
      <c r="G1842" s="3" t="s">
        <v>78</v>
      </c>
    </row>
    <row r="1843" spans="1:7" x14ac:dyDescent="0.45">
      <c r="A1843" s="3" t="s">
        <v>7</v>
      </c>
      <c r="B1843" s="3" t="s">
        <v>377</v>
      </c>
      <c r="C1843" s="6">
        <v>375000</v>
      </c>
      <c r="D1843" s="3" t="s">
        <v>14</v>
      </c>
      <c r="E1843" s="3">
        <v>1994</v>
      </c>
      <c r="F1843" s="3">
        <v>1993</v>
      </c>
      <c r="G1843" s="3" t="s">
        <v>78</v>
      </c>
    </row>
    <row r="1844" spans="1:7" x14ac:dyDescent="0.45">
      <c r="A1844" s="3" t="s">
        <v>7</v>
      </c>
      <c r="B1844" s="3" t="s">
        <v>377</v>
      </c>
      <c r="C1844" s="6">
        <v>150000</v>
      </c>
      <c r="D1844" s="3" t="s">
        <v>15</v>
      </c>
      <c r="E1844" s="3">
        <v>1995</v>
      </c>
      <c r="F1844" s="3">
        <v>1994</v>
      </c>
      <c r="G1844" s="3" t="s">
        <v>106</v>
      </c>
    </row>
    <row r="1845" spans="1:7" x14ac:dyDescent="0.45">
      <c r="A1845" s="3" t="s">
        <v>7</v>
      </c>
      <c r="B1845" s="3" t="s">
        <v>377</v>
      </c>
      <c r="C1845" s="6">
        <v>300000</v>
      </c>
      <c r="D1845" s="3" t="s">
        <v>25</v>
      </c>
      <c r="E1845" s="3">
        <v>1996</v>
      </c>
      <c r="F1845" s="3">
        <v>1995</v>
      </c>
      <c r="G1845" s="3" t="s">
        <v>106</v>
      </c>
    </row>
    <row r="1846" spans="1:7" x14ac:dyDescent="0.45">
      <c r="A1846" s="3" t="s">
        <v>7</v>
      </c>
      <c r="B1846" s="3" t="s">
        <v>377</v>
      </c>
      <c r="C1846" s="6">
        <v>500000</v>
      </c>
      <c r="D1846" s="3" t="s">
        <v>26</v>
      </c>
      <c r="E1846" s="3">
        <v>1997</v>
      </c>
      <c r="F1846" s="3">
        <v>1996</v>
      </c>
      <c r="G1846" s="3" t="s">
        <v>106</v>
      </c>
    </row>
    <row r="1847" spans="1:7" x14ac:dyDescent="0.45">
      <c r="A1847" s="3" t="s">
        <v>7</v>
      </c>
      <c r="B1847" s="3" t="s">
        <v>377</v>
      </c>
      <c r="C1847" s="6">
        <v>500000</v>
      </c>
      <c r="D1847" s="3" t="s">
        <v>27</v>
      </c>
      <c r="E1847" s="3">
        <v>1998</v>
      </c>
      <c r="F1847" s="3">
        <v>1997</v>
      </c>
      <c r="G1847" s="3" t="s">
        <v>106</v>
      </c>
    </row>
    <row r="1848" spans="1:7" x14ac:dyDescent="0.45">
      <c r="A1848" s="3" t="s">
        <v>7</v>
      </c>
      <c r="B1848" s="3" t="s">
        <v>377</v>
      </c>
      <c r="C1848" s="6">
        <v>850000</v>
      </c>
      <c r="D1848" s="3" t="s">
        <v>31</v>
      </c>
      <c r="E1848" s="3">
        <v>1999</v>
      </c>
      <c r="F1848" s="3">
        <v>1998</v>
      </c>
      <c r="G1848" s="3" t="s">
        <v>49</v>
      </c>
    </row>
    <row r="1849" spans="1:7" x14ac:dyDescent="0.45">
      <c r="A1849" s="3" t="s">
        <v>7</v>
      </c>
      <c r="B1849" s="3" t="s">
        <v>377</v>
      </c>
      <c r="C1849" s="6">
        <v>1100000</v>
      </c>
      <c r="D1849" s="3" t="s">
        <v>32</v>
      </c>
      <c r="E1849" s="3">
        <v>2000</v>
      </c>
      <c r="F1849" s="3">
        <v>1999</v>
      </c>
      <c r="G1849" s="3" t="s">
        <v>49</v>
      </c>
    </row>
    <row r="1850" spans="1:7" x14ac:dyDescent="0.45">
      <c r="A1850" s="3" t="s">
        <v>7</v>
      </c>
      <c r="B1850" s="3" t="s">
        <v>377</v>
      </c>
      <c r="C1850" s="6">
        <v>3260000</v>
      </c>
      <c r="D1850" s="3" t="s">
        <v>28</v>
      </c>
      <c r="E1850" s="3">
        <v>2001</v>
      </c>
      <c r="F1850" s="3">
        <v>2000</v>
      </c>
      <c r="G1850" s="3" t="s">
        <v>49</v>
      </c>
    </row>
    <row r="1851" spans="1:7" x14ac:dyDescent="0.45">
      <c r="A1851" s="3" t="s">
        <v>7</v>
      </c>
      <c r="B1851" s="3" t="s">
        <v>377</v>
      </c>
      <c r="C1851" s="6">
        <v>3600000</v>
      </c>
      <c r="D1851" s="3" t="s">
        <v>33</v>
      </c>
      <c r="E1851" s="3">
        <v>2002</v>
      </c>
      <c r="F1851" s="3">
        <v>2001</v>
      </c>
      <c r="G1851" s="3" t="s">
        <v>53</v>
      </c>
    </row>
    <row r="1852" spans="1:7" x14ac:dyDescent="0.45">
      <c r="A1852" s="3" t="s">
        <v>7</v>
      </c>
      <c r="B1852" s="3" t="s">
        <v>377</v>
      </c>
      <c r="C1852" s="6">
        <v>3450000</v>
      </c>
      <c r="D1852" s="3" t="s">
        <v>34</v>
      </c>
      <c r="E1852" s="3">
        <v>2003</v>
      </c>
      <c r="F1852" s="3">
        <v>2002</v>
      </c>
      <c r="G1852" s="3" t="s">
        <v>53</v>
      </c>
    </row>
    <row r="1853" spans="1:7" x14ac:dyDescent="0.45">
      <c r="A1853" s="3" t="s">
        <v>7</v>
      </c>
      <c r="B1853" s="3" t="s">
        <v>378</v>
      </c>
      <c r="C1853" s="6">
        <v>301875</v>
      </c>
      <c r="D1853" s="3" t="s">
        <v>32</v>
      </c>
      <c r="E1853" s="3">
        <v>2000</v>
      </c>
      <c r="F1853" s="3">
        <v>1999</v>
      </c>
      <c r="G1853" s="3" t="s">
        <v>75</v>
      </c>
    </row>
    <row r="1854" spans="1:7" x14ac:dyDescent="0.45">
      <c r="A1854" s="3" t="s">
        <v>7</v>
      </c>
      <c r="B1854" s="3" t="s">
        <v>378</v>
      </c>
      <c r="C1854" s="6">
        <v>423500</v>
      </c>
      <c r="D1854" s="3" t="s">
        <v>28</v>
      </c>
      <c r="E1854" s="3">
        <v>2001</v>
      </c>
      <c r="F1854" s="3">
        <v>2000</v>
      </c>
      <c r="G1854" s="3" t="s">
        <v>71</v>
      </c>
    </row>
    <row r="1855" spans="1:7" x14ac:dyDescent="0.45">
      <c r="A1855" s="3" t="s">
        <v>7</v>
      </c>
      <c r="B1855" s="3" t="s">
        <v>378</v>
      </c>
      <c r="C1855" s="6">
        <v>481488</v>
      </c>
      <c r="D1855" s="3" t="s">
        <v>33</v>
      </c>
      <c r="E1855" s="3">
        <v>2002</v>
      </c>
      <c r="F1855" s="3">
        <v>2001</v>
      </c>
      <c r="G1855" s="3" t="s">
        <v>68</v>
      </c>
    </row>
    <row r="1856" spans="1:7" x14ac:dyDescent="0.45">
      <c r="A1856" s="3" t="s">
        <v>7</v>
      </c>
      <c r="B1856" s="3" t="s">
        <v>378</v>
      </c>
      <c r="C1856" s="6">
        <v>145686</v>
      </c>
      <c r="D1856" s="3" t="s">
        <v>36</v>
      </c>
      <c r="E1856" s="3">
        <v>2004</v>
      </c>
      <c r="F1856" s="3">
        <v>2003</v>
      </c>
      <c r="G1856" s="3" t="s">
        <v>16</v>
      </c>
    </row>
    <row r="1857" spans="1:7" x14ac:dyDescent="0.45">
      <c r="A1857" s="3" t="s">
        <v>7</v>
      </c>
      <c r="B1857" s="3" t="s">
        <v>378</v>
      </c>
      <c r="C1857" s="6">
        <v>745046</v>
      </c>
      <c r="D1857" s="3" t="s">
        <v>37</v>
      </c>
      <c r="E1857" s="3">
        <v>2005</v>
      </c>
      <c r="F1857" s="3">
        <v>2004</v>
      </c>
      <c r="G1857" s="3" t="s">
        <v>66</v>
      </c>
    </row>
    <row r="1858" spans="1:7" x14ac:dyDescent="0.45">
      <c r="A1858" s="3" t="s">
        <v>7</v>
      </c>
      <c r="B1858" s="3" t="s">
        <v>379</v>
      </c>
      <c r="C1858" s="6">
        <v>120000</v>
      </c>
      <c r="D1858" s="3" t="s">
        <v>9</v>
      </c>
      <c r="E1858" s="3">
        <v>1991</v>
      </c>
      <c r="F1858" s="3">
        <v>1990</v>
      </c>
      <c r="G1858" s="3" t="s">
        <v>54</v>
      </c>
    </row>
    <row r="1859" spans="1:7" x14ac:dyDescent="0.45">
      <c r="A1859" s="3" t="s">
        <v>7</v>
      </c>
      <c r="B1859" s="3" t="s">
        <v>379</v>
      </c>
      <c r="C1859" s="6">
        <v>275000</v>
      </c>
      <c r="D1859" s="3" t="s">
        <v>11</v>
      </c>
      <c r="E1859" s="3">
        <v>1992</v>
      </c>
      <c r="F1859" s="3">
        <v>1991</v>
      </c>
      <c r="G1859" s="3" t="s">
        <v>54</v>
      </c>
    </row>
    <row r="1860" spans="1:7" x14ac:dyDescent="0.45">
      <c r="A1860" s="3" t="s">
        <v>7</v>
      </c>
      <c r="B1860" s="3" t="s">
        <v>379</v>
      </c>
      <c r="C1860" s="6">
        <v>500000</v>
      </c>
      <c r="D1860" s="3" t="s">
        <v>12</v>
      </c>
      <c r="E1860" s="3">
        <v>1993</v>
      </c>
      <c r="F1860" s="3">
        <v>1992</v>
      </c>
      <c r="G1860" s="3" t="s">
        <v>54</v>
      </c>
    </row>
    <row r="1861" spans="1:7" x14ac:dyDescent="0.45">
      <c r="A1861" s="3" t="s">
        <v>7</v>
      </c>
      <c r="B1861" s="3" t="s">
        <v>379</v>
      </c>
      <c r="C1861" s="6">
        <v>650000</v>
      </c>
      <c r="D1861" s="3" t="s">
        <v>14</v>
      </c>
      <c r="E1861" s="3">
        <v>1994</v>
      </c>
      <c r="F1861" s="3">
        <v>1993</v>
      </c>
      <c r="G1861" s="3" t="s">
        <v>54</v>
      </c>
    </row>
    <row r="1862" spans="1:7" x14ac:dyDescent="0.45">
      <c r="A1862" s="3" t="s">
        <v>7</v>
      </c>
      <c r="B1862" s="3" t="s">
        <v>379</v>
      </c>
      <c r="C1862" s="6">
        <v>225000</v>
      </c>
      <c r="D1862" s="3" t="s">
        <v>25</v>
      </c>
      <c r="E1862" s="3">
        <v>1996</v>
      </c>
      <c r="F1862" s="3">
        <v>1995</v>
      </c>
      <c r="G1862" s="3" t="s">
        <v>41</v>
      </c>
    </row>
    <row r="1863" spans="1:7" x14ac:dyDescent="0.45">
      <c r="A1863" s="3" t="s">
        <v>7</v>
      </c>
      <c r="B1863" s="3" t="s">
        <v>379</v>
      </c>
      <c r="C1863" s="6">
        <v>247500</v>
      </c>
      <c r="D1863" s="3" t="s">
        <v>26</v>
      </c>
      <c r="E1863" s="3">
        <v>1997</v>
      </c>
      <c r="F1863" s="3">
        <v>1996</v>
      </c>
      <c r="G1863" s="3" t="s">
        <v>54</v>
      </c>
    </row>
    <row r="1864" spans="1:7" x14ac:dyDescent="0.45">
      <c r="A1864" s="3" t="s">
        <v>7</v>
      </c>
      <c r="B1864" s="3" t="s">
        <v>379</v>
      </c>
      <c r="C1864" s="6">
        <v>326700</v>
      </c>
      <c r="D1864" s="3" t="s">
        <v>27</v>
      </c>
      <c r="E1864" s="3">
        <v>1998</v>
      </c>
      <c r="F1864" s="3">
        <v>1997</v>
      </c>
      <c r="G1864" s="3" t="s">
        <v>54</v>
      </c>
    </row>
    <row r="1865" spans="1:7" x14ac:dyDescent="0.45">
      <c r="A1865" s="3" t="s">
        <v>7</v>
      </c>
      <c r="B1865" s="3" t="s">
        <v>379</v>
      </c>
      <c r="C1865" s="6">
        <v>1333333</v>
      </c>
      <c r="D1865" s="3" t="s">
        <v>32</v>
      </c>
      <c r="E1865" s="3">
        <v>2000</v>
      </c>
      <c r="F1865" s="3">
        <v>1999</v>
      </c>
      <c r="G1865" s="3" t="s">
        <v>54</v>
      </c>
    </row>
    <row r="1866" spans="1:7" x14ac:dyDescent="0.45">
      <c r="A1866" s="3" t="s">
        <v>7</v>
      </c>
      <c r="B1866" s="3" t="s">
        <v>379</v>
      </c>
      <c r="C1866" s="6">
        <v>2100000</v>
      </c>
      <c r="D1866" s="3" t="s">
        <v>28</v>
      </c>
      <c r="E1866" s="3">
        <v>2001</v>
      </c>
      <c r="F1866" s="3">
        <v>2000</v>
      </c>
      <c r="G1866" s="3" t="s">
        <v>54</v>
      </c>
    </row>
    <row r="1867" spans="1:7" x14ac:dyDescent="0.45">
      <c r="A1867" s="3" t="s">
        <v>7</v>
      </c>
      <c r="B1867" s="3" t="s">
        <v>379</v>
      </c>
      <c r="C1867" s="6">
        <v>1300000</v>
      </c>
      <c r="D1867" s="3" t="s">
        <v>33</v>
      </c>
      <c r="E1867" s="3">
        <v>2002</v>
      </c>
      <c r="F1867" s="3">
        <v>2001</v>
      </c>
      <c r="G1867" s="3" t="s">
        <v>71</v>
      </c>
    </row>
    <row r="1868" spans="1:7" x14ac:dyDescent="0.45">
      <c r="A1868" s="3" t="s">
        <v>7</v>
      </c>
      <c r="B1868" s="3" t="s">
        <v>379</v>
      </c>
      <c r="C1868" s="6">
        <v>1430000</v>
      </c>
      <c r="D1868" s="3" t="s">
        <v>34</v>
      </c>
      <c r="E1868" s="3">
        <v>2003</v>
      </c>
      <c r="F1868" s="3">
        <v>2002</v>
      </c>
      <c r="G1868" s="3" t="s">
        <v>101</v>
      </c>
    </row>
    <row r="1869" spans="1:7" x14ac:dyDescent="0.45">
      <c r="A1869" s="3" t="s">
        <v>7</v>
      </c>
      <c r="B1869" s="3" t="s">
        <v>380</v>
      </c>
      <c r="C1869" s="6">
        <v>1149000</v>
      </c>
      <c r="D1869" s="3" t="s">
        <v>58</v>
      </c>
      <c r="E1869" s="3">
        <v>2014</v>
      </c>
      <c r="F1869" s="3">
        <v>2013</v>
      </c>
      <c r="G1869" s="3" t="s">
        <v>51</v>
      </c>
    </row>
    <row r="1870" spans="1:7" x14ac:dyDescent="0.45">
      <c r="A1870" s="3" t="s">
        <v>7</v>
      </c>
      <c r="B1870" s="3" t="s">
        <v>380</v>
      </c>
      <c r="C1870" s="6">
        <v>1200720</v>
      </c>
      <c r="D1870" s="3" t="s">
        <v>59</v>
      </c>
      <c r="E1870" s="3">
        <v>2015</v>
      </c>
      <c r="F1870" s="3">
        <v>2014</v>
      </c>
      <c r="G1870" s="3" t="s">
        <v>64</v>
      </c>
    </row>
    <row r="1871" spans="1:7" x14ac:dyDescent="0.45">
      <c r="A1871" s="3" t="s">
        <v>7</v>
      </c>
      <c r="B1871" s="3" t="s">
        <v>380</v>
      </c>
      <c r="C1871" s="6">
        <v>1252440</v>
      </c>
      <c r="D1871" s="3" t="s">
        <v>61</v>
      </c>
      <c r="E1871" s="3">
        <v>2016</v>
      </c>
      <c r="F1871" s="3">
        <v>2015</v>
      </c>
      <c r="G1871" s="3" t="s">
        <v>49</v>
      </c>
    </row>
    <row r="1872" spans="1:7" x14ac:dyDescent="0.45">
      <c r="A1872" s="3" t="s">
        <v>7</v>
      </c>
      <c r="B1872" s="3" t="s">
        <v>380</v>
      </c>
      <c r="C1872" s="6">
        <v>2255644</v>
      </c>
      <c r="D1872" s="3" t="s">
        <v>45</v>
      </c>
      <c r="E1872" s="3">
        <v>2017</v>
      </c>
      <c r="F1872" s="3">
        <v>2016</v>
      </c>
      <c r="G1872" s="3" t="s">
        <v>49</v>
      </c>
    </row>
    <row r="1873" spans="1:7" x14ac:dyDescent="0.45">
      <c r="A1873" s="3" t="s">
        <v>7</v>
      </c>
      <c r="B1873" s="3" t="s">
        <v>380</v>
      </c>
      <c r="C1873" s="6">
        <v>2500000</v>
      </c>
      <c r="D1873" s="3" t="s">
        <v>47</v>
      </c>
      <c r="E1873" s="3">
        <v>2018</v>
      </c>
      <c r="F1873" s="3">
        <v>2017</v>
      </c>
      <c r="G1873" s="3" t="s">
        <v>49</v>
      </c>
    </row>
    <row r="1874" spans="1:7" x14ac:dyDescent="0.45">
      <c r="A1874" s="3" t="s">
        <v>7</v>
      </c>
      <c r="B1874" s="3" t="s">
        <v>381</v>
      </c>
      <c r="C1874" s="6">
        <v>349458</v>
      </c>
      <c r="D1874" s="3" t="s">
        <v>34</v>
      </c>
      <c r="E1874" s="3">
        <v>2003</v>
      </c>
      <c r="F1874" s="3">
        <v>2002</v>
      </c>
      <c r="G1874" s="3" t="s">
        <v>53</v>
      </c>
    </row>
    <row r="1875" spans="1:7" x14ac:dyDescent="0.45">
      <c r="A1875" s="3" t="s">
        <v>7</v>
      </c>
      <c r="B1875" s="3" t="s">
        <v>381</v>
      </c>
      <c r="C1875" s="6">
        <v>750000</v>
      </c>
      <c r="D1875" s="3" t="s">
        <v>38</v>
      </c>
      <c r="E1875" s="3">
        <v>2006</v>
      </c>
      <c r="F1875" s="3">
        <v>2005</v>
      </c>
      <c r="G1875" s="3" t="s">
        <v>64</v>
      </c>
    </row>
    <row r="1876" spans="1:7" x14ac:dyDescent="0.45">
      <c r="A1876" s="3" t="s">
        <v>7</v>
      </c>
      <c r="B1876" s="3" t="s">
        <v>381</v>
      </c>
      <c r="C1876" s="6">
        <v>810000</v>
      </c>
      <c r="D1876" s="3" t="s">
        <v>39</v>
      </c>
      <c r="E1876" s="3">
        <v>2007</v>
      </c>
      <c r="F1876" s="3">
        <v>2006</v>
      </c>
      <c r="G1876" s="3" t="s">
        <v>64</v>
      </c>
    </row>
    <row r="1877" spans="1:7" x14ac:dyDescent="0.45">
      <c r="A1877" s="3" t="s">
        <v>7</v>
      </c>
      <c r="B1877" s="3" t="s">
        <v>382</v>
      </c>
      <c r="C1877" s="6">
        <v>2438760</v>
      </c>
      <c r="D1877" s="3" t="s">
        <v>58</v>
      </c>
      <c r="E1877" s="3">
        <v>2014</v>
      </c>
      <c r="F1877" s="3">
        <v>2013</v>
      </c>
      <c r="G1877" s="3" t="s">
        <v>118</v>
      </c>
    </row>
    <row r="1878" spans="1:7" x14ac:dyDescent="0.45">
      <c r="A1878" s="3" t="s">
        <v>7</v>
      </c>
      <c r="B1878" s="3" t="s">
        <v>382</v>
      </c>
      <c r="C1878" s="6">
        <v>2548560</v>
      </c>
      <c r="D1878" s="3" t="s">
        <v>59</v>
      </c>
      <c r="E1878" s="3">
        <v>2015</v>
      </c>
      <c r="F1878" s="3">
        <v>2014</v>
      </c>
      <c r="G1878" s="3" t="s">
        <v>118</v>
      </c>
    </row>
    <row r="1879" spans="1:7" x14ac:dyDescent="0.45">
      <c r="A1879" s="3" t="s">
        <v>7</v>
      </c>
      <c r="B1879" s="3" t="s">
        <v>382</v>
      </c>
      <c r="C1879" s="6">
        <v>2658240</v>
      </c>
      <c r="D1879" s="3" t="s">
        <v>61</v>
      </c>
      <c r="E1879" s="3">
        <v>2016</v>
      </c>
      <c r="F1879" s="3">
        <v>2015</v>
      </c>
      <c r="G1879" s="3" t="s">
        <v>118</v>
      </c>
    </row>
    <row r="1880" spans="1:7" x14ac:dyDescent="0.45">
      <c r="A1880" s="3" t="s">
        <v>7</v>
      </c>
      <c r="B1880" s="3" t="s">
        <v>382</v>
      </c>
      <c r="C1880" s="6">
        <v>3386598</v>
      </c>
      <c r="D1880" s="3" t="s">
        <v>45</v>
      </c>
      <c r="E1880" s="3">
        <v>2017</v>
      </c>
      <c r="F1880" s="3">
        <v>2016</v>
      </c>
      <c r="G1880" s="3" t="s">
        <v>100</v>
      </c>
    </row>
    <row r="1881" spans="1:7" x14ac:dyDescent="0.45">
      <c r="A1881" s="3" t="s">
        <v>7</v>
      </c>
      <c r="B1881" s="3" t="s">
        <v>382</v>
      </c>
      <c r="C1881" s="6">
        <v>784160</v>
      </c>
      <c r="D1881" s="3" t="s">
        <v>47</v>
      </c>
      <c r="E1881" s="3">
        <v>2018</v>
      </c>
      <c r="F1881" s="3">
        <v>2017</v>
      </c>
      <c r="G1881" s="3" t="s">
        <v>60</v>
      </c>
    </row>
    <row r="1882" spans="1:7" x14ac:dyDescent="0.45">
      <c r="A1882" s="3" t="s">
        <v>7</v>
      </c>
      <c r="B1882" s="3" t="s">
        <v>383</v>
      </c>
      <c r="C1882" s="6">
        <v>2020200</v>
      </c>
      <c r="D1882" s="3" t="s">
        <v>79</v>
      </c>
      <c r="E1882" s="3">
        <v>2012</v>
      </c>
      <c r="F1882" s="3">
        <v>2011</v>
      </c>
      <c r="G1882" s="3" t="s">
        <v>118</v>
      </c>
    </row>
    <row r="1883" spans="1:7" x14ac:dyDescent="0.45">
      <c r="A1883" s="3" t="s">
        <v>7</v>
      </c>
      <c r="B1883" s="3" t="s">
        <v>383</v>
      </c>
      <c r="C1883" s="6">
        <v>2171640</v>
      </c>
      <c r="D1883" s="3" t="s">
        <v>56</v>
      </c>
      <c r="E1883" s="3">
        <v>2013</v>
      </c>
      <c r="F1883" s="3">
        <v>2012</v>
      </c>
      <c r="G1883" s="3" t="s">
        <v>118</v>
      </c>
    </row>
    <row r="1884" spans="1:7" x14ac:dyDescent="0.45">
      <c r="A1884" s="3" t="s">
        <v>7</v>
      </c>
      <c r="B1884" s="3" t="s">
        <v>383</v>
      </c>
      <c r="C1884" s="6">
        <v>2202000</v>
      </c>
      <c r="D1884" s="3" t="s">
        <v>58</v>
      </c>
      <c r="E1884" s="3">
        <v>2014</v>
      </c>
      <c r="F1884" s="3">
        <v>2013</v>
      </c>
      <c r="G1884" s="3" t="s">
        <v>118</v>
      </c>
    </row>
    <row r="1885" spans="1:7" x14ac:dyDescent="0.45">
      <c r="A1885" s="3" t="s">
        <v>7</v>
      </c>
      <c r="B1885" s="3" t="s">
        <v>383</v>
      </c>
      <c r="C1885" s="6">
        <v>3034356</v>
      </c>
      <c r="D1885" s="3" t="s">
        <v>59</v>
      </c>
      <c r="E1885" s="3">
        <v>2015</v>
      </c>
      <c r="F1885" s="3">
        <v>2014</v>
      </c>
      <c r="G1885" s="3" t="s">
        <v>118</v>
      </c>
    </row>
    <row r="1886" spans="1:7" x14ac:dyDescent="0.45">
      <c r="A1886" s="3" t="s">
        <v>7</v>
      </c>
      <c r="B1886" s="3" t="s">
        <v>383</v>
      </c>
      <c r="C1886" s="6">
        <v>9213484</v>
      </c>
      <c r="D1886" s="3" t="s">
        <v>61</v>
      </c>
      <c r="E1886" s="3">
        <v>2016</v>
      </c>
      <c r="F1886" s="3">
        <v>2015</v>
      </c>
      <c r="G1886" s="3" t="s">
        <v>118</v>
      </c>
    </row>
    <row r="1887" spans="1:7" x14ac:dyDescent="0.45">
      <c r="A1887" s="3" t="s">
        <v>7</v>
      </c>
      <c r="B1887" s="3" t="s">
        <v>383</v>
      </c>
      <c r="C1887" s="6">
        <v>10154495</v>
      </c>
      <c r="D1887" s="3" t="s">
        <v>45</v>
      </c>
      <c r="E1887" s="3">
        <v>2017</v>
      </c>
      <c r="F1887" s="3">
        <v>2016</v>
      </c>
      <c r="G1887" s="3" t="s">
        <v>118</v>
      </c>
    </row>
    <row r="1888" spans="1:7" x14ac:dyDescent="0.45">
      <c r="A1888" s="3" t="s">
        <v>7</v>
      </c>
      <c r="B1888" s="3" t="s">
        <v>383</v>
      </c>
      <c r="C1888" s="6">
        <v>10845506</v>
      </c>
      <c r="D1888" s="3" t="s">
        <v>47</v>
      </c>
      <c r="E1888" s="3">
        <v>2018</v>
      </c>
      <c r="F1888" s="3">
        <v>2017</v>
      </c>
      <c r="G1888" s="3" t="s">
        <v>118</v>
      </c>
    </row>
    <row r="1889" spans="1:7" x14ac:dyDescent="0.45">
      <c r="A1889" s="3" t="s">
        <v>7</v>
      </c>
      <c r="B1889" s="3" t="s">
        <v>384</v>
      </c>
      <c r="C1889" s="6">
        <v>385277</v>
      </c>
      <c r="D1889" s="3" t="s">
        <v>37</v>
      </c>
      <c r="E1889" s="3">
        <v>2005</v>
      </c>
      <c r="F1889" s="3">
        <v>2004</v>
      </c>
      <c r="G1889" s="3" t="s">
        <v>68</v>
      </c>
    </row>
    <row r="1890" spans="1:7" x14ac:dyDescent="0.45">
      <c r="A1890" s="3" t="s">
        <v>7</v>
      </c>
      <c r="B1890" s="3" t="s">
        <v>384</v>
      </c>
      <c r="C1890" s="6">
        <v>641748</v>
      </c>
      <c r="D1890" s="3" t="s">
        <v>38</v>
      </c>
      <c r="E1890" s="3">
        <v>2006</v>
      </c>
      <c r="F1890" s="3">
        <v>2005</v>
      </c>
      <c r="G1890" s="3" t="s">
        <v>68</v>
      </c>
    </row>
    <row r="1891" spans="1:7" x14ac:dyDescent="0.45">
      <c r="A1891" s="3" t="s">
        <v>7</v>
      </c>
      <c r="B1891" s="3" t="s">
        <v>385</v>
      </c>
      <c r="C1891" s="6">
        <v>398762</v>
      </c>
      <c r="D1891" s="3" t="s">
        <v>38</v>
      </c>
      <c r="E1891" s="3">
        <v>2006</v>
      </c>
      <c r="F1891" s="3">
        <v>2005</v>
      </c>
      <c r="G1891" s="3" t="s">
        <v>80</v>
      </c>
    </row>
    <row r="1892" spans="1:7" x14ac:dyDescent="0.45">
      <c r="A1892" s="3" t="s">
        <v>7</v>
      </c>
      <c r="B1892" s="3" t="s">
        <v>385</v>
      </c>
      <c r="C1892" s="6">
        <v>70000</v>
      </c>
      <c r="D1892" s="3" t="s">
        <v>39</v>
      </c>
      <c r="E1892" s="3">
        <v>2007</v>
      </c>
      <c r="F1892" s="3">
        <v>2006</v>
      </c>
      <c r="G1892" s="3" t="s">
        <v>80</v>
      </c>
    </row>
    <row r="1893" spans="1:7" x14ac:dyDescent="0.45">
      <c r="A1893" s="3" t="s">
        <v>7</v>
      </c>
      <c r="B1893" s="3" t="s">
        <v>386</v>
      </c>
      <c r="C1893" s="6">
        <v>1616000</v>
      </c>
      <c r="D1893" s="3" t="s">
        <v>14</v>
      </c>
      <c r="E1893" s="3">
        <v>1994</v>
      </c>
      <c r="F1893" s="3">
        <v>1993</v>
      </c>
      <c r="G1893" s="3" t="s">
        <v>16</v>
      </c>
    </row>
    <row r="1894" spans="1:7" x14ac:dyDescent="0.45">
      <c r="A1894" s="3" t="s">
        <v>7</v>
      </c>
      <c r="B1894" s="3" t="s">
        <v>387</v>
      </c>
      <c r="C1894" s="6">
        <v>650000</v>
      </c>
      <c r="D1894" s="3" t="s">
        <v>14</v>
      </c>
      <c r="E1894" s="3">
        <v>1994</v>
      </c>
      <c r="F1894" s="3">
        <v>1993</v>
      </c>
      <c r="G1894" s="3" t="s">
        <v>71</v>
      </c>
    </row>
    <row r="1895" spans="1:7" x14ac:dyDescent="0.45">
      <c r="A1895" s="3" t="s">
        <v>7</v>
      </c>
      <c r="B1895" s="3" t="s">
        <v>387</v>
      </c>
      <c r="C1895" s="6">
        <v>845000</v>
      </c>
      <c r="D1895" s="3" t="s">
        <v>15</v>
      </c>
      <c r="E1895" s="3">
        <v>1995</v>
      </c>
      <c r="F1895" s="3">
        <v>1994</v>
      </c>
      <c r="G1895" s="3" t="s">
        <v>71</v>
      </c>
    </row>
    <row r="1896" spans="1:7" x14ac:dyDescent="0.45">
      <c r="A1896" s="3" t="s">
        <v>7</v>
      </c>
      <c r="B1896" s="3" t="s">
        <v>387</v>
      </c>
      <c r="C1896" s="6">
        <v>1040000</v>
      </c>
      <c r="D1896" s="3" t="s">
        <v>25</v>
      </c>
      <c r="E1896" s="3">
        <v>1996</v>
      </c>
      <c r="F1896" s="3">
        <v>1995</v>
      </c>
      <c r="G1896" s="3" t="s">
        <v>71</v>
      </c>
    </row>
    <row r="1897" spans="1:7" x14ac:dyDescent="0.45">
      <c r="A1897" s="3" t="s">
        <v>7</v>
      </c>
      <c r="B1897" s="3" t="s">
        <v>387</v>
      </c>
      <c r="C1897" s="6">
        <v>1235000</v>
      </c>
      <c r="D1897" s="3" t="s">
        <v>26</v>
      </c>
      <c r="E1897" s="3">
        <v>1997</v>
      </c>
      <c r="F1897" s="3">
        <v>1996</v>
      </c>
      <c r="G1897" s="3" t="s">
        <v>71</v>
      </c>
    </row>
    <row r="1898" spans="1:7" x14ac:dyDescent="0.45">
      <c r="A1898" s="3" t="s">
        <v>7</v>
      </c>
      <c r="B1898" s="3" t="s">
        <v>387</v>
      </c>
      <c r="C1898" s="6">
        <v>1430000</v>
      </c>
      <c r="D1898" s="3" t="s">
        <v>27</v>
      </c>
      <c r="E1898" s="3">
        <v>1998</v>
      </c>
      <c r="F1898" s="3">
        <v>1997</v>
      </c>
      <c r="G1898" s="3" t="s">
        <v>106</v>
      </c>
    </row>
    <row r="1899" spans="1:7" x14ac:dyDescent="0.45">
      <c r="A1899" s="3" t="s">
        <v>7</v>
      </c>
      <c r="B1899" s="3" t="s">
        <v>387</v>
      </c>
      <c r="C1899" s="6">
        <v>1000000</v>
      </c>
      <c r="D1899" s="3" t="s">
        <v>31</v>
      </c>
      <c r="E1899" s="3">
        <v>1999</v>
      </c>
      <c r="F1899" s="3">
        <v>1998</v>
      </c>
      <c r="G1899" s="3" t="s">
        <v>66</v>
      </c>
    </row>
    <row r="1900" spans="1:7" x14ac:dyDescent="0.45">
      <c r="A1900" s="3" t="s">
        <v>7</v>
      </c>
      <c r="B1900" s="3" t="s">
        <v>387</v>
      </c>
      <c r="C1900" s="6">
        <v>1000000</v>
      </c>
      <c r="D1900" s="3" t="s">
        <v>32</v>
      </c>
      <c r="E1900" s="3">
        <v>2000</v>
      </c>
      <c r="F1900" s="3">
        <v>1999</v>
      </c>
      <c r="G1900" s="3" t="s">
        <v>66</v>
      </c>
    </row>
    <row r="1901" spans="1:7" x14ac:dyDescent="0.45">
      <c r="A1901" s="3" t="s">
        <v>7</v>
      </c>
      <c r="B1901" s="3" t="s">
        <v>388</v>
      </c>
      <c r="C1901" s="6">
        <v>300000</v>
      </c>
      <c r="D1901" s="3" t="s">
        <v>25</v>
      </c>
      <c r="E1901" s="3">
        <v>1996</v>
      </c>
      <c r="F1901" s="3">
        <v>1995</v>
      </c>
      <c r="G1901" s="3" t="s">
        <v>13</v>
      </c>
    </row>
    <row r="1902" spans="1:7" x14ac:dyDescent="0.45">
      <c r="A1902" s="3" t="s">
        <v>7</v>
      </c>
      <c r="B1902" s="3" t="s">
        <v>389</v>
      </c>
      <c r="C1902" s="6">
        <v>2000000</v>
      </c>
      <c r="D1902" s="3" t="s">
        <v>9</v>
      </c>
      <c r="E1902" s="3">
        <v>1991</v>
      </c>
      <c r="F1902" s="3">
        <v>1990</v>
      </c>
      <c r="G1902" s="3" t="s">
        <v>75</v>
      </c>
    </row>
    <row r="1903" spans="1:7" x14ac:dyDescent="0.45">
      <c r="A1903" s="3" t="s">
        <v>7</v>
      </c>
      <c r="B1903" s="3" t="s">
        <v>389</v>
      </c>
      <c r="C1903" s="6">
        <v>1402000</v>
      </c>
      <c r="D1903" s="3" t="s">
        <v>11</v>
      </c>
      <c r="E1903" s="3">
        <v>1992</v>
      </c>
      <c r="F1903" s="3">
        <v>1991</v>
      </c>
      <c r="G1903" s="3" t="s">
        <v>75</v>
      </c>
    </row>
    <row r="1904" spans="1:7" x14ac:dyDescent="0.45">
      <c r="A1904" s="3" t="s">
        <v>7</v>
      </c>
      <c r="B1904" s="3" t="s">
        <v>389</v>
      </c>
      <c r="C1904" s="6">
        <v>802000</v>
      </c>
      <c r="D1904" s="3" t="s">
        <v>12</v>
      </c>
      <c r="E1904" s="3">
        <v>1993</v>
      </c>
      <c r="F1904" s="3">
        <v>1992</v>
      </c>
      <c r="G1904" s="3" t="s">
        <v>75</v>
      </c>
    </row>
    <row r="1905" spans="1:7" x14ac:dyDescent="0.45">
      <c r="A1905" s="3" t="s">
        <v>7</v>
      </c>
      <c r="B1905" s="3" t="s">
        <v>389</v>
      </c>
      <c r="C1905" s="6">
        <v>1002000</v>
      </c>
      <c r="D1905" s="3" t="s">
        <v>14</v>
      </c>
      <c r="E1905" s="3">
        <v>1994</v>
      </c>
      <c r="F1905" s="3">
        <v>1993</v>
      </c>
      <c r="G1905" s="3" t="s">
        <v>75</v>
      </c>
    </row>
    <row r="1906" spans="1:7" x14ac:dyDescent="0.45">
      <c r="A1906" s="3" t="s">
        <v>7</v>
      </c>
      <c r="B1906" s="3" t="s">
        <v>389</v>
      </c>
      <c r="C1906" s="6">
        <v>1052000</v>
      </c>
      <c r="D1906" s="3" t="s">
        <v>15</v>
      </c>
      <c r="E1906" s="3">
        <v>1995</v>
      </c>
      <c r="F1906" s="3">
        <v>1994</v>
      </c>
      <c r="G1906" s="3" t="s">
        <v>75</v>
      </c>
    </row>
    <row r="1907" spans="1:7" x14ac:dyDescent="0.45">
      <c r="A1907" s="3" t="s">
        <v>7</v>
      </c>
      <c r="B1907" s="3" t="s">
        <v>389</v>
      </c>
      <c r="C1907" s="6">
        <v>150000</v>
      </c>
      <c r="D1907" s="3" t="s">
        <v>15</v>
      </c>
      <c r="E1907" s="3">
        <v>1995</v>
      </c>
      <c r="F1907" s="3">
        <v>1994</v>
      </c>
      <c r="G1907" s="3" t="s">
        <v>94</v>
      </c>
    </row>
    <row r="1908" spans="1:7" x14ac:dyDescent="0.45">
      <c r="A1908" s="3" t="s">
        <v>7</v>
      </c>
      <c r="B1908" s="3" t="s">
        <v>389</v>
      </c>
      <c r="C1908" s="6">
        <v>247500</v>
      </c>
      <c r="D1908" s="3" t="s">
        <v>26</v>
      </c>
      <c r="E1908" s="3">
        <v>1997</v>
      </c>
      <c r="F1908" s="3">
        <v>1996</v>
      </c>
      <c r="G1908" s="3" t="s">
        <v>41</v>
      </c>
    </row>
    <row r="1909" spans="1:7" x14ac:dyDescent="0.45">
      <c r="A1909" s="3" t="s">
        <v>7</v>
      </c>
      <c r="B1909" s="3" t="s">
        <v>390</v>
      </c>
      <c r="C1909" s="6">
        <v>75000</v>
      </c>
      <c r="D1909" s="3" t="s">
        <v>21</v>
      </c>
      <c r="E1909" s="3">
        <v>1988</v>
      </c>
      <c r="F1909" s="3">
        <v>1987</v>
      </c>
      <c r="G1909" s="3" t="s">
        <v>51</v>
      </c>
    </row>
    <row r="1910" spans="1:7" x14ac:dyDescent="0.45">
      <c r="A1910" s="3" t="s">
        <v>7</v>
      </c>
      <c r="B1910" s="3" t="s">
        <v>391</v>
      </c>
      <c r="C1910" s="6">
        <v>130000</v>
      </c>
      <c r="D1910" s="3" t="s">
        <v>18</v>
      </c>
      <c r="E1910" s="3">
        <v>1985</v>
      </c>
      <c r="F1910" s="3">
        <v>1984</v>
      </c>
      <c r="G1910" s="3" t="s">
        <v>392</v>
      </c>
    </row>
    <row r="1911" spans="1:7" x14ac:dyDescent="0.45">
      <c r="A1911" s="3" t="s">
        <v>7</v>
      </c>
      <c r="B1911" s="3" t="s">
        <v>393</v>
      </c>
      <c r="C1911" s="6">
        <v>1678800</v>
      </c>
      <c r="D1911" s="3" t="s">
        <v>34</v>
      </c>
      <c r="E1911" s="3">
        <v>2003</v>
      </c>
      <c r="F1911" s="3">
        <v>2002</v>
      </c>
      <c r="G1911" s="3" t="s">
        <v>75</v>
      </c>
    </row>
    <row r="1912" spans="1:7" x14ac:dyDescent="0.45">
      <c r="A1912" s="3" t="s">
        <v>7</v>
      </c>
      <c r="B1912" s="3" t="s">
        <v>393</v>
      </c>
      <c r="C1912" s="6">
        <v>1804680</v>
      </c>
      <c r="D1912" s="3" t="s">
        <v>36</v>
      </c>
      <c r="E1912" s="3">
        <v>2004</v>
      </c>
      <c r="F1912" s="3">
        <v>2003</v>
      </c>
      <c r="G1912" s="3" t="s">
        <v>75</v>
      </c>
    </row>
    <row r="1913" spans="1:7" x14ac:dyDescent="0.45">
      <c r="A1913" s="3" t="s">
        <v>7</v>
      </c>
      <c r="B1913" s="3" t="s">
        <v>393</v>
      </c>
      <c r="C1913" s="6">
        <v>1930680</v>
      </c>
      <c r="D1913" s="3" t="s">
        <v>37</v>
      </c>
      <c r="E1913" s="3">
        <v>2005</v>
      </c>
      <c r="F1913" s="3">
        <v>2004</v>
      </c>
      <c r="G1913" s="3" t="s">
        <v>19</v>
      </c>
    </row>
    <row r="1914" spans="1:7" x14ac:dyDescent="0.45">
      <c r="A1914" s="3" t="s">
        <v>7</v>
      </c>
      <c r="B1914" s="3" t="s">
        <v>393</v>
      </c>
      <c r="C1914" s="6">
        <v>2461617</v>
      </c>
      <c r="D1914" s="3" t="s">
        <v>38</v>
      </c>
      <c r="E1914" s="3">
        <v>2006</v>
      </c>
      <c r="F1914" s="3">
        <v>2005</v>
      </c>
      <c r="G1914" s="3" t="s">
        <v>100</v>
      </c>
    </row>
    <row r="1915" spans="1:7" x14ac:dyDescent="0.45">
      <c r="A1915" s="3" t="s">
        <v>7</v>
      </c>
      <c r="B1915" s="3" t="s">
        <v>393</v>
      </c>
      <c r="C1915" s="6">
        <v>7438000</v>
      </c>
      <c r="D1915" s="3" t="s">
        <v>39</v>
      </c>
      <c r="E1915" s="3">
        <v>2007</v>
      </c>
      <c r="F1915" s="3">
        <v>2006</v>
      </c>
      <c r="G1915" s="3" t="s">
        <v>100</v>
      </c>
    </row>
    <row r="1916" spans="1:7" x14ac:dyDescent="0.45">
      <c r="A1916" s="3" t="s">
        <v>7</v>
      </c>
      <c r="B1916" s="3" t="s">
        <v>393</v>
      </c>
      <c r="C1916" s="6">
        <v>8218990</v>
      </c>
      <c r="D1916" s="3" t="s">
        <v>42</v>
      </c>
      <c r="E1916" s="3">
        <v>2008</v>
      </c>
      <c r="F1916" s="3">
        <v>2007</v>
      </c>
      <c r="G1916" s="3" t="s">
        <v>100</v>
      </c>
    </row>
    <row r="1917" spans="1:7" x14ac:dyDescent="0.45">
      <c r="A1917" s="3" t="s">
        <v>7</v>
      </c>
      <c r="B1917" s="3" t="s">
        <v>393</v>
      </c>
      <c r="C1917" s="6">
        <v>9249980</v>
      </c>
      <c r="D1917" s="3" t="s">
        <v>50</v>
      </c>
      <c r="E1917" s="3">
        <v>2009</v>
      </c>
      <c r="F1917" s="3">
        <v>2008</v>
      </c>
      <c r="G1917" s="3" t="s">
        <v>100</v>
      </c>
    </row>
    <row r="1918" spans="1:7" x14ac:dyDescent="0.45">
      <c r="A1918" s="3" t="s">
        <v>7</v>
      </c>
      <c r="B1918" s="3" t="s">
        <v>393</v>
      </c>
      <c r="C1918" s="6">
        <v>9780970</v>
      </c>
      <c r="D1918" s="3" t="s">
        <v>43</v>
      </c>
      <c r="E1918" s="3">
        <v>2010</v>
      </c>
      <c r="F1918" s="3">
        <v>2009</v>
      </c>
      <c r="G1918" s="3" t="s">
        <v>35</v>
      </c>
    </row>
    <row r="1919" spans="1:7" x14ac:dyDescent="0.45">
      <c r="A1919" s="3" t="s">
        <v>7</v>
      </c>
      <c r="B1919" s="3" t="s">
        <v>393</v>
      </c>
      <c r="C1919" s="6">
        <v>10561960</v>
      </c>
      <c r="D1919" s="3" t="s">
        <v>77</v>
      </c>
      <c r="E1919" s="3">
        <v>2011</v>
      </c>
      <c r="F1919" s="3">
        <v>2010</v>
      </c>
      <c r="G1919" s="3" t="s">
        <v>35</v>
      </c>
    </row>
    <row r="1920" spans="1:7" x14ac:dyDescent="0.45">
      <c r="A1920" s="3" t="s">
        <v>7</v>
      </c>
      <c r="B1920" s="3" t="s">
        <v>393</v>
      </c>
      <c r="C1920" s="6">
        <v>8000000</v>
      </c>
      <c r="D1920" s="3" t="s">
        <v>79</v>
      </c>
      <c r="E1920" s="3">
        <v>2012</v>
      </c>
      <c r="F1920" s="3">
        <v>2011</v>
      </c>
      <c r="G1920" s="3" t="s">
        <v>51</v>
      </c>
    </row>
    <row r="1921" spans="1:7" x14ac:dyDescent="0.45">
      <c r="A1921" s="3" t="s">
        <v>7</v>
      </c>
      <c r="B1921" s="3" t="s">
        <v>393</v>
      </c>
      <c r="C1921" s="6">
        <v>8000000</v>
      </c>
      <c r="D1921" s="3" t="s">
        <v>56</v>
      </c>
      <c r="E1921" s="3">
        <v>2013</v>
      </c>
      <c r="F1921" s="3">
        <v>2012</v>
      </c>
      <c r="G1921" s="3" t="s">
        <v>51</v>
      </c>
    </row>
    <row r="1922" spans="1:7" x14ac:dyDescent="0.45">
      <c r="A1922" s="3" t="s">
        <v>7</v>
      </c>
      <c r="B1922" s="3" t="s">
        <v>393</v>
      </c>
      <c r="C1922" s="6">
        <v>8000000</v>
      </c>
      <c r="D1922" s="3" t="s">
        <v>58</v>
      </c>
      <c r="E1922" s="3">
        <v>2014</v>
      </c>
      <c r="F1922" s="3">
        <v>2013</v>
      </c>
      <c r="G1922" s="3" t="s">
        <v>64</v>
      </c>
    </row>
    <row r="1923" spans="1:7" x14ac:dyDescent="0.45">
      <c r="A1923" s="3" t="s">
        <v>7</v>
      </c>
      <c r="B1923" s="3" t="s">
        <v>393</v>
      </c>
      <c r="C1923" s="6">
        <v>4500000</v>
      </c>
      <c r="D1923" s="3" t="s">
        <v>59</v>
      </c>
      <c r="E1923" s="3">
        <v>2015</v>
      </c>
      <c r="F1923" s="3">
        <v>2014</v>
      </c>
      <c r="G1923" s="3" t="s">
        <v>105</v>
      </c>
    </row>
    <row r="1924" spans="1:7" x14ac:dyDescent="0.45">
      <c r="A1924" s="3" t="s">
        <v>7</v>
      </c>
      <c r="B1924" s="3" t="s">
        <v>393</v>
      </c>
      <c r="C1924" s="6">
        <v>1499187</v>
      </c>
      <c r="D1924" s="3" t="s">
        <v>61</v>
      </c>
      <c r="E1924" s="3">
        <v>2016</v>
      </c>
      <c r="F1924" s="3">
        <v>2015</v>
      </c>
      <c r="G1924" s="3" t="s">
        <v>16</v>
      </c>
    </row>
    <row r="1925" spans="1:7" x14ac:dyDescent="0.45">
      <c r="A1925" s="3" t="s">
        <v>7</v>
      </c>
      <c r="B1925" s="3" t="s">
        <v>393</v>
      </c>
      <c r="C1925" s="6">
        <v>517220</v>
      </c>
      <c r="D1925" s="3" t="s">
        <v>45</v>
      </c>
      <c r="E1925" s="3">
        <v>2017</v>
      </c>
      <c r="F1925" s="3">
        <v>2016</v>
      </c>
      <c r="G1925" s="3" t="s">
        <v>16</v>
      </c>
    </row>
    <row r="1926" spans="1:7" x14ac:dyDescent="0.45">
      <c r="A1926" s="3" t="s">
        <v>7</v>
      </c>
      <c r="B1926" s="3" t="s">
        <v>393</v>
      </c>
      <c r="C1926" s="6">
        <v>517220</v>
      </c>
      <c r="D1926" s="3" t="s">
        <v>47</v>
      </c>
      <c r="E1926" s="3">
        <v>2018</v>
      </c>
      <c r="F1926" s="3">
        <v>2017</v>
      </c>
      <c r="G1926" s="3" t="s">
        <v>16</v>
      </c>
    </row>
    <row r="1927" spans="1:7" x14ac:dyDescent="0.45">
      <c r="A1927" s="3" t="s">
        <v>7</v>
      </c>
      <c r="B1927" s="3" t="s">
        <v>394</v>
      </c>
      <c r="C1927" s="6">
        <v>100000</v>
      </c>
      <c r="D1927" s="3" t="s">
        <v>22</v>
      </c>
      <c r="E1927" s="3">
        <v>1989</v>
      </c>
      <c r="F1927" s="3">
        <v>1988</v>
      </c>
      <c r="G1927" s="3" t="s">
        <v>60</v>
      </c>
    </row>
    <row r="1928" spans="1:7" x14ac:dyDescent="0.45">
      <c r="A1928" s="3" t="s">
        <v>7</v>
      </c>
      <c r="B1928" s="3" t="s">
        <v>395</v>
      </c>
      <c r="C1928" s="6">
        <v>398762</v>
      </c>
      <c r="D1928" s="3" t="s">
        <v>38</v>
      </c>
      <c r="E1928" s="3">
        <v>2006</v>
      </c>
      <c r="F1928" s="3">
        <v>2005</v>
      </c>
      <c r="G1928" s="3" t="s">
        <v>60</v>
      </c>
    </row>
    <row r="1929" spans="1:7" x14ac:dyDescent="0.45">
      <c r="A1929" s="3" t="s">
        <v>7</v>
      </c>
      <c r="B1929" s="3" t="s">
        <v>395</v>
      </c>
      <c r="C1929" s="6">
        <v>2200000</v>
      </c>
      <c r="D1929" s="3" t="s">
        <v>39</v>
      </c>
      <c r="E1929" s="3">
        <v>2007</v>
      </c>
      <c r="F1929" s="3">
        <v>2006</v>
      </c>
      <c r="G1929" s="3" t="s">
        <v>86</v>
      </c>
    </row>
    <row r="1930" spans="1:7" x14ac:dyDescent="0.45">
      <c r="A1930" s="3" t="s">
        <v>7</v>
      </c>
      <c r="B1930" s="3" t="s">
        <v>395</v>
      </c>
      <c r="C1930" s="6">
        <v>2350000</v>
      </c>
      <c r="D1930" s="3" t="s">
        <v>42</v>
      </c>
      <c r="E1930" s="3">
        <v>2008</v>
      </c>
      <c r="F1930" s="3">
        <v>2007</v>
      </c>
      <c r="G1930" s="3" t="s">
        <v>54</v>
      </c>
    </row>
    <row r="1931" spans="1:7" x14ac:dyDescent="0.45">
      <c r="A1931" s="3" t="s">
        <v>7</v>
      </c>
      <c r="B1931" s="3" t="s">
        <v>395</v>
      </c>
      <c r="C1931" s="6">
        <v>2552000</v>
      </c>
      <c r="D1931" s="3" t="s">
        <v>50</v>
      </c>
      <c r="E1931" s="3">
        <v>2009</v>
      </c>
      <c r="F1931" s="3">
        <v>2008</v>
      </c>
      <c r="G1931" s="3" t="s">
        <v>54</v>
      </c>
    </row>
    <row r="1932" spans="1:7" x14ac:dyDescent="0.45">
      <c r="A1932" s="3" t="s">
        <v>7</v>
      </c>
      <c r="B1932" s="3" t="s">
        <v>396</v>
      </c>
      <c r="C1932" s="6">
        <v>1020960</v>
      </c>
      <c r="D1932" s="3" t="s">
        <v>79</v>
      </c>
      <c r="E1932" s="3">
        <v>2012</v>
      </c>
      <c r="F1932" s="3">
        <v>2011</v>
      </c>
      <c r="G1932" s="3" t="s">
        <v>106</v>
      </c>
    </row>
    <row r="1933" spans="1:7" x14ac:dyDescent="0.45">
      <c r="A1933" s="3" t="s">
        <v>7</v>
      </c>
      <c r="B1933" s="3" t="s">
        <v>396</v>
      </c>
      <c r="C1933" s="6">
        <v>1097520</v>
      </c>
      <c r="D1933" s="3" t="s">
        <v>56</v>
      </c>
      <c r="E1933" s="3">
        <v>2013</v>
      </c>
      <c r="F1933" s="3">
        <v>2012</v>
      </c>
      <c r="G1933" s="3" t="s">
        <v>106</v>
      </c>
    </row>
    <row r="1934" spans="1:7" x14ac:dyDescent="0.45">
      <c r="A1934" s="3" t="s">
        <v>7</v>
      </c>
      <c r="B1934" s="3" t="s">
        <v>396</v>
      </c>
      <c r="C1934" s="6">
        <v>1112880</v>
      </c>
      <c r="D1934" s="3" t="s">
        <v>58</v>
      </c>
      <c r="E1934" s="3">
        <v>2014</v>
      </c>
      <c r="F1934" s="3">
        <v>2013</v>
      </c>
      <c r="G1934" s="3" t="s">
        <v>106</v>
      </c>
    </row>
    <row r="1935" spans="1:7" x14ac:dyDescent="0.45">
      <c r="A1935" s="3" t="s">
        <v>7</v>
      </c>
      <c r="B1935" s="3" t="s">
        <v>396</v>
      </c>
      <c r="C1935" s="6">
        <v>2008748</v>
      </c>
      <c r="D1935" s="3" t="s">
        <v>59</v>
      </c>
      <c r="E1935" s="3">
        <v>2015</v>
      </c>
      <c r="F1935" s="3">
        <v>2014</v>
      </c>
      <c r="G1935" s="3" t="s">
        <v>106</v>
      </c>
    </row>
    <row r="1936" spans="1:7" x14ac:dyDescent="0.45">
      <c r="A1936" s="3" t="s">
        <v>7</v>
      </c>
      <c r="B1936" s="3" t="s">
        <v>396</v>
      </c>
      <c r="C1936" s="6">
        <v>15260000</v>
      </c>
      <c r="D1936" s="3" t="s">
        <v>61</v>
      </c>
      <c r="E1936" s="3">
        <v>2016</v>
      </c>
      <c r="F1936" s="3">
        <v>2015</v>
      </c>
      <c r="G1936" s="3" t="s">
        <v>106</v>
      </c>
    </row>
    <row r="1937" spans="1:7" x14ac:dyDescent="0.45">
      <c r="A1937" s="3" t="s">
        <v>7</v>
      </c>
      <c r="B1937" s="3" t="s">
        <v>396</v>
      </c>
      <c r="C1937" s="6">
        <v>17552209</v>
      </c>
      <c r="D1937" s="3" t="s">
        <v>45</v>
      </c>
      <c r="E1937" s="3">
        <v>2017</v>
      </c>
      <c r="F1937" s="3">
        <v>2016</v>
      </c>
      <c r="G1937" s="3" t="s">
        <v>106</v>
      </c>
    </row>
    <row r="1938" spans="1:7" x14ac:dyDescent="0.45">
      <c r="A1938" s="3" t="s">
        <v>7</v>
      </c>
      <c r="B1938" s="3" t="s">
        <v>396</v>
      </c>
      <c r="C1938" s="6">
        <v>19301070</v>
      </c>
      <c r="D1938" s="3" t="s">
        <v>47</v>
      </c>
      <c r="E1938" s="3">
        <v>2018</v>
      </c>
      <c r="F1938" s="3">
        <v>2017</v>
      </c>
      <c r="G1938" s="3" t="s">
        <v>83</v>
      </c>
    </row>
    <row r="1939" spans="1:7" x14ac:dyDescent="0.45">
      <c r="A1939" s="3" t="s">
        <v>7</v>
      </c>
      <c r="B1939" s="3" t="s">
        <v>397</v>
      </c>
      <c r="C1939" s="6">
        <v>150000</v>
      </c>
      <c r="D1939" s="3" t="s">
        <v>14</v>
      </c>
      <c r="E1939" s="3">
        <v>1994</v>
      </c>
      <c r="F1939" s="3">
        <v>1993</v>
      </c>
      <c r="G1939" s="3" t="s">
        <v>70</v>
      </c>
    </row>
    <row r="1940" spans="1:7" x14ac:dyDescent="0.45">
      <c r="A1940" s="3" t="s">
        <v>7</v>
      </c>
      <c r="B1940" s="3" t="s">
        <v>397</v>
      </c>
      <c r="C1940" s="6">
        <v>400000</v>
      </c>
      <c r="D1940" s="3" t="s">
        <v>15</v>
      </c>
      <c r="E1940" s="3">
        <v>1995</v>
      </c>
      <c r="F1940" s="3">
        <v>1994</v>
      </c>
      <c r="G1940" s="3" t="s">
        <v>70</v>
      </c>
    </row>
    <row r="1941" spans="1:7" x14ac:dyDescent="0.45">
      <c r="A1941" s="3" t="s">
        <v>7</v>
      </c>
      <c r="B1941" s="3" t="s">
        <v>397</v>
      </c>
      <c r="C1941" s="6">
        <v>500000</v>
      </c>
      <c r="D1941" s="3" t="s">
        <v>25</v>
      </c>
      <c r="E1941" s="3">
        <v>1996</v>
      </c>
      <c r="F1941" s="3">
        <v>1995</v>
      </c>
      <c r="G1941" s="3" t="s">
        <v>70</v>
      </c>
    </row>
    <row r="1942" spans="1:7" x14ac:dyDescent="0.45">
      <c r="A1942" s="3" t="s">
        <v>7</v>
      </c>
      <c r="B1942" s="3" t="s">
        <v>397</v>
      </c>
      <c r="C1942" s="6">
        <v>600000</v>
      </c>
      <c r="D1942" s="3" t="s">
        <v>26</v>
      </c>
      <c r="E1942" s="3">
        <v>1997</v>
      </c>
      <c r="F1942" s="3">
        <v>1996</v>
      </c>
      <c r="G1942" s="3" t="s">
        <v>10</v>
      </c>
    </row>
    <row r="1943" spans="1:7" x14ac:dyDescent="0.45">
      <c r="A1943" s="3" t="s">
        <v>7</v>
      </c>
      <c r="B1943" s="3" t="s">
        <v>397</v>
      </c>
      <c r="C1943" s="6">
        <v>272250</v>
      </c>
      <c r="D1943" s="3" t="s">
        <v>27</v>
      </c>
      <c r="E1943" s="3">
        <v>1998</v>
      </c>
      <c r="F1943" s="3">
        <v>1997</v>
      </c>
      <c r="G1943" s="3" t="s">
        <v>103</v>
      </c>
    </row>
    <row r="1944" spans="1:7" x14ac:dyDescent="0.45">
      <c r="A1944" s="3" t="s">
        <v>7</v>
      </c>
      <c r="B1944" s="3" t="s">
        <v>397</v>
      </c>
      <c r="C1944" s="6">
        <v>537500</v>
      </c>
      <c r="D1944" s="3" t="s">
        <v>31</v>
      </c>
      <c r="E1944" s="3">
        <v>1999</v>
      </c>
      <c r="F1944" s="3">
        <v>1998</v>
      </c>
      <c r="G1944" s="3" t="s">
        <v>103</v>
      </c>
    </row>
    <row r="1945" spans="1:7" x14ac:dyDescent="0.45">
      <c r="A1945" s="3" t="s">
        <v>7</v>
      </c>
      <c r="B1945" s="3" t="s">
        <v>397</v>
      </c>
      <c r="C1945" s="6">
        <v>150000</v>
      </c>
      <c r="D1945" s="3" t="s">
        <v>32</v>
      </c>
      <c r="E1945" s="3">
        <v>2000</v>
      </c>
      <c r="F1945" s="3">
        <v>1999</v>
      </c>
      <c r="G1945" s="3" t="s">
        <v>111</v>
      </c>
    </row>
    <row r="1946" spans="1:7" x14ac:dyDescent="0.45">
      <c r="A1946" s="3" t="s">
        <v>7</v>
      </c>
      <c r="B1946" s="3" t="s">
        <v>397</v>
      </c>
      <c r="C1946" s="6">
        <v>715850</v>
      </c>
      <c r="D1946" s="3" t="s">
        <v>33</v>
      </c>
      <c r="E1946" s="3">
        <v>2002</v>
      </c>
      <c r="F1946" s="3">
        <v>2001</v>
      </c>
      <c r="G1946" s="3" t="s">
        <v>10</v>
      </c>
    </row>
    <row r="1947" spans="1:7" x14ac:dyDescent="0.45">
      <c r="A1947" s="3" t="s">
        <v>7</v>
      </c>
      <c r="B1947" s="3" t="s">
        <v>397</v>
      </c>
      <c r="C1947" s="6">
        <v>876179</v>
      </c>
      <c r="D1947" s="3" t="s">
        <v>36</v>
      </c>
      <c r="E1947" s="3">
        <v>2004</v>
      </c>
      <c r="F1947" s="3">
        <v>2003</v>
      </c>
      <c r="G1947" s="3" t="s">
        <v>100</v>
      </c>
    </row>
    <row r="1948" spans="1:7" x14ac:dyDescent="0.45">
      <c r="A1948" s="3" t="s">
        <v>7</v>
      </c>
      <c r="B1948" s="3" t="s">
        <v>398</v>
      </c>
      <c r="C1948" s="6">
        <v>349458</v>
      </c>
      <c r="D1948" s="3" t="s">
        <v>34</v>
      </c>
      <c r="E1948" s="3">
        <v>2003</v>
      </c>
      <c r="F1948" s="3">
        <v>2002</v>
      </c>
      <c r="G1948" s="3" t="s">
        <v>75</v>
      </c>
    </row>
    <row r="1949" spans="1:7" x14ac:dyDescent="0.45">
      <c r="A1949" s="3" t="s">
        <v>7</v>
      </c>
      <c r="B1949" s="3" t="s">
        <v>398</v>
      </c>
      <c r="C1949" s="6">
        <v>563679</v>
      </c>
      <c r="D1949" s="3" t="s">
        <v>36</v>
      </c>
      <c r="E1949" s="3">
        <v>2004</v>
      </c>
      <c r="F1949" s="3">
        <v>2003</v>
      </c>
      <c r="G1949" s="3" t="s">
        <v>75</v>
      </c>
    </row>
    <row r="1950" spans="1:7" x14ac:dyDescent="0.45">
      <c r="A1950" s="3" t="s">
        <v>7</v>
      </c>
      <c r="B1950" s="3" t="s">
        <v>398</v>
      </c>
      <c r="C1950" s="6">
        <v>1200000</v>
      </c>
      <c r="D1950" s="3" t="s">
        <v>37</v>
      </c>
      <c r="E1950" s="3">
        <v>2005</v>
      </c>
      <c r="F1950" s="3">
        <v>2004</v>
      </c>
      <c r="G1950" s="3" t="s">
        <v>75</v>
      </c>
    </row>
    <row r="1951" spans="1:7" x14ac:dyDescent="0.45">
      <c r="A1951" s="3" t="s">
        <v>7</v>
      </c>
      <c r="B1951" s="3" t="s">
        <v>398</v>
      </c>
      <c r="C1951" s="6">
        <v>1300000</v>
      </c>
      <c r="D1951" s="3" t="s">
        <v>38</v>
      </c>
      <c r="E1951" s="3">
        <v>2006</v>
      </c>
      <c r="F1951" s="3">
        <v>2005</v>
      </c>
      <c r="G1951" s="3" t="s">
        <v>126</v>
      </c>
    </row>
    <row r="1952" spans="1:7" x14ac:dyDescent="0.45">
      <c r="A1952" s="3" t="s">
        <v>7</v>
      </c>
      <c r="B1952" s="3" t="s">
        <v>398</v>
      </c>
      <c r="C1952" s="6">
        <v>3000000</v>
      </c>
      <c r="D1952" s="3" t="s">
        <v>39</v>
      </c>
      <c r="E1952" s="3">
        <v>2007</v>
      </c>
      <c r="F1952" s="3">
        <v>2006</v>
      </c>
      <c r="G1952" s="3" t="s">
        <v>126</v>
      </c>
    </row>
    <row r="1953" spans="1:7" x14ac:dyDescent="0.45">
      <c r="A1953" s="3" t="s">
        <v>7</v>
      </c>
      <c r="B1953" s="3" t="s">
        <v>398</v>
      </c>
      <c r="C1953" s="6">
        <v>3315000</v>
      </c>
      <c r="D1953" s="3" t="s">
        <v>42</v>
      </c>
      <c r="E1953" s="3">
        <v>2008</v>
      </c>
      <c r="F1953" s="3">
        <v>2007</v>
      </c>
      <c r="G1953" s="3" t="s">
        <v>101</v>
      </c>
    </row>
    <row r="1954" spans="1:7" x14ac:dyDescent="0.45">
      <c r="A1954" s="3" t="s">
        <v>7</v>
      </c>
      <c r="B1954" s="3" t="s">
        <v>398</v>
      </c>
      <c r="C1954" s="6">
        <v>3630000</v>
      </c>
      <c r="D1954" s="3" t="s">
        <v>50</v>
      </c>
      <c r="E1954" s="3">
        <v>2009</v>
      </c>
      <c r="F1954" s="3">
        <v>2008</v>
      </c>
      <c r="G1954" s="3" t="s">
        <v>101</v>
      </c>
    </row>
    <row r="1955" spans="1:7" x14ac:dyDescent="0.45">
      <c r="A1955" s="3" t="s">
        <v>7</v>
      </c>
      <c r="B1955" s="3" t="s">
        <v>398</v>
      </c>
      <c r="C1955" s="6">
        <v>3945000</v>
      </c>
      <c r="D1955" s="3" t="s">
        <v>43</v>
      </c>
      <c r="E1955" s="3">
        <v>2010</v>
      </c>
      <c r="F1955" s="3">
        <v>2009</v>
      </c>
      <c r="G1955" s="3" t="s">
        <v>51</v>
      </c>
    </row>
    <row r="1956" spans="1:7" x14ac:dyDescent="0.45">
      <c r="A1956" s="3" t="s">
        <v>7</v>
      </c>
      <c r="B1956" s="3" t="s">
        <v>398</v>
      </c>
      <c r="C1956" s="6">
        <v>2400000</v>
      </c>
      <c r="D1956" s="3" t="s">
        <v>77</v>
      </c>
      <c r="E1956" s="3">
        <v>2011</v>
      </c>
      <c r="F1956" s="3">
        <v>2010</v>
      </c>
      <c r="G1956" s="3" t="s">
        <v>51</v>
      </c>
    </row>
    <row r="1957" spans="1:7" x14ac:dyDescent="0.45">
      <c r="A1957" s="3" t="s">
        <v>7</v>
      </c>
      <c r="B1957" s="3" t="s">
        <v>398</v>
      </c>
      <c r="C1957" s="6">
        <v>1229255</v>
      </c>
      <c r="D1957" s="3" t="s">
        <v>79</v>
      </c>
      <c r="E1957" s="3">
        <v>2012</v>
      </c>
      <c r="F1957" s="3">
        <v>2011</v>
      </c>
      <c r="G1957" s="3" t="s">
        <v>57</v>
      </c>
    </row>
    <row r="1958" spans="1:7" x14ac:dyDescent="0.45">
      <c r="A1958" s="3" t="s">
        <v>7</v>
      </c>
      <c r="B1958" s="3" t="s">
        <v>398</v>
      </c>
      <c r="C1958" s="6">
        <v>1448490</v>
      </c>
      <c r="D1958" s="3" t="s">
        <v>59</v>
      </c>
      <c r="E1958" s="3">
        <v>2015</v>
      </c>
      <c r="F1958" s="3">
        <v>2014</v>
      </c>
      <c r="G1958" s="3" t="s">
        <v>100</v>
      </c>
    </row>
    <row r="1959" spans="1:7" x14ac:dyDescent="0.45">
      <c r="A1959" s="3" t="s">
        <v>7</v>
      </c>
      <c r="B1959" s="3" t="s">
        <v>398</v>
      </c>
      <c r="C1959" s="6">
        <v>1499187</v>
      </c>
      <c r="D1959" s="3" t="s">
        <v>61</v>
      </c>
      <c r="E1959" s="3">
        <v>2016</v>
      </c>
      <c r="F1959" s="3">
        <v>2015</v>
      </c>
      <c r="G1959" s="3" t="s">
        <v>86</v>
      </c>
    </row>
    <row r="1960" spans="1:7" x14ac:dyDescent="0.45">
      <c r="A1960" s="3" t="s">
        <v>7</v>
      </c>
      <c r="B1960" s="3" t="s">
        <v>399</v>
      </c>
      <c r="C1960" s="6">
        <v>48028</v>
      </c>
      <c r="D1960" s="3" t="s">
        <v>59</v>
      </c>
      <c r="E1960" s="3">
        <v>2015</v>
      </c>
      <c r="F1960" s="3">
        <v>2014</v>
      </c>
      <c r="G1960" s="3" t="s">
        <v>19</v>
      </c>
    </row>
    <row r="1961" spans="1:7" x14ac:dyDescent="0.45">
      <c r="A1961" s="3" t="s">
        <v>7</v>
      </c>
      <c r="B1961" s="3" t="s">
        <v>399</v>
      </c>
      <c r="C1961" s="6">
        <v>748160</v>
      </c>
      <c r="D1961" s="3" t="s">
        <v>47</v>
      </c>
      <c r="E1961" s="3">
        <v>2018</v>
      </c>
      <c r="F1961" s="3">
        <v>2017</v>
      </c>
      <c r="G1961" s="3" t="s">
        <v>49</v>
      </c>
    </row>
    <row r="1962" spans="1:7" x14ac:dyDescent="0.45">
      <c r="A1962" s="3" t="s">
        <v>7</v>
      </c>
      <c r="B1962" s="3" t="s">
        <v>400</v>
      </c>
      <c r="C1962" s="6">
        <v>1888680</v>
      </c>
      <c r="D1962" s="3" t="s">
        <v>38</v>
      </c>
      <c r="E1962" s="3">
        <v>2006</v>
      </c>
      <c r="F1962" s="3">
        <v>2005</v>
      </c>
      <c r="G1962" s="3" t="s">
        <v>19</v>
      </c>
    </row>
    <row r="1963" spans="1:7" x14ac:dyDescent="0.45">
      <c r="A1963" s="3" t="s">
        <v>7</v>
      </c>
      <c r="B1963" s="3" t="s">
        <v>400</v>
      </c>
      <c r="C1963" s="6">
        <v>2030280</v>
      </c>
      <c r="D1963" s="3" t="s">
        <v>39</v>
      </c>
      <c r="E1963" s="3">
        <v>2007</v>
      </c>
      <c r="F1963" s="3">
        <v>2006</v>
      </c>
      <c r="G1963" s="3" t="s">
        <v>19</v>
      </c>
    </row>
    <row r="1964" spans="1:7" x14ac:dyDescent="0.45">
      <c r="A1964" s="3" t="s">
        <v>7</v>
      </c>
      <c r="B1964" s="3" t="s">
        <v>400</v>
      </c>
      <c r="C1964" s="6">
        <v>2172000</v>
      </c>
      <c r="D1964" s="3" t="s">
        <v>42</v>
      </c>
      <c r="E1964" s="3">
        <v>2008</v>
      </c>
      <c r="F1964" s="3">
        <v>2007</v>
      </c>
      <c r="G1964" s="3" t="s">
        <v>19</v>
      </c>
    </row>
    <row r="1965" spans="1:7" x14ac:dyDescent="0.45">
      <c r="A1965" s="3" t="s">
        <v>7</v>
      </c>
      <c r="B1965" s="3" t="s">
        <v>400</v>
      </c>
      <c r="C1965" s="6">
        <v>2769300</v>
      </c>
      <c r="D1965" s="3" t="s">
        <v>50</v>
      </c>
      <c r="E1965" s="3">
        <v>2009</v>
      </c>
      <c r="F1965" s="3">
        <v>2008</v>
      </c>
      <c r="G1965" s="3" t="s">
        <v>19</v>
      </c>
    </row>
    <row r="1966" spans="1:7" x14ac:dyDescent="0.45">
      <c r="A1966" s="3" t="s">
        <v>7</v>
      </c>
      <c r="B1966" s="3" t="s">
        <v>400</v>
      </c>
      <c r="C1966" s="6">
        <v>12526998</v>
      </c>
      <c r="D1966" s="3" t="s">
        <v>43</v>
      </c>
      <c r="E1966" s="3">
        <v>2010</v>
      </c>
      <c r="F1966" s="3">
        <v>2009</v>
      </c>
      <c r="G1966" s="3" t="s">
        <v>19</v>
      </c>
    </row>
    <row r="1967" spans="1:7" x14ac:dyDescent="0.45">
      <c r="A1967" s="3" t="s">
        <v>7</v>
      </c>
      <c r="B1967" s="3" t="s">
        <v>400</v>
      </c>
      <c r="C1967" s="6">
        <v>13700000</v>
      </c>
      <c r="D1967" s="3" t="s">
        <v>77</v>
      </c>
      <c r="E1967" s="3">
        <v>2011</v>
      </c>
      <c r="F1967" s="3">
        <v>2010</v>
      </c>
      <c r="G1967" s="3" t="s">
        <v>19</v>
      </c>
    </row>
    <row r="1968" spans="1:7" x14ac:dyDescent="0.45">
      <c r="A1968" s="3" t="s">
        <v>7</v>
      </c>
      <c r="B1968" s="3" t="s">
        <v>400</v>
      </c>
      <c r="C1968" s="6">
        <v>14900000</v>
      </c>
      <c r="D1968" s="3" t="s">
        <v>79</v>
      </c>
      <c r="E1968" s="3">
        <v>2012</v>
      </c>
      <c r="F1968" s="3">
        <v>2011</v>
      </c>
      <c r="G1968" s="3" t="s">
        <v>19</v>
      </c>
    </row>
    <row r="1969" spans="1:7" x14ac:dyDescent="0.45">
      <c r="A1969" s="3" t="s">
        <v>7</v>
      </c>
      <c r="B1969" s="3" t="s">
        <v>400</v>
      </c>
      <c r="C1969" s="6">
        <v>16889000</v>
      </c>
      <c r="D1969" s="3" t="s">
        <v>56</v>
      </c>
      <c r="E1969" s="3">
        <v>2013</v>
      </c>
      <c r="F1969" s="3">
        <v>2012</v>
      </c>
      <c r="G1969" s="3" t="s">
        <v>94</v>
      </c>
    </row>
    <row r="1970" spans="1:7" x14ac:dyDescent="0.45">
      <c r="A1970" s="3" t="s">
        <v>7</v>
      </c>
      <c r="B1970" s="3" t="s">
        <v>400</v>
      </c>
      <c r="C1970" s="6">
        <v>6000000</v>
      </c>
      <c r="D1970" s="3" t="s">
        <v>58</v>
      </c>
      <c r="E1970" s="3">
        <v>2014</v>
      </c>
      <c r="F1970" s="3">
        <v>2013</v>
      </c>
      <c r="G1970" s="3" t="s">
        <v>106</v>
      </c>
    </row>
    <row r="1971" spans="1:7" x14ac:dyDescent="0.45">
      <c r="A1971" s="3" t="s">
        <v>7</v>
      </c>
      <c r="B1971" s="3" t="s">
        <v>401</v>
      </c>
      <c r="C1971" s="6">
        <v>711517</v>
      </c>
      <c r="D1971" s="3" t="s">
        <v>50</v>
      </c>
      <c r="E1971" s="3">
        <v>2009</v>
      </c>
      <c r="F1971" s="3">
        <v>2008</v>
      </c>
      <c r="G1971" s="3" t="s">
        <v>49</v>
      </c>
    </row>
    <row r="1972" spans="1:7" x14ac:dyDescent="0.45">
      <c r="A1972" s="3" t="s">
        <v>7</v>
      </c>
      <c r="B1972" s="3" t="s">
        <v>401</v>
      </c>
      <c r="C1972" s="6">
        <v>825497</v>
      </c>
      <c r="D1972" s="3" t="s">
        <v>43</v>
      </c>
      <c r="E1972" s="3">
        <v>2010</v>
      </c>
      <c r="F1972" s="3">
        <v>2009</v>
      </c>
      <c r="G1972" s="3" t="s">
        <v>49</v>
      </c>
    </row>
    <row r="1973" spans="1:7" x14ac:dyDescent="0.45">
      <c r="A1973" s="3" t="s">
        <v>7</v>
      </c>
      <c r="B1973" s="3" t="s">
        <v>401</v>
      </c>
      <c r="C1973" s="6">
        <v>3250000</v>
      </c>
      <c r="D1973" s="3" t="s">
        <v>77</v>
      </c>
      <c r="E1973" s="3">
        <v>2011</v>
      </c>
      <c r="F1973" s="3">
        <v>2010</v>
      </c>
      <c r="G1973" s="3" t="s">
        <v>49</v>
      </c>
    </row>
    <row r="1974" spans="1:7" x14ac:dyDescent="0.45">
      <c r="A1974" s="3" t="s">
        <v>7</v>
      </c>
      <c r="B1974" s="3" t="s">
        <v>401</v>
      </c>
      <c r="C1974" s="6">
        <v>3250000</v>
      </c>
      <c r="D1974" s="3" t="s">
        <v>79</v>
      </c>
      <c r="E1974" s="3">
        <v>2012</v>
      </c>
      <c r="F1974" s="3">
        <v>2011</v>
      </c>
      <c r="G1974" s="3" t="s">
        <v>49</v>
      </c>
    </row>
    <row r="1975" spans="1:7" x14ac:dyDescent="0.45">
      <c r="A1975" s="3" t="s">
        <v>7</v>
      </c>
      <c r="B1975" s="3" t="s">
        <v>401</v>
      </c>
      <c r="C1975" s="6">
        <v>3250000</v>
      </c>
      <c r="D1975" s="3" t="s">
        <v>56</v>
      </c>
      <c r="E1975" s="3">
        <v>2013</v>
      </c>
      <c r="F1975" s="3">
        <v>2012</v>
      </c>
      <c r="G1975" s="3" t="s">
        <v>49</v>
      </c>
    </row>
    <row r="1976" spans="1:7" x14ac:dyDescent="0.45">
      <c r="A1976" s="3" t="s">
        <v>7</v>
      </c>
      <c r="B1976" s="3" t="s">
        <v>401</v>
      </c>
      <c r="C1976" s="6">
        <v>2790343</v>
      </c>
      <c r="D1976" s="3" t="s">
        <v>58</v>
      </c>
      <c r="E1976" s="3">
        <v>2014</v>
      </c>
      <c r="F1976" s="3">
        <v>2013</v>
      </c>
      <c r="G1976" s="3" t="s">
        <v>49</v>
      </c>
    </row>
    <row r="1977" spans="1:7" x14ac:dyDescent="0.45">
      <c r="A1977" s="3" t="s">
        <v>7</v>
      </c>
      <c r="B1977" s="3" t="s">
        <v>401</v>
      </c>
      <c r="C1977" s="6">
        <v>2915908</v>
      </c>
      <c r="D1977" s="3" t="s">
        <v>59</v>
      </c>
      <c r="E1977" s="3">
        <v>2015</v>
      </c>
      <c r="F1977" s="3">
        <v>2014</v>
      </c>
      <c r="G1977" s="3" t="s">
        <v>13</v>
      </c>
    </row>
    <row r="1978" spans="1:7" x14ac:dyDescent="0.45">
      <c r="A1978" s="3" t="s">
        <v>7</v>
      </c>
      <c r="B1978" s="3" t="s">
        <v>401</v>
      </c>
      <c r="C1978" s="6">
        <v>144468</v>
      </c>
      <c r="D1978" s="3" t="s">
        <v>59</v>
      </c>
      <c r="E1978" s="3">
        <v>2015</v>
      </c>
      <c r="F1978" s="3">
        <v>2014</v>
      </c>
      <c r="G1978" s="3" t="s">
        <v>100</v>
      </c>
    </row>
    <row r="1979" spans="1:7" x14ac:dyDescent="0.45">
      <c r="A1979" s="3" t="s">
        <v>7</v>
      </c>
      <c r="B1979" s="3" t="s">
        <v>402</v>
      </c>
      <c r="C1979" s="6">
        <v>1221240</v>
      </c>
      <c r="D1979" s="3" t="s">
        <v>36</v>
      </c>
      <c r="E1979" s="3">
        <v>2004</v>
      </c>
      <c r="F1979" s="3">
        <v>2003</v>
      </c>
      <c r="G1979" s="3" t="s">
        <v>64</v>
      </c>
    </row>
    <row r="1980" spans="1:7" x14ac:dyDescent="0.45">
      <c r="A1980" s="3" t="s">
        <v>7</v>
      </c>
      <c r="B1980" s="3" t="s">
        <v>402</v>
      </c>
      <c r="C1980" s="6">
        <v>1312800</v>
      </c>
      <c r="D1980" s="3" t="s">
        <v>37</v>
      </c>
      <c r="E1980" s="3">
        <v>2005</v>
      </c>
      <c r="F1980" s="3">
        <v>2004</v>
      </c>
      <c r="G1980" s="3" t="s">
        <v>64</v>
      </c>
    </row>
    <row r="1981" spans="1:7" x14ac:dyDescent="0.45">
      <c r="A1981" s="3" t="s">
        <v>7</v>
      </c>
      <c r="B1981" s="3" t="s">
        <v>402</v>
      </c>
      <c r="C1981" s="6">
        <v>1404360</v>
      </c>
      <c r="D1981" s="3" t="s">
        <v>38</v>
      </c>
      <c r="E1981" s="3">
        <v>2006</v>
      </c>
      <c r="F1981" s="3">
        <v>2005</v>
      </c>
      <c r="G1981" s="3" t="s">
        <v>78</v>
      </c>
    </row>
    <row r="1982" spans="1:7" x14ac:dyDescent="0.45">
      <c r="A1982" s="3" t="s">
        <v>7</v>
      </c>
      <c r="B1982" s="3" t="s">
        <v>402</v>
      </c>
      <c r="C1982" s="6">
        <v>2157097</v>
      </c>
      <c r="D1982" s="3" t="s">
        <v>39</v>
      </c>
      <c r="E1982" s="3">
        <v>2007</v>
      </c>
      <c r="F1982" s="3">
        <v>2006</v>
      </c>
      <c r="G1982" s="3" t="s">
        <v>78</v>
      </c>
    </row>
    <row r="1983" spans="1:7" x14ac:dyDescent="0.45">
      <c r="A1983" s="3" t="s">
        <v>7</v>
      </c>
      <c r="B1983" s="3" t="s">
        <v>403</v>
      </c>
      <c r="C1983" s="6">
        <v>1458360</v>
      </c>
      <c r="D1983" s="3" t="s">
        <v>59</v>
      </c>
      <c r="E1983" s="3">
        <v>2015</v>
      </c>
      <c r="F1983" s="3">
        <v>2014</v>
      </c>
      <c r="G1983" s="3" t="s">
        <v>57</v>
      </c>
    </row>
    <row r="1984" spans="1:7" x14ac:dyDescent="0.45">
      <c r="A1984" s="3" t="s">
        <v>7</v>
      </c>
      <c r="B1984" s="3" t="s">
        <v>403</v>
      </c>
      <c r="C1984" s="6">
        <v>1524000</v>
      </c>
      <c r="D1984" s="3" t="s">
        <v>61</v>
      </c>
      <c r="E1984" s="3">
        <v>2016</v>
      </c>
      <c r="F1984" s="3">
        <v>2015</v>
      </c>
      <c r="G1984" s="3" t="s">
        <v>57</v>
      </c>
    </row>
    <row r="1985" spans="1:7" x14ac:dyDescent="0.45">
      <c r="A1985" s="3" t="s">
        <v>7</v>
      </c>
      <c r="B1985" s="3" t="s">
        <v>403</v>
      </c>
      <c r="C1985" s="6">
        <v>1589640</v>
      </c>
      <c r="D1985" s="3" t="s">
        <v>45</v>
      </c>
      <c r="E1985" s="3">
        <v>2017</v>
      </c>
      <c r="F1985" s="3">
        <v>2016</v>
      </c>
      <c r="G1985" s="3" t="s">
        <v>57</v>
      </c>
    </row>
    <row r="1986" spans="1:7" x14ac:dyDescent="0.45">
      <c r="A1986" s="3" t="s">
        <v>7</v>
      </c>
      <c r="B1986" s="3" t="s">
        <v>403</v>
      </c>
      <c r="C1986" s="6">
        <v>2451225</v>
      </c>
      <c r="D1986" s="3" t="s">
        <v>47</v>
      </c>
      <c r="E1986" s="3">
        <v>2018</v>
      </c>
      <c r="F1986" s="3">
        <v>2017</v>
      </c>
      <c r="G1986" s="3" t="s">
        <v>16</v>
      </c>
    </row>
    <row r="1987" spans="1:7" x14ac:dyDescent="0.45">
      <c r="A1987" s="3" t="s">
        <v>7</v>
      </c>
      <c r="B1987" s="3" t="s">
        <v>404</v>
      </c>
      <c r="C1987" s="6">
        <v>627000</v>
      </c>
      <c r="D1987" s="3" t="s">
        <v>25</v>
      </c>
      <c r="E1987" s="3">
        <v>1996</v>
      </c>
      <c r="F1987" s="3">
        <v>1995</v>
      </c>
      <c r="G1987" s="3" t="s">
        <v>106</v>
      </c>
    </row>
    <row r="1988" spans="1:7" x14ac:dyDescent="0.45">
      <c r="A1988" s="3" t="s">
        <v>7</v>
      </c>
      <c r="B1988" s="3" t="s">
        <v>404</v>
      </c>
      <c r="C1988" s="6">
        <v>700000</v>
      </c>
      <c r="D1988" s="3" t="s">
        <v>26</v>
      </c>
      <c r="E1988" s="3">
        <v>1997</v>
      </c>
      <c r="F1988" s="3">
        <v>1996</v>
      </c>
      <c r="G1988" s="3" t="s">
        <v>106</v>
      </c>
    </row>
    <row r="1989" spans="1:7" x14ac:dyDescent="0.45">
      <c r="A1989" s="3" t="s">
        <v>7</v>
      </c>
      <c r="B1989" s="3" t="s">
        <v>404</v>
      </c>
      <c r="C1989" s="6">
        <v>850920</v>
      </c>
      <c r="D1989" s="3" t="s">
        <v>27</v>
      </c>
      <c r="E1989" s="3">
        <v>1998</v>
      </c>
      <c r="F1989" s="3">
        <v>1997</v>
      </c>
      <c r="G1989" s="3" t="s">
        <v>106</v>
      </c>
    </row>
    <row r="1990" spans="1:7" x14ac:dyDescent="0.45">
      <c r="A1990" s="3" t="s">
        <v>7</v>
      </c>
      <c r="B1990" s="3" t="s">
        <v>404</v>
      </c>
      <c r="C1990" s="6">
        <v>3675000</v>
      </c>
      <c r="D1990" s="3" t="s">
        <v>31</v>
      </c>
      <c r="E1990" s="3">
        <v>1999</v>
      </c>
      <c r="F1990" s="3">
        <v>1998</v>
      </c>
      <c r="G1990" s="3" t="s">
        <v>78</v>
      </c>
    </row>
    <row r="1991" spans="1:7" x14ac:dyDescent="0.45">
      <c r="A1991" s="3" t="s">
        <v>7</v>
      </c>
      <c r="B1991" s="3" t="s">
        <v>404</v>
      </c>
      <c r="C1991" s="6">
        <v>3937500</v>
      </c>
      <c r="D1991" s="3" t="s">
        <v>32</v>
      </c>
      <c r="E1991" s="3">
        <v>2000</v>
      </c>
      <c r="F1991" s="3">
        <v>1999</v>
      </c>
      <c r="G1991" s="3" t="s">
        <v>78</v>
      </c>
    </row>
    <row r="1992" spans="1:7" x14ac:dyDescent="0.45">
      <c r="A1992" s="3" t="s">
        <v>7</v>
      </c>
      <c r="B1992" s="3" t="s">
        <v>404</v>
      </c>
      <c r="C1992" s="6">
        <v>4380000</v>
      </c>
      <c r="D1992" s="3" t="s">
        <v>28</v>
      </c>
      <c r="E1992" s="3">
        <v>2001</v>
      </c>
      <c r="F1992" s="3">
        <v>2000</v>
      </c>
      <c r="G1992" s="3" t="s">
        <v>105</v>
      </c>
    </row>
    <row r="1993" spans="1:7" x14ac:dyDescent="0.45">
      <c r="A1993" s="3" t="s">
        <v>7</v>
      </c>
      <c r="B1993" s="3" t="s">
        <v>404</v>
      </c>
      <c r="C1993" s="6">
        <v>4812500</v>
      </c>
      <c r="D1993" s="3" t="s">
        <v>33</v>
      </c>
      <c r="E1993" s="3">
        <v>2002</v>
      </c>
      <c r="F1993" s="3">
        <v>2001</v>
      </c>
      <c r="G1993" s="3" t="s">
        <v>105</v>
      </c>
    </row>
    <row r="1994" spans="1:7" x14ac:dyDescent="0.45">
      <c r="A1994" s="3" t="s">
        <v>7</v>
      </c>
      <c r="B1994" s="3" t="s">
        <v>404</v>
      </c>
      <c r="C1994" s="6">
        <v>5250000</v>
      </c>
      <c r="D1994" s="3" t="s">
        <v>34</v>
      </c>
      <c r="E1994" s="3">
        <v>2003</v>
      </c>
      <c r="F1994" s="3">
        <v>2002</v>
      </c>
      <c r="G1994" s="3" t="s">
        <v>105</v>
      </c>
    </row>
    <row r="1995" spans="1:7" x14ac:dyDescent="0.45">
      <c r="A1995" s="3" t="s">
        <v>7</v>
      </c>
      <c r="B1995" s="3" t="s">
        <v>404</v>
      </c>
      <c r="C1995" s="6">
        <v>5687500</v>
      </c>
      <c r="D1995" s="3" t="s">
        <v>36</v>
      </c>
      <c r="E1995" s="3">
        <v>2004</v>
      </c>
      <c r="F1995" s="3">
        <v>2003</v>
      </c>
      <c r="G1995" s="3" t="s">
        <v>105</v>
      </c>
    </row>
    <row r="1996" spans="1:7" x14ac:dyDescent="0.45">
      <c r="A1996" s="3" t="s">
        <v>7</v>
      </c>
      <c r="B1996" s="3" t="s">
        <v>404</v>
      </c>
      <c r="C1996" s="6">
        <v>4148148</v>
      </c>
      <c r="D1996" s="3" t="s">
        <v>37</v>
      </c>
      <c r="E1996" s="3">
        <v>2005</v>
      </c>
      <c r="F1996" s="3">
        <v>2004</v>
      </c>
      <c r="G1996" s="3" t="s">
        <v>105</v>
      </c>
    </row>
    <row r="1997" spans="1:7" x14ac:dyDescent="0.45">
      <c r="A1997" s="3" t="s">
        <v>7</v>
      </c>
      <c r="B1997" s="3" t="s">
        <v>405</v>
      </c>
      <c r="C1997" s="6">
        <v>250000</v>
      </c>
      <c r="D1997" s="3" t="s">
        <v>20</v>
      </c>
      <c r="E1997" s="3">
        <v>1986</v>
      </c>
      <c r="F1997" s="3">
        <v>1985</v>
      </c>
      <c r="G1997" s="3" t="s">
        <v>51</v>
      </c>
    </row>
    <row r="1998" spans="1:7" x14ac:dyDescent="0.45">
      <c r="A1998" s="3" t="s">
        <v>7</v>
      </c>
      <c r="B1998" s="3" t="s">
        <v>405</v>
      </c>
      <c r="C1998" s="6">
        <v>810000</v>
      </c>
      <c r="D1998" s="3" t="s">
        <v>21</v>
      </c>
      <c r="E1998" s="3">
        <v>1988</v>
      </c>
      <c r="F1998" s="3">
        <v>1987</v>
      </c>
      <c r="G1998" s="3" t="s">
        <v>51</v>
      </c>
    </row>
    <row r="1999" spans="1:7" x14ac:dyDescent="0.45">
      <c r="A1999" s="3" t="s">
        <v>7</v>
      </c>
      <c r="B1999" s="3" t="s">
        <v>405</v>
      </c>
      <c r="C1999" s="6">
        <v>810000</v>
      </c>
      <c r="D1999" s="3" t="s">
        <v>22</v>
      </c>
      <c r="E1999" s="3">
        <v>1989</v>
      </c>
      <c r="F1999" s="3">
        <v>1988</v>
      </c>
      <c r="G1999" s="3" t="s">
        <v>115</v>
      </c>
    </row>
    <row r="2000" spans="1:7" x14ac:dyDescent="0.45">
      <c r="A2000" s="3" t="s">
        <v>7</v>
      </c>
      <c r="B2000" s="3" t="s">
        <v>405</v>
      </c>
      <c r="C2000" s="6">
        <v>910000</v>
      </c>
      <c r="D2000" s="3" t="s">
        <v>9</v>
      </c>
      <c r="E2000" s="3">
        <v>1991</v>
      </c>
      <c r="F2000" s="3">
        <v>1990</v>
      </c>
      <c r="G2000" s="3" t="s">
        <v>115</v>
      </c>
    </row>
    <row r="2001" spans="1:7" x14ac:dyDescent="0.45">
      <c r="A2001" s="3" t="s">
        <v>7</v>
      </c>
      <c r="B2001" s="3" t="s">
        <v>405</v>
      </c>
      <c r="C2001" s="6">
        <v>1390000</v>
      </c>
      <c r="D2001" s="3" t="s">
        <v>11</v>
      </c>
      <c r="E2001" s="3">
        <v>1992</v>
      </c>
      <c r="F2001" s="3">
        <v>1991</v>
      </c>
      <c r="G2001" s="3" t="s">
        <v>115</v>
      </c>
    </row>
    <row r="2002" spans="1:7" x14ac:dyDescent="0.45">
      <c r="A2002" s="3" t="s">
        <v>7</v>
      </c>
      <c r="B2002" s="3" t="s">
        <v>405</v>
      </c>
      <c r="C2002" s="6">
        <v>1390000</v>
      </c>
      <c r="D2002" s="3" t="s">
        <v>12</v>
      </c>
      <c r="E2002" s="3">
        <v>1993</v>
      </c>
      <c r="F2002" s="3">
        <v>1992</v>
      </c>
      <c r="G2002" s="3" t="s">
        <v>115</v>
      </c>
    </row>
    <row r="2003" spans="1:7" x14ac:dyDescent="0.45">
      <c r="A2003" s="3" t="s">
        <v>7</v>
      </c>
      <c r="B2003" s="3" t="s">
        <v>405</v>
      </c>
      <c r="C2003" s="6">
        <v>1502000</v>
      </c>
      <c r="D2003" s="3" t="s">
        <v>14</v>
      </c>
      <c r="E2003" s="3">
        <v>1994</v>
      </c>
      <c r="F2003" s="3">
        <v>1993</v>
      </c>
      <c r="G2003" s="3" t="s">
        <v>115</v>
      </c>
    </row>
    <row r="2004" spans="1:7" x14ac:dyDescent="0.45">
      <c r="A2004" s="3" t="s">
        <v>7</v>
      </c>
      <c r="B2004" s="3" t="s">
        <v>405</v>
      </c>
      <c r="C2004" s="6">
        <v>1635000</v>
      </c>
      <c r="D2004" s="3" t="s">
        <v>15</v>
      </c>
      <c r="E2004" s="3">
        <v>1995</v>
      </c>
      <c r="F2004" s="3">
        <v>1994</v>
      </c>
      <c r="G2004" s="3" t="s">
        <v>103</v>
      </c>
    </row>
    <row r="2005" spans="1:7" x14ac:dyDescent="0.45">
      <c r="A2005" s="3" t="s">
        <v>7</v>
      </c>
      <c r="B2005" s="3" t="s">
        <v>405</v>
      </c>
      <c r="C2005" s="6">
        <v>2126000</v>
      </c>
      <c r="D2005" s="3" t="s">
        <v>25</v>
      </c>
      <c r="E2005" s="3">
        <v>1996</v>
      </c>
      <c r="F2005" s="3">
        <v>1995</v>
      </c>
      <c r="G2005" s="3" t="s">
        <v>103</v>
      </c>
    </row>
    <row r="2006" spans="1:7" x14ac:dyDescent="0.45">
      <c r="A2006" s="3" t="s">
        <v>7</v>
      </c>
      <c r="B2006" s="3" t="s">
        <v>405</v>
      </c>
      <c r="C2006" s="6">
        <v>1473000</v>
      </c>
      <c r="D2006" s="3" t="s">
        <v>26</v>
      </c>
      <c r="E2006" s="3">
        <v>1997</v>
      </c>
      <c r="F2006" s="3">
        <v>1996</v>
      </c>
      <c r="G2006" s="3" t="s">
        <v>94</v>
      </c>
    </row>
    <row r="2007" spans="1:7" x14ac:dyDescent="0.45">
      <c r="A2007" s="3" t="s">
        <v>7</v>
      </c>
      <c r="B2007" s="3" t="s">
        <v>405</v>
      </c>
      <c r="C2007" s="6">
        <v>2055421</v>
      </c>
      <c r="D2007" s="3" t="s">
        <v>27</v>
      </c>
      <c r="E2007" s="3">
        <v>1998</v>
      </c>
      <c r="F2007" s="3">
        <v>1997</v>
      </c>
      <c r="G2007" s="3" t="s">
        <v>66</v>
      </c>
    </row>
    <row r="2008" spans="1:7" x14ac:dyDescent="0.45">
      <c r="A2008" s="3" t="s">
        <v>7</v>
      </c>
      <c r="B2008" s="3" t="s">
        <v>405</v>
      </c>
      <c r="C2008" s="6">
        <v>2350000</v>
      </c>
      <c r="D2008" s="3" t="s">
        <v>31</v>
      </c>
      <c r="E2008" s="3">
        <v>1999</v>
      </c>
      <c r="F2008" s="3">
        <v>1998</v>
      </c>
      <c r="G2008" s="3" t="s">
        <v>66</v>
      </c>
    </row>
    <row r="2009" spans="1:7" x14ac:dyDescent="0.45">
      <c r="A2009" s="3" t="s">
        <v>7</v>
      </c>
      <c r="B2009" s="3" t="s">
        <v>405</v>
      </c>
      <c r="C2009" s="6">
        <v>510000</v>
      </c>
      <c r="D2009" s="3" t="s">
        <v>32</v>
      </c>
      <c r="E2009" s="3">
        <v>2000</v>
      </c>
      <c r="F2009" s="3">
        <v>1999</v>
      </c>
      <c r="G2009" s="3" t="s">
        <v>66</v>
      </c>
    </row>
    <row r="2010" spans="1:7" x14ac:dyDescent="0.45">
      <c r="A2010" s="3" t="s">
        <v>7</v>
      </c>
      <c r="B2010" s="3" t="s">
        <v>406</v>
      </c>
      <c r="C2010" s="6">
        <v>816482</v>
      </c>
      <c r="D2010" s="3" t="s">
        <v>59</v>
      </c>
      <c r="E2010" s="3">
        <v>2015</v>
      </c>
      <c r="F2010" s="3">
        <v>2014</v>
      </c>
      <c r="G2010" s="3" t="s">
        <v>68</v>
      </c>
    </row>
    <row r="2011" spans="1:7" x14ac:dyDescent="0.45">
      <c r="A2011" s="3" t="s">
        <v>7</v>
      </c>
      <c r="B2011" s="3" t="s">
        <v>407</v>
      </c>
      <c r="C2011" s="6">
        <v>2190000</v>
      </c>
      <c r="D2011" s="3" t="s">
        <v>38</v>
      </c>
      <c r="E2011" s="3">
        <v>2006</v>
      </c>
      <c r="F2011" s="3">
        <v>2005</v>
      </c>
      <c r="G2011" s="3" t="s">
        <v>57</v>
      </c>
    </row>
    <row r="2012" spans="1:7" x14ac:dyDescent="0.45">
      <c r="A2012" s="3" t="s">
        <v>7</v>
      </c>
      <c r="B2012" s="3" t="s">
        <v>407</v>
      </c>
      <c r="C2012" s="6">
        <v>2333334</v>
      </c>
      <c r="D2012" s="3" t="s">
        <v>39</v>
      </c>
      <c r="E2012" s="3">
        <v>2007</v>
      </c>
      <c r="F2012" s="3">
        <v>2006</v>
      </c>
      <c r="G2012" s="3" t="s">
        <v>57</v>
      </c>
    </row>
    <row r="2013" spans="1:7" x14ac:dyDescent="0.45">
      <c r="A2013" s="3" t="s">
        <v>7</v>
      </c>
      <c r="B2013" s="3" t="s">
        <v>407</v>
      </c>
      <c r="C2013" s="6">
        <v>2471604</v>
      </c>
      <c r="D2013" s="3" t="s">
        <v>42</v>
      </c>
      <c r="E2013" s="3">
        <v>2008</v>
      </c>
      <c r="F2013" s="3">
        <v>2007</v>
      </c>
      <c r="G2013" s="3" t="s">
        <v>57</v>
      </c>
    </row>
    <row r="2014" spans="1:7" x14ac:dyDescent="0.45">
      <c r="A2014" s="3" t="s">
        <v>7</v>
      </c>
      <c r="B2014" s="3" t="s">
        <v>407</v>
      </c>
      <c r="C2014" s="6">
        <v>7438018</v>
      </c>
      <c r="D2014" s="3" t="s">
        <v>50</v>
      </c>
      <c r="E2014" s="3">
        <v>2009</v>
      </c>
      <c r="F2014" s="3">
        <v>2008</v>
      </c>
      <c r="G2014" s="3" t="s">
        <v>57</v>
      </c>
    </row>
    <row r="2015" spans="1:7" x14ac:dyDescent="0.45">
      <c r="A2015" s="3" t="s">
        <v>7</v>
      </c>
      <c r="B2015" s="3" t="s">
        <v>407</v>
      </c>
      <c r="C2015" s="6">
        <v>8219009</v>
      </c>
      <c r="D2015" s="3" t="s">
        <v>43</v>
      </c>
      <c r="E2015" s="3">
        <v>2010</v>
      </c>
      <c r="F2015" s="3">
        <v>2009</v>
      </c>
      <c r="G2015" s="3" t="s">
        <v>57</v>
      </c>
    </row>
    <row r="2016" spans="1:7" x14ac:dyDescent="0.45">
      <c r="A2016" s="3" t="s">
        <v>7</v>
      </c>
      <c r="B2016" s="3" t="s">
        <v>407</v>
      </c>
      <c r="C2016" s="6">
        <v>9000000</v>
      </c>
      <c r="D2016" s="3" t="s">
        <v>77</v>
      </c>
      <c r="E2016" s="3">
        <v>2011</v>
      </c>
      <c r="F2016" s="3">
        <v>2010</v>
      </c>
      <c r="G2016" s="3" t="s">
        <v>57</v>
      </c>
    </row>
    <row r="2017" spans="1:7" x14ac:dyDescent="0.45">
      <c r="A2017" s="3" t="s">
        <v>7</v>
      </c>
      <c r="B2017" s="3" t="s">
        <v>407</v>
      </c>
      <c r="C2017" s="6">
        <v>9780992</v>
      </c>
      <c r="D2017" s="3" t="s">
        <v>79</v>
      </c>
      <c r="E2017" s="3">
        <v>2012</v>
      </c>
      <c r="F2017" s="3">
        <v>2011</v>
      </c>
      <c r="G2017" s="3" t="s">
        <v>57</v>
      </c>
    </row>
    <row r="2018" spans="1:7" x14ac:dyDescent="0.45">
      <c r="A2018" s="3" t="s">
        <v>7</v>
      </c>
      <c r="B2018" s="3" t="s">
        <v>407</v>
      </c>
      <c r="C2018" s="6">
        <v>11046591</v>
      </c>
      <c r="D2018" s="3" t="s">
        <v>56</v>
      </c>
      <c r="E2018" s="3">
        <v>2013</v>
      </c>
      <c r="F2018" s="3">
        <v>2012</v>
      </c>
      <c r="G2018" s="3" t="s">
        <v>49</v>
      </c>
    </row>
    <row r="2019" spans="1:7" x14ac:dyDescent="0.45">
      <c r="A2019" s="3" t="s">
        <v>7</v>
      </c>
      <c r="B2019" s="3" t="s">
        <v>407</v>
      </c>
      <c r="C2019" s="6">
        <v>6791570</v>
      </c>
      <c r="D2019" s="3" t="s">
        <v>58</v>
      </c>
      <c r="E2019" s="3">
        <v>2014</v>
      </c>
      <c r="F2019" s="3">
        <v>2013</v>
      </c>
      <c r="G2019" s="3" t="s">
        <v>35</v>
      </c>
    </row>
    <row r="2020" spans="1:7" x14ac:dyDescent="0.45">
      <c r="A2020" s="3" t="s">
        <v>7</v>
      </c>
      <c r="B2020" s="3" t="s">
        <v>407</v>
      </c>
      <c r="C2020" s="6">
        <v>7097191</v>
      </c>
      <c r="D2020" s="3" t="s">
        <v>59</v>
      </c>
      <c r="E2020" s="3">
        <v>2015</v>
      </c>
      <c r="F2020" s="3">
        <v>2014</v>
      </c>
      <c r="G2020" s="3" t="s">
        <v>60</v>
      </c>
    </row>
    <row r="2021" spans="1:7" x14ac:dyDescent="0.45">
      <c r="A2021" s="3" t="s">
        <v>7</v>
      </c>
      <c r="B2021" s="3" t="s">
        <v>407</v>
      </c>
      <c r="C2021" s="6">
        <v>7402812</v>
      </c>
      <c r="D2021" s="3" t="s">
        <v>61</v>
      </c>
      <c r="E2021" s="3">
        <v>2016</v>
      </c>
      <c r="F2021" s="3">
        <v>2015</v>
      </c>
      <c r="G2021" s="3" t="s">
        <v>60</v>
      </c>
    </row>
    <row r="2022" spans="1:7" x14ac:dyDescent="0.45">
      <c r="A2022" s="3" t="s">
        <v>7</v>
      </c>
      <c r="B2022" s="3" t="s">
        <v>407</v>
      </c>
      <c r="C2022" s="6">
        <v>7708427</v>
      </c>
      <c r="D2022" s="3" t="s">
        <v>45</v>
      </c>
      <c r="E2022" s="3">
        <v>2017</v>
      </c>
      <c r="F2022" s="3">
        <v>2016</v>
      </c>
      <c r="G2022" s="3" t="s">
        <v>19</v>
      </c>
    </row>
    <row r="2023" spans="1:7" x14ac:dyDescent="0.45">
      <c r="A2023" s="3" t="s">
        <v>7</v>
      </c>
      <c r="B2023" s="3" t="s">
        <v>407</v>
      </c>
      <c r="C2023" s="6">
        <v>392478</v>
      </c>
      <c r="D2023" s="3" t="s">
        <v>45</v>
      </c>
      <c r="E2023" s="3">
        <v>2017</v>
      </c>
      <c r="F2023" s="3">
        <v>2016</v>
      </c>
      <c r="G2023" s="3" t="s">
        <v>41</v>
      </c>
    </row>
    <row r="2024" spans="1:7" x14ac:dyDescent="0.45">
      <c r="A2024" s="3" t="s">
        <v>7</v>
      </c>
      <c r="B2024" s="3" t="s">
        <v>407</v>
      </c>
      <c r="C2024" s="6">
        <v>1471382</v>
      </c>
      <c r="D2024" s="3" t="s">
        <v>47</v>
      </c>
      <c r="E2024" s="3">
        <v>2018</v>
      </c>
      <c r="F2024" s="3">
        <v>2017</v>
      </c>
      <c r="G2024" s="3" t="s">
        <v>103</v>
      </c>
    </row>
    <row r="2025" spans="1:7" x14ac:dyDescent="0.45">
      <c r="A2025" s="3" t="s">
        <v>7</v>
      </c>
      <c r="B2025" s="3" t="s">
        <v>408</v>
      </c>
      <c r="C2025" s="6">
        <v>275000</v>
      </c>
      <c r="D2025" s="3" t="s">
        <v>9</v>
      </c>
      <c r="E2025" s="3">
        <v>1991</v>
      </c>
      <c r="F2025" s="3">
        <v>1990</v>
      </c>
      <c r="G2025" s="3" t="s">
        <v>54</v>
      </c>
    </row>
    <row r="2026" spans="1:7" x14ac:dyDescent="0.45">
      <c r="A2026" s="3" t="s">
        <v>7</v>
      </c>
      <c r="B2026" s="3" t="s">
        <v>408</v>
      </c>
      <c r="C2026" s="6">
        <v>150000</v>
      </c>
      <c r="D2026" s="3" t="s">
        <v>15</v>
      </c>
      <c r="E2026" s="3">
        <v>1995</v>
      </c>
      <c r="F2026" s="3">
        <v>1994</v>
      </c>
      <c r="G2026" s="3" t="s">
        <v>54</v>
      </c>
    </row>
    <row r="2027" spans="1:7" x14ac:dyDescent="0.45">
      <c r="A2027" s="3" t="s">
        <v>7</v>
      </c>
      <c r="B2027" s="3" t="s">
        <v>408</v>
      </c>
      <c r="C2027" s="6">
        <v>225000</v>
      </c>
      <c r="D2027" s="3" t="s">
        <v>25</v>
      </c>
      <c r="E2027" s="3">
        <v>1996</v>
      </c>
      <c r="F2027" s="3">
        <v>1995</v>
      </c>
      <c r="G2027" s="3" t="s">
        <v>111</v>
      </c>
    </row>
    <row r="2028" spans="1:7" x14ac:dyDescent="0.45">
      <c r="A2028" s="3" t="s">
        <v>7</v>
      </c>
      <c r="B2028" s="3" t="s">
        <v>408</v>
      </c>
      <c r="C2028" s="6">
        <v>272250</v>
      </c>
      <c r="D2028" s="3" t="s">
        <v>27</v>
      </c>
      <c r="E2028" s="3">
        <v>1998</v>
      </c>
      <c r="F2028" s="3">
        <v>1997</v>
      </c>
      <c r="G2028" s="3" t="s">
        <v>35</v>
      </c>
    </row>
    <row r="2029" spans="1:7" x14ac:dyDescent="0.45">
      <c r="A2029" s="3" t="s">
        <v>7</v>
      </c>
      <c r="B2029" s="3" t="s">
        <v>408</v>
      </c>
      <c r="C2029" s="6">
        <v>20000</v>
      </c>
      <c r="D2029" s="3" t="s">
        <v>27</v>
      </c>
      <c r="E2029" s="3">
        <v>1998</v>
      </c>
      <c r="F2029" s="3">
        <v>1997</v>
      </c>
      <c r="G2029" s="3" t="s">
        <v>103</v>
      </c>
    </row>
    <row r="2030" spans="1:7" x14ac:dyDescent="0.45">
      <c r="A2030" s="3" t="s">
        <v>7</v>
      </c>
      <c r="B2030" s="3" t="s">
        <v>408</v>
      </c>
      <c r="C2030" s="6">
        <v>50000</v>
      </c>
      <c r="D2030" s="3" t="s">
        <v>32</v>
      </c>
      <c r="E2030" s="3">
        <v>2000</v>
      </c>
      <c r="F2030" s="3">
        <v>1999</v>
      </c>
      <c r="G2030" s="3" t="s">
        <v>111</v>
      </c>
    </row>
    <row r="2031" spans="1:7" x14ac:dyDescent="0.45">
      <c r="A2031" s="3" t="s">
        <v>7</v>
      </c>
      <c r="B2031" s="3" t="s">
        <v>409</v>
      </c>
      <c r="C2031" s="6">
        <v>2653080</v>
      </c>
      <c r="D2031" s="3" t="s">
        <v>58</v>
      </c>
      <c r="E2031" s="3">
        <v>2014</v>
      </c>
      <c r="F2031" s="3">
        <v>2013</v>
      </c>
      <c r="G2031" s="3" t="s">
        <v>49</v>
      </c>
    </row>
    <row r="2032" spans="1:7" x14ac:dyDescent="0.45">
      <c r="A2032" s="3" t="s">
        <v>7</v>
      </c>
      <c r="B2032" s="3" t="s">
        <v>409</v>
      </c>
      <c r="C2032" s="6">
        <v>2772480</v>
      </c>
      <c r="D2032" s="3" t="s">
        <v>59</v>
      </c>
      <c r="E2032" s="3">
        <v>2015</v>
      </c>
      <c r="F2032" s="3">
        <v>2014</v>
      </c>
      <c r="G2032" s="3" t="s">
        <v>49</v>
      </c>
    </row>
    <row r="2033" spans="1:7" x14ac:dyDescent="0.45">
      <c r="A2033" s="3" t="s">
        <v>7</v>
      </c>
      <c r="B2033" s="3" t="s">
        <v>409</v>
      </c>
      <c r="C2033" s="6">
        <v>2891760</v>
      </c>
      <c r="D2033" s="3" t="s">
        <v>61</v>
      </c>
      <c r="E2033" s="3">
        <v>2016</v>
      </c>
      <c r="F2033" s="3">
        <v>2015</v>
      </c>
      <c r="G2033" s="3" t="s">
        <v>49</v>
      </c>
    </row>
    <row r="2034" spans="1:7" x14ac:dyDescent="0.45">
      <c r="A2034" s="3" t="s">
        <v>7</v>
      </c>
      <c r="B2034" s="3" t="s">
        <v>409</v>
      </c>
      <c r="C2034" s="6">
        <v>3678319</v>
      </c>
      <c r="D2034" s="3" t="s">
        <v>45</v>
      </c>
      <c r="E2034" s="3">
        <v>2017</v>
      </c>
      <c r="F2034" s="3">
        <v>2016</v>
      </c>
      <c r="G2034" s="3" t="s">
        <v>49</v>
      </c>
    </row>
    <row r="2035" spans="1:7" x14ac:dyDescent="0.45">
      <c r="A2035" s="3" t="s">
        <v>7</v>
      </c>
      <c r="B2035" s="3" t="s">
        <v>409</v>
      </c>
      <c r="C2035" s="6">
        <v>17745894</v>
      </c>
      <c r="D2035" s="3" t="s">
        <v>47</v>
      </c>
      <c r="E2035" s="3">
        <v>2018</v>
      </c>
      <c r="F2035" s="3">
        <v>2017</v>
      </c>
      <c r="G2035" s="3" t="s">
        <v>19</v>
      </c>
    </row>
    <row r="2036" spans="1:7" x14ac:dyDescent="0.45">
      <c r="A2036" s="3" t="s">
        <v>7</v>
      </c>
      <c r="B2036" s="3" t="s">
        <v>410</v>
      </c>
      <c r="C2036" s="6">
        <v>125000</v>
      </c>
      <c r="D2036" s="3" t="s">
        <v>9</v>
      </c>
      <c r="E2036" s="3">
        <v>1991</v>
      </c>
      <c r="F2036" s="3">
        <v>1990</v>
      </c>
      <c r="G2036" s="3" t="s">
        <v>16</v>
      </c>
    </row>
    <row r="2037" spans="1:7" x14ac:dyDescent="0.45">
      <c r="A2037" s="3" t="s">
        <v>7</v>
      </c>
      <c r="B2037" s="3" t="s">
        <v>411</v>
      </c>
      <c r="C2037" s="6">
        <v>150000</v>
      </c>
      <c r="D2037" s="3" t="s">
        <v>12</v>
      </c>
      <c r="E2037" s="3">
        <v>1993</v>
      </c>
      <c r="F2037" s="3">
        <v>1992</v>
      </c>
      <c r="G2037" s="3" t="s">
        <v>35</v>
      </c>
    </row>
    <row r="2038" spans="1:7" x14ac:dyDescent="0.45">
      <c r="A2038" s="3" t="s">
        <v>7</v>
      </c>
      <c r="B2038" s="3" t="s">
        <v>412</v>
      </c>
      <c r="C2038" s="6">
        <v>2434000</v>
      </c>
      <c r="D2038" s="3" t="s">
        <v>26</v>
      </c>
      <c r="E2038" s="3">
        <v>1997</v>
      </c>
      <c r="F2038" s="3">
        <v>1996</v>
      </c>
      <c r="G2038" s="3" t="s">
        <v>57</v>
      </c>
    </row>
    <row r="2039" spans="1:7" x14ac:dyDescent="0.45">
      <c r="A2039" s="3" t="s">
        <v>7</v>
      </c>
      <c r="B2039" s="3" t="s">
        <v>412</v>
      </c>
      <c r="C2039" s="6">
        <v>2799240</v>
      </c>
      <c r="D2039" s="3" t="s">
        <v>27</v>
      </c>
      <c r="E2039" s="3">
        <v>1998</v>
      </c>
      <c r="F2039" s="3">
        <v>1997</v>
      </c>
      <c r="G2039" s="3" t="s">
        <v>57</v>
      </c>
    </row>
    <row r="2040" spans="1:7" x14ac:dyDescent="0.45">
      <c r="A2040" s="3" t="s">
        <v>7</v>
      </c>
      <c r="B2040" s="3" t="s">
        <v>412</v>
      </c>
      <c r="C2040" s="6">
        <v>3164000</v>
      </c>
      <c r="D2040" s="3" t="s">
        <v>31</v>
      </c>
      <c r="E2040" s="3">
        <v>1999</v>
      </c>
      <c r="F2040" s="3">
        <v>1998</v>
      </c>
      <c r="G2040" s="3" t="s">
        <v>60</v>
      </c>
    </row>
    <row r="2041" spans="1:7" x14ac:dyDescent="0.45">
      <c r="A2041" s="3" t="s">
        <v>7</v>
      </c>
      <c r="B2041" s="3" t="s">
        <v>412</v>
      </c>
      <c r="C2041" s="6">
        <v>5250000</v>
      </c>
      <c r="D2041" s="3" t="s">
        <v>32</v>
      </c>
      <c r="E2041" s="3">
        <v>2000</v>
      </c>
      <c r="F2041" s="3">
        <v>1999</v>
      </c>
      <c r="G2041" s="3" t="s">
        <v>60</v>
      </c>
    </row>
    <row r="2042" spans="1:7" x14ac:dyDescent="0.45">
      <c r="A2042" s="3" t="s">
        <v>7</v>
      </c>
      <c r="B2042" s="3" t="s">
        <v>412</v>
      </c>
      <c r="C2042" s="6">
        <v>5750000</v>
      </c>
      <c r="D2042" s="3" t="s">
        <v>28</v>
      </c>
      <c r="E2042" s="3">
        <v>2001</v>
      </c>
      <c r="F2042" s="3">
        <v>2000</v>
      </c>
      <c r="G2042" s="3" t="s">
        <v>60</v>
      </c>
    </row>
    <row r="2043" spans="1:7" x14ac:dyDescent="0.45">
      <c r="A2043" s="3" t="s">
        <v>7</v>
      </c>
      <c r="B2043" s="3" t="s">
        <v>412</v>
      </c>
      <c r="C2043" s="6">
        <v>7300000</v>
      </c>
      <c r="D2043" s="3" t="s">
        <v>33</v>
      </c>
      <c r="E2043" s="3">
        <v>2002</v>
      </c>
      <c r="F2043" s="3">
        <v>2001</v>
      </c>
      <c r="G2043" s="3" t="s">
        <v>60</v>
      </c>
    </row>
    <row r="2044" spans="1:7" x14ac:dyDescent="0.45">
      <c r="A2044" s="3" t="s">
        <v>7</v>
      </c>
      <c r="B2044" s="3" t="s">
        <v>412</v>
      </c>
      <c r="C2044" s="6">
        <v>6750000</v>
      </c>
      <c r="D2044" s="3" t="s">
        <v>34</v>
      </c>
      <c r="E2044" s="3">
        <v>2003</v>
      </c>
      <c r="F2044" s="3">
        <v>2002</v>
      </c>
      <c r="G2044" s="3" t="s">
        <v>24</v>
      </c>
    </row>
    <row r="2045" spans="1:7" x14ac:dyDescent="0.45">
      <c r="A2045" s="3" t="s">
        <v>7</v>
      </c>
      <c r="B2045" s="3" t="s">
        <v>412</v>
      </c>
      <c r="C2045" s="6">
        <v>7250000</v>
      </c>
      <c r="D2045" s="3" t="s">
        <v>36</v>
      </c>
      <c r="E2045" s="3">
        <v>2004</v>
      </c>
      <c r="F2045" s="3">
        <v>2003</v>
      </c>
      <c r="G2045" s="3" t="s">
        <v>24</v>
      </c>
    </row>
    <row r="2046" spans="1:7" x14ac:dyDescent="0.45">
      <c r="A2046" s="3" t="s">
        <v>7</v>
      </c>
      <c r="B2046" s="3" t="s">
        <v>412</v>
      </c>
      <c r="C2046" s="6">
        <v>8500000</v>
      </c>
      <c r="D2046" s="3" t="s">
        <v>37</v>
      </c>
      <c r="E2046" s="3">
        <v>2005</v>
      </c>
      <c r="F2046" s="3">
        <v>2004</v>
      </c>
      <c r="G2046" s="3" t="s">
        <v>24</v>
      </c>
    </row>
    <row r="2047" spans="1:7" x14ac:dyDescent="0.45">
      <c r="A2047" s="3" t="s">
        <v>7</v>
      </c>
      <c r="B2047" s="3" t="s">
        <v>412</v>
      </c>
      <c r="C2047" s="6">
        <v>9150000</v>
      </c>
      <c r="D2047" s="3" t="s">
        <v>38</v>
      </c>
      <c r="E2047" s="3">
        <v>2006</v>
      </c>
      <c r="F2047" s="3">
        <v>2005</v>
      </c>
      <c r="G2047" s="3" t="s">
        <v>24</v>
      </c>
    </row>
    <row r="2048" spans="1:7" x14ac:dyDescent="0.45">
      <c r="A2048" s="3" t="s">
        <v>7</v>
      </c>
      <c r="B2048" s="3" t="s">
        <v>412</v>
      </c>
      <c r="C2048" s="6">
        <v>8800000</v>
      </c>
      <c r="D2048" s="3" t="s">
        <v>39</v>
      </c>
      <c r="E2048" s="3">
        <v>2007</v>
      </c>
      <c r="F2048" s="3">
        <v>2006</v>
      </c>
      <c r="G2048" s="3" t="s">
        <v>24</v>
      </c>
    </row>
    <row r="2049" spans="1:7" x14ac:dyDescent="0.45">
      <c r="A2049" s="3" t="s">
        <v>7</v>
      </c>
      <c r="B2049" s="3" t="s">
        <v>412</v>
      </c>
      <c r="C2049" s="6">
        <v>11250000</v>
      </c>
      <c r="D2049" s="3" t="s">
        <v>42</v>
      </c>
      <c r="E2049" s="3">
        <v>2008</v>
      </c>
      <c r="F2049" s="3">
        <v>2007</v>
      </c>
      <c r="G2049" s="3" t="s">
        <v>24</v>
      </c>
    </row>
    <row r="2050" spans="1:7" x14ac:dyDescent="0.45">
      <c r="A2050" s="3" t="s">
        <v>7</v>
      </c>
      <c r="B2050" s="3" t="s">
        <v>412</v>
      </c>
      <c r="C2050" s="6">
        <v>10000000</v>
      </c>
      <c r="D2050" s="3" t="s">
        <v>50</v>
      </c>
      <c r="E2050" s="3">
        <v>2009</v>
      </c>
      <c r="F2050" s="3">
        <v>2008</v>
      </c>
      <c r="G2050" s="3" t="s">
        <v>51</v>
      </c>
    </row>
    <row r="2051" spans="1:7" x14ac:dyDescent="0.45">
      <c r="A2051" s="3" t="s">
        <v>7</v>
      </c>
      <c r="B2051" s="3" t="s">
        <v>412</v>
      </c>
      <c r="C2051" s="6">
        <v>7650000</v>
      </c>
      <c r="D2051" s="3" t="s">
        <v>43</v>
      </c>
      <c r="E2051" s="3">
        <v>2010</v>
      </c>
      <c r="F2051" s="3">
        <v>2009</v>
      </c>
      <c r="G2051" s="3" t="s">
        <v>10</v>
      </c>
    </row>
    <row r="2052" spans="1:7" x14ac:dyDescent="0.45">
      <c r="A2052" s="3" t="s">
        <v>7</v>
      </c>
      <c r="B2052" s="3" t="s">
        <v>412</v>
      </c>
      <c r="C2052" s="6">
        <v>11749832</v>
      </c>
      <c r="D2052" s="3" t="s">
        <v>77</v>
      </c>
      <c r="E2052" s="3">
        <v>2011</v>
      </c>
      <c r="F2052" s="3">
        <v>2010</v>
      </c>
      <c r="G2052" s="3" t="s">
        <v>10</v>
      </c>
    </row>
    <row r="2053" spans="1:7" x14ac:dyDescent="0.45">
      <c r="A2053" s="3" t="s">
        <v>7</v>
      </c>
      <c r="B2053" s="3" t="s">
        <v>412</v>
      </c>
      <c r="C2053" s="6">
        <v>11227250</v>
      </c>
      <c r="D2053" s="3" t="s">
        <v>79</v>
      </c>
      <c r="E2053" s="3">
        <v>2012</v>
      </c>
      <c r="F2053" s="3">
        <v>2011</v>
      </c>
      <c r="G2053" s="3" t="s">
        <v>10</v>
      </c>
    </row>
    <row r="2054" spans="1:7" x14ac:dyDescent="0.45">
      <c r="A2054" s="3" t="s">
        <v>7</v>
      </c>
      <c r="B2054" s="3" t="s">
        <v>412</v>
      </c>
      <c r="C2054" s="6">
        <v>4590338</v>
      </c>
      <c r="D2054" s="3" t="s">
        <v>56</v>
      </c>
      <c r="E2054" s="3">
        <v>2013</v>
      </c>
      <c r="F2054" s="3">
        <v>2012</v>
      </c>
      <c r="G2054" s="3" t="s">
        <v>60</v>
      </c>
    </row>
    <row r="2055" spans="1:7" x14ac:dyDescent="0.45">
      <c r="A2055" s="3" t="s">
        <v>7</v>
      </c>
      <c r="B2055" s="3" t="s">
        <v>412</v>
      </c>
      <c r="C2055" s="6">
        <v>4383773</v>
      </c>
      <c r="D2055" s="3" t="s">
        <v>58</v>
      </c>
      <c r="E2055" s="3">
        <v>2014</v>
      </c>
      <c r="F2055" s="3">
        <v>2013</v>
      </c>
      <c r="G2055" s="3" t="s">
        <v>57</v>
      </c>
    </row>
    <row r="2056" spans="1:7" x14ac:dyDescent="0.45">
      <c r="A2056" s="3" t="s">
        <v>7</v>
      </c>
      <c r="B2056" s="3" t="s">
        <v>412</v>
      </c>
      <c r="C2056" s="6">
        <v>1399507</v>
      </c>
      <c r="D2056" s="3" t="s">
        <v>58</v>
      </c>
      <c r="E2056" s="3">
        <v>2014</v>
      </c>
      <c r="F2056" s="3">
        <v>2013</v>
      </c>
      <c r="G2056" s="3" t="s">
        <v>54</v>
      </c>
    </row>
    <row r="2057" spans="1:7" x14ac:dyDescent="0.45">
      <c r="A2057" s="3" t="s">
        <v>7</v>
      </c>
      <c r="B2057" s="3" t="s">
        <v>412</v>
      </c>
      <c r="C2057" s="6">
        <v>646609</v>
      </c>
      <c r="D2057" s="3" t="s">
        <v>59</v>
      </c>
      <c r="E2057" s="3">
        <v>2015</v>
      </c>
      <c r="F2057" s="3">
        <v>2014</v>
      </c>
      <c r="G2057" s="3" t="s">
        <v>57</v>
      </c>
    </row>
    <row r="2058" spans="1:7" x14ac:dyDescent="0.45">
      <c r="A2058" s="3" t="s">
        <v>7</v>
      </c>
      <c r="B2058" s="3" t="s">
        <v>413</v>
      </c>
      <c r="C2058" s="6">
        <v>575000</v>
      </c>
      <c r="D2058" s="3" t="s">
        <v>9</v>
      </c>
      <c r="E2058" s="3">
        <v>1991</v>
      </c>
      <c r="F2058" s="3">
        <v>1990</v>
      </c>
      <c r="G2058" s="3" t="s">
        <v>19</v>
      </c>
    </row>
    <row r="2059" spans="1:7" x14ac:dyDescent="0.45">
      <c r="A2059" s="3" t="s">
        <v>7</v>
      </c>
      <c r="B2059" s="3" t="s">
        <v>413</v>
      </c>
      <c r="C2059" s="6">
        <v>575000</v>
      </c>
      <c r="D2059" s="3" t="s">
        <v>11</v>
      </c>
      <c r="E2059" s="3">
        <v>1992</v>
      </c>
      <c r="F2059" s="3">
        <v>1991</v>
      </c>
      <c r="G2059" s="3" t="s">
        <v>19</v>
      </c>
    </row>
    <row r="2060" spans="1:7" x14ac:dyDescent="0.45">
      <c r="A2060" s="3" t="s">
        <v>7</v>
      </c>
      <c r="B2060" s="3" t="s">
        <v>413</v>
      </c>
      <c r="C2060" s="6">
        <v>575000</v>
      </c>
      <c r="D2060" s="3" t="s">
        <v>12</v>
      </c>
      <c r="E2060" s="3">
        <v>1993</v>
      </c>
      <c r="F2060" s="3">
        <v>1992</v>
      </c>
      <c r="G2060" s="3" t="s">
        <v>19</v>
      </c>
    </row>
    <row r="2061" spans="1:7" x14ac:dyDescent="0.45">
      <c r="A2061" s="3" t="s">
        <v>7</v>
      </c>
      <c r="B2061" s="3" t="s">
        <v>413</v>
      </c>
      <c r="C2061" s="6">
        <v>1700000</v>
      </c>
      <c r="D2061" s="3" t="s">
        <v>14</v>
      </c>
      <c r="E2061" s="3">
        <v>1994</v>
      </c>
      <c r="F2061" s="3">
        <v>1993</v>
      </c>
      <c r="G2061" s="3" t="s">
        <v>19</v>
      </c>
    </row>
    <row r="2062" spans="1:7" x14ac:dyDescent="0.45">
      <c r="A2062" s="3" t="s">
        <v>7</v>
      </c>
      <c r="B2062" s="3" t="s">
        <v>413</v>
      </c>
      <c r="C2062" s="6">
        <v>2100000</v>
      </c>
      <c r="D2062" s="3" t="s">
        <v>15</v>
      </c>
      <c r="E2062" s="3">
        <v>1995</v>
      </c>
      <c r="F2062" s="3">
        <v>1994</v>
      </c>
      <c r="G2062" s="3" t="s">
        <v>19</v>
      </c>
    </row>
    <row r="2063" spans="1:7" x14ac:dyDescent="0.45">
      <c r="A2063" s="3" t="s">
        <v>7</v>
      </c>
      <c r="B2063" s="3" t="s">
        <v>413</v>
      </c>
      <c r="C2063" s="6">
        <v>2200000</v>
      </c>
      <c r="D2063" s="3" t="s">
        <v>25</v>
      </c>
      <c r="E2063" s="3">
        <v>1996</v>
      </c>
      <c r="F2063" s="3">
        <v>1995</v>
      </c>
      <c r="G2063" s="3" t="s">
        <v>19</v>
      </c>
    </row>
    <row r="2064" spans="1:7" x14ac:dyDescent="0.45">
      <c r="A2064" s="3" t="s">
        <v>7</v>
      </c>
      <c r="B2064" s="3" t="s">
        <v>413</v>
      </c>
      <c r="C2064" s="6">
        <v>7000000</v>
      </c>
      <c r="D2064" s="3" t="s">
        <v>26</v>
      </c>
      <c r="E2064" s="3">
        <v>1997</v>
      </c>
      <c r="F2064" s="3">
        <v>1996</v>
      </c>
      <c r="G2064" s="3" t="s">
        <v>19</v>
      </c>
    </row>
    <row r="2065" spans="1:7" x14ac:dyDescent="0.45">
      <c r="A2065" s="3" t="s">
        <v>7</v>
      </c>
      <c r="B2065" s="3" t="s">
        <v>413</v>
      </c>
      <c r="C2065" s="6">
        <v>7000000</v>
      </c>
      <c r="D2065" s="3" t="s">
        <v>27</v>
      </c>
      <c r="E2065" s="3">
        <v>1998</v>
      </c>
      <c r="F2065" s="3">
        <v>1997</v>
      </c>
      <c r="G2065" s="3" t="s">
        <v>19</v>
      </c>
    </row>
    <row r="2066" spans="1:7" x14ac:dyDescent="0.45">
      <c r="A2066" s="3" t="s">
        <v>7</v>
      </c>
      <c r="B2066" s="3" t="s">
        <v>413</v>
      </c>
      <c r="C2066" s="6">
        <v>7000000</v>
      </c>
      <c r="D2066" s="3" t="s">
        <v>31</v>
      </c>
      <c r="E2066" s="3">
        <v>1999</v>
      </c>
      <c r="F2066" s="3">
        <v>1998</v>
      </c>
      <c r="G2066" s="3" t="s">
        <v>71</v>
      </c>
    </row>
    <row r="2067" spans="1:7" x14ac:dyDescent="0.45">
      <c r="A2067" s="3" t="s">
        <v>7</v>
      </c>
      <c r="B2067" s="3" t="s">
        <v>413</v>
      </c>
      <c r="C2067" s="6">
        <v>7975000</v>
      </c>
      <c r="D2067" s="3" t="s">
        <v>32</v>
      </c>
      <c r="E2067" s="3">
        <v>2000</v>
      </c>
      <c r="F2067" s="3">
        <v>1999</v>
      </c>
      <c r="G2067" s="3" t="s">
        <v>71</v>
      </c>
    </row>
    <row r="2068" spans="1:7" x14ac:dyDescent="0.45">
      <c r="A2068" s="3" t="s">
        <v>7</v>
      </c>
      <c r="B2068" s="3" t="s">
        <v>413</v>
      </c>
      <c r="C2068" s="6">
        <v>8050000</v>
      </c>
      <c r="D2068" s="3" t="s">
        <v>28</v>
      </c>
      <c r="E2068" s="3">
        <v>2001</v>
      </c>
      <c r="F2068" s="3">
        <v>2000</v>
      </c>
      <c r="G2068" s="3" t="s">
        <v>71</v>
      </c>
    </row>
    <row r="2069" spans="1:7" x14ac:dyDescent="0.45">
      <c r="A2069" s="3" t="s">
        <v>7</v>
      </c>
      <c r="B2069" s="3" t="s">
        <v>413</v>
      </c>
      <c r="C2069" s="6">
        <v>7975000</v>
      </c>
      <c r="D2069" s="3" t="s">
        <v>33</v>
      </c>
      <c r="E2069" s="3">
        <v>2002</v>
      </c>
      <c r="F2069" s="3">
        <v>2001</v>
      </c>
      <c r="G2069" s="3" t="s">
        <v>71</v>
      </c>
    </row>
    <row r="2070" spans="1:7" x14ac:dyDescent="0.45">
      <c r="A2070" s="3" t="s">
        <v>7</v>
      </c>
      <c r="B2070" s="3" t="s">
        <v>413</v>
      </c>
      <c r="C2070" s="6">
        <v>8050000</v>
      </c>
      <c r="D2070" s="3" t="s">
        <v>34</v>
      </c>
      <c r="E2070" s="3">
        <v>2003</v>
      </c>
      <c r="F2070" s="3">
        <v>2002</v>
      </c>
      <c r="G2070" s="3" t="s">
        <v>101</v>
      </c>
    </row>
    <row r="2071" spans="1:7" x14ac:dyDescent="0.45">
      <c r="A2071" s="3" t="s">
        <v>7</v>
      </c>
      <c r="B2071" s="3" t="s">
        <v>413</v>
      </c>
      <c r="C2071" s="6">
        <v>4000000</v>
      </c>
      <c r="D2071" s="3" t="s">
        <v>36</v>
      </c>
      <c r="E2071" s="3">
        <v>2004</v>
      </c>
      <c r="F2071" s="3">
        <v>2003</v>
      </c>
      <c r="G2071" s="3" t="s">
        <v>49</v>
      </c>
    </row>
    <row r="2072" spans="1:7" x14ac:dyDescent="0.45">
      <c r="A2072" s="3" t="s">
        <v>7</v>
      </c>
      <c r="B2072" s="3" t="s">
        <v>413</v>
      </c>
      <c r="C2072" s="6">
        <v>4400000</v>
      </c>
      <c r="D2072" s="3" t="s">
        <v>37</v>
      </c>
      <c r="E2072" s="3">
        <v>2005</v>
      </c>
      <c r="F2072" s="3">
        <v>2004</v>
      </c>
      <c r="G2072" s="3" t="s">
        <v>49</v>
      </c>
    </row>
    <row r="2073" spans="1:7" x14ac:dyDescent="0.45">
      <c r="A2073" s="3" t="s">
        <v>7</v>
      </c>
      <c r="B2073" s="3" t="s">
        <v>414</v>
      </c>
      <c r="C2073" s="6">
        <v>110000</v>
      </c>
      <c r="D2073" s="3" t="s">
        <v>18</v>
      </c>
      <c r="E2073" s="3">
        <v>1985</v>
      </c>
      <c r="F2073" s="3">
        <v>1984</v>
      </c>
      <c r="G2073" s="3" t="s">
        <v>49</v>
      </c>
    </row>
    <row r="2074" spans="1:7" x14ac:dyDescent="0.45">
      <c r="A2074" s="3" t="s">
        <v>7</v>
      </c>
      <c r="B2074" s="3" t="s">
        <v>414</v>
      </c>
      <c r="C2074" s="6">
        <v>155000</v>
      </c>
      <c r="D2074" s="3" t="s">
        <v>20</v>
      </c>
      <c r="E2074" s="3">
        <v>1986</v>
      </c>
      <c r="F2074" s="3">
        <v>1985</v>
      </c>
      <c r="G2074" s="3" t="s">
        <v>49</v>
      </c>
    </row>
    <row r="2075" spans="1:7" x14ac:dyDescent="0.45">
      <c r="A2075" s="3" t="s">
        <v>7</v>
      </c>
      <c r="B2075" s="3" t="s">
        <v>414</v>
      </c>
      <c r="C2075" s="6">
        <v>75000</v>
      </c>
      <c r="D2075" s="3" t="s">
        <v>21</v>
      </c>
      <c r="E2075" s="3">
        <v>1988</v>
      </c>
      <c r="F2075" s="3">
        <v>1987</v>
      </c>
      <c r="G2075" s="3" t="s">
        <v>19</v>
      </c>
    </row>
    <row r="2076" spans="1:7" x14ac:dyDescent="0.45">
      <c r="A2076" s="3" t="s">
        <v>7</v>
      </c>
      <c r="B2076" s="3" t="s">
        <v>414</v>
      </c>
      <c r="C2076" s="6">
        <v>270000</v>
      </c>
      <c r="D2076" s="3" t="s">
        <v>22</v>
      </c>
      <c r="E2076" s="3">
        <v>1989</v>
      </c>
      <c r="F2076" s="3">
        <v>1988</v>
      </c>
      <c r="G2076" s="3" t="s">
        <v>19</v>
      </c>
    </row>
    <row r="2077" spans="1:7" x14ac:dyDescent="0.45">
      <c r="A2077" s="3" t="s">
        <v>7</v>
      </c>
      <c r="B2077" s="3" t="s">
        <v>414</v>
      </c>
      <c r="C2077" s="6">
        <v>1200000</v>
      </c>
      <c r="D2077" s="3" t="s">
        <v>9</v>
      </c>
      <c r="E2077" s="3">
        <v>1991</v>
      </c>
      <c r="F2077" s="3">
        <v>1990</v>
      </c>
      <c r="G2077" s="3" t="s">
        <v>83</v>
      </c>
    </row>
    <row r="2078" spans="1:7" x14ac:dyDescent="0.45">
      <c r="A2078" s="3" t="s">
        <v>7</v>
      </c>
      <c r="B2078" s="3" t="s">
        <v>414</v>
      </c>
      <c r="C2078" s="6">
        <v>1183000</v>
      </c>
      <c r="D2078" s="3" t="s">
        <v>11</v>
      </c>
      <c r="E2078" s="3">
        <v>1992</v>
      </c>
      <c r="F2078" s="3">
        <v>1991</v>
      </c>
      <c r="G2078" s="3" t="s">
        <v>83</v>
      </c>
    </row>
    <row r="2079" spans="1:7" x14ac:dyDescent="0.45">
      <c r="A2079" s="3" t="s">
        <v>7</v>
      </c>
      <c r="B2079" s="3" t="s">
        <v>414</v>
      </c>
      <c r="C2079" s="6">
        <v>1383000</v>
      </c>
      <c r="D2079" s="3" t="s">
        <v>12</v>
      </c>
      <c r="E2079" s="3">
        <v>1993</v>
      </c>
      <c r="F2079" s="3">
        <v>1992</v>
      </c>
      <c r="G2079" s="3" t="s">
        <v>60</v>
      </c>
    </row>
    <row r="2080" spans="1:7" x14ac:dyDescent="0.45">
      <c r="A2080" s="3" t="s">
        <v>7</v>
      </c>
      <c r="B2080" s="3" t="s">
        <v>414</v>
      </c>
      <c r="C2080" s="6">
        <v>1682000</v>
      </c>
      <c r="D2080" s="3" t="s">
        <v>14</v>
      </c>
      <c r="E2080" s="3">
        <v>1994</v>
      </c>
      <c r="F2080" s="3">
        <v>1993</v>
      </c>
      <c r="G2080" s="3" t="s">
        <v>35</v>
      </c>
    </row>
    <row r="2081" spans="1:7" x14ac:dyDescent="0.45">
      <c r="A2081" s="3" t="s">
        <v>7</v>
      </c>
      <c r="B2081" s="3" t="s">
        <v>414</v>
      </c>
      <c r="C2081" s="6">
        <v>650000</v>
      </c>
      <c r="D2081" s="3" t="s">
        <v>15</v>
      </c>
      <c r="E2081" s="3">
        <v>1995</v>
      </c>
      <c r="F2081" s="3">
        <v>1994</v>
      </c>
      <c r="G2081" s="3" t="s">
        <v>103</v>
      </c>
    </row>
    <row r="2082" spans="1:7" x14ac:dyDescent="0.45">
      <c r="A2082" s="3" t="s">
        <v>7</v>
      </c>
      <c r="B2082" s="3" t="s">
        <v>415</v>
      </c>
      <c r="C2082" s="6">
        <v>816482</v>
      </c>
      <c r="D2082" s="3" t="s">
        <v>59</v>
      </c>
      <c r="E2082" s="3">
        <v>2015</v>
      </c>
      <c r="F2082" s="3">
        <v>2014</v>
      </c>
      <c r="G2082" s="3" t="s">
        <v>94</v>
      </c>
    </row>
    <row r="2083" spans="1:7" x14ac:dyDescent="0.45">
      <c r="A2083" s="3" t="s">
        <v>7</v>
      </c>
      <c r="B2083" s="3" t="s">
        <v>415</v>
      </c>
      <c r="C2083" s="6">
        <v>947276</v>
      </c>
      <c r="D2083" s="3" t="s">
        <v>61</v>
      </c>
      <c r="E2083" s="3">
        <v>2016</v>
      </c>
      <c r="F2083" s="3">
        <v>2015</v>
      </c>
      <c r="G2083" s="3" t="s">
        <v>94</v>
      </c>
    </row>
    <row r="2084" spans="1:7" x14ac:dyDescent="0.45">
      <c r="A2084" s="3" t="s">
        <v>7</v>
      </c>
      <c r="B2084" s="3" t="s">
        <v>415</v>
      </c>
      <c r="C2084" s="6">
        <v>1015696</v>
      </c>
      <c r="D2084" s="3" t="s">
        <v>45</v>
      </c>
      <c r="E2084" s="3">
        <v>2017</v>
      </c>
      <c r="F2084" s="3">
        <v>2016</v>
      </c>
      <c r="G2084" s="3" t="s">
        <v>106</v>
      </c>
    </row>
    <row r="2085" spans="1:7" x14ac:dyDescent="0.45">
      <c r="A2085" s="3" t="s">
        <v>7</v>
      </c>
      <c r="B2085" s="3" t="s">
        <v>415</v>
      </c>
      <c r="C2085" s="6">
        <v>997547</v>
      </c>
      <c r="D2085" s="3" t="s">
        <v>47</v>
      </c>
      <c r="E2085" s="3">
        <v>2018</v>
      </c>
      <c r="F2085" s="3">
        <v>2017</v>
      </c>
      <c r="G2085" s="3" t="s">
        <v>64</v>
      </c>
    </row>
    <row r="2086" spans="1:7" x14ac:dyDescent="0.45">
      <c r="A2086" s="3" t="s">
        <v>7</v>
      </c>
      <c r="B2086" s="3" t="s">
        <v>415</v>
      </c>
      <c r="C2086" s="6">
        <v>200000</v>
      </c>
      <c r="D2086" s="3" t="s">
        <v>47</v>
      </c>
      <c r="E2086" s="3">
        <v>2018</v>
      </c>
      <c r="F2086" s="3">
        <v>2017</v>
      </c>
      <c r="G2086" s="3" t="s">
        <v>106</v>
      </c>
    </row>
    <row r="2087" spans="1:7" x14ac:dyDescent="0.45">
      <c r="A2087" s="3" t="s">
        <v>7</v>
      </c>
      <c r="B2087" s="3" t="s">
        <v>415</v>
      </c>
      <c r="C2087" s="6">
        <v>53465</v>
      </c>
      <c r="D2087" s="3" t="s">
        <v>47</v>
      </c>
      <c r="E2087" s="3">
        <v>2018</v>
      </c>
      <c r="F2087" s="3">
        <v>2017</v>
      </c>
      <c r="G2087" s="3" t="s">
        <v>54</v>
      </c>
    </row>
    <row r="2088" spans="1:7" x14ac:dyDescent="0.45">
      <c r="A2088" s="3" t="s">
        <v>7</v>
      </c>
      <c r="B2088" s="3" t="s">
        <v>416</v>
      </c>
      <c r="C2088" s="6">
        <v>1189200</v>
      </c>
      <c r="D2088" s="3" t="s">
        <v>59</v>
      </c>
      <c r="E2088" s="3">
        <v>2015</v>
      </c>
      <c r="F2088" s="3">
        <v>2014</v>
      </c>
      <c r="G2088" s="3" t="s">
        <v>54</v>
      </c>
    </row>
    <row r="2089" spans="1:7" x14ac:dyDescent="0.45">
      <c r="A2089" s="3" t="s">
        <v>7</v>
      </c>
      <c r="B2089" s="3" t="s">
        <v>416</v>
      </c>
      <c r="C2089" s="6">
        <v>1242720</v>
      </c>
      <c r="D2089" s="3" t="s">
        <v>61</v>
      </c>
      <c r="E2089" s="3">
        <v>2016</v>
      </c>
      <c r="F2089" s="3">
        <v>2015</v>
      </c>
      <c r="G2089" s="3" t="s">
        <v>54</v>
      </c>
    </row>
    <row r="2090" spans="1:7" x14ac:dyDescent="0.45">
      <c r="A2090" s="3" t="s">
        <v>7</v>
      </c>
      <c r="B2090" s="3" t="s">
        <v>416</v>
      </c>
      <c r="C2090" s="6">
        <v>1296240</v>
      </c>
      <c r="D2090" s="3" t="s">
        <v>45</v>
      </c>
      <c r="E2090" s="3">
        <v>2017</v>
      </c>
      <c r="F2090" s="3">
        <v>2016</v>
      </c>
      <c r="G2090" s="3" t="s">
        <v>54</v>
      </c>
    </row>
    <row r="2091" spans="1:7" x14ac:dyDescent="0.45">
      <c r="A2091" s="3" t="s">
        <v>7</v>
      </c>
      <c r="B2091" s="3" t="s">
        <v>416</v>
      </c>
      <c r="C2091" s="6">
        <v>2334520</v>
      </c>
      <c r="D2091" s="3" t="s">
        <v>47</v>
      </c>
      <c r="E2091" s="3">
        <v>2018</v>
      </c>
      <c r="F2091" s="3">
        <v>2017</v>
      </c>
      <c r="G2091" s="3" t="s">
        <v>54</v>
      </c>
    </row>
    <row r="2092" spans="1:7" x14ac:dyDescent="0.45">
      <c r="A2092" s="3" t="s">
        <v>7</v>
      </c>
      <c r="B2092" s="3" t="s">
        <v>417</v>
      </c>
      <c r="C2092" s="6">
        <v>473604</v>
      </c>
      <c r="D2092" s="3" t="s">
        <v>77</v>
      </c>
      <c r="E2092" s="3">
        <v>2011</v>
      </c>
      <c r="F2092" s="3">
        <v>2010</v>
      </c>
      <c r="G2092" s="3" t="s">
        <v>19</v>
      </c>
    </row>
    <row r="2093" spans="1:7" x14ac:dyDescent="0.45">
      <c r="A2093" s="3" t="s">
        <v>7</v>
      </c>
      <c r="B2093" s="3" t="s">
        <v>417</v>
      </c>
      <c r="C2093" s="6">
        <v>270427</v>
      </c>
      <c r="D2093" s="3" t="s">
        <v>79</v>
      </c>
      <c r="E2093" s="3">
        <v>2012</v>
      </c>
      <c r="F2093" s="3">
        <v>2011</v>
      </c>
      <c r="G2093" s="3" t="s">
        <v>19</v>
      </c>
    </row>
    <row r="2094" spans="1:7" x14ac:dyDescent="0.45">
      <c r="A2094" s="3" t="s">
        <v>7</v>
      </c>
      <c r="B2094" s="3" t="s">
        <v>418</v>
      </c>
      <c r="C2094" s="6">
        <v>316969</v>
      </c>
      <c r="D2094" s="3" t="s">
        <v>28</v>
      </c>
      <c r="E2094" s="3">
        <v>2001</v>
      </c>
      <c r="F2094" s="3">
        <v>2000</v>
      </c>
      <c r="G2094" s="3" t="s">
        <v>49</v>
      </c>
    </row>
    <row r="2095" spans="1:7" x14ac:dyDescent="0.45">
      <c r="A2095" s="3" t="s">
        <v>7</v>
      </c>
      <c r="B2095" s="3" t="s">
        <v>418</v>
      </c>
      <c r="C2095" s="6">
        <v>465850</v>
      </c>
      <c r="D2095" s="3" t="s">
        <v>33</v>
      </c>
      <c r="E2095" s="3">
        <v>2002</v>
      </c>
      <c r="F2095" s="3">
        <v>2001</v>
      </c>
      <c r="G2095" s="3" t="s">
        <v>49</v>
      </c>
    </row>
    <row r="2096" spans="1:7" x14ac:dyDescent="0.45">
      <c r="A2096" s="3" t="s">
        <v>7</v>
      </c>
      <c r="B2096" s="3" t="s">
        <v>418</v>
      </c>
      <c r="C2096" s="6">
        <v>587435</v>
      </c>
      <c r="D2096" s="3" t="s">
        <v>34</v>
      </c>
      <c r="E2096" s="3">
        <v>2003</v>
      </c>
      <c r="F2096" s="3">
        <v>2002</v>
      </c>
      <c r="G2096" s="3" t="s">
        <v>100</v>
      </c>
    </row>
    <row r="2097" spans="1:7" x14ac:dyDescent="0.45">
      <c r="A2097" s="3" t="s">
        <v>7</v>
      </c>
      <c r="B2097" s="3" t="s">
        <v>418</v>
      </c>
      <c r="C2097" s="6">
        <v>663679</v>
      </c>
      <c r="D2097" s="3" t="s">
        <v>36</v>
      </c>
      <c r="E2097" s="3">
        <v>2004</v>
      </c>
      <c r="F2097" s="3">
        <v>2003</v>
      </c>
      <c r="G2097" s="3" t="s">
        <v>78</v>
      </c>
    </row>
    <row r="2098" spans="1:7" x14ac:dyDescent="0.45">
      <c r="A2098" s="3" t="s">
        <v>7</v>
      </c>
      <c r="B2098" s="3" t="s">
        <v>418</v>
      </c>
      <c r="C2098" s="6">
        <v>4903000</v>
      </c>
      <c r="D2098" s="3" t="s">
        <v>37</v>
      </c>
      <c r="E2098" s="3">
        <v>2005</v>
      </c>
      <c r="F2098" s="3">
        <v>2004</v>
      </c>
      <c r="G2098" s="3" t="s">
        <v>68</v>
      </c>
    </row>
    <row r="2099" spans="1:7" x14ac:dyDescent="0.45">
      <c r="A2099" s="3" t="s">
        <v>7</v>
      </c>
      <c r="B2099" s="3" t="s">
        <v>418</v>
      </c>
      <c r="C2099" s="6">
        <v>5393300</v>
      </c>
      <c r="D2099" s="3" t="s">
        <v>38</v>
      </c>
      <c r="E2099" s="3">
        <v>2006</v>
      </c>
      <c r="F2099" s="3">
        <v>2005</v>
      </c>
      <c r="G2099" s="3" t="s">
        <v>68</v>
      </c>
    </row>
    <row r="2100" spans="1:7" x14ac:dyDescent="0.45">
      <c r="A2100" s="3" t="s">
        <v>7</v>
      </c>
      <c r="B2100" s="3" t="s">
        <v>418</v>
      </c>
      <c r="C2100" s="6">
        <v>5400000</v>
      </c>
      <c r="D2100" s="3" t="s">
        <v>39</v>
      </c>
      <c r="E2100" s="3">
        <v>2007</v>
      </c>
      <c r="F2100" s="3">
        <v>2006</v>
      </c>
      <c r="G2100" s="3" t="s">
        <v>68</v>
      </c>
    </row>
    <row r="2101" spans="1:7" x14ac:dyDescent="0.45">
      <c r="A2101" s="3" t="s">
        <v>7</v>
      </c>
      <c r="B2101" s="3" t="s">
        <v>418</v>
      </c>
      <c r="C2101" s="6">
        <v>5850000</v>
      </c>
      <c r="D2101" s="3" t="s">
        <v>42</v>
      </c>
      <c r="E2101" s="3">
        <v>2008</v>
      </c>
      <c r="F2101" s="3">
        <v>2007</v>
      </c>
      <c r="G2101" s="3" t="s">
        <v>68</v>
      </c>
    </row>
    <row r="2102" spans="1:7" x14ac:dyDescent="0.45">
      <c r="A2102" s="3" t="s">
        <v>7</v>
      </c>
      <c r="B2102" s="3" t="s">
        <v>418</v>
      </c>
      <c r="C2102" s="6">
        <v>6300000</v>
      </c>
      <c r="D2102" s="3" t="s">
        <v>50</v>
      </c>
      <c r="E2102" s="3">
        <v>2009</v>
      </c>
      <c r="F2102" s="3">
        <v>2008</v>
      </c>
      <c r="G2102" s="3" t="s">
        <v>83</v>
      </c>
    </row>
    <row r="2103" spans="1:7" x14ac:dyDescent="0.45">
      <c r="A2103" s="3" t="s">
        <v>7</v>
      </c>
      <c r="B2103" s="3" t="s">
        <v>418</v>
      </c>
      <c r="C2103" s="6">
        <v>6750000</v>
      </c>
      <c r="D2103" s="3" t="s">
        <v>43</v>
      </c>
      <c r="E2103" s="3">
        <v>2010</v>
      </c>
      <c r="F2103" s="3">
        <v>2009</v>
      </c>
      <c r="G2103" s="3" t="s">
        <v>60</v>
      </c>
    </row>
    <row r="2104" spans="1:7" x14ac:dyDescent="0.45">
      <c r="A2104" s="3" t="s">
        <v>7</v>
      </c>
      <c r="B2104" s="3" t="s">
        <v>418</v>
      </c>
      <c r="C2104" s="6">
        <v>1352181</v>
      </c>
      <c r="D2104" s="3" t="s">
        <v>77</v>
      </c>
      <c r="E2104" s="3">
        <v>2011</v>
      </c>
      <c r="F2104" s="3">
        <v>2010</v>
      </c>
      <c r="G2104" s="3" t="s">
        <v>35</v>
      </c>
    </row>
    <row r="2105" spans="1:7" x14ac:dyDescent="0.45">
      <c r="A2105" s="3" t="s">
        <v>7</v>
      </c>
      <c r="B2105" s="3" t="s">
        <v>418</v>
      </c>
      <c r="C2105" s="6">
        <v>1352181</v>
      </c>
      <c r="D2105" s="3" t="s">
        <v>79</v>
      </c>
      <c r="E2105" s="3">
        <v>2012</v>
      </c>
      <c r="F2105" s="3">
        <v>2011</v>
      </c>
      <c r="G2105" s="3" t="s">
        <v>35</v>
      </c>
    </row>
    <row r="2106" spans="1:7" x14ac:dyDescent="0.45">
      <c r="A2106" s="3" t="s">
        <v>7</v>
      </c>
      <c r="B2106" s="3" t="s">
        <v>419</v>
      </c>
      <c r="C2106" s="6">
        <v>65779</v>
      </c>
      <c r="D2106" s="3" t="s">
        <v>37</v>
      </c>
      <c r="E2106" s="3">
        <v>2005</v>
      </c>
      <c r="F2106" s="3">
        <v>2004</v>
      </c>
      <c r="G2106" s="3" t="s">
        <v>10</v>
      </c>
    </row>
    <row r="2107" spans="1:7" x14ac:dyDescent="0.45">
      <c r="A2107" s="3" t="s">
        <v>7</v>
      </c>
      <c r="B2107" s="3" t="s">
        <v>420</v>
      </c>
      <c r="C2107" s="6">
        <v>90000</v>
      </c>
      <c r="D2107" s="3" t="s">
        <v>20</v>
      </c>
      <c r="E2107" s="3">
        <v>1986</v>
      </c>
      <c r="F2107" s="3">
        <v>1985</v>
      </c>
      <c r="G2107" s="3" t="s">
        <v>13</v>
      </c>
    </row>
    <row r="2108" spans="1:7" x14ac:dyDescent="0.45">
      <c r="A2108" s="3" t="s">
        <v>7</v>
      </c>
      <c r="B2108" s="3" t="s">
        <v>420</v>
      </c>
      <c r="C2108" s="6">
        <v>100000</v>
      </c>
      <c r="D2108" s="3" t="s">
        <v>21</v>
      </c>
      <c r="E2108" s="3">
        <v>1988</v>
      </c>
      <c r="F2108" s="3">
        <v>1987</v>
      </c>
      <c r="G2108" s="3" t="s">
        <v>60</v>
      </c>
    </row>
    <row r="2109" spans="1:7" x14ac:dyDescent="0.45">
      <c r="A2109" s="3" t="s">
        <v>7</v>
      </c>
      <c r="B2109" s="3" t="s">
        <v>420</v>
      </c>
      <c r="C2109" s="6">
        <v>125000</v>
      </c>
      <c r="D2109" s="3" t="s">
        <v>22</v>
      </c>
      <c r="E2109" s="3">
        <v>1989</v>
      </c>
      <c r="F2109" s="3">
        <v>1988</v>
      </c>
      <c r="G2109" s="3" t="s">
        <v>60</v>
      </c>
    </row>
    <row r="2110" spans="1:7" x14ac:dyDescent="0.45">
      <c r="A2110" s="3" t="s">
        <v>7</v>
      </c>
      <c r="B2110" s="3" t="s">
        <v>421</v>
      </c>
      <c r="C2110" s="6">
        <v>1439760</v>
      </c>
      <c r="D2110" s="3" t="s">
        <v>39</v>
      </c>
      <c r="E2110" s="3">
        <v>2007</v>
      </c>
      <c r="F2110" s="3">
        <v>2006</v>
      </c>
      <c r="G2110" s="3" t="s">
        <v>94</v>
      </c>
    </row>
    <row r="2111" spans="1:7" x14ac:dyDescent="0.45">
      <c r="A2111" s="3" t="s">
        <v>7</v>
      </c>
      <c r="B2111" s="3" t="s">
        <v>421</v>
      </c>
      <c r="C2111" s="6">
        <v>1547760</v>
      </c>
      <c r="D2111" s="3" t="s">
        <v>42</v>
      </c>
      <c r="E2111" s="3">
        <v>2008</v>
      </c>
      <c r="F2111" s="3">
        <v>2007</v>
      </c>
      <c r="G2111" s="3" t="s">
        <v>94</v>
      </c>
    </row>
    <row r="2112" spans="1:7" x14ac:dyDescent="0.45">
      <c r="A2112" s="3" t="s">
        <v>7</v>
      </c>
      <c r="B2112" s="3" t="s">
        <v>421</v>
      </c>
      <c r="C2112" s="6">
        <v>1655760</v>
      </c>
      <c r="D2112" s="3" t="s">
        <v>50</v>
      </c>
      <c r="E2112" s="3">
        <v>2009</v>
      </c>
      <c r="F2112" s="3">
        <v>2008</v>
      </c>
      <c r="G2112" s="3" t="s">
        <v>83</v>
      </c>
    </row>
    <row r="2113" spans="1:7" x14ac:dyDescent="0.45">
      <c r="A2113" s="3" t="s">
        <v>7</v>
      </c>
      <c r="B2113" s="3" t="s">
        <v>421</v>
      </c>
      <c r="C2113" s="6">
        <v>855189</v>
      </c>
      <c r="D2113" s="3" t="s">
        <v>43</v>
      </c>
      <c r="E2113" s="3">
        <v>2010</v>
      </c>
      <c r="F2113" s="3">
        <v>2009</v>
      </c>
      <c r="G2113" s="3" t="s">
        <v>94</v>
      </c>
    </row>
    <row r="2114" spans="1:7" x14ac:dyDescent="0.45">
      <c r="A2114" s="3" t="s">
        <v>7</v>
      </c>
      <c r="B2114" s="3" t="s">
        <v>421</v>
      </c>
      <c r="C2114" s="6">
        <v>377116</v>
      </c>
      <c r="D2114" s="3" t="s">
        <v>77</v>
      </c>
      <c r="E2114" s="3">
        <v>2011</v>
      </c>
      <c r="F2114" s="3">
        <v>2010</v>
      </c>
      <c r="G2114" s="3" t="s">
        <v>78</v>
      </c>
    </row>
    <row r="2115" spans="1:7" x14ac:dyDescent="0.45">
      <c r="A2115" s="3" t="s">
        <v>7</v>
      </c>
      <c r="B2115" s="3" t="s">
        <v>421</v>
      </c>
      <c r="C2115" s="6">
        <v>274756</v>
      </c>
      <c r="D2115" s="3" t="s">
        <v>77</v>
      </c>
      <c r="E2115" s="3">
        <v>2011</v>
      </c>
      <c r="F2115" s="3">
        <v>2010</v>
      </c>
      <c r="G2115" s="3" t="s">
        <v>68</v>
      </c>
    </row>
    <row r="2116" spans="1:7" x14ac:dyDescent="0.45">
      <c r="A2116" s="3" t="s">
        <v>7</v>
      </c>
      <c r="B2116" s="3" t="s">
        <v>422</v>
      </c>
      <c r="C2116" s="6">
        <v>335000</v>
      </c>
      <c r="D2116" s="3" t="s">
        <v>20</v>
      </c>
      <c r="E2116" s="3">
        <v>1986</v>
      </c>
      <c r="F2116" s="3">
        <v>1985</v>
      </c>
      <c r="G2116" s="3" t="s">
        <v>41</v>
      </c>
    </row>
    <row r="2117" spans="1:7" x14ac:dyDescent="0.45">
      <c r="A2117" s="3" t="s">
        <v>7</v>
      </c>
      <c r="B2117" s="3" t="s">
        <v>422</v>
      </c>
      <c r="C2117" s="6">
        <v>400000</v>
      </c>
      <c r="D2117" s="3" t="s">
        <v>21</v>
      </c>
      <c r="E2117" s="3">
        <v>1988</v>
      </c>
      <c r="F2117" s="3">
        <v>1987</v>
      </c>
      <c r="G2117" s="3" t="s">
        <v>41</v>
      </c>
    </row>
    <row r="2118" spans="1:7" x14ac:dyDescent="0.45">
      <c r="A2118" s="3" t="s">
        <v>7</v>
      </c>
      <c r="B2118" s="3" t="s">
        <v>422</v>
      </c>
      <c r="C2118" s="6">
        <v>460000</v>
      </c>
      <c r="D2118" s="3" t="s">
        <v>22</v>
      </c>
      <c r="E2118" s="3">
        <v>1989</v>
      </c>
      <c r="F2118" s="3">
        <v>1988</v>
      </c>
      <c r="G2118" s="3" t="s">
        <v>41</v>
      </c>
    </row>
    <row r="2119" spans="1:7" x14ac:dyDescent="0.45">
      <c r="A2119" s="3" t="s">
        <v>7</v>
      </c>
      <c r="B2119" s="3" t="s">
        <v>422</v>
      </c>
      <c r="C2119" s="6">
        <v>610000</v>
      </c>
      <c r="D2119" s="3" t="s">
        <v>9</v>
      </c>
      <c r="E2119" s="3">
        <v>1991</v>
      </c>
      <c r="F2119" s="3">
        <v>1990</v>
      </c>
      <c r="G2119" s="3" t="s">
        <v>16</v>
      </c>
    </row>
    <row r="2120" spans="1:7" x14ac:dyDescent="0.45">
      <c r="A2120" s="3" t="s">
        <v>7</v>
      </c>
      <c r="B2120" s="3" t="s">
        <v>422</v>
      </c>
      <c r="C2120" s="6">
        <v>1263000</v>
      </c>
      <c r="D2120" s="3" t="s">
        <v>11</v>
      </c>
      <c r="E2120" s="3">
        <v>1992</v>
      </c>
      <c r="F2120" s="3">
        <v>1991</v>
      </c>
      <c r="G2120" s="3" t="s">
        <v>86</v>
      </c>
    </row>
    <row r="2121" spans="1:7" x14ac:dyDescent="0.45">
      <c r="A2121" s="3" t="s">
        <v>7</v>
      </c>
      <c r="B2121" s="3" t="s">
        <v>422</v>
      </c>
      <c r="C2121" s="6">
        <v>1233000</v>
      </c>
      <c r="D2121" s="3" t="s">
        <v>12</v>
      </c>
      <c r="E2121" s="3">
        <v>1993</v>
      </c>
      <c r="F2121" s="3">
        <v>1992</v>
      </c>
      <c r="G2121" s="3" t="s">
        <v>86</v>
      </c>
    </row>
    <row r="2122" spans="1:7" x14ac:dyDescent="0.45">
      <c r="A2122" s="3" t="s">
        <v>7</v>
      </c>
      <c r="B2122" s="3" t="s">
        <v>422</v>
      </c>
      <c r="C2122" s="6">
        <v>1353000</v>
      </c>
      <c r="D2122" s="3" t="s">
        <v>14</v>
      </c>
      <c r="E2122" s="3">
        <v>1994</v>
      </c>
      <c r="F2122" s="3">
        <v>1993</v>
      </c>
      <c r="G2122" s="3" t="s">
        <v>86</v>
      </c>
    </row>
    <row r="2123" spans="1:7" x14ac:dyDescent="0.45">
      <c r="A2123" s="3" t="s">
        <v>7</v>
      </c>
      <c r="B2123" s="3" t="s">
        <v>422</v>
      </c>
      <c r="C2123" s="6">
        <v>666600</v>
      </c>
      <c r="D2123" s="3" t="s">
        <v>15</v>
      </c>
      <c r="E2123" s="3">
        <v>1995</v>
      </c>
      <c r="F2123" s="3">
        <v>1994</v>
      </c>
      <c r="G2123" s="3" t="s">
        <v>118</v>
      </c>
    </row>
    <row r="2124" spans="1:7" x14ac:dyDescent="0.45">
      <c r="A2124" s="3" t="s">
        <v>7</v>
      </c>
      <c r="B2124" s="3" t="s">
        <v>422</v>
      </c>
      <c r="C2124" s="6">
        <v>2525000</v>
      </c>
      <c r="D2124" s="3" t="s">
        <v>25</v>
      </c>
      <c r="E2124" s="3">
        <v>1996</v>
      </c>
      <c r="F2124" s="3">
        <v>1995</v>
      </c>
      <c r="G2124" s="3" t="s">
        <v>118</v>
      </c>
    </row>
    <row r="2125" spans="1:7" x14ac:dyDescent="0.45">
      <c r="A2125" s="3" t="s">
        <v>7</v>
      </c>
      <c r="B2125" s="3" t="s">
        <v>422</v>
      </c>
      <c r="C2125" s="6">
        <v>2300000</v>
      </c>
      <c r="D2125" s="3" t="s">
        <v>26</v>
      </c>
      <c r="E2125" s="3">
        <v>1997</v>
      </c>
      <c r="F2125" s="3">
        <v>1996</v>
      </c>
      <c r="G2125" s="3" t="s">
        <v>118</v>
      </c>
    </row>
    <row r="2126" spans="1:7" x14ac:dyDescent="0.45">
      <c r="A2126" s="3" t="s">
        <v>7</v>
      </c>
      <c r="B2126" s="3" t="s">
        <v>422</v>
      </c>
      <c r="C2126" s="6">
        <v>1600000</v>
      </c>
      <c r="D2126" s="3" t="s">
        <v>27</v>
      </c>
      <c r="E2126" s="3">
        <v>1998</v>
      </c>
      <c r="F2126" s="3">
        <v>1997</v>
      </c>
      <c r="G2126" s="3" t="s">
        <v>118</v>
      </c>
    </row>
    <row r="2127" spans="1:7" x14ac:dyDescent="0.45">
      <c r="A2127" s="3" t="s">
        <v>7</v>
      </c>
      <c r="B2127" s="3" t="s">
        <v>422</v>
      </c>
      <c r="C2127" s="6">
        <v>1000000</v>
      </c>
      <c r="D2127" s="3" t="s">
        <v>32</v>
      </c>
      <c r="E2127" s="3">
        <v>2000</v>
      </c>
      <c r="F2127" s="3">
        <v>1999</v>
      </c>
      <c r="G2127" s="3" t="s">
        <v>29</v>
      </c>
    </row>
    <row r="2128" spans="1:7" x14ac:dyDescent="0.45">
      <c r="A2128" s="3" t="s">
        <v>7</v>
      </c>
      <c r="B2128" s="3" t="s">
        <v>423</v>
      </c>
      <c r="C2128" s="6">
        <v>200000</v>
      </c>
      <c r="D2128" s="3" t="s">
        <v>25</v>
      </c>
      <c r="E2128" s="3">
        <v>1996</v>
      </c>
      <c r="F2128" s="3">
        <v>1995</v>
      </c>
      <c r="G2128" s="3" t="s">
        <v>64</v>
      </c>
    </row>
    <row r="2129" spans="1:7" x14ac:dyDescent="0.45">
      <c r="A2129" s="3" t="s">
        <v>7</v>
      </c>
      <c r="B2129" s="3" t="s">
        <v>423</v>
      </c>
      <c r="C2129" s="6">
        <v>750000</v>
      </c>
      <c r="D2129" s="3" t="s">
        <v>26</v>
      </c>
      <c r="E2129" s="3">
        <v>1997</v>
      </c>
      <c r="F2129" s="3">
        <v>1996</v>
      </c>
      <c r="G2129" s="3" t="s">
        <v>83</v>
      </c>
    </row>
    <row r="2130" spans="1:7" x14ac:dyDescent="0.45">
      <c r="A2130" s="3" t="s">
        <v>7</v>
      </c>
      <c r="B2130" s="3" t="s">
        <v>423</v>
      </c>
      <c r="C2130" s="6">
        <v>900000</v>
      </c>
      <c r="D2130" s="3" t="s">
        <v>27</v>
      </c>
      <c r="E2130" s="3">
        <v>1998</v>
      </c>
      <c r="F2130" s="3">
        <v>1997</v>
      </c>
      <c r="G2130" s="3" t="s">
        <v>83</v>
      </c>
    </row>
    <row r="2131" spans="1:7" x14ac:dyDescent="0.45">
      <c r="A2131" s="3" t="s">
        <v>7</v>
      </c>
      <c r="B2131" s="3" t="s">
        <v>423</v>
      </c>
      <c r="C2131" s="6">
        <v>1000000</v>
      </c>
      <c r="D2131" s="3" t="s">
        <v>31</v>
      </c>
      <c r="E2131" s="3">
        <v>1999</v>
      </c>
      <c r="F2131" s="3">
        <v>1998</v>
      </c>
      <c r="G2131" s="3" t="s">
        <v>66</v>
      </c>
    </row>
    <row r="2132" spans="1:7" x14ac:dyDescent="0.45">
      <c r="A2132" s="3" t="s">
        <v>7</v>
      </c>
      <c r="B2132" s="3" t="s">
        <v>423</v>
      </c>
      <c r="C2132" s="6">
        <v>60000</v>
      </c>
      <c r="D2132" s="3" t="s">
        <v>32</v>
      </c>
      <c r="E2132" s="3">
        <v>2000</v>
      </c>
      <c r="F2132" s="3">
        <v>1999</v>
      </c>
      <c r="G2132" s="3" t="s">
        <v>78</v>
      </c>
    </row>
    <row r="2133" spans="1:7" x14ac:dyDescent="0.45">
      <c r="A2133" s="3" t="s">
        <v>7</v>
      </c>
      <c r="B2133" s="3" t="s">
        <v>423</v>
      </c>
      <c r="C2133" s="6">
        <v>30000</v>
      </c>
      <c r="D2133" s="3" t="s">
        <v>32</v>
      </c>
      <c r="E2133" s="3">
        <v>2000</v>
      </c>
      <c r="F2133" s="3">
        <v>1999</v>
      </c>
      <c r="G2133" s="3" t="s">
        <v>106</v>
      </c>
    </row>
    <row r="2134" spans="1:7" x14ac:dyDescent="0.45">
      <c r="A2134" s="3" t="s">
        <v>7</v>
      </c>
      <c r="B2134" s="3" t="s">
        <v>423</v>
      </c>
      <c r="C2134" s="6">
        <v>1200000</v>
      </c>
      <c r="D2134" s="3" t="s">
        <v>28</v>
      </c>
      <c r="E2134" s="3">
        <v>2001</v>
      </c>
      <c r="F2134" s="3">
        <v>2000</v>
      </c>
      <c r="G2134" s="3" t="s">
        <v>13</v>
      </c>
    </row>
    <row r="2135" spans="1:7" x14ac:dyDescent="0.45">
      <c r="A2135" s="3" t="s">
        <v>7</v>
      </c>
      <c r="B2135" s="3" t="s">
        <v>424</v>
      </c>
      <c r="C2135" s="6">
        <v>287500</v>
      </c>
      <c r="D2135" s="3" t="s">
        <v>31</v>
      </c>
      <c r="E2135" s="3">
        <v>1999</v>
      </c>
      <c r="F2135" s="3">
        <v>1998</v>
      </c>
      <c r="G2135" s="3" t="s">
        <v>106</v>
      </c>
    </row>
    <row r="2136" spans="1:7" x14ac:dyDescent="0.45">
      <c r="A2136" s="3" t="s">
        <v>7</v>
      </c>
      <c r="B2136" s="3" t="s">
        <v>425</v>
      </c>
      <c r="C2136" s="6">
        <v>465000</v>
      </c>
      <c r="D2136" s="3" t="s">
        <v>18</v>
      </c>
      <c r="E2136" s="3">
        <v>1985</v>
      </c>
      <c r="F2136" s="3">
        <v>1984</v>
      </c>
      <c r="G2136" s="3" t="s">
        <v>10</v>
      </c>
    </row>
    <row r="2137" spans="1:7" x14ac:dyDescent="0.45">
      <c r="A2137" s="3" t="s">
        <v>7</v>
      </c>
      <c r="B2137" s="3" t="s">
        <v>425</v>
      </c>
      <c r="C2137" s="6">
        <v>272250</v>
      </c>
      <c r="D2137" s="3" t="s">
        <v>20</v>
      </c>
      <c r="E2137" s="3">
        <v>1986</v>
      </c>
      <c r="F2137" s="3">
        <v>1985</v>
      </c>
      <c r="G2137" s="3" t="s">
        <v>10</v>
      </c>
    </row>
    <row r="2138" spans="1:7" x14ac:dyDescent="0.45">
      <c r="A2138" s="3" t="s">
        <v>7</v>
      </c>
      <c r="B2138" s="3" t="s">
        <v>426</v>
      </c>
      <c r="C2138" s="6">
        <v>175000</v>
      </c>
      <c r="D2138" s="3" t="s">
        <v>18</v>
      </c>
      <c r="E2138" s="3">
        <v>1985</v>
      </c>
      <c r="F2138" s="3">
        <v>1984</v>
      </c>
      <c r="G2138" s="3" t="s">
        <v>13</v>
      </c>
    </row>
    <row r="2139" spans="1:7" x14ac:dyDescent="0.45">
      <c r="A2139" s="3" t="s">
        <v>7</v>
      </c>
      <c r="B2139" s="3" t="s">
        <v>427</v>
      </c>
      <c r="C2139" s="6">
        <v>1009680</v>
      </c>
      <c r="D2139" s="3" t="s">
        <v>43</v>
      </c>
      <c r="E2139" s="3">
        <v>2010</v>
      </c>
      <c r="F2139" s="3">
        <v>2009</v>
      </c>
      <c r="G2139" s="3" t="s">
        <v>68</v>
      </c>
    </row>
    <row r="2140" spans="1:7" x14ac:dyDescent="0.45">
      <c r="A2140" s="3" t="s">
        <v>7</v>
      </c>
      <c r="B2140" s="3" t="s">
        <v>427</v>
      </c>
      <c r="C2140" s="6">
        <v>1085400</v>
      </c>
      <c r="D2140" s="3" t="s">
        <v>77</v>
      </c>
      <c r="E2140" s="3">
        <v>2011</v>
      </c>
      <c r="F2140" s="3">
        <v>2010</v>
      </c>
      <c r="G2140" s="3" t="s">
        <v>54</v>
      </c>
    </row>
    <row r="2141" spans="1:7" x14ac:dyDescent="0.45">
      <c r="A2141" s="3" t="s">
        <v>7</v>
      </c>
      <c r="B2141" s="3" t="s">
        <v>427</v>
      </c>
      <c r="C2141" s="6">
        <v>544331</v>
      </c>
      <c r="D2141" s="3" t="s">
        <v>79</v>
      </c>
      <c r="E2141" s="3">
        <v>2012</v>
      </c>
      <c r="F2141" s="3">
        <v>2011</v>
      </c>
      <c r="G2141" s="3" t="s">
        <v>118</v>
      </c>
    </row>
    <row r="2142" spans="1:7" x14ac:dyDescent="0.45">
      <c r="A2142" s="3" t="s">
        <v>7</v>
      </c>
      <c r="B2142" s="3" t="s">
        <v>427</v>
      </c>
      <c r="C2142" s="6">
        <v>289382</v>
      </c>
      <c r="D2142" s="3" t="s">
        <v>79</v>
      </c>
      <c r="E2142" s="3">
        <v>2012</v>
      </c>
      <c r="F2142" s="3">
        <v>2011</v>
      </c>
      <c r="G2142" s="3" t="s">
        <v>24</v>
      </c>
    </row>
    <row r="2143" spans="1:7" x14ac:dyDescent="0.45">
      <c r="A2143" s="3" t="s">
        <v>7</v>
      </c>
      <c r="B2143" s="3" t="s">
        <v>427</v>
      </c>
      <c r="C2143" s="6">
        <v>2557545</v>
      </c>
      <c r="D2143" s="3" t="s">
        <v>58</v>
      </c>
      <c r="E2143" s="3">
        <v>2014</v>
      </c>
      <c r="F2143" s="3">
        <v>2013</v>
      </c>
      <c r="G2143" s="3" t="s">
        <v>41</v>
      </c>
    </row>
    <row r="2144" spans="1:7" x14ac:dyDescent="0.45">
      <c r="A2144" s="3" t="s">
        <v>7</v>
      </c>
      <c r="B2144" s="3" t="s">
        <v>427</v>
      </c>
      <c r="C2144" s="6">
        <v>2442455</v>
      </c>
      <c r="D2144" s="3" t="s">
        <v>59</v>
      </c>
      <c r="E2144" s="3">
        <v>2015</v>
      </c>
      <c r="F2144" s="3">
        <v>2014</v>
      </c>
      <c r="G2144" s="3" t="s">
        <v>41</v>
      </c>
    </row>
    <row r="2145" spans="1:7" x14ac:dyDescent="0.45">
      <c r="A2145" s="3" t="s">
        <v>7</v>
      </c>
      <c r="B2145" s="3" t="s">
        <v>427</v>
      </c>
      <c r="C2145" s="6">
        <v>13500000</v>
      </c>
      <c r="D2145" s="3" t="s">
        <v>61</v>
      </c>
      <c r="E2145" s="3">
        <v>2016</v>
      </c>
      <c r="F2145" s="3">
        <v>2015</v>
      </c>
      <c r="G2145" s="3" t="s">
        <v>57</v>
      </c>
    </row>
    <row r="2146" spans="1:7" x14ac:dyDescent="0.45">
      <c r="A2146" s="3" t="s">
        <v>7</v>
      </c>
      <c r="B2146" s="3" t="s">
        <v>427</v>
      </c>
      <c r="C2146" s="6">
        <v>14200000</v>
      </c>
      <c r="D2146" s="3" t="s">
        <v>45</v>
      </c>
      <c r="E2146" s="3">
        <v>2017</v>
      </c>
      <c r="F2146" s="3">
        <v>2016</v>
      </c>
      <c r="G2146" s="3" t="s">
        <v>57</v>
      </c>
    </row>
    <row r="2147" spans="1:7" x14ac:dyDescent="0.45">
      <c r="A2147" s="3" t="s">
        <v>7</v>
      </c>
      <c r="B2147" s="3" t="s">
        <v>427</v>
      </c>
      <c r="C2147" s="6">
        <v>14800000</v>
      </c>
      <c r="D2147" s="3" t="s">
        <v>47</v>
      </c>
      <c r="E2147" s="3">
        <v>2018</v>
      </c>
      <c r="F2147" s="3">
        <v>2017</v>
      </c>
      <c r="G2147" s="3" t="s">
        <v>62</v>
      </c>
    </row>
    <row r="2148" spans="1:7" x14ac:dyDescent="0.45">
      <c r="A2148" s="3" t="s">
        <v>7</v>
      </c>
      <c r="B2148" s="3" t="s">
        <v>428</v>
      </c>
      <c r="C2148" s="6">
        <v>800000</v>
      </c>
      <c r="D2148" s="3" t="s">
        <v>20</v>
      </c>
      <c r="E2148" s="3">
        <v>1986</v>
      </c>
      <c r="F2148" s="3">
        <v>1985</v>
      </c>
      <c r="G2148" s="3" t="s">
        <v>78</v>
      </c>
    </row>
    <row r="2149" spans="1:7" x14ac:dyDescent="0.45">
      <c r="A2149" s="3" t="s">
        <v>7</v>
      </c>
      <c r="B2149" s="3" t="s">
        <v>428</v>
      </c>
      <c r="C2149" s="6">
        <v>1325000</v>
      </c>
      <c r="D2149" s="3" t="s">
        <v>21</v>
      </c>
      <c r="E2149" s="3">
        <v>1988</v>
      </c>
      <c r="F2149" s="3">
        <v>1987</v>
      </c>
      <c r="G2149" s="3" t="s">
        <v>54</v>
      </c>
    </row>
    <row r="2150" spans="1:7" x14ac:dyDescent="0.45">
      <c r="A2150" s="3" t="s">
        <v>7</v>
      </c>
      <c r="B2150" s="3" t="s">
        <v>428</v>
      </c>
      <c r="C2150" s="6">
        <v>1400000</v>
      </c>
      <c r="D2150" s="3" t="s">
        <v>22</v>
      </c>
      <c r="E2150" s="3">
        <v>1989</v>
      </c>
      <c r="F2150" s="3">
        <v>1988</v>
      </c>
      <c r="G2150" s="3" t="s">
        <v>66</v>
      </c>
    </row>
    <row r="2151" spans="1:7" x14ac:dyDescent="0.45">
      <c r="A2151" s="3" t="s">
        <v>7</v>
      </c>
      <c r="B2151" s="3" t="s">
        <v>428</v>
      </c>
      <c r="C2151" s="6">
        <v>1200000</v>
      </c>
      <c r="D2151" s="3" t="s">
        <v>186</v>
      </c>
      <c r="E2151" s="3">
        <v>1990</v>
      </c>
      <c r="F2151" s="3">
        <v>1989</v>
      </c>
      <c r="G2151" s="3" t="s">
        <v>66</v>
      </c>
    </row>
    <row r="2152" spans="1:7" x14ac:dyDescent="0.45">
      <c r="A2152" s="3" t="s">
        <v>7</v>
      </c>
      <c r="B2152" s="3" t="s">
        <v>428</v>
      </c>
      <c r="C2152" s="6">
        <v>350000</v>
      </c>
      <c r="D2152" s="3" t="s">
        <v>9</v>
      </c>
      <c r="E2152" s="3">
        <v>1991</v>
      </c>
      <c r="F2152" s="3">
        <v>1990</v>
      </c>
      <c r="G2152" s="3" t="s">
        <v>64</v>
      </c>
    </row>
    <row r="2153" spans="1:7" x14ac:dyDescent="0.45">
      <c r="A2153" s="3" t="s">
        <v>7</v>
      </c>
      <c r="B2153" s="3" t="s">
        <v>428</v>
      </c>
      <c r="C2153" s="6">
        <v>925000</v>
      </c>
      <c r="D2153" s="3" t="s">
        <v>11</v>
      </c>
      <c r="E2153" s="3">
        <v>1992</v>
      </c>
      <c r="F2153" s="3">
        <v>1991</v>
      </c>
      <c r="G2153" s="3" t="s">
        <v>64</v>
      </c>
    </row>
    <row r="2154" spans="1:7" x14ac:dyDescent="0.45">
      <c r="A2154" s="3" t="s">
        <v>7</v>
      </c>
      <c r="B2154" s="3" t="s">
        <v>429</v>
      </c>
      <c r="C2154" s="6">
        <v>349032</v>
      </c>
      <c r="D2154" s="3" t="s">
        <v>36</v>
      </c>
      <c r="E2154" s="3">
        <v>2004</v>
      </c>
      <c r="F2154" s="3">
        <v>2003</v>
      </c>
      <c r="G2154" s="3" t="s">
        <v>10</v>
      </c>
    </row>
    <row r="2155" spans="1:7" x14ac:dyDescent="0.45">
      <c r="A2155" s="3" t="s">
        <v>7</v>
      </c>
      <c r="B2155" s="3" t="s">
        <v>429</v>
      </c>
      <c r="C2155" s="6">
        <v>1100000</v>
      </c>
      <c r="D2155" s="3" t="s">
        <v>38</v>
      </c>
      <c r="E2155" s="3">
        <v>2006</v>
      </c>
      <c r="F2155" s="3">
        <v>2005</v>
      </c>
      <c r="G2155" s="3" t="s">
        <v>80</v>
      </c>
    </row>
    <row r="2156" spans="1:7" x14ac:dyDescent="0.45">
      <c r="A2156" s="3" t="s">
        <v>7</v>
      </c>
      <c r="B2156" s="3" t="s">
        <v>429</v>
      </c>
      <c r="C2156" s="6">
        <v>1188000</v>
      </c>
      <c r="D2156" s="3" t="s">
        <v>39</v>
      </c>
      <c r="E2156" s="3">
        <v>2007</v>
      </c>
      <c r="F2156" s="3">
        <v>2006</v>
      </c>
      <c r="G2156" s="3" t="s">
        <v>80</v>
      </c>
    </row>
    <row r="2157" spans="1:7" x14ac:dyDescent="0.45">
      <c r="A2157" s="3" t="s">
        <v>7</v>
      </c>
      <c r="B2157" s="3" t="s">
        <v>429</v>
      </c>
      <c r="C2157" s="6">
        <v>5450000</v>
      </c>
      <c r="D2157" s="3" t="s">
        <v>42</v>
      </c>
      <c r="E2157" s="3">
        <v>2008</v>
      </c>
      <c r="F2157" s="3">
        <v>2007</v>
      </c>
      <c r="G2157" s="3" t="s">
        <v>80</v>
      </c>
    </row>
    <row r="2158" spans="1:7" x14ac:dyDescent="0.45">
      <c r="A2158" s="3" t="s">
        <v>7</v>
      </c>
      <c r="B2158" s="3" t="s">
        <v>429</v>
      </c>
      <c r="C2158" s="6">
        <v>5050000</v>
      </c>
      <c r="D2158" s="3" t="s">
        <v>50</v>
      </c>
      <c r="E2158" s="3">
        <v>2009</v>
      </c>
      <c r="F2158" s="3">
        <v>2008</v>
      </c>
      <c r="G2158" s="3" t="s">
        <v>35</v>
      </c>
    </row>
    <row r="2159" spans="1:7" x14ac:dyDescent="0.45">
      <c r="A2159" s="3" t="s">
        <v>7</v>
      </c>
      <c r="B2159" s="3" t="s">
        <v>429</v>
      </c>
      <c r="C2159" s="6">
        <v>4700000</v>
      </c>
      <c r="D2159" s="3" t="s">
        <v>43</v>
      </c>
      <c r="E2159" s="3">
        <v>2010</v>
      </c>
      <c r="F2159" s="3">
        <v>2009</v>
      </c>
      <c r="G2159" s="3" t="s">
        <v>35</v>
      </c>
    </row>
    <row r="2160" spans="1:7" x14ac:dyDescent="0.45">
      <c r="A2160" s="3" t="s">
        <v>7</v>
      </c>
      <c r="B2160" s="3" t="s">
        <v>429</v>
      </c>
      <c r="C2160" s="6">
        <v>4300000</v>
      </c>
      <c r="D2160" s="3" t="s">
        <v>77</v>
      </c>
      <c r="E2160" s="3">
        <v>2011</v>
      </c>
      <c r="F2160" s="3">
        <v>2010</v>
      </c>
      <c r="G2160" s="3" t="s">
        <v>80</v>
      </c>
    </row>
    <row r="2161" spans="1:7" x14ac:dyDescent="0.45">
      <c r="A2161" s="3" t="s">
        <v>7</v>
      </c>
      <c r="B2161" s="3" t="s">
        <v>429</v>
      </c>
      <c r="C2161" s="6">
        <v>3900000</v>
      </c>
      <c r="D2161" s="3" t="s">
        <v>79</v>
      </c>
      <c r="E2161" s="3">
        <v>2012</v>
      </c>
      <c r="F2161" s="3">
        <v>2011</v>
      </c>
      <c r="G2161" s="3" t="s">
        <v>80</v>
      </c>
    </row>
    <row r="2162" spans="1:7" x14ac:dyDescent="0.45">
      <c r="A2162" s="3" t="s">
        <v>7</v>
      </c>
      <c r="B2162" s="3" t="s">
        <v>429</v>
      </c>
      <c r="C2162" s="6">
        <v>3500000</v>
      </c>
      <c r="D2162" s="3" t="s">
        <v>56</v>
      </c>
      <c r="E2162" s="3">
        <v>2013</v>
      </c>
      <c r="F2162" s="3">
        <v>2012</v>
      </c>
      <c r="G2162" s="3" t="s">
        <v>101</v>
      </c>
    </row>
    <row r="2163" spans="1:7" x14ac:dyDescent="0.45">
      <c r="A2163" s="3" t="s">
        <v>7</v>
      </c>
      <c r="B2163" s="3" t="s">
        <v>430</v>
      </c>
      <c r="C2163" s="6">
        <v>385000</v>
      </c>
      <c r="D2163" s="3" t="s">
        <v>32</v>
      </c>
      <c r="E2163" s="3">
        <v>2000</v>
      </c>
      <c r="F2163" s="3">
        <v>1999</v>
      </c>
      <c r="G2163" s="3" t="s">
        <v>75</v>
      </c>
    </row>
    <row r="2164" spans="1:7" x14ac:dyDescent="0.45">
      <c r="A2164" s="3" t="s">
        <v>7</v>
      </c>
      <c r="B2164" s="3" t="s">
        <v>430</v>
      </c>
      <c r="C2164" s="6">
        <v>1200000</v>
      </c>
      <c r="D2164" s="3" t="s">
        <v>28</v>
      </c>
      <c r="E2164" s="3">
        <v>2001</v>
      </c>
      <c r="F2164" s="3">
        <v>2000</v>
      </c>
      <c r="G2164" s="3" t="s">
        <v>75</v>
      </c>
    </row>
    <row r="2165" spans="1:7" x14ac:dyDescent="0.45">
      <c r="A2165" s="3" t="s">
        <v>7</v>
      </c>
      <c r="B2165" s="3" t="s">
        <v>430</v>
      </c>
      <c r="C2165" s="6">
        <v>3250000</v>
      </c>
      <c r="D2165" s="3" t="s">
        <v>33</v>
      </c>
      <c r="E2165" s="3">
        <v>2002</v>
      </c>
      <c r="F2165" s="3">
        <v>2001</v>
      </c>
      <c r="G2165" s="3" t="s">
        <v>75</v>
      </c>
    </row>
    <row r="2166" spans="1:7" x14ac:dyDescent="0.45">
      <c r="A2166" s="3" t="s">
        <v>7</v>
      </c>
      <c r="B2166" s="3" t="s">
        <v>430</v>
      </c>
      <c r="C2166" s="6">
        <v>3656250</v>
      </c>
      <c r="D2166" s="3" t="s">
        <v>34</v>
      </c>
      <c r="E2166" s="3">
        <v>2003</v>
      </c>
      <c r="F2166" s="3">
        <v>2002</v>
      </c>
      <c r="G2166" s="3" t="s">
        <v>75</v>
      </c>
    </row>
    <row r="2167" spans="1:7" x14ac:dyDescent="0.45">
      <c r="A2167" s="3" t="s">
        <v>7</v>
      </c>
      <c r="B2167" s="3" t="s">
        <v>430</v>
      </c>
      <c r="C2167" s="6">
        <v>751179</v>
      </c>
      <c r="D2167" s="3" t="s">
        <v>36</v>
      </c>
      <c r="E2167" s="3">
        <v>2004</v>
      </c>
      <c r="F2167" s="3">
        <v>2003</v>
      </c>
      <c r="G2167" s="3" t="s">
        <v>86</v>
      </c>
    </row>
    <row r="2168" spans="1:7" x14ac:dyDescent="0.45">
      <c r="A2168" s="3" t="s">
        <v>7</v>
      </c>
      <c r="B2168" s="3" t="s">
        <v>430</v>
      </c>
      <c r="C2168" s="6">
        <v>807546</v>
      </c>
      <c r="D2168" s="3" t="s">
        <v>37</v>
      </c>
      <c r="E2168" s="3">
        <v>2005</v>
      </c>
      <c r="F2168" s="3">
        <v>2004</v>
      </c>
      <c r="G2168" s="3" t="s">
        <v>83</v>
      </c>
    </row>
    <row r="2169" spans="1:7" x14ac:dyDescent="0.45">
      <c r="A2169" s="3" t="s">
        <v>7</v>
      </c>
      <c r="B2169" s="3" t="s">
        <v>430</v>
      </c>
      <c r="C2169" s="6">
        <v>900498</v>
      </c>
      <c r="D2169" s="3" t="s">
        <v>38</v>
      </c>
      <c r="E2169" s="3">
        <v>2006</v>
      </c>
      <c r="F2169" s="3">
        <v>2005</v>
      </c>
      <c r="G2169" s="3" t="s">
        <v>83</v>
      </c>
    </row>
    <row r="2170" spans="1:7" x14ac:dyDescent="0.45">
      <c r="A2170" s="3" t="s">
        <v>7</v>
      </c>
      <c r="B2170" s="3" t="s">
        <v>430</v>
      </c>
      <c r="C2170" s="6">
        <v>1103225</v>
      </c>
      <c r="D2170" s="3" t="s">
        <v>42</v>
      </c>
      <c r="E2170" s="3">
        <v>2008</v>
      </c>
      <c r="F2170" s="3">
        <v>2007</v>
      </c>
      <c r="G2170" s="3" t="s">
        <v>24</v>
      </c>
    </row>
    <row r="2171" spans="1:7" x14ac:dyDescent="0.45">
      <c r="A2171" s="3" t="s">
        <v>7</v>
      </c>
      <c r="B2171" s="3" t="s">
        <v>430</v>
      </c>
      <c r="C2171" s="6">
        <v>1147533</v>
      </c>
      <c r="D2171" s="3" t="s">
        <v>50</v>
      </c>
      <c r="E2171" s="3">
        <v>2009</v>
      </c>
      <c r="F2171" s="3">
        <v>2008</v>
      </c>
      <c r="G2171" s="3" t="s">
        <v>24</v>
      </c>
    </row>
    <row r="2172" spans="1:7" x14ac:dyDescent="0.45">
      <c r="A2172" s="3" t="s">
        <v>7</v>
      </c>
      <c r="B2172" s="3" t="s">
        <v>430</v>
      </c>
      <c r="C2172" s="6">
        <v>1306455</v>
      </c>
      <c r="D2172" s="3" t="s">
        <v>43</v>
      </c>
      <c r="E2172" s="3">
        <v>2010</v>
      </c>
      <c r="F2172" s="3">
        <v>2009</v>
      </c>
      <c r="G2172" s="3" t="s">
        <v>24</v>
      </c>
    </row>
    <row r="2173" spans="1:7" x14ac:dyDescent="0.45">
      <c r="A2173" s="3" t="s">
        <v>7</v>
      </c>
      <c r="B2173" s="3" t="s">
        <v>430</v>
      </c>
      <c r="C2173" s="6">
        <v>1352181</v>
      </c>
      <c r="D2173" s="3" t="s">
        <v>77</v>
      </c>
      <c r="E2173" s="3">
        <v>2011</v>
      </c>
      <c r="F2173" s="3">
        <v>2010</v>
      </c>
      <c r="G2173" s="3" t="s">
        <v>60</v>
      </c>
    </row>
    <row r="2174" spans="1:7" x14ac:dyDescent="0.45">
      <c r="A2174" s="3" t="s">
        <v>7</v>
      </c>
      <c r="B2174" s="3" t="s">
        <v>430</v>
      </c>
      <c r="C2174" s="6">
        <v>1352181</v>
      </c>
      <c r="D2174" s="3" t="s">
        <v>79</v>
      </c>
      <c r="E2174" s="3">
        <v>2012</v>
      </c>
      <c r="F2174" s="3">
        <v>2011</v>
      </c>
      <c r="G2174" s="3" t="s">
        <v>57</v>
      </c>
    </row>
    <row r="2175" spans="1:7" x14ac:dyDescent="0.45">
      <c r="A2175" s="3" t="s">
        <v>7</v>
      </c>
      <c r="B2175" s="3" t="s">
        <v>431</v>
      </c>
      <c r="C2175" s="6">
        <v>160000</v>
      </c>
      <c r="D2175" s="3" t="s">
        <v>18</v>
      </c>
      <c r="E2175" s="3">
        <v>1985</v>
      </c>
      <c r="F2175" s="3">
        <v>1984</v>
      </c>
      <c r="G2175" s="3" t="s">
        <v>60</v>
      </c>
    </row>
    <row r="2176" spans="1:7" x14ac:dyDescent="0.45">
      <c r="A2176" s="3" t="s">
        <v>7</v>
      </c>
      <c r="B2176" s="3" t="s">
        <v>432</v>
      </c>
      <c r="C2176" s="6">
        <v>1760000</v>
      </c>
      <c r="D2176" s="3" t="s">
        <v>31</v>
      </c>
      <c r="E2176" s="3">
        <v>1999</v>
      </c>
      <c r="F2176" s="3">
        <v>1998</v>
      </c>
      <c r="G2176" s="3" t="s">
        <v>57</v>
      </c>
    </row>
    <row r="2177" spans="1:7" x14ac:dyDescent="0.45">
      <c r="A2177" s="3" t="s">
        <v>7</v>
      </c>
      <c r="B2177" s="3" t="s">
        <v>432</v>
      </c>
      <c r="C2177" s="6">
        <v>2267280</v>
      </c>
      <c r="D2177" s="3" t="s">
        <v>32</v>
      </c>
      <c r="E2177" s="3">
        <v>2000</v>
      </c>
      <c r="F2177" s="3">
        <v>1999</v>
      </c>
      <c r="G2177" s="3" t="s">
        <v>57</v>
      </c>
    </row>
    <row r="2178" spans="1:7" x14ac:dyDescent="0.45">
      <c r="A2178" s="3" t="s">
        <v>7</v>
      </c>
      <c r="B2178" s="3" t="s">
        <v>432</v>
      </c>
      <c r="C2178" s="6">
        <v>2425440</v>
      </c>
      <c r="D2178" s="3" t="s">
        <v>28</v>
      </c>
      <c r="E2178" s="3">
        <v>2001</v>
      </c>
      <c r="F2178" s="3">
        <v>2000</v>
      </c>
      <c r="G2178" s="3" t="s">
        <v>57</v>
      </c>
    </row>
    <row r="2179" spans="1:7" x14ac:dyDescent="0.45">
      <c r="A2179" s="3" t="s">
        <v>7</v>
      </c>
      <c r="B2179" s="3" t="s">
        <v>432</v>
      </c>
      <c r="C2179" s="6">
        <v>3073032</v>
      </c>
      <c r="D2179" s="3" t="s">
        <v>33</v>
      </c>
      <c r="E2179" s="3">
        <v>2002</v>
      </c>
      <c r="F2179" s="3">
        <v>2001</v>
      </c>
      <c r="G2179" s="3" t="s">
        <v>57</v>
      </c>
    </row>
    <row r="2180" spans="1:7" x14ac:dyDescent="0.45">
      <c r="A2180" s="3" t="s">
        <v>7</v>
      </c>
      <c r="B2180" s="3" t="s">
        <v>432</v>
      </c>
      <c r="C2180" s="6">
        <v>10067750</v>
      </c>
      <c r="D2180" s="3" t="s">
        <v>34</v>
      </c>
      <c r="E2180" s="3">
        <v>2003</v>
      </c>
      <c r="F2180" s="3">
        <v>2002</v>
      </c>
      <c r="G2180" s="3" t="s">
        <v>57</v>
      </c>
    </row>
    <row r="2181" spans="1:7" x14ac:dyDescent="0.45">
      <c r="A2181" s="3" t="s">
        <v>7</v>
      </c>
      <c r="B2181" s="3" t="s">
        <v>432</v>
      </c>
      <c r="C2181" s="6">
        <v>11326219</v>
      </c>
      <c r="D2181" s="3" t="s">
        <v>36</v>
      </c>
      <c r="E2181" s="3">
        <v>2004</v>
      </c>
      <c r="F2181" s="3">
        <v>2003</v>
      </c>
      <c r="G2181" s="3" t="s">
        <v>57</v>
      </c>
    </row>
    <row r="2182" spans="1:7" x14ac:dyDescent="0.45">
      <c r="A2182" s="3" t="s">
        <v>7</v>
      </c>
      <c r="B2182" s="3" t="s">
        <v>432</v>
      </c>
      <c r="C2182" s="6">
        <v>12584688</v>
      </c>
      <c r="D2182" s="3" t="s">
        <v>37</v>
      </c>
      <c r="E2182" s="3">
        <v>2005</v>
      </c>
      <c r="F2182" s="3">
        <v>2004</v>
      </c>
      <c r="G2182" s="3" t="s">
        <v>66</v>
      </c>
    </row>
    <row r="2183" spans="1:7" x14ac:dyDescent="0.45">
      <c r="A2183" s="3" t="s">
        <v>7</v>
      </c>
      <c r="B2183" s="3" t="s">
        <v>432</v>
      </c>
      <c r="C2183" s="6">
        <v>13843156</v>
      </c>
      <c r="D2183" s="3" t="s">
        <v>38</v>
      </c>
      <c r="E2183" s="3">
        <v>2006</v>
      </c>
      <c r="F2183" s="3">
        <v>2005</v>
      </c>
      <c r="G2183" s="3" t="s">
        <v>66</v>
      </c>
    </row>
    <row r="2184" spans="1:7" x14ac:dyDescent="0.45">
      <c r="A2184" s="3" t="s">
        <v>7</v>
      </c>
      <c r="B2184" s="3" t="s">
        <v>432</v>
      </c>
      <c r="C2184" s="6">
        <v>15101625</v>
      </c>
      <c r="D2184" s="3" t="s">
        <v>39</v>
      </c>
      <c r="E2184" s="3">
        <v>2007</v>
      </c>
      <c r="F2184" s="3">
        <v>2006</v>
      </c>
      <c r="G2184" s="3" t="s">
        <v>66</v>
      </c>
    </row>
    <row r="2185" spans="1:7" x14ac:dyDescent="0.45">
      <c r="A2185" s="3" t="s">
        <v>7</v>
      </c>
      <c r="B2185" s="3" t="s">
        <v>432</v>
      </c>
      <c r="C2185" s="6">
        <v>13320000</v>
      </c>
      <c r="D2185" s="3" t="s">
        <v>42</v>
      </c>
      <c r="E2185" s="3">
        <v>2008</v>
      </c>
      <c r="F2185" s="3">
        <v>2007</v>
      </c>
      <c r="G2185" s="3" t="s">
        <v>66</v>
      </c>
    </row>
    <row r="2186" spans="1:7" x14ac:dyDescent="0.45">
      <c r="A2186" s="3" t="s">
        <v>7</v>
      </c>
      <c r="B2186" s="3" t="s">
        <v>432</v>
      </c>
      <c r="C2186" s="6">
        <v>14724125</v>
      </c>
      <c r="D2186" s="3" t="s">
        <v>50</v>
      </c>
      <c r="E2186" s="3">
        <v>2009</v>
      </c>
      <c r="F2186" s="3">
        <v>2008</v>
      </c>
      <c r="G2186" s="3" t="s">
        <v>66</v>
      </c>
    </row>
    <row r="2187" spans="1:7" x14ac:dyDescent="0.45">
      <c r="A2187" s="3" t="s">
        <v>7</v>
      </c>
      <c r="B2187" s="3" t="s">
        <v>432</v>
      </c>
      <c r="C2187" s="6">
        <v>16300000</v>
      </c>
      <c r="D2187" s="3" t="s">
        <v>43</v>
      </c>
      <c r="E2187" s="3">
        <v>2010</v>
      </c>
      <c r="F2187" s="3">
        <v>2009</v>
      </c>
      <c r="G2187" s="3" t="s">
        <v>53</v>
      </c>
    </row>
    <row r="2188" spans="1:7" x14ac:dyDescent="0.45">
      <c r="A2188" s="3" t="s">
        <v>7</v>
      </c>
      <c r="B2188" s="3" t="s">
        <v>432</v>
      </c>
      <c r="C2188" s="6">
        <v>17300000</v>
      </c>
      <c r="D2188" s="3" t="s">
        <v>77</v>
      </c>
      <c r="E2188" s="3">
        <v>2011</v>
      </c>
      <c r="F2188" s="3">
        <v>2010</v>
      </c>
      <c r="G2188" s="3" t="s">
        <v>64</v>
      </c>
    </row>
    <row r="2189" spans="1:7" x14ac:dyDescent="0.45">
      <c r="A2189" s="3" t="s">
        <v>7</v>
      </c>
      <c r="B2189" s="3" t="s">
        <v>432</v>
      </c>
      <c r="C2189" s="6">
        <v>18300000</v>
      </c>
      <c r="D2189" s="3" t="s">
        <v>79</v>
      </c>
      <c r="E2189" s="3">
        <v>2012</v>
      </c>
      <c r="F2189" s="3">
        <v>2011</v>
      </c>
      <c r="G2189" s="3" t="s">
        <v>64</v>
      </c>
    </row>
    <row r="2190" spans="1:7" x14ac:dyDescent="0.45">
      <c r="A2190" s="3" t="s">
        <v>7</v>
      </c>
      <c r="B2190" s="3" t="s">
        <v>432</v>
      </c>
      <c r="C2190" s="6">
        <v>3000000</v>
      </c>
      <c r="D2190" s="3" t="s">
        <v>79</v>
      </c>
      <c r="E2190" s="3">
        <v>2012</v>
      </c>
      <c r="F2190" s="3">
        <v>2011</v>
      </c>
      <c r="G2190" s="3" t="s">
        <v>35</v>
      </c>
    </row>
    <row r="2191" spans="1:7" x14ac:dyDescent="0.45">
      <c r="A2191" s="3" t="s">
        <v>7</v>
      </c>
      <c r="B2191" s="3" t="s">
        <v>432</v>
      </c>
      <c r="C2191" s="6">
        <v>3090000</v>
      </c>
      <c r="D2191" s="3" t="s">
        <v>56</v>
      </c>
      <c r="E2191" s="3">
        <v>2013</v>
      </c>
      <c r="F2191" s="3">
        <v>2012</v>
      </c>
      <c r="G2191" s="3" t="s">
        <v>35</v>
      </c>
    </row>
    <row r="2192" spans="1:7" x14ac:dyDescent="0.45">
      <c r="A2192" s="3" t="s">
        <v>7</v>
      </c>
      <c r="B2192" s="3" t="s">
        <v>432</v>
      </c>
      <c r="C2192" s="6">
        <v>3180000</v>
      </c>
      <c r="D2192" s="3" t="s">
        <v>58</v>
      </c>
      <c r="E2192" s="3">
        <v>2014</v>
      </c>
      <c r="F2192" s="3">
        <v>2013</v>
      </c>
      <c r="G2192" s="3" t="s">
        <v>35</v>
      </c>
    </row>
    <row r="2193" spans="1:7" x14ac:dyDescent="0.45">
      <c r="A2193" s="3" t="s">
        <v>7</v>
      </c>
      <c r="B2193" s="3" t="s">
        <v>432</v>
      </c>
      <c r="C2193" s="6">
        <v>3911981</v>
      </c>
      <c r="D2193" s="3" t="s">
        <v>59</v>
      </c>
      <c r="E2193" s="3">
        <v>2015</v>
      </c>
      <c r="F2193" s="3">
        <v>2014</v>
      </c>
      <c r="G2193" s="3" t="s">
        <v>68</v>
      </c>
    </row>
    <row r="2194" spans="1:7" x14ac:dyDescent="0.45">
      <c r="A2194" s="3" t="s">
        <v>7</v>
      </c>
      <c r="B2194" s="3" t="s">
        <v>432</v>
      </c>
      <c r="C2194" s="6">
        <v>4088091</v>
      </c>
      <c r="D2194" s="3" t="s">
        <v>61</v>
      </c>
      <c r="E2194" s="3">
        <v>2016</v>
      </c>
      <c r="F2194" s="3">
        <v>2015</v>
      </c>
      <c r="G2194" s="3" t="s">
        <v>68</v>
      </c>
    </row>
    <row r="2195" spans="1:7" x14ac:dyDescent="0.45">
      <c r="A2195" s="3" t="s">
        <v>7</v>
      </c>
      <c r="B2195" s="3" t="s">
        <v>432</v>
      </c>
      <c r="C2195" s="6">
        <v>4264057</v>
      </c>
      <c r="D2195" s="3" t="s">
        <v>45</v>
      </c>
      <c r="E2195" s="3">
        <v>2017</v>
      </c>
      <c r="F2195" s="3">
        <v>2016</v>
      </c>
      <c r="G2195" s="3" t="s">
        <v>68</v>
      </c>
    </row>
    <row r="2196" spans="1:7" x14ac:dyDescent="0.45">
      <c r="A2196" s="3" t="s">
        <v>7</v>
      </c>
      <c r="B2196" s="3" t="s">
        <v>432</v>
      </c>
      <c r="C2196" s="6">
        <v>8000000</v>
      </c>
      <c r="D2196" s="3" t="s">
        <v>47</v>
      </c>
      <c r="E2196" s="3">
        <v>2018</v>
      </c>
      <c r="F2196" s="3">
        <v>2017</v>
      </c>
      <c r="G2196" s="3" t="s">
        <v>16</v>
      </c>
    </row>
    <row r="2197" spans="1:7" x14ac:dyDescent="0.45">
      <c r="A2197" s="3" t="s">
        <v>7</v>
      </c>
      <c r="B2197" s="3" t="s">
        <v>433</v>
      </c>
      <c r="C2197" s="6">
        <v>2200920</v>
      </c>
      <c r="D2197" s="3" t="s">
        <v>58</v>
      </c>
      <c r="E2197" s="3">
        <v>2014</v>
      </c>
      <c r="F2197" s="3">
        <v>2013</v>
      </c>
      <c r="G2197" s="3" t="s">
        <v>94</v>
      </c>
    </row>
    <row r="2198" spans="1:7" x14ac:dyDescent="0.45">
      <c r="A2198" s="3" t="s">
        <v>7</v>
      </c>
      <c r="B2198" s="3" t="s">
        <v>433</v>
      </c>
      <c r="C2198" s="6">
        <v>2300040</v>
      </c>
      <c r="D2198" s="3" t="s">
        <v>59</v>
      </c>
      <c r="E2198" s="3">
        <v>2015</v>
      </c>
      <c r="F2198" s="3">
        <v>2014</v>
      </c>
      <c r="G2198" s="3" t="s">
        <v>105</v>
      </c>
    </row>
    <row r="2199" spans="1:7" x14ac:dyDescent="0.45">
      <c r="A2199" s="3" t="s">
        <v>7</v>
      </c>
      <c r="B2199" s="3" t="s">
        <v>433</v>
      </c>
      <c r="C2199" s="6">
        <v>2399040</v>
      </c>
      <c r="D2199" s="3" t="s">
        <v>61</v>
      </c>
      <c r="E2199" s="3">
        <v>2016</v>
      </c>
      <c r="F2199" s="3">
        <v>2015</v>
      </c>
      <c r="G2199" s="3" t="s">
        <v>105</v>
      </c>
    </row>
    <row r="2200" spans="1:7" x14ac:dyDescent="0.45">
      <c r="A2200" s="3" t="s">
        <v>7</v>
      </c>
      <c r="B2200" s="3" t="s">
        <v>433</v>
      </c>
      <c r="C2200" s="6">
        <v>3183526</v>
      </c>
      <c r="D2200" s="3" t="s">
        <v>45</v>
      </c>
      <c r="E2200" s="3">
        <v>2017</v>
      </c>
      <c r="F2200" s="3">
        <v>2016</v>
      </c>
      <c r="G2200" s="3" t="s">
        <v>106</v>
      </c>
    </row>
    <row r="2201" spans="1:7" x14ac:dyDescent="0.45">
      <c r="A2201" s="3" t="s">
        <v>7</v>
      </c>
      <c r="B2201" s="3" t="s">
        <v>433</v>
      </c>
      <c r="C2201" s="6">
        <v>2700000</v>
      </c>
      <c r="D2201" s="3" t="s">
        <v>47</v>
      </c>
      <c r="E2201" s="3">
        <v>2018</v>
      </c>
      <c r="F2201" s="3">
        <v>2017</v>
      </c>
      <c r="G2201" s="3" t="s">
        <v>71</v>
      </c>
    </row>
    <row r="2202" spans="1:7" x14ac:dyDescent="0.45">
      <c r="A2202" s="3" t="s">
        <v>7</v>
      </c>
      <c r="B2202" s="3" t="s">
        <v>434</v>
      </c>
      <c r="C2202" s="6">
        <v>600000</v>
      </c>
      <c r="D2202" s="3" t="s">
        <v>18</v>
      </c>
      <c r="E2202" s="3">
        <v>1985</v>
      </c>
      <c r="F2202" s="3">
        <v>1984</v>
      </c>
    </row>
    <row r="2203" spans="1:7" x14ac:dyDescent="0.45">
      <c r="A2203" s="3" t="s">
        <v>7</v>
      </c>
      <c r="B2203" s="3" t="s">
        <v>434</v>
      </c>
      <c r="C2203" s="6">
        <v>925000</v>
      </c>
      <c r="D2203" s="3" t="s">
        <v>20</v>
      </c>
      <c r="E2203" s="3">
        <v>1986</v>
      </c>
      <c r="F2203" s="3">
        <v>1985</v>
      </c>
      <c r="G2203" s="3" t="s">
        <v>60</v>
      </c>
    </row>
    <row r="2204" spans="1:7" x14ac:dyDescent="0.45">
      <c r="A2204" s="3" t="s">
        <v>7</v>
      </c>
      <c r="B2204" s="3" t="s">
        <v>434</v>
      </c>
      <c r="C2204" s="6">
        <v>1135000</v>
      </c>
      <c r="D2204" s="3" t="s">
        <v>21</v>
      </c>
      <c r="E2204" s="3">
        <v>1988</v>
      </c>
      <c r="F2204" s="3">
        <v>1987</v>
      </c>
      <c r="G2204" s="3" t="s">
        <v>60</v>
      </c>
    </row>
    <row r="2205" spans="1:7" x14ac:dyDescent="0.45">
      <c r="A2205" s="3" t="s">
        <v>7</v>
      </c>
      <c r="B2205" s="3" t="s">
        <v>434</v>
      </c>
      <c r="C2205" s="6">
        <v>1225000</v>
      </c>
      <c r="D2205" s="3" t="s">
        <v>22</v>
      </c>
      <c r="E2205" s="3">
        <v>1989</v>
      </c>
      <c r="F2205" s="3">
        <v>1988</v>
      </c>
      <c r="G2205" s="3" t="s">
        <v>106</v>
      </c>
    </row>
    <row r="2206" spans="1:7" x14ac:dyDescent="0.45">
      <c r="A2206" s="3" t="s">
        <v>7</v>
      </c>
      <c r="B2206" s="3" t="s">
        <v>434</v>
      </c>
      <c r="C2206" s="6">
        <v>1320000</v>
      </c>
      <c r="D2206" s="3" t="s">
        <v>186</v>
      </c>
      <c r="E2206" s="3">
        <v>1990</v>
      </c>
      <c r="F2206" s="3">
        <v>1989</v>
      </c>
      <c r="G2206" s="3" t="s">
        <v>106</v>
      </c>
    </row>
    <row r="2207" spans="1:7" x14ac:dyDescent="0.45">
      <c r="A2207" s="3" t="s">
        <v>7</v>
      </c>
      <c r="B2207" s="3" t="s">
        <v>434</v>
      </c>
      <c r="C2207" s="6">
        <v>1100000</v>
      </c>
      <c r="D2207" s="3" t="s">
        <v>9</v>
      </c>
      <c r="E2207" s="3">
        <v>1991</v>
      </c>
      <c r="F2207" s="3">
        <v>1990</v>
      </c>
      <c r="G2207" s="3" t="s">
        <v>106</v>
      </c>
    </row>
    <row r="2208" spans="1:7" x14ac:dyDescent="0.45">
      <c r="A2208" s="3" t="s">
        <v>7</v>
      </c>
      <c r="B2208" s="3" t="s">
        <v>434</v>
      </c>
      <c r="C2208" s="6">
        <v>2000000</v>
      </c>
      <c r="D2208" s="3" t="s">
        <v>11</v>
      </c>
      <c r="E2208" s="3">
        <v>1992</v>
      </c>
      <c r="F2208" s="3">
        <v>1991</v>
      </c>
      <c r="G2208" s="3" t="s">
        <v>106</v>
      </c>
    </row>
    <row r="2209" spans="1:7" x14ac:dyDescent="0.45">
      <c r="A2209" s="3" t="s">
        <v>7</v>
      </c>
      <c r="B2209" s="3" t="s">
        <v>434</v>
      </c>
      <c r="C2209" s="6">
        <v>2200000</v>
      </c>
      <c r="D2209" s="3" t="s">
        <v>12</v>
      </c>
      <c r="E2209" s="3">
        <v>1993</v>
      </c>
      <c r="F2209" s="3">
        <v>1992</v>
      </c>
      <c r="G2209" s="3" t="s">
        <v>106</v>
      </c>
    </row>
    <row r="2210" spans="1:7" x14ac:dyDescent="0.45">
      <c r="A2210" s="3" t="s">
        <v>7</v>
      </c>
      <c r="B2210" s="3" t="s">
        <v>434</v>
      </c>
      <c r="C2210" s="6">
        <v>2400000</v>
      </c>
      <c r="D2210" s="3" t="s">
        <v>14</v>
      </c>
      <c r="E2210" s="3">
        <v>1994</v>
      </c>
      <c r="F2210" s="3">
        <v>1993</v>
      </c>
      <c r="G2210" s="3" t="s">
        <v>106</v>
      </c>
    </row>
    <row r="2211" spans="1:7" x14ac:dyDescent="0.45">
      <c r="A2211" s="3" t="s">
        <v>7</v>
      </c>
      <c r="B2211" s="3" t="s">
        <v>434</v>
      </c>
      <c r="C2211" s="6">
        <v>1502000</v>
      </c>
      <c r="D2211" s="3" t="s">
        <v>15</v>
      </c>
      <c r="E2211" s="3">
        <v>1995</v>
      </c>
      <c r="F2211" s="3">
        <v>1994</v>
      </c>
      <c r="G2211" s="3" t="s">
        <v>115</v>
      </c>
    </row>
    <row r="2212" spans="1:7" x14ac:dyDescent="0.45">
      <c r="A2212" s="3" t="s">
        <v>7</v>
      </c>
      <c r="B2212" s="3" t="s">
        <v>435</v>
      </c>
      <c r="C2212" s="6">
        <v>650000</v>
      </c>
      <c r="D2212" s="3" t="s">
        <v>14</v>
      </c>
      <c r="E2212" s="3">
        <v>1994</v>
      </c>
      <c r="F2212" s="3">
        <v>1993</v>
      </c>
      <c r="G2212" s="3" t="s">
        <v>54</v>
      </c>
    </row>
    <row r="2213" spans="1:7" x14ac:dyDescent="0.45">
      <c r="A2213" s="3" t="s">
        <v>7</v>
      </c>
      <c r="B2213" s="3" t="s">
        <v>435</v>
      </c>
      <c r="C2213" s="6">
        <v>845000</v>
      </c>
      <c r="D2213" s="3" t="s">
        <v>15</v>
      </c>
      <c r="E2213" s="3">
        <v>1995</v>
      </c>
      <c r="F2213" s="3">
        <v>1994</v>
      </c>
      <c r="G2213" s="3" t="s">
        <v>54</v>
      </c>
    </row>
    <row r="2214" spans="1:7" x14ac:dyDescent="0.45">
      <c r="A2214" s="3" t="s">
        <v>7</v>
      </c>
      <c r="B2214" s="3" t="s">
        <v>435</v>
      </c>
      <c r="C2214" s="6">
        <v>1040000</v>
      </c>
      <c r="D2214" s="3" t="s">
        <v>25</v>
      </c>
      <c r="E2214" s="3">
        <v>1996</v>
      </c>
      <c r="F2214" s="3">
        <v>1995</v>
      </c>
      <c r="G2214" s="3" t="s">
        <v>54</v>
      </c>
    </row>
    <row r="2215" spans="1:7" x14ac:dyDescent="0.45">
      <c r="A2215" s="3" t="s">
        <v>7</v>
      </c>
      <c r="B2215" s="3" t="s">
        <v>435</v>
      </c>
      <c r="C2215" s="6">
        <v>1235000</v>
      </c>
      <c r="D2215" s="3" t="s">
        <v>26</v>
      </c>
      <c r="E2215" s="3">
        <v>1997</v>
      </c>
      <c r="F2215" s="3">
        <v>1996</v>
      </c>
      <c r="G2215" s="3" t="s">
        <v>35</v>
      </c>
    </row>
    <row r="2216" spans="1:7" x14ac:dyDescent="0.45">
      <c r="A2216" s="3" t="s">
        <v>7</v>
      </c>
      <c r="B2216" s="3" t="s">
        <v>435</v>
      </c>
      <c r="C2216" s="6">
        <v>2500000</v>
      </c>
      <c r="D2216" s="3" t="s">
        <v>27</v>
      </c>
      <c r="E2216" s="3">
        <v>1998</v>
      </c>
      <c r="F2216" s="3">
        <v>1997</v>
      </c>
      <c r="G2216" s="3" t="s">
        <v>66</v>
      </c>
    </row>
    <row r="2217" spans="1:7" x14ac:dyDescent="0.45">
      <c r="A2217" s="3" t="s">
        <v>7</v>
      </c>
      <c r="B2217" s="3" t="s">
        <v>435</v>
      </c>
      <c r="C2217" s="6">
        <v>3000000</v>
      </c>
      <c r="D2217" s="3" t="s">
        <v>31</v>
      </c>
      <c r="E2217" s="3">
        <v>1999</v>
      </c>
      <c r="F2217" s="3">
        <v>1998</v>
      </c>
      <c r="G2217" s="3" t="s">
        <v>105</v>
      </c>
    </row>
    <row r="2218" spans="1:7" x14ac:dyDescent="0.45">
      <c r="A2218" s="3" t="s">
        <v>7</v>
      </c>
      <c r="B2218" s="3" t="s">
        <v>435</v>
      </c>
      <c r="C2218" s="6">
        <v>3500000</v>
      </c>
      <c r="D2218" s="3" t="s">
        <v>32</v>
      </c>
      <c r="E2218" s="3">
        <v>2000</v>
      </c>
      <c r="F2218" s="3">
        <v>1999</v>
      </c>
      <c r="G2218" s="3" t="s">
        <v>105</v>
      </c>
    </row>
    <row r="2219" spans="1:7" x14ac:dyDescent="0.45">
      <c r="A2219" s="3" t="s">
        <v>7</v>
      </c>
      <c r="B2219" s="3" t="s">
        <v>435</v>
      </c>
      <c r="C2219" s="6">
        <v>4000000</v>
      </c>
      <c r="D2219" s="3" t="s">
        <v>28</v>
      </c>
      <c r="E2219" s="3">
        <v>2001</v>
      </c>
      <c r="F2219" s="3">
        <v>2000</v>
      </c>
      <c r="G2219" s="3" t="s">
        <v>105</v>
      </c>
    </row>
    <row r="2220" spans="1:7" x14ac:dyDescent="0.45">
      <c r="A2220" s="3" t="s">
        <v>7</v>
      </c>
      <c r="B2220" s="3" t="s">
        <v>435</v>
      </c>
      <c r="C2220" s="6">
        <v>4350000</v>
      </c>
      <c r="D2220" s="3" t="s">
        <v>33</v>
      </c>
      <c r="E2220" s="3">
        <v>2002</v>
      </c>
      <c r="F2220" s="3">
        <v>2001</v>
      </c>
      <c r="G2220" s="3" t="s">
        <v>105</v>
      </c>
    </row>
    <row r="2221" spans="1:7" x14ac:dyDescent="0.45">
      <c r="A2221" s="3" t="s">
        <v>7</v>
      </c>
      <c r="B2221" s="3" t="s">
        <v>435</v>
      </c>
      <c r="C2221" s="6">
        <v>4850000</v>
      </c>
      <c r="D2221" s="3" t="s">
        <v>34</v>
      </c>
      <c r="E2221" s="3">
        <v>2003</v>
      </c>
      <c r="F2221" s="3">
        <v>2002</v>
      </c>
      <c r="G2221" s="3" t="s">
        <v>105</v>
      </c>
    </row>
    <row r="2222" spans="1:7" x14ac:dyDescent="0.45">
      <c r="A2222" s="3" t="s">
        <v>7</v>
      </c>
      <c r="B2222" s="3" t="s">
        <v>435</v>
      </c>
      <c r="C2222" s="6">
        <v>5062500</v>
      </c>
      <c r="D2222" s="3" t="s">
        <v>36</v>
      </c>
      <c r="E2222" s="3">
        <v>2004</v>
      </c>
      <c r="F2222" s="3">
        <v>2003</v>
      </c>
      <c r="G2222" s="3" t="s">
        <v>83</v>
      </c>
    </row>
    <row r="2223" spans="1:7" x14ac:dyDescent="0.45">
      <c r="A2223" s="3" t="s">
        <v>7</v>
      </c>
      <c r="B2223" s="3" t="s">
        <v>435</v>
      </c>
      <c r="C2223" s="6">
        <v>6250000</v>
      </c>
      <c r="D2223" s="3" t="s">
        <v>37</v>
      </c>
      <c r="E2223" s="3">
        <v>2005</v>
      </c>
      <c r="F2223" s="3">
        <v>2004</v>
      </c>
      <c r="G2223" s="3" t="s">
        <v>83</v>
      </c>
    </row>
    <row r="2224" spans="1:7" x14ac:dyDescent="0.45">
      <c r="A2224" s="3" t="s">
        <v>7</v>
      </c>
      <c r="B2224" s="3" t="s">
        <v>435</v>
      </c>
      <c r="C2224" s="6">
        <v>6875000</v>
      </c>
      <c r="D2224" s="3" t="s">
        <v>38</v>
      </c>
      <c r="E2224" s="3">
        <v>2006</v>
      </c>
      <c r="F2224" s="3">
        <v>2005</v>
      </c>
      <c r="G2224" s="3" t="s">
        <v>51</v>
      </c>
    </row>
    <row r="2225" spans="1:7" x14ac:dyDescent="0.45">
      <c r="A2225" s="3" t="s">
        <v>7</v>
      </c>
      <c r="B2225" s="3" t="s">
        <v>435</v>
      </c>
      <c r="C2225" s="6">
        <v>6850000</v>
      </c>
      <c r="D2225" s="3" t="s">
        <v>39</v>
      </c>
      <c r="E2225" s="3">
        <v>2007</v>
      </c>
      <c r="F2225" s="3">
        <v>2006</v>
      </c>
      <c r="G2225" s="3" t="s">
        <v>51</v>
      </c>
    </row>
    <row r="2226" spans="1:7" x14ac:dyDescent="0.45">
      <c r="A2226" s="3" t="s">
        <v>7</v>
      </c>
      <c r="B2226" s="3" t="s">
        <v>435</v>
      </c>
      <c r="C2226" s="6">
        <v>6150000</v>
      </c>
      <c r="D2226" s="3" t="s">
        <v>42</v>
      </c>
      <c r="E2226" s="3">
        <v>2008</v>
      </c>
      <c r="F2226" s="3">
        <v>2007</v>
      </c>
      <c r="G2226" s="3" t="s">
        <v>51</v>
      </c>
    </row>
    <row r="2227" spans="1:7" x14ac:dyDescent="0.45">
      <c r="A2227" s="3" t="s">
        <v>7</v>
      </c>
      <c r="B2227" s="3" t="s">
        <v>435</v>
      </c>
      <c r="C2227" s="6">
        <v>1262275</v>
      </c>
      <c r="D2227" s="3" t="s">
        <v>50</v>
      </c>
      <c r="E2227" s="3">
        <v>2009</v>
      </c>
      <c r="F2227" s="3">
        <v>2008</v>
      </c>
      <c r="G2227" s="3" t="s">
        <v>16</v>
      </c>
    </row>
    <row r="2228" spans="1:7" x14ac:dyDescent="0.45">
      <c r="A2228" s="3" t="s">
        <v>7</v>
      </c>
      <c r="B2228" s="3" t="s">
        <v>436</v>
      </c>
      <c r="C2228" s="6">
        <v>1167000</v>
      </c>
      <c r="D2228" s="3" t="s">
        <v>43</v>
      </c>
      <c r="E2228" s="3">
        <v>2010</v>
      </c>
      <c r="F2228" s="3">
        <v>2009</v>
      </c>
      <c r="G2228" s="3" t="s">
        <v>16</v>
      </c>
    </row>
    <row r="2229" spans="1:7" x14ac:dyDescent="0.45">
      <c r="A2229" s="3" t="s">
        <v>7</v>
      </c>
      <c r="B2229" s="3" t="s">
        <v>436</v>
      </c>
      <c r="C2229" s="6">
        <v>1254480</v>
      </c>
      <c r="D2229" s="3" t="s">
        <v>77</v>
      </c>
      <c r="E2229" s="3">
        <v>2011</v>
      </c>
      <c r="F2229" s="3">
        <v>2010</v>
      </c>
      <c r="G2229" s="3" t="s">
        <v>16</v>
      </c>
    </row>
    <row r="2230" spans="1:7" x14ac:dyDescent="0.45">
      <c r="A2230" s="3" t="s">
        <v>7</v>
      </c>
      <c r="B2230" s="3" t="s">
        <v>436</v>
      </c>
      <c r="C2230" s="6">
        <v>1341960</v>
      </c>
      <c r="D2230" s="3" t="s">
        <v>79</v>
      </c>
      <c r="E2230" s="3">
        <v>2012</v>
      </c>
      <c r="F2230" s="3">
        <v>2011</v>
      </c>
      <c r="G2230" s="3" t="s">
        <v>103</v>
      </c>
    </row>
    <row r="2231" spans="1:7" x14ac:dyDescent="0.45">
      <c r="A2231" s="3" t="s">
        <v>7</v>
      </c>
      <c r="B2231" s="3" t="s">
        <v>436</v>
      </c>
      <c r="C2231" s="6">
        <v>2277306</v>
      </c>
      <c r="D2231" s="3" t="s">
        <v>56</v>
      </c>
      <c r="E2231" s="3">
        <v>2013</v>
      </c>
      <c r="F2231" s="3">
        <v>2012</v>
      </c>
      <c r="G2231" s="3" t="s">
        <v>103</v>
      </c>
    </row>
    <row r="2232" spans="1:7" x14ac:dyDescent="0.45">
      <c r="A2232" s="3" t="s">
        <v>7</v>
      </c>
      <c r="B2232" s="3" t="s">
        <v>436</v>
      </c>
      <c r="C2232" s="6">
        <v>947907</v>
      </c>
      <c r="D2232" s="3" t="s">
        <v>58</v>
      </c>
      <c r="E2232" s="3">
        <v>2014</v>
      </c>
      <c r="F2232" s="3">
        <v>2013</v>
      </c>
      <c r="G2232" s="3" t="s">
        <v>54</v>
      </c>
    </row>
    <row r="2233" spans="1:7" x14ac:dyDescent="0.45">
      <c r="A2233" s="3" t="s">
        <v>7</v>
      </c>
      <c r="B2233" s="3" t="s">
        <v>436</v>
      </c>
      <c r="C2233" s="6">
        <v>1063384</v>
      </c>
      <c r="D2233" s="3" t="s">
        <v>59</v>
      </c>
      <c r="E2233" s="3">
        <v>2015</v>
      </c>
      <c r="F2233" s="3">
        <v>2014</v>
      </c>
      <c r="G2233" s="3" t="s">
        <v>16</v>
      </c>
    </row>
    <row r="2234" spans="1:7" x14ac:dyDescent="0.45">
      <c r="A2234" s="3" t="s">
        <v>7</v>
      </c>
      <c r="B2234" s="3" t="s">
        <v>436</v>
      </c>
      <c r="C2234" s="6">
        <v>3000000</v>
      </c>
      <c r="D2234" s="3" t="s">
        <v>61</v>
      </c>
      <c r="E2234" s="3">
        <v>2016</v>
      </c>
      <c r="F2234" s="3">
        <v>2015</v>
      </c>
      <c r="G2234" s="3" t="s">
        <v>16</v>
      </c>
    </row>
    <row r="2235" spans="1:7" x14ac:dyDescent="0.45">
      <c r="A2235" s="3" t="s">
        <v>7</v>
      </c>
      <c r="B2235" s="3" t="s">
        <v>436</v>
      </c>
      <c r="C2235" s="6">
        <v>3000000</v>
      </c>
      <c r="D2235" s="3" t="s">
        <v>45</v>
      </c>
      <c r="E2235" s="3">
        <v>2017</v>
      </c>
      <c r="F2235" s="3">
        <v>2016</v>
      </c>
      <c r="G2235" s="3" t="s">
        <v>89</v>
      </c>
    </row>
    <row r="2236" spans="1:7" x14ac:dyDescent="0.45">
      <c r="A2236" s="3" t="s">
        <v>7</v>
      </c>
      <c r="B2236" s="3" t="s">
        <v>436</v>
      </c>
      <c r="C2236" s="6">
        <v>138414</v>
      </c>
      <c r="D2236" s="3" t="s">
        <v>45</v>
      </c>
      <c r="E2236" s="3">
        <v>2017</v>
      </c>
      <c r="F2236" s="3">
        <v>2016</v>
      </c>
      <c r="G2236" s="3" t="s">
        <v>83</v>
      </c>
    </row>
    <row r="2237" spans="1:7" x14ac:dyDescent="0.45">
      <c r="A2237" s="3" t="s">
        <v>7</v>
      </c>
      <c r="B2237" s="3" t="s">
        <v>436</v>
      </c>
      <c r="C2237" s="6">
        <v>1471382</v>
      </c>
      <c r="D2237" s="3" t="s">
        <v>47</v>
      </c>
      <c r="E2237" s="3">
        <v>2018</v>
      </c>
      <c r="F2237" s="3">
        <v>2017</v>
      </c>
      <c r="G2237" s="3" t="s">
        <v>78</v>
      </c>
    </row>
    <row r="2238" spans="1:7" x14ac:dyDescent="0.45">
      <c r="A2238" s="3" t="s">
        <v>7</v>
      </c>
      <c r="B2238" s="3" t="s">
        <v>437</v>
      </c>
      <c r="C2238" s="6">
        <v>262000</v>
      </c>
      <c r="D2238" s="3" t="s">
        <v>18</v>
      </c>
      <c r="E2238" s="3">
        <v>1985</v>
      </c>
      <c r="F2238" s="3">
        <v>1984</v>
      </c>
      <c r="G2238" s="3" t="s">
        <v>51</v>
      </c>
    </row>
    <row r="2239" spans="1:7" x14ac:dyDescent="0.45">
      <c r="A2239" s="3" t="s">
        <v>7</v>
      </c>
      <c r="B2239" s="3" t="s">
        <v>438</v>
      </c>
      <c r="C2239" s="6">
        <v>150000</v>
      </c>
      <c r="D2239" s="3" t="s">
        <v>20</v>
      </c>
      <c r="E2239" s="3">
        <v>1986</v>
      </c>
      <c r="F2239" s="3">
        <v>1985</v>
      </c>
      <c r="G2239" s="3" t="s">
        <v>94</v>
      </c>
    </row>
    <row r="2240" spans="1:7" x14ac:dyDescent="0.45">
      <c r="A2240" s="3" t="s">
        <v>7</v>
      </c>
      <c r="B2240" s="3" t="s">
        <v>438</v>
      </c>
      <c r="C2240" s="6">
        <v>150000</v>
      </c>
      <c r="D2240" s="3" t="s">
        <v>183</v>
      </c>
      <c r="E2240" s="3">
        <v>1987</v>
      </c>
      <c r="F2240" s="3">
        <v>1986</v>
      </c>
      <c r="G2240" s="3" t="s">
        <v>70</v>
      </c>
    </row>
    <row r="2241" spans="1:7" x14ac:dyDescent="0.45">
      <c r="A2241" s="3" t="s">
        <v>7</v>
      </c>
      <c r="B2241" s="3" t="s">
        <v>438</v>
      </c>
      <c r="C2241" s="6">
        <v>410000</v>
      </c>
      <c r="D2241" s="3" t="s">
        <v>21</v>
      </c>
      <c r="E2241" s="3">
        <v>1988</v>
      </c>
      <c r="F2241" s="3">
        <v>1987</v>
      </c>
      <c r="G2241" s="3" t="s">
        <v>70</v>
      </c>
    </row>
    <row r="2242" spans="1:7" x14ac:dyDescent="0.45">
      <c r="A2242" s="3" t="s">
        <v>7</v>
      </c>
      <c r="B2242" s="3" t="s">
        <v>438</v>
      </c>
      <c r="C2242" s="6">
        <v>460000</v>
      </c>
      <c r="D2242" s="3" t="s">
        <v>22</v>
      </c>
      <c r="E2242" s="3">
        <v>1989</v>
      </c>
      <c r="F2242" s="3">
        <v>1988</v>
      </c>
      <c r="G2242" s="3" t="s">
        <v>70</v>
      </c>
    </row>
    <row r="2243" spans="1:7" x14ac:dyDescent="0.45">
      <c r="A2243" s="3" t="s">
        <v>7</v>
      </c>
      <c r="B2243" s="3" t="s">
        <v>438</v>
      </c>
      <c r="C2243" s="6">
        <v>1085000</v>
      </c>
      <c r="D2243" s="3" t="s">
        <v>9</v>
      </c>
      <c r="E2243" s="3">
        <v>1991</v>
      </c>
      <c r="F2243" s="3">
        <v>1990</v>
      </c>
      <c r="G2243" s="3" t="s">
        <v>53</v>
      </c>
    </row>
    <row r="2244" spans="1:7" x14ac:dyDescent="0.45">
      <c r="A2244" s="3" t="s">
        <v>7</v>
      </c>
      <c r="B2244" s="3" t="s">
        <v>438</v>
      </c>
      <c r="C2244" s="6">
        <v>1386000</v>
      </c>
      <c r="D2244" s="3" t="s">
        <v>11</v>
      </c>
      <c r="E2244" s="3">
        <v>1992</v>
      </c>
      <c r="F2244" s="3">
        <v>1991</v>
      </c>
      <c r="G2244" s="3" t="s">
        <v>53</v>
      </c>
    </row>
    <row r="2245" spans="1:7" x14ac:dyDescent="0.45">
      <c r="A2245" s="3" t="s">
        <v>7</v>
      </c>
      <c r="B2245" s="3" t="s">
        <v>438</v>
      </c>
      <c r="C2245" s="6">
        <v>1086000</v>
      </c>
      <c r="D2245" s="3" t="s">
        <v>12</v>
      </c>
      <c r="E2245" s="3">
        <v>1993</v>
      </c>
      <c r="F2245" s="3">
        <v>1992</v>
      </c>
      <c r="G2245" s="3" t="s">
        <v>53</v>
      </c>
    </row>
    <row r="2246" spans="1:7" x14ac:dyDescent="0.45">
      <c r="A2246" s="3" t="s">
        <v>7</v>
      </c>
      <c r="B2246" s="3" t="s">
        <v>438</v>
      </c>
      <c r="C2246" s="6">
        <v>1386000</v>
      </c>
      <c r="D2246" s="3" t="s">
        <v>14</v>
      </c>
      <c r="E2246" s="3">
        <v>1994</v>
      </c>
      <c r="F2246" s="3">
        <v>1993</v>
      </c>
      <c r="G2246" s="3" t="s">
        <v>53</v>
      </c>
    </row>
    <row r="2247" spans="1:7" x14ac:dyDescent="0.45">
      <c r="A2247" s="3" t="s">
        <v>7</v>
      </c>
      <c r="B2247" s="3" t="s">
        <v>438</v>
      </c>
      <c r="C2247" s="6">
        <v>1685700</v>
      </c>
      <c r="D2247" s="3" t="s">
        <v>15</v>
      </c>
      <c r="E2247" s="3">
        <v>1995</v>
      </c>
      <c r="F2247" s="3">
        <v>1994</v>
      </c>
      <c r="G2247" s="3" t="s">
        <v>53</v>
      </c>
    </row>
    <row r="2248" spans="1:7" x14ac:dyDescent="0.45">
      <c r="A2248" s="3" t="s">
        <v>7</v>
      </c>
      <c r="B2248" s="3" t="s">
        <v>439</v>
      </c>
      <c r="C2248" s="6">
        <v>999240</v>
      </c>
      <c r="D2248" s="3" t="s">
        <v>27</v>
      </c>
      <c r="E2248" s="3">
        <v>1998</v>
      </c>
      <c r="F2248" s="3">
        <v>1997</v>
      </c>
      <c r="G2248" s="3" t="s">
        <v>10</v>
      </c>
    </row>
    <row r="2249" spans="1:7" x14ac:dyDescent="0.45">
      <c r="A2249" s="3" t="s">
        <v>7</v>
      </c>
      <c r="B2249" s="3" t="s">
        <v>439</v>
      </c>
      <c r="C2249" s="6">
        <v>1149000</v>
      </c>
      <c r="D2249" s="3" t="s">
        <v>31</v>
      </c>
      <c r="E2249" s="3">
        <v>1999</v>
      </c>
      <c r="F2249" s="3">
        <v>1998</v>
      </c>
      <c r="G2249" s="3" t="s">
        <v>10</v>
      </c>
    </row>
    <row r="2250" spans="1:7" x14ac:dyDescent="0.45">
      <c r="A2250" s="3" t="s">
        <v>7</v>
      </c>
      <c r="B2250" s="3" t="s">
        <v>439</v>
      </c>
      <c r="C2250" s="6">
        <v>1299000</v>
      </c>
      <c r="D2250" s="3" t="s">
        <v>32</v>
      </c>
      <c r="E2250" s="3">
        <v>2000</v>
      </c>
      <c r="F2250" s="3">
        <v>1999</v>
      </c>
      <c r="G2250" s="3" t="s">
        <v>54</v>
      </c>
    </row>
    <row r="2251" spans="1:7" x14ac:dyDescent="0.45">
      <c r="A2251" s="3" t="s">
        <v>7</v>
      </c>
      <c r="B2251" s="3" t="s">
        <v>439</v>
      </c>
      <c r="C2251" s="6">
        <v>5330000</v>
      </c>
      <c r="D2251" s="3" t="s">
        <v>28</v>
      </c>
      <c r="E2251" s="3">
        <v>2001</v>
      </c>
      <c r="F2251" s="3">
        <v>2000</v>
      </c>
      <c r="G2251" s="3" t="s">
        <v>54</v>
      </c>
    </row>
    <row r="2252" spans="1:7" x14ac:dyDescent="0.45">
      <c r="A2252" s="3" t="s">
        <v>7</v>
      </c>
      <c r="B2252" s="3" t="s">
        <v>439</v>
      </c>
      <c r="C2252" s="6">
        <v>6048000</v>
      </c>
      <c r="D2252" s="3" t="s">
        <v>33</v>
      </c>
      <c r="E2252" s="3">
        <v>2002</v>
      </c>
      <c r="F2252" s="3">
        <v>2001</v>
      </c>
      <c r="G2252" s="3" t="s">
        <v>54</v>
      </c>
    </row>
    <row r="2253" spans="1:7" x14ac:dyDescent="0.45">
      <c r="A2253" s="3" t="s">
        <v>7</v>
      </c>
      <c r="B2253" s="3" t="s">
        <v>439</v>
      </c>
      <c r="C2253" s="6">
        <v>6696000</v>
      </c>
      <c r="D2253" s="3" t="s">
        <v>34</v>
      </c>
      <c r="E2253" s="3">
        <v>2003</v>
      </c>
      <c r="F2253" s="3">
        <v>2002</v>
      </c>
      <c r="G2253" s="3" t="s">
        <v>54</v>
      </c>
    </row>
    <row r="2254" spans="1:7" x14ac:dyDescent="0.45">
      <c r="A2254" s="3" t="s">
        <v>7</v>
      </c>
      <c r="B2254" s="3" t="s">
        <v>439</v>
      </c>
      <c r="C2254" s="6">
        <v>7344000</v>
      </c>
      <c r="D2254" s="3" t="s">
        <v>36</v>
      </c>
      <c r="E2254" s="3">
        <v>2004</v>
      </c>
      <c r="F2254" s="3">
        <v>2003</v>
      </c>
      <c r="G2254" s="3" t="s">
        <v>54</v>
      </c>
    </row>
    <row r="2255" spans="1:7" x14ac:dyDescent="0.45">
      <c r="A2255" s="3" t="s">
        <v>7</v>
      </c>
      <c r="B2255" s="3" t="s">
        <v>439</v>
      </c>
      <c r="C2255" s="6">
        <v>7992000</v>
      </c>
      <c r="D2255" s="3" t="s">
        <v>37</v>
      </c>
      <c r="E2255" s="3">
        <v>2005</v>
      </c>
      <c r="F2255" s="3">
        <v>2004</v>
      </c>
      <c r="G2255" s="3" t="s">
        <v>53</v>
      </c>
    </row>
    <row r="2256" spans="1:7" x14ac:dyDescent="0.45">
      <c r="A2256" s="3" t="s">
        <v>7</v>
      </c>
      <c r="B2256" s="3" t="s">
        <v>439</v>
      </c>
      <c r="C2256" s="6">
        <v>8640000</v>
      </c>
      <c r="D2256" s="3" t="s">
        <v>38</v>
      </c>
      <c r="E2256" s="3">
        <v>2006</v>
      </c>
      <c r="F2256" s="3">
        <v>2005</v>
      </c>
      <c r="G2256" s="3" t="s">
        <v>53</v>
      </c>
    </row>
    <row r="2257" spans="1:7" x14ac:dyDescent="0.45">
      <c r="A2257" s="3" t="s">
        <v>7</v>
      </c>
      <c r="B2257" s="3" t="s">
        <v>439</v>
      </c>
      <c r="C2257" s="6">
        <v>1071225</v>
      </c>
      <c r="D2257" s="3" t="s">
        <v>39</v>
      </c>
      <c r="E2257" s="3">
        <v>2007</v>
      </c>
      <c r="F2257" s="3">
        <v>2006</v>
      </c>
      <c r="G2257" s="3" t="s">
        <v>60</v>
      </c>
    </row>
    <row r="2258" spans="1:7" x14ac:dyDescent="0.45">
      <c r="A2258" s="3" t="s">
        <v>7</v>
      </c>
      <c r="B2258" s="3" t="s">
        <v>440</v>
      </c>
      <c r="C2258" s="6">
        <v>70000</v>
      </c>
      <c r="D2258" s="3" t="s">
        <v>20</v>
      </c>
      <c r="E2258" s="3">
        <v>1986</v>
      </c>
      <c r="F2258" s="3">
        <v>1985</v>
      </c>
      <c r="G2258" s="3" t="s">
        <v>66</v>
      </c>
    </row>
    <row r="2259" spans="1:7" x14ac:dyDescent="0.45">
      <c r="A2259" s="3" t="s">
        <v>7</v>
      </c>
      <c r="B2259" s="3" t="s">
        <v>441</v>
      </c>
      <c r="C2259" s="6">
        <v>3398280</v>
      </c>
      <c r="D2259" s="3" t="s">
        <v>61</v>
      </c>
      <c r="E2259" s="3">
        <v>2016</v>
      </c>
      <c r="F2259" s="3">
        <v>2015</v>
      </c>
      <c r="G2259" s="3" t="s">
        <v>16</v>
      </c>
    </row>
    <row r="2260" spans="1:7" x14ac:dyDescent="0.45">
      <c r="A2260" s="3" t="s">
        <v>7</v>
      </c>
      <c r="B2260" s="3" t="s">
        <v>441</v>
      </c>
      <c r="C2260" s="6">
        <v>3551160</v>
      </c>
      <c r="D2260" s="3" t="s">
        <v>45</v>
      </c>
      <c r="E2260" s="3">
        <v>2017</v>
      </c>
      <c r="F2260" s="3">
        <v>2016</v>
      </c>
      <c r="G2260" s="3" t="s">
        <v>16</v>
      </c>
    </row>
    <row r="2261" spans="1:7" x14ac:dyDescent="0.45">
      <c r="A2261" s="3" t="s">
        <v>7</v>
      </c>
      <c r="B2261" s="3" t="s">
        <v>441</v>
      </c>
      <c r="C2261" s="6">
        <v>3704160</v>
      </c>
      <c r="D2261" s="3" t="s">
        <v>47</v>
      </c>
      <c r="E2261" s="3">
        <v>2018</v>
      </c>
      <c r="F2261" s="3">
        <v>2017</v>
      </c>
      <c r="G2261" s="3" t="s">
        <v>16</v>
      </c>
    </row>
    <row r="2262" spans="1:7" x14ac:dyDescent="0.45">
      <c r="A2262" s="3" t="s">
        <v>7</v>
      </c>
      <c r="B2262" s="3" t="s">
        <v>442</v>
      </c>
      <c r="C2262" s="6">
        <v>650000</v>
      </c>
      <c r="D2262" s="3" t="s">
        <v>9</v>
      </c>
      <c r="E2262" s="3">
        <v>1991</v>
      </c>
      <c r="F2262" s="3">
        <v>1990</v>
      </c>
      <c r="G2262" s="3" t="s">
        <v>16</v>
      </c>
    </row>
    <row r="2263" spans="1:7" x14ac:dyDescent="0.45">
      <c r="A2263" s="3" t="s">
        <v>7</v>
      </c>
      <c r="B2263" s="3" t="s">
        <v>442</v>
      </c>
      <c r="C2263" s="6">
        <v>820000</v>
      </c>
      <c r="D2263" s="3" t="s">
        <v>11</v>
      </c>
      <c r="E2263" s="3">
        <v>1992</v>
      </c>
      <c r="F2263" s="3">
        <v>1991</v>
      </c>
      <c r="G2263" s="3" t="s">
        <v>16</v>
      </c>
    </row>
    <row r="2264" spans="1:7" x14ac:dyDescent="0.45">
      <c r="A2264" s="3" t="s">
        <v>7</v>
      </c>
      <c r="B2264" s="3" t="s">
        <v>442</v>
      </c>
      <c r="C2264" s="6">
        <v>950000</v>
      </c>
      <c r="D2264" s="3" t="s">
        <v>12</v>
      </c>
      <c r="E2264" s="3">
        <v>1993</v>
      </c>
      <c r="F2264" s="3">
        <v>1992</v>
      </c>
      <c r="G2264" s="3" t="s">
        <v>16</v>
      </c>
    </row>
    <row r="2265" spans="1:7" x14ac:dyDescent="0.45">
      <c r="A2265" s="3" t="s">
        <v>7</v>
      </c>
      <c r="B2265" s="3" t="s">
        <v>442</v>
      </c>
      <c r="C2265" s="6">
        <v>1260000</v>
      </c>
      <c r="D2265" s="3" t="s">
        <v>14</v>
      </c>
      <c r="E2265" s="3">
        <v>1994</v>
      </c>
      <c r="F2265" s="3">
        <v>1993</v>
      </c>
      <c r="G2265" s="3" t="s">
        <v>16</v>
      </c>
    </row>
    <row r="2266" spans="1:7" x14ac:dyDescent="0.45">
      <c r="A2266" s="3" t="s">
        <v>7</v>
      </c>
      <c r="B2266" s="3" t="s">
        <v>442</v>
      </c>
      <c r="C2266" s="6">
        <v>1545000</v>
      </c>
      <c r="D2266" s="3" t="s">
        <v>15</v>
      </c>
      <c r="E2266" s="3">
        <v>1995</v>
      </c>
      <c r="F2266" s="3">
        <v>1994</v>
      </c>
      <c r="G2266" s="3" t="s">
        <v>16</v>
      </c>
    </row>
    <row r="2267" spans="1:7" x14ac:dyDescent="0.45">
      <c r="A2267" s="3" t="s">
        <v>7</v>
      </c>
      <c r="B2267" s="3" t="s">
        <v>442</v>
      </c>
      <c r="C2267" s="6">
        <v>1830000</v>
      </c>
      <c r="D2267" s="3" t="s">
        <v>25</v>
      </c>
      <c r="E2267" s="3">
        <v>1996</v>
      </c>
      <c r="F2267" s="3">
        <v>1995</v>
      </c>
      <c r="G2267" s="3" t="s">
        <v>16</v>
      </c>
    </row>
    <row r="2268" spans="1:7" x14ac:dyDescent="0.45">
      <c r="A2268" s="3" t="s">
        <v>7</v>
      </c>
      <c r="B2268" s="3" t="s">
        <v>442</v>
      </c>
      <c r="C2268" s="6">
        <v>2215000</v>
      </c>
      <c r="D2268" s="3" t="s">
        <v>26</v>
      </c>
      <c r="E2268" s="3">
        <v>1997</v>
      </c>
      <c r="F2268" s="3">
        <v>1996</v>
      </c>
      <c r="G2268" s="3" t="s">
        <v>16</v>
      </c>
    </row>
    <row r="2269" spans="1:7" x14ac:dyDescent="0.45">
      <c r="A2269" s="3" t="s">
        <v>7</v>
      </c>
      <c r="B2269" s="3" t="s">
        <v>442</v>
      </c>
      <c r="C2269" s="6">
        <v>1211705</v>
      </c>
      <c r="D2269" s="3" t="s">
        <v>27</v>
      </c>
      <c r="E2269" s="3">
        <v>1998</v>
      </c>
      <c r="F2269" s="3">
        <v>1997</v>
      </c>
      <c r="G2269" s="3" t="s">
        <v>75</v>
      </c>
    </row>
    <row r="2270" spans="1:7" x14ac:dyDescent="0.45">
      <c r="A2270" s="3" t="s">
        <v>7</v>
      </c>
      <c r="B2270" s="3" t="s">
        <v>442</v>
      </c>
      <c r="C2270" s="6">
        <v>1454000</v>
      </c>
      <c r="D2270" s="3" t="s">
        <v>31</v>
      </c>
      <c r="E2270" s="3">
        <v>1999</v>
      </c>
      <c r="F2270" s="3">
        <v>1998</v>
      </c>
      <c r="G2270" s="3" t="s">
        <v>75</v>
      </c>
    </row>
    <row r="2271" spans="1:7" x14ac:dyDescent="0.45">
      <c r="A2271" s="3" t="s">
        <v>7</v>
      </c>
      <c r="B2271" s="3" t="s">
        <v>442</v>
      </c>
      <c r="C2271" s="6">
        <v>1696387</v>
      </c>
      <c r="D2271" s="3" t="s">
        <v>32</v>
      </c>
      <c r="E2271" s="3">
        <v>2000</v>
      </c>
      <c r="F2271" s="3">
        <v>1999</v>
      </c>
      <c r="G2271" s="3" t="s">
        <v>75</v>
      </c>
    </row>
    <row r="2272" spans="1:7" x14ac:dyDescent="0.45">
      <c r="A2272" s="3" t="s">
        <v>7</v>
      </c>
      <c r="B2272" s="3" t="s">
        <v>442</v>
      </c>
      <c r="C2272" s="6">
        <v>4000000</v>
      </c>
      <c r="D2272" s="3" t="s">
        <v>28</v>
      </c>
      <c r="E2272" s="3">
        <v>2001</v>
      </c>
      <c r="F2272" s="3">
        <v>2000</v>
      </c>
      <c r="G2272" s="3" t="s">
        <v>75</v>
      </c>
    </row>
    <row r="2273" spans="1:7" x14ac:dyDescent="0.45">
      <c r="A2273" s="3" t="s">
        <v>7</v>
      </c>
      <c r="B2273" s="3" t="s">
        <v>443</v>
      </c>
      <c r="C2273" s="6">
        <v>729919</v>
      </c>
      <c r="D2273" s="3" t="s">
        <v>47</v>
      </c>
      <c r="E2273" s="3">
        <v>2018</v>
      </c>
      <c r="F2273" s="3">
        <v>2017</v>
      </c>
      <c r="G2273" s="3" t="s">
        <v>41</v>
      </c>
    </row>
    <row r="2274" spans="1:7" x14ac:dyDescent="0.45">
      <c r="A2274" s="3" t="s">
        <v>7</v>
      </c>
      <c r="B2274" s="3" t="s">
        <v>444</v>
      </c>
      <c r="C2274" s="6">
        <v>100000</v>
      </c>
      <c r="D2274" s="3" t="s">
        <v>22</v>
      </c>
      <c r="E2274" s="3">
        <v>1989</v>
      </c>
      <c r="F2274" s="3">
        <v>1988</v>
      </c>
      <c r="G2274" s="3" t="s">
        <v>66</v>
      </c>
    </row>
    <row r="2275" spans="1:7" x14ac:dyDescent="0.45">
      <c r="A2275" s="3" t="s">
        <v>7</v>
      </c>
      <c r="B2275" s="3" t="s">
        <v>445</v>
      </c>
      <c r="C2275" s="6">
        <v>175000</v>
      </c>
      <c r="D2275" s="3" t="s">
        <v>9</v>
      </c>
      <c r="E2275" s="3">
        <v>1991</v>
      </c>
      <c r="F2275" s="3">
        <v>1990</v>
      </c>
      <c r="G2275" s="3" t="s">
        <v>64</v>
      </c>
    </row>
    <row r="2276" spans="1:7" x14ac:dyDescent="0.45">
      <c r="A2276" s="3" t="s">
        <v>7</v>
      </c>
      <c r="B2276" s="3" t="s">
        <v>445</v>
      </c>
      <c r="C2276" s="6">
        <v>250000</v>
      </c>
      <c r="D2276" s="3" t="s">
        <v>11</v>
      </c>
      <c r="E2276" s="3">
        <v>1992</v>
      </c>
      <c r="F2276" s="3">
        <v>1991</v>
      </c>
      <c r="G2276" s="3" t="s">
        <v>64</v>
      </c>
    </row>
    <row r="2277" spans="1:7" x14ac:dyDescent="0.45">
      <c r="A2277" s="3" t="s">
        <v>7</v>
      </c>
      <c r="B2277" s="3" t="s">
        <v>445</v>
      </c>
      <c r="C2277" s="6">
        <v>350000</v>
      </c>
      <c r="D2277" s="3" t="s">
        <v>12</v>
      </c>
      <c r="E2277" s="3">
        <v>1993</v>
      </c>
      <c r="F2277" s="3">
        <v>1992</v>
      </c>
      <c r="G2277" s="3" t="s">
        <v>64</v>
      </c>
    </row>
    <row r="2278" spans="1:7" x14ac:dyDescent="0.45">
      <c r="A2278" s="3" t="s">
        <v>7</v>
      </c>
      <c r="B2278" s="3" t="s">
        <v>445</v>
      </c>
      <c r="C2278" s="6">
        <v>2000000</v>
      </c>
      <c r="D2278" s="3" t="s">
        <v>14</v>
      </c>
      <c r="E2278" s="3">
        <v>1994</v>
      </c>
      <c r="F2278" s="3">
        <v>1993</v>
      </c>
      <c r="G2278" s="3" t="s">
        <v>64</v>
      </c>
    </row>
    <row r="2279" spans="1:7" x14ac:dyDescent="0.45">
      <c r="A2279" s="3" t="s">
        <v>7</v>
      </c>
      <c r="B2279" s="3" t="s">
        <v>445</v>
      </c>
      <c r="C2279" s="6">
        <v>1750000</v>
      </c>
      <c r="D2279" s="3" t="s">
        <v>15</v>
      </c>
      <c r="E2279" s="3">
        <v>1995</v>
      </c>
      <c r="F2279" s="3">
        <v>1994</v>
      </c>
      <c r="G2279" s="3" t="s">
        <v>19</v>
      </c>
    </row>
    <row r="2280" spans="1:7" x14ac:dyDescent="0.45">
      <c r="A2280" s="3" t="s">
        <v>7</v>
      </c>
      <c r="B2280" s="3" t="s">
        <v>445</v>
      </c>
      <c r="C2280" s="6">
        <v>2245000</v>
      </c>
      <c r="D2280" s="3" t="s">
        <v>25</v>
      </c>
      <c r="E2280" s="3">
        <v>1996</v>
      </c>
      <c r="F2280" s="3">
        <v>1995</v>
      </c>
      <c r="G2280" s="3" t="s">
        <v>19</v>
      </c>
    </row>
    <row r="2281" spans="1:7" x14ac:dyDescent="0.45">
      <c r="A2281" s="3" t="s">
        <v>7</v>
      </c>
      <c r="B2281" s="3" t="s">
        <v>445</v>
      </c>
      <c r="C2281" s="6">
        <v>2400000</v>
      </c>
      <c r="D2281" s="3" t="s">
        <v>26</v>
      </c>
      <c r="E2281" s="3">
        <v>1997</v>
      </c>
      <c r="F2281" s="3">
        <v>1996</v>
      </c>
      <c r="G2281" s="3" t="s">
        <v>19</v>
      </c>
    </row>
    <row r="2282" spans="1:7" x14ac:dyDescent="0.45">
      <c r="A2282" s="3" t="s">
        <v>7</v>
      </c>
      <c r="B2282" s="3" t="s">
        <v>445</v>
      </c>
      <c r="C2282" s="6">
        <v>2605000</v>
      </c>
      <c r="D2282" s="3" t="s">
        <v>27</v>
      </c>
      <c r="E2282" s="3">
        <v>1998</v>
      </c>
      <c r="F2282" s="3">
        <v>1997</v>
      </c>
      <c r="G2282" s="3" t="s">
        <v>64</v>
      </c>
    </row>
    <row r="2283" spans="1:7" x14ac:dyDescent="0.45">
      <c r="A2283" s="3" t="s">
        <v>7</v>
      </c>
      <c r="B2283" s="3" t="s">
        <v>445</v>
      </c>
      <c r="C2283" s="6">
        <v>750000</v>
      </c>
      <c r="D2283" s="3" t="s">
        <v>31</v>
      </c>
      <c r="E2283" s="3">
        <v>1999</v>
      </c>
      <c r="F2283" s="3">
        <v>1998</v>
      </c>
      <c r="G2283" s="3" t="s">
        <v>35</v>
      </c>
    </row>
    <row r="2284" spans="1:7" x14ac:dyDescent="0.45">
      <c r="A2284" s="3" t="s">
        <v>7</v>
      </c>
      <c r="B2284" s="3" t="s">
        <v>445</v>
      </c>
      <c r="C2284" s="6">
        <v>3500000</v>
      </c>
      <c r="D2284" s="3" t="s">
        <v>32</v>
      </c>
      <c r="E2284" s="3">
        <v>2000</v>
      </c>
      <c r="F2284" s="3">
        <v>1999</v>
      </c>
      <c r="G2284" s="3" t="s">
        <v>35</v>
      </c>
    </row>
    <row r="2285" spans="1:7" x14ac:dyDescent="0.45">
      <c r="A2285" s="3" t="s">
        <v>7</v>
      </c>
      <c r="B2285" s="3" t="s">
        <v>445</v>
      </c>
      <c r="C2285" s="6">
        <v>3937500</v>
      </c>
      <c r="D2285" s="3" t="s">
        <v>28</v>
      </c>
      <c r="E2285" s="3">
        <v>2001</v>
      </c>
      <c r="F2285" s="3">
        <v>2000</v>
      </c>
      <c r="G2285" s="3" t="s">
        <v>75</v>
      </c>
    </row>
    <row r="2286" spans="1:7" x14ac:dyDescent="0.45">
      <c r="A2286" s="3" t="s">
        <v>7</v>
      </c>
      <c r="B2286" s="3" t="s">
        <v>446</v>
      </c>
      <c r="C2286" s="6">
        <v>301875</v>
      </c>
      <c r="D2286" s="3" t="s">
        <v>32</v>
      </c>
      <c r="E2286" s="3">
        <v>2000</v>
      </c>
      <c r="F2286" s="3">
        <v>1999</v>
      </c>
      <c r="G2286" s="3" t="s">
        <v>19</v>
      </c>
    </row>
    <row r="2287" spans="1:7" x14ac:dyDescent="0.45">
      <c r="A2287" s="3" t="s">
        <v>7</v>
      </c>
      <c r="B2287" s="3" t="s">
        <v>447</v>
      </c>
      <c r="C2287" s="6">
        <v>450000</v>
      </c>
      <c r="D2287" s="3" t="s">
        <v>37</v>
      </c>
      <c r="E2287" s="3">
        <v>2005</v>
      </c>
      <c r="F2287" s="3">
        <v>2004</v>
      </c>
      <c r="G2287" s="3" t="s">
        <v>51</v>
      </c>
    </row>
    <row r="2288" spans="1:7" x14ac:dyDescent="0.45">
      <c r="A2288" s="3" t="s">
        <v>7</v>
      </c>
      <c r="B2288" s="3" t="s">
        <v>447</v>
      </c>
      <c r="C2288" s="6">
        <v>682050</v>
      </c>
      <c r="D2288" s="3" t="s">
        <v>38</v>
      </c>
      <c r="E2288" s="3">
        <v>2006</v>
      </c>
      <c r="F2288" s="3">
        <v>2005</v>
      </c>
      <c r="G2288" s="3" t="s">
        <v>83</v>
      </c>
    </row>
    <row r="2289" spans="1:7" x14ac:dyDescent="0.45">
      <c r="A2289" s="3" t="s">
        <v>7</v>
      </c>
      <c r="B2289" s="3" t="s">
        <v>448</v>
      </c>
      <c r="C2289" s="6">
        <v>700000</v>
      </c>
      <c r="D2289" s="3" t="s">
        <v>50</v>
      </c>
      <c r="E2289" s="3">
        <v>2009</v>
      </c>
      <c r="F2289" s="3">
        <v>2008</v>
      </c>
      <c r="G2289" s="3" t="s">
        <v>75</v>
      </c>
    </row>
    <row r="2290" spans="1:7" x14ac:dyDescent="0.45">
      <c r="A2290" s="3" t="s">
        <v>7</v>
      </c>
      <c r="B2290" s="3" t="s">
        <v>448</v>
      </c>
      <c r="C2290" s="6">
        <v>773500</v>
      </c>
      <c r="D2290" s="3" t="s">
        <v>43</v>
      </c>
      <c r="E2290" s="3">
        <v>2010</v>
      </c>
      <c r="F2290" s="3">
        <v>2009</v>
      </c>
      <c r="G2290" s="3" t="s">
        <v>75</v>
      </c>
    </row>
    <row r="2291" spans="1:7" x14ac:dyDescent="0.45">
      <c r="A2291" s="3" t="s">
        <v>7</v>
      </c>
      <c r="B2291" s="3" t="s">
        <v>448</v>
      </c>
      <c r="C2291" s="6">
        <v>854389</v>
      </c>
      <c r="D2291" s="3" t="s">
        <v>77</v>
      </c>
      <c r="E2291" s="3">
        <v>2011</v>
      </c>
      <c r="F2291" s="3">
        <v>2010</v>
      </c>
      <c r="G2291" s="3" t="s">
        <v>75</v>
      </c>
    </row>
    <row r="2292" spans="1:7" x14ac:dyDescent="0.45">
      <c r="A2292" s="3" t="s">
        <v>7</v>
      </c>
      <c r="B2292" s="3" t="s">
        <v>448</v>
      </c>
      <c r="C2292" s="6">
        <v>4000000</v>
      </c>
      <c r="D2292" s="3" t="s">
        <v>79</v>
      </c>
      <c r="E2292" s="3">
        <v>2012</v>
      </c>
      <c r="F2292" s="3">
        <v>2011</v>
      </c>
      <c r="G2292" s="3" t="s">
        <v>75</v>
      </c>
    </row>
    <row r="2293" spans="1:7" x14ac:dyDescent="0.45">
      <c r="A2293" s="3" t="s">
        <v>7</v>
      </c>
      <c r="B2293" s="3" t="s">
        <v>448</v>
      </c>
      <c r="C2293" s="6">
        <v>4000000</v>
      </c>
      <c r="D2293" s="3" t="s">
        <v>56</v>
      </c>
      <c r="E2293" s="3">
        <v>2013</v>
      </c>
      <c r="F2293" s="3">
        <v>2012</v>
      </c>
      <c r="G2293" s="3" t="s">
        <v>75</v>
      </c>
    </row>
    <row r="2294" spans="1:7" x14ac:dyDescent="0.45">
      <c r="A2294" s="3" t="s">
        <v>7</v>
      </c>
      <c r="B2294" s="3" t="s">
        <v>448</v>
      </c>
      <c r="C2294" s="6">
        <v>4000000</v>
      </c>
      <c r="D2294" s="3" t="s">
        <v>58</v>
      </c>
      <c r="E2294" s="3">
        <v>2014</v>
      </c>
      <c r="F2294" s="3">
        <v>2013</v>
      </c>
      <c r="G2294" s="3" t="s">
        <v>75</v>
      </c>
    </row>
    <row r="2295" spans="1:7" x14ac:dyDescent="0.45">
      <c r="A2295" s="3" t="s">
        <v>7</v>
      </c>
      <c r="B2295" s="3" t="s">
        <v>448</v>
      </c>
      <c r="C2295" s="6">
        <v>4000000</v>
      </c>
      <c r="D2295" s="3" t="s">
        <v>59</v>
      </c>
      <c r="E2295" s="3">
        <v>2015</v>
      </c>
      <c r="F2295" s="3">
        <v>2014</v>
      </c>
      <c r="G2295" s="3" t="s">
        <v>75</v>
      </c>
    </row>
    <row r="2296" spans="1:7" x14ac:dyDescent="0.45">
      <c r="A2296" s="3" t="s">
        <v>7</v>
      </c>
      <c r="B2296" s="3" t="s">
        <v>448</v>
      </c>
      <c r="C2296" s="6">
        <v>4300000</v>
      </c>
      <c r="D2296" s="3" t="s">
        <v>61</v>
      </c>
      <c r="E2296" s="3">
        <v>2016</v>
      </c>
      <c r="F2296" s="3">
        <v>2015</v>
      </c>
      <c r="G2296" s="3" t="s">
        <v>68</v>
      </c>
    </row>
    <row r="2297" spans="1:7" x14ac:dyDescent="0.45">
      <c r="A2297" s="3" t="s">
        <v>7</v>
      </c>
      <c r="B2297" s="3" t="s">
        <v>448</v>
      </c>
      <c r="C2297" s="6">
        <v>2106407</v>
      </c>
      <c r="D2297" s="3" t="s">
        <v>47</v>
      </c>
      <c r="E2297" s="3">
        <v>2018</v>
      </c>
      <c r="F2297" s="3">
        <v>2017</v>
      </c>
      <c r="G2297" s="3" t="s">
        <v>68</v>
      </c>
    </row>
    <row r="2298" spans="1:7" x14ac:dyDescent="0.45">
      <c r="A2298" s="3" t="s">
        <v>7</v>
      </c>
      <c r="B2298" s="3" t="s">
        <v>449</v>
      </c>
      <c r="C2298" s="6">
        <v>374000</v>
      </c>
      <c r="D2298" s="3" t="s">
        <v>18</v>
      </c>
      <c r="E2298" s="3">
        <v>1985</v>
      </c>
      <c r="F2298" s="3">
        <v>1984</v>
      </c>
      <c r="G2298" s="3" t="s">
        <v>115</v>
      </c>
    </row>
    <row r="2299" spans="1:7" x14ac:dyDescent="0.45">
      <c r="A2299" s="3" t="s">
        <v>7</v>
      </c>
      <c r="B2299" s="3" t="s">
        <v>449</v>
      </c>
      <c r="C2299" s="6">
        <v>800000</v>
      </c>
      <c r="D2299" s="3" t="s">
        <v>20</v>
      </c>
      <c r="E2299" s="3">
        <v>1986</v>
      </c>
      <c r="F2299" s="3">
        <v>1985</v>
      </c>
      <c r="G2299" s="3" t="s">
        <v>115</v>
      </c>
    </row>
    <row r="2300" spans="1:7" x14ac:dyDescent="0.45">
      <c r="A2300" s="3" t="s">
        <v>7</v>
      </c>
      <c r="B2300" s="3" t="s">
        <v>449</v>
      </c>
      <c r="C2300" s="6">
        <v>950000</v>
      </c>
      <c r="D2300" s="3" t="s">
        <v>21</v>
      </c>
      <c r="E2300" s="3">
        <v>1988</v>
      </c>
      <c r="F2300" s="3">
        <v>1987</v>
      </c>
      <c r="G2300" s="3" t="s">
        <v>115</v>
      </c>
    </row>
    <row r="2301" spans="1:7" x14ac:dyDescent="0.45">
      <c r="A2301" s="3" t="s">
        <v>7</v>
      </c>
      <c r="B2301" s="3" t="s">
        <v>449</v>
      </c>
      <c r="C2301" s="6">
        <v>1800000</v>
      </c>
      <c r="D2301" s="3" t="s">
        <v>22</v>
      </c>
      <c r="E2301" s="3">
        <v>1989</v>
      </c>
      <c r="F2301" s="3">
        <v>1988</v>
      </c>
      <c r="G2301" s="3" t="s">
        <v>64</v>
      </c>
    </row>
    <row r="2302" spans="1:7" x14ac:dyDescent="0.45">
      <c r="A2302" s="3" t="s">
        <v>7</v>
      </c>
      <c r="B2302" s="3" t="s">
        <v>449</v>
      </c>
      <c r="C2302" s="6">
        <v>1800000</v>
      </c>
      <c r="D2302" s="3" t="s">
        <v>186</v>
      </c>
      <c r="E2302" s="3">
        <v>1990</v>
      </c>
      <c r="F2302" s="3">
        <v>1989</v>
      </c>
      <c r="G2302" s="3" t="s">
        <v>64</v>
      </c>
    </row>
    <row r="2303" spans="1:7" x14ac:dyDescent="0.45">
      <c r="A2303" s="3" t="s">
        <v>7</v>
      </c>
      <c r="B2303" s="3" t="s">
        <v>449</v>
      </c>
      <c r="C2303" s="6">
        <v>2060000</v>
      </c>
      <c r="D2303" s="3" t="s">
        <v>9</v>
      </c>
      <c r="E2303" s="3">
        <v>1991</v>
      </c>
      <c r="F2303" s="3">
        <v>1990</v>
      </c>
      <c r="G2303" s="3" t="s">
        <v>64</v>
      </c>
    </row>
    <row r="2304" spans="1:7" x14ac:dyDescent="0.45">
      <c r="A2304" s="3" t="s">
        <v>7</v>
      </c>
      <c r="B2304" s="3" t="s">
        <v>449</v>
      </c>
      <c r="C2304" s="6">
        <v>2275000</v>
      </c>
      <c r="D2304" s="3" t="s">
        <v>11</v>
      </c>
      <c r="E2304" s="3">
        <v>1992</v>
      </c>
      <c r="F2304" s="3">
        <v>1991</v>
      </c>
      <c r="G2304" s="3" t="s">
        <v>64</v>
      </c>
    </row>
    <row r="2305" spans="1:7" x14ac:dyDescent="0.45">
      <c r="A2305" s="3" t="s">
        <v>7</v>
      </c>
      <c r="B2305" s="3" t="s">
        <v>449</v>
      </c>
      <c r="C2305" s="6">
        <v>1885000</v>
      </c>
      <c r="D2305" s="3" t="s">
        <v>12</v>
      </c>
      <c r="E2305" s="3">
        <v>1993</v>
      </c>
      <c r="F2305" s="3">
        <v>1992</v>
      </c>
      <c r="G2305" s="3" t="s">
        <v>64</v>
      </c>
    </row>
    <row r="2306" spans="1:7" x14ac:dyDescent="0.45">
      <c r="A2306" s="3" t="s">
        <v>7</v>
      </c>
      <c r="B2306" s="3" t="s">
        <v>449</v>
      </c>
      <c r="C2306" s="6">
        <v>690000</v>
      </c>
      <c r="D2306" s="3" t="s">
        <v>14</v>
      </c>
      <c r="E2306" s="3">
        <v>1994</v>
      </c>
      <c r="F2306" s="3">
        <v>1993</v>
      </c>
      <c r="G2306" s="3" t="s">
        <v>64</v>
      </c>
    </row>
    <row r="2307" spans="1:7" x14ac:dyDescent="0.45">
      <c r="A2307" s="3" t="s">
        <v>7</v>
      </c>
      <c r="B2307" s="3" t="s">
        <v>449</v>
      </c>
      <c r="C2307" s="6">
        <v>605000</v>
      </c>
      <c r="D2307" s="3" t="s">
        <v>14</v>
      </c>
      <c r="E2307" s="3">
        <v>1994</v>
      </c>
      <c r="F2307" s="3">
        <v>1993</v>
      </c>
      <c r="G2307" s="3" t="s">
        <v>118</v>
      </c>
    </row>
    <row r="2308" spans="1:7" x14ac:dyDescent="0.45">
      <c r="A2308" s="3" t="s">
        <v>7</v>
      </c>
      <c r="B2308" s="3" t="s">
        <v>449</v>
      </c>
      <c r="C2308" s="6">
        <v>1700000</v>
      </c>
      <c r="D2308" s="3" t="s">
        <v>15</v>
      </c>
      <c r="E2308" s="3">
        <v>1995</v>
      </c>
      <c r="F2308" s="3">
        <v>1994</v>
      </c>
      <c r="G2308" s="3" t="s">
        <v>118</v>
      </c>
    </row>
    <row r="2309" spans="1:7" x14ac:dyDescent="0.45">
      <c r="A2309" s="3" t="s">
        <v>7</v>
      </c>
      <c r="B2309" s="3" t="s">
        <v>449</v>
      </c>
      <c r="C2309" s="6">
        <v>272250</v>
      </c>
      <c r="D2309" s="3" t="s">
        <v>27</v>
      </c>
      <c r="E2309" s="3">
        <v>1998</v>
      </c>
      <c r="F2309" s="3">
        <v>1997</v>
      </c>
      <c r="G2309" s="3" t="s">
        <v>64</v>
      </c>
    </row>
    <row r="2310" spans="1:7" x14ac:dyDescent="0.45">
      <c r="A2310" s="3" t="s">
        <v>7</v>
      </c>
      <c r="B2310" s="3" t="s">
        <v>450</v>
      </c>
      <c r="C2310" s="6">
        <v>3308160</v>
      </c>
      <c r="D2310" s="3" t="s">
        <v>33</v>
      </c>
      <c r="E2310" s="3">
        <v>2002</v>
      </c>
      <c r="F2310" s="3">
        <v>2001</v>
      </c>
      <c r="G2310" s="3" t="s">
        <v>106</v>
      </c>
    </row>
    <row r="2311" spans="1:7" x14ac:dyDescent="0.45">
      <c r="A2311" s="3" t="s">
        <v>7</v>
      </c>
      <c r="B2311" s="3" t="s">
        <v>450</v>
      </c>
      <c r="C2311" s="6">
        <v>3556200</v>
      </c>
      <c r="D2311" s="3" t="s">
        <v>34</v>
      </c>
      <c r="E2311" s="3">
        <v>2003</v>
      </c>
      <c r="F2311" s="3">
        <v>2002</v>
      </c>
      <c r="G2311" s="3" t="s">
        <v>106</v>
      </c>
    </row>
    <row r="2312" spans="1:7" x14ac:dyDescent="0.45">
      <c r="A2312" s="3" t="s">
        <v>7</v>
      </c>
      <c r="B2312" s="3" t="s">
        <v>450</v>
      </c>
      <c r="C2312" s="6">
        <v>3804360</v>
      </c>
      <c r="D2312" s="3" t="s">
        <v>36</v>
      </c>
      <c r="E2312" s="3">
        <v>2004</v>
      </c>
      <c r="F2312" s="3">
        <v>2003</v>
      </c>
      <c r="G2312" s="3" t="s">
        <v>106</v>
      </c>
    </row>
    <row r="2313" spans="1:7" x14ac:dyDescent="0.45">
      <c r="A2313" s="3" t="s">
        <v>7</v>
      </c>
      <c r="B2313" s="3" t="s">
        <v>450</v>
      </c>
      <c r="C2313" s="6">
        <v>4801102</v>
      </c>
      <c r="D2313" s="3" t="s">
        <v>37</v>
      </c>
      <c r="E2313" s="3">
        <v>2005</v>
      </c>
      <c r="F2313" s="3">
        <v>2004</v>
      </c>
      <c r="G2313" s="3" t="s">
        <v>106</v>
      </c>
    </row>
    <row r="2314" spans="1:7" x14ac:dyDescent="0.45">
      <c r="A2314" s="3" t="s">
        <v>7</v>
      </c>
      <c r="B2314" s="3" t="s">
        <v>450</v>
      </c>
      <c r="C2314" s="6">
        <v>9000000</v>
      </c>
      <c r="D2314" s="3" t="s">
        <v>38</v>
      </c>
      <c r="E2314" s="3">
        <v>2006</v>
      </c>
      <c r="F2314" s="3">
        <v>2005</v>
      </c>
      <c r="G2314" s="3" t="s">
        <v>106</v>
      </c>
    </row>
    <row r="2315" spans="1:7" x14ac:dyDescent="0.45">
      <c r="A2315" s="3" t="s">
        <v>7</v>
      </c>
      <c r="B2315" s="3" t="s">
        <v>450</v>
      </c>
      <c r="C2315" s="6">
        <v>9150000</v>
      </c>
      <c r="D2315" s="3" t="s">
        <v>39</v>
      </c>
      <c r="E2315" s="3">
        <v>2007</v>
      </c>
      <c r="F2315" s="3">
        <v>2006</v>
      </c>
      <c r="G2315" s="3" t="s">
        <v>126</v>
      </c>
    </row>
    <row r="2316" spans="1:7" x14ac:dyDescent="0.45">
      <c r="A2316" s="3" t="s">
        <v>7</v>
      </c>
      <c r="B2316" s="3" t="s">
        <v>450</v>
      </c>
      <c r="C2316" s="6">
        <v>10250000</v>
      </c>
      <c r="D2316" s="3" t="s">
        <v>42</v>
      </c>
      <c r="E2316" s="3">
        <v>2008</v>
      </c>
      <c r="F2316" s="3">
        <v>2007</v>
      </c>
      <c r="G2316" s="3" t="s">
        <v>101</v>
      </c>
    </row>
    <row r="2317" spans="1:7" x14ac:dyDescent="0.45">
      <c r="A2317" s="3" t="s">
        <v>7</v>
      </c>
      <c r="B2317" s="3" t="s">
        <v>450</v>
      </c>
      <c r="C2317" s="6">
        <v>11350000</v>
      </c>
      <c r="D2317" s="3" t="s">
        <v>50</v>
      </c>
      <c r="E2317" s="3">
        <v>2009</v>
      </c>
      <c r="F2317" s="3">
        <v>2008</v>
      </c>
      <c r="G2317" s="3" t="s">
        <v>101</v>
      </c>
    </row>
    <row r="2318" spans="1:7" x14ac:dyDescent="0.45">
      <c r="A2318" s="3" t="s">
        <v>7</v>
      </c>
      <c r="B2318" s="3" t="s">
        <v>450</v>
      </c>
      <c r="C2318" s="6">
        <v>11850000</v>
      </c>
      <c r="D2318" s="3" t="s">
        <v>43</v>
      </c>
      <c r="E2318" s="3">
        <v>2010</v>
      </c>
      <c r="F2318" s="3">
        <v>2009</v>
      </c>
      <c r="G2318" s="3" t="s">
        <v>80</v>
      </c>
    </row>
    <row r="2319" spans="1:7" x14ac:dyDescent="0.45">
      <c r="A2319" s="3" t="s">
        <v>7</v>
      </c>
      <c r="B2319" s="3" t="s">
        <v>450</v>
      </c>
      <c r="C2319" s="6">
        <v>12600000</v>
      </c>
      <c r="D2319" s="3" t="s">
        <v>77</v>
      </c>
      <c r="E2319" s="3">
        <v>2011</v>
      </c>
      <c r="F2319" s="3">
        <v>2010</v>
      </c>
      <c r="G2319" s="3" t="s">
        <v>35</v>
      </c>
    </row>
    <row r="2320" spans="1:7" x14ac:dyDescent="0.45">
      <c r="A2320" s="3" t="s">
        <v>7</v>
      </c>
      <c r="B2320" s="3" t="s">
        <v>450</v>
      </c>
      <c r="C2320" s="6">
        <v>13107837</v>
      </c>
      <c r="D2320" s="3" t="s">
        <v>79</v>
      </c>
      <c r="E2320" s="3">
        <v>2012</v>
      </c>
      <c r="F2320" s="3">
        <v>2011</v>
      </c>
      <c r="G2320" s="3" t="s">
        <v>60</v>
      </c>
    </row>
    <row r="2321" spans="1:7" x14ac:dyDescent="0.45">
      <c r="A2321" s="3" t="s">
        <v>7</v>
      </c>
      <c r="B2321" s="3" t="s">
        <v>450</v>
      </c>
      <c r="C2321" s="6">
        <v>13604188</v>
      </c>
      <c r="D2321" s="3" t="s">
        <v>56</v>
      </c>
      <c r="E2321" s="3">
        <v>2013</v>
      </c>
      <c r="F2321" s="3">
        <v>2012</v>
      </c>
      <c r="G2321" s="3" t="s">
        <v>60</v>
      </c>
    </row>
    <row r="2322" spans="1:7" x14ac:dyDescent="0.45">
      <c r="A2322" s="3" t="s">
        <v>7</v>
      </c>
      <c r="B2322" s="3" t="s">
        <v>450</v>
      </c>
      <c r="C2322" s="6">
        <v>14100538</v>
      </c>
      <c r="D2322" s="3" t="s">
        <v>58</v>
      </c>
      <c r="E2322" s="3">
        <v>2014</v>
      </c>
      <c r="F2322" s="3">
        <v>2013</v>
      </c>
      <c r="G2322" s="3" t="s">
        <v>60</v>
      </c>
    </row>
    <row r="2323" spans="1:7" x14ac:dyDescent="0.45">
      <c r="A2323" s="3" t="s">
        <v>7</v>
      </c>
      <c r="B2323" s="3" t="s">
        <v>450</v>
      </c>
      <c r="C2323" s="6">
        <v>14598888</v>
      </c>
      <c r="D2323" s="3" t="s">
        <v>59</v>
      </c>
      <c r="E2323" s="3">
        <v>2015</v>
      </c>
      <c r="F2323" s="3">
        <v>2014</v>
      </c>
      <c r="G2323" s="3" t="s">
        <v>35</v>
      </c>
    </row>
    <row r="2324" spans="1:7" x14ac:dyDescent="0.45">
      <c r="A2324" s="3" t="s">
        <v>7</v>
      </c>
      <c r="B2324" s="3" t="s">
        <v>450</v>
      </c>
      <c r="C2324" s="6">
        <v>13000000</v>
      </c>
      <c r="D2324" s="3" t="s">
        <v>61</v>
      </c>
      <c r="E2324" s="3">
        <v>2016</v>
      </c>
      <c r="F2324" s="3">
        <v>2015</v>
      </c>
      <c r="G2324" s="3" t="s">
        <v>64</v>
      </c>
    </row>
    <row r="2325" spans="1:7" x14ac:dyDescent="0.45">
      <c r="A2325" s="3" t="s">
        <v>7</v>
      </c>
      <c r="B2325" s="3" t="s">
        <v>450</v>
      </c>
      <c r="C2325" s="6">
        <v>12415000</v>
      </c>
      <c r="D2325" s="3" t="s">
        <v>45</v>
      </c>
      <c r="E2325" s="3">
        <v>2017</v>
      </c>
      <c r="F2325" s="3">
        <v>2016</v>
      </c>
      <c r="G2325" s="3" t="s">
        <v>64</v>
      </c>
    </row>
    <row r="2326" spans="1:7" x14ac:dyDescent="0.45">
      <c r="A2326" s="3" t="s">
        <v>7</v>
      </c>
      <c r="B2326" s="3" t="s">
        <v>450</v>
      </c>
      <c r="C2326" s="6">
        <v>13000000</v>
      </c>
      <c r="D2326" s="3" t="s">
        <v>47</v>
      </c>
      <c r="E2326" s="3">
        <v>2018</v>
      </c>
      <c r="F2326" s="3">
        <v>2017</v>
      </c>
      <c r="G2326" s="3" t="s">
        <v>64</v>
      </c>
    </row>
    <row r="2327" spans="1:7" x14ac:dyDescent="0.45">
      <c r="A2327" s="3" t="s">
        <v>7</v>
      </c>
      <c r="B2327" s="3" t="s">
        <v>451</v>
      </c>
      <c r="C2327" s="6">
        <v>1091640</v>
      </c>
      <c r="D2327" s="3" t="s">
        <v>42</v>
      </c>
      <c r="E2327" s="3">
        <v>2008</v>
      </c>
      <c r="F2327" s="3">
        <v>2007</v>
      </c>
      <c r="G2327" s="3" t="s">
        <v>60</v>
      </c>
    </row>
    <row r="2328" spans="1:7" x14ac:dyDescent="0.45">
      <c r="A2328" s="3" t="s">
        <v>7</v>
      </c>
      <c r="B2328" s="3" t="s">
        <v>451</v>
      </c>
      <c r="C2328" s="6">
        <v>1173480</v>
      </c>
      <c r="D2328" s="3" t="s">
        <v>50</v>
      </c>
      <c r="E2328" s="3">
        <v>2009</v>
      </c>
      <c r="F2328" s="3">
        <v>2008</v>
      </c>
      <c r="G2328" s="3" t="s">
        <v>60</v>
      </c>
    </row>
    <row r="2329" spans="1:7" x14ac:dyDescent="0.45">
      <c r="A2329" s="3" t="s">
        <v>7</v>
      </c>
      <c r="B2329" s="3" t="s">
        <v>451</v>
      </c>
      <c r="C2329" s="6">
        <v>1255440</v>
      </c>
      <c r="D2329" s="3" t="s">
        <v>43</v>
      </c>
      <c r="E2329" s="3">
        <v>2010</v>
      </c>
      <c r="F2329" s="3">
        <v>2009</v>
      </c>
      <c r="G2329" s="3" t="s">
        <v>60</v>
      </c>
    </row>
    <row r="2330" spans="1:7" x14ac:dyDescent="0.45">
      <c r="A2330" s="3" t="s">
        <v>7</v>
      </c>
      <c r="B2330" s="3" t="s">
        <v>451</v>
      </c>
      <c r="C2330" s="6">
        <v>2130482</v>
      </c>
      <c r="D2330" s="3" t="s">
        <v>77</v>
      </c>
      <c r="E2330" s="3">
        <v>2011</v>
      </c>
      <c r="F2330" s="3">
        <v>2010</v>
      </c>
      <c r="G2330" s="3" t="s">
        <v>24</v>
      </c>
    </row>
    <row r="2331" spans="1:7" x14ac:dyDescent="0.45">
      <c r="A2331" s="3" t="s">
        <v>7</v>
      </c>
      <c r="B2331" s="3" t="s">
        <v>451</v>
      </c>
      <c r="C2331" s="6">
        <v>5930414</v>
      </c>
      <c r="D2331" s="3" t="s">
        <v>56</v>
      </c>
      <c r="E2331" s="3">
        <v>2013</v>
      </c>
      <c r="F2331" s="3">
        <v>2012</v>
      </c>
      <c r="G2331" s="3" t="s">
        <v>24</v>
      </c>
    </row>
    <row r="2332" spans="1:7" x14ac:dyDescent="0.45">
      <c r="A2332" s="3" t="s">
        <v>7</v>
      </c>
      <c r="B2332" s="3" t="s">
        <v>451</v>
      </c>
      <c r="C2332" s="6">
        <v>6344164</v>
      </c>
      <c r="D2332" s="3" t="s">
        <v>58</v>
      </c>
      <c r="E2332" s="3">
        <v>2014</v>
      </c>
      <c r="F2332" s="3">
        <v>2013</v>
      </c>
      <c r="G2332" s="3" t="s">
        <v>24</v>
      </c>
    </row>
    <row r="2333" spans="1:7" x14ac:dyDescent="0.45">
      <c r="A2333" s="3" t="s">
        <v>7</v>
      </c>
      <c r="B2333" s="3" t="s">
        <v>451</v>
      </c>
      <c r="C2333" s="6">
        <v>6757913</v>
      </c>
      <c r="D2333" s="3" t="s">
        <v>59</v>
      </c>
      <c r="E2333" s="3">
        <v>2015</v>
      </c>
      <c r="F2333" s="3">
        <v>2014</v>
      </c>
      <c r="G2333" s="3" t="s">
        <v>24</v>
      </c>
    </row>
    <row r="2334" spans="1:7" x14ac:dyDescent="0.45">
      <c r="A2334" s="3" t="s">
        <v>7</v>
      </c>
      <c r="B2334" s="3" t="s">
        <v>451</v>
      </c>
      <c r="C2334" s="6">
        <v>10500000</v>
      </c>
      <c r="D2334" s="3" t="s">
        <v>61</v>
      </c>
      <c r="E2334" s="3">
        <v>2016</v>
      </c>
      <c r="F2334" s="3">
        <v>2015</v>
      </c>
      <c r="G2334" s="3" t="s">
        <v>24</v>
      </c>
    </row>
    <row r="2335" spans="1:7" x14ac:dyDescent="0.45">
      <c r="A2335" s="3" t="s">
        <v>7</v>
      </c>
      <c r="B2335" s="3" t="s">
        <v>451</v>
      </c>
      <c r="C2335" s="6">
        <v>11200000</v>
      </c>
      <c r="D2335" s="3" t="s">
        <v>45</v>
      </c>
      <c r="E2335" s="3">
        <v>2017</v>
      </c>
      <c r="F2335" s="3">
        <v>2016</v>
      </c>
      <c r="G2335" s="3" t="s">
        <v>24</v>
      </c>
    </row>
    <row r="2336" spans="1:7" x14ac:dyDescent="0.45">
      <c r="A2336" s="3" t="s">
        <v>7</v>
      </c>
      <c r="B2336" s="3" t="s">
        <v>451</v>
      </c>
      <c r="C2336" s="6">
        <v>12016854</v>
      </c>
      <c r="D2336" s="3" t="s">
        <v>47</v>
      </c>
      <c r="E2336" s="3">
        <v>2018</v>
      </c>
      <c r="F2336" s="3">
        <v>2017</v>
      </c>
      <c r="G2336" s="3" t="s">
        <v>24</v>
      </c>
    </row>
    <row r="2337" spans="1:7" x14ac:dyDescent="0.45">
      <c r="A2337" s="3" t="s">
        <v>7</v>
      </c>
      <c r="B2337" s="3" t="s">
        <v>452</v>
      </c>
      <c r="C2337" s="6">
        <v>675000</v>
      </c>
      <c r="D2337" s="3" t="s">
        <v>22</v>
      </c>
      <c r="E2337" s="3">
        <v>1989</v>
      </c>
      <c r="F2337" s="3">
        <v>1988</v>
      </c>
      <c r="G2337" s="3" t="s">
        <v>71</v>
      </c>
    </row>
    <row r="2338" spans="1:7" x14ac:dyDescent="0.45">
      <c r="A2338" s="3" t="s">
        <v>7</v>
      </c>
      <c r="B2338" s="3" t="s">
        <v>452</v>
      </c>
      <c r="C2338" s="6">
        <v>675000</v>
      </c>
      <c r="D2338" s="3" t="s">
        <v>9</v>
      </c>
      <c r="E2338" s="3">
        <v>1991</v>
      </c>
      <c r="F2338" s="3">
        <v>1990</v>
      </c>
      <c r="G2338" s="3" t="s">
        <v>71</v>
      </c>
    </row>
    <row r="2339" spans="1:7" x14ac:dyDescent="0.45">
      <c r="A2339" s="3" t="s">
        <v>7</v>
      </c>
      <c r="B2339" s="3" t="s">
        <v>452</v>
      </c>
      <c r="C2339" s="6">
        <v>940000</v>
      </c>
      <c r="D2339" s="3" t="s">
        <v>11</v>
      </c>
      <c r="E2339" s="3">
        <v>1992</v>
      </c>
      <c r="F2339" s="3">
        <v>1991</v>
      </c>
      <c r="G2339" s="3" t="s">
        <v>71</v>
      </c>
    </row>
    <row r="2340" spans="1:7" x14ac:dyDescent="0.45">
      <c r="A2340" s="3" t="s">
        <v>7</v>
      </c>
      <c r="B2340" s="3" t="s">
        <v>452</v>
      </c>
      <c r="C2340" s="6">
        <v>2004000</v>
      </c>
      <c r="D2340" s="3" t="s">
        <v>12</v>
      </c>
      <c r="E2340" s="3">
        <v>1993</v>
      </c>
      <c r="F2340" s="3">
        <v>1992</v>
      </c>
      <c r="G2340" s="3" t="s">
        <v>70</v>
      </c>
    </row>
    <row r="2341" spans="1:7" x14ac:dyDescent="0.45">
      <c r="A2341" s="3" t="s">
        <v>7</v>
      </c>
      <c r="B2341" s="3" t="s">
        <v>452</v>
      </c>
      <c r="C2341" s="6">
        <v>2004000</v>
      </c>
      <c r="D2341" s="3" t="s">
        <v>14</v>
      </c>
      <c r="E2341" s="3">
        <v>1994</v>
      </c>
      <c r="F2341" s="3">
        <v>1993</v>
      </c>
      <c r="G2341" s="3" t="s">
        <v>70</v>
      </c>
    </row>
    <row r="2342" spans="1:7" x14ac:dyDescent="0.45">
      <c r="A2342" s="3" t="s">
        <v>7</v>
      </c>
      <c r="B2342" s="3" t="s">
        <v>452</v>
      </c>
      <c r="C2342" s="6">
        <v>2004500</v>
      </c>
      <c r="D2342" s="3" t="s">
        <v>15</v>
      </c>
      <c r="E2342" s="3">
        <v>1995</v>
      </c>
      <c r="F2342" s="3">
        <v>1994</v>
      </c>
      <c r="G2342" s="3" t="s">
        <v>70</v>
      </c>
    </row>
    <row r="2343" spans="1:7" x14ac:dyDescent="0.45">
      <c r="A2343" s="3" t="s">
        <v>7</v>
      </c>
      <c r="B2343" s="3" t="s">
        <v>452</v>
      </c>
      <c r="C2343" s="6">
        <v>2004000</v>
      </c>
      <c r="D2343" s="3" t="s">
        <v>25</v>
      </c>
      <c r="E2343" s="3">
        <v>1996</v>
      </c>
      <c r="F2343" s="3">
        <v>1995</v>
      </c>
      <c r="G2343" s="3" t="s">
        <v>75</v>
      </c>
    </row>
    <row r="2344" spans="1:7" x14ac:dyDescent="0.45">
      <c r="A2344" s="3" t="s">
        <v>7</v>
      </c>
      <c r="B2344" s="3" t="s">
        <v>452</v>
      </c>
      <c r="C2344" s="6">
        <v>247500</v>
      </c>
      <c r="D2344" s="3" t="s">
        <v>26</v>
      </c>
      <c r="E2344" s="3">
        <v>1997</v>
      </c>
      <c r="F2344" s="3">
        <v>1996</v>
      </c>
      <c r="G2344" s="3" t="s">
        <v>64</v>
      </c>
    </row>
    <row r="2345" spans="1:7" x14ac:dyDescent="0.45">
      <c r="A2345" s="3" t="s">
        <v>7</v>
      </c>
      <c r="B2345" s="3" t="s">
        <v>452</v>
      </c>
      <c r="C2345" s="6">
        <v>326700</v>
      </c>
      <c r="D2345" s="3" t="s">
        <v>27</v>
      </c>
      <c r="E2345" s="3">
        <v>1998</v>
      </c>
      <c r="F2345" s="3">
        <v>1997</v>
      </c>
      <c r="G2345" s="3" t="s">
        <v>64</v>
      </c>
    </row>
    <row r="2346" spans="1:7" x14ac:dyDescent="0.45">
      <c r="A2346" s="3" t="s">
        <v>7</v>
      </c>
      <c r="B2346" s="3" t="s">
        <v>452</v>
      </c>
      <c r="C2346" s="6">
        <v>2800000</v>
      </c>
      <c r="D2346" s="3" t="s">
        <v>31</v>
      </c>
      <c r="E2346" s="3">
        <v>1999</v>
      </c>
      <c r="F2346" s="3">
        <v>1998</v>
      </c>
      <c r="G2346" s="3" t="s">
        <v>64</v>
      </c>
    </row>
    <row r="2347" spans="1:7" x14ac:dyDescent="0.45">
      <c r="A2347" s="3" t="s">
        <v>7</v>
      </c>
      <c r="B2347" s="3" t="s">
        <v>452</v>
      </c>
      <c r="C2347" s="6">
        <v>3150000</v>
      </c>
      <c r="D2347" s="3" t="s">
        <v>32</v>
      </c>
      <c r="E2347" s="3">
        <v>2000</v>
      </c>
      <c r="F2347" s="3">
        <v>1999</v>
      </c>
      <c r="G2347" s="3" t="s">
        <v>64</v>
      </c>
    </row>
    <row r="2348" spans="1:7" x14ac:dyDescent="0.45">
      <c r="A2348" s="3" t="s">
        <v>7</v>
      </c>
      <c r="B2348" s="3" t="s">
        <v>452</v>
      </c>
      <c r="C2348" s="6">
        <v>3500000</v>
      </c>
      <c r="D2348" s="3" t="s">
        <v>28</v>
      </c>
      <c r="E2348" s="3">
        <v>2001</v>
      </c>
      <c r="F2348" s="3">
        <v>2000</v>
      </c>
      <c r="G2348" s="3" t="s">
        <v>64</v>
      </c>
    </row>
    <row r="2349" spans="1:7" x14ac:dyDescent="0.45">
      <c r="A2349" s="3" t="s">
        <v>7</v>
      </c>
      <c r="B2349" s="3" t="s">
        <v>452</v>
      </c>
      <c r="C2349" s="6">
        <v>3850000</v>
      </c>
      <c r="D2349" s="3" t="s">
        <v>33</v>
      </c>
      <c r="E2349" s="3">
        <v>2002</v>
      </c>
      <c r="F2349" s="3">
        <v>2001</v>
      </c>
      <c r="G2349" s="3" t="s">
        <v>64</v>
      </c>
    </row>
    <row r="2350" spans="1:7" x14ac:dyDescent="0.45">
      <c r="A2350" s="3" t="s">
        <v>7</v>
      </c>
      <c r="B2350" s="3" t="s">
        <v>453</v>
      </c>
      <c r="C2350" s="6">
        <v>70000</v>
      </c>
      <c r="D2350" s="3" t="s">
        <v>20</v>
      </c>
      <c r="E2350" s="3">
        <v>1986</v>
      </c>
      <c r="F2350" s="3">
        <v>1985</v>
      </c>
      <c r="G2350" s="3" t="s">
        <v>41</v>
      </c>
    </row>
    <row r="2351" spans="1:7" x14ac:dyDescent="0.45">
      <c r="A2351" s="3" t="s">
        <v>7</v>
      </c>
      <c r="B2351" s="3" t="s">
        <v>454</v>
      </c>
      <c r="C2351" s="6">
        <v>2000000</v>
      </c>
      <c r="D2351" s="3" t="s">
        <v>14</v>
      </c>
      <c r="E2351" s="3">
        <v>1994</v>
      </c>
      <c r="F2351" s="3">
        <v>1993</v>
      </c>
      <c r="G2351" s="3" t="s">
        <v>70</v>
      </c>
    </row>
    <row r="2352" spans="1:7" x14ac:dyDescent="0.45">
      <c r="A2352" s="3" t="s">
        <v>7</v>
      </c>
      <c r="B2352" s="3" t="s">
        <v>454</v>
      </c>
      <c r="C2352" s="6">
        <v>2400000</v>
      </c>
      <c r="D2352" s="3" t="s">
        <v>15</v>
      </c>
      <c r="E2352" s="3">
        <v>1995</v>
      </c>
      <c r="F2352" s="3">
        <v>1994</v>
      </c>
      <c r="G2352" s="3" t="s">
        <v>70</v>
      </c>
    </row>
    <row r="2353" spans="1:7" x14ac:dyDescent="0.45">
      <c r="A2353" s="3" t="s">
        <v>7</v>
      </c>
      <c r="B2353" s="3" t="s">
        <v>454</v>
      </c>
      <c r="C2353" s="6">
        <v>2800000</v>
      </c>
      <c r="D2353" s="3" t="s">
        <v>25</v>
      </c>
      <c r="E2353" s="3">
        <v>1996</v>
      </c>
      <c r="F2353" s="3">
        <v>1995</v>
      </c>
      <c r="G2353" s="3" t="s">
        <v>70</v>
      </c>
    </row>
    <row r="2354" spans="1:7" x14ac:dyDescent="0.45">
      <c r="A2354" s="3" t="s">
        <v>7</v>
      </c>
      <c r="B2354" s="3" t="s">
        <v>454</v>
      </c>
      <c r="C2354" s="6">
        <v>3200000</v>
      </c>
      <c r="D2354" s="3" t="s">
        <v>26</v>
      </c>
      <c r="E2354" s="3">
        <v>1997</v>
      </c>
      <c r="F2354" s="3">
        <v>1996</v>
      </c>
      <c r="G2354" s="3" t="s">
        <v>70</v>
      </c>
    </row>
    <row r="2355" spans="1:7" x14ac:dyDescent="0.45">
      <c r="A2355" s="3" t="s">
        <v>7</v>
      </c>
      <c r="B2355" s="3" t="s">
        <v>454</v>
      </c>
      <c r="C2355" s="6">
        <v>3600000</v>
      </c>
      <c r="D2355" s="3" t="s">
        <v>27</v>
      </c>
      <c r="E2355" s="3">
        <v>1998</v>
      </c>
      <c r="F2355" s="3">
        <v>1997</v>
      </c>
      <c r="G2355" s="3" t="s">
        <v>100</v>
      </c>
    </row>
    <row r="2356" spans="1:7" x14ac:dyDescent="0.45">
      <c r="A2356" s="3" t="s">
        <v>7</v>
      </c>
      <c r="B2356" s="3" t="s">
        <v>454</v>
      </c>
      <c r="C2356" s="6">
        <v>4000000</v>
      </c>
      <c r="D2356" s="3" t="s">
        <v>31</v>
      </c>
      <c r="E2356" s="3">
        <v>1999</v>
      </c>
      <c r="F2356" s="3">
        <v>1998</v>
      </c>
      <c r="G2356" s="3" t="s">
        <v>100</v>
      </c>
    </row>
    <row r="2357" spans="1:7" x14ac:dyDescent="0.45">
      <c r="A2357" s="3" t="s">
        <v>7</v>
      </c>
      <c r="B2357" s="3" t="s">
        <v>454</v>
      </c>
      <c r="C2357" s="6">
        <v>2000000</v>
      </c>
      <c r="D2357" s="3" t="s">
        <v>32</v>
      </c>
      <c r="E2357" s="3">
        <v>2000</v>
      </c>
      <c r="F2357" s="3">
        <v>1999</v>
      </c>
      <c r="G2357" s="3" t="s">
        <v>13</v>
      </c>
    </row>
    <row r="2358" spans="1:7" x14ac:dyDescent="0.45">
      <c r="A2358" s="3" t="s">
        <v>7</v>
      </c>
      <c r="B2358" s="3" t="s">
        <v>454</v>
      </c>
      <c r="C2358" s="6">
        <v>2200000</v>
      </c>
      <c r="D2358" s="3" t="s">
        <v>28</v>
      </c>
      <c r="E2358" s="3">
        <v>2001</v>
      </c>
      <c r="F2358" s="3">
        <v>2000</v>
      </c>
      <c r="G2358" s="3" t="s">
        <v>24</v>
      </c>
    </row>
    <row r="2359" spans="1:7" x14ac:dyDescent="0.45">
      <c r="A2359" s="3" t="s">
        <v>7</v>
      </c>
      <c r="B2359" s="3" t="s">
        <v>454</v>
      </c>
      <c r="C2359" s="6">
        <v>2400000</v>
      </c>
      <c r="D2359" s="3" t="s">
        <v>33</v>
      </c>
      <c r="E2359" s="3">
        <v>2002</v>
      </c>
      <c r="F2359" s="3">
        <v>2001</v>
      </c>
      <c r="G2359" s="3" t="s">
        <v>24</v>
      </c>
    </row>
    <row r="2360" spans="1:7" x14ac:dyDescent="0.45">
      <c r="A2360" s="3" t="s">
        <v>7</v>
      </c>
      <c r="B2360" s="3" t="s">
        <v>454</v>
      </c>
      <c r="C2360" s="6">
        <v>1000000</v>
      </c>
      <c r="D2360" s="3" t="s">
        <v>34</v>
      </c>
      <c r="E2360" s="3">
        <v>2003</v>
      </c>
      <c r="F2360" s="3">
        <v>2002</v>
      </c>
      <c r="G2360" s="3" t="s">
        <v>118</v>
      </c>
    </row>
    <row r="2361" spans="1:7" x14ac:dyDescent="0.45">
      <c r="A2361" s="3" t="s">
        <v>7</v>
      </c>
      <c r="B2361" s="3" t="s">
        <v>454</v>
      </c>
      <c r="C2361" s="6">
        <v>1070000</v>
      </c>
      <c r="D2361" s="3" t="s">
        <v>36</v>
      </c>
      <c r="E2361" s="3">
        <v>2004</v>
      </c>
      <c r="F2361" s="3">
        <v>2003</v>
      </c>
      <c r="G2361" s="3" t="s">
        <v>78</v>
      </c>
    </row>
    <row r="2362" spans="1:7" x14ac:dyDescent="0.45">
      <c r="A2362" s="3" t="s">
        <v>7</v>
      </c>
      <c r="B2362" s="3" t="s">
        <v>454</v>
      </c>
      <c r="C2362" s="6">
        <v>1600000</v>
      </c>
      <c r="D2362" s="3" t="s">
        <v>37</v>
      </c>
      <c r="E2362" s="3">
        <v>2005</v>
      </c>
      <c r="F2362" s="3">
        <v>2004</v>
      </c>
      <c r="G2362" s="3" t="s">
        <v>78</v>
      </c>
    </row>
    <row r="2363" spans="1:7" x14ac:dyDescent="0.45">
      <c r="A2363" s="3" t="s">
        <v>7</v>
      </c>
      <c r="B2363" s="3" t="s">
        <v>454</v>
      </c>
      <c r="C2363" s="6">
        <v>1760000</v>
      </c>
      <c r="D2363" s="3" t="s">
        <v>38</v>
      </c>
      <c r="E2363" s="3">
        <v>2006</v>
      </c>
      <c r="F2363" s="3">
        <v>2005</v>
      </c>
      <c r="G2363" s="3" t="s">
        <v>78</v>
      </c>
    </row>
    <row r="2364" spans="1:7" x14ac:dyDescent="0.45">
      <c r="A2364" s="3" t="s">
        <v>7</v>
      </c>
      <c r="B2364" s="3" t="s">
        <v>455</v>
      </c>
      <c r="C2364" s="6">
        <v>350000</v>
      </c>
      <c r="D2364" s="3" t="s">
        <v>18</v>
      </c>
      <c r="E2364" s="3">
        <v>1985</v>
      </c>
      <c r="F2364" s="3">
        <v>1984</v>
      </c>
      <c r="G2364" s="3" t="s">
        <v>94</v>
      </c>
    </row>
    <row r="2365" spans="1:7" x14ac:dyDescent="0.45">
      <c r="A2365" s="3" t="s">
        <v>7</v>
      </c>
      <c r="B2365" s="3" t="s">
        <v>455</v>
      </c>
      <c r="C2365" s="6">
        <v>395000</v>
      </c>
      <c r="D2365" s="3" t="s">
        <v>20</v>
      </c>
      <c r="E2365" s="3">
        <v>1986</v>
      </c>
      <c r="F2365" s="3">
        <v>1985</v>
      </c>
      <c r="G2365" s="3" t="s">
        <v>94</v>
      </c>
    </row>
    <row r="2366" spans="1:7" x14ac:dyDescent="0.45">
      <c r="A2366" s="3" t="s">
        <v>7</v>
      </c>
      <c r="B2366" s="3" t="s">
        <v>455</v>
      </c>
      <c r="C2366" s="6">
        <v>1000000</v>
      </c>
      <c r="D2366" s="3" t="s">
        <v>21</v>
      </c>
      <c r="E2366" s="3">
        <v>1988</v>
      </c>
      <c r="F2366" s="3">
        <v>1987</v>
      </c>
      <c r="G2366" s="3" t="s">
        <v>94</v>
      </c>
    </row>
    <row r="2367" spans="1:7" x14ac:dyDescent="0.45">
      <c r="A2367" s="3" t="s">
        <v>7</v>
      </c>
      <c r="B2367" s="3" t="s">
        <v>455</v>
      </c>
      <c r="C2367" s="6">
        <v>1000000</v>
      </c>
      <c r="D2367" s="3" t="s">
        <v>22</v>
      </c>
      <c r="E2367" s="3">
        <v>1989</v>
      </c>
      <c r="F2367" s="3">
        <v>1988</v>
      </c>
      <c r="G2367" s="3" t="s">
        <v>94</v>
      </c>
    </row>
    <row r="2368" spans="1:7" x14ac:dyDescent="0.45">
      <c r="A2368" s="3" t="s">
        <v>7</v>
      </c>
      <c r="B2368" s="3" t="s">
        <v>455</v>
      </c>
      <c r="C2368" s="6">
        <v>1000000</v>
      </c>
      <c r="D2368" s="3" t="s">
        <v>9</v>
      </c>
      <c r="E2368" s="3">
        <v>1991</v>
      </c>
      <c r="F2368" s="3">
        <v>1990</v>
      </c>
      <c r="G2368" s="3" t="s">
        <v>60</v>
      </c>
    </row>
    <row r="2369" spans="1:7" x14ac:dyDescent="0.45">
      <c r="A2369" s="3" t="s">
        <v>7</v>
      </c>
      <c r="B2369" s="3" t="s">
        <v>455</v>
      </c>
      <c r="C2369" s="6">
        <v>1000000</v>
      </c>
      <c r="D2369" s="3" t="s">
        <v>11</v>
      </c>
      <c r="E2369" s="3">
        <v>1992</v>
      </c>
      <c r="F2369" s="3">
        <v>1991</v>
      </c>
      <c r="G2369" s="3" t="s">
        <v>41</v>
      </c>
    </row>
    <row r="2370" spans="1:7" x14ac:dyDescent="0.45">
      <c r="A2370" s="3" t="s">
        <v>7</v>
      </c>
      <c r="B2370" s="3" t="s">
        <v>455</v>
      </c>
      <c r="C2370" s="6">
        <v>600000</v>
      </c>
      <c r="D2370" s="3" t="s">
        <v>12</v>
      </c>
      <c r="E2370" s="3">
        <v>1993</v>
      </c>
      <c r="F2370" s="3">
        <v>1992</v>
      </c>
      <c r="G2370" s="3" t="s">
        <v>41</v>
      </c>
    </row>
    <row r="2371" spans="1:7" x14ac:dyDescent="0.45">
      <c r="A2371" s="3" t="s">
        <v>7</v>
      </c>
      <c r="B2371" s="3" t="s">
        <v>456</v>
      </c>
      <c r="C2371" s="6">
        <v>25000</v>
      </c>
      <c r="D2371" s="3" t="s">
        <v>59</v>
      </c>
      <c r="E2371" s="3">
        <v>2015</v>
      </c>
      <c r="F2371" s="3">
        <v>2014</v>
      </c>
      <c r="G2371" s="3" t="s">
        <v>57</v>
      </c>
    </row>
    <row r="2372" spans="1:7" x14ac:dyDescent="0.45">
      <c r="A2372" s="3" t="s">
        <v>7</v>
      </c>
      <c r="B2372" s="3" t="s">
        <v>457</v>
      </c>
      <c r="C2372" s="6">
        <v>350000</v>
      </c>
      <c r="D2372" s="3" t="s">
        <v>22</v>
      </c>
      <c r="E2372" s="3">
        <v>1989</v>
      </c>
      <c r="F2372" s="3">
        <v>1988</v>
      </c>
      <c r="G2372" s="3" t="s">
        <v>54</v>
      </c>
    </row>
    <row r="2373" spans="1:7" x14ac:dyDescent="0.45">
      <c r="A2373" s="3" t="s">
        <v>7</v>
      </c>
      <c r="B2373" s="3" t="s">
        <v>457</v>
      </c>
      <c r="C2373" s="6">
        <v>525000</v>
      </c>
      <c r="D2373" s="3" t="s">
        <v>9</v>
      </c>
      <c r="E2373" s="3">
        <v>1991</v>
      </c>
      <c r="F2373" s="3">
        <v>1990</v>
      </c>
      <c r="G2373" s="3" t="s">
        <v>103</v>
      </c>
    </row>
    <row r="2374" spans="1:7" x14ac:dyDescent="0.45">
      <c r="A2374" s="3" t="s">
        <v>7</v>
      </c>
      <c r="B2374" s="3" t="s">
        <v>458</v>
      </c>
      <c r="C2374" s="6">
        <v>475000</v>
      </c>
      <c r="D2374" s="3" t="s">
        <v>11</v>
      </c>
      <c r="E2374" s="3">
        <v>1992</v>
      </c>
      <c r="F2374" s="3">
        <v>1991</v>
      </c>
      <c r="G2374" s="3" t="s">
        <v>16</v>
      </c>
    </row>
    <row r="2375" spans="1:7" x14ac:dyDescent="0.45">
      <c r="A2375" s="3" t="s">
        <v>7</v>
      </c>
      <c r="B2375" s="3" t="s">
        <v>458</v>
      </c>
      <c r="C2375" s="6">
        <v>630000</v>
      </c>
      <c r="D2375" s="3" t="s">
        <v>12</v>
      </c>
      <c r="E2375" s="3">
        <v>1993</v>
      </c>
      <c r="F2375" s="3">
        <v>1992</v>
      </c>
      <c r="G2375" s="3" t="s">
        <v>16</v>
      </c>
    </row>
    <row r="2376" spans="1:7" x14ac:dyDescent="0.45">
      <c r="A2376" s="3" t="s">
        <v>7</v>
      </c>
      <c r="B2376" s="3" t="s">
        <v>458</v>
      </c>
      <c r="C2376" s="6">
        <v>760000</v>
      </c>
      <c r="D2376" s="3" t="s">
        <v>14</v>
      </c>
      <c r="E2376" s="3">
        <v>1994</v>
      </c>
      <c r="F2376" s="3">
        <v>1993</v>
      </c>
      <c r="G2376" s="3" t="s">
        <v>16</v>
      </c>
    </row>
    <row r="2377" spans="1:7" x14ac:dyDescent="0.45">
      <c r="A2377" s="3" t="s">
        <v>7</v>
      </c>
      <c r="B2377" s="3" t="s">
        <v>458</v>
      </c>
      <c r="C2377" s="6">
        <v>126300</v>
      </c>
      <c r="D2377" s="3" t="s">
        <v>15</v>
      </c>
      <c r="E2377" s="3">
        <v>1995</v>
      </c>
      <c r="F2377" s="3">
        <v>1994</v>
      </c>
      <c r="G2377" s="3" t="s">
        <v>54</v>
      </c>
    </row>
    <row r="2378" spans="1:7" x14ac:dyDescent="0.45">
      <c r="A2378" s="3" t="s">
        <v>7</v>
      </c>
      <c r="B2378" s="3" t="s">
        <v>458</v>
      </c>
      <c r="C2378" s="6">
        <v>700000</v>
      </c>
      <c r="D2378" s="3" t="s">
        <v>25</v>
      </c>
      <c r="E2378" s="3">
        <v>1996</v>
      </c>
      <c r="F2378" s="3">
        <v>1995</v>
      </c>
      <c r="G2378" s="3" t="s">
        <v>54</v>
      </c>
    </row>
    <row r="2379" spans="1:7" x14ac:dyDescent="0.45">
      <c r="A2379" s="3" t="s">
        <v>7</v>
      </c>
      <c r="B2379" s="3" t="s">
        <v>458</v>
      </c>
      <c r="C2379" s="6">
        <v>700000</v>
      </c>
      <c r="D2379" s="3" t="s">
        <v>26</v>
      </c>
      <c r="E2379" s="3">
        <v>1997</v>
      </c>
      <c r="F2379" s="3">
        <v>1996</v>
      </c>
      <c r="G2379" s="3" t="s">
        <v>29</v>
      </c>
    </row>
    <row r="2380" spans="1:7" x14ac:dyDescent="0.45">
      <c r="A2380" s="3" t="s">
        <v>7</v>
      </c>
      <c r="B2380" s="3" t="s">
        <v>458</v>
      </c>
      <c r="C2380" s="6">
        <v>700000</v>
      </c>
      <c r="D2380" s="3" t="s">
        <v>27</v>
      </c>
      <c r="E2380" s="3">
        <v>1998</v>
      </c>
      <c r="F2380" s="3">
        <v>1997</v>
      </c>
      <c r="G2380" s="3" t="s">
        <v>29</v>
      </c>
    </row>
    <row r="2381" spans="1:7" x14ac:dyDescent="0.45">
      <c r="A2381" s="3" t="s">
        <v>7</v>
      </c>
      <c r="B2381" s="3" t="s">
        <v>458</v>
      </c>
      <c r="C2381" s="6">
        <v>700000</v>
      </c>
      <c r="D2381" s="3" t="s">
        <v>31</v>
      </c>
      <c r="E2381" s="3">
        <v>1999</v>
      </c>
      <c r="F2381" s="3">
        <v>1998</v>
      </c>
      <c r="G2381" s="3" t="s">
        <v>29</v>
      </c>
    </row>
    <row r="2382" spans="1:7" x14ac:dyDescent="0.45">
      <c r="A2382" s="3" t="s">
        <v>7</v>
      </c>
      <c r="B2382" s="3" t="s">
        <v>458</v>
      </c>
      <c r="C2382" s="6">
        <v>510000</v>
      </c>
      <c r="D2382" s="3" t="s">
        <v>32</v>
      </c>
      <c r="E2382" s="3">
        <v>2000</v>
      </c>
      <c r="F2382" s="3">
        <v>1999</v>
      </c>
      <c r="G2382" s="3" t="s">
        <v>118</v>
      </c>
    </row>
    <row r="2383" spans="1:7" x14ac:dyDescent="0.45">
      <c r="A2383" s="3" t="s">
        <v>7</v>
      </c>
      <c r="B2383" s="3" t="s">
        <v>459</v>
      </c>
      <c r="C2383" s="6">
        <v>2490360</v>
      </c>
      <c r="D2383" s="3" t="s">
        <v>37</v>
      </c>
      <c r="E2383" s="3">
        <v>2005</v>
      </c>
      <c r="F2383" s="3">
        <v>2004</v>
      </c>
      <c r="G2383" s="3" t="s">
        <v>41</v>
      </c>
    </row>
    <row r="2384" spans="1:7" x14ac:dyDescent="0.45">
      <c r="A2384" s="3" t="s">
        <v>7</v>
      </c>
      <c r="B2384" s="3" t="s">
        <v>459</v>
      </c>
      <c r="C2384" s="6">
        <v>2677200</v>
      </c>
      <c r="D2384" s="3" t="s">
        <v>38</v>
      </c>
      <c r="E2384" s="3">
        <v>2006</v>
      </c>
      <c r="F2384" s="3">
        <v>2005</v>
      </c>
      <c r="G2384" s="3" t="s">
        <v>41</v>
      </c>
    </row>
    <row r="2385" spans="1:7" x14ac:dyDescent="0.45">
      <c r="A2385" s="3" t="s">
        <v>7</v>
      </c>
      <c r="B2385" s="3" t="s">
        <v>459</v>
      </c>
      <c r="C2385" s="6">
        <v>2863920</v>
      </c>
      <c r="D2385" s="3" t="s">
        <v>39</v>
      </c>
      <c r="E2385" s="3">
        <v>2007</v>
      </c>
      <c r="F2385" s="3">
        <v>2006</v>
      </c>
      <c r="G2385" s="3" t="s">
        <v>41</v>
      </c>
    </row>
    <row r="2386" spans="1:7" x14ac:dyDescent="0.45">
      <c r="A2386" s="3" t="s">
        <v>7</v>
      </c>
      <c r="B2386" s="3" t="s">
        <v>459</v>
      </c>
      <c r="C2386" s="6">
        <v>3631449</v>
      </c>
      <c r="D2386" s="3" t="s">
        <v>42</v>
      </c>
      <c r="E2386" s="3">
        <v>2008</v>
      </c>
      <c r="F2386" s="3">
        <v>2007</v>
      </c>
      <c r="G2386" s="3" t="s">
        <v>41</v>
      </c>
    </row>
    <row r="2387" spans="1:7" x14ac:dyDescent="0.45">
      <c r="A2387" s="3" t="s">
        <v>7</v>
      </c>
      <c r="B2387" s="3" t="s">
        <v>459</v>
      </c>
      <c r="C2387" s="6">
        <v>6500000</v>
      </c>
      <c r="D2387" s="3" t="s">
        <v>77</v>
      </c>
      <c r="E2387" s="3">
        <v>2011</v>
      </c>
      <c r="F2387" s="3">
        <v>2010</v>
      </c>
      <c r="G2387" s="3" t="s">
        <v>64</v>
      </c>
    </row>
    <row r="2388" spans="1:7" x14ac:dyDescent="0.45">
      <c r="A2388" s="3" t="s">
        <v>7</v>
      </c>
      <c r="B2388" s="3" t="s">
        <v>459</v>
      </c>
      <c r="C2388" s="6">
        <v>6000000</v>
      </c>
      <c r="D2388" s="3" t="s">
        <v>79</v>
      </c>
      <c r="E2388" s="3">
        <v>2012</v>
      </c>
      <c r="F2388" s="3">
        <v>2011</v>
      </c>
      <c r="G2388" s="3" t="s">
        <v>64</v>
      </c>
    </row>
    <row r="2389" spans="1:7" x14ac:dyDescent="0.45">
      <c r="A2389" s="3" t="s">
        <v>7</v>
      </c>
      <c r="B2389" s="3" t="s">
        <v>459</v>
      </c>
      <c r="C2389" s="6">
        <v>7000000</v>
      </c>
      <c r="D2389" s="3" t="s">
        <v>56</v>
      </c>
      <c r="E2389" s="3">
        <v>2013</v>
      </c>
      <c r="F2389" s="3">
        <v>2012</v>
      </c>
      <c r="G2389" s="3" t="s">
        <v>64</v>
      </c>
    </row>
    <row r="2390" spans="1:7" x14ac:dyDescent="0.45">
      <c r="A2390" s="3" t="s">
        <v>7</v>
      </c>
      <c r="B2390" s="3" t="s">
        <v>459</v>
      </c>
      <c r="C2390" s="6">
        <v>377474</v>
      </c>
      <c r="D2390" s="3" t="s">
        <v>56</v>
      </c>
      <c r="E2390" s="3">
        <v>2013</v>
      </c>
      <c r="F2390" s="3">
        <v>2012</v>
      </c>
      <c r="G2390" s="3" t="s">
        <v>62</v>
      </c>
    </row>
    <row r="2391" spans="1:7" x14ac:dyDescent="0.45">
      <c r="A2391" s="3" t="s">
        <v>7</v>
      </c>
      <c r="B2391" s="3" t="s">
        <v>459</v>
      </c>
      <c r="C2391" s="6">
        <v>7317500</v>
      </c>
      <c r="D2391" s="3" t="s">
        <v>59</v>
      </c>
      <c r="E2391" s="3">
        <v>2015</v>
      </c>
      <c r="F2391" s="3">
        <v>2014</v>
      </c>
      <c r="G2391" s="3" t="s">
        <v>64</v>
      </c>
    </row>
    <row r="2392" spans="1:7" x14ac:dyDescent="0.45">
      <c r="A2392" s="3" t="s">
        <v>7</v>
      </c>
      <c r="B2392" s="3" t="s">
        <v>460</v>
      </c>
      <c r="C2392" s="6">
        <v>682000</v>
      </c>
      <c r="D2392" s="3" t="s">
        <v>25</v>
      </c>
      <c r="E2392" s="3">
        <v>1996</v>
      </c>
      <c r="F2392" s="3">
        <v>1995</v>
      </c>
      <c r="G2392" s="3" t="s">
        <v>10</v>
      </c>
    </row>
    <row r="2393" spans="1:7" x14ac:dyDescent="0.45">
      <c r="A2393" s="3" t="s">
        <v>7</v>
      </c>
      <c r="B2393" s="3" t="s">
        <v>460</v>
      </c>
      <c r="C2393" s="6">
        <v>784000</v>
      </c>
      <c r="D2393" s="3" t="s">
        <v>26</v>
      </c>
      <c r="E2393" s="3">
        <v>1997</v>
      </c>
      <c r="F2393" s="3">
        <v>1996</v>
      </c>
      <c r="G2393" s="3" t="s">
        <v>10</v>
      </c>
    </row>
    <row r="2394" spans="1:7" x14ac:dyDescent="0.45">
      <c r="A2394" s="3" t="s">
        <v>7</v>
      </c>
      <c r="B2394" s="3" t="s">
        <v>460</v>
      </c>
      <c r="C2394" s="6">
        <v>760000</v>
      </c>
      <c r="D2394" s="3" t="s">
        <v>27</v>
      </c>
      <c r="E2394" s="3">
        <v>1998</v>
      </c>
      <c r="F2394" s="3">
        <v>1997</v>
      </c>
      <c r="G2394" s="3" t="s">
        <v>49</v>
      </c>
    </row>
    <row r="2395" spans="1:7" x14ac:dyDescent="0.45">
      <c r="A2395" s="3" t="s">
        <v>7</v>
      </c>
      <c r="B2395" s="3" t="s">
        <v>460</v>
      </c>
      <c r="C2395" s="6">
        <v>866320</v>
      </c>
      <c r="D2395" s="3" t="s">
        <v>31</v>
      </c>
      <c r="E2395" s="3">
        <v>1999</v>
      </c>
      <c r="F2395" s="3">
        <v>1998</v>
      </c>
      <c r="G2395" s="3" t="s">
        <v>49</v>
      </c>
    </row>
    <row r="2396" spans="1:7" x14ac:dyDescent="0.45">
      <c r="A2396" s="3" t="s">
        <v>7</v>
      </c>
      <c r="B2396" s="3" t="s">
        <v>461</v>
      </c>
      <c r="C2396" s="6">
        <v>150000</v>
      </c>
      <c r="D2396" s="3" t="s">
        <v>15</v>
      </c>
      <c r="E2396" s="3">
        <v>1995</v>
      </c>
      <c r="F2396" s="3">
        <v>1994</v>
      </c>
      <c r="G2396" s="3" t="s">
        <v>66</v>
      </c>
    </row>
    <row r="2397" spans="1:7" x14ac:dyDescent="0.45">
      <c r="A2397" s="3" t="s">
        <v>7</v>
      </c>
      <c r="B2397" s="3" t="s">
        <v>461</v>
      </c>
      <c r="C2397" s="6">
        <v>350000</v>
      </c>
      <c r="D2397" s="3" t="s">
        <v>25</v>
      </c>
      <c r="E2397" s="3">
        <v>1996</v>
      </c>
      <c r="F2397" s="3">
        <v>1995</v>
      </c>
      <c r="G2397" s="3" t="s">
        <v>66</v>
      </c>
    </row>
    <row r="2398" spans="1:7" x14ac:dyDescent="0.45">
      <c r="A2398" s="3" t="s">
        <v>7</v>
      </c>
      <c r="B2398" s="3" t="s">
        <v>461</v>
      </c>
      <c r="C2398" s="6">
        <v>2600000</v>
      </c>
      <c r="D2398" s="3" t="s">
        <v>26</v>
      </c>
      <c r="E2398" s="3">
        <v>1997</v>
      </c>
      <c r="F2398" s="3">
        <v>1996</v>
      </c>
      <c r="G2398" s="3" t="s">
        <v>60</v>
      </c>
    </row>
    <row r="2399" spans="1:7" x14ac:dyDescent="0.45">
      <c r="A2399" s="3" t="s">
        <v>7</v>
      </c>
      <c r="B2399" s="3" t="s">
        <v>461</v>
      </c>
      <c r="C2399" s="6">
        <v>3120000</v>
      </c>
      <c r="D2399" s="3" t="s">
        <v>27</v>
      </c>
      <c r="E2399" s="3">
        <v>1998</v>
      </c>
      <c r="F2399" s="3">
        <v>1997</v>
      </c>
      <c r="G2399" s="3" t="s">
        <v>60</v>
      </c>
    </row>
    <row r="2400" spans="1:7" x14ac:dyDescent="0.45">
      <c r="A2400" s="3" t="s">
        <v>7</v>
      </c>
      <c r="B2400" s="3" t="s">
        <v>461</v>
      </c>
      <c r="C2400" s="6">
        <v>3640000</v>
      </c>
      <c r="D2400" s="3" t="s">
        <v>31</v>
      </c>
      <c r="E2400" s="3">
        <v>1999</v>
      </c>
      <c r="F2400" s="3">
        <v>1998</v>
      </c>
      <c r="G2400" s="3" t="s">
        <v>60</v>
      </c>
    </row>
    <row r="2401" spans="1:7" x14ac:dyDescent="0.45">
      <c r="A2401" s="3" t="s">
        <v>7</v>
      </c>
      <c r="B2401" s="3" t="s">
        <v>461</v>
      </c>
      <c r="C2401" s="6">
        <v>4160000</v>
      </c>
      <c r="D2401" s="3" t="s">
        <v>32</v>
      </c>
      <c r="E2401" s="3">
        <v>2000</v>
      </c>
      <c r="F2401" s="3">
        <v>1999</v>
      </c>
      <c r="G2401" s="3" t="s">
        <v>60</v>
      </c>
    </row>
    <row r="2402" spans="1:7" x14ac:dyDescent="0.45">
      <c r="A2402" s="3" t="s">
        <v>7</v>
      </c>
      <c r="B2402" s="3" t="s">
        <v>461</v>
      </c>
      <c r="C2402" s="6">
        <v>4680000</v>
      </c>
      <c r="D2402" s="3" t="s">
        <v>28</v>
      </c>
      <c r="E2402" s="3">
        <v>2001</v>
      </c>
      <c r="F2402" s="3">
        <v>2000</v>
      </c>
      <c r="G2402" s="3" t="s">
        <v>60</v>
      </c>
    </row>
    <row r="2403" spans="1:7" x14ac:dyDescent="0.45">
      <c r="A2403" s="3" t="s">
        <v>7</v>
      </c>
      <c r="B2403" s="3" t="s">
        <v>461</v>
      </c>
      <c r="C2403" s="6">
        <v>5200000</v>
      </c>
      <c r="D2403" s="3" t="s">
        <v>33</v>
      </c>
      <c r="E2403" s="3">
        <v>2002</v>
      </c>
      <c r="F2403" s="3">
        <v>2001</v>
      </c>
      <c r="G2403" s="3" t="s">
        <v>57</v>
      </c>
    </row>
    <row r="2404" spans="1:7" x14ac:dyDescent="0.45">
      <c r="A2404" s="3" t="s">
        <v>7</v>
      </c>
      <c r="B2404" s="3" t="s">
        <v>461</v>
      </c>
      <c r="C2404" s="6">
        <v>1750000</v>
      </c>
      <c r="D2404" s="3" t="s">
        <v>34</v>
      </c>
      <c r="E2404" s="3">
        <v>2003</v>
      </c>
      <c r="F2404" s="3">
        <v>2002</v>
      </c>
      <c r="G2404" s="3" t="s">
        <v>66</v>
      </c>
    </row>
    <row r="2405" spans="1:7" x14ac:dyDescent="0.45">
      <c r="A2405" s="3" t="s">
        <v>7</v>
      </c>
      <c r="B2405" s="3" t="s">
        <v>461</v>
      </c>
      <c r="C2405" s="6">
        <v>1166667</v>
      </c>
      <c r="D2405" s="3" t="s">
        <v>36</v>
      </c>
      <c r="E2405" s="3">
        <v>2004</v>
      </c>
      <c r="F2405" s="3">
        <v>2003</v>
      </c>
      <c r="G2405" s="3" t="s">
        <v>66</v>
      </c>
    </row>
    <row r="2406" spans="1:7" x14ac:dyDescent="0.45">
      <c r="A2406" s="3" t="s">
        <v>7</v>
      </c>
      <c r="B2406" s="3" t="s">
        <v>462</v>
      </c>
      <c r="C2406" s="6">
        <v>2941440</v>
      </c>
      <c r="D2406" s="3" t="s">
        <v>45</v>
      </c>
      <c r="E2406" s="3">
        <v>2017</v>
      </c>
      <c r="F2406" s="3">
        <v>2016</v>
      </c>
      <c r="G2406" s="3" t="s">
        <v>64</v>
      </c>
    </row>
    <row r="2407" spans="1:7" x14ac:dyDescent="0.45">
      <c r="A2407" s="3" t="s">
        <v>7</v>
      </c>
      <c r="B2407" s="3" t="s">
        <v>462</v>
      </c>
      <c r="C2407" s="6">
        <v>3073800</v>
      </c>
      <c r="D2407" s="3" t="s">
        <v>47</v>
      </c>
      <c r="E2407" s="3">
        <v>2018</v>
      </c>
      <c r="F2407" s="3">
        <v>2017</v>
      </c>
      <c r="G2407" s="3" t="s">
        <v>64</v>
      </c>
    </row>
    <row r="2408" spans="1:7" x14ac:dyDescent="0.45">
      <c r="A2408" s="3" t="s">
        <v>7</v>
      </c>
      <c r="B2408" s="3" t="s">
        <v>463</v>
      </c>
      <c r="C2408" s="6">
        <v>1445000</v>
      </c>
      <c r="D2408" s="3" t="s">
        <v>14</v>
      </c>
      <c r="E2408" s="3">
        <v>1994</v>
      </c>
      <c r="F2408" s="3">
        <v>1993</v>
      </c>
      <c r="G2408" s="3" t="s">
        <v>19</v>
      </c>
    </row>
    <row r="2409" spans="1:7" x14ac:dyDescent="0.45">
      <c r="A2409" s="3" t="s">
        <v>7</v>
      </c>
      <c r="B2409" s="3" t="s">
        <v>463</v>
      </c>
      <c r="C2409" s="6">
        <v>1244000</v>
      </c>
      <c r="D2409" s="3" t="s">
        <v>15</v>
      </c>
      <c r="E2409" s="3">
        <v>1995</v>
      </c>
      <c r="F2409" s="3">
        <v>1994</v>
      </c>
      <c r="G2409" s="3" t="s">
        <v>60</v>
      </c>
    </row>
    <row r="2410" spans="1:7" x14ac:dyDescent="0.45">
      <c r="A2410" s="3" t="s">
        <v>7</v>
      </c>
      <c r="B2410" s="3" t="s">
        <v>463</v>
      </c>
      <c r="C2410" s="6">
        <v>1466000</v>
      </c>
      <c r="D2410" s="3" t="s">
        <v>25</v>
      </c>
      <c r="E2410" s="3">
        <v>1996</v>
      </c>
      <c r="F2410" s="3">
        <v>1995</v>
      </c>
      <c r="G2410" s="3" t="s">
        <v>60</v>
      </c>
    </row>
    <row r="2411" spans="1:7" x14ac:dyDescent="0.45">
      <c r="A2411" s="3" t="s">
        <v>7</v>
      </c>
      <c r="B2411" s="3" t="s">
        <v>463</v>
      </c>
      <c r="C2411" s="6">
        <v>1355000</v>
      </c>
      <c r="D2411" s="3" t="s">
        <v>26</v>
      </c>
      <c r="E2411" s="3">
        <v>1997</v>
      </c>
      <c r="F2411" s="3">
        <v>1996</v>
      </c>
      <c r="G2411" s="3" t="s">
        <v>57</v>
      </c>
    </row>
    <row r="2412" spans="1:7" x14ac:dyDescent="0.45">
      <c r="A2412" s="3" t="s">
        <v>7</v>
      </c>
      <c r="B2412" s="3" t="s">
        <v>463</v>
      </c>
      <c r="C2412" s="6">
        <v>2012767</v>
      </c>
      <c r="D2412" s="3" t="s">
        <v>27</v>
      </c>
      <c r="E2412" s="3">
        <v>1998</v>
      </c>
      <c r="F2412" s="3">
        <v>1997</v>
      </c>
      <c r="G2412" s="3" t="s">
        <v>57</v>
      </c>
    </row>
    <row r="2413" spans="1:7" x14ac:dyDescent="0.45">
      <c r="A2413" s="3" t="s">
        <v>7</v>
      </c>
      <c r="B2413" s="3" t="s">
        <v>463</v>
      </c>
      <c r="C2413" s="6">
        <v>2353000</v>
      </c>
      <c r="D2413" s="3" t="s">
        <v>31</v>
      </c>
      <c r="E2413" s="3">
        <v>1999</v>
      </c>
      <c r="F2413" s="3">
        <v>1998</v>
      </c>
      <c r="G2413" s="3" t="s">
        <v>57</v>
      </c>
    </row>
    <row r="2414" spans="1:7" x14ac:dyDescent="0.45">
      <c r="A2414" s="3" t="s">
        <v>7</v>
      </c>
      <c r="B2414" s="3" t="s">
        <v>463</v>
      </c>
      <c r="C2414" s="6">
        <v>2742600</v>
      </c>
      <c r="D2414" s="3" t="s">
        <v>32</v>
      </c>
      <c r="E2414" s="3">
        <v>2000</v>
      </c>
      <c r="F2414" s="3">
        <v>1999</v>
      </c>
      <c r="G2414" s="3" t="s">
        <v>57</v>
      </c>
    </row>
    <row r="2415" spans="1:7" x14ac:dyDescent="0.45">
      <c r="A2415" s="3" t="s">
        <v>7</v>
      </c>
      <c r="B2415" s="3" t="s">
        <v>463</v>
      </c>
      <c r="C2415" s="6">
        <v>3140000</v>
      </c>
      <c r="D2415" s="3" t="s">
        <v>28</v>
      </c>
      <c r="E2415" s="3">
        <v>2001</v>
      </c>
      <c r="F2415" s="3">
        <v>2000</v>
      </c>
      <c r="G2415" s="3" t="s">
        <v>16</v>
      </c>
    </row>
    <row r="2416" spans="1:7" x14ac:dyDescent="0.45">
      <c r="A2416" s="3" t="s">
        <v>7</v>
      </c>
      <c r="B2416" s="3" t="s">
        <v>463</v>
      </c>
      <c r="C2416" s="6">
        <v>5200000</v>
      </c>
      <c r="D2416" s="3" t="s">
        <v>33</v>
      </c>
      <c r="E2416" s="3">
        <v>2002</v>
      </c>
      <c r="F2416" s="3">
        <v>2001</v>
      </c>
      <c r="G2416" s="3" t="s">
        <v>16</v>
      </c>
    </row>
    <row r="2417" spans="1:7" x14ac:dyDescent="0.45">
      <c r="A2417" s="3" t="s">
        <v>7</v>
      </c>
      <c r="B2417" s="3" t="s">
        <v>463</v>
      </c>
      <c r="C2417" s="6">
        <v>6250000</v>
      </c>
      <c r="D2417" s="3" t="s">
        <v>34</v>
      </c>
      <c r="E2417" s="3">
        <v>2003</v>
      </c>
      <c r="F2417" s="3">
        <v>2002</v>
      </c>
      <c r="G2417" s="3" t="s">
        <v>16</v>
      </c>
    </row>
    <row r="2418" spans="1:7" x14ac:dyDescent="0.45">
      <c r="A2418" s="3" t="s">
        <v>7</v>
      </c>
      <c r="B2418" s="3" t="s">
        <v>463</v>
      </c>
      <c r="C2418" s="6">
        <v>6900000</v>
      </c>
      <c r="D2418" s="3" t="s">
        <v>36</v>
      </c>
      <c r="E2418" s="3">
        <v>2004</v>
      </c>
      <c r="F2418" s="3">
        <v>2003</v>
      </c>
      <c r="G2418" s="3" t="s">
        <v>16</v>
      </c>
    </row>
    <row r="2419" spans="1:7" x14ac:dyDescent="0.45">
      <c r="A2419" s="3" t="s">
        <v>7</v>
      </c>
      <c r="B2419" s="3" t="s">
        <v>463</v>
      </c>
      <c r="C2419" s="6">
        <v>7550000</v>
      </c>
      <c r="D2419" s="3" t="s">
        <v>37</v>
      </c>
      <c r="E2419" s="3">
        <v>2005</v>
      </c>
      <c r="F2419" s="3">
        <v>2004</v>
      </c>
      <c r="G2419" s="3" t="s">
        <v>16</v>
      </c>
    </row>
    <row r="2420" spans="1:7" x14ac:dyDescent="0.45">
      <c r="A2420" s="3" t="s">
        <v>7</v>
      </c>
      <c r="B2420" s="3" t="s">
        <v>463</v>
      </c>
      <c r="C2420" s="6">
        <v>8200000</v>
      </c>
      <c r="D2420" s="3" t="s">
        <v>38</v>
      </c>
      <c r="E2420" s="3">
        <v>2006</v>
      </c>
      <c r="F2420" s="3">
        <v>2005</v>
      </c>
      <c r="G2420" s="3" t="s">
        <v>53</v>
      </c>
    </row>
    <row r="2421" spans="1:7" x14ac:dyDescent="0.45">
      <c r="A2421" s="3" t="s">
        <v>7</v>
      </c>
      <c r="B2421" s="3" t="s">
        <v>463</v>
      </c>
      <c r="C2421" s="6">
        <v>1575000</v>
      </c>
      <c r="D2421" s="3" t="s">
        <v>38</v>
      </c>
      <c r="E2421" s="3">
        <v>2006</v>
      </c>
      <c r="F2421" s="3">
        <v>2005</v>
      </c>
      <c r="G2421" s="3" t="s">
        <v>35</v>
      </c>
    </row>
    <row r="2422" spans="1:7" x14ac:dyDescent="0.45">
      <c r="A2422" s="3" t="s">
        <v>7</v>
      </c>
      <c r="B2422" s="3" t="s">
        <v>463</v>
      </c>
      <c r="C2422" s="6">
        <v>158071</v>
      </c>
      <c r="D2422" s="3" t="s">
        <v>39</v>
      </c>
      <c r="E2422" s="3">
        <v>2007</v>
      </c>
      <c r="F2422" s="3">
        <v>2006</v>
      </c>
      <c r="G2422" s="3" t="s">
        <v>51</v>
      </c>
    </row>
    <row r="2423" spans="1:7" x14ac:dyDescent="0.45">
      <c r="A2423" s="3" t="s">
        <v>7</v>
      </c>
      <c r="B2423" s="3" t="s">
        <v>464</v>
      </c>
      <c r="C2423" s="6">
        <v>50000</v>
      </c>
      <c r="D2423" s="3" t="s">
        <v>45</v>
      </c>
      <c r="E2423" s="3">
        <v>2017</v>
      </c>
      <c r="F2423" s="3">
        <v>2016</v>
      </c>
      <c r="G2423" s="3" t="s">
        <v>94</v>
      </c>
    </row>
    <row r="2424" spans="1:7" x14ac:dyDescent="0.45">
      <c r="A2424" s="3" t="s">
        <v>7</v>
      </c>
      <c r="B2424" s="3" t="s">
        <v>465</v>
      </c>
      <c r="C2424" s="6">
        <v>1000000</v>
      </c>
      <c r="D2424" s="3" t="s">
        <v>61</v>
      </c>
      <c r="E2424" s="3">
        <v>2016</v>
      </c>
      <c r="F2424" s="3">
        <v>2015</v>
      </c>
      <c r="G2424" s="3" t="s">
        <v>111</v>
      </c>
    </row>
    <row r="2425" spans="1:7" x14ac:dyDescent="0.45">
      <c r="A2425" s="3" t="s">
        <v>7</v>
      </c>
      <c r="B2425" s="3" t="s">
        <v>465</v>
      </c>
      <c r="C2425" s="6">
        <v>1052342</v>
      </c>
      <c r="D2425" s="3" t="s">
        <v>45</v>
      </c>
      <c r="E2425" s="3">
        <v>2017</v>
      </c>
      <c r="F2425" s="3">
        <v>2016</v>
      </c>
      <c r="G2425" s="3" t="s">
        <v>111</v>
      </c>
    </row>
    <row r="2426" spans="1:7" x14ac:dyDescent="0.45">
      <c r="A2426" s="3" t="s">
        <v>7</v>
      </c>
      <c r="B2426" s="3" t="s">
        <v>465</v>
      </c>
      <c r="C2426" s="6">
        <v>172552</v>
      </c>
      <c r="D2426" s="3" t="s">
        <v>47</v>
      </c>
      <c r="E2426" s="3">
        <v>2018</v>
      </c>
      <c r="F2426" s="3">
        <v>2017</v>
      </c>
      <c r="G2426" s="3" t="s">
        <v>111</v>
      </c>
    </row>
    <row r="2427" spans="1:7" x14ac:dyDescent="0.45">
      <c r="A2427" s="3" t="s">
        <v>7</v>
      </c>
      <c r="B2427" s="3" t="s">
        <v>466</v>
      </c>
      <c r="C2427" s="6">
        <v>543471</v>
      </c>
      <c r="D2427" s="3" t="s">
        <v>45</v>
      </c>
      <c r="E2427" s="3">
        <v>2017</v>
      </c>
      <c r="F2427" s="3">
        <v>2016</v>
      </c>
      <c r="G2427" s="3" t="s">
        <v>46</v>
      </c>
    </row>
    <row r="2428" spans="1:7" x14ac:dyDescent="0.45">
      <c r="A2428" s="3" t="s">
        <v>7</v>
      </c>
      <c r="B2428" s="3" t="s">
        <v>467</v>
      </c>
      <c r="C2428" s="6">
        <v>65000</v>
      </c>
      <c r="D2428" s="3" t="s">
        <v>18</v>
      </c>
      <c r="E2428" s="3">
        <v>1985</v>
      </c>
      <c r="F2428" s="3">
        <v>1984</v>
      </c>
      <c r="G2428" s="3" t="s">
        <v>13</v>
      </c>
    </row>
    <row r="2429" spans="1:7" x14ac:dyDescent="0.45">
      <c r="A2429" s="3" t="s">
        <v>7</v>
      </c>
      <c r="B2429" s="3" t="s">
        <v>468</v>
      </c>
      <c r="C2429" s="6">
        <v>1766280</v>
      </c>
      <c r="D2429" s="3" t="s">
        <v>43</v>
      </c>
      <c r="E2429" s="3">
        <v>2010</v>
      </c>
      <c r="F2429" s="3">
        <v>2009</v>
      </c>
      <c r="G2429" s="3" t="s">
        <v>64</v>
      </c>
    </row>
    <row r="2430" spans="1:7" x14ac:dyDescent="0.45">
      <c r="A2430" s="3" t="s">
        <v>7</v>
      </c>
      <c r="B2430" s="3" t="s">
        <v>468</v>
      </c>
      <c r="C2430" s="6">
        <v>1898760</v>
      </c>
      <c r="D2430" s="3" t="s">
        <v>77</v>
      </c>
      <c r="E2430" s="3">
        <v>2011</v>
      </c>
      <c r="F2430" s="3">
        <v>2010</v>
      </c>
      <c r="G2430" s="3" t="s">
        <v>53</v>
      </c>
    </row>
    <row r="2431" spans="1:7" x14ac:dyDescent="0.45">
      <c r="A2431" s="3" t="s">
        <v>7</v>
      </c>
      <c r="B2431" s="3" t="s">
        <v>468</v>
      </c>
      <c r="C2431" s="6">
        <v>1160000</v>
      </c>
      <c r="D2431" s="3" t="s">
        <v>79</v>
      </c>
      <c r="E2431" s="3">
        <v>2012</v>
      </c>
      <c r="F2431" s="3">
        <v>2011</v>
      </c>
      <c r="G2431" s="3" t="s">
        <v>53</v>
      </c>
    </row>
    <row r="2432" spans="1:7" x14ac:dyDescent="0.45">
      <c r="A2432" s="3" t="s">
        <v>7</v>
      </c>
      <c r="B2432" s="3" t="s">
        <v>468</v>
      </c>
      <c r="C2432" s="6">
        <v>1240000</v>
      </c>
      <c r="D2432" s="3" t="s">
        <v>56</v>
      </c>
      <c r="E2432" s="3">
        <v>2013</v>
      </c>
      <c r="F2432" s="3">
        <v>2012</v>
      </c>
      <c r="G2432" s="3" t="s">
        <v>19</v>
      </c>
    </row>
    <row r="2433" spans="1:7" x14ac:dyDescent="0.45">
      <c r="A2433" s="3" t="s">
        <v>7</v>
      </c>
      <c r="B2433" s="3" t="s">
        <v>468</v>
      </c>
      <c r="C2433" s="6">
        <v>4250000</v>
      </c>
      <c r="D2433" s="3" t="s">
        <v>58</v>
      </c>
      <c r="E2433" s="3">
        <v>2014</v>
      </c>
      <c r="F2433" s="3">
        <v>2013</v>
      </c>
      <c r="G2433" s="3" t="s">
        <v>103</v>
      </c>
    </row>
    <row r="2434" spans="1:7" x14ac:dyDescent="0.45">
      <c r="A2434" s="3" t="s">
        <v>7</v>
      </c>
      <c r="B2434" s="3" t="s">
        <v>468</v>
      </c>
      <c r="C2434" s="6">
        <v>62552</v>
      </c>
      <c r="D2434" s="3" t="s">
        <v>59</v>
      </c>
      <c r="E2434" s="3">
        <v>2015</v>
      </c>
      <c r="F2434" s="3">
        <v>2014</v>
      </c>
      <c r="G2434" s="3" t="s">
        <v>62</v>
      </c>
    </row>
    <row r="2435" spans="1:7" x14ac:dyDescent="0.45">
      <c r="A2435" s="3" t="s">
        <v>7</v>
      </c>
      <c r="B2435" s="3" t="s">
        <v>469</v>
      </c>
      <c r="C2435" s="6">
        <v>816482</v>
      </c>
      <c r="D2435" s="3" t="s">
        <v>59</v>
      </c>
      <c r="E2435" s="3">
        <v>2015</v>
      </c>
      <c r="F2435" s="3">
        <v>2014</v>
      </c>
      <c r="G2435" s="3" t="s">
        <v>24</v>
      </c>
    </row>
    <row r="2436" spans="1:7" x14ac:dyDescent="0.45">
      <c r="A2436" s="3" t="s">
        <v>7</v>
      </c>
      <c r="B2436" s="3" t="s">
        <v>469</v>
      </c>
      <c r="C2436" s="6">
        <v>947276</v>
      </c>
      <c r="D2436" s="3" t="s">
        <v>61</v>
      </c>
      <c r="E2436" s="3">
        <v>2016</v>
      </c>
      <c r="F2436" s="3">
        <v>2015</v>
      </c>
      <c r="G2436" s="3" t="s">
        <v>78</v>
      </c>
    </row>
    <row r="2437" spans="1:7" x14ac:dyDescent="0.45">
      <c r="A2437" s="3" t="s">
        <v>7</v>
      </c>
      <c r="B2437" s="3" t="s">
        <v>469</v>
      </c>
      <c r="C2437" s="6">
        <v>1015696</v>
      </c>
      <c r="D2437" s="3" t="s">
        <v>45</v>
      </c>
      <c r="E2437" s="3">
        <v>2017</v>
      </c>
      <c r="F2437" s="3">
        <v>2016</v>
      </c>
      <c r="G2437" s="3" t="s">
        <v>78</v>
      </c>
    </row>
    <row r="2438" spans="1:7" x14ac:dyDescent="0.45">
      <c r="A2438" s="3" t="s">
        <v>7</v>
      </c>
      <c r="B2438" s="3" t="s">
        <v>469</v>
      </c>
      <c r="C2438" s="6">
        <v>1471382</v>
      </c>
      <c r="D2438" s="3" t="s">
        <v>47</v>
      </c>
      <c r="E2438" s="3">
        <v>2018</v>
      </c>
      <c r="F2438" s="3">
        <v>2017</v>
      </c>
      <c r="G2438" s="3" t="s">
        <v>89</v>
      </c>
    </row>
    <row r="2439" spans="1:7" x14ac:dyDescent="0.45">
      <c r="A2439" s="3" t="s">
        <v>7</v>
      </c>
      <c r="B2439" s="3" t="s">
        <v>470</v>
      </c>
      <c r="C2439" s="6">
        <v>1000000</v>
      </c>
      <c r="D2439" s="3" t="s">
        <v>31</v>
      </c>
      <c r="E2439" s="3">
        <v>1999</v>
      </c>
      <c r="F2439" s="3">
        <v>1998</v>
      </c>
      <c r="G2439" s="3" t="s">
        <v>24</v>
      </c>
    </row>
    <row r="2440" spans="1:7" x14ac:dyDescent="0.45">
      <c r="A2440" s="3" t="s">
        <v>7</v>
      </c>
      <c r="B2440" s="3" t="s">
        <v>470</v>
      </c>
      <c r="C2440" s="6">
        <v>1289400</v>
      </c>
      <c r="D2440" s="3" t="s">
        <v>32</v>
      </c>
      <c r="E2440" s="3">
        <v>2000</v>
      </c>
      <c r="F2440" s="3">
        <v>1999</v>
      </c>
      <c r="G2440" s="3" t="s">
        <v>24</v>
      </c>
    </row>
    <row r="2441" spans="1:7" x14ac:dyDescent="0.45">
      <c r="A2441" s="3" t="s">
        <v>7</v>
      </c>
      <c r="B2441" s="3" t="s">
        <v>470</v>
      </c>
      <c r="C2441" s="6">
        <v>1379400</v>
      </c>
      <c r="D2441" s="3" t="s">
        <v>28</v>
      </c>
      <c r="E2441" s="3">
        <v>2001</v>
      </c>
      <c r="F2441" s="3">
        <v>2000</v>
      </c>
      <c r="G2441" s="3" t="s">
        <v>24</v>
      </c>
    </row>
    <row r="2442" spans="1:7" x14ac:dyDescent="0.45">
      <c r="A2442" s="3" t="s">
        <v>7</v>
      </c>
      <c r="B2442" s="3" t="s">
        <v>470</v>
      </c>
      <c r="C2442" s="6">
        <v>1971163</v>
      </c>
      <c r="D2442" s="3" t="s">
        <v>33</v>
      </c>
      <c r="E2442" s="3">
        <v>2002</v>
      </c>
      <c r="F2442" s="3">
        <v>2001</v>
      </c>
      <c r="G2442" s="3" t="s">
        <v>57</v>
      </c>
    </row>
    <row r="2443" spans="1:7" x14ac:dyDescent="0.45">
      <c r="A2443" s="3" t="s">
        <v>7</v>
      </c>
      <c r="B2443" s="3" t="s">
        <v>470</v>
      </c>
      <c r="C2443" s="6">
        <v>4546000</v>
      </c>
      <c r="D2443" s="3" t="s">
        <v>34</v>
      </c>
      <c r="E2443" s="3">
        <v>2003</v>
      </c>
      <c r="F2443" s="3">
        <v>2002</v>
      </c>
      <c r="G2443" s="3" t="s">
        <v>16</v>
      </c>
    </row>
    <row r="2444" spans="1:7" x14ac:dyDescent="0.45">
      <c r="A2444" s="3" t="s">
        <v>7</v>
      </c>
      <c r="B2444" s="3" t="s">
        <v>470</v>
      </c>
      <c r="C2444" s="6">
        <v>5000600</v>
      </c>
      <c r="D2444" s="3" t="s">
        <v>36</v>
      </c>
      <c r="E2444" s="3">
        <v>2004</v>
      </c>
      <c r="F2444" s="3">
        <v>2003</v>
      </c>
      <c r="G2444" s="3" t="s">
        <v>118</v>
      </c>
    </row>
    <row r="2445" spans="1:7" x14ac:dyDescent="0.45">
      <c r="A2445" s="3" t="s">
        <v>7</v>
      </c>
      <c r="B2445" s="3" t="s">
        <v>471</v>
      </c>
      <c r="C2445" s="6">
        <v>61776</v>
      </c>
      <c r="D2445" s="3" t="s">
        <v>61</v>
      </c>
      <c r="E2445" s="3">
        <v>2016</v>
      </c>
      <c r="F2445" s="3">
        <v>2015</v>
      </c>
      <c r="G2445" s="3" t="s">
        <v>13</v>
      </c>
    </row>
    <row r="2446" spans="1:7" x14ac:dyDescent="0.45">
      <c r="A2446" s="3" t="s">
        <v>7</v>
      </c>
      <c r="B2446" s="3" t="s">
        <v>472</v>
      </c>
      <c r="C2446" s="6">
        <v>507336</v>
      </c>
      <c r="D2446" s="3" t="s">
        <v>59</v>
      </c>
      <c r="E2446" s="3">
        <v>2015</v>
      </c>
      <c r="F2446" s="3">
        <v>2014</v>
      </c>
      <c r="G2446" s="3" t="s">
        <v>19</v>
      </c>
    </row>
    <row r="2447" spans="1:7" x14ac:dyDescent="0.45">
      <c r="A2447" s="3" t="s">
        <v>7</v>
      </c>
      <c r="B2447" s="3" t="s">
        <v>472</v>
      </c>
      <c r="C2447" s="6">
        <v>845059</v>
      </c>
      <c r="D2447" s="3" t="s">
        <v>61</v>
      </c>
      <c r="E2447" s="3">
        <v>2016</v>
      </c>
      <c r="F2447" s="3">
        <v>2015</v>
      </c>
      <c r="G2447" s="3" t="s">
        <v>19</v>
      </c>
    </row>
    <row r="2448" spans="1:7" x14ac:dyDescent="0.45">
      <c r="A2448" s="3" t="s">
        <v>7</v>
      </c>
      <c r="B2448" s="3" t="s">
        <v>472</v>
      </c>
      <c r="C2448" s="6">
        <v>12500000</v>
      </c>
      <c r="D2448" s="3" t="s">
        <v>45</v>
      </c>
      <c r="E2448" s="3">
        <v>2017</v>
      </c>
      <c r="F2448" s="3">
        <v>2016</v>
      </c>
      <c r="G2448" s="3" t="s">
        <v>19</v>
      </c>
    </row>
    <row r="2449" spans="1:7" x14ac:dyDescent="0.45">
      <c r="A2449" s="3" t="s">
        <v>7</v>
      </c>
      <c r="B2449" s="3" t="s">
        <v>472</v>
      </c>
      <c r="C2449" s="6">
        <v>11562500</v>
      </c>
      <c r="D2449" s="3" t="s">
        <v>47</v>
      </c>
      <c r="E2449" s="3">
        <v>2018</v>
      </c>
      <c r="F2449" s="3">
        <v>2017</v>
      </c>
      <c r="G2449" s="3" t="s">
        <v>103</v>
      </c>
    </row>
    <row r="2450" spans="1:7" x14ac:dyDescent="0.45">
      <c r="A2450" s="3" t="s">
        <v>7</v>
      </c>
      <c r="B2450" s="3" t="s">
        <v>473</v>
      </c>
      <c r="C2450" s="6">
        <v>1300000</v>
      </c>
      <c r="D2450" s="3" t="s">
        <v>56</v>
      </c>
      <c r="E2450" s="3">
        <v>2013</v>
      </c>
      <c r="F2450" s="3">
        <v>2012</v>
      </c>
      <c r="G2450" s="3" t="s">
        <v>10</v>
      </c>
    </row>
    <row r="2451" spans="1:7" x14ac:dyDescent="0.45">
      <c r="A2451" s="3" t="s">
        <v>7</v>
      </c>
      <c r="B2451" s="3" t="s">
        <v>473</v>
      </c>
      <c r="C2451" s="6">
        <v>1330000</v>
      </c>
      <c r="D2451" s="3" t="s">
        <v>58</v>
      </c>
      <c r="E2451" s="3">
        <v>2014</v>
      </c>
      <c r="F2451" s="3">
        <v>2013</v>
      </c>
      <c r="G2451" s="3" t="s">
        <v>10</v>
      </c>
    </row>
    <row r="2452" spans="1:7" x14ac:dyDescent="0.45">
      <c r="A2452" s="3" t="s">
        <v>7</v>
      </c>
      <c r="B2452" s="3" t="s">
        <v>473</v>
      </c>
      <c r="C2452" s="6">
        <v>1370000</v>
      </c>
      <c r="D2452" s="3" t="s">
        <v>59</v>
      </c>
      <c r="E2452" s="3">
        <v>2015</v>
      </c>
      <c r="F2452" s="3">
        <v>2014</v>
      </c>
      <c r="G2452" s="3" t="s">
        <v>24</v>
      </c>
    </row>
    <row r="2453" spans="1:7" x14ac:dyDescent="0.45">
      <c r="A2453" s="3" t="s">
        <v>7</v>
      </c>
      <c r="B2453" s="3" t="s">
        <v>474</v>
      </c>
      <c r="C2453" s="6">
        <v>936000</v>
      </c>
      <c r="D2453" s="3" t="s">
        <v>28</v>
      </c>
      <c r="E2453" s="3">
        <v>2001</v>
      </c>
      <c r="F2453" s="3">
        <v>2000</v>
      </c>
      <c r="G2453" s="3" t="s">
        <v>94</v>
      </c>
    </row>
    <row r="2454" spans="1:7" x14ac:dyDescent="0.45">
      <c r="A2454" s="3" t="s">
        <v>7</v>
      </c>
      <c r="B2454" s="3" t="s">
        <v>474</v>
      </c>
      <c r="C2454" s="6">
        <v>1006200</v>
      </c>
      <c r="D2454" s="3" t="s">
        <v>33</v>
      </c>
      <c r="E2454" s="3">
        <v>2002</v>
      </c>
      <c r="F2454" s="3">
        <v>2001</v>
      </c>
      <c r="G2454" s="3" t="s">
        <v>94</v>
      </c>
    </row>
    <row r="2455" spans="1:7" x14ac:dyDescent="0.45">
      <c r="A2455" s="3" t="s">
        <v>7</v>
      </c>
      <c r="B2455" s="3" t="s">
        <v>474</v>
      </c>
      <c r="C2455" s="6">
        <v>1076400</v>
      </c>
      <c r="D2455" s="3" t="s">
        <v>34</v>
      </c>
      <c r="E2455" s="3">
        <v>2003</v>
      </c>
      <c r="F2455" s="3">
        <v>2002</v>
      </c>
      <c r="G2455" s="3" t="s">
        <v>86</v>
      </c>
    </row>
    <row r="2456" spans="1:7" x14ac:dyDescent="0.45">
      <c r="A2456" s="3" t="s">
        <v>7</v>
      </c>
      <c r="B2456" s="3" t="s">
        <v>474</v>
      </c>
      <c r="C2456" s="6">
        <v>3000000</v>
      </c>
      <c r="D2456" s="3" t="s">
        <v>36</v>
      </c>
      <c r="E2456" s="3">
        <v>2004</v>
      </c>
      <c r="F2456" s="3">
        <v>2003</v>
      </c>
      <c r="G2456" s="3" t="s">
        <v>78</v>
      </c>
    </row>
    <row r="2457" spans="1:7" x14ac:dyDescent="0.45">
      <c r="A2457" s="3" t="s">
        <v>7</v>
      </c>
      <c r="B2457" s="3" t="s">
        <v>474</v>
      </c>
      <c r="C2457" s="6">
        <v>3300000</v>
      </c>
      <c r="D2457" s="3" t="s">
        <v>37</v>
      </c>
      <c r="E2457" s="3">
        <v>2005</v>
      </c>
      <c r="F2457" s="3">
        <v>2004</v>
      </c>
      <c r="G2457" s="3" t="s">
        <v>78</v>
      </c>
    </row>
    <row r="2458" spans="1:7" x14ac:dyDescent="0.45">
      <c r="A2458" s="3" t="s">
        <v>7</v>
      </c>
      <c r="B2458" s="3" t="s">
        <v>474</v>
      </c>
      <c r="C2458" s="6">
        <v>3600000</v>
      </c>
      <c r="D2458" s="3" t="s">
        <v>38</v>
      </c>
      <c r="E2458" s="3">
        <v>2006</v>
      </c>
      <c r="F2458" s="3">
        <v>2005</v>
      </c>
      <c r="G2458" s="3" t="s">
        <v>126</v>
      </c>
    </row>
    <row r="2459" spans="1:7" x14ac:dyDescent="0.45">
      <c r="A2459" s="3" t="s">
        <v>7</v>
      </c>
      <c r="B2459" s="3" t="s">
        <v>474</v>
      </c>
      <c r="C2459" s="6">
        <v>6854546</v>
      </c>
      <c r="D2459" s="3" t="s">
        <v>39</v>
      </c>
      <c r="E2459" s="3">
        <v>2007</v>
      </c>
      <c r="F2459" s="3">
        <v>2006</v>
      </c>
      <c r="G2459" s="3" t="s">
        <v>41</v>
      </c>
    </row>
    <row r="2460" spans="1:7" x14ac:dyDescent="0.45">
      <c r="A2460" s="3" t="s">
        <v>7</v>
      </c>
      <c r="B2460" s="3" t="s">
        <v>474</v>
      </c>
      <c r="C2460" s="6">
        <v>6306182</v>
      </c>
      <c r="D2460" s="3" t="s">
        <v>42</v>
      </c>
      <c r="E2460" s="3">
        <v>2008</v>
      </c>
      <c r="F2460" s="3">
        <v>2007</v>
      </c>
      <c r="G2460" s="3" t="s">
        <v>41</v>
      </c>
    </row>
    <row r="2461" spans="1:7" x14ac:dyDescent="0.45">
      <c r="A2461" s="3" t="s">
        <v>7</v>
      </c>
      <c r="B2461" s="3" t="s">
        <v>474</v>
      </c>
      <c r="C2461" s="6">
        <v>5757818</v>
      </c>
      <c r="D2461" s="3" t="s">
        <v>50</v>
      </c>
      <c r="E2461" s="3">
        <v>2009</v>
      </c>
      <c r="F2461" s="3">
        <v>2008</v>
      </c>
      <c r="G2461" s="3" t="s">
        <v>41</v>
      </c>
    </row>
    <row r="2462" spans="1:7" x14ac:dyDescent="0.45">
      <c r="A2462" s="3" t="s">
        <v>7</v>
      </c>
      <c r="B2462" s="3" t="s">
        <v>474</v>
      </c>
      <c r="C2462" s="6">
        <v>5209454</v>
      </c>
      <c r="D2462" s="3" t="s">
        <v>43</v>
      </c>
      <c r="E2462" s="3">
        <v>2010</v>
      </c>
      <c r="F2462" s="3">
        <v>2009</v>
      </c>
      <c r="G2462" s="3" t="s">
        <v>78</v>
      </c>
    </row>
    <row r="2463" spans="1:7" x14ac:dyDescent="0.45">
      <c r="A2463" s="3" t="s">
        <v>7</v>
      </c>
      <c r="B2463" s="3" t="s">
        <v>475</v>
      </c>
      <c r="C2463" s="6">
        <v>1253400</v>
      </c>
      <c r="D2463" s="3" t="s">
        <v>28</v>
      </c>
      <c r="E2463" s="3">
        <v>2001</v>
      </c>
      <c r="F2463" s="3">
        <v>2000</v>
      </c>
      <c r="G2463" s="3" t="s">
        <v>49</v>
      </c>
    </row>
    <row r="2464" spans="1:7" x14ac:dyDescent="0.45">
      <c r="A2464" s="3" t="s">
        <v>7</v>
      </c>
      <c r="B2464" s="3" t="s">
        <v>475</v>
      </c>
      <c r="C2464" s="6">
        <v>1347480</v>
      </c>
      <c r="D2464" s="3" t="s">
        <v>33</v>
      </c>
      <c r="E2464" s="3">
        <v>2002</v>
      </c>
      <c r="F2464" s="3">
        <v>2001</v>
      </c>
      <c r="G2464" s="3" t="s">
        <v>16</v>
      </c>
    </row>
    <row r="2465" spans="1:7" x14ac:dyDescent="0.45">
      <c r="A2465" s="3" t="s">
        <v>7</v>
      </c>
      <c r="B2465" s="3" t="s">
        <v>475</v>
      </c>
      <c r="C2465" s="6">
        <v>1441440</v>
      </c>
      <c r="D2465" s="3" t="s">
        <v>34</v>
      </c>
      <c r="E2465" s="3">
        <v>2003</v>
      </c>
      <c r="F2465" s="3">
        <v>2002</v>
      </c>
      <c r="G2465" s="3" t="s">
        <v>16</v>
      </c>
    </row>
    <row r="2466" spans="1:7" x14ac:dyDescent="0.45">
      <c r="A2466" s="3" t="s">
        <v>7</v>
      </c>
      <c r="B2466" s="3" t="s">
        <v>475</v>
      </c>
      <c r="C2466" s="6">
        <v>735960</v>
      </c>
      <c r="D2466" s="3" t="s">
        <v>37</v>
      </c>
      <c r="E2466" s="3">
        <v>2005</v>
      </c>
      <c r="F2466" s="3">
        <v>2004</v>
      </c>
      <c r="G2466" s="3" t="s">
        <v>115</v>
      </c>
    </row>
    <row r="2467" spans="1:7" x14ac:dyDescent="0.45">
      <c r="A2467" s="3" t="s">
        <v>7</v>
      </c>
      <c r="B2467" s="3" t="s">
        <v>475</v>
      </c>
      <c r="C2467" s="6">
        <v>305784</v>
      </c>
      <c r="D2467" s="3" t="s">
        <v>38</v>
      </c>
      <c r="E2467" s="3">
        <v>2006</v>
      </c>
      <c r="F2467" s="3">
        <v>2005</v>
      </c>
      <c r="G2467" s="3" t="s">
        <v>115</v>
      </c>
    </row>
    <row r="2468" spans="1:7" x14ac:dyDescent="0.45">
      <c r="A2468" s="3" t="s">
        <v>7</v>
      </c>
      <c r="B2468" s="3" t="s">
        <v>476</v>
      </c>
      <c r="C2468" s="6">
        <v>1200000</v>
      </c>
      <c r="D2468" s="3" t="s">
        <v>27</v>
      </c>
      <c r="E2468" s="3">
        <v>1998</v>
      </c>
      <c r="F2468" s="3">
        <v>1997</v>
      </c>
      <c r="G2468" s="3" t="s">
        <v>51</v>
      </c>
    </row>
    <row r="2469" spans="1:7" x14ac:dyDescent="0.45">
      <c r="A2469" s="3" t="s">
        <v>7</v>
      </c>
      <c r="B2469" s="3" t="s">
        <v>476</v>
      </c>
      <c r="C2469" s="6">
        <v>1440000</v>
      </c>
      <c r="D2469" s="3" t="s">
        <v>31</v>
      </c>
      <c r="E2469" s="3">
        <v>1999</v>
      </c>
      <c r="F2469" s="3">
        <v>1998</v>
      </c>
      <c r="G2469" s="3" t="s">
        <v>51</v>
      </c>
    </row>
    <row r="2470" spans="1:7" x14ac:dyDescent="0.45">
      <c r="A2470" s="3" t="s">
        <v>7</v>
      </c>
      <c r="B2470" s="3" t="s">
        <v>476</v>
      </c>
      <c r="C2470" s="6">
        <v>1680000</v>
      </c>
      <c r="D2470" s="3" t="s">
        <v>32</v>
      </c>
      <c r="E2470" s="3">
        <v>2000</v>
      </c>
      <c r="F2470" s="3">
        <v>1999</v>
      </c>
      <c r="G2470" s="3" t="s">
        <v>51</v>
      </c>
    </row>
    <row r="2471" spans="1:7" x14ac:dyDescent="0.45">
      <c r="A2471" s="3" t="s">
        <v>7</v>
      </c>
      <c r="B2471" s="3" t="s">
        <v>476</v>
      </c>
      <c r="C2471" s="6">
        <v>1920000</v>
      </c>
      <c r="D2471" s="3" t="s">
        <v>28</v>
      </c>
      <c r="E2471" s="3">
        <v>2001</v>
      </c>
      <c r="F2471" s="3">
        <v>2000</v>
      </c>
      <c r="G2471" s="3" t="s">
        <v>51</v>
      </c>
    </row>
    <row r="2472" spans="1:7" x14ac:dyDescent="0.45">
      <c r="A2472" s="3" t="s">
        <v>7</v>
      </c>
      <c r="B2472" s="3" t="s">
        <v>477</v>
      </c>
      <c r="C2472" s="6">
        <v>150000</v>
      </c>
      <c r="D2472" s="3" t="s">
        <v>9</v>
      </c>
      <c r="E2472" s="3">
        <v>1991</v>
      </c>
      <c r="F2472" s="3">
        <v>1990</v>
      </c>
      <c r="G2472" s="3" t="s">
        <v>83</v>
      </c>
    </row>
    <row r="2473" spans="1:7" x14ac:dyDescent="0.45">
      <c r="A2473" s="3" t="s">
        <v>7</v>
      </c>
      <c r="B2473" s="3" t="s">
        <v>478</v>
      </c>
      <c r="C2473" s="6">
        <v>70000</v>
      </c>
      <c r="D2473" s="3" t="s">
        <v>20</v>
      </c>
      <c r="E2473" s="3">
        <v>1986</v>
      </c>
      <c r="F2473" s="3">
        <v>1985</v>
      </c>
      <c r="G2473" s="3" t="s">
        <v>60</v>
      </c>
    </row>
    <row r="2474" spans="1:7" x14ac:dyDescent="0.45">
      <c r="A2474" s="3" t="s">
        <v>7</v>
      </c>
      <c r="B2474" s="3" t="s">
        <v>479</v>
      </c>
      <c r="C2474" s="6">
        <v>200000</v>
      </c>
      <c r="D2474" s="3" t="s">
        <v>25</v>
      </c>
      <c r="E2474" s="3">
        <v>1996</v>
      </c>
      <c r="F2474" s="3">
        <v>1995</v>
      </c>
      <c r="G2474" s="3" t="s">
        <v>64</v>
      </c>
    </row>
    <row r="2475" spans="1:7" x14ac:dyDescent="0.45">
      <c r="A2475" s="3" t="s">
        <v>7</v>
      </c>
      <c r="B2475" s="3" t="s">
        <v>479</v>
      </c>
      <c r="C2475" s="6">
        <v>350000</v>
      </c>
      <c r="D2475" s="3" t="s">
        <v>31</v>
      </c>
      <c r="E2475" s="3">
        <v>1999</v>
      </c>
      <c r="F2475" s="3">
        <v>1998</v>
      </c>
      <c r="G2475" s="3" t="s">
        <v>100</v>
      </c>
    </row>
    <row r="2476" spans="1:7" x14ac:dyDescent="0.45">
      <c r="A2476" s="3" t="s">
        <v>7</v>
      </c>
      <c r="B2476" s="3" t="s">
        <v>479</v>
      </c>
      <c r="C2476" s="6">
        <v>510000</v>
      </c>
      <c r="D2476" s="3" t="s">
        <v>32</v>
      </c>
      <c r="E2476" s="3">
        <v>2000</v>
      </c>
      <c r="F2476" s="3">
        <v>1999</v>
      </c>
      <c r="G2476" s="3" t="s">
        <v>100</v>
      </c>
    </row>
    <row r="2477" spans="1:7" x14ac:dyDescent="0.45">
      <c r="A2477" s="3" t="s">
        <v>7</v>
      </c>
      <c r="B2477" s="3" t="s">
        <v>480</v>
      </c>
      <c r="C2477" s="6">
        <v>1035960</v>
      </c>
      <c r="D2477" s="3" t="s">
        <v>79</v>
      </c>
      <c r="E2477" s="3">
        <v>2012</v>
      </c>
      <c r="F2477" s="3">
        <v>2011</v>
      </c>
      <c r="G2477" s="3" t="s">
        <v>75</v>
      </c>
    </row>
    <row r="2478" spans="1:7" x14ac:dyDescent="0.45">
      <c r="A2478" s="3" t="s">
        <v>7</v>
      </c>
      <c r="B2478" s="3" t="s">
        <v>480</v>
      </c>
      <c r="C2478" s="6">
        <v>1082520</v>
      </c>
      <c r="D2478" s="3" t="s">
        <v>56</v>
      </c>
      <c r="E2478" s="3">
        <v>2013</v>
      </c>
      <c r="F2478" s="3">
        <v>2012</v>
      </c>
      <c r="G2478" s="3" t="s">
        <v>75</v>
      </c>
    </row>
    <row r="2479" spans="1:7" x14ac:dyDescent="0.45">
      <c r="A2479" s="3" t="s">
        <v>7</v>
      </c>
      <c r="B2479" s="3" t="s">
        <v>480</v>
      </c>
      <c r="C2479" s="6">
        <v>1129200</v>
      </c>
      <c r="D2479" s="3" t="s">
        <v>58</v>
      </c>
      <c r="E2479" s="3">
        <v>2014</v>
      </c>
      <c r="F2479" s="3">
        <v>2013</v>
      </c>
      <c r="G2479" s="3" t="s">
        <v>75</v>
      </c>
    </row>
    <row r="2480" spans="1:7" x14ac:dyDescent="0.45">
      <c r="A2480" s="3" t="s">
        <v>7</v>
      </c>
      <c r="B2480" s="3" t="s">
        <v>480</v>
      </c>
      <c r="C2480" s="6">
        <v>2038206</v>
      </c>
      <c r="D2480" s="3" t="s">
        <v>59</v>
      </c>
      <c r="E2480" s="3">
        <v>2015</v>
      </c>
      <c r="F2480" s="3">
        <v>2014</v>
      </c>
      <c r="G2480" s="3" t="s">
        <v>89</v>
      </c>
    </row>
    <row r="2481" spans="1:7" x14ac:dyDescent="0.45">
      <c r="A2481" s="3" t="s">
        <v>7</v>
      </c>
      <c r="B2481" s="3" t="s">
        <v>480</v>
      </c>
      <c r="C2481" s="6">
        <v>3036927</v>
      </c>
      <c r="D2481" s="3" t="s">
        <v>61</v>
      </c>
      <c r="E2481" s="3">
        <v>2016</v>
      </c>
      <c r="F2481" s="3">
        <v>2015</v>
      </c>
      <c r="G2481" s="3" t="s">
        <v>89</v>
      </c>
    </row>
    <row r="2482" spans="1:7" x14ac:dyDescent="0.45">
      <c r="A2482" s="3" t="s">
        <v>7</v>
      </c>
      <c r="B2482" s="3" t="s">
        <v>480</v>
      </c>
      <c r="C2482" s="6">
        <v>247991</v>
      </c>
      <c r="D2482" s="3" t="s">
        <v>45</v>
      </c>
      <c r="E2482" s="3">
        <v>2017</v>
      </c>
      <c r="F2482" s="3">
        <v>2016</v>
      </c>
      <c r="G2482" s="3" t="s">
        <v>46</v>
      </c>
    </row>
    <row r="2483" spans="1:7" x14ac:dyDescent="0.45">
      <c r="A2483" s="3" t="s">
        <v>7</v>
      </c>
      <c r="B2483" s="3" t="s">
        <v>481</v>
      </c>
      <c r="C2483" s="6">
        <v>275000</v>
      </c>
      <c r="D2483" s="3" t="s">
        <v>21</v>
      </c>
      <c r="E2483" s="3">
        <v>1988</v>
      </c>
      <c r="F2483" s="3">
        <v>1987</v>
      </c>
      <c r="G2483" s="3" t="s">
        <v>94</v>
      </c>
    </row>
    <row r="2484" spans="1:7" x14ac:dyDescent="0.45">
      <c r="A2484" s="3" t="s">
        <v>7</v>
      </c>
      <c r="B2484" s="3" t="s">
        <v>481</v>
      </c>
      <c r="C2484" s="6">
        <v>300000</v>
      </c>
      <c r="D2484" s="3" t="s">
        <v>22</v>
      </c>
      <c r="E2484" s="3">
        <v>1989</v>
      </c>
      <c r="F2484" s="3">
        <v>1988</v>
      </c>
      <c r="G2484" s="3" t="s">
        <v>94</v>
      </c>
    </row>
    <row r="2485" spans="1:7" x14ac:dyDescent="0.45">
      <c r="A2485" s="3" t="s">
        <v>7</v>
      </c>
      <c r="B2485" s="3" t="s">
        <v>482</v>
      </c>
      <c r="C2485" s="6">
        <v>2100000</v>
      </c>
      <c r="D2485" s="3" t="s">
        <v>9</v>
      </c>
      <c r="E2485" s="3">
        <v>1991</v>
      </c>
      <c r="F2485" s="3">
        <v>1990</v>
      </c>
      <c r="G2485" s="3" t="s">
        <v>66</v>
      </c>
    </row>
    <row r="2486" spans="1:7" x14ac:dyDescent="0.45">
      <c r="A2486" s="3" t="s">
        <v>7</v>
      </c>
      <c r="B2486" s="3" t="s">
        <v>482</v>
      </c>
      <c r="C2486" s="6">
        <v>2300000</v>
      </c>
      <c r="D2486" s="3" t="s">
        <v>11</v>
      </c>
      <c r="E2486" s="3">
        <v>1992</v>
      </c>
      <c r="F2486" s="3">
        <v>1991</v>
      </c>
      <c r="G2486" s="3" t="s">
        <v>66</v>
      </c>
    </row>
    <row r="2487" spans="1:7" x14ac:dyDescent="0.45">
      <c r="A2487" s="3" t="s">
        <v>7</v>
      </c>
      <c r="B2487" s="3" t="s">
        <v>482</v>
      </c>
      <c r="C2487" s="6">
        <v>2870000</v>
      </c>
      <c r="D2487" s="3" t="s">
        <v>12</v>
      </c>
      <c r="E2487" s="3">
        <v>1993</v>
      </c>
      <c r="F2487" s="3">
        <v>1992</v>
      </c>
      <c r="G2487" s="3" t="s">
        <v>66</v>
      </c>
    </row>
    <row r="2488" spans="1:7" x14ac:dyDescent="0.45">
      <c r="A2488" s="3" t="s">
        <v>7</v>
      </c>
      <c r="B2488" s="3" t="s">
        <v>482</v>
      </c>
      <c r="C2488" s="6">
        <v>3440000</v>
      </c>
      <c r="D2488" s="3" t="s">
        <v>14</v>
      </c>
      <c r="E2488" s="3">
        <v>1994</v>
      </c>
      <c r="F2488" s="3">
        <v>1993</v>
      </c>
      <c r="G2488" s="3" t="s">
        <v>66</v>
      </c>
    </row>
    <row r="2489" spans="1:7" x14ac:dyDescent="0.45">
      <c r="A2489" s="3" t="s">
        <v>7</v>
      </c>
      <c r="B2489" s="3" t="s">
        <v>482</v>
      </c>
      <c r="C2489" s="6">
        <v>4212000</v>
      </c>
      <c r="D2489" s="3" t="s">
        <v>15</v>
      </c>
      <c r="E2489" s="3">
        <v>1995</v>
      </c>
      <c r="F2489" s="3">
        <v>1994</v>
      </c>
      <c r="G2489" s="3" t="s">
        <v>66</v>
      </c>
    </row>
    <row r="2490" spans="1:7" x14ac:dyDescent="0.45">
      <c r="A2490" s="3" t="s">
        <v>7</v>
      </c>
      <c r="B2490" s="3" t="s">
        <v>482</v>
      </c>
      <c r="C2490" s="6">
        <v>5476000</v>
      </c>
      <c r="D2490" s="3" t="s">
        <v>25</v>
      </c>
      <c r="E2490" s="3">
        <v>1996</v>
      </c>
      <c r="F2490" s="3">
        <v>1995</v>
      </c>
      <c r="G2490" s="3" t="s">
        <v>94</v>
      </c>
    </row>
    <row r="2491" spans="1:7" x14ac:dyDescent="0.45">
      <c r="A2491" s="3" t="s">
        <v>7</v>
      </c>
      <c r="B2491" s="3" t="s">
        <v>482</v>
      </c>
      <c r="C2491" s="6">
        <v>6739000</v>
      </c>
      <c r="D2491" s="3" t="s">
        <v>26</v>
      </c>
      <c r="E2491" s="3">
        <v>1997</v>
      </c>
      <c r="F2491" s="3">
        <v>1996</v>
      </c>
      <c r="G2491" s="3" t="s">
        <v>94</v>
      </c>
    </row>
    <row r="2492" spans="1:7" x14ac:dyDescent="0.45">
      <c r="A2492" s="3" t="s">
        <v>7</v>
      </c>
      <c r="B2492" s="3" t="s">
        <v>482</v>
      </c>
      <c r="C2492" s="6">
        <v>8002800</v>
      </c>
      <c r="D2492" s="3" t="s">
        <v>27</v>
      </c>
      <c r="E2492" s="3">
        <v>1998</v>
      </c>
      <c r="F2492" s="3">
        <v>1997</v>
      </c>
      <c r="G2492" s="3" t="s">
        <v>94</v>
      </c>
    </row>
    <row r="2493" spans="1:7" x14ac:dyDescent="0.45">
      <c r="A2493" s="3" t="s">
        <v>7</v>
      </c>
      <c r="B2493" s="3" t="s">
        <v>482</v>
      </c>
      <c r="C2493" s="6">
        <v>6667000</v>
      </c>
      <c r="D2493" s="3" t="s">
        <v>31</v>
      </c>
      <c r="E2493" s="3">
        <v>1999</v>
      </c>
      <c r="F2493" s="3">
        <v>1998</v>
      </c>
      <c r="G2493" s="3" t="s">
        <v>71</v>
      </c>
    </row>
    <row r="2494" spans="1:7" x14ac:dyDescent="0.45">
      <c r="A2494" s="3" t="s">
        <v>7</v>
      </c>
      <c r="B2494" s="3" t="s">
        <v>482</v>
      </c>
      <c r="C2494" s="6">
        <v>5600000</v>
      </c>
      <c r="D2494" s="3" t="s">
        <v>31</v>
      </c>
      <c r="E2494" s="3">
        <v>1999</v>
      </c>
      <c r="F2494" s="3">
        <v>1998</v>
      </c>
      <c r="G2494" s="3" t="s">
        <v>94</v>
      </c>
    </row>
    <row r="2495" spans="1:7" x14ac:dyDescent="0.45">
      <c r="A2495" s="3" t="s">
        <v>7</v>
      </c>
      <c r="B2495" s="3" t="s">
        <v>482</v>
      </c>
      <c r="C2495" s="6">
        <v>7370000</v>
      </c>
      <c r="D2495" s="3" t="s">
        <v>32</v>
      </c>
      <c r="E2495" s="3">
        <v>2000</v>
      </c>
      <c r="F2495" s="3">
        <v>1999</v>
      </c>
      <c r="G2495" s="3" t="s">
        <v>71</v>
      </c>
    </row>
    <row r="2496" spans="1:7" x14ac:dyDescent="0.45">
      <c r="A2496" s="3" t="s">
        <v>7</v>
      </c>
      <c r="B2496" s="3" t="s">
        <v>482</v>
      </c>
      <c r="C2496" s="6">
        <v>8000000</v>
      </c>
      <c r="D2496" s="3" t="s">
        <v>28</v>
      </c>
      <c r="E2496" s="3">
        <v>2001</v>
      </c>
      <c r="F2496" s="3">
        <v>2000</v>
      </c>
      <c r="G2496" s="3" t="s">
        <v>71</v>
      </c>
    </row>
    <row r="2497" spans="1:7" x14ac:dyDescent="0.45">
      <c r="A2497" s="3" t="s">
        <v>7</v>
      </c>
      <c r="B2497" s="3" t="s">
        <v>482</v>
      </c>
      <c r="C2497" s="6">
        <v>8710000</v>
      </c>
      <c r="D2497" s="3" t="s">
        <v>33</v>
      </c>
      <c r="E2497" s="3">
        <v>2002</v>
      </c>
      <c r="F2497" s="3">
        <v>2001</v>
      </c>
      <c r="G2497" s="3" t="s">
        <v>94</v>
      </c>
    </row>
    <row r="2498" spans="1:7" x14ac:dyDescent="0.45">
      <c r="A2498" s="3" t="s">
        <v>7</v>
      </c>
      <c r="B2498" s="3" t="s">
        <v>482</v>
      </c>
      <c r="C2498" s="6">
        <v>9380000</v>
      </c>
      <c r="D2498" s="3" t="s">
        <v>34</v>
      </c>
      <c r="E2498" s="3">
        <v>2003</v>
      </c>
      <c r="F2498" s="3">
        <v>2002</v>
      </c>
      <c r="G2498" s="3" t="s">
        <v>94</v>
      </c>
    </row>
    <row r="2499" spans="1:7" x14ac:dyDescent="0.45">
      <c r="A2499" s="3" t="s">
        <v>7</v>
      </c>
      <c r="B2499" s="3" t="s">
        <v>482</v>
      </c>
      <c r="C2499" s="6">
        <v>4000000</v>
      </c>
      <c r="D2499" s="3" t="s">
        <v>36</v>
      </c>
      <c r="E2499" s="3">
        <v>2004</v>
      </c>
      <c r="F2499" s="3">
        <v>2003</v>
      </c>
      <c r="G2499" s="3" t="s">
        <v>94</v>
      </c>
    </row>
    <row r="2500" spans="1:7" x14ac:dyDescent="0.45">
      <c r="A2500" s="3" t="s">
        <v>7</v>
      </c>
      <c r="B2500" s="3" t="s">
        <v>482</v>
      </c>
      <c r="C2500" s="6">
        <v>4500000</v>
      </c>
      <c r="D2500" s="3" t="s">
        <v>37</v>
      </c>
      <c r="E2500" s="3">
        <v>2005</v>
      </c>
      <c r="F2500" s="3">
        <v>2004</v>
      </c>
      <c r="G2500" s="3" t="s">
        <v>49</v>
      </c>
    </row>
    <row r="2501" spans="1:7" x14ac:dyDescent="0.45">
      <c r="A2501" s="3" t="s">
        <v>7</v>
      </c>
      <c r="B2501" s="3" t="s">
        <v>482</v>
      </c>
      <c r="C2501" s="6">
        <v>2000000</v>
      </c>
      <c r="D2501" s="3" t="s">
        <v>38</v>
      </c>
      <c r="E2501" s="3">
        <v>2006</v>
      </c>
      <c r="F2501" s="3">
        <v>2005</v>
      </c>
      <c r="G2501" s="3" t="s">
        <v>49</v>
      </c>
    </row>
    <row r="2502" spans="1:7" x14ac:dyDescent="0.45">
      <c r="A2502" s="3" t="s">
        <v>7</v>
      </c>
      <c r="B2502" s="3" t="s">
        <v>483</v>
      </c>
      <c r="C2502" s="6">
        <v>290000</v>
      </c>
      <c r="D2502" s="3" t="s">
        <v>9</v>
      </c>
      <c r="E2502" s="3">
        <v>1991</v>
      </c>
      <c r="F2502" s="3">
        <v>1990</v>
      </c>
      <c r="G2502" s="3" t="s">
        <v>75</v>
      </c>
    </row>
    <row r="2503" spans="1:7" x14ac:dyDescent="0.45">
      <c r="A2503" s="3" t="s">
        <v>7</v>
      </c>
      <c r="B2503" s="3" t="s">
        <v>483</v>
      </c>
      <c r="C2503" s="6">
        <v>212000</v>
      </c>
      <c r="D2503" s="3" t="s">
        <v>11</v>
      </c>
      <c r="E2503" s="3">
        <v>1992</v>
      </c>
      <c r="F2503" s="3">
        <v>1991</v>
      </c>
      <c r="G2503" s="3" t="s">
        <v>75</v>
      </c>
    </row>
    <row r="2504" spans="1:7" x14ac:dyDescent="0.45">
      <c r="A2504" s="3" t="s">
        <v>7</v>
      </c>
      <c r="B2504" s="3" t="s">
        <v>483</v>
      </c>
      <c r="C2504" s="6">
        <v>650000</v>
      </c>
      <c r="D2504" s="3" t="s">
        <v>12</v>
      </c>
      <c r="E2504" s="3">
        <v>1993</v>
      </c>
      <c r="F2504" s="3">
        <v>1992</v>
      </c>
      <c r="G2504" s="3" t="s">
        <v>75</v>
      </c>
    </row>
    <row r="2505" spans="1:7" x14ac:dyDescent="0.45">
      <c r="A2505" s="3" t="s">
        <v>7</v>
      </c>
      <c r="B2505" s="3" t="s">
        <v>483</v>
      </c>
      <c r="C2505" s="6">
        <v>802000</v>
      </c>
      <c r="D2505" s="3" t="s">
        <v>14</v>
      </c>
      <c r="E2505" s="3">
        <v>1994</v>
      </c>
      <c r="F2505" s="3">
        <v>1993</v>
      </c>
      <c r="G2505" s="3" t="s">
        <v>75</v>
      </c>
    </row>
    <row r="2506" spans="1:7" x14ac:dyDescent="0.45">
      <c r="A2506" s="3" t="s">
        <v>7</v>
      </c>
      <c r="B2506" s="3" t="s">
        <v>483</v>
      </c>
      <c r="C2506" s="6">
        <v>902000</v>
      </c>
      <c r="D2506" s="3" t="s">
        <v>15</v>
      </c>
      <c r="E2506" s="3">
        <v>1995</v>
      </c>
      <c r="F2506" s="3">
        <v>1994</v>
      </c>
      <c r="G2506" s="3" t="s">
        <v>75</v>
      </c>
    </row>
    <row r="2507" spans="1:7" x14ac:dyDescent="0.45">
      <c r="A2507" s="3" t="s">
        <v>7</v>
      </c>
      <c r="B2507" s="3" t="s">
        <v>483</v>
      </c>
      <c r="C2507" s="6">
        <v>1002000</v>
      </c>
      <c r="D2507" s="3" t="s">
        <v>25</v>
      </c>
      <c r="E2507" s="3">
        <v>1996</v>
      </c>
      <c r="F2507" s="3">
        <v>1995</v>
      </c>
      <c r="G2507" s="3" t="s">
        <v>75</v>
      </c>
    </row>
    <row r="2508" spans="1:7" x14ac:dyDescent="0.45">
      <c r="A2508" s="3" t="s">
        <v>7</v>
      </c>
      <c r="B2508" s="3" t="s">
        <v>483</v>
      </c>
      <c r="C2508" s="6">
        <v>1400000</v>
      </c>
      <c r="D2508" s="3" t="s">
        <v>26</v>
      </c>
      <c r="E2508" s="3">
        <v>1997</v>
      </c>
      <c r="F2508" s="3">
        <v>1996</v>
      </c>
      <c r="G2508" s="3" t="s">
        <v>78</v>
      </c>
    </row>
    <row r="2509" spans="1:7" x14ac:dyDescent="0.45">
      <c r="A2509" s="3" t="s">
        <v>7</v>
      </c>
      <c r="B2509" s="3" t="s">
        <v>483</v>
      </c>
      <c r="C2509" s="6">
        <v>1700000</v>
      </c>
      <c r="D2509" s="3" t="s">
        <v>27</v>
      </c>
      <c r="E2509" s="3">
        <v>1998</v>
      </c>
      <c r="F2509" s="3">
        <v>1997</v>
      </c>
      <c r="G2509" s="3" t="s">
        <v>78</v>
      </c>
    </row>
    <row r="2510" spans="1:7" x14ac:dyDescent="0.45">
      <c r="A2510" s="3" t="s">
        <v>7</v>
      </c>
      <c r="B2510" s="3" t="s">
        <v>483</v>
      </c>
      <c r="C2510" s="6">
        <v>2000000</v>
      </c>
      <c r="D2510" s="3" t="s">
        <v>31</v>
      </c>
      <c r="E2510" s="3">
        <v>1999</v>
      </c>
      <c r="F2510" s="3">
        <v>1998</v>
      </c>
      <c r="G2510" s="3" t="s">
        <v>78</v>
      </c>
    </row>
    <row r="2511" spans="1:7" x14ac:dyDescent="0.45">
      <c r="A2511" s="3" t="s">
        <v>7</v>
      </c>
      <c r="B2511" s="3" t="s">
        <v>483</v>
      </c>
      <c r="C2511" s="6">
        <v>2300000</v>
      </c>
      <c r="D2511" s="3" t="s">
        <v>32</v>
      </c>
      <c r="E2511" s="3">
        <v>2000</v>
      </c>
      <c r="F2511" s="3">
        <v>1999</v>
      </c>
      <c r="G2511" s="3" t="s">
        <v>41</v>
      </c>
    </row>
    <row r="2512" spans="1:7" x14ac:dyDescent="0.45">
      <c r="A2512" s="3" t="s">
        <v>7</v>
      </c>
      <c r="B2512" s="3" t="s">
        <v>483</v>
      </c>
      <c r="C2512" s="6">
        <v>2250000</v>
      </c>
      <c r="D2512" s="3" t="s">
        <v>28</v>
      </c>
      <c r="E2512" s="3">
        <v>2001</v>
      </c>
      <c r="F2512" s="3">
        <v>2000</v>
      </c>
      <c r="G2512" s="3" t="s">
        <v>103</v>
      </c>
    </row>
    <row r="2513" spans="1:7" x14ac:dyDescent="0.45">
      <c r="A2513" s="3" t="s">
        <v>7</v>
      </c>
      <c r="B2513" s="3" t="s">
        <v>483</v>
      </c>
      <c r="C2513" s="6">
        <v>2200000</v>
      </c>
      <c r="D2513" s="3" t="s">
        <v>33</v>
      </c>
      <c r="E2513" s="3">
        <v>2002</v>
      </c>
      <c r="F2513" s="3">
        <v>2001</v>
      </c>
      <c r="G2513" s="3" t="s">
        <v>103</v>
      </c>
    </row>
    <row r="2514" spans="1:7" x14ac:dyDescent="0.45">
      <c r="A2514" s="3" t="s">
        <v>7</v>
      </c>
      <c r="B2514" s="3" t="s">
        <v>483</v>
      </c>
      <c r="C2514" s="6">
        <v>2400000</v>
      </c>
      <c r="D2514" s="3" t="s">
        <v>34</v>
      </c>
      <c r="E2514" s="3">
        <v>2003</v>
      </c>
      <c r="F2514" s="3">
        <v>2002</v>
      </c>
      <c r="G2514" s="3" t="s">
        <v>103</v>
      </c>
    </row>
    <row r="2515" spans="1:7" x14ac:dyDescent="0.45">
      <c r="A2515" s="3" t="s">
        <v>7</v>
      </c>
      <c r="B2515" s="3" t="s">
        <v>483</v>
      </c>
      <c r="C2515" s="6">
        <v>1070000</v>
      </c>
      <c r="D2515" s="3" t="s">
        <v>36</v>
      </c>
      <c r="E2515" s="3">
        <v>2004</v>
      </c>
      <c r="F2515" s="3">
        <v>2003</v>
      </c>
      <c r="G2515" s="3" t="s">
        <v>75</v>
      </c>
    </row>
    <row r="2516" spans="1:7" x14ac:dyDescent="0.45">
      <c r="A2516" s="3" t="s">
        <v>7</v>
      </c>
      <c r="B2516" s="3" t="s">
        <v>483</v>
      </c>
      <c r="C2516" s="6">
        <v>1050000</v>
      </c>
      <c r="D2516" s="3" t="s">
        <v>36</v>
      </c>
      <c r="E2516" s="3">
        <v>2004</v>
      </c>
      <c r="F2516" s="3">
        <v>2003</v>
      </c>
      <c r="G2516" s="3" t="s">
        <v>103</v>
      </c>
    </row>
    <row r="2517" spans="1:7" x14ac:dyDescent="0.45">
      <c r="A2517" s="3" t="s">
        <v>7</v>
      </c>
      <c r="B2517" s="3" t="s">
        <v>484</v>
      </c>
      <c r="C2517" s="6">
        <v>1190760</v>
      </c>
      <c r="D2517" s="3" t="s">
        <v>28</v>
      </c>
      <c r="E2517" s="3">
        <v>2001</v>
      </c>
      <c r="F2517" s="3">
        <v>2000</v>
      </c>
      <c r="G2517" s="3" t="s">
        <v>54</v>
      </c>
    </row>
    <row r="2518" spans="1:7" x14ac:dyDescent="0.45">
      <c r="A2518" s="3" t="s">
        <v>7</v>
      </c>
      <c r="B2518" s="3" t="s">
        <v>484</v>
      </c>
      <c r="C2518" s="6">
        <v>1280040</v>
      </c>
      <c r="D2518" s="3" t="s">
        <v>33</v>
      </c>
      <c r="E2518" s="3">
        <v>2002</v>
      </c>
      <c r="F2518" s="3">
        <v>2001</v>
      </c>
      <c r="G2518" s="3" t="s">
        <v>54</v>
      </c>
    </row>
    <row r="2519" spans="1:7" x14ac:dyDescent="0.45">
      <c r="A2519" s="3" t="s">
        <v>7</v>
      </c>
      <c r="B2519" s="3" t="s">
        <v>484</v>
      </c>
      <c r="C2519" s="6">
        <v>1369440</v>
      </c>
      <c r="D2519" s="3" t="s">
        <v>34</v>
      </c>
      <c r="E2519" s="3">
        <v>2003</v>
      </c>
      <c r="F2519" s="3">
        <v>2002</v>
      </c>
      <c r="G2519" s="3" t="s">
        <v>54</v>
      </c>
    </row>
    <row r="2520" spans="1:7" x14ac:dyDescent="0.45">
      <c r="A2520" s="3" t="s">
        <v>7</v>
      </c>
      <c r="B2520" s="3" t="s">
        <v>484</v>
      </c>
      <c r="C2520" s="6">
        <v>1500000</v>
      </c>
      <c r="D2520" s="3" t="s">
        <v>37</v>
      </c>
      <c r="E2520" s="3">
        <v>2005</v>
      </c>
      <c r="F2520" s="3">
        <v>2004</v>
      </c>
      <c r="G2520" s="3" t="s">
        <v>41</v>
      </c>
    </row>
    <row r="2521" spans="1:7" x14ac:dyDescent="0.45">
      <c r="A2521" s="3" t="s">
        <v>7</v>
      </c>
      <c r="B2521" s="3" t="s">
        <v>484</v>
      </c>
      <c r="C2521" s="6">
        <v>1650000</v>
      </c>
      <c r="D2521" s="3" t="s">
        <v>38</v>
      </c>
      <c r="E2521" s="3">
        <v>2006</v>
      </c>
      <c r="F2521" s="3">
        <v>2005</v>
      </c>
      <c r="G2521" s="3" t="s">
        <v>41</v>
      </c>
    </row>
    <row r="2522" spans="1:7" x14ac:dyDescent="0.45">
      <c r="A2522" s="3" t="s">
        <v>7</v>
      </c>
      <c r="B2522" s="3" t="s">
        <v>485</v>
      </c>
      <c r="C2522" s="6">
        <v>242000</v>
      </c>
      <c r="D2522" s="3" t="s">
        <v>27</v>
      </c>
      <c r="E2522" s="3">
        <v>1998</v>
      </c>
      <c r="F2522" s="3">
        <v>1997</v>
      </c>
      <c r="G2522" s="3" t="s">
        <v>51</v>
      </c>
    </row>
    <row r="2523" spans="1:7" x14ac:dyDescent="0.45">
      <c r="A2523" s="3" t="s">
        <v>7</v>
      </c>
      <c r="B2523" s="3" t="s">
        <v>486</v>
      </c>
      <c r="C2523" s="6">
        <v>332817</v>
      </c>
      <c r="D2523" s="3" t="s">
        <v>33</v>
      </c>
      <c r="E2523" s="3">
        <v>2002</v>
      </c>
      <c r="F2523" s="3">
        <v>2001</v>
      </c>
      <c r="G2523" s="3" t="s">
        <v>118</v>
      </c>
    </row>
    <row r="2524" spans="1:7" x14ac:dyDescent="0.45">
      <c r="A2524" s="3" t="s">
        <v>7</v>
      </c>
      <c r="B2524" s="3" t="s">
        <v>486</v>
      </c>
      <c r="C2524" s="6">
        <v>1150000</v>
      </c>
      <c r="D2524" s="3" t="s">
        <v>34</v>
      </c>
      <c r="E2524" s="3">
        <v>2003</v>
      </c>
      <c r="F2524" s="3">
        <v>2002</v>
      </c>
      <c r="G2524" s="3" t="s">
        <v>118</v>
      </c>
    </row>
    <row r="2525" spans="1:7" x14ac:dyDescent="0.45">
      <c r="A2525" s="3" t="s">
        <v>7</v>
      </c>
      <c r="B2525" s="3" t="s">
        <v>486</v>
      </c>
      <c r="C2525" s="6">
        <v>1250000</v>
      </c>
      <c r="D2525" s="3" t="s">
        <v>36</v>
      </c>
      <c r="E2525" s="3">
        <v>2004</v>
      </c>
      <c r="F2525" s="3">
        <v>2003</v>
      </c>
      <c r="G2525" s="3" t="s">
        <v>118</v>
      </c>
    </row>
    <row r="2526" spans="1:7" x14ac:dyDescent="0.45">
      <c r="A2526" s="3" t="s">
        <v>7</v>
      </c>
      <c r="B2526" s="3" t="s">
        <v>486</v>
      </c>
      <c r="C2526" s="6">
        <v>1700000</v>
      </c>
      <c r="D2526" s="3" t="s">
        <v>37</v>
      </c>
      <c r="E2526" s="3">
        <v>2005</v>
      </c>
      <c r="F2526" s="3">
        <v>2004</v>
      </c>
      <c r="G2526" s="3" t="s">
        <v>118</v>
      </c>
    </row>
    <row r="2527" spans="1:7" x14ac:dyDescent="0.45">
      <c r="A2527" s="3" t="s">
        <v>7</v>
      </c>
      <c r="B2527" s="3" t="s">
        <v>486</v>
      </c>
      <c r="C2527" s="6">
        <v>1700000</v>
      </c>
      <c r="D2527" s="3" t="s">
        <v>38</v>
      </c>
      <c r="E2527" s="3">
        <v>2006</v>
      </c>
      <c r="F2527" s="3">
        <v>2005</v>
      </c>
      <c r="G2527" s="3" t="s">
        <v>118</v>
      </c>
    </row>
    <row r="2528" spans="1:7" x14ac:dyDescent="0.45">
      <c r="A2528" s="3" t="s">
        <v>7</v>
      </c>
      <c r="B2528" s="3" t="s">
        <v>486</v>
      </c>
      <c r="C2528" s="6">
        <v>2625698</v>
      </c>
      <c r="D2528" s="3" t="s">
        <v>39</v>
      </c>
      <c r="E2528" s="3">
        <v>2007</v>
      </c>
      <c r="F2528" s="3">
        <v>2006</v>
      </c>
      <c r="G2528" s="3" t="s">
        <v>118</v>
      </c>
    </row>
    <row r="2529" spans="1:7" x14ac:dyDescent="0.45">
      <c r="A2529" s="3" t="s">
        <v>7</v>
      </c>
      <c r="B2529" s="3" t="s">
        <v>486</v>
      </c>
      <c r="C2529" s="6">
        <v>2350000</v>
      </c>
      <c r="D2529" s="3" t="s">
        <v>42</v>
      </c>
      <c r="E2529" s="3">
        <v>2008</v>
      </c>
      <c r="F2529" s="3">
        <v>2007</v>
      </c>
      <c r="G2529" s="3" t="s">
        <v>118</v>
      </c>
    </row>
    <row r="2530" spans="1:7" x14ac:dyDescent="0.45">
      <c r="A2530" s="3" t="s">
        <v>7</v>
      </c>
      <c r="B2530" s="3" t="s">
        <v>486</v>
      </c>
      <c r="C2530" s="6">
        <v>2074302</v>
      </c>
      <c r="D2530" s="3" t="s">
        <v>50</v>
      </c>
      <c r="E2530" s="3">
        <v>2009</v>
      </c>
      <c r="F2530" s="3">
        <v>2008</v>
      </c>
      <c r="G2530" s="3" t="s">
        <v>118</v>
      </c>
    </row>
    <row r="2531" spans="1:7" x14ac:dyDescent="0.45">
      <c r="A2531" s="3" t="s">
        <v>7</v>
      </c>
      <c r="B2531" s="3" t="s">
        <v>486</v>
      </c>
      <c r="C2531" s="6">
        <v>1181803</v>
      </c>
      <c r="D2531" s="3" t="s">
        <v>43</v>
      </c>
      <c r="E2531" s="3">
        <v>2010</v>
      </c>
      <c r="F2531" s="3">
        <v>2009</v>
      </c>
      <c r="G2531" s="3" t="s">
        <v>64</v>
      </c>
    </row>
    <row r="2532" spans="1:7" x14ac:dyDescent="0.45">
      <c r="A2532" s="3" t="s">
        <v>7</v>
      </c>
      <c r="B2532" s="3" t="s">
        <v>486</v>
      </c>
      <c r="C2532" s="6">
        <v>643551</v>
      </c>
      <c r="D2532" s="3" t="s">
        <v>77</v>
      </c>
      <c r="E2532" s="3">
        <v>2011</v>
      </c>
      <c r="F2532" s="3">
        <v>2010</v>
      </c>
      <c r="G2532" s="3" t="s">
        <v>51</v>
      </c>
    </row>
    <row r="2533" spans="1:7" x14ac:dyDescent="0.45">
      <c r="A2533" s="3" t="s">
        <v>7</v>
      </c>
      <c r="B2533" s="3" t="s">
        <v>487</v>
      </c>
      <c r="C2533" s="6">
        <v>1067400</v>
      </c>
      <c r="D2533" s="3" t="s">
        <v>33</v>
      </c>
      <c r="E2533" s="3">
        <v>2002</v>
      </c>
      <c r="F2533" s="3">
        <v>2001</v>
      </c>
      <c r="G2533" s="3" t="s">
        <v>66</v>
      </c>
    </row>
    <row r="2534" spans="1:7" x14ac:dyDescent="0.45">
      <c r="A2534" s="3" t="s">
        <v>7</v>
      </c>
      <c r="B2534" s="3" t="s">
        <v>487</v>
      </c>
      <c r="C2534" s="6">
        <v>1147440</v>
      </c>
      <c r="D2534" s="3" t="s">
        <v>34</v>
      </c>
      <c r="E2534" s="3">
        <v>2003</v>
      </c>
      <c r="F2534" s="3">
        <v>2002</v>
      </c>
      <c r="G2534" s="3" t="s">
        <v>66</v>
      </c>
    </row>
    <row r="2535" spans="1:7" x14ac:dyDescent="0.45">
      <c r="A2535" s="3" t="s">
        <v>7</v>
      </c>
      <c r="B2535" s="3" t="s">
        <v>487</v>
      </c>
      <c r="C2535" s="6">
        <v>1227480</v>
      </c>
      <c r="D2535" s="3" t="s">
        <v>36</v>
      </c>
      <c r="E2535" s="3">
        <v>2004</v>
      </c>
      <c r="F2535" s="3">
        <v>2003</v>
      </c>
      <c r="G2535" s="3" t="s">
        <v>66</v>
      </c>
    </row>
    <row r="2536" spans="1:7" x14ac:dyDescent="0.45">
      <c r="A2536" s="3" t="s">
        <v>7</v>
      </c>
      <c r="B2536" s="3" t="s">
        <v>487</v>
      </c>
      <c r="C2536" s="6">
        <v>1887864</v>
      </c>
      <c r="D2536" s="3" t="s">
        <v>37</v>
      </c>
      <c r="E2536" s="3">
        <v>2005</v>
      </c>
      <c r="F2536" s="3">
        <v>2004</v>
      </c>
      <c r="G2536" s="3" t="s">
        <v>66</v>
      </c>
    </row>
    <row r="2537" spans="1:7" x14ac:dyDescent="0.45">
      <c r="A2537" s="3" t="s">
        <v>7</v>
      </c>
      <c r="B2537" s="3" t="s">
        <v>487</v>
      </c>
      <c r="C2537" s="6">
        <v>5500000</v>
      </c>
      <c r="D2537" s="3" t="s">
        <v>38</v>
      </c>
      <c r="E2537" s="3">
        <v>2006</v>
      </c>
      <c r="F2537" s="3">
        <v>2005</v>
      </c>
      <c r="G2537" s="3" t="s">
        <v>66</v>
      </c>
    </row>
    <row r="2538" spans="1:7" x14ac:dyDescent="0.45">
      <c r="A2538" s="3" t="s">
        <v>7</v>
      </c>
      <c r="B2538" s="3" t="s">
        <v>487</v>
      </c>
      <c r="C2538" s="6">
        <v>5800000</v>
      </c>
      <c r="D2538" s="3" t="s">
        <v>39</v>
      </c>
      <c r="E2538" s="3">
        <v>2007</v>
      </c>
      <c r="F2538" s="3">
        <v>2006</v>
      </c>
      <c r="G2538" s="3" t="s">
        <v>66</v>
      </c>
    </row>
    <row r="2539" spans="1:7" x14ac:dyDescent="0.45">
      <c r="A2539" s="3" t="s">
        <v>7</v>
      </c>
      <c r="B2539" s="3" t="s">
        <v>487</v>
      </c>
      <c r="C2539" s="6">
        <v>6100000</v>
      </c>
      <c r="D2539" s="3" t="s">
        <v>42</v>
      </c>
      <c r="E2539" s="3">
        <v>2008</v>
      </c>
      <c r="F2539" s="3">
        <v>2007</v>
      </c>
      <c r="G2539" s="3" t="s">
        <v>68</v>
      </c>
    </row>
    <row r="2540" spans="1:7" x14ac:dyDescent="0.45">
      <c r="A2540" s="3" t="s">
        <v>7</v>
      </c>
      <c r="B2540" s="3" t="s">
        <v>487</v>
      </c>
      <c r="C2540" s="6">
        <v>6200000</v>
      </c>
      <c r="D2540" s="3" t="s">
        <v>50</v>
      </c>
      <c r="E2540" s="3">
        <v>2009</v>
      </c>
      <c r="F2540" s="3">
        <v>2008</v>
      </c>
      <c r="G2540" s="3" t="s">
        <v>83</v>
      </c>
    </row>
    <row r="2541" spans="1:7" x14ac:dyDescent="0.45">
      <c r="A2541" s="3" t="s">
        <v>7</v>
      </c>
      <c r="B2541" s="3" t="s">
        <v>487</v>
      </c>
      <c r="C2541" s="6">
        <v>1181803</v>
      </c>
      <c r="D2541" s="3" t="s">
        <v>43</v>
      </c>
      <c r="E2541" s="3">
        <v>2010</v>
      </c>
      <c r="F2541" s="3">
        <v>2009</v>
      </c>
      <c r="G2541" s="3" t="s">
        <v>41</v>
      </c>
    </row>
    <row r="2542" spans="1:7" x14ac:dyDescent="0.45">
      <c r="A2542" s="3" t="s">
        <v>7</v>
      </c>
      <c r="B2542" s="3" t="s">
        <v>487</v>
      </c>
      <c r="C2542" s="6">
        <v>1352181</v>
      </c>
      <c r="D2542" s="3" t="s">
        <v>77</v>
      </c>
      <c r="E2542" s="3">
        <v>2011</v>
      </c>
      <c r="F2542" s="3">
        <v>2010</v>
      </c>
      <c r="G2542" s="3" t="s">
        <v>41</v>
      </c>
    </row>
    <row r="2543" spans="1:7" x14ac:dyDescent="0.45">
      <c r="A2543" s="3" t="s">
        <v>7</v>
      </c>
      <c r="B2543" s="3" t="s">
        <v>487</v>
      </c>
      <c r="C2543" s="6">
        <v>1352181</v>
      </c>
      <c r="D2543" s="3" t="s">
        <v>79</v>
      </c>
      <c r="E2543" s="3">
        <v>2012</v>
      </c>
      <c r="F2543" s="3">
        <v>2011</v>
      </c>
      <c r="G2543" s="3" t="s">
        <v>41</v>
      </c>
    </row>
    <row r="2544" spans="1:7" x14ac:dyDescent="0.45">
      <c r="A2544" s="3" t="s">
        <v>7</v>
      </c>
      <c r="B2544" s="3" t="s">
        <v>487</v>
      </c>
      <c r="C2544" s="6">
        <v>1352181</v>
      </c>
      <c r="D2544" s="3" t="s">
        <v>56</v>
      </c>
      <c r="E2544" s="3">
        <v>2013</v>
      </c>
      <c r="F2544" s="3">
        <v>2012</v>
      </c>
      <c r="G2544" s="3" t="s">
        <v>100</v>
      </c>
    </row>
    <row r="2545" spans="1:7" x14ac:dyDescent="0.45">
      <c r="A2545" s="3" t="s">
        <v>7</v>
      </c>
      <c r="B2545" s="3" t="s">
        <v>488</v>
      </c>
      <c r="C2545" s="6">
        <v>1936920</v>
      </c>
      <c r="D2545" s="3" t="s">
        <v>47</v>
      </c>
      <c r="E2545" s="3">
        <v>2018</v>
      </c>
      <c r="F2545" s="3">
        <v>2017</v>
      </c>
      <c r="G2545" s="3" t="s">
        <v>41</v>
      </c>
    </row>
    <row r="2546" spans="1:7" x14ac:dyDescent="0.45">
      <c r="A2546" s="3" t="s">
        <v>7</v>
      </c>
      <c r="B2546" s="3" t="s">
        <v>489</v>
      </c>
      <c r="C2546" s="6">
        <v>899880</v>
      </c>
      <c r="D2546" s="3" t="s">
        <v>39</v>
      </c>
      <c r="E2546" s="3">
        <v>2007</v>
      </c>
      <c r="F2546" s="3">
        <v>2006</v>
      </c>
      <c r="G2546" s="3" t="s">
        <v>60</v>
      </c>
    </row>
    <row r="2547" spans="1:7" x14ac:dyDescent="0.45">
      <c r="A2547" s="3" t="s">
        <v>7</v>
      </c>
      <c r="B2547" s="3" t="s">
        <v>489</v>
      </c>
      <c r="C2547" s="6">
        <v>967320</v>
      </c>
      <c r="D2547" s="3" t="s">
        <v>42</v>
      </c>
      <c r="E2547" s="3">
        <v>2008</v>
      </c>
      <c r="F2547" s="3">
        <v>2007</v>
      </c>
      <c r="G2547" s="3" t="s">
        <v>60</v>
      </c>
    </row>
    <row r="2548" spans="1:7" x14ac:dyDescent="0.45">
      <c r="A2548" s="3" t="s">
        <v>7</v>
      </c>
      <c r="B2548" s="3" t="s">
        <v>489</v>
      </c>
      <c r="C2548" s="6">
        <v>1034760</v>
      </c>
      <c r="D2548" s="3" t="s">
        <v>50</v>
      </c>
      <c r="E2548" s="3">
        <v>2009</v>
      </c>
      <c r="F2548" s="3">
        <v>2008</v>
      </c>
      <c r="G2548" s="3" t="s">
        <v>51</v>
      </c>
    </row>
    <row r="2549" spans="1:7" x14ac:dyDescent="0.45">
      <c r="A2549" s="3" t="s">
        <v>7</v>
      </c>
      <c r="B2549" s="3" t="s">
        <v>489</v>
      </c>
      <c r="C2549" s="6">
        <v>1867742</v>
      </c>
      <c r="D2549" s="3" t="s">
        <v>43</v>
      </c>
      <c r="E2549" s="3">
        <v>2010</v>
      </c>
      <c r="F2549" s="3">
        <v>2009</v>
      </c>
      <c r="G2549" s="3" t="s">
        <v>51</v>
      </c>
    </row>
    <row r="2550" spans="1:7" x14ac:dyDescent="0.45">
      <c r="A2550" s="3" t="s">
        <v>7</v>
      </c>
      <c r="B2550" s="3" t="s">
        <v>490</v>
      </c>
      <c r="C2550" s="6">
        <v>473604</v>
      </c>
      <c r="D2550" s="3" t="s">
        <v>77</v>
      </c>
      <c r="E2550" s="3">
        <v>2011</v>
      </c>
      <c r="F2550" s="3">
        <v>2010</v>
      </c>
      <c r="G2550" s="3" t="s">
        <v>80</v>
      </c>
    </row>
    <row r="2551" spans="1:7" x14ac:dyDescent="0.45">
      <c r="A2551" s="3" t="s">
        <v>7</v>
      </c>
      <c r="B2551" s="3" t="s">
        <v>491</v>
      </c>
      <c r="C2551" s="6">
        <v>3057240</v>
      </c>
      <c r="D2551" s="3" t="s">
        <v>47</v>
      </c>
      <c r="E2551" s="3">
        <v>2018</v>
      </c>
      <c r="F2551" s="3">
        <v>2017</v>
      </c>
      <c r="G2551" s="3" t="s">
        <v>10</v>
      </c>
    </row>
    <row r="2552" spans="1:7" x14ac:dyDescent="0.45">
      <c r="A2552" s="3" t="s">
        <v>7</v>
      </c>
      <c r="B2552" s="3" t="s">
        <v>492</v>
      </c>
      <c r="C2552" s="6">
        <v>1266120</v>
      </c>
      <c r="D2552" s="3" t="s">
        <v>43</v>
      </c>
      <c r="E2552" s="3">
        <v>2010</v>
      </c>
      <c r="F2552" s="3">
        <v>2009</v>
      </c>
      <c r="G2552" s="3" t="s">
        <v>101</v>
      </c>
    </row>
    <row r="2553" spans="1:7" x14ac:dyDescent="0.45">
      <c r="A2553" s="3" t="s">
        <v>7</v>
      </c>
      <c r="B2553" s="3" t="s">
        <v>492</v>
      </c>
      <c r="C2553" s="6">
        <v>1361040</v>
      </c>
      <c r="D2553" s="3" t="s">
        <v>77</v>
      </c>
      <c r="E2553" s="3">
        <v>2011</v>
      </c>
      <c r="F2553" s="3">
        <v>2010</v>
      </c>
      <c r="G2553" s="3" t="s">
        <v>111</v>
      </c>
    </row>
    <row r="2554" spans="1:7" x14ac:dyDescent="0.45">
      <c r="A2554" s="3" t="s">
        <v>7</v>
      </c>
      <c r="B2554" s="3" t="s">
        <v>492</v>
      </c>
      <c r="C2554" s="6">
        <v>1455960</v>
      </c>
      <c r="D2554" s="3" t="s">
        <v>79</v>
      </c>
      <c r="E2554" s="3">
        <v>2012</v>
      </c>
      <c r="F2554" s="3">
        <v>2011</v>
      </c>
      <c r="G2554" s="3" t="s">
        <v>111</v>
      </c>
    </row>
    <row r="2555" spans="1:7" x14ac:dyDescent="0.45">
      <c r="A2555" s="3" t="s">
        <v>7</v>
      </c>
      <c r="B2555" s="3" t="s">
        <v>492</v>
      </c>
      <c r="C2555" s="6">
        <v>2319344</v>
      </c>
      <c r="D2555" s="3" t="s">
        <v>56</v>
      </c>
      <c r="E2555" s="3">
        <v>2013</v>
      </c>
      <c r="F2555" s="3">
        <v>2012</v>
      </c>
      <c r="G2555" s="3" t="s">
        <v>35</v>
      </c>
    </row>
    <row r="2556" spans="1:7" x14ac:dyDescent="0.45">
      <c r="A2556" s="3" t="s">
        <v>7</v>
      </c>
      <c r="B2556" s="3" t="s">
        <v>492</v>
      </c>
      <c r="C2556" s="6">
        <v>1900000</v>
      </c>
      <c r="D2556" s="3" t="s">
        <v>58</v>
      </c>
      <c r="E2556" s="3">
        <v>2014</v>
      </c>
      <c r="F2556" s="3">
        <v>2013</v>
      </c>
      <c r="G2556" s="3" t="s">
        <v>51</v>
      </c>
    </row>
    <row r="2557" spans="1:7" x14ac:dyDescent="0.45">
      <c r="A2557" s="3" t="s">
        <v>7</v>
      </c>
      <c r="B2557" s="3" t="s">
        <v>492</v>
      </c>
      <c r="C2557" s="6">
        <v>4797664</v>
      </c>
      <c r="D2557" s="3" t="s">
        <v>59</v>
      </c>
      <c r="E2557" s="3">
        <v>2015</v>
      </c>
      <c r="F2557" s="3">
        <v>2014</v>
      </c>
      <c r="G2557" s="3" t="s">
        <v>16</v>
      </c>
    </row>
    <row r="2558" spans="1:7" x14ac:dyDescent="0.45">
      <c r="A2558" s="3" t="s">
        <v>7</v>
      </c>
      <c r="B2558" s="3" t="s">
        <v>492</v>
      </c>
      <c r="C2558" s="6">
        <v>5013559</v>
      </c>
      <c r="D2558" s="3" t="s">
        <v>61</v>
      </c>
      <c r="E2558" s="3">
        <v>2016</v>
      </c>
      <c r="F2558" s="3">
        <v>2015</v>
      </c>
      <c r="G2558" s="3" t="s">
        <v>16</v>
      </c>
    </row>
    <row r="2559" spans="1:7" x14ac:dyDescent="0.45">
      <c r="A2559" s="3" t="s">
        <v>7</v>
      </c>
      <c r="B2559" s="3" t="s">
        <v>492</v>
      </c>
      <c r="C2559" s="6">
        <v>5229454</v>
      </c>
      <c r="D2559" s="3" t="s">
        <v>45</v>
      </c>
      <c r="E2559" s="3">
        <v>2017</v>
      </c>
      <c r="F2559" s="3">
        <v>2016</v>
      </c>
      <c r="G2559" s="3" t="s">
        <v>16</v>
      </c>
    </row>
    <row r="2560" spans="1:7" x14ac:dyDescent="0.45">
      <c r="A2560" s="3" t="s">
        <v>7</v>
      </c>
      <c r="B2560" s="3" t="s">
        <v>492</v>
      </c>
      <c r="C2560" s="6">
        <v>10000000</v>
      </c>
      <c r="D2560" s="3" t="s">
        <v>47</v>
      </c>
      <c r="E2560" s="3">
        <v>2018</v>
      </c>
      <c r="F2560" s="3">
        <v>2017</v>
      </c>
      <c r="G2560" s="3" t="s">
        <v>111</v>
      </c>
    </row>
    <row r="2561" spans="1:7" x14ac:dyDescent="0.45">
      <c r="A2561" s="3" t="s">
        <v>7</v>
      </c>
      <c r="B2561" s="3" t="s">
        <v>493</v>
      </c>
      <c r="C2561" s="6">
        <v>1578240</v>
      </c>
      <c r="D2561" s="3" t="s">
        <v>36</v>
      </c>
      <c r="E2561" s="3">
        <v>2004</v>
      </c>
      <c r="F2561" s="3">
        <v>2003</v>
      </c>
      <c r="G2561" s="3" t="s">
        <v>115</v>
      </c>
    </row>
    <row r="2562" spans="1:7" x14ac:dyDescent="0.45">
      <c r="A2562" s="3" t="s">
        <v>7</v>
      </c>
      <c r="B2562" s="3" t="s">
        <v>493</v>
      </c>
      <c r="C2562" s="6">
        <v>1969680</v>
      </c>
      <c r="D2562" s="3" t="s">
        <v>37</v>
      </c>
      <c r="E2562" s="3">
        <v>2005</v>
      </c>
      <c r="F2562" s="3">
        <v>2004</v>
      </c>
      <c r="G2562" s="3" t="s">
        <v>115</v>
      </c>
    </row>
    <row r="2563" spans="1:7" x14ac:dyDescent="0.45">
      <c r="A2563" s="3" t="s">
        <v>7</v>
      </c>
      <c r="B2563" s="3" t="s">
        <v>493</v>
      </c>
      <c r="C2563" s="6">
        <v>1815000</v>
      </c>
      <c r="D2563" s="3" t="s">
        <v>38</v>
      </c>
      <c r="E2563" s="3">
        <v>2006</v>
      </c>
      <c r="F2563" s="3">
        <v>2005</v>
      </c>
      <c r="G2563" s="3" t="s">
        <v>115</v>
      </c>
    </row>
    <row r="2564" spans="1:7" x14ac:dyDescent="0.45">
      <c r="A2564" s="3" t="s">
        <v>7</v>
      </c>
      <c r="B2564" s="3" t="s">
        <v>493</v>
      </c>
      <c r="C2564" s="6">
        <v>2501070</v>
      </c>
      <c r="D2564" s="3" t="s">
        <v>39</v>
      </c>
      <c r="E2564" s="3">
        <v>2007</v>
      </c>
      <c r="F2564" s="3">
        <v>2006</v>
      </c>
      <c r="G2564" s="3" t="s">
        <v>115</v>
      </c>
    </row>
    <row r="2565" spans="1:7" x14ac:dyDescent="0.45">
      <c r="A2565" s="3" t="s">
        <v>7</v>
      </c>
      <c r="B2565" s="3" t="s">
        <v>493</v>
      </c>
      <c r="C2565" s="6">
        <v>5750000</v>
      </c>
      <c r="D2565" s="3" t="s">
        <v>42</v>
      </c>
      <c r="E2565" s="3">
        <v>2008</v>
      </c>
      <c r="F2565" s="3">
        <v>2007</v>
      </c>
      <c r="G2565" s="3" t="s">
        <v>115</v>
      </c>
    </row>
    <row r="2566" spans="1:7" x14ac:dyDescent="0.45">
      <c r="A2566" s="3" t="s">
        <v>7</v>
      </c>
      <c r="B2566" s="3" t="s">
        <v>493</v>
      </c>
      <c r="C2566" s="6">
        <v>6350000</v>
      </c>
      <c r="D2566" s="3" t="s">
        <v>50</v>
      </c>
      <c r="E2566" s="3">
        <v>2009</v>
      </c>
      <c r="F2566" s="3">
        <v>2008</v>
      </c>
      <c r="G2566" s="3" t="s">
        <v>46</v>
      </c>
    </row>
    <row r="2567" spans="1:7" x14ac:dyDescent="0.45">
      <c r="A2567" s="3" t="s">
        <v>7</v>
      </c>
      <c r="B2567" s="3" t="s">
        <v>493</v>
      </c>
      <c r="C2567" s="6">
        <v>6250000</v>
      </c>
      <c r="D2567" s="3" t="s">
        <v>43</v>
      </c>
      <c r="E2567" s="3">
        <v>2010</v>
      </c>
      <c r="F2567" s="3">
        <v>2009</v>
      </c>
      <c r="G2567" s="3" t="s">
        <v>46</v>
      </c>
    </row>
    <row r="2568" spans="1:7" x14ac:dyDescent="0.45">
      <c r="A2568" s="3" t="s">
        <v>7</v>
      </c>
      <c r="B2568" s="3" t="s">
        <v>493</v>
      </c>
      <c r="C2568" s="6">
        <v>13250000</v>
      </c>
      <c r="D2568" s="3" t="s">
        <v>77</v>
      </c>
      <c r="E2568" s="3">
        <v>2011</v>
      </c>
      <c r="F2568" s="3">
        <v>2010</v>
      </c>
      <c r="G2568" s="3" t="s">
        <v>46</v>
      </c>
    </row>
    <row r="2569" spans="1:7" x14ac:dyDescent="0.45">
      <c r="A2569" s="3" t="s">
        <v>7</v>
      </c>
      <c r="B2569" s="3" t="s">
        <v>493</v>
      </c>
      <c r="C2569" s="6">
        <v>3272997</v>
      </c>
      <c r="D2569" s="3" t="s">
        <v>79</v>
      </c>
      <c r="E2569" s="3">
        <v>2012</v>
      </c>
      <c r="F2569" s="3">
        <v>2011</v>
      </c>
      <c r="G2569" s="3" t="s">
        <v>46</v>
      </c>
    </row>
    <row r="2570" spans="1:7" x14ac:dyDescent="0.45">
      <c r="A2570" s="3" t="s">
        <v>7</v>
      </c>
      <c r="B2570" s="3" t="s">
        <v>493</v>
      </c>
      <c r="C2570" s="6">
        <v>2929332</v>
      </c>
      <c r="D2570" s="3" t="s">
        <v>56</v>
      </c>
      <c r="E2570" s="3">
        <v>2013</v>
      </c>
      <c r="F2570" s="3">
        <v>2012</v>
      </c>
      <c r="G2570" s="3" t="s">
        <v>46</v>
      </c>
    </row>
    <row r="2571" spans="1:7" x14ac:dyDescent="0.45">
      <c r="A2571" s="3" t="s">
        <v>7</v>
      </c>
      <c r="B2571" s="3" t="s">
        <v>493</v>
      </c>
      <c r="C2571" s="6">
        <v>2585668</v>
      </c>
      <c r="D2571" s="3" t="s">
        <v>58</v>
      </c>
      <c r="E2571" s="3">
        <v>2014</v>
      </c>
      <c r="F2571" s="3">
        <v>2013</v>
      </c>
      <c r="G2571" s="3" t="s">
        <v>46</v>
      </c>
    </row>
    <row r="2572" spans="1:7" x14ac:dyDescent="0.45">
      <c r="A2572" s="3" t="s">
        <v>7</v>
      </c>
      <c r="B2572" s="3" t="s">
        <v>493</v>
      </c>
      <c r="C2572" s="6">
        <v>2242003</v>
      </c>
      <c r="D2572" s="3" t="s">
        <v>59</v>
      </c>
      <c r="E2572" s="3">
        <v>2015</v>
      </c>
      <c r="F2572" s="3">
        <v>2014</v>
      </c>
      <c r="G2572" s="3" t="s">
        <v>46</v>
      </c>
    </row>
    <row r="2573" spans="1:7" x14ac:dyDescent="0.45">
      <c r="A2573" s="3" t="s">
        <v>7</v>
      </c>
      <c r="B2573" s="3" t="s">
        <v>493</v>
      </c>
      <c r="C2573" s="6">
        <v>3750000</v>
      </c>
      <c r="D2573" s="3" t="s">
        <v>61</v>
      </c>
      <c r="E2573" s="3">
        <v>2016</v>
      </c>
      <c r="F2573" s="3">
        <v>2015</v>
      </c>
      <c r="G2573" s="3" t="s">
        <v>46</v>
      </c>
    </row>
    <row r="2574" spans="1:7" x14ac:dyDescent="0.45">
      <c r="A2574" s="3" t="s">
        <v>7</v>
      </c>
      <c r="B2574" s="3" t="s">
        <v>493</v>
      </c>
      <c r="C2574" s="6">
        <v>3750000</v>
      </c>
      <c r="D2574" s="3" t="s">
        <v>45</v>
      </c>
      <c r="E2574" s="3">
        <v>2017</v>
      </c>
      <c r="F2574" s="3">
        <v>2016</v>
      </c>
      <c r="G2574" s="3" t="s">
        <v>46</v>
      </c>
    </row>
    <row r="2575" spans="1:7" x14ac:dyDescent="0.45">
      <c r="A2575" s="3" t="s">
        <v>7</v>
      </c>
      <c r="B2575" s="3" t="s">
        <v>493</v>
      </c>
      <c r="C2575" s="6">
        <v>2328652</v>
      </c>
      <c r="D2575" s="3" t="s">
        <v>47</v>
      </c>
      <c r="E2575" s="3">
        <v>2018</v>
      </c>
      <c r="F2575" s="3">
        <v>2017</v>
      </c>
      <c r="G2575" s="3" t="s">
        <v>46</v>
      </c>
    </row>
    <row r="2576" spans="1:7" x14ac:dyDescent="0.45">
      <c r="A2576" s="3" t="s">
        <v>7</v>
      </c>
      <c r="B2576" s="3" t="s">
        <v>494</v>
      </c>
      <c r="C2576" s="6">
        <v>112500</v>
      </c>
      <c r="D2576" s="3" t="s">
        <v>20</v>
      </c>
      <c r="E2576" s="3">
        <v>1986</v>
      </c>
      <c r="F2576" s="3">
        <v>1985</v>
      </c>
      <c r="G2576" s="3" t="s">
        <v>10</v>
      </c>
    </row>
    <row r="2577" spans="1:7" x14ac:dyDescent="0.45">
      <c r="A2577" s="3" t="s">
        <v>7</v>
      </c>
      <c r="B2577" s="3" t="s">
        <v>494</v>
      </c>
      <c r="C2577" s="6">
        <v>150000</v>
      </c>
      <c r="D2577" s="3" t="s">
        <v>21</v>
      </c>
      <c r="E2577" s="3">
        <v>1988</v>
      </c>
      <c r="F2577" s="3">
        <v>1987</v>
      </c>
      <c r="G2577" s="3" t="s">
        <v>70</v>
      </c>
    </row>
    <row r="2578" spans="1:7" x14ac:dyDescent="0.45">
      <c r="A2578" s="3" t="s">
        <v>7</v>
      </c>
      <c r="B2578" s="3" t="s">
        <v>494</v>
      </c>
      <c r="C2578" s="6">
        <v>200000</v>
      </c>
      <c r="D2578" s="3" t="s">
        <v>22</v>
      </c>
      <c r="E2578" s="3">
        <v>1989</v>
      </c>
      <c r="F2578" s="3">
        <v>1988</v>
      </c>
      <c r="G2578" s="3" t="s">
        <v>70</v>
      </c>
    </row>
    <row r="2579" spans="1:7" x14ac:dyDescent="0.45">
      <c r="A2579" s="3" t="s">
        <v>7</v>
      </c>
      <c r="B2579" s="3" t="s">
        <v>494</v>
      </c>
      <c r="C2579" s="6">
        <v>300000</v>
      </c>
      <c r="D2579" s="3" t="s">
        <v>9</v>
      </c>
      <c r="E2579" s="3">
        <v>1991</v>
      </c>
      <c r="F2579" s="3">
        <v>1990</v>
      </c>
      <c r="G2579" s="3" t="s">
        <v>16</v>
      </c>
    </row>
    <row r="2580" spans="1:7" x14ac:dyDescent="0.45">
      <c r="A2580" s="3" t="s">
        <v>7</v>
      </c>
      <c r="B2580" s="3" t="s">
        <v>494</v>
      </c>
      <c r="C2580" s="6">
        <v>150000</v>
      </c>
      <c r="D2580" s="3" t="s">
        <v>15</v>
      </c>
      <c r="E2580" s="3">
        <v>1995</v>
      </c>
      <c r="F2580" s="3">
        <v>1994</v>
      </c>
      <c r="G2580" s="3" t="s">
        <v>103</v>
      </c>
    </row>
    <row r="2581" spans="1:7" x14ac:dyDescent="0.45">
      <c r="A2581" s="3" t="s">
        <v>7</v>
      </c>
      <c r="B2581" s="3" t="s">
        <v>495</v>
      </c>
      <c r="C2581" s="6">
        <v>115000</v>
      </c>
      <c r="D2581" s="3" t="s">
        <v>21</v>
      </c>
      <c r="E2581" s="3">
        <v>1988</v>
      </c>
      <c r="F2581" s="3">
        <v>1987</v>
      </c>
      <c r="G2581" s="3" t="s">
        <v>66</v>
      </c>
    </row>
    <row r="2582" spans="1:7" x14ac:dyDescent="0.45">
      <c r="A2582" s="3" t="s">
        <v>7</v>
      </c>
      <c r="B2582" s="3" t="s">
        <v>495</v>
      </c>
      <c r="C2582" s="6">
        <v>175000</v>
      </c>
      <c r="D2582" s="3" t="s">
        <v>22</v>
      </c>
      <c r="E2582" s="3">
        <v>1989</v>
      </c>
      <c r="F2582" s="3">
        <v>1988</v>
      </c>
      <c r="G2582" s="3" t="s">
        <v>86</v>
      </c>
    </row>
    <row r="2583" spans="1:7" x14ac:dyDescent="0.45">
      <c r="A2583" s="3" t="s">
        <v>7</v>
      </c>
      <c r="B2583" s="3" t="s">
        <v>496</v>
      </c>
      <c r="C2583" s="6">
        <v>3377160</v>
      </c>
      <c r="D2583" s="3" t="s">
        <v>42</v>
      </c>
      <c r="E2583" s="3">
        <v>2008</v>
      </c>
      <c r="F2583" s="3">
        <v>2007</v>
      </c>
      <c r="G2583" s="3" t="s">
        <v>68</v>
      </c>
    </row>
    <row r="2584" spans="1:7" x14ac:dyDescent="0.45">
      <c r="A2584" s="3" t="s">
        <v>7</v>
      </c>
      <c r="B2584" s="3" t="s">
        <v>496</v>
      </c>
      <c r="C2584" s="6">
        <v>3630480</v>
      </c>
      <c r="D2584" s="3" t="s">
        <v>50</v>
      </c>
      <c r="E2584" s="3">
        <v>2009</v>
      </c>
      <c r="F2584" s="3">
        <v>2008</v>
      </c>
      <c r="G2584" s="3" t="s">
        <v>68</v>
      </c>
    </row>
    <row r="2585" spans="1:7" x14ac:dyDescent="0.45">
      <c r="A2585" s="3" t="s">
        <v>7</v>
      </c>
      <c r="B2585" s="3" t="s">
        <v>496</v>
      </c>
      <c r="C2585" s="6">
        <v>3883800</v>
      </c>
      <c r="D2585" s="3" t="s">
        <v>43</v>
      </c>
      <c r="E2585" s="3">
        <v>2010</v>
      </c>
      <c r="F2585" s="3">
        <v>2009</v>
      </c>
      <c r="G2585" s="3" t="s">
        <v>68</v>
      </c>
    </row>
    <row r="2586" spans="1:7" x14ac:dyDescent="0.45">
      <c r="A2586" s="3" t="s">
        <v>7</v>
      </c>
      <c r="B2586" s="3" t="s">
        <v>496</v>
      </c>
      <c r="C2586" s="6">
        <v>4913007</v>
      </c>
      <c r="D2586" s="3" t="s">
        <v>77</v>
      </c>
      <c r="E2586" s="3">
        <v>2011</v>
      </c>
      <c r="F2586" s="3">
        <v>2010</v>
      </c>
      <c r="G2586" s="3" t="s">
        <v>68</v>
      </c>
    </row>
    <row r="2587" spans="1:7" x14ac:dyDescent="0.45">
      <c r="A2587" s="3" t="s">
        <v>7</v>
      </c>
      <c r="B2587" s="3" t="s">
        <v>496</v>
      </c>
      <c r="C2587" s="6">
        <v>6611571</v>
      </c>
      <c r="D2587" s="3" t="s">
        <v>79</v>
      </c>
      <c r="E2587" s="3">
        <v>2012</v>
      </c>
      <c r="F2587" s="3">
        <v>2011</v>
      </c>
      <c r="G2587" s="3" t="s">
        <v>68</v>
      </c>
    </row>
    <row r="2588" spans="1:7" x14ac:dyDescent="0.45">
      <c r="A2588" s="3" t="s">
        <v>7</v>
      </c>
      <c r="B2588" s="3" t="s">
        <v>496</v>
      </c>
      <c r="C2588" s="6">
        <v>7305786</v>
      </c>
      <c r="D2588" s="3" t="s">
        <v>56</v>
      </c>
      <c r="E2588" s="3">
        <v>2013</v>
      </c>
      <c r="F2588" s="3">
        <v>2012</v>
      </c>
      <c r="G2588" s="3" t="s">
        <v>68</v>
      </c>
    </row>
    <row r="2589" spans="1:7" x14ac:dyDescent="0.45">
      <c r="A2589" s="3" t="s">
        <v>7</v>
      </c>
      <c r="B2589" s="3" t="s">
        <v>496</v>
      </c>
      <c r="C2589" s="6">
        <v>8000001</v>
      </c>
      <c r="D2589" s="3" t="s">
        <v>58</v>
      </c>
      <c r="E2589" s="3">
        <v>2014</v>
      </c>
      <c r="F2589" s="3">
        <v>2013</v>
      </c>
      <c r="G2589" s="3" t="s">
        <v>68</v>
      </c>
    </row>
    <row r="2590" spans="1:7" x14ac:dyDescent="0.45">
      <c r="A2590" s="3" t="s">
        <v>7</v>
      </c>
      <c r="B2590" s="3" t="s">
        <v>496</v>
      </c>
      <c r="C2590" s="6">
        <v>8894216</v>
      </c>
      <c r="D2590" s="3" t="s">
        <v>59</v>
      </c>
      <c r="E2590" s="3">
        <v>2015</v>
      </c>
      <c r="F2590" s="3">
        <v>2014</v>
      </c>
      <c r="G2590" s="3" t="s">
        <v>68</v>
      </c>
    </row>
    <row r="2591" spans="1:7" x14ac:dyDescent="0.45">
      <c r="A2591" s="3" t="s">
        <v>7</v>
      </c>
      <c r="B2591" s="3" t="s">
        <v>496</v>
      </c>
      <c r="C2591" s="6">
        <v>9588426</v>
      </c>
      <c r="D2591" s="3" t="s">
        <v>61</v>
      </c>
      <c r="E2591" s="3">
        <v>2016</v>
      </c>
      <c r="F2591" s="3">
        <v>2015</v>
      </c>
      <c r="G2591" s="3" t="s">
        <v>68</v>
      </c>
    </row>
    <row r="2592" spans="1:7" x14ac:dyDescent="0.45">
      <c r="A2592" s="3" t="s">
        <v>7</v>
      </c>
      <c r="B2592" s="3" t="s">
        <v>496</v>
      </c>
      <c r="C2592" s="6">
        <v>26540100</v>
      </c>
      <c r="D2592" s="3" t="s">
        <v>45</v>
      </c>
      <c r="E2592" s="3">
        <v>2017</v>
      </c>
      <c r="F2592" s="3">
        <v>2016</v>
      </c>
      <c r="G2592" s="3" t="s">
        <v>68</v>
      </c>
    </row>
    <row r="2593" spans="1:7" x14ac:dyDescent="0.45">
      <c r="A2593" s="3" t="s">
        <v>7</v>
      </c>
      <c r="B2593" s="3" t="s">
        <v>496</v>
      </c>
      <c r="C2593" s="6">
        <v>28530608</v>
      </c>
      <c r="D2593" s="3" t="s">
        <v>47</v>
      </c>
      <c r="E2593" s="3">
        <v>2018</v>
      </c>
      <c r="F2593" s="3">
        <v>2017</v>
      </c>
      <c r="G2593" s="3" t="s">
        <v>68</v>
      </c>
    </row>
    <row r="2594" spans="1:7" x14ac:dyDescent="0.45">
      <c r="A2594" s="3" t="s">
        <v>7</v>
      </c>
      <c r="B2594" s="3" t="s">
        <v>497</v>
      </c>
      <c r="C2594" s="6">
        <v>130000</v>
      </c>
      <c r="D2594" s="3" t="s">
        <v>11</v>
      </c>
      <c r="E2594" s="3">
        <v>1992</v>
      </c>
      <c r="F2594" s="3">
        <v>1991</v>
      </c>
      <c r="G2594" s="3" t="s">
        <v>115</v>
      </c>
    </row>
    <row r="2595" spans="1:7" x14ac:dyDescent="0.45">
      <c r="A2595" s="3" t="s">
        <v>7</v>
      </c>
      <c r="B2595" s="3" t="s">
        <v>497</v>
      </c>
      <c r="C2595" s="6">
        <v>200000</v>
      </c>
      <c r="D2595" s="3" t="s">
        <v>12</v>
      </c>
      <c r="E2595" s="3">
        <v>1993</v>
      </c>
      <c r="F2595" s="3">
        <v>1992</v>
      </c>
      <c r="G2595" s="3" t="s">
        <v>16</v>
      </c>
    </row>
    <row r="2596" spans="1:7" x14ac:dyDescent="0.45">
      <c r="A2596" s="3" t="s">
        <v>7</v>
      </c>
      <c r="B2596" s="3" t="s">
        <v>497</v>
      </c>
      <c r="C2596" s="6">
        <v>250000</v>
      </c>
      <c r="D2596" s="3" t="s">
        <v>14</v>
      </c>
      <c r="E2596" s="3">
        <v>1994</v>
      </c>
      <c r="F2596" s="3">
        <v>1993</v>
      </c>
      <c r="G2596" s="3" t="s">
        <v>16</v>
      </c>
    </row>
    <row r="2597" spans="1:7" x14ac:dyDescent="0.45">
      <c r="A2597" s="3" t="s">
        <v>7</v>
      </c>
      <c r="B2597" s="3" t="s">
        <v>497</v>
      </c>
      <c r="C2597" s="6">
        <v>182500</v>
      </c>
      <c r="D2597" s="3" t="s">
        <v>15</v>
      </c>
      <c r="E2597" s="3">
        <v>1995</v>
      </c>
      <c r="F2597" s="3">
        <v>1994</v>
      </c>
      <c r="G2597" s="3" t="s">
        <v>105</v>
      </c>
    </row>
    <row r="2598" spans="1:7" x14ac:dyDescent="0.45">
      <c r="A2598" s="3" t="s">
        <v>7</v>
      </c>
      <c r="B2598" s="3" t="s">
        <v>497</v>
      </c>
      <c r="C2598" s="6">
        <v>1165000</v>
      </c>
      <c r="D2598" s="3" t="s">
        <v>25</v>
      </c>
      <c r="E2598" s="3">
        <v>1996</v>
      </c>
      <c r="F2598" s="3">
        <v>1995</v>
      </c>
      <c r="G2598" s="3" t="s">
        <v>105</v>
      </c>
    </row>
    <row r="2599" spans="1:7" x14ac:dyDescent="0.45">
      <c r="A2599" s="3" t="s">
        <v>7</v>
      </c>
      <c r="B2599" s="3" t="s">
        <v>497</v>
      </c>
      <c r="C2599" s="6">
        <v>1200000</v>
      </c>
      <c r="D2599" s="3" t="s">
        <v>26</v>
      </c>
      <c r="E2599" s="3">
        <v>1997</v>
      </c>
      <c r="F2599" s="3">
        <v>1996</v>
      </c>
      <c r="G2599" s="3" t="s">
        <v>64</v>
      </c>
    </row>
    <row r="2600" spans="1:7" x14ac:dyDescent="0.45">
      <c r="A2600" s="3" t="s">
        <v>7</v>
      </c>
      <c r="B2600" s="3" t="s">
        <v>497</v>
      </c>
      <c r="C2600" s="6">
        <v>247500</v>
      </c>
      <c r="D2600" s="3" t="s">
        <v>26</v>
      </c>
      <c r="E2600" s="3">
        <v>1997</v>
      </c>
      <c r="F2600" s="3">
        <v>1996</v>
      </c>
      <c r="G2600" s="3" t="s">
        <v>13</v>
      </c>
    </row>
    <row r="2601" spans="1:7" x14ac:dyDescent="0.45">
      <c r="A2601" s="3" t="s">
        <v>7</v>
      </c>
      <c r="B2601" s="3" t="s">
        <v>497</v>
      </c>
      <c r="C2601" s="6">
        <v>662500</v>
      </c>
      <c r="D2601" s="3" t="s">
        <v>31</v>
      </c>
      <c r="E2601" s="3">
        <v>1999</v>
      </c>
      <c r="F2601" s="3">
        <v>1998</v>
      </c>
      <c r="G2601" s="3" t="s">
        <v>75</v>
      </c>
    </row>
    <row r="2602" spans="1:7" x14ac:dyDescent="0.45">
      <c r="A2602" s="3" t="s">
        <v>7</v>
      </c>
      <c r="B2602" s="3" t="s">
        <v>497</v>
      </c>
      <c r="C2602" s="6">
        <v>229059</v>
      </c>
      <c r="D2602" s="3" t="s">
        <v>32</v>
      </c>
      <c r="E2602" s="3">
        <v>2000</v>
      </c>
      <c r="F2602" s="3">
        <v>1999</v>
      </c>
      <c r="G2602" s="3" t="s">
        <v>13</v>
      </c>
    </row>
    <row r="2603" spans="1:7" x14ac:dyDescent="0.45">
      <c r="A2603" s="3" t="s">
        <v>7</v>
      </c>
      <c r="B2603" s="3" t="s">
        <v>497</v>
      </c>
      <c r="C2603" s="6">
        <v>114529</v>
      </c>
      <c r="D2603" s="3" t="s">
        <v>32</v>
      </c>
      <c r="E2603" s="3">
        <v>2000</v>
      </c>
      <c r="F2603" s="3">
        <v>1999</v>
      </c>
      <c r="G2603" s="3" t="s">
        <v>51</v>
      </c>
    </row>
    <row r="2604" spans="1:7" x14ac:dyDescent="0.45">
      <c r="A2604" s="3" t="s">
        <v>7</v>
      </c>
      <c r="B2604" s="3" t="s">
        <v>498</v>
      </c>
      <c r="C2604" s="6">
        <v>525093</v>
      </c>
      <c r="D2604" s="3" t="s">
        <v>61</v>
      </c>
      <c r="E2604" s="3">
        <v>2016</v>
      </c>
      <c r="F2604" s="3">
        <v>2015</v>
      </c>
      <c r="G2604" s="3" t="s">
        <v>10</v>
      </c>
    </row>
    <row r="2605" spans="1:7" x14ac:dyDescent="0.45">
      <c r="A2605" s="3" t="s">
        <v>7</v>
      </c>
      <c r="B2605" s="3" t="s">
        <v>498</v>
      </c>
      <c r="C2605" s="6">
        <v>874636</v>
      </c>
      <c r="D2605" s="3" t="s">
        <v>45</v>
      </c>
      <c r="E2605" s="3">
        <v>2017</v>
      </c>
      <c r="F2605" s="3">
        <v>2016</v>
      </c>
      <c r="G2605" s="3" t="s">
        <v>10</v>
      </c>
    </row>
    <row r="2606" spans="1:7" x14ac:dyDescent="0.45">
      <c r="A2606" s="3" t="s">
        <v>7</v>
      </c>
      <c r="B2606" s="3" t="s">
        <v>498</v>
      </c>
      <c r="C2606" s="6">
        <v>1471382</v>
      </c>
      <c r="D2606" s="3" t="s">
        <v>47</v>
      </c>
      <c r="E2606" s="3">
        <v>2018</v>
      </c>
      <c r="F2606" s="3">
        <v>2017</v>
      </c>
      <c r="G2606" s="3" t="s">
        <v>10</v>
      </c>
    </row>
    <row r="2607" spans="1:7" x14ac:dyDescent="0.45">
      <c r="A2607" s="3" t="s">
        <v>7</v>
      </c>
      <c r="B2607" s="3" t="s">
        <v>499</v>
      </c>
      <c r="C2607" s="6">
        <v>160000</v>
      </c>
      <c r="D2607" s="3" t="s">
        <v>18</v>
      </c>
      <c r="E2607" s="3">
        <v>1985</v>
      </c>
      <c r="F2607" s="3">
        <v>1984</v>
      </c>
      <c r="G2607" s="3" t="s">
        <v>78</v>
      </c>
    </row>
    <row r="2608" spans="1:7" x14ac:dyDescent="0.45">
      <c r="A2608" s="3" t="s">
        <v>7</v>
      </c>
      <c r="B2608" s="3" t="s">
        <v>499</v>
      </c>
      <c r="C2608" s="6">
        <v>200000</v>
      </c>
      <c r="D2608" s="3" t="s">
        <v>20</v>
      </c>
      <c r="E2608" s="3">
        <v>1986</v>
      </c>
      <c r="F2608" s="3">
        <v>1985</v>
      </c>
      <c r="G2608" s="3" t="s">
        <v>78</v>
      </c>
    </row>
    <row r="2609" spans="1:7" x14ac:dyDescent="0.45">
      <c r="A2609" s="3" t="s">
        <v>7</v>
      </c>
      <c r="B2609" s="3" t="s">
        <v>499</v>
      </c>
      <c r="C2609" s="6">
        <v>175000</v>
      </c>
      <c r="D2609" s="3" t="s">
        <v>21</v>
      </c>
      <c r="E2609" s="3">
        <v>1988</v>
      </c>
      <c r="F2609" s="3">
        <v>1987</v>
      </c>
      <c r="G2609" s="3" t="s">
        <v>54</v>
      </c>
    </row>
    <row r="2610" spans="1:7" x14ac:dyDescent="0.45">
      <c r="A2610" s="3" t="s">
        <v>7</v>
      </c>
      <c r="B2610" s="3" t="s">
        <v>499</v>
      </c>
      <c r="C2610" s="6">
        <v>225000</v>
      </c>
      <c r="D2610" s="3" t="s">
        <v>22</v>
      </c>
      <c r="E2610" s="3">
        <v>1989</v>
      </c>
      <c r="F2610" s="3">
        <v>1988</v>
      </c>
      <c r="G2610" s="3" t="s">
        <v>66</v>
      </c>
    </row>
    <row r="2611" spans="1:7" x14ac:dyDescent="0.45">
      <c r="A2611" s="3" t="s">
        <v>7</v>
      </c>
      <c r="B2611" s="3" t="s">
        <v>499</v>
      </c>
      <c r="C2611" s="6">
        <v>900000</v>
      </c>
      <c r="D2611" s="3" t="s">
        <v>9</v>
      </c>
      <c r="E2611" s="3">
        <v>1991</v>
      </c>
      <c r="F2611" s="3">
        <v>1990</v>
      </c>
      <c r="G2611" s="3" t="s">
        <v>105</v>
      </c>
    </row>
    <row r="2612" spans="1:7" x14ac:dyDescent="0.45">
      <c r="A2612" s="3" t="s">
        <v>7</v>
      </c>
      <c r="B2612" s="3" t="s">
        <v>499</v>
      </c>
      <c r="C2612" s="6">
        <v>900000</v>
      </c>
      <c r="D2612" s="3" t="s">
        <v>11</v>
      </c>
      <c r="E2612" s="3">
        <v>1992</v>
      </c>
      <c r="F2612" s="3">
        <v>1991</v>
      </c>
      <c r="G2612" s="3" t="s">
        <v>105</v>
      </c>
    </row>
    <row r="2613" spans="1:7" x14ac:dyDescent="0.45">
      <c r="A2613" s="3" t="s">
        <v>7</v>
      </c>
      <c r="B2613" s="3" t="s">
        <v>499</v>
      </c>
      <c r="C2613" s="6">
        <v>890000</v>
      </c>
      <c r="D2613" s="3" t="s">
        <v>12</v>
      </c>
      <c r="E2613" s="3">
        <v>1993</v>
      </c>
      <c r="F2613" s="3">
        <v>1992</v>
      </c>
      <c r="G2613" s="3" t="s">
        <v>53</v>
      </c>
    </row>
    <row r="2614" spans="1:7" x14ac:dyDescent="0.45">
      <c r="A2614" s="3" t="s">
        <v>7</v>
      </c>
      <c r="B2614" s="3" t="s">
        <v>499</v>
      </c>
      <c r="C2614" s="6">
        <v>25000</v>
      </c>
      <c r="D2614" s="3" t="s">
        <v>14</v>
      </c>
      <c r="E2614" s="3">
        <v>1994</v>
      </c>
      <c r="F2614" s="3">
        <v>1993</v>
      </c>
      <c r="G2614" s="3" t="s">
        <v>53</v>
      </c>
    </row>
    <row r="2615" spans="1:7" x14ac:dyDescent="0.45">
      <c r="A2615" s="3" t="s">
        <v>7</v>
      </c>
      <c r="B2615" s="3" t="s">
        <v>500</v>
      </c>
      <c r="C2615" s="6">
        <v>20279</v>
      </c>
      <c r="D2615" s="3" t="s">
        <v>39</v>
      </c>
      <c r="E2615" s="3">
        <v>2007</v>
      </c>
      <c r="F2615" s="3">
        <v>2006</v>
      </c>
      <c r="G2615" s="3" t="s">
        <v>68</v>
      </c>
    </row>
    <row r="2616" spans="1:7" x14ac:dyDescent="0.45">
      <c r="A2616" s="3" t="s">
        <v>7</v>
      </c>
      <c r="B2616" s="3" t="s">
        <v>500</v>
      </c>
      <c r="C2616" s="6">
        <v>15099</v>
      </c>
      <c r="D2616" s="3" t="s">
        <v>39</v>
      </c>
      <c r="E2616" s="3">
        <v>2007</v>
      </c>
      <c r="F2616" s="3">
        <v>2006</v>
      </c>
      <c r="G2616" s="3" t="s">
        <v>51</v>
      </c>
    </row>
    <row r="2617" spans="1:7" x14ac:dyDescent="0.45">
      <c r="A2617" s="3" t="s">
        <v>7</v>
      </c>
      <c r="B2617" s="3" t="s">
        <v>500</v>
      </c>
      <c r="C2617" s="6">
        <v>48559</v>
      </c>
      <c r="D2617" s="3" t="s">
        <v>43</v>
      </c>
      <c r="E2617" s="3">
        <v>2010</v>
      </c>
      <c r="F2617" s="3">
        <v>2009</v>
      </c>
      <c r="G2617" s="3" t="s">
        <v>54</v>
      </c>
    </row>
    <row r="2618" spans="1:7" x14ac:dyDescent="0.45">
      <c r="A2618" s="3" t="s">
        <v>7</v>
      </c>
      <c r="B2618" s="3" t="s">
        <v>500</v>
      </c>
      <c r="C2618" s="6">
        <v>85439</v>
      </c>
      <c r="D2618" s="3" t="s">
        <v>56</v>
      </c>
      <c r="E2618" s="3">
        <v>2013</v>
      </c>
      <c r="F2618" s="3">
        <v>2012</v>
      </c>
      <c r="G2618" s="3" t="s">
        <v>83</v>
      </c>
    </row>
    <row r="2619" spans="1:7" x14ac:dyDescent="0.45">
      <c r="A2619" s="3" t="s">
        <v>7</v>
      </c>
      <c r="B2619" s="3" t="s">
        <v>501</v>
      </c>
      <c r="C2619" s="6">
        <v>370000</v>
      </c>
      <c r="D2619" s="3" t="s">
        <v>9</v>
      </c>
      <c r="E2619" s="3">
        <v>1991</v>
      </c>
      <c r="F2619" s="3">
        <v>1990</v>
      </c>
      <c r="G2619" s="3" t="s">
        <v>24</v>
      </c>
    </row>
    <row r="2620" spans="1:7" x14ac:dyDescent="0.45">
      <c r="A2620" s="3" t="s">
        <v>7</v>
      </c>
      <c r="B2620" s="3" t="s">
        <v>501</v>
      </c>
      <c r="C2620" s="6">
        <v>480000</v>
      </c>
      <c r="D2620" s="3" t="s">
        <v>11</v>
      </c>
      <c r="E2620" s="3">
        <v>1992</v>
      </c>
      <c r="F2620" s="3">
        <v>1991</v>
      </c>
      <c r="G2620" s="3" t="s">
        <v>24</v>
      </c>
    </row>
    <row r="2621" spans="1:7" x14ac:dyDescent="0.45">
      <c r="A2621" s="3" t="s">
        <v>7</v>
      </c>
      <c r="B2621" s="3" t="s">
        <v>501</v>
      </c>
      <c r="C2621" s="6">
        <v>570000</v>
      </c>
      <c r="D2621" s="3" t="s">
        <v>12</v>
      </c>
      <c r="E2621" s="3">
        <v>1993</v>
      </c>
      <c r="F2621" s="3">
        <v>1992</v>
      </c>
      <c r="G2621" s="3" t="s">
        <v>24</v>
      </c>
    </row>
    <row r="2622" spans="1:7" x14ac:dyDescent="0.45">
      <c r="A2622" s="3" t="s">
        <v>7</v>
      </c>
      <c r="B2622" s="3" t="s">
        <v>501</v>
      </c>
      <c r="C2622" s="6">
        <v>650000</v>
      </c>
      <c r="D2622" s="3" t="s">
        <v>14</v>
      </c>
      <c r="E2622" s="3">
        <v>1994</v>
      </c>
      <c r="F2622" s="3">
        <v>1993</v>
      </c>
      <c r="G2622" s="3" t="s">
        <v>105</v>
      </c>
    </row>
    <row r="2623" spans="1:7" x14ac:dyDescent="0.45">
      <c r="A2623" s="3" t="s">
        <v>7</v>
      </c>
      <c r="B2623" s="3" t="s">
        <v>501</v>
      </c>
      <c r="C2623" s="6">
        <v>225000</v>
      </c>
      <c r="D2623" s="3" t="s">
        <v>25</v>
      </c>
      <c r="E2623" s="3">
        <v>1996</v>
      </c>
      <c r="F2623" s="3">
        <v>1995</v>
      </c>
      <c r="G2623" s="3" t="s">
        <v>10</v>
      </c>
    </row>
    <row r="2624" spans="1:7" x14ac:dyDescent="0.45">
      <c r="A2624" s="3" t="s">
        <v>7</v>
      </c>
      <c r="B2624" s="3" t="s">
        <v>502</v>
      </c>
      <c r="C2624" s="6">
        <v>903360</v>
      </c>
      <c r="D2624" s="3" t="s">
        <v>36</v>
      </c>
      <c r="E2624" s="3">
        <v>2004</v>
      </c>
      <c r="F2624" s="3">
        <v>2003</v>
      </c>
      <c r="G2624" s="3" t="s">
        <v>19</v>
      </c>
    </row>
    <row r="2625" spans="1:7" x14ac:dyDescent="0.45">
      <c r="A2625" s="3" t="s">
        <v>7</v>
      </c>
      <c r="B2625" s="3" t="s">
        <v>502</v>
      </c>
      <c r="C2625" s="6">
        <v>971160</v>
      </c>
      <c r="D2625" s="3" t="s">
        <v>37</v>
      </c>
      <c r="E2625" s="3">
        <v>2005</v>
      </c>
      <c r="F2625" s="3">
        <v>2004</v>
      </c>
      <c r="G2625" s="3" t="s">
        <v>19</v>
      </c>
    </row>
    <row r="2626" spans="1:7" x14ac:dyDescent="0.45">
      <c r="A2626" s="3" t="s">
        <v>7</v>
      </c>
      <c r="B2626" s="3" t="s">
        <v>502</v>
      </c>
      <c r="C2626" s="6">
        <v>1038960</v>
      </c>
      <c r="D2626" s="3" t="s">
        <v>38</v>
      </c>
      <c r="E2626" s="3">
        <v>2006</v>
      </c>
      <c r="F2626" s="3">
        <v>2005</v>
      </c>
      <c r="G2626" s="3" t="s">
        <v>19</v>
      </c>
    </row>
    <row r="2627" spans="1:7" x14ac:dyDescent="0.45">
      <c r="A2627" s="3" t="s">
        <v>7</v>
      </c>
      <c r="B2627" s="3" t="s">
        <v>502</v>
      </c>
      <c r="C2627" s="6">
        <v>1817141</v>
      </c>
      <c r="D2627" s="3" t="s">
        <v>39</v>
      </c>
      <c r="E2627" s="3">
        <v>2007</v>
      </c>
      <c r="F2627" s="3">
        <v>2006</v>
      </c>
      <c r="G2627" s="3" t="s">
        <v>19</v>
      </c>
    </row>
    <row r="2628" spans="1:7" x14ac:dyDescent="0.45">
      <c r="A2628" s="3" t="s">
        <v>7</v>
      </c>
      <c r="B2628" s="3" t="s">
        <v>502</v>
      </c>
      <c r="C2628" s="6">
        <v>3500000</v>
      </c>
      <c r="D2628" s="3" t="s">
        <v>42</v>
      </c>
      <c r="E2628" s="3">
        <v>2008</v>
      </c>
      <c r="F2628" s="3">
        <v>2007</v>
      </c>
      <c r="G2628" s="3" t="s">
        <v>53</v>
      </c>
    </row>
    <row r="2629" spans="1:7" x14ac:dyDescent="0.45">
      <c r="A2629" s="3" t="s">
        <v>7</v>
      </c>
      <c r="B2629" s="3" t="s">
        <v>502</v>
      </c>
      <c r="C2629" s="6">
        <v>3500000</v>
      </c>
      <c r="D2629" s="3" t="s">
        <v>50</v>
      </c>
      <c r="E2629" s="3">
        <v>2009</v>
      </c>
      <c r="F2629" s="3">
        <v>2008</v>
      </c>
      <c r="G2629" s="3" t="s">
        <v>54</v>
      </c>
    </row>
    <row r="2630" spans="1:7" x14ac:dyDescent="0.45">
      <c r="A2630" s="3" t="s">
        <v>7</v>
      </c>
      <c r="B2630" s="3" t="s">
        <v>502</v>
      </c>
      <c r="C2630" s="6">
        <v>3500000</v>
      </c>
      <c r="D2630" s="3" t="s">
        <v>43</v>
      </c>
      <c r="E2630" s="3">
        <v>2010</v>
      </c>
      <c r="F2630" s="3">
        <v>2009</v>
      </c>
      <c r="G2630" s="3" t="s">
        <v>54</v>
      </c>
    </row>
    <row r="2631" spans="1:7" x14ac:dyDescent="0.45">
      <c r="A2631" s="3" t="s">
        <v>7</v>
      </c>
      <c r="B2631" s="3" t="s">
        <v>502</v>
      </c>
      <c r="C2631" s="6">
        <v>1146337</v>
      </c>
      <c r="D2631" s="3" t="s">
        <v>77</v>
      </c>
      <c r="E2631" s="3">
        <v>2011</v>
      </c>
      <c r="F2631" s="3">
        <v>2010</v>
      </c>
      <c r="G2631" s="3" t="s">
        <v>51</v>
      </c>
    </row>
    <row r="2632" spans="1:7" x14ac:dyDescent="0.45">
      <c r="A2632" s="3" t="s">
        <v>7</v>
      </c>
      <c r="B2632" s="3" t="s">
        <v>502</v>
      </c>
      <c r="C2632" s="6">
        <v>1223166</v>
      </c>
      <c r="D2632" s="3" t="s">
        <v>79</v>
      </c>
      <c r="E2632" s="3">
        <v>2012</v>
      </c>
      <c r="F2632" s="3">
        <v>2011</v>
      </c>
      <c r="G2632" s="3" t="s">
        <v>51</v>
      </c>
    </row>
    <row r="2633" spans="1:7" x14ac:dyDescent="0.45">
      <c r="A2633" s="3" t="s">
        <v>7</v>
      </c>
      <c r="B2633" s="3" t="s">
        <v>503</v>
      </c>
      <c r="C2633" s="6">
        <v>1184400</v>
      </c>
      <c r="D2633" s="3" t="s">
        <v>42</v>
      </c>
      <c r="E2633" s="3">
        <v>2008</v>
      </c>
      <c r="F2633" s="3">
        <v>2007</v>
      </c>
      <c r="G2633" s="3" t="s">
        <v>75</v>
      </c>
    </row>
    <row r="2634" spans="1:7" x14ac:dyDescent="0.45">
      <c r="A2634" s="3" t="s">
        <v>7</v>
      </c>
      <c r="B2634" s="3" t="s">
        <v>503</v>
      </c>
      <c r="C2634" s="6">
        <v>1273200</v>
      </c>
      <c r="D2634" s="3" t="s">
        <v>50</v>
      </c>
      <c r="E2634" s="3">
        <v>2009</v>
      </c>
      <c r="F2634" s="3">
        <v>2008</v>
      </c>
      <c r="G2634" s="3" t="s">
        <v>75</v>
      </c>
    </row>
    <row r="2635" spans="1:7" x14ac:dyDescent="0.45">
      <c r="A2635" s="3" t="s">
        <v>7</v>
      </c>
      <c r="B2635" s="3" t="s">
        <v>503</v>
      </c>
      <c r="C2635" s="6">
        <v>1362120</v>
      </c>
      <c r="D2635" s="3" t="s">
        <v>43</v>
      </c>
      <c r="E2635" s="3">
        <v>2010</v>
      </c>
      <c r="F2635" s="3">
        <v>2009</v>
      </c>
      <c r="G2635" s="3" t="s">
        <v>75</v>
      </c>
    </row>
    <row r="2636" spans="1:7" x14ac:dyDescent="0.45">
      <c r="A2636" s="3" t="s">
        <v>7</v>
      </c>
      <c r="B2636" s="3" t="s">
        <v>503</v>
      </c>
      <c r="C2636" s="6">
        <v>2169857</v>
      </c>
      <c r="D2636" s="3" t="s">
        <v>77</v>
      </c>
      <c r="E2636" s="3">
        <v>2011</v>
      </c>
      <c r="F2636" s="3">
        <v>2010</v>
      </c>
      <c r="G2636" s="3" t="s">
        <v>46</v>
      </c>
    </row>
    <row r="2637" spans="1:7" x14ac:dyDescent="0.45">
      <c r="A2637" s="3" t="s">
        <v>7</v>
      </c>
      <c r="B2637" s="3" t="s">
        <v>503</v>
      </c>
      <c r="C2637" s="6">
        <v>3341558</v>
      </c>
      <c r="D2637" s="3" t="s">
        <v>79</v>
      </c>
      <c r="E2637" s="3">
        <v>2012</v>
      </c>
      <c r="F2637" s="3">
        <v>2011</v>
      </c>
      <c r="G2637" s="3" t="s">
        <v>46</v>
      </c>
    </row>
    <row r="2638" spans="1:7" x14ac:dyDescent="0.45">
      <c r="A2638" s="3" t="s">
        <v>7</v>
      </c>
      <c r="B2638" s="3" t="s">
        <v>503</v>
      </c>
      <c r="C2638" s="6">
        <v>3090042</v>
      </c>
      <c r="D2638" s="3" t="s">
        <v>56</v>
      </c>
      <c r="E2638" s="3">
        <v>2013</v>
      </c>
      <c r="F2638" s="3">
        <v>2012</v>
      </c>
      <c r="G2638" s="3" t="s">
        <v>54</v>
      </c>
    </row>
    <row r="2639" spans="1:7" x14ac:dyDescent="0.45">
      <c r="A2639" s="3" t="s">
        <v>7</v>
      </c>
      <c r="B2639" s="3" t="s">
        <v>503</v>
      </c>
      <c r="C2639" s="6">
        <v>589769</v>
      </c>
      <c r="D2639" s="3" t="s">
        <v>56</v>
      </c>
      <c r="E2639" s="3">
        <v>2013</v>
      </c>
      <c r="F2639" s="3">
        <v>2012</v>
      </c>
      <c r="G2639" s="3" t="s">
        <v>106</v>
      </c>
    </row>
    <row r="2640" spans="1:7" x14ac:dyDescent="0.45">
      <c r="A2640" s="3" t="s">
        <v>7</v>
      </c>
      <c r="B2640" s="3" t="s">
        <v>504</v>
      </c>
      <c r="C2640" s="6">
        <v>255000</v>
      </c>
      <c r="D2640" s="3" t="s">
        <v>18</v>
      </c>
      <c r="E2640" s="3">
        <v>1985</v>
      </c>
      <c r="F2640" s="3">
        <v>1984</v>
      </c>
      <c r="G2640" s="3" t="s">
        <v>66</v>
      </c>
    </row>
    <row r="2641" spans="1:7" x14ac:dyDescent="0.45">
      <c r="A2641" s="3" t="s">
        <v>7</v>
      </c>
      <c r="B2641" s="3" t="s">
        <v>504</v>
      </c>
      <c r="C2641" s="6">
        <v>275000</v>
      </c>
      <c r="D2641" s="3" t="s">
        <v>20</v>
      </c>
      <c r="E2641" s="3">
        <v>1986</v>
      </c>
      <c r="F2641" s="3">
        <v>1985</v>
      </c>
      <c r="G2641" s="3" t="s">
        <v>66</v>
      </c>
    </row>
    <row r="2642" spans="1:7" x14ac:dyDescent="0.45">
      <c r="A2642" s="3" t="s">
        <v>7</v>
      </c>
      <c r="B2642" s="3" t="s">
        <v>504</v>
      </c>
      <c r="C2642" s="6">
        <v>400000</v>
      </c>
      <c r="D2642" s="3" t="s">
        <v>22</v>
      </c>
      <c r="E2642" s="3">
        <v>1989</v>
      </c>
      <c r="F2642" s="3">
        <v>1988</v>
      </c>
      <c r="G2642" s="3" t="s">
        <v>86</v>
      </c>
    </row>
    <row r="2643" spans="1:7" x14ac:dyDescent="0.45">
      <c r="A2643" s="3" t="s">
        <v>7</v>
      </c>
      <c r="B2643" s="3" t="s">
        <v>505</v>
      </c>
      <c r="C2643" s="6">
        <v>142000</v>
      </c>
      <c r="D2643" s="3" t="s">
        <v>18</v>
      </c>
      <c r="E2643" s="3">
        <v>1985</v>
      </c>
      <c r="F2643" s="3">
        <v>1984</v>
      </c>
      <c r="G2643" s="3" t="s">
        <v>103</v>
      </c>
    </row>
    <row r="2644" spans="1:7" x14ac:dyDescent="0.45">
      <c r="A2644" s="3" t="s">
        <v>7</v>
      </c>
      <c r="B2644" s="3" t="s">
        <v>505</v>
      </c>
      <c r="C2644" s="6">
        <v>150566</v>
      </c>
      <c r="D2644" s="3" t="s">
        <v>20</v>
      </c>
      <c r="E2644" s="3">
        <v>1986</v>
      </c>
      <c r="F2644" s="3">
        <v>1985</v>
      </c>
      <c r="G2644" s="3" t="s">
        <v>86</v>
      </c>
    </row>
    <row r="2645" spans="1:7" x14ac:dyDescent="0.45">
      <c r="A2645" s="3" t="s">
        <v>7</v>
      </c>
      <c r="B2645" s="3" t="s">
        <v>505</v>
      </c>
      <c r="C2645" s="6">
        <v>175000</v>
      </c>
      <c r="D2645" s="3" t="s">
        <v>21</v>
      </c>
      <c r="E2645" s="3">
        <v>1988</v>
      </c>
      <c r="F2645" s="3">
        <v>1987</v>
      </c>
      <c r="G2645" s="3" t="s">
        <v>64</v>
      </c>
    </row>
    <row r="2646" spans="1:7" x14ac:dyDescent="0.45">
      <c r="A2646" s="3" t="s">
        <v>7</v>
      </c>
      <c r="B2646" s="3" t="s">
        <v>506</v>
      </c>
      <c r="C2646" s="6">
        <v>292230</v>
      </c>
      <c r="D2646" s="3" t="s">
        <v>33</v>
      </c>
      <c r="E2646" s="3">
        <v>2002</v>
      </c>
      <c r="F2646" s="3">
        <v>2001</v>
      </c>
      <c r="G2646" s="3" t="s">
        <v>35</v>
      </c>
    </row>
    <row r="2647" spans="1:7" x14ac:dyDescent="0.45">
      <c r="A2647" s="3" t="s">
        <v>7</v>
      </c>
      <c r="B2647" s="3" t="s">
        <v>507</v>
      </c>
      <c r="C2647" s="6">
        <v>140000</v>
      </c>
      <c r="D2647" s="3" t="s">
        <v>12</v>
      </c>
      <c r="E2647" s="3">
        <v>1993</v>
      </c>
      <c r="F2647" s="3">
        <v>1992</v>
      </c>
      <c r="G2647" s="3" t="s">
        <v>19</v>
      </c>
    </row>
    <row r="2648" spans="1:7" x14ac:dyDescent="0.45">
      <c r="A2648" s="3" t="s">
        <v>7</v>
      </c>
      <c r="B2648" s="3" t="s">
        <v>507</v>
      </c>
      <c r="C2648" s="6">
        <v>150000</v>
      </c>
      <c r="D2648" s="3" t="s">
        <v>14</v>
      </c>
      <c r="E2648" s="3">
        <v>1994</v>
      </c>
      <c r="F2648" s="3">
        <v>1993</v>
      </c>
      <c r="G2648" s="3" t="s">
        <v>64</v>
      </c>
    </row>
    <row r="2649" spans="1:7" x14ac:dyDescent="0.45">
      <c r="A2649" s="3" t="s">
        <v>7</v>
      </c>
      <c r="B2649" s="3" t="s">
        <v>508</v>
      </c>
      <c r="C2649" s="6">
        <v>325000</v>
      </c>
      <c r="D2649" s="3" t="s">
        <v>18</v>
      </c>
      <c r="E2649" s="3">
        <v>1985</v>
      </c>
      <c r="F2649" s="3">
        <v>1984</v>
      </c>
      <c r="G2649" s="3" t="s">
        <v>19</v>
      </c>
    </row>
    <row r="2650" spans="1:7" x14ac:dyDescent="0.45">
      <c r="A2650" s="3" t="s">
        <v>7</v>
      </c>
      <c r="B2650" s="3" t="s">
        <v>508</v>
      </c>
      <c r="C2650" s="6">
        <v>366000</v>
      </c>
      <c r="D2650" s="3" t="s">
        <v>20</v>
      </c>
      <c r="E2650" s="3">
        <v>1986</v>
      </c>
      <c r="F2650" s="3">
        <v>1985</v>
      </c>
      <c r="G2650" s="3" t="s">
        <v>19</v>
      </c>
    </row>
    <row r="2651" spans="1:7" x14ac:dyDescent="0.45">
      <c r="A2651" s="3" t="s">
        <v>7</v>
      </c>
      <c r="B2651" s="3" t="s">
        <v>508</v>
      </c>
      <c r="C2651" s="6">
        <v>676500</v>
      </c>
      <c r="D2651" s="3" t="s">
        <v>21</v>
      </c>
      <c r="E2651" s="3">
        <v>1988</v>
      </c>
      <c r="F2651" s="3">
        <v>1987</v>
      </c>
      <c r="G2651" s="3" t="s">
        <v>19</v>
      </c>
    </row>
    <row r="2652" spans="1:7" x14ac:dyDescent="0.45">
      <c r="A2652" s="3" t="s">
        <v>7</v>
      </c>
      <c r="B2652" s="3" t="s">
        <v>509</v>
      </c>
      <c r="C2652" s="6">
        <v>280000</v>
      </c>
      <c r="D2652" s="3" t="s">
        <v>18</v>
      </c>
      <c r="E2652" s="3">
        <v>1985</v>
      </c>
      <c r="F2652" s="3">
        <v>1984</v>
      </c>
      <c r="G2652" s="3" t="s">
        <v>24</v>
      </c>
    </row>
    <row r="2653" spans="1:7" x14ac:dyDescent="0.45">
      <c r="A2653" s="3" t="s">
        <v>7</v>
      </c>
      <c r="B2653" s="3" t="s">
        <v>509</v>
      </c>
      <c r="C2653" s="6">
        <v>300000</v>
      </c>
      <c r="D2653" s="3" t="s">
        <v>20</v>
      </c>
      <c r="E2653" s="3">
        <v>1986</v>
      </c>
      <c r="F2653" s="3">
        <v>1985</v>
      </c>
      <c r="G2653" s="3" t="s">
        <v>24</v>
      </c>
    </row>
    <row r="2654" spans="1:7" x14ac:dyDescent="0.45">
      <c r="A2654" s="3" t="s">
        <v>7</v>
      </c>
      <c r="B2654" s="3" t="s">
        <v>509</v>
      </c>
      <c r="C2654" s="6">
        <v>650000</v>
      </c>
      <c r="D2654" s="3" t="s">
        <v>21</v>
      </c>
      <c r="E2654" s="3">
        <v>1988</v>
      </c>
      <c r="F2654" s="3">
        <v>1987</v>
      </c>
      <c r="G2654" s="3" t="s">
        <v>24</v>
      </c>
    </row>
    <row r="2655" spans="1:7" x14ac:dyDescent="0.45">
      <c r="A2655" s="3" t="s">
        <v>7</v>
      </c>
      <c r="B2655" s="3" t="s">
        <v>509</v>
      </c>
      <c r="C2655" s="6">
        <v>750000</v>
      </c>
      <c r="D2655" s="3" t="s">
        <v>22</v>
      </c>
      <c r="E2655" s="3">
        <v>1989</v>
      </c>
      <c r="F2655" s="3">
        <v>1988</v>
      </c>
      <c r="G2655" s="3" t="s">
        <v>24</v>
      </c>
    </row>
    <row r="2656" spans="1:7" x14ac:dyDescent="0.45">
      <c r="A2656" s="3" t="s">
        <v>7</v>
      </c>
      <c r="B2656" s="3" t="s">
        <v>509</v>
      </c>
      <c r="C2656" s="6">
        <v>1100000</v>
      </c>
      <c r="D2656" s="3" t="s">
        <v>186</v>
      </c>
      <c r="E2656" s="3">
        <v>1990</v>
      </c>
      <c r="F2656" s="3">
        <v>1989</v>
      </c>
      <c r="G2656" s="3" t="s">
        <v>10</v>
      </c>
    </row>
    <row r="2657" spans="1:7" x14ac:dyDescent="0.45">
      <c r="A2657" s="3" t="s">
        <v>7</v>
      </c>
      <c r="B2657" s="3" t="s">
        <v>509</v>
      </c>
      <c r="C2657" s="6">
        <v>1100000</v>
      </c>
      <c r="D2657" s="3" t="s">
        <v>9</v>
      </c>
      <c r="E2657" s="3">
        <v>1991</v>
      </c>
      <c r="F2657" s="3">
        <v>1990</v>
      </c>
      <c r="G2657" s="3" t="s">
        <v>10</v>
      </c>
    </row>
    <row r="2658" spans="1:7" x14ac:dyDescent="0.45">
      <c r="A2658" s="3" t="s">
        <v>7</v>
      </c>
      <c r="B2658" s="3" t="s">
        <v>509</v>
      </c>
      <c r="C2658" s="6">
        <v>1200000</v>
      </c>
      <c r="D2658" s="3" t="s">
        <v>11</v>
      </c>
      <c r="E2658" s="3">
        <v>1992</v>
      </c>
      <c r="F2658" s="3">
        <v>1991</v>
      </c>
      <c r="G2658" s="3" t="s">
        <v>10</v>
      </c>
    </row>
    <row r="2659" spans="1:7" x14ac:dyDescent="0.45">
      <c r="A2659" s="3" t="s">
        <v>7</v>
      </c>
      <c r="B2659" s="3" t="s">
        <v>510</v>
      </c>
      <c r="C2659" s="6">
        <v>160000</v>
      </c>
      <c r="D2659" s="3" t="s">
        <v>11</v>
      </c>
      <c r="E2659" s="3">
        <v>1992</v>
      </c>
      <c r="F2659" s="3">
        <v>1991</v>
      </c>
      <c r="G2659" s="3" t="s">
        <v>86</v>
      </c>
    </row>
    <row r="2660" spans="1:7" x14ac:dyDescent="0.45">
      <c r="A2660" s="3" t="s">
        <v>7</v>
      </c>
      <c r="B2660" s="3" t="s">
        <v>511</v>
      </c>
      <c r="C2660" s="6">
        <v>473604</v>
      </c>
      <c r="D2660" s="3" t="s">
        <v>56</v>
      </c>
      <c r="E2660" s="3">
        <v>2013</v>
      </c>
      <c r="F2660" s="3">
        <v>2012</v>
      </c>
      <c r="G2660" s="3" t="s">
        <v>60</v>
      </c>
    </row>
    <row r="2661" spans="1:7" x14ac:dyDescent="0.45">
      <c r="A2661" s="3" t="s">
        <v>7</v>
      </c>
      <c r="B2661" s="3" t="s">
        <v>511</v>
      </c>
      <c r="C2661" s="6">
        <v>3000000</v>
      </c>
      <c r="D2661" s="3" t="s">
        <v>58</v>
      </c>
      <c r="E2661" s="3">
        <v>2014</v>
      </c>
      <c r="F2661" s="3">
        <v>2013</v>
      </c>
      <c r="G2661" s="3" t="s">
        <v>111</v>
      </c>
    </row>
    <row r="2662" spans="1:7" x14ac:dyDescent="0.45">
      <c r="A2662" s="3" t="s">
        <v>7</v>
      </c>
      <c r="B2662" s="3" t="s">
        <v>511</v>
      </c>
      <c r="C2662" s="6">
        <v>3135000</v>
      </c>
      <c r="D2662" s="3" t="s">
        <v>59</v>
      </c>
      <c r="E2662" s="3">
        <v>2015</v>
      </c>
      <c r="F2662" s="3">
        <v>2014</v>
      </c>
      <c r="G2662" s="3" t="s">
        <v>111</v>
      </c>
    </row>
    <row r="2663" spans="1:7" x14ac:dyDescent="0.45">
      <c r="A2663" s="3" t="s">
        <v>7</v>
      </c>
      <c r="B2663" s="3" t="s">
        <v>511</v>
      </c>
      <c r="C2663" s="6">
        <v>1100000</v>
      </c>
      <c r="D2663" s="3" t="s">
        <v>61</v>
      </c>
      <c r="E2663" s="3">
        <v>2016</v>
      </c>
      <c r="F2663" s="3">
        <v>2015</v>
      </c>
      <c r="G2663" s="3" t="s">
        <v>53</v>
      </c>
    </row>
    <row r="2664" spans="1:7" x14ac:dyDescent="0.45">
      <c r="A2664" s="3" t="s">
        <v>7</v>
      </c>
      <c r="B2664" s="3" t="s">
        <v>512</v>
      </c>
      <c r="C2664" s="6">
        <v>130000</v>
      </c>
      <c r="D2664" s="3" t="s">
        <v>11</v>
      </c>
      <c r="E2664" s="3">
        <v>1992</v>
      </c>
      <c r="F2664" s="3">
        <v>1991</v>
      </c>
      <c r="G2664" s="3" t="s">
        <v>51</v>
      </c>
    </row>
    <row r="2665" spans="1:7" x14ac:dyDescent="0.45">
      <c r="A2665" s="3" t="s">
        <v>7</v>
      </c>
      <c r="B2665" s="3" t="s">
        <v>513</v>
      </c>
      <c r="C2665" s="6">
        <v>85700</v>
      </c>
      <c r="D2665" s="3" t="s">
        <v>20</v>
      </c>
      <c r="E2665" s="3">
        <v>1986</v>
      </c>
      <c r="F2665" s="3">
        <v>1985</v>
      </c>
      <c r="G2665" s="3" t="s">
        <v>86</v>
      </c>
    </row>
    <row r="2666" spans="1:7" x14ac:dyDescent="0.45">
      <c r="A2666" s="3" t="s">
        <v>7</v>
      </c>
      <c r="B2666" s="3" t="s">
        <v>513</v>
      </c>
      <c r="C2666" s="6">
        <v>125000</v>
      </c>
      <c r="D2666" s="3" t="s">
        <v>21</v>
      </c>
      <c r="E2666" s="3">
        <v>1988</v>
      </c>
      <c r="F2666" s="3">
        <v>1987</v>
      </c>
      <c r="G2666" s="3" t="s">
        <v>64</v>
      </c>
    </row>
    <row r="2667" spans="1:7" x14ac:dyDescent="0.45">
      <c r="A2667" s="3" t="s">
        <v>7</v>
      </c>
      <c r="B2667" s="3" t="s">
        <v>513</v>
      </c>
      <c r="C2667" s="6">
        <v>200000</v>
      </c>
      <c r="D2667" s="3" t="s">
        <v>22</v>
      </c>
      <c r="E2667" s="3">
        <v>1989</v>
      </c>
      <c r="F2667" s="3">
        <v>1988</v>
      </c>
      <c r="G2667" s="3" t="s">
        <v>64</v>
      </c>
    </row>
    <row r="2668" spans="1:7" x14ac:dyDescent="0.45">
      <c r="A2668" s="3" t="s">
        <v>7</v>
      </c>
      <c r="B2668" s="3" t="s">
        <v>513</v>
      </c>
      <c r="C2668" s="6">
        <v>830000</v>
      </c>
      <c r="D2668" s="3" t="s">
        <v>9</v>
      </c>
      <c r="E2668" s="3">
        <v>1991</v>
      </c>
      <c r="F2668" s="3">
        <v>1990</v>
      </c>
      <c r="G2668" s="3" t="s">
        <v>83</v>
      </c>
    </row>
    <row r="2669" spans="1:7" x14ac:dyDescent="0.45">
      <c r="A2669" s="3" t="s">
        <v>7</v>
      </c>
      <c r="B2669" s="3" t="s">
        <v>513</v>
      </c>
      <c r="C2669" s="6">
        <v>922000</v>
      </c>
      <c r="D2669" s="3" t="s">
        <v>11</v>
      </c>
      <c r="E2669" s="3">
        <v>1992</v>
      </c>
      <c r="F2669" s="3">
        <v>1991</v>
      </c>
      <c r="G2669" s="3" t="s">
        <v>118</v>
      </c>
    </row>
    <row r="2670" spans="1:7" x14ac:dyDescent="0.45">
      <c r="A2670" s="3" t="s">
        <v>7</v>
      </c>
      <c r="B2670" s="3" t="s">
        <v>513</v>
      </c>
      <c r="C2670" s="6">
        <v>1100000</v>
      </c>
      <c r="D2670" s="3" t="s">
        <v>12</v>
      </c>
      <c r="E2670" s="3">
        <v>1993</v>
      </c>
      <c r="F2670" s="3">
        <v>1992</v>
      </c>
      <c r="G2670" s="3" t="s">
        <v>118</v>
      </c>
    </row>
    <row r="2671" spans="1:7" x14ac:dyDescent="0.45">
      <c r="A2671" s="3" t="s">
        <v>7</v>
      </c>
      <c r="B2671" s="3" t="s">
        <v>513</v>
      </c>
      <c r="C2671" s="6">
        <v>1400000</v>
      </c>
      <c r="D2671" s="3" t="s">
        <v>14</v>
      </c>
      <c r="E2671" s="3">
        <v>1994</v>
      </c>
      <c r="F2671" s="3">
        <v>1993</v>
      </c>
      <c r="G2671" s="3" t="s">
        <v>118</v>
      </c>
    </row>
    <row r="2672" spans="1:7" x14ac:dyDescent="0.45">
      <c r="A2672" s="3" t="s">
        <v>7</v>
      </c>
      <c r="B2672" s="3" t="s">
        <v>513</v>
      </c>
      <c r="C2672" s="6">
        <v>1600000</v>
      </c>
      <c r="D2672" s="3" t="s">
        <v>15</v>
      </c>
      <c r="E2672" s="3">
        <v>1995</v>
      </c>
      <c r="F2672" s="3">
        <v>1994</v>
      </c>
      <c r="G2672" s="3" t="s">
        <v>41</v>
      </c>
    </row>
    <row r="2673" spans="1:7" x14ac:dyDescent="0.45">
      <c r="A2673" s="3" t="s">
        <v>7</v>
      </c>
      <c r="B2673" s="3" t="s">
        <v>513</v>
      </c>
      <c r="C2673" s="6">
        <v>1700000</v>
      </c>
      <c r="D2673" s="3" t="s">
        <v>25</v>
      </c>
      <c r="E2673" s="3">
        <v>1996</v>
      </c>
      <c r="F2673" s="3">
        <v>1995</v>
      </c>
      <c r="G2673" s="3" t="s">
        <v>16</v>
      </c>
    </row>
    <row r="2674" spans="1:7" x14ac:dyDescent="0.45">
      <c r="A2674" s="3" t="s">
        <v>7</v>
      </c>
      <c r="B2674" s="3" t="s">
        <v>513</v>
      </c>
      <c r="C2674" s="6">
        <v>247500</v>
      </c>
      <c r="D2674" s="3" t="s">
        <v>26</v>
      </c>
      <c r="E2674" s="3">
        <v>1997</v>
      </c>
      <c r="F2674" s="3">
        <v>1996</v>
      </c>
      <c r="G2674" s="3" t="s">
        <v>41</v>
      </c>
    </row>
    <row r="2675" spans="1:7" x14ac:dyDescent="0.45">
      <c r="A2675" s="3" t="s">
        <v>7</v>
      </c>
      <c r="B2675" s="3" t="s">
        <v>513</v>
      </c>
      <c r="C2675" s="6">
        <v>326700</v>
      </c>
      <c r="D2675" s="3" t="s">
        <v>27</v>
      </c>
      <c r="E2675" s="3">
        <v>1998</v>
      </c>
      <c r="F2675" s="3">
        <v>1997</v>
      </c>
      <c r="G2675" s="3" t="s">
        <v>41</v>
      </c>
    </row>
    <row r="2676" spans="1:7" x14ac:dyDescent="0.45">
      <c r="A2676" s="3" t="s">
        <v>7</v>
      </c>
      <c r="B2676" s="3" t="s">
        <v>513</v>
      </c>
      <c r="C2676" s="6">
        <v>2400000</v>
      </c>
      <c r="D2676" s="3" t="s">
        <v>31</v>
      </c>
      <c r="E2676" s="3">
        <v>1999</v>
      </c>
      <c r="F2676" s="3">
        <v>1998</v>
      </c>
      <c r="G2676" s="3" t="s">
        <v>41</v>
      </c>
    </row>
    <row r="2677" spans="1:7" x14ac:dyDescent="0.45">
      <c r="A2677" s="3" t="s">
        <v>7</v>
      </c>
      <c r="B2677" s="3" t="s">
        <v>513</v>
      </c>
      <c r="C2677" s="6">
        <v>510000</v>
      </c>
      <c r="D2677" s="3" t="s">
        <v>32</v>
      </c>
      <c r="E2677" s="3">
        <v>2000</v>
      </c>
      <c r="F2677" s="3">
        <v>1999</v>
      </c>
      <c r="G2677" s="3" t="s">
        <v>16</v>
      </c>
    </row>
    <row r="2678" spans="1:7" x14ac:dyDescent="0.45">
      <c r="A2678" s="3" t="s">
        <v>7</v>
      </c>
      <c r="B2678" s="3" t="s">
        <v>513</v>
      </c>
      <c r="C2678" s="6">
        <v>1000000</v>
      </c>
      <c r="D2678" s="3" t="s">
        <v>28</v>
      </c>
      <c r="E2678" s="3">
        <v>2001</v>
      </c>
      <c r="F2678" s="3">
        <v>2000</v>
      </c>
      <c r="G2678" s="3" t="s">
        <v>57</v>
      </c>
    </row>
    <row r="2679" spans="1:7" x14ac:dyDescent="0.45">
      <c r="A2679" s="3" t="s">
        <v>7</v>
      </c>
      <c r="B2679" s="3" t="s">
        <v>514</v>
      </c>
      <c r="C2679" s="6">
        <v>300000</v>
      </c>
      <c r="D2679" s="3" t="s">
        <v>12</v>
      </c>
      <c r="E2679" s="3">
        <v>1993</v>
      </c>
      <c r="F2679" s="3">
        <v>1992</v>
      </c>
      <c r="G2679" s="3" t="s">
        <v>53</v>
      </c>
    </row>
    <row r="2680" spans="1:7" x14ac:dyDescent="0.45">
      <c r="A2680" s="3" t="s">
        <v>7</v>
      </c>
      <c r="B2680" s="3" t="s">
        <v>514</v>
      </c>
      <c r="C2680" s="6">
        <v>150000</v>
      </c>
      <c r="D2680" s="3" t="s">
        <v>14</v>
      </c>
      <c r="E2680" s="3">
        <v>1994</v>
      </c>
      <c r="F2680" s="3">
        <v>1993</v>
      </c>
      <c r="G2680" s="3" t="s">
        <v>13</v>
      </c>
    </row>
    <row r="2681" spans="1:7" x14ac:dyDescent="0.45">
      <c r="A2681" s="3" t="s">
        <v>7</v>
      </c>
      <c r="B2681" s="3" t="s">
        <v>515</v>
      </c>
      <c r="C2681" s="6">
        <v>660000</v>
      </c>
      <c r="D2681" s="3" t="s">
        <v>18</v>
      </c>
      <c r="E2681" s="3">
        <v>1985</v>
      </c>
      <c r="F2681" s="3">
        <v>1984</v>
      </c>
      <c r="G2681" s="3" t="s">
        <v>106</v>
      </c>
    </row>
    <row r="2682" spans="1:7" x14ac:dyDescent="0.45">
      <c r="A2682" s="3" t="s">
        <v>7</v>
      </c>
      <c r="B2682" s="3" t="s">
        <v>515</v>
      </c>
      <c r="C2682" s="6">
        <v>710000</v>
      </c>
      <c r="D2682" s="3" t="s">
        <v>20</v>
      </c>
      <c r="E2682" s="3">
        <v>1986</v>
      </c>
      <c r="F2682" s="3">
        <v>1985</v>
      </c>
      <c r="G2682" s="3" t="s">
        <v>106</v>
      </c>
    </row>
    <row r="2683" spans="1:7" x14ac:dyDescent="0.45">
      <c r="A2683" s="3" t="s">
        <v>7</v>
      </c>
      <c r="B2683" s="3" t="s">
        <v>515</v>
      </c>
      <c r="C2683" s="6">
        <v>710000</v>
      </c>
      <c r="D2683" s="3" t="s">
        <v>183</v>
      </c>
      <c r="E2683" s="3">
        <v>1987</v>
      </c>
      <c r="F2683" s="3">
        <v>1986</v>
      </c>
      <c r="G2683" s="3" t="s">
        <v>106</v>
      </c>
    </row>
    <row r="2684" spans="1:7" x14ac:dyDescent="0.45">
      <c r="A2684" s="3" t="s">
        <v>7</v>
      </c>
      <c r="B2684" s="3" t="s">
        <v>515</v>
      </c>
      <c r="C2684" s="6">
        <v>700000</v>
      </c>
      <c r="D2684" s="3" t="s">
        <v>21</v>
      </c>
      <c r="E2684" s="3">
        <v>1988</v>
      </c>
      <c r="F2684" s="3">
        <v>1987</v>
      </c>
      <c r="G2684" s="3" t="s">
        <v>106</v>
      </c>
    </row>
    <row r="2685" spans="1:7" x14ac:dyDescent="0.45">
      <c r="A2685" s="3" t="s">
        <v>7</v>
      </c>
      <c r="B2685" s="3" t="s">
        <v>515</v>
      </c>
      <c r="C2685" s="6">
        <v>500000</v>
      </c>
      <c r="D2685" s="3" t="s">
        <v>22</v>
      </c>
      <c r="E2685" s="3">
        <v>1989</v>
      </c>
      <c r="F2685" s="3">
        <v>1988</v>
      </c>
      <c r="G2685" s="3" t="s">
        <v>106</v>
      </c>
    </row>
    <row r="2686" spans="1:7" x14ac:dyDescent="0.45">
      <c r="A2686" s="3" t="s">
        <v>7</v>
      </c>
      <c r="B2686" s="3" t="s">
        <v>515</v>
      </c>
      <c r="C2686" s="6">
        <v>300000</v>
      </c>
      <c r="D2686" s="3" t="s">
        <v>9</v>
      </c>
      <c r="E2686" s="3">
        <v>1991</v>
      </c>
      <c r="F2686" s="3">
        <v>1990</v>
      </c>
      <c r="G2686" s="3" t="s">
        <v>115</v>
      </c>
    </row>
    <row r="2687" spans="1:7" x14ac:dyDescent="0.45">
      <c r="A2687" s="3" t="s">
        <v>7</v>
      </c>
      <c r="B2687" s="3" t="s">
        <v>515</v>
      </c>
      <c r="C2687" s="6">
        <v>300000</v>
      </c>
      <c r="D2687" s="3" t="s">
        <v>11</v>
      </c>
      <c r="E2687" s="3">
        <v>1992</v>
      </c>
      <c r="F2687" s="3">
        <v>1991</v>
      </c>
      <c r="G2687" s="3" t="s">
        <v>115</v>
      </c>
    </row>
    <row r="2688" spans="1:7" x14ac:dyDescent="0.45">
      <c r="A2688" s="3" t="s">
        <v>7</v>
      </c>
      <c r="B2688" s="3" t="s">
        <v>516</v>
      </c>
      <c r="C2688" s="6">
        <v>152200</v>
      </c>
      <c r="D2688" s="3" t="s">
        <v>59</v>
      </c>
      <c r="E2688" s="3">
        <v>2015</v>
      </c>
      <c r="F2688" s="3">
        <v>2014</v>
      </c>
      <c r="G2688" s="3" t="s">
        <v>118</v>
      </c>
    </row>
    <row r="2689" spans="1:7" x14ac:dyDescent="0.45">
      <c r="A2689" s="3" t="s">
        <v>7</v>
      </c>
      <c r="B2689" s="3" t="s">
        <v>516</v>
      </c>
      <c r="C2689" s="6">
        <v>50000</v>
      </c>
      <c r="D2689" s="3" t="s">
        <v>59</v>
      </c>
      <c r="E2689" s="3">
        <v>2015</v>
      </c>
      <c r="F2689" s="3">
        <v>2014</v>
      </c>
      <c r="G2689" s="3" t="s">
        <v>86</v>
      </c>
    </row>
    <row r="2690" spans="1:7" x14ac:dyDescent="0.45">
      <c r="A2690" s="3" t="s">
        <v>7</v>
      </c>
      <c r="B2690" s="3" t="s">
        <v>516</v>
      </c>
      <c r="C2690" s="6">
        <v>228663</v>
      </c>
      <c r="D2690" s="3" t="s">
        <v>61</v>
      </c>
      <c r="E2690" s="3">
        <v>2016</v>
      </c>
      <c r="F2690" s="3">
        <v>2015</v>
      </c>
      <c r="G2690" s="3" t="s">
        <v>64</v>
      </c>
    </row>
    <row r="2691" spans="1:7" x14ac:dyDescent="0.45">
      <c r="A2691" s="3" t="s">
        <v>7</v>
      </c>
      <c r="B2691" s="3" t="s">
        <v>516</v>
      </c>
      <c r="C2691" s="6">
        <v>64622</v>
      </c>
      <c r="D2691" s="3" t="s">
        <v>61</v>
      </c>
      <c r="E2691" s="3">
        <v>2016</v>
      </c>
      <c r="F2691" s="3">
        <v>2015</v>
      </c>
      <c r="G2691" s="3" t="s">
        <v>68</v>
      </c>
    </row>
    <row r="2692" spans="1:7" x14ac:dyDescent="0.45">
      <c r="A2692" s="3" t="s">
        <v>7</v>
      </c>
      <c r="B2692" s="3" t="s">
        <v>517</v>
      </c>
      <c r="C2692" s="6">
        <v>242000</v>
      </c>
      <c r="D2692" s="3" t="s">
        <v>27</v>
      </c>
      <c r="E2692" s="3">
        <v>1998</v>
      </c>
      <c r="F2692" s="3">
        <v>1997</v>
      </c>
      <c r="G2692" s="3" t="s">
        <v>115</v>
      </c>
    </row>
    <row r="2693" spans="1:7" x14ac:dyDescent="0.45">
      <c r="A2693" s="3" t="s">
        <v>7</v>
      </c>
      <c r="B2693" s="3" t="s">
        <v>517</v>
      </c>
      <c r="C2693" s="6">
        <v>460000</v>
      </c>
      <c r="D2693" s="3" t="s">
        <v>32</v>
      </c>
      <c r="E2693" s="3">
        <v>2000</v>
      </c>
      <c r="F2693" s="3">
        <v>1999</v>
      </c>
      <c r="G2693" s="3" t="s">
        <v>106</v>
      </c>
    </row>
    <row r="2694" spans="1:7" x14ac:dyDescent="0.45">
      <c r="A2694" s="3" t="s">
        <v>7</v>
      </c>
      <c r="B2694" s="3" t="s">
        <v>518</v>
      </c>
      <c r="C2694" s="6">
        <v>150000</v>
      </c>
      <c r="D2694" s="3" t="s">
        <v>14</v>
      </c>
      <c r="E2694" s="3">
        <v>1994</v>
      </c>
      <c r="F2694" s="3">
        <v>1993</v>
      </c>
      <c r="G2694" s="3" t="s">
        <v>64</v>
      </c>
    </row>
    <row r="2695" spans="1:7" x14ac:dyDescent="0.45">
      <c r="A2695" s="3" t="s">
        <v>7</v>
      </c>
      <c r="B2695" s="3" t="s">
        <v>518</v>
      </c>
      <c r="C2695" s="6">
        <v>13158</v>
      </c>
      <c r="D2695" s="3" t="s">
        <v>15</v>
      </c>
      <c r="E2695" s="3">
        <v>1995</v>
      </c>
      <c r="F2695" s="3">
        <v>1994</v>
      </c>
      <c r="G2695" s="3" t="s">
        <v>71</v>
      </c>
    </row>
    <row r="2696" spans="1:7" x14ac:dyDescent="0.45">
      <c r="A2696" s="3" t="s">
        <v>7</v>
      </c>
      <c r="B2696" s="3" t="s">
        <v>518</v>
      </c>
      <c r="C2696" s="6">
        <v>225000</v>
      </c>
      <c r="D2696" s="3" t="s">
        <v>25</v>
      </c>
      <c r="E2696" s="3">
        <v>1996</v>
      </c>
      <c r="F2696" s="3">
        <v>1995</v>
      </c>
      <c r="G2696" s="3" t="s">
        <v>103</v>
      </c>
    </row>
    <row r="2697" spans="1:7" x14ac:dyDescent="0.45">
      <c r="A2697" s="3" t="s">
        <v>7</v>
      </c>
      <c r="B2697" s="3" t="s">
        <v>519</v>
      </c>
      <c r="C2697" s="6">
        <v>3374640</v>
      </c>
      <c r="D2697" s="3" t="s">
        <v>77</v>
      </c>
      <c r="E2697" s="3">
        <v>2011</v>
      </c>
      <c r="F2697" s="3">
        <v>2010</v>
      </c>
      <c r="G2697" s="3" t="s">
        <v>16</v>
      </c>
    </row>
    <row r="2698" spans="1:7" x14ac:dyDescent="0.45">
      <c r="A2698" s="3" t="s">
        <v>7</v>
      </c>
      <c r="B2698" s="3" t="s">
        <v>519</v>
      </c>
      <c r="C2698" s="6">
        <v>3627720</v>
      </c>
      <c r="D2698" s="3" t="s">
        <v>79</v>
      </c>
      <c r="E2698" s="3">
        <v>2012</v>
      </c>
      <c r="F2698" s="3">
        <v>2011</v>
      </c>
      <c r="G2698" s="3" t="s">
        <v>16</v>
      </c>
    </row>
    <row r="2699" spans="1:7" x14ac:dyDescent="0.45">
      <c r="A2699" s="3" t="s">
        <v>7</v>
      </c>
      <c r="B2699" s="3" t="s">
        <v>519</v>
      </c>
      <c r="C2699" s="6">
        <v>3880800</v>
      </c>
      <c r="D2699" s="3" t="s">
        <v>56</v>
      </c>
      <c r="E2699" s="3">
        <v>2013</v>
      </c>
      <c r="F2699" s="3">
        <v>2012</v>
      </c>
      <c r="G2699" s="3" t="s">
        <v>16</v>
      </c>
    </row>
    <row r="2700" spans="1:7" x14ac:dyDescent="0.45">
      <c r="A2700" s="3" t="s">
        <v>7</v>
      </c>
      <c r="B2700" s="3" t="s">
        <v>519</v>
      </c>
      <c r="C2700" s="6">
        <v>4916974</v>
      </c>
      <c r="D2700" s="3" t="s">
        <v>58</v>
      </c>
      <c r="E2700" s="3">
        <v>2014</v>
      </c>
      <c r="F2700" s="3">
        <v>2013</v>
      </c>
      <c r="G2700" s="3" t="s">
        <v>16</v>
      </c>
    </row>
    <row r="2701" spans="1:7" x14ac:dyDescent="0.45">
      <c r="A2701" s="3" t="s">
        <v>7</v>
      </c>
      <c r="B2701" s="3" t="s">
        <v>519</v>
      </c>
      <c r="C2701" s="6">
        <v>13701250</v>
      </c>
      <c r="D2701" s="3" t="s">
        <v>59</v>
      </c>
      <c r="E2701" s="3">
        <v>2015</v>
      </c>
      <c r="F2701" s="3">
        <v>2014</v>
      </c>
      <c r="G2701" s="3" t="s">
        <v>16</v>
      </c>
    </row>
    <row r="2702" spans="1:7" x14ac:dyDescent="0.45">
      <c r="A2702" s="3" t="s">
        <v>7</v>
      </c>
      <c r="B2702" s="3" t="s">
        <v>519</v>
      </c>
      <c r="C2702" s="6">
        <v>14728844</v>
      </c>
      <c r="D2702" s="3" t="s">
        <v>61</v>
      </c>
      <c r="E2702" s="3">
        <v>2016</v>
      </c>
      <c r="F2702" s="3">
        <v>2015</v>
      </c>
      <c r="G2702" s="3" t="s">
        <v>16</v>
      </c>
    </row>
    <row r="2703" spans="1:7" x14ac:dyDescent="0.45">
      <c r="A2703" s="3" t="s">
        <v>7</v>
      </c>
      <c r="B2703" s="3" t="s">
        <v>519</v>
      </c>
      <c r="C2703" s="6">
        <v>16957900</v>
      </c>
      <c r="D2703" s="3" t="s">
        <v>45</v>
      </c>
      <c r="E2703" s="3">
        <v>2017</v>
      </c>
      <c r="F2703" s="3">
        <v>2016</v>
      </c>
      <c r="G2703" s="3" t="s">
        <v>89</v>
      </c>
    </row>
    <row r="2704" spans="1:7" x14ac:dyDescent="0.45">
      <c r="A2704" s="3" t="s">
        <v>7</v>
      </c>
      <c r="B2704" s="3" t="s">
        <v>519</v>
      </c>
      <c r="C2704" s="6">
        <v>18063850</v>
      </c>
      <c r="D2704" s="3" t="s">
        <v>47</v>
      </c>
      <c r="E2704" s="3">
        <v>2018</v>
      </c>
      <c r="F2704" s="3">
        <v>2017</v>
      </c>
      <c r="G2704" s="3" t="s">
        <v>89</v>
      </c>
    </row>
    <row r="2705" spans="1:7" x14ac:dyDescent="0.45">
      <c r="A2705" s="3" t="s">
        <v>7</v>
      </c>
      <c r="B2705" s="3" t="s">
        <v>520</v>
      </c>
      <c r="C2705" s="6">
        <v>1000000</v>
      </c>
      <c r="D2705" s="3" t="s">
        <v>59</v>
      </c>
      <c r="E2705" s="3">
        <v>2015</v>
      </c>
      <c r="F2705" s="3">
        <v>2014</v>
      </c>
      <c r="G2705" s="3" t="s">
        <v>94</v>
      </c>
    </row>
    <row r="2706" spans="1:7" x14ac:dyDescent="0.45">
      <c r="A2706" s="3" t="s">
        <v>7</v>
      </c>
      <c r="B2706" s="3" t="s">
        <v>520</v>
      </c>
      <c r="C2706" s="6">
        <v>150000</v>
      </c>
      <c r="D2706" s="3" t="s">
        <v>59</v>
      </c>
      <c r="E2706" s="3">
        <v>2015</v>
      </c>
      <c r="F2706" s="3">
        <v>2014</v>
      </c>
      <c r="G2706" s="3" t="s">
        <v>54</v>
      </c>
    </row>
    <row r="2707" spans="1:7" x14ac:dyDescent="0.45">
      <c r="A2707" s="3" t="s">
        <v>7</v>
      </c>
      <c r="B2707" s="3" t="s">
        <v>520</v>
      </c>
      <c r="C2707" s="6">
        <v>1000000</v>
      </c>
      <c r="D2707" s="3" t="s">
        <v>61</v>
      </c>
      <c r="E2707" s="3">
        <v>2016</v>
      </c>
      <c r="F2707" s="3">
        <v>2015</v>
      </c>
      <c r="G2707" s="3" t="s">
        <v>94</v>
      </c>
    </row>
    <row r="2708" spans="1:7" x14ac:dyDescent="0.45">
      <c r="A2708" s="3" t="s">
        <v>7</v>
      </c>
      <c r="B2708" s="3" t="s">
        <v>520</v>
      </c>
      <c r="C2708" s="6">
        <v>1015696</v>
      </c>
      <c r="D2708" s="3" t="s">
        <v>45</v>
      </c>
      <c r="E2708" s="3">
        <v>2017</v>
      </c>
      <c r="F2708" s="3">
        <v>2016</v>
      </c>
      <c r="G2708" s="3" t="s">
        <v>94</v>
      </c>
    </row>
    <row r="2709" spans="1:7" x14ac:dyDescent="0.45">
      <c r="A2709" s="3" t="s">
        <v>7</v>
      </c>
      <c r="B2709" s="3" t="s">
        <v>520</v>
      </c>
      <c r="C2709" s="6">
        <v>16698103</v>
      </c>
      <c r="D2709" s="3" t="s">
        <v>47</v>
      </c>
      <c r="E2709" s="3">
        <v>2018</v>
      </c>
      <c r="F2709" s="3">
        <v>2017</v>
      </c>
      <c r="G2709" s="3" t="s">
        <v>94</v>
      </c>
    </row>
    <row r="2710" spans="1:7" x14ac:dyDescent="0.45">
      <c r="A2710" s="3" t="s">
        <v>7</v>
      </c>
      <c r="B2710" s="3" t="s">
        <v>521</v>
      </c>
      <c r="C2710" s="6">
        <v>862000</v>
      </c>
      <c r="D2710" s="3" t="s">
        <v>59</v>
      </c>
      <c r="E2710" s="3">
        <v>2015</v>
      </c>
      <c r="F2710" s="3">
        <v>2014</v>
      </c>
      <c r="G2710" s="3" t="s">
        <v>10</v>
      </c>
    </row>
    <row r="2711" spans="1:7" x14ac:dyDescent="0.45">
      <c r="A2711" s="3" t="s">
        <v>7</v>
      </c>
      <c r="B2711" s="3" t="s">
        <v>521</v>
      </c>
      <c r="C2711" s="6">
        <v>947276</v>
      </c>
      <c r="D2711" s="3" t="s">
        <v>61</v>
      </c>
      <c r="E2711" s="3">
        <v>2016</v>
      </c>
      <c r="F2711" s="3">
        <v>2015</v>
      </c>
      <c r="G2711" s="3" t="s">
        <v>10</v>
      </c>
    </row>
    <row r="2712" spans="1:7" x14ac:dyDescent="0.45">
      <c r="A2712" s="3" t="s">
        <v>7</v>
      </c>
      <c r="B2712" s="3" t="s">
        <v>521</v>
      </c>
      <c r="C2712" s="6">
        <v>18500000</v>
      </c>
      <c r="D2712" s="3" t="s">
        <v>45</v>
      </c>
      <c r="E2712" s="3">
        <v>2017</v>
      </c>
      <c r="F2712" s="3">
        <v>2016</v>
      </c>
      <c r="G2712" s="3" t="s">
        <v>10</v>
      </c>
    </row>
    <row r="2713" spans="1:7" x14ac:dyDescent="0.45">
      <c r="A2713" s="3" t="s">
        <v>7</v>
      </c>
      <c r="B2713" s="3" t="s">
        <v>521</v>
      </c>
      <c r="C2713" s="6">
        <v>19332500</v>
      </c>
      <c r="D2713" s="3" t="s">
        <v>47</v>
      </c>
      <c r="E2713" s="3">
        <v>2018</v>
      </c>
      <c r="F2713" s="3">
        <v>2017</v>
      </c>
      <c r="G2713" s="3" t="s">
        <v>62</v>
      </c>
    </row>
    <row r="2714" spans="1:7" x14ac:dyDescent="0.45">
      <c r="A2714" s="3" t="s">
        <v>7</v>
      </c>
      <c r="B2714" s="3" t="s">
        <v>522</v>
      </c>
      <c r="C2714" s="6">
        <v>242000</v>
      </c>
      <c r="D2714" s="3" t="s">
        <v>27</v>
      </c>
      <c r="E2714" s="3">
        <v>1998</v>
      </c>
      <c r="F2714" s="3">
        <v>1997</v>
      </c>
      <c r="G2714" s="3" t="s">
        <v>41</v>
      </c>
    </row>
    <row r="2715" spans="1:7" x14ac:dyDescent="0.45">
      <c r="A2715" s="3" t="s">
        <v>7</v>
      </c>
      <c r="B2715" s="3" t="s">
        <v>522</v>
      </c>
      <c r="C2715" s="6">
        <v>350000</v>
      </c>
      <c r="D2715" s="3" t="s">
        <v>31</v>
      </c>
      <c r="E2715" s="3">
        <v>1999</v>
      </c>
      <c r="F2715" s="3">
        <v>1998</v>
      </c>
      <c r="G2715" s="3" t="s">
        <v>41</v>
      </c>
    </row>
    <row r="2716" spans="1:7" x14ac:dyDescent="0.45">
      <c r="A2716" s="3" t="s">
        <v>7</v>
      </c>
      <c r="B2716" s="3" t="s">
        <v>522</v>
      </c>
      <c r="C2716" s="6">
        <v>2000000</v>
      </c>
      <c r="D2716" s="3" t="s">
        <v>32</v>
      </c>
      <c r="E2716" s="3">
        <v>2000</v>
      </c>
      <c r="F2716" s="3">
        <v>1999</v>
      </c>
      <c r="G2716" s="3" t="s">
        <v>41</v>
      </c>
    </row>
    <row r="2717" spans="1:7" x14ac:dyDescent="0.45">
      <c r="A2717" s="3" t="s">
        <v>7</v>
      </c>
      <c r="B2717" s="3" t="s">
        <v>522</v>
      </c>
      <c r="C2717" s="6">
        <v>2200000</v>
      </c>
      <c r="D2717" s="3" t="s">
        <v>28</v>
      </c>
      <c r="E2717" s="3">
        <v>2001</v>
      </c>
      <c r="F2717" s="3">
        <v>2000</v>
      </c>
      <c r="G2717" s="3" t="s">
        <v>41</v>
      </c>
    </row>
    <row r="2718" spans="1:7" x14ac:dyDescent="0.45">
      <c r="A2718" s="3" t="s">
        <v>7</v>
      </c>
      <c r="B2718" s="3" t="s">
        <v>522</v>
      </c>
      <c r="C2718" s="6">
        <v>2500000</v>
      </c>
      <c r="D2718" s="3" t="s">
        <v>33</v>
      </c>
      <c r="E2718" s="3">
        <v>2002</v>
      </c>
      <c r="F2718" s="3">
        <v>2001</v>
      </c>
      <c r="G2718" s="3" t="s">
        <v>41</v>
      </c>
    </row>
    <row r="2719" spans="1:7" x14ac:dyDescent="0.45">
      <c r="A2719" s="3" t="s">
        <v>7</v>
      </c>
      <c r="B2719" s="3" t="s">
        <v>522</v>
      </c>
      <c r="C2719" s="6">
        <v>2750000</v>
      </c>
      <c r="D2719" s="3" t="s">
        <v>34</v>
      </c>
      <c r="E2719" s="3">
        <v>2003</v>
      </c>
      <c r="F2719" s="3">
        <v>2002</v>
      </c>
      <c r="G2719" s="3" t="s">
        <v>41</v>
      </c>
    </row>
    <row r="2720" spans="1:7" x14ac:dyDescent="0.45">
      <c r="A2720" s="3" t="s">
        <v>7</v>
      </c>
      <c r="B2720" s="3" t="s">
        <v>522</v>
      </c>
      <c r="C2720" s="6">
        <v>3000000</v>
      </c>
      <c r="D2720" s="3" t="s">
        <v>36</v>
      </c>
      <c r="E2720" s="3">
        <v>2004</v>
      </c>
      <c r="F2720" s="3">
        <v>2003</v>
      </c>
      <c r="G2720" s="3" t="s">
        <v>41</v>
      </c>
    </row>
    <row r="2721" spans="1:7" x14ac:dyDescent="0.45">
      <c r="A2721" s="3" t="s">
        <v>7</v>
      </c>
      <c r="B2721" s="3" t="s">
        <v>522</v>
      </c>
      <c r="C2721" s="6">
        <v>3250000</v>
      </c>
      <c r="D2721" s="3" t="s">
        <v>37</v>
      </c>
      <c r="E2721" s="3">
        <v>2005</v>
      </c>
      <c r="F2721" s="3">
        <v>2004</v>
      </c>
      <c r="G2721" s="3" t="s">
        <v>41</v>
      </c>
    </row>
    <row r="2722" spans="1:7" x14ac:dyDescent="0.45">
      <c r="A2722" s="3" t="s">
        <v>7</v>
      </c>
      <c r="B2722" s="3" t="s">
        <v>523</v>
      </c>
      <c r="C2722" s="6">
        <v>1762320</v>
      </c>
      <c r="D2722" s="3" t="s">
        <v>28</v>
      </c>
      <c r="E2722" s="3">
        <v>2001</v>
      </c>
      <c r="F2722" s="3">
        <v>2000</v>
      </c>
      <c r="G2722" s="3" t="s">
        <v>106</v>
      </c>
    </row>
    <row r="2723" spans="1:7" x14ac:dyDescent="0.45">
      <c r="A2723" s="3" t="s">
        <v>7</v>
      </c>
      <c r="B2723" s="3" t="s">
        <v>523</v>
      </c>
      <c r="C2723" s="6">
        <v>1894560</v>
      </c>
      <c r="D2723" s="3" t="s">
        <v>33</v>
      </c>
      <c r="E2723" s="3">
        <v>2002</v>
      </c>
      <c r="F2723" s="3">
        <v>2001</v>
      </c>
      <c r="G2723" s="3" t="s">
        <v>106</v>
      </c>
    </row>
    <row r="2724" spans="1:7" x14ac:dyDescent="0.45">
      <c r="A2724" s="3" t="s">
        <v>7</v>
      </c>
      <c r="B2724" s="3" t="s">
        <v>523</v>
      </c>
      <c r="C2724" s="6">
        <v>2026680</v>
      </c>
      <c r="D2724" s="3" t="s">
        <v>34</v>
      </c>
      <c r="E2724" s="3">
        <v>2003</v>
      </c>
      <c r="F2724" s="3">
        <v>2002</v>
      </c>
      <c r="G2724" s="3" t="s">
        <v>106</v>
      </c>
    </row>
    <row r="2725" spans="1:7" x14ac:dyDescent="0.45">
      <c r="A2725" s="3" t="s">
        <v>7</v>
      </c>
      <c r="B2725" s="3" t="s">
        <v>523</v>
      </c>
      <c r="C2725" s="6">
        <v>2577937</v>
      </c>
      <c r="D2725" s="3" t="s">
        <v>36</v>
      </c>
      <c r="E2725" s="3">
        <v>2004</v>
      </c>
      <c r="F2725" s="3">
        <v>2003</v>
      </c>
      <c r="G2725" s="3" t="s">
        <v>106</v>
      </c>
    </row>
    <row r="2726" spans="1:7" x14ac:dyDescent="0.45">
      <c r="A2726" s="3" t="s">
        <v>7</v>
      </c>
      <c r="B2726" s="3" t="s">
        <v>523</v>
      </c>
      <c r="C2726" s="6">
        <v>5760000</v>
      </c>
      <c r="D2726" s="3" t="s">
        <v>37</v>
      </c>
      <c r="E2726" s="3">
        <v>2005</v>
      </c>
      <c r="F2726" s="3">
        <v>2004</v>
      </c>
      <c r="G2726" s="3" t="s">
        <v>60</v>
      </c>
    </row>
    <row r="2727" spans="1:7" x14ac:dyDescent="0.45">
      <c r="A2727" s="3" t="s">
        <v>7</v>
      </c>
      <c r="B2727" s="3" t="s">
        <v>523</v>
      </c>
      <c r="C2727" s="6">
        <v>6480000</v>
      </c>
      <c r="D2727" s="3" t="s">
        <v>38</v>
      </c>
      <c r="E2727" s="3">
        <v>2006</v>
      </c>
      <c r="F2727" s="3">
        <v>2005</v>
      </c>
      <c r="G2727" s="3" t="s">
        <v>60</v>
      </c>
    </row>
    <row r="2728" spans="1:7" x14ac:dyDescent="0.45">
      <c r="A2728" s="3" t="s">
        <v>7</v>
      </c>
      <c r="B2728" s="3" t="s">
        <v>523</v>
      </c>
      <c r="C2728" s="6">
        <v>7200000</v>
      </c>
      <c r="D2728" s="3" t="s">
        <v>39</v>
      </c>
      <c r="E2728" s="3">
        <v>2007</v>
      </c>
      <c r="F2728" s="3">
        <v>2006</v>
      </c>
      <c r="G2728" s="3" t="s">
        <v>60</v>
      </c>
    </row>
    <row r="2729" spans="1:7" x14ac:dyDescent="0.45">
      <c r="A2729" s="3" t="s">
        <v>7</v>
      </c>
      <c r="B2729" s="3" t="s">
        <v>523</v>
      </c>
      <c r="C2729" s="6">
        <v>7920000</v>
      </c>
      <c r="D2729" s="3" t="s">
        <v>42</v>
      </c>
      <c r="E2729" s="3">
        <v>2008</v>
      </c>
      <c r="F2729" s="3">
        <v>2007</v>
      </c>
      <c r="G2729" s="3" t="s">
        <v>60</v>
      </c>
    </row>
    <row r="2730" spans="1:7" x14ac:dyDescent="0.45">
      <c r="A2730" s="3" t="s">
        <v>7</v>
      </c>
      <c r="B2730" s="3" t="s">
        <v>523</v>
      </c>
      <c r="C2730" s="6">
        <v>8640000</v>
      </c>
      <c r="D2730" s="3" t="s">
        <v>50</v>
      </c>
      <c r="E2730" s="3">
        <v>2009</v>
      </c>
      <c r="F2730" s="3">
        <v>2008</v>
      </c>
      <c r="G2730" s="3" t="s">
        <v>78</v>
      </c>
    </row>
    <row r="2731" spans="1:7" x14ac:dyDescent="0.45">
      <c r="A2731" s="3" t="s">
        <v>7</v>
      </c>
      <c r="B2731" s="3" t="s">
        <v>523</v>
      </c>
      <c r="C2731" s="6">
        <v>9360000</v>
      </c>
      <c r="D2731" s="3" t="s">
        <v>43</v>
      </c>
      <c r="E2731" s="3">
        <v>2010</v>
      </c>
      <c r="F2731" s="3">
        <v>2009</v>
      </c>
      <c r="G2731" s="3" t="s">
        <v>41</v>
      </c>
    </row>
    <row r="2732" spans="1:7" x14ac:dyDescent="0.45">
      <c r="A2732" s="3" t="s">
        <v>7</v>
      </c>
      <c r="B2732" s="3" t="s">
        <v>523</v>
      </c>
      <c r="C2732" s="6">
        <v>10800000</v>
      </c>
      <c r="D2732" s="3" t="s">
        <v>77</v>
      </c>
      <c r="E2732" s="3">
        <v>2011</v>
      </c>
      <c r="F2732" s="3">
        <v>2010</v>
      </c>
      <c r="G2732" s="3" t="s">
        <v>41</v>
      </c>
    </row>
    <row r="2733" spans="1:7" x14ac:dyDescent="0.45">
      <c r="A2733" s="3" t="s">
        <v>7</v>
      </c>
      <c r="B2733" s="3" t="s">
        <v>523</v>
      </c>
      <c r="C2733" s="6">
        <v>5000000</v>
      </c>
      <c r="D2733" s="3" t="s">
        <v>79</v>
      </c>
      <c r="E2733" s="3">
        <v>2012</v>
      </c>
      <c r="F2733" s="3">
        <v>2011</v>
      </c>
      <c r="G2733" s="3" t="s">
        <v>10</v>
      </c>
    </row>
    <row r="2734" spans="1:7" x14ac:dyDescent="0.45">
      <c r="A2734" s="3" t="s">
        <v>7</v>
      </c>
      <c r="B2734" s="3" t="s">
        <v>523</v>
      </c>
      <c r="C2734" s="6">
        <v>5000000</v>
      </c>
      <c r="D2734" s="3" t="s">
        <v>56</v>
      </c>
      <c r="E2734" s="3">
        <v>2013</v>
      </c>
      <c r="F2734" s="3">
        <v>2012</v>
      </c>
      <c r="G2734" s="3" t="s">
        <v>51</v>
      </c>
    </row>
    <row r="2735" spans="1:7" x14ac:dyDescent="0.45">
      <c r="A2735" s="3" t="s">
        <v>7</v>
      </c>
      <c r="B2735" s="3" t="s">
        <v>523</v>
      </c>
      <c r="C2735" s="6">
        <v>5225000</v>
      </c>
      <c r="D2735" s="3" t="s">
        <v>58</v>
      </c>
      <c r="E2735" s="3">
        <v>2014</v>
      </c>
      <c r="F2735" s="3">
        <v>2013</v>
      </c>
      <c r="G2735" s="3" t="s">
        <v>51</v>
      </c>
    </row>
    <row r="2736" spans="1:7" x14ac:dyDescent="0.45">
      <c r="A2736" s="3" t="s">
        <v>7</v>
      </c>
      <c r="B2736" s="3" t="s">
        <v>523</v>
      </c>
      <c r="C2736" s="6">
        <v>5450000</v>
      </c>
      <c r="D2736" s="3" t="s">
        <v>59</v>
      </c>
      <c r="E2736" s="3">
        <v>2015</v>
      </c>
      <c r="F2736" s="3">
        <v>2014</v>
      </c>
      <c r="G2736" s="3" t="s">
        <v>51</v>
      </c>
    </row>
    <row r="2737" spans="1:7" x14ac:dyDescent="0.45">
      <c r="A2737" s="3" t="s">
        <v>7</v>
      </c>
      <c r="B2737" s="3" t="s">
        <v>523</v>
      </c>
      <c r="C2737" s="6">
        <v>5675000</v>
      </c>
      <c r="D2737" s="3" t="s">
        <v>61</v>
      </c>
      <c r="E2737" s="3">
        <v>2016</v>
      </c>
      <c r="F2737" s="3">
        <v>2015</v>
      </c>
      <c r="G2737" s="3" t="s">
        <v>51</v>
      </c>
    </row>
    <row r="2738" spans="1:7" x14ac:dyDescent="0.45">
      <c r="A2738" s="3" t="s">
        <v>7</v>
      </c>
      <c r="B2738" s="3" t="s">
        <v>523</v>
      </c>
      <c r="C2738" s="6">
        <v>13253012</v>
      </c>
      <c r="D2738" s="3" t="s">
        <v>45</v>
      </c>
      <c r="E2738" s="3">
        <v>2017</v>
      </c>
      <c r="F2738" s="3">
        <v>2016</v>
      </c>
      <c r="G2738" s="3" t="s">
        <v>51</v>
      </c>
    </row>
    <row r="2739" spans="1:7" x14ac:dyDescent="0.45">
      <c r="A2739" s="3" t="s">
        <v>7</v>
      </c>
      <c r="B2739" s="3" t="s">
        <v>523</v>
      </c>
      <c r="C2739" s="6">
        <v>10942762</v>
      </c>
      <c r="D2739" s="3" t="s">
        <v>47</v>
      </c>
      <c r="E2739" s="3">
        <v>2018</v>
      </c>
      <c r="F2739" s="3">
        <v>2017</v>
      </c>
      <c r="G2739" s="3" t="s">
        <v>41</v>
      </c>
    </row>
    <row r="2740" spans="1:7" x14ac:dyDescent="0.45">
      <c r="A2740" s="3" t="s">
        <v>7</v>
      </c>
      <c r="B2740" s="3" t="s">
        <v>523</v>
      </c>
      <c r="C2740" s="6">
        <v>4328000</v>
      </c>
      <c r="D2740" s="3" t="s">
        <v>47</v>
      </c>
      <c r="E2740" s="3">
        <v>2018</v>
      </c>
      <c r="F2740" s="3">
        <v>2017</v>
      </c>
      <c r="G2740" s="3" t="s">
        <v>83</v>
      </c>
    </row>
    <row r="2741" spans="1:7" x14ac:dyDescent="0.45">
      <c r="A2741" s="3" t="s">
        <v>7</v>
      </c>
      <c r="B2741" s="3" t="s">
        <v>524</v>
      </c>
      <c r="C2741" s="6">
        <v>1042320</v>
      </c>
      <c r="D2741" s="3" t="s">
        <v>77</v>
      </c>
      <c r="E2741" s="3">
        <v>2011</v>
      </c>
      <c r="F2741" s="3">
        <v>2010</v>
      </c>
      <c r="G2741" s="3" t="s">
        <v>100</v>
      </c>
    </row>
    <row r="2742" spans="1:7" x14ac:dyDescent="0.45">
      <c r="A2742" s="3" t="s">
        <v>7</v>
      </c>
      <c r="B2742" s="3" t="s">
        <v>524</v>
      </c>
      <c r="C2742" s="6">
        <v>1120440</v>
      </c>
      <c r="D2742" s="3" t="s">
        <v>79</v>
      </c>
      <c r="E2742" s="3">
        <v>2012</v>
      </c>
      <c r="F2742" s="3">
        <v>2011</v>
      </c>
      <c r="G2742" s="3" t="s">
        <v>100</v>
      </c>
    </row>
    <row r="2743" spans="1:7" x14ac:dyDescent="0.45">
      <c r="A2743" s="3" t="s">
        <v>7</v>
      </c>
      <c r="B2743" s="3" t="s">
        <v>524</v>
      </c>
      <c r="C2743" s="6">
        <v>1198680</v>
      </c>
      <c r="D2743" s="3" t="s">
        <v>56</v>
      </c>
      <c r="E2743" s="3">
        <v>2013</v>
      </c>
      <c r="F2743" s="3">
        <v>2012</v>
      </c>
      <c r="G2743" s="3" t="s">
        <v>13</v>
      </c>
    </row>
    <row r="2744" spans="1:7" x14ac:dyDescent="0.45">
      <c r="A2744" s="3" t="s">
        <v>7</v>
      </c>
      <c r="B2744" s="3" t="s">
        <v>524</v>
      </c>
      <c r="C2744" s="6">
        <v>2162419</v>
      </c>
      <c r="D2744" s="3" t="s">
        <v>58</v>
      </c>
      <c r="E2744" s="3">
        <v>2014</v>
      </c>
      <c r="F2744" s="3">
        <v>2013</v>
      </c>
      <c r="G2744" s="3" t="s">
        <v>13</v>
      </c>
    </row>
    <row r="2745" spans="1:7" x14ac:dyDescent="0.45">
      <c r="A2745" s="3" t="s">
        <v>7</v>
      </c>
      <c r="B2745" s="3" t="s">
        <v>524</v>
      </c>
      <c r="C2745" s="6">
        <v>234915</v>
      </c>
      <c r="D2745" s="3" t="s">
        <v>45</v>
      </c>
      <c r="E2745" s="3">
        <v>2017</v>
      </c>
      <c r="F2745" s="3">
        <v>2016</v>
      </c>
      <c r="G2745" s="3" t="s">
        <v>89</v>
      </c>
    </row>
    <row r="2746" spans="1:7" x14ac:dyDescent="0.45">
      <c r="A2746" s="3" t="s">
        <v>7</v>
      </c>
      <c r="B2746" s="3" t="s">
        <v>524</v>
      </c>
      <c r="C2746" s="6">
        <v>308190</v>
      </c>
      <c r="D2746" s="3" t="s">
        <v>47</v>
      </c>
      <c r="E2746" s="3">
        <v>2018</v>
      </c>
      <c r="F2746" s="3">
        <v>2017</v>
      </c>
      <c r="G2746" s="3" t="s">
        <v>89</v>
      </c>
    </row>
    <row r="2747" spans="1:7" x14ac:dyDescent="0.45">
      <c r="A2747" s="3" t="s">
        <v>7</v>
      </c>
      <c r="B2747" s="3" t="s">
        <v>525</v>
      </c>
      <c r="C2747" s="6">
        <v>48705</v>
      </c>
      <c r="D2747" s="3" t="s">
        <v>33</v>
      </c>
      <c r="E2747" s="3">
        <v>2002</v>
      </c>
      <c r="F2747" s="3">
        <v>2001</v>
      </c>
      <c r="G2747" s="3" t="s">
        <v>19</v>
      </c>
    </row>
    <row r="2748" spans="1:7" x14ac:dyDescent="0.45">
      <c r="A2748" s="3" t="s">
        <v>7</v>
      </c>
      <c r="B2748" s="3" t="s">
        <v>526</v>
      </c>
      <c r="C2748" s="6">
        <v>100000</v>
      </c>
      <c r="D2748" s="3" t="s">
        <v>21</v>
      </c>
      <c r="E2748" s="3">
        <v>1988</v>
      </c>
      <c r="F2748" s="3">
        <v>1987</v>
      </c>
      <c r="G2748" s="3" t="s">
        <v>64</v>
      </c>
    </row>
    <row r="2749" spans="1:7" x14ac:dyDescent="0.45">
      <c r="A2749" s="3" t="s">
        <v>7</v>
      </c>
      <c r="B2749" s="3" t="s">
        <v>526</v>
      </c>
      <c r="C2749" s="6">
        <v>125000</v>
      </c>
      <c r="D2749" s="3" t="s">
        <v>22</v>
      </c>
      <c r="E2749" s="3">
        <v>1989</v>
      </c>
      <c r="F2749" s="3">
        <v>1988</v>
      </c>
      <c r="G2749" s="3" t="s">
        <v>64</v>
      </c>
    </row>
    <row r="2750" spans="1:7" x14ac:dyDescent="0.45">
      <c r="A2750" s="3" t="s">
        <v>7</v>
      </c>
      <c r="B2750" s="3" t="s">
        <v>527</v>
      </c>
      <c r="C2750" s="6">
        <v>1285200</v>
      </c>
      <c r="D2750" s="3" t="s">
        <v>42</v>
      </c>
      <c r="E2750" s="3">
        <v>2008</v>
      </c>
      <c r="F2750" s="3">
        <v>2007</v>
      </c>
      <c r="G2750" s="3" t="s">
        <v>68</v>
      </c>
    </row>
    <row r="2751" spans="1:7" x14ac:dyDescent="0.45">
      <c r="A2751" s="3" t="s">
        <v>7</v>
      </c>
      <c r="B2751" s="3" t="s">
        <v>527</v>
      </c>
      <c r="C2751" s="6">
        <v>1381560</v>
      </c>
      <c r="D2751" s="3" t="s">
        <v>50</v>
      </c>
      <c r="E2751" s="3">
        <v>2009</v>
      </c>
      <c r="F2751" s="3">
        <v>2008</v>
      </c>
      <c r="G2751" s="3" t="s">
        <v>100</v>
      </c>
    </row>
    <row r="2752" spans="1:7" x14ac:dyDescent="0.45">
      <c r="A2752" s="3" t="s">
        <v>7</v>
      </c>
      <c r="B2752" s="3" t="s">
        <v>527</v>
      </c>
      <c r="C2752" s="6">
        <v>1477920</v>
      </c>
      <c r="D2752" s="3" t="s">
        <v>43</v>
      </c>
      <c r="E2752" s="3">
        <v>2010</v>
      </c>
      <c r="F2752" s="3">
        <v>2009</v>
      </c>
      <c r="G2752" s="3" t="s">
        <v>100</v>
      </c>
    </row>
    <row r="2753" spans="1:7" x14ac:dyDescent="0.45">
      <c r="A2753" s="3" t="s">
        <v>7</v>
      </c>
      <c r="B2753" s="3" t="s">
        <v>528</v>
      </c>
      <c r="C2753" s="6">
        <v>1165440</v>
      </c>
      <c r="D2753" s="3" t="s">
        <v>27</v>
      </c>
      <c r="E2753" s="3">
        <v>1998</v>
      </c>
      <c r="F2753" s="3">
        <v>1997</v>
      </c>
      <c r="G2753" s="3" t="s">
        <v>111</v>
      </c>
    </row>
    <row r="2754" spans="1:7" x14ac:dyDescent="0.45">
      <c r="A2754" s="3" t="s">
        <v>7</v>
      </c>
      <c r="B2754" s="3" t="s">
        <v>528</v>
      </c>
      <c r="C2754" s="6">
        <v>1340000</v>
      </c>
      <c r="D2754" s="3" t="s">
        <v>31</v>
      </c>
      <c r="E2754" s="3">
        <v>1999</v>
      </c>
      <c r="F2754" s="3">
        <v>1998</v>
      </c>
      <c r="G2754" s="3" t="s">
        <v>111</v>
      </c>
    </row>
    <row r="2755" spans="1:7" x14ac:dyDescent="0.45">
      <c r="A2755" s="3" t="s">
        <v>7</v>
      </c>
      <c r="B2755" s="3" t="s">
        <v>528</v>
      </c>
      <c r="C2755" s="6">
        <v>1515120</v>
      </c>
      <c r="D2755" s="3" t="s">
        <v>32</v>
      </c>
      <c r="E2755" s="3">
        <v>2000</v>
      </c>
      <c r="F2755" s="3">
        <v>1999</v>
      </c>
      <c r="G2755" s="3" t="s">
        <v>111</v>
      </c>
    </row>
    <row r="2756" spans="1:7" x14ac:dyDescent="0.45">
      <c r="A2756" s="3" t="s">
        <v>7</v>
      </c>
      <c r="B2756" s="3" t="s">
        <v>528</v>
      </c>
      <c r="C2756" s="6">
        <v>5300000</v>
      </c>
      <c r="D2756" s="3" t="s">
        <v>28</v>
      </c>
      <c r="E2756" s="3">
        <v>2001</v>
      </c>
      <c r="F2756" s="3">
        <v>2000</v>
      </c>
      <c r="G2756" s="3" t="s">
        <v>111</v>
      </c>
    </row>
    <row r="2757" spans="1:7" x14ac:dyDescent="0.45">
      <c r="A2757" s="3" t="s">
        <v>7</v>
      </c>
      <c r="B2757" s="3" t="s">
        <v>528</v>
      </c>
      <c r="C2757" s="6">
        <v>6310000</v>
      </c>
      <c r="D2757" s="3" t="s">
        <v>33</v>
      </c>
      <c r="E2757" s="3">
        <v>2002</v>
      </c>
      <c r="F2757" s="3">
        <v>2001</v>
      </c>
      <c r="G2757" s="3" t="s">
        <v>111</v>
      </c>
    </row>
    <row r="2758" spans="1:7" x14ac:dyDescent="0.45">
      <c r="A2758" s="3" t="s">
        <v>7</v>
      </c>
      <c r="B2758" s="3" t="s">
        <v>528</v>
      </c>
      <c r="C2758" s="6">
        <v>6960000</v>
      </c>
      <c r="D2758" s="3" t="s">
        <v>34</v>
      </c>
      <c r="E2758" s="3">
        <v>2003</v>
      </c>
      <c r="F2758" s="3">
        <v>2002</v>
      </c>
      <c r="G2758" s="3" t="s">
        <v>111</v>
      </c>
    </row>
    <row r="2759" spans="1:7" x14ac:dyDescent="0.45">
      <c r="A2759" s="3" t="s">
        <v>7</v>
      </c>
      <c r="B2759" s="3" t="s">
        <v>528</v>
      </c>
      <c r="C2759" s="6">
        <v>7610000</v>
      </c>
      <c r="D2759" s="3" t="s">
        <v>36</v>
      </c>
      <c r="E2759" s="3">
        <v>2004</v>
      </c>
      <c r="F2759" s="3">
        <v>2003</v>
      </c>
      <c r="G2759" s="3" t="s">
        <v>111</v>
      </c>
    </row>
    <row r="2760" spans="1:7" x14ac:dyDescent="0.45">
      <c r="A2760" s="3" t="s">
        <v>7</v>
      </c>
      <c r="B2760" s="3" t="s">
        <v>528</v>
      </c>
      <c r="C2760" s="6">
        <v>8260000</v>
      </c>
      <c r="D2760" s="3" t="s">
        <v>37</v>
      </c>
      <c r="E2760" s="3">
        <v>2005</v>
      </c>
      <c r="F2760" s="3">
        <v>2004</v>
      </c>
      <c r="G2760" s="3" t="s">
        <v>111</v>
      </c>
    </row>
    <row r="2761" spans="1:7" x14ac:dyDescent="0.45">
      <c r="A2761" s="3" t="s">
        <v>7</v>
      </c>
      <c r="B2761" s="3" t="s">
        <v>528</v>
      </c>
      <c r="C2761" s="6">
        <v>7900000</v>
      </c>
      <c r="D2761" s="3" t="s">
        <v>38</v>
      </c>
      <c r="E2761" s="3">
        <v>2006</v>
      </c>
      <c r="F2761" s="3">
        <v>2005</v>
      </c>
      <c r="G2761" s="3" t="s">
        <v>111</v>
      </c>
    </row>
    <row r="2762" spans="1:7" x14ac:dyDescent="0.45">
      <c r="A2762" s="3" t="s">
        <v>7</v>
      </c>
      <c r="B2762" s="3" t="s">
        <v>528</v>
      </c>
      <c r="C2762" s="6">
        <v>7300000</v>
      </c>
      <c r="D2762" s="3" t="s">
        <v>39</v>
      </c>
      <c r="E2762" s="3">
        <v>2007</v>
      </c>
      <c r="F2762" s="3">
        <v>2006</v>
      </c>
      <c r="G2762" s="3" t="s">
        <v>35</v>
      </c>
    </row>
    <row r="2763" spans="1:7" x14ac:dyDescent="0.45">
      <c r="A2763" s="3" t="s">
        <v>7</v>
      </c>
      <c r="B2763" s="3" t="s">
        <v>528</v>
      </c>
      <c r="C2763" s="6">
        <v>1219590</v>
      </c>
      <c r="D2763" s="3" t="s">
        <v>42</v>
      </c>
      <c r="E2763" s="3">
        <v>2008</v>
      </c>
      <c r="F2763" s="3">
        <v>2007</v>
      </c>
      <c r="G2763" s="3" t="s">
        <v>78</v>
      </c>
    </row>
    <row r="2764" spans="1:7" x14ac:dyDescent="0.45">
      <c r="A2764" s="3" t="s">
        <v>7</v>
      </c>
      <c r="B2764" s="3" t="s">
        <v>528</v>
      </c>
      <c r="C2764" s="6">
        <v>527185</v>
      </c>
      <c r="D2764" s="3" t="s">
        <v>50</v>
      </c>
      <c r="E2764" s="3">
        <v>2009</v>
      </c>
      <c r="F2764" s="3">
        <v>2008</v>
      </c>
      <c r="G2764" s="3" t="s">
        <v>105</v>
      </c>
    </row>
    <row r="2765" spans="1:7" x14ac:dyDescent="0.45">
      <c r="A2765" s="3" t="s">
        <v>7</v>
      </c>
      <c r="B2765" s="3" t="s">
        <v>528</v>
      </c>
      <c r="C2765" s="6">
        <v>74251</v>
      </c>
      <c r="D2765" s="3" t="s">
        <v>50</v>
      </c>
      <c r="E2765" s="3">
        <v>2009</v>
      </c>
      <c r="F2765" s="3">
        <v>2008</v>
      </c>
      <c r="G2765" s="3" t="s">
        <v>86</v>
      </c>
    </row>
    <row r="2766" spans="1:7" x14ac:dyDescent="0.45">
      <c r="A2766" s="3" t="s">
        <v>7</v>
      </c>
      <c r="B2766" s="3" t="s">
        <v>529</v>
      </c>
      <c r="C2766" s="6">
        <v>140000</v>
      </c>
      <c r="D2766" s="3" t="s">
        <v>12</v>
      </c>
      <c r="E2766" s="3">
        <v>1993</v>
      </c>
      <c r="F2766" s="3">
        <v>1992</v>
      </c>
      <c r="G2766" s="3" t="s">
        <v>118</v>
      </c>
    </row>
    <row r="2767" spans="1:7" x14ac:dyDescent="0.45">
      <c r="A2767" s="3" t="s">
        <v>7</v>
      </c>
      <c r="B2767" s="3" t="s">
        <v>529</v>
      </c>
      <c r="C2767" s="6">
        <v>200000</v>
      </c>
      <c r="D2767" s="3" t="s">
        <v>14</v>
      </c>
      <c r="E2767" s="3">
        <v>1994</v>
      </c>
      <c r="F2767" s="3">
        <v>1993</v>
      </c>
      <c r="G2767" s="3" t="s">
        <v>118</v>
      </c>
    </row>
    <row r="2768" spans="1:7" x14ac:dyDescent="0.45">
      <c r="A2768" s="3" t="s">
        <v>7</v>
      </c>
      <c r="B2768" s="3" t="s">
        <v>529</v>
      </c>
      <c r="C2768" s="6">
        <v>250000</v>
      </c>
      <c r="D2768" s="3" t="s">
        <v>15</v>
      </c>
      <c r="E2768" s="3">
        <v>1995</v>
      </c>
      <c r="F2768" s="3">
        <v>1994</v>
      </c>
      <c r="G2768" s="3" t="s">
        <v>118</v>
      </c>
    </row>
    <row r="2769" spans="1:7" x14ac:dyDescent="0.45">
      <c r="A2769" s="3" t="s">
        <v>7</v>
      </c>
      <c r="B2769" s="3" t="s">
        <v>529</v>
      </c>
      <c r="C2769" s="6">
        <v>350000</v>
      </c>
      <c r="D2769" s="3" t="s">
        <v>25</v>
      </c>
      <c r="E2769" s="3">
        <v>1996</v>
      </c>
      <c r="F2769" s="3">
        <v>1995</v>
      </c>
      <c r="G2769" s="3" t="s">
        <v>103</v>
      </c>
    </row>
    <row r="2770" spans="1:7" x14ac:dyDescent="0.45">
      <c r="A2770" s="3" t="s">
        <v>7</v>
      </c>
      <c r="B2770" s="3" t="s">
        <v>529</v>
      </c>
      <c r="C2770" s="6">
        <v>420000</v>
      </c>
      <c r="D2770" s="3" t="s">
        <v>27</v>
      </c>
      <c r="E2770" s="3">
        <v>1998</v>
      </c>
      <c r="F2770" s="3">
        <v>1997</v>
      </c>
      <c r="G2770" s="3" t="s">
        <v>10</v>
      </c>
    </row>
    <row r="2771" spans="1:7" x14ac:dyDescent="0.45">
      <c r="A2771" s="3" t="s">
        <v>7</v>
      </c>
      <c r="B2771" s="3" t="s">
        <v>529</v>
      </c>
      <c r="C2771" s="6">
        <v>600000</v>
      </c>
      <c r="D2771" s="3" t="s">
        <v>31</v>
      </c>
      <c r="E2771" s="3">
        <v>1999</v>
      </c>
      <c r="F2771" s="3">
        <v>1998</v>
      </c>
      <c r="G2771" s="3" t="s">
        <v>115</v>
      </c>
    </row>
    <row r="2772" spans="1:7" x14ac:dyDescent="0.45">
      <c r="A2772" s="3" t="s">
        <v>7</v>
      </c>
      <c r="B2772" s="3" t="s">
        <v>529</v>
      </c>
      <c r="C2772" s="6">
        <v>504000</v>
      </c>
      <c r="D2772" s="3" t="s">
        <v>31</v>
      </c>
      <c r="E2772" s="3">
        <v>1999</v>
      </c>
      <c r="F2772" s="3">
        <v>1998</v>
      </c>
      <c r="G2772" s="3" t="s">
        <v>10</v>
      </c>
    </row>
    <row r="2773" spans="1:7" x14ac:dyDescent="0.45">
      <c r="A2773" s="3" t="s">
        <v>7</v>
      </c>
      <c r="B2773" s="3" t="s">
        <v>529</v>
      </c>
      <c r="C2773" s="6">
        <v>760000</v>
      </c>
      <c r="D2773" s="3" t="s">
        <v>32</v>
      </c>
      <c r="E2773" s="3">
        <v>2000</v>
      </c>
      <c r="F2773" s="3">
        <v>1999</v>
      </c>
      <c r="G2773" s="3" t="s">
        <v>10</v>
      </c>
    </row>
    <row r="2774" spans="1:7" x14ac:dyDescent="0.45">
      <c r="A2774" s="3" t="s">
        <v>7</v>
      </c>
      <c r="B2774" s="3" t="s">
        <v>529</v>
      </c>
      <c r="C2774" s="6">
        <v>477000</v>
      </c>
      <c r="D2774" s="3" t="s">
        <v>32</v>
      </c>
      <c r="E2774" s="3">
        <v>2000</v>
      </c>
      <c r="F2774" s="3">
        <v>1999</v>
      </c>
      <c r="G2774" s="3" t="s">
        <v>49</v>
      </c>
    </row>
    <row r="2775" spans="1:7" x14ac:dyDescent="0.45">
      <c r="A2775" s="3" t="s">
        <v>7</v>
      </c>
      <c r="B2775" s="3" t="s">
        <v>529</v>
      </c>
      <c r="C2775" s="6">
        <v>800000</v>
      </c>
      <c r="D2775" s="3" t="s">
        <v>28</v>
      </c>
      <c r="E2775" s="3">
        <v>2001</v>
      </c>
      <c r="F2775" s="3">
        <v>2000</v>
      </c>
      <c r="G2775" s="3" t="s">
        <v>118</v>
      </c>
    </row>
    <row r="2776" spans="1:7" x14ac:dyDescent="0.45">
      <c r="A2776" s="3" t="s">
        <v>7</v>
      </c>
      <c r="B2776" s="3" t="s">
        <v>529</v>
      </c>
      <c r="C2776" s="6">
        <v>1000000</v>
      </c>
      <c r="D2776" s="3" t="s">
        <v>33</v>
      </c>
      <c r="E2776" s="3">
        <v>2002</v>
      </c>
      <c r="F2776" s="3">
        <v>2001</v>
      </c>
      <c r="G2776" s="3" t="s">
        <v>118</v>
      </c>
    </row>
    <row r="2777" spans="1:7" x14ac:dyDescent="0.45">
      <c r="A2777" s="3" t="s">
        <v>7</v>
      </c>
      <c r="B2777" s="3" t="s">
        <v>529</v>
      </c>
      <c r="C2777" s="6">
        <v>138171</v>
      </c>
      <c r="D2777" s="3" t="s">
        <v>34</v>
      </c>
      <c r="E2777" s="3">
        <v>2003</v>
      </c>
      <c r="F2777" s="3">
        <v>2002</v>
      </c>
      <c r="G2777" s="3" t="s">
        <v>24</v>
      </c>
    </row>
    <row r="2778" spans="1:7" x14ac:dyDescent="0.45">
      <c r="A2778" s="3" t="s">
        <v>7</v>
      </c>
      <c r="B2778" s="3" t="s">
        <v>530</v>
      </c>
      <c r="C2778" s="6">
        <v>130000</v>
      </c>
      <c r="D2778" s="3" t="s">
        <v>11</v>
      </c>
      <c r="E2778" s="3">
        <v>1992</v>
      </c>
      <c r="F2778" s="3">
        <v>1991</v>
      </c>
      <c r="G2778" s="3" t="s">
        <v>118</v>
      </c>
    </row>
    <row r="2779" spans="1:7" x14ac:dyDescent="0.45">
      <c r="A2779" s="3" t="s">
        <v>7</v>
      </c>
      <c r="B2779" s="3" t="s">
        <v>530</v>
      </c>
      <c r="C2779" s="6">
        <v>250000</v>
      </c>
      <c r="D2779" s="3" t="s">
        <v>12</v>
      </c>
      <c r="E2779" s="3">
        <v>1993</v>
      </c>
      <c r="F2779" s="3">
        <v>1992</v>
      </c>
      <c r="G2779" s="3" t="s">
        <v>118</v>
      </c>
    </row>
    <row r="2780" spans="1:7" x14ac:dyDescent="0.45">
      <c r="A2780" s="3" t="s">
        <v>7</v>
      </c>
      <c r="B2780" s="3" t="s">
        <v>530</v>
      </c>
      <c r="C2780" s="6">
        <v>142982</v>
      </c>
      <c r="D2780" s="3" t="s">
        <v>15</v>
      </c>
      <c r="E2780" s="3">
        <v>1995</v>
      </c>
      <c r="F2780" s="3">
        <v>1994</v>
      </c>
      <c r="G2780" s="3" t="s">
        <v>86</v>
      </c>
    </row>
    <row r="2781" spans="1:7" x14ac:dyDescent="0.45">
      <c r="A2781" s="3" t="s">
        <v>7</v>
      </c>
      <c r="B2781" s="3" t="s">
        <v>531</v>
      </c>
      <c r="C2781" s="6">
        <v>600491</v>
      </c>
      <c r="D2781" s="3" t="s">
        <v>56</v>
      </c>
      <c r="E2781" s="3">
        <v>2013</v>
      </c>
      <c r="F2781" s="3">
        <v>2012</v>
      </c>
      <c r="G2781" s="3" t="s">
        <v>35</v>
      </c>
    </row>
    <row r="2782" spans="1:7" x14ac:dyDescent="0.45">
      <c r="A2782" s="3" t="s">
        <v>7</v>
      </c>
      <c r="B2782" s="3" t="s">
        <v>531</v>
      </c>
      <c r="C2782" s="6">
        <v>788872</v>
      </c>
      <c r="D2782" s="3" t="s">
        <v>58</v>
      </c>
      <c r="E2782" s="3">
        <v>2014</v>
      </c>
      <c r="F2782" s="3">
        <v>2013</v>
      </c>
      <c r="G2782" s="3" t="s">
        <v>35</v>
      </c>
    </row>
    <row r="2783" spans="1:7" x14ac:dyDescent="0.45">
      <c r="A2783" s="3" t="s">
        <v>7</v>
      </c>
      <c r="B2783" s="3" t="s">
        <v>531</v>
      </c>
      <c r="C2783" s="6">
        <v>915243</v>
      </c>
      <c r="D2783" s="3" t="s">
        <v>59</v>
      </c>
      <c r="E2783" s="3">
        <v>2015</v>
      </c>
      <c r="F2783" s="3">
        <v>2014</v>
      </c>
      <c r="G2783" s="3" t="s">
        <v>13</v>
      </c>
    </row>
    <row r="2784" spans="1:7" x14ac:dyDescent="0.45">
      <c r="A2784" s="3" t="s">
        <v>7</v>
      </c>
      <c r="B2784" s="3" t="s">
        <v>531</v>
      </c>
      <c r="C2784" s="6">
        <v>6000000</v>
      </c>
      <c r="D2784" s="3" t="s">
        <v>61</v>
      </c>
      <c r="E2784" s="3">
        <v>2016</v>
      </c>
      <c r="F2784" s="3">
        <v>2015</v>
      </c>
      <c r="G2784" s="3" t="s">
        <v>13</v>
      </c>
    </row>
    <row r="2785" spans="1:7" x14ac:dyDescent="0.45">
      <c r="A2785" s="3" t="s">
        <v>7</v>
      </c>
      <c r="B2785" s="3" t="s">
        <v>531</v>
      </c>
      <c r="C2785" s="6">
        <v>6286408</v>
      </c>
      <c r="D2785" s="3" t="s">
        <v>45</v>
      </c>
      <c r="E2785" s="3">
        <v>2017</v>
      </c>
      <c r="F2785" s="3">
        <v>2016</v>
      </c>
      <c r="G2785" s="3" t="s">
        <v>13</v>
      </c>
    </row>
    <row r="2786" spans="1:7" x14ac:dyDescent="0.45">
      <c r="A2786" s="3" t="s">
        <v>7</v>
      </c>
      <c r="B2786" s="3" t="s">
        <v>531</v>
      </c>
      <c r="C2786" s="6">
        <v>6796117</v>
      </c>
      <c r="D2786" s="3" t="s">
        <v>47</v>
      </c>
      <c r="E2786" s="3">
        <v>2018</v>
      </c>
      <c r="F2786" s="3">
        <v>2017</v>
      </c>
      <c r="G2786" s="3" t="s">
        <v>118</v>
      </c>
    </row>
    <row r="2787" spans="1:7" x14ac:dyDescent="0.45">
      <c r="A2787" s="3" t="s">
        <v>7</v>
      </c>
      <c r="B2787" s="3" t="s">
        <v>532</v>
      </c>
      <c r="C2787" s="6">
        <v>800000</v>
      </c>
      <c r="D2787" s="3" t="s">
        <v>18</v>
      </c>
      <c r="E2787" s="3">
        <v>1985</v>
      </c>
      <c r="F2787" s="3">
        <v>1984</v>
      </c>
      <c r="G2787" s="3" t="s">
        <v>60</v>
      </c>
    </row>
    <row r="2788" spans="1:7" x14ac:dyDescent="0.45">
      <c r="A2788" s="3" t="s">
        <v>7</v>
      </c>
      <c r="B2788" s="3" t="s">
        <v>532</v>
      </c>
      <c r="C2788" s="6">
        <v>612500</v>
      </c>
      <c r="D2788" s="3" t="s">
        <v>20</v>
      </c>
      <c r="E2788" s="3">
        <v>1986</v>
      </c>
      <c r="F2788" s="3">
        <v>1985</v>
      </c>
      <c r="G2788" s="3" t="s">
        <v>60</v>
      </c>
    </row>
    <row r="2789" spans="1:7" x14ac:dyDescent="0.45">
      <c r="A2789" s="3" t="s">
        <v>7</v>
      </c>
      <c r="B2789" s="3" t="s">
        <v>532</v>
      </c>
      <c r="C2789" s="6">
        <v>712000</v>
      </c>
      <c r="D2789" s="3" t="s">
        <v>21</v>
      </c>
      <c r="E2789" s="3">
        <v>1988</v>
      </c>
      <c r="F2789" s="3">
        <v>1987</v>
      </c>
      <c r="G2789" s="3" t="s">
        <v>60</v>
      </c>
    </row>
    <row r="2790" spans="1:7" x14ac:dyDescent="0.45">
      <c r="A2790" s="3" t="s">
        <v>7</v>
      </c>
      <c r="B2790" s="3" t="s">
        <v>532</v>
      </c>
      <c r="C2790" s="6">
        <v>525000</v>
      </c>
      <c r="D2790" s="3" t="s">
        <v>22</v>
      </c>
      <c r="E2790" s="3">
        <v>1989</v>
      </c>
      <c r="F2790" s="3">
        <v>1988</v>
      </c>
      <c r="G2790" s="3" t="s">
        <v>75</v>
      </c>
    </row>
    <row r="2791" spans="1:7" x14ac:dyDescent="0.45">
      <c r="A2791" s="3" t="s">
        <v>7</v>
      </c>
      <c r="B2791" s="3" t="s">
        <v>533</v>
      </c>
      <c r="C2791" s="6">
        <v>410000</v>
      </c>
      <c r="D2791" s="3" t="s">
        <v>18</v>
      </c>
      <c r="E2791" s="3">
        <v>1985</v>
      </c>
      <c r="F2791" s="3">
        <v>1984</v>
      </c>
      <c r="G2791" s="3" t="s">
        <v>105</v>
      </c>
    </row>
    <row r="2792" spans="1:7" x14ac:dyDescent="0.45">
      <c r="A2792" s="3" t="s">
        <v>7</v>
      </c>
      <c r="B2792" s="3" t="s">
        <v>533</v>
      </c>
      <c r="C2792" s="6">
        <v>633000</v>
      </c>
      <c r="D2792" s="3" t="s">
        <v>20</v>
      </c>
      <c r="E2792" s="3">
        <v>1986</v>
      </c>
      <c r="F2792" s="3">
        <v>1985</v>
      </c>
      <c r="G2792" s="3" t="s">
        <v>105</v>
      </c>
    </row>
    <row r="2793" spans="1:7" x14ac:dyDescent="0.45">
      <c r="A2793" s="3" t="s">
        <v>7</v>
      </c>
      <c r="B2793" s="3" t="s">
        <v>533</v>
      </c>
      <c r="C2793" s="6">
        <v>1330000</v>
      </c>
      <c r="D2793" s="3" t="s">
        <v>21</v>
      </c>
      <c r="E2793" s="3">
        <v>1988</v>
      </c>
      <c r="F2793" s="3">
        <v>1987</v>
      </c>
      <c r="G2793" s="3" t="s">
        <v>105</v>
      </c>
    </row>
    <row r="2794" spans="1:7" x14ac:dyDescent="0.45">
      <c r="A2794" s="3" t="s">
        <v>7</v>
      </c>
      <c r="B2794" s="3" t="s">
        <v>533</v>
      </c>
      <c r="C2794" s="6">
        <v>1400000</v>
      </c>
      <c r="D2794" s="3" t="s">
        <v>22</v>
      </c>
      <c r="E2794" s="3">
        <v>1989</v>
      </c>
      <c r="F2794" s="3">
        <v>1988</v>
      </c>
      <c r="G2794" s="3" t="s">
        <v>105</v>
      </c>
    </row>
    <row r="2795" spans="1:7" x14ac:dyDescent="0.45">
      <c r="A2795" s="3" t="s">
        <v>7</v>
      </c>
      <c r="B2795" s="3" t="s">
        <v>533</v>
      </c>
      <c r="C2795" s="6">
        <v>1700000</v>
      </c>
      <c r="D2795" s="3" t="s">
        <v>186</v>
      </c>
      <c r="E2795" s="3">
        <v>1990</v>
      </c>
      <c r="F2795" s="3">
        <v>1989</v>
      </c>
      <c r="G2795" s="3" t="s">
        <v>86</v>
      </c>
    </row>
    <row r="2796" spans="1:7" x14ac:dyDescent="0.45">
      <c r="A2796" s="3" t="s">
        <v>7</v>
      </c>
      <c r="B2796" s="3" t="s">
        <v>533</v>
      </c>
      <c r="C2796" s="6">
        <v>1860000</v>
      </c>
      <c r="D2796" s="3" t="s">
        <v>9</v>
      </c>
      <c r="E2796" s="3">
        <v>1991</v>
      </c>
      <c r="F2796" s="3">
        <v>1990</v>
      </c>
      <c r="G2796" s="3" t="s">
        <v>86</v>
      </c>
    </row>
    <row r="2797" spans="1:7" x14ac:dyDescent="0.45">
      <c r="A2797" s="3" t="s">
        <v>7</v>
      </c>
      <c r="B2797" s="3" t="s">
        <v>533</v>
      </c>
      <c r="C2797" s="6">
        <v>1861000</v>
      </c>
      <c r="D2797" s="3" t="s">
        <v>11</v>
      </c>
      <c r="E2797" s="3">
        <v>1992</v>
      </c>
      <c r="F2797" s="3">
        <v>1991</v>
      </c>
      <c r="G2797" s="3" t="s">
        <v>86</v>
      </c>
    </row>
    <row r="2798" spans="1:7" x14ac:dyDescent="0.45">
      <c r="A2798" s="3" t="s">
        <v>7</v>
      </c>
      <c r="B2798" s="3" t="s">
        <v>533</v>
      </c>
      <c r="C2798" s="6">
        <v>2407000</v>
      </c>
      <c r="D2798" s="3" t="s">
        <v>12</v>
      </c>
      <c r="E2798" s="3">
        <v>1993</v>
      </c>
      <c r="F2798" s="3">
        <v>1992</v>
      </c>
      <c r="G2798" s="3" t="s">
        <v>86</v>
      </c>
    </row>
    <row r="2799" spans="1:7" x14ac:dyDescent="0.45">
      <c r="A2799" s="3" t="s">
        <v>7</v>
      </c>
      <c r="B2799" s="3" t="s">
        <v>533</v>
      </c>
      <c r="C2799" s="6">
        <v>2407000</v>
      </c>
      <c r="D2799" s="3" t="s">
        <v>14</v>
      </c>
      <c r="E2799" s="3">
        <v>1994</v>
      </c>
      <c r="F2799" s="3">
        <v>1993</v>
      </c>
      <c r="G2799" s="3" t="s">
        <v>86</v>
      </c>
    </row>
    <row r="2800" spans="1:7" x14ac:dyDescent="0.45">
      <c r="A2800" s="3" t="s">
        <v>7</v>
      </c>
      <c r="B2800" s="3" t="s">
        <v>533</v>
      </c>
      <c r="C2800" s="6">
        <v>2406600</v>
      </c>
      <c r="D2800" s="3" t="s">
        <v>15</v>
      </c>
      <c r="E2800" s="3">
        <v>1995</v>
      </c>
      <c r="F2800" s="3">
        <v>1994</v>
      </c>
      <c r="G2800" s="3" t="s">
        <v>86</v>
      </c>
    </row>
    <row r="2801" spans="1:7" x14ac:dyDescent="0.45">
      <c r="A2801" s="3" t="s">
        <v>7</v>
      </c>
      <c r="B2801" s="3" t="s">
        <v>533</v>
      </c>
      <c r="C2801" s="6">
        <v>650000</v>
      </c>
      <c r="D2801" s="3" t="s">
        <v>25</v>
      </c>
      <c r="E2801" s="3">
        <v>1996</v>
      </c>
      <c r="F2801" s="3">
        <v>1995</v>
      </c>
      <c r="G2801" s="3" t="s">
        <v>105</v>
      </c>
    </row>
    <row r="2802" spans="1:7" x14ac:dyDescent="0.45">
      <c r="A2802" s="3" t="s">
        <v>7</v>
      </c>
      <c r="B2802" s="3" t="s">
        <v>533</v>
      </c>
      <c r="C2802" s="6">
        <v>1000000</v>
      </c>
      <c r="D2802" s="3" t="s">
        <v>27</v>
      </c>
      <c r="E2802" s="3">
        <v>1998</v>
      </c>
      <c r="F2802" s="3">
        <v>1997</v>
      </c>
      <c r="G2802" s="3" t="s">
        <v>94</v>
      </c>
    </row>
    <row r="2803" spans="1:7" x14ac:dyDescent="0.45">
      <c r="A2803" s="3" t="s">
        <v>7</v>
      </c>
      <c r="B2803" s="3" t="s">
        <v>533</v>
      </c>
      <c r="C2803" s="6">
        <v>1150000</v>
      </c>
      <c r="D2803" s="3" t="s">
        <v>31</v>
      </c>
      <c r="E2803" s="3">
        <v>1999</v>
      </c>
      <c r="F2803" s="3">
        <v>1998</v>
      </c>
      <c r="G2803" s="3" t="s">
        <v>78</v>
      </c>
    </row>
    <row r="2804" spans="1:7" x14ac:dyDescent="0.45">
      <c r="A2804" s="3" t="s">
        <v>7</v>
      </c>
      <c r="B2804" s="3" t="s">
        <v>533</v>
      </c>
      <c r="C2804" s="6">
        <v>2600000</v>
      </c>
      <c r="D2804" s="3" t="s">
        <v>32</v>
      </c>
      <c r="E2804" s="3">
        <v>2000</v>
      </c>
      <c r="F2804" s="3">
        <v>1999</v>
      </c>
      <c r="G2804" s="3" t="s">
        <v>78</v>
      </c>
    </row>
    <row r="2805" spans="1:7" x14ac:dyDescent="0.45">
      <c r="A2805" s="3" t="s">
        <v>7</v>
      </c>
      <c r="B2805" s="3" t="s">
        <v>533</v>
      </c>
      <c r="C2805" s="6">
        <v>2200000</v>
      </c>
      <c r="D2805" s="3" t="s">
        <v>28</v>
      </c>
      <c r="E2805" s="3">
        <v>2001</v>
      </c>
      <c r="F2805" s="3">
        <v>2000</v>
      </c>
      <c r="G2805" s="3" t="s">
        <v>78</v>
      </c>
    </row>
    <row r="2806" spans="1:7" x14ac:dyDescent="0.45">
      <c r="A2806" s="3" t="s">
        <v>7</v>
      </c>
      <c r="B2806" s="3" t="s">
        <v>534</v>
      </c>
      <c r="C2806" s="6">
        <v>704400</v>
      </c>
      <c r="D2806" s="3" t="s">
        <v>32</v>
      </c>
      <c r="E2806" s="3">
        <v>2000</v>
      </c>
      <c r="F2806" s="3">
        <v>1999</v>
      </c>
      <c r="G2806" s="3" t="s">
        <v>78</v>
      </c>
    </row>
    <row r="2807" spans="1:7" x14ac:dyDescent="0.45">
      <c r="A2807" s="3" t="s">
        <v>7</v>
      </c>
      <c r="B2807" s="3" t="s">
        <v>534</v>
      </c>
      <c r="C2807" s="6">
        <v>757200</v>
      </c>
      <c r="D2807" s="3" t="s">
        <v>28</v>
      </c>
      <c r="E2807" s="3">
        <v>2001</v>
      </c>
      <c r="F2807" s="3">
        <v>2000</v>
      </c>
      <c r="G2807" s="3" t="s">
        <v>78</v>
      </c>
    </row>
    <row r="2808" spans="1:7" x14ac:dyDescent="0.45">
      <c r="A2808" s="3" t="s">
        <v>7</v>
      </c>
      <c r="B2808" s="3" t="s">
        <v>534</v>
      </c>
      <c r="C2808" s="6">
        <v>810000</v>
      </c>
      <c r="D2808" s="3" t="s">
        <v>33</v>
      </c>
      <c r="E2808" s="3">
        <v>2002</v>
      </c>
      <c r="F2808" s="3">
        <v>2001</v>
      </c>
      <c r="G2808" s="3" t="s">
        <v>94</v>
      </c>
    </row>
    <row r="2809" spans="1:7" x14ac:dyDescent="0.45">
      <c r="A2809" s="3" t="s">
        <v>7</v>
      </c>
      <c r="B2809" s="3" t="s">
        <v>535</v>
      </c>
      <c r="C2809" s="6">
        <v>457588</v>
      </c>
      <c r="D2809" s="3" t="s">
        <v>43</v>
      </c>
      <c r="E2809" s="3">
        <v>2010</v>
      </c>
      <c r="F2809" s="3">
        <v>2009</v>
      </c>
      <c r="G2809" s="3" t="s">
        <v>10</v>
      </c>
    </row>
    <row r="2810" spans="1:7" x14ac:dyDescent="0.45">
      <c r="A2810" s="3" t="s">
        <v>7</v>
      </c>
      <c r="B2810" s="3" t="s">
        <v>535</v>
      </c>
      <c r="C2810" s="6">
        <v>762195</v>
      </c>
      <c r="D2810" s="3" t="s">
        <v>77</v>
      </c>
      <c r="E2810" s="3">
        <v>2011</v>
      </c>
      <c r="F2810" s="3">
        <v>2010</v>
      </c>
      <c r="G2810" s="3" t="s">
        <v>80</v>
      </c>
    </row>
    <row r="2811" spans="1:7" x14ac:dyDescent="0.45">
      <c r="A2811" s="3" t="s">
        <v>7</v>
      </c>
      <c r="B2811" s="3" t="s">
        <v>535</v>
      </c>
      <c r="C2811" s="6">
        <v>2000000</v>
      </c>
      <c r="D2811" s="3" t="s">
        <v>79</v>
      </c>
      <c r="E2811" s="3">
        <v>2012</v>
      </c>
      <c r="F2811" s="3">
        <v>2011</v>
      </c>
      <c r="G2811" s="3" t="s">
        <v>68</v>
      </c>
    </row>
    <row r="2812" spans="1:7" x14ac:dyDescent="0.45">
      <c r="A2812" s="3" t="s">
        <v>7</v>
      </c>
      <c r="B2812" s="3" t="s">
        <v>535</v>
      </c>
      <c r="C2812" s="6">
        <v>2090000</v>
      </c>
      <c r="D2812" s="3" t="s">
        <v>56</v>
      </c>
      <c r="E2812" s="3">
        <v>2013</v>
      </c>
      <c r="F2812" s="3">
        <v>2012</v>
      </c>
      <c r="G2812" s="3" t="s">
        <v>83</v>
      </c>
    </row>
    <row r="2813" spans="1:7" x14ac:dyDescent="0.45">
      <c r="A2813" s="3" t="s">
        <v>7</v>
      </c>
      <c r="B2813" s="3" t="s">
        <v>535</v>
      </c>
      <c r="C2813" s="6">
        <v>2180000</v>
      </c>
      <c r="D2813" s="3" t="s">
        <v>58</v>
      </c>
      <c r="E2813" s="3">
        <v>2014</v>
      </c>
      <c r="F2813" s="3">
        <v>2013</v>
      </c>
      <c r="G2813" s="3" t="s">
        <v>83</v>
      </c>
    </row>
    <row r="2814" spans="1:7" x14ac:dyDescent="0.45">
      <c r="A2814" s="3" t="s">
        <v>7</v>
      </c>
      <c r="B2814" s="3" t="s">
        <v>535</v>
      </c>
      <c r="C2814" s="6">
        <v>831942</v>
      </c>
      <c r="D2814" s="3" t="s">
        <v>59</v>
      </c>
      <c r="E2814" s="3">
        <v>2015</v>
      </c>
      <c r="F2814" s="3">
        <v>2014</v>
      </c>
      <c r="G2814" s="3" t="s">
        <v>89</v>
      </c>
    </row>
    <row r="2815" spans="1:7" x14ac:dyDescent="0.45">
      <c r="A2815" s="3" t="s">
        <v>7</v>
      </c>
      <c r="B2815" s="3" t="s">
        <v>535</v>
      </c>
      <c r="C2815" s="6">
        <v>3000000</v>
      </c>
      <c r="D2815" s="3" t="s">
        <v>61</v>
      </c>
      <c r="E2815" s="3">
        <v>2016</v>
      </c>
      <c r="F2815" s="3">
        <v>2015</v>
      </c>
      <c r="G2815" s="3" t="s">
        <v>89</v>
      </c>
    </row>
    <row r="2816" spans="1:7" x14ac:dyDescent="0.45">
      <c r="A2816" s="3" t="s">
        <v>7</v>
      </c>
      <c r="B2816" s="3" t="s">
        <v>535</v>
      </c>
      <c r="C2816" s="6">
        <v>2978250</v>
      </c>
      <c r="D2816" s="3" t="s">
        <v>45</v>
      </c>
      <c r="E2816" s="3">
        <v>2017</v>
      </c>
      <c r="F2816" s="3">
        <v>2016</v>
      </c>
      <c r="G2816" s="3" t="s">
        <v>89</v>
      </c>
    </row>
    <row r="2817" spans="1:7" x14ac:dyDescent="0.45">
      <c r="A2817" s="3" t="s">
        <v>7</v>
      </c>
      <c r="B2817" s="3" t="s">
        <v>535</v>
      </c>
      <c r="C2817" s="6">
        <v>2300000</v>
      </c>
      <c r="D2817" s="3" t="s">
        <v>47</v>
      </c>
      <c r="E2817" s="3">
        <v>2018</v>
      </c>
      <c r="F2817" s="3">
        <v>2017</v>
      </c>
      <c r="G2817" s="3" t="s">
        <v>62</v>
      </c>
    </row>
    <row r="2818" spans="1:7" x14ac:dyDescent="0.45">
      <c r="A2818" s="3" t="s">
        <v>7</v>
      </c>
      <c r="B2818" s="3" t="s">
        <v>536</v>
      </c>
      <c r="C2818" s="6">
        <v>1156320</v>
      </c>
      <c r="D2818" s="3" t="s">
        <v>56</v>
      </c>
      <c r="E2818" s="3">
        <v>2013</v>
      </c>
      <c r="F2818" s="3">
        <v>2012</v>
      </c>
      <c r="G2818" s="3" t="s">
        <v>35</v>
      </c>
    </row>
    <row r="2819" spans="1:7" x14ac:dyDescent="0.45">
      <c r="A2819" s="3" t="s">
        <v>7</v>
      </c>
      <c r="B2819" s="3" t="s">
        <v>536</v>
      </c>
      <c r="C2819" s="6">
        <v>1208400</v>
      </c>
      <c r="D2819" s="3" t="s">
        <v>58</v>
      </c>
      <c r="E2819" s="3">
        <v>2014</v>
      </c>
      <c r="F2819" s="3">
        <v>2013</v>
      </c>
      <c r="G2819" s="3" t="s">
        <v>41</v>
      </c>
    </row>
    <row r="2820" spans="1:7" x14ac:dyDescent="0.45">
      <c r="A2820" s="3" t="s">
        <v>7</v>
      </c>
      <c r="B2820" s="3" t="s">
        <v>536</v>
      </c>
      <c r="C2820" s="6">
        <v>981348</v>
      </c>
      <c r="D2820" s="3" t="s">
        <v>61</v>
      </c>
      <c r="E2820" s="3">
        <v>2016</v>
      </c>
      <c r="F2820" s="3">
        <v>2015</v>
      </c>
      <c r="G2820" s="3" t="s">
        <v>53</v>
      </c>
    </row>
    <row r="2821" spans="1:7" x14ac:dyDescent="0.45">
      <c r="A2821" s="3" t="s">
        <v>7</v>
      </c>
      <c r="B2821" s="3" t="s">
        <v>536</v>
      </c>
      <c r="C2821" s="6">
        <v>57726</v>
      </c>
      <c r="D2821" s="3" t="s">
        <v>61</v>
      </c>
      <c r="E2821" s="3">
        <v>2016</v>
      </c>
      <c r="F2821" s="3">
        <v>2015</v>
      </c>
      <c r="G2821" s="3" t="s">
        <v>105</v>
      </c>
    </row>
    <row r="2822" spans="1:7" x14ac:dyDescent="0.45">
      <c r="A2822" s="3" t="s">
        <v>7</v>
      </c>
      <c r="B2822" s="3" t="s">
        <v>537</v>
      </c>
      <c r="C2822" s="6">
        <v>50000</v>
      </c>
      <c r="D2822" s="3" t="s">
        <v>27</v>
      </c>
      <c r="E2822" s="3">
        <v>1998</v>
      </c>
      <c r="F2822" s="3">
        <v>1997</v>
      </c>
      <c r="G2822" s="3" t="s">
        <v>64</v>
      </c>
    </row>
    <row r="2823" spans="1:7" x14ac:dyDescent="0.45">
      <c r="A2823" s="3" t="s">
        <v>7</v>
      </c>
      <c r="B2823" s="3" t="s">
        <v>537</v>
      </c>
      <c r="C2823" s="6">
        <v>350000</v>
      </c>
      <c r="D2823" s="3" t="s">
        <v>31</v>
      </c>
      <c r="E2823" s="3">
        <v>1999</v>
      </c>
      <c r="F2823" s="3">
        <v>1998</v>
      </c>
      <c r="G2823" s="3" t="s">
        <v>66</v>
      </c>
    </row>
    <row r="2824" spans="1:7" x14ac:dyDescent="0.45">
      <c r="A2824" s="3" t="s">
        <v>7</v>
      </c>
      <c r="B2824" s="3" t="s">
        <v>537</v>
      </c>
      <c r="C2824" s="6">
        <v>498500</v>
      </c>
      <c r="D2824" s="3" t="s">
        <v>28</v>
      </c>
      <c r="E2824" s="3">
        <v>2001</v>
      </c>
      <c r="F2824" s="3">
        <v>2000</v>
      </c>
      <c r="G2824" s="3" t="s">
        <v>29</v>
      </c>
    </row>
    <row r="2825" spans="1:7" x14ac:dyDescent="0.45">
      <c r="A2825" s="3" t="s">
        <v>7</v>
      </c>
      <c r="B2825" s="3" t="s">
        <v>538</v>
      </c>
      <c r="C2825" s="6">
        <v>140000</v>
      </c>
      <c r="D2825" s="3" t="s">
        <v>12</v>
      </c>
      <c r="E2825" s="3">
        <v>1993</v>
      </c>
      <c r="F2825" s="3">
        <v>1992</v>
      </c>
      <c r="G2825" s="3" t="s">
        <v>35</v>
      </c>
    </row>
    <row r="2826" spans="1:7" x14ac:dyDescent="0.45">
      <c r="A2826" s="3" t="s">
        <v>7</v>
      </c>
      <c r="B2826" s="3" t="s">
        <v>539</v>
      </c>
      <c r="C2826" s="6">
        <v>200000</v>
      </c>
      <c r="D2826" s="3" t="s">
        <v>18</v>
      </c>
      <c r="E2826" s="3">
        <v>1985</v>
      </c>
      <c r="F2826" s="3">
        <v>1984</v>
      </c>
      <c r="G2826" s="3" t="s">
        <v>49</v>
      </c>
    </row>
    <row r="2827" spans="1:7" x14ac:dyDescent="0.45">
      <c r="A2827" s="3" t="s">
        <v>7</v>
      </c>
      <c r="B2827" s="3" t="s">
        <v>539</v>
      </c>
      <c r="C2827" s="6">
        <v>210000</v>
      </c>
      <c r="D2827" s="3" t="s">
        <v>20</v>
      </c>
      <c r="E2827" s="3">
        <v>1986</v>
      </c>
      <c r="F2827" s="3">
        <v>1985</v>
      </c>
      <c r="G2827" s="3" t="s">
        <v>49</v>
      </c>
    </row>
    <row r="2828" spans="1:7" x14ac:dyDescent="0.45">
      <c r="A2828" s="3" t="s">
        <v>7</v>
      </c>
      <c r="B2828" s="3" t="s">
        <v>539</v>
      </c>
      <c r="C2828" s="6">
        <v>265000</v>
      </c>
      <c r="D2828" s="3" t="s">
        <v>21</v>
      </c>
      <c r="E2828" s="3">
        <v>1988</v>
      </c>
      <c r="F2828" s="3">
        <v>1987</v>
      </c>
      <c r="G2828" s="3" t="s">
        <v>51</v>
      </c>
    </row>
    <row r="2829" spans="1:7" x14ac:dyDescent="0.45">
      <c r="A2829" s="3" t="s">
        <v>7</v>
      </c>
      <c r="B2829" s="3" t="s">
        <v>539</v>
      </c>
      <c r="C2829" s="6">
        <v>180000</v>
      </c>
      <c r="D2829" s="3" t="s">
        <v>22</v>
      </c>
      <c r="E2829" s="3">
        <v>1989</v>
      </c>
      <c r="F2829" s="3">
        <v>1988</v>
      </c>
      <c r="G2829" s="3" t="s">
        <v>71</v>
      </c>
    </row>
    <row r="2830" spans="1:7" x14ac:dyDescent="0.45">
      <c r="A2830" s="3" t="s">
        <v>7</v>
      </c>
      <c r="B2830" s="3" t="s">
        <v>539</v>
      </c>
      <c r="C2830" s="6">
        <v>205200</v>
      </c>
      <c r="D2830" s="3" t="s">
        <v>26</v>
      </c>
      <c r="E2830" s="3">
        <v>1997</v>
      </c>
      <c r="F2830" s="3">
        <v>1996</v>
      </c>
      <c r="G2830" s="3" t="s">
        <v>57</v>
      </c>
    </row>
    <row r="2831" spans="1:7" x14ac:dyDescent="0.45">
      <c r="A2831" s="3" t="s">
        <v>7</v>
      </c>
      <c r="B2831" s="3" t="s">
        <v>540</v>
      </c>
      <c r="C2831" s="6">
        <v>702000</v>
      </c>
      <c r="D2831" s="3" t="s">
        <v>15</v>
      </c>
      <c r="E2831" s="3">
        <v>1995</v>
      </c>
      <c r="F2831" s="3">
        <v>1994</v>
      </c>
      <c r="G2831" s="3" t="s">
        <v>49</v>
      </c>
    </row>
    <row r="2832" spans="1:7" x14ac:dyDescent="0.45">
      <c r="A2832" s="3" t="s">
        <v>7</v>
      </c>
      <c r="B2832" s="3" t="s">
        <v>540</v>
      </c>
      <c r="C2832" s="6">
        <v>913000</v>
      </c>
      <c r="D2832" s="3" t="s">
        <v>25</v>
      </c>
      <c r="E2832" s="3">
        <v>1996</v>
      </c>
      <c r="F2832" s="3">
        <v>1995</v>
      </c>
      <c r="G2832" s="3" t="s">
        <v>10</v>
      </c>
    </row>
    <row r="2833" spans="1:7" x14ac:dyDescent="0.45">
      <c r="A2833" s="3" t="s">
        <v>7</v>
      </c>
      <c r="B2833" s="3" t="s">
        <v>540</v>
      </c>
      <c r="C2833" s="6">
        <v>1123000</v>
      </c>
      <c r="D2833" s="3" t="s">
        <v>26</v>
      </c>
      <c r="E2833" s="3">
        <v>1997</v>
      </c>
      <c r="F2833" s="3">
        <v>1996</v>
      </c>
      <c r="G2833" s="3" t="s">
        <v>83</v>
      </c>
    </row>
    <row r="2834" spans="1:7" x14ac:dyDescent="0.45">
      <c r="A2834" s="3" t="s">
        <v>7</v>
      </c>
      <c r="B2834" s="3" t="s">
        <v>540</v>
      </c>
      <c r="C2834" s="6">
        <v>1333800</v>
      </c>
      <c r="D2834" s="3" t="s">
        <v>27</v>
      </c>
      <c r="E2834" s="3">
        <v>1998</v>
      </c>
      <c r="F2834" s="3">
        <v>1997</v>
      </c>
      <c r="G2834" s="3" t="s">
        <v>83</v>
      </c>
    </row>
    <row r="2835" spans="1:7" x14ac:dyDescent="0.45">
      <c r="A2835" s="3" t="s">
        <v>7</v>
      </c>
      <c r="B2835" s="3" t="s">
        <v>540</v>
      </c>
      <c r="C2835" s="6">
        <v>1544000</v>
      </c>
      <c r="D2835" s="3" t="s">
        <v>31</v>
      </c>
      <c r="E2835" s="3">
        <v>1999</v>
      </c>
      <c r="F2835" s="3">
        <v>1998</v>
      </c>
      <c r="G2835" s="3" t="s">
        <v>83</v>
      </c>
    </row>
    <row r="2836" spans="1:7" x14ac:dyDescent="0.45">
      <c r="A2836" s="3" t="s">
        <v>7</v>
      </c>
      <c r="B2836" s="3" t="s">
        <v>540</v>
      </c>
      <c r="C2836" s="6">
        <v>117867</v>
      </c>
      <c r="D2836" s="3" t="s">
        <v>32</v>
      </c>
      <c r="E2836" s="3">
        <v>2000</v>
      </c>
      <c r="F2836" s="3">
        <v>1999</v>
      </c>
      <c r="G2836" s="3" t="s">
        <v>78</v>
      </c>
    </row>
    <row r="2837" spans="1:7" x14ac:dyDescent="0.45">
      <c r="A2837" s="3" t="s">
        <v>7</v>
      </c>
      <c r="B2837" s="3" t="s">
        <v>540</v>
      </c>
      <c r="C2837" s="6">
        <v>611000</v>
      </c>
      <c r="D2837" s="3" t="s">
        <v>28</v>
      </c>
      <c r="E2837" s="3">
        <v>2001</v>
      </c>
      <c r="F2837" s="3">
        <v>2000</v>
      </c>
      <c r="G2837" s="3" t="s">
        <v>78</v>
      </c>
    </row>
    <row r="2838" spans="1:7" x14ac:dyDescent="0.45">
      <c r="A2838" s="3" t="s">
        <v>7</v>
      </c>
      <c r="B2838" s="3" t="s">
        <v>540</v>
      </c>
      <c r="C2838" s="6">
        <v>423500</v>
      </c>
      <c r="D2838" s="3" t="s">
        <v>28</v>
      </c>
      <c r="E2838" s="3">
        <v>2001</v>
      </c>
      <c r="F2838" s="3">
        <v>2000</v>
      </c>
      <c r="G2838" s="3" t="s">
        <v>35</v>
      </c>
    </row>
    <row r="2839" spans="1:7" x14ac:dyDescent="0.45">
      <c r="A2839" s="3" t="s">
        <v>7</v>
      </c>
      <c r="B2839" s="3" t="s">
        <v>541</v>
      </c>
      <c r="C2839" s="6">
        <v>250000</v>
      </c>
      <c r="D2839" s="3" t="s">
        <v>21</v>
      </c>
      <c r="E2839" s="3">
        <v>1988</v>
      </c>
      <c r="F2839" s="3">
        <v>1987</v>
      </c>
      <c r="G2839" s="3" t="s">
        <v>103</v>
      </c>
    </row>
    <row r="2840" spans="1:7" x14ac:dyDescent="0.45">
      <c r="A2840" s="3" t="s">
        <v>7</v>
      </c>
      <c r="B2840" s="3" t="s">
        <v>541</v>
      </c>
      <c r="C2840" s="6">
        <v>285000</v>
      </c>
      <c r="D2840" s="3" t="s">
        <v>22</v>
      </c>
      <c r="E2840" s="3">
        <v>1989</v>
      </c>
      <c r="F2840" s="3">
        <v>1988</v>
      </c>
      <c r="G2840" s="3" t="s">
        <v>71</v>
      </c>
    </row>
    <row r="2841" spans="1:7" x14ac:dyDescent="0.45">
      <c r="A2841" s="3" t="s">
        <v>7</v>
      </c>
      <c r="B2841" s="3" t="s">
        <v>541</v>
      </c>
      <c r="C2841" s="6">
        <v>900000</v>
      </c>
      <c r="D2841" s="3" t="s">
        <v>9</v>
      </c>
      <c r="E2841" s="3">
        <v>1991</v>
      </c>
      <c r="F2841" s="3">
        <v>1990</v>
      </c>
      <c r="G2841" s="3" t="s">
        <v>71</v>
      </c>
    </row>
    <row r="2842" spans="1:7" x14ac:dyDescent="0.45">
      <c r="A2842" s="3" t="s">
        <v>7</v>
      </c>
      <c r="B2842" s="3" t="s">
        <v>541</v>
      </c>
      <c r="C2842" s="6">
        <v>1006000</v>
      </c>
      <c r="D2842" s="3" t="s">
        <v>11</v>
      </c>
      <c r="E2842" s="3">
        <v>1992</v>
      </c>
      <c r="F2842" s="3">
        <v>1991</v>
      </c>
      <c r="G2842" s="3" t="s">
        <v>71</v>
      </c>
    </row>
    <row r="2843" spans="1:7" x14ac:dyDescent="0.45">
      <c r="A2843" s="3" t="s">
        <v>7</v>
      </c>
      <c r="B2843" s="3" t="s">
        <v>541</v>
      </c>
      <c r="C2843" s="6">
        <v>750000</v>
      </c>
      <c r="D2843" s="3" t="s">
        <v>12</v>
      </c>
      <c r="E2843" s="3">
        <v>1993</v>
      </c>
      <c r="F2843" s="3">
        <v>1992</v>
      </c>
      <c r="G2843" s="3" t="s">
        <v>71</v>
      </c>
    </row>
    <row r="2844" spans="1:7" x14ac:dyDescent="0.45">
      <c r="A2844" s="3" t="s">
        <v>7</v>
      </c>
      <c r="B2844" s="3" t="s">
        <v>541</v>
      </c>
      <c r="C2844" s="6">
        <v>1040000</v>
      </c>
      <c r="D2844" s="3" t="s">
        <v>14</v>
      </c>
      <c r="E2844" s="3">
        <v>1994</v>
      </c>
      <c r="F2844" s="3">
        <v>1993</v>
      </c>
      <c r="G2844" s="3" t="s">
        <v>71</v>
      </c>
    </row>
    <row r="2845" spans="1:7" x14ac:dyDescent="0.45">
      <c r="A2845" s="3" t="s">
        <v>7</v>
      </c>
      <c r="B2845" s="3" t="s">
        <v>541</v>
      </c>
      <c r="C2845" s="6">
        <v>1340000</v>
      </c>
      <c r="D2845" s="3" t="s">
        <v>15</v>
      </c>
      <c r="E2845" s="3">
        <v>1995</v>
      </c>
      <c r="F2845" s="3">
        <v>1994</v>
      </c>
      <c r="G2845" s="3" t="s">
        <v>71</v>
      </c>
    </row>
    <row r="2846" spans="1:7" x14ac:dyDescent="0.45">
      <c r="A2846" s="3" t="s">
        <v>7</v>
      </c>
      <c r="B2846" s="3" t="s">
        <v>541</v>
      </c>
      <c r="C2846" s="6">
        <v>1570000</v>
      </c>
      <c r="D2846" s="3" t="s">
        <v>25</v>
      </c>
      <c r="E2846" s="3">
        <v>1996</v>
      </c>
      <c r="F2846" s="3">
        <v>1995</v>
      </c>
      <c r="G2846" s="3" t="s">
        <v>71</v>
      </c>
    </row>
    <row r="2847" spans="1:7" x14ac:dyDescent="0.45">
      <c r="A2847" s="3" t="s">
        <v>7</v>
      </c>
      <c r="B2847" s="3" t="s">
        <v>541</v>
      </c>
      <c r="C2847" s="6">
        <v>1830000</v>
      </c>
      <c r="D2847" s="3" t="s">
        <v>26</v>
      </c>
      <c r="E2847" s="3">
        <v>1997</v>
      </c>
      <c r="F2847" s="3">
        <v>1996</v>
      </c>
      <c r="G2847" s="3" t="s">
        <v>71</v>
      </c>
    </row>
    <row r="2848" spans="1:7" x14ac:dyDescent="0.45">
      <c r="A2848" s="3" t="s">
        <v>7</v>
      </c>
      <c r="B2848" s="3" t="s">
        <v>541</v>
      </c>
      <c r="C2848" s="6">
        <v>3660000</v>
      </c>
      <c r="D2848" s="3" t="s">
        <v>27</v>
      </c>
      <c r="E2848" s="3">
        <v>1998</v>
      </c>
      <c r="F2848" s="3">
        <v>1997</v>
      </c>
      <c r="G2848" s="3" t="s">
        <v>71</v>
      </c>
    </row>
    <row r="2849" spans="1:7" x14ac:dyDescent="0.45">
      <c r="A2849" s="3" t="s">
        <v>7</v>
      </c>
      <c r="B2849" s="3" t="s">
        <v>541</v>
      </c>
      <c r="C2849" s="6">
        <v>1000000</v>
      </c>
      <c r="D2849" s="3" t="s">
        <v>31</v>
      </c>
      <c r="E2849" s="3">
        <v>1999</v>
      </c>
      <c r="F2849" s="3">
        <v>1998</v>
      </c>
      <c r="G2849" s="3" t="s">
        <v>105</v>
      </c>
    </row>
    <row r="2850" spans="1:7" x14ac:dyDescent="0.45">
      <c r="A2850" s="3" t="s">
        <v>7</v>
      </c>
      <c r="B2850" s="3" t="s">
        <v>541</v>
      </c>
      <c r="C2850" s="6">
        <v>2100000</v>
      </c>
      <c r="D2850" s="3" t="s">
        <v>32</v>
      </c>
      <c r="E2850" s="3">
        <v>2000</v>
      </c>
      <c r="F2850" s="3">
        <v>1999</v>
      </c>
      <c r="G2850" s="3" t="s">
        <v>57</v>
      </c>
    </row>
    <row r="2851" spans="1:7" x14ac:dyDescent="0.45">
      <c r="A2851" s="3" t="s">
        <v>7</v>
      </c>
      <c r="B2851" s="3" t="s">
        <v>541</v>
      </c>
      <c r="C2851" s="6">
        <v>2000000</v>
      </c>
      <c r="D2851" s="3" t="s">
        <v>28</v>
      </c>
      <c r="E2851" s="3">
        <v>2001</v>
      </c>
      <c r="F2851" s="3">
        <v>2000</v>
      </c>
      <c r="G2851" s="3" t="s">
        <v>57</v>
      </c>
    </row>
    <row r="2852" spans="1:7" x14ac:dyDescent="0.45">
      <c r="A2852" s="3" t="s">
        <v>7</v>
      </c>
      <c r="B2852" s="3" t="s">
        <v>541</v>
      </c>
      <c r="C2852" s="6">
        <v>2100000</v>
      </c>
      <c r="D2852" s="3" t="s">
        <v>33</v>
      </c>
      <c r="E2852" s="3">
        <v>2002</v>
      </c>
      <c r="F2852" s="3">
        <v>2001</v>
      </c>
      <c r="G2852" s="3" t="s">
        <v>57</v>
      </c>
    </row>
    <row r="2853" spans="1:7" x14ac:dyDescent="0.45">
      <c r="A2853" s="3" t="s">
        <v>7</v>
      </c>
      <c r="B2853" s="3" t="s">
        <v>542</v>
      </c>
      <c r="C2853" s="6">
        <v>2678400</v>
      </c>
      <c r="D2853" s="3" t="s">
        <v>33</v>
      </c>
      <c r="E2853" s="3">
        <v>2002</v>
      </c>
      <c r="F2853" s="3">
        <v>2001</v>
      </c>
      <c r="G2853" s="3" t="s">
        <v>106</v>
      </c>
    </row>
    <row r="2854" spans="1:7" x14ac:dyDescent="0.45">
      <c r="A2854" s="3" t="s">
        <v>7</v>
      </c>
      <c r="B2854" s="3" t="s">
        <v>542</v>
      </c>
      <c r="C2854" s="6">
        <v>2879280</v>
      </c>
      <c r="D2854" s="3" t="s">
        <v>34</v>
      </c>
      <c r="E2854" s="3">
        <v>2003</v>
      </c>
      <c r="F2854" s="3">
        <v>2002</v>
      </c>
      <c r="G2854" s="3" t="s">
        <v>106</v>
      </c>
    </row>
    <row r="2855" spans="1:7" x14ac:dyDescent="0.45">
      <c r="A2855" s="3" t="s">
        <v>7</v>
      </c>
      <c r="B2855" s="3" t="s">
        <v>542</v>
      </c>
      <c r="C2855" s="6">
        <v>3080160</v>
      </c>
      <c r="D2855" s="3" t="s">
        <v>36</v>
      </c>
      <c r="E2855" s="3">
        <v>2004</v>
      </c>
      <c r="F2855" s="3">
        <v>2003</v>
      </c>
      <c r="G2855" s="3" t="s">
        <v>106</v>
      </c>
    </row>
    <row r="2856" spans="1:7" x14ac:dyDescent="0.45">
      <c r="A2856" s="3" t="s">
        <v>7</v>
      </c>
      <c r="B2856" s="3" t="s">
        <v>542</v>
      </c>
      <c r="C2856" s="6">
        <v>3896402</v>
      </c>
      <c r="D2856" s="3" t="s">
        <v>37</v>
      </c>
      <c r="E2856" s="3">
        <v>2005</v>
      </c>
      <c r="F2856" s="3">
        <v>2004</v>
      </c>
      <c r="G2856" s="3" t="s">
        <v>106</v>
      </c>
    </row>
    <row r="2857" spans="1:7" x14ac:dyDescent="0.45">
      <c r="A2857" s="3" t="s">
        <v>7</v>
      </c>
      <c r="B2857" s="3" t="s">
        <v>542</v>
      </c>
      <c r="C2857" s="6">
        <v>7390000</v>
      </c>
      <c r="D2857" s="3" t="s">
        <v>38</v>
      </c>
      <c r="E2857" s="3">
        <v>2006</v>
      </c>
      <c r="F2857" s="3">
        <v>2005</v>
      </c>
      <c r="G2857" s="3" t="s">
        <v>60</v>
      </c>
    </row>
    <row r="2858" spans="1:7" x14ac:dyDescent="0.45">
      <c r="A2858" s="3" t="s">
        <v>7</v>
      </c>
      <c r="B2858" s="3" t="s">
        <v>542</v>
      </c>
      <c r="C2858" s="6">
        <v>8171103</v>
      </c>
      <c r="D2858" s="3" t="s">
        <v>39</v>
      </c>
      <c r="E2858" s="3">
        <v>2007</v>
      </c>
      <c r="F2858" s="3">
        <v>2006</v>
      </c>
      <c r="G2858" s="3" t="s">
        <v>60</v>
      </c>
    </row>
    <row r="2859" spans="1:7" x14ac:dyDescent="0.45">
      <c r="A2859" s="3" t="s">
        <v>7</v>
      </c>
      <c r="B2859" s="3" t="s">
        <v>542</v>
      </c>
      <c r="C2859" s="6">
        <v>8947543</v>
      </c>
      <c r="D2859" s="3" t="s">
        <v>42</v>
      </c>
      <c r="E2859" s="3">
        <v>2008</v>
      </c>
      <c r="F2859" s="3">
        <v>2007</v>
      </c>
      <c r="G2859" s="3" t="s">
        <v>60</v>
      </c>
    </row>
    <row r="2860" spans="1:7" x14ac:dyDescent="0.45">
      <c r="A2860" s="3" t="s">
        <v>7</v>
      </c>
      <c r="B2860" s="3" t="s">
        <v>542</v>
      </c>
      <c r="C2860" s="6">
        <v>9723983</v>
      </c>
      <c r="D2860" s="3" t="s">
        <v>50</v>
      </c>
      <c r="E2860" s="3">
        <v>2009</v>
      </c>
      <c r="F2860" s="3">
        <v>2008</v>
      </c>
      <c r="G2860" s="3" t="s">
        <v>60</v>
      </c>
    </row>
    <row r="2861" spans="1:7" x14ac:dyDescent="0.45">
      <c r="A2861" s="3" t="s">
        <v>7</v>
      </c>
      <c r="B2861" s="3" t="s">
        <v>542</v>
      </c>
      <c r="C2861" s="6">
        <v>10500423</v>
      </c>
      <c r="D2861" s="3" t="s">
        <v>43</v>
      </c>
      <c r="E2861" s="3">
        <v>2010</v>
      </c>
      <c r="F2861" s="3">
        <v>2009</v>
      </c>
      <c r="G2861" s="3" t="s">
        <v>60</v>
      </c>
    </row>
    <row r="2862" spans="1:7" x14ac:dyDescent="0.45">
      <c r="A2862" s="3" t="s">
        <v>7</v>
      </c>
      <c r="B2862" s="3" t="s">
        <v>542</v>
      </c>
      <c r="C2862" s="6">
        <v>11530592</v>
      </c>
      <c r="D2862" s="3" t="s">
        <v>77</v>
      </c>
      <c r="E2862" s="3">
        <v>2011</v>
      </c>
      <c r="F2862" s="3">
        <v>2010</v>
      </c>
      <c r="G2862" s="3" t="s">
        <v>83</v>
      </c>
    </row>
    <row r="2863" spans="1:7" x14ac:dyDescent="0.45">
      <c r="A2863" s="3" t="s">
        <v>7</v>
      </c>
      <c r="B2863" s="3" t="s">
        <v>542</v>
      </c>
      <c r="C2863" s="6">
        <v>1229255</v>
      </c>
      <c r="D2863" s="3" t="s">
        <v>79</v>
      </c>
      <c r="E2863" s="3">
        <v>2012</v>
      </c>
      <c r="F2863" s="3">
        <v>2011</v>
      </c>
      <c r="G2863" s="3" t="s">
        <v>75</v>
      </c>
    </row>
    <row r="2864" spans="1:7" x14ac:dyDescent="0.45">
      <c r="A2864" s="3" t="s">
        <v>7</v>
      </c>
      <c r="B2864" s="3" t="s">
        <v>542</v>
      </c>
      <c r="C2864" s="6">
        <v>23852</v>
      </c>
      <c r="D2864" s="3" t="s">
        <v>56</v>
      </c>
      <c r="E2864" s="3">
        <v>2013</v>
      </c>
      <c r="F2864" s="3">
        <v>2012</v>
      </c>
      <c r="G2864" s="3" t="s">
        <v>35</v>
      </c>
    </row>
    <row r="2865" spans="1:7" x14ac:dyDescent="0.45">
      <c r="A2865" s="3" t="s">
        <v>7</v>
      </c>
      <c r="B2865" s="3" t="s">
        <v>543</v>
      </c>
      <c r="C2865" s="6">
        <v>427163</v>
      </c>
      <c r="D2865" s="3" t="s">
        <v>42</v>
      </c>
      <c r="E2865" s="3">
        <v>2008</v>
      </c>
      <c r="F2865" s="3">
        <v>2007</v>
      </c>
      <c r="G2865" s="3" t="s">
        <v>106</v>
      </c>
    </row>
    <row r="2866" spans="1:7" x14ac:dyDescent="0.45">
      <c r="A2866" s="3" t="s">
        <v>7</v>
      </c>
      <c r="B2866" s="3" t="s">
        <v>543</v>
      </c>
      <c r="C2866" s="6">
        <v>26917</v>
      </c>
      <c r="D2866" s="3" t="s">
        <v>43</v>
      </c>
      <c r="E2866" s="3">
        <v>2010</v>
      </c>
      <c r="F2866" s="3">
        <v>2009</v>
      </c>
      <c r="G2866" s="3" t="s">
        <v>51</v>
      </c>
    </row>
    <row r="2867" spans="1:7" x14ac:dyDescent="0.45">
      <c r="A2867" s="3" t="s">
        <v>7</v>
      </c>
      <c r="B2867" s="3" t="s">
        <v>544</v>
      </c>
      <c r="C2867" s="6">
        <v>150000</v>
      </c>
      <c r="D2867" s="3" t="s">
        <v>14</v>
      </c>
      <c r="E2867" s="3">
        <v>1994</v>
      </c>
      <c r="F2867" s="3">
        <v>1993</v>
      </c>
      <c r="G2867" s="3" t="s">
        <v>94</v>
      </c>
    </row>
    <row r="2868" spans="1:7" x14ac:dyDescent="0.45">
      <c r="A2868" s="3" t="s">
        <v>7</v>
      </c>
      <c r="B2868" s="3" t="s">
        <v>544</v>
      </c>
      <c r="C2868" s="6">
        <v>400000</v>
      </c>
      <c r="D2868" s="3" t="s">
        <v>26</v>
      </c>
      <c r="E2868" s="3">
        <v>1997</v>
      </c>
      <c r="F2868" s="3">
        <v>1996</v>
      </c>
      <c r="G2868" s="3" t="s">
        <v>49</v>
      </c>
    </row>
    <row r="2869" spans="1:7" x14ac:dyDescent="0.45">
      <c r="A2869" s="3" t="s">
        <v>7</v>
      </c>
      <c r="B2869" s="3" t="s">
        <v>544</v>
      </c>
      <c r="C2869" s="6">
        <v>500000</v>
      </c>
      <c r="D2869" s="3" t="s">
        <v>27</v>
      </c>
      <c r="E2869" s="3">
        <v>1998</v>
      </c>
      <c r="F2869" s="3">
        <v>1997</v>
      </c>
      <c r="G2869" s="3" t="s">
        <v>105</v>
      </c>
    </row>
    <row r="2870" spans="1:7" x14ac:dyDescent="0.45">
      <c r="A2870" s="3" t="s">
        <v>7</v>
      </c>
      <c r="B2870" s="3" t="s">
        <v>544</v>
      </c>
      <c r="C2870" s="6">
        <v>550000</v>
      </c>
      <c r="D2870" s="3" t="s">
        <v>31</v>
      </c>
      <c r="E2870" s="3">
        <v>1999</v>
      </c>
      <c r="F2870" s="3">
        <v>1998</v>
      </c>
      <c r="G2870" s="3" t="s">
        <v>105</v>
      </c>
    </row>
    <row r="2871" spans="1:7" x14ac:dyDescent="0.45">
      <c r="A2871" s="3" t="s">
        <v>7</v>
      </c>
      <c r="B2871" s="3" t="s">
        <v>544</v>
      </c>
      <c r="C2871" s="6">
        <v>2000000</v>
      </c>
      <c r="D2871" s="3" t="s">
        <v>32</v>
      </c>
      <c r="E2871" s="3">
        <v>2000</v>
      </c>
      <c r="F2871" s="3">
        <v>1999</v>
      </c>
      <c r="G2871" s="3" t="s">
        <v>49</v>
      </c>
    </row>
    <row r="2872" spans="1:7" x14ac:dyDescent="0.45">
      <c r="A2872" s="3" t="s">
        <v>7</v>
      </c>
      <c r="B2872" s="3" t="s">
        <v>544</v>
      </c>
      <c r="C2872" s="6">
        <v>2200000</v>
      </c>
      <c r="D2872" s="3" t="s">
        <v>28</v>
      </c>
      <c r="E2872" s="3">
        <v>2001</v>
      </c>
      <c r="F2872" s="3">
        <v>2000</v>
      </c>
      <c r="G2872" s="3" t="s">
        <v>49</v>
      </c>
    </row>
    <row r="2873" spans="1:7" x14ac:dyDescent="0.45">
      <c r="A2873" s="3" t="s">
        <v>7</v>
      </c>
      <c r="B2873" s="3" t="s">
        <v>544</v>
      </c>
      <c r="C2873" s="6">
        <v>2400000</v>
      </c>
      <c r="D2873" s="3" t="s">
        <v>33</v>
      </c>
      <c r="E2873" s="3">
        <v>2002</v>
      </c>
      <c r="F2873" s="3">
        <v>2001</v>
      </c>
      <c r="G2873" s="3" t="s">
        <v>49</v>
      </c>
    </row>
    <row r="2874" spans="1:7" x14ac:dyDescent="0.45">
      <c r="A2874" s="3" t="s">
        <v>7</v>
      </c>
      <c r="B2874" s="3" t="s">
        <v>544</v>
      </c>
      <c r="C2874" s="6">
        <v>2600000</v>
      </c>
      <c r="D2874" s="3" t="s">
        <v>34</v>
      </c>
      <c r="E2874" s="3">
        <v>2003</v>
      </c>
      <c r="F2874" s="3">
        <v>2002</v>
      </c>
      <c r="G2874" s="3" t="s">
        <v>49</v>
      </c>
    </row>
    <row r="2875" spans="1:7" x14ac:dyDescent="0.45">
      <c r="A2875" s="3" t="s">
        <v>7</v>
      </c>
      <c r="B2875" s="3" t="s">
        <v>544</v>
      </c>
      <c r="C2875" s="6">
        <v>2800000</v>
      </c>
      <c r="D2875" s="3" t="s">
        <v>36</v>
      </c>
      <c r="E2875" s="3">
        <v>2004</v>
      </c>
      <c r="F2875" s="3">
        <v>2003</v>
      </c>
      <c r="G2875" s="3" t="s">
        <v>57</v>
      </c>
    </row>
    <row r="2876" spans="1:7" x14ac:dyDescent="0.45">
      <c r="A2876" s="3" t="s">
        <v>7</v>
      </c>
      <c r="B2876" s="3" t="s">
        <v>544</v>
      </c>
      <c r="C2876" s="6">
        <v>845122</v>
      </c>
      <c r="D2876" s="3" t="s">
        <v>37</v>
      </c>
      <c r="E2876" s="3">
        <v>2005</v>
      </c>
      <c r="F2876" s="3">
        <v>2004</v>
      </c>
      <c r="G2876" s="3" t="s">
        <v>111</v>
      </c>
    </row>
    <row r="2877" spans="1:7" x14ac:dyDescent="0.45">
      <c r="A2877" s="3" t="s">
        <v>7</v>
      </c>
      <c r="B2877" s="3" t="s">
        <v>545</v>
      </c>
      <c r="C2877" s="6">
        <v>100000</v>
      </c>
      <c r="D2877" s="3" t="s">
        <v>59</v>
      </c>
      <c r="E2877" s="3">
        <v>2015</v>
      </c>
      <c r="F2877" s="3">
        <v>2014</v>
      </c>
      <c r="G2877" s="3" t="s">
        <v>53</v>
      </c>
    </row>
    <row r="2878" spans="1:7" x14ac:dyDescent="0.45">
      <c r="A2878" s="3" t="s">
        <v>7</v>
      </c>
      <c r="B2878" s="3" t="s">
        <v>545</v>
      </c>
      <c r="C2878" s="6">
        <v>48028</v>
      </c>
      <c r="D2878" s="3" t="s">
        <v>59</v>
      </c>
      <c r="E2878" s="3">
        <v>2015</v>
      </c>
      <c r="F2878" s="3">
        <v>2014</v>
      </c>
      <c r="G2878" s="3" t="s">
        <v>64</v>
      </c>
    </row>
    <row r="2879" spans="1:7" x14ac:dyDescent="0.45">
      <c r="A2879" s="3" t="s">
        <v>7</v>
      </c>
      <c r="B2879" s="3" t="s">
        <v>545</v>
      </c>
      <c r="C2879" s="6">
        <v>947276</v>
      </c>
      <c r="D2879" s="3" t="s">
        <v>61</v>
      </c>
      <c r="E2879" s="3">
        <v>2016</v>
      </c>
      <c r="F2879" s="3">
        <v>2015</v>
      </c>
      <c r="G2879" s="3" t="s">
        <v>16</v>
      </c>
    </row>
    <row r="2880" spans="1:7" x14ac:dyDescent="0.45">
      <c r="A2880" s="3" t="s">
        <v>7</v>
      </c>
      <c r="B2880" s="3" t="s">
        <v>545</v>
      </c>
      <c r="C2880" s="6">
        <v>2898000</v>
      </c>
      <c r="D2880" s="3" t="s">
        <v>45</v>
      </c>
      <c r="E2880" s="3">
        <v>2017</v>
      </c>
      <c r="F2880" s="3">
        <v>2016</v>
      </c>
      <c r="G2880" s="3" t="s">
        <v>35</v>
      </c>
    </row>
    <row r="2881" spans="1:7" x14ac:dyDescent="0.45">
      <c r="A2881" s="3" t="s">
        <v>7</v>
      </c>
      <c r="B2881" s="3" t="s">
        <v>545</v>
      </c>
      <c r="C2881" s="6">
        <v>3028410</v>
      </c>
      <c r="D2881" s="3" t="s">
        <v>47</v>
      </c>
      <c r="E2881" s="3">
        <v>2018</v>
      </c>
      <c r="F2881" s="3">
        <v>2017</v>
      </c>
      <c r="G2881" s="3" t="s">
        <v>35</v>
      </c>
    </row>
    <row r="2882" spans="1:7" x14ac:dyDescent="0.45">
      <c r="A2882" s="3" t="s">
        <v>7</v>
      </c>
      <c r="B2882" s="3" t="s">
        <v>546</v>
      </c>
      <c r="C2882" s="6">
        <v>2710560</v>
      </c>
      <c r="D2882" s="3" t="s">
        <v>43</v>
      </c>
      <c r="E2882" s="3">
        <v>2010</v>
      </c>
      <c r="F2882" s="3">
        <v>2009</v>
      </c>
      <c r="G2882" s="3" t="s">
        <v>78</v>
      </c>
    </row>
    <row r="2883" spans="1:7" x14ac:dyDescent="0.45">
      <c r="A2883" s="3" t="s">
        <v>7</v>
      </c>
      <c r="B2883" s="3" t="s">
        <v>546</v>
      </c>
      <c r="C2883" s="6">
        <v>2913840</v>
      </c>
      <c r="D2883" s="3" t="s">
        <v>77</v>
      </c>
      <c r="E2883" s="3">
        <v>2011</v>
      </c>
      <c r="F2883" s="3">
        <v>2010</v>
      </c>
      <c r="G2883" s="3" t="s">
        <v>78</v>
      </c>
    </row>
    <row r="2884" spans="1:7" x14ac:dyDescent="0.45">
      <c r="A2884" s="3" t="s">
        <v>7</v>
      </c>
      <c r="B2884" s="3" t="s">
        <v>546</v>
      </c>
      <c r="C2884" s="6">
        <v>3117120</v>
      </c>
      <c r="D2884" s="3" t="s">
        <v>79</v>
      </c>
      <c r="E2884" s="3">
        <v>2012</v>
      </c>
      <c r="F2884" s="3">
        <v>2011</v>
      </c>
      <c r="G2884" s="3" t="s">
        <v>78</v>
      </c>
    </row>
    <row r="2885" spans="1:7" x14ac:dyDescent="0.45">
      <c r="A2885" s="3" t="s">
        <v>7</v>
      </c>
      <c r="B2885" s="3" t="s">
        <v>546</v>
      </c>
      <c r="C2885" s="6">
        <v>3958742</v>
      </c>
      <c r="D2885" s="3" t="s">
        <v>56</v>
      </c>
      <c r="E2885" s="3">
        <v>2013</v>
      </c>
      <c r="F2885" s="3">
        <v>2012</v>
      </c>
      <c r="G2885" s="3" t="s">
        <v>78</v>
      </c>
    </row>
    <row r="2886" spans="1:7" x14ac:dyDescent="0.45">
      <c r="A2886" s="3" t="s">
        <v>7</v>
      </c>
      <c r="B2886" s="3" t="s">
        <v>546</v>
      </c>
      <c r="C2886" s="6">
        <v>9887642</v>
      </c>
      <c r="D2886" s="3" t="s">
        <v>58</v>
      </c>
      <c r="E2886" s="3">
        <v>2014</v>
      </c>
      <c r="F2886" s="3">
        <v>2013</v>
      </c>
      <c r="G2886" s="3" t="s">
        <v>78</v>
      </c>
    </row>
    <row r="2887" spans="1:7" x14ac:dyDescent="0.45">
      <c r="A2887" s="3" t="s">
        <v>7</v>
      </c>
      <c r="B2887" s="3" t="s">
        <v>546</v>
      </c>
      <c r="C2887" s="6">
        <v>10629213</v>
      </c>
      <c r="D2887" s="3" t="s">
        <v>59</v>
      </c>
      <c r="E2887" s="3">
        <v>2015</v>
      </c>
      <c r="F2887" s="3">
        <v>2014</v>
      </c>
      <c r="G2887" s="3" t="s">
        <v>78</v>
      </c>
    </row>
    <row r="2888" spans="1:7" x14ac:dyDescent="0.45">
      <c r="A2888" s="3" t="s">
        <v>7</v>
      </c>
      <c r="B2888" s="3" t="s">
        <v>546</v>
      </c>
      <c r="C2888" s="6">
        <v>11370786</v>
      </c>
      <c r="D2888" s="3" t="s">
        <v>61</v>
      </c>
      <c r="E2888" s="3">
        <v>2016</v>
      </c>
      <c r="F2888" s="3">
        <v>2015</v>
      </c>
      <c r="G2888" s="3" t="s">
        <v>78</v>
      </c>
    </row>
    <row r="2889" spans="1:7" x14ac:dyDescent="0.45">
      <c r="A2889" s="3" t="s">
        <v>7</v>
      </c>
      <c r="B2889" s="3" t="s">
        <v>546</v>
      </c>
      <c r="C2889" s="6">
        <v>12112359</v>
      </c>
      <c r="D2889" s="3" t="s">
        <v>45</v>
      </c>
      <c r="E2889" s="3">
        <v>2017</v>
      </c>
      <c r="F2889" s="3">
        <v>2016</v>
      </c>
      <c r="G2889" s="3" t="s">
        <v>78</v>
      </c>
    </row>
    <row r="2890" spans="1:7" x14ac:dyDescent="0.45">
      <c r="A2890" s="3" t="s">
        <v>7</v>
      </c>
      <c r="B2890" s="3" t="s">
        <v>546</v>
      </c>
      <c r="C2890" s="6">
        <v>34682550</v>
      </c>
      <c r="D2890" s="3" t="s">
        <v>47</v>
      </c>
      <c r="E2890" s="3">
        <v>2018</v>
      </c>
      <c r="F2890" s="3">
        <v>2017</v>
      </c>
      <c r="G2890" s="3" t="s">
        <v>78</v>
      </c>
    </row>
    <row r="2891" spans="1:7" x14ac:dyDescent="0.45">
      <c r="A2891" s="3" t="s">
        <v>7</v>
      </c>
      <c r="B2891" s="3" t="s">
        <v>547</v>
      </c>
      <c r="C2891" s="6">
        <v>200000</v>
      </c>
      <c r="D2891" s="3" t="s">
        <v>25</v>
      </c>
      <c r="E2891" s="3">
        <v>1996</v>
      </c>
      <c r="F2891" s="3">
        <v>1995</v>
      </c>
      <c r="G2891" s="3" t="s">
        <v>24</v>
      </c>
    </row>
    <row r="2892" spans="1:7" x14ac:dyDescent="0.45">
      <c r="A2892" s="3" t="s">
        <v>7</v>
      </c>
      <c r="B2892" s="3" t="s">
        <v>548</v>
      </c>
      <c r="C2892" s="6">
        <v>410000</v>
      </c>
      <c r="D2892" s="3" t="s">
        <v>18</v>
      </c>
      <c r="E2892" s="3">
        <v>1985</v>
      </c>
      <c r="F2892" s="3">
        <v>1984</v>
      </c>
      <c r="G2892" s="3" t="s">
        <v>106</v>
      </c>
    </row>
    <row r="2893" spans="1:7" x14ac:dyDescent="0.45">
      <c r="A2893" s="3" t="s">
        <v>7</v>
      </c>
      <c r="B2893" s="3" t="s">
        <v>548</v>
      </c>
      <c r="C2893" s="6">
        <v>325000</v>
      </c>
      <c r="D2893" s="3" t="s">
        <v>20</v>
      </c>
      <c r="E2893" s="3">
        <v>1986</v>
      </c>
      <c r="F2893" s="3">
        <v>1985</v>
      </c>
      <c r="G2893" s="3" t="s">
        <v>106</v>
      </c>
    </row>
    <row r="2894" spans="1:7" x14ac:dyDescent="0.45">
      <c r="A2894" s="3" t="s">
        <v>7</v>
      </c>
      <c r="B2894" s="3" t="s">
        <v>548</v>
      </c>
      <c r="C2894" s="6">
        <v>135000</v>
      </c>
      <c r="D2894" s="3" t="s">
        <v>21</v>
      </c>
      <c r="E2894" s="3">
        <v>1988</v>
      </c>
      <c r="F2894" s="3">
        <v>1987</v>
      </c>
      <c r="G2894" s="3" t="s">
        <v>51</v>
      </c>
    </row>
    <row r="2895" spans="1:7" x14ac:dyDescent="0.45">
      <c r="A2895" s="3" t="s">
        <v>7</v>
      </c>
      <c r="B2895" s="3" t="s">
        <v>548</v>
      </c>
      <c r="C2895" s="6">
        <v>425000</v>
      </c>
      <c r="D2895" s="3" t="s">
        <v>22</v>
      </c>
      <c r="E2895" s="3">
        <v>1989</v>
      </c>
      <c r="F2895" s="3">
        <v>1988</v>
      </c>
      <c r="G2895" s="3" t="s">
        <v>51</v>
      </c>
    </row>
    <row r="2896" spans="1:7" x14ac:dyDescent="0.45">
      <c r="A2896" s="3" t="s">
        <v>7</v>
      </c>
      <c r="B2896" s="3" t="s">
        <v>548</v>
      </c>
      <c r="C2896" s="6">
        <v>425000</v>
      </c>
      <c r="D2896" s="3" t="s">
        <v>9</v>
      </c>
      <c r="E2896" s="3">
        <v>1991</v>
      </c>
      <c r="F2896" s="3">
        <v>1990</v>
      </c>
      <c r="G2896" s="3" t="s">
        <v>115</v>
      </c>
    </row>
    <row r="2897" spans="1:7" x14ac:dyDescent="0.45">
      <c r="A2897" s="3" t="s">
        <v>7</v>
      </c>
      <c r="B2897" s="3" t="s">
        <v>548</v>
      </c>
      <c r="C2897" s="6">
        <v>425000</v>
      </c>
      <c r="D2897" s="3" t="s">
        <v>11</v>
      </c>
      <c r="E2897" s="3">
        <v>1992</v>
      </c>
      <c r="F2897" s="3">
        <v>1991</v>
      </c>
      <c r="G2897" s="3" t="s">
        <v>115</v>
      </c>
    </row>
    <row r="2898" spans="1:7" x14ac:dyDescent="0.45">
      <c r="A2898" s="3" t="s">
        <v>7</v>
      </c>
      <c r="B2898" s="3" t="s">
        <v>549</v>
      </c>
      <c r="C2898" s="6">
        <v>771480</v>
      </c>
      <c r="D2898" s="3" t="s">
        <v>33</v>
      </c>
      <c r="E2898" s="3">
        <v>2002</v>
      </c>
      <c r="F2898" s="3">
        <v>2001</v>
      </c>
      <c r="G2898" s="3" t="s">
        <v>94</v>
      </c>
    </row>
    <row r="2899" spans="1:7" x14ac:dyDescent="0.45">
      <c r="A2899" s="3" t="s">
        <v>7</v>
      </c>
      <c r="B2899" s="3" t="s">
        <v>549</v>
      </c>
      <c r="C2899" s="6">
        <v>691100</v>
      </c>
      <c r="D2899" s="3" t="s">
        <v>34</v>
      </c>
      <c r="E2899" s="3">
        <v>2003</v>
      </c>
      <c r="F2899" s="3">
        <v>2002</v>
      </c>
      <c r="G2899" s="3" t="s">
        <v>94</v>
      </c>
    </row>
    <row r="2900" spans="1:7" x14ac:dyDescent="0.45">
      <c r="A2900" s="3" t="s">
        <v>7</v>
      </c>
      <c r="B2900" s="3" t="s">
        <v>549</v>
      </c>
      <c r="C2900" s="6">
        <v>887160</v>
      </c>
      <c r="D2900" s="3" t="s">
        <v>36</v>
      </c>
      <c r="E2900" s="3">
        <v>2004</v>
      </c>
      <c r="F2900" s="3">
        <v>2003</v>
      </c>
      <c r="G2900" s="3" t="s">
        <v>94</v>
      </c>
    </row>
    <row r="2901" spans="1:7" x14ac:dyDescent="0.45">
      <c r="A2901" s="3" t="s">
        <v>7</v>
      </c>
      <c r="B2901" s="3" t="s">
        <v>549</v>
      </c>
      <c r="C2901" s="6">
        <v>1599549</v>
      </c>
      <c r="D2901" s="3" t="s">
        <v>37</v>
      </c>
      <c r="E2901" s="3">
        <v>2005</v>
      </c>
      <c r="F2901" s="3">
        <v>2004</v>
      </c>
      <c r="G2901" s="3" t="s">
        <v>94</v>
      </c>
    </row>
    <row r="2902" spans="1:7" x14ac:dyDescent="0.45">
      <c r="A2902" s="3" t="s">
        <v>7</v>
      </c>
      <c r="B2902" s="3" t="s">
        <v>549</v>
      </c>
      <c r="C2902" s="6">
        <v>8470000</v>
      </c>
      <c r="D2902" s="3" t="s">
        <v>38</v>
      </c>
      <c r="E2902" s="3">
        <v>2006</v>
      </c>
      <c r="F2902" s="3">
        <v>2005</v>
      </c>
      <c r="G2902" s="3" t="s">
        <v>94</v>
      </c>
    </row>
    <row r="2903" spans="1:7" x14ac:dyDescent="0.45">
      <c r="A2903" s="3" t="s">
        <v>7</v>
      </c>
      <c r="B2903" s="3" t="s">
        <v>549</v>
      </c>
      <c r="C2903" s="6">
        <v>9464307</v>
      </c>
      <c r="D2903" s="3" t="s">
        <v>39</v>
      </c>
      <c r="E2903" s="3">
        <v>2007</v>
      </c>
      <c r="F2903" s="3">
        <v>2006</v>
      </c>
      <c r="G2903" s="3" t="s">
        <v>94</v>
      </c>
    </row>
    <row r="2904" spans="1:7" x14ac:dyDescent="0.45">
      <c r="A2904" s="3" t="s">
        <v>7</v>
      </c>
      <c r="B2904" s="3" t="s">
        <v>549</v>
      </c>
      <c r="C2904" s="6">
        <v>10250000</v>
      </c>
      <c r="D2904" s="3" t="s">
        <v>42</v>
      </c>
      <c r="E2904" s="3">
        <v>2008</v>
      </c>
      <c r="F2904" s="3">
        <v>2007</v>
      </c>
      <c r="G2904" s="3" t="s">
        <v>94</v>
      </c>
    </row>
    <row r="2905" spans="1:7" x14ac:dyDescent="0.45">
      <c r="A2905" s="3" t="s">
        <v>7</v>
      </c>
      <c r="B2905" s="3" t="s">
        <v>549</v>
      </c>
      <c r="C2905" s="6">
        <v>11238564</v>
      </c>
      <c r="D2905" s="3" t="s">
        <v>50</v>
      </c>
      <c r="E2905" s="3">
        <v>2009</v>
      </c>
      <c r="F2905" s="3">
        <v>2008</v>
      </c>
      <c r="G2905" s="3" t="s">
        <v>94</v>
      </c>
    </row>
    <row r="2906" spans="1:7" x14ac:dyDescent="0.45">
      <c r="A2906" s="3" t="s">
        <v>7</v>
      </c>
      <c r="B2906" s="3" t="s">
        <v>549</v>
      </c>
      <c r="C2906" s="6">
        <v>12025694</v>
      </c>
      <c r="D2906" s="3" t="s">
        <v>43</v>
      </c>
      <c r="E2906" s="3">
        <v>2010</v>
      </c>
      <c r="F2906" s="3">
        <v>2009</v>
      </c>
      <c r="G2906" s="3" t="s">
        <v>94</v>
      </c>
    </row>
    <row r="2907" spans="1:7" x14ac:dyDescent="0.45">
      <c r="A2907" s="3" t="s">
        <v>7</v>
      </c>
      <c r="B2907" s="3" t="s">
        <v>549</v>
      </c>
      <c r="C2907" s="6">
        <v>13428129</v>
      </c>
      <c r="D2907" s="3" t="s">
        <v>77</v>
      </c>
      <c r="E2907" s="3">
        <v>2011</v>
      </c>
      <c r="F2907" s="3">
        <v>2010</v>
      </c>
      <c r="G2907" s="3" t="s">
        <v>16</v>
      </c>
    </row>
    <row r="2908" spans="1:7" x14ac:dyDescent="0.45">
      <c r="A2908" s="3" t="s">
        <v>7</v>
      </c>
      <c r="B2908" s="3" t="s">
        <v>549</v>
      </c>
      <c r="C2908" s="6">
        <v>7000000</v>
      </c>
      <c r="D2908" s="3" t="s">
        <v>79</v>
      </c>
      <c r="E2908" s="3">
        <v>2012</v>
      </c>
      <c r="F2908" s="3">
        <v>2011</v>
      </c>
      <c r="G2908" s="3" t="s">
        <v>54</v>
      </c>
    </row>
    <row r="2909" spans="1:7" x14ac:dyDescent="0.45">
      <c r="A2909" s="3" t="s">
        <v>7</v>
      </c>
      <c r="B2909" s="3" t="s">
        <v>549</v>
      </c>
      <c r="C2909" s="6">
        <v>6698565</v>
      </c>
      <c r="D2909" s="3" t="s">
        <v>56</v>
      </c>
      <c r="E2909" s="3">
        <v>2013</v>
      </c>
      <c r="F2909" s="3">
        <v>2012</v>
      </c>
      <c r="G2909" s="3" t="s">
        <v>105</v>
      </c>
    </row>
    <row r="2910" spans="1:7" x14ac:dyDescent="0.45">
      <c r="A2910" s="3" t="s">
        <v>7</v>
      </c>
      <c r="B2910" s="3" t="s">
        <v>549</v>
      </c>
      <c r="C2910" s="6">
        <v>3700748</v>
      </c>
      <c r="D2910" s="3" t="s">
        <v>58</v>
      </c>
      <c r="E2910" s="3">
        <v>2014</v>
      </c>
      <c r="F2910" s="3">
        <v>2013</v>
      </c>
      <c r="G2910" s="3" t="s">
        <v>35</v>
      </c>
    </row>
    <row r="2911" spans="1:7" x14ac:dyDescent="0.45">
      <c r="A2911" s="3" t="s">
        <v>7</v>
      </c>
      <c r="B2911" s="3" t="s">
        <v>549</v>
      </c>
      <c r="C2911" s="6">
        <v>3867282</v>
      </c>
      <c r="D2911" s="3" t="s">
        <v>59</v>
      </c>
      <c r="E2911" s="3">
        <v>2015</v>
      </c>
      <c r="F2911" s="3">
        <v>2014</v>
      </c>
      <c r="G2911" s="3" t="s">
        <v>60</v>
      </c>
    </row>
    <row r="2912" spans="1:7" x14ac:dyDescent="0.45">
      <c r="A2912" s="3" t="s">
        <v>7</v>
      </c>
      <c r="B2912" s="3" t="s">
        <v>549</v>
      </c>
      <c r="C2912" s="6">
        <v>1499187</v>
      </c>
      <c r="D2912" s="3" t="s">
        <v>61</v>
      </c>
      <c r="E2912" s="3">
        <v>2016</v>
      </c>
      <c r="F2912" s="3">
        <v>2015</v>
      </c>
      <c r="G2912" s="3" t="s">
        <v>35</v>
      </c>
    </row>
    <row r="2913" spans="1:7" x14ac:dyDescent="0.45">
      <c r="A2913" s="3" t="s">
        <v>7</v>
      </c>
      <c r="B2913" s="3" t="s">
        <v>550</v>
      </c>
      <c r="C2913" s="6">
        <v>1184000</v>
      </c>
      <c r="D2913" s="3" t="s">
        <v>26</v>
      </c>
      <c r="E2913" s="3">
        <v>1997</v>
      </c>
      <c r="F2913" s="3">
        <v>1996</v>
      </c>
      <c r="G2913" s="3" t="s">
        <v>111</v>
      </c>
    </row>
    <row r="2914" spans="1:7" x14ac:dyDescent="0.45">
      <c r="A2914" s="3" t="s">
        <v>7</v>
      </c>
      <c r="B2914" s="3" t="s">
        <v>550</v>
      </c>
      <c r="C2914" s="6">
        <v>1478880</v>
      </c>
      <c r="D2914" s="3" t="s">
        <v>27</v>
      </c>
      <c r="E2914" s="3">
        <v>1998</v>
      </c>
      <c r="F2914" s="3">
        <v>1997</v>
      </c>
      <c r="G2914" s="3" t="s">
        <v>78</v>
      </c>
    </row>
    <row r="2915" spans="1:7" x14ac:dyDescent="0.45">
      <c r="A2915" s="3" t="s">
        <v>7</v>
      </c>
      <c r="B2915" s="3" t="s">
        <v>550</v>
      </c>
      <c r="C2915" s="6">
        <v>1538000</v>
      </c>
      <c r="D2915" s="3" t="s">
        <v>31</v>
      </c>
      <c r="E2915" s="3">
        <v>1999</v>
      </c>
      <c r="F2915" s="3">
        <v>1998</v>
      </c>
      <c r="G2915" s="3" t="s">
        <v>78</v>
      </c>
    </row>
    <row r="2916" spans="1:7" x14ac:dyDescent="0.45">
      <c r="A2916" s="3" t="s">
        <v>7</v>
      </c>
      <c r="B2916" s="3" t="s">
        <v>550</v>
      </c>
      <c r="C2916" s="6">
        <v>4988000</v>
      </c>
      <c r="D2916" s="3" t="s">
        <v>32</v>
      </c>
      <c r="E2916" s="3">
        <v>2000</v>
      </c>
      <c r="F2916" s="3">
        <v>1999</v>
      </c>
      <c r="G2916" s="3" t="s">
        <v>78</v>
      </c>
    </row>
    <row r="2917" spans="1:7" x14ac:dyDescent="0.45">
      <c r="A2917" s="3" t="s">
        <v>7</v>
      </c>
      <c r="B2917" s="3" t="s">
        <v>550</v>
      </c>
      <c r="C2917" s="6">
        <v>5610000</v>
      </c>
      <c r="D2917" s="3" t="s">
        <v>28</v>
      </c>
      <c r="E2917" s="3">
        <v>2001</v>
      </c>
      <c r="F2917" s="3">
        <v>2000</v>
      </c>
      <c r="G2917" s="3" t="s">
        <v>78</v>
      </c>
    </row>
    <row r="2918" spans="1:7" x14ac:dyDescent="0.45">
      <c r="A2918" s="3" t="s">
        <v>7</v>
      </c>
      <c r="B2918" s="3" t="s">
        <v>550</v>
      </c>
      <c r="C2918" s="6">
        <v>6235000</v>
      </c>
      <c r="D2918" s="3" t="s">
        <v>33</v>
      </c>
      <c r="E2918" s="3">
        <v>2002</v>
      </c>
      <c r="F2918" s="3">
        <v>2001</v>
      </c>
      <c r="G2918" s="3" t="s">
        <v>78</v>
      </c>
    </row>
    <row r="2919" spans="1:7" x14ac:dyDescent="0.45">
      <c r="A2919" s="3" t="s">
        <v>7</v>
      </c>
      <c r="B2919" s="3" t="s">
        <v>550</v>
      </c>
      <c r="C2919" s="6">
        <v>6858500</v>
      </c>
      <c r="D2919" s="3" t="s">
        <v>34</v>
      </c>
      <c r="E2919" s="3">
        <v>2003</v>
      </c>
      <c r="F2919" s="3">
        <v>2002</v>
      </c>
      <c r="G2919" s="3" t="s">
        <v>78</v>
      </c>
    </row>
    <row r="2920" spans="1:7" x14ac:dyDescent="0.45">
      <c r="A2920" s="3" t="s">
        <v>7</v>
      </c>
      <c r="B2920" s="3" t="s">
        <v>550</v>
      </c>
      <c r="C2920" s="6">
        <v>7842000</v>
      </c>
      <c r="D2920" s="3" t="s">
        <v>36</v>
      </c>
      <c r="E2920" s="3">
        <v>2004</v>
      </c>
      <c r="F2920" s="3">
        <v>2003</v>
      </c>
      <c r="G2920" s="3" t="s">
        <v>78</v>
      </c>
    </row>
    <row r="2921" spans="1:7" x14ac:dyDescent="0.45">
      <c r="A2921" s="3" t="s">
        <v>7</v>
      </c>
      <c r="B2921" s="3" t="s">
        <v>550</v>
      </c>
      <c r="C2921" s="6">
        <v>7700000</v>
      </c>
      <c r="D2921" s="3" t="s">
        <v>37</v>
      </c>
      <c r="E2921" s="3">
        <v>2005</v>
      </c>
      <c r="F2921" s="3">
        <v>2004</v>
      </c>
      <c r="G2921" s="3" t="s">
        <v>35</v>
      </c>
    </row>
    <row r="2922" spans="1:7" x14ac:dyDescent="0.45">
      <c r="A2922" s="3" t="s">
        <v>7</v>
      </c>
      <c r="B2922" s="3" t="s">
        <v>550</v>
      </c>
      <c r="C2922" s="6">
        <v>8662500</v>
      </c>
      <c r="D2922" s="3" t="s">
        <v>38</v>
      </c>
      <c r="E2922" s="3">
        <v>2006</v>
      </c>
      <c r="F2922" s="3">
        <v>2005</v>
      </c>
      <c r="G2922" s="3" t="s">
        <v>35</v>
      </c>
    </row>
    <row r="2923" spans="1:7" x14ac:dyDescent="0.45">
      <c r="A2923" s="3" t="s">
        <v>7</v>
      </c>
      <c r="B2923" s="3" t="s">
        <v>550</v>
      </c>
      <c r="C2923" s="6">
        <v>9628000</v>
      </c>
      <c r="D2923" s="3" t="s">
        <v>39</v>
      </c>
      <c r="E2923" s="3">
        <v>2007</v>
      </c>
      <c r="F2923" s="3">
        <v>2006</v>
      </c>
      <c r="G2923" s="3" t="s">
        <v>35</v>
      </c>
    </row>
    <row r="2924" spans="1:7" x14ac:dyDescent="0.45">
      <c r="A2924" s="3" t="s">
        <v>7</v>
      </c>
      <c r="B2924" s="3" t="s">
        <v>550</v>
      </c>
      <c r="C2924" s="6">
        <v>10590500</v>
      </c>
      <c r="D2924" s="3" t="s">
        <v>42</v>
      </c>
      <c r="E2924" s="3">
        <v>2008</v>
      </c>
      <c r="F2924" s="3">
        <v>2007</v>
      </c>
      <c r="G2924" s="3" t="s">
        <v>35</v>
      </c>
    </row>
    <row r="2925" spans="1:7" x14ac:dyDescent="0.45">
      <c r="A2925" s="3" t="s">
        <v>7</v>
      </c>
      <c r="B2925" s="3" t="s">
        <v>550</v>
      </c>
      <c r="C2925" s="6">
        <v>11553000</v>
      </c>
      <c r="D2925" s="3" t="s">
        <v>50</v>
      </c>
      <c r="E2925" s="3">
        <v>2009</v>
      </c>
      <c r="F2925" s="3">
        <v>2008</v>
      </c>
      <c r="G2925" s="3" t="s">
        <v>35</v>
      </c>
    </row>
    <row r="2926" spans="1:7" x14ac:dyDescent="0.45">
      <c r="A2926" s="3" t="s">
        <v>7</v>
      </c>
      <c r="B2926" s="3" t="s">
        <v>550</v>
      </c>
      <c r="C2926" s="6">
        <v>12115500</v>
      </c>
      <c r="D2926" s="3" t="s">
        <v>43</v>
      </c>
      <c r="E2926" s="3">
        <v>2010</v>
      </c>
      <c r="F2926" s="3">
        <v>2009</v>
      </c>
      <c r="G2926" s="3" t="s">
        <v>35</v>
      </c>
    </row>
    <row r="2927" spans="1:7" x14ac:dyDescent="0.45">
      <c r="A2927" s="3" t="s">
        <v>7</v>
      </c>
      <c r="B2927" s="3" t="s">
        <v>550</v>
      </c>
      <c r="C2927" s="6">
        <v>1129469</v>
      </c>
      <c r="D2927" s="3" t="s">
        <v>77</v>
      </c>
      <c r="E2927" s="3">
        <v>2011</v>
      </c>
      <c r="F2927" s="3">
        <v>2010</v>
      </c>
      <c r="G2927" s="3" t="s">
        <v>75</v>
      </c>
    </row>
    <row r="2928" spans="1:7" x14ac:dyDescent="0.45">
      <c r="A2928" s="3" t="s">
        <v>7</v>
      </c>
      <c r="B2928" s="3" t="s">
        <v>550</v>
      </c>
      <c r="C2928" s="6">
        <v>850522</v>
      </c>
      <c r="D2928" s="3" t="s">
        <v>79</v>
      </c>
      <c r="E2928" s="3">
        <v>2012</v>
      </c>
      <c r="F2928" s="3">
        <v>2011</v>
      </c>
      <c r="G2928" s="3" t="s">
        <v>41</v>
      </c>
    </row>
    <row r="2929" spans="1:7" x14ac:dyDescent="0.45">
      <c r="A2929" s="3" t="s">
        <v>7</v>
      </c>
      <c r="B2929" s="3" t="s">
        <v>551</v>
      </c>
      <c r="C2929" s="6">
        <v>2149920</v>
      </c>
      <c r="D2929" s="3" t="s">
        <v>27</v>
      </c>
      <c r="E2929" s="3">
        <v>1998</v>
      </c>
      <c r="F2929" s="3">
        <v>1997</v>
      </c>
      <c r="G2929" s="3" t="s">
        <v>29</v>
      </c>
    </row>
    <row r="2930" spans="1:7" x14ac:dyDescent="0.45">
      <c r="A2930" s="3" t="s">
        <v>7</v>
      </c>
      <c r="B2930" s="3" t="s">
        <v>551</v>
      </c>
      <c r="C2930" s="6">
        <v>2472000</v>
      </c>
      <c r="D2930" s="3" t="s">
        <v>31</v>
      </c>
      <c r="E2930" s="3">
        <v>1999</v>
      </c>
      <c r="F2930" s="3">
        <v>1998</v>
      </c>
      <c r="G2930" s="3" t="s">
        <v>86</v>
      </c>
    </row>
    <row r="2931" spans="1:7" x14ac:dyDescent="0.45">
      <c r="A2931" s="3" t="s">
        <v>7</v>
      </c>
      <c r="B2931" s="3" t="s">
        <v>551</v>
      </c>
      <c r="C2931" s="6">
        <v>2794920</v>
      </c>
      <c r="D2931" s="3" t="s">
        <v>32</v>
      </c>
      <c r="E2931" s="3">
        <v>2000</v>
      </c>
      <c r="F2931" s="3">
        <v>1999</v>
      </c>
      <c r="G2931" s="3" t="s">
        <v>86</v>
      </c>
    </row>
    <row r="2932" spans="1:7" x14ac:dyDescent="0.45">
      <c r="A2932" s="3" t="s">
        <v>7</v>
      </c>
      <c r="B2932" s="3" t="s">
        <v>551</v>
      </c>
      <c r="C2932" s="6">
        <v>2820000</v>
      </c>
      <c r="D2932" s="3" t="s">
        <v>28</v>
      </c>
      <c r="E2932" s="3">
        <v>2001</v>
      </c>
      <c r="F2932" s="3">
        <v>2000</v>
      </c>
      <c r="G2932" s="3" t="s">
        <v>86</v>
      </c>
    </row>
    <row r="2933" spans="1:7" x14ac:dyDescent="0.45">
      <c r="A2933" s="3" t="s">
        <v>7</v>
      </c>
      <c r="B2933" s="3" t="s">
        <v>551</v>
      </c>
      <c r="C2933" s="6">
        <v>3000000</v>
      </c>
      <c r="D2933" s="3" t="s">
        <v>33</v>
      </c>
      <c r="E2933" s="3">
        <v>2002</v>
      </c>
      <c r="F2933" s="3">
        <v>2001</v>
      </c>
      <c r="G2933" s="3" t="s">
        <v>86</v>
      </c>
    </row>
    <row r="2934" spans="1:7" x14ac:dyDescent="0.45">
      <c r="A2934" s="3" t="s">
        <v>7</v>
      </c>
      <c r="B2934" s="3" t="s">
        <v>551</v>
      </c>
      <c r="C2934" s="6">
        <v>3375000</v>
      </c>
      <c r="D2934" s="3" t="s">
        <v>34</v>
      </c>
      <c r="E2934" s="3">
        <v>2003</v>
      </c>
      <c r="F2934" s="3">
        <v>2002</v>
      </c>
      <c r="G2934" s="3" t="s">
        <v>10</v>
      </c>
    </row>
    <row r="2935" spans="1:7" x14ac:dyDescent="0.45">
      <c r="A2935" s="3" t="s">
        <v>7</v>
      </c>
      <c r="B2935" s="3" t="s">
        <v>551</v>
      </c>
      <c r="C2935" s="6">
        <v>2200000</v>
      </c>
      <c r="D2935" s="3" t="s">
        <v>36</v>
      </c>
      <c r="E2935" s="3">
        <v>2004</v>
      </c>
      <c r="F2935" s="3">
        <v>2003</v>
      </c>
      <c r="G2935" s="3" t="s">
        <v>115</v>
      </c>
    </row>
    <row r="2936" spans="1:7" x14ac:dyDescent="0.45">
      <c r="A2936" s="3" t="s">
        <v>7</v>
      </c>
      <c r="B2936" s="3" t="s">
        <v>551</v>
      </c>
      <c r="C2936" s="6">
        <v>2200000</v>
      </c>
      <c r="D2936" s="3" t="s">
        <v>37</v>
      </c>
      <c r="E2936" s="3">
        <v>2005</v>
      </c>
      <c r="F2936" s="3">
        <v>2004</v>
      </c>
      <c r="G2936" s="3" t="s">
        <v>115</v>
      </c>
    </row>
    <row r="2937" spans="1:7" x14ac:dyDescent="0.45">
      <c r="A2937" s="3" t="s">
        <v>7</v>
      </c>
      <c r="B2937" s="3" t="s">
        <v>551</v>
      </c>
      <c r="C2937" s="6">
        <v>5000000</v>
      </c>
      <c r="D2937" s="3" t="s">
        <v>38</v>
      </c>
      <c r="E2937" s="3">
        <v>2006</v>
      </c>
      <c r="F2937" s="3">
        <v>2005</v>
      </c>
      <c r="G2937" s="3" t="s">
        <v>100</v>
      </c>
    </row>
    <row r="2938" spans="1:7" x14ac:dyDescent="0.45">
      <c r="A2938" s="3" t="s">
        <v>7</v>
      </c>
      <c r="B2938" s="3" t="s">
        <v>551</v>
      </c>
      <c r="C2938" s="6">
        <v>5400000</v>
      </c>
      <c r="D2938" s="3" t="s">
        <v>39</v>
      </c>
      <c r="E2938" s="3">
        <v>2007</v>
      </c>
      <c r="F2938" s="3">
        <v>2006</v>
      </c>
      <c r="G2938" s="3" t="s">
        <v>100</v>
      </c>
    </row>
    <row r="2939" spans="1:7" x14ac:dyDescent="0.45">
      <c r="A2939" s="3" t="s">
        <v>7</v>
      </c>
      <c r="B2939" s="3" t="s">
        <v>551</v>
      </c>
      <c r="C2939" s="6">
        <v>5800000</v>
      </c>
      <c r="D2939" s="3" t="s">
        <v>42</v>
      </c>
      <c r="E2939" s="3">
        <v>2008</v>
      </c>
      <c r="F2939" s="3">
        <v>2007</v>
      </c>
      <c r="G2939" s="3" t="s">
        <v>100</v>
      </c>
    </row>
    <row r="2940" spans="1:7" x14ac:dyDescent="0.45">
      <c r="A2940" s="3" t="s">
        <v>7</v>
      </c>
      <c r="B2940" s="3" t="s">
        <v>551</v>
      </c>
      <c r="C2940" s="6">
        <v>6200000</v>
      </c>
      <c r="D2940" s="3" t="s">
        <v>50</v>
      </c>
      <c r="E2940" s="3">
        <v>2009</v>
      </c>
      <c r="F2940" s="3">
        <v>2008</v>
      </c>
      <c r="G2940" s="3" t="s">
        <v>101</v>
      </c>
    </row>
    <row r="2941" spans="1:7" x14ac:dyDescent="0.45">
      <c r="A2941" s="3" t="s">
        <v>7</v>
      </c>
      <c r="B2941" s="3" t="s">
        <v>551</v>
      </c>
      <c r="C2941" s="6">
        <v>5863580</v>
      </c>
      <c r="D2941" s="3" t="s">
        <v>43</v>
      </c>
      <c r="E2941" s="3">
        <v>2010</v>
      </c>
      <c r="F2941" s="3">
        <v>2009</v>
      </c>
      <c r="G2941" s="3" t="s">
        <v>83</v>
      </c>
    </row>
    <row r="2942" spans="1:7" x14ac:dyDescent="0.45">
      <c r="A2942" s="3" t="s">
        <v>7</v>
      </c>
      <c r="B2942" s="3" t="s">
        <v>552</v>
      </c>
      <c r="C2942" s="6">
        <v>385277</v>
      </c>
      <c r="D2942" s="3" t="s">
        <v>37</v>
      </c>
      <c r="E2942" s="3">
        <v>2005</v>
      </c>
      <c r="F2942" s="3">
        <v>2004</v>
      </c>
      <c r="G2942" s="3" t="s">
        <v>16</v>
      </c>
    </row>
    <row r="2943" spans="1:7" x14ac:dyDescent="0.45">
      <c r="A2943" s="3" t="s">
        <v>7</v>
      </c>
      <c r="B2943" s="3" t="s">
        <v>553</v>
      </c>
      <c r="C2943" s="6">
        <v>140000</v>
      </c>
      <c r="D2943" s="3" t="s">
        <v>12</v>
      </c>
      <c r="E2943" s="3">
        <v>1993</v>
      </c>
      <c r="F2943" s="3">
        <v>1992</v>
      </c>
      <c r="G2943" s="3" t="s">
        <v>86</v>
      </c>
    </row>
    <row r="2944" spans="1:7" x14ac:dyDescent="0.45">
      <c r="A2944" s="3" t="s">
        <v>7</v>
      </c>
      <c r="B2944" s="3" t="s">
        <v>553</v>
      </c>
      <c r="C2944" s="6">
        <v>182000</v>
      </c>
      <c r="D2944" s="3" t="s">
        <v>14</v>
      </c>
      <c r="E2944" s="3">
        <v>1994</v>
      </c>
      <c r="F2944" s="3">
        <v>1993</v>
      </c>
      <c r="G2944" s="3" t="s">
        <v>86</v>
      </c>
    </row>
    <row r="2945" spans="1:7" x14ac:dyDescent="0.45">
      <c r="A2945" s="3" t="s">
        <v>7</v>
      </c>
      <c r="B2945" s="3" t="s">
        <v>553</v>
      </c>
      <c r="C2945" s="6">
        <v>250000</v>
      </c>
      <c r="D2945" s="3" t="s">
        <v>15</v>
      </c>
      <c r="E2945" s="3">
        <v>1995</v>
      </c>
      <c r="F2945" s="3">
        <v>1994</v>
      </c>
      <c r="G2945" s="3" t="s">
        <v>86</v>
      </c>
    </row>
    <row r="2946" spans="1:7" x14ac:dyDescent="0.45">
      <c r="A2946" s="3" t="s">
        <v>7</v>
      </c>
      <c r="B2946" s="3" t="s">
        <v>553</v>
      </c>
      <c r="C2946" s="6">
        <v>11400</v>
      </c>
      <c r="D2946" s="3" t="s">
        <v>15</v>
      </c>
      <c r="E2946" s="3">
        <v>1995</v>
      </c>
      <c r="F2946" s="3">
        <v>1994</v>
      </c>
      <c r="G2946" s="3" t="s">
        <v>94</v>
      </c>
    </row>
    <row r="2947" spans="1:7" x14ac:dyDescent="0.45">
      <c r="A2947" s="3" t="s">
        <v>7</v>
      </c>
      <c r="B2947" s="3" t="s">
        <v>553</v>
      </c>
      <c r="C2947" s="6">
        <v>184100</v>
      </c>
      <c r="D2947" s="3" t="s">
        <v>26</v>
      </c>
      <c r="E2947" s="3">
        <v>1997</v>
      </c>
      <c r="F2947" s="3">
        <v>1996</v>
      </c>
      <c r="G2947" s="3" t="s">
        <v>66</v>
      </c>
    </row>
    <row r="2948" spans="1:7" x14ac:dyDescent="0.45">
      <c r="A2948" s="3" t="s">
        <v>7</v>
      </c>
      <c r="B2948" s="3" t="s">
        <v>554</v>
      </c>
      <c r="C2948" s="6">
        <v>366931</v>
      </c>
      <c r="D2948" s="3" t="s">
        <v>36</v>
      </c>
      <c r="E2948" s="3">
        <v>2004</v>
      </c>
      <c r="F2948" s="3">
        <v>2003</v>
      </c>
      <c r="G2948" s="3" t="s">
        <v>35</v>
      </c>
    </row>
    <row r="2949" spans="1:7" x14ac:dyDescent="0.45">
      <c r="A2949" s="3" t="s">
        <v>7</v>
      </c>
      <c r="B2949" s="3" t="s">
        <v>554</v>
      </c>
      <c r="C2949" s="6">
        <v>4903000</v>
      </c>
      <c r="D2949" s="3" t="s">
        <v>37</v>
      </c>
      <c r="E2949" s="3">
        <v>2005</v>
      </c>
      <c r="F2949" s="3">
        <v>2004</v>
      </c>
      <c r="G2949" s="3" t="s">
        <v>35</v>
      </c>
    </row>
    <row r="2950" spans="1:7" x14ac:dyDescent="0.45">
      <c r="A2950" s="3" t="s">
        <v>7</v>
      </c>
      <c r="B2950" s="3" t="s">
        <v>554</v>
      </c>
      <c r="C2950" s="6">
        <v>5393300</v>
      </c>
      <c r="D2950" s="3" t="s">
        <v>38</v>
      </c>
      <c r="E2950" s="3">
        <v>2006</v>
      </c>
      <c r="F2950" s="3">
        <v>2005</v>
      </c>
      <c r="G2950" s="3" t="s">
        <v>35</v>
      </c>
    </row>
    <row r="2951" spans="1:7" x14ac:dyDescent="0.45">
      <c r="A2951" s="3" t="s">
        <v>7</v>
      </c>
      <c r="B2951" s="3" t="s">
        <v>554</v>
      </c>
      <c r="C2951" s="6">
        <v>5883600</v>
      </c>
      <c r="D2951" s="3" t="s">
        <v>39</v>
      </c>
      <c r="E2951" s="3">
        <v>2007</v>
      </c>
      <c r="F2951" s="3">
        <v>2006</v>
      </c>
      <c r="G2951" s="3" t="s">
        <v>111</v>
      </c>
    </row>
    <row r="2952" spans="1:7" x14ac:dyDescent="0.45">
      <c r="A2952" s="3" t="s">
        <v>7</v>
      </c>
      <c r="B2952" s="3" t="s">
        <v>554</v>
      </c>
      <c r="C2952" s="6">
        <v>6373900</v>
      </c>
      <c r="D2952" s="3" t="s">
        <v>42</v>
      </c>
      <c r="E2952" s="3">
        <v>2008</v>
      </c>
      <c r="F2952" s="3">
        <v>2007</v>
      </c>
      <c r="G2952" s="3" t="s">
        <v>111</v>
      </c>
    </row>
    <row r="2953" spans="1:7" x14ac:dyDescent="0.45">
      <c r="A2953" s="3" t="s">
        <v>7</v>
      </c>
      <c r="B2953" s="3" t="s">
        <v>554</v>
      </c>
      <c r="C2953" s="6">
        <v>6864200</v>
      </c>
      <c r="D2953" s="3" t="s">
        <v>50</v>
      </c>
      <c r="E2953" s="3">
        <v>2009</v>
      </c>
      <c r="F2953" s="3">
        <v>2008</v>
      </c>
      <c r="G2953" s="3" t="s">
        <v>111</v>
      </c>
    </row>
    <row r="2954" spans="1:7" x14ac:dyDescent="0.45">
      <c r="A2954" s="3" t="s">
        <v>7</v>
      </c>
      <c r="B2954" s="3" t="s">
        <v>554</v>
      </c>
      <c r="C2954" s="6">
        <v>1990000</v>
      </c>
      <c r="D2954" s="3" t="s">
        <v>43</v>
      </c>
      <c r="E2954" s="3">
        <v>2010</v>
      </c>
      <c r="F2954" s="3">
        <v>2009</v>
      </c>
      <c r="G2954" s="3" t="s">
        <v>13</v>
      </c>
    </row>
    <row r="2955" spans="1:7" x14ac:dyDescent="0.45">
      <c r="A2955" s="3" t="s">
        <v>7</v>
      </c>
      <c r="B2955" s="3" t="s">
        <v>554</v>
      </c>
      <c r="C2955" s="6">
        <v>2470000</v>
      </c>
      <c r="D2955" s="3" t="s">
        <v>77</v>
      </c>
      <c r="E2955" s="3">
        <v>2011</v>
      </c>
      <c r="F2955" s="3">
        <v>2010</v>
      </c>
      <c r="G2955" s="3" t="s">
        <v>16</v>
      </c>
    </row>
    <row r="2956" spans="1:7" x14ac:dyDescent="0.45">
      <c r="A2956" s="3" t="s">
        <v>7</v>
      </c>
      <c r="B2956" s="3" t="s">
        <v>554</v>
      </c>
      <c r="C2956" s="6">
        <v>1223166</v>
      </c>
      <c r="D2956" s="3" t="s">
        <v>79</v>
      </c>
      <c r="E2956" s="3">
        <v>2012</v>
      </c>
      <c r="F2956" s="3">
        <v>2011</v>
      </c>
      <c r="G2956" s="3" t="s">
        <v>13</v>
      </c>
    </row>
    <row r="2957" spans="1:7" x14ac:dyDescent="0.45">
      <c r="A2957" s="3" t="s">
        <v>7</v>
      </c>
      <c r="B2957" s="3" t="s">
        <v>554</v>
      </c>
      <c r="C2957" s="6">
        <v>1229255</v>
      </c>
      <c r="D2957" s="3" t="s">
        <v>56</v>
      </c>
      <c r="E2957" s="3">
        <v>2013</v>
      </c>
      <c r="F2957" s="3">
        <v>2012</v>
      </c>
      <c r="G2957" s="3" t="s">
        <v>105</v>
      </c>
    </row>
    <row r="2958" spans="1:7" x14ac:dyDescent="0.45">
      <c r="A2958" s="3" t="s">
        <v>7</v>
      </c>
      <c r="B2958" s="3" t="s">
        <v>555</v>
      </c>
      <c r="C2958" s="6">
        <v>816482</v>
      </c>
      <c r="D2958" s="3" t="s">
        <v>59</v>
      </c>
      <c r="E2958" s="3">
        <v>2015</v>
      </c>
      <c r="F2958" s="3">
        <v>2014</v>
      </c>
      <c r="G2958" s="3" t="s">
        <v>71</v>
      </c>
    </row>
    <row r="2959" spans="1:7" x14ac:dyDescent="0.45">
      <c r="A2959" s="3" t="s">
        <v>7</v>
      </c>
      <c r="B2959" s="3" t="s">
        <v>555</v>
      </c>
      <c r="C2959" s="6">
        <v>947276</v>
      </c>
      <c r="D2959" s="3" t="s">
        <v>61</v>
      </c>
      <c r="E2959" s="3">
        <v>2016</v>
      </c>
      <c r="F2959" s="3">
        <v>2015</v>
      </c>
      <c r="G2959" s="3" t="s">
        <v>71</v>
      </c>
    </row>
    <row r="2960" spans="1:7" x14ac:dyDescent="0.45">
      <c r="A2960" s="3" t="s">
        <v>7</v>
      </c>
      <c r="B2960" s="3" t="s">
        <v>555</v>
      </c>
      <c r="C2960" s="6">
        <v>3332940</v>
      </c>
      <c r="D2960" s="3" t="s">
        <v>45</v>
      </c>
      <c r="E2960" s="3">
        <v>2017</v>
      </c>
      <c r="F2960" s="3">
        <v>2016</v>
      </c>
      <c r="G2960" s="3" t="s">
        <v>68</v>
      </c>
    </row>
    <row r="2961" spans="1:7" x14ac:dyDescent="0.45">
      <c r="A2961" s="3" t="s">
        <v>7</v>
      </c>
      <c r="B2961" s="3" t="s">
        <v>555</v>
      </c>
      <c r="C2961" s="6">
        <v>3408520</v>
      </c>
      <c r="D2961" s="3" t="s">
        <v>47</v>
      </c>
      <c r="E2961" s="3">
        <v>2018</v>
      </c>
      <c r="F2961" s="3">
        <v>2017</v>
      </c>
      <c r="G2961" s="3" t="s">
        <v>64</v>
      </c>
    </row>
    <row r="2962" spans="1:7" x14ac:dyDescent="0.45">
      <c r="A2962" s="3" t="s">
        <v>7</v>
      </c>
      <c r="B2962" s="3" t="s">
        <v>556</v>
      </c>
      <c r="C2962" s="6">
        <v>1455000</v>
      </c>
      <c r="D2962" s="3" t="s">
        <v>25</v>
      </c>
      <c r="E2962" s="3">
        <v>1996</v>
      </c>
      <c r="F2962" s="3">
        <v>1995</v>
      </c>
      <c r="G2962" s="3" t="s">
        <v>75</v>
      </c>
    </row>
    <row r="2963" spans="1:7" x14ac:dyDescent="0.45">
      <c r="A2963" s="3" t="s">
        <v>7</v>
      </c>
      <c r="B2963" s="3" t="s">
        <v>556</v>
      </c>
      <c r="C2963" s="6">
        <v>1892000</v>
      </c>
      <c r="D2963" s="3" t="s">
        <v>26</v>
      </c>
      <c r="E2963" s="3">
        <v>1997</v>
      </c>
      <c r="F2963" s="3">
        <v>1996</v>
      </c>
      <c r="G2963" s="3" t="s">
        <v>75</v>
      </c>
    </row>
    <row r="2964" spans="1:7" x14ac:dyDescent="0.45">
      <c r="A2964" s="3" t="s">
        <v>7</v>
      </c>
      <c r="B2964" s="3" t="s">
        <v>557</v>
      </c>
      <c r="C2964" s="6">
        <v>515000</v>
      </c>
      <c r="D2964" s="3" t="s">
        <v>18</v>
      </c>
      <c r="E2964" s="3">
        <v>1985</v>
      </c>
      <c r="F2964" s="3">
        <v>1984</v>
      </c>
      <c r="G2964" s="3" t="s">
        <v>118</v>
      </c>
    </row>
    <row r="2965" spans="1:7" x14ac:dyDescent="0.45">
      <c r="A2965" s="3" t="s">
        <v>7</v>
      </c>
      <c r="B2965" s="3" t="s">
        <v>557</v>
      </c>
      <c r="C2965" s="6">
        <v>950000</v>
      </c>
      <c r="D2965" s="3" t="s">
        <v>20</v>
      </c>
      <c r="E2965" s="3">
        <v>1986</v>
      </c>
      <c r="F2965" s="3">
        <v>1985</v>
      </c>
      <c r="G2965" s="3" t="s">
        <v>118</v>
      </c>
    </row>
    <row r="2966" spans="1:7" x14ac:dyDescent="0.45">
      <c r="A2966" s="3" t="s">
        <v>7</v>
      </c>
      <c r="B2966" s="3" t="s">
        <v>557</v>
      </c>
      <c r="C2966" s="6">
        <v>950000</v>
      </c>
      <c r="D2966" s="3" t="s">
        <v>21</v>
      </c>
      <c r="E2966" s="3">
        <v>1988</v>
      </c>
      <c r="F2966" s="3">
        <v>1987</v>
      </c>
      <c r="G2966" s="3" t="s">
        <v>49</v>
      </c>
    </row>
    <row r="2967" spans="1:7" x14ac:dyDescent="0.45">
      <c r="A2967" s="3" t="s">
        <v>7</v>
      </c>
      <c r="B2967" s="3" t="s">
        <v>557</v>
      </c>
      <c r="C2967" s="6">
        <v>1250000</v>
      </c>
      <c r="D2967" s="3" t="s">
        <v>22</v>
      </c>
      <c r="E2967" s="3">
        <v>1989</v>
      </c>
      <c r="F2967" s="3">
        <v>1988</v>
      </c>
      <c r="G2967" s="3" t="s">
        <v>49</v>
      </c>
    </row>
    <row r="2968" spans="1:7" x14ac:dyDescent="0.45">
      <c r="A2968" s="3" t="s">
        <v>7</v>
      </c>
      <c r="B2968" s="3" t="s">
        <v>557</v>
      </c>
      <c r="C2968" s="6">
        <v>400000</v>
      </c>
      <c r="D2968" s="3" t="s">
        <v>9</v>
      </c>
      <c r="E2968" s="3">
        <v>1991</v>
      </c>
      <c r="F2968" s="3">
        <v>1990</v>
      </c>
      <c r="G2968" s="3" t="s">
        <v>105</v>
      </c>
    </row>
    <row r="2969" spans="1:7" x14ac:dyDescent="0.45">
      <c r="A2969" s="3" t="s">
        <v>7</v>
      </c>
      <c r="B2969" s="3" t="s">
        <v>558</v>
      </c>
      <c r="C2969" s="6">
        <v>920000</v>
      </c>
      <c r="D2969" s="3" t="s">
        <v>15</v>
      </c>
      <c r="E2969" s="3">
        <v>1995</v>
      </c>
      <c r="F2969" s="3">
        <v>1994</v>
      </c>
      <c r="G2969" s="3" t="s">
        <v>66</v>
      </c>
    </row>
    <row r="2970" spans="1:7" x14ac:dyDescent="0.45">
      <c r="A2970" s="3" t="s">
        <v>7</v>
      </c>
      <c r="B2970" s="3" t="s">
        <v>558</v>
      </c>
      <c r="C2970" s="6">
        <v>1184000</v>
      </c>
      <c r="D2970" s="3" t="s">
        <v>25</v>
      </c>
      <c r="E2970" s="3">
        <v>1996</v>
      </c>
      <c r="F2970" s="3">
        <v>1995</v>
      </c>
      <c r="G2970" s="3" t="s">
        <v>66</v>
      </c>
    </row>
    <row r="2971" spans="1:7" x14ac:dyDescent="0.45">
      <c r="A2971" s="3" t="s">
        <v>7</v>
      </c>
      <c r="B2971" s="3" t="s">
        <v>558</v>
      </c>
      <c r="C2971" s="6">
        <v>1448000</v>
      </c>
      <c r="D2971" s="3" t="s">
        <v>26</v>
      </c>
      <c r="E2971" s="3">
        <v>1997</v>
      </c>
      <c r="F2971" s="3">
        <v>1996</v>
      </c>
      <c r="G2971" s="3" t="s">
        <v>66</v>
      </c>
    </row>
    <row r="2972" spans="1:7" x14ac:dyDescent="0.45">
      <c r="A2972" s="3" t="s">
        <v>7</v>
      </c>
      <c r="B2972" s="3" t="s">
        <v>558</v>
      </c>
      <c r="C2972" s="6">
        <v>1552500</v>
      </c>
      <c r="D2972" s="3" t="s">
        <v>27</v>
      </c>
      <c r="E2972" s="3">
        <v>1998</v>
      </c>
      <c r="F2972" s="3">
        <v>1997</v>
      </c>
      <c r="G2972" s="3" t="s">
        <v>66</v>
      </c>
    </row>
    <row r="2973" spans="1:7" x14ac:dyDescent="0.45">
      <c r="A2973" s="3" t="s">
        <v>7</v>
      </c>
      <c r="B2973" s="3" t="s">
        <v>558</v>
      </c>
      <c r="C2973" s="6">
        <v>1657000</v>
      </c>
      <c r="D2973" s="3" t="s">
        <v>31</v>
      </c>
      <c r="E2973" s="3">
        <v>1999</v>
      </c>
      <c r="F2973" s="3">
        <v>1998</v>
      </c>
      <c r="G2973" s="3" t="s">
        <v>53</v>
      </c>
    </row>
    <row r="2974" spans="1:7" x14ac:dyDescent="0.45">
      <c r="A2974" s="3" t="s">
        <v>7</v>
      </c>
      <c r="B2974" s="3" t="s">
        <v>558</v>
      </c>
      <c r="C2974" s="6">
        <v>1893500</v>
      </c>
      <c r="D2974" s="3" t="s">
        <v>32</v>
      </c>
      <c r="E2974" s="3">
        <v>2000</v>
      </c>
      <c r="F2974" s="3">
        <v>1999</v>
      </c>
      <c r="G2974" s="3" t="s">
        <v>53</v>
      </c>
    </row>
    <row r="2975" spans="1:7" x14ac:dyDescent="0.45">
      <c r="A2975" s="3" t="s">
        <v>7</v>
      </c>
      <c r="B2975" s="3" t="s">
        <v>559</v>
      </c>
      <c r="C2975" s="6">
        <v>1750000</v>
      </c>
      <c r="D2975" s="3" t="s">
        <v>59</v>
      </c>
      <c r="E2975" s="3">
        <v>2015</v>
      </c>
      <c r="F2975" s="3">
        <v>2014</v>
      </c>
      <c r="G2975" s="3" t="s">
        <v>13</v>
      </c>
    </row>
    <row r="2976" spans="1:7" x14ac:dyDescent="0.45">
      <c r="A2976" s="3" t="s">
        <v>7</v>
      </c>
      <c r="B2976" s="3" t="s">
        <v>560</v>
      </c>
      <c r="C2976" s="6">
        <v>887500</v>
      </c>
      <c r="D2976" s="3" t="s">
        <v>21</v>
      </c>
      <c r="E2976" s="3">
        <v>1988</v>
      </c>
      <c r="F2976" s="3">
        <v>1987</v>
      </c>
      <c r="G2976" s="3" t="s">
        <v>103</v>
      </c>
    </row>
    <row r="2977" spans="1:7" x14ac:dyDescent="0.45">
      <c r="A2977" s="3" t="s">
        <v>7</v>
      </c>
      <c r="B2977" s="3" t="s">
        <v>560</v>
      </c>
      <c r="C2977" s="6">
        <v>987500</v>
      </c>
      <c r="D2977" s="3" t="s">
        <v>22</v>
      </c>
      <c r="E2977" s="3">
        <v>1989</v>
      </c>
      <c r="F2977" s="3">
        <v>1988</v>
      </c>
      <c r="G2977" s="3" t="s">
        <v>103</v>
      </c>
    </row>
    <row r="2978" spans="1:7" x14ac:dyDescent="0.45">
      <c r="A2978" s="3" t="s">
        <v>7</v>
      </c>
      <c r="B2978" s="3" t="s">
        <v>560</v>
      </c>
      <c r="C2978" s="6">
        <v>1100000</v>
      </c>
      <c r="D2978" s="3" t="s">
        <v>186</v>
      </c>
      <c r="E2978" s="3">
        <v>1990</v>
      </c>
      <c r="F2978" s="3">
        <v>1989</v>
      </c>
      <c r="G2978" s="3" t="s">
        <v>103</v>
      </c>
    </row>
    <row r="2979" spans="1:7" x14ac:dyDescent="0.45">
      <c r="A2979" s="3" t="s">
        <v>7</v>
      </c>
      <c r="B2979" s="3" t="s">
        <v>560</v>
      </c>
      <c r="C2979" s="6">
        <v>1320000</v>
      </c>
      <c r="D2979" s="3" t="s">
        <v>9</v>
      </c>
      <c r="E2979" s="3">
        <v>1991</v>
      </c>
      <c r="F2979" s="3">
        <v>1990</v>
      </c>
      <c r="G2979" s="3" t="s">
        <v>103</v>
      </c>
    </row>
    <row r="2980" spans="1:7" x14ac:dyDescent="0.45">
      <c r="A2980" s="3" t="s">
        <v>7</v>
      </c>
      <c r="B2980" s="3" t="s">
        <v>560</v>
      </c>
      <c r="C2980" s="6">
        <v>2245000</v>
      </c>
      <c r="D2980" s="3" t="s">
        <v>11</v>
      </c>
      <c r="E2980" s="3">
        <v>1992</v>
      </c>
      <c r="F2980" s="3">
        <v>1991</v>
      </c>
      <c r="G2980" s="3" t="s">
        <v>103</v>
      </c>
    </row>
    <row r="2981" spans="1:7" x14ac:dyDescent="0.45">
      <c r="A2981" s="3" t="s">
        <v>7</v>
      </c>
      <c r="B2981" s="3" t="s">
        <v>560</v>
      </c>
      <c r="C2981" s="6">
        <v>2923000</v>
      </c>
      <c r="D2981" s="3" t="s">
        <v>12</v>
      </c>
      <c r="E2981" s="3">
        <v>1993</v>
      </c>
      <c r="F2981" s="3">
        <v>1992</v>
      </c>
      <c r="G2981" s="3" t="s">
        <v>103</v>
      </c>
    </row>
    <row r="2982" spans="1:7" x14ac:dyDescent="0.45">
      <c r="A2982" s="3" t="s">
        <v>7</v>
      </c>
      <c r="B2982" s="3" t="s">
        <v>560</v>
      </c>
      <c r="C2982" s="6">
        <v>3541000</v>
      </c>
      <c r="D2982" s="3" t="s">
        <v>14</v>
      </c>
      <c r="E2982" s="3">
        <v>1994</v>
      </c>
      <c r="F2982" s="3">
        <v>1993</v>
      </c>
      <c r="G2982" s="3" t="s">
        <v>103</v>
      </c>
    </row>
    <row r="2983" spans="1:7" x14ac:dyDescent="0.45">
      <c r="A2983" s="3" t="s">
        <v>7</v>
      </c>
      <c r="B2983" s="3" t="s">
        <v>560</v>
      </c>
      <c r="C2983" s="6">
        <v>3800000</v>
      </c>
      <c r="D2983" s="3" t="s">
        <v>15</v>
      </c>
      <c r="E2983" s="3">
        <v>1995</v>
      </c>
      <c r="F2983" s="3">
        <v>1994</v>
      </c>
      <c r="G2983" s="3" t="s">
        <v>103</v>
      </c>
    </row>
    <row r="2984" spans="1:7" x14ac:dyDescent="0.45">
      <c r="A2984" s="3" t="s">
        <v>7</v>
      </c>
      <c r="B2984" s="3" t="s">
        <v>560</v>
      </c>
      <c r="C2984" s="6">
        <v>4700000</v>
      </c>
      <c r="D2984" s="3" t="s">
        <v>25</v>
      </c>
      <c r="E2984" s="3">
        <v>1996</v>
      </c>
      <c r="F2984" s="3">
        <v>1995</v>
      </c>
      <c r="G2984" s="3" t="s">
        <v>103</v>
      </c>
    </row>
    <row r="2985" spans="1:7" x14ac:dyDescent="0.45">
      <c r="A2985" s="3" t="s">
        <v>7</v>
      </c>
      <c r="B2985" s="3" t="s">
        <v>561</v>
      </c>
      <c r="C2985" s="6">
        <v>287500</v>
      </c>
      <c r="D2985" s="3" t="s">
        <v>31</v>
      </c>
      <c r="E2985" s="3">
        <v>1999</v>
      </c>
      <c r="F2985" s="3">
        <v>1998</v>
      </c>
      <c r="G2985" s="3" t="s">
        <v>106</v>
      </c>
    </row>
    <row r="2986" spans="1:7" x14ac:dyDescent="0.45">
      <c r="A2986" s="3" t="s">
        <v>7</v>
      </c>
      <c r="B2986" s="3" t="s">
        <v>561</v>
      </c>
      <c r="C2986" s="6">
        <v>175882</v>
      </c>
      <c r="D2986" s="3" t="s">
        <v>32</v>
      </c>
      <c r="E2986" s="3">
        <v>2000</v>
      </c>
      <c r="F2986" s="3">
        <v>1999</v>
      </c>
      <c r="G2986" s="3" t="s">
        <v>106</v>
      </c>
    </row>
    <row r="2987" spans="1:7" x14ac:dyDescent="0.45">
      <c r="A2987" s="3" t="s">
        <v>7</v>
      </c>
      <c r="B2987" s="3" t="s">
        <v>561</v>
      </c>
      <c r="C2987" s="6">
        <v>27059</v>
      </c>
      <c r="D2987" s="3" t="s">
        <v>32</v>
      </c>
      <c r="E2987" s="3">
        <v>2000</v>
      </c>
      <c r="F2987" s="3">
        <v>1999</v>
      </c>
      <c r="G2987" s="3" t="s">
        <v>103</v>
      </c>
    </row>
    <row r="2988" spans="1:7" x14ac:dyDescent="0.45">
      <c r="A2988" s="3" t="s">
        <v>7</v>
      </c>
      <c r="B2988" s="3" t="s">
        <v>561</v>
      </c>
      <c r="C2988" s="6">
        <v>498500</v>
      </c>
      <c r="D2988" s="3" t="s">
        <v>28</v>
      </c>
      <c r="E2988" s="3">
        <v>2001</v>
      </c>
      <c r="F2988" s="3">
        <v>2000</v>
      </c>
      <c r="G2988" s="3" t="s">
        <v>57</v>
      </c>
    </row>
    <row r="2989" spans="1:7" x14ac:dyDescent="0.45">
      <c r="A2989" s="3" t="s">
        <v>7</v>
      </c>
      <c r="B2989" s="3" t="s">
        <v>562</v>
      </c>
      <c r="C2989" s="6">
        <v>427163</v>
      </c>
      <c r="D2989" s="3" t="s">
        <v>42</v>
      </c>
      <c r="E2989" s="3">
        <v>2008</v>
      </c>
      <c r="F2989" s="3">
        <v>2007</v>
      </c>
      <c r="G2989" s="3" t="s">
        <v>80</v>
      </c>
    </row>
    <row r="2990" spans="1:7" x14ac:dyDescent="0.45">
      <c r="A2990" s="3" t="s">
        <v>7</v>
      </c>
      <c r="B2990" s="3" t="s">
        <v>562</v>
      </c>
      <c r="C2990" s="6">
        <v>422725</v>
      </c>
      <c r="D2990" s="3" t="s">
        <v>50</v>
      </c>
      <c r="E2990" s="3">
        <v>2009</v>
      </c>
      <c r="F2990" s="3">
        <v>2008</v>
      </c>
      <c r="G2990" s="3" t="s">
        <v>78</v>
      </c>
    </row>
    <row r="2991" spans="1:7" x14ac:dyDescent="0.45">
      <c r="A2991" s="3" t="s">
        <v>7</v>
      </c>
      <c r="B2991" s="3" t="s">
        <v>563</v>
      </c>
      <c r="C2991" s="6">
        <v>5144280</v>
      </c>
      <c r="D2991" s="3" t="s">
        <v>56</v>
      </c>
      <c r="E2991" s="3">
        <v>2013</v>
      </c>
      <c r="F2991" s="3">
        <v>2012</v>
      </c>
      <c r="G2991" s="3" t="s">
        <v>101</v>
      </c>
    </row>
    <row r="2992" spans="1:7" x14ac:dyDescent="0.45">
      <c r="A2992" s="3" t="s">
        <v>7</v>
      </c>
      <c r="B2992" s="3" t="s">
        <v>563</v>
      </c>
      <c r="C2992" s="6">
        <v>5375760</v>
      </c>
      <c r="D2992" s="3" t="s">
        <v>58</v>
      </c>
      <c r="E2992" s="3">
        <v>2014</v>
      </c>
      <c r="F2992" s="3">
        <v>2013</v>
      </c>
      <c r="G2992" s="3" t="s">
        <v>89</v>
      </c>
    </row>
    <row r="2993" spans="1:7" x14ac:dyDescent="0.45">
      <c r="A2993" s="3" t="s">
        <v>7</v>
      </c>
      <c r="B2993" s="3" t="s">
        <v>563</v>
      </c>
      <c r="C2993" s="6">
        <v>5607240</v>
      </c>
      <c r="D2993" s="3" t="s">
        <v>59</v>
      </c>
      <c r="E2993" s="3">
        <v>2015</v>
      </c>
      <c r="F2993" s="3">
        <v>2014</v>
      </c>
      <c r="G2993" s="3" t="s">
        <v>89</v>
      </c>
    </row>
    <row r="2994" spans="1:7" x14ac:dyDescent="0.45">
      <c r="A2994" s="3" t="s">
        <v>7</v>
      </c>
      <c r="B2994" s="3" t="s">
        <v>563</v>
      </c>
      <c r="C2994" s="6">
        <v>7070730</v>
      </c>
      <c r="D2994" s="3" t="s">
        <v>61</v>
      </c>
      <c r="E2994" s="3">
        <v>2016</v>
      </c>
      <c r="F2994" s="3">
        <v>2015</v>
      </c>
      <c r="G2994" s="3" t="s">
        <v>89</v>
      </c>
    </row>
    <row r="2995" spans="1:7" x14ac:dyDescent="0.45">
      <c r="A2995" s="3" t="s">
        <v>7</v>
      </c>
      <c r="B2995" s="3" t="s">
        <v>563</v>
      </c>
      <c r="C2995" s="6">
        <v>22116750</v>
      </c>
      <c r="D2995" s="3" t="s">
        <v>45</v>
      </c>
      <c r="E2995" s="3">
        <v>2017</v>
      </c>
      <c r="F2995" s="3">
        <v>2016</v>
      </c>
      <c r="G2995" s="3" t="s">
        <v>89</v>
      </c>
    </row>
    <row r="2996" spans="1:7" x14ac:dyDescent="0.45">
      <c r="A2996" s="3" t="s">
        <v>7</v>
      </c>
      <c r="B2996" s="3" t="s">
        <v>563</v>
      </c>
      <c r="C2996" s="6">
        <v>23775506</v>
      </c>
      <c r="D2996" s="3" t="s">
        <v>47</v>
      </c>
      <c r="E2996" s="3">
        <v>2018</v>
      </c>
      <c r="F2996" s="3">
        <v>2017</v>
      </c>
      <c r="G2996" s="3" t="s">
        <v>89</v>
      </c>
    </row>
    <row r="2997" spans="1:7" x14ac:dyDescent="0.45">
      <c r="A2997" s="3" t="s">
        <v>7</v>
      </c>
      <c r="B2997" s="3" t="s">
        <v>564</v>
      </c>
      <c r="C2997" s="6">
        <v>565000</v>
      </c>
      <c r="D2997" s="3" t="s">
        <v>14</v>
      </c>
      <c r="E2997" s="3">
        <v>1994</v>
      </c>
      <c r="F2997" s="3">
        <v>1993</v>
      </c>
      <c r="G2997" s="3" t="s">
        <v>111</v>
      </c>
    </row>
    <row r="2998" spans="1:7" x14ac:dyDescent="0.45">
      <c r="A2998" s="3" t="s">
        <v>7</v>
      </c>
      <c r="B2998" s="3" t="s">
        <v>564</v>
      </c>
      <c r="C2998" s="6">
        <v>700000</v>
      </c>
      <c r="D2998" s="3" t="s">
        <v>15</v>
      </c>
      <c r="E2998" s="3">
        <v>1995</v>
      </c>
      <c r="F2998" s="3">
        <v>1994</v>
      </c>
      <c r="G2998" s="3" t="s">
        <v>111</v>
      </c>
    </row>
    <row r="2999" spans="1:7" x14ac:dyDescent="0.45">
      <c r="A2999" s="3" t="s">
        <v>7</v>
      </c>
      <c r="B2999" s="3" t="s">
        <v>564</v>
      </c>
      <c r="C2999" s="6">
        <v>800000</v>
      </c>
      <c r="D2999" s="3" t="s">
        <v>25</v>
      </c>
      <c r="E2999" s="3">
        <v>1996</v>
      </c>
      <c r="F2999" s="3">
        <v>1995</v>
      </c>
      <c r="G2999" s="3" t="s">
        <v>111</v>
      </c>
    </row>
    <row r="3000" spans="1:7" x14ac:dyDescent="0.45">
      <c r="A3000" s="3" t="s">
        <v>7</v>
      </c>
      <c r="B3000" s="3" t="s">
        <v>564</v>
      </c>
      <c r="C3000" s="6">
        <v>5200000</v>
      </c>
      <c r="D3000" s="3" t="s">
        <v>26</v>
      </c>
      <c r="E3000" s="3">
        <v>1997</v>
      </c>
      <c r="F3000" s="3">
        <v>1996</v>
      </c>
      <c r="G3000" s="3" t="s">
        <v>111</v>
      </c>
    </row>
    <row r="3001" spans="1:7" x14ac:dyDescent="0.45">
      <c r="A3001" s="3" t="s">
        <v>7</v>
      </c>
      <c r="B3001" s="3" t="s">
        <v>564</v>
      </c>
      <c r="C3001" s="6">
        <v>4500000</v>
      </c>
      <c r="D3001" s="3" t="s">
        <v>27</v>
      </c>
      <c r="E3001" s="3">
        <v>1998</v>
      </c>
      <c r="F3001" s="3">
        <v>1997</v>
      </c>
      <c r="G3001" s="3" t="s">
        <v>111</v>
      </c>
    </row>
    <row r="3002" spans="1:7" x14ac:dyDescent="0.45">
      <c r="A3002" s="3" t="s">
        <v>7</v>
      </c>
      <c r="B3002" s="3" t="s">
        <v>564</v>
      </c>
      <c r="C3002" s="6">
        <v>3500000</v>
      </c>
      <c r="D3002" s="3" t="s">
        <v>31</v>
      </c>
      <c r="E3002" s="3">
        <v>1999</v>
      </c>
      <c r="F3002" s="3">
        <v>1998</v>
      </c>
      <c r="G3002" s="3" t="s">
        <v>111</v>
      </c>
    </row>
    <row r="3003" spans="1:7" x14ac:dyDescent="0.45">
      <c r="A3003" s="3" t="s">
        <v>7</v>
      </c>
      <c r="B3003" s="3" t="s">
        <v>564</v>
      </c>
      <c r="C3003" s="6">
        <v>4200000</v>
      </c>
      <c r="D3003" s="3" t="s">
        <v>32</v>
      </c>
      <c r="E3003" s="3">
        <v>2000</v>
      </c>
      <c r="F3003" s="3">
        <v>1999</v>
      </c>
      <c r="G3003" s="3" t="s">
        <v>57</v>
      </c>
    </row>
    <row r="3004" spans="1:7" x14ac:dyDescent="0.45">
      <c r="A3004" s="3" t="s">
        <v>7</v>
      </c>
      <c r="B3004" s="3" t="s">
        <v>564</v>
      </c>
      <c r="C3004" s="6">
        <v>5500000</v>
      </c>
      <c r="D3004" s="3" t="s">
        <v>28</v>
      </c>
      <c r="E3004" s="3">
        <v>2001</v>
      </c>
      <c r="F3004" s="3">
        <v>2000</v>
      </c>
      <c r="G3004" s="3" t="s">
        <v>57</v>
      </c>
    </row>
    <row r="3005" spans="1:7" x14ac:dyDescent="0.45">
      <c r="A3005" s="3" t="s">
        <v>7</v>
      </c>
      <c r="B3005" s="3" t="s">
        <v>564</v>
      </c>
      <c r="C3005" s="6">
        <v>11000000</v>
      </c>
      <c r="D3005" s="3" t="s">
        <v>33</v>
      </c>
      <c r="E3005" s="3">
        <v>2002</v>
      </c>
      <c r="F3005" s="3">
        <v>2001</v>
      </c>
      <c r="G3005" s="3" t="s">
        <v>57</v>
      </c>
    </row>
    <row r="3006" spans="1:7" x14ac:dyDescent="0.45">
      <c r="A3006" s="3" t="s">
        <v>7</v>
      </c>
      <c r="B3006" s="3" t="s">
        <v>564</v>
      </c>
      <c r="C3006" s="6">
        <v>12000000</v>
      </c>
      <c r="D3006" s="3" t="s">
        <v>34</v>
      </c>
      <c r="E3006" s="3">
        <v>2003</v>
      </c>
      <c r="F3006" s="3">
        <v>2002</v>
      </c>
      <c r="G3006" s="3" t="s">
        <v>57</v>
      </c>
    </row>
    <row r="3007" spans="1:7" x14ac:dyDescent="0.45">
      <c r="A3007" s="3" t="s">
        <v>7</v>
      </c>
      <c r="B3007" s="3" t="s">
        <v>564</v>
      </c>
      <c r="C3007" s="6">
        <v>12925000</v>
      </c>
      <c r="D3007" s="3" t="s">
        <v>36</v>
      </c>
      <c r="E3007" s="3">
        <v>2004</v>
      </c>
      <c r="F3007" s="3">
        <v>2003</v>
      </c>
      <c r="G3007" s="3" t="s">
        <v>106</v>
      </c>
    </row>
    <row r="3008" spans="1:7" x14ac:dyDescent="0.45">
      <c r="A3008" s="3" t="s">
        <v>7</v>
      </c>
      <c r="B3008" s="3" t="s">
        <v>564</v>
      </c>
      <c r="C3008" s="6">
        <v>12925000</v>
      </c>
      <c r="D3008" s="3" t="s">
        <v>37</v>
      </c>
      <c r="E3008" s="3">
        <v>2005</v>
      </c>
      <c r="F3008" s="3">
        <v>2004</v>
      </c>
      <c r="G3008" s="3" t="s">
        <v>106</v>
      </c>
    </row>
    <row r="3009" spans="1:7" x14ac:dyDescent="0.45">
      <c r="A3009" s="3" t="s">
        <v>7</v>
      </c>
      <c r="B3009" s="3" t="s">
        <v>564</v>
      </c>
      <c r="C3009" s="6">
        <v>13925000</v>
      </c>
      <c r="D3009" s="3" t="s">
        <v>38</v>
      </c>
      <c r="E3009" s="3">
        <v>2006</v>
      </c>
      <c r="F3009" s="3">
        <v>2005</v>
      </c>
      <c r="G3009" s="3" t="s">
        <v>60</v>
      </c>
    </row>
    <row r="3010" spans="1:7" x14ac:dyDescent="0.45">
      <c r="A3010" s="3" t="s">
        <v>7</v>
      </c>
      <c r="B3010" s="3" t="s">
        <v>565</v>
      </c>
      <c r="C3010" s="6">
        <v>2712480</v>
      </c>
      <c r="D3010" s="3" t="s">
        <v>32</v>
      </c>
      <c r="E3010" s="3">
        <v>2000</v>
      </c>
      <c r="F3010" s="3">
        <v>1999</v>
      </c>
      <c r="G3010" s="3" t="s">
        <v>71</v>
      </c>
    </row>
    <row r="3011" spans="1:7" x14ac:dyDescent="0.45">
      <c r="A3011" s="3" t="s">
        <v>7</v>
      </c>
      <c r="B3011" s="3" t="s">
        <v>565</v>
      </c>
      <c r="C3011" s="6">
        <v>2916000</v>
      </c>
      <c r="D3011" s="3" t="s">
        <v>28</v>
      </c>
      <c r="E3011" s="3">
        <v>2001</v>
      </c>
      <c r="F3011" s="3">
        <v>2000</v>
      </c>
      <c r="G3011" s="3" t="s">
        <v>71</v>
      </c>
    </row>
    <row r="3012" spans="1:7" x14ac:dyDescent="0.45">
      <c r="A3012" s="3" t="s">
        <v>7</v>
      </c>
      <c r="B3012" s="3" t="s">
        <v>565</v>
      </c>
      <c r="C3012" s="6">
        <v>3119400</v>
      </c>
      <c r="D3012" s="3" t="s">
        <v>33</v>
      </c>
      <c r="E3012" s="3">
        <v>2002</v>
      </c>
      <c r="F3012" s="3">
        <v>2001</v>
      </c>
      <c r="G3012" s="3" t="s">
        <v>71</v>
      </c>
    </row>
    <row r="3013" spans="1:7" x14ac:dyDescent="0.45">
      <c r="A3013" s="3" t="s">
        <v>7</v>
      </c>
      <c r="B3013" s="3" t="s">
        <v>565</v>
      </c>
      <c r="C3013" s="6">
        <v>3942922</v>
      </c>
      <c r="D3013" s="3" t="s">
        <v>34</v>
      </c>
      <c r="E3013" s="3">
        <v>2003</v>
      </c>
      <c r="F3013" s="3">
        <v>2002</v>
      </c>
      <c r="G3013" s="3" t="s">
        <v>101</v>
      </c>
    </row>
    <row r="3014" spans="1:7" x14ac:dyDescent="0.45">
      <c r="A3014" s="3" t="s">
        <v>7</v>
      </c>
      <c r="B3014" s="3" t="s">
        <v>565</v>
      </c>
      <c r="C3014" s="6">
        <v>10960000</v>
      </c>
      <c r="D3014" s="3" t="s">
        <v>36</v>
      </c>
      <c r="E3014" s="3">
        <v>2004</v>
      </c>
      <c r="F3014" s="3">
        <v>2003</v>
      </c>
      <c r="G3014" s="3" t="s">
        <v>101</v>
      </c>
    </row>
    <row r="3015" spans="1:7" x14ac:dyDescent="0.45">
      <c r="A3015" s="3" t="s">
        <v>7</v>
      </c>
      <c r="B3015" s="3" t="s">
        <v>565</v>
      </c>
      <c r="C3015" s="6">
        <v>12330000</v>
      </c>
      <c r="D3015" s="3" t="s">
        <v>37</v>
      </c>
      <c r="E3015" s="3">
        <v>2005</v>
      </c>
      <c r="F3015" s="3">
        <v>2004</v>
      </c>
      <c r="G3015" s="3" t="s">
        <v>101</v>
      </c>
    </row>
    <row r="3016" spans="1:7" x14ac:dyDescent="0.45">
      <c r="A3016" s="3" t="s">
        <v>7</v>
      </c>
      <c r="B3016" s="3" t="s">
        <v>565</v>
      </c>
      <c r="C3016" s="6">
        <v>13700000</v>
      </c>
      <c r="D3016" s="3" t="s">
        <v>38</v>
      </c>
      <c r="E3016" s="3">
        <v>2006</v>
      </c>
      <c r="F3016" s="3">
        <v>2005</v>
      </c>
      <c r="G3016" s="3" t="s">
        <v>78</v>
      </c>
    </row>
    <row r="3017" spans="1:7" x14ac:dyDescent="0.45">
      <c r="A3017" s="3" t="s">
        <v>7</v>
      </c>
      <c r="B3017" s="3" t="s">
        <v>565</v>
      </c>
      <c r="C3017" s="6">
        <v>15070000</v>
      </c>
      <c r="D3017" s="3" t="s">
        <v>39</v>
      </c>
      <c r="E3017" s="3">
        <v>2007</v>
      </c>
      <c r="F3017" s="3">
        <v>2006</v>
      </c>
      <c r="G3017" s="3" t="s">
        <v>78</v>
      </c>
    </row>
    <row r="3018" spans="1:7" x14ac:dyDescent="0.45">
      <c r="A3018" s="3" t="s">
        <v>7</v>
      </c>
      <c r="B3018" s="3" t="s">
        <v>565</v>
      </c>
      <c r="C3018" s="6">
        <v>16440000</v>
      </c>
      <c r="D3018" s="3" t="s">
        <v>42</v>
      </c>
      <c r="E3018" s="3">
        <v>2008</v>
      </c>
      <c r="F3018" s="3">
        <v>2007</v>
      </c>
      <c r="G3018" s="3" t="s">
        <v>78</v>
      </c>
    </row>
    <row r="3019" spans="1:7" x14ac:dyDescent="0.45">
      <c r="A3019" s="3" t="s">
        <v>7</v>
      </c>
      <c r="B3019" s="3" t="s">
        <v>565</v>
      </c>
      <c r="C3019" s="6">
        <v>11250000</v>
      </c>
      <c r="D3019" s="3" t="s">
        <v>50</v>
      </c>
      <c r="E3019" s="3">
        <v>2009</v>
      </c>
      <c r="F3019" s="3">
        <v>2008</v>
      </c>
      <c r="G3019" s="3" t="s">
        <v>51</v>
      </c>
    </row>
    <row r="3020" spans="1:7" x14ac:dyDescent="0.45">
      <c r="A3020" s="3" t="s">
        <v>7</v>
      </c>
      <c r="B3020" s="3" t="s">
        <v>565</v>
      </c>
      <c r="C3020" s="6">
        <v>12150000</v>
      </c>
      <c r="D3020" s="3" t="s">
        <v>43</v>
      </c>
      <c r="E3020" s="3">
        <v>2010</v>
      </c>
      <c r="F3020" s="3">
        <v>2009</v>
      </c>
      <c r="G3020" s="3" t="s">
        <v>51</v>
      </c>
    </row>
    <row r="3021" spans="1:7" x14ac:dyDescent="0.45">
      <c r="A3021" s="3" t="s">
        <v>7</v>
      </c>
      <c r="B3021" s="3" t="s">
        <v>565</v>
      </c>
      <c r="C3021" s="6">
        <v>13000000</v>
      </c>
      <c r="D3021" s="3" t="s">
        <v>77</v>
      </c>
      <c r="E3021" s="3">
        <v>2011</v>
      </c>
      <c r="F3021" s="3">
        <v>2010</v>
      </c>
      <c r="G3021" s="3" t="s">
        <v>103</v>
      </c>
    </row>
    <row r="3022" spans="1:7" x14ac:dyDescent="0.45">
      <c r="A3022" s="3" t="s">
        <v>7</v>
      </c>
      <c r="B3022" s="3" t="s">
        <v>565</v>
      </c>
      <c r="C3022" s="6">
        <v>13900000</v>
      </c>
      <c r="D3022" s="3" t="s">
        <v>79</v>
      </c>
      <c r="E3022" s="3">
        <v>2012</v>
      </c>
      <c r="F3022" s="3">
        <v>2011</v>
      </c>
      <c r="G3022" s="3" t="s">
        <v>103</v>
      </c>
    </row>
    <row r="3023" spans="1:7" x14ac:dyDescent="0.45">
      <c r="A3023" s="3" t="s">
        <v>7</v>
      </c>
      <c r="B3023" s="3" t="s">
        <v>565</v>
      </c>
      <c r="C3023" s="6">
        <v>1352181</v>
      </c>
      <c r="D3023" s="3" t="s">
        <v>79</v>
      </c>
      <c r="E3023" s="3">
        <v>2012</v>
      </c>
      <c r="F3023" s="3">
        <v>2011</v>
      </c>
      <c r="G3023" s="3" t="s">
        <v>60</v>
      </c>
    </row>
    <row r="3024" spans="1:7" x14ac:dyDescent="0.45">
      <c r="A3024" s="3" t="s">
        <v>7</v>
      </c>
      <c r="B3024" s="3" t="s">
        <v>565</v>
      </c>
      <c r="C3024" s="6">
        <v>14850000</v>
      </c>
      <c r="D3024" s="3" t="s">
        <v>56</v>
      </c>
      <c r="E3024" s="3">
        <v>2013</v>
      </c>
      <c r="F3024" s="3">
        <v>2012</v>
      </c>
      <c r="G3024" s="3" t="s">
        <v>103</v>
      </c>
    </row>
    <row r="3025" spans="1:7" x14ac:dyDescent="0.45">
      <c r="A3025" s="3" t="s">
        <v>7</v>
      </c>
      <c r="B3025" s="3" t="s">
        <v>566</v>
      </c>
      <c r="C3025" s="6">
        <v>220000</v>
      </c>
      <c r="D3025" s="3" t="s">
        <v>26</v>
      </c>
      <c r="E3025" s="3">
        <v>1997</v>
      </c>
      <c r="F3025" s="3">
        <v>1996</v>
      </c>
      <c r="G3025" s="3" t="s">
        <v>64</v>
      </c>
    </row>
    <row r="3026" spans="1:7" x14ac:dyDescent="0.45">
      <c r="A3026" s="3" t="s">
        <v>7</v>
      </c>
      <c r="B3026" s="3" t="s">
        <v>566</v>
      </c>
      <c r="C3026" s="6">
        <v>25000</v>
      </c>
      <c r="D3026" s="3" t="s">
        <v>27</v>
      </c>
      <c r="E3026" s="3">
        <v>1998</v>
      </c>
      <c r="F3026" s="3">
        <v>1997</v>
      </c>
      <c r="G3026" s="3" t="s">
        <v>75</v>
      </c>
    </row>
    <row r="3027" spans="1:7" x14ac:dyDescent="0.45">
      <c r="A3027" s="3" t="s">
        <v>7</v>
      </c>
      <c r="B3027" s="3" t="s">
        <v>566</v>
      </c>
      <c r="C3027" s="6">
        <v>425000</v>
      </c>
      <c r="D3027" s="3" t="s">
        <v>31</v>
      </c>
      <c r="E3027" s="3">
        <v>1999</v>
      </c>
      <c r="F3027" s="3">
        <v>1998</v>
      </c>
      <c r="G3027" s="3" t="s">
        <v>60</v>
      </c>
    </row>
    <row r="3028" spans="1:7" x14ac:dyDescent="0.45">
      <c r="A3028" s="3" t="s">
        <v>7</v>
      </c>
      <c r="B3028" s="3" t="s">
        <v>566</v>
      </c>
      <c r="C3028" s="6">
        <v>45847</v>
      </c>
      <c r="D3028" s="3" t="s">
        <v>32</v>
      </c>
      <c r="E3028" s="3">
        <v>2000</v>
      </c>
      <c r="F3028" s="3">
        <v>1999</v>
      </c>
      <c r="G3028" s="3" t="s">
        <v>64</v>
      </c>
    </row>
    <row r="3029" spans="1:7" x14ac:dyDescent="0.45">
      <c r="A3029" s="3" t="s">
        <v>7</v>
      </c>
      <c r="B3029" s="3" t="s">
        <v>566</v>
      </c>
      <c r="C3029" s="6">
        <v>176369</v>
      </c>
      <c r="D3029" s="3" t="s">
        <v>36</v>
      </c>
      <c r="E3029" s="3">
        <v>2004</v>
      </c>
      <c r="F3029" s="3">
        <v>2003</v>
      </c>
      <c r="G3029" s="3" t="s">
        <v>54</v>
      </c>
    </row>
    <row r="3030" spans="1:7" x14ac:dyDescent="0.45">
      <c r="A3030" s="3" t="s">
        <v>7</v>
      </c>
      <c r="B3030" s="3" t="s">
        <v>567</v>
      </c>
      <c r="C3030" s="6">
        <v>210000</v>
      </c>
      <c r="D3030" s="3" t="s">
        <v>18</v>
      </c>
      <c r="E3030" s="3">
        <v>1985</v>
      </c>
      <c r="F3030" s="3">
        <v>1984</v>
      </c>
      <c r="G3030" s="3" t="s">
        <v>35</v>
      </c>
    </row>
    <row r="3031" spans="1:7" x14ac:dyDescent="0.45">
      <c r="A3031" s="3" t="s">
        <v>7</v>
      </c>
      <c r="B3031" s="3" t="s">
        <v>567</v>
      </c>
      <c r="C3031" s="6">
        <v>215000</v>
      </c>
      <c r="D3031" s="3" t="s">
        <v>20</v>
      </c>
      <c r="E3031" s="3">
        <v>1986</v>
      </c>
      <c r="F3031" s="3">
        <v>1985</v>
      </c>
      <c r="G3031" s="3" t="s">
        <v>35</v>
      </c>
    </row>
    <row r="3032" spans="1:7" x14ac:dyDescent="0.45">
      <c r="A3032" s="3" t="s">
        <v>7</v>
      </c>
      <c r="B3032" s="3" t="s">
        <v>567</v>
      </c>
      <c r="C3032" s="6">
        <v>243100</v>
      </c>
      <c r="D3032" s="3" t="s">
        <v>21</v>
      </c>
      <c r="E3032" s="3">
        <v>1988</v>
      </c>
      <c r="F3032" s="3">
        <v>1987</v>
      </c>
      <c r="G3032" s="3" t="s">
        <v>35</v>
      </c>
    </row>
    <row r="3033" spans="1:7" x14ac:dyDescent="0.45">
      <c r="A3033" s="3" t="s">
        <v>7</v>
      </c>
      <c r="B3033" s="3" t="s">
        <v>567</v>
      </c>
      <c r="C3033" s="6">
        <v>300000</v>
      </c>
      <c r="D3033" s="3" t="s">
        <v>22</v>
      </c>
      <c r="E3033" s="3">
        <v>1989</v>
      </c>
      <c r="F3033" s="3">
        <v>1988</v>
      </c>
      <c r="G3033" s="3" t="s">
        <v>35</v>
      </c>
    </row>
    <row r="3034" spans="1:7" x14ac:dyDescent="0.45">
      <c r="A3034" s="3" t="s">
        <v>7</v>
      </c>
      <c r="B3034" s="3" t="s">
        <v>567</v>
      </c>
      <c r="C3034" s="6">
        <v>600000</v>
      </c>
      <c r="D3034" s="3" t="s">
        <v>9</v>
      </c>
      <c r="E3034" s="3">
        <v>1991</v>
      </c>
      <c r="F3034" s="3">
        <v>1990</v>
      </c>
      <c r="G3034" s="3" t="s">
        <v>35</v>
      </c>
    </row>
    <row r="3035" spans="1:7" x14ac:dyDescent="0.45">
      <c r="A3035" s="3" t="s">
        <v>7</v>
      </c>
      <c r="B3035" s="3" t="s">
        <v>567</v>
      </c>
      <c r="C3035" s="6">
        <v>600000</v>
      </c>
      <c r="D3035" s="3" t="s">
        <v>11</v>
      </c>
      <c r="E3035" s="3">
        <v>1992</v>
      </c>
      <c r="F3035" s="3">
        <v>1991</v>
      </c>
      <c r="G3035" s="3" t="s">
        <v>35</v>
      </c>
    </row>
    <row r="3036" spans="1:7" x14ac:dyDescent="0.45">
      <c r="A3036" s="3" t="s">
        <v>7</v>
      </c>
      <c r="B3036" s="3" t="s">
        <v>568</v>
      </c>
      <c r="C3036" s="6">
        <v>150000</v>
      </c>
      <c r="D3036" s="3" t="s">
        <v>14</v>
      </c>
      <c r="E3036" s="3">
        <v>1994</v>
      </c>
      <c r="F3036" s="3">
        <v>1993</v>
      </c>
      <c r="G3036" s="3" t="s">
        <v>83</v>
      </c>
    </row>
    <row r="3037" spans="1:7" x14ac:dyDescent="0.45">
      <c r="A3037" s="3" t="s">
        <v>7</v>
      </c>
      <c r="B3037" s="3" t="s">
        <v>569</v>
      </c>
      <c r="C3037" s="6">
        <v>90000</v>
      </c>
      <c r="D3037" s="3" t="s">
        <v>20</v>
      </c>
      <c r="E3037" s="3">
        <v>1986</v>
      </c>
      <c r="F3037" s="3">
        <v>1985</v>
      </c>
      <c r="G3037" s="3" t="s">
        <v>105</v>
      </c>
    </row>
    <row r="3038" spans="1:7" x14ac:dyDescent="0.45">
      <c r="A3038" s="3" t="s">
        <v>7</v>
      </c>
      <c r="B3038" s="3" t="s">
        <v>569</v>
      </c>
      <c r="C3038" s="6">
        <v>150000</v>
      </c>
      <c r="D3038" s="3" t="s">
        <v>22</v>
      </c>
      <c r="E3038" s="3">
        <v>1989</v>
      </c>
      <c r="F3038" s="3">
        <v>1988</v>
      </c>
      <c r="G3038" s="3" t="s">
        <v>106</v>
      </c>
    </row>
    <row r="3039" spans="1:7" x14ac:dyDescent="0.45">
      <c r="A3039" s="3" t="s">
        <v>7</v>
      </c>
      <c r="B3039" s="3" t="s">
        <v>570</v>
      </c>
      <c r="C3039" s="6">
        <v>430000</v>
      </c>
      <c r="D3039" s="3" t="s">
        <v>11</v>
      </c>
      <c r="E3039" s="3">
        <v>1992</v>
      </c>
      <c r="F3039" s="3">
        <v>1991</v>
      </c>
      <c r="G3039" s="3" t="s">
        <v>111</v>
      </c>
    </row>
    <row r="3040" spans="1:7" x14ac:dyDescent="0.45">
      <c r="A3040" s="3" t="s">
        <v>7</v>
      </c>
      <c r="B3040" s="3" t="s">
        <v>570</v>
      </c>
      <c r="C3040" s="6">
        <v>559000</v>
      </c>
      <c r="D3040" s="3" t="s">
        <v>12</v>
      </c>
      <c r="E3040" s="3">
        <v>1993</v>
      </c>
      <c r="F3040" s="3">
        <v>1992</v>
      </c>
      <c r="G3040" s="3" t="s">
        <v>111</v>
      </c>
    </row>
    <row r="3041" spans="1:7" x14ac:dyDescent="0.45">
      <c r="A3041" s="3" t="s">
        <v>7</v>
      </c>
      <c r="B3041" s="3" t="s">
        <v>570</v>
      </c>
      <c r="C3041" s="6">
        <v>688000</v>
      </c>
      <c r="D3041" s="3" t="s">
        <v>14</v>
      </c>
      <c r="E3041" s="3">
        <v>1994</v>
      </c>
      <c r="F3041" s="3">
        <v>1993</v>
      </c>
      <c r="G3041" s="3" t="s">
        <v>111</v>
      </c>
    </row>
    <row r="3042" spans="1:7" x14ac:dyDescent="0.45">
      <c r="A3042" s="3" t="s">
        <v>7</v>
      </c>
      <c r="B3042" s="3" t="s">
        <v>570</v>
      </c>
      <c r="C3042" s="6">
        <v>4050000</v>
      </c>
      <c r="D3042" s="3" t="s">
        <v>15</v>
      </c>
      <c r="E3042" s="3">
        <v>1995</v>
      </c>
      <c r="F3042" s="3">
        <v>1994</v>
      </c>
      <c r="G3042" s="3" t="s">
        <v>111</v>
      </c>
    </row>
    <row r="3043" spans="1:7" x14ac:dyDescent="0.45">
      <c r="A3043" s="3" t="s">
        <v>7</v>
      </c>
      <c r="B3043" s="3" t="s">
        <v>570</v>
      </c>
      <c r="C3043" s="6">
        <v>4050000</v>
      </c>
      <c r="D3043" s="3" t="s">
        <v>25</v>
      </c>
      <c r="E3043" s="3">
        <v>1996</v>
      </c>
      <c r="F3043" s="3">
        <v>1995</v>
      </c>
      <c r="G3043" s="3" t="s">
        <v>111</v>
      </c>
    </row>
    <row r="3044" spans="1:7" x14ac:dyDescent="0.45">
      <c r="A3044" s="3" t="s">
        <v>7</v>
      </c>
      <c r="B3044" s="3" t="s">
        <v>570</v>
      </c>
      <c r="C3044" s="6">
        <v>6508000</v>
      </c>
      <c r="D3044" s="3" t="s">
        <v>26</v>
      </c>
      <c r="E3044" s="3">
        <v>1997</v>
      </c>
      <c r="F3044" s="3">
        <v>1996</v>
      </c>
      <c r="G3044" s="3" t="s">
        <v>111</v>
      </c>
    </row>
    <row r="3045" spans="1:7" x14ac:dyDescent="0.45">
      <c r="A3045" s="3" t="s">
        <v>7</v>
      </c>
      <c r="B3045" s="3" t="s">
        <v>570</v>
      </c>
      <c r="C3045" s="6">
        <v>5273333</v>
      </c>
      <c r="D3045" s="3" t="s">
        <v>27</v>
      </c>
      <c r="E3045" s="3">
        <v>1998</v>
      </c>
      <c r="F3045" s="3">
        <v>1997</v>
      </c>
      <c r="G3045" s="3" t="s">
        <v>111</v>
      </c>
    </row>
    <row r="3046" spans="1:7" x14ac:dyDescent="0.45">
      <c r="A3046" s="3" t="s">
        <v>7</v>
      </c>
      <c r="B3046" s="3" t="s">
        <v>570</v>
      </c>
      <c r="C3046" s="6">
        <v>4038000</v>
      </c>
      <c r="D3046" s="3" t="s">
        <v>31</v>
      </c>
      <c r="E3046" s="3">
        <v>1999</v>
      </c>
      <c r="F3046" s="3">
        <v>1998</v>
      </c>
      <c r="G3046" s="3" t="s">
        <v>111</v>
      </c>
    </row>
    <row r="3047" spans="1:7" x14ac:dyDescent="0.45">
      <c r="A3047" s="3" t="s">
        <v>7</v>
      </c>
      <c r="B3047" s="3" t="s">
        <v>570</v>
      </c>
      <c r="C3047" s="6">
        <v>4490000</v>
      </c>
      <c r="D3047" s="3" t="s">
        <v>32</v>
      </c>
      <c r="E3047" s="3">
        <v>2000</v>
      </c>
      <c r="F3047" s="3">
        <v>1999</v>
      </c>
      <c r="G3047" s="3" t="s">
        <v>111</v>
      </c>
    </row>
    <row r="3048" spans="1:7" x14ac:dyDescent="0.45">
      <c r="A3048" s="3" t="s">
        <v>7</v>
      </c>
      <c r="B3048" s="3" t="s">
        <v>570</v>
      </c>
      <c r="C3048" s="6">
        <v>6000000</v>
      </c>
      <c r="D3048" s="3" t="s">
        <v>28</v>
      </c>
      <c r="E3048" s="3">
        <v>2001</v>
      </c>
      <c r="F3048" s="3">
        <v>2000</v>
      </c>
      <c r="G3048" s="3" t="s">
        <v>10</v>
      </c>
    </row>
    <row r="3049" spans="1:7" x14ac:dyDescent="0.45">
      <c r="A3049" s="3" t="s">
        <v>7</v>
      </c>
      <c r="B3049" s="3" t="s">
        <v>570</v>
      </c>
      <c r="C3049" s="6">
        <v>7010000</v>
      </c>
      <c r="D3049" s="3" t="s">
        <v>33</v>
      </c>
      <c r="E3049" s="3">
        <v>2002</v>
      </c>
      <c r="F3049" s="3">
        <v>2001</v>
      </c>
      <c r="G3049" s="3" t="s">
        <v>10</v>
      </c>
    </row>
    <row r="3050" spans="1:7" x14ac:dyDescent="0.45">
      <c r="A3050" s="3" t="s">
        <v>7</v>
      </c>
      <c r="B3050" s="3" t="s">
        <v>570</v>
      </c>
      <c r="C3050" s="6">
        <v>8055000</v>
      </c>
      <c r="D3050" s="3" t="s">
        <v>34</v>
      </c>
      <c r="E3050" s="3">
        <v>2003</v>
      </c>
      <c r="F3050" s="3">
        <v>2002</v>
      </c>
      <c r="G3050" s="3" t="s">
        <v>10</v>
      </c>
    </row>
    <row r="3051" spans="1:7" x14ac:dyDescent="0.45">
      <c r="A3051" s="3" t="s">
        <v>7</v>
      </c>
      <c r="B3051" s="3" t="s">
        <v>570</v>
      </c>
      <c r="C3051" s="6">
        <v>9061875</v>
      </c>
      <c r="D3051" s="3" t="s">
        <v>36</v>
      </c>
      <c r="E3051" s="3">
        <v>2004</v>
      </c>
      <c r="F3051" s="3">
        <v>2003</v>
      </c>
      <c r="G3051" s="3" t="s">
        <v>10</v>
      </c>
    </row>
    <row r="3052" spans="1:7" x14ac:dyDescent="0.45">
      <c r="A3052" s="3" t="s">
        <v>7</v>
      </c>
      <c r="B3052" s="3" t="s">
        <v>570</v>
      </c>
      <c r="C3052" s="6">
        <v>10068750</v>
      </c>
      <c r="D3052" s="3" t="s">
        <v>37</v>
      </c>
      <c r="E3052" s="3">
        <v>2005</v>
      </c>
      <c r="F3052" s="3">
        <v>2004</v>
      </c>
      <c r="G3052" s="3" t="s">
        <v>78</v>
      </c>
    </row>
    <row r="3053" spans="1:7" x14ac:dyDescent="0.45">
      <c r="A3053" s="3" t="s">
        <v>7</v>
      </c>
      <c r="B3053" s="3" t="s">
        <v>570</v>
      </c>
      <c r="C3053" s="6">
        <v>3500000</v>
      </c>
      <c r="D3053" s="3" t="s">
        <v>38</v>
      </c>
      <c r="E3053" s="3">
        <v>2006</v>
      </c>
      <c r="F3053" s="3">
        <v>2005</v>
      </c>
      <c r="G3053" s="3" t="s">
        <v>49</v>
      </c>
    </row>
    <row r="3054" spans="1:7" x14ac:dyDescent="0.45">
      <c r="A3054" s="3" t="s">
        <v>7</v>
      </c>
      <c r="B3054" s="3" t="s">
        <v>570</v>
      </c>
      <c r="C3054" s="6">
        <v>3500000</v>
      </c>
      <c r="D3054" s="3" t="s">
        <v>39</v>
      </c>
      <c r="E3054" s="3">
        <v>2007</v>
      </c>
      <c r="F3054" s="3">
        <v>2006</v>
      </c>
      <c r="G3054" s="3" t="s">
        <v>49</v>
      </c>
    </row>
    <row r="3055" spans="1:7" x14ac:dyDescent="0.45">
      <c r="A3055" s="3" t="s">
        <v>7</v>
      </c>
      <c r="B3055" s="3" t="s">
        <v>571</v>
      </c>
      <c r="C3055" s="6">
        <v>1369229</v>
      </c>
      <c r="D3055" s="3" t="s">
        <v>45</v>
      </c>
      <c r="E3055" s="3">
        <v>2017</v>
      </c>
      <c r="F3055" s="3">
        <v>2016</v>
      </c>
      <c r="G3055" s="3" t="s">
        <v>68</v>
      </c>
    </row>
    <row r="3056" spans="1:7" x14ac:dyDescent="0.45">
      <c r="A3056" s="3" t="s">
        <v>7</v>
      </c>
      <c r="B3056" s="3" t="s">
        <v>571</v>
      </c>
      <c r="C3056" s="6">
        <v>1312611</v>
      </c>
      <c r="D3056" s="3" t="s">
        <v>47</v>
      </c>
      <c r="E3056" s="3">
        <v>2018</v>
      </c>
      <c r="F3056" s="3">
        <v>2017</v>
      </c>
      <c r="G3056" s="3" t="s">
        <v>68</v>
      </c>
    </row>
    <row r="3057" spans="1:7" x14ac:dyDescent="0.45">
      <c r="A3057" s="3" t="s">
        <v>7</v>
      </c>
      <c r="B3057" s="3" t="s">
        <v>572</v>
      </c>
      <c r="C3057" s="6">
        <v>1919160</v>
      </c>
      <c r="D3057" s="3" t="s">
        <v>77</v>
      </c>
      <c r="E3057" s="3">
        <v>2011</v>
      </c>
      <c r="F3057" s="3">
        <v>2010</v>
      </c>
      <c r="G3057" s="3" t="s">
        <v>57</v>
      </c>
    </row>
    <row r="3058" spans="1:7" x14ac:dyDescent="0.45">
      <c r="A3058" s="3" t="s">
        <v>7</v>
      </c>
      <c r="B3058" s="3" t="s">
        <v>572</v>
      </c>
      <c r="C3058" s="6">
        <v>2063040</v>
      </c>
      <c r="D3058" s="3" t="s">
        <v>79</v>
      </c>
      <c r="E3058" s="3">
        <v>2012</v>
      </c>
      <c r="F3058" s="3">
        <v>2011</v>
      </c>
      <c r="G3058" s="3" t="s">
        <v>57</v>
      </c>
    </row>
    <row r="3059" spans="1:7" x14ac:dyDescent="0.45">
      <c r="A3059" s="3" t="s">
        <v>7</v>
      </c>
      <c r="B3059" s="3" t="s">
        <v>572</v>
      </c>
      <c r="C3059" s="6">
        <v>2207040</v>
      </c>
      <c r="D3059" s="3" t="s">
        <v>56</v>
      </c>
      <c r="E3059" s="3">
        <v>2013</v>
      </c>
      <c r="F3059" s="3">
        <v>2012</v>
      </c>
      <c r="G3059" s="3" t="s">
        <v>68</v>
      </c>
    </row>
    <row r="3060" spans="1:7" x14ac:dyDescent="0.45">
      <c r="A3060" s="3" t="s">
        <v>7</v>
      </c>
      <c r="B3060" s="3" t="s">
        <v>572</v>
      </c>
      <c r="C3060" s="6">
        <v>3153860</v>
      </c>
      <c r="D3060" s="3" t="s">
        <v>58</v>
      </c>
      <c r="E3060" s="3">
        <v>2014</v>
      </c>
      <c r="F3060" s="3">
        <v>2013</v>
      </c>
      <c r="G3060" s="3" t="s">
        <v>68</v>
      </c>
    </row>
    <row r="3061" spans="1:7" x14ac:dyDescent="0.45">
      <c r="A3061" s="3" t="s">
        <v>7</v>
      </c>
      <c r="B3061" s="3" t="s">
        <v>572</v>
      </c>
      <c r="C3061" s="6">
        <v>981084</v>
      </c>
      <c r="D3061" s="3" t="s">
        <v>59</v>
      </c>
      <c r="E3061" s="3">
        <v>2015</v>
      </c>
      <c r="F3061" s="3">
        <v>2014</v>
      </c>
      <c r="G3061" s="3" t="s">
        <v>19</v>
      </c>
    </row>
    <row r="3062" spans="1:7" x14ac:dyDescent="0.45">
      <c r="A3062" s="3" t="s">
        <v>7</v>
      </c>
      <c r="B3062" s="3" t="s">
        <v>572</v>
      </c>
      <c r="C3062" s="6">
        <v>7000000</v>
      </c>
      <c r="D3062" s="3" t="s">
        <v>61</v>
      </c>
      <c r="E3062" s="3">
        <v>2016</v>
      </c>
      <c r="F3062" s="3">
        <v>2015</v>
      </c>
      <c r="G3062" s="3" t="s">
        <v>10</v>
      </c>
    </row>
    <row r="3063" spans="1:7" x14ac:dyDescent="0.45">
      <c r="A3063" s="3" t="s">
        <v>7</v>
      </c>
      <c r="B3063" s="3" t="s">
        <v>572</v>
      </c>
      <c r="C3063" s="6">
        <v>6666667</v>
      </c>
      <c r="D3063" s="3" t="s">
        <v>45</v>
      </c>
      <c r="E3063" s="3">
        <v>2017</v>
      </c>
      <c r="F3063" s="3">
        <v>2016</v>
      </c>
      <c r="G3063" s="3" t="s">
        <v>10</v>
      </c>
    </row>
    <row r="3064" spans="1:7" x14ac:dyDescent="0.45">
      <c r="A3064" s="3" t="s">
        <v>7</v>
      </c>
      <c r="B3064" s="3" t="s">
        <v>572</v>
      </c>
      <c r="C3064" s="6">
        <v>6352531</v>
      </c>
      <c r="D3064" s="3" t="s">
        <v>47</v>
      </c>
      <c r="E3064" s="3">
        <v>2018</v>
      </c>
      <c r="F3064" s="3">
        <v>2017</v>
      </c>
      <c r="G3064" s="3" t="s">
        <v>10</v>
      </c>
    </row>
    <row r="3065" spans="1:7" x14ac:dyDescent="0.45">
      <c r="A3065" s="3" t="s">
        <v>7</v>
      </c>
      <c r="B3065" s="3" t="s">
        <v>573</v>
      </c>
      <c r="C3065" s="6">
        <v>220000</v>
      </c>
      <c r="D3065" s="3" t="s">
        <v>26</v>
      </c>
      <c r="E3065" s="3">
        <v>1997</v>
      </c>
      <c r="F3065" s="3">
        <v>1996</v>
      </c>
      <c r="G3065" s="3" t="s">
        <v>54</v>
      </c>
    </row>
    <row r="3066" spans="1:7" x14ac:dyDescent="0.45">
      <c r="A3066" s="3" t="s">
        <v>7</v>
      </c>
      <c r="B3066" s="3" t="s">
        <v>573</v>
      </c>
      <c r="C3066" s="6">
        <v>326700</v>
      </c>
      <c r="D3066" s="3" t="s">
        <v>27</v>
      </c>
      <c r="E3066" s="3">
        <v>1998</v>
      </c>
      <c r="F3066" s="3">
        <v>1997</v>
      </c>
      <c r="G3066" s="3" t="s">
        <v>54</v>
      </c>
    </row>
    <row r="3067" spans="1:7" x14ac:dyDescent="0.45">
      <c r="A3067" s="3" t="s">
        <v>7</v>
      </c>
      <c r="B3067" s="3" t="s">
        <v>573</v>
      </c>
      <c r="C3067" s="6">
        <v>510000</v>
      </c>
      <c r="D3067" s="3" t="s">
        <v>32</v>
      </c>
      <c r="E3067" s="3">
        <v>2000</v>
      </c>
      <c r="F3067" s="3">
        <v>1999</v>
      </c>
      <c r="G3067" s="3" t="s">
        <v>115</v>
      </c>
    </row>
    <row r="3068" spans="1:7" x14ac:dyDescent="0.45">
      <c r="A3068" s="3" t="s">
        <v>7</v>
      </c>
      <c r="B3068" s="3" t="s">
        <v>573</v>
      </c>
      <c r="C3068" s="6">
        <v>610000</v>
      </c>
      <c r="D3068" s="3" t="s">
        <v>28</v>
      </c>
      <c r="E3068" s="3">
        <v>2001</v>
      </c>
      <c r="F3068" s="3">
        <v>2000</v>
      </c>
      <c r="G3068" s="3" t="s">
        <v>115</v>
      </c>
    </row>
    <row r="3069" spans="1:7" x14ac:dyDescent="0.45">
      <c r="A3069" s="3" t="s">
        <v>7</v>
      </c>
      <c r="B3069" s="3" t="s">
        <v>573</v>
      </c>
      <c r="C3069" s="6">
        <v>715850</v>
      </c>
      <c r="D3069" s="3" t="s">
        <v>33</v>
      </c>
      <c r="E3069" s="3">
        <v>2002</v>
      </c>
      <c r="F3069" s="3">
        <v>2001</v>
      </c>
      <c r="G3069" s="3" t="s">
        <v>41</v>
      </c>
    </row>
    <row r="3070" spans="1:7" x14ac:dyDescent="0.45">
      <c r="A3070" s="3" t="s">
        <v>7</v>
      </c>
      <c r="B3070" s="3" t="s">
        <v>573</v>
      </c>
      <c r="C3070" s="6">
        <v>824935</v>
      </c>
      <c r="D3070" s="3" t="s">
        <v>34</v>
      </c>
      <c r="E3070" s="3">
        <v>2003</v>
      </c>
      <c r="F3070" s="3">
        <v>2002</v>
      </c>
      <c r="G3070" s="3" t="s">
        <v>41</v>
      </c>
    </row>
    <row r="3071" spans="1:7" x14ac:dyDescent="0.45">
      <c r="A3071" s="3" t="s">
        <v>7</v>
      </c>
      <c r="B3071" s="3" t="s">
        <v>574</v>
      </c>
      <c r="C3071" s="6">
        <v>427163</v>
      </c>
      <c r="D3071" s="3" t="s">
        <v>42</v>
      </c>
      <c r="E3071" s="3">
        <v>2008</v>
      </c>
      <c r="F3071" s="3">
        <v>2007</v>
      </c>
      <c r="G3071" s="3" t="s">
        <v>13</v>
      </c>
    </row>
    <row r="3072" spans="1:7" x14ac:dyDescent="0.45">
      <c r="A3072" s="3" t="s">
        <v>7</v>
      </c>
      <c r="B3072" s="3" t="s">
        <v>574</v>
      </c>
      <c r="C3072" s="6">
        <v>711517</v>
      </c>
      <c r="D3072" s="3" t="s">
        <v>50</v>
      </c>
      <c r="E3072" s="3">
        <v>2009</v>
      </c>
      <c r="F3072" s="3">
        <v>2008</v>
      </c>
      <c r="G3072" s="3" t="s">
        <v>13</v>
      </c>
    </row>
    <row r="3073" spans="1:7" x14ac:dyDescent="0.45">
      <c r="A3073" s="3" t="s">
        <v>7</v>
      </c>
      <c r="B3073" s="3" t="s">
        <v>574</v>
      </c>
      <c r="C3073" s="6">
        <v>3000000</v>
      </c>
      <c r="D3073" s="3" t="s">
        <v>43</v>
      </c>
      <c r="E3073" s="3">
        <v>2010</v>
      </c>
      <c r="F3073" s="3">
        <v>2009</v>
      </c>
      <c r="G3073" s="3" t="s">
        <v>13</v>
      </c>
    </row>
    <row r="3074" spans="1:7" x14ac:dyDescent="0.45">
      <c r="A3074" s="3" t="s">
        <v>7</v>
      </c>
      <c r="B3074" s="3" t="s">
        <v>574</v>
      </c>
      <c r="C3074" s="6">
        <v>3300000</v>
      </c>
      <c r="D3074" s="3" t="s">
        <v>77</v>
      </c>
      <c r="E3074" s="3">
        <v>2011</v>
      </c>
      <c r="F3074" s="3">
        <v>2010</v>
      </c>
      <c r="G3074" s="3" t="s">
        <v>13</v>
      </c>
    </row>
    <row r="3075" spans="1:7" x14ac:dyDescent="0.45">
      <c r="A3075" s="3" t="s">
        <v>7</v>
      </c>
      <c r="B3075" s="3" t="s">
        <v>574</v>
      </c>
      <c r="C3075" s="6">
        <v>6300000</v>
      </c>
      <c r="D3075" s="3" t="s">
        <v>79</v>
      </c>
      <c r="E3075" s="3">
        <v>2012</v>
      </c>
      <c r="F3075" s="3">
        <v>2011</v>
      </c>
      <c r="G3075" s="3" t="s">
        <v>53</v>
      </c>
    </row>
    <row r="3076" spans="1:7" x14ac:dyDescent="0.45">
      <c r="A3076" s="3" t="s">
        <v>7</v>
      </c>
      <c r="B3076" s="3" t="s">
        <v>574</v>
      </c>
      <c r="C3076" s="6">
        <v>6400000</v>
      </c>
      <c r="D3076" s="3" t="s">
        <v>56</v>
      </c>
      <c r="E3076" s="3">
        <v>2013</v>
      </c>
      <c r="F3076" s="3">
        <v>2012</v>
      </c>
      <c r="G3076" s="3" t="s">
        <v>53</v>
      </c>
    </row>
    <row r="3077" spans="1:7" x14ac:dyDescent="0.45">
      <c r="A3077" s="3" t="s">
        <v>7</v>
      </c>
      <c r="B3077" s="3" t="s">
        <v>574</v>
      </c>
      <c r="C3077" s="6">
        <v>6400000</v>
      </c>
      <c r="D3077" s="3" t="s">
        <v>58</v>
      </c>
      <c r="E3077" s="3">
        <v>2014</v>
      </c>
      <c r="F3077" s="3">
        <v>2013</v>
      </c>
      <c r="G3077" s="3" t="s">
        <v>53</v>
      </c>
    </row>
    <row r="3078" spans="1:7" x14ac:dyDescent="0.45">
      <c r="A3078" s="3" t="s">
        <v>7</v>
      </c>
      <c r="B3078" s="3" t="s">
        <v>574</v>
      </c>
      <c r="C3078" s="6">
        <v>6600000</v>
      </c>
      <c r="D3078" s="3" t="s">
        <v>59</v>
      </c>
      <c r="E3078" s="3">
        <v>2015</v>
      </c>
      <c r="F3078" s="3">
        <v>2014</v>
      </c>
      <c r="G3078" s="3" t="s">
        <v>53</v>
      </c>
    </row>
    <row r="3079" spans="1:7" x14ac:dyDescent="0.45">
      <c r="A3079" s="3" t="s">
        <v>7</v>
      </c>
      <c r="B3079" s="3" t="s">
        <v>574</v>
      </c>
      <c r="C3079" s="6">
        <v>1227985</v>
      </c>
      <c r="D3079" s="3" t="s">
        <v>59</v>
      </c>
      <c r="E3079" s="3">
        <v>2015</v>
      </c>
      <c r="F3079" s="3">
        <v>2014</v>
      </c>
      <c r="G3079" s="3" t="s">
        <v>51</v>
      </c>
    </row>
    <row r="3080" spans="1:7" x14ac:dyDescent="0.45">
      <c r="A3080" s="3" t="s">
        <v>7</v>
      </c>
      <c r="B3080" s="3" t="s">
        <v>575</v>
      </c>
      <c r="C3080" s="6">
        <v>588000</v>
      </c>
      <c r="D3080" s="3" t="s">
        <v>12</v>
      </c>
      <c r="E3080" s="3">
        <v>1993</v>
      </c>
      <c r="F3080" s="3">
        <v>1992</v>
      </c>
      <c r="G3080" s="3" t="s">
        <v>60</v>
      </c>
    </row>
    <row r="3081" spans="1:7" x14ac:dyDescent="0.45">
      <c r="A3081" s="3" t="s">
        <v>7</v>
      </c>
      <c r="B3081" s="3" t="s">
        <v>575</v>
      </c>
      <c r="C3081" s="6">
        <v>764000</v>
      </c>
      <c r="D3081" s="3" t="s">
        <v>14</v>
      </c>
      <c r="E3081" s="3">
        <v>1994</v>
      </c>
      <c r="F3081" s="3">
        <v>1993</v>
      </c>
      <c r="G3081" s="3" t="s">
        <v>60</v>
      </c>
    </row>
    <row r="3082" spans="1:7" x14ac:dyDescent="0.45">
      <c r="A3082" s="3" t="s">
        <v>7</v>
      </c>
      <c r="B3082" s="3" t="s">
        <v>575</v>
      </c>
      <c r="C3082" s="6">
        <v>940000</v>
      </c>
      <c r="D3082" s="3" t="s">
        <v>15</v>
      </c>
      <c r="E3082" s="3">
        <v>1995</v>
      </c>
      <c r="F3082" s="3">
        <v>1994</v>
      </c>
      <c r="G3082" s="3" t="s">
        <v>60</v>
      </c>
    </row>
    <row r="3083" spans="1:7" x14ac:dyDescent="0.45">
      <c r="A3083" s="3" t="s">
        <v>7</v>
      </c>
      <c r="B3083" s="3" t="s">
        <v>575</v>
      </c>
      <c r="C3083" s="6">
        <v>1116000</v>
      </c>
      <c r="D3083" s="3" t="s">
        <v>25</v>
      </c>
      <c r="E3083" s="3">
        <v>1996</v>
      </c>
      <c r="F3083" s="3">
        <v>1995</v>
      </c>
      <c r="G3083" s="3" t="s">
        <v>60</v>
      </c>
    </row>
    <row r="3084" spans="1:7" x14ac:dyDescent="0.45">
      <c r="A3084" s="3" t="s">
        <v>7</v>
      </c>
      <c r="B3084" s="3" t="s">
        <v>575</v>
      </c>
      <c r="C3084" s="6">
        <v>1295000</v>
      </c>
      <c r="D3084" s="3" t="s">
        <v>26</v>
      </c>
      <c r="E3084" s="3">
        <v>1997</v>
      </c>
      <c r="F3084" s="3">
        <v>1996</v>
      </c>
      <c r="G3084" s="3" t="s">
        <v>57</v>
      </c>
    </row>
    <row r="3085" spans="1:7" x14ac:dyDescent="0.45">
      <c r="A3085" s="3" t="s">
        <v>7</v>
      </c>
      <c r="B3085" s="3" t="s">
        <v>575</v>
      </c>
      <c r="C3085" s="6">
        <v>537500</v>
      </c>
      <c r="D3085" s="3" t="s">
        <v>27</v>
      </c>
      <c r="E3085" s="3">
        <v>1998</v>
      </c>
      <c r="F3085" s="3">
        <v>1997</v>
      </c>
      <c r="G3085" s="3" t="s">
        <v>35</v>
      </c>
    </row>
    <row r="3086" spans="1:7" x14ac:dyDescent="0.45">
      <c r="A3086" s="3" t="s">
        <v>7</v>
      </c>
      <c r="B3086" s="3" t="s">
        <v>575</v>
      </c>
      <c r="C3086" s="6">
        <v>645000</v>
      </c>
      <c r="D3086" s="3" t="s">
        <v>31</v>
      </c>
      <c r="E3086" s="3">
        <v>1999</v>
      </c>
      <c r="F3086" s="3">
        <v>1998</v>
      </c>
      <c r="G3086" s="3" t="s">
        <v>35</v>
      </c>
    </row>
    <row r="3087" spans="1:7" x14ac:dyDescent="0.45">
      <c r="A3087" s="3" t="s">
        <v>7</v>
      </c>
      <c r="B3087" s="3" t="s">
        <v>575</v>
      </c>
      <c r="C3087" s="6">
        <v>752500</v>
      </c>
      <c r="D3087" s="3" t="s">
        <v>32</v>
      </c>
      <c r="E3087" s="3">
        <v>2000</v>
      </c>
      <c r="F3087" s="3">
        <v>1999</v>
      </c>
      <c r="G3087" s="3" t="s">
        <v>35</v>
      </c>
    </row>
    <row r="3088" spans="1:7" x14ac:dyDescent="0.45">
      <c r="A3088" s="3" t="s">
        <v>7</v>
      </c>
      <c r="B3088" s="3" t="s">
        <v>575</v>
      </c>
      <c r="C3088" s="6">
        <v>2100000</v>
      </c>
      <c r="D3088" s="3" t="s">
        <v>28</v>
      </c>
      <c r="E3088" s="3">
        <v>2001</v>
      </c>
      <c r="F3088" s="3">
        <v>2000</v>
      </c>
      <c r="G3088" s="3" t="s">
        <v>35</v>
      </c>
    </row>
    <row r="3089" spans="1:7" x14ac:dyDescent="0.45">
      <c r="A3089" s="3" t="s">
        <v>7</v>
      </c>
      <c r="B3089" s="3" t="s">
        <v>575</v>
      </c>
      <c r="C3089" s="6">
        <v>2418750</v>
      </c>
      <c r="D3089" s="3" t="s">
        <v>33</v>
      </c>
      <c r="E3089" s="3">
        <v>2002</v>
      </c>
      <c r="F3089" s="3">
        <v>2001</v>
      </c>
      <c r="G3089" s="3" t="s">
        <v>100</v>
      </c>
    </row>
    <row r="3090" spans="1:7" x14ac:dyDescent="0.45">
      <c r="A3090" s="3" t="s">
        <v>7</v>
      </c>
      <c r="B3090" s="3" t="s">
        <v>575</v>
      </c>
      <c r="C3090" s="6">
        <v>2687500</v>
      </c>
      <c r="D3090" s="3" t="s">
        <v>34</v>
      </c>
      <c r="E3090" s="3">
        <v>2003</v>
      </c>
      <c r="F3090" s="3">
        <v>2002</v>
      </c>
      <c r="G3090" s="3" t="s">
        <v>49</v>
      </c>
    </row>
    <row r="3091" spans="1:7" x14ac:dyDescent="0.45">
      <c r="A3091" s="3" t="s">
        <v>7</v>
      </c>
      <c r="B3091" s="3" t="s">
        <v>575</v>
      </c>
      <c r="C3091" s="6">
        <v>2956250</v>
      </c>
      <c r="D3091" s="3" t="s">
        <v>36</v>
      </c>
      <c r="E3091" s="3">
        <v>2004</v>
      </c>
      <c r="F3091" s="3">
        <v>2003</v>
      </c>
      <c r="G3091" s="3" t="s">
        <v>49</v>
      </c>
    </row>
    <row r="3092" spans="1:7" x14ac:dyDescent="0.45">
      <c r="A3092" s="3" t="s">
        <v>7</v>
      </c>
      <c r="B3092" s="3" t="s">
        <v>576</v>
      </c>
      <c r="C3092" s="6">
        <v>475000</v>
      </c>
      <c r="D3092" s="3" t="s">
        <v>18</v>
      </c>
      <c r="E3092" s="3">
        <v>1985</v>
      </c>
      <c r="F3092" s="3">
        <v>1984</v>
      </c>
      <c r="G3092" s="3" t="s">
        <v>103</v>
      </c>
    </row>
    <row r="3093" spans="1:7" x14ac:dyDescent="0.45">
      <c r="A3093" s="3" t="s">
        <v>7</v>
      </c>
      <c r="B3093" s="3" t="s">
        <v>576</v>
      </c>
      <c r="C3093" s="6">
        <v>300000</v>
      </c>
      <c r="D3093" s="3" t="s">
        <v>20</v>
      </c>
      <c r="E3093" s="3">
        <v>1986</v>
      </c>
      <c r="F3093" s="3">
        <v>1985</v>
      </c>
      <c r="G3093" s="3" t="s">
        <v>103</v>
      </c>
    </row>
    <row r="3094" spans="1:7" x14ac:dyDescent="0.45">
      <c r="A3094" s="3" t="s">
        <v>7</v>
      </c>
      <c r="B3094" s="3" t="s">
        <v>577</v>
      </c>
      <c r="C3094" s="6">
        <v>620046</v>
      </c>
      <c r="D3094" s="3" t="s">
        <v>37</v>
      </c>
      <c r="E3094" s="3">
        <v>2005</v>
      </c>
      <c r="F3094" s="3">
        <v>2004</v>
      </c>
      <c r="G3094" s="3" t="s">
        <v>94</v>
      </c>
    </row>
    <row r="3095" spans="1:7" x14ac:dyDescent="0.45">
      <c r="A3095" s="3" t="s">
        <v>7</v>
      </c>
      <c r="B3095" s="3" t="s">
        <v>577</v>
      </c>
      <c r="C3095" s="6">
        <v>131593</v>
      </c>
      <c r="D3095" s="3" t="s">
        <v>38</v>
      </c>
      <c r="E3095" s="3">
        <v>2006</v>
      </c>
      <c r="F3095" s="3">
        <v>2005</v>
      </c>
      <c r="G3095" s="3" t="s">
        <v>105</v>
      </c>
    </row>
    <row r="3096" spans="1:7" x14ac:dyDescent="0.45">
      <c r="A3096" s="3" t="s">
        <v>7</v>
      </c>
      <c r="B3096" s="3" t="s">
        <v>577</v>
      </c>
      <c r="C3096" s="6">
        <v>43864</v>
      </c>
      <c r="D3096" s="3" t="s">
        <v>38</v>
      </c>
      <c r="E3096" s="3">
        <v>2006</v>
      </c>
      <c r="F3096" s="3">
        <v>2005</v>
      </c>
      <c r="G3096" s="3" t="s">
        <v>64</v>
      </c>
    </row>
    <row r="3097" spans="1:7" x14ac:dyDescent="0.45">
      <c r="A3097" s="3" t="s">
        <v>7</v>
      </c>
      <c r="B3097" s="3" t="s">
        <v>577</v>
      </c>
      <c r="C3097" s="6">
        <v>17546</v>
      </c>
      <c r="D3097" s="3" t="s">
        <v>38</v>
      </c>
      <c r="E3097" s="3">
        <v>2006</v>
      </c>
      <c r="F3097" s="3">
        <v>2005</v>
      </c>
      <c r="G3097" s="3" t="s">
        <v>54</v>
      </c>
    </row>
    <row r="3098" spans="1:7" x14ac:dyDescent="0.45">
      <c r="A3098" s="3" t="s">
        <v>7</v>
      </c>
      <c r="B3098" s="3" t="s">
        <v>577</v>
      </c>
      <c r="C3098" s="6">
        <v>314041</v>
      </c>
      <c r="D3098" s="3" t="s">
        <v>79</v>
      </c>
      <c r="E3098" s="3">
        <v>2012</v>
      </c>
      <c r="F3098" s="3">
        <v>2011</v>
      </c>
      <c r="G3098" s="3" t="s">
        <v>68</v>
      </c>
    </row>
    <row r="3099" spans="1:7" x14ac:dyDescent="0.45">
      <c r="A3099" s="3" t="s">
        <v>7</v>
      </c>
      <c r="B3099" s="3" t="s">
        <v>578</v>
      </c>
      <c r="C3099" s="6">
        <v>200000</v>
      </c>
      <c r="D3099" s="3" t="s">
        <v>25</v>
      </c>
      <c r="E3099" s="3">
        <v>1996</v>
      </c>
      <c r="F3099" s="3">
        <v>1995</v>
      </c>
      <c r="G3099" s="3" t="s">
        <v>83</v>
      </c>
    </row>
    <row r="3100" spans="1:7" x14ac:dyDescent="0.45">
      <c r="A3100" s="3" t="s">
        <v>7</v>
      </c>
      <c r="B3100" s="3" t="s">
        <v>578</v>
      </c>
      <c r="C3100" s="6">
        <v>247500</v>
      </c>
      <c r="D3100" s="3" t="s">
        <v>26</v>
      </c>
      <c r="E3100" s="3">
        <v>1997</v>
      </c>
      <c r="F3100" s="3">
        <v>1996</v>
      </c>
      <c r="G3100" s="3" t="s">
        <v>94</v>
      </c>
    </row>
    <row r="3101" spans="1:7" x14ac:dyDescent="0.45">
      <c r="A3101" s="3" t="s">
        <v>7</v>
      </c>
      <c r="B3101" s="3" t="s">
        <v>578</v>
      </c>
      <c r="C3101" s="6">
        <v>326700</v>
      </c>
      <c r="D3101" s="3" t="s">
        <v>27</v>
      </c>
      <c r="E3101" s="3">
        <v>1998</v>
      </c>
      <c r="F3101" s="3">
        <v>1997</v>
      </c>
      <c r="G3101" s="3" t="s">
        <v>94</v>
      </c>
    </row>
    <row r="3102" spans="1:7" x14ac:dyDescent="0.45">
      <c r="A3102" s="3" t="s">
        <v>7</v>
      </c>
      <c r="B3102" s="3" t="s">
        <v>578</v>
      </c>
      <c r="C3102" s="6">
        <v>100000</v>
      </c>
      <c r="D3102" s="3" t="s">
        <v>32</v>
      </c>
      <c r="E3102" s="3">
        <v>2000</v>
      </c>
      <c r="F3102" s="3">
        <v>1999</v>
      </c>
      <c r="G3102" s="3" t="s">
        <v>75</v>
      </c>
    </row>
    <row r="3103" spans="1:7" x14ac:dyDescent="0.45">
      <c r="A3103" s="3" t="s">
        <v>7</v>
      </c>
      <c r="B3103" s="3" t="s">
        <v>578</v>
      </c>
      <c r="C3103" s="6">
        <v>6000</v>
      </c>
      <c r="D3103" s="3" t="s">
        <v>32</v>
      </c>
      <c r="E3103" s="3">
        <v>2000</v>
      </c>
      <c r="F3103" s="3">
        <v>1999</v>
      </c>
      <c r="G3103" s="3" t="s">
        <v>78</v>
      </c>
    </row>
    <row r="3104" spans="1:7" x14ac:dyDescent="0.45">
      <c r="A3104" s="3" t="s">
        <v>7</v>
      </c>
      <c r="B3104" s="3" t="s">
        <v>579</v>
      </c>
      <c r="C3104" s="6">
        <v>412718</v>
      </c>
      <c r="D3104" s="3" t="s">
        <v>39</v>
      </c>
      <c r="E3104" s="3">
        <v>2007</v>
      </c>
      <c r="F3104" s="3">
        <v>2006</v>
      </c>
      <c r="G3104" s="3" t="s">
        <v>51</v>
      </c>
    </row>
    <row r="3105" spans="1:7" x14ac:dyDescent="0.45">
      <c r="A3105" s="3" t="s">
        <v>7</v>
      </c>
      <c r="B3105" s="3" t="s">
        <v>579</v>
      </c>
      <c r="C3105" s="6">
        <v>687456</v>
      </c>
      <c r="D3105" s="3" t="s">
        <v>42</v>
      </c>
      <c r="E3105" s="3">
        <v>2008</v>
      </c>
      <c r="F3105" s="3">
        <v>2007</v>
      </c>
      <c r="G3105" s="3" t="s">
        <v>51</v>
      </c>
    </row>
    <row r="3106" spans="1:7" x14ac:dyDescent="0.45">
      <c r="A3106" s="3" t="s">
        <v>7</v>
      </c>
      <c r="B3106" s="3" t="s">
        <v>579</v>
      </c>
      <c r="C3106" s="6">
        <v>328416</v>
      </c>
      <c r="D3106" s="3" t="s">
        <v>50</v>
      </c>
      <c r="E3106" s="3">
        <v>2009</v>
      </c>
      <c r="F3106" s="3">
        <v>2008</v>
      </c>
      <c r="G3106" s="3" t="s">
        <v>51</v>
      </c>
    </row>
    <row r="3107" spans="1:7" x14ac:dyDescent="0.45">
      <c r="A3107" s="3" t="s">
        <v>7</v>
      </c>
      <c r="B3107" s="3" t="s">
        <v>579</v>
      </c>
      <c r="C3107" s="6">
        <v>80488</v>
      </c>
      <c r="D3107" s="3" t="s">
        <v>43</v>
      </c>
      <c r="E3107" s="3">
        <v>2010</v>
      </c>
      <c r="F3107" s="3">
        <v>2009</v>
      </c>
      <c r="G3107" s="3" t="s">
        <v>100</v>
      </c>
    </row>
    <row r="3108" spans="1:7" x14ac:dyDescent="0.45">
      <c r="A3108" s="3" t="s">
        <v>7</v>
      </c>
      <c r="B3108" s="3" t="s">
        <v>580</v>
      </c>
      <c r="C3108" s="6">
        <v>680000</v>
      </c>
      <c r="D3108" s="3" t="s">
        <v>31</v>
      </c>
      <c r="E3108" s="3">
        <v>1999</v>
      </c>
      <c r="F3108" s="3">
        <v>1998</v>
      </c>
      <c r="G3108" s="3" t="s">
        <v>71</v>
      </c>
    </row>
    <row r="3109" spans="1:7" x14ac:dyDescent="0.45">
      <c r="A3109" s="3" t="s">
        <v>7</v>
      </c>
      <c r="B3109" s="3" t="s">
        <v>580</v>
      </c>
      <c r="C3109" s="6">
        <v>878160</v>
      </c>
      <c r="D3109" s="3" t="s">
        <v>32</v>
      </c>
      <c r="E3109" s="3">
        <v>2000</v>
      </c>
      <c r="F3109" s="3">
        <v>1999</v>
      </c>
      <c r="G3109" s="3" t="s">
        <v>71</v>
      </c>
    </row>
    <row r="3110" spans="1:7" x14ac:dyDescent="0.45">
      <c r="A3110" s="3" t="s">
        <v>7</v>
      </c>
      <c r="B3110" s="3" t="s">
        <v>580</v>
      </c>
      <c r="C3110" s="6">
        <v>939360</v>
      </c>
      <c r="D3110" s="3" t="s">
        <v>28</v>
      </c>
      <c r="E3110" s="3">
        <v>2001</v>
      </c>
      <c r="F3110" s="3">
        <v>2000</v>
      </c>
      <c r="G3110" s="3" t="s">
        <v>75</v>
      </c>
    </row>
    <row r="3111" spans="1:7" x14ac:dyDescent="0.45">
      <c r="A3111" s="3" t="s">
        <v>7</v>
      </c>
      <c r="B3111" s="3" t="s">
        <v>580</v>
      </c>
      <c r="C3111" s="6">
        <v>1496400</v>
      </c>
      <c r="D3111" s="3" t="s">
        <v>33</v>
      </c>
      <c r="E3111" s="3">
        <v>2002</v>
      </c>
      <c r="F3111" s="3">
        <v>2001</v>
      </c>
      <c r="G3111" s="3" t="s">
        <v>103</v>
      </c>
    </row>
    <row r="3112" spans="1:7" x14ac:dyDescent="0.45">
      <c r="A3112" s="3" t="s">
        <v>7</v>
      </c>
      <c r="B3112" s="3" t="s">
        <v>580</v>
      </c>
      <c r="C3112" s="6">
        <v>4546000</v>
      </c>
      <c r="D3112" s="3" t="s">
        <v>34</v>
      </c>
      <c r="E3112" s="3">
        <v>2003</v>
      </c>
      <c r="F3112" s="3">
        <v>2002</v>
      </c>
      <c r="G3112" s="3" t="s">
        <v>103</v>
      </c>
    </row>
    <row r="3113" spans="1:7" x14ac:dyDescent="0.45">
      <c r="A3113" s="3" t="s">
        <v>7</v>
      </c>
      <c r="B3113" s="3" t="s">
        <v>580</v>
      </c>
      <c r="C3113" s="6">
        <v>5000600</v>
      </c>
      <c r="D3113" s="3" t="s">
        <v>36</v>
      </c>
      <c r="E3113" s="3">
        <v>2004</v>
      </c>
      <c r="F3113" s="3">
        <v>2003</v>
      </c>
      <c r="G3113" s="3" t="s">
        <v>13</v>
      </c>
    </row>
    <row r="3114" spans="1:7" x14ac:dyDescent="0.45">
      <c r="A3114" s="3" t="s">
        <v>7</v>
      </c>
      <c r="B3114" s="3" t="s">
        <v>580</v>
      </c>
      <c r="C3114" s="6">
        <v>5455200</v>
      </c>
      <c r="D3114" s="3" t="s">
        <v>37</v>
      </c>
      <c r="E3114" s="3">
        <v>2005</v>
      </c>
      <c r="F3114" s="3">
        <v>2004</v>
      </c>
      <c r="G3114" s="3" t="s">
        <v>13</v>
      </c>
    </row>
    <row r="3115" spans="1:7" x14ac:dyDescent="0.45">
      <c r="A3115" s="3" t="s">
        <v>7</v>
      </c>
      <c r="B3115" s="3" t="s">
        <v>580</v>
      </c>
      <c r="C3115" s="6">
        <v>5909800</v>
      </c>
      <c r="D3115" s="3" t="s">
        <v>38</v>
      </c>
      <c r="E3115" s="3">
        <v>2006</v>
      </c>
      <c r="F3115" s="3">
        <v>2005</v>
      </c>
      <c r="G3115" s="3" t="s">
        <v>13</v>
      </c>
    </row>
    <row r="3116" spans="1:7" x14ac:dyDescent="0.45">
      <c r="A3116" s="3" t="s">
        <v>7</v>
      </c>
      <c r="B3116" s="3" t="s">
        <v>580</v>
      </c>
      <c r="C3116" s="6">
        <v>6364400</v>
      </c>
      <c r="D3116" s="3" t="s">
        <v>39</v>
      </c>
      <c r="E3116" s="3">
        <v>2007</v>
      </c>
      <c r="F3116" s="3">
        <v>2006</v>
      </c>
      <c r="G3116" s="3" t="s">
        <v>83</v>
      </c>
    </row>
    <row r="3117" spans="1:7" x14ac:dyDescent="0.45">
      <c r="A3117" s="3" t="s">
        <v>7</v>
      </c>
      <c r="B3117" s="3" t="s">
        <v>580</v>
      </c>
      <c r="C3117" s="6">
        <v>6819000</v>
      </c>
      <c r="D3117" s="3" t="s">
        <v>42</v>
      </c>
      <c r="E3117" s="3">
        <v>2008</v>
      </c>
      <c r="F3117" s="3">
        <v>2007</v>
      </c>
      <c r="G3117" s="3" t="s">
        <v>75</v>
      </c>
    </row>
    <row r="3118" spans="1:7" x14ac:dyDescent="0.45">
      <c r="A3118" s="3" t="s">
        <v>7</v>
      </c>
      <c r="B3118" s="3" t="s">
        <v>580</v>
      </c>
      <c r="C3118" s="6">
        <v>2300000</v>
      </c>
      <c r="D3118" s="3" t="s">
        <v>50</v>
      </c>
      <c r="E3118" s="3">
        <v>2009</v>
      </c>
      <c r="F3118" s="3">
        <v>2008</v>
      </c>
      <c r="G3118" s="3" t="s">
        <v>51</v>
      </c>
    </row>
    <row r="3119" spans="1:7" x14ac:dyDescent="0.45">
      <c r="A3119" s="3" t="s">
        <v>7</v>
      </c>
      <c r="B3119" s="3" t="s">
        <v>580</v>
      </c>
      <c r="C3119" s="6">
        <v>2484000</v>
      </c>
      <c r="D3119" s="3" t="s">
        <v>43</v>
      </c>
      <c r="E3119" s="3">
        <v>2010</v>
      </c>
      <c r="F3119" s="3">
        <v>2009</v>
      </c>
      <c r="G3119" s="3" t="s">
        <v>51</v>
      </c>
    </row>
    <row r="3120" spans="1:7" x14ac:dyDescent="0.45">
      <c r="A3120" s="3" t="s">
        <v>7</v>
      </c>
      <c r="B3120" s="3" t="s">
        <v>581</v>
      </c>
      <c r="C3120" s="6">
        <v>250000</v>
      </c>
      <c r="D3120" s="3" t="s">
        <v>9</v>
      </c>
      <c r="E3120" s="3">
        <v>1991</v>
      </c>
      <c r="F3120" s="3">
        <v>1990</v>
      </c>
      <c r="G3120" s="3" t="s">
        <v>75</v>
      </c>
    </row>
    <row r="3121" spans="1:7" x14ac:dyDescent="0.45">
      <c r="A3121" s="3" t="s">
        <v>7</v>
      </c>
      <c r="B3121" s="3" t="s">
        <v>581</v>
      </c>
      <c r="C3121" s="6">
        <v>382000</v>
      </c>
      <c r="D3121" s="3" t="s">
        <v>11</v>
      </c>
      <c r="E3121" s="3">
        <v>1992</v>
      </c>
      <c r="F3121" s="3">
        <v>1991</v>
      </c>
      <c r="G3121" s="3" t="s">
        <v>35</v>
      </c>
    </row>
    <row r="3122" spans="1:7" x14ac:dyDescent="0.45">
      <c r="A3122" s="3" t="s">
        <v>7</v>
      </c>
      <c r="B3122" s="3" t="s">
        <v>581</v>
      </c>
      <c r="C3122" s="6">
        <v>1537000</v>
      </c>
      <c r="D3122" s="3" t="s">
        <v>12</v>
      </c>
      <c r="E3122" s="3">
        <v>1993</v>
      </c>
      <c r="F3122" s="3">
        <v>1992</v>
      </c>
      <c r="G3122" s="3" t="s">
        <v>35</v>
      </c>
    </row>
    <row r="3123" spans="1:7" x14ac:dyDescent="0.45">
      <c r="A3123" s="3" t="s">
        <v>7</v>
      </c>
      <c r="B3123" s="3" t="s">
        <v>581</v>
      </c>
      <c r="C3123" s="6">
        <v>1200000</v>
      </c>
      <c r="D3123" s="3" t="s">
        <v>14</v>
      </c>
      <c r="E3123" s="3">
        <v>1994</v>
      </c>
      <c r="F3123" s="3">
        <v>1993</v>
      </c>
      <c r="G3123" s="3" t="s">
        <v>35</v>
      </c>
    </row>
    <row r="3124" spans="1:7" x14ac:dyDescent="0.45">
      <c r="A3124" s="3" t="s">
        <v>7</v>
      </c>
      <c r="B3124" s="3" t="s">
        <v>581</v>
      </c>
      <c r="C3124" s="6">
        <v>1560000</v>
      </c>
      <c r="D3124" s="3" t="s">
        <v>15</v>
      </c>
      <c r="E3124" s="3">
        <v>1995</v>
      </c>
      <c r="F3124" s="3">
        <v>1994</v>
      </c>
      <c r="G3124" s="3" t="s">
        <v>35</v>
      </c>
    </row>
    <row r="3125" spans="1:7" x14ac:dyDescent="0.45">
      <c r="A3125" s="3" t="s">
        <v>7</v>
      </c>
      <c r="B3125" s="3" t="s">
        <v>581</v>
      </c>
      <c r="C3125" s="6">
        <v>1920000</v>
      </c>
      <c r="D3125" s="3" t="s">
        <v>25</v>
      </c>
      <c r="E3125" s="3">
        <v>1996</v>
      </c>
      <c r="F3125" s="3">
        <v>1995</v>
      </c>
      <c r="G3125" s="3" t="s">
        <v>35</v>
      </c>
    </row>
    <row r="3126" spans="1:7" x14ac:dyDescent="0.45">
      <c r="A3126" s="3" t="s">
        <v>7</v>
      </c>
      <c r="B3126" s="3" t="s">
        <v>581</v>
      </c>
      <c r="C3126" s="6">
        <v>2300000</v>
      </c>
      <c r="D3126" s="3" t="s">
        <v>26</v>
      </c>
      <c r="E3126" s="3">
        <v>1997</v>
      </c>
      <c r="F3126" s="3">
        <v>1996</v>
      </c>
      <c r="G3126" s="3" t="s">
        <v>35</v>
      </c>
    </row>
    <row r="3127" spans="1:7" x14ac:dyDescent="0.45">
      <c r="A3127" s="3" t="s">
        <v>7</v>
      </c>
      <c r="B3127" s="3" t="s">
        <v>581</v>
      </c>
      <c r="C3127" s="6">
        <v>272250</v>
      </c>
      <c r="D3127" s="3" t="s">
        <v>27</v>
      </c>
      <c r="E3127" s="3">
        <v>1998</v>
      </c>
      <c r="F3127" s="3">
        <v>1997</v>
      </c>
      <c r="G3127" s="3" t="s">
        <v>100</v>
      </c>
    </row>
    <row r="3128" spans="1:7" x14ac:dyDescent="0.45">
      <c r="A3128" s="3" t="s">
        <v>7</v>
      </c>
      <c r="B3128" s="3" t="s">
        <v>581</v>
      </c>
      <c r="C3128" s="6">
        <v>1750000</v>
      </c>
      <c r="D3128" s="3" t="s">
        <v>31</v>
      </c>
      <c r="E3128" s="3">
        <v>1999</v>
      </c>
      <c r="F3128" s="3">
        <v>1998</v>
      </c>
      <c r="G3128" s="3" t="s">
        <v>100</v>
      </c>
    </row>
    <row r="3129" spans="1:7" x14ac:dyDescent="0.45">
      <c r="A3129" s="3" t="s">
        <v>7</v>
      </c>
      <c r="B3129" s="3" t="s">
        <v>581</v>
      </c>
      <c r="C3129" s="6">
        <v>1925000</v>
      </c>
      <c r="D3129" s="3" t="s">
        <v>32</v>
      </c>
      <c r="E3129" s="3">
        <v>2000</v>
      </c>
      <c r="F3129" s="3">
        <v>1999</v>
      </c>
      <c r="G3129" s="3" t="s">
        <v>53</v>
      </c>
    </row>
    <row r="3130" spans="1:7" x14ac:dyDescent="0.45">
      <c r="A3130" s="3" t="s">
        <v>7</v>
      </c>
      <c r="B3130" s="3" t="s">
        <v>581</v>
      </c>
      <c r="C3130" s="6">
        <v>923500</v>
      </c>
      <c r="D3130" s="3" t="s">
        <v>28</v>
      </c>
      <c r="E3130" s="3">
        <v>2001</v>
      </c>
      <c r="F3130" s="3">
        <v>2000</v>
      </c>
      <c r="G3130" s="3" t="s">
        <v>24</v>
      </c>
    </row>
    <row r="3131" spans="1:7" x14ac:dyDescent="0.45">
      <c r="A3131" s="3" t="s">
        <v>7</v>
      </c>
      <c r="B3131" s="3" t="s">
        <v>582</v>
      </c>
      <c r="C3131" s="6">
        <v>670000</v>
      </c>
      <c r="D3131" s="3" t="s">
        <v>18</v>
      </c>
      <c r="E3131" s="3">
        <v>1985</v>
      </c>
      <c r="F3131" s="3">
        <v>1984</v>
      </c>
      <c r="G3131" s="3" t="s">
        <v>64</v>
      </c>
    </row>
    <row r="3132" spans="1:7" x14ac:dyDescent="0.45">
      <c r="A3132" s="3" t="s">
        <v>7</v>
      </c>
      <c r="B3132" s="3" t="s">
        <v>582</v>
      </c>
      <c r="C3132" s="6">
        <v>680000</v>
      </c>
      <c r="D3132" s="3" t="s">
        <v>20</v>
      </c>
      <c r="E3132" s="3">
        <v>1986</v>
      </c>
      <c r="F3132" s="3">
        <v>1985</v>
      </c>
      <c r="G3132" s="3" t="s">
        <v>64</v>
      </c>
    </row>
    <row r="3133" spans="1:7" x14ac:dyDescent="0.45">
      <c r="A3133" s="3" t="s">
        <v>7</v>
      </c>
      <c r="B3133" s="3" t="s">
        <v>582</v>
      </c>
      <c r="C3133" s="6">
        <v>750000</v>
      </c>
      <c r="D3133" s="3" t="s">
        <v>21</v>
      </c>
      <c r="E3133" s="3">
        <v>1988</v>
      </c>
      <c r="F3133" s="3">
        <v>1987</v>
      </c>
      <c r="G3133" s="3" t="s">
        <v>64</v>
      </c>
    </row>
    <row r="3134" spans="1:7" x14ac:dyDescent="0.45">
      <c r="A3134" s="3" t="s">
        <v>7</v>
      </c>
      <c r="B3134" s="3" t="s">
        <v>582</v>
      </c>
      <c r="C3134" s="6">
        <v>600000</v>
      </c>
      <c r="D3134" s="3" t="s">
        <v>22</v>
      </c>
      <c r="E3134" s="3">
        <v>1989</v>
      </c>
      <c r="F3134" s="3">
        <v>1988</v>
      </c>
      <c r="G3134" s="3" t="s">
        <v>24</v>
      </c>
    </row>
    <row r="3135" spans="1:7" x14ac:dyDescent="0.45">
      <c r="A3135" s="3" t="s">
        <v>7</v>
      </c>
      <c r="B3135" s="3" t="s">
        <v>582</v>
      </c>
      <c r="C3135" s="6">
        <v>900000</v>
      </c>
      <c r="D3135" s="3" t="s">
        <v>9</v>
      </c>
      <c r="E3135" s="3">
        <v>1991</v>
      </c>
      <c r="F3135" s="3">
        <v>1990</v>
      </c>
      <c r="G3135" s="3" t="s">
        <v>10</v>
      </c>
    </row>
    <row r="3136" spans="1:7" x14ac:dyDescent="0.45">
      <c r="A3136" s="3" t="s">
        <v>7</v>
      </c>
      <c r="B3136" s="3" t="s">
        <v>582</v>
      </c>
      <c r="C3136" s="6">
        <v>1000000</v>
      </c>
      <c r="D3136" s="3" t="s">
        <v>11</v>
      </c>
      <c r="E3136" s="3">
        <v>1992</v>
      </c>
      <c r="F3136" s="3">
        <v>1991</v>
      </c>
      <c r="G3136" s="3" t="s">
        <v>10</v>
      </c>
    </row>
    <row r="3137" spans="1:7" x14ac:dyDescent="0.45">
      <c r="A3137" s="3" t="s">
        <v>7</v>
      </c>
      <c r="B3137" s="3" t="s">
        <v>582</v>
      </c>
      <c r="C3137" s="6">
        <v>215000</v>
      </c>
      <c r="D3137" s="3" t="s">
        <v>11</v>
      </c>
      <c r="E3137" s="3">
        <v>1992</v>
      </c>
      <c r="F3137" s="3">
        <v>1991</v>
      </c>
      <c r="G3137" s="3" t="s">
        <v>24</v>
      </c>
    </row>
    <row r="3138" spans="1:7" x14ac:dyDescent="0.45">
      <c r="A3138" s="3" t="s">
        <v>7</v>
      </c>
      <c r="B3138" s="3" t="s">
        <v>583</v>
      </c>
      <c r="C3138" s="6">
        <v>59686</v>
      </c>
      <c r="D3138" s="3" t="s">
        <v>59</v>
      </c>
      <c r="E3138" s="3">
        <v>2015</v>
      </c>
      <c r="F3138" s="3">
        <v>2014</v>
      </c>
      <c r="G3138" s="3" t="s">
        <v>13</v>
      </c>
    </row>
    <row r="3139" spans="1:7" x14ac:dyDescent="0.45">
      <c r="A3139" s="3" t="s">
        <v>7</v>
      </c>
      <c r="B3139" s="3" t="s">
        <v>584</v>
      </c>
      <c r="C3139" s="6">
        <v>768000</v>
      </c>
      <c r="D3139" s="3" t="s">
        <v>18</v>
      </c>
      <c r="E3139" s="3">
        <v>1985</v>
      </c>
      <c r="F3139" s="3">
        <v>1984</v>
      </c>
      <c r="G3139" s="3" t="s">
        <v>66</v>
      </c>
    </row>
    <row r="3140" spans="1:7" x14ac:dyDescent="0.45">
      <c r="A3140" s="3" t="s">
        <v>7</v>
      </c>
      <c r="B3140" s="3" t="s">
        <v>584</v>
      </c>
      <c r="C3140" s="6">
        <v>808000</v>
      </c>
      <c r="D3140" s="3" t="s">
        <v>20</v>
      </c>
      <c r="E3140" s="3">
        <v>1986</v>
      </c>
      <c r="F3140" s="3">
        <v>1985</v>
      </c>
      <c r="G3140" s="3" t="s">
        <v>66</v>
      </c>
    </row>
    <row r="3141" spans="1:7" x14ac:dyDescent="0.45">
      <c r="A3141" s="3" t="s">
        <v>7</v>
      </c>
      <c r="B3141" s="3" t="s">
        <v>584</v>
      </c>
      <c r="C3141" s="6">
        <v>858000</v>
      </c>
      <c r="D3141" s="3" t="s">
        <v>183</v>
      </c>
      <c r="E3141" s="3">
        <v>1987</v>
      </c>
      <c r="F3141" s="3">
        <v>1986</v>
      </c>
      <c r="G3141" s="3" t="s">
        <v>66</v>
      </c>
    </row>
    <row r="3142" spans="1:7" x14ac:dyDescent="0.45">
      <c r="A3142" s="3" t="s">
        <v>7</v>
      </c>
      <c r="B3142" s="3" t="s">
        <v>584</v>
      </c>
      <c r="C3142" s="6">
        <v>300000</v>
      </c>
      <c r="D3142" s="3" t="s">
        <v>22</v>
      </c>
      <c r="E3142" s="3">
        <v>1989</v>
      </c>
      <c r="F3142" s="3">
        <v>1988</v>
      </c>
      <c r="G3142" s="3" t="s">
        <v>49</v>
      </c>
    </row>
    <row r="3143" spans="1:7" x14ac:dyDescent="0.45">
      <c r="A3143" s="3" t="s">
        <v>7</v>
      </c>
      <c r="B3143" s="3" t="s">
        <v>585</v>
      </c>
      <c r="C3143" s="6">
        <v>330000</v>
      </c>
      <c r="D3143" s="3" t="s">
        <v>21</v>
      </c>
      <c r="E3143" s="3">
        <v>1988</v>
      </c>
      <c r="F3143" s="3">
        <v>1987</v>
      </c>
      <c r="G3143" s="3" t="s">
        <v>86</v>
      </c>
    </row>
    <row r="3144" spans="1:7" x14ac:dyDescent="0.45">
      <c r="A3144" s="3" t="s">
        <v>7</v>
      </c>
      <c r="B3144" s="3" t="s">
        <v>585</v>
      </c>
      <c r="C3144" s="6">
        <v>480000</v>
      </c>
      <c r="D3144" s="3" t="s">
        <v>22</v>
      </c>
      <c r="E3144" s="3">
        <v>1989</v>
      </c>
      <c r="F3144" s="3">
        <v>1988</v>
      </c>
      <c r="G3144" s="3" t="s">
        <v>86</v>
      </c>
    </row>
    <row r="3145" spans="1:7" x14ac:dyDescent="0.45">
      <c r="A3145" s="3" t="s">
        <v>7</v>
      </c>
      <c r="B3145" s="3" t="s">
        <v>585</v>
      </c>
      <c r="C3145" s="6">
        <v>1500000</v>
      </c>
      <c r="D3145" s="3" t="s">
        <v>9</v>
      </c>
      <c r="E3145" s="3">
        <v>1991</v>
      </c>
      <c r="F3145" s="3">
        <v>1990</v>
      </c>
      <c r="G3145" s="3" t="s">
        <v>94</v>
      </c>
    </row>
    <row r="3146" spans="1:7" x14ac:dyDescent="0.45">
      <c r="A3146" s="3" t="s">
        <v>7</v>
      </c>
      <c r="B3146" s="3" t="s">
        <v>585</v>
      </c>
      <c r="C3146" s="6">
        <v>1700000</v>
      </c>
      <c r="D3146" s="3" t="s">
        <v>11</v>
      </c>
      <c r="E3146" s="3">
        <v>1992</v>
      </c>
      <c r="F3146" s="3">
        <v>1991</v>
      </c>
      <c r="G3146" s="3" t="s">
        <v>94</v>
      </c>
    </row>
    <row r="3147" spans="1:7" x14ac:dyDescent="0.45">
      <c r="A3147" s="3" t="s">
        <v>7</v>
      </c>
      <c r="B3147" s="3" t="s">
        <v>585</v>
      </c>
      <c r="C3147" s="6">
        <v>1900000</v>
      </c>
      <c r="D3147" s="3" t="s">
        <v>12</v>
      </c>
      <c r="E3147" s="3">
        <v>1993</v>
      </c>
      <c r="F3147" s="3">
        <v>1992</v>
      </c>
      <c r="G3147" s="3" t="s">
        <v>94</v>
      </c>
    </row>
    <row r="3148" spans="1:7" x14ac:dyDescent="0.45">
      <c r="A3148" s="3" t="s">
        <v>7</v>
      </c>
      <c r="B3148" s="3" t="s">
        <v>585</v>
      </c>
      <c r="C3148" s="6">
        <v>2100000</v>
      </c>
      <c r="D3148" s="3" t="s">
        <v>14</v>
      </c>
      <c r="E3148" s="3">
        <v>1994</v>
      </c>
      <c r="F3148" s="3">
        <v>1993</v>
      </c>
      <c r="G3148" s="3" t="s">
        <v>94</v>
      </c>
    </row>
    <row r="3149" spans="1:7" x14ac:dyDescent="0.45">
      <c r="A3149" s="3" t="s">
        <v>7</v>
      </c>
      <c r="B3149" s="3" t="s">
        <v>585</v>
      </c>
      <c r="C3149" s="6">
        <v>1680000</v>
      </c>
      <c r="D3149" s="3" t="s">
        <v>15</v>
      </c>
      <c r="E3149" s="3">
        <v>1995</v>
      </c>
      <c r="F3149" s="3">
        <v>1994</v>
      </c>
      <c r="G3149" s="3" t="s">
        <v>94</v>
      </c>
    </row>
    <row r="3150" spans="1:7" x14ac:dyDescent="0.45">
      <c r="A3150" s="3" t="s">
        <v>7</v>
      </c>
      <c r="B3150" s="3" t="s">
        <v>585</v>
      </c>
      <c r="C3150" s="6">
        <v>150000</v>
      </c>
      <c r="D3150" s="3" t="s">
        <v>15</v>
      </c>
      <c r="E3150" s="3">
        <v>1995</v>
      </c>
      <c r="F3150" s="3">
        <v>1994</v>
      </c>
      <c r="G3150" s="3" t="s">
        <v>49</v>
      </c>
    </row>
    <row r="3151" spans="1:7" x14ac:dyDescent="0.45">
      <c r="A3151" s="3" t="s">
        <v>7</v>
      </c>
      <c r="B3151" s="3" t="s">
        <v>586</v>
      </c>
      <c r="C3151" s="6">
        <v>525093</v>
      </c>
      <c r="D3151" s="3" t="s">
        <v>61</v>
      </c>
      <c r="E3151" s="3">
        <v>2016</v>
      </c>
      <c r="F3151" s="3">
        <v>2015</v>
      </c>
      <c r="G3151" s="3" t="s">
        <v>51</v>
      </c>
    </row>
    <row r="3152" spans="1:7" x14ac:dyDescent="0.45">
      <c r="A3152" s="3" t="s">
        <v>7</v>
      </c>
      <c r="B3152" s="3" t="s">
        <v>587</v>
      </c>
      <c r="C3152" s="6">
        <v>38172</v>
      </c>
      <c r="D3152" s="3" t="s">
        <v>79</v>
      </c>
      <c r="E3152" s="3">
        <v>2012</v>
      </c>
      <c r="F3152" s="3">
        <v>2011</v>
      </c>
      <c r="G3152" s="3" t="s">
        <v>86</v>
      </c>
    </row>
    <row r="3153" spans="1:7" x14ac:dyDescent="0.45">
      <c r="A3153" s="3" t="s">
        <v>7</v>
      </c>
      <c r="B3153" s="3" t="s">
        <v>588</v>
      </c>
      <c r="C3153" s="6">
        <v>1325000</v>
      </c>
      <c r="D3153" s="3" t="s">
        <v>12</v>
      </c>
      <c r="E3153" s="3">
        <v>1993</v>
      </c>
      <c r="F3153" s="3">
        <v>1992</v>
      </c>
      <c r="G3153" s="3" t="s">
        <v>105</v>
      </c>
    </row>
    <row r="3154" spans="1:7" x14ac:dyDescent="0.45">
      <c r="A3154" s="3" t="s">
        <v>7</v>
      </c>
      <c r="B3154" s="3" t="s">
        <v>588</v>
      </c>
      <c r="C3154" s="6">
        <v>1723000</v>
      </c>
      <c r="D3154" s="3" t="s">
        <v>14</v>
      </c>
      <c r="E3154" s="3">
        <v>1994</v>
      </c>
      <c r="F3154" s="3">
        <v>1993</v>
      </c>
      <c r="G3154" s="3" t="s">
        <v>105</v>
      </c>
    </row>
    <row r="3155" spans="1:7" x14ac:dyDescent="0.45">
      <c r="A3155" s="3" t="s">
        <v>7</v>
      </c>
      <c r="B3155" s="3" t="s">
        <v>588</v>
      </c>
      <c r="C3155" s="6">
        <v>2120000</v>
      </c>
      <c r="D3155" s="3" t="s">
        <v>15</v>
      </c>
      <c r="E3155" s="3">
        <v>1995</v>
      </c>
      <c r="F3155" s="3">
        <v>1994</v>
      </c>
      <c r="G3155" s="3" t="s">
        <v>105</v>
      </c>
    </row>
    <row r="3156" spans="1:7" x14ac:dyDescent="0.45">
      <c r="A3156" s="3" t="s">
        <v>7</v>
      </c>
      <c r="B3156" s="3" t="s">
        <v>588</v>
      </c>
      <c r="C3156" s="6">
        <v>2518000</v>
      </c>
      <c r="D3156" s="3" t="s">
        <v>25</v>
      </c>
      <c r="E3156" s="3">
        <v>1996</v>
      </c>
      <c r="F3156" s="3">
        <v>1995</v>
      </c>
      <c r="G3156" s="3" t="s">
        <v>13</v>
      </c>
    </row>
    <row r="3157" spans="1:7" x14ac:dyDescent="0.45">
      <c r="A3157" s="3" t="s">
        <v>7</v>
      </c>
      <c r="B3157" s="3" t="s">
        <v>588</v>
      </c>
      <c r="C3157" s="6">
        <v>2915000</v>
      </c>
      <c r="D3157" s="3" t="s">
        <v>26</v>
      </c>
      <c r="E3157" s="3">
        <v>1997</v>
      </c>
      <c r="F3157" s="3">
        <v>1996</v>
      </c>
      <c r="G3157" s="3" t="s">
        <v>13</v>
      </c>
    </row>
    <row r="3158" spans="1:7" x14ac:dyDescent="0.45">
      <c r="A3158" s="3" t="s">
        <v>7</v>
      </c>
      <c r="B3158" s="3" t="s">
        <v>588</v>
      </c>
      <c r="C3158" s="6">
        <v>272250</v>
      </c>
      <c r="D3158" s="3" t="s">
        <v>27</v>
      </c>
      <c r="E3158" s="3">
        <v>1998</v>
      </c>
      <c r="F3158" s="3">
        <v>1997</v>
      </c>
      <c r="G3158" s="3" t="s">
        <v>75</v>
      </c>
    </row>
    <row r="3159" spans="1:7" x14ac:dyDescent="0.45">
      <c r="A3159" s="3" t="s">
        <v>7</v>
      </c>
      <c r="B3159" s="3" t="s">
        <v>588</v>
      </c>
      <c r="C3159" s="6">
        <v>510000</v>
      </c>
      <c r="D3159" s="3" t="s">
        <v>32</v>
      </c>
      <c r="E3159" s="3">
        <v>2000</v>
      </c>
      <c r="F3159" s="3">
        <v>1999</v>
      </c>
      <c r="G3159" s="3" t="s">
        <v>64</v>
      </c>
    </row>
    <row r="3160" spans="1:7" x14ac:dyDescent="0.45">
      <c r="A3160" s="3" t="s">
        <v>7</v>
      </c>
      <c r="B3160" s="3" t="s">
        <v>588</v>
      </c>
      <c r="C3160" s="6">
        <v>736000</v>
      </c>
      <c r="D3160" s="3" t="s">
        <v>28</v>
      </c>
      <c r="E3160" s="3">
        <v>2001</v>
      </c>
      <c r="F3160" s="3">
        <v>2000</v>
      </c>
      <c r="G3160" s="3" t="s">
        <v>83</v>
      </c>
    </row>
    <row r="3161" spans="1:7" x14ac:dyDescent="0.45">
      <c r="A3161" s="3" t="s">
        <v>7</v>
      </c>
      <c r="B3161" s="3" t="s">
        <v>589</v>
      </c>
      <c r="C3161" s="6">
        <v>1677840</v>
      </c>
      <c r="D3161" s="3" t="s">
        <v>43</v>
      </c>
      <c r="E3161" s="3">
        <v>2010</v>
      </c>
      <c r="F3161" s="3">
        <v>2009</v>
      </c>
      <c r="G3161" s="3" t="s">
        <v>49</v>
      </c>
    </row>
    <row r="3162" spans="1:7" x14ac:dyDescent="0.45">
      <c r="A3162" s="3" t="s">
        <v>7</v>
      </c>
      <c r="B3162" s="3" t="s">
        <v>589</v>
      </c>
      <c r="C3162" s="6">
        <v>1803720</v>
      </c>
      <c r="D3162" s="3" t="s">
        <v>77</v>
      </c>
      <c r="E3162" s="3">
        <v>2011</v>
      </c>
      <c r="F3162" s="3">
        <v>2010</v>
      </c>
      <c r="G3162" s="3" t="s">
        <v>49</v>
      </c>
    </row>
    <row r="3163" spans="1:7" x14ac:dyDescent="0.45">
      <c r="A3163" s="3" t="s">
        <v>7</v>
      </c>
      <c r="B3163" s="3" t="s">
        <v>589</v>
      </c>
      <c r="C3163" s="6">
        <v>1929600</v>
      </c>
      <c r="D3163" s="3" t="s">
        <v>79</v>
      </c>
      <c r="E3163" s="3">
        <v>2012</v>
      </c>
      <c r="F3163" s="3">
        <v>2011</v>
      </c>
      <c r="G3163" s="3" t="s">
        <v>49</v>
      </c>
    </row>
    <row r="3164" spans="1:7" x14ac:dyDescent="0.45">
      <c r="A3164" s="3" t="s">
        <v>7</v>
      </c>
      <c r="B3164" s="3" t="s">
        <v>589</v>
      </c>
      <c r="C3164" s="6">
        <v>2958077</v>
      </c>
      <c r="D3164" s="3" t="s">
        <v>56</v>
      </c>
      <c r="E3164" s="3">
        <v>2013</v>
      </c>
      <c r="F3164" s="3">
        <v>2012</v>
      </c>
      <c r="G3164" s="3" t="s">
        <v>68</v>
      </c>
    </row>
    <row r="3165" spans="1:7" x14ac:dyDescent="0.45">
      <c r="A3165" s="3" t="s">
        <v>7</v>
      </c>
      <c r="B3165" s="3" t="s">
        <v>589</v>
      </c>
      <c r="C3165" s="6">
        <v>947907</v>
      </c>
      <c r="D3165" s="3" t="s">
        <v>58</v>
      </c>
      <c r="E3165" s="3">
        <v>2014</v>
      </c>
      <c r="F3165" s="3">
        <v>2013</v>
      </c>
      <c r="G3165" s="3" t="s">
        <v>57</v>
      </c>
    </row>
    <row r="3166" spans="1:7" x14ac:dyDescent="0.45">
      <c r="A3166" s="3" t="s">
        <v>7</v>
      </c>
      <c r="B3166" s="3" t="s">
        <v>589</v>
      </c>
      <c r="C3166" s="6">
        <v>1063384</v>
      </c>
      <c r="D3166" s="3" t="s">
        <v>59</v>
      </c>
      <c r="E3166" s="3">
        <v>2015</v>
      </c>
      <c r="F3166" s="3">
        <v>2014</v>
      </c>
      <c r="G3166" s="3" t="s">
        <v>86</v>
      </c>
    </row>
    <row r="3167" spans="1:7" x14ac:dyDescent="0.45">
      <c r="A3167" s="3" t="s">
        <v>7</v>
      </c>
      <c r="B3167" s="3" t="s">
        <v>589</v>
      </c>
      <c r="C3167" s="6">
        <v>125104</v>
      </c>
      <c r="D3167" s="3" t="s">
        <v>59</v>
      </c>
      <c r="E3167" s="3">
        <v>2015</v>
      </c>
      <c r="F3167" s="3">
        <v>2014</v>
      </c>
      <c r="G3167" s="3" t="s">
        <v>41</v>
      </c>
    </row>
    <row r="3168" spans="1:7" x14ac:dyDescent="0.45">
      <c r="A3168" s="3" t="s">
        <v>7</v>
      </c>
      <c r="B3168" s="3" t="s">
        <v>590</v>
      </c>
      <c r="C3168" s="6">
        <v>95000</v>
      </c>
      <c r="D3168" s="3" t="s">
        <v>18</v>
      </c>
      <c r="E3168" s="3">
        <v>1985</v>
      </c>
      <c r="F3168" s="3">
        <v>1984</v>
      </c>
      <c r="G3168" s="3" t="s">
        <v>70</v>
      </c>
    </row>
    <row r="3169" spans="1:7" x14ac:dyDescent="0.45">
      <c r="A3169" s="3" t="s">
        <v>7</v>
      </c>
      <c r="B3169" s="3" t="s">
        <v>590</v>
      </c>
      <c r="C3169" s="6">
        <v>120000</v>
      </c>
      <c r="D3169" s="3" t="s">
        <v>20</v>
      </c>
      <c r="E3169" s="3">
        <v>1986</v>
      </c>
      <c r="F3169" s="3">
        <v>1985</v>
      </c>
      <c r="G3169" s="3" t="s">
        <v>70</v>
      </c>
    </row>
    <row r="3170" spans="1:7" x14ac:dyDescent="0.45">
      <c r="A3170" s="3" t="s">
        <v>7</v>
      </c>
      <c r="B3170" s="3" t="s">
        <v>591</v>
      </c>
      <c r="C3170" s="6">
        <v>1400000</v>
      </c>
      <c r="D3170" s="3" t="s">
        <v>56</v>
      </c>
      <c r="E3170" s="3">
        <v>2013</v>
      </c>
      <c r="F3170" s="3">
        <v>2012</v>
      </c>
      <c r="G3170" s="3" t="s">
        <v>86</v>
      </c>
    </row>
    <row r="3171" spans="1:7" x14ac:dyDescent="0.45">
      <c r="A3171" s="3" t="s">
        <v>7</v>
      </c>
      <c r="B3171" s="3" t="s">
        <v>591</v>
      </c>
      <c r="C3171" s="6">
        <v>1463000</v>
      </c>
      <c r="D3171" s="3" t="s">
        <v>58</v>
      </c>
      <c r="E3171" s="3">
        <v>2014</v>
      </c>
      <c r="F3171" s="3">
        <v>2013</v>
      </c>
      <c r="G3171" s="3" t="s">
        <v>86</v>
      </c>
    </row>
    <row r="3172" spans="1:7" x14ac:dyDescent="0.45">
      <c r="A3172" s="3" t="s">
        <v>7</v>
      </c>
      <c r="B3172" s="3" t="s">
        <v>592</v>
      </c>
      <c r="C3172" s="6">
        <v>230000</v>
      </c>
      <c r="D3172" s="3" t="s">
        <v>25</v>
      </c>
      <c r="E3172" s="3">
        <v>1996</v>
      </c>
      <c r="F3172" s="3">
        <v>1995</v>
      </c>
      <c r="G3172" s="3" t="s">
        <v>78</v>
      </c>
    </row>
    <row r="3173" spans="1:7" x14ac:dyDescent="0.45">
      <c r="A3173" s="3" t="s">
        <v>7</v>
      </c>
      <c r="B3173" s="3" t="s">
        <v>592</v>
      </c>
      <c r="C3173" s="6">
        <v>276000</v>
      </c>
      <c r="D3173" s="3" t="s">
        <v>26</v>
      </c>
      <c r="E3173" s="3">
        <v>1997</v>
      </c>
      <c r="F3173" s="3">
        <v>1996</v>
      </c>
      <c r="G3173" s="3" t="s">
        <v>78</v>
      </c>
    </row>
    <row r="3174" spans="1:7" x14ac:dyDescent="0.45">
      <c r="A3174" s="3" t="s">
        <v>7</v>
      </c>
      <c r="B3174" s="3" t="s">
        <v>592</v>
      </c>
      <c r="C3174" s="6">
        <v>1200000</v>
      </c>
      <c r="D3174" s="3" t="s">
        <v>27</v>
      </c>
      <c r="E3174" s="3">
        <v>1998</v>
      </c>
      <c r="F3174" s="3">
        <v>1997</v>
      </c>
      <c r="G3174" s="3" t="s">
        <v>13</v>
      </c>
    </row>
    <row r="3175" spans="1:7" x14ac:dyDescent="0.45">
      <c r="A3175" s="3" t="s">
        <v>7</v>
      </c>
      <c r="B3175" s="3" t="s">
        <v>592</v>
      </c>
      <c r="C3175" s="6">
        <v>1440000</v>
      </c>
      <c r="D3175" s="3" t="s">
        <v>31</v>
      </c>
      <c r="E3175" s="3">
        <v>1999</v>
      </c>
      <c r="F3175" s="3">
        <v>1998</v>
      </c>
      <c r="G3175" s="3" t="s">
        <v>103</v>
      </c>
    </row>
    <row r="3176" spans="1:7" x14ac:dyDescent="0.45">
      <c r="A3176" s="3" t="s">
        <v>7</v>
      </c>
      <c r="B3176" s="3" t="s">
        <v>592</v>
      </c>
      <c r="C3176" s="6">
        <v>1680000</v>
      </c>
      <c r="D3176" s="3" t="s">
        <v>32</v>
      </c>
      <c r="E3176" s="3">
        <v>2000</v>
      </c>
      <c r="F3176" s="3">
        <v>1999</v>
      </c>
      <c r="G3176" s="3" t="s">
        <v>103</v>
      </c>
    </row>
    <row r="3177" spans="1:7" x14ac:dyDescent="0.45">
      <c r="A3177" s="3" t="s">
        <v>7</v>
      </c>
      <c r="B3177" s="3" t="s">
        <v>592</v>
      </c>
      <c r="C3177" s="6">
        <v>1920000</v>
      </c>
      <c r="D3177" s="3" t="s">
        <v>28</v>
      </c>
      <c r="E3177" s="3">
        <v>2001</v>
      </c>
      <c r="F3177" s="3">
        <v>2000</v>
      </c>
      <c r="G3177" s="3" t="s">
        <v>53</v>
      </c>
    </row>
    <row r="3178" spans="1:7" x14ac:dyDescent="0.45">
      <c r="A3178" s="3" t="s">
        <v>7</v>
      </c>
      <c r="B3178" s="3" t="s">
        <v>592</v>
      </c>
      <c r="C3178" s="6">
        <v>2900000</v>
      </c>
      <c r="D3178" s="3" t="s">
        <v>33</v>
      </c>
      <c r="E3178" s="3">
        <v>2002</v>
      </c>
      <c r="F3178" s="3">
        <v>2001</v>
      </c>
      <c r="G3178" s="3" t="s">
        <v>53</v>
      </c>
    </row>
    <row r="3179" spans="1:7" x14ac:dyDescent="0.45">
      <c r="A3179" s="3" t="s">
        <v>7</v>
      </c>
      <c r="B3179" s="3" t="s">
        <v>592</v>
      </c>
      <c r="C3179" s="6">
        <v>3262500</v>
      </c>
      <c r="D3179" s="3" t="s">
        <v>34</v>
      </c>
      <c r="E3179" s="3">
        <v>2003</v>
      </c>
      <c r="F3179" s="3">
        <v>2002</v>
      </c>
      <c r="G3179" s="3" t="s">
        <v>53</v>
      </c>
    </row>
    <row r="3180" spans="1:7" x14ac:dyDescent="0.45">
      <c r="A3180" s="3" t="s">
        <v>7</v>
      </c>
      <c r="B3180" s="3" t="s">
        <v>592</v>
      </c>
      <c r="C3180" s="6">
        <v>2500000</v>
      </c>
      <c r="D3180" s="3" t="s">
        <v>36</v>
      </c>
      <c r="E3180" s="3">
        <v>2004</v>
      </c>
      <c r="F3180" s="3">
        <v>2003</v>
      </c>
      <c r="G3180" s="3" t="s">
        <v>53</v>
      </c>
    </row>
    <row r="3181" spans="1:7" x14ac:dyDescent="0.45">
      <c r="A3181" s="3" t="s">
        <v>7</v>
      </c>
      <c r="B3181" s="3" t="s">
        <v>592</v>
      </c>
      <c r="C3181" s="6">
        <v>2500000</v>
      </c>
      <c r="D3181" s="3" t="s">
        <v>37</v>
      </c>
      <c r="E3181" s="3">
        <v>2005</v>
      </c>
      <c r="F3181" s="3">
        <v>2004</v>
      </c>
      <c r="G3181" s="3" t="s">
        <v>53</v>
      </c>
    </row>
    <row r="3182" spans="1:7" x14ac:dyDescent="0.45">
      <c r="A3182" s="3" t="s">
        <v>7</v>
      </c>
      <c r="B3182" s="3" t="s">
        <v>593</v>
      </c>
      <c r="C3182" s="6">
        <v>816482</v>
      </c>
      <c r="D3182" s="3" t="s">
        <v>59</v>
      </c>
      <c r="E3182" s="3">
        <v>2015</v>
      </c>
      <c r="F3182" s="3">
        <v>2014</v>
      </c>
      <c r="G3182" s="3" t="s">
        <v>53</v>
      </c>
    </row>
    <row r="3183" spans="1:7" x14ac:dyDescent="0.45">
      <c r="A3183" s="3" t="s">
        <v>7</v>
      </c>
      <c r="B3183" s="3" t="s">
        <v>593</v>
      </c>
      <c r="C3183" s="6">
        <v>947278</v>
      </c>
      <c r="D3183" s="3" t="s">
        <v>61</v>
      </c>
      <c r="E3183" s="3">
        <v>2016</v>
      </c>
      <c r="F3183" s="3">
        <v>2015</v>
      </c>
      <c r="G3183" s="3" t="s">
        <v>53</v>
      </c>
    </row>
    <row r="3184" spans="1:7" x14ac:dyDescent="0.45">
      <c r="A3184" s="3" t="s">
        <v>7</v>
      </c>
      <c r="B3184" s="3" t="s">
        <v>593</v>
      </c>
      <c r="C3184" s="6">
        <v>2898000</v>
      </c>
      <c r="D3184" s="3" t="s">
        <v>45</v>
      </c>
      <c r="E3184" s="3">
        <v>2017</v>
      </c>
      <c r="F3184" s="3">
        <v>2016</v>
      </c>
      <c r="G3184" s="3" t="s">
        <v>86</v>
      </c>
    </row>
    <row r="3185" spans="1:7" x14ac:dyDescent="0.45">
      <c r="A3185" s="3" t="s">
        <v>7</v>
      </c>
      <c r="B3185" s="3" t="s">
        <v>593</v>
      </c>
      <c r="C3185" s="6">
        <v>6000000</v>
      </c>
      <c r="D3185" s="3" t="s">
        <v>47</v>
      </c>
      <c r="E3185" s="3">
        <v>2018</v>
      </c>
      <c r="F3185" s="3">
        <v>2017</v>
      </c>
      <c r="G3185" s="3" t="s">
        <v>41</v>
      </c>
    </row>
    <row r="3186" spans="1:7" x14ac:dyDescent="0.45">
      <c r="A3186" s="3" t="s">
        <v>7</v>
      </c>
      <c r="B3186" s="3" t="s">
        <v>594</v>
      </c>
      <c r="C3186" s="6">
        <v>1050000</v>
      </c>
      <c r="D3186" s="3" t="s">
        <v>14</v>
      </c>
      <c r="E3186" s="3">
        <v>1994</v>
      </c>
      <c r="F3186" s="3">
        <v>1993</v>
      </c>
      <c r="G3186" s="3" t="s">
        <v>51</v>
      </c>
    </row>
    <row r="3187" spans="1:7" x14ac:dyDescent="0.45">
      <c r="A3187" s="3" t="s">
        <v>7</v>
      </c>
      <c r="B3187" s="3" t="s">
        <v>594</v>
      </c>
      <c r="C3187" s="6">
        <v>1365000</v>
      </c>
      <c r="D3187" s="3" t="s">
        <v>15</v>
      </c>
      <c r="E3187" s="3">
        <v>1995</v>
      </c>
      <c r="F3187" s="3">
        <v>1994</v>
      </c>
      <c r="G3187" s="3" t="s">
        <v>51</v>
      </c>
    </row>
    <row r="3188" spans="1:7" x14ac:dyDescent="0.45">
      <c r="A3188" s="3" t="s">
        <v>7</v>
      </c>
      <c r="B3188" s="3" t="s">
        <v>594</v>
      </c>
      <c r="C3188" s="6">
        <v>1680000</v>
      </c>
      <c r="D3188" s="3" t="s">
        <v>25</v>
      </c>
      <c r="E3188" s="3">
        <v>1996</v>
      </c>
      <c r="F3188" s="3">
        <v>1995</v>
      </c>
      <c r="G3188" s="3" t="s">
        <v>51</v>
      </c>
    </row>
    <row r="3189" spans="1:7" x14ac:dyDescent="0.45">
      <c r="A3189" s="3" t="s">
        <v>7</v>
      </c>
      <c r="B3189" s="3" t="s">
        <v>594</v>
      </c>
      <c r="C3189" s="6">
        <v>1905000</v>
      </c>
      <c r="D3189" s="3" t="s">
        <v>26</v>
      </c>
      <c r="E3189" s="3">
        <v>1997</v>
      </c>
      <c r="F3189" s="3">
        <v>1996</v>
      </c>
      <c r="G3189" s="3" t="s">
        <v>51</v>
      </c>
    </row>
    <row r="3190" spans="1:7" x14ac:dyDescent="0.45">
      <c r="A3190" s="3" t="s">
        <v>7</v>
      </c>
      <c r="B3190" s="3" t="s">
        <v>594</v>
      </c>
      <c r="C3190" s="6">
        <v>500000</v>
      </c>
      <c r="D3190" s="3" t="s">
        <v>27</v>
      </c>
      <c r="E3190" s="3">
        <v>1998</v>
      </c>
      <c r="F3190" s="3">
        <v>1997</v>
      </c>
      <c r="G3190" s="3" t="s">
        <v>16</v>
      </c>
    </row>
    <row r="3191" spans="1:7" x14ac:dyDescent="0.45">
      <c r="A3191" s="3" t="s">
        <v>7</v>
      </c>
      <c r="B3191" s="3" t="s">
        <v>594</v>
      </c>
      <c r="C3191" s="6">
        <v>386125</v>
      </c>
      <c r="D3191" s="3" t="s">
        <v>27</v>
      </c>
      <c r="E3191" s="3">
        <v>1998</v>
      </c>
      <c r="F3191" s="3">
        <v>1997</v>
      </c>
      <c r="G3191" s="3" t="s">
        <v>51</v>
      </c>
    </row>
    <row r="3192" spans="1:7" x14ac:dyDescent="0.45">
      <c r="A3192" s="3" t="s">
        <v>7</v>
      </c>
      <c r="B3192" s="3" t="s">
        <v>594</v>
      </c>
      <c r="C3192" s="6">
        <v>575000</v>
      </c>
      <c r="D3192" s="3" t="s">
        <v>31</v>
      </c>
      <c r="E3192" s="3">
        <v>1999</v>
      </c>
      <c r="F3192" s="3">
        <v>1998</v>
      </c>
      <c r="G3192" s="3" t="s">
        <v>16</v>
      </c>
    </row>
    <row r="3193" spans="1:7" x14ac:dyDescent="0.45">
      <c r="A3193" s="3" t="s">
        <v>7</v>
      </c>
      <c r="B3193" s="3" t="s">
        <v>594</v>
      </c>
      <c r="C3193" s="6">
        <v>537500</v>
      </c>
      <c r="D3193" s="3" t="s">
        <v>31</v>
      </c>
      <c r="E3193" s="3">
        <v>1999</v>
      </c>
      <c r="F3193" s="3">
        <v>1998</v>
      </c>
      <c r="G3193" s="3" t="s">
        <v>29</v>
      </c>
    </row>
    <row r="3194" spans="1:7" x14ac:dyDescent="0.45">
      <c r="A3194" s="3" t="s">
        <v>7</v>
      </c>
      <c r="B3194" s="3" t="s">
        <v>594</v>
      </c>
      <c r="C3194" s="6">
        <v>50000</v>
      </c>
      <c r="D3194" s="3" t="s">
        <v>32</v>
      </c>
      <c r="E3194" s="3">
        <v>2000</v>
      </c>
      <c r="F3194" s="3">
        <v>1999</v>
      </c>
      <c r="G3194" s="3" t="s">
        <v>111</v>
      </c>
    </row>
    <row r="3195" spans="1:7" x14ac:dyDescent="0.45">
      <c r="A3195" s="3" t="s">
        <v>7</v>
      </c>
      <c r="B3195" s="3" t="s">
        <v>595</v>
      </c>
      <c r="C3195" s="6">
        <v>281659</v>
      </c>
      <c r="D3195" s="3" t="s">
        <v>61</v>
      </c>
      <c r="E3195" s="3">
        <v>2016</v>
      </c>
      <c r="F3195" s="3">
        <v>2015</v>
      </c>
      <c r="G3195" s="3" t="s">
        <v>89</v>
      </c>
    </row>
    <row r="3196" spans="1:7" x14ac:dyDescent="0.45">
      <c r="A3196" s="3" t="s">
        <v>7</v>
      </c>
      <c r="B3196" s="3" t="s">
        <v>596</v>
      </c>
      <c r="C3196" s="6">
        <v>1646400</v>
      </c>
      <c r="D3196" s="3" t="s">
        <v>61</v>
      </c>
      <c r="E3196" s="3">
        <v>2016</v>
      </c>
      <c r="F3196" s="3">
        <v>2015</v>
      </c>
      <c r="G3196" s="3" t="s">
        <v>54</v>
      </c>
    </row>
    <row r="3197" spans="1:7" x14ac:dyDescent="0.45">
      <c r="A3197" s="3" t="s">
        <v>7</v>
      </c>
      <c r="B3197" s="3" t="s">
        <v>596</v>
      </c>
      <c r="C3197" s="6">
        <v>1720560</v>
      </c>
      <c r="D3197" s="3" t="s">
        <v>45</v>
      </c>
      <c r="E3197" s="3">
        <v>2017</v>
      </c>
      <c r="F3197" s="3">
        <v>2016</v>
      </c>
      <c r="G3197" s="3" t="s">
        <v>54</v>
      </c>
    </row>
    <row r="3198" spans="1:7" x14ac:dyDescent="0.45">
      <c r="A3198" s="3" t="s">
        <v>7</v>
      </c>
      <c r="B3198" s="3" t="s">
        <v>596</v>
      </c>
      <c r="C3198" s="6">
        <v>1794600</v>
      </c>
      <c r="D3198" s="3" t="s">
        <v>47</v>
      </c>
      <c r="E3198" s="3">
        <v>2018</v>
      </c>
      <c r="F3198" s="3">
        <v>2017</v>
      </c>
      <c r="G3198" s="3" t="s">
        <v>51</v>
      </c>
    </row>
    <row r="3199" spans="1:7" x14ac:dyDescent="0.45">
      <c r="A3199" s="3" t="s">
        <v>7</v>
      </c>
      <c r="B3199" s="3" t="s">
        <v>597</v>
      </c>
      <c r="C3199" s="6">
        <v>175000</v>
      </c>
      <c r="D3199" s="3" t="s">
        <v>22</v>
      </c>
      <c r="E3199" s="3">
        <v>1989</v>
      </c>
      <c r="F3199" s="3">
        <v>1988</v>
      </c>
      <c r="G3199" s="3" t="s">
        <v>16</v>
      </c>
    </row>
    <row r="3200" spans="1:7" x14ac:dyDescent="0.45">
      <c r="A3200" s="3" t="s">
        <v>7</v>
      </c>
      <c r="B3200" s="3" t="s">
        <v>597</v>
      </c>
      <c r="C3200" s="6">
        <v>920000</v>
      </c>
      <c r="D3200" s="3" t="s">
        <v>12</v>
      </c>
      <c r="E3200" s="3">
        <v>1993</v>
      </c>
      <c r="F3200" s="3">
        <v>1992</v>
      </c>
      <c r="G3200" s="3" t="s">
        <v>86</v>
      </c>
    </row>
    <row r="3201" spans="1:7" x14ac:dyDescent="0.45">
      <c r="A3201" s="3" t="s">
        <v>7</v>
      </c>
      <c r="B3201" s="3" t="s">
        <v>597</v>
      </c>
      <c r="C3201" s="6">
        <v>1195365</v>
      </c>
      <c r="D3201" s="3" t="s">
        <v>14</v>
      </c>
      <c r="E3201" s="3">
        <v>1994</v>
      </c>
      <c r="F3201" s="3">
        <v>1993</v>
      </c>
      <c r="G3201" s="3" t="s">
        <v>86</v>
      </c>
    </row>
    <row r="3202" spans="1:7" x14ac:dyDescent="0.45">
      <c r="A3202" s="3" t="s">
        <v>7</v>
      </c>
      <c r="B3202" s="3" t="s">
        <v>597</v>
      </c>
      <c r="C3202" s="6">
        <v>1471000</v>
      </c>
      <c r="D3202" s="3" t="s">
        <v>15</v>
      </c>
      <c r="E3202" s="3">
        <v>1995</v>
      </c>
      <c r="F3202" s="3">
        <v>1994</v>
      </c>
      <c r="G3202" s="3" t="s">
        <v>86</v>
      </c>
    </row>
    <row r="3203" spans="1:7" x14ac:dyDescent="0.45">
      <c r="A3203" s="3" t="s">
        <v>7</v>
      </c>
      <c r="B3203" s="3" t="s">
        <v>597</v>
      </c>
      <c r="C3203" s="6">
        <v>1747000</v>
      </c>
      <c r="D3203" s="3" t="s">
        <v>25</v>
      </c>
      <c r="E3203" s="3">
        <v>1996</v>
      </c>
      <c r="F3203" s="3">
        <v>1995</v>
      </c>
      <c r="G3203" s="3" t="s">
        <v>86</v>
      </c>
    </row>
    <row r="3204" spans="1:7" x14ac:dyDescent="0.45">
      <c r="A3204" s="3" t="s">
        <v>7</v>
      </c>
      <c r="B3204" s="3" t="s">
        <v>597</v>
      </c>
      <c r="C3204" s="6">
        <v>2023000</v>
      </c>
      <c r="D3204" s="3" t="s">
        <v>26</v>
      </c>
      <c r="E3204" s="3">
        <v>1997</v>
      </c>
      <c r="F3204" s="3">
        <v>1996</v>
      </c>
      <c r="G3204" s="3" t="s">
        <v>86</v>
      </c>
    </row>
    <row r="3205" spans="1:7" x14ac:dyDescent="0.45">
      <c r="A3205" s="3" t="s">
        <v>7</v>
      </c>
      <c r="B3205" s="3" t="s">
        <v>597</v>
      </c>
      <c r="C3205" s="6">
        <v>2298777</v>
      </c>
      <c r="D3205" s="3" t="s">
        <v>27</v>
      </c>
      <c r="E3205" s="3">
        <v>1998</v>
      </c>
      <c r="F3205" s="3">
        <v>1997</v>
      </c>
      <c r="G3205" s="3" t="s">
        <v>86</v>
      </c>
    </row>
    <row r="3206" spans="1:7" x14ac:dyDescent="0.45">
      <c r="A3206" s="3" t="s">
        <v>7</v>
      </c>
      <c r="B3206" s="3" t="s">
        <v>597</v>
      </c>
      <c r="C3206" s="6">
        <v>1750000</v>
      </c>
      <c r="D3206" s="3" t="s">
        <v>31</v>
      </c>
      <c r="E3206" s="3">
        <v>1999</v>
      </c>
      <c r="F3206" s="3">
        <v>1998</v>
      </c>
      <c r="G3206" s="3" t="s">
        <v>105</v>
      </c>
    </row>
    <row r="3207" spans="1:7" x14ac:dyDescent="0.45">
      <c r="A3207" s="3" t="s">
        <v>7</v>
      </c>
      <c r="B3207" s="3" t="s">
        <v>597</v>
      </c>
      <c r="C3207" s="6">
        <v>1925000</v>
      </c>
      <c r="D3207" s="3" t="s">
        <v>32</v>
      </c>
      <c r="E3207" s="3">
        <v>2000</v>
      </c>
      <c r="F3207" s="3">
        <v>1999</v>
      </c>
      <c r="G3207" s="3" t="s">
        <v>105</v>
      </c>
    </row>
    <row r="3208" spans="1:7" x14ac:dyDescent="0.45">
      <c r="A3208" s="3" t="s">
        <v>7</v>
      </c>
      <c r="B3208" s="3" t="s">
        <v>597</v>
      </c>
      <c r="C3208" s="6">
        <v>2100000</v>
      </c>
      <c r="D3208" s="3" t="s">
        <v>28</v>
      </c>
      <c r="E3208" s="3">
        <v>2001</v>
      </c>
      <c r="F3208" s="3">
        <v>2000</v>
      </c>
      <c r="G3208" s="3" t="s">
        <v>78</v>
      </c>
    </row>
    <row r="3209" spans="1:7" x14ac:dyDescent="0.45">
      <c r="A3209" s="3" t="s">
        <v>7</v>
      </c>
      <c r="B3209" s="3" t="s">
        <v>597</v>
      </c>
      <c r="C3209" s="6">
        <v>2275000</v>
      </c>
      <c r="D3209" s="3" t="s">
        <v>33</v>
      </c>
      <c r="E3209" s="3">
        <v>2002</v>
      </c>
      <c r="F3209" s="3">
        <v>2001</v>
      </c>
      <c r="G3209" s="3" t="s">
        <v>51</v>
      </c>
    </row>
    <row r="3210" spans="1:7" x14ac:dyDescent="0.45">
      <c r="A3210" s="3" t="s">
        <v>7</v>
      </c>
      <c r="B3210" s="3" t="s">
        <v>598</v>
      </c>
      <c r="C3210" s="6">
        <v>2500000</v>
      </c>
      <c r="D3210" s="3" t="s">
        <v>45</v>
      </c>
      <c r="E3210" s="3">
        <v>2017</v>
      </c>
      <c r="F3210" s="3">
        <v>2016</v>
      </c>
      <c r="G3210" s="3" t="s">
        <v>41</v>
      </c>
    </row>
    <row r="3211" spans="1:7" x14ac:dyDescent="0.45">
      <c r="A3211" s="3" t="s">
        <v>7</v>
      </c>
      <c r="B3211" s="3" t="s">
        <v>598</v>
      </c>
      <c r="C3211" s="6">
        <v>2500000</v>
      </c>
      <c r="D3211" s="3" t="s">
        <v>47</v>
      </c>
      <c r="E3211" s="3">
        <v>2018</v>
      </c>
      <c r="F3211" s="3">
        <v>2017</v>
      </c>
      <c r="G3211" s="3" t="s">
        <v>41</v>
      </c>
    </row>
    <row r="3212" spans="1:7" x14ac:dyDescent="0.45">
      <c r="A3212" s="3" t="s">
        <v>7</v>
      </c>
      <c r="B3212" s="3" t="s">
        <v>599</v>
      </c>
      <c r="C3212" s="6">
        <v>777000</v>
      </c>
      <c r="D3212" s="3" t="s">
        <v>11</v>
      </c>
      <c r="E3212" s="3">
        <v>1992</v>
      </c>
      <c r="F3212" s="3">
        <v>1991</v>
      </c>
      <c r="G3212" s="3" t="s">
        <v>53</v>
      </c>
    </row>
    <row r="3213" spans="1:7" x14ac:dyDescent="0.45">
      <c r="A3213" s="3" t="s">
        <v>7</v>
      </c>
      <c r="B3213" s="3" t="s">
        <v>599</v>
      </c>
      <c r="C3213" s="6">
        <v>1011000</v>
      </c>
      <c r="D3213" s="3" t="s">
        <v>12</v>
      </c>
      <c r="E3213" s="3">
        <v>1993</v>
      </c>
      <c r="F3213" s="3">
        <v>1992</v>
      </c>
      <c r="G3213" s="3" t="s">
        <v>53</v>
      </c>
    </row>
    <row r="3214" spans="1:7" x14ac:dyDescent="0.45">
      <c r="A3214" s="3" t="s">
        <v>7</v>
      </c>
      <c r="B3214" s="3" t="s">
        <v>599</v>
      </c>
      <c r="C3214" s="6">
        <v>1244000</v>
      </c>
      <c r="D3214" s="3" t="s">
        <v>14</v>
      </c>
      <c r="E3214" s="3">
        <v>1994</v>
      </c>
      <c r="F3214" s="3">
        <v>1993</v>
      </c>
      <c r="G3214" s="3" t="s">
        <v>24</v>
      </c>
    </row>
    <row r="3215" spans="1:7" x14ac:dyDescent="0.45">
      <c r="A3215" s="3" t="s">
        <v>7</v>
      </c>
      <c r="B3215" s="3" t="s">
        <v>599</v>
      </c>
      <c r="C3215" s="6">
        <v>2000000</v>
      </c>
      <c r="D3215" s="3" t="s">
        <v>15</v>
      </c>
      <c r="E3215" s="3">
        <v>1995</v>
      </c>
      <c r="F3215" s="3">
        <v>1994</v>
      </c>
      <c r="G3215" s="3" t="s">
        <v>24</v>
      </c>
    </row>
    <row r="3216" spans="1:7" x14ac:dyDescent="0.45">
      <c r="A3216" s="3" t="s">
        <v>7</v>
      </c>
      <c r="B3216" s="3" t="s">
        <v>599</v>
      </c>
      <c r="C3216" s="6">
        <v>2200000</v>
      </c>
      <c r="D3216" s="3" t="s">
        <v>25</v>
      </c>
      <c r="E3216" s="3">
        <v>1996</v>
      </c>
      <c r="F3216" s="3">
        <v>1995</v>
      </c>
      <c r="G3216" s="3" t="s">
        <v>51</v>
      </c>
    </row>
    <row r="3217" spans="1:7" x14ac:dyDescent="0.45">
      <c r="A3217" s="3" t="s">
        <v>7</v>
      </c>
      <c r="B3217" s="3" t="s">
        <v>599</v>
      </c>
      <c r="C3217" s="6">
        <v>4050000</v>
      </c>
      <c r="D3217" s="3" t="s">
        <v>27</v>
      </c>
      <c r="E3217" s="3">
        <v>1998</v>
      </c>
      <c r="F3217" s="3">
        <v>1997</v>
      </c>
      <c r="G3217" s="3" t="s">
        <v>49</v>
      </c>
    </row>
    <row r="3218" spans="1:7" x14ac:dyDescent="0.45">
      <c r="A3218" s="3" t="s">
        <v>7</v>
      </c>
      <c r="B3218" s="3" t="s">
        <v>599</v>
      </c>
      <c r="C3218" s="6">
        <v>4860000</v>
      </c>
      <c r="D3218" s="3" t="s">
        <v>31</v>
      </c>
      <c r="E3218" s="3">
        <v>1999</v>
      </c>
      <c r="F3218" s="3">
        <v>1998</v>
      </c>
      <c r="G3218" s="3" t="s">
        <v>49</v>
      </c>
    </row>
    <row r="3219" spans="1:7" x14ac:dyDescent="0.45">
      <c r="A3219" s="3" t="s">
        <v>7</v>
      </c>
      <c r="B3219" s="3" t="s">
        <v>599</v>
      </c>
      <c r="C3219" s="6">
        <v>5770000</v>
      </c>
      <c r="D3219" s="3" t="s">
        <v>32</v>
      </c>
      <c r="E3219" s="3">
        <v>2000</v>
      </c>
      <c r="F3219" s="3">
        <v>1999</v>
      </c>
      <c r="G3219" s="3" t="s">
        <v>49</v>
      </c>
    </row>
    <row r="3220" spans="1:7" x14ac:dyDescent="0.45">
      <c r="A3220" s="3" t="s">
        <v>7</v>
      </c>
      <c r="B3220" s="3" t="s">
        <v>600</v>
      </c>
      <c r="C3220" s="6">
        <v>901920</v>
      </c>
      <c r="D3220" s="3" t="s">
        <v>37</v>
      </c>
      <c r="E3220" s="3">
        <v>2005</v>
      </c>
      <c r="F3220" s="3">
        <v>2004</v>
      </c>
      <c r="G3220" s="3" t="s">
        <v>49</v>
      </c>
    </row>
    <row r="3221" spans="1:7" x14ac:dyDescent="0.45">
      <c r="A3221" s="3" t="s">
        <v>7</v>
      </c>
      <c r="B3221" s="3" t="s">
        <v>600</v>
      </c>
      <c r="C3221" s="6">
        <v>969696</v>
      </c>
      <c r="D3221" s="3" t="s">
        <v>38</v>
      </c>
      <c r="E3221" s="3">
        <v>2006</v>
      </c>
      <c r="F3221" s="3">
        <v>2005</v>
      </c>
      <c r="G3221" s="3" t="s">
        <v>49</v>
      </c>
    </row>
    <row r="3222" spans="1:7" x14ac:dyDescent="0.45">
      <c r="A3222" s="3" t="s">
        <v>7</v>
      </c>
      <c r="B3222" s="3" t="s">
        <v>600</v>
      </c>
      <c r="C3222" s="6">
        <v>1037280</v>
      </c>
      <c r="D3222" s="3" t="s">
        <v>39</v>
      </c>
      <c r="E3222" s="3">
        <v>2007</v>
      </c>
      <c r="F3222" s="3">
        <v>2006</v>
      </c>
      <c r="G3222" s="3" t="s">
        <v>49</v>
      </c>
    </row>
    <row r="3223" spans="1:7" x14ac:dyDescent="0.45">
      <c r="A3223" s="3" t="s">
        <v>7</v>
      </c>
      <c r="B3223" s="3" t="s">
        <v>600</v>
      </c>
      <c r="C3223" s="6">
        <v>1868141</v>
      </c>
      <c r="D3223" s="3" t="s">
        <v>42</v>
      </c>
      <c r="E3223" s="3">
        <v>2008</v>
      </c>
      <c r="F3223" s="3">
        <v>2007</v>
      </c>
      <c r="G3223" s="3" t="s">
        <v>57</v>
      </c>
    </row>
    <row r="3224" spans="1:7" x14ac:dyDescent="0.45">
      <c r="A3224" s="3" t="s">
        <v>7</v>
      </c>
      <c r="B3224" s="3" t="s">
        <v>600</v>
      </c>
      <c r="C3224" s="6">
        <v>3500000</v>
      </c>
      <c r="D3224" s="3" t="s">
        <v>43</v>
      </c>
      <c r="E3224" s="3">
        <v>2010</v>
      </c>
      <c r="F3224" s="3">
        <v>2009</v>
      </c>
      <c r="G3224" s="3" t="s">
        <v>105</v>
      </c>
    </row>
    <row r="3225" spans="1:7" x14ac:dyDescent="0.45">
      <c r="A3225" s="3" t="s">
        <v>7</v>
      </c>
      <c r="B3225" s="3" t="s">
        <v>600</v>
      </c>
      <c r="C3225" s="6">
        <v>3500000</v>
      </c>
      <c r="D3225" s="3" t="s">
        <v>77</v>
      </c>
      <c r="E3225" s="3">
        <v>2011</v>
      </c>
      <c r="F3225" s="3">
        <v>2010</v>
      </c>
      <c r="G3225" s="3" t="s">
        <v>105</v>
      </c>
    </row>
    <row r="3226" spans="1:7" x14ac:dyDescent="0.45">
      <c r="A3226" s="3" t="s">
        <v>7</v>
      </c>
      <c r="B3226" s="3" t="s">
        <v>600</v>
      </c>
      <c r="C3226" s="6">
        <v>3500000</v>
      </c>
      <c r="D3226" s="3" t="s">
        <v>79</v>
      </c>
      <c r="E3226" s="3">
        <v>2012</v>
      </c>
      <c r="F3226" s="3">
        <v>2011</v>
      </c>
      <c r="G3226" s="3" t="s">
        <v>105</v>
      </c>
    </row>
    <row r="3227" spans="1:7" x14ac:dyDescent="0.45">
      <c r="A3227" s="3" t="s">
        <v>7</v>
      </c>
      <c r="B3227" s="3" t="s">
        <v>600</v>
      </c>
      <c r="C3227" s="6">
        <v>3000000</v>
      </c>
      <c r="D3227" s="3" t="s">
        <v>56</v>
      </c>
      <c r="E3227" s="3">
        <v>2013</v>
      </c>
      <c r="F3227" s="3">
        <v>2012</v>
      </c>
      <c r="G3227" s="3" t="s">
        <v>54</v>
      </c>
    </row>
    <row r="3228" spans="1:7" x14ac:dyDescent="0.45">
      <c r="A3228" s="3" t="s">
        <v>7</v>
      </c>
      <c r="B3228" s="3" t="s">
        <v>600</v>
      </c>
      <c r="C3228" s="6">
        <v>3250000</v>
      </c>
      <c r="D3228" s="3" t="s">
        <v>58</v>
      </c>
      <c r="E3228" s="3">
        <v>2014</v>
      </c>
      <c r="F3228" s="3">
        <v>2013</v>
      </c>
      <c r="G3228" s="3" t="s">
        <v>105</v>
      </c>
    </row>
    <row r="3229" spans="1:7" x14ac:dyDescent="0.45">
      <c r="A3229" s="3" t="s">
        <v>7</v>
      </c>
      <c r="B3229" s="3" t="s">
        <v>600</v>
      </c>
      <c r="C3229" s="6">
        <v>650000</v>
      </c>
      <c r="D3229" s="3" t="s">
        <v>59</v>
      </c>
      <c r="E3229" s="3">
        <v>2015</v>
      </c>
      <c r="F3229" s="3">
        <v>2014</v>
      </c>
      <c r="G3229" s="3" t="s">
        <v>51</v>
      </c>
    </row>
    <row r="3230" spans="1:7" x14ac:dyDescent="0.45">
      <c r="A3230" s="3" t="s">
        <v>7</v>
      </c>
      <c r="B3230" s="3" t="s">
        <v>600</v>
      </c>
      <c r="C3230" s="6">
        <v>650000</v>
      </c>
      <c r="D3230" s="3" t="s">
        <v>61</v>
      </c>
      <c r="E3230" s="3">
        <v>2016</v>
      </c>
      <c r="F3230" s="3">
        <v>2015</v>
      </c>
      <c r="G3230" s="3" t="s">
        <v>51</v>
      </c>
    </row>
    <row r="3231" spans="1:7" x14ac:dyDescent="0.45">
      <c r="A3231" s="3" t="s">
        <v>7</v>
      </c>
      <c r="B3231" s="3" t="s">
        <v>600</v>
      </c>
      <c r="C3231" s="6">
        <v>650000</v>
      </c>
      <c r="D3231" s="3" t="s">
        <v>45</v>
      </c>
      <c r="E3231" s="3">
        <v>2017</v>
      </c>
      <c r="F3231" s="3">
        <v>2016</v>
      </c>
      <c r="G3231" s="3" t="s">
        <v>51</v>
      </c>
    </row>
    <row r="3232" spans="1:7" x14ac:dyDescent="0.45">
      <c r="A3232" s="3" t="s">
        <v>7</v>
      </c>
      <c r="B3232" s="3" t="s">
        <v>600</v>
      </c>
      <c r="C3232" s="6">
        <v>650000</v>
      </c>
      <c r="D3232" s="3" t="s">
        <v>47</v>
      </c>
      <c r="E3232" s="3">
        <v>2018</v>
      </c>
      <c r="F3232" s="3">
        <v>2017</v>
      </c>
      <c r="G3232" s="3" t="s">
        <v>51</v>
      </c>
    </row>
    <row r="3233" spans="1:7" x14ac:dyDescent="0.45">
      <c r="A3233" s="3" t="s">
        <v>7</v>
      </c>
      <c r="B3233" s="3" t="s">
        <v>601</v>
      </c>
      <c r="C3233" s="6">
        <v>870000</v>
      </c>
      <c r="D3233" s="3" t="s">
        <v>26</v>
      </c>
      <c r="E3233" s="3">
        <v>1997</v>
      </c>
      <c r="F3233" s="3">
        <v>1996</v>
      </c>
      <c r="G3233" s="3" t="s">
        <v>71</v>
      </c>
    </row>
    <row r="3234" spans="1:7" x14ac:dyDescent="0.45">
      <c r="A3234" s="3" t="s">
        <v>7</v>
      </c>
      <c r="B3234" s="3" t="s">
        <v>601</v>
      </c>
      <c r="C3234" s="6">
        <v>1000680</v>
      </c>
      <c r="D3234" s="3" t="s">
        <v>27</v>
      </c>
      <c r="E3234" s="3">
        <v>1998</v>
      </c>
      <c r="F3234" s="3">
        <v>1997</v>
      </c>
      <c r="G3234" s="3" t="s">
        <v>71</v>
      </c>
    </row>
    <row r="3235" spans="1:7" x14ac:dyDescent="0.45">
      <c r="A3235" s="3" t="s">
        <v>7</v>
      </c>
      <c r="B3235" s="3" t="s">
        <v>601</v>
      </c>
      <c r="C3235" s="6">
        <v>1131000</v>
      </c>
      <c r="D3235" s="3" t="s">
        <v>31</v>
      </c>
      <c r="E3235" s="3">
        <v>1999</v>
      </c>
      <c r="F3235" s="3">
        <v>1998</v>
      </c>
      <c r="G3235" s="3" t="s">
        <v>78</v>
      </c>
    </row>
    <row r="3236" spans="1:7" x14ac:dyDescent="0.45">
      <c r="A3236" s="3" t="s">
        <v>7</v>
      </c>
      <c r="B3236" s="3" t="s">
        <v>601</v>
      </c>
      <c r="C3236" s="6">
        <v>485000</v>
      </c>
      <c r="D3236" s="3" t="s">
        <v>32</v>
      </c>
      <c r="E3236" s="3">
        <v>2000</v>
      </c>
      <c r="F3236" s="3">
        <v>1999</v>
      </c>
      <c r="G3236" s="3" t="s">
        <v>16</v>
      </c>
    </row>
    <row r="3237" spans="1:7" x14ac:dyDescent="0.45">
      <c r="A3237" s="3" t="s">
        <v>7</v>
      </c>
      <c r="B3237" s="3" t="s">
        <v>601</v>
      </c>
      <c r="C3237" s="6">
        <v>2250000</v>
      </c>
      <c r="D3237" s="3" t="s">
        <v>28</v>
      </c>
      <c r="E3237" s="3">
        <v>2001</v>
      </c>
      <c r="F3237" s="3">
        <v>2000</v>
      </c>
      <c r="G3237" s="3" t="s">
        <v>64</v>
      </c>
    </row>
    <row r="3238" spans="1:7" x14ac:dyDescent="0.45">
      <c r="A3238" s="3" t="s">
        <v>7</v>
      </c>
      <c r="B3238" s="3" t="s">
        <v>601</v>
      </c>
      <c r="C3238" s="6">
        <v>2475000</v>
      </c>
      <c r="D3238" s="3" t="s">
        <v>33</v>
      </c>
      <c r="E3238" s="3">
        <v>2002</v>
      </c>
      <c r="F3238" s="3">
        <v>2001</v>
      </c>
      <c r="G3238" s="3" t="s">
        <v>64</v>
      </c>
    </row>
    <row r="3239" spans="1:7" x14ac:dyDescent="0.45">
      <c r="A3239" s="3" t="s">
        <v>7</v>
      </c>
      <c r="B3239" s="3" t="s">
        <v>601</v>
      </c>
      <c r="C3239" s="6">
        <v>2700000</v>
      </c>
      <c r="D3239" s="3" t="s">
        <v>34</v>
      </c>
      <c r="E3239" s="3">
        <v>2003</v>
      </c>
      <c r="F3239" s="3">
        <v>2002</v>
      </c>
      <c r="G3239" s="3" t="s">
        <v>13</v>
      </c>
    </row>
    <row r="3240" spans="1:7" x14ac:dyDescent="0.45">
      <c r="A3240" s="3" t="s">
        <v>7</v>
      </c>
      <c r="B3240" s="3" t="s">
        <v>601</v>
      </c>
      <c r="C3240" s="6">
        <v>2925000</v>
      </c>
      <c r="D3240" s="3" t="s">
        <v>36</v>
      </c>
      <c r="E3240" s="3">
        <v>2004</v>
      </c>
      <c r="F3240" s="3">
        <v>2003</v>
      </c>
      <c r="G3240" s="3" t="s">
        <v>35</v>
      </c>
    </row>
    <row r="3241" spans="1:7" x14ac:dyDescent="0.45">
      <c r="A3241" s="3" t="s">
        <v>7</v>
      </c>
      <c r="B3241" s="3" t="s">
        <v>601</v>
      </c>
      <c r="C3241" s="6">
        <v>2700000</v>
      </c>
      <c r="D3241" s="3" t="s">
        <v>37</v>
      </c>
      <c r="E3241" s="3">
        <v>2005</v>
      </c>
      <c r="F3241" s="3">
        <v>2004</v>
      </c>
      <c r="G3241" s="3" t="s">
        <v>41</v>
      </c>
    </row>
    <row r="3242" spans="1:7" x14ac:dyDescent="0.45">
      <c r="A3242" s="3" t="s">
        <v>7</v>
      </c>
      <c r="B3242" s="3" t="s">
        <v>601</v>
      </c>
      <c r="C3242" s="6">
        <v>3375000</v>
      </c>
      <c r="D3242" s="3" t="s">
        <v>38</v>
      </c>
      <c r="E3242" s="3">
        <v>2006</v>
      </c>
      <c r="F3242" s="3">
        <v>2005</v>
      </c>
      <c r="G3242" s="3" t="s">
        <v>41</v>
      </c>
    </row>
    <row r="3243" spans="1:7" x14ac:dyDescent="0.45">
      <c r="A3243" s="3" t="s">
        <v>7</v>
      </c>
      <c r="B3243" s="3" t="s">
        <v>602</v>
      </c>
      <c r="C3243" s="6">
        <v>816482</v>
      </c>
      <c r="D3243" s="3" t="s">
        <v>59</v>
      </c>
      <c r="E3243" s="3">
        <v>2015</v>
      </c>
      <c r="F3243" s="3">
        <v>2014</v>
      </c>
      <c r="G3243" s="3" t="s">
        <v>103</v>
      </c>
    </row>
    <row r="3244" spans="1:7" x14ac:dyDescent="0.45">
      <c r="A3244" s="3" t="s">
        <v>7</v>
      </c>
      <c r="B3244" s="3" t="s">
        <v>602</v>
      </c>
      <c r="C3244" s="6">
        <v>1147280</v>
      </c>
      <c r="D3244" s="3" t="s">
        <v>61</v>
      </c>
      <c r="E3244" s="3">
        <v>2016</v>
      </c>
      <c r="F3244" s="3">
        <v>2015</v>
      </c>
      <c r="G3244" s="3" t="s">
        <v>103</v>
      </c>
    </row>
    <row r="3245" spans="1:7" x14ac:dyDescent="0.45">
      <c r="A3245" s="3" t="s">
        <v>7</v>
      </c>
      <c r="B3245" s="3" t="s">
        <v>602</v>
      </c>
      <c r="C3245" s="6">
        <v>9607500</v>
      </c>
      <c r="D3245" s="3" t="s">
        <v>45</v>
      </c>
      <c r="E3245" s="3">
        <v>2017</v>
      </c>
      <c r="F3245" s="3">
        <v>2016</v>
      </c>
      <c r="G3245" s="3" t="s">
        <v>105</v>
      </c>
    </row>
    <row r="3246" spans="1:7" x14ac:dyDescent="0.45">
      <c r="A3246" s="3" t="s">
        <v>7</v>
      </c>
      <c r="B3246" s="3" t="s">
        <v>602</v>
      </c>
      <c r="C3246" s="6">
        <v>9607500</v>
      </c>
      <c r="D3246" s="3" t="s">
        <v>47</v>
      </c>
      <c r="E3246" s="3">
        <v>2018</v>
      </c>
      <c r="F3246" s="3">
        <v>2017</v>
      </c>
      <c r="G3246" s="3" t="s">
        <v>105</v>
      </c>
    </row>
    <row r="3247" spans="1:7" x14ac:dyDescent="0.45">
      <c r="A3247" s="3" t="s">
        <v>7</v>
      </c>
      <c r="B3247" s="3" t="s">
        <v>603</v>
      </c>
      <c r="C3247" s="6">
        <v>100000</v>
      </c>
      <c r="D3247" s="3" t="s">
        <v>22</v>
      </c>
      <c r="E3247" s="3">
        <v>1989</v>
      </c>
      <c r="F3247" s="3">
        <v>1988</v>
      </c>
      <c r="G3247" s="3" t="s">
        <v>49</v>
      </c>
    </row>
    <row r="3248" spans="1:7" x14ac:dyDescent="0.45">
      <c r="A3248" s="3" t="s">
        <v>7</v>
      </c>
      <c r="B3248" s="3" t="s">
        <v>604</v>
      </c>
      <c r="C3248" s="6">
        <v>225000</v>
      </c>
      <c r="D3248" s="3" t="s">
        <v>25</v>
      </c>
      <c r="E3248" s="3">
        <v>1996</v>
      </c>
      <c r="F3248" s="3">
        <v>1995</v>
      </c>
      <c r="G3248" s="3" t="s">
        <v>86</v>
      </c>
    </row>
    <row r="3249" spans="1:7" x14ac:dyDescent="0.45">
      <c r="A3249" s="3" t="s">
        <v>7</v>
      </c>
      <c r="B3249" s="3" t="s">
        <v>605</v>
      </c>
      <c r="C3249" s="6">
        <v>2273400</v>
      </c>
      <c r="D3249" s="3" t="s">
        <v>37</v>
      </c>
      <c r="E3249" s="3">
        <v>2005</v>
      </c>
      <c r="F3249" s="3">
        <v>2004</v>
      </c>
      <c r="G3249" s="3" t="s">
        <v>106</v>
      </c>
    </row>
    <row r="3250" spans="1:7" x14ac:dyDescent="0.45">
      <c r="A3250" s="3" t="s">
        <v>7</v>
      </c>
      <c r="B3250" s="3" t="s">
        <v>605</v>
      </c>
      <c r="C3250" s="6">
        <v>2443920</v>
      </c>
      <c r="D3250" s="3" t="s">
        <v>38</v>
      </c>
      <c r="E3250" s="3">
        <v>2006</v>
      </c>
      <c r="F3250" s="3">
        <v>2005</v>
      </c>
      <c r="G3250" s="3" t="s">
        <v>106</v>
      </c>
    </row>
    <row r="3251" spans="1:7" x14ac:dyDescent="0.45">
      <c r="A3251" s="3" t="s">
        <v>7</v>
      </c>
      <c r="B3251" s="3" t="s">
        <v>605</v>
      </c>
      <c r="C3251" s="6">
        <v>2614440</v>
      </c>
      <c r="D3251" s="3" t="s">
        <v>39</v>
      </c>
      <c r="E3251" s="3">
        <v>2007</v>
      </c>
      <c r="F3251" s="3">
        <v>2006</v>
      </c>
      <c r="G3251" s="3" t="s">
        <v>106</v>
      </c>
    </row>
    <row r="3252" spans="1:7" x14ac:dyDescent="0.45">
      <c r="A3252" s="3" t="s">
        <v>7</v>
      </c>
      <c r="B3252" s="3" t="s">
        <v>605</v>
      </c>
      <c r="C3252" s="6">
        <v>3320339</v>
      </c>
      <c r="D3252" s="3" t="s">
        <v>42</v>
      </c>
      <c r="E3252" s="3">
        <v>2008</v>
      </c>
      <c r="F3252" s="3">
        <v>2007</v>
      </c>
      <c r="G3252" s="3" t="s">
        <v>106</v>
      </c>
    </row>
    <row r="3253" spans="1:7" x14ac:dyDescent="0.45">
      <c r="A3253" s="3" t="s">
        <v>7</v>
      </c>
      <c r="B3253" s="3" t="s">
        <v>605</v>
      </c>
      <c r="C3253" s="6">
        <v>9385000</v>
      </c>
      <c r="D3253" s="3" t="s">
        <v>50</v>
      </c>
      <c r="E3253" s="3">
        <v>2009</v>
      </c>
      <c r="F3253" s="3">
        <v>2008</v>
      </c>
      <c r="G3253" s="3" t="s">
        <v>106</v>
      </c>
    </row>
    <row r="3254" spans="1:7" x14ac:dyDescent="0.45">
      <c r="A3254" s="3" t="s">
        <v>7</v>
      </c>
      <c r="B3254" s="3" t="s">
        <v>605</v>
      </c>
      <c r="C3254" s="6">
        <v>10370425</v>
      </c>
      <c r="D3254" s="3" t="s">
        <v>43</v>
      </c>
      <c r="E3254" s="3">
        <v>2010</v>
      </c>
      <c r="F3254" s="3">
        <v>2009</v>
      </c>
      <c r="G3254" s="3" t="s">
        <v>106</v>
      </c>
    </row>
    <row r="3255" spans="1:7" x14ac:dyDescent="0.45">
      <c r="A3255" s="3" t="s">
        <v>7</v>
      </c>
      <c r="B3255" s="3" t="s">
        <v>605</v>
      </c>
      <c r="C3255" s="6">
        <v>11345000</v>
      </c>
      <c r="D3255" s="3" t="s">
        <v>77</v>
      </c>
      <c r="E3255" s="3">
        <v>2011</v>
      </c>
      <c r="F3255" s="3">
        <v>2010</v>
      </c>
      <c r="G3255" s="3" t="s">
        <v>106</v>
      </c>
    </row>
    <row r="3256" spans="1:7" x14ac:dyDescent="0.45">
      <c r="A3256" s="3" t="s">
        <v>7</v>
      </c>
      <c r="B3256" s="3" t="s">
        <v>605</v>
      </c>
      <c r="C3256" s="6">
        <v>12325000</v>
      </c>
      <c r="D3256" s="3" t="s">
        <v>79</v>
      </c>
      <c r="E3256" s="3">
        <v>2012</v>
      </c>
      <c r="F3256" s="3">
        <v>2011</v>
      </c>
      <c r="G3256" s="3" t="s">
        <v>106</v>
      </c>
    </row>
    <row r="3257" spans="1:7" x14ac:dyDescent="0.45">
      <c r="A3257" s="3" t="s">
        <v>7</v>
      </c>
      <c r="B3257" s="3" t="s">
        <v>605</v>
      </c>
      <c r="C3257" s="6">
        <v>13305000</v>
      </c>
      <c r="D3257" s="3" t="s">
        <v>56</v>
      </c>
      <c r="E3257" s="3">
        <v>2013</v>
      </c>
      <c r="F3257" s="3">
        <v>2012</v>
      </c>
      <c r="G3257" s="3" t="s">
        <v>106</v>
      </c>
    </row>
    <row r="3258" spans="1:7" x14ac:dyDescent="0.45">
      <c r="A3258" s="3" t="s">
        <v>7</v>
      </c>
      <c r="B3258" s="3" t="s">
        <v>605</v>
      </c>
      <c r="C3258" s="6">
        <v>14275000</v>
      </c>
      <c r="D3258" s="3" t="s">
        <v>58</v>
      </c>
      <c r="E3258" s="3">
        <v>2014</v>
      </c>
      <c r="F3258" s="3">
        <v>2013</v>
      </c>
      <c r="G3258" s="3" t="s">
        <v>106</v>
      </c>
    </row>
    <row r="3259" spans="1:7" x14ac:dyDescent="0.45">
      <c r="A3259" s="3" t="s">
        <v>7</v>
      </c>
      <c r="B3259" s="3" t="s">
        <v>605</v>
      </c>
      <c r="C3259" s="6">
        <v>9714461</v>
      </c>
      <c r="D3259" s="3" t="s">
        <v>59</v>
      </c>
      <c r="E3259" s="3">
        <v>2015</v>
      </c>
      <c r="F3259" s="3">
        <v>2014</v>
      </c>
      <c r="G3259" s="3" t="s">
        <v>75</v>
      </c>
    </row>
    <row r="3260" spans="1:7" x14ac:dyDescent="0.45">
      <c r="A3260" s="3" t="s">
        <v>7</v>
      </c>
      <c r="B3260" s="3" t="s">
        <v>605</v>
      </c>
      <c r="C3260" s="6">
        <v>10151612</v>
      </c>
      <c r="D3260" s="3" t="s">
        <v>61</v>
      </c>
      <c r="E3260" s="3">
        <v>2016</v>
      </c>
      <c r="F3260" s="3">
        <v>2015</v>
      </c>
      <c r="G3260" s="3" t="s">
        <v>75</v>
      </c>
    </row>
    <row r="3261" spans="1:7" x14ac:dyDescent="0.45">
      <c r="A3261" s="3" t="s">
        <v>7</v>
      </c>
      <c r="B3261" s="3" t="s">
        <v>605</v>
      </c>
      <c r="C3261" s="6">
        <v>18000000</v>
      </c>
      <c r="D3261" s="3" t="s">
        <v>45</v>
      </c>
      <c r="E3261" s="3">
        <v>2017</v>
      </c>
      <c r="F3261" s="3">
        <v>2016</v>
      </c>
      <c r="G3261" s="3" t="s">
        <v>19</v>
      </c>
    </row>
    <row r="3262" spans="1:7" x14ac:dyDescent="0.45">
      <c r="A3262" s="3" t="s">
        <v>7</v>
      </c>
      <c r="B3262" s="3" t="s">
        <v>605</v>
      </c>
      <c r="C3262" s="6">
        <v>17190000</v>
      </c>
      <c r="D3262" s="3" t="s">
        <v>47</v>
      </c>
      <c r="E3262" s="3">
        <v>2018</v>
      </c>
      <c r="F3262" s="3">
        <v>2017</v>
      </c>
      <c r="G3262" s="3" t="s">
        <v>19</v>
      </c>
    </row>
    <row r="3263" spans="1:7" x14ac:dyDescent="0.45">
      <c r="A3263" s="3" t="s">
        <v>7</v>
      </c>
      <c r="B3263" s="3" t="s">
        <v>606</v>
      </c>
      <c r="C3263" s="6">
        <v>2282640</v>
      </c>
      <c r="D3263" s="3" t="s">
        <v>43</v>
      </c>
      <c r="E3263" s="3">
        <v>2010</v>
      </c>
      <c r="F3263" s="3">
        <v>2009</v>
      </c>
      <c r="G3263" s="3" t="s">
        <v>57</v>
      </c>
    </row>
    <row r="3264" spans="1:7" x14ac:dyDescent="0.45">
      <c r="A3264" s="3" t="s">
        <v>7</v>
      </c>
      <c r="B3264" s="3" t="s">
        <v>606</v>
      </c>
      <c r="C3264" s="6">
        <v>2453880</v>
      </c>
      <c r="D3264" s="3" t="s">
        <v>77</v>
      </c>
      <c r="E3264" s="3">
        <v>2011</v>
      </c>
      <c r="F3264" s="3">
        <v>2010</v>
      </c>
      <c r="G3264" s="3" t="s">
        <v>57</v>
      </c>
    </row>
    <row r="3265" spans="1:7" x14ac:dyDescent="0.45">
      <c r="A3265" s="3" t="s">
        <v>7</v>
      </c>
      <c r="B3265" s="3" t="s">
        <v>606</v>
      </c>
      <c r="C3265" s="6">
        <v>2625000</v>
      </c>
      <c r="D3265" s="3" t="s">
        <v>79</v>
      </c>
      <c r="E3265" s="3">
        <v>2012</v>
      </c>
      <c r="F3265" s="3">
        <v>2011</v>
      </c>
      <c r="G3265" s="3" t="s">
        <v>57</v>
      </c>
    </row>
    <row r="3266" spans="1:7" x14ac:dyDescent="0.45">
      <c r="A3266" s="3" t="s">
        <v>7</v>
      </c>
      <c r="B3266" s="3" t="s">
        <v>606</v>
      </c>
      <c r="C3266" s="6">
        <v>3344250</v>
      </c>
      <c r="D3266" s="3" t="s">
        <v>56</v>
      </c>
      <c r="E3266" s="3">
        <v>2013</v>
      </c>
      <c r="F3266" s="3">
        <v>2012</v>
      </c>
      <c r="G3266" s="3" t="s">
        <v>57</v>
      </c>
    </row>
    <row r="3267" spans="1:7" x14ac:dyDescent="0.45">
      <c r="A3267" s="3" t="s">
        <v>7</v>
      </c>
      <c r="B3267" s="3" t="s">
        <v>606</v>
      </c>
      <c r="C3267" s="6">
        <v>9500000</v>
      </c>
      <c r="D3267" s="3" t="s">
        <v>58</v>
      </c>
      <c r="E3267" s="3">
        <v>2014</v>
      </c>
      <c r="F3267" s="3">
        <v>2013</v>
      </c>
      <c r="G3267" s="3" t="s">
        <v>57</v>
      </c>
    </row>
    <row r="3268" spans="1:7" x14ac:dyDescent="0.45">
      <c r="A3268" s="3" t="s">
        <v>7</v>
      </c>
      <c r="B3268" s="3" t="s">
        <v>606</v>
      </c>
      <c r="C3268" s="6">
        <v>9500000</v>
      </c>
      <c r="D3268" s="3" t="s">
        <v>59</v>
      </c>
      <c r="E3268" s="3">
        <v>2015</v>
      </c>
      <c r="F3268" s="3">
        <v>2014</v>
      </c>
      <c r="G3268" s="3" t="s">
        <v>57</v>
      </c>
    </row>
    <row r="3269" spans="1:7" x14ac:dyDescent="0.45">
      <c r="A3269" s="3" t="s">
        <v>7</v>
      </c>
      <c r="B3269" s="3" t="s">
        <v>606</v>
      </c>
      <c r="C3269" s="6">
        <v>9500000</v>
      </c>
      <c r="D3269" s="3" t="s">
        <v>61</v>
      </c>
      <c r="E3269" s="3">
        <v>2016</v>
      </c>
      <c r="F3269" s="3">
        <v>2015</v>
      </c>
      <c r="G3269" s="3" t="s">
        <v>57</v>
      </c>
    </row>
    <row r="3270" spans="1:7" x14ac:dyDescent="0.45">
      <c r="A3270" s="3" t="s">
        <v>7</v>
      </c>
      <c r="B3270" s="3" t="s">
        <v>606</v>
      </c>
      <c r="C3270" s="6">
        <v>26540100</v>
      </c>
      <c r="D3270" s="3" t="s">
        <v>45</v>
      </c>
      <c r="E3270" s="3">
        <v>2017</v>
      </c>
      <c r="F3270" s="3">
        <v>2016</v>
      </c>
      <c r="G3270" s="3" t="s">
        <v>57</v>
      </c>
    </row>
    <row r="3271" spans="1:7" x14ac:dyDescent="0.45">
      <c r="A3271" s="3" t="s">
        <v>7</v>
      </c>
      <c r="B3271" s="3" t="s">
        <v>606</v>
      </c>
      <c r="C3271" s="6">
        <v>27739975</v>
      </c>
      <c r="D3271" s="3" t="s">
        <v>47</v>
      </c>
      <c r="E3271" s="3">
        <v>2018</v>
      </c>
      <c r="F3271" s="3">
        <v>2017</v>
      </c>
      <c r="G3271" s="3" t="s">
        <v>57</v>
      </c>
    </row>
    <row r="3272" spans="1:7" x14ac:dyDescent="0.45">
      <c r="A3272" s="3" t="s">
        <v>7</v>
      </c>
      <c r="B3272" s="3" t="s">
        <v>607</v>
      </c>
      <c r="C3272" s="6">
        <v>301875</v>
      </c>
      <c r="D3272" s="3" t="s">
        <v>32</v>
      </c>
      <c r="E3272" s="3">
        <v>2000</v>
      </c>
      <c r="F3272" s="3">
        <v>1999</v>
      </c>
      <c r="G3272" s="3" t="s">
        <v>86</v>
      </c>
    </row>
    <row r="3273" spans="1:7" x14ac:dyDescent="0.45">
      <c r="A3273" s="3" t="s">
        <v>7</v>
      </c>
      <c r="B3273" s="3" t="s">
        <v>607</v>
      </c>
      <c r="C3273" s="6">
        <v>423500</v>
      </c>
      <c r="D3273" s="3" t="s">
        <v>28</v>
      </c>
      <c r="E3273" s="3">
        <v>2001</v>
      </c>
      <c r="F3273" s="3">
        <v>2000</v>
      </c>
      <c r="G3273" s="3" t="s">
        <v>86</v>
      </c>
    </row>
    <row r="3274" spans="1:7" x14ac:dyDescent="0.45">
      <c r="A3274" s="3" t="s">
        <v>7</v>
      </c>
      <c r="B3274" s="3" t="s">
        <v>607</v>
      </c>
      <c r="C3274" s="6">
        <v>540850</v>
      </c>
      <c r="D3274" s="3" t="s">
        <v>33</v>
      </c>
      <c r="E3274" s="3">
        <v>2002</v>
      </c>
      <c r="F3274" s="3">
        <v>2001</v>
      </c>
      <c r="G3274" s="3" t="s">
        <v>66</v>
      </c>
    </row>
    <row r="3275" spans="1:7" x14ac:dyDescent="0.45">
      <c r="A3275" s="3" t="s">
        <v>7</v>
      </c>
      <c r="B3275" s="3" t="s">
        <v>607</v>
      </c>
      <c r="C3275" s="6">
        <v>32375</v>
      </c>
      <c r="D3275" s="3" t="s">
        <v>36</v>
      </c>
      <c r="E3275" s="3">
        <v>2004</v>
      </c>
      <c r="F3275" s="3">
        <v>2003</v>
      </c>
      <c r="G3275" s="3" t="s">
        <v>53</v>
      </c>
    </row>
    <row r="3276" spans="1:7" x14ac:dyDescent="0.45">
      <c r="A3276" s="3" t="s">
        <v>7</v>
      </c>
      <c r="B3276" s="3" t="s">
        <v>608</v>
      </c>
      <c r="C3276" s="6">
        <v>543471</v>
      </c>
      <c r="D3276" s="3" t="s">
        <v>45</v>
      </c>
      <c r="E3276" s="3">
        <v>2017</v>
      </c>
      <c r="F3276" s="3">
        <v>2016</v>
      </c>
      <c r="G3276" s="3" t="s">
        <v>89</v>
      </c>
    </row>
    <row r="3277" spans="1:7" x14ac:dyDescent="0.45">
      <c r="A3277" s="3" t="s">
        <v>7</v>
      </c>
      <c r="B3277" s="3" t="s">
        <v>608</v>
      </c>
      <c r="C3277" s="6">
        <v>1312611</v>
      </c>
      <c r="D3277" s="3" t="s">
        <v>47</v>
      </c>
      <c r="E3277" s="3">
        <v>2018</v>
      </c>
      <c r="F3277" s="3">
        <v>2017</v>
      </c>
      <c r="G3277" s="3" t="s">
        <v>89</v>
      </c>
    </row>
    <row r="3278" spans="1:7" x14ac:dyDescent="0.45">
      <c r="A3278" s="3" t="s">
        <v>7</v>
      </c>
      <c r="B3278" s="3" t="s">
        <v>609</v>
      </c>
      <c r="C3278" s="6">
        <v>1021080</v>
      </c>
      <c r="D3278" s="3" t="s">
        <v>36</v>
      </c>
      <c r="E3278" s="3">
        <v>2004</v>
      </c>
      <c r="F3278" s="3">
        <v>2003</v>
      </c>
      <c r="G3278" s="3" t="s">
        <v>41</v>
      </c>
    </row>
    <row r="3279" spans="1:7" x14ac:dyDescent="0.45">
      <c r="A3279" s="3" t="s">
        <v>7</v>
      </c>
      <c r="B3279" s="3" t="s">
        <v>609</v>
      </c>
      <c r="C3279" s="6">
        <v>1097640</v>
      </c>
      <c r="D3279" s="3" t="s">
        <v>37</v>
      </c>
      <c r="E3279" s="3">
        <v>2005</v>
      </c>
      <c r="F3279" s="3">
        <v>2004</v>
      </c>
      <c r="G3279" s="3" t="s">
        <v>41</v>
      </c>
    </row>
    <row r="3280" spans="1:7" x14ac:dyDescent="0.45">
      <c r="A3280" s="3" t="s">
        <v>7</v>
      </c>
      <c r="B3280" s="3" t="s">
        <v>609</v>
      </c>
      <c r="C3280" s="6">
        <v>1174200</v>
      </c>
      <c r="D3280" s="3" t="s">
        <v>38</v>
      </c>
      <c r="E3280" s="3">
        <v>2006</v>
      </c>
      <c r="F3280" s="3">
        <v>2005</v>
      </c>
      <c r="G3280" s="3" t="s">
        <v>64</v>
      </c>
    </row>
    <row r="3281" spans="1:7" x14ac:dyDescent="0.45">
      <c r="A3281" s="3" t="s">
        <v>7</v>
      </c>
      <c r="B3281" s="3" t="s">
        <v>609</v>
      </c>
      <c r="C3281" s="6">
        <v>1870501</v>
      </c>
      <c r="D3281" s="3" t="s">
        <v>39</v>
      </c>
      <c r="E3281" s="3">
        <v>2007</v>
      </c>
      <c r="F3281" s="3">
        <v>2006</v>
      </c>
      <c r="G3281" s="3" t="s">
        <v>64</v>
      </c>
    </row>
    <row r="3282" spans="1:7" x14ac:dyDescent="0.45">
      <c r="A3282" s="3" t="s">
        <v>7</v>
      </c>
      <c r="B3282" s="3" t="s">
        <v>609</v>
      </c>
      <c r="C3282" s="6">
        <v>9000000</v>
      </c>
      <c r="D3282" s="3" t="s">
        <v>42</v>
      </c>
      <c r="E3282" s="3">
        <v>2008</v>
      </c>
      <c r="F3282" s="3">
        <v>2007</v>
      </c>
      <c r="G3282" s="3" t="s">
        <v>64</v>
      </c>
    </row>
    <row r="3283" spans="1:7" x14ac:dyDescent="0.45">
      <c r="A3283" s="3" t="s">
        <v>7</v>
      </c>
      <c r="B3283" s="3" t="s">
        <v>609</v>
      </c>
      <c r="C3283" s="6">
        <v>9000000</v>
      </c>
      <c r="D3283" s="3" t="s">
        <v>50</v>
      </c>
      <c r="E3283" s="3">
        <v>2009</v>
      </c>
      <c r="F3283" s="3">
        <v>2008</v>
      </c>
      <c r="G3283" s="3" t="s">
        <v>80</v>
      </c>
    </row>
    <row r="3284" spans="1:7" x14ac:dyDescent="0.45">
      <c r="A3284" s="3" t="s">
        <v>7</v>
      </c>
      <c r="B3284" s="3" t="s">
        <v>609</v>
      </c>
      <c r="C3284" s="6">
        <v>9000000</v>
      </c>
      <c r="D3284" s="3" t="s">
        <v>43</v>
      </c>
      <c r="E3284" s="3">
        <v>2010</v>
      </c>
      <c r="F3284" s="3">
        <v>2009</v>
      </c>
      <c r="G3284" s="3" t="s">
        <v>80</v>
      </c>
    </row>
    <row r="3285" spans="1:7" x14ac:dyDescent="0.45">
      <c r="A3285" s="3" t="s">
        <v>7</v>
      </c>
      <c r="B3285" s="3" t="s">
        <v>609</v>
      </c>
      <c r="C3285" s="6">
        <v>9000000</v>
      </c>
      <c r="D3285" s="3" t="s">
        <v>77</v>
      </c>
      <c r="E3285" s="3">
        <v>2011</v>
      </c>
      <c r="F3285" s="3">
        <v>2010</v>
      </c>
      <c r="G3285" s="3" t="s">
        <v>80</v>
      </c>
    </row>
    <row r="3286" spans="1:7" x14ac:dyDescent="0.45">
      <c r="A3286" s="3" t="s">
        <v>7</v>
      </c>
      <c r="B3286" s="3" t="s">
        <v>609</v>
      </c>
      <c r="C3286" s="6">
        <v>9000000</v>
      </c>
      <c r="D3286" s="3" t="s">
        <v>79</v>
      </c>
      <c r="E3286" s="3">
        <v>2012</v>
      </c>
      <c r="F3286" s="3">
        <v>2011</v>
      </c>
      <c r="G3286" s="3" t="s">
        <v>80</v>
      </c>
    </row>
    <row r="3287" spans="1:7" x14ac:dyDescent="0.45">
      <c r="A3287" s="3" t="s">
        <v>7</v>
      </c>
      <c r="B3287" s="3" t="s">
        <v>609</v>
      </c>
      <c r="C3287" s="6">
        <v>4500000</v>
      </c>
      <c r="D3287" s="3" t="s">
        <v>56</v>
      </c>
      <c r="E3287" s="3">
        <v>2013</v>
      </c>
      <c r="F3287" s="3">
        <v>2012</v>
      </c>
      <c r="G3287" s="3" t="s">
        <v>86</v>
      </c>
    </row>
    <row r="3288" spans="1:7" x14ac:dyDescent="0.45">
      <c r="A3288" s="3" t="s">
        <v>7</v>
      </c>
      <c r="B3288" s="3" t="s">
        <v>609</v>
      </c>
      <c r="C3288" s="6">
        <v>4702500</v>
      </c>
      <c r="D3288" s="3" t="s">
        <v>58</v>
      </c>
      <c r="E3288" s="3">
        <v>2014</v>
      </c>
      <c r="F3288" s="3">
        <v>2013</v>
      </c>
      <c r="G3288" s="3" t="s">
        <v>86</v>
      </c>
    </row>
    <row r="3289" spans="1:7" x14ac:dyDescent="0.45">
      <c r="A3289" s="3" t="s">
        <v>7</v>
      </c>
      <c r="B3289" s="3" t="s">
        <v>609</v>
      </c>
      <c r="C3289" s="6">
        <v>7500000</v>
      </c>
      <c r="D3289" s="3" t="s">
        <v>59</v>
      </c>
      <c r="E3289" s="3">
        <v>2015</v>
      </c>
      <c r="F3289" s="3">
        <v>2014</v>
      </c>
      <c r="G3289" s="3" t="s">
        <v>86</v>
      </c>
    </row>
    <row r="3290" spans="1:7" x14ac:dyDescent="0.45">
      <c r="A3290" s="3" t="s">
        <v>7</v>
      </c>
      <c r="B3290" s="3" t="s">
        <v>609</v>
      </c>
      <c r="C3290" s="6">
        <v>7000000</v>
      </c>
      <c r="D3290" s="3" t="s">
        <v>61</v>
      </c>
      <c r="E3290" s="3">
        <v>2016</v>
      </c>
      <c r="F3290" s="3">
        <v>2015</v>
      </c>
      <c r="G3290" s="3" t="s">
        <v>86</v>
      </c>
    </row>
    <row r="3291" spans="1:7" x14ac:dyDescent="0.45">
      <c r="A3291" s="3" t="s">
        <v>7</v>
      </c>
      <c r="B3291" s="3" t="s">
        <v>609</v>
      </c>
      <c r="C3291" s="6">
        <v>7000000</v>
      </c>
      <c r="D3291" s="3" t="s">
        <v>45</v>
      </c>
      <c r="E3291" s="3">
        <v>2017</v>
      </c>
      <c r="F3291" s="3">
        <v>2016</v>
      </c>
      <c r="G3291" s="3" t="s">
        <v>118</v>
      </c>
    </row>
    <row r="3292" spans="1:7" x14ac:dyDescent="0.45">
      <c r="A3292" s="3" t="s">
        <v>7</v>
      </c>
      <c r="B3292" s="3" t="s">
        <v>610</v>
      </c>
      <c r="C3292" s="6">
        <v>412718</v>
      </c>
      <c r="D3292" s="3" t="s">
        <v>39</v>
      </c>
      <c r="E3292" s="3">
        <v>2007</v>
      </c>
      <c r="F3292" s="3">
        <v>2006</v>
      </c>
      <c r="G3292" s="3" t="s">
        <v>24</v>
      </c>
    </row>
    <row r="3293" spans="1:7" x14ac:dyDescent="0.45">
      <c r="A3293" s="3" t="s">
        <v>7</v>
      </c>
      <c r="B3293" s="3" t="s">
        <v>610</v>
      </c>
      <c r="C3293" s="6">
        <v>687456</v>
      </c>
      <c r="D3293" s="3" t="s">
        <v>42</v>
      </c>
      <c r="E3293" s="3">
        <v>2008</v>
      </c>
      <c r="F3293" s="3">
        <v>2007</v>
      </c>
      <c r="G3293" s="3" t="s">
        <v>24</v>
      </c>
    </row>
    <row r="3294" spans="1:7" x14ac:dyDescent="0.45">
      <c r="A3294" s="3" t="s">
        <v>7</v>
      </c>
      <c r="B3294" s="3" t="s">
        <v>610</v>
      </c>
      <c r="C3294" s="6">
        <v>875000</v>
      </c>
      <c r="D3294" s="3" t="s">
        <v>50</v>
      </c>
      <c r="E3294" s="3">
        <v>2009</v>
      </c>
      <c r="F3294" s="3">
        <v>2008</v>
      </c>
      <c r="G3294" s="3" t="s">
        <v>75</v>
      </c>
    </row>
    <row r="3295" spans="1:7" x14ac:dyDescent="0.45">
      <c r="A3295" s="3" t="s">
        <v>7</v>
      </c>
      <c r="B3295" s="3" t="s">
        <v>610</v>
      </c>
      <c r="C3295" s="6">
        <v>945000</v>
      </c>
      <c r="D3295" s="3" t="s">
        <v>43</v>
      </c>
      <c r="E3295" s="3">
        <v>2010</v>
      </c>
      <c r="F3295" s="3">
        <v>2009</v>
      </c>
      <c r="G3295" s="3" t="s">
        <v>75</v>
      </c>
    </row>
    <row r="3296" spans="1:7" x14ac:dyDescent="0.45">
      <c r="A3296" s="3" t="s">
        <v>7</v>
      </c>
      <c r="B3296" s="3" t="s">
        <v>611</v>
      </c>
      <c r="C3296" s="6">
        <v>56065</v>
      </c>
      <c r="D3296" s="3" t="s">
        <v>42</v>
      </c>
      <c r="E3296" s="3">
        <v>2008</v>
      </c>
      <c r="F3296" s="3">
        <v>2007</v>
      </c>
      <c r="G3296" s="3" t="s">
        <v>51</v>
      </c>
    </row>
    <row r="3297" spans="1:7" x14ac:dyDescent="0.45">
      <c r="A3297" s="3" t="s">
        <v>7</v>
      </c>
      <c r="B3297" s="3" t="s">
        <v>612</v>
      </c>
      <c r="C3297" s="6">
        <v>776880</v>
      </c>
      <c r="D3297" s="3" t="s">
        <v>34</v>
      </c>
      <c r="E3297" s="3">
        <v>2003</v>
      </c>
      <c r="F3297" s="3">
        <v>2002</v>
      </c>
      <c r="G3297" s="3" t="s">
        <v>41</v>
      </c>
    </row>
    <row r="3298" spans="1:7" x14ac:dyDescent="0.45">
      <c r="A3298" s="3" t="s">
        <v>7</v>
      </c>
      <c r="B3298" s="3" t="s">
        <v>612</v>
      </c>
      <c r="C3298" s="6">
        <v>835200</v>
      </c>
      <c r="D3298" s="3" t="s">
        <v>36</v>
      </c>
      <c r="E3298" s="3">
        <v>2004</v>
      </c>
      <c r="F3298" s="3">
        <v>2003</v>
      </c>
      <c r="G3298" s="3" t="s">
        <v>41</v>
      </c>
    </row>
    <row r="3299" spans="1:7" x14ac:dyDescent="0.45">
      <c r="A3299" s="3" t="s">
        <v>7</v>
      </c>
      <c r="B3299" s="3" t="s">
        <v>612</v>
      </c>
      <c r="C3299" s="6">
        <v>893400</v>
      </c>
      <c r="D3299" s="3" t="s">
        <v>37</v>
      </c>
      <c r="E3299" s="3">
        <v>2005</v>
      </c>
      <c r="F3299" s="3">
        <v>2004</v>
      </c>
      <c r="G3299" s="3" t="s">
        <v>101</v>
      </c>
    </row>
    <row r="3300" spans="1:7" x14ac:dyDescent="0.45">
      <c r="A3300" s="3" t="s">
        <v>7</v>
      </c>
      <c r="B3300" s="3" t="s">
        <v>612</v>
      </c>
      <c r="C3300" s="6">
        <v>2250000</v>
      </c>
      <c r="D3300" s="3" t="s">
        <v>38</v>
      </c>
      <c r="E3300" s="3">
        <v>2006</v>
      </c>
      <c r="F3300" s="3">
        <v>2005</v>
      </c>
      <c r="G3300" s="3" t="s">
        <v>13</v>
      </c>
    </row>
    <row r="3301" spans="1:7" x14ac:dyDescent="0.45">
      <c r="A3301" s="3" t="s">
        <v>7</v>
      </c>
      <c r="B3301" s="3" t="s">
        <v>612</v>
      </c>
      <c r="C3301" s="6">
        <v>2753218</v>
      </c>
      <c r="D3301" s="3" t="s">
        <v>39</v>
      </c>
      <c r="E3301" s="3">
        <v>2007</v>
      </c>
      <c r="F3301" s="3">
        <v>2006</v>
      </c>
      <c r="G3301" s="3" t="s">
        <v>10</v>
      </c>
    </row>
    <row r="3302" spans="1:7" x14ac:dyDescent="0.45">
      <c r="A3302" s="3" t="s">
        <v>7</v>
      </c>
      <c r="B3302" s="3" t="s">
        <v>612</v>
      </c>
      <c r="C3302" s="6">
        <v>2990028</v>
      </c>
      <c r="D3302" s="3" t="s">
        <v>42</v>
      </c>
      <c r="E3302" s="3">
        <v>2008</v>
      </c>
      <c r="F3302" s="3">
        <v>2007</v>
      </c>
      <c r="G3302" s="3" t="s">
        <v>60</v>
      </c>
    </row>
    <row r="3303" spans="1:7" x14ac:dyDescent="0.45">
      <c r="A3303" s="3" t="s">
        <v>7</v>
      </c>
      <c r="B3303" s="3" t="s">
        <v>612</v>
      </c>
      <c r="C3303" s="6">
        <v>926678</v>
      </c>
      <c r="D3303" s="3" t="s">
        <v>42</v>
      </c>
      <c r="E3303" s="3">
        <v>2008</v>
      </c>
      <c r="F3303" s="3">
        <v>2007</v>
      </c>
      <c r="G3303" s="3" t="s">
        <v>51</v>
      </c>
    </row>
    <row r="3304" spans="1:7" x14ac:dyDescent="0.45">
      <c r="A3304" s="3" t="s">
        <v>7</v>
      </c>
      <c r="B3304" s="3" t="s">
        <v>613</v>
      </c>
      <c r="C3304" s="6">
        <v>264011</v>
      </c>
      <c r="D3304" s="3" t="s">
        <v>36</v>
      </c>
      <c r="E3304" s="3">
        <v>2004</v>
      </c>
      <c r="F3304" s="3">
        <v>2003</v>
      </c>
      <c r="G3304" s="3" t="s">
        <v>10</v>
      </c>
    </row>
    <row r="3305" spans="1:7" x14ac:dyDescent="0.45">
      <c r="A3305" s="3" t="s">
        <v>7</v>
      </c>
      <c r="B3305" s="3" t="s">
        <v>613</v>
      </c>
      <c r="C3305" s="6">
        <v>483938</v>
      </c>
      <c r="D3305" s="3" t="s">
        <v>37</v>
      </c>
      <c r="E3305" s="3">
        <v>2005</v>
      </c>
      <c r="F3305" s="3">
        <v>2004</v>
      </c>
      <c r="G3305" s="3" t="s">
        <v>66</v>
      </c>
    </row>
    <row r="3306" spans="1:7" x14ac:dyDescent="0.45">
      <c r="A3306" s="3" t="s">
        <v>7</v>
      </c>
      <c r="B3306" s="3" t="s">
        <v>613</v>
      </c>
      <c r="C3306" s="6">
        <v>31305</v>
      </c>
      <c r="D3306" s="3" t="s">
        <v>38</v>
      </c>
      <c r="E3306" s="3">
        <v>2006</v>
      </c>
      <c r="F3306" s="3">
        <v>2005</v>
      </c>
      <c r="G3306" s="3" t="s">
        <v>51</v>
      </c>
    </row>
    <row r="3307" spans="1:7" x14ac:dyDescent="0.45">
      <c r="A3307" s="3" t="s">
        <v>7</v>
      </c>
      <c r="B3307" s="3" t="s">
        <v>613</v>
      </c>
      <c r="C3307" s="6">
        <v>264897</v>
      </c>
      <c r="D3307" s="3" t="s">
        <v>42</v>
      </c>
      <c r="E3307" s="3">
        <v>2008</v>
      </c>
      <c r="F3307" s="3">
        <v>2007</v>
      </c>
      <c r="G3307" s="3" t="s">
        <v>103</v>
      </c>
    </row>
    <row r="3308" spans="1:7" x14ac:dyDescent="0.45">
      <c r="A3308" s="3" t="s">
        <v>7</v>
      </c>
      <c r="B3308" s="3" t="s">
        <v>614</v>
      </c>
      <c r="C3308" s="6">
        <v>949600</v>
      </c>
      <c r="D3308" s="3" t="s">
        <v>31</v>
      </c>
      <c r="E3308" s="3">
        <v>1999</v>
      </c>
      <c r="F3308" s="3">
        <v>1998</v>
      </c>
      <c r="G3308" s="3" t="s">
        <v>54</v>
      </c>
    </row>
    <row r="3309" spans="1:7" x14ac:dyDescent="0.45">
      <c r="A3309" s="3" t="s">
        <v>7</v>
      </c>
      <c r="B3309" s="3" t="s">
        <v>614</v>
      </c>
      <c r="C3309" s="6">
        <v>1224960</v>
      </c>
      <c r="D3309" s="3" t="s">
        <v>32</v>
      </c>
      <c r="E3309" s="3">
        <v>2000</v>
      </c>
      <c r="F3309" s="3">
        <v>1999</v>
      </c>
      <c r="G3309" s="3" t="s">
        <v>29</v>
      </c>
    </row>
    <row r="3310" spans="1:7" x14ac:dyDescent="0.45">
      <c r="A3310" s="3" t="s">
        <v>7</v>
      </c>
      <c r="B3310" s="3" t="s">
        <v>614</v>
      </c>
      <c r="C3310" s="6">
        <v>1310400</v>
      </c>
      <c r="D3310" s="3" t="s">
        <v>28</v>
      </c>
      <c r="E3310" s="3">
        <v>2001</v>
      </c>
      <c r="F3310" s="3">
        <v>2000</v>
      </c>
      <c r="G3310" s="3" t="s">
        <v>29</v>
      </c>
    </row>
    <row r="3311" spans="1:7" x14ac:dyDescent="0.45">
      <c r="A3311" s="3" t="s">
        <v>7</v>
      </c>
      <c r="B3311" s="3" t="s">
        <v>614</v>
      </c>
      <c r="C3311" s="6">
        <v>1940702</v>
      </c>
      <c r="D3311" s="3" t="s">
        <v>33</v>
      </c>
      <c r="E3311" s="3">
        <v>2002</v>
      </c>
      <c r="F3311" s="3">
        <v>2001</v>
      </c>
      <c r="G3311" s="3" t="s">
        <v>68</v>
      </c>
    </row>
    <row r="3312" spans="1:7" x14ac:dyDescent="0.45">
      <c r="A3312" s="3" t="s">
        <v>7</v>
      </c>
      <c r="B3312" s="3" t="s">
        <v>614</v>
      </c>
      <c r="C3312" s="6">
        <v>5500000</v>
      </c>
      <c r="D3312" s="3" t="s">
        <v>34</v>
      </c>
      <c r="E3312" s="3">
        <v>2003</v>
      </c>
      <c r="F3312" s="3">
        <v>2002</v>
      </c>
      <c r="G3312" s="3" t="s">
        <v>68</v>
      </c>
    </row>
    <row r="3313" spans="1:7" x14ac:dyDescent="0.45">
      <c r="A3313" s="3" t="s">
        <v>7</v>
      </c>
      <c r="B3313" s="3" t="s">
        <v>614</v>
      </c>
      <c r="C3313" s="6">
        <v>6187500</v>
      </c>
      <c r="D3313" s="3" t="s">
        <v>36</v>
      </c>
      <c r="E3313" s="3">
        <v>2004</v>
      </c>
      <c r="F3313" s="3">
        <v>2003</v>
      </c>
      <c r="G3313" s="3" t="s">
        <v>68</v>
      </c>
    </row>
    <row r="3314" spans="1:7" x14ac:dyDescent="0.45">
      <c r="A3314" s="3" t="s">
        <v>7</v>
      </c>
      <c r="B3314" s="3" t="s">
        <v>615</v>
      </c>
      <c r="C3314" s="6">
        <v>398762</v>
      </c>
      <c r="D3314" s="3" t="s">
        <v>38</v>
      </c>
      <c r="E3314" s="3">
        <v>2006</v>
      </c>
      <c r="F3314" s="3">
        <v>2005</v>
      </c>
      <c r="G3314" s="3" t="s">
        <v>53</v>
      </c>
    </row>
    <row r="3315" spans="1:7" x14ac:dyDescent="0.45">
      <c r="A3315" s="3" t="s">
        <v>7</v>
      </c>
      <c r="B3315" s="3" t="s">
        <v>615</v>
      </c>
      <c r="C3315" s="6">
        <v>664209</v>
      </c>
      <c r="D3315" s="3" t="s">
        <v>39</v>
      </c>
      <c r="E3315" s="3">
        <v>2007</v>
      </c>
      <c r="F3315" s="3">
        <v>2006</v>
      </c>
      <c r="G3315" s="3" t="s">
        <v>53</v>
      </c>
    </row>
    <row r="3316" spans="1:7" x14ac:dyDescent="0.45">
      <c r="A3316" s="3" t="s">
        <v>7</v>
      </c>
      <c r="B3316" s="3" t="s">
        <v>615</v>
      </c>
      <c r="C3316" s="6">
        <v>1500000</v>
      </c>
      <c r="D3316" s="3" t="s">
        <v>42</v>
      </c>
      <c r="E3316" s="3">
        <v>2008</v>
      </c>
      <c r="F3316" s="3">
        <v>2007</v>
      </c>
      <c r="G3316" s="3" t="s">
        <v>111</v>
      </c>
    </row>
    <row r="3317" spans="1:7" x14ac:dyDescent="0.45">
      <c r="A3317" s="3" t="s">
        <v>7</v>
      </c>
      <c r="B3317" s="3" t="s">
        <v>615</v>
      </c>
      <c r="C3317" s="6">
        <v>1620000</v>
      </c>
      <c r="D3317" s="3" t="s">
        <v>50</v>
      </c>
      <c r="E3317" s="3">
        <v>2009</v>
      </c>
      <c r="F3317" s="3">
        <v>2008</v>
      </c>
      <c r="G3317" s="3" t="s">
        <v>111</v>
      </c>
    </row>
    <row r="3318" spans="1:7" x14ac:dyDescent="0.45">
      <c r="A3318" s="3" t="s">
        <v>7</v>
      </c>
      <c r="B3318" s="3" t="s">
        <v>615</v>
      </c>
      <c r="C3318" s="6">
        <v>1740000</v>
      </c>
      <c r="D3318" s="3" t="s">
        <v>43</v>
      </c>
      <c r="E3318" s="3">
        <v>2010</v>
      </c>
      <c r="F3318" s="3">
        <v>2009</v>
      </c>
      <c r="G3318" s="3" t="s">
        <v>111</v>
      </c>
    </row>
    <row r="3319" spans="1:7" x14ac:dyDescent="0.45">
      <c r="A3319" s="3" t="s">
        <v>7</v>
      </c>
      <c r="B3319" s="3" t="s">
        <v>616</v>
      </c>
      <c r="C3319" s="6">
        <v>1352640</v>
      </c>
      <c r="D3319" s="3" t="s">
        <v>58</v>
      </c>
      <c r="E3319" s="3">
        <v>2014</v>
      </c>
      <c r="F3319" s="3">
        <v>2013</v>
      </c>
      <c r="G3319" s="3" t="s">
        <v>83</v>
      </c>
    </row>
    <row r="3320" spans="1:7" x14ac:dyDescent="0.45">
      <c r="A3320" s="3" t="s">
        <v>7</v>
      </c>
      <c r="B3320" s="3" t="s">
        <v>616</v>
      </c>
      <c r="C3320" s="6">
        <v>1413480</v>
      </c>
      <c r="D3320" s="3" t="s">
        <v>59</v>
      </c>
      <c r="E3320" s="3">
        <v>2015</v>
      </c>
      <c r="F3320" s="3">
        <v>2014</v>
      </c>
      <c r="G3320" s="3" t="s">
        <v>83</v>
      </c>
    </row>
    <row r="3321" spans="1:7" x14ac:dyDescent="0.45">
      <c r="A3321" s="3" t="s">
        <v>7</v>
      </c>
      <c r="B3321" s="3" t="s">
        <v>616</v>
      </c>
      <c r="C3321" s="6">
        <v>1474440</v>
      </c>
      <c r="D3321" s="3" t="s">
        <v>61</v>
      </c>
      <c r="E3321" s="3">
        <v>2016</v>
      </c>
      <c r="F3321" s="3">
        <v>2015</v>
      </c>
      <c r="G3321" s="3" t="s">
        <v>83</v>
      </c>
    </row>
    <row r="3322" spans="1:7" x14ac:dyDescent="0.45">
      <c r="A3322" s="3" t="s">
        <v>7</v>
      </c>
      <c r="B3322" s="3" t="s">
        <v>616</v>
      </c>
      <c r="C3322" s="6">
        <v>2348783</v>
      </c>
      <c r="D3322" s="3" t="s">
        <v>45</v>
      </c>
      <c r="E3322" s="3">
        <v>2017</v>
      </c>
      <c r="F3322" s="3">
        <v>2016</v>
      </c>
      <c r="G3322" s="3" t="s">
        <v>83</v>
      </c>
    </row>
    <row r="3323" spans="1:7" x14ac:dyDescent="0.45">
      <c r="A3323" s="3" t="s">
        <v>7</v>
      </c>
      <c r="B3323" s="3" t="s">
        <v>616</v>
      </c>
      <c r="C3323" s="6">
        <v>14112360</v>
      </c>
      <c r="D3323" s="3" t="s">
        <v>47</v>
      </c>
      <c r="E3323" s="3">
        <v>2018</v>
      </c>
      <c r="F3323" s="3">
        <v>2017</v>
      </c>
      <c r="G3323" s="3" t="s">
        <v>83</v>
      </c>
    </row>
    <row r="3324" spans="1:7" x14ac:dyDescent="0.45">
      <c r="A3324" s="3" t="s">
        <v>7</v>
      </c>
      <c r="B3324" s="3" t="s">
        <v>617</v>
      </c>
      <c r="C3324" s="6">
        <v>700000</v>
      </c>
      <c r="D3324" s="3" t="s">
        <v>59</v>
      </c>
      <c r="E3324" s="3">
        <v>2015</v>
      </c>
      <c r="F3324" s="3">
        <v>2014</v>
      </c>
      <c r="G3324" s="3" t="s">
        <v>49</v>
      </c>
    </row>
    <row r="3325" spans="1:7" x14ac:dyDescent="0.45">
      <c r="A3325" s="3" t="s">
        <v>7</v>
      </c>
      <c r="B3325" s="3" t="s">
        <v>617</v>
      </c>
      <c r="C3325" s="6">
        <v>845059</v>
      </c>
      <c r="D3325" s="3" t="s">
        <v>61</v>
      </c>
      <c r="E3325" s="3">
        <v>2016</v>
      </c>
      <c r="F3325" s="3">
        <v>2015</v>
      </c>
      <c r="G3325" s="3" t="s">
        <v>49</v>
      </c>
    </row>
    <row r="3326" spans="1:7" x14ac:dyDescent="0.45">
      <c r="A3326" s="3" t="s">
        <v>7</v>
      </c>
      <c r="B3326" s="3" t="s">
        <v>617</v>
      </c>
      <c r="C3326" s="6">
        <v>726672</v>
      </c>
      <c r="D3326" s="3" t="s">
        <v>45</v>
      </c>
      <c r="E3326" s="3">
        <v>2017</v>
      </c>
      <c r="F3326" s="3">
        <v>2016</v>
      </c>
      <c r="G3326" s="3" t="s">
        <v>62</v>
      </c>
    </row>
    <row r="3327" spans="1:7" x14ac:dyDescent="0.45">
      <c r="A3327" s="3" t="s">
        <v>7</v>
      </c>
      <c r="B3327" s="3" t="s">
        <v>617</v>
      </c>
      <c r="C3327" s="6">
        <v>1524305</v>
      </c>
      <c r="D3327" s="3" t="s">
        <v>47</v>
      </c>
      <c r="E3327" s="3">
        <v>2018</v>
      </c>
      <c r="F3327" s="3">
        <v>2017</v>
      </c>
      <c r="G3327" s="3" t="s">
        <v>62</v>
      </c>
    </row>
    <row r="3328" spans="1:7" x14ac:dyDescent="0.45">
      <c r="A3328" s="3" t="s">
        <v>7</v>
      </c>
      <c r="B3328" s="3" t="s">
        <v>618</v>
      </c>
      <c r="C3328" s="6">
        <v>1988160</v>
      </c>
      <c r="D3328" s="3" t="s">
        <v>38</v>
      </c>
      <c r="E3328" s="3">
        <v>2006</v>
      </c>
      <c r="F3328" s="3">
        <v>2005</v>
      </c>
      <c r="G3328" s="3" t="s">
        <v>78</v>
      </c>
    </row>
    <row r="3329" spans="1:7" x14ac:dyDescent="0.45">
      <c r="A3329" s="3" t="s">
        <v>7</v>
      </c>
      <c r="B3329" s="3" t="s">
        <v>618</v>
      </c>
      <c r="C3329" s="6">
        <v>2137200</v>
      </c>
      <c r="D3329" s="3" t="s">
        <v>39</v>
      </c>
      <c r="E3329" s="3">
        <v>2007</v>
      </c>
      <c r="F3329" s="3">
        <v>2006</v>
      </c>
      <c r="G3329" s="3" t="s">
        <v>111</v>
      </c>
    </row>
    <row r="3330" spans="1:7" x14ac:dyDescent="0.45">
      <c r="A3330" s="3" t="s">
        <v>7</v>
      </c>
      <c r="B3330" s="3" t="s">
        <v>618</v>
      </c>
      <c r="C3330" s="6">
        <v>2286360</v>
      </c>
      <c r="D3330" s="3" t="s">
        <v>42</v>
      </c>
      <c r="E3330" s="3">
        <v>2008</v>
      </c>
      <c r="F3330" s="3">
        <v>2007</v>
      </c>
      <c r="G3330" s="3" t="s">
        <v>111</v>
      </c>
    </row>
    <row r="3331" spans="1:7" x14ac:dyDescent="0.45">
      <c r="A3331" s="3" t="s">
        <v>7</v>
      </c>
      <c r="B3331" s="3" t="s">
        <v>618</v>
      </c>
      <c r="C3331" s="6">
        <v>2912823</v>
      </c>
      <c r="D3331" s="3" t="s">
        <v>50</v>
      </c>
      <c r="E3331" s="3">
        <v>2009</v>
      </c>
      <c r="F3331" s="3">
        <v>2008</v>
      </c>
      <c r="G3331" s="3" t="s">
        <v>16</v>
      </c>
    </row>
    <row r="3332" spans="1:7" x14ac:dyDescent="0.45">
      <c r="A3332" s="3" t="s">
        <v>7</v>
      </c>
      <c r="B3332" s="3" t="s">
        <v>618</v>
      </c>
      <c r="C3332" s="6">
        <v>884881</v>
      </c>
      <c r="D3332" s="3" t="s">
        <v>43</v>
      </c>
      <c r="E3332" s="3">
        <v>2010</v>
      </c>
      <c r="F3332" s="3">
        <v>2009</v>
      </c>
      <c r="G3332" s="3" t="s">
        <v>101</v>
      </c>
    </row>
    <row r="3333" spans="1:7" x14ac:dyDescent="0.45">
      <c r="A3333" s="3" t="s">
        <v>7</v>
      </c>
      <c r="B3333" s="3" t="s">
        <v>618</v>
      </c>
      <c r="C3333" s="6">
        <v>608772</v>
      </c>
      <c r="D3333" s="3" t="s">
        <v>77</v>
      </c>
      <c r="E3333" s="3">
        <v>2011</v>
      </c>
      <c r="F3333" s="3">
        <v>2010</v>
      </c>
      <c r="G3333" s="3" t="s">
        <v>51</v>
      </c>
    </row>
    <row r="3334" spans="1:7" x14ac:dyDescent="0.45">
      <c r="A3334" s="3" t="s">
        <v>7</v>
      </c>
      <c r="B3334" s="3" t="s">
        <v>618</v>
      </c>
      <c r="C3334" s="6">
        <v>64028</v>
      </c>
      <c r="D3334" s="3" t="s">
        <v>79</v>
      </c>
      <c r="E3334" s="3">
        <v>2012</v>
      </c>
      <c r="F3334" s="3">
        <v>2011</v>
      </c>
      <c r="G3334" s="3" t="s">
        <v>86</v>
      </c>
    </row>
    <row r="3335" spans="1:7" x14ac:dyDescent="0.45">
      <c r="A3335" s="3" t="s">
        <v>7</v>
      </c>
      <c r="B3335" s="3" t="s">
        <v>619</v>
      </c>
      <c r="C3335" s="6">
        <v>1842480</v>
      </c>
      <c r="D3335" s="3" t="s">
        <v>33</v>
      </c>
      <c r="E3335" s="3">
        <v>2002</v>
      </c>
      <c r="F3335" s="3">
        <v>2001</v>
      </c>
      <c r="G3335" s="3" t="s">
        <v>103</v>
      </c>
    </row>
    <row r="3336" spans="1:7" x14ac:dyDescent="0.45">
      <c r="A3336" s="3" t="s">
        <v>7</v>
      </c>
      <c r="B3336" s="3" t="s">
        <v>619</v>
      </c>
      <c r="C3336" s="6">
        <v>1980600</v>
      </c>
      <c r="D3336" s="3" t="s">
        <v>34</v>
      </c>
      <c r="E3336" s="3">
        <v>2003</v>
      </c>
      <c r="F3336" s="3">
        <v>2002</v>
      </c>
      <c r="G3336" s="3" t="s">
        <v>103</v>
      </c>
    </row>
    <row r="3337" spans="1:7" x14ac:dyDescent="0.45">
      <c r="A3337" s="3" t="s">
        <v>7</v>
      </c>
      <c r="B3337" s="3" t="s">
        <v>619</v>
      </c>
      <c r="C3337" s="6">
        <v>2118840</v>
      </c>
      <c r="D3337" s="3" t="s">
        <v>36</v>
      </c>
      <c r="E3337" s="3">
        <v>2004</v>
      </c>
      <c r="F3337" s="3">
        <v>2003</v>
      </c>
      <c r="G3337" s="3" t="s">
        <v>103</v>
      </c>
    </row>
    <row r="3338" spans="1:7" x14ac:dyDescent="0.45">
      <c r="A3338" s="3" t="s">
        <v>7</v>
      </c>
      <c r="B3338" s="3" t="s">
        <v>619</v>
      </c>
      <c r="C3338" s="6">
        <v>2695164</v>
      </c>
      <c r="D3338" s="3" t="s">
        <v>37</v>
      </c>
      <c r="E3338" s="3">
        <v>2005</v>
      </c>
      <c r="F3338" s="3">
        <v>2004</v>
      </c>
      <c r="G3338" s="3" t="s">
        <v>103</v>
      </c>
    </row>
    <row r="3339" spans="1:7" x14ac:dyDescent="0.45">
      <c r="A3339" s="3" t="s">
        <v>7</v>
      </c>
      <c r="B3339" s="3" t="s">
        <v>619</v>
      </c>
      <c r="C3339" s="6">
        <v>1850000</v>
      </c>
      <c r="D3339" s="3" t="s">
        <v>38</v>
      </c>
      <c r="E3339" s="3">
        <v>2006</v>
      </c>
      <c r="F3339" s="3">
        <v>2005</v>
      </c>
      <c r="G3339" s="3" t="s">
        <v>35</v>
      </c>
    </row>
    <row r="3340" spans="1:7" x14ac:dyDescent="0.45">
      <c r="A3340" s="3" t="s">
        <v>7</v>
      </c>
      <c r="B3340" s="3" t="s">
        <v>619</v>
      </c>
      <c r="C3340" s="6">
        <v>1998000</v>
      </c>
      <c r="D3340" s="3" t="s">
        <v>39</v>
      </c>
      <c r="E3340" s="3">
        <v>2007</v>
      </c>
      <c r="F3340" s="3">
        <v>2006</v>
      </c>
      <c r="G3340" s="3" t="s">
        <v>35</v>
      </c>
    </row>
    <row r="3341" spans="1:7" x14ac:dyDescent="0.45">
      <c r="A3341" s="3" t="s">
        <v>7</v>
      </c>
      <c r="B3341" s="3" t="s">
        <v>619</v>
      </c>
      <c r="C3341" s="6">
        <v>2146000</v>
      </c>
      <c r="D3341" s="3" t="s">
        <v>42</v>
      </c>
      <c r="E3341" s="3">
        <v>2008</v>
      </c>
      <c r="F3341" s="3">
        <v>2007</v>
      </c>
      <c r="G3341" s="3" t="s">
        <v>66</v>
      </c>
    </row>
    <row r="3342" spans="1:7" x14ac:dyDescent="0.45">
      <c r="A3342" s="3" t="s">
        <v>7</v>
      </c>
      <c r="B3342" s="3" t="s">
        <v>619</v>
      </c>
      <c r="C3342" s="6">
        <v>5585000</v>
      </c>
      <c r="D3342" s="3" t="s">
        <v>50</v>
      </c>
      <c r="E3342" s="3">
        <v>2009</v>
      </c>
      <c r="F3342" s="3">
        <v>2008</v>
      </c>
      <c r="G3342" s="3" t="s">
        <v>80</v>
      </c>
    </row>
    <row r="3343" spans="1:7" x14ac:dyDescent="0.45">
      <c r="A3343" s="3" t="s">
        <v>7</v>
      </c>
      <c r="B3343" s="3" t="s">
        <v>619</v>
      </c>
      <c r="C3343" s="6">
        <v>6031800</v>
      </c>
      <c r="D3343" s="3" t="s">
        <v>43</v>
      </c>
      <c r="E3343" s="3">
        <v>2010</v>
      </c>
      <c r="F3343" s="3">
        <v>2009</v>
      </c>
      <c r="G3343" s="3" t="s">
        <v>80</v>
      </c>
    </row>
    <row r="3344" spans="1:7" x14ac:dyDescent="0.45">
      <c r="A3344" s="3" t="s">
        <v>7</v>
      </c>
      <c r="B3344" s="3" t="s">
        <v>619</v>
      </c>
      <c r="C3344" s="6">
        <v>6478600</v>
      </c>
      <c r="D3344" s="3" t="s">
        <v>77</v>
      </c>
      <c r="E3344" s="3">
        <v>2011</v>
      </c>
      <c r="F3344" s="3">
        <v>2010</v>
      </c>
      <c r="G3344" s="3" t="s">
        <v>80</v>
      </c>
    </row>
    <row r="3345" spans="1:7" x14ac:dyDescent="0.45">
      <c r="A3345" s="3" t="s">
        <v>7</v>
      </c>
      <c r="B3345" s="3" t="s">
        <v>619</v>
      </c>
      <c r="C3345" s="6">
        <v>6925400</v>
      </c>
      <c r="D3345" s="3" t="s">
        <v>79</v>
      </c>
      <c r="E3345" s="3">
        <v>2012</v>
      </c>
      <c r="F3345" s="3">
        <v>2011</v>
      </c>
      <c r="G3345" s="3" t="s">
        <v>80</v>
      </c>
    </row>
    <row r="3346" spans="1:7" x14ac:dyDescent="0.45">
      <c r="A3346" s="3" t="s">
        <v>7</v>
      </c>
      <c r="B3346" s="3" t="s">
        <v>619</v>
      </c>
      <c r="C3346" s="6">
        <v>7372200</v>
      </c>
      <c r="D3346" s="3" t="s">
        <v>56</v>
      </c>
      <c r="E3346" s="3">
        <v>2013</v>
      </c>
      <c r="F3346" s="3">
        <v>2012</v>
      </c>
      <c r="G3346" s="3" t="s">
        <v>80</v>
      </c>
    </row>
    <row r="3347" spans="1:7" x14ac:dyDescent="0.45">
      <c r="A3347" s="3" t="s">
        <v>7</v>
      </c>
      <c r="B3347" s="3" t="s">
        <v>620</v>
      </c>
      <c r="C3347" s="6">
        <v>770000</v>
      </c>
      <c r="D3347" s="3" t="s">
        <v>9</v>
      </c>
      <c r="E3347" s="3">
        <v>1991</v>
      </c>
      <c r="F3347" s="3">
        <v>1990</v>
      </c>
      <c r="G3347" s="3" t="s">
        <v>19</v>
      </c>
    </row>
    <row r="3348" spans="1:7" x14ac:dyDescent="0.45">
      <c r="A3348" s="3" t="s">
        <v>7</v>
      </c>
      <c r="B3348" s="3" t="s">
        <v>620</v>
      </c>
      <c r="C3348" s="6">
        <v>942000</v>
      </c>
      <c r="D3348" s="3" t="s">
        <v>11</v>
      </c>
      <c r="E3348" s="3">
        <v>1992</v>
      </c>
      <c r="F3348" s="3">
        <v>1991</v>
      </c>
      <c r="G3348" s="3" t="s">
        <v>19</v>
      </c>
    </row>
    <row r="3349" spans="1:7" x14ac:dyDescent="0.45">
      <c r="A3349" s="3" t="s">
        <v>7</v>
      </c>
      <c r="B3349" s="3" t="s">
        <v>620</v>
      </c>
      <c r="C3349" s="6">
        <v>3633000</v>
      </c>
      <c r="D3349" s="3" t="s">
        <v>12</v>
      </c>
      <c r="E3349" s="3">
        <v>1993</v>
      </c>
      <c r="F3349" s="3">
        <v>1992</v>
      </c>
      <c r="G3349" s="3" t="s">
        <v>19</v>
      </c>
    </row>
    <row r="3350" spans="1:7" x14ac:dyDescent="0.45">
      <c r="A3350" s="3" t="s">
        <v>7</v>
      </c>
      <c r="B3350" s="3" t="s">
        <v>620</v>
      </c>
      <c r="C3350" s="6">
        <v>4133000</v>
      </c>
      <c r="D3350" s="3" t="s">
        <v>14</v>
      </c>
      <c r="E3350" s="3">
        <v>1994</v>
      </c>
      <c r="F3350" s="3">
        <v>1993</v>
      </c>
      <c r="G3350" s="3" t="s">
        <v>19</v>
      </c>
    </row>
    <row r="3351" spans="1:7" x14ac:dyDescent="0.45">
      <c r="A3351" s="3" t="s">
        <v>7</v>
      </c>
      <c r="B3351" s="3" t="s">
        <v>620</v>
      </c>
      <c r="C3351" s="6">
        <v>3333300</v>
      </c>
      <c r="D3351" s="3" t="s">
        <v>15</v>
      </c>
      <c r="E3351" s="3">
        <v>1995</v>
      </c>
      <c r="F3351" s="3">
        <v>1994</v>
      </c>
      <c r="G3351" s="3" t="s">
        <v>19</v>
      </c>
    </row>
    <row r="3352" spans="1:7" x14ac:dyDescent="0.45">
      <c r="A3352" s="3" t="s">
        <v>7</v>
      </c>
      <c r="B3352" s="3" t="s">
        <v>620</v>
      </c>
      <c r="C3352" s="6">
        <v>3333000</v>
      </c>
      <c r="D3352" s="3" t="s">
        <v>25</v>
      </c>
      <c r="E3352" s="3">
        <v>1996</v>
      </c>
      <c r="F3352" s="3">
        <v>1995</v>
      </c>
      <c r="G3352" s="3" t="s">
        <v>19</v>
      </c>
    </row>
    <row r="3353" spans="1:7" x14ac:dyDescent="0.45">
      <c r="A3353" s="3" t="s">
        <v>7</v>
      </c>
      <c r="B3353" s="3" t="s">
        <v>620</v>
      </c>
      <c r="C3353" s="6">
        <v>4718000</v>
      </c>
      <c r="D3353" s="3" t="s">
        <v>26</v>
      </c>
      <c r="E3353" s="3">
        <v>1997</v>
      </c>
      <c r="F3353" s="3">
        <v>1996</v>
      </c>
      <c r="G3353" s="3" t="s">
        <v>71</v>
      </c>
    </row>
    <row r="3354" spans="1:7" x14ac:dyDescent="0.45">
      <c r="A3354" s="3" t="s">
        <v>7</v>
      </c>
      <c r="B3354" s="3" t="s">
        <v>620</v>
      </c>
      <c r="C3354" s="6">
        <v>4833333</v>
      </c>
      <c r="D3354" s="3" t="s">
        <v>27</v>
      </c>
      <c r="E3354" s="3">
        <v>1998</v>
      </c>
      <c r="F3354" s="3">
        <v>1997</v>
      </c>
      <c r="G3354" s="3" t="s">
        <v>71</v>
      </c>
    </row>
    <row r="3355" spans="1:7" x14ac:dyDescent="0.45">
      <c r="A3355" s="3" t="s">
        <v>7</v>
      </c>
      <c r="B3355" s="3" t="s">
        <v>620</v>
      </c>
      <c r="C3355" s="6">
        <v>8300000</v>
      </c>
      <c r="D3355" s="3" t="s">
        <v>31</v>
      </c>
      <c r="E3355" s="3">
        <v>1999</v>
      </c>
      <c r="F3355" s="3">
        <v>1998</v>
      </c>
      <c r="G3355" s="3" t="s">
        <v>16</v>
      </c>
    </row>
    <row r="3356" spans="1:7" x14ac:dyDescent="0.45">
      <c r="A3356" s="3" t="s">
        <v>7</v>
      </c>
      <c r="B3356" s="3" t="s">
        <v>620</v>
      </c>
      <c r="C3356" s="6">
        <v>8837774</v>
      </c>
      <c r="D3356" s="3" t="s">
        <v>32</v>
      </c>
      <c r="E3356" s="3">
        <v>2000</v>
      </c>
      <c r="F3356" s="3">
        <v>1999</v>
      </c>
      <c r="G3356" s="3" t="s">
        <v>16</v>
      </c>
    </row>
    <row r="3357" spans="1:7" x14ac:dyDescent="0.45">
      <c r="A3357" s="3" t="s">
        <v>7</v>
      </c>
      <c r="B3357" s="3" t="s">
        <v>620</v>
      </c>
      <c r="C3357" s="6">
        <v>9640000</v>
      </c>
      <c r="D3357" s="3" t="s">
        <v>28</v>
      </c>
      <c r="E3357" s="3">
        <v>2001</v>
      </c>
      <c r="F3357" s="3">
        <v>2000</v>
      </c>
      <c r="G3357" s="3" t="s">
        <v>16</v>
      </c>
    </row>
    <row r="3358" spans="1:7" x14ac:dyDescent="0.45">
      <c r="A3358" s="3" t="s">
        <v>7</v>
      </c>
      <c r="B3358" s="3" t="s">
        <v>620</v>
      </c>
      <c r="C3358" s="6">
        <v>10444642</v>
      </c>
      <c r="D3358" s="3" t="s">
        <v>33</v>
      </c>
      <c r="E3358" s="3">
        <v>2002</v>
      </c>
      <c r="F3358" s="3">
        <v>2001</v>
      </c>
      <c r="G3358" s="3" t="s">
        <v>16</v>
      </c>
    </row>
    <row r="3359" spans="1:7" x14ac:dyDescent="0.45">
      <c r="A3359" s="3" t="s">
        <v>7</v>
      </c>
      <c r="B3359" s="3" t="s">
        <v>620</v>
      </c>
      <c r="C3359" s="6">
        <v>11248076</v>
      </c>
      <c r="D3359" s="3" t="s">
        <v>34</v>
      </c>
      <c r="E3359" s="3">
        <v>2003</v>
      </c>
      <c r="F3359" s="3">
        <v>2002</v>
      </c>
      <c r="G3359" s="3" t="s">
        <v>16</v>
      </c>
    </row>
    <row r="3360" spans="1:7" x14ac:dyDescent="0.45">
      <c r="A3360" s="3" t="s">
        <v>7</v>
      </c>
      <c r="B3360" s="3" t="s">
        <v>620</v>
      </c>
      <c r="C3360" s="6">
        <v>12051510</v>
      </c>
      <c r="D3360" s="3" t="s">
        <v>36</v>
      </c>
      <c r="E3360" s="3">
        <v>2004</v>
      </c>
      <c r="F3360" s="3">
        <v>2003</v>
      </c>
      <c r="G3360" s="3" t="s">
        <v>16</v>
      </c>
    </row>
    <row r="3361" spans="1:7" x14ac:dyDescent="0.45">
      <c r="A3361" s="3" t="s">
        <v>7</v>
      </c>
      <c r="B3361" s="3" t="s">
        <v>620</v>
      </c>
      <c r="C3361" s="6">
        <v>4903000</v>
      </c>
      <c r="D3361" s="3" t="s">
        <v>37</v>
      </c>
      <c r="E3361" s="3">
        <v>2005</v>
      </c>
      <c r="F3361" s="3">
        <v>2004</v>
      </c>
      <c r="G3361" s="3" t="s">
        <v>19</v>
      </c>
    </row>
    <row r="3362" spans="1:7" x14ac:dyDescent="0.45">
      <c r="A3362" s="3" t="s">
        <v>7</v>
      </c>
      <c r="B3362" s="3" t="s">
        <v>620</v>
      </c>
      <c r="C3362" s="6">
        <v>2000000</v>
      </c>
      <c r="D3362" s="3" t="s">
        <v>38</v>
      </c>
      <c r="E3362" s="3">
        <v>2006</v>
      </c>
      <c r="F3362" s="3">
        <v>2005</v>
      </c>
      <c r="G3362" s="3" t="s">
        <v>19</v>
      </c>
    </row>
    <row r="3363" spans="1:7" x14ac:dyDescent="0.45">
      <c r="A3363" s="3" t="s">
        <v>7</v>
      </c>
      <c r="B3363" s="3" t="s">
        <v>621</v>
      </c>
      <c r="C3363" s="6">
        <v>1172400</v>
      </c>
      <c r="D3363" s="3" t="s">
        <v>34</v>
      </c>
      <c r="E3363" s="3">
        <v>2003</v>
      </c>
      <c r="F3363" s="3">
        <v>2002</v>
      </c>
      <c r="G3363" s="3" t="s">
        <v>100</v>
      </c>
    </row>
    <row r="3364" spans="1:7" x14ac:dyDescent="0.45">
      <c r="A3364" s="3" t="s">
        <v>7</v>
      </c>
      <c r="B3364" s="3" t="s">
        <v>621</v>
      </c>
      <c r="C3364" s="6">
        <v>1260360</v>
      </c>
      <c r="D3364" s="3" t="s">
        <v>36</v>
      </c>
      <c r="E3364" s="3">
        <v>2004</v>
      </c>
      <c r="F3364" s="3">
        <v>2003</v>
      </c>
      <c r="G3364" s="3" t="s">
        <v>100</v>
      </c>
    </row>
    <row r="3365" spans="1:7" x14ac:dyDescent="0.45">
      <c r="A3365" s="3" t="s">
        <v>7</v>
      </c>
      <c r="B3365" s="3" t="s">
        <v>621</v>
      </c>
      <c r="C3365" s="6">
        <v>1348200</v>
      </c>
      <c r="D3365" s="3" t="s">
        <v>37</v>
      </c>
      <c r="E3365" s="3">
        <v>2005</v>
      </c>
      <c r="F3365" s="3">
        <v>2004</v>
      </c>
      <c r="G3365" s="3" t="s">
        <v>100</v>
      </c>
    </row>
    <row r="3366" spans="1:7" x14ac:dyDescent="0.45">
      <c r="A3366" s="3" t="s">
        <v>7</v>
      </c>
      <c r="B3366" s="3" t="s">
        <v>621</v>
      </c>
      <c r="C3366" s="6">
        <v>2500000</v>
      </c>
      <c r="D3366" s="3" t="s">
        <v>38</v>
      </c>
      <c r="E3366" s="3">
        <v>2006</v>
      </c>
      <c r="F3366" s="3">
        <v>2005</v>
      </c>
      <c r="G3366" s="3" t="s">
        <v>10</v>
      </c>
    </row>
    <row r="3367" spans="1:7" x14ac:dyDescent="0.45">
      <c r="A3367" s="3" t="s">
        <v>7</v>
      </c>
      <c r="B3367" s="3" t="s">
        <v>621</v>
      </c>
      <c r="C3367" s="6">
        <v>2550000</v>
      </c>
      <c r="D3367" s="3" t="s">
        <v>39</v>
      </c>
      <c r="E3367" s="3">
        <v>2007</v>
      </c>
      <c r="F3367" s="3">
        <v>2006</v>
      </c>
      <c r="G3367" s="3" t="s">
        <v>57</v>
      </c>
    </row>
    <row r="3368" spans="1:7" x14ac:dyDescent="0.45">
      <c r="A3368" s="3" t="s">
        <v>7</v>
      </c>
      <c r="B3368" s="3" t="s">
        <v>621</v>
      </c>
      <c r="C3368" s="6">
        <v>2550000</v>
      </c>
      <c r="D3368" s="3" t="s">
        <v>42</v>
      </c>
      <c r="E3368" s="3">
        <v>2008</v>
      </c>
      <c r="F3368" s="3">
        <v>2007</v>
      </c>
      <c r="G3368" s="3" t="s">
        <v>49</v>
      </c>
    </row>
    <row r="3369" spans="1:7" x14ac:dyDescent="0.45">
      <c r="A3369" s="3" t="s">
        <v>7</v>
      </c>
      <c r="B3369" s="3" t="s">
        <v>621</v>
      </c>
      <c r="C3369" s="6">
        <v>998398</v>
      </c>
      <c r="D3369" s="3" t="s">
        <v>50</v>
      </c>
      <c r="E3369" s="3">
        <v>2009</v>
      </c>
      <c r="F3369" s="3">
        <v>2008</v>
      </c>
      <c r="G3369" s="3" t="s">
        <v>100</v>
      </c>
    </row>
    <row r="3370" spans="1:7" x14ac:dyDescent="0.45">
      <c r="A3370" s="3" t="s">
        <v>7</v>
      </c>
      <c r="B3370" s="3" t="s">
        <v>622</v>
      </c>
      <c r="C3370" s="6">
        <v>1050000</v>
      </c>
      <c r="D3370" s="3" t="s">
        <v>31</v>
      </c>
      <c r="E3370" s="3">
        <v>1999</v>
      </c>
      <c r="F3370" s="3">
        <v>1998</v>
      </c>
      <c r="G3370" s="3" t="s">
        <v>53</v>
      </c>
    </row>
    <row r="3371" spans="1:7" x14ac:dyDescent="0.45">
      <c r="A3371" s="3" t="s">
        <v>7</v>
      </c>
      <c r="B3371" s="3" t="s">
        <v>622</v>
      </c>
      <c r="C3371" s="6">
        <v>1357320</v>
      </c>
      <c r="D3371" s="3" t="s">
        <v>32</v>
      </c>
      <c r="E3371" s="3">
        <v>2000</v>
      </c>
      <c r="F3371" s="3">
        <v>1999</v>
      </c>
      <c r="G3371" s="3" t="s">
        <v>53</v>
      </c>
    </row>
    <row r="3372" spans="1:7" x14ac:dyDescent="0.45">
      <c r="A3372" s="3" t="s">
        <v>7</v>
      </c>
      <c r="B3372" s="3" t="s">
        <v>622</v>
      </c>
      <c r="C3372" s="6">
        <v>1452000</v>
      </c>
      <c r="D3372" s="3" t="s">
        <v>28</v>
      </c>
      <c r="E3372" s="3">
        <v>2001</v>
      </c>
      <c r="F3372" s="3">
        <v>2000</v>
      </c>
      <c r="G3372" s="3" t="s">
        <v>53</v>
      </c>
    </row>
    <row r="3373" spans="1:7" x14ac:dyDescent="0.45">
      <c r="A3373" s="3" t="s">
        <v>7</v>
      </c>
      <c r="B3373" s="3" t="s">
        <v>622</v>
      </c>
      <c r="C3373" s="6">
        <v>2000856</v>
      </c>
      <c r="D3373" s="3" t="s">
        <v>33</v>
      </c>
      <c r="E3373" s="3">
        <v>2002</v>
      </c>
      <c r="F3373" s="3">
        <v>2001</v>
      </c>
      <c r="G3373" s="3" t="s">
        <v>103</v>
      </c>
    </row>
    <row r="3374" spans="1:7" x14ac:dyDescent="0.45">
      <c r="A3374" s="3" t="s">
        <v>7</v>
      </c>
      <c r="B3374" s="3" t="s">
        <v>622</v>
      </c>
      <c r="C3374" s="6">
        <v>1400000</v>
      </c>
      <c r="D3374" s="3" t="s">
        <v>34</v>
      </c>
      <c r="E3374" s="3">
        <v>2003</v>
      </c>
      <c r="F3374" s="3">
        <v>2002</v>
      </c>
      <c r="G3374" s="3" t="s">
        <v>60</v>
      </c>
    </row>
    <row r="3375" spans="1:7" x14ac:dyDescent="0.45">
      <c r="A3375" s="3" t="s">
        <v>7</v>
      </c>
      <c r="B3375" s="3" t="s">
        <v>622</v>
      </c>
      <c r="C3375" s="6">
        <v>1540000</v>
      </c>
      <c r="D3375" s="3" t="s">
        <v>36</v>
      </c>
      <c r="E3375" s="3">
        <v>2004</v>
      </c>
      <c r="F3375" s="3">
        <v>2003</v>
      </c>
      <c r="G3375" s="3" t="s">
        <v>60</v>
      </c>
    </row>
    <row r="3376" spans="1:7" x14ac:dyDescent="0.45">
      <c r="A3376" s="3" t="s">
        <v>7</v>
      </c>
      <c r="B3376" s="3" t="s">
        <v>622</v>
      </c>
      <c r="C3376" s="6">
        <v>2400000</v>
      </c>
      <c r="D3376" s="3" t="s">
        <v>37</v>
      </c>
      <c r="E3376" s="3">
        <v>2005</v>
      </c>
      <c r="F3376" s="3">
        <v>2004</v>
      </c>
      <c r="G3376" s="3" t="s">
        <v>75</v>
      </c>
    </row>
    <row r="3377" spans="1:7" x14ac:dyDescent="0.45">
      <c r="A3377" s="3" t="s">
        <v>7</v>
      </c>
      <c r="B3377" s="3" t="s">
        <v>622</v>
      </c>
      <c r="C3377" s="6">
        <v>2640000</v>
      </c>
      <c r="D3377" s="3" t="s">
        <v>38</v>
      </c>
      <c r="E3377" s="3">
        <v>2006</v>
      </c>
      <c r="F3377" s="3">
        <v>2005</v>
      </c>
      <c r="G3377" s="3" t="s">
        <v>75</v>
      </c>
    </row>
    <row r="3378" spans="1:7" x14ac:dyDescent="0.45">
      <c r="A3378" s="3" t="s">
        <v>7</v>
      </c>
      <c r="B3378" s="3" t="s">
        <v>622</v>
      </c>
      <c r="C3378" s="6">
        <v>2880000</v>
      </c>
      <c r="D3378" s="3" t="s">
        <v>39</v>
      </c>
      <c r="E3378" s="3">
        <v>2007</v>
      </c>
      <c r="F3378" s="3">
        <v>2006</v>
      </c>
      <c r="G3378" s="3" t="s">
        <v>75</v>
      </c>
    </row>
    <row r="3379" spans="1:7" x14ac:dyDescent="0.45">
      <c r="A3379" s="3" t="s">
        <v>7</v>
      </c>
      <c r="B3379" s="3" t="s">
        <v>622</v>
      </c>
      <c r="C3379" s="6">
        <v>3120000</v>
      </c>
      <c r="D3379" s="3" t="s">
        <v>42</v>
      </c>
      <c r="E3379" s="3">
        <v>2008</v>
      </c>
      <c r="F3379" s="3">
        <v>2007</v>
      </c>
      <c r="G3379" s="3" t="s">
        <v>83</v>
      </c>
    </row>
    <row r="3380" spans="1:7" x14ac:dyDescent="0.45">
      <c r="A3380" s="3" t="s">
        <v>7</v>
      </c>
      <c r="B3380" s="3" t="s">
        <v>623</v>
      </c>
      <c r="C3380" s="6">
        <v>470000</v>
      </c>
      <c r="D3380" s="3" t="s">
        <v>18</v>
      </c>
      <c r="E3380" s="3">
        <v>1985</v>
      </c>
      <c r="F3380" s="3">
        <v>1984</v>
      </c>
      <c r="G3380" s="3" t="s">
        <v>51</v>
      </c>
    </row>
    <row r="3381" spans="1:7" x14ac:dyDescent="0.45">
      <c r="A3381" s="3" t="s">
        <v>7</v>
      </c>
      <c r="B3381" s="3" t="s">
        <v>623</v>
      </c>
      <c r="C3381" s="6">
        <v>515000</v>
      </c>
      <c r="D3381" s="3" t="s">
        <v>20</v>
      </c>
      <c r="E3381" s="3">
        <v>1986</v>
      </c>
      <c r="F3381" s="3">
        <v>1985</v>
      </c>
      <c r="G3381" s="3" t="s">
        <v>35</v>
      </c>
    </row>
    <row r="3382" spans="1:7" x14ac:dyDescent="0.45">
      <c r="A3382" s="3" t="s">
        <v>7</v>
      </c>
      <c r="B3382" s="3" t="s">
        <v>623</v>
      </c>
      <c r="C3382" s="6">
        <v>500000</v>
      </c>
      <c r="D3382" s="3" t="s">
        <v>21</v>
      </c>
      <c r="E3382" s="3">
        <v>1988</v>
      </c>
      <c r="F3382" s="3">
        <v>1987</v>
      </c>
      <c r="G3382" s="3" t="s">
        <v>35</v>
      </c>
    </row>
    <row r="3383" spans="1:7" x14ac:dyDescent="0.45">
      <c r="A3383" s="3" t="s">
        <v>7</v>
      </c>
      <c r="B3383" s="3" t="s">
        <v>623</v>
      </c>
      <c r="C3383" s="6">
        <v>600000</v>
      </c>
      <c r="D3383" s="3" t="s">
        <v>22</v>
      </c>
      <c r="E3383" s="3">
        <v>1989</v>
      </c>
      <c r="F3383" s="3">
        <v>1988</v>
      </c>
      <c r="G3383" s="3" t="s">
        <v>35</v>
      </c>
    </row>
    <row r="3384" spans="1:7" x14ac:dyDescent="0.45">
      <c r="A3384" s="3" t="s">
        <v>7</v>
      </c>
      <c r="B3384" s="3" t="s">
        <v>623</v>
      </c>
      <c r="C3384" s="6">
        <v>880000</v>
      </c>
      <c r="D3384" s="3" t="s">
        <v>9</v>
      </c>
      <c r="E3384" s="3">
        <v>1991</v>
      </c>
      <c r="F3384" s="3">
        <v>1990</v>
      </c>
      <c r="G3384" s="3" t="s">
        <v>35</v>
      </c>
    </row>
    <row r="3385" spans="1:7" x14ac:dyDescent="0.45">
      <c r="A3385" s="3" t="s">
        <v>7</v>
      </c>
      <c r="B3385" s="3" t="s">
        <v>623</v>
      </c>
      <c r="C3385" s="6">
        <v>880000</v>
      </c>
      <c r="D3385" s="3" t="s">
        <v>11</v>
      </c>
      <c r="E3385" s="3">
        <v>1992</v>
      </c>
      <c r="F3385" s="3">
        <v>1991</v>
      </c>
      <c r="G3385" s="3" t="s">
        <v>35</v>
      </c>
    </row>
    <row r="3386" spans="1:7" x14ac:dyDescent="0.45">
      <c r="A3386" s="3" t="s">
        <v>7</v>
      </c>
      <c r="B3386" s="3" t="s">
        <v>624</v>
      </c>
      <c r="C3386" s="6">
        <v>1538880</v>
      </c>
      <c r="D3386" s="3" t="s">
        <v>28</v>
      </c>
      <c r="E3386" s="3">
        <v>2001</v>
      </c>
      <c r="F3386" s="3">
        <v>2000</v>
      </c>
      <c r="G3386" s="3" t="s">
        <v>51</v>
      </c>
    </row>
    <row r="3387" spans="1:7" x14ac:dyDescent="0.45">
      <c r="A3387" s="3" t="s">
        <v>7</v>
      </c>
      <c r="B3387" s="3" t="s">
        <v>624</v>
      </c>
      <c r="C3387" s="6">
        <v>1654320</v>
      </c>
      <c r="D3387" s="3" t="s">
        <v>33</v>
      </c>
      <c r="E3387" s="3">
        <v>2002</v>
      </c>
      <c r="F3387" s="3">
        <v>2001</v>
      </c>
      <c r="G3387" s="3" t="s">
        <v>51</v>
      </c>
    </row>
    <row r="3388" spans="1:7" x14ac:dyDescent="0.45">
      <c r="A3388" s="3" t="s">
        <v>7</v>
      </c>
      <c r="B3388" s="3" t="s">
        <v>624</v>
      </c>
      <c r="C3388" s="6">
        <v>1769760</v>
      </c>
      <c r="D3388" s="3" t="s">
        <v>34</v>
      </c>
      <c r="E3388" s="3">
        <v>2003</v>
      </c>
      <c r="F3388" s="3">
        <v>2002</v>
      </c>
      <c r="G3388" s="3" t="s">
        <v>51</v>
      </c>
    </row>
    <row r="3389" spans="1:7" x14ac:dyDescent="0.45">
      <c r="A3389" s="3" t="s">
        <v>7</v>
      </c>
      <c r="B3389" s="3" t="s">
        <v>624</v>
      </c>
      <c r="C3389" s="6">
        <v>2256444</v>
      </c>
      <c r="D3389" s="3" t="s">
        <v>36</v>
      </c>
      <c r="E3389" s="3">
        <v>2004</v>
      </c>
      <c r="F3389" s="3">
        <v>2003</v>
      </c>
      <c r="G3389" s="3" t="s">
        <v>51</v>
      </c>
    </row>
    <row r="3390" spans="1:7" x14ac:dyDescent="0.45">
      <c r="A3390" s="3" t="s">
        <v>7</v>
      </c>
      <c r="B3390" s="3" t="s">
        <v>624</v>
      </c>
      <c r="C3390" s="6">
        <v>745046</v>
      </c>
      <c r="D3390" s="3" t="s">
        <v>37</v>
      </c>
      <c r="E3390" s="3">
        <v>2005</v>
      </c>
      <c r="F3390" s="3">
        <v>2004</v>
      </c>
      <c r="G3390" s="3" t="s">
        <v>75</v>
      </c>
    </row>
    <row r="3391" spans="1:7" x14ac:dyDescent="0.45">
      <c r="A3391" s="3" t="s">
        <v>7</v>
      </c>
      <c r="B3391" s="3" t="s">
        <v>624</v>
      </c>
      <c r="C3391" s="6">
        <v>3100000</v>
      </c>
      <c r="D3391" s="3" t="s">
        <v>38</v>
      </c>
      <c r="E3391" s="3">
        <v>2006</v>
      </c>
      <c r="F3391" s="3">
        <v>2005</v>
      </c>
      <c r="G3391" s="3" t="s">
        <v>53</v>
      </c>
    </row>
    <row r="3392" spans="1:7" x14ac:dyDescent="0.45">
      <c r="A3392" s="3" t="s">
        <v>7</v>
      </c>
      <c r="B3392" s="3" t="s">
        <v>624</v>
      </c>
      <c r="C3392" s="6">
        <v>3348000</v>
      </c>
      <c r="D3392" s="3" t="s">
        <v>39</v>
      </c>
      <c r="E3392" s="3">
        <v>2007</v>
      </c>
      <c r="F3392" s="3">
        <v>2006</v>
      </c>
      <c r="G3392" s="3" t="s">
        <v>53</v>
      </c>
    </row>
    <row r="3393" spans="1:7" x14ac:dyDescent="0.45">
      <c r="A3393" s="3" t="s">
        <v>7</v>
      </c>
      <c r="B3393" s="3" t="s">
        <v>624</v>
      </c>
      <c r="C3393" s="6">
        <v>3596000</v>
      </c>
      <c r="D3393" s="3" t="s">
        <v>42</v>
      </c>
      <c r="E3393" s="3">
        <v>2008</v>
      </c>
      <c r="F3393" s="3">
        <v>2007</v>
      </c>
      <c r="G3393" s="3" t="s">
        <v>53</v>
      </c>
    </row>
    <row r="3394" spans="1:7" x14ac:dyDescent="0.45">
      <c r="A3394" s="3" t="s">
        <v>7</v>
      </c>
      <c r="B3394" s="3" t="s">
        <v>624</v>
      </c>
      <c r="C3394" s="6">
        <v>3300000</v>
      </c>
      <c r="D3394" s="3" t="s">
        <v>50</v>
      </c>
      <c r="E3394" s="3">
        <v>2009</v>
      </c>
      <c r="F3394" s="3">
        <v>2008</v>
      </c>
      <c r="G3394" s="3" t="s">
        <v>66</v>
      </c>
    </row>
    <row r="3395" spans="1:7" x14ac:dyDescent="0.45">
      <c r="A3395" s="3" t="s">
        <v>7</v>
      </c>
      <c r="B3395" s="3" t="s">
        <v>624</v>
      </c>
      <c r="C3395" s="6">
        <v>3564000</v>
      </c>
      <c r="D3395" s="3" t="s">
        <v>43</v>
      </c>
      <c r="E3395" s="3">
        <v>2010</v>
      </c>
      <c r="F3395" s="3">
        <v>2009</v>
      </c>
      <c r="G3395" s="3" t="s">
        <v>66</v>
      </c>
    </row>
    <row r="3396" spans="1:7" x14ac:dyDescent="0.45">
      <c r="A3396" s="3" t="s">
        <v>7</v>
      </c>
      <c r="B3396" s="3" t="s">
        <v>624</v>
      </c>
      <c r="C3396" s="6">
        <v>2000000</v>
      </c>
      <c r="D3396" s="3" t="s">
        <v>77</v>
      </c>
      <c r="E3396" s="3">
        <v>2011</v>
      </c>
      <c r="F3396" s="3">
        <v>2010</v>
      </c>
      <c r="G3396" s="3" t="s">
        <v>105</v>
      </c>
    </row>
    <row r="3397" spans="1:7" x14ac:dyDescent="0.45">
      <c r="A3397" s="3" t="s">
        <v>7</v>
      </c>
      <c r="B3397" s="3" t="s">
        <v>624</v>
      </c>
      <c r="C3397" s="6">
        <v>2246400</v>
      </c>
      <c r="D3397" s="3" t="s">
        <v>79</v>
      </c>
      <c r="E3397" s="3">
        <v>2012</v>
      </c>
      <c r="F3397" s="3">
        <v>2011</v>
      </c>
      <c r="G3397" s="3" t="s">
        <v>13</v>
      </c>
    </row>
    <row r="3398" spans="1:7" x14ac:dyDescent="0.45">
      <c r="A3398" s="3" t="s">
        <v>7</v>
      </c>
      <c r="B3398" s="3" t="s">
        <v>624</v>
      </c>
      <c r="C3398" s="6">
        <v>1352181</v>
      </c>
      <c r="D3398" s="3" t="s">
        <v>56</v>
      </c>
      <c r="E3398" s="3">
        <v>2013</v>
      </c>
      <c r="F3398" s="3">
        <v>2012</v>
      </c>
      <c r="G3398" s="3" t="s">
        <v>13</v>
      </c>
    </row>
    <row r="3399" spans="1:7" x14ac:dyDescent="0.45">
      <c r="A3399" s="3" t="s">
        <v>7</v>
      </c>
      <c r="B3399" s="3" t="s">
        <v>625</v>
      </c>
      <c r="C3399" s="6">
        <v>816500</v>
      </c>
      <c r="D3399" s="3" t="s">
        <v>50</v>
      </c>
      <c r="E3399" s="3">
        <v>2009</v>
      </c>
      <c r="F3399" s="3">
        <v>2008</v>
      </c>
      <c r="G3399" s="3" t="s">
        <v>54</v>
      </c>
    </row>
    <row r="3400" spans="1:7" x14ac:dyDescent="0.45">
      <c r="A3400" s="3" t="s">
        <v>7</v>
      </c>
      <c r="B3400" s="3" t="s">
        <v>625</v>
      </c>
      <c r="C3400" s="6">
        <v>881000</v>
      </c>
      <c r="D3400" s="3" t="s">
        <v>43</v>
      </c>
      <c r="E3400" s="3">
        <v>2010</v>
      </c>
      <c r="F3400" s="3">
        <v>2009</v>
      </c>
      <c r="G3400" s="3" t="s">
        <v>16</v>
      </c>
    </row>
    <row r="3401" spans="1:7" x14ac:dyDescent="0.45">
      <c r="A3401" s="3" t="s">
        <v>7</v>
      </c>
      <c r="B3401" s="3" t="s">
        <v>625</v>
      </c>
      <c r="C3401" s="6">
        <v>854389</v>
      </c>
      <c r="D3401" s="3" t="s">
        <v>77</v>
      </c>
      <c r="E3401" s="3">
        <v>2011</v>
      </c>
      <c r="F3401" s="3">
        <v>2010</v>
      </c>
      <c r="G3401" s="3" t="s">
        <v>57</v>
      </c>
    </row>
    <row r="3402" spans="1:7" x14ac:dyDescent="0.45">
      <c r="A3402" s="3" t="s">
        <v>7</v>
      </c>
      <c r="B3402" s="3" t="s">
        <v>625</v>
      </c>
      <c r="C3402" s="6">
        <v>948163</v>
      </c>
      <c r="D3402" s="3" t="s">
        <v>59</v>
      </c>
      <c r="E3402" s="3">
        <v>2015</v>
      </c>
      <c r="F3402" s="3">
        <v>2014</v>
      </c>
      <c r="G3402" s="3" t="s">
        <v>54</v>
      </c>
    </row>
    <row r="3403" spans="1:7" x14ac:dyDescent="0.45">
      <c r="A3403" s="3" t="s">
        <v>7</v>
      </c>
      <c r="B3403" s="3" t="s">
        <v>625</v>
      </c>
      <c r="C3403" s="6">
        <v>1015421</v>
      </c>
      <c r="D3403" s="3" t="s">
        <v>61</v>
      </c>
      <c r="E3403" s="3">
        <v>2016</v>
      </c>
      <c r="F3403" s="3">
        <v>2015</v>
      </c>
      <c r="G3403" s="3" t="s">
        <v>24</v>
      </c>
    </row>
    <row r="3404" spans="1:7" x14ac:dyDescent="0.45">
      <c r="A3404" s="3" t="s">
        <v>7</v>
      </c>
      <c r="B3404" s="3" t="s">
        <v>626</v>
      </c>
      <c r="C3404" s="6">
        <v>815615</v>
      </c>
      <c r="D3404" s="3" t="s">
        <v>47</v>
      </c>
      <c r="E3404" s="3">
        <v>2018</v>
      </c>
      <c r="F3404" s="3">
        <v>2017</v>
      </c>
      <c r="G3404" s="3" t="s">
        <v>41</v>
      </c>
    </row>
    <row r="3405" spans="1:7" x14ac:dyDescent="0.45">
      <c r="A3405" s="3" t="s">
        <v>7</v>
      </c>
      <c r="B3405" s="3" t="s">
        <v>627</v>
      </c>
      <c r="C3405" s="6">
        <v>1100000</v>
      </c>
      <c r="D3405" s="3" t="s">
        <v>47</v>
      </c>
      <c r="E3405" s="3">
        <v>2018</v>
      </c>
      <c r="F3405" s="3">
        <v>2017</v>
      </c>
      <c r="G3405" s="3" t="s">
        <v>60</v>
      </c>
    </row>
    <row r="3406" spans="1:7" x14ac:dyDescent="0.45">
      <c r="A3406" s="3" t="s">
        <v>7</v>
      </c>
      <c r="B3406" s="3" t="s">
        <v>628</v>
      </c>
      <c r="C3406" s="6">
        <v>1240920</v>
      </c>
      <c r="D3406" s="3" t="s">
        <v>39</v>
      </c>
      <c r="E3406" s="3">
        <v>2007</v>
      </c>
      <c r="F3406" s="3">
        <v>2006</v>
      </c>
      <c r="G3406" s="3" t="s">
        <v>16</v>
      </c>
    </row>
    <row r="3407" spans="1:7" x14ac:dyDescent="0.45">
      <c r="A3407" s="3" t="s">
        <v>7</v>
      </c>
      <c r="B3407" s="3" t="s">
        <v>628</v>
      </c>
      <c r="C3407" s="6">
        <v>1333920</v>
      </c>
      <c r="D3407" s="3" t="s">
        <v>42</v>
      </c>
      <c r="E3407" s="3">
        <v>2008</v>
      </c>
      <c r="F3407" s="3">
        <v>2007</v>
      </c>
      <c r="G3407" s="3" t="s">
        <v>16</v>
      </c>
    </row>
    <row r="3408" spans="1:7" x14ac:dyDescent="0.45">
      <c r="A3408" s="3" t="s">
        <v>7</v>
      </c>
      <c r="B3408" s="3" t="s">
        <v>628</v>
      </c>
      <c r="C3408" s="6">
        <v>1427040</v>
      </c>
      <c r="D3408" s="3" t="s">
        <v>50</v>
      </c>
      <c r="E3408" s="3">
        <v>2009</v>
      </c>
      <c r="F3408" s="3">
        <v>2008</v>
      </c>
      <c r="G3408" s="3" t="s">
        <v>16</v>
      </c>
    </row>
    <row r="3409" spans="1:7" x14ac:dyDescent="0.45">
      <c r="A3409" s="3" t="s">
        <v>7</v>
      </c>
      <c r="B3409" s="3" t="s">
        <v>628</v>
      </c>
      <c r="C3409" s="6">
        <v>85519</v>
      </c>
      <c r="D3409" s="3" t="s">
        <v>43</v>
      </c>
      <c r="E3409" s="3">
        <v>2010</v>
      </c>
      <c r="F3409" s="3">
        <v>2009</v>
      </c>
      <c r="G3409" s="3" t="s">
        <v>57</v>
      </c>
    </row>
    <row r="3410" spans="1:7" x14ac:dyDescent="0.45">
      <c r="A3410" s="3" t="s">
        <v>7</v>
      </c>
      <c r="B3410" s="3" t="s">
        <v>629</v>
      </c>
      <c r="C3410" s="6">
        <v>325000</v>
      </c>
      <c r="D3410" s="3" t="s">
        <v>9</v>
      </c>
      <c r="E3410" s="3">
        <v>1991</v>
      </c>
      <c r="F3410" s="3">
        <v>1990</v>
      </c>
      <c r="G3410" s="3" t="s">
        <v>75</v>
      </c>
    </row>
    <row r="3411" spans="1:7" x14ac:dyDescent="0.45">
      <c r="A3411" s="3" t="s">
        <v>7</v>
      </c>
      <c r="B3411" s="3" t="s">
        <v>629</v>
      </c>
      <c r="C3411" s="6">
        <v>1250000</v>
      </c>
      <c r="D3411" s="3" t="s">
        <v>11</v>
      </c>
      <c r="E3411" s="3">
        <v>1992</v>
      </c>
      <c r="F3411" s="3">
        <v>1991</v>
      </c>
      <c r="G3411" s="3" t="s">
        <v>75</v>
      </c>
    </row>
    <row r="3412" spans="1:7" x14ac:dyDescent="0.45">
      <c r="A3412" s="3" t="s">
        <v>7</v>
      </c>
      <c r="B3412" s="3" t="s">
        <v>629</v>
      </c>
      <c r="C3412" s="6">
        <v>1869000</v>
      </c>
      <c r="D3412" s="3" t="s">
        <v>12</v>
      </c>
      <c r="E3412" s="3">
        <v>1993</v>
      </c>
      <c r="F3412" s="3">
        <v>1992</v>
      </c>
      <c r="G3412" s="3" t="s">
        <v>13</v>
      </c>
    </row>
    <row r="3413" spans="1:7" x14ac:dyDescent="0.45">
      <c r="A3413" s="3" t="s">
        <v>7</v>
      </c>
      <c r="B3413" s="3" t="s">
        <v>629</v>
      </c>
      <c r="C3413" s="6">
        <v>2300000</v>
      </c>
      <c r="D3413" s="3" t="s">
        <v>14</v>
      </c>
      <c r="E3413" s="3">
        <v>1994</v>
      </c>
      <c r="F3413" s="3">
        <v>1993</v>
      </c>
      <c r="G3413" s="3" t="s">
        <v>13</v>
      </c>
    </row>
    <row r="3414" spans="1:7" x14ac:dyDescent="0.45">
      <c r="A3414" s="3" t="s">
        <v>7</v>
      </c>
      <c r="B3414" s="3" t="s">
        <v>629</v>
      </c>
      <c r="C3414" s="6">
        <v>2731000</v>
      </c>
      <c r="D3414" s="3" t="s">
        <v>15</v>
      </c>
      <c r="E3414" s="3">
        <v>1995</v>
      </c>
      <c r="F3414" s="3">
        <v>1994</v>
      </c>
      <c r="G3414" s="3" t="s">
        <v>13</v>
      </c>
    </row>
    <row r="3415" spans="1:7" x14ac:dyDescent="0.45">
      <c r="A3415" s="3" t="s">
        <v>7</v>
      </c>
      <c r="B3415" s="3" t="s">
        <v>629</v>
      </c>
      <c r="C3415" s="6">
        <v>3163000</v>
      </c>
      <c r="D3415" s="3" t="s">
        <v>25</v>
      </c>
      <c r="E3415" s="3">
        <v>1996</v>
      </c>
      <c r="F3415" s="3">
        <v>1995</v>
      </c>
      <c r="G3415" s="3" t="s">
        <v>105</v>
      </c>
    </row>
    <row r="3416" spans="1:7" x14ac:dyDescent="0.45">
      <c r="A3416" s="3" t="s">
        <v>7</v>
      </c>
      <c r="B3416" s="3" t="s">
        <v>629</v>
      </c>
      <c r="C3416" s="6">
        <v>3594000</v>
      </c>
      <c r="D3416" s="3" t="s">
        <v>26</v>
      </c>
      <c r="E3416" s="3">
        <v>1997</v>
      </c>
      <c r="F3416" s="3">
        <v>1996</v>
      </c>
      <c r="G3416" s="3" t="s">
        <v>105</v>
      </c>
    </row>
    <row r="3417" spans="1:7" x14ac:dyDescent="0.45">
      <c r="A3417" s="3" t="s">
        <v>7</v>
      </c>
      <c r="B3417" s="3" t="s">
        <v>629</v>
      </c>
      <c r="C3417" s="6">
        <v>4025000</v>
      </c>
      <c r="D3417" s="3" t="s">
        <v>27</v>
      </c>
      <c r="E3417" s="3">
        <v>1998</v>
      </c>
      <c r="F3417" s="3">
        <v>1997</v>
      </c>
      <c r="G3417" s="3" t="s">
        <v>24</v>
      </c>
    </row>
    <row r="3418" spans="1:7" x14ac:dyDescent="0.45">
      <c r="A3418" s="3" t="s">
        <v>7</v>
      </c>
      <c r="B3418" s="3" t="s">
        <v>629</v>
      </c>
      <c r="C3418" s="6">
        <v>272250</v>
      </c>
      <c r="D3418" s="3" t="s">
        <v>27</v>
      </c>
      <c r="E3418" s="3">
        <v>1998</v>
      </c>
      <c r="F3418" s="3">
        <v>1997</v>
      </c>
      <c r="G3418" s="3" t="s">
        <v>66</v>
      </c>
    </row>
    <row r="3419" spans="1:7" x14ac:dyDescent="0.45">
      <c r="A3419" s="3" t="s">
        <v>7</v>
      </c>
      <c r="B3419" s="3" t="s">
        <v>629</v>
      </c>
      <c r="C3419" s="6">
        <v>2200000</v>
      </c>
      <c r="D3419" s="3" t="s">
        <v>31</v>
      </c>
      <c r="E3419" s="3">
        <v>1999</v>
      </c>
      <c r="F3419" s="3">
        <v>1998</v>
      </c>
      <c r="G3419" s="3" t="s">
        <v>51</v>
      </c>
    </row>
    <row r="3420" spans="1:7" x14ac:dyDescent="0.45">
      <c r="A3420" s="3" t="s">
        <v>7</v>
      </c>
      <c r="B3420" s="3" t="s">
        <v>629</v>
      </c>
      <c r="C3420" s="6">
        <v>1000000</v>
      </c>
      <c r="D3420" s="3" t="s">
        <v>32</v>
      </c>
      <c r="E3420" s="3">
        <v>2000</v>
      </c>
      <c r="F3420" s="3">
        <v>1999</v>
      </c>
      <c r="G3420" s="3" t="s">
        <v>66</v>
      </c>
    </row>
    <row r="3421" spans="1:7" x14ac:dyDescent="0.45">
      <c r="A3421" s="3" t="s">
        <v>7</v>
      </c>
      <c r="B3421" s="3" t="s">
        <v>629</v>
      </c>
      <c r="C3421" s="6">
        <v>1100000</v>
      </c>
      <c r="D3421" s="3" t="s">
        <v>28</v>
      </c>
      <c r="E3421" s="3">
        <v>2001</v>
      </c>
      <c r="F3421" s="3">
        <v>2000</v>
      </c>
      <c r="G3421" s="3" t="s">
        <v>66</v>
      </c>
    </row>
    <row r="3422" spans="1:7" x14ac:dyDescent="0.45">
      <c r="A3422" s="3" t="s">
        <v>7</v>
      </c>
      <c r="B3422" s="3" t="s">
        <v>630</v>
      </c>
      <c r="C3422" s="6">
        <v>996240</v>
      </c>
      <c r="D3422" s="3" t="s">
        <v>43</v>
      </c>
      <c r="E3422" s="3">
        <v>2010</v>
      </c>
      <c r="F3422" s="3">
        <v>2009</v>
      </c>
      <c r="G3422" s="3" t="s">
        <v>60</v>
      </c>
    </row>
    <row r="3423" spans="1:7" x14ac:dyDescent="0.45">
      <c r="A3423" s="3" t="s">
        <v>7</v>
      </c>
      <c r="B3423" s="3" t="s">
        <v>630</v>
      </c>
      <c r="C3423" s="6">
        <v>1071000</v>
      </c>
      <c r="D3423" s="3" t="s">
        <v>77</v>
      </c>
      <c r="E3423" s="3">
        <v>2011</v>
      </c>
      <c r="F3423" s="3">
        <v>2010</v>
      </c>
      <c r="G3423" s="3" t="s">
        <v>60</v>
      </c>
    </row>
    <row r="3424" spans="1:7" x14ac:dyDescent="0.45">
      <c r="A3424" s="3" t="s">
        <v>7</v>
      </c>
      <c r="B3424" s="3" t="s">
        <v>630</v>
      </c>
      <c r="C3424" s="6">
        <v>1145640</v>
      </c>
      <c r="D3424" s="3" t="s">
        <v>79</v>
      </c>
      <c r="E3424" s="3">
        <v>2012</v>
      </c>
      <c r="F3424" s="3">
        <v>2011</v>
      </c>
      <c r="G3424" s="3" t="s">
        <v>60</v>
      </c>
    </row>
    <row r="3425" spans="1:7" x14ac:dyDescent="0.45">
      <c r="A3425" s="3" t="s">
        <v>7</v>
      </c>
      <c r="B3425" s="3" t="s">
        <v>630</v>
      </c>
      <c r="C3425" s="6">
        <v>2067880</v>
      </c>
      <c r="D3425" s="3" t="s">
        <v>56</v>
      </c>
      <c r="E3425" s="3">
        <v>2013</v>
      </c>
      <c r="F3425" s="3">
        <v>2012</v>
      </c>
      <c r="G3425" s="3" t="s">
        <v>16</v>
      </c>
    </row>
    <row r="3426" spans="1:7" x14ac:dyDescent="0.45">
      <c r="A3426" s="3" t="s">
        <v>7</v>
      </c>
      <c r="B3426" s="3" t="s">
        <v>630</v>
      </c>
      <c r="C3426" s="6">
        <v>1600000</v>
      </c>
      <c r="D3426" s="3" t="s">
        <v>58</v>
      </c>
      <c r="E3426" s="3">
        <v>2014</v>
      </c>
      <c r="F3426" s="3">
        <v>2013</v>
      </c>
      <c r="G3426" s="3" t="s">
        <v>78</v>
      </c>
    </row>
    <row r="3427" spans="1:7" x14ac:dyDescent="0.45">
      <c r="A3427" s="3" t="s">
        <v>7</v>
      </c>
      <c r="B3427" s="3" t="s">
        <v>630</v>
      </c>
      <c r="C3427" s="6">
        <v>268974</v>
      </c>
      <c r="D3427" s="3" t="s">
        <v>59</v>
      </c>
      <c r="E3427" s="3">
        <v>2015</v>
      </c>
      <c r="F3427" s="3">
        <v>2014</v>
      </c>
      <c r="G3427" s="3" t="s">
        <v>89</v>
      </c>
    </row>
    <row r="3428" spans="1:7" x14ac:dyDescent="0.45">
      <c r="A3428" s="3" t="s">
        <v>7</v>
      </c>
      <c r="B3428" s="3" t="s">
        <v>630</v>
      </c>
      <c r="C3428" s="6">
        <v>1164858</v>
      </c>
      <c r="D3428" s="3" t="s">
        <v>61</v>
      </c>
      <c r="E3428" s="3">
        <v>2016</v>
      </c>
      <c r="F3428" s="3">
        <v>2015</v>
      </c>
      <c r="G3428" s="3" t="s">
        <v>89</v>
      </c>
    </row>
    <row r="3429" spans="1:7" x14ac:dyDescent="0.45">
      <c r="A3429" s="3" t="s">
        <v>7</v>
      </c>
      <c r="B3429" s="3" t="s">
        <v>630</v>
      </c>
      <c r="C3429" s="6">
        <v>600000</v>
      </c>
      <c r="D3429" s="3" t="s">
        <v>61</v>
      </c>
      <c r="E3429" s="3">
        <v>2016</v>
      </c>
      <c r="F3429" s="3">
        <v>2015</v>
      </c>
      <c r="G3429" s="3" t="s">
        <v>111</v>
      </c>
    </row>
    <row r="3430" spans="1:7" x14ac:dyDescent="0.45">
      <c r="A3430" s="3" t="s">
        <v>7</v>
      </c>
      <c r="B3430" s="3" t="s">
        <v>630</v>
      </c>
      <c r="C3430" s="6">
        <v>603558</v>
      </c>
      <c r="D3430" s="3" t="s">
        <v>45</v>
      </c>
      <c r="E3430" s="3">
        <v>2017</v>
      </c>
      <c r="F3430" s="3">
        <v>2016</v>
      </c>
      <c r="G3430" s="3" t="s">
        <v>68</v>
      </c>
    </row>
    <row r="3431" spans="1:7" x14ac:dyDescent="0.45">
      <c r="A3431" s="3" t="s">
        <v>7</v>
      </c>
      <c r="B3431" s="3" t="s">
        <v>631</v>
      </c>
      <c r="C3431" s="6">
        <v>442411</v>
      </c>
      <c r="D3431" s="3" t="s">
        <v>50</v>
      </c>
      <c r="E3431" s="3">
        <v>2009</v>
      </c>
      <c r="F3431" s="3">
        <v>2008</v>
      </c>
      <c r="G3431" s="3" t="s">
        <v>66</v>
      </c>
    </row>
    <row r="3432" spans="1:7" x14ac:dyDescent="0.45">
      <c r="A3432" s="3" t="s">
        <v>7</v>
      </c>
      <c r="B3432" s="3" t="s">
        <v>631</v>
      </c>
      <c r="C3432" s="6">
        <v>736000</v>
      </c>
      <c r="D3432" s="3" t="s">
        <v>43</v>
      </c>
      <c r="E3432" s="3">
        <v>2010</v>
      </c>
      <c r="F3432" s="3">
        <v>2009</v>
      </c>
      <c r="G3432" s="3" t="s">
        <v>66</v>
      </c>
    </row>
    <row r="3433" spans="1:7" x14ac:dyDescent="0.45">
      <c r="A3433" s="3" t="s">
        <v>7</v>
      </c>
      <c r="B3433" s="3" t="s">
        <v>631</v>
      </c>
      <c r="C3433" s="6">
        <v>854389</v>
      </c>
      <c r="D3433" s="3" t="s">
        <v>77</v>
      </c>
      <c r="E3433" s="3">
        <v>2011</v>
      </c>
      <c r="F3433" s="3">
        <v>2010</v>
      </c>
      <c r="G3433" s="3" t="s">
        <v>105</v>
      </c>
    </row>
    <row r="3434" spans="1:7" x14ac:dyDescent="0.45">
      <c r="A3434" s="3" t="s">
        <v>7</v>
      </c>
      <c r="B3434" s="3" t="s">
        <v>631</v>
      </c>
      <c r="C3434" s="6">
        <v>72892</v>
      </c>
      <c r="D3434" s="3" t="s">
        <v>56</v>
      </c>
      <c r="E3434" s="3">
        <v>2013</v>
      </c>
      <c r="F3434" s="3">
        <v>2012</v>
      </c>
      <c r="G3434" s="3" t="s">
        <v>35</v>
      </c>
    </row>
    <row r="3435" spans="1:7" x14ac:dyDescent="0.45">
      <c r="A3435" s="3" t="s">
        <v>7</v>
      </c>
      <c r="B3435" s="3" t="s">
        <v>631</v>
      </c>
      <c r="C3435" s="6">
        <v>915243</v>
      </c>
      <c r="D3435" s="3" t="s">
        <v>59</v>
      </c>
      <c r="E3435" s="3">
        <v>2015</v>
      </c>
      <c r="F3435" s="3">
        <v>2014</v>
      </c>
      <c r="G3435" s="3" t="s">
        <v>13</v>
      </c>
    </row>
    <row r="3436" spans="1:7" x14ac:dyDescent="0.45">
      <c r="A3436" s="3" t="s">
        <v>7</v>
      </c>
      <c r="B3436" s="3" t="s">
        <v>632</v>
      </c>
      <c r="C3436" s="6">
        <v>242374</v>
      </c>
      <c r="D3436" s="3" t="s">
        <v>77</v>
      </c>
      <c r="E3436" s="3">
        <v>2011</v>
      </c>
      <c r="F3436" s="3">
        <v>2010</v>
      </c>
      <c r="G3436" s="3" t="s">
        <v>64</v>
      </c>
    </row>
    <row r="3437" spans="1:7" x14ac:dyDescent="0.45">
      <c r="A3437" s="3" t="s">
        <v>7</v>
      </c>
      <c r="B3437" s="3" t="s">
        <v>633</v>
      </c>
      <c r="C3437" s="6">
        <v>1700000</v>
      </c>
      <c r="D3437" s="3" t="s">
        <v>50</v>
      </c>
      <c r="E3437" s="3">
        <v>2009</v>
      </c>
      <c r="F3437" s="3">
        <v>2008</v>
      </c>
      <c r="G3437" s="3" t="s">
        <v>64</v>
      </c>
    </row>
    <row r="3438" spans="1:7" x14ac:dyDescent="0.45">
      <c r="A3438" s="3" t="s">
        <v>7</v>
      </c>
      <c r="B3438" s="3" t="s">
        <v>633</v>
      </c>
      <c r="C3438" s="6">
        <v>1836000</v>
      </c>
      <c r="D3438" s="3" t="s">
        <v>43</v>
      </c>
      <c r="E3438" s="3">
        <v>2010</v>
      </c>
      <c r="F3438" s="3">
        <v>2009</v>
      </c>
      <c r="G3438" s="3" t="s">
        <v>64</v>
      </c>
    </row>
    <row r="3439" spans="1:7" x14ac:dyDescent="0.45">
      <c r="A3439" s="3" t="s">
        <v>7</v>
      </c>
      <c r="B3439" s="3" t="s">
        <v>633</v>
      </c>
      <c r="C3439" s="6">
        <v>1972000</v>
      </c>
      <c r="D3439" s="3" t="s">
        <v>77</v>
      </c>
      <c r="E3439" s="3">
        <v>2011</v>
      </c>
      <c r="F3439" s="3">
        <v>2010</v>
      </c>
      <c r="G3439" s="3" t="s">
        <v>54</v>
      </c>
    </row>
    <row r="3440" spans="1:7" x14ac:dyDescent="0.45">
      <c r="A3440" s="3" t="s">
        <v>7</v>
      </c>
      <c r="B3440" s="3" t="s">
        <v>633</v>
      </c>
      <c r="C3440" s="6">
        <v>2108000</v>
      </c>
      <c r="D3440" s="3" t="s">
        <v>79</v>
      </c>
      <c r="E3440" s="3">
        <v>2012</v>
      </c>
      <c r="F3440" s="3">
        <v>2011</v>
      </c>
      <c r="G3440" s="3" t="s">
        <v>54</v>
      </c>
    </row>
    <row r="3441" spans="1:7" x14ac:dyDescent="0.45">
      <c r="A3441" s="3" t="s">
        <v>7</v>
      </c>
      <c r="B3441" s="3" t="s">
        <v>633</v>
      </c>
      <c r="C3441" s="6">
        <v>7500000</v>
      </c>
      <c r="D3441" s="3" t="s">
        <v>56</v>
      </c>
      <c r="E3441" s="3">
        <v>2013</v>
      </c>
      <c r="F3441" s="3">
        <v>2012</v>
      </c>
      <c r="G3441" s="3" t="s">
        <v>64</v>
      </c>
    </row>
    <row r="3442" spans="1:7" x14ac:dyDescent="0.45">
      <c r="A3442" s="3" t="s">
        <v>7</v>
      </c>
      <c r="B3442" s="3" t="s">
        <v>633</v>
      </c>
      <c r="C3442" s="6">
        <v>7500000</v>
      </c>
      <c r="D3442" s="3" t="s">
        <v>58</v>
      </c>
      <c r="E3442" s="3">
        <v>2014</v>
      </c>
      <c r="F3442" s="3">
        <v>2013</v>
      </c>
      <c r="G3442" s="3" t="s">
        <v>64</v>
      </c>
    </row>
    <row r="3443" spans="1:7" x14ac:dyDescent="0.45">
      <c r="A3443" s="3" t="s">
        <v>7</v>
      </c>
      <c r="B3443" s="3" t="s">
        <v>633</v>
      </c>
      <c r="C3443" s="6">
        <v>7500000</v>
      </c>
      <c r="D3443" s="3" t="s">
        <v>59</v>
      </c>
      <c r="E3443" s="3">
        <v>2015</v>
      </c>
      <c r="F3443" s="3">
        <v>2014</v>
      </c>
      <c r="G3443" s="3" t="s">
        <v>75</v>
      </c>
    </row>
    <row r="3444" spans="1:7" x14ac:dyDescent="0.45">
      <c r="A3444" s="3" t="s">
        <v>7</v>
      </c>
      <c r="B3444" s="3" t="s">
        <v>633</v>
      </c>
      <c r="C3444" s="6">
        <v>14780000</v>
      </c>
      <c r="D3444" s="3" t="s">
        <v>61</v>
      </c>
      <c r="E3444" s="3">
        <v>2016</v>
      </c>
      <c r="F3444" s="3">
        <v>2015</v>
      </c>
      <c r="G3444" s="3" t="s">
        <v>75</v>
      </c>
    </row>
    <row r="3445" spans="1:7" x14ac:dyDescent="0.45">
      <c r="A3445" s="3" t="s">
        <v>7</v>
      </c>
      <c r="B3445" s="3" t="s">
        <v>633</v>
      </c>
      <c r="C3445" s="6">
        <v>15890000</v>
      </c>
      <c r="D3445" s="3" t="s">
        <v>45</v>
      </c>
      <c r="E3445" s="3">
        <v>2017</v>
      </c>
      <c r="F3445" s="3">
        <v>2016</v>
      </c>
      <c r="G3445" s="3" t="s">
        <v>75</v>
      </c>
    </row>
    <row r="3446" spans="1:7" x14ac:dyDescent="0.45">
      <c r="A3446" s="3" t="s">
        <v>7</v>
      </c>
      <c r="B3446" s="3" t="s">
        <v>633</v>
      </c>
      <c r="C3446" s="6">
        <v>17000450</v>
      </c>
      <c r="D3446" s="3" t="s">
        <v>47</v>
      </c>
      <c r="E3446" s="3">
        <v>2018</v>
      </c>
      <c r="F3446" s="3">
        <v>2017</v>
      </c>
      <c r="G3446" s="3" t="s">
        <v>75</v>
      </c>
    </row>
    <row r="3447" spans="1:7" x14ac:dyDescent="0.45">
      <c r="A3447" s="3" t="s">
        <v>7</v>
      </c>
      <c r="B3447" s="3" t="s">
        <v>634</v>
      </c>
      <c r="C3447" s="6">
        <v>1962103</v>
      </c>
      <c r="D3447" s="3" t="s">
        <v>59</v>
      </c>
      <c r="E3447" s="3">
        <v>2015</v>
      </c>
      <c r="F3447" s="3">
        <v>2014</v>
      </c>
      <c r="G3447" s="3" t="s">
        <v>75</v>
      </c>
    </row>
    <row r="3448" spans="1:7" x14ac:dyDescent="0.45">
      <c r="A3448" s="3" t="s">
        <v>7</v>
      </c>
      <c r="B3448" s="3" t="s">
        <v>634</v>
      </c>
      <c r="C3448" s="6">
        <v>2050397</v>
      </c>
      <c r="D3448" s="3" t="s">
        <v>61</v>
      </c>
      <c r="E3448" s="3">
        <v>2016</v>
      </c>
      <c r="F3448" s="3">
        <v>2015</v>
      </c>
      <c r="G3448" s="3" t="s">
        <v>13</v>
      </c>
    </row>
    <row r="3449" spans="1:7" x14ac:dyDescent="0.45">
      <c r="A3449" s="3" t="s">
        <v>7</v>
      </c>
      <c r="B3449" s="3" t="s">
        <v>635</v>
      </c>
      <c r="C3449" s="6">
        <v>180000</v>
      </c>
      <c r="D3449" s="3" t="s">
        <v>21</v>
      </c>
      <c r="E3449" s="3">
        <v>1988</v>
      </c>
      <c r="F3449" s="3">
        <v>1987</v>
      </c>
      <c r="G3449" s="3" t="s">
        <v>111</v>
      </c>
    </row>
    <row r="3450" spans="1:7" x14ac:dyDescent="0.45">
      <c r="A3450" s="3" t="s">
        <v>7</v>
      </c>
      <c r="B3450" s="3" t="s">
        <v>635</v>
      </c>
      <c r="C3450" s="6">
        <v>200000</v>
      </c>
      <c r="D3450" s="3" t="s">
        <v>22</v>
      </c>
      <c r="E3450" s="3">
        <v>1989</v>
      </c>
      <c r="F3450" s="3">
        <v>1988</v>
      </c>
      <c r="G3450" s="3" t="s">
        <v>111</v>
      </c>
    </row>
    <row r="3451" spans="1:7" x14ac:dyDescent="0.45">
      <c r="A3451" s="3" t="s">
        <v>7</v>
      </c>
      <c r="B3451" s="3" t="s">
        <v>635</v>
      </c>
      <c r="C3451" s="6">
        <v>300000</v>
      </c>
      <c r="D3451" s="3" t="s">
        <v>9</v>
      </c>
      <c r="E3451" s="3">
        <v>1991</v>
      </c>
      <c r="F3451" s="3">
        <v>1990</v>
      </c>
      <c r="G3451" s="3" t="s">
        <v>111</v>
      </c>
    </row>
    <row r="3452" spans="1:7" x14ac:dyDescent="0.45">
      <c r="A3452" s="3" t="s">
        <v>7</v>
      </c>
      <c r="B3452" s="3" t="s">
        <v>635</v>
      </c>
      <c r="C3452" s="6">
        <v>600000</v>
      </c>
      <c r="D3452" s="3" t="s">
        <v>11</v>
      </c>
      <c r="E3452" s="3">
        <v>1992</v>
      </c>
      <c r="F3452" s="3">
        <v>1991</v>
      </c>
      <c r="G3452" s="3" t="s">
        <v>111</v>
      </c>
    </row>
    <row r="3453" spans="1:7" x14ac:dyDescent="0.45">
      <c r="A3453" s="3" t="s">
        <v>7</v>
      </c>
      <c r="B3453" s="3" t="s">
        <v>635</v>
      </c>
      <c r="C3453" s="6">
        <v>650000</v>
      </c>
      <c r="D3453" s="3" t="s">
        <v>12</v>
      </c>
      <c r="E3453" s="3">
        <v>1993</v>
      </c>
      <c r="F3453" s="3">
        <v>1992</v>
      </c>
      <c r="G3453" s="3" t="s">
        <v>111</v>
      </c>
    </row>
    <row r="3454" spans="1:7" x14ac:dyDescent="0.45">
      <c r="A3454" s="3" t="s">
        <v>7</v>
      </c>
      <c r="B3454" s="3" t="s">
        <v>635</v>
      </c>
      <c r="C3454" s="6">
        <v>300000</v>
      </c>
      <c r="D3454" s="3" t="s">
        <v>14</v>
      </c>
      <c r="E3454" s="3">
        <v>1994</v>
      </c>
      <c r="F3454" s="3">
        <v>1993</v>
      </c>
      <c r="G3454" s="3" t="s">
        <v>35</v>
      </c>
    </row>
    <row r="3455" spans="1:7" x14ac:dyDescent="0.45">
      <c r="A3455" s="3" t="s">
        <v>7</v>
      </c>
      <c r="B3455" s="3" t="s">
        <v>635</v>
      </c>
      <c r="C3455" s="6">
        <v>150000</v>
      </c>
      <c r="D3455" s="3" t="s">
        <v>15</v>
      </c>
      <c r="E3455" s="3">
        <v>1995</v>
      </c>
      <c r="F3455" s="3">
        <v>1994</v>
      </c>
      <c r="G3455" s="3" t="s">
        <v>103</v>
      </c>
    </row>
    <row r="3456" spans="1:7" x14ac:dyDescent="0.45">
      <c r="A3456" s="3" t="s">
        <v>7</v>
      </c>
      <c r="B3456" s="3" t="s">
        <v>635</v>
      </c>
      <c r="C3456" s="6">
        <v>247500</v>
      </c>
      <c r="D3456" s="3" t="s">
        <v>26</v>
      </c>
      <c r="E3456" s="3">
        <v>1997</v>
      </c>
      <c r="F3456" s="3">
        <v>1996</v>
      </c>
      <c r="G3456" s="3" t="s">
        <v>35</v>
      </c>
    </row>
    <row r="3457" spans="1:7" x14ac:dyDescent="0.45">
      <c r="A3457" s="3" t="s">
        <v>7</v>
      </c>
      <c r="B3457" s="3" t="s">
        <v>636</v>
      </c>
      <c r="C3457" s="6">
        <v>857000</v>
      </c>
      <c r="D3457" s="3" t="s">
        <v>31</v>
      </c>
      <c r="E3457" s="3">
        <v>1999</v>
      </c>
      <c r="F3457" s="3">
        <v>1998</v>
      </c>
      <c r="G3457" s="3" t="s">
        <v>54</v>
      </c>
    </row>
    <row r="3458" spans="1:7" x14ac:dyDescent="0.45">
      <c r="A3458" s="3" t="s">
        <v>7</v>
      </c>
      <c r="B3458" s="3" t="s">
        <v>636</v>
      </c>
      <c r="C3458" s="6">
        <v>1105560</v>
      </c>
      <c r="D3458" s="3" t="s">
        <v>32</v>
      </c>
      <c r="E3458" s="3">
        <v>2000</v>
      </c>
      <c r="F3458" s="3">
        <v>1999</v>
      </c>
      <c r="G3458" s="3" t="s">
        <v>54</v>
      </c>
    </row>
    <row r="3459" spans="1:7" x14ac:dyDescent="0.45">
      <c r="A3459" s="3" t="s">
        <v>7</v>
      </c>
      <c r="B3459" s="3" t="s">
        <v>636</v>
      </c>
      <c r="C3459" s="6">
        <v>1182600</v>
      </c>
      <c r="D3459" s="3" t="s">
        <v>28</v>
      </c>
      <c r="E3459" s="3">
        <v>2001</v>
      </c>
      <c r="F3459" s="3">
        <v>2000</v>
      </c>
      <c r="G3459" s="3" t="s">
        <v>106</v>
      </c>
    </row>
    <row r="3460" spans="1:7" x14ac:dyDescent="0.45">
      <c r="A3460" s="3" t="s">
        <v>7</v>
      </c>
      <c r="B3460" s="3" t="s">
        <v>636</v>
      </c>
      <c r="C3460" s="6">
        <v>1300000</v>
      </c>
      <c r="D3460" s="3" t="s">
        <v>33</v>
      </c>
      <c r="E3460" s="3">
        <v>2002</v>
      </c>
      <c r="F3460" s="3">
        <v>2001</v>
      </c>
      <c r="G3460" s="3" t="s">
        <v>71</v>
      </c>
    </row>
    <row r="3461" spans="1:7" x14ac:dyDescent="0.45">
      <c r="A3461" s="3" t="s">
        <v>7</v>
      </c>
      <c r="B3461" s="3" t="s">
        <v>636</v>
      </c>
      <c r="C3461" s="6">
        <v>1300000</v>
      </c>
      <c r="D3461" s="3" t="s">
        <v>34</v>
      </c>
      <c r="E3461" s="3">
        <v>2003</v>
      </c>
      <c r="F3461" s="3">
        <v>2002</v>
      </c>
      <c r="G3461" s="3" t="s">
        <v>101</v>
      </c>
    </row>
    <row r="3462" spans="1:7" x14ac:dyDescent="0.45">
      <c r="A3462" s="3" t="s">
        <v>7</v>
      </c>
      <c r="B3462" s="3" t="s">
        <v>636</v>
      </c>
      <c r="C3462" s="6">
        <v>1300000</v>
      </c>
      <c r="D3462" s="3" t="s">
        <v>36</v>
      </c>
      <c r="E3462" s="3">
        <v>2004</v>
      </c>
      <c r="F3462" s="3">
        <v>2003</v>
      </c>
      <c r="G3462" s="3" t="s">
        <v>101</v>
      </c>
    </row>
    <row r="3463" spans="1:7" x14ac:dyDescent="0.45">
      <c r="A3463" s="3" t="s">
        <v>7</v>
      </c>
      <c r="B3463" s="3" t="s">
        <v>637</v>
      </c>
      <c r="C3463" s="6">
        <v>250000</v>
      </c>
      <c r="D3463" s="3" t="s">
        <v>18</v>
      </c>
      <c r="E3463" s="3">
        <v>1985</v>
      </c>
      <c r="F3463" s="3">
        <v>1984</v>
      </c>
      <c r="G3463" s="3" t="s">
        <v>118</v>
      </c>
    </row>
    <row r="3464" spans="1:7" x14ac:dyDescent="0.45">
      <c r="A3464" s="3" t="s">
        <v>7</v>
      </c>
      <c r="B3464" s="3" t="s">
        <v>638</v>
      </c>
      <c r="C3464" s="6">
        <v>700000</v>
      </c>
      <c r="D3464" s="3" t="s">
        <v>18</v>
      </c>
      <c r="E3464" s="3">
        <v>1985</v>
      </c>
      <c r="F3464" s="3">
        <v>1984</v>
      </c>
      <c r="G3464" s="3" t="s">
        <v>392</v>
      </c>
    </row>
    <row r="3465" spans="1:7" x14ac:dyDescent="0.45">
      <c r="A3465" s="3" t="s">
        <v>7</v>
      </c>
      <c r="B3465" s="3" t="s">
        <v>638</v>
      </c>
      <c r="C3465" s="6">
        <v>600000</v>
      </c>
      <c r="D3465" s="3" t="s">
        <v>20</v>
      </c>
      <c r="E3465" s="3">
        <v>1986</v>
      </c>
      <c r="F3465" s="3">
        <v>1985</v>
      </c>
      <c r="G3465" s="3" t="s">
        <v>16</v>
      </c>
    </row>
    <row r="3466" spans="1:7" x14ac:dyDescent="0.45">
      <c r="A3466" s="3" t="s">
        <v>7</v>
      </c>
      <c r="B3466" s="3" t="s">
        <v>638</v>
      </c>
      <c r="C3466" s="6">
        <v>600000</v>
      </c>
      <c r="D3466" s="3" t="s">
        <v>21</v>
      </c>
      <c r="E3466" s="3">
        <v>1988</v>
      </c>
      <c r="F3466" s="3">
        <v>1987</v>
      </c>
      <c r="G3466" s="3" t="s">
        <v>51</v>
      </c>
    </row>
    <row r="3467" spans="1:7" x14ac:dyDescent="0.45">
      <c r="A3467" s="3" t="s">
        <v>7</v>
      </c>
      <c r="B3467" s="3" t="s">
        <v>638</v>
      </c>
      <c r="C3467" s="6">
        <v>550000</v>
      </c>
      <c r="D3467" s="3" t="s">
        <v>9</v>
      </c>
      <c r="E3467" s="3">
        <v>1991</v>
      </c>
      <c r="F3467" s="3">
        <v>1990</v>
      </c>
      <c r="G3467" s="3" t="s">
        <v>19</v>
      </c>
    </row>
    <row r="3468" spans="1:7" x14ac:dyDescent="0.45">
      <c r="A3468" s="3" t="s">
        <v>7</v>
      </c>
      <c r="B3468" s="3" t="s">
        <v>638</v>
      </c>
      <c r="C3468" s="6">
        <v>600000</v>
      </c>
      <c r="D3468" s="3" t="s">
        <v>11</v>
      </c>
      <c r="E3468" s="3">
        <v>1992</v>
      </c>
      <c r="F3468" s="3">
        <v>1991</v>
      </c>
      <c r="G3468" s="3" t="s">
        <v>19</v>
      </c>
    </row>
    <row r="3469" spans="1:7" x14ac:dyDescent="0.45">
      <c r="A3469" s="3" t="s">
        <v>7</v>
      </c>
      <c r="B3469" s="3" t="s">
        <v>639</v>
      </c>
      <c r="C3469" s="6">
        <v>59686</v>
      </c>
      <c r="D3469" s="3" t="s">
        <v>59</v>
      </c>
      <c r="E3469" s="3">
        <v>2015</v>
      </c>
      <c r="F3469" s="3">
        <v>2014</v>
      </c>
      <c r="G3469" s="3" t="s">
        <v>94</v>
      </c>
    </row>
    <row r="3470" spans="1:7" x14ac:dyDescent="0.45">
      <c r="A3470" s="3" t="s">
        <v>7</v>
      </c>
      <c r="B3470" s="3" t="s">
        <v>639</v>
      </c>
      <c r="C3470" s="6">
        <v>148318</v>
      </c>
      <c r="D3470" s="3" t="s">
        <v>47</v>
      </c>
      <c r="E3470" s="3">
        <v>2018</v>
      </c>
      <c r="F3470" s="3">
        <v>2017</v>
      </c>
      <c r="G3470" s="3" t="s">
        <v>89</v>
      </c>
    </row>
    <row r="3471" spans="1:7" x14ac:dyDescent="0.45">
      <c r="A3471" s="3" t="s">
        <v>7</v>
      </c>
      <c r="B3471" s="3" t="s">
        <v>639</v>
      </c>
      <c r="C3471" s="6">
        <v>74159</v>
      </c>
      <c r="D3471" s="3" t="s">
        <v>47</v>
      </c>
      <c r="E3471" s="3">
        <v>2018</v>
      </c>
      <c r="F3471" s="3">
        <v>2017</v>
      </c>
      <c r="G3471" s="3" t="s">
        <v>94</v>
      </c>
    </row>
    <row r="3472" spans="1:7" x14ac:dyDescent="0.45">
      <c r="A3472" s="3" t="s">
        <v>7</v>
      </c>
      <c r="B3472" s="3" t="s">
        <v>640</v>
      </c>
      <c r="C3472" s="6">
        <v>175000</v>
      </c>
      <c r="D3472" s="3" t="s">
        <v>18</v>
      </c>
      <c r="E3472" s="3">
        <v>1985</v>
      </c>
      <c r="F3472" s="3">
        <v>1984</v>
      </c>
      <c r="G3472" s="3" t="s">
        <v>10</v>
      </c>
    </row>
    <row r="3473" spans="1:7" x14ac:dyDescent="0.45">
      <c r="A3473" s="3" t="s">
        <v>7</v>
      </c>
      <c r="B3473" s="3" t="s">
        <v>640</v>
      </c>
      <c r="C3473" s="6">
        <v>420000</v>
      </c>
      <c r="D3473" s="3" t="s">
        <v>20</v>
      </c>
      <c r="E3473" s="3">
        <v>1986</v>
      </c>
      <c r="F3473" s="3">
        <v>1985</v>
      </c>
      <c r="G3473" s="3" t="s">
        <v>10</v>
      </c>
    </row>
    <row r="3474" spans="1:7" x14ac:dyDescent="0.45">
      <c r="A3474" s="3" t="s">
        <v>7</v>
      </c>
      <c r="B3474" s="3" t="s">
        <v>640</v>
      </c>
      <c r="C3474" s="6">
        <v>350000</v>
      </c>
      <c r="D3474" s="3" t="s">
        <v>21</v>
      </c>
      <c r="E3474" s="3">
        <v>1988</v>
      </c>
      <c r="F3474" s="3">
        <v>1987</v>
      </c>
      <c r="G3474" s="3" t="s">
        <v>10</v>
      </c>
    </row>
    <row r="3475" spans="1:7" x14ac:dyDescent="0.45">
      <c r="A3475" s="3" t="s">
        <v>7</v>
      </c>
      <c r="B3475" s="3" t="s">
        <v>640</v>
      </c>
      <c r="C3475" s="6">
        <v>1200000</v>
      </c>
      <c r="D3475" s="3" t="s">
        <v>22</v>
      </c>
      <c r="E3475" s="3">
        <v>1989</v>
      </c>
      <c r="F3475" s="3">
        <v>1988</v>
      </c>
      <c r="G3475" s="3" t="s">
        <v>10</v>
      </c>
    </row>
    <row r="3476" spans="1:7" x14ac:dyDescent="0.45">
      <c r="A3476" s="3" t="s">
        <v>7</v>
      </c>
      <c r="B3476" s="3" t="s">
        <v>640</v>
      </c>
      <c r="C3476" s="6">
        <v>1100000</v>
      </c>
      <c r="D3476" s="3" t="s">
        <v>186</v>
      </c>
      <c r="E3476" s="3">
        <v>1990</v>
      </c>
      <c r="F3476" s="3">
        <v>1989</v>
      </c>
      <c r="G3476" s="3" t="s">
        <v>10</v>
      </c>
    </row>
    <row r="3477" spans="1:7" x14ac:dyDescent="0.45">
      <c r="A3477" s="3" t="s">
        <v>7</v>
      </c>
      <c r="B3477" s="3" t="s">
        <v>640</v>
      </c>
      <c r="C3477" s="6">
        <v>1180000</v>
      </c>
      <c r="D3477" s="3" t="s">
        <v>9</v>
      </c>
      <c r="E3477" s="3">
        <v>1991</v>
      </c>
      <c r="F3477" s="3">
        <v>1990</v>
      </c>
      <c r="G3477" s="3" t="s">
        <v>10</v>
      </c>
    </row>
    <row r="3478" spans="1:7" x14ac:dyDescent="0.45">
      <c r="A3478" s="3" t="s">
        <v>7</v>
      </c>
      <c r="B3478" s="3" t="s">
        <v>640</v>
      </c>
      <c r="C3478" s="6">
        <v>1378000</v>
      </c>
      <c r="D3478" s="3" t="s">
        <v>11</v>
      </c>
      <c r="E3478" s="3">
        <v>1992</v>
      </c>
      <c r="F3478" s="3">
        <v>1991</v>
      </c>
      <c r="G3478" s="3" t="s">
        <v>10</v>
      </c>
    </row>
    <row r="3479" spans="1:7" x14ac:dyDescent="0.45">
      <c r="A3479" s="3" t="s">
        <v>7</v>
      </c>
      <c r="B3479" s="3" t="s">
        <v>640</v>
      </c>
      <c r="C3479" s="6">
        <v>1378000</v>
      </c>
      <c r="D3479" s="3" t="s">
        <v>12</v>
      </c>
      <c r="E3479" s="3">
        <v>1993</v>
      </c>
      <c r="F3479" s="3">
        <v>1992</v>
      </c>
      <c r="G3479" s="3" t="s">
        <v>10</v>
      </c>
    </row>
    <row r="3480" spans="1:7" x14ac:dyDescent="0.45">
      <c r="A3480" s="3" t="s">
        <v>7</v>
      </c>
      <c r="B3480" s="3" t="s">
        <v>640</v>
      </c>
      <c r="C3480" s="6">
        <v>1578000</v>
      </c>
      <c r="D3480" s="3" t="s">
        <v>14</v>
      </c>
      <c r="E3480" s="3">
        <v>1994</v>
      </c>
      <c r="F3480" s="3">
        <v>1993</v>
      </c>
      <c r="G3480" s="3" t="s">
        <v>10</v>
      </c>
    </row>
    <row r="3481" spans="1:7" x14ac:dyDescent="0.45">
      <c r="A3481" s="3" t="s">
        <v>7</v>
      </c>
      <c r="B3481" s="3" t="s">
        <v>640</v>
      </c>
      <c r="C3481" s="6">
        <v>1578000</v>
      </c>
      <c r="D3481" s="3" t="s">
        <v>15</v>
      </c>
      <c r="E3481" s="3">
        <v>1995</v>
      </c>
      <c r="F3481" s="3">
        <v>1994</v>
      </c>
      <c r="G3481" s="3" t="s">
        <v>10</v>
      </c>
    </row>
    <row r="3482" spans="1:7" x14ac:dyDescent="0.45">
      <c r="A3482" s="3" t="s">
        <v>7</v>
      </c>
      <c r="B3482" s="3" t="s">
        <v>640</v>
      </c>
      <c r="C3482" s="6">
        <v>9810000</v>
      </c>
      <c r="D3482" s="3" t="s">
        <v>25</v>
      </c>
      <c r="E3482" s="3">
        <v>1996</v>
      </c>
      <c r="F3482" s="3">
        <v>1995</v>
      </c>
      <c r="G3482" s="3" t="s">
        <v>54</v>
      </c>
    </row>
    <row r="3483" spans="1:7" x14ac:dyDescent="0.45">
      <c r="A3483" s="3" t="s">
        <v>7</v>
      </c>
      <c r="B3483" s="3" t="s">
        <v>640</v>
      </c>
      <c r="C3483" s="6">
        <v>5500000</v>
      </c>
      <c r="D3483" s="3" t="s">
        <v>26</v>
      </c>
      <c r="E3483" s="3">
        <v>1997</v>
      </c>
      <c r="F3483" s="3">
        <v>1996</v>
      </c>
      <c r="G3483" s="3" t="s">
        <v>54</v>
      </c>
    </row>
    <row r="3484" spans="1:7" x14ac:dyDescent="0.45">
      <c r="A3484" s="3" t="s">
        <v>7</v>
      </c>
      <c r="B3484" s="3" t="s">
        <v>640</v>
      </c>
      <c r="C3484" s="6">
        <v>5500000</v>
      </c>
      <c r="D3484" s="3" t="s">
        <v>27</v>
      </c>
      <c r="E3484" s="3">
        <v>1998</v>
      </c>
      <c r="F3484" s="3">
        <v>1997</v>
      </c>
      <c r="G3484" s="3" t="s">
        <v>54</v>
      </c>
    </row>
    <row r="3485" spans="1:7" x14ac:dyDescent="0.45">
      <c r="A3485" s="3" t="s">
        <v>7</v>
      </c>
      <c r="B3485" s="3" t="s">
        <v>641</v>
      </c>
      <c r="C3485" s="6">
        <v>478558</v>
      </c>
      <c r="D3485" s="3" t="s">
        <v>33</v>
      </c>
      <c r="E3485" s="3">
        <v>2002</v>
      </c>
      <c r="F3485" s="3">
        <v>2001</v>
      </c>
      <c r="G3485" s="3" t="s">
        <v>115</v>
      </c>
    </row>
    <row r="3486" spans="1:7" x14ac:dyDescent="0.45">
      <c r="A3486" s="3" t="s">
        <v>7</v>
      </c>
      <c r="B3486" s="3" t="s">
        <v>641</v>
      </c>
      <c r="C3486" s="6">
        <v>526413</v>
      </c>
      <c r="D3486" s="3" t="s">
        <v>34</v>
      </c>
      <c r="E3486" s="3">
        <v>2003</v>
      </c>
      <c r="F3486" s="3">
        <v>2002</v>
      </c>
      <c r="G3486" s="3" t="s">
        <v>115</v>
      </c>
    </row>
    <row r="3487" spans="1:7" x14ac:dyDescent="0.45">
      <c r="A3487" s="3" t="s">
        <v>7</v>
      </c>
      <c r="B3487" s="3" t="s">
        <v>641</v>
      </c>
      <c r="C3487" s="6">
        <v>2500000</v>
      </c>
      <c r="D3487" s="3" t="s">
        <v>36</v>
      </c>
      <c r="E3487" s="3">
        <v>2004</v>
      </c>
      <c r="F3487" s="3">
        <v>2003</v>
      </c>
      <c r="G3487" s="3" t="s">
        <v>51</v>
      </c>
    </row>
    <row r="3488" spans="1:7" x14ac:dyDescent="0.45">
      <c r="A3488" s="3" t="s">
        <v>7</v>
      </c>
      <c r="B3488" s="3" t="s">
        <v>641</v>
      </c>
      <c r="C3488" s="6">
        <v>2550000</v>
      </c>
      <c r="D3488" s="3" t="s">
        <v>37</v>
      </c>
      <c r="E3488" s="3">
        <v>2005</v>
      </c>
      <c r="F3488" s="3">
        <v>2004</v>
      </c>
      <c r="G3488" s="3" t="s">
        <v>41</v>
      </c>
    </row>
    <row r="3489" spans="1:7" x14ac:dyDescent="0.45">
      <c r="A3489" s="3" t="s">
        <v>7</v>
      </c>
      <c r="B3489" s="3" t="s">
        <v>642</v>
      </c>
      <c r="C3489" s="6">
        <v>2356320</v>
      </c>
      <c r="D3489" s="3" t="s">
        <v>56</v>
      </c>
      <c r="E3489" s="3">
        <v>2013</v>
      </c>
      <c r="F3489" s="3">
        <v>2012</v>
      </c>
      <c r="G3489" s="3" t="s">
        <v>49</v>
      </c>
    </row>
    <row r="3490" spans="1:7" x14ac:dyDescent="0.45">
      <c r="A3490" s="3" t="s">
        <v>7</v>
      </c>
      <c r="B3490" s="3" t="s">
        <v>642</v>
      </c>
      <c r="C3490" s="6">
        <v>2462400</v>
      </c>
      <c r="D3490" s="3" t="s">
        <v>58</v>
      </c>
      <c r="E3490" s="3">
        <v>2014</v>
      </c>
      <c r="F3490" s="3">
        <v>2013</v>
      </c>
      <c r="G3490" s="3" t="s">
        <v>49</v>
      </c>
    </row>
    <row r="3491" spans="1:7" x14ac:dyDescent="0.45">
      <c r="A3491" s="3" t="s">
        <v>7</v>
      </c>
      <c r="B3491" s="3" t="s">
        <v>642</v>
      </c>
      <c r="C3491" s="6">
        <v>2568360</v>
      </c>
      <c r="D3491" s="3" t="s">
        <v>59</v>
      </c>
      <c r="E3491" s="3">
        <v>2015</v>
      </c>
      <c r="F3491" s="3">
        <v>2014</v>
      </c>
      <c r="G3491" s="3" t="s">
        <v>49</v>
      </c>
    </row>
    <row r="3492" spans="1:7" x14ac:dyDescent="0.45">
      <c r="A3492" s="3" t="s">
        <v>7</v>
      </c>
      <c r="B3492" s="3" t="s">
        <v>642</v>
      </c>
      <c r="C3492" s="6">
        <v>3272091</v>
      </c>
      <c r="D3492" s="3" t="s">
        <v>61</v>
      </c>
      <c r="E3492" s="3">
        <v>2016</v>
      </c>
      <c r="F3492" s="3">
        <v>2015</v>
      </c>
      <c r="G3492" s="3" t="s">
        <v>49</v>
      </c>
    </row>
    <row r="3493" spans="1:7" x14ac:dyDescent="0.45">
      <c r="A3493" s="3" t="s">
        <v>7</v>
      </c>
      <c r="B3493" s="3" t="s">
        <v>642</v>
      </c>
      <c r="C3493" s="6">
        <v>22116750</v>
      </c>
      <c r="D3493" s="3" t="s">
        <v>45</v>
      </c>
      <c r="E3493" s="3">
        <v>2017</v>
      </c>
      <c r="F3493" s="3">
        <v>2016</v>
      </c>
      <c r="G3493" s="3" t="s">
        <v>49</v>
      </c>
    </row>
    <row r="3494" spans="1:7" x14ac:dyDescent="0.45">
      <c r="A3494" s="3" t="s">
        <v>7</v>
      </c>
      <c r="B3494" s="3" t="s">
        <v>642</v>
      </c>
      <c r="C3494" s="6">
        <v>23775506</v>
      </c>
      <c r="D3494" s="3" t="s">
        <v>47</v>
      </c>
      <c r="E3494" s="3">
        <v>2018</v>
      </c>
      <c r="F3494" s="3">
        <v>2017</v>
      </c>
      <c r="G3494" s="3" t="s">
        <v>49</v>
      </c>
    </row>
    <row r="3495" spans="1:7" x14ac:dyDescent="0.45">
      <c r="A3495" s="3" t="s">
        <v>7</v>
      </c>
      <c r="B3495" s="3" t="s">
        <v>643</v>
      </c>
      <c r="C3495" s="6">
        <v>175000</v>
      </c>
      <c r="D3495" s="3" t="s">
        <v>21</v>
      </c>
      <c r="E3495" s="3">
        <v>1988</v>
      </c>
      <c r="F3495" s="3">
        <v>1987</v>
      </c>
      <c r="G3495" s="3" t="s">
        <v>10</v>
      </c>
    </row>
    <row r="3496" spans="1:7" x14ac:dyDescent="0.45">
      <c r="A3496" s="3" t="s">
        <v>7</v>
      </c>
      <c r="B3496" s="3" t="s">
        <v>643</v>
      </c>
      <c r="C3496" s="6">
        <v>2000000</v>
      </c>
      <c r="D3496" s="3" t="s">
        <v>22</v>
      </c>
      <c r="E3496" s="3">
        <v>1989</v>
      </c>
      <c r="F3496" s="3">
        <v>1988</v>
      </c>
      <c r="G3496" s="3" t="s">
        <v>10</v>
      </c>
    </row>
    <row r="3497" spans="1:7" x14ac:dyDescent="0.45">
      <c r="A3497" s="3" t="s">
        <v>7</v>
      </c>
      <c r="B3497" s="3" t="s">
        <v>643</v>
      </c>
      <c r="C3497" s="6">
        <v>2100000</v>
      </c>
      <c r="D3497" s="3" t="s">
        <v>186</v>
      </c>
      <c r="E3497" s="3">
        <v>1990</v>
      </c>
      <c r="F3497" s="3">
        <v>1989</v>
      </c>
      <c r="G3497" s="3" t="s">
        <v>10</v>
      </c>
    </row>
    <row r="3498" spans="1:7" x14ac:dyDescent="0.45">
      <c r="A3498" s="3" t="s">
        <v>7</v>
      </c>
      <c r="B3498" s="3" t="s">
        <v>643</v>
      </c>
      <c r="C3498" s="6">
        <v>1710000</v>
      </c>
      <c r="D3498" s="3" t="s">
        <v>9</v>
      </c>
      <c r="E3498" s="3">
        <v>1991</v>
      </c>
      <c r="F3498" s="3">
        <v>1990</v>
      </c>
      <c r="G3498" s="3" t="s">
        <v>10</v>
      </c>
    </row>
    <row r="3499" spans="1:7" x14ac:dyDescent="0.45">
      <c r="A3499" s="3" t="s">
        <v>7</v>
      </c>
      <c r="B3499" s="3" t="s">
        <v>643</v>
      </c>
      <c r="C3499" s="6">
        <v>2013000</v>
      </c>
      <c r="D3499" s="3" t="s">
        <v>11</v>
      </c>
      <c r="E3499" s="3">
        <v>1992</v>
      </c>
      <c r="F3499" s="3">
        <v>1991</v>
      </c>
      <c r="G3499" s="3" t="s">
        <v>10</v>
      </c>
    </row>
    <row r="3500" spans="1:7" x14ac:dyDescent="0.45">
      <c r="A3500" s="3" t="s">
        <v>7</v>
      </c>
      <c r="B3500" s="3" t="s">
        <v>643</v>
      </c>
      <c r="C3500" s="6">
        <v>2213000</v>
      </c>
      <c r="D3500" s="3" t="s">
        <v>12</v>
      </c>
      <c r="E3500" s="3">
        <v>1993</v>
      </c>
      <c r="F3500" s="3">
        <v>1992</v>
      </c>
      <c r="G3500" s="3" t="s">
        <v>10</v>
      </c>
    </row>
    <row r="3501" spans="1:7" x14ac:dyDescent="0.45">
      <c r="A3501" s="3" t="s">
        <v>7</v>
      </c>
      <c r="B3501" s="3" t="s">
        <v>643</v>
      </c>
      <c r="C3501" s="6">
        <v>2313000</v>
      </c>
      <c r="D3501" s="3" t="s">
        <v>14</v>
      </c>
      <c r="E3501" s="3">
        <v>1994</v>
      </c>
      <c r="F3501" s="3">
        <v>1993</v>
      </c>
      <c r="G3501" s="3" t="s">
        <v>70</v>
      </c>
    </row>
    <row r="3502" spans="1:7" x14ac:dyDescent="0.45">
      <c r="A3502" s="3" t="s">
        <v>7</v>
      </c>
      <c r="B3502" s="3" t="s">
        <v>643</v>
      </c>
      <c r="C3502" s="6">
        <v>2612500</v>
      </c>
      <c r="D3502" s="3" t="s">
        <v>15</v>
      </c>
      <c r="E3502" s="3">
        <v>1995</v>
      </c>
      <c r="F3502" s="3">
        <v>1994</v>
      </c>
      <c r="G3502" s="3" t="s">
        <v>70</v>
      </c>
    </row>
    <row r="3503" spans="1:7" x14ac:dyDescent="0.45">
      <c r="A3503" s="3" t="s">
        <v>7</v>
      </c>
      <c r="B3503" s="3" t="s">
        <v>643</v>
      </c>
      <c r="C3503" s="6">
        <v>2863000</v>
      </c>
      <c r="D3503" s="3" t="s">
        <v>25</v>
      </c>
      <c r="E3503" s="3">
        <v>1996</v>
      </c>
      <c r="F3503" s="3">
        <v>1995</v>
      </c>
      <c r="G3503" s="3" t="s">
        <v>105</v>
      </c>
    </row>
    <row r="3504" spans="1:7" x14ac:dyDescent="0.45">
      <c r="A3504" s="3" t="s">
        <v>7</v>
      </c>
      <c r="B3504" s="3" t="s">
        <v>643</v>
      </c>
      <c r="C3504" s="6">
        <v>247500</v>
      </c>
      <c r="D3504" s="3" t="s">
        <v>26</v>
      </c>
      <c r="E3504" s="3">
        <v>1997</v>
      </c>
      <c r="F3504" s="3">
        <v>1996</v>
      </c>
      <c r="G3504" s="3" t="s">
        <v>51</v>
      </c>
    </row>
    <row r="3505" spans="1:7" x14ac:dyDescent="0.45">
      <c r="A3505" s="3" t="s">
        <v>7</v>
      </c>
      <c r="B3505" s="3" t="s">
        <v>644</v>
      </c>
      <c r="C3505" s="6">
        <v>75000</v>
      </c>
      <c r="D3505" s="3" t="s">
        <v>21</v>
      </c>
      <c r="E3505" s="3">
        <v>1988</v>
      </c>
      <c r="F3505" s="3">
        <v>1987</v>
      </c>
      <c r="G3505" s="3" t="s">
        <v>103</v>
      </c>
    </row>
    <row r="3506" spans="1:7" x14ac:dyDescent="0.45">
      <c r="A3506" s="3" t="s">
        <v>7</v>
      </c>
      <c r="B3506" s="3" t="s">
        <v>644</v>
      </c>
      <c r="C3506" s="6">
        <v>225000</v>
      </c>
      <c r="D3506" s="3" t="s">
        <v>22</v>
      </c>
      <c r="E3506" s="3">
        <v>1989</v>
      </c>
      <c r="F3506" s="3">
        <v>1988</v>
      </c>
      <c r="G3506" s="3" t="s">
        <v>103</v>
      </c>
    </row>
    <row r="3507" spans="1:7" x14ac:dyDescent="0.45">
      <c r="A3507" s="3" t="s">
        <v>7</v>
      </c>
      <c r="B3507" s="3" t="s">
        <v>644</v>
      </c>
      <c r="C3507" s="6">
        <v>950000</v>
      </c>
      <c r="D3507" s="3" t="s">
        <v>9</v>
      </c>
      <c r="E3507" s="3">
        <v>1991</v>
      </c>
      <c r="F3507" s="3">
        <v>1990</v>
      </c>
      <c r="G3507" s="3" t="s">
        <v>66</v>
      </c>
    </row>
    <row r="3508" spans="1:7" x14ac:dyDescent="0.45">
      <c r="A3508" s="3" t="s">
        <v>7</v>
      </c>
      <c r="B3508" s="3" t="s">
        <v>644</v>
      </c>
      <c r="C3508" s="6">
        <v>1000000</v>
      </c>
      <c r="D3508" s="3" t="s">
        <v>11</v>
      </c>
      <c r="E3508" s="3">
        <v>1992</v>
      </c>
      <c r="F3508" s="3">
        <v>1991</v>
      </c>
      <c r="G3508" s="3" t="s">
        <v>66</v>
      </c>
    </row>
    <row r="3509" spans="1:7" x14ac:dyDescent="0.45">
      <c r="A3509" s="3" t="s">
        <v>7</v>
      </c>
      <c r="B3509" s="3" t="s">
        <v>644</v>
      </c>
      <c r="C3509" s="6">
        <v>1200000</v>
      </c>
      <c r="D3509" s="3" t="s">
        <v>12</v>
      </c>
      <c r="E3509" s="3">
        <v>1993</v>
      </c>
      <c r="F3509" s="3">
        <v>1992</v>
      </c>
      <c r="G3509" s="3" t="s">
        <v>66</v>
      </c>
    </row>
    <row r="3510" spans="1:7" x14ac:dyDescent="0.45">
      <c r="A3510" s="3" t="s">
        <v>7</v>
      </c>
      <c r="B3510" s="3" t="s">
        <v>644</v>
      </c>
      <c r="C3510" s="6">
        <v>790000</v>
      </c>
      <c r="D3510" s="3" t="s">
        <v>14</v>
      </c>
      <c r="E3510" s="3">
        <v>1994</v>
      </c>
      <c r="F3510" s="3">
        <v>1993</v>
      </c>
      <c r="G3510" s="3" t="s">
        <v>10</v>
      </c>
    </row>
    <row r="3511" spans="1:7" x14ac:dyDescent="0.45">
      <c r="A3511" s="3" t="s">
        <v>7</v>
      </c>
      <c r="B3511" s="3" t="s">
        <v>644</v>
      </c>
      <c r="C3511" s="6">
        <v>3500000</v>
      </c>
      <c r="D3511" s="3" t="s">
        <v>15</v>
      </c>
      <c r="E3511" s="3">
        <v>1995</v>
      </c>
      <c r="F3511" s="3">
        <v>1994</v>
      </c>
      <c r="G3511" s="3" t="s">
        <v>10</v>
      </c>
    </row>
    <row r="3512" spans="1:7" x14ac:dyDescent="0.45">
      <c r="A3512" s="3" t="s">
        <v>7</v>
      </c>
      <c r="B3512" s="3" t="s">
        <v>644</v>
      </c>
      <c r="C3512" s="6">
        <v>3800000</v>
      </c>
      <c r="D3512" s="3" t="s">
        <v>25</v>
      </c>
      <c r="E3512" s="3">
        <v>1996</v>
      </c>
      <c r="F3512" s="3">
        <v>1995</v>
      </c>
      <c r="G3512" s="3" t="s">
        <v>10</v>
      </c>
    </row>
    <row r="3513" spans="1:7" x14ac:dyDescent="0.45">
      <c r="A3513" s="3" t="s">
        <v>7</v>
      </c>
      <c r="B3513" s="3" t="s">
        <v>644</v>
      </c>
      <c r="C3513" s="6">
        <v>4100000</v>
      </c>
      <c r="D3513" s="3" t="s">
        <v>26</v>
      </c>
      <c r="E3513" s="3">
        <v>1997</v>
      </c>
      <c r="F3513" s="3">
        <v>1996</v>
      </c>
      <c r="G3513" s="3" t="s">
        <v>10</v>
      </c>
    </row>
    <row r="3514" spans="1:7" x14ac:dyDescent="0.45">
      <c r="A3514" s="3" t="s">
        <v>7</v>
      </c>
      <c r="B3514" s="3" t="s">
        <v>644</v>
      </c>
      <c r="C3514" s="6">
        <v>1135000</v>
      </c>
      <c r="D3514" s="3" t="s">
        <v>27</v>
      </c>
      <c r="E3514" s="3">
        <v>1998</v>
      </c>
      <c r="F3514" s="3">
        <v>1997</v>
      </c>
      <c r="G3514" s="3" t="s">
        <v>60</v>
      </c>
    </row>
    <row r="3515" spans="1:7" x14ac:dyDescent="0.45">
      <c r="A3515" s="3" t="s">
        <v>7</v>
      </c>
      <c r="B3515" s="3" t="s">
        <v>644</v>
      </c>
      <c r="C3515" s="6">
        <v>7100000</v>
      </c>
      <c r="D3515" s="3" t="s">
        <v>32</v>
      </c>
      <c r="E3515" s="3">
        <v>2000</v>
      </c>
      <c r="F3515" s="3">
        <v>1999</v>
      </c>
      <c r="G3515" s="3" t="s">
        <v>60</v>
      </c>
    </row>
    <row r="3516" spans="1:7" x14ac:dyDescent="0.45">
      <c r="A3516" s="3" t="s">
        <v>7</v>
      </c>
      <c r="B3516" s="3" t="s">
        <v>644</v>
      </c>
      <c r="C3516" s="6">
        <v>6200000</v>
      </c>
      <c r="D3516" s="3" t="s">
        <v>28</v>
      </c>
      <c r="E3516" s="3">
        <v>2001</v>
      </c>
      <c r="F3516" s="3">
        <v>2000</v>
      </c>
      <c r="G3516" s="3" t="s">
        <v>64</v>
      </c>
    </row>
    <row r="3517" spans="1:7" x14ac:dyDescent="0.45">
      <c r="A3517" s="3" t="s">
        <v>7</v>
      </c>
      <c r="B3517" s="3" t="s">
        <v>644</v>
      </c>
      <c r="C3517" s="6">
        <v>6200000</v>
      </c>
      <c r="D3517" s="3" t="s">
        <v>33</v>
      </c>
      <c r="E3517" s="3">
        <v>2002</v>
      </c>
      <c r="F3517" s="3">
        <v>2001</v>
      </c>
      <c r="G3517" s="3" t="s">
        <v>66</v>
      </c>
    </row>
    <row r="3518" spans="1:7" x14ac:dyDescent="0.45">
      <c r="A3518" s="3" t="s">
        <v>7</v>
      </c>
      <c r="B3518" s="3" t="s">
        <v>644</v>
      </c>
      <c r="C3518" s="6">
        <v>1000000</v>
      </c>
      <c r="D3518" s="3" t="s">
        <v>33</v>
      </c>
      <c r="E3518" s="3">
        <v>2002</v>
      </c>
      <c r="F3518" s="3">
        <v>2001</v>
      </c>
      <c r="G3518" s="3" t="s">
        <v>10</v>
      </c>
    </row>
    <row r="3519" spans="1:7" x14ac:dyDescent="0.45">
      <c r="A3519" s="3" t="s">
        <v>7</v>
      </c>
      <c r="B3519" s="3" t="s">
        <v>644</v>
      </c>
      <c r="C3519" s="6">
        <v>1030000</v>
      </c>
      <c r="D3519" s="3" t="s">
        <v>34</v>
      </c>
      <c r="E3519" s="3">
        <v>2003</v>
      </c>
      <c r="F3519" s="3">
        <v>2002</v>
      </c>
      <c r="G3519" s="3" t="s">
        <v>10</v>
      </c>
    </row>
    <row r="3520" spans="1:7" x14ac:dyDescent="0.45">
      <c r="A3520" s="3" t="s">
        <v>7</v>
      </c>
      <c r="B3520" s="3" t="s">
        <v>645</v>
      </c>
      <c r="C3520" s="6">
        <v>1137000</v>
      </c>
      <c r="D3520" s="3" t="s">
        <v>42</v>
      </c>
      <c r="E3520" s="3">
        <v>2008</v>
      </c>
      <c r="F3520" s="3">
        <v>2007</v>
      </c>
      <c r="G3520" s="3" t="s">
        <v>80</v>
      </c>
    </row>
    <row r="3521" spans="1:7" x14ac:dyDescent="0.45">
      <c r="A3521" s="3" t="s">
        <v>7</v>
      </c>
      <c r="B3521" s="3" t="s">
        <v>645</v>
      </c>
      <c r="C3521" s="6">
        <v>1222320</v>
      </c>
      <c r="D3521" s="3" t="s">
        <v>50</v>
      </c>
      <c r="E3521" s="3">
        <v>2009</v>
      </c>
      <c r="F3521" s="3">
        <v>2008</v>
      </c>
      <c r="G3521" s="3" t="s">
        <v>64</v>
      </c>
    </row>
    <row r="3522" spans="1:7" x14ac:dyDescent="0.45">
      <c r="A3522" s="3" t="s">
        <v>7</v>
      </c>
      <c r="B3522" s="3" t="s">
        <v>645</v>
      </c>
      <c r="C3522" s="6">
        <v>1307640</v>
      </c>
      <c r="D3522" s="3" t="s">
        <v>43</v>
      </c>
      <c r="E3522" s="3">
        <v>2010</v>
      </c>
      <c r="F3522" s="3">
        <v>2009</v>
      </c>
      <c r="G3522" s="3" t="s">
        <v>64</v>
      </c>
    </row>
    <row r="3523" spans="1:7" x14ac:dyDescent="0.45">
      <c r="A3523" s="3" t="s">
        <v>7</v>
      </c>
      <c r="B3523" s="3" t="s">
        <v>645</v>
      </c>
      <c r="C3523" s="6">
        <v>2151068</v>
      </c>
      <c r="D3523" s="3" t="s">
        <v>77</v>
      </c>
      <c r="E3523" s="3">
        <v>2011</v>
      </c>
      <c r="F3523" s="3">
        <v>2010</v>
      </c>
      <c r="G3523" s="3" t="s">
        <v>64</v>
      </c>
    </row>
    <row r="3524" spans="1:7" x14ac:dyDescent="0.45">
      <c r="A3524" s="3" t="s">
        <v>7</v>
      </c>
      <c r="B3524" s="3" t="s">
        <v>645</v>
      </c>
      <c r="C3524" s="6">
        <v>4250000</v>
      </c>
      <c r="D3524" s="3" t="s">
        <v>79</v>
      </c>
      <c r="E3524" s="3">
        <v>2012</v>
      </c>
      <c r="F3524" s="3">
        <v>2011</v>
      </c>
      <c r="G3524" s="3" t="s">
        <v>64</v>
      </c>
    </row>
    <row r="3525" spans="1:7" x14ac:dyDescent="0.45">
      <c r="A3525" s="3" t="s">
        <v>7</v>
      </c>
      <c r="B3525" s="3" t="s">
        <v>645</v>
      </c>
      <c r="C3525" s="6">
        <v>4250000</v>
      </c>
      <c r="D3525" s="3" t="s">
        <v>56</v>
      </c>
      <c r="E3525" s="3">
        <v>2013</v>
      </c>
      <c r="F3525" s="3">
        <v>2012</v>
      </c>
      <c r="G3525" s="3" t="s">
        <v>64</v>
      </c>
    </row>
    <row r="3526" spans="1:7" x14ac:dyDescent="0.45">
      <c r="A3526" s="3" t="s">
        <v>7</v>
      </c>
      <c r="B3526" s="3" t="s">
        <v>645</v>
      </c>
      <c r="C3526" s="6">
        <v>4250000</v>
      </c>
      <c r="D3526" s="3" t="s">
        <v>58</v>
      </c>
      <c r="E3526" s="3">
        <v>2014</v>
      </c>
      <c r="F3526" s="3">
        <v>2013</v>
      </c>
      <c r="G3526" s="3" t="s">
        <v>51</v>
      </c>
    </row>
    <row r="3527" spans="1:7" x14ac:dyDescent="0.45">
      <c r="A3527" s="3" t="s">
        <v>7</v>
      </c>
      <c r="B3527" s="3" t="s">
        <v>645</v>
      </c>
      <c r="C3527" s="6">
        <v>4250000</v>
      </c>
      <c r="D3527" s="3" t="s">
        <v>59</v>
      </c>
      <c r="E3527" s="3">
        <v>2015</v>
      </c>
      <c r="F3527" s="3">
        <v>2014</v>
      </c>
      <c r="G3527" s="3" t="s">
        <v>105</v>
      </c>
    </row>
    <row r="3528" spans="1:7" x14ac:dyDescent="0.45">
      <c r="A3528" s="3" t="s">
        <v>7</v>
      </c>
      <c r="B3528" s="3" t="s">
        <v>645</v>
      </c>
      <c r="C3528" s="6">
        <v>4250000</v>
      </c>
      <c r="D3528" s="3" t="s">
        <v>61</v>
      </c>
      <c r="E3528" s="3">
        <v>2016</v>
      </c>
      <c r="F3528" s="3">
        <v>2015</v>
      </c>
      <c r="G3528" s="3" t="s">
        <v>100</v>
      </c>
    </row>
    <row r="3529" spans="1:7" x14ac:dyDescent="0.45">
      <c r="A3529" s="3" t="s">
        <v>7</v>
      </c>
      <c r="B3529" s="3" t="s">
        <v>645</v>
      </c>
      <c r="C3529" s="6">
        <v>10470000</v>
      </c>
      <c r="D3529" s="3" t="s">
        <v>45</v>
      </c>
      <c r="E3529" s="3">
        <v>2017</v>
      </c>
      <c r="F3529" s="3">
        <v>2016</v>
      </c>
      <c r="G3529" s="3" t="s">
        <v>64</v>
      </c>
    </row>
    <row r="3530" spans="1:7" x14ac:dyDescent="0.45">
      <c r="A3530" s="3" t="s">
        <v>7</v>
      </c>
      <c r="B3530" s="3" t="s">
        <v>645</v>
      </c>
      <c r="C3530" s="6">
        <v>10000000</v>
      </c>
      <c r="D3530" s="3" t="s">
        <v>47</v>
      </c>
      <c r="E3530" s="3">
        <v>2018</v>
      </c>
      <c r="F3530" s="3">
        <v>2017</v>
      </c>
      <c r="G3530" s="3" t="s">
        <v>64</v>
      </c>
    </row>
    <row r="3531" spans="1:7" x14ac:dyDescent="0.45">
      <c r="A3531" s="3" t="s">
        <v>7</v>
      </c>
      <c r="B3531" s="3" t="s">
        <v>646</v>
      </c>
      <c r="C3531" s="6">
        <v>385277</v>
      </c>
      <c r="D3531" s="3" t="s">
        <v>37</v>
      </c>
      <c r="E3531" s="3">
        <v>2005</v>
      </c>
      <c r="F3531" s="3">
        <v>2004</v>
      </c>
      <c r="G3531" s="3" t="s">
        <v>106</v>
      </c>
    </row>
    <row r="3532" spans="1:7" x14ac:dyDescent="0.45">
      <c r="A3532" s="3" t="s">
        <v>7</v>
      </c>
      <c r="B3532" s="3" t="s">
        <v>646</v>
      </c>
      <c r="C3532" s="6">
        <v>2800000</v>
      </c>
      <c r="D3532" s="3" t="s">
        <v>38</v>
      </c>
      <c r="E3532" s="3">
        <v>2006</v>
      </c>
      <c r="F3532" s="3">
        <v>2005</v>
      </c>
      <c r="G3532" s="3" t="s">
        <v>106</v>
      </c>
    </row>
    <row r="3533" spans="1:7" x14ac:dyDescent="0.45">
      <c r="A3533" s="3" t="s">
        <v>7</v>
      </c>
      <c r="B3533" s="3" t="s">
        <v>646</v>
      </c>
      <c r="C3533" s="6">
        <v>3024000</v>
      </c>
      <c r="D3533" s="3" t="s">
        <v>39</v>
      </c>
      <c r="E3533" s="3">
        <v>2007</v>
      </c>
      <c r="F3533" s="3">
        <v>2006</v>
      </c>
      <c r="G3533" s="3" t="s">
        <v>106</v>
      </c>
    </row>
    <row r="3534" spans="1:7" x14ac:dyDescent="0.45">
      <c r="A3534" s="3" t="s">
        <v>7</v>
      </c>
      <c r="B3534" s="3" t="s">
        <v>646</v>
      </c>
      <c r="C3534" s="6">
        <v>3248000</v>
      </c>
      <c r="D3534" s="3" t="s">
        <v>42</v>
      </c>
      <c r="E3534" s="3">
        <v>2008</v>
      </c>
      <c r="F3534" s="3">
        <v>2007</v>
      </c>
      <c r="G3534" s="3" t="s">
        <v>106</v>
      </c>
    </row>
    <row r="3535" spans="1:7" x14ac:dyDescent="0.45">
      <c r="A3535" s="3" t="s">
        <v>7</v>
      </c>
      <c r="B3535" s="3" t="s">
        <v>646</v>
      </c>
      <c r="C3535" s="6">
        <v>5585000</v>
      </c>
      <c r="D3535" s="3" t="s">
        <v>50</v>
      </c>
      <c r="E3535" s="3">
        <v>2009</v>
      </c>
      <c r="F3535" s="3">
        <v>2008</v>
      </c>
      <c r="G3535" s="3" t="s">
        <v>60</v>
      </c>
    </row>
    <row r="3536" spans="1:7" x14ac:dyDescent="0.45">
      <c r="A3536" s="3" t="s">
        <v>7</v>
      </c>
      <c r="B3536" s="3" t="s">
        <v>646</v>
      </c>
      <c r="C3536" s="6">
        <v>6031800</v>
      </c>
      <c r="D3536" s="3" t="s">
        <v>43</v>
      </c>
      <c r="E3536" s="3">
        <v>2010</v>
      </c>
      <c r="F3536" s="3">
        <v>2009</v>
      </c>
      <c r="G3536" s="3" t="s">
        <v>60</v>
      </c>
    </row>
    <row r="3537" spans="1:7" x14ac:dyDescent="0.45">
      <c r="A3537" s="3" t="s">
        <v>7</v>
      </c>
      <c r="B3537" s="3" t="s">
        <v>646</v>
      </c>
      <c r="C3537" s="6">
        <v>3500000</v>
      </c>
      <c r="D3537" s="3" t="s">
        <v>77</v>
      </c>
      <c r="E3537" s="3">
        <v>2011</v>
      </c>
      <c r="F3537" s="3">
        <v>2010</v>
      </c>
      <c r="G3537" s="3" t="s">
        <v>53</v>
      </c>
    </row>
    <row r="3538" spans="1:7" x14ac:dyDescent="0.45">
      <c r="A3538" s="3" t="s">
        <v>7</v>
      </c>
      <c r="B3538" s="3" t="s">
        <v>646</v>
      </c>
      <c r="C3538" s="6">
        <v>3500000</v>
      </c>
      <c r="D3538" s="3" t="s">
        <v>79</v>
      </c>
      <c r="E3538" s="3">
        <v>2012</v>
      </c>
      <c r="F3538" s="3">
        <v>2011</v>
      </c>
      <c r="G3538" s="3" t="s">
        <v>53</v>
      </c>
    </row>
    <row r="3539" spans="1:7" x14ac:dyDescent="0.45">
      <c r="A3539" s="3" t="s">
        <v>7</v>
      </c>
      <c r="B3539" s="3" t="s">
        <v>646</v>
      </c>
      <c r="C3539" s="6">
        <v>3500000</v>
      </c>
      <c r="D3539" s="3" t="s">
        <v>56</v>
      </c>
      <c r="E3539" s="3">
        <v>2013</v>
      </c>
      <c r="F3539" s="3">
        <v>2012</v>
      </c>
      <c r="G3539" s="3" t="s">
        <v>19</v>
      </c>
    </row>
    <row r="3540" spans="1:7" x14ac:dyDescent="0.45">
      <c r="A3540" s="3" t="s">
        <v>7</v>
      </c>
      <c r="B3540" s="3" t="s">
        <v>646</v>
      </c>
      <c r="C3540" s="6">
        <v>1500000</v>
      </c>
      <c r="D3540" s="3" t="s">
        <v>58</v>
      </c>
      <c r="E3540" s="3">
        <v>2014</v>
      </c>
      <c r="F3540" s="3">
        <v>2013</v>
      </c>
      <c r="G3540" s="3" t="s">
        <v>19</v>
      </c>
    </row>
    <row r="3541" spans="1:7" x14ac:dyDescent="0.45">
      <c r="A3541" s="3" t="s">
        <v>7</v>
      </c>
      <c r="B3541" s="3" t="s">
        <v>647</v>
      </c>
      <c r="C3541" s="6">
        <v>525093</v>
      </c>
      <c r="D3541" s="3" t="s">
        <v>61</v>
      </c>
      <c r="E3541" s="3">
        <v>2016</v>
      </c>
      <c r="F3541" s="3">
        <v>2015</v>
      </c>
      <c r="G3541" s="3" t="s">
        <v>16</v>
      </c>
    </row>
    <row r="3542" spans="1:7" x14ac:dyDescent="0.45">
      <c r="A3542" s="3" t="s">
        <v>7</v>
      </c>
      <c r="B3542" s="3" t="s">
        <v>648</v>
      </c>
      <c r="C3542" s="6">
        <v>170000</v>
      </c>
      <c r="D3542" s="3" t="s">
        <v>20</v>
      </c>
      <c r="E3542" s="3">
        <v>1986</v>
      </c>
      <c r="F3542" s="3">
        <v>1985</v>
      </c>
      <c r="G3542" s="3" t="s">
        <v>49</v>
      </c>
    </row>
    <row r="3543" spans="1:7" x14ac:dyDescent="0.45">
      <c r="A3543" s="3" t="s">
        <v>7</v>
      </c>
      <c r="B3543" s="3" t="s">
        <v>648</v>
      </c>
      <c r="C3543" s="6">
        <v>120000</v>
      </c>
      <c r="D3543" s="3" t="s">
        <v>183</v>
      </c>
      <c r="E3543" s="3">
        <v>1987</v>
      </c>
      <c r="F3543" s="3">
        <v>1986</v>
      </c>
      <c r="G3543" s="3" t="s">
        <v>49</v>
      </c>
    </row>
    <row r="3544" spans="1:7" x14ac:dyDescent="0.45">
      <c r="A3544" s="3" t="s">
        <v>7</v>
      </c>
      <c r="B3544" s="3" t="s">
        <v>648</v>
      </c>
      <c r="C3544" s="6">
        <v>400000</v>
      </c>
      <c r="D3544" s="3" t="s">
        <v>21</v>
      </c>
      <c r="E3544" s="3">
        <v>1988</v>
      </c>
      <c r="F3544" s="3">
        <v>1987</v>
      </c>
      <c r="G3544" s="3" t="s">
        <v>49</v>
      </c>
    </row>
    <row r="3545" spans="1:7" x14ac:dyDescent="0.45">
      <c r="A3545" s="3" t="s">
        <v>7</v>
      </c>
      <c r="B3545" s="3" t="s">
        <v>648</v>
      </c>
      <c r="C3545" s="6">
        <v>400000</v>
      </c>
      <c r="D3545" s="3" t="s">
        <v>22</v>
      </c>
      <c r="E3545" s="3">
        <v>1989</v>
      </c>
      <c r="F3545" s="3">
        <v>1988</v>
      </c>
      <c r="G3545" s="3" t="s">
        <v>49</v>
      </c>
    </row>
    <row r="3546" spans="1:7" x14ac:dyDescent="0.45">
      <c r="A3546" s="3" t="s">
        <v>7</v>
      </c>
      <c r="B3546" s="3" t="s">
        <v>648</v>
      </c>
      <c r="C3546" s="6">
        <v>1330000</v>
      </c>
      <c r="D3546" s="3" t="s">
        <v>186</v>
      </c>
      <c r="E3546" s="3">
        <v>1990</v>
      </c>
      <c r="F3546" s="3">
        <v>1989</v>
      </c>
      <c r="G3546" s="3" t="s">
        <v>49</v>
      </c>
    </row>
    <row r="3547" spans="1:7" x14ac:dyDescent="0.45">
      <c r="A3547" s="3" t="s">
        <v>7</v>
      </c>
      <c r="B3547" s="3" t="s">
        <v>648</v>
      </c>
      <c r="C3547" s="6">
        <v>1035000</v>
      </c>
      <c r="D3547" s="3" t="s">
        <v>9</v>
      </c>
      <c r="E3547" s="3">
        <v>1991</v>
      </c>
      <c r="F3547" s="3">
        <v>1990</v>
      </c>
      <c r="G3547" s="3" t="s">
        <v>49</v>
      </c>
    </row>
    <row r="3548" spans="1:7" x14ac:dyDescent="0.45">
      <c r="A3548" s="3" t="s">
        <v>7</v>
      </c>
      <c r="B3548" s="3" t="s">
        <v>648</v>
      </c>
      <c r="C3548" s="6">
        <v>1295000</v>
      </c>
      <c r="D3548" s="3" t="s">
        <v>11</v>
      </c>
      <c r="E3548" s="3">
        <v>1992</v>
      </c>
      <c r="F3548" s="3">
        <v>1991</v>
      </c>
      <c r="G3548" s="3" t="s">
        <v>49</v>
      </c>
    </row>
    <row r="3549" spans="1:7" x14ac:dyDescent="0.45">
      <c r="A3549" s="3" t="s">
        <v>7</v>
      </c>
      <c r="B3549" s="3" t="s">
        <v>648</v>
      </c>
      <c r="C3549" s="6">
        <v>1339000</v>
      </c>
      <c r="D3549" s="3" t="s">
        <v>12</v>
      </c>
      <c r="E3549" s="3">
        <v>1993</v>
      </c>
      <c r="F3549" s="3">
        <v>1992</v>
      </c>
      <c r="G3549" s="3" t="s">
        <v>49</v>
      </c>
    </row>
    <row r="3550" spans="1:7" x14ac:dyDescent="0.45">
      <c r="A3550" s="3" t="s">
        <v>7</v>
      </c>
      <c r="B3550" s="3" t="s">
        <v>648</v>
      </c>
      <c r="C3550" s="6">
        <v>1280000</v>
      </c>
      <c r="D3550" s="3" t="s">
        <v>14</v>
      </c>
      <c r="E3550" s="3">
        <v>1994</v>
      </c>
      <c r="F3550" s="3">
        <v>1993</v>
      </c>
      <c r="G3550" s="3" t="s">
        <v>49</v>
      </c>
    </row>
    <row r="3551" spans="1:7" x14ac:dyDescent="0.45">
      <c r="A3551" s="3" t="s">
        <v>7</v>
      </c>
      <c r="B3551" s="3" t="s">
        <v>648</v>
      </c>
      <c r="C3551" s="6">
        <v>1096700</v>
      </c>
      <c r="D3551" s="3" t="s">
        <v>15</v>
      </c>
      <c r="E3551" s="3">
        <v>1995</v>
      </c>
      <c r="F3551" s="3">
        <v>1994</v>
      </c>
      <c r="G3551" s="3" t="s">
        <v>49</v>
      </c>
    </row>
    <row r="3552" spans="1:7" x14ac:dyDescent="0.45">
      <c r="A3552" s="3" t="s">
        <v>7</v>
      </c>
      <c r="B3552" s="3" t="s">
        <v>648</v>
      </c>
      <c r="C3552" s="6">
        <v>6881000</v>
      </c>
      <c r="D3552" s="3" t="s">
        <v>25</v>
      </c>
      <c r="E3552" s="3">
        <v>1996</v>
      </c>
      <c r="F3552" s="3">
        <v>1995</v>
      </c>
      <c r="G3552" s="3" t="s">
        <v>49</v>
      </c>
    </row>
    <row r="3553" spans="1:7" x14ac:dyDescent="0.45">
      <c r="A3553" s="3" t="s">
        <v>7</v>
      </c>
      <c r="B3553" s="3" t="s">
        <v>648</v>
      </c>
      <c r="C3553" s="6">
        <v>3075000</v>
      </c>
      <c r="D3553" s="3" t="s">
        <v>26</v>
      </c>
      <c r="E3553" s="3">
        <v>1997</v>
      </c>
      <c r="F3553" s="3">
        <v>1996</v>
      </c>
      <c r="G3553" s="3" t="s">
        <v>49</v>
      </c>
    </row>
    <row r="3554" spans="1:7" x14ac:dyDescent="0.45">
      <c r="A3554" s="3" t="s">
        <v>7</v>
      </c>
      <c r="B3554" s="3" t="s">
        <v>648</v>
      </c>
      <c r="C3554" s="6">
        <v>3000000</v>
      </c>
      <c r="D3554" s="3" t="s">
        <v>27</v>
      </c>
      <c r="E3554" s="3">
        <v>1998</v>
      </c>
      <c r="F3554" s="3">
        <v>1997</v>
      </c>
      <c r="G3554" s="3" t="s">
        <v>49</v>
      </c>
    </row>
    <row r="3555" spans="1:7" x14ac:dyDescent="0.45">
      <c r="A3555" s="3" t="s">
        <v>7</v>
      </c>
      <c r="B3555" s="3" t="s">
        <v>648</v>
      </c>
      <c r="C3555" s="6">
        <v>1000000</v>
      </c>
      <c r="D3555" s="3" t="s">
        <v>31</v>
      </c>
      <c r="E3555" s="3">
        <v>1999</v>
      </c>
      <c r="F3555" s="3">
        <v>1998</v>
      </c>
      <c r="G3555" s="3" t="s">
        <v>49</v>
      </c>
    </row>
    <row r="3556" spans="1:7" x14ac:dyDescent="0.45">
      <c r="A3556" s="3" t="s">
        <v>7</v>
      </c>
      <c r="B3556" s="3" t="s">
        <v>648</v>
      </c>
      <c r="C3556" s="6">
        <v>510000</v>
      </c>
      <c r="D3556" s="3" t="s">
        <v>32</v>
      </c>
      <c r="E3556" s="3">
        <v>2000</v>
      </c>
      <c r="F3556" s="3">
        <v>1999</v>
      </c>
      <c r="G3556" s="3" t="s">
        <v>49</v>
      </c>
    </row>
    <row r="3557" spans="1:7" x14ac:dyDescent="0.45">
      <c r="A3557" s="3" t="s">
        <v>7</v>
      </c>
      <c r="B3557" s="3" t="s">
        <v>649</v>
      </c>
      <c r="C3557" s="6">
        <v>140000</v>
      </c>
      <c r="D3557" s="3" t="s">
        <v>12</v>
      </c>
      <c r="E3557" s="3">
        <v>1993</v>
      </c>
      <c r="F3557" s="3">
        <v>1992</v>
      </c>
      <c r="G3557" s="3" t="s">
        <v>64</v>
      </c>
    </row>
    <row r="3558" spans="1:7" x14ac:dyDescent="0.45">
      <c r="A3558" s="3" t="s">
        <v>7</v>
      </c>
      <c r="B3558" s="3" t="s">
        <v>649</v>
      </c>
      <c r="C3558" s="6">
        <v>1300000</v>
      </c>
      <c r="D3558" s="3" t="s">
        <v>14</v>
      </c>
      <c r="E3558" s="3">
        <v>1994</v>
      </c>
      <c r="F3558" s="3">
        <v>1993</v>
      </c>
      <c r="G3558" s="3" t="s">
        <v>64</v>
      </c>
    </row>
    <row r="3559" spans="1:7" x14ac:dyDescent="0.45">
      <c r="A3559" s="3" t="s">
        <v>7</v>
      </c>
      <c r="B3559" s="3" t="s">
        <v>649</v>
      </c>
      <c r="C3559" s="6">
        <v>225000</v>
      </c>
      <c r="D3559" s="3" t="s">
        <v>25</v>
      </c>
      <c r="E3559" s="3">
        <v>1996</v>
      </c>
      <c r="F3559" s="3">
        <v>1995</v>
      </c>
      <c r="G3559" s="3" t="s">
        <v>94</v>
      </c>
    </row>
    <row r="3560" spans="1:7" x14ac:dyDescent="0.45">
      <c r="A3560" s="3" t="s">
        <v>7</v>
      </c>
      <c r="B3560" s="3" t="s">
        <v>650</v>
      </c>
      <c r="C3560" s="6">
        <v>700000</v>
      </c>
      <c r="D3560" s="3" t="s">
        <v>15</v>
      </c>
      <c r="E3560" s="3">
        <v>1995</v>
      </c>
      <c r="F3560" s="3">
        <v>1994</v>
      </c>
      <c r="G3560" s="3" t="s">
        <v>35</v>
      </c>
    </row>
    <row r="3561" spans="1:7" x14ac:dyDescent="0.45">
      <c r="A3561" s="3" t="s">
        <v>7</v>
      </c>
      <c r="B3561" s="3" t="s">
        <v>650</v>
      </c>
      <c r="C3561" s="6">
        <v>910000</v>
      </c>
      <c r="D3561" s="3" t="s">
        <v>25</v>
      </c>
      <c r="E3561" s="3">
        <v>1996</v>
      </c>
      <c r="F3561" s="3">
        <v>1995</v>
      </c>
      <c r="G3561" s="3" t="s">
        <v>35</v>
      </c>
    </row>
    <row r="3562" spans="1:7" x14ac:dyDescent="0.45">
      <c r="A3562" s="3" t="s">
        <v>7</v>
      </c>
      <c r="B3562" s="3" t="s">
        <v>650</v>
      </c>
      <c r="C3562" s="6">
        <v>1120000</v>
      </c>
      <c r="D3562" s="3" t="s">
        <v>26</v>
      </c>
      <c r="E3562" s="3">
        <v>1997</v>
      </c>
      <c r="F3562" s="3">
        <v>1996</v>
      </c>
      <c r="G3562" s="3" t="s">
        <v>64</v>
      </c>
    </row>
    <row r="3563" spans="1:7" x14ac:dyDescent="0.45">
      <c r="A3563" s="3" t="s">
        <v>7</v>
      </c>
      <c r="B3563" s="3" t="s">
        <v>650</v>
      </c>
      <c r="C3563" s="6">
        <v>1330000</v>
      </c>
      <c r="D3563" s="3" t="s">
        <v>27</v>
      </c>
      <c r="E3563" s="3">
        <v>1998</v>
      </c>
      <c r="F3563" s="3">
        <v>1997</v>
      </c>
      <c r="G3563" s="3" t="s">
        <v>103</v>
      </c>
    </row>
    <row r="3564" spans="1:7" x14ac:dyDescent="0.45">
      <c r="A3564" s="3" t="s">
        <v>7</v>
      </c>
      <c r="B3564" s="3" t="s">
        <v>651</v>
      </c>
      <c r="C3564" s="6">
        <v>2967840</v>
      </c>
      <c r="D3564" s="3" t="s">
        <v>27</v>
      </c>
      <c r="E3564" s="3">
        <v>1998</v>
      </c>
      <c r="F3564" s="3">
        <v>1997</v>
      </c>
      <c r="G3564" s="3" t="s">
        <v>86</v>
      </c>
    </row>
    <row r="3565" spans="1:7" x14ac:dyDescent="0.45">
      <c r="A3565" s="3" t="s">
        <v>7</v>
      </c>
      <c r="B3565" s="3" t="s">
        <v>651</v>
      </c>
      <c r="C3565" s="6">
        <v>3413000</v>
      </c>
      <c r="D3565" s="3" t="s">
        <v>31</v>
      </c>
      <c r="E3565" s="3">
        <v>1999</v>
      </c>
      <c r="F3565" s="3">
        <v>1998</v>
      </c>
      <c r="G3565" s="3" t="s">
        <v>86</v>
      </c>
    </row>
    <row r="3566" spans="1:7" x14ac:dyDescent="0.45">
      <c r="A3566" s="3" t="s">
        <v>7</v>
      </c>
      <c r="B3566" s="3" t="s">
        <v>651</v>
      </c>
      <c r="C3566" s="6">
        <v>3858240</v>
      </c>
      <c r="D3566" s="3" t="s">
        <v>32</v>
      </c>
      <c r="E3566" s="3">
        <v>2000</v>
      </c>
      <c r="F3566" s="3">
        <v>1999</v>
      </c>
      <c r="G3566" s="3" t="s">
        <v>86</v>
      </c>
    </row>
    <row r="3567" spans="1:7" x14ac:dyDescent="0.45">
      <c r="A3567" s="3" t="s">
        <v>7</v>
      </c>
      <c r="B3567" s="3" t="s">
        <v>651</v>
      </c>
      <c r="C3567" s="6">
        <v>9660000</v>
      </c>
      <c r="D3567" s="3" t="s">
        <v>28</v>
      </c>
      <c r="E3567" s="3">
        <v>2001</v>
      </c>
      <c r="F3567" s="3">
        <v>2000</v>
      </c>
      <c r="G3567" s="3" t="s">
        <v>86</v>
      </c>
    </row>
    <row r="3568" spans="1:7" x14ac:dyDescent="0.45">
      <c r="A3568" s="3" t="s">
        <v>7</v>
      </c>
      <c r="B3568" s="3" t="s">
        <v>651</v>
      </c>
      <c r="C3568" s="6">
        <v>10865250</v>
      </c>
      <c r="D3568" s="3" t="s">
        <v>33</v>
      </c>
      <c r="E3568" s="3">
        <v>2002</v>
      </c>
      <c r="F3568" s="3">
        <v>2001</v>
      </c>
      <c r="G3568" s="3" t="s">
        <v>86</v>
      </c>
    </row>
    <row r="3569" spans="1:7" x14ac:dyDescent="0.45">
      <c r="A3569" s="3" t="s">
        <v>7</v>
      </c>
      <c r="B3569" s="3" t="s">
        <v>651</v>
      </c>
      <c r="C3569" s="6">
        <v>12072500</v>
      </c>
      <c r="D3569" s="3" t="s">
        <v>34</v>
      </c>
      <c r="E3569" s="3">
        <v>2003</v>
      </c>
      <c r="F3569" s="3">
        <v>2002</v>
      </c>
      <c r="G3569" s="3" t="s">
        <v>86</v>
      </c>
    </row>
    <row r="3570" spans="1:7" x14ac:dyDescent="0.45">
      <c r="A3570" s="3" t="s">
        <v>7</v>
      </c>
      <c r="B3570" s="3" t="s">
        <v>651</v>
      </c>
      <c r="C3570" s="6">
        <v>12676125</v>
      </c>
      <c r="D3570" s="3" t="s">
        <v>36</v>
      </c>
      <c r="E3570" s="3">
        <v>2004</v>
      </c>
      <c r="F3570" s="3">
        <v>2003</v>
      </c>
      <c r="G3570" s="3" t="s">
        <v>86</v>
      </c>
    </row>
    <row r="3571" spans="1:7" x14ac:dyDescent="0.45">
      <c r="A3571" s="3" t="s">
        <v>7</v>
      </c>
      <c r="B3571" s="3" t="s">
        <v>651</v>
      </c>
      <c r="C3571" s="6">
        <v>14260641</v>
      </c>
      <c r="D3571" s="3" t="s">
        <v>37</v>
      </c>
      <c r="E3571" s="3">
        <v>2005</v>
      </c>
      <c r="F3571" s="3">
        <v>2004</v>
      </c>
      <c r="G3571" s="3" t="s">
        <v>86</v>
      </c>
    </row>
    <row r="3572" spans="1:7" x14ac:dyDescent="0.45">
      <c r="A3572" s="3" t="s">
        <v>7</v>
      </c>
      <c r="B3572" s="3" t="s">
        <v>651</v>
      </c>
      <c r="C3572" s="6">
        <v>15845156</v>
      </c>
      <c r="D3572" s="3" t="s">
        <v>38</v>
      </c>
      <c r="E3572" s="3">
        <v>2006</v>
      </c>
      <c r="F3572" s="3">
        <v>2005</v>
      </c>
      <c r="G3572" s="3" t="s">
        <v>86</v>
      </c>
    </row>
    <row r="3573" spans="1:7" x14ac:dyDescent="0.45">
      <c r="A3573" s="3" t="s">
        <v>7</v>
      </c>
      <c r="B3573" s="3" t="s">
        <v>651</v>
      </c>
      <c r="C3573" s="6">
        <v>17429672</v>
      </c>
      <c r="D3573" s="3" t="s">
        <v>39</v>
      </c>
      <c r="E3573" s="3">
        <v>2007</v>
      </c>
      <c r="F3573" s="3">
        <v>2006</v>
      </c>
      <c r="G3573" s="3" t="s">
        <v>86</v>
      </c>
    </row>
    <row r="3574" spans="1:7" x14ac:dyDescent="0.45">
      <c r="A3574" s="3" t="s">
        <v>7</v>
      </c>
      <c r="B3574" s="3" t="s">
        <v>651</v>
      </c>
      <c r="C3574" s="6">
        <v>19014188</v>
      </c>
      <c r="D3574" s="3" t="s">
        <v>42</v>
      </c>
      <c r="E3574" s="3">
        <v>2008</v>
      </c>
      <c r="F3574" s="3">
        <v>2007</v>
      </c>
      <c r="G3574" s="3" t="s">
        <v>86</v>
      </c>
    </row>
    <row r="3575" spans="1:7" x14ac:dyDescent="0.45">
      <c r="A3575" s="3" t="s">
        <v>7</v>
      </c>
      <c r="B3575" s="3" t="s">
        <v>651</v>
      </c>
      <c r="C3575" s="6">
        <v>20598704</v>
      </c>
      <c r="D3575" s="3" t="s">
        <v>50</v>
      </c>
      <c r="E3575" s="3">
        <v>2009</v>
      </c>
      <c r="F3575" s="3">
        <v>2008</v>
      </c>
      <c r="G3575" s="3" t="s">
        <v>86</v>
      </c>
    </row>
    <row r="3576" spans="1:7" x14ac:dyDescent="0.45">
      <c r="A3576" s="3" t="s">
        <v>7</v>
      </c>
      <c r="B3576" s="3" t="s">
        <v>651</v>
      </c>
      <c r="C3576" s="6">
        <v>22183220</v>
      </c>
      <c r="D3576" s="3" t="s">
        <v>43</v>
      </c>
      <c r="E3576" s="3">
        <v>2010</v>
      </c>
      <c r="F3576" s="3">
        <v>2009</v>
      </c>
      <c r="G3576" s="3" t="s">
        <v>86</v>
      </c>
    </row>
    <row r="3577" spans="1:7" x14ac:dyDescent="0.45">
      <c r="A3577" s="3" t="s">
        <v>7</v>
      </c>
      <c r="B3577" s="3" t="s">
        <v>651</v>
      </c>
      <c r="C3577" s="6">
        <v>18700000</v>
      </c>
      <c r="D3577" s="3" t="s">
        <v>77</v>
      </c>
      <c r="E3577" s="3">
        <v>2011</v>
      </c>
      <c r="F3577" s="3">
        <v>2010</v>
      </c>
      <c r="G3577" s="3" t="s">
        <v>86</v>
      </c>
    </row>
    <row r="3578" spans="1:7" x14ac:dyDescent="0.45">
      <c r="A3578" s="3" t="s">
        <v>7</v>
      </c>
      <c r="B3578" s="3" t="s">
        <v>651</v>
      </c>
      <c r="C3578" s="6">
        <v>21164619</v>
      </c>
      <c r="D3578" s="3" t="s">
        <v>79</v>
      </c>
      <c r="E3578" s="3">
        <v>2012</v>
      </c>
      <c r="F3578" s="3">
        <v>2011</v>
      </c>
      <c r="G3578" s="3" t="s">
        <v>86</v>
      </c>
    </row>
    <row r="3579" spans="1:7" x14ac:dyDescent="0.45">
      <c r="A3579" s="3" t="s">
        <v>7</v>
      </c>
      <c r="B3579" s="3" t="s">
        <v>651</v>
      </c>
      <c r="C3579" s="6">
        <v>9638554</v>
      </c>
      <c r="D3579" s="3" t="s">
        <v>56</v>
      </c>
      <c r="E3579" s="3">
        <v>2013</v>
      </c>
      <c r="F3579" s="3">
        <v>2012</v>
      </c>
      <c r="G3579" s="3" t="s">
        <v>86</v>
      </c>
    </row>
    <row r="3580" spans="1:7" x14ac:dyDescent="0.45">
      <c r="A3580" s="3" t="s">
        <v>7</v>
      </c>
      <c r="B3580" s="3" t="s">
        <v>651</v>
      </c>
      <c r="C3580" s="6">
        <v>10361446</v>
      </c>
      <c r="D3580" s="3" t="s">
        <v>58</v>
      </c>
      <c r="E3580" s="3">
        <v>2014</v>
      </c>
      <c r="F3580" s="3">
        <v>2013</v>
      </c>
      <c r="G3580" s="3" t="s">
        <v>86</v>
      </c>
    </row>
    <row r="3581" spans="1:7" x14ac:dyDescent="0.45">
      <c r="A3581" s="3" t="s">
        <v>7</v>
      </c>
      <c r="B3581" s="3" t="s">
        <v>651</v>
      </c>
      <c r="C3581" s="6">
        <v>10000000</v>
      </c>
      <c r="D3581" s="3" t="s">
        <v>59</v>
      </c>
      <c r="E3581" s="3">
        <v>2015</v>
      </c>
      <c r="F3581" s="3">
        <v>2014</v>
      </c>
      <c r="G3581" s="3" t="s">
        <v>86</v>
      </c>
    </row>
    <row r="3582" spans="1:7" x14ac:dyDescent="0.45">
      <c r="A3582" s="3" t="s">
        <v>7</v>
      </c>
      <c r="B3582" s="3" t="s">
        <v>651</v>
      </c>
      <c r="C3582" s="6">
        <v>5000000</v>
      </c>
      <c r="D3582" s="3" t="s">
        <v>61</v>
      </c>
      <c r="E3582" s="3">
        <v>2016</v>
      </c>
      <c r="F3582" s="3">
        <v>2015</v>
      </c>
      <c r="G3582" s="3" t="s">
        <v>86</v>
      </c>
    </row>
    <row r="3583" spans="1:7" x14ac:dyDescent="0.45">
      <c r="A3583" s="3" t="s">
        <v>7</v>
      </c>
      <c r="B3583" s="3" t="s">
        <v>651</v>
      </c>
      <c r="C3583" s="6">
        <v>1881250</v>
      </c>
      <c r="D3583" s="3" t="s">
        <v>45</v>
      </c>
      <c r="E3583" s="3">
        <v>2017</v>
      </c>
      <c r="F3583" s="3">
        <v>2016</v>
      </c>
      <c r="G3583" s="3" t="s">
        <v>86</v>
      </c>
    </row>
    <row r="3584" spans="1:7" x14ac:dyDescent="0.45">
      <c r="A3584" s="3" t="s">
        <v>7</v>
      </c>
      <c r="B3584" s="3" t="s">
        <v>651</v>
      </c>
      <c r="C3584" s="6">
        <v>1881250</v>
      </c>
      <c r="D3584" s="3" t="s">
        <v>47</v>
      </c>
      <c r="E3584" s="3">
        <v>2018</v>
      </c>
      <c r="F3584" s="3">
        <v>2017</v>
      </c>
      <c r="G3584" s="3" t="s">
        <v>86</v>
      </c>
    </row>
    <row r="3585" spans="1:7" x14ac:dyDescent="0.45">
      <c r="A3585" s="3" t="s">
        <v>7</v>
      </c>
      <c r="B3585" s="3" t="s">
        <v>652</v>
      </c>
      <c r="C3585" s="6">
        <v>200000</v>
      </c>
      <c r="D3585" s="3" t="s">
        <v>20</v>
      </c>
      <c r="E3585" s="3">
        <v>1986</v>
      </c>
      <c r="F3585" s="3">
        <v>1985</v>
      </c>
      <c r="G3585" s="3" t="s">
        <v>105</v>
      </c>
    </row>
    <row r="3586" spans="1:7" x14ac:dyDescent="0.45">
      <c r="A3586" s="3" t="s">
        <v>7</v>
      </c>
      <c r="B3586" s="3" t="s">
        <v>653</v>
      </c>
      <c r="C3586" s="6">
        <v>3100080</v>
      </c>
      <c r="D3586" s="3" t="s">
        <v>34</v>
      </c>
      <c r="E3586" s="3">
        <v>2003</v>
      </c>
      <c r="F3586" s="3">
        <v>2002</v>
      </c>
      <c r="G3586" s="3" t="s">
        <v>78</v>
      </c>
    </row>
    <row r="3587" spans="1:7" x14ac:dyDescent="0.45">
      <c r="A3587" s="3" t="s">
        <v>7</v>
      </c>
      <c r="B3587" s="3" t="s">
        <v>653</v>
      </c>
      <c r="C3587" s="6">
        <v>3332520</v>
      </c>
      <c r="D3587" s="3" t="s">
        <v>36</v>
      </c>
      <c r="E3587" s="3">
        <v>2004</v>
      </c>
      <c r="F3587" s="3">
        <v>2003</v>
      </c>
      <c r="G3587" s="3" t="s">
        <v>78</v>
      </c>
    </row>
    <row r="3588" spans="1:7" x14ac:dyDescent="0.45">
      <c r="A3588" s="3" t="s">
        <v>7</v>
      </c>
      <c r="B3588" s="3" t="s">
        <v>653</v>
      </c>
      <c r="C3588" s="6">
        <v>3565080</v>
      </c>
      <c r="D3588" s="3" t="s">
        <v>37</v>
      </c>
      <c r="E3588" s="3">
        <v>2005</v>
      </c>
      <c r="F3588" s="3">
        <v>2004</v>
      </c>
      <c r="G3588" s="3" t="s">
        <v>78</v>
      </c>
    </row>
    <row r="3589" spans="1:7" x14ac:dyDescent="0.45">
      <c r="A3589" s="3" t="s">
        <v>7</v>
      </c>
      <c r="B3589" s="3" t="s">
        <v>653</v>
      </c>
      <c r="C3589" s="6">
        <v>4506261</v>
      </c>
      <c r="D3589" s="3" t="s">
        <v>38</v>
      </c>
      <c r="E3589" s="3">
        <v>2006</v>
      </c>
      <c r="F3589" s="3">
        <v>2005</v>
      </c>
      <c r="G3589" s="3" t="s">
        <v>78</v>
      </c>
    </row>
    <row r="3590" spans="1:7" x14ac:dyDescent="0.45">
      <c r="A3590" s="3" t="s">
        <v>7</v>
      </c>
      <c r="B3590" s="3" t="s">
        <v>653</v>
      </c>
      <c r="C3590" s="6">
        <v>7438016</v>
      </c>
      <c r="D3590" s="3" t="s">
        <v>39</v>
      </c>
      <c r="E3590" s="3">
        <v>2007</v>
      </c>
      <c r="F3590" s="3">
        <v>2006</v>
      </c>
      <c r="G3590" s="3" t="s">
        <v>111</v>
      </c>
    </row>
    <row r="3591" spans="1:7" x14ac:dyDescent="0.45">
      <c r="A3591" s="3" t="s">
        <v>7</v>
      </c>
      <c r="B3591" s="3" t="s">
        <v>653</v>
      </c>
      <c r="C3591" s="6">
        <v>8219008</v>
      </c>
      <c r="D3591" s="3" t="s">
        <v>42</v>
      </c>
      <c r="E3591" s="3">
        <v>2008</v>
      </c>
      <c r="F3591" s="3">
        <v>2007</v>
      </c>
      <c r="G3591" s="3" t="s">
        <v>111</v>
      </c>
    </row>
    <row r="3592" spans="1:7" x14ac:dyDescent="0.45">
      <c r="A3592" s="3" t="s">
        <v>7</v>
      </c>
      <c r="B3592" s="3" t="s">
        <v>653</v>
      </c>
      <c r="C3592" s="6">
        <v>9000000</v>
      </c>
      <c r="D3592" s="3" t="s">
        <v>50</v>
      </c>
      <c r="E3592" s="3">
        <v>2009</v>
      </c>
      <c r="F3592" s="3">
        <v>2008</v>
      </c>
      <c r="G3592" s="3" t="s">
        <v>111</v>
      </c>
    </row>
    <row r="3593" spans="1:7" x14ac:dyDescent="0.45">
      <c r="A3593" s="3" t="s">
        <v>7</v>
      </c>
      <c r="B3593" s="3" t="s">
        <v>653</v>
      </c>
      <c r="C3593" s="6">
        <v>9780992</v>
      </c>
      <c r="D3593" s="3" t="s">
        <v>43</v>
      </c>
      <c r="E3593" s="3">
        <v>2010</v>
      </c>
      <c r="F3593" s="3">
        <v>2009</v>
      </c>
      <c r="G3593" s="3" t="s">
        <v>111</v>
      </c>
    </row>
    <row r="3594" spans="1:7" x14ac:dyDescent="0.45">
      <c r="A3594" s="3" t="s">
        <v>7</v>
      </c>
      <c r="B3594" s="3" t="s">
        <v>653</v>
      </c>
      <c r="C3594" s="6">
        <v>10561984</v>
      </c>
      <c r="D3594" s="3" t="s">
        <v>77</v>
      </c>
      <c r="E3594" s="3">
        <v>2011</v>
      </c>
      <c r="F3594" s="3">
        <v>2010</v>
      </c>
      <c r="G3594" s="3" t="s">
        <v>111</v>
      </c>
    </row>
    <row r="3595" spans="1:7" x14ac:dyDescent="0.45">
      <c r="A3595" s="3" t="s">
        <v>7</v>
      </c>
      <c r="B3595" s="3" t="s">
        <v>653</v>
      </c>
      <c r="C3595" s="6">
        <v>3750000</v>
      </c>
      <c r="D3595" s="3" t="s">
        <v>79</v>
      </c>
      <c r="E3595" s="3">
        <v>2012</v>
      </c>
      <c r="F3595" s="3">
        <v>2011</v>
      </c>
      <c r="G3595" s="3" t="s">
        <v>105</v>
      </c>
    </row>
    <row r="3596" spans="1:7" x14ac:dyDescent="0.45">
      <c r="A3596" s="3" t="s">
        <v>7</v>
      </c>
      <c r="B3596" s="3" t="s">
        <v>653</v>
      </c>
      <c r="C3596" s="6">
        <v>3750000</v>
      </c>
      <c r="D3596" s="3" t="s">
        <v>56</v>
      </c>
      <c r="E3596" s="3">
        <v>2013</v>
      </c>
      <c r="F3596" s="3">
        <v>2012</v>
      </c>
      <c r="G3596" s="3" t="s">
        <v>105</v>
      </c>
    </row>
    <row r="3597" spans="1:7" x14ac:dyDescent="0.45">
      <c r="A3597" s="3" t="s">
        <v>7</v>
      </c>
      <c r="B3597" s="3" t="s">
        <v>653</v>
      </c>
      <c r="C3597" s="6">
        <v>3183000</v>
      </c>
      <c r="D3597" s="3" t="s">
        <v>58</v>
      </c>
      <c r="E3597" s="3">
        <v>2014</v>
      </c>
      <c r="F3597" s="3">
        <v>2013</v>
      </c>
      <c r="G3597" s="3" t="s">
        <v>106</v>
      </c>
    </row>
    <row r="3598" spans="1:7" x14ac:dyDescent="0.45">
      <c r="A3598" s="3" t="s">
        <v>7</v>
      </c>
      <c r="B3598" s="3" t="s">
        <v>653</v>
      </c>
      <c r="C3598" s="6">
        <v>3326235</v>
      </c>
      <c r="D3598" s="3" t="s">
        <v>59</v>
      </c>
      <c r="E3598" s="3">
        <v>2015</v>
      </c>
      <c r="F3598" s="3">
        <v>2014</v>
      </c>
      <c r="G3598" s="3" t="s">
        <v>106</v>
      </c>
    </row>
    <row r="3599" spans="1:7" x14ac:dyDescent="0.45">
      <c r="A3599" s="3" t="s">
        <v>7</v>
      </c>
      <c r="B3599" s="3" t="s">
        <v>653</v>
      </c>
      <c r="C3599" s="6">
        <v>4500000</v>
      </c>
      <c r="D3599" s="3" t="s">
        <v>61</v>
      </c>
      <c r="E3599" s="3">
        <v>2016</v>
      </c>
      <c r="F3599" s="3">
        <v>2015</v>
      </c>
      <c r="G3599" s="3" t="s">
        <v>106</v>
      </c>
    </row>
    <row r="3600" spans="1:7" x14ac:dyDescent="0.45">
      <c r="A3600" s="3" t="s">
        <v>7</v>
      </c>
      <c r="B3600" s="3" t="s">
        <v>653</v>
      </c>
      <c r="C3600" s="6">
        <v>4837500</v>
      </c>
      <c r="D3600" s="3" t="s">
        <v>45</v>
      </c>
      <c r="E3600" s="3">
        <v>2017</v>
      </c>
      <c r="F3600" s="3">
        <v>2016</v>
      </c>
      <c r="G3600" s="3" t="s">
        <v>41</v>
      </c>
    </row>
    <row r="3601" spans="1:7" x14ac:dyDescent="0.45">
      <c r="A3601" s="3" t="s">
        <v>7</v>
      </c>
      <c r="B3601" s="3" t="s">
        <v>653</v>
      </c>
      <c r="C3601" s="6">
        <v>1662500</v>
      </c>
      <c r="D3601" s="3" t="s">
        <v>47</v>
      </c>
      <c r="E3601" s="3">
        <v>2018</v>
      </c>
      <c r="F3601" s="3">
        <v>2017</v>
      </c>
      <c r="G3601" s="3" t="s">
        <v>41</v>
      </c>
    </row>
    <row r="3602" spans="1:7" x14ac:dyDescent="0.45">
      <c r="A3602" s="3" t="s">
        <v>7</v>
      </c>
      <c r="B3602" s="3" t="s">
        <v>654</v>
      </c>
      <c r="C3602" s="6">
        <v>3872520</v>
      </c>
      <c r="D3602" s="3" t="s">
        <v>45</v>
      </c>
      <c r="E3602" s="3">
        <v>2017</v>
      </c>
      <c r="F3602" s="3">
        <v>2016</v>
      </c>
      <c r="G3602" s="3" t="s">
        <v>83</v>
      </c>
    </row>
    <row r="3603" spans="1:7" x14ac:dyDescent="0.45">
      <c r="A3603" s="3" t="s">
        <v>7</v>
      </c>
      <c r="B3603" s="3" t="s">
        <v>654</v>
      </c>
      <c r="C3603" s="6">
        <v>4046760</v>
      </c>
      <c r="D3603" s="3" t="s">
        <v>47</v>
      </c>
      <c r="E3603" s="3">
        <v>2018</v>
      </c>
      <c r="F3603" s="3">
        <v>2017</v>
      </c>
      <c r="G3603" s="3" t="s">
        <v>106</v>
      </c>
    </row>
    <row r="3604" spans="1:7" x14ac:dyDescent="0.45">
      <c r="A3604" s="3" t="s">
        <v>7</v>
      </c>
      <c r="B3604" s="3" t="s">
        <v>655</v>
      </c>
      <c r="C3604" s="6">
        <v>225000</v>
      </c>
      <c r="D3604" s="3" t="s">
        <v>20</v>
      </c>
      <c r="E3604" s="3">
        <v>1986</v>
      </c>
      <c r="F3604" s="3">
        <v>1985</v>
      </c>
      <c r="G3604" s="3" t="s">
        <v>24</v>
      </c>
    </row>
    <row r="3605" spans="1:7" x14ac:dyDescent="0.45">
      <c r="A3605" s="3" t="s">
        <v>7</v>
      </c>
      <c r="B3605" s="3" t="s">
        <v>655</v>
      </c>
      <c r="C3605" s="6">
        <v>350000</v>
      </c>
      <c r="D3605" s="3" t="s">
        <v>21</v>
      </c>
      <c r="E3605" s="3">
        <v>1988</v>
      </c>
      <c r="F3605" s="3">
        <v>1987</v>
      </c>
      <c r="G3605" s="3" t="s">
        <v>24</v>
      </c>
    </row>
    <row r="3606" spans="1:7" x14ac:dyDescent="0.45">
      <c r="A3606" s="3" t="s">
        <v>7</v>
      </c>
      <c r="B3606" s="3" t="s">
        <v>656</v>
      </c>
      <c r="C3606" s="6">
        <v>620046</v>
      </c>
      <c r="D3606" s="3" t="s">
        <v>37</v>
      </c>
      <c r="E3606" s="3">
        <v>2005</v>
      </c>
      <c r="F3606" s="3">
        <v>2004</v>
      </c>
      <c r="G3606" s="3" t="s">
        <v>49</v>
      </c>
    </row>
    <row r="3607" spans="1:7" x14ac:dyDescent="0.45">
      <c r="A3607" s="3" t="s">
        <v>7</v>
      </c>
      <c r="B3607" s="3" t="s">
        <v>656</v>
      </c>
      <c r="C3607" s="6">
        <v>719373</v>
      </c>
      <c r="D3607" s="3" t="s">
        <v>38</v>
      </c>
      <c r="E3607" s="3">
        <v>2006</v>
      </c>
      <c r="F3607" s="3">
        <v>2005</v>
      </c>
      <c r="G3607" s="3" t="s">
        <v>83</v>
      </c>
    </row>
    <row r="3608" spans="1:7" x14ac:dyDescent="0.45">
      <c r="A3608" s="3" t="s">
        <v>7</v>
      </c>
      <c r="B3608" s="3" t="s">
        <v>656</v>
      </c>
      <c r="C3608" s="6">
        <v>771331</v>
      </c>
      <c r="D3608" s="3" t="s">
        <v>39</v>
      </c>
      <c r="E3608" s="3">
        <v>2007</v>
      </c>
      <c r="F3608" s="3">
        <v>2006</v>
      </c>
      <c r="G3608" s="3" t="s">
        <v>49</v>
      </c>
    </row>
    <row r="3609" spans="1:7" x14ac:dyDescent="0.45">
      <c r="A3609" s="3" t="s">
        <v>7</v>
      </c>
      <c r="B3609" s="3" t="s">
        <v>656</v>
      </c>
      <c r="C3609" s="6">
        <v>826046</v>
      </c>
      <c r="D3609" s="3" t="s">
        <v>42</v>
      </c>
      <c r="E3609" s="3">
        <v>2008</v>
      </c>
      <c r="F3609" s="3">
        <v>2007</v>
      </c>
      <c r="G3609" s="3" t="s">
        <v>49</v>
      </c>
    </row>
    <row r="3610" spans="1:7" x14ac:dyDescent="0.45">
      <c r="A3610" s="3" t="s">
        <v>7</v>
      </c>
      <c r="B3610" s="3" t="s">
        <v>656</v>
      </c>
      <c r="C3610" s="6">
        <v>58393</v>
      </c>
      <c r="D3610" s="3" t="s">
        <v>77</v>
      </c>
      <c r="E3610" s="3">
        <v>2011</v>
      </c>
      <c r="F3610" s="3">
        <v>2010</v>
      </c>
      <c r="G3610" s="3" t="s">
        <v>57</v>
      </c>
    </row>
    <row r="3611" spans="1:7" x14ac:dyDescent="0.45">
      <c r="A3611" s="3" t="s">
        <v>7</v>
      </c>
      <c r="B3611" s="3" t="s">
        <v>657</v>
      </c>
      <c r="C3611" s="6">
        <v>4171200</v>
      </c>
      <c r="D3611" s="3" t="s">
        <v>42</v>
      </c>
      <c r="E3611" s="3">
        <v>2008</v>
      </c>
      <c r="F3611" s="3">
        <v>2007</v>
      </c>
      <c r="G3611" s="3" t="s">
        <v>115</v>
      </c>
    </row>
    <row r="3612" spans="1:7" x14ac:dyDescent="0.45">
      <c r="A3612" s="3" t="s">
        <v>7</v>
      </c>
      <c r="B3612" s="3" t="s">
        <v>657</v>
      </c>
      <c r="C3612" s="6">
        <v>4484040</v>
      </c>
      <c r="D3612" s="3" t="s">
        <v>50</v>
      </c>
      <c r="E3612" s="3">
        <v>2009</v>
      </c>
      <c r="F3612" s="3">
        <v>2008</v>
      </c>
      <c r="G3612" s="3" t="s">
        <v>46</v>
      </c>
    </row>
    <row r="3613" spans="1:7" x14ac:dyDescent="0.45">
      <c r="A3613" s="3" t="s">
        <v>7</v>
      </c>
      <c r="B3613" s="3" t="s">
        <v>657</v>
      </c>
      <c r="C3613" s="6">
        <v>4796880</v>
      </c>
      <c r="D3613" s="3" t="s">
        <v>43</v>
      </c>
      <c r="E3613" s="3">
        <v>2010</v>
      </c>
      <c r="F3613" s="3">
        <v>2009</v>
      </c>
      <c r="G3613" s="3" t="s">
        <v>46</v>
      </c>
    </row>
    <row r="3614" spans="1:7" x14ac:dyDescent="0.45">
      <c r="A3614" s="3" t="s">
        <v>7</v>
      </c>
      <c r="B3614" s="3" t="s">
        <v>657</v>
      </c>
      <c r="C3614" s="6">
        <v>6053663</v>
      </c>
      <c r="D3614" s="3" t="s">
        <v>77</v>
      </c>
      <c r="E3614" s="3">
        <v>2011</v>
      </c>
      <c r="F3614" s="3">
        <v>2010</v>
      </c>
      <c r="G3614" s="3" t="s">
        <v>46</v>
      </c>
    </row>
    <row r="3615" spans="1:7" x14ac:dyDescent="0.45">
      <c r="A3615" s="3" t="s">
        <v>7</v>
      </c>
      <c r="B3615" s="3" t="s">
        <v>657</v>
      </c>
      <c r="C3615" s="6">
        <v>15506632</v>
      </c>
      <c r="D3615" s="3" t="s">
        <v>79</v>
      </c>
      <c r="E3615" s="3">
        <v>2012</v>
      </c>
      <c r="F3615" s="3">
        <v>2011</v>
      </c>
      <c r="G3615" s="3" t="s">
        <v>46</v>
      </c>
    </row>
    <row r="3616" spans="1:7" x14ac:dyDescent="0.45">
      <c r="A3616" s="3" t="s">
        <v>7</v>
      </c>
      <c r="B3616" s="3" t="s">
        <v>657</v>
      </c>
      <c r="C3616" s="6">
        <v>16669630</v>
      </c>
      <c r="D3616" s="3" t="s">
        <v>56</v>
      </c>
      <c r="E3616" s="3">
        <v>2013</v>
      </c>
      <c r="F3616" s="3">
        <v>2012</v>
      </c>
      <c r="G3616" s="3" t="s">
        <v>46</v>
      </c>
    </row>
    <row r="3617" spans="1:7" x14ac:dyDescent="0.45">
      <c r="A3617" s="3" t="s">
        <v>7</v>
      </c>
      <c r="B3617" s="3" t="s">
        <v>657</v>
      </c>
      <c r="C3617" s="6">
        <v>17832627</v>
      </c>
      <c r="D3617" s="3" t="s">
        <v>58</v>
      </c>
      <c r="E3617" s="3">
        <v>2014</v>
      </c>
      <c r="F3617" s="3">
        <v>2013</v>
      </c>
      <c r="G3617" s="3" t="s">
        <v>46</v>
      </c>
    </row>
    <row r="3618" spans="1:7" x14ac:dyDescent="0.45">
      <c r="A3618" s="3" t="s">
        <v>7</v>
      </c>
      <c r="B3618" s="3" t="s">
        <v>657</v>
      </c>
      <c r="C3618" s="6">
        <v>18995624</v>
      </c>
      <c r="D3618" s="3" t="s">
        <v>59</v>
      </c>
      <c r="E3618" s="3">
        <v>2015</v>
      </c>
      <c r="F3618" s="3">
        <v>2014</v>
      </c>
      <c r="G3618" s="3" t="s">
        <v>46</v>
      </c>
    </row>
    <row r="3619" spans="1:7" x14ac:dyDescent="0.45">
      <c r="A3619" s="3" t="s">
        <v>7</v>
      </c>
      <c r="B3619" s="3" t="s">
        <v>657</v>
      </c>
      <c r="C3619" s="6">
        <v>20158622</v>
      </c>
      <c r="D3619" s="3" t="s">
        <v>61</v>
      </c>
      <c r="E3619" s="3">
        <v>2016</v>
      </c>
      <c r="F3619" s="3">
        <v>2015</v>
      </c>
      <c r="G3619" s="3" t="s">
        <v>46</v>
      </c>
    </row>
    <row r="3620" spans="1:7" x14ac:dyDescent="0.45">
      <c r="A3620" s="3" t="s">
        <v>7</v>
      </c>
      <c r="B3620" s="3" t="s">
        <v>657</v>
      </c>
      <c r="C3620" s="6">
        <v>26540100</v>
      </c>
      <c r="D3620" s="3" t="s">
        <v>45</v>
      </c>
      <c r="E3620" s="3">
        <v>2017</v>
      </c>
      <c r="F3620" s="3">
        <v>2016</v>
      </c>
      <c r="G3620" s="3" t="s">
        <v>78</v>
      </c>
    </row>
    <row r="3621" spans="1:7" x14ac:dyDescent="0.45">
      <c r="A3621" s="3" t="s">
        <v>7</v>
      </c>
      <c r="B3621" s="3" t="s">
        <v>657</v>
      </c>
      <c r="C3621" s="6">
        <v>25000000</v>
      </c>
      <c r="D3621" s="3" t="s">
        <v>47</v>
      </c>
      <c r="E3621" s="3">
        <v>2018</v>
      </c>
      <c r="F3621" s="3">
        <v>2017</v>
      </c>
      <c r="G3621" s="3" t="s">
        <v>78</v>
      </c>
    </row>
    <row r="3622" spans="1:7" x14ac:dyDescent="0.45">
      <c r="A3622" s="3" t="s">
        <v>7</v>
      </c>
      <c r="B3622" s="3" t="s">
        <v>658</v>
      </c>
      <c r="C3622" s="6">
        <v>126000</v>
      </c>
      <c r="D3622" s="3" t="s">
        <v>15</v>
      </c>
      <c r="E3622" s="3">
        <v>1995</v>
      </c>
      <c r="F3622" s="3">
        <v>1994</v>
      </c>
      <c r="G3622" s="3" t="s">
        <v>83</v>
      </c>
    </row>
    <row r="3623" spans="1:7" x14ac:dyDescent="0.45">
      <c r="A3623" s="3" t="s">
        <v>7</v>
      </c>
      <c r="B3623" s="3" t="s">
        <v>659</v>
      </c>
      <c r="C3623" s="6">
        <v>225000</v>
      </c>
      <c r="D3623" s="3" t="s">
        <v>22</v>
      </c>
      <c r="E3623" s="3">
        <v>1989</v>
      </c>
      <c r="F3623" s="3">
        <v>1988</v>
      </c>
      <c r="G3623" s="3" t="s">
        <v>70</v>
      </c>
    </row>
    <row r="3624" spans="1:7" x14ac:dyDescent="0.45">
      <c r="A3624" s="3" t="s">
        <v>7</v>
      </c>
      <c r="B3624" s="3" t="s">
        <v>659</v>
      </c>
      <c r="C3624" s="6">
        <v>605000</v>
      </c>
      <c r="D3624" s="3" t="s">
        <v>9</v>
      </c>
      <c r="E3624" s="3">
        <v>1991</v>
      </c>
      <c r="F3624" s="3">
        <v>1990</v>
      </c>
      <c r="G3624" s="3" t="s">
        <v>70</v>
      </c>
    </row>
    <row r="3625" spans="1:7" x14ac:dyDescent="0.45">
      <c r="A3625" s="3" t="s">
        <v>7</v>
      </c>
      <c r="B3625" s="3" t="s">
        <v>659</v>
      </c>
      <c r="C3625" s="6">
        <v>780000</v>
      </c>
      <c r="D3625" s="3" t="s">
        <v>11</v>
      </c>
      <c r="E3625" s="3">
        <v>1992</v>
      </c>
      <c r="F3625" s="3">
        <v>1991</v>
      </c>
      <c r="G3625" s="3" t="s">
        <v>70</v>
      </c>
    </row>
    <row r="3626" spans="1:7" x14ac:dyDescent="0.45">
      <c r="A3626" s="3" t="s">
        <v>7</v>
      </c>
      <c r="B3626" s="3" t="s">
        <v>659</v>
      </c>
      <c r="C3626" s="6">
        <v>780000</v>
      </c>
      <c r="D3626" s="3" t="s">
        <v>12</v>
      </c>
      <c r="E3626" s="3">
        <v>1993</v>
      </c>
      <c r="F3626" s="3">
        <v>1992</v>
      </c>
      <c r="G3626" s="3" t="s">
        <v>70</v>
      </c>
    </row>
    <row r="3627" spans="1:7" x14ac:dyDescent="0.45">
      <c r="A3627" s="3" t="s">
        <v>7</v>
      </c>
      <c r="B3627" s="3" t="s">
        <v>659</v>
      </c>
      <c r="C3627" s="6">
        <v>150000</v>
      </c>
      <c r="D3627" s="3" t="s">
        <v>15</v>
      </c>
      <c r="E3627" s="3">
        <v>1995</v>
      </c>
      <c r="F3627" s="3">
        <v>1994</v>
      </c>
      <c r="G3627" s="3" t="s">
        <v>75</v>
      </c>
    </row>
    <row r="3628" spans="1:7" x14ac:dyDescent="0.45">
      <c r="A3628" s="3" t="s">
        <v>7</v>
      </c>
      <c r="B3628" s="3" t="s">
        <v>660</v>
      </c>
      <c r="C3628" s="6">
        <v>650000</v>
      </c>
      <c r="D3628" s="3" t="s">
        <v>14</v>
      </c>
      <c r="E3628" s="3">
        <v>1994</v>
      </c>
      <c r="F3628" s="3">
        <v>1993</v>
      </c>
      <c r="G3628" s="3" t="s">
        <v>13</v>
      </c>
    </row>
    <row r="3629" spans="1:7" x14ac:dyDescent="0.45">
      <c r="A3629" s="3" t="s">
        <v>7</v>
      </c>
      <c r="B3629" s="3" t="s">
        <v>660</v>
      </c>
      <c r="C3629" s="6">
        <v>845000</v>
      </c>
      <c r="D3629" s="3" t="s">
        <v>15</v>
      </c>
      <c r="E3629" s="3">
        <v>1995</v>
      </c>
      <c r="F3629" s="3">
        <v>1994</v>
      </c>
      <c r="G3629" s="3" t="s">
        <v>13</v>
      </c>
    </row>
    <row r="3630" spans="1:7" x14ac:dyDescent="0.45">
      <c r="A3630" s="3" t="s">
        <v>7</v>
      </c>
      <c r="B3630" s="3" t="s">
        <v>660</v>
      </c>
      <c r="C3630" s="6">
        <v>1040000</v>
      </c>
      <c r="D3630" s="3" t="s">
        <v>25</v>
      </c>
      <c r="E3630" s="3">
        <v>1996</v>
      </c>
      <c r="F3630" s="3">
        <v>1995</v>
      </c>
      <c r="G3630" s="3" t="s">
        <v>57</v>
      </c>
    </row>
    <row r="3631" spans="1:7" x14ac:dyDescent="0.45">
      <c r="A3631" s="3" t="s">
        <v>7</v>
      </c>
      <c r="B3631" s="3" t="s">
        <v>660</v>
      </c>
      <c r="C3631" s="6">
        <v>1235000</v>
      </c>
      <c r="D3631" s="3" t="s">
        <v>26</v>
      </c>
      <c r="E3631" s="3">
        <v>1997</v>
      </c>
      <c r="F3631" s="3">
        <v>1996</v>
      </c>
      <c r="G3631" s="3" t="s">
        <v>57</v>
      </c>
    </row>
    <row r="3632" spans="1:7" x14ac:dyDescent="0.45">
      <c r="A3632" s="3" t="s">
        <v>7</v>
      </c>
      <c r="B3632" s="3" t="s">
        <v>660</v>
      </c>
      <c r="C3632" s="6">
        <v>1430000</v>
      </c>
      <c r="D3632" s="3" t="s">
        <v>27</v>
      </c>
      <c r="E3632" s="3">
        <v>1998</v>
      </c>
      <c r="F3632" s="3">
        <v>1997</v>
      </c>
      <c r="G3632" s="3" t="s">
        <v>105</v>
      </c>
    </row>
    <row r="3633" spans="1:7" x14ac:dyDescent="0.45">
      <c r="A3633" s="3" t="s">
        <v>7</v>
      </c>
      <c r="B3633" s="3" t="s">
        <v>661</v>
      </c>
      <c r="C3633" s="6">
        <v>507336</v>
      </c>
      <c r="D3633" s="3" t="s">
        <v>59</v>
      </c>
      <c r="E3633" s="3">
        <v>2015</v>
      </c>
      <c r="F3633" s="3">
        <v>2014</v>
      </c>
      <c r="G3633" s="3" t="s">
        <v>60</v>
      </c>
    </row>
    <row r="3634" spans="1:7" x14ac:dyDescent="0.45">
      <c r="A3634" s="3" t="s">
        <v>7</v>
      </c>
      <c r="B3634" s="3" t="s">
        <v>661</v>
      </c>
      <c r="C3634" s="6">
        <v>845059</v>
      </c>
      <c r="D3634" s="3" t="s">
        <v>61</v>
      </c>
      <c r="E3634" s="3">
        <v>2016</v>
      </c>
      <c r="F3634" s="3">
        <v>2015</v>
      </c>
      <c r="G3634" s="3" t="s">
        <v>60</v>
      </c>
    </row>
    <row r="3635" spans="1:7" x14ac:dyDescent="0.45">
      <c r="A3635" s="3" t="s">
        <v>7</v>
      </c>
      <c r="B3635" s="3" t="s">
        <v>662</v>
      </c>
      <c r="C3635" s="6">
        <v>133000</v>
      </c>
      <c r="D3635" s="3" t="s">
        <v>18</v>
      </c>
      <c r="E3635" s="3">
        <v>1985</v>
      </c>
      <c r="F3635" s="3">
        <v>1984</v>
      </c>
      <c r="G3635" s="3" t="s">
        <v>118</v>
      </c>
    </row>
    <row r="3636" spans="1:7" x14ac:dyDescent="0.45">
      <c r="A3636" s="3" t="s">
        <v>7</v>
      </c>
      <c r="B3636" s="3" t="s">
        <v>662</v>
      </c>
      <c r="C3636" s="6">
        <v>445000</v>
      </c>
      <c r="D3636" s="3" t="s">
        <v>20</v>
      </c>
      <c r="E3636" s="3">
        <v>1986</v>
      </c>
      <c r="F3636" s="3">
        <v>1985</v>
      </c>
      <c r="G3636" s="3" t="s">
        <v>118</v>
      </c>
    </row>
    <row r="3637" spans="1:7" x14ac:dyDescent="0.45">
      <c r="A3637" s="3" t="s">
        <v>7</v>
      </c>
      <c r="B3637" s="3" t="s">
        <v>662</v>
      </c>
      <c r="C3637" s="6">
        <v>625000</v>
      </c>
      <c r="D3637" s="3" t="s">
        <v>21</v>
      </c>
      <c r="E3637" s="3">
        <v>1988</v>
      </c>
      <c r="F3637" s="3">
        <v>1987</v>
      </c>
      <c r="G3637" s="3" t="s">
        <v>118</v>
      </c>
    </row>
    <row r="3638" spans="1:7" x14ac:dyDescent="0.45">
      <c r="A3638" s="3" t="s">
        <v>7</v>
      </c>
      <c r="B3638" s="3" t="s">
        <v>662</v>
      </c>
      <c r="C3638" s="6">
        <v>675000</v>
      </c>
      <c r="D3638" s="3" t="s">
        <v>22</v>
      </c>
      <c r="E3638" s="3">
        <v>1989</v>
      </c>
      <c r="F3638" s="3">
        <v>1988</v>
      </c>
      <c r="G3638" s="3" t="s">
        <v>118</v>
      </c>
    </row>
    <row r="3639" spans="1:7" x14ac:dyDescent="0.45">
      <c r="A3639" s="3" t="s">
        <v>7</v>
      </c>
      <c r="B3639" s="3" t="s">
        <v>662</v>
      </c>
      <c r="C3639" s="6">
        <v>1300000</v>
      </c>
      <c r="D3639" s="3" t="s">
        <v>186</v>
      </c>
      <c r="E3639" s="3">
        <v>1990</v>
      </c>
      <c r="F3639" s="3">
        <v>1989</v>
      </c>
      <c r="G3639" s="3" t="s">
        <v>118</v>
      </c>
    </row>
    <row r="3640" spans="1:7" x14ac:dyDescent="0.45">
      <c r="A3640" s="3" t="s">
        <v>7</v>
      </c>
      <c r="B3640" s="3" t="s">
        <v>662</v>
      </c>
      <c r="C3640" s="6">
        <v>2000000</v>
      </c>
      <c r="D3640" s="3" t="s">
        <v>9</v>
      </c>
      <c r="E3640" s="3">
        <v>1991</v>
      </c>
      <c r="F3640" s="3">
        <v>1990</v>
      </c>
      <c r="G3640" s="3" t="s">
        <v>118</v>
      </c>
    </row>
    <row r="3641" spans="1:7" x14ac:dyDescent="0.45">
      <c r="A3641" s="3" t="s">
        <v>7</v>
      </c>
      <c r="B3641" s="3" t="s">
        <v>662</v>
      </c>
      <c r="C3641" s="6">
        <v>1333000</v>
      </c>
      <c r="D3641" s="3" t="s">
        <v>11</v>
      </c>
      <c r="E3641" s="3">
        <v>1992</v>
      </c>
      <c r="F3641" s="3">
        <v>1991</v>
      </c>
      <c r="G3641" s="3" t="s">
        <v>118</v>
      </c>
    </row>
    <row r="3642" spans="1:7" x14ac:dyDescent="0.45">
      <c r="A3642" s="3" t="s">
        <v>7</v>
      </c>
      <c r="B3642" s="3" t="s">
        <v>662</v>
      </c>
      <c r="C3642" s="6">
        <v>1333000</v>
      </c>
      <c r="D3642" s="3" t="s">
        <v>12</v>
      </c>
      <c r="E3642" s="3">
        <v>1993</v>
      </c>
      <c r="F3642" s="3">
        <v>1992</v>
      </c>
      <c r="G3642" s="3" t="s">
        <v>118</v>
      </c>
    </row>
    <row r="3643" spans="1:7" x14ac:dyDescent="0.45">
      <c r="A3643" s="3" t="s">
        <v>7</v>
      </c>
      <c r="B3643" s="3" t="s">
        <v>662</v>
      </c>
      <c r="C3643" s="6">
        <v>1333000</v>
      </c>
      <c r="D3643" s="3" t="s">
        <v>14</v>
      </c>
      <c r="E3643" s="3">
        <v>1994</v>
      </c>
      <c r="F3643" s="3">
        <v>1993</v>
      </c>
      <c r="G3643" s="3" t="s">
        <v>118</v>
      </c>
    </row>
    <row r="3644" spans="1:7" x14ac:dyDescent="0.45">
      <c r="A3644" s="3" t="s">
        <v>7</v>
      </c>
      <c r="B3644" s="3" t="s">
        <v>663</v>
      </c>
      <c r="C3644" s="6">
        <v>473604</v>
      </c>
      <c r="D3644" s="3" t="s">
        <v>77</v>
      </c>
      <c r="E3644" s="3">
        <v>2011</v>
      </c>
      <c r="F3644" s="3">
        <v>2010</v>
      </c>
      <c r="G3644" s="3" t="s">
        <v>19</v>
      </c>
    </row>
    <row r="3645" spans="1:7" x14ac:dyDescent="0.45">
      <c r="A3645" s="3" t="s">
        <v>7</v>
      </c>
      <c r="B3645" s="3" t="s">
        <v>663</v>
      </c>
      <c r="C3645" s="6">
        <v>762195</v>
      </c>
      <c r="D3645" s="3" t="s">
        <v>79</v>
      </c>
      <c r="E3645" s="3">
        <v>2012</v>
      </c>
      <c r="F3645" s="3">
        <v>2011</v>
      </c>
      <c r="G3645" s="3" t="s">
        <v>19</v>
      </c>
    </row>
    <row r="3646" spans="1:7" x14ac:dyDescent="0.45">
      <c r="A3646" s="3" t="s">
        <v>7</v>
      </c>
      <c r="B3646" s="3" t="s">
        <v>663</v>
      </c>
      <c r="C3646" s="6">
        <v>1054389</v>
      </c>
      <c r="D3646" s="3" t="s">
        <v>56</v>
      </c>
      <c r="E3646" s="3">
        <v>2013</v>
      </c>
      <c r="F3646" s="3">
        <v>2012</v>
      </c>
      <c r="G3646" s="3" t="s">
        <v>19</v>
      </c>
    </row>
    <row r="3647" spans="1:7" x14ac:dyDescent="0.45">
      <c r="A3647" s="3" t="s">
        <v>7</v>
      </c>
      <c r="B3647" s="3" t="s">
        <v>664</v>
      </c>
      <c r="C3647" s="6">
        <v>838560</v>
      </c>
      <c r="D3647" s="3" t="s">
        <v>36</v>
      </c>
      <c r="E3647" s="3">
        <v>2004</v>
      </c>
      <c r="F3647" s="3">
        <v>2003</v>
      </c>
      <c r="G3647" s="3" t="s">
        <v>83</v>
      </c>
    </row>
    <row r="3648" spans="1:7" x14ac:dyDescent="0.45">
      <c r="A3648" s="3" t="s">
        <v>7</v>
      </c>
      <c r="B3648" s="3" t="s">
        <v>664</v>
      </c>
      <c r="C3648" s="6">
        <v>901440</v>
      </c>
      <c r="D3648" s="3" t="s">
        <v>37</v>
      </c>
      <c r="E3648" s="3">
        <v>2005</v>
      </c>
      <c r="F3648" s="3">
        <v>2004</v>
      </c>
      <c r="G3648" s="3" t="s">
        <v>83</v>
      </c>
    </row>
    <row r="3649" spans="1:7" x14ac:dyDescent="0.45">
      <c r="A3649" s="3" t="s">
        <v>7</v>
      </c>
      <c r="B3649" s="3" t="s">
        <v>664</v>
      </c>
      <c r="C3649" s="6">
        <v>964320</v>
      </c>
      <c r="D3649" s="3" t="s">
        <v>38</v>
      </c>
      <c r="E3649" s="3">
        <v>2006</v>
      </c>
      <c r="F3649" s="3">
        <v>2005</v>
      </c>
      <c r="G3649" s="3" t="s">
        <v>83</v>
      </c>
    </row>
    <row r="3650" spans="1:7" x14ac:dyDescent="0.45">
      <c r="A3650" s="3" t="s">
        <v>7</v>
      </c>
      <c r="B3650" s="3" t="s">
        <v>664</v>
      </c>
      <c r="C3650" s="6">
        <v>90000</v>
      </c>
      <c r="D3650" s="3" t="s">
        <v>39</v>
      </c>
      <c r="E3650" s="3">
        <v>2007</v>
      </c>
      <c r="F3650" s="3">
        <v>2006</v>
      </c>
      <c r="G3650" s="3" t="s">
        <v>35</v>
      </c>
    </row>
    <row r="3651" spans="1:7" x14ac:dyDescent="0.45">
      <c r="A3651" s="3" t="s">
        <v>7</v>
      </c>
      <c r="B3651" s="3" t="s">
        <v>665</v>
      </c>
      <c r="C3651" s="6">
        <v>29843</v>
      </c>
      <c r="D3651" s="3" t="s">
        <v>59</v>
      </c>
      <c r="E3651" s="3">
        <v>2015</v>
      </c>
      <c r="F3651" s="3">
        <v>2014</v>
      </c>
      <c r="G3651" s="3" t="s">
        <v>41</v>
      </c>
    </row>
    <row r="3652" spans="1:7" x14ac:dyDescent="0.45">
      <c r="A3652" s="3" t="s">
        <v>7</v>
      </c>
      <c r="B3652" s="3" t="s">
        <v>665</v>
      </c>
      <c r="C3652" s="6">
        <v>561716</v>
      </c>
      <c r="D3652" s="3" t="s">
        <v>61</v>
      </c>
      <c r="E3652" s="3">
        <v>2016</v>
      </c>
      <c r="F3652" s="3">
        <v>2015</v>
      </c>
      <c r="G3652" s="3" t="s">
        <v>100</v>
      </c>
    </row>
    <row r="3653" spans="1:7" x14ac:dyDescent="0.45">
      <c r="A3653" s="3" t="s">
        <v>7</v>
      </c>
      <c r="B3653" s="3" t="s">
        <v>665</v>
      </c>
      <c r="C3653" s="6">
        <v>175000</v>
      </c>
      <c r="D3653" s="3" t="s">
        <v>45</v>
      </c>
      <c r="E3653" s="3">
        <v>2017</v>
      </c>
      <c r="F3653" s="3">
        <v>2016</v>
      </c>
      <c r="G3653" s="3" t="s">
        <v>100</v>
      </c>
    </row>
    <row r="3654" spans="1:7" x14ac:dyDescent="0.45">
      <c r="A3654" s="3" t="s">
        <v>7</v>
      </c>
      <c r="B3654" s="3" t="s">
        <v>665</v>
      </c>
      <c r="C3654" s="6">
        <v>102898</v>
      </c>
      <c r="D3654" s="3" t="s">
        <v>45</v>
      </c>
      <c r="E3654" s="3">
        <v>2017</v>
      </c>
      <c r="F3654" s="3">
        <v>2016</v>
      </c>
      <c r="G3654" s="3" t="s">
        <v>64</v>
      </c>
    </row>
    <row r="3655" spans="1:7" x14ac:dyDescent="0.45">
      <c r="A3655" s="3" t="s">
        <v>7</v>
      </c>
      <c r="B3655" s="3" t="s">
        <v>665</v>
      </c>
      <c r="C3655" s="6">
        <v>100353</v>
      </c>
      <c r="D3655" s="3" t="s">
        <v>47</v>
      </c>
      <c r="E3655" s="3">
        <v>2018</v>
      </c>
      <c r="F3655" s="3">
        <v>2017</v>
      </c>
      <c r="G3655" s="3" t="s">
        <v>106</v>
      </c>
    </row>
    <row r="3656" spans="1:7" x14ac:dyDescent="0.45">
      <c r="A3656" s="3" t="s">
        <v>7</v>
      </c>
      <c r="B3656" s="3" t="s">
        <v>665</v>
      </c>
      <c r="C3656" s="6">
        <v>83129</v>
      </c>
      <c r="D3656" s="3" t="s">
        <v>47</v>
      </c>
      <c r="E3656" s="3">
        <v>2018</v>
      </c>
      <c r="F3656" s="3">
        <v>2017</v>
      </c>
      <c r="G3656" s="3" t="s">
        <v>13</v>
      </c>
    </row>
    <row r="3657" spans="1:7" x14ac:dyDescent="0.45">
      <c r="A3657" s="3" t="s">
        <v>7</v>
      </c>
      <c r="B3657" s="3" t="s">
        <v>666</v>
      </c>
      <c r="C3657" s="6">
        <v>130000</v>
      </c>
      <c r="D3657" s="3" t="s">
        <v>11</v>
      </c>
      <c r="E3657" s="3">
        <v>1992</v>
      </c>
      <c r="F3657" s="3">
        <v>1991</v>
      </c>
      <c r="G3657" s="3" t="s">
        <v>60</v>
      </c>
    </row>
    <row r="3658" spans="1:7" x14ac:dyDescent="0.45">
      <c r="A3658" s="3" t="s">
        <v>7</v>
      </c>
      <c r="B3658" s="3" t="s">
        <v>667</v>
      </c>
      <c r="C3658" s="6">
        <v>210000</v>
      </c>
      <c r="D3658" s="3" t="s">
        <v>25</v>
      </c>
      <c r="E3658" s="3">
        <v>1996</v>
      </c>
      <c r="F3658" s="3">
        <v>1995</v>
      </c>
      <c r="G3658" s="3" t="s">
        <v>16</v>
      </c>
    </row>
    <row r="3659" spans="1:7" x14ac:dyDescent="0.45">
      <c r="A3659" s="3" t="s">
        <v>7</v>
      </c>
      <c r="B3659" s="3" t="s">
        <v>667</v>
      </c>
      <c r="C3659" s="6">
        <v>247500</v>
      </c>
      <c r="D3659" s="3" t="s">
        <v>26</v>
      </c>
      <c r="E3659" s="3">
        <v>1997</v>
      </c>
      <c r="F3659" s="3">
        <v>1996</v>
      </c>
      <c r="G3659" s="3" t="s">
        <v>16</v>
      </c>
    </row>
    <row r="3660" spans="1:7" x14ac:dyDescent="0.45">
      <c r="A3660" s="3" t="s">
        <v>7</v>
      </c>
      <c r="B3660" s="3" t="s">
        <v>667</v>
      </c>
      <c r="C3660" s="6">
        <v>400000</v>
      </c>
      <c r="D3660" s="3" t="s">
        <v>27</v>
      </c>
      <c r="E3660" s="3">
        <v>1998</v>
      </c>
      <c r="F3660" s="3">
        <v>1997</v>
      </c>
      <c r="G3660" s="3" t="s">
        <v>13</v>
      </c>
    </row>
    <row r="3661" spans="1:7" x14ac:dyDescent="0.45">
      <c r="A3661" s="3" t="s">
        <v>7</v>
      </c>
      <c r="B3661" s="3" t="s">
        <v>667</v>
      </c>
      <c r="C3661" s="6">
        <v>523500</v>
      </c>
      <c r="D3661" s="3" t="s">
        <v>28</v>
      </c>
      <c r="E3661" s="3">
        <v>2001</v>
      </c>
      <c r="F3661" s="3">
        <v>2000</v>
      </c>
      <c r="G3661" s="3" t="s">
        <v>111</v>
      </c>
    </row>
    <row r="3662" spans="1:7" x14ac:dyDescent="0.45">
      <c r="A3662" s="3" t="s">
        <v>7</v>
      </c>
      <c r="B3662" s="3" t="s">
        <v>668</v>
      </c>
      <c r="C3662" s="6">
        <v>360000</v>
      </c>
      <c r="D3662" s="3" t="s">
        <v>9</v>
      </c>
      <c r="E3662" s="3">
        <v>1991</v>
      </c>
      <c r="F3662" s="3">
        <v>1990</v>
      </c>
      <c r="G3662" s="3" t="s">
        <v>118</v>
      </c>
    </row>
    <row r="3663" spans="1:7" x14ac:dyDescent="0.45">
      <c r="A3663" s="3" t="s">
        <v>7</v>
      </c>
      <c r="B3663" s="3" t="s">
        <v>668</v>
      </c>
      <c r="C3663" s="6">
        <v>390000</v>
      </c>
      <c r="D3663" s="3" t="s">
        <v>11</v>
      </c>
      <c r="E3663" s="3">
        <v>1992</v>
      </c>
      <c r="F3663" s="3">
        <v>1991</v>
      </c>
      <c r="G3663" s="3" t="s">
        <v>118</v>
      </c>
    </row>
    <row r="3664" spans="1:7" x14ac:dyDescent="0.45">
      <c r="A3664" s="3" t="s">
        <v>7</v>
      </c>
      <c r="B3664" s="3" t="s">
        <v>668</v>
      </c>
      <c r="C3664" s="6">
        <v>475000</v>
      </c>
      <c r="D3664" s="3" t="s">
        <v>12</v>
      </c>
      <c r="E3664" s="3">
        <v>1993</v>
      </c>
      <c r="F3664" s="3">
        <v>1992</v>
      </c>
      <c r="G3664" s="3" t="s">
        <v>105</v>
      </c>
    </row>
    <row r="3665" spans="1:7" x14ac:dyDescent="0.45">
      <c r="A3665" s="3" t="s">
        <v>7</v>
      </c>
      <c r="B3665" s="3" t="s">
        <v>668</v>
      </c>
      <c r="C3665" s="6">
        <v>1500000</v>
      </c>
      <c r="D3665" s="3" t="s">
        <v>14</v>
      </c>
      <c r="E3665" s="3">
        <v>1994</v>
      </c>
      <c r="F3665" s="3">
        <v>1993</v>
      </c>
      <c r="G3665" s="3" t="s">
        <v>105</v>
      </c>
    </row>
    <row r="3666" spans="1:7" x14ac:dyDescent="0.45">
      <c r="A3666" s="3" t="s">
        <v>7</v>
      </c>
      <c r="B3666" s="3" t="s">
        <v>668</v>
      </c>
      <c r="C3666" s="6">
        <v>1700000</v>
      </c>
      <c r="D3666" s="3" t="s">
        <v>15</v>
      </c>
      <c r="E3666" s="3">
        <v>1995</v>
      </c>
      <c r="F3666" s="3">
        <v>1994</v>
      </c>
      <c r="G3666" s="3" t="s">
        <v>13</v>
      </c>
    </row>
    <row r="3667" spans="1:7" x14ac:dyDescent="0.45">
      <c r="A3667" s="3" t="s">
        <v>7</v>
      </c>
      <c r="B3667" s="3" t="s">
        <v>668</v>
      </c>
      <c r="C3667" s="6">
        <v>1900000</v>
      </c>
      <c r="D3667" s="3" t="s">
        <v>25</v>
      </c>
      <c r="E3667" s="3">
        <v>1996</v>
      </c>
      <c r="F3667" s="3">
        <v>1995</v>
      </c>
      <c r="G3667" s="3" t="s">
        <v>29</v>
      </c>
    </row>
    <row r="3668" spans="1:7" x14ac:dyDescent="0.45">
      <c r="A3668" s="3" t="s">
        <v>7</v>
      </c>
      <c r="B3668" s="3" t="s">
        <v>668</v>
      </c>
      <c r="C3668" s="6">
        <v>2100000</v>
      </c>
      <c r="D3668" s="3" t="s">
        <v>26</v>
      </c>
      <c r="E3668" s="3">
        <v>1997</v>
      </c>
      <c r="F3668" s="3">
        <v>1996</v>
      </c>
      <c r="G3668" s="3" t="s">
        <v>29</v>
      </c>
    </row>
    <row r="3669" spans="1:7" x14ac:dyDescent="0.45">
      <c r="A3669" s="3" t="s">
        <v>7</v>
      </c>
      <c r="B3669" s="3" t="s">
        <v>668</v>
      </c>
      <c r="C3669" s="6">
        <v>2300000</v>
      </c>
      <c r="D3669" s="3" t="s">
        <v>27</v>
      </c>
      <c r="E3669" s="3">
        <v>1998</v>
      </c>
      <c r="F3669" s="3">
        <v>1997</v>
      </c>
      <c r="G3669" s="3" t="s">
        <v>29</v>
      </c>
    </row>
    <row r="3670" spans="1:7" x14ac:dyDescent="0.45">
      <c r="A3670" s="3" t="s">
        <v>7</v>
      </c>
      <c r="B3670" s="3" t="s">
        <v>668</v>
      </c>
      <c r="C3670" s="6">
        <v>850000</v>
      </c>
      <c r="D3670" s="3" t="s">
        <v>31</v>
      </c>
      <c r="E3670" s="3">
        <v>1999</v>
      </c>
      <c r="F3670" s="3">
        <v>1998</v>
      </c>
      <c r="G3670" s="3" t="s">
        <v>75</v>
      </c>
    </row>
    <row r="3671" spans="1:7" x14ac:dyDescent="0.45">
      <c r="A3671" s="3" t="s">
        <v>7</v>
      </c>
      <c r="B3671" s="3" t="s">
        <v>668</v>
      </c>
      <c r="C3671" s="6">
        <v>510000</v>
      </c>
      <c r="D3671" s="3" t="s">
        <v>32</v>
      </c>
      <c r="E3671" s="3">
        <v>2000</v>
      </c>
      <c r="F3671" s="3">
        <v>1999</v>
      </c>
      <c r="G3671" s="3" t="s">
        <v>75</v>
      </c>
    </row>
    <row r="3672" spans="1:7" x14ac:dyDescent="0.45">
      <c r="A3672" s="3" t="s">
        <v>7</v>
      </c>
      <c r="B3672" s="3" t="s">
        <v>669</v>
      </c>
      <c r="C3672" s="6">
        <v>319498</v>
      </c>
      <c r="D3672" s="3" t="s">
        <v>37</v>
      </c>
      <c r="E3672" s="3">
        <v>2005</v>
      </c>
      <c r="F3672" s="3">
        <v>2004</v>
      </c>
      <c r="G3672" s="3" t="s">
        <v>101</v>
      </c>
    </row>
    <row r="3673" spans="1:7" x14ac:dyDescent="0.45">
      <c r="A3673" s="3" t="s">
        <v>7</v>
      </c>
      <c r="B3673" s="3" t="s">
        <v>670</v>
      </c>
      <c r="C3673" s="6">
        <v>650000</v>
      </c>
      <c r="D3673" s="3" t="s">
        <v>14</v>
      </c>
      <c r="E3673" s="3">
        <v>1994</v>
      </c>
      <c r="F3673" s="3">
        <v>1993</v>
      </c>
      <c r="G3673" s="3" t="s">
        <v>41</v>
      </c>
    </row>
    <row r="3674" spans="1:7" x14ac:dyDescent="0.45">
      <c r="A3674" s="3" t="s">
        <v>7</v>
      </c>
      <c r="B3674" s="3" t="s">
        <v>670</v>
      </c>
      <c r="C3674" s="6">
        <v>845000</v>
      </c>
      <c r="D3674" s="3" t="s">
        <v>15</v>
      </c>
      <c r="E3674" s="3">
        <v>1995</v>
      </c>
      <c r="F3674" s="3">
        <v>1994</v>
      </c>
      <c r="G3674" s="3" t="s">
        <v>41</v>
      </c>
    </row>
    <row r="3675" spans="1:7" x14ac:dyDescent="0.45">
      <c r="A3675" s="3" t="s">
        <v>7</v>
      </c>
      <c r="B3675" s="3" t="s">
        <v>670</v>
      </c>
      <c r="C3675" s="6">
        <v>1040000</v>
      </c>
      <c r="D3675" s="3" t="s">
        <v>25</v>
      </c>
      <c r="E3675" s="3">
        <v>1996</v>
      </c>
      <c r="F3675" s="3">
        <v>1995</v>
      </c>
      <c r="G3675" s="3" t="s">
        <v>29</v>
      </c>
    </row>
    <row r="3676" spans="1:7" x14ac:dyDescent="0.45">
      <c r="A3676" s="3" t="s">
        <v>7</v>
      </c>
      <c r="B3676" s="3" t="s">
        <v>670</v>
      </c>
      <c r="C3676" s="6">
        <v>247500</v>
      </c>
      <c r="D3676" s="3" t="s">
        <v>26</v>
      </c>
      <c r="E3676" s="3">
        <v>1997</v>
      </c>
      <c r="F3676" s="3">
        <v>1996</v>
      </c>
      <c r="G3676" s="3" t="s">
        <v>29</v>
      </c>
    </row>
    <row r="3677" spans="1:7" x14ac:dyDescent="0.45">
      <c r="A3677" s="3" t="s">
        <v>7</v>
      </c>
      <c r="B3677" s="3" t="s">
        <v>670</v>
      </c>
      <c r="C3677" s="6">
        <v>1430000</v>
      </c>
      <c r="D3677" s="3" t="s">
        <v>27</v>
      </c>
      <c r="E3677" s="3">
        <v>1998</v>
      </c>
      <c r="F3677" s="3">
        <v>1997</v>
      </c>
      <c r="G3677" s="3" t="s">
        <v>29</v>
      </c>
    </row>
    <row r="3678" spans="1:7" x14ac:dyDescent="0.45">
      <c r="A3678" s="3" t="s">
        <v>7</v>
      </c>
      <c r="B3678" s="3" t="s">
        <v>670</v>
      </c>
      <c r="C3678" s="6">
        <v>1625000</v>
      </c>
      <c r="D3678" s="3" t="s">
        <v>31</v>
      </c>
      <c r="E3678" s="3">
        <v>1999</v>
      </c>
      <c r="F3678" s="3">
        <v>1998</v>
      </c>
      <c r="G3678" s="3" t="s">
        <v>29</v>
      </c>
    </row>
    <row r="3679" spans="1:7" x14ac:dyDescent="0.45">
      <c r="A3679" s="3" t="s">
        <v>7</v>
      </c>
      <c r="B3679" s="3" t="s">
        <v>671</v>
      </c>
      <c r="C3679" s="6">
        <v>100000</v>
      </c>
      <c r="D3679" s="3" t="s">
        <v>20</v>
      </c>
      <c r="E3679" s="3">
        <v>1986</v>
      </c>
      <c r="F3679" s="3">
        <v>1985</v>
      </c>
      <c r="G3679" s="3" t="s">
        <v>51</v>
      </c>
    </row>
    <row r="3680" spans="1:7" x14ac:dyDescent="0.45">
      <c r="A3680" s="3" t="s">
        <v>7</v>
      </c>
      <c r="B3680" s="3" t="s">
        <v>672</v>
      </c>
      <c r="C3680" s="6">
        <v>406000</v>
      </c>
      <c r="D3680" s="3" t="s">
        <v>18</v>
      </c>
      <c r="E3680" s="3">
        <v>1985</v>
      </c>
      <c r="F3680" s="3">
        <v>1984</v>
      </c>
      <c r="G3680" s="3" t="s">
        <v>64</v>
      </c>
    </row>
    <row r="3681" spans="1:7" x14ac:dyDescent="0.45">
      <c r="A3681" s="3" t="s">
        <v>7</v>
      </c>
      <c r="B3681" s="3" t="s">
        <v>672</v>
      </c>
      <c r="C3681" s="6">
        <v>500000</v>
      </c>
      <c r="D3681" s="3" t="s">
        <v>20</v>
      </c>
      <c r="E3681" s="3">
        <v>1986</v>
      </c>
      <c r="F3681" s="3">
        <v>1985</v>
      </c>
      <c r="G3681" s="3" t="s">
        <v>64</v>
      </c>
    </row>
    <row r="3682" spans="1:7" x14ac:dyDescent="0.45">
      <c r="A3682" s="3" t="s">
        <v>7</v>
      </c>
      <c r="B3682" s="3" t="s">
        <v>672</v>
      </c>
      <c r="C3682" s="6">
        <v>600000</v>
      </c>
      <c r="D3682" s="3" t="s">
        <v>21</v>
      </c>
      <c r="E3682" s="3">
        <v>1988</v>
      </c>
      <c r="F3682" s="3">
        <v>1987</v>
      </c>
      <c r="G3682" s="3" t="s">
        <v>49</v>
      </c>
    </row>
    <row r="3683" spans="1:7" x14ac:dyDescent="0.45">
      <c r="A3683" s="3" t="s">
        <v>7</v>
      </c>
      <c r="B3683" s="3" t="s">
        <v>672</v>
      </c>
      <c r="C3683" s="6">
        <v>800000</v>
      </c>
      <c r="D3683" s="3" t="s">
        <v>22</v>
      </c>
      <c r="E3683" s="3">
        <v>1989</v>
      </c>
      <c r="F3683" s="3">
        <v>1988</v>
      </c>
      <c r="G3683" s="3" t="s">
        <v>49</v>
      </c>
    </row>
    <row r="3684" spans="1:7" x14ac:dyDescent="0.45">
      <c r="A3684" s="3" t="s">
        <v>7</v>
      </c>
      <c r="B3684" s="3" t="s">
        <v>672</v>
      </c>
      <c r="C3684" s="6">
        <v>935000</v>
      </c>
      <c r="D3684" s="3" t="s">
        <v>9</v>
      </c>
      <c r="E3684" s="3">
        <v>1991</v>
      </c>
      <c r="F3684" s="3">
        <v>1990</v>
      </c>
      <c r="G3684" s="3" t="s">
        <v>49</v>
      </c>
    </row>
    <row r="3685" spans="1:7" x14ac:dyDescent="0.45">
      <c r="A3685" s="3" t="s">
        <v>7</v>
      </c>
      <c r="B3685" s="3" t="s">
        <v>672</v>
      </c>
      <c r="C3685" s="6">
        <v>933000</v>
      </c>
      <c r="D3685" s="3" t="s">
        <v>11</v>
      </c>
      <c r="E3685" s="3">
        <v>1992</v>
      </c>
      <c r="F3685" s="3">
        <v>1991</v>
      </c>
      <c r="G3685" s="3" t="s">
        <v>51</v>
      </c>
    </row>
    <row r="3686" spans="1:7" x14ac:dyDescent="0.45">
      <c r="A3686" s="3" t="s">
        <v>7</v>
      </c>
      <c r="B3686" s="3" t="s">
        <v>672</v>
      </c>
      <c r="C3686" s="6">
        <v>1000000</v>
      </c>
      <c r="D3686" s="3" t="s">
        <v>12</v>
      </c>
      <c r="E3686" s="3">
        <v>1993</v>
      </c>
      <c r="F3686" s="3">
        <v>1992</v>
      </c>
      <c r="G3686" s="3" t="s">
        <v>19</v>
      </c>
    </row>
    <row r="3687" spans="1:7" x14ac:dyDescent="0.45">
      <c r="A3687" s="3" t="s">
        <v>7</v>
      </c>
      <c r="B3687" s="3" t="s">
        <v>672</v>
      </c>
      <c r="C3687" s="6">
        <v>250000</v>
      </c>
      <c r="D3687" s="3" t="s">
        <v>12</v>
      </c>
      <c r="E3687" s="3">
        <v>1993</v>
      </c>
      <c r="F3687" s="3">
        <v>1992</v>
      </c>
      <c r="G3687" s="3" t="s">
        <v>51</v>
      </c>
    </row>
    <row r="3688" spans="1:7" x14ac:dyDescent="0.45">
      <c r="A3688" s="3" t="s">
        <v>7</v>
      </c>
      <c r="B3688" s="3" t="s">
        <v>672</v>
      </c>
      <c r="C3688" s="6">
        <v>1300000</v>
      </c>
      <c r="D3688" s="3" t="s">
        <v>14</v>
      </c>
      <c r="E3688" s="3">
        <v>1994</v>
      </c>
      <c r="F3688" s="3">
        <v>1993</v>
      </c>
      <c r="G3688" s="3" t="s">
        <v>19</v>
      </c>
    </row>
    <row r="3689" spans="1:7" x14ac:dyDescent="0.45">
      <c r="A3689" s="3" t="s">
        <v>7</v>
      </c>
      <c r="B3689" s="3" t="s">
        <v>672</v>
      </c>
      <c r="C3689" s="6">
        <v>325000</v>
      </c>
      <c r="D3689" s="3" t="s">
        <v>15</v>
      </c>
      <c r="E3689" s="3">
        <v>1995</v>
      </c>
      <c r="F3689" s="3">
        <v>1994</v>
      </c>
      <c r="G3689" s="3" t="s">
        <v>10</v>
      </c>
    </row>
    <row r="3690" spans="1:7" x14ac:dyDescent="0.45">
      <c r="A3690" s="3" t="s">
        <v>7</v>
      </c>
      <c r="B3690" s="3" t="s">
        <v>672</v>
      </c>
      <c r="C3690" s="6">
        <v>225000</v>
      </c>
      <c r="D3690" s="3" t="s">
        <v>25</v>
      </c>
      <c r="E3690" s="3">
        <v>1996</v>
      </c>
      <c r="F3690" s="3">
        <v>1995</v>
      </c>
      <c r="G3690" s="3" t="s">
        <v>106</v>
      </c>
    </row>
    <row r="3691" spans="1:7" x14ac:dyDescent="0.45">
      <c r="A3691" s="3" t="s">
        <v>7</v>
      </c>
      <c r="B3691" s="3" t="s">
        <v>673</v>
      </c>
      <c r="C3691" s="6">
        <v>385277</v>
      </c>
      <c r="D3691" s="3" t="s">
        <v>37</v>
      </c>
      <c r="E3691" s="3">
        <v>2005</v>
      </c>
      <c r="F3691" s="3">
        <v>2004</v>
      </c>
      <c r="G3691" s="3" t="s">
        <v>111</v>
      </c>
    </row>
    <row r="3692" spans="1:7" x14ac:dyDescent="0.45">
      <c r="A3692" s="3" t="s">
        <v>7</v>
      </c>
      <c r="B3692" s="3" t="s">
        <v>673</v>
      </c>
      <c r="C3692" s="6">
        <v>1000000</v>
      </c>
      <c r="D3692" s="3" t="s">
        <v>38</v>
      </c>
      <c r="E3692" s="3">
        <v>2006</v>
      </c>
      <c r="F3692" s="3">
        <v>2005</v>
      </c>
      <c r="G3692" s="3" t="s">
        <v>41</v>
      </c>
    </row>
    <row r="3693" spans="1:7" x14ac:dyDescent="0.45">
      <c r="A3693" s="3" t="s">
        <v>7</v>
      </c>
      <c r="B3693" s="3" t="s">
        <v>673</v>
      </c>
      <c r="C3693" s="6">
        <v>1080000</v>
      </c>
      <c r="D3693" s="3" t="s">
        <v>39</v>
      </c>
      <c r="E3693" s="3">
        <v>2007</v>
      </c>
      <c r="F3693" s="3">
        <v>2006</v>
      </c>
      <c r="G3693" s="3" t="s">
        <v>111</v>
      </c>
    </row>
    <row r="3694" spans="1:7" x14ac:dyDescent="0.45">
      <c r="A3694" s="3" t="s">
        <v>7</v>
      </c>
      <c r="B3694" s="3" t="s">
        <v>674</v>
      </c>
      <c r="C3694" s="6">
        <v>300000</v>
      </c>
      <c r="D3694" s="3" t="s">
        <v>22</v>
      </c>
      <c r="E3694" s="3">
        <v>1989</v>
      </c>
      <c r="F3694" s="3">
        <v>1988</v>
      </c>
      <c r="G3694" s="3" t="s">
        <v>75</v>
      </c>
    </row>
    <row r="3695" spans="1:7" x14ac:dyDescent="0.45">
      <c r="A3695" s="3" t="s">
        <v>7</v>
      </c>
      <c r="B3695" s="3" t="s">
        <v>674</v>
      </c>
      <c r="C3695" s="6">
        <v>425000</v>
      </c>
      <c r="D3695" s="3" t="s">
        <v>9</v>
      </c>
      <c r="E3695" s="3">
        <v>1991</v>
      </c>
      <c r="F3695" s="3">
        <v>1990</v>
      </c>
      <c r="G3695" s="3" t="s">
        <v>75</v>
      </c>
    </row>
    <row r="3696" spans="1:7" x14ac:dyDescent="0.45">
      <c r="A3696" s="3" t="s">
        <v>7</v>
      </c>
      <c r="B3696" s="3" t="s">
        <v>674</v>
      </c>
      <c r="C3696" s="6">
        <v>600000</v>
      </c>
      <c r="D3696" s="3" t="s">
        <v>11</v>
      </c>
      <c r="E3696" s="3">
        <v>1992</v>
      </c>
      <c r="F3696" s="3">
        <v>1991</v>
      </c>
      <c r="G3696" s="3" t="s">
        <v>75</v>
      </c>
    </row>
    <row r="3697" spans="1:7" x14ac:dyDescent="0.45">
      <c r="A3697" s="3" t="s">
        <v>7</v>
      </c>
      <c r="B3697" s="3" t="s">
        <v>674</v>
      </c>
      <c r="C3697" s="6">
        <v>750000</v>
      </c>
      <c r="D3697" s="3" t="s">
        <v>12</v>
      </c>
      <c r="E3697" s="3">
        <v>1993</v>
      </c>
      <c r="F3697" s="3">
        <v>1992</v>
      </c>
      <c r="G3697" s="3" t="s">
        <v>75</v>
      </c>
    </row>
    <row r="3698" spans="1:7" x14ac:dyDescent="0.45">
      <c r="A3698" s="3" t="s">
        <v>7</v>
      </c>
      <c r="B3698" s="3" t="s">
        <v>674</v>
      </c>
      <c r="C3698" s="6">
        <v>1200000</v>
      </c>
      <c r="D3698" s="3" t="s">
        <v>14</v>
      </c>
      <c r="E3698" s="3">
        <v>1994</v>
      </c>
      <c r="F3698" s="3">
        <v>1993</v>
      </c>
      <c r="G3698" s="3" t="s">
        <v>66</v>
      </c>
    </row>
    <row r="3699" spans="1:7" x14ac:dyDescent="0.45">
      <c r="A3699" s="3" t="s">
        <v>7</v>
      </c>
      <c r="B3699" s="3" t="s">
        <v>674</v>
      </c>
      <c r="C3699" s="6">
        <v>1560000</v>
      </c>
      <c r="D3699" s="3" t="s">
        <v>15</v>
      </c>
      <c r="E3699" s="3">
        <v>1995</v>
      </c>
      <c r="F3699" s="3">
        <v>1994</v>
      </c>
      <c r="G3699" s="3" t="s">
        <v>66</v>
      </c>
    </row>
    <row r="3700" spans="1:7" x14ac:dyDescent="0.45">
      <c r="A3700" s="3" t="s">
        <v>7</v>
      </c>
      <c r="B3700" s="3" t="s">
        <v>674</v>
      </c>
      <c r="C3700" s="6">
        <v>1920000</v>
      </c>
      <c r="D3700" s="3" t="s">
        <v>25</v>
      </c>
      <c r="E3700" s="3">
        <v>1996</v>
      </c>
      <c r="F3700" s="3">
        <v>1995</v>
      </c>
      <c r="G3700" s="3" t="s">
        <v>66</v>
      </c>
    </row>
    <row r="3701" spans="1:7" x14ac:dyDescent="0.45">
      <c r="A3701" s="3" t="s">
        <v>7</v>
      </c>
      <c r="B3701" s="3" t="s">
        <v>674</v>
      </c>
      <c r="C3701" s="6">
        <v>2280000</v>
      </c>
      <c r="D3701" s="3" t="s">
        <v>26</v>
      </c>
      <c r="E3701" s="3">
        <v>1997</v>
      </c>
      <c r="F3701" s="3">
        <v>1996</v>
      </c>
      <c r="G3701" s="3" t="s">
        <v>66</v>
      </c>
    </row>
    <row r="3702" spans="1:7" x14ac:dyDescent="0.45">
      <c r="A3702" s="3" t="s">
        <v>7</v>
      </c>
      <c r="B3702" s="3" t="s">
        <v>674</v>
      </c>
      <c r="C3702" s="6">
        <v>2640000</v>
      </c>
      <c r="D3702" s="3" t="s">
        <v>27</v>
      </c>
      <c r="E3702" s="3">
        <v>1998</v>
      </c>
      <c r="F3702" s="3">
        <v>1997</v>
      </c>
      <c r="G3702" s="3" t="s">
        <v>66</v>
      </c>
    </row>
    <row r="3703" spans="1:7" x14ac:dyDescent="0.45">
      <c r="A3703" s="3" t="s">
        <v>7</v>
      </c>
      <c r="B3703" s="3" t="s">
        <v>674</v>
      </c>
      <c r="C3703" s="6">
        <v>1000000</v>
      </c>
      <c r="D3703" s="3" t="s">
        <v>28</v>
      </c>
      <c r="E3703" s="3">
        <v>2001</v>
      </c>
      <c r="F3703" s="3">
        <v>2000</v>
      </c>
      <c r="G3703" s="3" t="s">
        <v>29</v>
      </c>
    </row>
    <row r="3704" spans="1:7" x14ac:dyDescent="0.45">
      <c r="A3704" s="3" t="s">
        <v>7</v>
      </c>
      <c r="B3704" s="3" t="s">
        <v>675</v>
      </c>
      <c r="C3704" s="6">
        <v>80000</v>
      </c>
      <c r="D3704" s="3" t="s">
        <v>18</v>
      </c>
      <c r="E3704" s="3">
        <v>1985</v>
      </c>
      <c r="F3704" s="3">
        <v>1984</v>
      </c>
      <c r="G3704" s="3" t="s">
        <v>54</v>
      </c>
    </row>
    <row r="3705" spans="1:7" x14ac:dyDescent="0.45">
      <c r="A3705" s="3" t="s">
        <v>7</v>
      </c>
      <c r="B3705" s="3" t="s">
        <v>675</v>
      </c>
      <c r="C3705" s="6">
        <v>105000</v>
      </c>
      <c r="D3705" s="3" t="s">
        <v>20</v>
      </c>
      <c r="E3705" s="3">
        <v>1986</v>
      </c>
      <c r="F3705" s="3">
        <v>1985</v>
      </c>
      <c r="G3705" s="3" t="s">
        <v>54</v>
      </c>
    </row>
    <row r="3706" spans="1:7" x14ac:dyDescent="0.45">
      <c r="A3706" s="3" t="s">
        <v>7</v>
      </c>
      <c r="B3706" s="3" t="s">
        <v>675</v>
      </c>
      <c r="C3706" s="6">
        <v>175000</v>
      </c>
      <c r="D3706" s="3" t="s">
        <v>21</v>
      </c>
      <c r="E3706" s="3">
        <v>1988</v>
      </c>
      <c r="F3706" s="3">
        <v>1987</v>
      </c>
      <c r="G3706" s="3" t="s">
        <v>103</v>
      </c>
    </row>
    <row r="3707" spans="1:7" x14ac:dyDescent="0.45">
      <c r="A3707" s="3" t="s">
        <v>7</v>
      </c>
      <c r="B3707" s="3" t="s">
        <v>675</v>
      </c>
      <c r="C3707" s="6">
        <v>300000</v>
      </c>
      <c r="D3707" s="3" t="s">
        <v>22</v>
      </c>
      <c r="E3707" s="3">
        <v>1989</v>
      </c>
      <c r="F3707" s="3">
        <v>1988</v>
      </c>
      <c r="G3707" s="3" t="s">
        <v>103</v>
      </c>
    </row>
    <row r="3708" spans="1:7" x14ac:dyDescent="0.45">
      <c r="A3708" s="3" t="s">
        <v>7</v>
      </c>
      <c r="B3708" s="3" t="s">
        <v>675</v>
      </c>
      <c r="C3708" s="6">
        <v>925000</v>
      </c>
      <c r="D3708" s="3" t="s">
        <v>9</v>
      </c>
      <c r="E3708" s="3">
        <v>1991</v>
      </c>
      <c r="F3708" s="3">
        <v>1990</v>
      </c>
      <c r="G3708" s="3" t="s">
        <v>103</v>
      </c>
    </row>
    <row r="3709" spans="1:7" x14ac:dyDescent="0.45">
      <c r="A3709" s="3" t="s">
        <v>7</v>
      </c>
      <c r="B3709" s="3" t="s">
        <v>675</v>
      </c>
      <c r="C3709" s="6">
        <v>925000</v>
      </c>
      <c r="D3709" s="3" t="s">
        <v>11</v>
      </c>
      <c r="E3709" s="3">
        <v>1992</v>
      </c>
      <c r="F3709" s="3">
        <v>1991</v>
      </c>
      <c r="G3709" s="3" t="s">
        <v>103</v>
      </c>
    </row>
    <row r="3710" spans="1:7" x14ac:dyDescent="0.45">
      <c r="A3710" s="3" t="s">
        <v>7</v>
      </c>
      <c r="B3710" s="3" t="s">
        <v>675</v>
      </c>
      <c r="C3710" s="6">
        <v>1075000</v>
      </c>
      <c r="D3710" s="3" t="s">
        <v>12</v>
      </c>
      <c r="E3710" s="3">
        <v>1993</v>
      </c>
      <c r="F3710" s="3">
        <v>1992</v>
      </c>
      <c r="G3710" s="3" t="s">
        <v>103</v>
      </c>
    </row>
    <row r="3711" spans="1:7" x14ac:dyDescent="0.45">
      <c r="A3711" s="3" t="s">
        <v>7</v>
      </c>
      <c r="B3711" s="3" t="s">
        <v>675</v>
      </c>
      <c r="C3711" s="6">
        <v>1200000</v>
      </c>
      <c r="D3711" s="3" t="s">
        <v>14</v>
      </c>
      <c r="E3711" s="3">
        <v>1994</v>
      </c>
      <c r="F3711" s="3">
        <v>1993</v>
      </c>
      <c r="G3711" s="3" t="s">
        <v>41</v>
      </c>
    </row>
    <row r="3712" spans="1:7" x14ac:dyDescent="0.45">
      <c r="A3712" s="3" t="s">
        <v>7</v>
      </c>
      <c r="B3712" s="3" t="s">
        <v>675</v>
      </c>
      <c r="C3712" s="6">
        <v>2650000</v>
      </c>
      <c r="D3712" s="3" t="s">
        <v>15</v>
      </c>
      <c r="E3712" s="3">
        <v>1995</v>
      </c>
      <c r="F3712" s="3">
        <v>1994</v>
      </c>
      <c r="G3712" s="3" t="s">
        <v>41</v>
      </c>
    </row>
    <row r="3713" spans="1:7" x14ac:dyDescent="0.45">
      <c r="A3713" s="3" t="s">
        <v>7</v>
      </c>
      <c r="B3713" s="3" t="s">
        <v>675</v>
      </c>
      <c r="C3713" s="6">
        <v>1855000</v>
      </c>
      <c r="D3713" s="3" t="s">
        <v>25</v>
      </c>
      <c r="E3713" s="3">
        <v>1996</v>
      </c>
      <c r="F3713" s="3">
        <v>1995</v>
      </c>
      <c r="G3713" s="3" t="s">
        <v>41</v>
      </c>
    </row>
    <row r="3714" spans="1:7" x14ac:dyDescent="0.45">
      <c r="A3714" s="3" t="s">
        <v>7</v>
      </c>
      <c r="B3714" s="3" t="s">
        <v>675</v>
      </c>
      <c r="C3714" s="6">
        <v>360000</v>
      </c>
      <c r="D3714" s="3" t="s">
        <v>26</v>
      </c>
      <c r="E3714" s="3">
        <v>1997</v>
      </c>
      <c r="F3714" s="3">
        <v>1996</v>
      </c>
      <c r="G3714" s="3" t="s">
        <v>115</v>
      </c>
    </row>
    <row r="3715" spans="1:7" x14ac:dyDescent="0.45">
      <c r="A3715" s="3" t="s">
        <v>7</v>
      </c>
      <c r="B3715" s="3" t="s">
        <v>675</v>
      </c>
      <c r="C3715" s="6">
        <v>432081</v>
      </c>
      <c r="D3715" s="3" t="s">
        <v>27</v>
      </c>
      <c r="E3715" s="3">
        <v>1998</v>
      </c>
      <c r="F3715" s="3">
        <v>1997</v>
      </c>
      <c r="G3715" s="3" t="s">
        <v>115</v>
      </c>
    </row>
    <row r="3716" spans="1:7" x14ac:dyDescent="0.45">
      <c r="A3716" s="3" t="s">
        <v>7</v>
      </c>
      <c r="B3716" s="3" t="s">
        <v>675</v>
      </c>
      <c r="C3716" s="6">
        <v>504082</v>
      </c>
      <c r="D3716" s="3" t="s">
        <v>31</v>
      </c>
      <c r="E3716" s="3">
        <v>1999</v>
      </c>
      <c r="F3716" s="3">
        <v>1998</v>
      </c>
      <c r="G3716" s="3" t="s">
        <v>115</v>
      </c>
    </row>
    <row r="3717" spans="1:7" x14ac:dyDescent="0.45">
      <c r="A3717" s="3" t="s">
        <v>7</v>
      </c>
      <c r="B3717" s="3" t="s">
        <v>676</v>
      </c>
      <c r="C3717" s="6">
        <v>150000</v>
      </c>
      <c r="D3717" s="3" t="s">
        <v>15</v>
      </c>
      <c r="E3717" s="3">
        <v>1995</v>
      </c>
      <c r="F3717" s="3">
        <v>1994</v>
      </c>
      <c r="G3717" s="3" t="s">
        <v>83</v>
      </c>
    </row>
    <row r="3718" spans="1:7" x14ac:dyDescent="0.45">
      <c r="A3718" s="3" t="s">
        <v>7</v>
      </c>
      <c r="B3718" s="3" t="s">
        <v>676</v>
      </c>
      <c r="C3718" s="6">
        <v>298000</v>
      </c>
      <c r="D3718" s="3" t="s">
        <v>26</v>
      </c>
      <c r="E3718" s="3">
        <v>1997</v>
      </c>
      <c r="F3718" s="3">
        <v>1996</v>
      </c>
      <c r="G3718" s="3" t="s">
        <v>118</v>
      </c>
    </row>
    <row r="3719" spans="1:7" x14ac:dyDescent="0.45">
      <c r="A3719" s="3" t="s">
        <v>7</v>
      </c>
      <c r="B3719" s="3" t="s">
        <v>676</v>
      </c>
      <c r="C3719" s="6">
        <v>1240000</v>
      </c>
      <c r="D3719" s="3" t="s">
        <v>27</v>
      </c>
      <c r="E3719" s="3">
        <v>1998</v>
      </c>
      <c r="F3719" s="3">
        <v>1997</v>
      </c>
      <c r="G3719" s="3" t="s">
        <v>118</v>
      </c>
    </row>
    <row r="3720" spans="1:7" x14ac:dyDescent="0.45">
      <c r="A3720" s="3" t="s">
        <v>7</v>
      </c>
      <c r="B3720" s="3" t="s">
        <v>676</v>
      </c>
      <c r="C3720" s="6">
        <v>1400000</v>
      </c>
      <c r="D3720" s="3" t="s">
        <v>31</v>
      </c>
      <c r="E3720" s="3">
        <v>1999</v>
      </c>
      <c r="F3720" s="3">
        <v>1998</v>
      </c>
      <c r="G3720" s="3" t="s">
        <v>118</v>
      </c>
    </row>
    <row r="3721" spans="1:7" x14ac:dyDescent="0.45">
      <c r="A3721" s="3" t="s">
        <v>7</v>
      </c>
      <c r="B3721" s="3" t="s">
        <v>676</v>
      </c>
      <c r="C3721" s="6">
        <v>1560000</v>
      </c>
      <c r="D3721" s="3" t="s">
        <v>32</v>
      </c>
      <c r="E3721" s="3">
        <v>2000</v>
      </c>
      <c r="F3721" s="3">
        <v>1999</v>
      </c>
      <c r="G3721" s="3" t="s">
        <v>118</v>
      </c>
    </row>
    <row r="3722" spans="1:7" x14ac:dyDescent="0.45">
      <c r="A3722" s="3" t="s">
        <v>7</v>
      </c>
      <c r="B3722" s="3" t="s">
        <v>676</v>
      </c>
      <c r="C3722" s="6">
        <v>4250000</v>
      </c>
      <c r="D3722" s="3" t="s">
        <v>28</v>
      </c>
      <c r="E3722" s="3">
        <v>2001</v>
      </c>
      <c r="F3722" s="3">
        <v>2000</v>
      </c>
      <c r="G3722" s="3" t="s">
        <v>35</v>
      </c>
    </row>
    <row r="3723" spans="1:7" x14ac:dyDescent="0.45">
      <c r="A3723" s="3" t="s">
        <v>7</v>
      </c>
      <c r="B3723" s="3" t="s">
        <v>676</v>
      </c>
      <c r="C3723" s="6">
        <v>4781250</v>
      </c>
      <c r="D3723" s="3" t="s">
        <v>33</v>
      </c>
      <c r="E3723" s="3">
        <v>2002</v>
      </c>
      <c r="F3723" s="3">
        <v>2001</v>
      </c>
      <c r="G3723" s="3" t="s">
        <v>60</v>
      </c>
    </row>
    <row r="3724" spans="1:7" x14ac:dyDescent="0.45">
      <c r="A3724" s="3" t="s">
        <v>7</v>
      </c>
      <c r="B3724" s="3" t="s">
        <v>676</v>
      </c>
      <c r="C3724" s="6">
        <v>5312500</v>
      </c>
      <c r="D3724" s="3" t="s">
        <v>34</v>
      </c>
      <c r="E3724" s="3">
        <v>2003</v>
      </c>
      <c r="F3724" s="3">
        <v>2002</v>
      </c>
      <c r="G3724" s="3" t="s">
        <v>60</v>
      </c>
    </row>
    <row r="3725" spans="1:7" x14ac:dyDescent="0.45">
      <c r="A3725" s="3" t="s">
        <v>7</v>
      </c>
      <c r="B3725" s="3" t="s">
        <v>676</v>
      </c>
      <c r="C3725" s="6">
        <v>5843750</v>
      </c>
      <c r="D3725" s="3" t="s">
        <v>36</v>
      </c>
      <c r="E3725" s="3">
        <v>2004</v>
      </c>
      <c r="F3725" s="3">
        <v>2003</v>
      </c>
      <c r="G3725" s="3" t="s">
        <v>60</v>
      </c>
    </row>
    <row r="3726" spans="1:7" x14ac:dyDescent="0.45">
      <c r="A3726" s="3" t="s">
        <v>7</v>
      </c>
      <c r="B3726" s="3" t="s">
        <v>676</v>
      </c>
      <c r="C3726" s="6">
        <v>5201923</v>
      </c>
      <c r="D3726" s="3" t="s">
        <v>37</v>
      </c>
      <c r="E3726" s="3">
        <v>2005</v>
      </c>
      <c r="F3726" s="3">
        <v>2004</v>
      </c>
      <c r="G3726" s="3" t="s">
        <v>64</v>
      </c>
    </row>
    <row r="3727" spans="1:7" x14ac:dyDescent="0.45">
      <c r="A3727" s="3" t="s">
        <v>7</v>
      </c>
      <c r="B3727" s="3" t="s">
        <v>676</v>
      </c>
      <c r="C3727" s="6">
        <v>1100000</v>
      </c>
      <c r="D3727" s="3" t="s">
        <v>37</v>
      </c>
      <c r="E3727" s="3">
        <v>2005</v>
      </c>
      <c r="F3727" s="3">
        <v>2004</v>
      </c>
      <c r="G3727" s="3" t="s">
        <v>118</v>
      </c>
    </row>
    <row r="3728" spans="1:7" x14ac:dyDescent="0.45">
      <c r="A3728" s="3" t="s">
        <v>7</v>
      </c>
      <c r="B3728" s="3" t="s">
        <v>676</v>
      </c>
      <c r="C3728" s="6">
        <v>5635417</v>
      </c>
      <c r="D3728" s="3" t="s">
        <v>38</v>
      </c>
      <c r="E3728" s="3">
        <v>2006</v>
      </c>
      <c r="F3728" s="3">
        <v>2005</v>
      </c>
      <c r="G3728" s="3" t="s">
        <v>64</v>
      </c>
    </row>
    <row r="3729" spans="1:7" x14ac:dyDescent="0.45">
      <c r="A3729" s="3" t="s">
        <v>7</v>
      </c>
      <c r="B3729" s="3" t="s">
        <v>676</v>
      </c>
      <c r="C3729" s="6">
        <v>291567</v>
      </c>
      <c r="D3729" s="3" t="s">
        <v>38</v>
      </c>
      <c r="E3729" s="3">
        <v>2006</v>
      </c>
      <c r="F3729" s="3">
        <v>2005</v>
      </c>
      <c r="G3729" s="3" t="s">
        <v>51</v>
      </c>
    </row>
    <row r="3730" spans="1:7" x14ac:dyDescent="0.45">
      <c r="A3730" s="3" t="s">
        <v>7</v>
      </c>
      <c r="B3730" s="3" t="s">
        <v>676</v>
      </c>
      <c r="C3730" s="6">
        <v>162660</v>
      </c>
      <c r="D3730" s="3" t="s">
        <v>39</v>
      </c>
      <c r="E3730" s="3">
        <v>2007</v>
      </c>
      <c r="F3730" s="3">
        <v>2006</v>
      </c>
      <c r="G3730" s="3" t="s">
        <v>64</v>
      </c>
    </row>
    <row r="3731" spans="1:7" x14ac:dyDescent="0.45">
      <c r="A3731" s="3" t="s">
        <v>7</v>
      </c>
      <c r="B3731" s="3" t="s">
        <v>677</v>
      </c>
      <c r="C3731" s="6">
        <v>301875</v>
      </c>
      <c r="D3731" s="3" t="s">
        <v>32</v>
      </c>
      <c r="E3731" s="3">
        <v>2000</v>
      </c>
      <c r="F3731" s="3">
        <v>1999</v>
      </c>
      <c r="G3731" s="3" t="s">
        <v>29</v>
      </c>
    </row>
    <row r="3732" spans="1:7" x14ac:dyDescent="0.45">
      <c r="A3732" s="3" t="s">
        <v>7</v>
      </c>
      <c r="B3732" s="3" t="s">
        <v>677</v>
      </c>
      <c r="C3732" s="6">
        <v>423500</v>
      </c>
      <c r="D3732" s="3" t="s">
        <v>28</v>
      </c>
      <c r="E3732" s="3">
        <v>2001</v>
      </c>
      <c r="F3732" s="3">
        <v>2000</v>
      </c>
      <c r="G3732" s="3" t="s">
        <v>100</v>
      </c>
    </row>
    <row r="3733" spans="1:7" x14ac:dyDescent="0.45">
      <c r="A3733" s="3" t="s">
        <v>7</v>
      </c>
      <c r="B3733" s="3" t="s">
        <v>677</v>
      </c>
      <c r="C3733" s="6">
        <v>540850</v>
      </c>
      <c r="D3733" s="3" t="s">
        <v>33</v>
      </c>
      <c r="E3733" s="3">
        <v>2002</v>
      </c>
      <c r="F3733" s="3">
        <v>2001</v>
      </c>
      <c r="G3733" s="3" t="s">
        <v>51</v>
      </c>
    </row>
    <row r="3734" spans="1:7" x14ac:dyDescent="0.45">
      <c r="A3734" s="3" t="s">
        <v>7</v>
      </c>
      <c r="B3734" s="3" t="s">
        <v>677</v>
      </c>
      <c r="C3734" s="6">
        <v>688679</v>
      </c>
      <c r="D3734" s="3" t="s">
        <v>36</v>
      </c>
      <c r="E3734" s="3">
        <v>2004</v>
      </c>
      <c r="F3734" s="3">
        <v>2003</v>
      </c>
      <c r="G3734" s="3" t="s">
        <v>41</v>
      </c>
    </row>
    <row r="3735" spans="1:7" x14ac:dyDescent="0.45">
      <c r="A3735" s="3" t="s">
        <v>7</v>
      </c>
      <c r="B3735" s="3" t="s">
        <v>678</v>
      </c>
      <c r="C3735" s="6">
        <v>316969</v>
      </c>
      <c r="D3735" s="3" t="s">
        <v>28</v>
      </c>
      <c r="E3735" s="3">
        <v>2001</v>
      </c>
      <c r="F3735" s="3">
        <v>2000</v>
      </c>
      <c r="G3735" s="3" t="s">
        <v>106</v>
      </c>
    </row>
    <row r="3736" spans="1:7" x14ac:dyDescent="0.45">
      <c r="A3736" s="3" t="s">
        <v>7</v>
      </c>
      <c r="B3736" s="3" t="s">
        <v>678</v>
      </c>
      <c r="C3736" s="6">
        <v>465850</v>
      </c>
      <c r="D3736" s="3" t="s">
        <v>33</v>
      </c>
      <c r="E3736" s="3">
        <v>2002</v>
      </c>
      <c r="F3736" s="3">
        <v>2001</v>
      </c>
      <c r="G3736" s="3" t="s">
        <v>35</v>
      </c>
    </row>
    <row r="3737" spans="1:7" x14ac:dyDescent="0.45">
      <c r="A3737" s="3" t="s">
        <v>7</v>
      </c>
      <c r="B3737" s="3" t="s">
        <v>679</v>
      </c>
      <c r="C3737" s="6">
        <v>50000</v>
      </c>
      <c r="D3737" s="3" t="s">
        <v>9</v>
      </c>
      <c r="E3737" s="3">
        <v>1991</v>
      </c>
      <c r="F3737" s="3">
        <v>1990</v>
      </c>
      <c r="G3737" s="3" t="s">
        <v>78</v>
      </c>
    </row>
    <row r="3738" spans="1:7" x14ac:dyDescent="0.45">
      <c r="A3738" s="3" t="s">
        <v>7</v>
      </c>
      <c r="B3738" s="3" t="s">
        <v>679</v>
      </c>
      <c r="C3738" s="6">
        <v>130000</v>
      </c>
      <c r="D3738" s="3" t="s">
        <v>11</v>
      </c>
      <c r="E3738" s="3">
        <v>1992</v>
      </c>
      <c r="F3738" s="3">
        <v>1991</v>
      </c>
      <c r="G3738" s="3" t="s">
        <v>78</v>
      </c>
    </row>
    <row r="3739" spans="1:7" x14ac:dyDescent="0.45">
      <c r="A3739" s="3" t="s">
        <v>7</v>
      </c>
      <c r="B3739" s="3" t="s">
        <v>679</v>
      </c>
      <c r="C3739" s="6">
        <v>608000</v>
      </c>
      <c r="D3739" s="3" t="s">
        <v>12</v>
      </c>
      <c r="E3739" s="3">
        <v>1993</v>
      </c>
      <c r="F3739" s="3">
        <v>1992</v>
      </c>
      <c r="G3739" s="3" t="s">
        <v>10</v>
      </c>
    </row>
    <row r="3740" spans="1:7" x14ac:dyDescent="0.45">
      <c r="A3740" s="3" t="s">
        <v>7</v>
      </c>
      <c r="B3740" s="3" t="s">
        <v>679</v>
      </c>
      <c r="C3740" s="6">
        <v>790000</v>
      </c>
      <c r="D3740" s="3" t="s">
        <v>14</v>
      </c>
      <c r="E3740" s="3">
        <v>1994</v>
      </c>
      <c r="F3740" s="3">
        <v>1993</v>
      </c>
      <c r="G3740" s="3" t="s">
        <v>54</v>
      </c>
    </row>
    <row r="3741" spans="1:7" x14ac:dyDescent="0.45">
      <c r="A3741" s="3" t="s">
        <v>7</v>
      </c>
      <c r="B3741" s="3" t="s">
        <v>679</v>
      </c>
      <c r="C3741" s="6">
        <v>1450000</v>
      </c>
      <c r="D3741" s="3" t="s">
        <v>15</v>
      </c>
      <c r="E3741" s="3">
        <v>1995</v>
      </c>
      <c r="F3741" s="3">
        <v>1994</v>
      </c>
      <c r="G3741" s="3" t="s">
        <v>54</v>
      </c>
    </row>
    <row r="3742" spans="1:7" x14ac:dyDescent="0.45">
      <c r="A3742" s="3" t="s">
        <v>7</v>
      </c>
      <c r="B3742" s="3" t="s">
        <v>679</v>
      </c>
      <c r="C3742" s="6">
        <v>1450000</v>
      </c>
      <c r="D3742" s="3" t="s">
        <v>25</v>
      </c>
      <c r="E3742" s="3">
        <v>1996</v>
      </c>
      <c r="F3742" s="3">
        <v>1995</v>
      </c>
      <c r="G3742" s="3" t="s">
        <v>54</v>
      </c>
    </row>
    <row r="3743" spans="1:7" x14ac:dyDescent="0.45">
      <c r="A3743" s="3" t="s">
        <v>7</v>
      </c>
      <c r="B3743" s="3" t="s">
        <v>679</v>
      </c>
      <c r="C3743" s="6">
        <v>1400000</v>
      </c>
      <c r="D3743" s="3" t="s">
        <v>26</v>
      </c>
      <c r="E3743" s="3">
        <v>1997</v>
      </c>
      <c r="F3743" s="3">
        <v>1996</v>
      </c>
      <c r="G3743" s="3" t="s">
        <v>54</v>
      </c>
    </row>
    <row r="3744" spans="1:7" x14ac:dyDescent="0.45">
      <c r="A3744" s="3" t="s">
        <v>7</v>
      </c>
      <c r="B3744" s="3" t="s">
        <v>679</v>
      </c>
      <c r="C3744" s="6">
        <v>2430000</v>
      </c>
      <c r="D3744" s="3" t="s">
        <v>27</v>
      </c>
      <c r="E3744" s="3">
        <v>1998</v>
      </c>
      <c r="F3744" s="3">
        <v>1997</v>
      </c>
      <c r="G3744" s="3" t="s">
        <v>54</v>
      </c>
    </row>
    <row r="3745" spans="1:7" x14ac:dyDescent="0.45">
      <c r="A3745" s="3" t="s">
        <v>7</v>
      </c>
      <c r="B3745" s="3" t="s">
        <v>679</v>
      </c>
      <c r="C3745" s="6">
        <v>1750000</v>
      </c>
      <c r="D3745" s="3" t="s">
        <v>31</v>
      </c>
      <c r="E3745" s="3">
        <v>1999</v>
      </c>
      <c r="F3745" s="3">
        <v>1998</v>
      </c>
      <c r="G3745" s="3" t="s">
        <v>86</v>
      </c>
    </row>
    <row r="3746" spans="1:7" x14ac:dyDescent="0.45">
      <c r="A3746" s="3" t="s">
        <v>7</v>
      </c>
      <c r="B3746" s="3" t="s">
        <v>679</v>
      </c>
      <c r="C3746" s="6">
        <v>1925000</v>
      </c>
      <c r="D3746" s="3" t="s">
        <v>32</v>
      </c>
      <c r="E3746" s="3">
        <v>2000</v>
      </c>
      <c r="F3746" s="3">
        <v>1999</v>
      </c>
      <c r="G3746" s="3" t="s">
        <v>86</v>
      </c>
    </row>
    <row r="3747" spans="1:7" x14ac:dyDescent="0.45">
      <c r="A3747" s="3" t="s">
        <v>7</v>
      </c>
      <c r="B3747" s="3" t="s">
        <v>679</v>
      </c>
      <c r="C3747" s="6">
        <v>1000000</v>
      </c>
      <c r="D3747" s="3" t="s">
        <v>28</v>
      </c>
      <c r="E3747" s="3">
        <v>2001</v>
      </c>
      <c r="F3747" s="3">
        <v>2000</v>
      </c>
      <c r="G3747" s="3" t="s">
        <v>64</v>
      </c>
    </row>
    <row r="3748" spans="1:7" x14ac:dyDescent="0.45">
      <c r="A3748" s="3" t="s">
        <v>7</v>
      </c>
      <c r="B3748" s="3" t="s">
        <v>680</v>
      </c>
      <c r="C3748" s="6">
        <v>1704120</v>
      </c>
      <c r="D3748" s="3" t="s">
        <v>45</v>
      </c>
      <c r="E3748" s="3">
        <v>2017</v>
      </c>
      <c r="F3748" s="3">
        <v>2016</v>
      </c>
      <c r="G3748" s="3" t="s">
        <v>49</v>
      </c>
    </row>
    <row r="3749" spans="1:7" x14ac:dyDescent="0.45">
      <c r="A3749" s="3" t="s">
        <v>7</v>
      </c>
      <c r="B3749" s="3" t="s">
        <v>680</v>
      </c>
      <c r="C3749" s="6">
        <v>1780800</v>
      </c>
      <c r="D3749" s="3" t="s">
        <v>47</v>
      </c>
      <c r="E3749" s="3">
        <v>2018</v>
      </c>
      <c r="F3749" s="3">
        <v>2017</v>
      </c>
      <c r="G3749" s="3" t="s">
        <v>49</v>
      </c>
    </row>
    <row r="3750" spans="1:7" x14ac:dyDescent="0.45">
      <c r="A3750" s="3" t="s">
        <v>7</v>
      </c>
      <c r="B3750" s="3" t="s">
        <v>681</v>
      </c>
      <c r="C3750" s="6">
        <v>1003560</v>
      </c>
      <c r="D3750" s="3" t="s">
        <v>43</v>
      </c>
      <c r="E3750" s="3">
        <v>2010</v>
      </c>
      <c r="F3750" s="3">
        <v>2009</v>
      </c>
      <c r="G3750" s="3" t="s">
        <v>83</v>
      </c>
    </row>
    <row r="3751" spans="1:7" x14ac:dyDescent="0.45">
      <c r="A3751" s="3" t="s">
        <v>7</v>
      </c>
      <c r="B3751" s="3" t="s">
        <v>681</v>
      </c>
      <c r="C3751" s="6">
        <v>1078800</v>
      </c>
      <c r="D3751" s="3" t="s">
        <v>77</v>
      </c>
      <c r="E3751" s="3">
        <v>2011</v>
      </c>
      <c r="F3751" s="3">
        <v>2010</v>
      </c>
      <c r="G3751" s="3" t="s">
        <v>83</v>
      </c>
    </row>
    <row r="3752" spans="1:7" x14ac:dyDescent="0.45">
      <c r="A3752" s="3" t="s">
        <v>7</v>
      </c>
      <c r="B3752" s="3" t="s">
        <v>681</v>
      </c>
      <c r="C3752" s="6">
        <v>1154040</v>
      </c>
      <c r="D3752" s="3" t="s">
        <v>79</v>
      </c>
      <c r="E3752" s="3">
        <v>2012</v>
      </c>
      <c r="F3752" s="3">
        <v>2011</v>
      </c>
      <c r="G3752" s="3" t="s">
        <v>83</v>
      </c>
    </row>
    <row r="3753" spans="1:7" x14ac:dyDescent="0.45">
      <c r="A3753" s="3" t="s">
        <v>7</v>
      </c>
      <c r="B3753" s="3" t="s">
        <v>681</v>
      </c>
      <c r="C3753" s="6">
        <v>2083042</v>
      </c>
      <c r="D3753" s="3" t="s">
        <v>56</v>
      </c>
      <c r="E3753" s="3">
        <v>2013</v>
      </c>
      <c r="F3753" s="3">
        <v>2012</v>
      </c>
      <c r="G3753" s="3" t="s">
        <v>103</v>
      </c>
    </row>
    <row r="3754" spans="1:7" x14ac:dyDescent="0.45">
      <c r="A3754" s="3" t="s">
        <v>7</v>
      </c>
      <c r="B3754" s="3" t="s">
        <v>681</v>
      </c>
      <c r="C3754" s="6">
        <v>2652000</v>
      </c>
      <c r="D3754" s="3" t="s">
        <v>58</v>
      </c>
      <c r="E3754" s="3">
        <v>2014</v>
      </c>
      <c r="F3754" s="3">
        <v>2013</v>
      </c>
      <c r="G3754" s="3" t="s">
        <v>35</v>
      </c>
    </row>
    <row r="3755" spans="1:7" x14ac:dyDescent="0.45">
      <c r="A3755" s="3" t="s">
        <v>7</v>
      </c>
      <c r="B3755" s="3" t="s">
        <v>681</v>
      </c>
      <c r="C3755" s="6">
        <v>1063384</v>
      </c>
      <c r="D3755" s="3" t="s">
        <v>59</v>
      </c>
      <c r="E3755" s="3">
        <v>2015</v>
      </c>
      <c r="F3755" s="3">
        <v>2014</v>
      </c>
      <c r="G3755" s="3" t="s">
        <v>19</v>
      </c>
    </row>
    <row r="3756" spans="1:7" x14ac:dyDescent="0.45">
      <c r="A3756" s="3" t="s">
        <v>7</v>
      </c>
      <c r="B3756" s="3" t="s">
        <v>681</v>
      </c>
      <c r="C3756" s="6">
        <v>923780</v>
      </c>
      <c r="D3756" s="3" t="s">
        <v>59</v>
      </c>
      <c r="E3756" s="3">
        <v>2015</v>
      </c>
      <c r="F3756" s="3">
        <v>2014</v>
      </c>
      <c r="G3756" s="3" t="s">
        <v>16</v>
      </c>
    </row>
    <row r="3757" spans="1:7" x14ac:dyDescent="0.45">
      <c r="A3757" s="3" t="s">
        <v>7</v>
      </c>
      <c r="B3757" s="3" t="s">
        <v>681</v>
      </c>
      <c r="C3757" s="6">
        <v>1500000</v>
      </c>
      <c r="D3757" s="3" t="s">
        <v>61</v>
      </c>
      <c r="E3757" s="3">
        <v>2016</v>
      </c>
      <c r="F3757" s="3">
        <v>2015</v>
      </c>
      <c r="G3757" s="3" t="s">
        <v>62</v>
      </c>
    </row>
    <row r="3758" spans="1:7" x14ac:dyDescent="0.45">
      <c r="A3758" s="3" t="s">
        <v>7</v>
      </c>
      <c r="B3758" s="3" t="s">
        <v>681</v>
      </c>
      <c r="C3758" s="6">
        <v>923670</v>
      </c>
      <c r="D3758" s="3" t="s">
        <v>61</v>
      </c>
      <c r="E3758" s="3">
        <v>2016</v>
      </c>
      <c r="F3758" s="3">
        <v>2015</v>
      </c>
      <c r="G3758" s="3" t="s">
        <v>16</v>
      </c>
    </row>
    <row r="3759" spans="1:7" x14ac:dyDescent="0.45">
      <c r="A3759" s="3" t="s">
        <v>7</v>
      </c>
      <c r="B3759" s="3" t="s">
        <v>681</v>
      </c>
      <c r="C3759" s="6">
        <v>6000000</v>
      </c>
      <c r="D3759" s="3" t="s">
        <v>45</v>
      </c>
      <c r="E3759" s="3">
        <v>2017</v>
      </c>
      <c r="F3759" s="3">
        <v>2016</v>
      </c>
      <c r="G3759" s="3" t="s">
        <v>75</v>
      </c>
    </row>
    <row r="3760" spans="1:7" x14ac:dyDescent="0.45">
      <c r="A3760" s="3" t="s">
        <v>7</v>
      </c>
      <c r="B3760" s="3" t="s">
        <v>681</v>
      </c>
      <c r="C3760" s="6">
        <v>923670</v>
      </c>
      <c r="D3760" s="3" t="s">
        <v>45</v>
      </c>
      <c r="E3760" s="3">
        <v>2017</v>
      </c>
      <c r="F3760" s="3">
        <v>2016</v>
      </c>
      <c r="G3760" s="3" t="s">
        <v>16</v>
      </c>
    </row>
    <row r="3761" spans="1:7" x14ac:dyDescent="0.45">
      <c r="A3761" s="3" t="s">
        <v>7</v>
      </c>
      <c r="B3761" s="3" t="s">
        <v>681</v>
      </c>
      <c r="C3761" s="6">
        <v>6270000</v>
      </c>
      <c r="D3761" s="3" t="s">
        <v>47</v>
      </c>
      <c r="E3761" s="3">
        <v>2018</v>
      </c>
      <c r="F3761" s="3">
        <v>2017</v>
      </c>
      <c r="G3761" s="3" t="s">
        <v>75</v>
      </c>
    </row>
    <row r="3762" spans="1:7" x14ac:dyDescent="0.45">
      <c r="A3762" s="3" t="s">
        <v>7</v>
      </c>
      <c r="B3762" s="3" t="s">
        <v>682</v>
      </c>
      <c r="C3762" s="6">
        <v>1800000</v>
      </c>
      <c r="D3762" s="3" t="s">
        <v>186</v>
      </c>
      <c r="E3762" s="3">
        <v>1990</v>
      </c>
      <c r="F3762" s="3">
        <v>1989</v>
      </c>
      <c r="G3762" s="3" t="s">
        <v>86</v>
      </c>
    </row>
    <row r="3763" spans="1:7" x14ac:dyDescent="0.45">
      <c r="A3763" s="3" t="s">
        <v>7</v>
      </c>
      <c r="B3763" s="3" t="s">
        <v>682</v>
      </c>
      <c r="C3763" s="6">
        <v>1800000</v>
      </c>
      <c r="D3763" s="3" t="s">
        <v>9</v>
      </c>
      <c r="E3763" s="3">
        <v>1991</v>
      </c>
      <c r="F3763" s="3">
        <v>1990</v>
      </c>
      <c r="G3763" s="3" t="s">
        <v>86</v>
      </c>
    </row>
    <row r="3764" spans="1:7" x14ac:dyDescent="0.45">
      <c r="A3764" s="3" t="s">
        <v>7</v>
      </c>
      <c r="B3764" s="3" t="s">
        <v>682</v>
      </c>
      <c r="C3764" s="6">
        <v>1802000</v>
      </c>
      <c r="D3764" s="3" t="s">
        <v>11</v>
      </c>
      <c r="E3764" s="3">
        <v>1992</v>
      </c>
      <c r="F3764" s="3">
        <v>1991</v>
      </c>
      <c r="G3764" s="3" t="s">
        <v>86</v>
      </c>
    </row>
    <row r="3765" spans="1:7" x14ac:dyDescent="0.45">
      <c r="A3765" s="3" t="s">
        <v>7</v>
      </c>
      <c r="B3765" s="3" t="s">
        <v>682</v>
      </c>
      <c r="C3765" s="6">
        <v>1802000</v>
      </c>
      <c r="D3765" s="3" t="s">
        <v>12</v>
      </c>
      <c r="E3765" s="3">
        <v>1993</v>
      </c>
      <c r="F3765" s="3">
        <v>1992</v>
      </c>
      <c r="G3765" s="3" t="s">
        <v>86</v>
      </c>
    </row>
    <row r="3766" spans="1:7" x14ac:dyDescent="0.45">
      <c r="A3766" s="3" t="s">
        <v>7</v>
      </c>
      <c r="B3766" s="3" t="s">
        <v>682</v>
      </c>
      <c r="C3766" s="6">
        <v>1807000</v>
      </c>
      <c r="D3766" s="3" t="s">
        <v>14</v>
      </c>
      <c r="E3766" s="3">
        <v>1994</v>
      </c>
      <c r="F3766" s="3">
        <v>1993</v>
      </c>
      <c r="G3766" s="3" t="s">
        <v>49</v>
      </c>
    </row>
    <row r="3767" spans="1:7" x14ac:dyDescent="0.45">
      <c r="A3767" s="3" t="s">
        <v>7</v>
      </c>
      <c r="B3767" s="3" t="s">
        <v>682</v>
      </c>
      <c r="C3767" s="6">
        <v>1350000</v>
      </c>
      <c r="D3767" s="3" t="s">
        <v>15</v>
      </c>
      <c r="E3767" s="3">
        <v>1995</v>
      </c>
      <c r="F3767" s="3">
        <v>1994</v>
      </c>
      <c r="G3767" s="3" t="s">
        <v>86</v>
      </c>
    </row>
    <row r="3768" spans="1:7" x14ac:dyDescent="0.45">
      <c r="A3768" s="3" t="s">
        <v>7</v>
      </c>
      <c r="B3768" s="3" t="s">
        <v>682</v>
      </c>
      <c r="C3768" s="6">
        <v>5333000</v>
      </c>
      <c r="D3768" s="3" t="s">
        <v>25</v>
      </c>
      <c r="E3768" s="3">
        <v>1996</v>
      </c>
      <c r="F3768" s="3">
        <v>1995</v>
      </c>
      <c r="G3768" s="3" t="s">
        <v>86</v>
      </c>
    </row>
    <row r="3769" spans="1:7" x14ac:dyDescent="0.45">
      <c r="A3769" s="3" t="s">
        <v>7</v>
      </c>
      <c r="B3769" s="3" t="s">
        <v>682</v>
      </c>
      <c r="C3769" s="6">
        <v>5333000</v>
      </c>
      <c r="D3769" s="3" t="s">
        <v>26</v>
      </c>
      <c r="E3769" s="3">
        <v>1997</v>
      </c>
      <c r="F3769" s="3">
        <v>1996</v>
      </c>
      <c r="G3769" s="3" t="s">
        <v>86</v>
      </c>
    </row>
    <row r="3770" spans="1:7" x14ac:dyDescent="0.45">
      <c r="A3770" s="3" t="s">
        <v>7</v>
      </c>
      <c r="B3770" s="3" t="s">
        <v>682</v>
      </c>
      <c r="C3770" s="6">
        <v>5333333</v>
      </c>
      <c r="D3770" s="3" t="s">
        <v>27</v>
      </c>
      <c r="E3770" s="3">
        <v>1998</v>
      </c>
      <c r="F3770" s="3">
        <v>1997</v>
      </c>
      <c r="G3770" s="3" t="s">
        <v>86</v>
      </c>
    </row>
    <row r="3771" spans="1:7" x14ac:dyDescent="0.45">
      <c r="A3771" s="3" t="s">
        <v>7</v>
      </c>
      <c r="B3771" s="3" t="s">
        <v>682</v>
      </c>
      <c r="C3771" s="6">
        <v>5333000</v>
      </c>
      <c r="D3771" s="3" t="s">
        <v>31</v>
      </c>
      <c r="E3771" s="3">
        <v>1999</v>
      </c>
      <c r="F3771" s="3">
        <v>1998</v>
      </c>
      <c r="G3771" s="3" t="s">
        <v>86</v>
      </c>
    </row>
    <row r="3772" spans="1:7" x14ac:dyDescent="0.45">
      <c r="A3772" s="3" t="s">
        <v>7</v>
      </c>
      <c r="B3772" s="3" t="s">
        <v>682</v>
      </c>
      <c r="C3772" s="6">
        <v>5433333</v>
      </c>
      <c r="D3772" s="3" t="s">
        <v>32</v>
      </c>
      <c r="E3772" s="3">
        <v>2000</v>
      </c>
      <c r="F3772" s="3">
        <v>1999</v>
      </c>
      <c r="G3772" s="3" t="s">
        <v>86</v>
      </c>
    </row>
    <row r="3773" spans="1:7" x14ac:dyDescent="0.45">
      <c r="A3773" s="3" t="s">
        <v>7</v>
      </c>
      <c r="B3773" s="3" t="s">
        <v>682</v>
      </c>
      <c r="C3773" s="6">
        <v>5300000</v>
      </c>
      <c r="D3773" s="3" t="s">
        <v>28</v>
      </c>
      <c r="E3773" s="3">
        <v>2001</v>
      </c>
      <c r="F3773" s="3">
        <v>2000</v>
      </c>
      <c r="G3773" s="3" t="s">
        <v>86</v>
      </c>
    </row>
    <row r="3774" spans="1:7" x14ac:dyDescent="0.45">
      <c r="A3774" s="3" t="s">
        <v>7</v>
      </c>
      <c r="B3774" s="3" t="s">
        <v>683</v>
      </c>
      <c r="C3774" s="6">
        <v>200000</v>
      </c>
      <c r="D3774" s="3" t="s">
        <v>18</v>
      </c>
      <c r="E3774" s="3">
        <v>1985</v>
      </c>
      <c r="F3774" s="3">
        <v>1984</v>
      </c>
      <c r="G3774" s="3" t="s">
        <v>35</v>
      </c>
    </row>
    <row r="3775" spans="1:7" x14ac:dyDescent="0.45">
      <c r="A3775" s="3" t="s">
        <v>7</v>
      </c>
      <c r="B3775" s="3" t="s">
        <v>683</v>
      </c>
      <c r="C3775" s="6">
        <v>225000</v>
      </c>
      <c r="D3775" s="3" t="s">
        <v>20</v>
      </c>
      <c r="E3775" s="3">
        <v>1986</v>
      </c>
      <c r="F3775" s="3">
        <v>1985</v>
      </c>
      <c r="G3775" s="3" t="s">
        <v>35</v>
      </c>
    </row>
    <row r="3776" spans="1:7" x14ac:dyDescent="0.45">
      <c r="A3776" s="3" t="s">
        <v>7</v>
      </c>
      <c r="B3776" s="3" t="s">
        <v>683</v>
      </c>
      <c r="C3776" s="6">
        <v>325000</v>
      </c>
      <c r="D3776" s="3" t="s">
        <v>21</v>
      </c>
      <c r="E3776" s="3">
        <v>1988</v>
      </c>
      <c r="F3776" s="3">
        <v>1987</v>
      </c>
      <c r="G3776" s="3" t="s">
        <v>115</v>
      </c>
    </row>
    <row r="3777" spans="1:7" x14ac:dyDescent="0.45">
      <c r="A3777" s="3" t="s">
        <v>7</v>
      </c>
      <c r="B3777" s="3" t="s">
        <v>683</v>
      </c>
      <c r="C3777" s="6">
        <v>1200000</v>
      </c>
      <c r="D3777" s="3" t="s">
        <v>22</v>
      </c>
      <c r="E3777" s="3">
        <v>1989</v>
      </c>
      <c r="F3777" s="3">
        <v>1988</v>
      </c>
      <c r="G3777" s="3" t="s">
        <v>115</v>
      </c>
    </row>
    <row r="3778" spans="1:7" x14ac:dyDescent="0.45">
      <c r="A3778" s="3" t="s">
        <v>7</v>
      </c>
      <c r="B3778" s="3" t="s">
        <v>683</v>
      </c>
      <c r="C3778" s="6">
        <v>1500000</v>
      </c>
      <c r="D3778" s="3" t="s">
        <v>186</v>
      </c>
      <c r="E3778" s="3">
        <v>1990</v>
      </c>
      <c r="F3778" s="3">
        <v>1989</v>
      </c>
      <c r="G3778" s="3" t="s">
        <v>115</v>
      </c>
    </row>
    <row r="3779" spans="1:7" x14ac:dyDescent="0.45">
      <c r="A3779" s="3" t="s">
        <v>7</v>
      </c>
      <c r="B3779" s="3" t="s">
        <v>683</v>
      </c>
      <c r="C3779" s="6">
        <v>1250000</v>
      </c>
      <c r="D3779" s="3" t="s">
        <v>9</v>
      </c>
      <c r="E3779" s="3">
        <v>1991</v>
      </c>
      <c r="F3779" s="3">
        <v>1990</v>
      </c>
      <c r="G3779" s="3" t="s">
        <v>105</v>
      </c>
    </row>
    <row r="3780" spans="1:7" x14ac:dyDescent="0.45">
      <c r="A3780" s="3" t="s">
        <v>7</v>
      </c>
      <c r="B3780" s="3" t="s">
        <v>683</v>
      </c>
      <c r="C3780" s="6">
        <v>1300000</v>
      </c>
      <c r="D3780" s="3" t="s">
        <v>11</v>
      </c>
      <c r="E3780" s="3">
        <v>1992</v>
      </c>
      <c r="F3780" s="3">
        <v>1991</v>
      </c>
      <c r="G3780" s="3" t="s">
        <v>105</v>
      </c>
    </row>
    <row r="3781" spans="1:7" x14ac:dyDescent="0.45">
      <c r="A3781" s="3" t="s">
        <v>7</v>
      </c>
      <c r="B3781" s="3" t="s">
        <v>683</v>
      </c>
      <c r="C3781" s="6">
        <v>1000000</v>
      </c>
      <c r="D3781" s="3" t="s">
        <v>12</v>
      </c>
      <c r="E3781" s="3">
        <v>1993</v>
      </c>
      <c r="F3781" s="3">
        <v>1992</v>
      </c>
      <c r="G3781" s="3" t="s">
        <v>86</v>
      </c>
    </row>
    <row r="3782" spans="1:7" x14ac:dyDescent="0.45">
      <c r="A3782" s="3" t="s">
        <v>7</v>
      </c>
      <c r="B3782" s="3" t="s">
        <v>683</v>
      </c>
      <c r="C3782" s="6">
        <v>1300000</v>
      </c>
      <c r="D3782" s="3" t="s">
        <v>14</v>
      </c>
      <c r="E3782" s="3">
        <v>1994</v>
      </c>
      <c r="F3782" s="3">
        <v>1993</v>
      </c>
      <c r="G3782" s="3" t="s">
        <v>86</v>
      </c>
    </row>
    <row r="3783" spans="1:7" x14ac:dyDescent="0.45">
      <c r="A3783" s="3" t="s">
        <v>7</v>
      </c>
      <c r="B3783" s="3" t="s">
        <v>683</v>
      </c>
      <c r="C3783" s="6">
        <v>1007500</v>
      </c>
      <c r="D3783" s="3" t="s">
        <v>15</v>
      </c>
      <c r="E3783" s="3">
        <v>1995</v>
      </c>
      <c r="F3783" s="3">
        <v>1994</v>
      </c>
      <c r="G3783" s="3" t="s">
        <v>24</v>
      </c>
    </row>
    <row r="3784" spans="1:7" x14ac:dyDescent="0.45">
      <c r="A3784" s="3" t="s">
        <v>7</v>
      </c>
      <c r="B3784" s="3" t="s">
        <v>683</v>
      </c>
      <c r="C3784" s="6">
        <v>1310000</v>
      </c>
      <c r="D3784" s="3" t="s">
        <v>25</v>
      </c>
      <c r="E3784" s="3">
        <v>1996</v>
      </c>
      <c r="F3784" s="3">
        <v>1995</v>
      </c>
      <c r="G3784" s="3" t="s">
        <v>24</v>
      </c>
    </row>
    <row r="3785" spans="1:7" x14ac:dyDescent="0.45">
      <c r="A3785" s="3" t="s">
        <v>7</v>
      </c>
      <c r="B3785" s="3" t="s">
        <v>683</v>
      </c>
      <c r="C3785" s="6">
        <v>1600000</v>
      </c>
      <c r="D3785" s="3" t="s">
        <v>26</v>
      </c>
      <c r="E3785" s="3">
        <v>1997</v>
      </c>
      <c r="F3785" s="3">
        <v>1996</v>
      </c>
      <c r="G3785" s="3" t="s">
        <v>24</v>
      </c>
    </row>
    <row r="3786" spans="1:7" x14ac:dyDescent="0.45">
      <c r="A3786" s="3" t="s">
        <v>7</v>
      </c>
      <c r="B3786" s="3" t="s">
        <v>683</v>
      </c>
      <c r="C3786" s="6">
        <v>1920000</v>
      </c>
      <c r="D3786" s="3" t="s">
        <v>27</v>
      </c>
      <c r="E3786" s="3">
        <v>1998</v>
      </c>
      <c r="F3786" s="3">
        <v>1997</v>
      </c>
      <c r="G3786" s="3" t="s">
        <v>115</v>
      </c>
    </row>
    <row r="3787" spans="1:7" x14ac:dyDescent="0.45">
      <c r="A3787" s="3" t="s">
        <v>7</v>
      </c>
      <c r="B3787" s="3" t="s">
        <v>683</v>
      </c>
      <c r="C3787" s="6">
        <v>1750000</v>
      </c>
      <c r="D3787" s="3" t="s">
        <v>31</v>
      </c>
      <c r="E3787" s="3">
        <v>1999</v>
      </c>
      <c r="F3787" s="3">
        <v>1998</v>
      </c>
      <c r="G3787" s="3" t="s">
        <v>115</v>
      </c>
    </row>
    <row r="3788" spans="1:7" x14ac:dyDescent="0.45">
      <c r="A3788" s="3" t="s">
        <v>7</v>
      </c>
      <c r="B3788" s="3" t="s">
        <v>683</v>
      </c>
      <c r="C3788" s="6">
        <v>2095250</v>
      </c>
      <c r="D3788" s="3" t="s">
        <v>32</v>
      </c>
      <c r="E3788" s="3">
        <v>2000</v>
      </c>
      <c r="F3788" s="3">
        <v>1999</v>
      </c>
      <c r="G3788" s="3" t="s">
        <v>71</v>
      </c>
    </row>
    <row r="3789" spans="1:7" x14ac:dyDescent="0.45">
      <c r="A3789" s="3" t="s">
        <v>7</v>
      </c>
      <c r="B3789" s="3" t="s">
        <v>683</v>
      </c>
      <c r="C3789" s="6">
        <v>2290000</v>
      </c>
      <c r="D3789" s="3" t="s">
        <v>28</v>
      </c>
      <c r="E3789" s="3">
        <v>2001</v>
      </c>
      <c r="F3789" s="3">
        <v>2000</v>
      </c>
      <c r="G3789" s="3" t="s">
        <v>75</v>
      </c>
    </row>
    <row r="3790" spans="1:7" x14ac:dyDescent="0.45">
      <c r="A3790" s="3" t="s">
        <v>7</v>
      </c>
      <c r="B3790" s="3" t="s">
        <v>684</v>
      </c>
      <c r="C3790" s="6">
        <v>250000</v>
      </c>
      <c r="D3790" s="3" t="s">
        <v>15</v>
      </c>
      <c r="E3790" s="3">
        <v>1995</v>
      </c>
      <c r="F3790" s="3">
        <v>1994</v>
      </c>
      <c r="G3790" s="3" t="s">
        <v>51</v>
      </c>
    </row>
    <row r="3791" spans="1:7" x14ac:dyDescent="0.45">
      <c r="A3791" s="3" t="s">
        <v>7</v>
      </c>
      <c r="B3791" s="3" t="s">
        <v>685</v>
      </c>
      <c r="C3791" s="6">
        <v>1900000</v>
      </c>
      <c r="D3791" s="3" t="s">
        <v>12</v>
      </c>
      <c r="E3791" s="3">
        <v>1993</v>
      </c>
      <c r="F3791" s="3">
        <v>1992</v>
      </c>
      <c r="G3791" s="3" t="s">
        <v>24</v>
      </c>
    </row>
    <row r="3792" spans="1:7" x14ac:dyDescent="0.45">
      <c r="A3792" s="3" t="s">
        <v>7</v>
      </c>
      <c r="B3792" s="3" t="s">
        <v>685</v>
      </c>
      <c r="C3792" s="6">
        <v>2350000</v>
      </c>
      <c r="D3792" s="3" t="s">
        <v>14</v>
      </c>
      <c r="E3792" s="3">
        <v>1994</v>
      </c>
      <c r="F3792" s="3">
        <v>1993</v>
      </c>
      <c r="G3792" s="3" t="s">
        <v>24</v>
      </c>
    </row>
    <row r="3793" spans="1:7" x14ac:dyDescent="0.45">
      <c r="A3793" s="3" t="s">
        <v>7</v>
      </c>
      <c r="B3793" s="3" t="s">
        <v>685</v>
      </c>
      <c r="C3793" s="6">
        <v>2731000</v>
      </c>
      <c r="D3793" s="3" t="s">
        <v>15</v>
      </c>
      <c r="E3793" s="3">
        <v>1995</v>
      </c>
      <c r="F3793" s="3">
        <v>1994</v>
      </c>
      <c r="G3793" s="3" t="s">
        <v>24</v>
      </c>
    </row>
    <row r="3794" spans="1:7" x14ac:dyDescent="0.45">
      <c r="A3794" s="3" t="s">
        <v>7</v>
      </c>
      <c r="B3794" s="3" t="s">
        <v>685</v>
      </c>
      <c r="C3794" s="6">
        <v>3039000</v>
      </c>
      <c r="D3794" s="3" t="s">
        <v>25</v>
      </c>
      <c r="E3794" s="3">
        <v>1996</v>
      </c>
      <c r="F3794" s="3">
        <v>1995</v>
      </c>
      <c r="G3794" s="3" t="s">
        <v>24</v>
      </c>
    </row>
    <row r="3795" spans="1:7" x14ac:dyDescent="0.45">
      <c r="A3795" s="3" t="s">
        <v>7</v>
      </c>
      <c r="B3795" s="3" t="s">
        <v>685</v>
      </c>
      <c r="C3795" s="6">
        <v>3294000</v>
      </c>
      <c r="D3795" s="3" t="s">
        <v>26</v>
      </c>
      <c r="E3795" s="3">
        <v>1997</v>
      </c>
      <c r="F3795" s="3">
        <v>1996</v>
      </c>
      <c r="G3795" s="3" t="s">
        <v>24</v>
      </c>
    </row>
    <row r="3796" spans="1:7" x14ac:dyDescent="0.45">
      <c r="A3796" s="3" t="s">
        <v>7</v>
      </c>
      <c r="B3796" s="3" t="s">
        <v>685</v>
      </c>
      <c r="C3796" s="6">
        <v>3650000</v>
      </c>
      <c r="D3796" s="3" t="s">
        <v>27</v>
      </c>
      <c r="E3796" s="3">
        <v>1998</v>
      </c>
      <c r="F3796" s="3">
        <v>1997</v>
      </c>
      <c r="G3796" s="3" t="s">
        <v>24</v>
      </c>
    </row>
    <row r="3797" spans="1:7" x14ac:dyDescent="0.45">
      <c r="A3797" s="3" t="s">
        <v>7</v>
      </c>
      <c r="B3797" s="3" t="s">
        <v>685</v>
      </c>
      <c r="C3797" s="6">
        <v>1750000</v>
      </c>
      <c r="D3797" s="3" t="s">
        <v>31</v>
      </c>
      <c r="E3797" s="3">
        <v>1999</v>
      </c>
      <c r="F3797" s="3">
        <v>1998</v>
      </c>
      <c r="G3797" s="3" t="s">
        <v>41</v>
      </c>
    </row>
    <row r="3798" spans="1:7" x14ac:dyDescent="0.45">
      <c r="A3798" s="3" t="s">
        <v>7</v>
      </c>
      <c r="B3798" s="3" t="s">
        <v>685</v>
      </c>
      <c r="C3798" s="6">
        <v>1925000</v>
      </c>
      <c r="D3798" s="3" t="s">
        <v>32</v>
      </c>
      <c r="E3798" s="3">
        <v>2000</v>
      </c>
      <c r="F3798" s="3">
        <v>1999</v>
      </c>
      <c r="G3798" s="3" t="s">
        <v>41</v>
      </c>
    </row>
    <row r="3799" spans="1:7" x14ac:dyDescent="0.45">
      <c r="A3799" s="3" t="s">
        <v>7</v>
      </c>
      <c r="B3799" s="3" t="s">
        <v>685</v>
      </c>
      <c r="C3799" s="6">
        <v>1200000</v>
      </c>
      <c r="D3799" s="3" t="s">
        <v>28</v>
      </c>
      <c r="E3799" s="3">
        <v>2001</v>
      </c>
      <c r="F3799" s="3">
        <v>2000</v>
      </c>
      <c r="G3799" s="3" t="s">
        <v>83</v>
      </c>
    </row>
    <row r="3800" spans="1:7" x14ac:dyDescent="0.45">
      <c r="A3800" s="3" t="s">
        <v>7</v>
      </c>
      <c r="B3800" s="3" t="s">
        <v>685</v>
      </c>
      <c r="C3800" s="6">
        <v>3000000</v>
      </c>
      <c r="D3800" s="3" t="s">
        <v>33</v>
      </c>
      <c r="E3800" s="3">
        <v>2002</v>
      </c>
      <c r="F3800" s="3">
        <v>2001</v>
      </c>
      <c r="G3800" s="3" t="s">
        <v>75</v>
      </c>
    </row>
    <row r="3801" spans="1:7" x14ac:dyDescent="0.45">
      <c r="A3801" s="3" t="s">
        <v>7</v>
      </c>
      <c r="B3801" s="3" t="s">
        <v>685</v>
      </c>
      <c r="C3801" s="6">
        <v>3100000</v>
      </c>
      <c r="D3801" s="3" t="s">
        <v>34</v>
      </c>
      <c r="E3801" s="3">
        <v>2003</v>
      </c>
      <c r="F3801" s="3">
        <v>2002</v>
      </c>
      <c r="G3801" s="3" t="s">
        <v>75</v>
      </c>
    </row>
    <row r="3802" spans="1:7" x14ac:dyDescent="0.45">
      <c r="A3802" s="3" t="s">
        <v>7</v>
      </c>
      <c r="B3802" s="3" t="s">
        <v>686</v>
      </c>
      <c r="C3802" s="6">
        <v>180000</v>
      </c>
      <c r="D3802" s="3" t="s">
        <v>11</v>
      </c>
      <c r="E3802" s="3">
        <v>1992</v>
      </c>
      <c r="F3802" s="3">
        <v>1991</v>
      </c>
      <c r="G3802" s="3" t="s">
        <v>51</v>
      </c>
    </row>
    <row r="3803" spans="1:7" x14ac:dyDescent="0.45">
      <c r="A3803" s="3" t="s">
        <v>7</v>
      </c>
      <c r="B3803" s="3" t="s">
        <v>686</v>
      </c>
      <c r="C3803" s="6">
        <v>150000</v>
      </c>
      <c r="D3803" s="3" t="s">
        <v>14</v>
      </c>
      <c r="E3803" s="3">
        <v>1994</v>
      </c>
      <c r="F3803" s="3">
        <v>1993</v>
      </c>
      <c r="G3803" s="3" t="s">
        <v>71</v>
      </c>
    </row>
    <row r="3804" spans="1:7" x14ac:dyDescent="0.45">
      <c r="A3804" s="3" t="s">
        <v>7</v>
      </c>
      <c r="B3804" s="3" t="s">
        <v>686</v>
      </c>
      <c r="C3804" s="6">
        <v>400000</v>
      </c>
      <c r="D3804" s="3" t="s">
        <v>25</v>
      </c>
      <c r="E3804" s="3">
        <v>1996</v>
      </c>
      <c r="F3804" s="3">
        <v>1995</v>
      </c>
      <c r="G3804" s="3" t="s">
        <v>75</v>
      </c>
    </row>
    <row r="3805" spans="1:7" x14ac:dyDescent="0.45">
      <c r="A3805" s="3" t="s">
        <v>7</v>
      </c>
      <c r="B3805" s="3" t="s">
        <v>687</v>
      </c>
      <c r="C3805" s="6">
        <v>448762</v>
      </c>
      <c r="D3805" s="3" t="s">
        <v>38</v>
      </c>
      <c r="E3805" s="3">
        <v>2006</v>
      </c>
      <c r="F3805" s="3">
        <v>2005</v>
      </c>
      <c r="G3805" s="3" t="s">
        <v>78</v>
      </c>
    </row>
    <row r="3806" spans="1:7" x14ac:dyDescent="0.45">
      <c r="A3806" s="3" t="s">
        <v>7</v>
      </c>
      <c r="B3806" s="3" t="s">
        <v>687</v>
      </c>
      <c r="C3806" s="6">
        <v>664209</v>
      </c>
      <c r="D3806" s="3" t="s">
        <v>39</v>
      </c>
      <c r="E3806" s="3">
        <v>2007</v>
      </c>
      <c r="F3806" s="3">
        <v>2006</v>
      </c>
      <c r="G3806" s="3" t="s">
        <v>78</v>
      </c>
    </row>
    <row r="3807" spans="1:7" x14ac:dyDescent="0.45">
      <c r="A3807" s="3" t="s">
        <v>7</v>
      </c>
      <c r="B3807" s="3" t="s">
        <v>687</v>
      </c>
      <c r="C3807" s="6">
        <v>770610</v>
      </c>
      <c r="D3807" s="3" t="s">
        <v>42</v>
      </c>
      <c r="E3807" s="3">
        <v>2008</v>
      </c>
      <c r="F3807" s="3">
        <v>2007</v>
      </c>
      <c r="G3807" s="3" t="s">
        <v>78</v>
      </c>
    </row>
    <row r="3808" spans="1:7" x14ac:dyDescent="0.45">
      <c r="A3808" s="3" t="s">
        <v>7</v>
      </c>
      <c r="B3808" s="3" t="s">
        <v>687</v>
      </c>
      <c r="C3808" s="6">
        <v>11000000</v>
      </c>
      <c r="D3808" s="3" t="s">
        <v>50</v>
      </c>
      <c r="E3808" s="3">
        <v>2009</v>
      </c>
      <c r="F3808" s="3">
        <v>2008</v>
      </c>
      <c r="G3808" s="3" t="s">
        <v>78</v>
      </c>
    </row>
    <row r="3809" spans="1:7" x14ac:dyDescent="0.45">
      <c r="A3809" s="3" t="s">
        <v>7</v>
      </c>
      <c r="B3809" s="3" t="s">
        <v>687</v>
      </c>
      <c r="C3809" s="6">
        <v>11000000</v>
      </c>
      <c r="D3809" s="3" t="s">
        <v>43</v>
      </c>
      <c r="E3809" s="3">
        <v>2010</v>
      </c>
      <c r="F3809" s="3">
        <v>2009</v>
      </c>
      <c r="G3809" s="3" t="s">
        <v>78</v>
      </c>
    </row>
    <row r="3810" spans="1:7" x14ac:dyDescent="0.45">
      <c r="A3810" s="3" t="s">
        <v>7</v>
      </c>
      <c r="B3810" s="3" t="s">
        <v>687</v>
      </c>
      <c r="C3810" s="6">
        <v>11000000</v>
      </c>
      <c r="D3810" s="3" t="s">
        <v>77</v>
      </c>
      <c r="E3810" s="3">
        <v>2011</v>
      </c>
      <c r="F3810" s="3">
        <v>2010</v>
      </c>
      <c r="G3810" s="3" t="s">
        <v>78</v>
      </c>
    </row>
    <row r="3811" spans="1:7" x14ac:dyDescent="0.45">
      <c r="A3811" s="3" t="s">
        <v>7</v>
      </c>
      <c r="B3811" s="3" t="s">
        <v>687</v>
      </c>
      <c r="C3811" s="6">
        <v>11000000</v>
      </c>
      <c r="D3811" s="3" t="s">
        <v>79</v>
      </c>
      <c r="E3811" s="3">
        <v>2012</v>
      </c>
      <c r="F3811" s="3">
        <v>2011</v>
      </c>
      <c r="G3811" s="3" t="s">
        <v>78</v>
      </c>
    </row>
    <row r="3812" spans="1:7" x14ac:dyDescent="0.45">
      <c r="A3812" s="3" t="s">
        <v>7</v>
      </c>
      <c r="B3812" s="3" t="s">
        <v>687</v>
      </c>
      <c r="C3812" s="6">
        <v>11000000</v>
      </c>
      <c r="D3812" s="3" t="s">
        <v>56</v>
      </c>
      <c r="E3812" s="3">
        <v>2013</v>
      </c>
      <c r="F3812" s="3">
        <v>2012</v>
      </c>
      <c r="G3812" s="3" t="s">
        <v>105</v>
      </c>
    </row>
    <row r="3813" spans="1:7" x14ac:dyDescent="0.45">
      <c r="A3813" s="3" t="s">
        <v>7</v>
      </c>
      <c r="B3813" s="3" t="s">
        <v>687</v>
      </c>
      <c r="C3813" s="6">
        <v>8000000</v>
      </c>
      <c r="D3813" s="3" t="s">
        <v>58</v>
      </c>
      <c r="E3813" s="3">
        <v>2014</v>
      </c>
      <c r="F3813" s="3">
        <v>2013</v>
      </c>
      <c r="G3813" s="3" t="s">
        <v>35</v>
      </c>
    </row>
    <row r="3814" spans="1:7" x14ac:dyDescent="0.45">
      <c r="A3814" s="3" t="s">
        <v>7</v>
      </c>
      <c r="B3814" s="3" t="s">
        <v>687</v>
      </c>
      <c r="C3814" s="6">
        <v>8360000</v>
      </c>
      <c r="D3814" s="3" t="s">
        <v>59</v>
      </c>
      <c r="E3814" s="3">
        <v>2015</v>
      </c>
      <c r="F3814" s="3">
        <v>2014</v>
      </c>
      <c r="G3814" s="3" t="s">
        <v>35</v>
      </c>
    </row>
    <row r="3815" spans="1:7" x14ac:dyDescent="0.45">
      <c r="A3815" s="3" t="s">
        <v>7</v>
      </c>
      <c r="B3815" s="3" t="s">
        <v>687</v>
      </c>
      <c r="C3815" s="6">
        <v>10300000</v>
      </c>
      <c r="D3815" s="3" t="s">
        <v>61</v>
      </c>
      <c r="E3815" s="3">
        <v>2016</v>
      </c>
      <c r="F3815" s="3">
        <v>2015</v>
      </c>
      <c r="G3815" s="3" t="s">
        <v>111</v>
      </c>
    </row>
    <row r="3816" spans="1:7" x14ac:dyDescent="0.45">
      <c r="A3816" s="3" t="s">
        <v>7</v>
      </c>
      <c r="B3816" s="3" t="s">
        <v>687</v>
      </c>
      <c r="C3816" s="6">
        <v>10770000</v>
      </c>
      <c r="D3816" s="3" t="s">
        <v>45</v>
      </c>
      <c r="E3816" s="3">
        <v>2017</v>
      </c>
      <c r="F3816" s="3">
        <v>2016</v>
      </c>
      <c r="G3816" s="3" t="s">
        <v>111</v>
      </c>
    </row>
    <row r="3817" spans="1:7" x14ac:dyDescent="0.45">
      <c r="A3817" s="3" t="s">
        <v>7</v>
      </c>
      <c r="B3817" s="3" t="s">
        <v>687</v>
      </c>
      <c r="C3817" s="6">
        <v>2245400</v>
      </c>
      <c r="D3817" s="3" t="s">
        <v>47</v>
      </c>
      <c r="E3817" s="3">
        <v>2018</v>
      </c>
      <c r="F3817" s="3">
        <v>2017</v>
      </c>
      <c r="G3817" s="3" t="s">
        <v>111</v>
      </c>
    </row>
    <row r="3818" spans="1:7" x14ac:dyDescent="0.45">
      <c r="A3818" s="3" t="s">
        <v>7</v>
      </c>
      <c r="B3818" s="3" t="s">
        <v>688</v>
      </c>
      <c r="C3818" s="6">
        <v>2400000</v>
      </c>
      <c r="D3818" s="3" t="s">
        <v>186</v>
      </c>
      <c r="E3818" s="3">
        <v>1990</v>
      </c>
      <c r="F3818" s="3">
        <v>1989</v>
      </c>
      <c r="G3818" s="3" t="s">
        <v>16</v>
      </c>
    </row>
    <row r="3819" spans="1:7" x14ac:dyDescent="0.45">
      <c r="A3819" s="3" t="s">
        <v>7</v>
      </c>
      <c r="B3819" s="3" t="s">
        <v>688</v>
      </c>
      <c r="C3819" s="6">
        <v>2300000</v>
      </c>
      <c r="D3819" s="3" t="s">
        <v>9</v>
      </c>
      <c r="E3819" s="3">
        <v>1991</v>
      </c>
      <c r="F3819" s="3">
        <v>1990</v>
      </c>
      <c r="G3819" s="3" t="s">
        <v>70</v>
      </c>
    </row>
    <row r="3820" spans="1:7" x14ac:dyDescent="0.45">
      <c r="A3820" s="3" t="s">
        <v>7</v>
      </c>
      <c r="B3820" s="3" t="s">
        <v>688</v>
      </c>
      <c r="C3820" s="6">
        <v>2300000</v>
      </c>
      <c r="D3820" s="3" t="s">
        <v>11</v>
      </c>
      <c r="E3820" s="3">
        <v>1992</v>
      </c>
      <c r="F3820" s="3">
        <v>1991</v>
      </c>
      <c r="G3820" s="3" t="s">
        <v>70</v>
      </c>
    </row>
    <row r="3821" spans="1:7" x14ac:dyDescent="0.45">
      <c r="A3821" s="3" t="s">
        <v>7</v>
      </c>
      <c r="B3821" s="3" t="s">
        <v>688</v>
      </c>
      <c r="C3821" s="6">
        <v>2300000</v>
      </c>
      <c r="D3821" s="3" t="s">
        <v>12</v>
      </c>
      <c r="E3821" s="3">
        <v>1993</v>
      </c>
      <c r="F3821" s="3">
        <v>1992</v>
      </c>
      <c r="G3821" s="3" t="s">
        <v>70</v>
      </c>
    </row>
    <row r="3822" spans="1:7" x14ac:dyDescent="0.45">
      <c r="A3822" s="3" t="s">
        <v>7</v>
      </c>
      <c r="B3822" s="3" t="s">
        <v>688</v>
      </c>
      <c r="C3822" s="6">
        <v>2300000</v>
      </c>
      <c r="D3822" s="3" t="s">
        <v>14</v>
      </c>
      <c r="E3822" s="3">
        <v>1994</v>
      </c>
      <c r="F3822" s="3">
        <v>1993</v>
      </c>
      <c r="G3822" s="3" t="s">
        <v>70</v>
      </c>
    </row>
    <row r="3823" spans="1:7" x14ac:dyDescent="0.45">
      <c r="A3823" s="3" t="s">
        <v>7</v>
      </c>
      <c r="B3823" s="3" t="s">
        <v>688</v>
      </c>
      <c r="C3823" s="6">
        <v>1100000</v>
      </c>
      <c r="D3823" s="3" t="s">
        <v>15</v>
      </c>
      <c r="E3823" s="3">
        <v>1995</v>
      </c>
      <c r="F3823" s="3">
        <v>1994</v>
      </c>
      <c r="G3823" s="3" t="s">
        <v>13</v>
      </c>
    </row>
    <row r="3824" spans="1:7" x14ac:dyDescent="0.45">
      <c r="A3824" s="3" t="s">
        <v>7</v>
      </c>
      <c r="B3824" s="3" t="s">
        <v>688</v>
      </c>
      <c r="C3824" s="6">
        <v>1430000</v>
      </c>
      <c r="D3824" s="3" t="s">
        <v>25</v>
      </c>
      <c r="E3824" s="3">
        <v>1996</v>
      </c>
      <c r="F3824" s="3">
        <v>1995</v>
      </c>
      <c r="G3824" s="3" t="s">
        <v>13</v>
      </c>
    </row>
    <row r="3825" spans="1:7" x14ac:dyDescent="0.45">
      <c r="A3825" s="3" t="s">
        <v>7</v>
      </c>
      <c r="B3825" s="3" t="s">
        <v>688</v>
      </c>
      <c r="C3825" s="6">
        <v>1760000</v>
      </c>
      <c r="D3825" s="3" t="s">
        <v>26</v>
      </c>
      <c r="E3825" s="3">
        <v>1997</v>
      </c>
      <c r="F3825" s="3">
        <v>1996</v>
      </c>
      <c r="G3825" s="3" t="s">
        <v>13</v>
      </c>
    </row>
    <row r="3826" spans="1:7" x14ac:dyDescent="0.45">
      <c r="A3826" s="3" t="s">
        <v>7</v>
      </c>
      <c r="B3826" s="3" t="s">
        <v>688</v>
      </c>
      <c r="C3826" s="6">
        <v>2090000</v>
      </c>
      <c r="D3826" s="3" t="s">
        <v>27</v>
      </c>
      <c r="E3826" s="3">
        <v>1998</v>
      </c>
      <c r="F3826" s="3">
        <v>1997</v>
      </c>
      <c r="G3826" s="3" t="s">
        <v>13</v>
      </c>
    </row>
    <row r="3827" spans="1:7" x14ac:dyDescent="0.45">
      <c r="A3827" s="3" t="s">
        <v>7</v>
      </c>
      <c r="B3827" s="3" t="s">
        <v>688</v>
      </c>
      <c r="C3827" s="6">
        <v>2420000</v>
      </c>
      <c r="D3827" s="3" t="s">
        <v>31</v>
      </c>
      <c r="E3827" s="3">
        <v>1999</v>
      </c>
      <c r="F3827" s="3">
        <v>1998</v>
      </c>
      <c r="G3827" s="3" t="s">
        <v>13</v>
      </c>
    </row>
    <row r="3828" spans="1:7" x14ac:dyDescent="0.45">
      <c r="A3828" s="3" t="s">
        <v>7</v>
      </c>
      <c r="B3828" s="3" t="s">
        <v>688</v>
      </c>
      <c r="C3828" s="6">
        <v>2750000</v>
      </c>
      <c r="D3828" s="3" t="s">
        <v>32</v>
      </c>
      <c r="E3828" s="3">
        <v>2000</v>
      </c>
      <c r="F3828" s="3">
        <v>1999</v>
      </c>
      <c r="G3828" s="3" t="s">
        <v>13</v>
      </c>
    </row>
    <row r="3829" spans="1:7" x14ac:dyDescent="0.45">
      <c r="A3829" s="3" t="s">
        <v>7</v>
      </c>
      <c r="B3829" s="3" t="s">
        <v>688</v>
      </c>
      <c r="C3829" s="6">
        <v>1000000</v>
      </c>
      <c r="D3829" s="3" t="s">
        <v>28</v>
      </c>
      <c r="E3829" s="3">
        <v>2001</v>
      </c>
      <c r="F3829" s="3">
        <v>2000</v>
      </c>
      <c r="G3829" s="3" t="s">
        <v>115</v>
      </c>
    </row>
    <row r="3830" spans="1:7" x14ac:dyDescent="0.45">
      <c r="A3830" s="3" t="s">
        <v>7</v>
      </c>
      <c r="B3830" s="3" t="s">
        <v>689</v>
      </c>
      <c r="C3830" s="6">
        <v>366931</v>
      </c>
      <c r="D3830" s="3" t="s">
        <v>36</v>
      </c>
      <c r="E3830" s="3">
        <v>2004</v>
      </c>
      <c r="F3830" s="3">
        <v>2003</v>
      </c>
      <c r="G3830" s="3" t="s">
        <v>24</v>
      </c>
    </row>
    <row r="3831" spans="1:7" x14ac:dyDescent="0.45">
      <c r="A3831" s="3" t="s">
        <v>7</v>
      </c>
      <c r="B3831" s="3" t="s">
        <v>689</v>
      </c>
      <c r="C3831" s="6">
        <v>620046</v>
      </c>
      <c r="D3831" s="3" t="s">
        <v>37</v>
      </c>
      <c r="E3831" s="3">
        <v>2005</v>
      </c>
      <c r="F3831" s="3">
        <v>2004</v>
      </c>
      <c r="G3831" s="3" t="s">
        <v>24</v>
      </c>
    </row>
    <row r="3832" spans="1:7" x14ac:dyDescent="0.45">
      <c r="A3832" s="3" t="s">
        <v>7</v>
      </c>
      <c r="B3832" s="3" t="s">
        <v>689</v>
      </c>
      <c r="C3832" s="6">
        <v>719373</v>
      </c>
      <c r="D3832" s="3" t="s">
        <v>38</v>
      </c>
      <c r="E3832" s="3">
        <v>2006</v>
      </c>
      <c r="F3832" s="3">
        <v>2005</v>
      </c>
      <c r="G3832" s="3" t="s">
        <v>24</v>
      </c>
    </row>
    <row r="3833" spans="1:7" x14ac:dyDescent="0.45">
      <c r="A3833" s="3" t="s">
        <v>7</v>
      </c>
      <c r="B3833" s="3" t="s">
        <v>689</v>
      </c>
      <c r="C3833" s="6">
        <v>3000000</v>
      </c>
      <c r="D3833" s="3" t="s">
        <v>39</v>
      </c>
      <c r="E3833" s="3">
        <v>2007</v>
      </c>
      <c r="F3833" s="3">
        <v>2006</v>
      </c>
      <c r="G3833" s="3" t="s">
        <v>86</v>
      </c>
    </row>
    <row r="3834" spans="1:7" x14ac:dyDescent="0.45">
      <c r="A3834" s="3" t="s">
        <v>7</v>
      </c>
      <c r="B3834" s="3" t="s">
        <v>689</v>
      </c>
      <c r="C3834" s="6">
        <v>3000000</v>
      </c>
      <c r="D3834" s="3" t="s">
        <v>42</v>
      </c>
      <c r="E3834" s="3">
        <v>2008</v>
      </c>
      <c r="F3834" s="3">
        <v>2007</v>
      </c>
      <c r="G3834" s="3" t="s">
        <v>115</v>
      </c>
    </row>
    <row r="3835" spans="1:7" x14ac:dyDescent="0.45">
      <c r="A3835" s="3" t="s">
        <v>7</v>
      </c>
      <c r="B3835" s="3" t="s">
        <v>689</v>
      </c>
      <c r="C3835" s="6">
        <v>1700000</v>
      </c>
      <c r="D3835" s="3" t="s">
        <v>50</v>
      </c>
      <c r="E3835" s="3">
        <v>2009</v>
      </c>
      <c r="F3835" s="3">
        <v>2008</v>
      </c>
      <c r="G3835" s="3" t="s">
        <v>105</v>
      </c>
    </row>
    <row r="3836" spans="1:7" x14ac:dyDescent="0.45">
      <c r="A3836" s="3" t="s">
        <v>7</v>
      </c>
      <c r="B3836" s="3" t="s">
        <v>689</v>
      </c>
      <c r="C3836" s="6">
        <v>1700000</v>
      </c>
      <c r="D3836" s="3" t="s">
        <v>43</v>
      </c>
      <c r="E3836" s="3">
        <v>2010</v>
      </c>
      <c r="F3836" s="3">
        <v>2009</v>
      </c>
      <c r="G3836" s="3" t="s">
        <v>94</v>
      </c>
    </row>
    <row r="3837" spans="1:7" x14ac:dyDescent="0.45">
      <c r="A3837" s="3" t="s">
        <v>7</v>
      </c>
      <c r="B3837" s="3" t="s">
        <v>689</v>
      </c>
      <c r="C3837" s="6">
        <v>1146337</v>
      </c>
      <c r="D3837" s="3" t="s">
        <v>77</v>
      </c>
      <c r="E3837" s="3">
        <v>2011</v>
      </c>
      <c r="F3837" s="3">
        <v>2010</v>
      </c>
      <c r="G3837" s="3" t="s">
        <v>118</v>
      </c>
    </row>
    <row r="3838" spans="1:7" x14ac:dyDescent="0.45">
      <c r="A3838" s="3" t="s">
        <v>7</v>
      </c>
      <c r="B3838" s="3" t="s">
        <v>689</v>
      </c>
      <c r="C3838" s="6">
        <v>305792</v>
      </c>
      <c r="D3838" s="3" t="s">
        <v>79</v>
      </c>
      <c r="E3838" s="3">
        <v>2012</v>
      </c>
      <c r="F3838" s="3">
        <v>2011</v>
      </c>
      <c r="G3838" s="3" t="s">
        <v>94</v>
      </c>
    </row>
    <row r="3839" spans="1:7" x14ac:dyDescent="0.45">
      <c r="A3839" s="3" t="s">
        <v>7</v>
      </c>
      <c r="B3839" s="3" t="s">
        <v>690</v>
      </c>
      <c r="C3839" s="6">
        <v>1490120</v>
      </c>
      <c r="D3839" s="3" t="s">
        <v>34</v>
      </c>
      <c r="E3839" s="3">
        <v>2003</v>
      </c>
      <c r="F3839" s="3">
        <v>2002</v>
      </c>
      <c r="G3839" s="3" t="s">
        <v>51</v>
      </c>
    </row>
    <row r="3840" spans="1:7" x14ac:dyDescent="0.45">
      <c r="A3840" s="3" t="s">
        <v>7</v>
      </c>
      <c r="B3840" s="3" t="s">
        <v>690</v>
      </c>
      <c r="C3840" s="6">
        <v>1628760</v>
      </c>
      <c r="D3840" s="3" t="s">
        <v>36</v>
      </c>
      <c r="E3840" s="3">
        <v>2004</v>
      </c>
      <c r="F3840" s="3">
        <v>2003</v>
      </c>
      <c r="G3840" s="3" t="s">
        <v>51</v>
      </c>
    </row>
    <row r="3841" spans="1:7" x14ac:dyDescent="0.45">
      <c r="A3841" s="3" t="s">
        <v>7</v>
      </c>
      <c r="B3841" s="3" t="s">
        <v>690</v>
      </c>
      <c r="C3841" s="6">
        <v>1742400</v>
      </c>
      <c r="D3841" s="3" t="s">
        <v>37</v>
      </c>
      <c r="E3841" s="3">
        <v>2005</v>
      </c>
      <c r="F3841" s="3">
        <v>2004</v>
      </c>
      <c r="G3841" s="3" t="s">
        <v>80</v>
      </c>
    </row>
    <row r="3842" spans="1:7" x14ac:dyDescent="0.45">
      <c r="A3842" s="3" t="s">
        <v>7</v>
      </c>
      <c r="B3842" s="3" t="s">
        <v>690</v>
      </c>
      <c r="C3842" s="6">
        <v>2401027</v>
      </c>
      <c r="D3842" s="3" t="s">
        <v>38</v>
      </c>
      <c r="E3842" s="3">
        <v>2006</v>
      </c>
      <c r="F3842" s="3">
        <v>2005</v>
      </c>
      <c r="G3842" s="3" t="s">
        <v>80</v>
      </c>
    </row>
    <row r="3843" spans="1:7" x14ac:dyDescent="0.45">
      <c r="A3843" s="3" t="s">
        <v>7</v>
      </c>
      <c r="B3843" s="3" t="s">
        <v>690</v>
      </c>
      <c r="C3843" s="6">
        <v>3303813</v>
      </c>
      <c r="D3843" s="3" t="s">
        <v>39</v>
      </c>
      <c r="E3843" s="3">
        <v>2007</v>
      </c>
      <c r="F3843" s="3">
        <v>2006</v>
      </c>
      <c r="G3843" s="3" t="s">
        <v>86</v>
      </c>
    </row>
    <row r="3844" spans="1:7" x14ac:dyDescent="0.45">
      <c r="A3844" s="3" t="s">
        <v>7</v>
      </c>
      <c r="B3844" s="3" t="s">
        <v>690</v>
      </c>
      <c r="C3844" s="6">
        <v>895341</v>
      </c>
      <c r="D3844" s="3" t="s">
        <v>42</v>
      </c>
      <c r="E3844" s="3">
        <v>2008</v>
      </c>
      <c r="F3844" s="3">
        <v>2007</v>
      </c>
      <c r="G3844" s="3" t="s">
        <v>101</v>
      </c>
    </row>
    <row r="3845" spans="1:7" x14ac:dyDescent="0.45">
      <c r="A3845" s="3" t="s">
        <v>7</v>
      </c>
      <c r="B3845" s="3" t="s">
        <v>690</v>
      </c>
      <c r="C3845" s="6">
        <v>998398</v>
      </c>
      <c r="D3845" s="3" t="s">
        <v>50</v>
      </c>
      <c r="E3845" s="3">
        <v>2009</v>
      </c>
      <c r="F3845" s="3">
        <v>2008</v>
      </c>
      <c r="G3845" s="3" t="s">
        <v>101</v>
      </c>
    </row>
    <row r="3846" spans="1:7" x14ac:dyDescent="0.45">
      <c r="A3846" s="3" t="s">
        <v>7</v>
      </c>
      <c r="B3846" s="3" t="s">
        <v>690</v>
      </c>
      <c r="C3846" s="6">
        <v>1223166</v>
      </c>
      <c r="D3846" s="3" t="s">
        <v>77</v>
      </c>
      <c r="E3846" s="3">
        <v>2011</v>
      </c>
      <c r="F3846" s="3">
        <v>2010</v>
      </c>
      <c r="G3846" s="3" t="s">
        <v>24</v>
      </c>
    </row>
    <row r="3847" spans="1:7" x14ac:dyDescent="0.45">
      <c r="A3847" s="3" t="s">
        <v>7</v>
      </c>
      <c r="B3847" s="3" t="s">
        <v>691</v>
      </c>
      <c r="C3847" s="6">
        <v>4427640</v>
      </c>
      <c r="D3847" s="3" t="s">
        <v>59</v>
      </c>
      <c r="E3847" s="3">
        <v>2015</v>
      </c>
      <c r="F3847" s="3">
        <v>2014</v>
      </c>
      <c r="G3847" s="3" t="s">
        <v>94</v>
      </c>
    </row>
    <row r="3848" spans="1:7" x14ac:dyDescent="0.45">
      <c r="A3848" s="3" t="s">
        <v>7</v>
      </c>
      <c r="B3848" s="3" t="s">
        <v>691</v>
      </c>
      <c r="C3848" s="6">
        <v>4626960</v>
      </c>
      <c r="D3848" s="3" t="s">
        <v>61</v>
      </c>
      <c r="E3848" s="3">
        <v>2016</v>
      </c>
      <c r="F3848" s="3">
        <v>2015</v>
      </c>
      <c r="G3848" s="3" t="s">
        <v>94</v>
      </c>
    </row>
    <row r="3849" spans="1:7" x14ac:dyDescent="0.45">
      <c r="A3849" s="3" t="s">
        <v>7</v>
      </c>
      <c r="B3849" s="3" t="s">
        <v>691</v>
      </c>
      <c r="C3849" s="6">
        <v>4826160</v>
      </c>
      <c r="D3849" s="3" t="s">
        <v>45</v>
      </c>
      <c r="E3849" s="3">
        <v>2017</v>
      </c>
      <c r="F3849" s="3">
        <v>2016</v>
      </c>
      <c r="G3849" s="3" t="s">
        <v>94</v>
      </c>
    </row>
    <row r="3850" spans="1:7" x14ac:dyDescent="0.45">
      <c r="A3850" s="3" t="s">
        <v>7</v>
      </c>
      <c r="B3850" s="3" t="s">
        <v>691</v>
      </c>
      <c r="C3850" s="6">
        <v>6100266</v>
      </c>
      <c r="D3850" s="3" t="s">
        <v>47</v>
      </c>
      <c r="E3850" s="3">
        <v>2018</v>
      </c>
      <c r="F3850" s="3">
        <v>2017</v>
      </c>
      <c r="G3850" s="3" t="s">
        <v>94</v>
      </c>
    </row>
    <row r="3851" spans="1:7" x14ac:dyDescent="0.45">
      <c r="A3851" s="3" t="s">
        <v>7</v>
      </c>
      <c r="B3851" s="3" t="s">
        <v>692</v>
      </c>
      <c r="C3851" s="6">
        <v>385277</v>
      </c>
      <c r="D3851" s="3" t="s">
        <v>37</v>
      </c>
      <c r="E3851" s="3">
        <v>2005</v>
      </c>
      <c r="F3851" s="3">
        <v>2004</v>
      </c>
      <c r="G3851" s="3" t="s">
        <v>68</v>
      </c>
    </row>
    <row r="3852" spans="1:7" x14ac:dyDescent="0.45">
      <c r="A3852" s="3" t="s">
        <v>7</v>
      </c>
      <c r="B3852" s="3" t="s">
        <v>692</v>
      </c>
      <c r="C3852" s="6">
        <v>641748</v>
      </c>
      <c r="D3852" s="3" t="s">
        <v>38</v>
      </c>
      <c r="E3852" s="3">
        <v>2006</v>
      </c>
      <c r="F3852" s="3">
        <v>2005</v>
      </c>
      <c r="G3852" s="3" t="s">
        <v>75</v>
      </c>
    </row>
    <row r="3853" spans="1:7" x14ac:dyDescent="0.45">
      <c r="A3853" s="3" t="s">
        <v>7</v>
      </c>
      <c r="B3853" s="3" t="s">
        <v>692</v>
      </c>
      <c r="C3853" s="6">
        <v>61433</v>
      </c>
      <c r="D3853" s="3" t="s">
        <v>79</v>
      </c>
      <c r="E3853" s="3">
        <v>2012</v>
      </c>
      <c r="F3853" s="3">
        <v>2011</v>
      </c>
      <c r="G3853" s="3" t="s">
        <v>66</v>
      </c>
    </row>
    <row r="3854" spans="1:7" x14ac:dyDescent="0.45">
      <c r="A3854" s="3" t="s">
        <v>7</v>
      </c>
      <c r="B3854" s="3" t="s">
        <v>693</v>
      </c>
      <c r="C3854" s="6">
        <v>125000</v>
      </c>
      <c r="D3854" s="3" t="s">
        <v>21</v>
      </c>
      <c r="E3854" s="3">
        <v>1988</v>
      </c>
      <c r="F3854" s="3">
        <v>1987</v>
      </c>
      <c r="G3854" s="3" t="s">
        <v>66</v>
      </c>
    </row>
    <row r="3855" spans="1:7" x14ac:dyDescent="0.45">
      <c r="A3855" s="3" t="s">
        <v>7</v>
      </c>
      <c r="B3855" s="3" t="s">
        <v>694</v>
      </c>
      <c r="C3855" s="6">
        <v>100000</v>
      </c>
      <c r="D3855" s="3" t="s">
        <v>22</v>
      </c>
      <c r="E3855" s="3">
        <v>1989</v>
      </c>
      <c r="F3855" s="3">
        <v>1988</v>
      </c>
      <c r="G3855" s="3" t="s">
        <v>24</v>
      </c>
    </row>
    <row r="3856" spans="1:7" x14ac:dyDescent="0.45">
      <c r="A3856" s="3" t="s">
        <v>7</v>
      </c>
      <c r="B3856" s="3" t="s">
        <v>695</v>
      </c>
      <c r="C3856" s="6">
        <v>275000</v>
      </c>
      <c r="D3856" s="3" t="s">
        <v>9</v>
      </c>
      <c r="E3856" s="3">
        <v>1991</v>
      </c>
      <c r="F3856" s="3">
        <v>1990</v>
      </c>
      <c r="G3856" s="3" t="s">
        <v>70</v>
      </c>
    </row>
    <row r="3857" spans="1:7" x14ac:dyDescent="0.45">
      <c r="A3857" s="3" t="s">
        <v>7</v>
      </c>
      <c r="B3857" s="3" t="s">
        <v>695</v>
      </c>
      <c r="C3857" s="6">
        <v>325000</v>
      </c>
      <c r="D3857" s="3" t="s">
        <v>11</v>
      </c>
      <c r="E3857" s="3">
        <v>1992</v>
      </c>
      <c r="F3857" s="3">
        <v>1991</v>
      </c>
      <c r="G3857" s="3" t="s">
        <v>70</v>
      </c>
    </row>
    <row r="3858" spans="1:7" x14ac:dyDescent="0.45">
      <c r="A3858" s="3" t="s">
        <v>7</v>
      </c>
      <c r="B3858" s="3" t="s">
        <v>695</v>
      </c>
      <c r="C3858" s="6">
        <v>406000</v>
      </c>
      <c r="D3858" s="3" t="s">
        <v>12</v>
      </c>
      <c r="E3858" s="3">
        <v>1993</v>
      </c>
      <c r="F3858" s="3">
        <v>1992</v>
      </c>
      <c r="G3858" s="3" t="s">
        <v>70</v>
      </c>
    </row>
    <row r="3859" spans="1:7" x14ac:dyDescent="0.45">
      <c r="A3859" s="3" t="s">
        <v>7</v>
      </c>
      <c r="B3859" s="3" t="s">
        <v>695</v>
      </c>
      <c r="C3859" s="6">
        <v>150000</v>
      </c>
      <c r="D3859" s="3" t="s">
        <v>14</v>
      </c>
      <c r="E3859" s="3">
        <v>1994</v>
      </c>
      <c r="F3859" s="3">
        <v>1993</v>
      </c>
      <c r="G3859" s="3" t="s">
        <v>106</v>
      </c>
    </row>
    <row r="3860" spans="1:7" x14ac:dyDescent="0.45">
      <c r="A3860" s="3" t="s">
        <v>7</v>
      </c>
      <c r="B3860" s="3" t="s">
        <v>695</v>
      </c>
      <c r="C3860" s="6">
        <v>150000</v>
      </c>
      <c r="D3860" s="3" t="s">
        <v>14</v>
      </c>
      <c r="E3860" s="3">
        <v>1994</v>
      </c>
      <c r="F3860" s="3">
        <v>1993</v>
      </c>
      <c r="G3860" s="3" t="s">
        <v>10</v>
      </c>
    </row>
    <row r="3861" spans="1:7" x14ac:dyDescent="0.45">
      <c r="A3861" s="3" t="s">
        <v>7</v>
      </c>
      <c r="B3861" s="3" t="s">
        <v>696</v>
      </c>
      <c r="C3861" s="6">
        <v>790000</v>
      </c>
      <c r="D3861" s="3" t="s">
        <v>18</v>
      </c>
      <c r="E3861" s="3">
        <v>1985</v>
      </c>
      <c r="F3861" s="3">
        <v>1984</v>
      </c>
      <c r="G3861" s="3" t="s">
        <v>24</v>
      </c>
    </row>
    <row r="3862" spans="1:7" x14ac:dyDescent="0.45">
      <c r="A3862" s="3" t="s">
        <v>7</v>
      </c>
      <c r="B3862" s="3" t="s">
        <v>696</v>
      </c>
      <c r="C3862" s="6">
        <v>825000</v>
      </c>
      <c r="D3862" s="3" t="s">
        <v>20</v>
      </c>
      <c r="E3862" s="3">
        <v>1986</v>
      </c>
      <c r="F3862" s="3">
        <v>1985</v>
      </c>
      <c r="G3862" s="3" t="s">
        <v>24</v>
      </c>
    </row>
    <row r="3863" spans="1:7" x14ac:dyDescent="0.45">
      <c r="A3863" s="3" t="s">
        <v>7</v>
      </c>
      <c r="B3863" s="3" t="s">
        <v>696</v>
      </c>
      <c r="C3863" s="6">
        <v>1500000</v>
      </c>
      <c r="D3863" s="3" t="s">
        <v>21</v>
      </c>
      <c r="E3863" s="3">
        <v>1988</v>
      </c>
      <c r="F3863" s="3">
        <v>1987</v>
      </c>
      <c r="G3863" s="3" t="s">
        <v>24</v>
      </c>
    </row>
    <row r="3864" spans="1:7" x14ac:dyDescent="0.45">
      <c r="A3864" s="3" t="s">
        <v>7</v>
      </c>
      <c r="B3864" s="3" t="s">
        <v>696</v>
      </c>
      <c r="C3864" s="6">
        <v>1650000</v>
      </c>
      <c r="D3864" s="3" t="s">
        <v>22</v>
      </c>
      <c r="E3864" s="3">
        <v>1989</v>
      </c>
      <c r="F3864" s="3">
        <v>1988</v>
      </c>
      <c r="G3864" s="3" t="s">
        <v>24</v>
      </c>
    </row>
    <row r="3865" spans="1:7" x14ac:dyDescent="0.45">
      <c r="A3865" s="3" t="s">
        <v>7</v>
      </c>
      <c r="B3865" s="3" t="s">
        <v>696</v>
      </c>
      <c r="C3865" s="6">
        <v>2100000</v>
      </c>
      <c r="D3865" s="3" t="s">
        <v>186</v>
      </c>
      <c r="E3865" s="3">
        <v>1990</v>
      </c>
      <c r="F3865" s="3">
        <v>1989</v>
      </c>
      <c r="G3865" s="3" t="s">
        <v>24</v>
      </c>
    </row>
    <row r="3866" spans="1:7" x14ac:dyDescent="0.45">
      <c r="A3866" s="3" t="s">
        <v>7</v>
      </c>
      <c r="B3866" s="3" t="s">
        <v>696</v>
      </c>
      <c r="C3866" s="6">
        <v>1500000</v>
      </c>
      <c r="D3866" s="3" t="s">
        <v>9</v>
      </c>
      <c r="E3866" s="3">
        <v>1991</v>
      </c>
      <c r="F3866" s="3">
        <v>1990</v>
      </c>
      <c r="G3866" s="3" t="s">
        <v>35</v>
      </c>
    </row>
    <row r="3867" spans="1:7" x14ac:dyDescent="0.45">
      <c r="A3867" s="3" t="s">
        <v>7</v>
      </c>
      <c r="B3867" s="3" t="s">
        <v>696</v>
      </c>
      <c r="C3867" s="6">
        <v>500000</v>
      </c>
      <c r="D3867" s="3" t="s">
        <v>11</v>
      </c>
      <c r="E3867" s="3">
        <v>1992</v>
      </c>
      <c r="F3867" s="3">
        <v>1991</v>
      </c>
      <c r="G3867" s="3" t="s">
        <v>35</v>
      </c>
    </row>
    <row r="3868" spans="1:7" x14ac:dyDescent="0.45">
      <c r="A3868" s="3" t="s">
        <v>7</v>
      </c>
      <c r="B3868" s="3" t="s">
        <v>697</v>
      </c>
      <c r="C3868" s="6">
        <v>50000</v>
      </c>
      <c r="D3868" s="3" t="s">
        <v>15</v>
      </c>
      <c r="E3868" s="3">
        <v>1995</v>
      </c>
      <c r="F3868" s="3">
        <v>1994</v>
      </c>
      <c r="G3868" s="3" t="s">
        <v>106</v>
      </c>
    </row>
    <row r="3869" spans="1:7" x14ac:dyDescent="0.45">
      <c r="A3869" s="3" t="s">
        <v>7</v>
      </c>
      <c r="B3869" s="3" t="s">
        <v>698</v>
      </c>
      <c r="C3869" s="6">
        <v>473604</v>
      </c>
      <c r="D3869" s="3" t="s">
        <v>56</v>
      </c>
      <c r="E3869" s="3">
        <v>2013</v>
      </c>
      <c r="F3869" s="3">
        <v>2012</v>
      </c>
      <c r="G3869" s="3" t="s">
        <v>49</v>
      </c>
    </row>
    <row r="3870" spans="1:7" x14ac:dyDescent="0.45">
      <c r="A3870" s="3" t="s">
        <v>7</v>
      </c>
      <c r="B3870" s="3" t="s">
        <v>699</v>
      </c>
      <c r="C3870" s="6">
        <v>507336</v>
      </c>
      <c r="D3870" s="3" t="s">
        <v>59</v>
      </c>
      <c r="E3870" s="3">
        <v>2015</v>
      </c>
      <c r="F3870" s="3">
        <v>2014</v>
      </c>
      <c r="G3870" s="3" t="s">
        <v>75</v>
      </c>
    </row>
    <row r="3871" spans="1:7" x14ac:dyDescent="0.45">
      <c r="A3871" s="3" t="s">
        <v>7</v>
      </c>
      <c r="B3871" s="3" t="s">
        <v>699</v>
      </c>
      <c r="C3871" s="6">
        <v>845059</v>
      </c>
      <c r="D3871" s="3" t="s">
        <v>61</v>
      </c>
      <c r="E3871" s="3">
        <v>2016</v>
      </c>
      <c r="F3871" s="3">
        <v>2015</v>
      </c>
      <c r="G3871" s="3" t="s">
        <v>68</v>
      </c>
    </row>
    <row r="3872" spans="1:7" x14ac:dyDescent="0.45">
      <c r="A3872" s="3" t="s">
        <v>7</v>
      </c>
      <c r="B3872" s="3" t="s">
        <v>699</v>
      </c>
      <c r="C3872" s="6">
        <v>74564</v>
      </c>
      <c r="D3872" s="3" t="s">
        <v>61</v>
      </c>
      <c r="E3872" s="3">
        <v>2016</v>
      </c>
      <c r="F3872" s="3">
        <v>2015</v>
      </c>
      <c r="G3872" s="3" t="s">
        <v>89</v>
      </c>
    </row>
    <row r="3873" spans="1:7" x14ac:dyDescent="0.45">
      <c r="A3873" s="3" t="s">
        <v>7</v>
      </c>
      <c r="B3873" s="3" t="s">
        <v>699</v>
      </c>
      <c r="C3873" s="6">
        <v>2898000</v>
      </c>
      <c r="D3873" s="3" t="s">
        <v>45</v>
      </c>
      <c r="E3873" s="3">
        <v>2017</v>
      </c>
      <c r="F3873" s="3">
        <v>2016</v>
      </c>
      <c r="G3873" s="3" t="s">
        <v>68</v>
      </c>
    </row>
    <row r="3874" spans="1:7" x14ac:dyDescent="0.45">
      <c r="A3874" s="3" t="s">
        <v>7</v>
      </c>
      <c r="B3874" s="3" t="s">
        <v>699</v>
      </c>
      <c r="C3874" s="6">
        <v>3028410</v>
      </c>
      <c r="D3874" s="3" t="s">
        <v>47</v>
      </c>
      <c r="E3874" s="3">
        <v>2018</v>
      </c>
      <c r="F3874" s="3">
        <v>2017</v>
      </c>
      <c r="G3874" s="3" t="s">
        <v>49</v>
      </c>
    </row>
    <row r="3875" spans="1:7" x14ac:dyDescent="0.45">
      <c r="A3875" s="3" t="s">
        <v>7</v>
      </c>
      <c r="B3875" s="3" t="s">
        <v>700</v>
      </c>
      <c r="C3875" s="6">
        <v>1590720</v>
      </c>
      <c r="D3875" s="3" t="s">
        <v>59</v>
      </c>
      <c r="E3875" s="3">
        <v>2015</v>
      </c>
      <c r="F3875" s="3">
        <v>2014</v>
      </c>
      <c r="G3875" s="3" t="s">
        <v>105</v>
      </c>
    </row>
    <row r="3876" spans="1:7" x14ac:dyDescent="0.45">
      <c r="A3876" s="3" t="s">
        <v>7</v>
      </c>
      <c r="B3876" s="3" t="s">
        <v>700</v>
      </c>
      <c r="C3876" s="6">
        <v>1662360</v>
      </c>
      <c r="D3876" s="3" t="s">
        <v>61</v>
      </c>
      <c r="E3876" s="3">
        <v>2016</v>
      </c>
      <c r="F3876" s="3">
        <v>2015</v>
      </c>
      <c r="G3876" s="3" t="s">
        <v>105</v>
      </c>
    </row>
    <row r="3877" spans="1:7" x14ac:dyDescent="0.45">
      <c r="A3877" s="3" t="s">
        <v>7</v>
      </c>
      <c r="B3877" s="3" t="s">
        <v>700</v>
      </c>
      <c r="C3877" s="6">
        <v>1733880</v>
      </c>
      <c r="D3877" s="3" t="s">
        <v>45</v>
      </c>
      <c r="E3877" s="3">
        <v>2017</v>
      </c>
      <c r="F3877" s="3">
        <v>2016</v>
      </c>
      <c r="G3877" s="3" t="s">
        <v>19</v>
      </c>
    </row>
    <row r="3878" spans="1:7" x14ac:dyDescent="0.45">
      <c r="A3878" s="3" t="s">
        <v>7</v>
      </c>
      <c r="B3878" s="3" t="s">
        <v>700</v>
      </c>
      <c r="C3878" s="6">
        <v>1524305</v>
      </c>
      <c r="D3878" s="3" t="s">
        <v>47</v>
      </c>
      <c r="E3878" s="3">
        <v>2018</v>
      </c>
      <c r="F3878" s="3">
        <v>2017</v>
      </c>
      <c r="G3878" s="3" t="s">
        <v>19</v>
      </c>
    </row>
    <row r="3879" spans="1:7" x14ac:dyDescent="0.45">
      <c r="A3879" s="3" t="s">
        <v>7</v>
      </c>
      <c r="B3879" s="3" t="s">
        <v>701</v>
      </c>
      <c r="C3879" s="6">
        <v>473604</v>
      </c>
      <c r="D3879" s="3" t="s">
        <v>77</v>
      </c>
      <c r="E3879" s="3">
        <v>2011</v>
      </c>
      <c r="F3879" s="3">
        <v>2010</v>
      </c>
      <c r="G3879" s="3" t="s">
        <v>103</v>
      </c>
    </row>
    <row r="3880" spans="1:7" x14ac:dyDescent="0.45">
      <c r="A3880" s="3" t="s">
        <v>7</v>
      </c>
      <c r="B3880" s="3" t="s">
        <v>701</v>
      </c>
      <c r="C3880" s="6">
        <v>762195</v>
      </c>
      <c r="D3880" s="3" t="s">
        <v>79</v>
      </c>
      <c r="E3880" s="3">
        <v>2012</v>
      </c>
      <c r="F3880" s="3">
        <v>2011</v>
      </c>
      <c r="G3880" s="3" t="s">
        <v>103</v>
      </c>
    </row>
    <row r="3881" spans="1:7" x14ac:dyDescent="0.45">
      <c r="A3881" s="3" t="s">
        <v>7</v>
      </c>
      <c r="B3881" s="3" t="s">
        <v>702</v>
      </c>
      <c r="C3881" s="6">
        <v>1054000</v>
      </c>
      <c r="D3881" s="3" t="s">
        <v>18</v>
      </c>
      <c r="E3881" s="3">
        <v>1985</v>
      </c>
      <c r="F3881" s="3">
        <v>1984</v>
      </c>
      <c r="G3881" s="3" t="s">
        <v>94</v>
      </c>
    </row>
    <row r="3882" spans="1:7" x14ac:dyDescent="0.45">
      <c r="A3882" s="3" t="s">
        <v>7</v>
      </c>
      <c r="B3882" s="3" t="s">
        <v>702</v>
      </c>
      <c r="C3882" s="6">
        <v>1485000</v>
      </c>
      <c r="D3882" s="3" t="s">
        <v>20</v>
      </c>
      <c r="E3882" s="3">
        <v>1986</v>
      </c>
      <c r="F3882" s="3">
        <v>1985</v>
      </c>
      <c r="G3882" s="3" t="s">
        <v>94</v>
      </c>
    </row>
    <row r="3883" spans="1:7" x14ac:dyDescent="0.45">
      <c r="A3883" s="3" t="s">
        <v>7</v>
      </c>
      <c r="B3883" s="3" t="s">
        <v>703</v>
      </c>
      <c r="C3883" s="6">
        <v>301875</v>
      </c>
      <c r="D3883" s="3" t="s">
        <v>32</v>
      </c>
      <c r="E3883" s="3">
        <v>2000</v>
      </c>
      <c r="F3883" s="3">
        <v>1999</v>
      </c>
      <c r="G3883" s="3" t="s">
        <v>66</v>
      </c>
    </row>
    <row r="3884" spans="1:7" x14ac:dyDescent="0.45">
      <c r="A3884" s="3" t="s">
        <v>7</v>
      </c>
      <c r="B3884" s="3" t="s">
        <v>703</v>
      </c>
      <c r="C3884" s="6">
        <v>423500</v>
      </c>
      <c r="D3884" s="3" t="s">
        <v>28</v>
      </c>
      <c r="E3884" s="3">
        <v>2001</v>
      </c>
      <c r="F3884" s="3">
        <v>2000</v>
      </c>
      <c r="G3884" s="3" t="s">
        <v>66</v>
      </c>
    </row>
    <row r="3885" spans="1:7" x14ac:dyDescent="0.45">
      <c r="A3885" s="3" t="s">
        <v>7</v>
      </c>
      <c r="B3885" s="3" t="s">
        <v>703</v>
      </c>
      <c r="C3885" s="6">
        <v>3038000</v>
      </c>
      <c r="D3885" s="3" t="s">
        <v>33</v>
      </c>
      <c r="E3885" s="3">
        <v>2002</v>
      </c>
      <c r="F3885" s="3">
        <v>2001</v>
      </c>
      <c r="G3885" s="3" t="s">
        <v>35</v>
      </c>
    </row>
    <row r="3886" spans="1:7" x14ac:dyDescent="0.45">
      <c r="A3886" s="3" t="s">
        <v>7</v>
      </c>
      <c r="B3886" s="3" t="s">
        <v>703</v>
      </c>
      <c r="C3886" s="6">
        <v>3103800</v>
      </c>
      <c r="D3886" s="3" t="s">
        <v>34</v>
      </c>
      <c r="E3886" s="3">
        <v>2003</v>
      </c>
      <c r="F3886" s="3">
        <v>2002</v>
      </c>
      <c r="G3886" s="3" t="s">
        <v>35</v>
      </c>
    </row>
    <row r="3887" spans="1:7" x14ac:dyDescent="0.45">
      <c r="A3887" s="3" t="s">
        <v>7</v>
      </c>
      <c r="B3887" s="3" t="s">
        <v>703</v>
      </c>
      <c r="C3887" s="6">
        <v>3017266</v>
      </c>
      <c r="D3887" s="3" t="s">
        <v>36</v>
      </c>
      <c r="E3887" s="3">
        <v>2004</v>
      </c>
      <c r="F3887" s="3">
        <v>2003</v>
      </c>
      <c r="G3887" s="3" t="s">
        <v>78</v>
      </c>
    </row>
    <row r="3888" spans="1:7" x14ac:dyDescent="0.45">
      <c r="A3888" s="3" t="s">
        <v>7</v>
      </c>
      <c r="B3888" s="3" t="s">
        <v>703</v>
      </c>
      <c r="C3888" s="6">
        <v>3407655</v>
      </c>
      <c r="D3888" s="3" t="s">
        <v>37</v>
      </c>
      <c r="E3888" s="3">
        <v>2005</v>
      </c>
      <c r="F3888" s="3">
        <v>2004</v>
      </c>
      <c r="G3888" s="3" t="s">
        <v>35</v>
      </c>
    </row>
    <row r="3889" spans="1:7" x14ac:dyDescent="0.45">
      <c r="A3889" s="3" t="s">
        <v>7</v>
      </c>
      <c r="B3889" s="3" t="s">
        <v>703</v>
      </c>
      <c r="C3889" s="6">
        <v>3711400</v>
      </c>
      <c r="D3889" s="3" t="s">
        <v>38</v>
      </c>
      <c r="E3889" s="3">
        <v>2006</v>
      </c>
      <c r="F3889" s="3">
        <v>2005</v>
      </c>
      <c r="G3889" s="3" t="s">
        <v>35</v>
      </c>
    </row>
    <row r="3890" spans="1:7" x14ac:dyDescent="0.45">
      <c r="A3890" s="3" t="s">
        <v>7</v>
      </c>
      <c r="B3890" s="3" t="s">
        <v>704</v>
      </c>
      <c r="C3890" s="6">
        <v>500000</v>
      </c>
      <c r="D3890" s="3" t="s">
        <v>25</v>
      </c>
      <c r="E3890" s="3">
        <v>1996</v>
      </c>
      <c r="F3890" s="3">
        <v>1995</v>
      </c>
      <c r="G3890" s="3" t="s">
        <v>57</v>
      </c>
    </row>
    <row r="3891" spans="1:7" x14ac:dyDescent="0.45">
      <c r="A3891" s="3" t="s">
        <v>7</v>
      </c>
      <c r="B3891" s="3" t="s">
        <v>705</v>
      </c>
      <c r="C3891" s="6">
        <v>551000</v>
      </c>
      <c r="D3891" s="3" t="s">
        <v>26</v>
      </c>
      <c r="E3891" s="3">
        <v>1997</v>
      </c>
      <c r="F3891" s="3">
        <v>1996</v>
      </c>
      <c r="G3891" s="3" t="s">
        <v>53</v>
      </c>
    </row>
    <row r="3892" spans="1:7" x14ac:dyDescent="0.45">
      <c r="A3892" s="3" t="s">
        <v>7</v>
      </c>
      <c r="B3892" s="3" t="s">
        <v>705</v>
      </c>
      <c r="C3892" s="6">
        <v>607545</v>
      </c>
      <c r="D3892" s="3" t="s">
        <v>27</v>
      </c>
      <c r="E3892" s="3">
        <v>1998</v>
      </c>
      <c r="F3892" s="3">
        <v>1997</v>
      </c>
      <c r="G3892" s="3" t="s">
        <v>53</v>
      </c>
    </row>
    <row r="3893" spans="1:7" x14ac:dyDescent="0.45">
      <c r="A3893" s="3" t="s">
        <v>7</v>
      </c>
      <c r="B3893" s="3" t="s">
        <v>705</v>
      </c>
      <c r="C3893" s="6">
        <v>686780</v>
      </c>
      <c r="D3893" s="3" t="s">
        <v>31</v>
      </c>
      <c r="E3893" s="3">
        <v>1999</v>
      </c>
      <c r="F3893" s="3">
        <v>1998</v>
      </c>
      <c r="G3893" s="3" t="s">
        <v>83</v>
      </c>
    </row>
    <row r="3894" spans="1:7" x14ac:dyDescent="0.45">
      <c r="A3894" s="3" t="s">
        <v>7</v>
      </c>
      <c r="B3894" s="3" t="s">
        <v>706</v>
      </c>
      <c r="C3894" s="6">
        <v>815615</v>
      </c>
      <c r="D3894" s="3" t="s">
        <v>47</v>
      </c>
      <c r="E3894" s="3">
        <v>2018</v>
      </c>
      <c r="F3894" s="3">
        <v>2017</v>
      </c>
      <c r="G3894" s="3" t="s">
        <v>51</v>
      </c>
    </row>
    <row r="3895" spans="1:7" x14ac:dyDescent="0.45">
      <c r="A3895" s="3" t="s">
        <v>7</v>
      </c>
      <c r="B3895" s="3" t="s">
        <v>707</v>
      </c>
      <c r="C3895" s="6">
        <v>473604</v>
      </c>
      <c r="D3895" s="3" t="s">
        <v>77</v>
      </c>
      <c r="E3895" s="3">
        <v>2011</v>
      </c>
      <c r="F3895" s="3">
        <v>2010</v>
      </c>
      <c r="G3895" s="3" t="s">
        <v>118</v>
      </c>
    </row>
    <row r="3896" spans="1:7" x14ac:dyDescent="0.45">
      <c r="A3896" s="3" t="s">
        <v>7</v>
      </c>
      <c r="B3896" s="3" t="s">
        <v>707</v>
      </c>
      <c r="C3896" s="6">
        <v>762195</v>
      </c>
      <c r="D3896" s="3" t="s">
        <v>79</v>
      </c>
      <c r="E3896" s="3">
        <v>2012</v>
      </c>
      <c r="F3896" s="3">
        <v>2011</v>
      </c>
      <c r="G3896" s="3" t="s">
        <v>118</v>
      </c>
    </row>
    <row r="3897" spans="1:7" x14ac:dyDescent="0.45">
      <c r="A3897" s="3" t="s">
        <v>7</v>
      </c>
      <c r="B3897" s="3" t="s">
        <v>707</v>
      </c>
      <c r="C3897" s="6">
        <v>1794872</v>
      </c>
      <c r="D3897" s="3" t="s">
        <v>56</v>
      </c>
      <c r="E3897" s="3">
        <v>2013</v>
      </c>
      <c r="F3897" s="3">
        <v>2012</v>
      </c>
      <c r="G3897" s="3" t="s">
        <v>118</v>
      </c>
    </row>
    <row r="3898" spans="1:7" x14ac:dyDescent="0.45">
      <c r="A3898" s="3" t="s">
        <v>7</v>
      </c>
      <c r="B3898" s="3" t="s">
        <v>707</v>
      </c>
      <c r="C3898" s="6">
        <v>1660257</v>
      </c>
      <c r="D3898" s="3" t="s">
        <v>58</v>
      </c>
      <c r="E3898" s="3">
        <v>2014</v>
      </c>
      <c r="F3898" s="3">
        <v>2013</v>
      </c>
      <c r="G3898" s="3" t="s">
        <v>118</v>
      </c>
    </row>
    <row r="3899" spans="1:7" x14ac:dyDescent="0.45">
      <c r="A3899" s="3" t="s">
        <v>7</v>
      </c>
      <c r="B3899" s="3" t="s">
        <v>707</v>
      </c>
      <c r="C3899" s="6">
        <v>1794871</v>
      </c>
      <c r="D3899" s="3" t="s">
        <v>59</v>
      </c>
      <c r="E3899" s="3">
        <v>2015</v>
      </c>
      <c r="F3899" s="3">
        <v>2014</v>
      </c>
      <c r="G3899" s="3" t="s">
        <v>118</v>
      </c>
    </row>
    <row r="3900" spans="1:7" x14ac:dyDescent="0.45">
      <c r="A3900" s="3" t="s">
        <v>7</v>
      </c>
      <c r="B3900" s="3" t="s">
        <v>707</v>
      </c>
      <c r="C3900" s="6">
        <v>1100602</v>
      </c>
      <c r="D3900" s="3" t="s">
        <v>61</v>
      </c>
      <c r="E3900" s="3">
        <v>2016</v>
      </c>
      <c r="F3900" s="3">
        <v>2015</v>
      </c>
      <c r="G3900" s="3" t="s">
        <v>35</v>
      </c>
    </row>
    <row r="3901" spans="1:7" x14ac:dyDescent="0.45">
      <c r="A3901" s="3" t="s">
        <v>7</v>
      </c>
      <c r="B3901" s="3" t="s">
        <v>707</v>
      </c>
      <c r="C3901" s="6">
        <v>1227286</v>
      </c>
      <c r="D3901" s="3" t="s">
        <v>45</v>
      </c>
      <c r="E3901" s="3">
        <v>2017</v>
      </c>
      <c r="F3901" s="3">
        <v>2016</v>
      </c>
      <c r="G3901" s="3" t="s">
        <v>111</v>
      </c>
    </row>
    <row r="3902" spans="1:7" x14ac:dyDescent="0.45">
      <c r="A3902" s="3" t="s">
        <v>7</v>
      </c>
      <c r="B3902" s="3" t="s">
        <v>707</v>
      </c>
      <c r="C3902" s="6">
        <v>133129</v>
      </c>
      <c r="D3902" s="3" t="s">
        <v>47</v>
      </c>
      <c r="E3902" s="3">
        <v>2018</v>
      </c>
      <c r="F3902" s="3">
        <v>2017</v>
      </c>
      <c r="G3902" s="3" t="s">
        <v>41</v>
      </c>
    </row>
    <row r="3903" spans="1:7" x14ac:dyDescent="0.45">
      <c r="A3903" s="3" t="s">
        <v>7</v>
      </c>
      <c r="B3903" s="3" t="s">
        <v>708</v>
      </c>
      <c r="C3903" s="6">
        <v>332817</v>
      </c>
      <c r="D3903" s="3" t="s">
        <v>33</v>
      </c>
      <c r="E3903" s="3">
        <v>2002</v>
      </c>
      <c r="F3903" s="3">
        <v>2001</v>
      </c>
      <c r="G3903" s="3" t="s">
        <v>83</v>
      </c>
    </row>
    <row r="3904" spans="1:7" x14ac:dyDescent="0.45">
      <c r="A3904" s="3" t="s">
        <v>7</v>
      </c>
      <c r="B3904" s="3" t="s">
        <v>708</v>
      </c>
      <c r="C3904" s="6">
        <v>695046</v>
      </c>
      <c r="D3904" s="3" t="s">
        <v>37</v>
      </c>
      <c r="E3904" s="3">
        <v>2005</v>
      </c>
      <c r="F3904" s="3">
        <v>2004</v>
      </c>
      <c r="G3904" s="3" t="s">
        <v>16</v>
      </c>
    </row>
    <row r="3905" spans="1:7" x14ac:dyDescent="0.45">
      <c r="A3905" s="3" t="s">
        <v>7</v>
      </c>
      <c r="B3905" s="3" t="s">
        <v>708</v>
      </c>
      <c r="C3905" s="6">
        <v>1500000</v>
      </c>
      <c r="D3905" s="3" t="s">
        <v>38</v>
      </c>
      <c r="E3905" s="3">
        <v>2006</v>
      </c>
      <c r="F3905" s="3">
        <v>2005</v>
      </c>
      <c r="G3905" s="3" t="s">
        <v>49</v>
      </c>
    </row>
    <row r="3906" spans="1:7" x14ac:dyDescent="0.45">
      <c r="A3906" s="3" t="s">
        <v>7</v>
      </c>
      <c r="B3906" s="3" t="s">
        <v>708</v>
      </c>
      <c r="C3906" s="6">
        <v>1620000</v>
      </c>
      <c r="D3906" s="3" t="s">
        <v>39</v>
      </c>
      <c r="E3906" s="3">
        <v>2007</v>
      </c>
      <c r="F3906" s="3">
        <v>2006</v>
      </c>
      <c r="G3906" s="3" t="s">
        <v>19</v>
      </c>
    </row>
    <row r="3907" spans="1:7" x14ac:dyDescent="0.45">
      <c r="A3907" s="3" t="s">
        <v>7</v>
      </c>
      <c r="B3907" s="3" t="s">
        <v>708</v>
      </c>
      <c r="C3907" s="6">
        <v>1740000</v>
      </c>
      <c r="D3907" s="3" t="s">
        <v>42</v>
      </c>
      <c r="E3907" s="3">
        <v>2008</v>
      </c>
      <c r="F3907" s="3">
        <v>2007</v>
      </c>
      <c r="G3907" s="3" t="s">
        <v>53</v>
      </c>
    </row>
    <row r="3908" spans="1:7" x14ac:dyDescent="0.45">
      <c r="A3908" s="3" t="s">
        <v>7</v>
      </c>
      <c r="B3908" s="3" t="s">
        <v>708</v>
      </c>
      <c r="C3908" s="6">
        <v>2500000</v>
      </c>
      <c r="D3908" s="3" t="s">
        <v>50</v>
      </c>
      <c r="E3908" s="3">
        <v>2009</v>
      </c>
      <c r="F3908" s="3">
        <v>2008</v>
      </c>
      <c r="G3908" s="3" t="s">
        <v>41</v>
      </c>
    </row>
    <row r="3909" spans="1:7" x14ac:dyDescent="0.45">
      <c r="A3909" s="3" t="s">
        <v>7</v>
      </c>
      <c r="B3909" s="3" t="s">
        <v>708</v>
      </c>
      <c r="C3909" s="6">
        <v>2500000</v>
      </c>
      <c r="D3909" s="3" t="s">
        <v>43</v>
      </c>
      <c r="E3909" s="3">
        <v>2010</v>
      </c>
      <c r="F3909" s="3">
        <v>2009</v>
      </c>
      <c r="G3909" s="3" t="s">
        <v>41</v>
      </c>
    </row>
    <row r="3910" spans="1:7" x14ac:dyDescent="0.45">
      <c r="A3910" s="3" t="s">
        <v>7</v>
      </c>
      <c r="B3910" s="3" t="s">
        <v>708</v>
      </c>
      <c r="C3910" s="6">
        <v>2500000</v>
      </c>
      <c r="D3910" s="3" t="s">
        <v>77</v>
      </c>
      <c r="E3910" s="3">
        <v>2011</v>
      </c>
      <c r="F3910" s="3">
        <v>2010</v>
      </c>
      <c r="G3910" s="3" t="s">
        <v>100</v>
      </c>
    </row>
    <row r="3911" spans="1:7" x14ac:dyDescent="0.45">
      <c r="A3911" s="3" t="s">
        <v>7</v>
      </c>
      <c r="B3911" s="3" t="s">
        <v>708</v>
      </c>
      <c r="C3911" s="6">
        <v>1223166</v>
      </c>
      <c r="D3911" s="3" t="s">
        <v>79</v>
      </c>
      <c r="E3911" s="3">
        <v>2012</v>
      </c>
      <c r="F3911" s="3">
        <v>2011</v>
      </c>
      <c r="G3911" s="3" t="s">
        <v>100</v>
      </c>
    </row>
    <row r="3912" spans="1:7" x14ac:dyDescent="0.45">
      <c r="A3912" s="3" t="s">
        <v>7</v>
      </c>
      <c r="B3912" s="3" t="s">
        <v>709</v>
      </c>
      <c r="C3912" s="6">
        <v>60000</v>
      </c>
      <c r="D3912" s="3" t="s">
        <v>18</v>
      </c>
      <c r="E3912" s="3">
        <v>1985</v>
      </c>
      <c r="F3912" s="3">
        <v>1984</v>
      </c>
      <c r="G3912" s="3" t="s">
        <v>24</v>
      </c>
    </row>
    <row r="3913" spans="1:7" x14ac:dyDescent="0.45">
      <c r="A3913" s="3" t="s">
        <v>7</v>
      </c>
      <c r="B3913" s="3" t="s">
        <v>709</v>
      </c>
      <c r="C3913" s="6">
        <v>125000</v>
      </c>
      <c r="D3913" s="3" t="s">
        <v>20</v>
      </c>
      <c r="E3913" s="3">
        <v>1986</v>
      </c>
      <c r="F3913" s="3">
        <v>1985</v>
      </c>
      <c r="G3913" s="3" t="s">
        <v>24</v>
      </c>
    </row>
    <row r="3914" spans="1:7" x14ac:dyDescent="0.45">
      <c r="A3914" s="3" t="s">
        <v>7</v>
      </c>
      <c r="B3914" s="3" t="s">
        <v>709</v>
      </c>
      <c r="C3914" s="6">
        <v>75000</v>
      </c>
      <c r="D3914" s="3" t="s">
        <v>183</v>
      </c>
      <c r="E3914" s="3">
        <v>1987</v>
      </c>
      <c r="F3914" s="3">
        <v>1986</v>
      </c>
      <c r="G3914" s="3" t="s">
        <v>24</v>
      </c>
    </row>
    <row r="3915" spans="1:7" x14ac:dyDescent="0.45">
      <c r="A3915" s="3" t="s">
        <v>7</v>
      </c>
      <c r="B3915" s="3" t="s">
        <v>709</v>
      </c>
      <c r="C3915" s="6">
        <v>165000</v>
      </c>
      <c r="D3915" s="3" t="s">
        <v>21</v>
      </c>
      <c r="E3915" s="3">
        <v>1988</v>
      </c>
      <c r="F3915" s="3">
        <v>1987</v>
      </c>
      <c r="G3915" s="3" t="s">
        <v>24</v>
      </c>
    </row>
    <row r="3916" spans="1:7" x14ac:dyDescent="0.45">
      <c r="A3916" s="3" t="s">
        <v>7</v>
      </c>
      <c r="B3916" s="3" t="s">
        <v>710</v>
      </c>
      <c r="C3916" s="6">
        <v>349458</v>
      </c>
      <c r="D3916" s="3" t="s">
        <v>34</v>
      </c>
      <c r="E3916" s="3">
        <v>2003</v>
      </c>
      <c r="F3916" s="3">
        <v>2002</v>
      </c>
      <c r="G3916" s="3" t="s">
        <v>115</v>
      </c>
    </row>
    <row r="3917" spans="1:7" x14ac:dyDescent="0.45">
      <c r="A3917" s="3" t="s">
        <v>7</v>
      </c>
      <c r="B3917" s="3" t="s">
        <v>710</v>
      </c>
      <c r="C3917" s="6">
        <v>700000</v>
      </c>
      <c r="D3917" s="3" t="s">
        <v>36</v>
      </c>
      <c r="E3917" s="3">
        <v>2004</v>
      </c>
      <c r="F3917" s="3">
        <v>2003</v>
      </c>
      <c r="G3917" s="3" t="s">
        <v>115</v>
      </c>
    </row>
    <row r="3918" spans="1:7" x14ac:dyDescent="0.45">
      <c r="A3918" s="3" t="s">
        <v>7</v>
      </c>
      <c r="B3918" s="3" t="s">
        <v>710</v>
      </c>
      <c r="C3918" s="6">
        <v>880000</v>
      </c>
      <c r="D3918" s="3" t="s">
        <v>37</v>
      </c>
      <c r="E3918" s="3">
        <v>2005</v>
      </c>
      <c r="F3918" s="3">
        <v>2004</v>
      </c>
      <c r="G3918" s="3" t="s">
        <v>115</v>
      </c>
    </row>
    <row r="3919" spans="1:7" x14ac:dyDescent="0.45">
      <c r="A3919" s="3" t="s">
        <v>7</v>
      </c>
      <c r="B3919" s="3" t="s">
        <v>710</v>
      </c>
      <c r="C3919" s="6">
        <v>1100000</v>
      </c>
      <c r="D3919" s="3" t="s">
        <v>38</v>
      </c>
      <c r="E3919" s="3">
        <v>2006</v>
      </c>
      <c r="F3919" s="3">
        <v>2005</v>
      </c>
      <c r="G3919" s="3" t="s">
        <v>115</v>
      </c>
    </row>
    <row r="3920" spans="1:7" x14ac:dyDescent="0.45">
      <c r="A3920" s="3" t="s">
        <v>7</v>
      </c>
      <c r="B3920" s="3" t="s">
        <v>710</v>
      </c>
      <c r="C3920" s="6">
        <v>4000000</v>
      </c>
      <c r="D3920" s="3" t="s">
        <v>39</v>
      </c>
      <c r="E3920" s="3">
        <v>2007</v>
      </c>
      <c r="F3920" s="3">
        <v>2006</v>
      </c>
      <c r="G3920" s="3" t="s">
        <v>24</v>
      </c>
    </row>
    <row r="3921" spans="1:7" x14ac:dyDescent="0.45">
      <c r="A3921" s="3" t="s">
        <v>7</v>
      </c>
      <c r="B3921" s="3" t="s">
        <v>710</v>
      </c>
      <c r="C3921" s="6">
        <v>4320000</v>
      </c>
      <c r="D3921" s="3" t="s">
        <v>42</v>
      </c>
      <c r="E3921" s="3">
        <v>2008</v>
      </c>
      <c r="F3921" s="3">
        <v>2007</v>
      </c>
      <c r="G3921" s="3" t="s">
        <v>94</v>
      </c>
    </row>
    <row r="3922" spans="1:7" x14ac:dyDescent="0.45">
      <c r="A3922" s="3" t="s">
        <v>7</v>
      </c>
      <c r="B3922" s="3" t="s">
        <v>710</v>
      </c>
      <c r="C3922" s="6">
        <v>4640000</v>
      </c>
      <c r="D3922" s="3" t="s">
        <v>50</v>
      </c>
      <c r="E3922" s="3">
        <v>2009</v>
      </c>
      <c r="F3922" s="3">
        <v>2008</v>
      </c>
      <c r="G3922" s="3" t="s">
        <v>94</v>
      </c>
    </row>
    <row r="3923" spans="1:7" x14ac:dyDescent="0.45">
      <c r="A3923" s="3" t="s">
        <v>7</v>
      </c>
      <c r="B3923" s="3" t="s">
        <v>710</v>
      </c>
      <c r="C3923" s="6">
        <v>4960000</v>
      </c>
      <c r="D3923" s="3" t="s">
        <v>43</v>
      </c>
      <c r="E3923" s="3">
        <v>2010</v>
      </c>
      <c r="F3923" s="3">
        <v>2009</v>
      </c>
      <c r="G3923" s="3" t="s">
        <v>57</v>
      </c>
    </row>
    <row r="3924" spans="1:7" x14ac:dyDescent="0.45">
      <c r="A3924" s="3" t="s">
        <v>7</v>
      </c>
      <c r="B3924" s="3" t="s">
        <v>710</v>
      </c>
      <c r="C3924" s="6">
        <v>5080000</v>
      </c>
      <c r="D3924" s="3" t="s">
        <v>77</v>
      </c>
      <c r="E3924" s="3">
        <v>2011</v>
      </c>
      <c r="F3924" s="3">
        <v>2010</v>
      </c>
      <c r="G3924" s="3" t="s">
        <v>57</v>
      </c>
    </row>
    <row r="3925" spans="1:7" x14ac:dyDescent="0.45">
      <c r="A3925" s="3" t="s">
        <v>7</v>
      </c>
      <c r="B3925" s="3" t="s">
        <v>710</v>
      </c>
      <c r="C3925" s="6">
        <v>1229255</v>
      </c>
      <c r="D3925" s="3" t="s">
        <v>79</v>
      </c>
      <c r="E3925" s="3">
        <v>2012</v>
      </c>
      <c r="F3925" s="3">
        <v>2011</v>
      </c>
      <c r="G3925" s="3" t="s">
        <v>51</v>
      </c>
    </row>
    <row r="3926" spans="1:7" x14ac:dyDescent="0.45">
      <c r="A3926" s="3" t="s">
        <v>7</v>
      </c>
      <c r="B3926" s="3" t="s">
        <v>710</v>
      </c>
      <c r="C3926" s="6">
        <v>1622617</v>
      </c>
      <c r="D3926" s="3" t="s">
        <v>56</v>
      </c>
      <c r="E3926" s="3">
        <v>2013</v>
      </c>
      <c r="F3926" s="3">
        <v>2012</v>
      </c>
      <c r="G3926" s="3" t="s">
        <v>62</v>
      </c>
    </row>
    <row r="3927" spans="1:7" x14ac:dyDescent="0.45">
      <c r="A3927" s="3" t="s">
        <v>7</v>
      </c>
      <c r="B3927" s="3" t="s">
        <v>710</v>
      </c>
      <c r="C3927" s="6">
        <v>1695635</v>
      </c>
      <c r="D3927" s="3" t="s">
        <v>58</v>
      </c>
      <c r="E3927" s="3">
        <v>2014</v>
      </c>
      <c r="F3927" s="3">
        <v>2013</v>
      </c>
      <c r="G3927" s="3" t="s">
        <v>62</v>
      </c>
    </row>
    <row r="3928" spans="1:7" x14ac:dyDescent="0.45">
      <c r="A3928" s="3" t="s">
        <v>7</v>
      </c>
      <c r="B3928" s="3" t="s">
        <v>710</v>
      </c>
      <c r="C3928" s="6">
        <v>1768653</v>
      </c>
      <c r="D3928" s="3" t="s">
        <v>59</v>
      </c>
      <c r="E3928" s="3">
        <v>2015</v>
      </c>
      <c r="F3928" s="3">
        <v>2014</v>
      </c>
      <c r="G3928" s="3" t="s">
        <v>16</v>
      </c>
    </row>
    <row r="3929" spans="1:7" x14ac:dyDescent="0.45">
      <c r="A3929" s="3" t="s">
        <v>7</v>
      </c>
      <c r="B3929" s="3" t="s">
        <v>711</v>
      </c>
      <c r="C3929" s="6">
        <v>3610080</v>
      </c>
      <c r="D3929" s="3" t="s">
        <v>43</v>
      </c>
      <c r="E3929" s="3">
        <v>2010</v>
      </c>
      <c r="F3929" s="3">
        <v>2009</v>
      </c>
      <c r="G3929" s="3" t="s">
        <v>16</v>
      </c>
    </row>
    <row r="3930" spans="1:7" x14ac:dyDescent="0.45">
      <c r="A3930" s="3" t="s">
        <v>7</v>
      </c>
      <c r="B3930" s="3" t="s">
        <v>711</v>
      </c>
      <c r="C3930" s="6">
        <v>3880920</v>
      </c>
      <c r="D3930" s="3" t="s">
        <v>77</v>
      </c>
      <c r="E3930" s="3">
        <v>2011</v>
      </c>
      <c r="F3930" s="3">
        <v>2010</v>
      </c>
      <c r="G3930" s="3" t="s">
        <v>16</v>
      </c>
    </row>
    <row r="3931" spans="1:7" x14ac:dyDescent="0.45">
      <c r="A3931" s="3" t="s">
        <v>7</v>
      </c>
      <c r="B3931" s="3" t="s">
        <v>711</v>
      </c>
      <c r="C3931" s="6">
        <v>4151640</v>
      </c>
      <c r="D3931" s="3" t="s">
        <v>79</v>
      </c>
      <c r="E3931" s="3">
        <v>2012</v>
      </c>
      <c r="F3931" s="3">
        <v>2011</v>
      </c>
      <c r="G3931" s="3" t="s">
        <v>16</v>
      </c>
    </row>
    <row r="3932" spans="1:7" x14ac:dyDescent="0.45">
      <c r="A3932" s="3" t="s">
        <v>7</v>
      </c>
      <c r="B3932" s="3" t="s">
        <v>711</v>
      </c>
      <c r="C3932" s="6">
        <v>5251825</v>
      </c>
      <c r="D3932" s="3" t="s">
        <v>56</v>
      </c>
      <c r="E3932" s="3">
        <v>2013</v>
      </c>
      <c r="F3932" s="3">
        <v>2012</v>
      </c>
      <c r="G3932" s="3" t="s">
        <v>16</v>
      </c>
    </row>
    <row r="3933" spans="1:7" x14ac:dyDescent="0.45">
      <c r="A3933" s="3" t="s">
        <v>7</v>
      </c>
      <c r="B3933" s="3" t="s">
        <v>711</v>
      </c>
      <c r="C3933" s="6">
        <v>10300000</v>
      </c>
      <c r="D3933" s="3" t="s">
        <v>58</v>
      </c>
      <c r="E3933" s="3">
        <v>2014</v>
      </c>
      <c r="F3933" s="3">
        <v>2013</v>
      </c>
      <c r="G3933" s="3" t="s">
        <v>89</v>
      </c>
    </row>
    <row r="3934" spans="1:7" x14ac:dyDescent="0.45">
      <c r="A3934" s="3" t="s">
        <v>7</v>
      </c>
      <c r="B3934" s="3" t="s">
        <v>711</v>
      </c>
      <c r="C3934" s="6">
        <v>10763500</v>
      </c>
      <c r="D3934" s="3" t="s">
        <v>59</v>
      </c>
      <c r="E3934" s="3">
        <v>2015</v>
      </c>
      <c r="F3934" s="3">
        <v>2014</v>
      </c>
      <c r="G3934" s="3" t="s">
        <v>89</v>
      </c>
    </row>
    <row r="3935" spans="1:7" x14ac:dyDescent="0.45">
      <c r="A3935" s="3" t="s">
        <v>7</v>
      </c>
      <c r="B3935" s="3" t="s">
        <v>711</v>
      </c>
      <c r="C3935" s="6">
        <v>11227000</v>
      </c>
      <c r="D3935" s="3" t="s">
        <v>61</v>
      </c>
      <c r="E3935" s="3">
        <v>2016</v>
      </c>
      <c r="F3935" s="3">
        <v>2015</v>
      </c>
      <c r="G3935" s="3" t="s">
        <v>89</v>
      </c>
    </row>
    <row r="3936" spans="1:7" x14ac:dyDescent="0.45">
      <c r="A3936" s="3" t="s">
        <v>7</v>
      </c>
      <c r="B3936" s="3" t="s">
        <v>711</v>
      </c>
      <c r="C3936" s="6">
        <v>10661286</v>
      </c>
      <c r="D3936" s="3" t="s">
        <v>45</v>
      </c>
      <c r="E3936" s="3">
        <v>2017</v>
      </c>
      <c r="F3936" s="3">
        <v>2016</v>
      </c>
      <c r="G3936" s="3" t="s">
        <v>16</v>
      </c>
    </row>
    <row r="3937" spans="1:7" x14ac:dyDescent="0.45">
      <c r="A3937" s="3" t="s">
        <v>7</v>
      </c>
      <c r="B3937" s="3" t="s">
        <v>711</v>
      </c>
      <c r="C3937" s="6">
        <v>3290000</v>
      </c>
      <c r="D3937" s="3" t="s">
        <v>47</v>
      </c>
      <c r="E3937" s="3">
        <v>2018</v>
      </c>
      <c r="F3937" s="3">
        <v>2017</v>
      </c>
      <c r="G3937" s="3" t="s">
        <v>68</v>
      </c>
    </row>
    <row r="3938" spans="1:7" x14ac:dyDescent="0.45">
      <c r="A3938" s="3" t="s">
        <v>7</v>
      </c>
      <c r="B3938" s="3" t="s">
        <v>712</v>
      </c>
      <c r="C3938" s="6">
        <v>450000</v>
      </c>
      <c r="D3938" s="3" t="s">
        <v>38</v>
      </c>
      <c r="E3938" s="3">
        <v>2006</v>
      </c>
      <c r="F3938" s="3">
        <v>2005</v>
      </c>
      <c r="G3938" s="3" t="s">
        <v>51</v>
      </c>
    </row>
    <row r="3939" spans="1:7" x14ac:dyDescent="0.45">
      <c r="A3939" s="3" t="s">
        <v>7</v>
      </c>
      <c r="B3939" s="3" t="s">
        <v>712</v>
      </c>
      <c r="C3939" s="6">
        <v>664209</v>
      </c>
      <c r="D3939" s="3" t="s">
        <v>39</v>
      </c>
      <c r="E3939" s="3">
        <v>2007</v>
      </c>
      <c r="F3939" s="3">
        <v>2006</v>
      </c>
      <c r="G3939" s="3" t="s">
        <v>51</v>
      </c>
    </row>
    <row r="3940" spans="1:7" x14ac:dyDescent="0.45">
      <c r="A3940" s="3" t="s">
        <v>7</v>
      </c>
      <c r="B3940" s="3" t="s">
        <v>713</v>
      </c>
      <c r="C3940" s="6">
        <v>1250000</v>
      </c>
      <c r="D3940" s="3" t="s">
        <v>20</v>
      </c>
      <c r="E3940" s="3">
        <v>1986</v>
      </c>
      <c r="F3940" s="3">
        <v>1985</v>
      </c>
      <c r="G3940" s="3" t="s">
        <v>60</v>
      </c>
    </row>
    <row r="3941" spans="1:7" x14ac:dyDescent="0.45">
      <c r="A3941" s="3" t="s">
        <v>7</v>
      </c>
      <c r="B3941" s="3" t="s">
        <v>713</v>
      </c>
      <c r="C3941" s="6">
        <v>1500000</v>
      </c>
      <c r="D3941" s="3" t="s">
        <v>183</v>
      </c>
      <c r="E3941" s="3">
        <v>1987</v>
      </c>
      <c r="F3941" s="3">
        <v>1986</v>
      </c>
      <c r="G3941" s="3" t="s">
        <v>60</v>
      </c>
    </row>
    <row r="3942" spans="1:7" x14ac:dyDescent="0.45">
      <c r="A3942" s="3" t="s">
        <v>7</v>
      </c>
      <c r="B3942" s="3" t="s">
        <v>713</v>
      </c>
      <c r="C3942" s="6">
        <v>2750000</v>
      </c>
      <c r="D3942" s="3" t="s">
        <v>21</v>
      </c>
      <c r="E3942" s="3">
        <v>1988</v>
      </c>
      <c r="F3942" s="3">
        <v>1987</v>
      </c>
      <c r="G3942" s="3" t="s">
        <v>60</v>
      </c>
    </row>
    <row r="3943" spans="1:7" x14ac:dyDescent="0.45">
      <c r="A3943" s="3" t="s">
        <v>7</v>
      </c>
      <c r="B3943" s="3" t="s">
        <v>713</v>
      </c>
      <c r="C3943" s="6">
        <v>3250000</v>
      </c>
      <c r="D3943" s="3" t="s">
        <v>22</v>
      </c>
      <c r="E3943" s="3">
        <v>1989</v>
      </c>
      <c r="F3943" s="3">
        <v>1988</v>
      </c>
      <c r="G3943" s="3" t="s">
        <v>60</v>
      </c>
    </row>
    <row r="3944" spans="1:7" x14ac:dyDescent="0.45">
      <c r="A3944" s="3" t="s">
        <v>7</v>
      </c>
      <c r="B3944" s="3" t="s">
        <v>713</v>
      </c>
      <c r="C3944" s="6">
        <v>3750000</v>
      </c>
      <c r="D3944" s="3" t="s">
        <v>186</v>
      </c>
      <c r="E3944" s="3">
        <v>1990</v>
      </c>
      <c r="F3944" s="3">
        <v>1989</v>
      </c>
      <c r="G3944" s="3" t="s">
        <v>60</v>
      </c>
    </row>
    <row r="3945" spans="1:7" x14ac:dyDescent="0.45">
      <c r="A3945" s="3" t="s">
        <v>7</v>
      </c>
      <c r="B3945" s="3" t="s">
        <v>713</v>
      </c>
      <c r="C3945" s="6">
        <v>4250000</v>
      </c>
      <c r="D3945" s="3" t="s">
        <v>9</v>
      </c>
      <c r="E3945" s="3">
        <v>1991</v>
      </c>
      <c r="F3945" s="3">
        <v>1990</v>
      </c>
      <c r="G3945" s="3" t="s">
        <v>60</v>
      </c>
    </row>
    <row r="3946" spans="1:7" x14ac:dyDescent="0.45">
      <c r="A3946" s="3" t="s">
        <v>7</v>
      </c>
      <c r="B3946" s="3" t="s">
        <v>713</v>
      </c>
      <c r="C3946" s="6">
        <v>3139000</v>
      </c>
      <c r="D3946" s="3" t="s">
        <v>11</v>
      </c>
      <c r="E3946" s="3">
        <v>1992</v>
      </c>
      <c r="F3946" s="3">
        <v>1991</v>
      </c>
      <c r="G3946" s="3" t="s">
        <v>60</v>
      </c>
    </row>
    <row r="3947" spans="1:7" x14ac:dyDescent="0.45">
      <c r="A3947" s="3" t="s">
        <v>7</v>
      </c>
      <c r="B3947" s="3" t="s">
        <v>713</v>
      </c>
      <c r="C3947" s="6">
        <v>3300000</v>
      </c>
      <c r="D3947" s="3" t="s">
        <v>12</v>
      </c>
      <c r="E3947" s="3">
        <v>1993</v>
      </c>
      <c r="F3947" s="3">
        <v>1992</v>
      </c>
      <c r="G3947" s="3" t="s">
        <v>60</v>
      </c>
    </row>
    <row r="3948" spans="1:7" x14ac:dyDescent="0.45">
      <c r="A3948" s="3" t="s">
        <v>7</v>
      </c>
      <c r="B3948" s="3" t="s">
        <v>713</v>
      </c>
      <c r="C3948" s="6">
        <v>3825000</v>
      </c>
      <c r="D3948" s="3" t="s">
        <v>14</v>
      </c>
      <c r="E3948" s="3">
        <v>1994</v>
      </c>
      <c r="F3948" s="3">
        <v>1993</v>
      </c>
      <c r="G3948" s="3" t="s">
        <v>60</v>
      </c>
    </row>
    <row r="3949" spans="1:7" x14ac:dyDescent="0.45">
      <c r="A3949" s="3" t="s">
        <v>7</v>
      </c>
      <c r="B3949" s="3" t="s">
        <v>713</v>
      </c>
      <c r="C3949" s="6">
        <v>4486700</v>
      </c>
      <c r="D3949" s="3" t="s">
        <v>15</v>
      </c>
      <c r="E3949" s="3">
        <v>1995</v>
      </c>
      <c r="F3949" s="3">
        <v>1994</v>
      </c>
      <c r="G3949" s="3" t="s">
        <v>60</v>
      </c>
    </row>
    <row r="3950" spans="1:7" x14ac:dyDescent="0.45">
      <c r="A3950" s="3" t="s">
        <v>7</v>
      </c>
      <c r="B3950" s="3" t="s">
        <v>713</v>
      </c>
      <c r="C3950" s="6">
        <v>18724000</v>
      </c>
      <c r="D3950" s="3" t="s">
        <v>25</v>
      </c>
      <c r="E3950" s="3">
        <v>1996</v>
      </c>
      <c r="F3950" s="3">
        <v>1995</v>
      </c>
      <c r="G3950" s="3" t="s">
        <v>60</v>
      </c>
    </row>
    <row r="3951" spans="1:7" x14ac:dyDescent="0.45">
      <c r="A3951" s="3" t="s">
        <v>7</v>
      </c>
      <c r="B3951" s="3" t="s">
        <v>713</v>
      </c>
      <c r="C3951" s="6">
        <v>3000000</v>
      </c>
      <c r="D3951" s="3" t="s">
        <v>26</v>
      </c>
      <c r="E3951" s="3">
        <v>1997</v>
      </c>
      <c r="F3951" s="3">
        <v>1996</v>
      </c>
      <c r="G3951" s="3" t="s">
        <v>60</v>
      </c>
    </row>
    <row r="3952" spans="1:7" x14ac:dyDescent="0.45">
      <c r="A3952" s="3" t="s">
        <v>7</v>
      </c>
      <c r="B3952" s="3" t="s">
        <v>713</v>
      </c>
      <c r="C3952" s="6">
        <v>20500000</v>
      </c>
      <c r="D3952" s="3" t="s">
        <v>27</v>
      </c>
      <c r="E3952" s="3">
        <v>1998</v>
      </c>
      <c r="F3952" s="3">
        <v>1997</v>
      </c>
      <c r="G3952" s="3" t="s">
        <v>60</v>
      </c>
    </row>
    <row r="3953" spans="1:7" x14ac:dyDescent="0.45">
      <c r="A3953" s="3" t="s">
        <v>7</v>
      </c>
      <c r="B3953" s="3" t="s">
        <v>713</v>
      </c>
      <c r="C3953" s="6">
        <v>18500000</v>
      </c>
      <c r="D3953" s="3" t="s">
        <v>31</v>
      </c>
      <c r="E3953" s="3">
        <v>1999</v>
      </c>
      <c r="F3953" s="3">
        <v>1998</v>
      </c>
      <c r="G3953" s="3" t="s">
        <v>60</v>
      </c>
    </row>
    <row r="3954" spans="1:7" x14ac:dyDescent="0.45">
      <c r="A3954" s="3" t="s">
        <v>7</v>
      </c>
      <c r="B3954" s="3" t="s">
        <v>713</v>
      </c>
      <c r="C3954" s="6">
        <v>15000000</v>
      </c>
      <c r="D3954" s="3" t="s">
        <v>32</v>
      </c>
      <c r="E3954" s="3">
        <v>2000</v>
      </c>
      <c r="F3954" s="3">
        <v>1999</v>
      </c>
      <c r="G3954" s="3" t="s">
        <v>60</v>
      </c>
    </row>
    <row r="3955" spans="1:7" x14ac:dyDescent="0.45">
      <c r="A3955" s="3" t="s">
        <v>7</v>
      </c>
      <c r="B3955" s="3" t="s">
        <v>713</v>
      </c>
      <c r="C3955" s="6">
        <v>14000000</v>
      </c>
      <c r="D3955" s="3" t="s">
        <v>28</v>
      </c>
      <c r="E3955" s="3">
        <v>2001</v>
      </c>
      <c r="F3955" s="3">
        <v>2000</v>
      </c>
      <c r="G3955" s="3" t="s">
        <v>115</v>
      </c>
    </row>
    <row r="3956" spans="1:7" x14ac:dyDescent="0.45">
      <c r="A3956" s="3" t="s">
        <v>7</v>
      </c>
      <c r="B3956" s="3" t="s">
        <v>713</v>
      </c>
      <c r="C3956" s="6">
        <v>2118420</v>
      </c>
      <c r="D3956" s="3" t="s">
        <v>33</v>
      </c>
      <c r="E3956" s="3">
        <v>2002</v>
      </c>
      <c r="F3956" s="3">
        <v>2001</v>
      </c>
      <c r="G3956" s="3" t="s">
        <v>53</v>
      </c>
    </row>
    <row r="3957" spans="1:7" x14ac:dyDescent="0.45">
      <c r="A3957" s="3" t="s">
        <v>7</v>
      </c>
      <c r="B3957" s="3" t="s">
        <v>713</v>
      </c>
      <c r="C3957" s="6">
        <v>1850000</v>
      </c>
      <c r="D3957" s="3" t="s">
        <v>34</v>
      </c>
      <c r="E3957" s="3">
        <v>2003</v>
      </c>
      <c r="F3957" s="3">
        <v>2002</v>
      </c>
      <c r="G3957" s="3" t="s">
        <v>53</v>
      </c>
    </row>
    <row r="3958" spans="1:7" x14ac:dyDescent="0.45">
      <c r="A3958" s="3" t="s">
        <v>7</v>
      </c>
      <c r="B3958" s="3" t="s">
        <v>714</v>
      </c>
      <c r="C3958" s="6">
        <v>3615000</v>
      </c>
      <c r="D3958" s="3" t="s">
        <v>59</v>
      </c>
      <c r="E3958" s="3">
        <v>2015</v>
      </c>
      <c r="F3958" s="3">
        <v>2014</v>
      </c>
      <c r="G3958" s="3" t="s">
        <v>118</v>
      </c>
    </row>
    <row r="3959" spans="1:7" x14ac:dyDescent="0.45">
      <c r="A3959" s="3" t="s">
        <v>7</v>
      </c>
      <c r="B3959" s="3" t="s">
        <v>714</v>
      </c>
      <c r="C3959" s="6">
        <v>3777720</v>
      </c>
      <c r="D3959" s="3" t="s">
        <v>61</v>
      </c>
      <c r="E3959" s="3">
        <v>2016</v>
      </c>
      <c r="F3959" s="3">
        <v>2015</v>
      </c>
      <c r="G3959" s="3" t="s">
        <v>118</v>
      </c>
    </row>
    <row r="3960" spans="1:7" x14ac:dyDescent="0.45">
      <c r="A3960" s="3" t="s">
        <v>7</v>
      </c>
      <c r="B3960" s="3" t="s">
        <v>714</v>
      </c>
      <c r="C3960" s="6">
        <v>3940320</v>
      </c>
      <c r="D3960" s="3" t="s">
        <v>45</v>
      </c>
      <c r="E3960" s="3">
        <v>2017</v>
      </c>
      <c r="F3960" s="3">
        <v>2016</v>
      </c>
      <c r="G3960" s="3" t="s">
        <v>118</v>
      </c>
    </row>
    <row r="3961" spans="1:7" x14ac:dyDescent="0.45">
      <c r="A3961" s="3" t="s">
        <v>7</v>
      </c>
      <c r="B3961" s="3" t="s">
        <v>714</v>
      </c>
      <c r="C3961" s="6">
        <v>4992385</v>
      </c>
      <c r="D3961" s="3" t="s">
        <v>47</v>
      </c>
      <c r="E3961" s="3">
        <v>2018</v>
      </c>
      <c r="F3961" s="3">
        <v>2017</v>
      </c>
      <c r="G3961" s="3" t="s">
        <v>118</v>
      </c>
    </row>
    <row r="3962" spans="1:7" x14ac:dyDescent="0.45">
      <c r="A3962" s="3" t="s">
        <v>7</v>
      </c>
      <c r="B3962" s="3" t="s">
        <v>715</v>
      </c>
      <c r="C3962" s="6">
        <v>1020960</v>
      </c>
      <c r="D3962" s="3" t="s">
        <v>77</v>
      </c>
      <c r="E3962" s="3">
        <v>2011</v>
      </c>
      <c r="F3962" s="3">
        <v>2010</v>
      </c>
      <c r="G3962" s="3" t="s">
        <v>103</v>
      </c>
    </row>
    <row r="3963" spans="1:7" x14ac:dyDescent="0.45">
      <c r="A3963" s="3" t="s">
        <v>7</v>
      </c>
      <c r="B3963" s="3" t="s">
        <v>715</v>
      </c>
      <c r="C3963" s="6">
        <v>1097520</v>
      </c>
      <c r="D3963" s="3" t="s">
        <v>79</v>
      </c>
      <c r="E3963" s="3">
        <v>2012</v>
      </c>
      <c r="F3963" s="3">
        <v>2011</v>
      </c>
      <c r="G3963" s="3" t="s">
        <v>103</v>
      </c>
    </row>
    <row r="3964" spans="1:7" x14ac:dyDescent="0.45">
      <c r="A3964" s="3" t="s">
        <v>7</v>
      </c>
      <c r="B3964" s="3" t="s">
        <v>715</v>
      </c>
      <c r="C3964" s="6">
        <v>1174080</v>
      </c>
      <c r="D3964" s="3" t="s">
        <v>56</v>
      </c>
      <c r="E3964" s="3">
        <v>2013</v>
      </c>
      <c r="F3964" s="3">
        <v>2012</v>
      </c>
      <c r="G3964" s="3" t="s">
        <v>53</v>
      </c>
    </row>
    <row r="3965" spans="1:7" x14ac:dyDescent="0.45">
      <c r="A3965" s="3" t="s">
        <v>7</v>
      </c>
      <c r="B3965" s="3" t="s">
        <v>716</v>
      </c>
      <c r="C3965" s="6">
        <v>1020960</v>
      </c>
      <c r="D3965" s="3" t="s">
        <v>56</v>
      </c>
      <c r="E3965" s="3">
        <v>2013</v>
      </c>
      <c r="F3965" s="3">
        <v>2012</v>
      </c>
      <c r="G3965" s="3" t="s">
        <v>78</v>
      </c>
    </row>
    <row r="3966" spans="1:7" x14ac:dyDescent="0.45">
      <c r="A3966" s="3" t="s">
        <v>7</v>
      </c>
      <c r="B3966" s="3" t="s">
        <v>716</v>
      </c>
      <c r="C3966" s="6">
        <v>1066920</v>
      </c>
      <c r="D3966" s="3" t="s">
        <v>58</v>
      </c>
      <c r="E3966" s="3">
        <v>2014</v>
      </c>
      <c r="F3966" s="3">
        <v>2013</v>
      </c>
      <c r="G3966" s="3" t="s">
        <v>78</v>
      </c>
    </row>
    <row r="3967" spans="1:7" x14ac:dyDescent="0.45">
      <c r="A3967" s="3" t="s">
        <v>7</v>
      </c>
      <c r="B3967" s="3" t="s">
        <v>716</v>
      </c>
      <c r="C3967" s="6">
        <v>1112880</v>
      </c>
      <c r="D3967" s="3" t="s">
        <v>59</v>
      </c>
      <c r="E3967" s="3">
        <v>2015</v>
      </c>
      <c r="F3967" s="3">
        <v>2014</v>
      </c>
      <c r="G3967" s="3" t="s">
        <v>78</v>
      </c>
    </row>
    <row r="3968" spans="1:7" x14ac:dyDescent="0.45">
      <c r="A3968" s="3" t="s">
        <v>7</v>
      </c>
      <c r="B3968" s="3" t="s">
        <v>716</v>
      </c>
      <c r="C3968" s="6">
        <v>2008748</v>
      </c>
      <c r="D3968" s="3" t="s">
        <v>61</v>
      </c>
      <c r="E3968" s="3">
        <v>2016</v>
      </c>
      <c r="F3968" s="3">
        <v>2015</v>
      </c>
      <c r="G3968" s="3" t="s">
        <v>78</v>
      </c>
    </row>
    <row r="3969" spans="1:7" x14ac:dyDescent="0.45">
      <c r="A3969" s="3" t="s">
        <v>7</v>
      </c>
      <c r="B3969" s="3" t="s">
        <v>716</v>
      </c>
      <c r="C3969" s="6">
        <v>7400000</v>
      </c>
      <c r="D3969" s="3" t="s">
        <v>45</v>
      </c>
      <c r="E3969" s="3">
        <v>2017</v>
      </c>
      <c r="F3969" s="3">
        <v>2016</v>
      </c>
      <c r="G3969" s="3" t="s">
        <v>10</v>
      </c>
    </row>
    <row r="3970" spans="1:7" x14ac:dyDescent="0.45">
      <c r="A3970" s="3" t="s">
        <v>7</v>
      </c>
      <c r="B3970" s="3" t="s">
        <v>716</v>
      </c>
      <c r="C3970" s="6">
        <v>333334</v>
      </c>
      <c r="D3970" s="3" t="s">
        <v>47</v>
      </c>
      <c r="E3970" s="3">
        <v>2018</v>
      </c>
      <c r="F3970" s="3">
        <v>2017</v>
      </c>
      <c r="G3970" s="3" t="s">
        <v>10</v>
      </c>
    </row>
    <row r="3971" spans="1:7" x14ac:dyDescent="0.45">
      <c r="A3971" s="3" t="s">
        <v>7</v>
      </c>
      <c r="B3971" s="3" t="s">
        <v>717</v>
      </c>
      <c r="C3971" s="6">
        <v>1254720</v>
      </c>
      <c r="D3971" s="3" t="s">
        <v>79</v>
      </c>
      <c r="E3971" s="3">
        <v>2012</v>
      </c>
      <c r="F3971" s="3">
        <v>2011</v>
      </c>
      <c r="G3971" s="3" t="s">
        <v>24</v>
      </c>
    </row>
    <row r="3972" spans="1:7" x14ac:dyDescent="0.45">
      <c r="A3972" s="3" t="s">
        <v>7</v>
      </c>
      <c r="B3972" s="3" t="s">
        <v>717</v>
      </c>
      <c r="C3972" s="6">
        <v>1348800</v>
      </c>
      <c r="D3972" s="3" t="s">
        <v>56</v>
      </c>
      <c r="E3972" s="3">
        <v>2013</v>
      </c>
      <c r="F3972" s="3">
        <v>2012</v>
      </c>
      <c r="G3972" s="3" t="s">
        <v>24</v>
      </c>
    </row>
    <row r="3973" spans="1:7" x14ac:dyDescent="0.45">
      <c r="A3973" s="3" t="s">
        <v>7</v>
      </c>
      <c r="B3973" s="3" t="s">
        <v>717</v>
      </c>
      <c r="C3973" s="6">
        <v>1367640</v>
      </c>
      <c r="D3973" s="3" t="s">
        <v>58</v>
      </c>
      <c r="E3973" s="3">
        <v>2014</v>
      </c>
      <c r="F3973" s="3">
        <v>2013</v>
      </c>
      <c r="G3973" s="3" t="s">
        <v>24</v>
      </c>
    </row>
    <row r="3974" spans="1:7" x14ac:dyDescent="0.45">
      <c r="A3974" s="3" t="s">
        <v>7</v>
      </c>
      <c r="B3974" s="3" t="s">
        <v>717</v>
      </c>
      <c r="C3974" s="6">
        <v>2249768</v>
      </c>
      <c r="D3974" s="3" t="s">
        <v>59</v>
      </c>
      <c r="E3974" s="3">
        <v>2015</v>
      </c>
      <c r="F3974" s="3">
        <v>2014</v>
      </c>
      <c r="G3974" s="3" t="s">
        <v>24</v>
      </c>
    </row>
    <row r="3975" spans="1:7" x14ac:dyDescent="0.45">
      <c r="A3975" s="3" t="s">
        <v>7</v>
      </c>
      <c r="B3975" s="3" t="s">
        <v>717</v>
      </c>
      <c r="C3975" s="6">
        <v>11235955</v>
      </c>
      <c r="D3975" s="3" t="s">
        <v>61</v>
      </c>
      <c r="E3975" s="3">
        <v>2016</v>
      </c>
      <c r="F3975" s="3">
        <v>2015</v>
      </c>
      <c r="G3975" s="3" t="s">
        <v>24</v>
      </c>
    </row>
    <row r="3976" spans="1:7" x14ac:dyDescent="0.45">
      <c r="A3976" s="3" t="s">
        <v>7</v>
      </c>
      <c r="B3976" s="3" t="s">
        <v>717</v>
      </c>
      <c r="C3976" s="6">
        <v>12078652</v>
      </c>
      <c r="D3976" s="3" t="s">
        <v>45</v>
      </c>
      <c r="E3976" s="3">
        <v>2017</v>
      </c>
      <c r="F3976" s="3">
        <v>2016</v>
      </c>
      <c r="G3976" s="3" t="s">
        <v>24</v>
      </c>
    </row>
    <row r="3977" spans="1:7" x14ac:dyDescent="0.45">
      <c r="A3977" s="3" t="s">
        <v>7</v>
      </c>
      <c r="B3977" s="3" t="s">
        <v>717</v>
      </c>
      <c r="C3977" s="6">
        <v>12921348</v>
      </c>
      <c r="D3977" s="3" t="s">
        <v>47</v>
      </c>
      <c r="E3977" s="3">
        <v>2018</v>
      </c>
      <c r="F3977" s="3">
        <v>2017</v>
      </c>
      <c r="G3977" s="3" t="s">
        <v>24</v>
      </c>
    </row>
    <row r="3978" spans="1:7" x14ac:dyDescent="0.45">
      <c r="A3978" s="3" t="s">
        <v>7</v>
      </c>
      <c r="B3978" s="3" t="s">
        <v>718</v>
      </c>
      <c r="C3978" s="6">
        <v>939120</v>
      </c>
      <c r="D3978" s="3" t="s">
        <v>39</v>
      </c>
      <c r="E3978" s="3">
        <v>2007</v>
      </c>
      <c r="F3978" s="3">
        <v>2006</v>
      </c>
      <c r="G3978" s="3" t="s">
        <v>19</v>
      </c>
    </row>
    <row r="3979" spans="1:7" x14ac:dyDescent="0.45">
      <c r="A3979" s="3" t="s">
        <v>7</v>
      </c>
      <c r="B3979" s="3" t="s">
        <v>718</v>
      </c>
      <c r="C3979" s="6">
        <v>1009560</v>
      </c>
      <c r="D3979" s="3" t="s">
        <v>42</v>
      </c>
      <c r="E3979" s="3">
        <v>2008</v>
      </c>
      <c r="F3979" s="3">
        <v>2007</v>
      </c>
      <c r="G3979" s="3" t="s">
        <v>19</v>
      </c>
    </row>
    <row r="3980" spans="1:7" x14ac:dyDescent="0.45">
      <c r="A3980" s="3" t="s">
        <v>7</v>
      </c>
      <c r="B3980" s="3" t="s">
        <v>718</v>
      </c>
      <c r="C3980" s="6">
        <v>1080000</v>
      </c>
      <c r="D3980" s="3" t="s">
        <v>50</v>
      </c>
      <c r="E3980" s="3">
        <v>2009</v>
      </c>
      <c r="F3980" s="3">
        <v>2008</v>
      </c>
      <c r="G3980" s="3" t="s">
        <v>19</v>
      </c>
    </row>
    <row r="3981" spans="1:7" x14ac:dyDescent="0.45">
      <c r="A3981" s="3" t="s">
        <v>7</v>
      </c>
      <c r="B3981" s="3" t="s">
        <v>718</v>
      </c>
      <c r="C3981" s="6">
        <v>1947240</v>
      </c>
      <c r="D3981" s="3" t="s">
        <v>43</v>
      </c>
      <c r="E3981" s="3">
        <v>2010</v>
      </c>
      <c r="F3981" s="3">
        <v>2009</v>
      </c>
      <c r="G3981" s="3" t="s">
        <v>19</v>
      </c>
    </row>
    <row r="3982" spans="1:7" x14ac:dyDescent="0.45">
      <c r="A3982" s="3" t="s">
        <v>7</v>
      </c>
      <c r="B3982" s="3" t="s">
        <v>718</v>
      </c>
      <c r="C3982" s="6">
        <v>3750000</v>
      </c>
      <c r="D3982" s="3" t="s">
        <v>77</v>
      </c>
      <c r="E3982" s="3">
        <v>2011</v>
      </c>
      <c r="F3982" s="3">
        <v>2010</v>
      </c>
      <c r="G3982" s="3" t="s">
        <v>66</v>
      </c>
    </row>
    <row r="3983" spans="1:7" x14ac:dyDescent="0.45">
      <c r="A3983" s="3" t="s">
        <v>7</v>
      </c>
      <c r="B3983" s="3" t="s">
        <v>718</v>
      </c>
      <c r="C3983" s="6">
        <v>4000000</v>
      </c>
      <c r="D3983" s="3" t="s">
        <v>79</v>
      </c>
      <c r="E3983" s="3">
        <v>2012</v>
      </c>
      <c r="F3983" s="3">
        <v>2011</v>
      </c>
      <c r="G3983" s="3" t="s">
        <v>66</v>
      </c>
    </row>
    <row r="3984" spans="1:7" x14ac:dyDescent="0.45">
      <c r="A3984" s="3" t="s">
        <v>7</v>
      </c>
      <c r="B3984" s="3" t="s">
        <v>718</v>
      </c>
      <c r="C3984" s="6">
        <v>1500000</v>
      </c>
      <c r="D3984" s="3" t="s">
        <v>56</v>
      </c>
      <c r="E3984" s="3">
        <v>2013</v>
      </c>
      <c r="F3984" s="3">
        <v>2012</v>
      </c>
      <c r="G3984" s="3" t="s">
        <v>41</v>
      </c>
    </row>
    <row r="3985" spans="1:7" x14ac:dyDescent="0.45">
      <c r="A3985" s="3" t="s">
        <v>7</v>
      </c>
      <c r="B3985" s="3" t="s">
        <v>718</v>
      </c>
      <c r="C3985" s="6">
        <v>1106941</v>
      </c>
      <c r="D3985" s="3" t="s">
        <v>58</v>
      </c>
      <c r="E3985" s="3">
        <v>2014</v>
      </c>
      <c r="F3985" s="3">
        <v>2013</v>
      </c>
      <c r="G3985" s="3" t="s">
        <v>19</v>
      </c>
    </row>
    <row r="3986" spans="1:7" x14ac:dyDescent="0.45">
      <c r="A3986" s="3" t="s">
        <v>7</v>
      </c>
      <c r="B3986" s="3" t="s">
        <v>718</v>
      </c>
      <c r="C3986" s="6">
        <v>2077000</v>
      </c>
      <c r="D3986" s="3" t="s">
        <v>59</v>
      </c>
      <c r="E3986" s="3">
        <v>2015</v>
      </c>
      <c r="F3986" s="3">
        <v>2014</v>
      </c>
      <c r="G3986" s="3" t="s">
        <v>51</v>
      </c>
    </row>
    <row r="3987" spans="1:7" x14ac:dyDescent="0.45">
      <c r="A3987" s="3" t="s">
        <v>7</v>
      </c>
      <c r="B3987" s="3" t="s">
        <v>718</v>
      </c>
      <c r="C3987" s="6">
        <v>191456</v>
      </c>
      <c r="D3987" s="3" t="s">
        <v>61</v>
      </c>
      <c r="E3987" s="3">
        <v>2016</v>
      </c>
      <c r="F3987" s="3">
        <v>2015</v>
      </c>
      <c r="G3987" s="3" t="s">
        <v>68</v>
      </c>
    </row>
    <row r="3988" spans="1:7" x14ac:dyDescent="0.45">
      <c r="A3988" s="3" t="s">
        <v>7</v>
      </c>
      <c r="B3988" s="3" t="s">
        <v>718</v>
      </c>
      <c r="C3988" s="6">
        <v>510921</v>
      </c>
      <c r="D3988" s="3" t="s">
        <v>45</v>
      </c>
      <c r="E3988" s="3">
        <v>2017</v>
      </c>
      <c r="F3988" s="3">
        <v>2016</v>
      </c>
      <c r="G3988" s="3" t="s">
        <v>51</v>
      </c>
    </row>
    <row r="3989" spans="1:7" x14ac:dyDescent="0.45">
      <c r="A3989" s="3" t="s">
        <v>7</v>
      </c>
      <c r="B3989" s="3" t="s">
        <v>718</v>
      </c>
      <c r="C3989" s="6">
        <v>82979</v>
      </c>
      <c r="D3989" s="3" t="s">
        <v>45</v>
      </c>
      <c r="E3989" s="3">
        <v>2017</v>
      </c>
      <c r="F3989" s="3">
        <v>2016</v>
      </c>
      <c r="G3989" s="3" t="s">
        <v>16</v>
      </c>
    </row>
    <row r="3990" spans="1:7" x14ac:dyDescent="0.45">
      <c r="A3990" s="3" t="s">
        <v>7</v>
      </c>
      <c r="B3990" s="3" t="s">
        <v>718</v>
      </c>
      <c r="C3990" s="6">
        <v>510921</v>
      </c>
      <c r="D3990" s="3" t="s">
        <v>47</v>
      </c>
      <c r="E3990" s="3">
        <v>2018</v>
      </c>
      <c r="F3990" s="3">
        <v>2017</v>
      </c>
      <c r="G3990" s="3" t="s">
        <v>51</v>
      </c>
    </row>
    <row r="3991" spans="1:7" x14ac:dyDescent="0.45">
      <c r="A3991" s="3" t="s">
        <v>7</v>
      </c>
      <c r="B3991" s="3" t="s">
        <v>719</v>
      </c>
      <c r="C3991" s="6">
        <v>275404</v>
      </c>
      <c r="D3991" s="3" t="s">
        <v>39</v>
      </c>
      <c r="E3991" s="3">
        <v>2007</v>
      </c>
      <c r="F3991" s="3">
        <v>2006</v>
      </c>
      <c r="G3991" s="3" t="s">
        <v>115</v>
      </c>
    </row>
    <row r="3992" spans="1:7" x14ac:dyDescent="0.45">
      <c r="A3992" s="3" t="s">
        <v>7</v>
      </c>
      <c r="B3992" s="3" t="s">
        <v>719</v>
      </c>
      <c r="C3992" s="6">
        <v>83708</v>
      </c>
      <c r="D3992" s="3" t="s">
        <v>50</v>
      </c>
      <c r="E3992" s="3">
        <v>2009</v>
      </c>
      <c r="F3992" s="3">
        <v>2008</v>
      </c>
      <c r="G3992" s="3" t="s">
        <v>86</v>
      </c>
    </row>
    <row r="3993" spans="1:7" x14ac:dyDescent="0.45">
      <c r="A3993" s="3" t="s">
        <v>7</v>
      </c>
      <c r="B3993" s="3" t="s">
        <v>720</v>
      </c>
      <c r="C3993" s="6">
        <v>175000</v>
      </c>
      <c r="D3993" s="3" t="s">
        <v>21</v>
      </c>
      <c r="E3993" s="3">
        <v>1988</v>
      </c>
      <c r="F3993" s="3">
        <v>1987</v>
      </c>
      <c r="G3993" s="3" t="s">
        <v>35</v>
      </c>
    </row>
    <row r="3994" spans="1:7" x14ac:dyDescent="0.45">
      <c r="A3994" s="3" t="s">
        <v>7</v>
      </c>
      <c r="B3994" s="3" t="s">
        <v>721</v>
      </c>
      <c r="C3994" s="6">
        <v>247500</v>
      </c>
      <c r="D3994" s="3" t="s">
        <v>26</v>
      </c>
      <c r="E3994" s="3">
        <v>1997</v>
      </c>
      <c r="F3994" s="3">
        <v>1996</v>
      </c>
      <c r="G3994" s="3" t="s">
        <v>75</v>
      </c>
    </row>
    <row r="3995" spans="1:7" x14ac:dyDescent="0.45">
      <c r="A3995" s="3" t="s">
        <v>7</v>
      </c>
      <c r="B3995" s="3" t="s">
        <v>721</v>
      </c>
      <c r="C3995" s="6">
        <v>272250</v>
      </c>
      <c r="D3995" s="3" t="s">
        <v>27</v>
      </c>
      <c r="E3995" s="3">
        <v>1998</v>
      </c>
      <c r="F3995" s="3">
        <v>1997</v>
      </c>
      <c r="G3995" s="3" t="s">
        <v>71</v>
      </c>
    </row>
    <row r="3996" spans="1:7" x14ac:dyDescent="0.45">
      <c r="A3996" s="3" t="s">
        <v>7</v>
      </c>
      <c r="B3996" s="3" t="s">
        <v>721</v>
      </c>
      <c r="C3996" s="6">
        <v>510000</v>
      </c>
      <c r="D3996" s="3" t="s">
        <v>32</v>
      </c>
      <c r="E3996" s="3">
        <v>2000</v>
      </c>
      <c r="F3996" s="3">
        <v>1999</v>
      </c>
      <c r="G3996" s="3" t="s">
        <v>78</v>
      </c>
    </row>
    <row r="3997" spans="1:7" x14ac:dyDescent="0.45">
      <c r="A3997" s="3" t="s">
        <v>7</v>
      </c>
      <c r="B3997" s="3" t="s">
        <v>722</v>
      </c>
      <c r="C3997" s="6">
        <v>2090000</v>
      </c>
      <c r="D3997" s="3" t="s">
        <v>59</v>
      </c>
      <c r="E3997" s="3">
        <v>2015</v>
      </c>
      <c r="F3997" s="3">
        <v>2014</v>
      </c>
      <c r="G3997" s="3" t="s">
        <v>13</v>
      </c>
    </row>
    <row r="3998" spans="1:7" x14ac:dyDescent="0.45">
      <c r="A3998" s="3" t="s">
        <v>7</v>
      </c>
      <c r="B3998" s="3" t="s">
        <v>723</v>
      </c>
      <c r="C3998" s="6">
        <v>4133280</v>
      </c>
      <c r="D3998" s="3" t="s">
        <v>77</v>
      </c>
      <c r="E3998" s="3">
        <v>2011</v>
      </c>
      <c r="F3998" s="3">
        <v>2010</v>
      </c>
      <c r="G3998" s="3" t="s">
        <v>118</v>
      </c>
    </row>
    <row r="3999" spans="1:7" x14ac:dyDescent="0.45">
      <c r="A3999" s="3" t="s">
        <v>7</v>
      </c>
      <c r="B3999" s="3" t="s">
        <v>723</v>
      </c>
      <c r="C3999" s="6">
        <v>4443360</v>
      </c>
      <c r="D3999" s="3" t="s">
        <v>79</v>
      </c>
      <c r="E3999" s="3">
        <v>2012</v>
      </c>
      <c r="F3999" s="3">
        <v>2011</v>
      </c>
      <c r="G3999" s="3" t="s">
        <v>118</v>
      </c>
    </row>
    <row r="4000" spans="1:7" x14ac:dyDescent="0.45">
      <c r="A4000" s="3" t="s">
        <v>7</v>
      </c>
      <c r="B4000" s="3" t="s">
        <v>723</v>
      </c>
      <c r="C4000" s="6">
        <v>4753320</v>
      </c>
      <c r="D4000" s="3" t="s">
        <v>56</v>
      </c>
      <c r="E4000" s="3">
        <v>2013</v>
      </c>
      <c r="F4000" s="3">
        <v>2012</v>
      </c>
      <c r="G4000" s="3" t="s">
        <v>118</v>
      </c>
    </row>
    <row r="4001" spans="1:7" x14ac:dyDescent="0.45">
      <c r="A4001" s="3" t="s">
        <v>7</v>
      </c>
      <c r="B4001" s="3" t="s">
        <v>723</v>
      </c>
      <c r="C4001" s="6">
        <v>6008196</v>
      </c>
      <c r="D4001" s="3" t="s">
        <v>58</v>
      </c>
      <c r="E4001" s="3">
        <v>2014</v>
      </c>
      <c r="F4001" s="3">
        <v>2013</v>
      </c>
      <c r="G4001" s="3" t="s">
        <v>118</v>
      </c>
    </row>
    <row r="4002" spans="1:7" x14ac:dyDescent="0.45">
      <c r="A4002" s="3" t="s">
        <v>7</v>
      </c>
      <c r="B4002" s="3" t="s">
        <v>723</v>
      </c>
      <c r="C4002" s="6">
        <v>12833333</v>
      </c>
      <c r="D4002" s="3" t="s">
        <v>59</v>
      </c>
      <c r="E4002" s="3">
        <v>2015</v>
      </c>
      <c r="F4002" s="3">
        <v>2014</v>
      </c>
      <c r="G4002" s="3" t="s">
        <v>118</v>
      </c>
    </row>
    <row r="4003" spans="1:7" x14ac:dyDescent="0.45">
      <c r="A4003" s="3" t="s">
        <v>7</v>
      </c>
      <c r="B4003" s="3" t="s">
        <v>723</v>
      </c>
      <c r="C4003" s="6">
        <v>11933333</v>
      </c>
      <c r="D4003" s="3" t="s">
        <v>61</v>
      </c>
      <c r="E4003" s="3">
        <v>2016</v>
      </c>
      <c r="F4003" s="3">
        <v>2015</v>
      </c>
      <c r="G4003" s="3" t="s">
        <v>118</v>
      </c>
    </row>
    <row r="4004" spans="1:7" x14ac:dyDescent="0.45">
      <c r="A4004" s="3" t="s">
        <v>7</v>
      </c>
      <c r="B4004" s="3" t="s">
        <v>723</v>
      </c>
      <c r="C4004" s="6">
        <v>11050000</v>
      </c>
      <c r="D4004" s="3" t="s">
        <v>45</v>
      </c>
      <c r="E4004" s="3">
        <v>2017</v>
      </c>
      <c r="F4004" s="3">
        <v>2016</v>
      </c>
      <c r="G4004" s="3" t="s">
        <v>118</v>
      </c>
    </row>
    <row r="4005" spans="1:7" x14ac:dyDescent="0.45">
      <c r="A4005" s="3" t="s">
        <v>7</v>
      </c>
      <c r="B4005" s="3" t="s">
        <v>723</v>
      </c>
      <c r="C4005" s="6">
        <v>12000000</v>
      </c>
      <c r="D4005" s="3" t="s">
        <v>47</v>
      </c>
      <c r="E4005" s="3">
        <v>2018</v>
      </c>
      <c r="F4005" s="3">
        <v>2017</v>
      </c>
      <c r="G4005" s="3" t="s">
        <v>118</v>
      </c>
    </row>
    <row r="4006" spans="1:7" x14ac:dyDescent="0.45">
      <c r="A4006" s="3" t="s">
        <v>7</v>
      </c>
      <c r="B4006" s="3" t="s">
        <v>724</v>
      </c>
      <c r="C4006" s="6">
        <v>427163</v>
      </c>
      <c r="D4006" s="3" t="s">
        <v>42</v>
      </c>
      <c r="E4006" s="3">
        <v>2008</v>
      </c>
      <c r="F4006" s="3">
        <v>2007</v>
      </c>
      <c r="G4006" s="3" t="s">
        <v>35</v>
      </c>
    </row>
    <row r="4007" spans="1:7" x14ac:dyDescent="0.45">
      <c r="A4007" s="3" t="s">
        <v>7</v>
      </c>
      <c r="B4007" s="3" t="s">
        <v>725</v>
      </c>
      <c r="C4007" s="6">
        <v>272250</v>
      </c>
      <c r="D4007" s="3" t="s">
        <v>27</v>
      </c>
      <c r="E4007" s="3">
        <v>1998</v>
      </c>
      <c r="F4007" s="3">
        <v>1997</v>
      </c>
      <c r="G4007" s="3" t="s">
        <v>105</v>
      </c>
    </row>
    <row r="4008" spans="1:7" x14ac:dyDescent="0.45">
      <c r="A4008" s="3" t="s">
        <v>7</v>
      </c>
      <c r="B4008" s="3" t="s">
        <v>725</v>
      </c>
      <c r="C4008" s="6">
        <v>425000</v>
      </c>
      <c r="D4008" s="3" t="s">
        <v>31</v>
      </c>
      <c r="E4008" s="3">
        <v>1999</v>
      </c>
      <c r="F4008" s="3">
        <v>1998</v>
      </c>
      <c r="G4008" s="3" t="s">
        <v>66</v>
      </c>
    </row>
    <row r="4009" spans="1:7" x14ac:dyDescent="0.45">
      <c r="A4009" s="3" t="s">
        <v>7</v>
      </c>
      <c r="B4009" s="3" t="s">
        <v>725</v>
      </c>
      <c r="C4009" s="6">
        <v>2000000</v>
      </c>
      <c r="D4009" s="3" t="s">
        <v>32</v>
      </c>
      <c r="E4009" s="3">
        <v>2000</v>
      </c>
      <c r="F4009" s="3">
        <v>1999</v>
      </c>
      <c r="G4009" s="3" t="s">
        <v>66</v>
      </c>
    </row>
    <row r="4010" spans="1:7" x14ac:dyDescent="0.45">
      <c r="A4010" s="3" t="s">
        <v>7</v>
      </c>
      <c r="B4010" s="3" t="s">
        <v>725</v>
      </c>
      <c r="C4010" s="6">
        <v>2200000</v>
      </c>
      <c r="D4010" s="3" t="s">
        <v>28</v>
      </c>
      <c r="E4010" s="3">
        <v>2001</v>
      </c>
      <c r="F4010" s="3">
        <v>2000</v>
      </c>
      <c r="G4010" s="3" t="s">
        <v>66</v>
      </c>
    </row>
    <row r="4011" spans="1:7" x14ac:dyDescent="0.45">
      <c r="A4011" s="3" t="s">
        <v>7</v>
      </c>
      <c r="B4011" s="3" t="s">
        <v>725</v>
      </c>
      <c r="C4011" s="6">
        <v>2400000</v>
      </c>
      <c r="D4011" s="3" t="s">
        <v>33</v>
      </c>
      <c r="E4011" s="3">
        <v>2002</v>
      </c>
      <c r="F4011" s="3">
        <v>2001</v>
      </c>
      <c r="G4011" s="3" t="s">
        <v>66</v>
      </c>
    </row>
    <row r="4012" spans="1:7" x14ac:dyDescent="0.45">
      <c r="A4012" s="3" t="s">
        <v>7</v>
      </c>
      <c r="B4012" s="3" t="s">
        <v>725</v>
      </c>
      <c r="C4012" s="6">
        <v>2600000</v>
      </c>
      <c r="D4012" s="3" t="s">
        <v>34</v>
      </c>
      <c r="E4012" s="3">
        <v>2003</v>
      </c>
      <c r="F4012" s="3">
        <v>2002</v>
      </c>
      <c r="G4012" s="3" t="s">
        <v>66</v>
      </c>
    </row>
    <row r="4013" spans="1:7" x14ac:dyDescent="0.45">
      <c r="A4013" s="3" t="s">
        <v>7</v>
      </c>
      <c r="B4013" s="3" t="s">
        <v>726</v>
      </c>
      <c r="C4013" s="6">
        <v>124700</v>
      </c>
      <c r="D4013" s="3" t="s">
        <v>21</v>
      </c>
      <c r="E4013" s="3">
        <v>1988</v>
      </c>
      <c r="F4013" s="3">
        <v>1987</v>
      </c>
      <c r="G4013" s="3" t="s">
        <v>78</v>
      </c>
    </row>
    <row r="4014" spans="1:7" x14ac:dyDescent="0.45">
      <c r="A4014" s="3" t="s">
        <v>7</v>
      </c>
      <c r="B4014" s="3" t="s">
        <v>726</v>
      </c>
      <c r="C4014" s="6">
        <v>134000</v>
      </c>
      <c r="D4014" s="3" t="s">
        <v>22</v>
      </c>
      <c r="E4014" s="3">
        <v>1989</v>
      </c>
      <c r="F4014" s="3">
        <v>1988</v>
      </c>
      <c r="G4014" s="3" t="s">
        <v>70</v>
      </c>
    </row>
    <row r="4015" spans="1:7" x14ac:dyDescent="0.45">
      <c r="A4015" s="3" t="s">
        <v>7</v>
      </c>
      <c r="B4015" s="3" t="s">
        <v>726</v>
      </c>
      <c r="C4015" s="6">
        <v>275000</v>
      </c>
      <c r="D4015" s="3" t="s">
        <v>9</v>
      </c>
      <c r="E4015" s="3">
        <v>1991</v>
      </c>
      <c r="F4015" s="3">
        <v>1990</v>
      </c>
      <c r="G4015" s="3" t="s">
        <v>54</v>
      </c>
    </row>
    <row r="4016" spans="1:7" x14ac:dyDescent="0.45">
      <c r="A4016" s="3" t="s">
        <v>7</v>
      </c>
      <c r="B4016" s="3" t="s">
        <v>726</v>
      </c>
      <c r="C4016" s="6">
        <v>135000</v>
      </c>
      <c r="D4016" s="3" t="s">
        <v>11</v>
      </c>
      <c r="E4016" s="3">
        <v>1992</v>
      </c>
      <c r="F4016" s="3">
        <v>1991</v>
      </c>
      <c r="G4016" s="3" t="s">
        <v>66</v>
      </c>
    </row>
    <row r="4017" spans="1:7" x14ac:dyDescent="0.45">
      <c r="A4017" s="3" t="s">
        <v>7</v>
      </c>
      <c r="B4017" s="3" t="s">
        <v>727</v>
      </c>
      <c r="C4017" s="6">
        <v>525090</v>
      </c>
      <c r="D4017" s="3" t="s">
        <v>61</v>
      </c>
      <c r="E4017" s="3">
        <v>2016</v>
      </c>
      <c r="F4017" s="3">
        <v>2015</v>
      </c>
      <c r="G4017" s="3" t="s">
        <v>106</v>
      </c>
    </row>
    <row r="4018" spans="1:7" x14ac:dyDescent="0.45">
      <c r="A4018" s="3" t="s">
        <v>7</v>
      </c>
      <c r="B4018" s="3" t="s">
        <v>727</v>
      </c>
      <c r="C4018" s="6">
        <v>874636</v>
      </c>
      <c r="D4018" s="3" t="s">
        <v>45</v>
      </c>
      <c r="E4018" s="3">
        <v>2017</v>
      </c>
      <c r="F4018" s="3">
        <v>2016</v>
      </c>
      <c r="G4018" s="3" t="s">
        <v>106</v>
      </c>
    </row>
    <row r="4019" spans="1:7" x14ac:dyDescent="0.45">
      <c r="A4019" s="3" t="s">
        <v>7</v>
      </c>
      <c r="B4019" s="3" t="s">
        <v>727</v>
      </c>
      <c r="C4019" s="6">
        <v>7843500</v>
      </c>
      <c r="D4019" s="3" t="s">
        <v>47</v>
      </c>
      <c r="E4019" s="3">
        <v>2018</v>
      </c>
      <c r="F4019" s="3">
        <v>2017</v>
      </c>
      <c r="G4019" s="3" t="s">
        <v>106</v>
      </c>
    </row>
    <row r="4020" spans="1:7" x14ac:dyDescent="0.45">
      <c r="A4020" s="3" t="s">
        <v>7</v>
      </c>
      <c r="B4020" s="3" t="s">
        <v>728</v>
      </c>
      <c r="C4020" s="6">
        <v>816482</v>
      </c>
      <c r="D4020" s="3" t="s">
        <v>59</v>
      </c>
      <c r="E4020" s="3">
        <v>2015</v>
      </c>
      <c r="F4020" s="3">
        <v>2014</v>
      </c>
      <c r="G4020" s="3" t="s">
        <v>118</v>
      </c>
    </row>
    <row r="4021" spans="1:7" x14ac:dyDescent="0.45">
      <c r="A4021" s="3" t="s">
        <v>7</v>
      </c>
      <c r="B4021" s="3" t="s">
        <v>728</v>
      </c>
      <c r="C4021" s="6">
        <v>140902</v>
      </c>
      <c r="D4021" s="3" t="s">
        <v>47</v>
      </c>
      <c r="E4021" s="3">
        <v>2018</v>
      </c>
      <c r="F4021" s="3">
        <v>2017</v>
      </c>
      <c r="G4021" s="3" t="s">
        <v>100</v>
      </c>
    </row>
    <row r="4022" spans="1:7" x14ac:dyDescent="0.45">
      <c r="A4022" s="3" t="s">
        <v>7</v>
      </c>
      <c r="B4022" s="3" t="s">
        <v>729</v>
      </c>
      <c r="C4022" s="6">
        <v>2847360</v>
      </c>
      <c r="D4022" s="3" t="s">
        <v>38</v>
      </c>
      <c r="E4022" s="3">
        <v>2006</v>
      </c>
      <c r="F4022" s="3">
        <v>2005</v>
      </c>
      <c r="G4022" s="3" t="s">
        <v>80</v>
      </c>
    </row>
    <row r="4023" spans="1:7" x14ac:dyDescent="0.45">
      <c r="A4023" s="3" t="s">
        <v>7</v>
      </c>
      <c r="B4023" s="3" t="s">
        <v>729</v>
      </c>
      <c r="C4023" s="6">
        <v>3060840</v>
      </c>
      <c r="D4023" s="3" t="s">
        <v>39</v>
      </c>
      <c r="E4023" s="3">
        <v>2007</v>
      </c>
      <c r="F4023" s="3">
        <v>2006</v>
      </c>
      <c r="G4023" s="3" t="s">
        <v>80</v>
      </c>
    </row>
    <row r="4024" spans="1:7" x14ac:dyDescent="0.45">
      <c r="A4024" s="3" t="s">
        <v>7</v>
      </c>
      <c r="B4024" s="3" t="s">
        <v>729</v>
      </c>
      <c r="C4024" s="6">
        <v>3274440</v>
      </c>
      <c r="D4024" s="3" t="s">
        <v>42</v>
      </c>
      <c r="E4024" s="3">
        <v>2008</v>
      </c>
      <c r="F4024" s="3">
        <v>2007</v>
      </c>
      <c r="G4024" s="3" t="s">
        <v>80</v>
      </c>
    </row>
    <row r="4025" spans="1:7" x14ac:dyDescent="0.45">
      <c r="A4025" s="3" t="s">
        <v>7</v>
      </c>
      <c r="B4025" s="3" t="s">
        <v>729</v>
      </c>
      <c r="C4025" s="6">
        <v>4148716</v>
      </c>
      <c r="D4025" s="3" t="s">
        <v>50</v>
      </c>
      <c r="E4025" s="3">
        <v>2009</v>
      </c>
      <c r="F4025" s="3">
        <v>2008</v>
      </c>
      <c r="G4025" s="3" t="s">
        <v>80</v>
      </c>
    </row>
    <row r="4026" spans="1:7" x14ac:dyDescent="0.45">
      <c r="A4026" s="3" t="s">
        <v>7</v>
      </c>
      <c r="B4026" s="3" t="s">
        <v>729</v>
      </c>
      <c r="C4026" s="6">
        <v>5501196</v>
      </c>
      <c r="D4026" s="3" t="s">
        <v>43</v>
      </c>
      <c r="E4026" s="3">
        <v>2010</v>
      </c>
      <c r="F4026" s="3">
        <v>2009</v>
      </c>
      <c r="G4026" s="3" t="s">
        <v>80</v>
      </c>
    </row>
    <row r="4027" spans="1:7" x14ac:dyDescent="0.45">
      <c r="A4027" s="3" t="s">
        <v>7</v>
      </c>
      <c r="B4027" s="3" t="s">
        <v>729</v>
      </c>
      <c r="C4027" s="6">
        <v>7500000</v>
      </c>
      <c r="D4027" s="3" t="s">
        <v>77</v>
      </c>
      <c r="E4027" s="3">
        <v>2011</v>
      </c>
      <c r="F4027" s="3">
        <v>2010</v>
      </c>
      <c r="G4027" s="3" t="s">
        <v>24</v>
      </c>
    </row>
    <row r="4028" spans="1:7" x14ac:dyDescent="0.45">
      <c r="A4028" s="3" t="s">
        <v>7</v>
      </c>
      <c r="B4028" s="3" t="s">
        <v>729</v>
      </c>
      <c r="C4028" s="6">
        <v>7560000</v>
      </c>
      <c r="D4028" s="3" t="s">
        <v>79</v>
      </c>
      <c r="E4028" s="3">
        <v>2012</v>
      </c>
      <c r="F4028" s="3">
        <v>2011</v>
      </c>
      <c r="G4028" s="3" t="s">
        <v>10</v>
      </c>
    </row>
    <row r="4029" spans="1:7" x14ac:dyDescent="0.45">
      <c r="A4029" s="3" t="s">
        <v>7</v>
      </c>
      <c r="B4029" s="3" t="s">
        <v>729</v>
      </c>
      <c r="C4029" s="6">
        <v>3480453</v>
      </c>
      <c r="D4029" s="3" t="s">
        <v>56</v>
      </c>
      <c r="E4029" s="3">
        <v>2013</v>
      </c>
      <c r="F4029" s="3">
        <v>2012</v>
      </c>
      <c r="G4029" s="3" t="s">
        <v>60</v>
      </c>
    </row>
    <row r="4030" spans="1:7" x14ac:dyDescent="0.45">
      <c r="A4030" s="3" t="s">
        <v>7</v>
      </c>
      <c r="B4030" s="3" t="s">
        <v>729</v>
      </c>
      <c r="C4030" s="6">
        <v>3637073</v>
      </c>
      <c r="D4030" s="3" t="s">
        <v>58</v>
      </c>
      <c r="E4030" s="3">
        <v>2014</v>
      </c>
      <c r="F4030" s="3">
        <v>2013</v>
      </c>
      <c r="G4030" s="3" t="s">
        <v>60</v>
      </c>
    </row>
    <row r="4031" spans="1:7" x14ac:dyDescent="0.45">
      <c r="A4031" s="3" t="s">
        <v>7</v>
      </c>
      <c r="B4031" s="3" t="s">
        <v>729</v>
      </c>
      <c r="C4031" s="6">
        <v>3793693</v>
      </c>
      <c r="D4031" s="3" t="s">
        <v>59</v>
      </c>
      <c r="E4031" s="3">
        <v>2015</v>
      </c>
      <c r="F4031" s="3">
        <v>2014</v>
      </c>
      <c r="G4031" s="3" t="s">
        <v>35</v>
      </c>
    </row>
    <row r="4032" spans="1:7" x14ac:dyDescent="0.45">
      <c r="A4032" s="3" t="s">
        <v>7</v>
      </c>
      <c r="B4032" s="3" t="s">
        <v>729</v>
      </c>
      <c r="C4032" s="6">
        <v>3950313</v>
      </c>
      <c r="D4032" s="3" t="s">
        <v>61</v>
      </c>
      <c r="E4032" s="3">
        <v>2016</v>
      </c>
      <c r="F4032" s="3">
        <v>2015</v>
      </c>
      <c r="G4032" s="3" t="s">
        <v>35</v>
      </c>
    </row>
    <row r="4033" spans="1:7" x14ac:dyDescent="0.45">
      <c r="A4033" s="3" t="s">
        <v>7</v>
      </c>
      <c r="B4033" s="3" t="s">
        <v>729</v>
      </c>
      <c r="C4033" s="6">
        <v>1551659</v>
      </c>
      <c r="D4033" s="3" t="s">
        <v>45</v>
      </c>
      <c r="E4033" s="3">
        <v>2017</v>
      </c>
      <c r="F4033" s="3">
        <v>2016</v>
      </c>
      <c r="G4033" s="3" t="s">
        <v>51</v>
      </c>
    </row>
    <row r="4034" spans="1:7" x14ac:dyDescent="0.45">
      <c r="A4034" s="3" t="s">
        <v>7</v>
      </c>
      <c r="B4034" s="3" t="s">
        <v>729</v>
      </c>
      <c r="C4034" s="6">
        <v>1471382</v>
      </c>
      <c r="D4034" s="3" t="s">
        <v>47</v>
      </c>
      <c r="E4034" s="3">
        <v>2018</v>
      </c>
      <c r="F4034" s="3">
        <v>2017</v>
      </c>
      <c r="G4034" s="3" t="s">
        <v>46</v>
      </c>
    </row>
    <row r="4035" spans="1:7" x14ac:dyDescent="0.45">
      <c r="A4035" s="3" t="s">
        <v>7</v>
      </c>
      <c r="B4035" s="3" t="s">
        <v>730</v>
      </c>
      <c r="C4035" s="6">
        <v>1785000</v>
      </c>
      <c r="D4035" s="3" t="s">
        <v>47</v>
      </c>
      <c r="E4035" s="3">
        <v>2018</v>
      </c>
      <c r="F4035" s="3">
        <v>2017</v>
      </c>
      <c r="G4035" s="3" t="s">
        <v>46</v>
      </c>
    </row>
    <row r="4036" spans="1:7" x14ac:dyDescent="0.45">
      <c r="A4036" s="3" t="s">
        <v>7</v>
      </c>
      <c r="B4036" s="3" t="s">
        <v>731</v>
      </c>
      <c r="C4036" s="6">
        <v>1084080</v>
      </c>
      <c r="D4036" s="3" t="s">
        <v>50</v>
      </c>
      <c r="E4036" s="3">
        <v>2009</v>
      </c>
      <c r="F4036" s="3">
        <v>2008</v>
      </c>
      <c r="G4036" s="3" t="s">
        <v>10</v>
      </c>
    </row>
    <row r="4037" spans="1:7" x14ac:dyDescent="0.45">
      <c r="A4037" s="3" t="s">
        <v>7</v>
      </c>
      <c r="B4037" s="3" t="s">
        <v>731</v>
      </c>
      <c r="C4037" s="6">
        <v>1165320</v>
      </c>
      <c r="D4037" s="3" t="s">
        <v>43</v>
      </c>
      <c r="E4037" s="3">
        <v>2010</v>
      </c>
      <c r="F4037" s="3">
        <v>2009</v>
      </c>
      <c r="G4037" s="3" t="s">
        <v>10</v>
      </c>
    </row>
    <row r="4038" spans="1:7" x14ac:dyDescent="0.45">
      <c r="A4038" s="3" t="s">
        <v>7</v>
      </c>
      <c r="B4038" s="3" t="s">
        <v>731</v>
      </c>
      <c r="C4038" s="6">
        <v>1246680</v>
      </c>
      <c r="D4038" s="3" t="s">
        <v>77</v>
      </c>
      <c r="E4038" s="3">
        <v>2011</v>
      </c>
      <c r="F4038" s="3">
        <v>2010</v>
      </c>
      <c r="G4038" s="3" t="s">
        <v>10</v>
      </c>
    </row>
    <row r="4039" spans="1:7" x14ac:dyDescent="0.45">
      <c r="A4039" s="3" t="s">
        <v>7</v>
      </c>
      <c r="B4039" s="3" t="s">
        <v>731</v>
      </c>
      <c r="C4039" s="6">
        <v>2180443</v>
      </c>
      <c r="D4039" s="3" t="s">
        <v>79</v>
      </c>
      <c r="E4039" s="3">
        <v>2012</v>
      </c>
      <c r="F4039" s="3">
        <v>2011</v>
      </c>
      <c r="G4039" s="3" t="s">
        <v>24</v>
      </c>
    </row>
    <row r="4040" spans="1:7" x14ac:dyDescent="0.45">
      <c r="A4040" s="3" t="s">
        <v>7</v>
      </c>
      <c r="B4040" s="3" t="s">
        <v>732</v>
      </c>
      <c r="C4040" s="6">
        <v>100000</v>
      </c>
      <c r="D4040" s="3" t="s">
        <v>22</v>
      </c>
      <c r="E4040" s="3">
        <v>1989</v>
      </c>
      <c r="F4040" s="3">
        <v>1988</v>
      </c>
      <c r="G4040" s="3" t="s">
        <v>10</v>
      </c>
    </row>
    <row r="4041" spans="1:7" x14ac:dyDescent="0.45">
      <c r="A4041" s="3" t="s">
        <v>7</v>
      </c>
      <c r="B4041" s="3" t="s">
        <v>733</v>
      </c>
      <c r="C4041" s="6">
        <v>100000</v>
      </c>
      <c r="D4041" s="3" t="s">
        <v>22</v>
      </c>
      <c r="E4041" s="3">
        <v>1989</v>
      </c>
      <c r="F4041" s="3">
        <v>1988</v>
      </c>
      <c r="G4041" s="3" t="s">
        <v>41</v>
      </c>
    </row>
    <row r="4042" spans="1:7" x14ac:dyDescent="0.45">
      <c r="A4042" s="3" t="s">
        <v>7</v>
      </c>
      <c r="B4042" s="3" t="s">
        <v>733</v>
      </c>
      <c r="C4042" s="6">
        <v>125000</v>
      </c>
      <c r="D4042" s="3" t="s">
        <v>9</v>
      </c>
      <c r="E4042" s="3">
        <v>1991</v>
      </c>
      <c r="F4042" s="3">
        <v>1990</v>
      </c>
      <c r="G4042" s="3" t="s">
        <v>41</v>
      </c>
    </row>
    <row r="4043" spans="1:7" x14ac:dyDescent="0.45">
      <c r="A4043" s="3" t="s">
        <v>7</v>
      </c>
      <c r="B4043" s="3" t="s">
        <v>733</v>
      </c>
      <c r="C4043" s="6">
        <v>500000</v>
      </c>
      <c r="D4043" s="3" t="s">
        <v>11</v>
      </c>
      <c r="E4043" s="3">
        <v>1992</v>
      </c>
      <c r="F4043" s="3">
        <v>1991</v>
      </c>
      <c r="G4043" s="3" t="s">
        <v>41</v>
      </c>
    </row>
    <row r="4044" spans="1:7" x14ac:dyDescent="0.45">
      <c r="A4044" s="3" t="s">
        <v>7</v>
      </c>
      <c r="B4044" s="3" t="s">
        <v>733</v>
      </c>
      <c r="C4044" s="6">
        <v>825000</v>
      </c>
      <c r="D4044" s="3" t="s">
        <v>12</v>
      </c>
      <c r="E4044" s="3">
        <v>1993</v>
      </c>
      <c r="F4044" s="3">
        <v>1992</v>
      </c>
      <c r="G4044" s="3" t="s">
        <v>41</v>
      </c>
    </row>
    <row r="4045" spans="1:7" x14ac:dyDescent="0.45">
      <c r="A4045" s="3" t="s">
        <v>7</v>
      </c>
      <c r="B4045" s="3" t="s">
        <v>733</v>
      </c>
      <c r="C4045" s="6">
        <v>1025000</v>
      </c>
      <c r="D4045" s="3" t="s">
        <v>14</v>
      </c>
      <c r="E4045" s="3">
        <v>1994</v>
      </c>
      <c r="F4045" s="3">
        <v>1993</v>
      </c>
      <c r="G4045" s="3" t="s">
        <v>41</v>
      </c>
    </row>
    <row r="4046" spans="1:7" x14ac:dyDescent="0.45">
      <c r="A4046" s="3" t="s">
        <v>7</v>
      </c>
      <c r="B4046" s="3" t="s">
        <v>733</v>
      </c>
      <c r="C4046" s="6">
        <v>650000</v>
      </c>
      <c r="D4046" s="3" t="s">
        <v>15</v>
      </c>
      <c r="E4046" s="3">
        <v>1995</v>
      </c>
      <c r="F4046" s="3">
        <v>1994</v>
      </c>
      <c r="G4046" s="3" t="s">
        <v>111</v>
      </c>
    </row>
    <row r="4047" spans="1:7" x14ac:dyDescent="0.45">
      <c r="A4047" s="3" t="s">
        <v>7</v>
      </c>
      <c r="B4047" s="3" t="s">
        <v>733</v>
      </c>
      <c r="C4047" s="6">
        <v>845000</v>
      </c>
      <c r="D4047" s="3" t="s">
        <v>25</v>
      </c>
      <c r="E4047" s="3">
        <v>1996</v>
      </c>
      <c r="F4047" s="3">
        <v>1995</v>
      </c>
      <c r="G4047" s="3" t="s">
        <v>111</v>
      </c>
    </row>
    <row r="4048" spans="1:7" x14ac:dyDescent="0.45">
      <c r="A4048" s="3" t="s">
        <v>7</v>
      </c>
      <c r="B4048" s="3" t="s">
        <v>733</v>
      </c>
      <c r="C4048" s="6">
        <v>1040000</v>
      </c>
      <c r="D4048" s="3" t="s">
        <v>26</v>
      </c>
      <c r="E4048" s="3">
        <v>1997</v>
      </c>
      <c r="F4048" s="3">
        <v>1996</v>
      </c>
      <c r="G4048" s="3" t="s">
        <v>111</v>
      </c>
    </row>
    <row r="4049" spans="1:7" x14ac:dyDescent="0.45">
      <c r="A4049" s="3" t="s">
        <v>7</v>
      </c>
      <c r="B4049" s="3" t="s">
        <v>733</v>
      </c>
      <c r="C4049" s="6">
        <v>1235000</v>
      </c>
      <c r="D4049" s="3" t="s">
        <v>27</v>
      </c>
      <c r="E4049" s="3">
        <v>1998</v>
      </c>
      <c r="F4049" s="3">
        <v>1997</v>
      </c>
      <c r="G4049" s="3" t="s">
        <v>78</v>
      </c>
    </row>
    <row r="4050" spans="1:7" x14ac:dyDescent="0.45">
      <c r="A4050" s="3" t="s">
        <v>7</v>
      </c>
      <c r="B4050" s="3" t="s">
        <v>733</v>
      </c>
      <c r="C4050" s="6">
        <v>1430000</v>
      </c>
      <c r="D4050" s="3" t="s">
        <v>31</v>
      </c>
      <c r="E4050" s="3">
        <v>1999</v>
      </c>
      <c r="F4050" s="3">
        <v>1998</v>
      </c>
      <c r="G4050" s="3" t="s">
        <v>78</v>
      </c>
    </row>
    <row r="4051" spans="1:7" x14ac:dyDescent="0.45">
      <c r="A4051" s="3" t="s">
        <v>7</v>
      </c>
      <c r="B4051" s="3" t="s">
        <v>733</v>
      </c>
      <c r="C4051" s="6">
        <v>1625000</v>
      </c>
      <c r="D4051" s="3" t="s">
        <v>32</v>
      </c>
      <c r="E4051" s="3">
        <v>2000</v>
      </c>
      <c r="F4051" s="3">
        <v>1999</v>
      </c>
      <c r="G4051" s="3" t="s">
        <v>41</v>
      </c>
    </row>
    <row r="4052" spans="1:7" x14ac:dyDescent="0.45">
      <c r="A4052" s="3" t="s">
        <v>7</v>
      </c>
      <c r="B4052" s="3" t="s">
        <v>734</v>
      </c>
      <c r="C4052" s="6">
        <v>239767</v>
      </c>
      <c r="D4052" s="3" t="s">
        <v>45</v>
      </c>
      <c r="E4052" s="3">
        <v>2017</v>
      </c>
      <c r="F4052" s="3">
        <v>2016</v>
      </c>
      <c r="G4052" s="3" t="s">
        <v>35</v>
      </c>
    </row>
    <row r="4053" spans="1:7" x14ac:dyDescent="0.45">
      <c r="A4053" s="3" t="s">
        <v>7</v>
      </c>
      <c r="B4053" s="3" t="s">
        <v>734</v>
      </c>
      <c r="C4053" s="6">
        <v>202300</v>
      </c>
      <c r="D4053" s="3" t="s">
        <v>45</v>
      </c>
      <c r="E4053" s="3">
        <v>2017</v>
      </c>
      <c r="F4053" s="3">
        <v>2016</v>
      </c>
      <c r="G4053" s="3" t="s">
        <v>62</v>
      </c>
    </row>
    <row r="4054" spans="1:7" x14ac:dyDescent="0.45">
      <c r="A4054" s="3" t="s">
        <v>7</v>
      </c>
      <c r="B4054" s="3" t="s">
        <v>734</v>
      </c>
      <c r="C4054" s="6">
        <v>1312611</v>
      </c>
      <c r="D4054" s="3" t="s">
        <v>47</v>
      </c>
      <c r="E4054" s="3">
        <v>2018</v>
      </c>
      <c r="F4054" s="3">
        <v>2017</v>
      </c>
      <c r="G4054" s="3" t="s">
        <v>35</v>
      </c>
    </row>
    <row r="4055" spans="1:7" x14ac:dyDescent="0.45">
      <c r="A4055" s="3" t="s">
        <v>7</v>
      </c>
      <c r="B4055" s="3" t="s">
        <v>735</v>
      </c>
      <c r="C4055" s="6">
        <v>2640000</v>
      </c>
      <c r="D4055" s="3" t="s">
        <v>9</v>
      </c>
      <c r="E4055" s="3">
        <v>1991</v>
      </c>
      <c r="F4055" s="3">
        <v>1990</v>
      </c>
      <c r="G4055" s="3" t="s">
        <v>103</v>
      </c>
    </row>
    <row r="4056" spans="1:7" x14ac:dyDescent="0.45">
      <c r="A4056" s="3" t="s">
        <v>7</v>
      </c>
      <c r="B4056" s="3" t="s">
        <v>735</v>
      </c>
      <c r="C4056" s="6">
        <v>2843000</v>
      </c>
      <c r="D4056" s="3" t="s">
        <v>11</v>
      </c>
      <c r="E4056" s="3">
        <v>1992</v>
      </c>
      <c r="F4056" s="3">
        <v>1991</v>
      </c>
      <c r="G4056" s="3" t="s">
        <v>103</v>
      </c>
    </row>
    <row r="4057" spans="1:7" x14ac:dyDescent="0.45">
      <c r="A4057" s="3" t="s">
        <v>7</v>
      </c>
      <c r="B4057" s="3" t="s">
        <v>735</v>
      </c>
      <c r="C4057" s="6">
        <v>3143000</v>
      </c>
      <c r="D4057" s="3" t="s">
        <v>12</v>
      </c>
      <c r="E4057" s="3">
        <v>1993</v>
      </c>
      <c r="F4057" s="3">
        <v>1992</v>
      </c>
      <c r="G4057" s="3" t="s">
        <v>103</v>
      </c>
    </row>
    <row r="4058" spans="1:7" x14ac:dyDescent="0.45">
      <c r="A4058" s="3" t="s">
        <v>7</v>
      </c>
      <c r="B4058" s="3" t="s">
        <v>735</v>
      </c>
      <c r="C4058" s="6">
        <v>3543000</v>
      </c>
      <c r="D4058" s="3" t="s">
        <v>14</v>
      </c>
      <c r="E4058" s="3">
        <v>1994</v>
      </c>
      <c r="F4058" s="3">
        <v>1993</v>
      </c>
      <c r="G4058" s="3" t="s">
        <v>103</v>
      </c>
    </row>
    <row r="4059" spans="1:7" x14ac:dyDescent="0.45">
      <c r="A4059" s="3" t="s">
        <v>7</v>
      </c>
      <c r="B4059" s="3" t="s">
        <v>735</v>
      </c>
      <c r="C4059" s="6">
        <v>4042000</v>
      </c>
      <c r="D4059" s="3" t="s">
        <v>15</v>
      </c>
      <c r="E4059" s="3">
        <v>1995</v>
      </c>
      <c r="F4059" s="3">
        <v>1994</v>
      </c>
      <c r="G4059" s="3" t="s">
        <v>103</v>
      </c>
    </row>
    <row r="4060" spans="1:7" x14ac:dyDescent="0.45">
      <c r="A4060" s="3" t="s">
        <v>7</v>
      </c>
      <c r="B4060" s="3" t="s">
        <v>735</v>
      </c>
      <c r="C4060" s="6">
        <v>4643000</v>
      </c>
      <c r="D4060" s="3" t="s">
        <v>25</v>
      </c>
      <c r="E4060" s="3">
        <v>1996</v>
      </c>
      <c r="F4060" s="3">
        <v>1995</v>
      </c>
      <c r="G4060" s="3" t="s">
        <v>103</v>
      </c>
    </row>
    <row r="4061" spans="1:7" x14ac:dyDescent="0.45">
      <c r="A4061" s="3" t="s">
        <v>7</v>
      </c>
      <c r="B4061" s="3" t="s">
        <v>735</v>
      </c>
      <c r="C4061" s="6">
        <v>4643000</v>
      </c>
      <c r="D4061" s="3" t="s">
        <v>26</v>
      </c>
      <c r="E4061" s="3">
        <v>1997</v>
      </c>
      <c r="F4061" s="3">
        <v>1996</v>
      </c>
      <c r="G4061" s="3" t="s">
        <v>103</v>
      </c>
    </row>
    <row r="4062" spans="1:7" x14ac:dyDescent="0.45">
      <c r="A4062" s="3" t="s">
        <v>7</v>
      </c>
      <c r="B4062" s="3" t="s">
        <v>735</v>
      </c>
      <c r="C4062" s="6">
        <v>4000000</v>
      </c>
      <c r="D4062" s="3" t="s">
        <v>27</v>
      </c>
      <c r="E4062" s="3">
        <v>1998</v>
      </c>
      <c r="F4062" s="3">
        <v>1997</v>
      </c>
      <c r="G4062" s="3" t="s">
        <v>103</v>
      </c>
    </row>
    <row r="4063" spans="1:7" x14ac:dyDescent="0.45">
      <c r="A4063" s="3" t="s">
        <v>7</v>
      </c>
      <c r="B4063" s="3" t="s">
        <v>735</v>
      </c>
      <c r="C4063" s="6">
        <v>4000000</v>
      </c>
      <c r="D4063" s="3" t="s">
        <v>31</v>
      </c>
      <c r="E4063" s="3">
        <v>1999</v>
      </c>
      <c r="F4063" s="3">
        <v>1998</v>
      </c>
      <c r="G4063" s="3" t="s">
        <v>103</v>
      </c>
    </row>
    <row r="4064" spans="1:7" x14ac:dyDescent="0.45">
      <c r="A4064" s="3" t="s">
        <v>7</v>
      </c>
      <c r="B4064" s="3" t="s">
        <v>735</v>
      </c>
      <c r="C4064" s="6">
        <v>4000000</v>
      </c>
      <c r="D4064" s="3" t="s">
        <v>32</v>
      </c>
      <c r="E4064" s="3">
        <v>2000</v>
      </c>
      <c r="F4064" s="3">
        <v>1999</v>
      </c>
      <c r="G4064" s="3" t="s">
        <v>103</v>
      </c>
    </row>
    <row r="4065" spans="1:7" x14ac:dyDescent="0.45">
      <c r="A4065" s="3" t="s">
        <v>7</v>
      </c>
      <c r="B4065" s="3" t="s">
        <v>735</v>
      </c>
      <c r="C4065" s="6">
        <v>1200000</v>
      </c>
      <c r="D4065" s="3" t="s">
        <v>28</v>
      </c>
      <c r="E4065" s="3">
        <v>2001</v>
      </c>
      <c r="F4065" s="3">
        <v>2000</v>
      </c>
      <c r="G4065" s="3" t="s">
        <v>86</v>
      </c>
    </row>
    <row r="4066" spans="1:7" x14ac:dyDescent="0.45">
      <c r="A4066" s="3" t="s">
        <v>7</v>
      </c>
      <c r="B4066" s="3" t="s">
        <v>735</v>
      </c>
      <c r="C4066" s="6">
        <v>1000000</v>
      </c>
      <c r="D4066" s="3" t="s">
        <v>33</v>
      </c>
      <c r="E4066" s="3">
        <v>2002</v>
      </c>
      <c r="F4066" s="3">
        <v>2001</v>
      </c>
      <c r="G4066" s="3" t="s">
        <v>86</v>
      </c>
    </row>
    <row r="4067" spans="1:7" x14ac:dyDescent="0.45">
      <c r="A4067" s="3" t="s">
        <v>7</v>
      </c>
      <c r="B4067" s="3" t="s">
        <v>735</v>
      </c>
      <c r="C4067" s="6">
        <v>4546000</v>
      </c>
      <c r="D4067" s="3" t="s">
        <v>34</v>
      </c>
      <c r="E4067" s="3">
        <v>2003</v>
      </c>
      <c r="F4067" s="3">
        <v>2002</v>
      </c>
      <c r="G4067" s="3" t="s">
        <v>86</v>
      </c>
    </row>
    <row r="4068" spans="1:7" x14ac:dyDescent="0.45">
      <c r="A4068" s="3" t="s">
        <v>7</v>
      </c>
      <c r="B4068" s="3" t="s">
        <v>736</v>
      </c>
      <c r="C4068" s="6">
        <v>750000</v>
      </c>
      <c r="D4068" s="3" t="s">
        <v>42</v>
      </c>
      <c r="E4068" s="3">
        <v>2008</v>
      </c>
      <c r="F4068" s="3">
        <v>2007</v>
      </c>
      <c r="G4068" s="3" t="s">
        <v>118</v>
      </c>
    </row>
    <row r="4069" spans="1:7" x14ac:dyDescent="0.45">
      <c r="A4069" s="3" t="s">
        <v>7</v>
      </c>
      <c r="B4069" s="3" t="s">
        <v>736</v>
      </c>
      <c r="C4069" s="6">
        <v>810000</v>
      </c>
      <c r="D4069" s="3" t="s">
        <v>50</v>
      </c>
      <c r="E4069" s="3">
        <v>2009</v>
      </c>
      <c r="F4069" s="3">
        <v>2008</v>
      </c>
      <c r="G4069" s="3" t="s">
        <v>118</v>
      </c>
    </row>
    <row r="4070" spans="1:7" x14ac:dyDescent="0.45">
      <c r="A4070" s="3" t="s">
        <v>7</v>
      </c>
      <c r="B4070" s="3" t="s">
        <v>736</v>
      </c>
      <c r="C4070" s="6">
        <v>870000</v>
      </c>
      <c r="D4070" s="3" t="s">
        <v>43</v>
      </c>
      <c r="E4070" s="3">
        <v>2010</v>
      </c>
      <c r="F4070" s="3">
        <v>2009</v>
      </c>
      <c r="G4070" s="3" t="s">
        <v>118</v>
      </c>
    </row>
    <row r="4071" spans="1:7" x14ac:dyDescent="0.45">
      <c r="A4071" s="3" t="s">
        <v>7</v>
      </c>
      <c r="B4071" s="3" t="s">
        <v>736</v>
      </c>
      <c r="C4071" s="6">
        <v>1087500</v>
      </c>
      <c r="D4071" s="3" t="s">
        <v>77</v>
      </c>
      <c r="E4071" s="3">
        <v>2011</v>
      </c>
      <c r="F4071" s="3">
        <v>2010</v>
      </c>
      <c r="G4071" s="3" t="s">
        <v>118</v>
      </c>
    </row>
    <row r="4072" spans="1:7" x14ac:dyDescent="0.45">
      <c r="A4072" s="3" t="s">
        <v>7</v>
      </c>
      <c r="B4072" s="3" t="s">
        <v>737</v>
      </c>
      <c r="C4072" s="6">
        <v>145000</v>
      </c>
      <c r="D4072" s="3" t="s">
        <v>20</v>
      </c>
      <c r="E4072" s="3">
        <v>1986</v>
      </c>
      <c r="F4072" s="3">
        <v>1985</v>
      </c>
      <c r="G4072" s="3" t="s">
        <v>105</v>
      </c>
    </row>
    <row r="4073" spans="1:7" x14ac:dyDescent="0.45">
      <c r="A4073" s="3" t="s">
        <v>7</v>
      </c>
      <c r="B4073" s="3" t="s">
        <v>738</v>
      </c>
      <c r="C4073" s="6">
        <v>473604</v>
      </c>
      <c r="D4073" s="3" t="s">
        <v>77</v>
      </c>
      <c r="E4073" s="3">
        <v>2011</v>
      </c>
      <c r="F4073" s="3">
        <v>2010</v>
      </c>
      <c r="G4073" s="3" t="s">
        <v>60</v>
      </c>
    </row>
    <row r="4074" spans="1:7" x14ac:dyDescent="0.45">
      <c r="A4074" s="3" t="s">
        <v>7</v>
      </c>
      <c r="B4074" s="3" t="s">
        <v>738</v>
      </c>
      <c r="C4074" s="6">
        <v>762195</v>
      </c>
      <c r="D4074" s="3" t="s">
        <v>79</v>
      </c>
      <c r="E4074" s="3">
        <v>2012</v>
      </c>
      <c r="F4074" s="3">
        <v>2011</v>
      </c>
      <c r="G4074" s="3" t="s">
        <v>60</v>
      </c>
    </row>
    <row r="4075" spans="1:7" x14ac:dyDescent="0.45">
      <c r="A4075" s="3" t="s">
        <v>7</v>
      </c>
      <c r="B4075" s="3" t="s">
        <v>738</v>
      </c>
      <c r="C4075" s="6">
        <v>6250000</v>
      </c>
      <c r="D4075" s="3" t="s">
        <v>56</v>
      </c>
      <c r="E4075" s="3">
        <v>2013</v>
      </c>
      <c r="F4075" s="3">
        <v>2012</v>
      </c>
      <c r="G4075" s="3" t="s">
        <v>57</v>
      </c>
    </row>
    <row r="4076" spans="1:7" x14ac:dyDescent="0.45">
      <c r="A4076" s="3" t="s">
        <v>7</v>
      </c>
      <c r="B4076" s="3" t="s">
        <v>738</v>
      </c>
      <c r="C4076" s="6">
        <v>6250000</v>
      </c>
      <c r="D4076" s="3" t="s">
        <v>58</v>
      </c>
      <c r="E4076" s="3">
        <v>2014</v>
      </c>
      <c r="F4076" s="3">
        <v>2013</v>
      </c>
      <c r="G4076" s="3" t="s">
        <v>57</v>
      </c>
    </row>
    <row r="4077" spans="1:7" x14ac:dyDescent="0.45">
      <c r="A4077" s="3" t="s">
        <v>7</v>
      </c>
      <c r="B4077" s="3" t="s">
        <v>738</v>
      </c>
      <c r="C4077" s="6">
        <v>6250000</v>
      </c>
      <c r="D4077" s="3" t="s">
        <v>59</v>
      </c>
      <c r="E4077" s="3">
        <v>2015</v>
      </c>
      <c r="F4077" s="3">
        <v>2014</v>
      </c>
      <c r="G4077" s="3" t="s">
        <v>57</v>
      </c>
    </row>
    <row r="4078" spans="1:7" x14ac:dyDescent="0.45">
      <c r="A4078" s="3" t="s">
        <v>7</v>
      </c>
      <c r="B4078" s="3" t="s">
        <v>739</v>
      </c>
      <c r="C4078" s="6">
        <v>628000</v>
      </c>
      <c r="D4078" s="3" t="s">
        <v>25</v>
      </c>
      <c r="E4078" s="3">
        <v>1996</v>
      </c>
      <c r="F4078" s="3">
        <v>1995</v>
      </c>
      <c r="G4078" s="3" t="s">
        <v>64</v>
      </c>
    </row>
    <row r="4079" spans="1:7" x14ac:dyDescent="0.45">
      <c r="A4079" s="3" t="s">
        <v>7</v>
      </c>
      <c r="B4079" s="3" t="s">
        <v>739</v>
      </c>
      <c r="C4079" s="6">
        <v>723000</v>
      </c>
      <c r="D4079" s="3" t="s">
        <v>26</v>
      </c>
      <c r="E4079" s="3">
        <v>1997</v>
      </c>
      <c r="F4079" s="3">
        <v>1996</v>
      </c>
      <c r="G4079" s="3" t="s">
        <v>35</v>
      </c>
    </row>
    <row r="4080" spans="1:7" x14ac:dyDescent="0.45">
      <c r="A4080" s="3" t="s">
        <v>7</v>
      </c>
      <c r="B4080" s="3" t="s">
        <v>739</v>
      </c>
      <c r="C4080" s="6">
        <v>816840</v>
      </c>
      <c r="D4080" s="3" t="s">
        <v>27</v>
      </c>
      <c r="E4080" s="3">
        <v>1998</v>
      </c>
      <c r="F4080" s="3">
        <v>1997</v>
      </c>
      <c r="G4080" s="3" t="s">
        <v>35</v>
      </c>
    </row>
    <row r="4081" spans="1:7" x14ac:dyDescent="0.45">
      <c r="A4081" s="3" t="s">
        <v>7</v>
      </c>
      <c r="B4081" s="3" t="s">
        <v>739</v>
      </c>
      <c r="C4081" s="6">
        <v>6000000</v>
      </c>
      <c r="D4081" s="3" t="s">
        <v>31</v>
      </c>
      <c r="E4081" s="3">
        <v>1999</v>
      </c>
      <c r="F4081" s="3">
        <v>1998</v>
      </c>
      <c r="G4081" s="3" t="s">
        <v>35</v>
      </c>
    </row>
    <row r="4082" spans="1:7" x14ac:dyDescent="0.45">
      <c r="A4082" s="3" t="s">
        <v>7</v>
      </c>
      <c r="B4082" s="3" t="s">
        <v>739</v>
      </c>
      <c r="C4082" s="6">
        <v>7200000</v>
      </c>
      <c r="D4082" s="3" t="s">
        <v>32</v>
      </c>
      <c r="E4082" s="3">
        <v>2000</v>
      </c>
      <c r="F4082" s="3">
        <v>1999</v>
      </c>
      <c r="G4082" s="3" t="s">
        <v>35</v>
      </c>
    </row>
    <row r="4083" spans="1:7" x14ac:dyDescent="0.45">
      <c r="A4083" s="3" t="s">
        <v>7</v>
      </c>
      <c r="B4083" s="3" t="s">
        <v>739</v>
      </c>
      <c r="C4083" s="6">
        <v>8400000</v>
      </c>
      <c r="D4083" s="3" t="s">
        <v>28</v>
      </c>
      <c r="E4083" s="3">
        <v>2001</v>
      </c>
      <c r="F4083" s="3">
        <v>2000</v>
      </c>
      <c r="G4083" s="3" t="s">
        <v>35</v>
      </c>
    </row>
    <row r="4084" spans="1:7" x14ac:dyDescent="0.45">
      <c r="A4084" s="3" t="s">
        <v>7</v>
      </c>
      <c r="B4084" s="3" t="s">
        <v>739</v>
      </c>
      <c r="C4084" s="6">
        <v>10625000</v>
      </c>
      <c r="D4084" s="3" t="s">
        <v>33</v>
      </c>
      <c r="E4084" s="3">
        <v>2002</v>
      </c>
      <c r="F4084" s="3">
        <v>2001</v>
      </c>
      <c r="G4084" s="3" t="s">
        <v>35</v>
      </c>
    </row>
    <row r="4085" spans="1:7" x14ac:dyDescent="0.45">
      <c r="A4085" s="3" t="s">
        <v>7</v>
      </c>
      <c r="B4085" s="3" t="s">
        <v>739</v>
      </c>
      <c r="C4085" s="6">
        <v>11953125</v>
      </c>
      <c r="D4085" s="3" t="s">
        <v>34</v>
      </c>
      <c r="E4085" s="3">
        <v>2003</v>
      </c>
      <c r="F4085" s="3">
        <v>2002</v>
      </c>
      <c r="G4085" s="3" t="s">
        <v>35</v>
      </c>
    </row>
    <row r="4086" spans="1:7" x14ac:dyDescent="0.45">
      <c r="A4086" s="3" t="s">
        <v>7</v>
      </c>
      <c r="B4086" s="3" t="s">
        <v>739</v>
      </c>
      <c r="C4086" s="6">
        <v>13281250</v>
      </c>
      <c r="D4086" s="3" t="s">
        <v>36</v>
      </c>
      <c r="E4086" s="3">
        <v>2004</v>
      </c>
      <c r="F4086" s="3">
        <v>2003</v>
      </c>
      <c r="G4086" s="3" t="s">
        <v>35</v>
      </c>
    </row>
    <row r="4087" spans="1:7" x14ac:dyDescent="0.45">
      <c r="A4087" s="3" t="s">
        <v>7</v>
      </c>
      <c r="B4087" s="3" t="s">
        <v>739</v>
      </c>
      <c r="C4087" s="6">
        <v>14609375</v>
      </c>
      <c r="D4087" s="3" t="s">
        <v>37</v>
      </c>
      <c r="E4087" s="3">
        <v>2005</v>
      </c>
      <c r="F4087" s="3">
        <v>2004</v>
      </c>
      <c r="G4087" s="3" t="s">
        <v>35</v>
      </c>
    </row>
    <row r="4088" spans="1:7" x14ac:dyDescent="0.45">
      <c r="A4088" s="3" t="s">
        <v>7</v>
      </c>
      <c r="B4088" s="3" t="s">
        <v>739</v>
      </c>
      <c r="C4088" s="6">
        <v>15937500</v>
      </c>
      <c r="D4088" s="3" t="s">
        <v>38</v>
      </c>
      <c r="E4088" s="3">
        <v>2006</v>
      </c>
      <c r="F4088" s="3">
        <v>2005</v>
      </c>
      <c r="G4088" s="3" t="s">
        <v>35</v>
      </c>
    </row>
    <row r="4089" spans="1:7" x14ac:dyDescent="0.45">
      <c r="A4089" s="3" t="s">
        <v>7</v>
      </c>
      <c r="B4089" s="3" t="s">
        <v>739</v>
      </c>
      <c r="C4089" s="6">
        <v>2675000</v>
      </c>
      <c r="D4089" s="3" t="s">
        <v>38</v>
      </c>
      <c r="E4089" s="3">
        <v>2006</v>
      </c>
      <c r="F4089" s="3">
        <v>2005</v>
      </c>
      <c r="G4089" s="3" t="s">
        <v>86</v>
      </c>
    </row>
    <row r="4090" spans="1:7" x14ac:dyDescent="0.45">
      <c r="A4090" s="3" t="s">
        <v>7</v>
      </c>
      <c r="B4090" s="3" t="s">
        <v>739</v>
      </c>
      <c r="C4090" s="6">
        <v>16141999</v>
      </c>
      <c r="D4090" s="3" t="s">
        <v>39</v>
      </c>
      <c r="E4090" s="3">
        <v>2007</v>
      </c>
      <c r="F4090" s="3">
        <v>2006</v>
      </c>
      <c r="G4090" s="3" t="s">
        <v>35</v>
      </c>
    </row>
    <row r="4091" spans="1:7" x14ac:dyDescent="0.45">
      <c r="A4091" s="3" t="s">
        <v>7</v>
      </c>
      <c r="B4091" s="3" t="s">
        <v>739</v>
      </c>
      <c r="C4091" s="6">
        <v>2889000</v>
      </c>
      <c r="D4091" s="3" t="s">
        <v>39</v>
      </c>
      <c r="E4091" s="3">
        <v>2007</v>
      </c>
      <c r="F4091" s="3">
        <v>2006</v>
      </c>
      <c r="G4091" s="3" t="s">
        <v>86</v>
      </c>
    </row>
    <row r="4092" spans="1:7" x14ac:dyDescent="0.45">
      <c r="A4092" s="3" t="s">
        <v>7</v>
      </c>
      <c r="B4092" s="3" t="s">
        <v>739</v>
      </c>
      <c r="C4092" s="6">
        <v>18593750</v>
      </c>
      <c r="D4092" s="3" t="s">
        <v>42</v>
      </c>
      <c r="E4092" s="3">
        <v>2008</v>
      </c>
      <c r="F4092" s="3">
        <v>2007</v>
      </c>
      <c r="G4092" s="3" t="s">
        <v>35</v>
      </c>
    </row>
    <row r="4093" spans="1:7" x14ac:dyDescent="0.45">
      <c r="A4093" s="3" t="s">
        <v>7</v>
      </c>
      <c r="B4093" s="3" t="s">
        <v>739</v>
      </c>
      <c r="C4093" s="6">
        <v>3103000</v>
      </c>
      <c r="D4093" s="3" t="s">
        <v>42</v>
      </c>
      <c r="E4093" s="3">
        <v>2008</v>
      </c>
      <c r="F4093" s="3">
        <v>2007</v>
      </c>
      <c r="G4093" s="3" t="s">
        <v>86</v>
      </c>
    </row>
    <row r="4094" spans="1:7" x14ac:dyDescent="0.45">
      <c r="A4094" s="3" t="s">
        <v>7</v>
      </c>
      <c r="B4094" s="3" t="s">
        <v>739</v>
      </c>
      <c r="C4094" s="6">
        <v>2500000</v>
      </c>
      <c r="D4094" s="3" t="s">
        <v>50</v>
      </c>
      <c r="E4094" s="3">
        <v>2009</v>
      </c>
      <c r="F4094" s="3">
        <v>2008</v>
      </c>
      <c r="G4094" s="3" t="s">
        <v>86</v>
      </c>
    </row>
    <row r="4095" spans="1:7" x14ac:dyDescent="0.45">
      <c r="A4095" s="3" t="s">
        <v>7</v>
      </c>
      <c r="B4095" s="3" t="s">
        <v>739</v>
      </c>
      <c r="C4095" s="6">
        <v>2500000</v>
      </c>
      <c r="D4095" s="3" t="s">
        <v>43</v>
      </c>
      <c r="E4095" s="3">
        <v>2010</v>
      </c>
      <c r="F4095" s="3">
        <v>2009</v>
      </c>
      <c r="G4095" s="3" t="s">
        <v>86</v>
      </c>
    </row>
    <row r="4096" spans="1:7" x14ac:dyDescent="0.45">
      <c r="A4096" s="3" t="s">
        <v>7</v>
      </c>
      <c r="B4096" s="3" t="s">
        <v>740</v>
      </c>
      <c r="C4096" s="6">
        <v>543471</v>
      </c>
      <c r="D4096" s="3" t="s">
        <v>45</v>
      </c>
      <c r="E4096" s="3">
        <v>2017</v>
      </c>
      <c r="F4096" s="3">
        <v>2016</v>
      </c>
      <c r="G4096" s="3" t="s">
        <v>35</v>
      </c>
    </row>
    <row r="4097" spans="1:7" x14ac:dyDescent="0.45">
      <c r="A4097" s="3" t="s">
        <v>7</v>
      </c>
      <c r="B4097" s="3" t="s">
        <v>740</v>
      </c>
      <c r="C4097" s="6">
        <v>1312611</v>
      </c>
      <c r="D4097" s="3" t="s">
        <v>47</v>
      </c>
      <c r="E4097" s="3">
        <v>2018</v>
      </c>
      <c r="F4097" s="3">
        <v>2017</v>
      </c>
      <c r="G4097" s="3" t="s">
        <v>35</v>
      </c>
    </row>
    <row r="4098" spans="1:7" x14ac:dyDescent="0.45">
      <c r="A4098" s="3" t="s">
        <v>7</v>
      </c>
      <c r="B4098" s="3" t="s">
        <v>741</v>
      </c>
      <c r="C4098" s="6">
        <v>150000</v>
      </c>
      <c r="D4098" s="3" t="s">
        <v>15</v>
      </c>
      <c r="E4098" s="3">
        <v>1995</v>
      </c>
      <c r="F4098" s="3">
        <v>1994</v>
      </c>
      <c r="G4098" s="3" t="s">
        <v>51</v>
      </c>
    </row>
    <row r="4099" spans="1:7" x14ac:dyDescent="0.45">
      <c r="A4099" s="3" t="s">
        <v>7</v>
      </c>
      <c r="B4099" s="3" t="s">
        <v>741</v>
      </c>
      <c r="C4099" s="6">
        <v>247500</v>
      </c>
      <c r="D4099" s="3" t="s">
        <v>26</v>
      </c>
      <c r="E4099" s="3">
        <v>1997</v>
      </c>
      <c r="F4099" s="3">
        <v>1996</v>
      </c>
      <c r="G4099" s="3" t="s">
        <v>70</v>
      </c>
    </row>
    <row r="4100" spans="1:7" x14ac:dyDescent="0.45">
      <c r="A4100" s="3" t="s">
        <v>7</v>
      </c>
      <c r="B4100" s="3" t="s">
        <v>741</v>
      </c>
      <c r="C4100" s="6">
        <v>150000</v>
      </c>
      <c r="D4100" s="3" t="s">
        <v>27</v>
      </c>
      <c r="E4100" s="3">
        <v>1998</v>
      </c>
      <c r="F4100" s="3">
        <v>1997</v>
      </c>
      <c r="G4100" s="3" t="s">
        <v>16</v>
      </c>
    </row>
    <row r="4101" spans="1:7" x14ac:dyDescent="0.45">
      <c r="A4101" s="3" t="s">
        <v>7</v>
      </c>
      <c r="B4101" s="3" t="s">
        <v>742</v>
      </c>
      <c r="C4101" s="6">
        <v>612000</v>
      </c>
      <c r="D4101" s="3" t="s">
        <v>26</v>
      </c>
      <c r="E4101" s="3">
        <v>1997</v>
      </c>
      <c r="F4101" s="3">
        <v>1996</v>
      </c>
      <c r="G4101" s="3" t="s">
        <v>19</v>
      </c>
    </row>
    <row r="4102" spans="1:7" x14ac:dyDescent="0.45">
      <c r="A4102" s="3" t="s">
        <v>7</v>
      </c>
      <c r="B4102" s="3" t="s">
        <v>742</v>
      </c>
      <c r="C4102" s="6">
        <v>703200</v>
      </c>
      <c r="D4102" s="3" t="s">
        <v>27</v>
      </c>
      <c r="E4102" s="3">
        <v>1998</v>
      </c>
      <c r="F4102" s="3">
        <v>1997</v>
      </c>
      <c r="G4102" s="3" t="s">
        <v>19</v>
      </c>
    </row>
    <row r="4103" spans="1:7" x14ac:dyDescent="0.45">
      <c r="A4103" s="3" t="s">
        <v>7</v>
      </c>
      <c r="B4103" s="3" t="s">
        <v>742</v>
      </c>
      <c r="C4103" s="6">
        <v>795000</v>
      </c>
      <c r="D4103" s="3" t="s">
        <v>31</v>
      </c>
      <c r="E4103" s="3">
        <v>1999</v>
      </c>
      <c r="F4103" s="3">
        <v>1998</v>
      </c>
      <c r="G4103" s="3" t="s">
        <v>19</v>
      </c>
    </row>
    <row r="4104" spans="1:7" x14ac:dyDescent="0.45">
      <c r="A4104" s="3" t="s">
        <v>7</v>
      </c>
      <c r="B4104" s="3" t="s">
        <v>742</v>
      </c>
      <c r="C4104" s="6">
        <v>3000000</v>
      </c>
      <c r="D4104" s="3" t="s">
        <v>32</v>
      </c>
      <c r="E4104" s="3">
        <v>2000</v>
      </c>
      <c r="F4104" s="3">
        <v>1999</v>
      </c>
      <c r="G4104" s="3" t="s">
        <v>19</v>
      </c>
    </row>
    <row r="4105" spans="1:7" x14ac:dyDescent="0.45">
      <c r="A4105" s="3" t="s">
        <v>7</v>
      </c>
      <c r="B4105" s="3" t="s">
        <v>742</v>
      </c>
      <c r="C4105" s="6">
        <v>3380000</v>
      </c>
      <c r="D4105" s="3" t="s">
        <v>28</v>
      </c>
      <c r="E4105" s="3">
        <v>2001</v>
      </c>
      <c r="F4105" s="3">
        <v>2000</v>
      </c>
      <c r="G4105" s="3" t="s">
        <v>19</v>
      </c>
    </row>
    <row r="4106" spans="1:7" x14ac:dyDescent="0.45">
      <c r="A4106" s="3" t="s">
        <v>7</v>
      </c>
      <c r="B4106" s="3" t="s">
        <v>742</v>
      </c>
      <c r="C4106" s="6">
        <v>3000000</v>
      </c>
      <c r="D4106" s="3" t="s">
        <v>33</v>
      </c>
      <c r="E4106" s="3">
        <v>2002</v>
      </c>
      <c r="F4106" s="3">
        <v>2001</v>
      </c>
      <c r="G4106" s="3" t="s">
        <v>19</v>
      </c>
    </row>
    <row r="4107" spans="1:7" x14ac:dyDescent="0.45">
      <c r="A4107" s="3" t="s">
        <v>7</v>
      </c>
      <c r="B4107" s="3" t="s">
        <v>742</v>
      </c>
      <c r="C4107" s="6">
        <v>3000000</v>
      </c>
      <c r="D4107" s="3" t="s">
        <v>34</v>
      </c>
      <c r="E4107" s="3">
        <v>2003</v>
      </c>
      <c r="F4107" s="3">
        <v>2002</v>
      </c>
      <c r="G4107" s="3" t="s">
        <v>19</v>
      </c>
    </row>
    <row r="4108" spans="1:7" x14ac:dyDescent="0.45">
      <c r="A4108" s="3" t="s">
        <v>7</v>
      </c>
      <c r="B4108" s="3" t="s">
        <v>742</v>
      </c>
      <c r="C4108" s="6">
        <v>3000000</v>
      </c>
      <c r="D4108" s="3" t="s">
        <v>36</v>
      </c>
      <c r="E4108" s="3">
        <v>2004</v>
      </c>
      <c r="F4108" s="3">
        <v>2003</v>
      </c>
      <c r="G4108" s="3" t="s">
        <v>19</v>
      </c>
    </row>
    <row r="4109" spans="1:7" x14ac:dyDescent="0.45">
      <c r="A4109" s="3" t="s">
        <v>7</v>
      </c>
      <c r="B4109" s="3" t="s">
        <v>742</v>
      </c>
      <c r="C4109" s="6">
        <v>4903000</v>
      </c>
      <c r="D4109" s="3" t="s">
        <v>37</v>
      </c>
      <c r="E4109" s="3">
        <v>2005</v>
      </c>
      <c r="F4109" s="3">
        <v>2004</v>
      </c>
      <c r="G4109" s="3" t="s">
        <v>78</v>
      </c>
    </row>
    <row r="4110" spans="1:7" x14ac:dyDescent="0.45">
      <c r="A4110" s="3" t="s">
        <v>7</v>
      </c>
      <c r="B4110" s="3" t="s">
        <v>742</v>
      </c>
      <c r="C4110" s="6">
        <v>5393300</v>
      </c>
      <c r="D4110" s="3" t="s">
        <v>38</v>
      </c>
      <c r="E4110" s="3">
        <v>2006</v>
      </c>
      <c r="F4110" s="3">
        <v>2005</v>
      </c>
      <c r="G4110" s="3" t="s">
        <v>78</v>
      </c>
    </row>
    <row r="4111" spans="1:7" x14ac:dyDescent="0.45">
      <c r="A4111" s="3" t="s">
        <v>7</v>
      </c>
      <c r="B4111" s="3" t="s">
        <v>742</v>
      </c>
      <c r="C4111" s="6">
        <v>5883600</v>
      </c>
      <c r="D4111" s="3" t="s">
        <v>39</v>
      </c>
      <c r="E4111" s="3">
        <v>2007</v>
      </c>
      <c r="F4111" s="3">
        <v>2006</v>
      </c>
      <c r="G4111" s="3" t="s">
        <v>118</v>
      </c>
    </row>
    <row r="4112" spans="1:7" x14ac:dyDescent="0.45">
      <c r="A4112" s="3" t="s">
        <v>7</v>
      </c>
      <c r="B4112" s="3" t="s">
        <v>742</v>
      </c>
      <c r="C4112" s="6">
        <v>6373900</v>
      </c>
      <c r="D4112" s="3" t="s">
        <v>42</v>
      </c>
      <c r="E4112" s="3">
        <v>2008</v>
      </c>
      <c r="F4112" s="3">
        <v>2007</v>
      </c>
      <c r="G4112" s="3" t="s">
        <v>118</v>
      </c>
    </row>
    <row r="4113" spans="1:7" x14ac:dyDescent="0.45">
      <c r="A4113" s="3" t="s">
        <v>7</v>
      </c>
      <c r="B4113" s="3" t="s">
        <v>742</v>
      </c>
      <c r="C4113" s="6">
        <v>4350000</v>
      </c>
      <c r="D4113" s="3" t="s">
        <v>42</v>
      </c>
      <c r="E4113" s="3">
        <v>2008</v>
      </c>
      <c r="F4113" s="3">
        <v>2007</v>
      </c>
      <c r="G4113" s="3" t="s">
        <v>19</v>
      </c>
    </row>
    <row r="4114" spans="1:7" x14ac:dyDescent="0.45">
      <c r="A4114" s="3" t="s">
        <v>7</v>
      </c>
      <c r="B4114" s="3" t="s">
        <v>742</v>
      </c>
      <c r="C4114" s="6">
        <v>4700000</v>
      </c>
      <c r="D4114" s="3" t="s">
        <v>50</v>
      </c>
      <c r="E4114" s="3">
        <v>2009</v>
      </c>
      <c r="F4114" s="3">
        <v>2008</v>
      </c>
      <c r="G4114" s="3" t="s">
        <v>19</v>
      </c>
    </row>
    <row r="4115" spans="1:7" x14ac:dyDescent="0.45">
      <c r="A4115" s="3" t="s">
        <v>7</v>
      </c>
      <c r="B4115" s="3" t="s">
        <v>742</v>
      </c>
      <c r="C4115" s="6">
        <v>5048000</v>
      </c>
      <c r="D4115" s="3" t="s">
        <v>43</v>
      </c>
      <c r="E4115" s="3">
        <v>2010</v>
      </c>
      <c r="F4115" s="3">
        <v>2009</v>
      </c>
      <c r="G4115" s="3" t="s">
        <v>19</v>
      </c>
    </row>
    <row r="4116" spans="1:7" x14ac:dyDescent="0.45">
      <c r="A4116" s="3" t="s">
        <v>7</v>
      </c>
      <c r="B4116" s="3" t="s">
        <v>742</v>
      </c>
      <c r="C4116" s="6">
        <v>3700000</v>
      </c>
      <c r="D4116" s="3" t="s">
        <v>77</v>
      </c>
      <c r="E4116" s="3">
        <v>2011</v>
      </c>
      <c r="F4116" s="3">
        <v>2010</v>
      </c>
      <c r="G4116" s="3" t="s">
        <v>19</v>
      </c>
    </row>
    <row r="4117" spans="1:7" x14ac:dyDescent="0.45">
      <c r="A4117" s="3" t="s">
        <v>7</v>
      </c>
      <c r="B4117" s="3" t="s">
        <v>742</v>
      </c>
      <c r="C4117" s="6">
        <v>3400000</v>
      </c>
      <c r="D4117" s="3" t="s">
        <v>79</v>
      </c>
      <c r="E4117" s="3">
        <v>2012</v>
      </c>
      <c r="F4117" s="3">
        <v>2011</v>
      </c>
      <c r="G4117" s="3" t="s">
        <v>19</v>
      </c>
    </row>
    <row r="4118" spans="1:7" x14ac:dyDescent="0.45">
      <c r="A4118" s="3" t="s">
        <v>7</v>
      </c>
      <c r="B4118" s="3" t="s">
        <v>742</v>
      </c>
      <c r="C4118" s="6">
        <v>413608</v>
      </c>
      <c r="D4118" s="3" t="s">
        <v>56</v>
      </c>
      <c r="E4118" s="3">
        <v>2013</v>
      </c>
      <c r="F4118" s="3">
        <v>2012</v>
      </c>
      <c r="G4118" s="3" t="s">
        <v>46</v>
      </c>
    </row>
    <row r="4119" spans="1:7" x14ac:dyDescent="0.45">
      <c r="A4119" s="3" t="s">
        <v>7</v>
      </c>
      <c r="B4119" s="3" t="s">
        <v>742</v>
      </c>
      <c r="C4119" s="6">
        <v>182942</v>
      </c>
      <c r="D4119" s="3" t="s">
        <v>56</v>
      </c>
      <c r="E4119" s="3">
        <v>2013</v>
      </c>
      <c r="F4119" s="3">
        <v>2012</v>
      </c>
      <c r="G4119" s="3" t="s">
        <v>35</v>
      </c>
    </row>
    <row r="4120" spans="1:7" x14ac:dyDescent="0.45">
      <c r="A4120" s="3" t="s">
        <v>7</v>
      </c>
      <c r="B4120" s="3" t="s">
        <v>742</v>
      </c>
      <c r="C4120" s="6">
        <v>1399507</v>
      </c>
      <c r="D4120" s="3" t="s">
        <v>58</v>
      </c>
      <c r="E4120" s="3">
        <v>2014</v>
      </c>
      <c r="F4120" s="3">
        <v>2013</v>
      </c>
      <c r="G4120" s="3" t="s">
        <v>46</v>
      </c>
    </row>
    <row r="4121" spans="1:7" x14ac:dyDescent="0.45">
      <c r="A4121" s="3" t="s">
        <v>7</v>
      </c>
      <c r="B4121" s="3" t="s">
        <v>743</v>
      </c>
      <c r="C4121" s="6">
        <v>359858</v>
      </c>
      <c r="D4121" s="3" t="s">
        <v>38</v>
      </c>
      <c r="E4121" s="3">
        <v>2006</v>
      </c>
      <c r="F4121" s="3">
        <v>2005</v>
      </c>
      <c r="G4121" s="3" t="s">
        <v>75</v>
      </c>
    </row>
    <row r="4122" spans="1:7" x14ac:dyDescent="0.45">
      <c r="A4122" s="3" t="s">
        <v>7</v>
      </c>
      <c r="B4122" s="3" t="s">
        <v>744</v>
      </c>
      <c r="C4122" s="6">
        <v>2562000</v>
      </c>
      <c r="D4122" s="3" t="s">
        <v>28</v>
      </c>
      <c r="E4122" s="3">
        <v>2001</v>
      </c>
      <c r="F4122" s="3">
        <v>2000</v>
      </c>
      <c r="G4122" s="3" t="s">
        <v>106</v>
      </c>
    </row>
    <row r="4123" spans="1:7" x14ac:dyDescent="0.45">
      <c r="A4123" s="3" t="s">
        <v>7</v>
      </c>
      <c r="B4123" s="3" t="s">
        <v>744</v>
      </c>
      <c r="C4123" s="6">
        <v>2754120</v>
      </c>
      <c r="D4123" s="3" t="s">
        <v>33</v>
      </c>
      <c r="E4123" s="3">
        <v>2002</v>
      </c>
      <c r="F4123" s="3">
        <v>2001</v>
      </c>
      <c r="G4123" s="3" t="s">
        <v>106</v>
      </c>
    </row>
    <row r="4124" spans="1:7" x14ac:dyDescent="0.45">
      <c r="A4124" s="3" t="s">
        <v>7</v>
      </c>
      <c r="B4124" s="3" t="s">
        <v>744</v>
      </c>
      <c r="C4124" s="6">
        <v>2946240</v>
      </c>
      <c r="D4124" s="3" t="s">
        <v>34</v>
      </c>
      <c r="E4124" s="3">
        <v>2003</v>
      </c>
      <c r="F4124" s="3">
        <v>2002</v>
      </c>
      <c r="G4124" s="3" t="s">
        <v>106</v>
      </c>
    </row>
    <row r="4125" spans="1:7" x14ac:dyDescent="0.45">
      <c r="A4125" s="3" t="s">
        <v>7</v>
      </c>
      <c r="B4125" s="3" t="s">
        <v>744</v>
      </c>
      <c r="C4125" s="6">
        <v>3726994</v>
      </c>
      <c r="D4125" s="3" t="s">
        <v>36</v>
      </c>
      <c r="E4125" s="3">
        <v>2004</v>
      </c>
      <c r="F4125" s="3">
        <v>2003</v>
      </c>
      <c r="G4125" s="3" t="s">
        <v>106</v>
      </c>
    </row>
    <row r="4126" spans="1:7" x14ac:dyDescent="0.45">
      <c r="A4126" s="3" t="s">
        <v>7</v>
      </c>
      <c r="B4126" s="3" t="s">
        <v>744</v>
      </c>
      <c r="C4126" s="6">
        <v>735960</v>
      </c>
      <c r="D4126" s="3" t="s">
        <v>37</v>
      </c>
      <c r="E4126" s="3">
        <v>2005</v>
      </c>
      <c r="F4126" s="3">
        <v>2004</v>
      </c>
      <c r="G4126" s="3" t="s">
        <v>105</v>
      </c>
    </row>
    <row r="4127" spans="1:7" x14ac:dyDescent="0.45">
      <c r="A4127" s="3" t="s">
        <v>7</v>
      </c>
      <c r="B4127" s="3" t="s">
        <v>745</v>
      </c>
      <c r="C4127" s="6">
        <v>200000</v>
      </c>
      <c r="D4127" s="3" t="s">
        <v>20</v>
      </c>
      <c r="E4127" s="3">
        <v>1986</v>
      </c>
      <c r="F4127" s="3">
        <v>1985</v>
      </c>
      <c r="G4127" s="3" t="s">
        <v>111</v>
      </c>
    </row>
    <row r="4128" spans="1:7" x14ac:dyDescent="0.45">
      <c r="A4128" s="3" t="s">
        <v>7</v>
      </c>
      <c r="B4128" s="3" t="s">
        <v>745</v>
      </c>
      <c r="C4128" s="6">
        <v>210000</v>
      </c>
      <c r="D4128" s="3" t="s">
        <v>183</v>
      </c>
      <c r="E4128" s="3">
        <v>1987</v>
      </c>
      <c r="F4128" s="3">
        <v>1986</v>
      </c>
      <c r="G4128" s="3" t="s">
        <v>111</v>
      </c>
    </row>
    <row r="4129" spans="1:7" x14ac:dyDescent="0.45">
      <c r="A4129" s="3" t="s">
        <v>7</v>
      </c>
      <c r="B4129" s="3" t="s">
        <v>745</v>
      </c>
      <c r="C4129" s="6">
        <v>257500</v>
      </c>
      <c r="D4129" s="3" t="s">
        <v>21</v>
      </c>
      <c r="E4129" s="3">
        <v>1988</v>
      </c>
      <c r="F4129" s="3">
        <v>1987</v>
      </c>
      <c r="G4129" s="3" t="s">
        <v>111</v>
      </c>
    </row>
    <row r="4130" spans="1:7" x14ac:dyDescent="0.45">
      <c r="A4130" s="3" t="s">
        <v>7</v>
      </c>
      <c r="B4130" s="3" t="s">
        <v>745</v>
      </c>
      <c r="C4130" s="6">
        <v>507500</v>
      </c>
      <c r="D4130" s="3" t="s">
        <v>22</v>
      </c>
      <c r="E4130" s="3">
        <v>1989</v>
      </c>
      <c r="F4130" s="3">
        <v>1988</v>
      </c>
      <c r="G4130" s="3" t="s">
        <v>111</v>
      </c>
    </row>
    <row r="4131" spans="1:7" x14ac:dyDescent="0.45">
      <c r="A4131" s="3" t="s">
        <v>7</v>
      </c>
      <c r="B4131" s="3" t="s">
        <v>745</v>
      </c>
      <c r="C4131" s="6">
        <v>667000</v>
      </c>
      <c r="D4131" s="3" t="s">
        <v>9</v>
      </c>
      <c r="E4131" s="3">
        <v>1991</v>
      </c>
      <c r="F4131" s="3">
        <v>1990</v>
      </c>
      <c r="G4131" s="3" t="s">
        <v>111</v>
      </c>
    </row>
    <row r="4132" spans="1:7" x14ac:dyDescent="0.45">
      <c r="A4132" s="3" t="s">
        <v>7</v>
      </c>
      <c r="B4132" s="3" t="s">
        <v>745</v>
      </c>
      <c r="C4132" s="6">
        <v>760000</v>
      </c>
      <c r="D4132" s="3" t="s">
        <v>11</v>
      </c>
      <c r="E4132" s="3">
        <v>1992</v>
      </c>
      <c r="F4132" s="3">
        <v>1991</v>
      </c>
      <c r="G4132" s="3" t="s">
        <v>111</v>
      </c>
    </row>
    <row r="4133" spans="1:7" x14ac:dyDescent="0.45">
      <c r="A4133" s="3" t="s">
        <v>7</v>
      </c>
      <c r="B4133" s="3" t="s">
        <v>745</v>
      </c>
      <c r="C4133" s="6">
        <v>1360000</v>
      </c>
      <c r="D4133" s="3" t="s">
        <v>12</v>
      </c>
      <c r="E4133" s="3">
        <v>1993</v>
      </c>
      <c r="F4133" s="3">
        <v>1992</v>
      </c>
      <c r="G4133" s="3" t="s">
        <v>111</v>
      </c>
    </row>
    <row r="4134" spans="1:7" x14ac:dyDescent="0.45">
      <c r="A4134" s="3" t="s">
        <v>7</v>
      </c>
      <c r="B4134" s="3" t="s">
        <v>745</v>
      </c>
      <c r="C4134" s="6">
        <v>1560000</v>
      </c>
      <c r="D4134" s="3" t="s">
        <v>14</v>
      </c>
      <c r="E4134" s="3">
        <v>1994</v>
      </c>
      <c r="F4134" s="3">
        <v>1993</v>
      </c>
      <c r="G4134" s="3" t="s">
        <v>111</v>
      </c>
    </row>
    <row r="4135" spans="1:7" x14ac:dyDescent="0.45">
      <c r="A4135" s="3" t="s">
        <v>7</v>
      </c>
      <c r="B4135" s="3" t="s">
        <v>745</v>
      </c>
      <c r="C4135" s="6">
        <v>1760000</v>
      </c>
      <c r="D4135" s="3" t="s">
        <v>15</v>
      </c>
      <c r="E4135" s="3">
        <v>1995</v>
      </c>
      <c r="F4135" s="3">
        <v>1994</v>
      </c>
      <c r="G4135" s="3" t="s">
        <v>111</v>
      </c>
    </row>
    <row r="4136" spans="1:7" x14ac:dyDescent="0.45">
      <c r="A4136" s="3" t="s">
        <v>7</v>
      </c>
      <c r="B4136" s="3" t="s">
        <v>745</v>
      </c>
      <c r="C4136" s="6">
        <v>700000</v>
      </c>
      <c r="D4136" s="3" t="s">
        <v>25</v>
      </c>
      <c r="E4136" s="3">
        <v>1996</v>
      </c>
      <c r="F4136" s="3">
        <v>1995</v>
      </c>
      <c r="G4136" s="3" t="s">
        <v>66</v>
      </c>
    </row>
    <row r="4137" spans="1:7" x14ac:dyDescent="0.45">
      <c r="A4137" s="3" t="s">
        <v>7</v>
      </c>
      <c r="B4137" s="3" t="s">
        <v>746</v>
      </c>
      <c r="C4137" s="6">
        <v>385277</v>
      </c>
      <c r="D4137" s="3" t="s">
        <v>37</v>
      </c>
      <c r="E4137" s="3">
        <v>2005</v>
      </c>
      <c r="F4137" s="3">
        <v>2004</v>
      </c>
      <c r="G4137" s="3" t="s">
        <v>78</v>
      </c>
    </row>
    <row r="4138" spans="1:7" x14ac:dyDescent="0.45">
      <c r="A4138" s="3" t="s">
        <v>7</v>
      </c>
      <c r="B4138" s="3" t="s">
        <v>747</v>
      </c>
      <c r="C4138" s="6">
        <v>200000</v>
      </c>
      <c r="D4138" s="3" t="s">
        <v>18</v>
      </c>
      <c r="E4138" s="3">
        <v>1985</v>
      </c>
      <c r="F4138" s="3">
        <v>1984</v>
      </c>
      <c r="G4138" s="3" t="s">
        <v>78</v>
      </c>
    </row>
    <row r="4139" spans="1:7" x14ac:dyDescent="0.45">
      <c r="A4139" s="3" t="s">
        <v>7</v>
      </c>
      <c r="B4139" s="3" t="s">
        <v>747</v>
      </c>
      <c r="C4139" s="6">
        <v>250000</v>
      </c>
      <c r="D4139" s="3" t="s">
        <v>20</v>
      </c>
      <c r="E4139" s="3">
        <v>1986</v>
      </c>
      <c r="F4139" s="3">
        <v>1985</v>
      </c>
      <c r="G4139" s="3" t="s">
        <v>78</v>
      </c>
    </row>
    <row r="4140" spans="1:7" x14ac:dyDescent="0.45">
      <c r="A4140" s="3" t="s">
        <v>7</v>
      </c>
      <c r="B4140" s="3" t="s">
        <v>747</v>
      </c>
      <c r="C4140" s="6">
        <v>625000</v>
      </c>
      <c r="D4140" s="3" t="s">
        <v>21</v>
      </c>
      <c r="E4140" s="3">
        <v>1988</v>
      </c>
      <c r="F4140" s="3">
        <v>1987</v>
      </c>
      <c r="G4140" s="3" t="s">
        <v>54</v>
      </c>
    </row>
    <row r="4141" spans="1:7" x14ac:dyDescent="0.45">
      <c r="A4141" s="3" t="s">
        <v>7</v>
      </c>
      <c r="B4141" s="3" t="s">
        <v>747</v>
      </c>
      <c r="C4141" s="6">
        <v>675000</v>
      </c>
      <c r="D4141" s="3" t="s">
        <v>22</v>
      </c>
      <c r="E4141" s="3">
        <v>1989</v>
      </c>
      <c r="F4141" s="3">
        <v>1988</v>
      </c>
      <c r="G4141" s="3" t="s">
        <v>54</v>
      </c>
    </row>
    <row r="4142" spans="1:7" x14ac:dyDescent="0.45">
      <c r="A4142" s="3" t="s">
        <v>7</v>
      </c>
      <c r="B4142" s="3" t="s">
        <v>747</v>
      </c>
      <c r="C4142" s="6">
        <v>1400000</v>
      </c>
      <c r="D4142" s="3" t="s">
        <v>9</v>
      </c>
      <c r="E4142" s="3">
        <v>1991</v>
      </c>
      <c r="F4142" s="3">
        <v>1990</v>
      </c>
      <c r="G4142" s="3" t="s">
        <v>54</v>
      </c>
    </row>
    <row r="4143" spans="1:7" x14ac:dyDescent="0.45">
      <c r="A4143" s="3" t="s">
        <v>7</v>
      </c>
      <c r="B4143" s="3" t="s">
        <v>747</v>
      </c>
      <c r="C4143" s="6">
        <v>1500000</v>
      </c>
      <c r="D4143" s="3" t="s">
        <v>11</v>
      </c>
      <c r="E4143" s="3">
        <v>1992</v>
      </c>
      <c r="F4143" s="3">
        <v>1991</v>
      </c>
      <c r="G4143" s="3" t="s">
        <v>54</v>
      </c>
    </row>
    <row r="4144" spans="1:7" x14ac:dyDescent="0.45">
      <c r="A4144" s="3" t="s">
        <v>7</v>
      </c>
      <c r="B4144" s="3" t="s">
        <v>747</v>
      </c>
      <c r="C4144" s="6">
        <v>1700000</v>
      </c>
      <c r="D4144" s="3" t="s">
        <v>12</v>
      </c>
      <c r="E4144" s="3">
        <v>1993</v>
      </c>
      <c r="F4144" s="3">
        <v>1992</v>
      </c>
      <c r="G4144" s="3" t="s">
        <v>54</v>
      </c>
    </row>
    <row r="4145" spans="1:7" x14ac:dyDescent="0.45">
      <c r="A4145" s="3" t="s">
        <v>7</v>
      </c>
      <c r="B4145" s="3" t="s">
        <v>747</v>
      </c>
      <c r="C4145" s="6">
        <v>1700000</v>
      </c>
      <c r="D4145" s="3" t="s">
        <v>14</v>
      </c>
      <c r="E4145" s="3">
        <v>1994</v>
      </c>
      <c r="F4145" s="3">
        <v>1993</v>
      </c>
      <c r="G4145" s="3" t="s">
        <v>54</v>
      </c>
    </row>
    <row r="4146" spans="1:7" x14ac:dyDescent="0.45">
      <c r="A4146" s="3" t="s">
        <v>7</v>
      </c>
      <c r="B4146" s="3" t="s">
        <v>747</v>
      </c>
      <c r="C4146" s="6">
        <v>150000</v>
      </c>
      <c r="D4146" s="3" t="s">
        <v>14</v>
      </c>
      <c r="E4146" s="3">
        <v>1994</v>
      </c>
      <c r="F4146" s="3">
        <v>1993</v>
      </c>
      <c r="G4146" s="3" t="s">
        <v>86</v>
      </c>
    </row>
    <row r="4147" spans="1:7" x14ac:dyDescent="0.45">
      <c r="A4147" s="3" t="s">
        <v>7</v>
      </c>
      <c r="B4147" s="3" t="s">
        <v>747</v>
      </c>
      <c r="C4147" s="6">
        <v>150000</v>
      </c>
      <c r="D4147" s="3" t="s">
        <v>15</v>
      </c>
      <c r="E4147" s="3">
        <v>1995</v>
      </c>
      <c r="F4147" s="3">
        <v>1994</v>
      </c>
      <c r="G4147" s="3" t="s">
        <v>66</v>
      </c>
    </row>
    <row r="4148" spans="1:7" x14ac:dyDescent="0.45">
      <c r="A4148" s="3" t="s">
        <v>7</v>
      </c>
      <c r="B4148" s="3" t="s">
        <v>748</v>
      </c>
      <c r="C4148" s="6">
        <v>2969280</v>
      </c>
      <c r="D4148" s="3" t="s">
        <v>43</v>
      </c>
      <c r="E4148" s="3">
        <v>2010</v>
      </c>
      <c r="F4148" s="3">
        <v>2009</v>
      </c>
      <c r="G4148" s="3" t="s">
        <v>83</v>
      </c>
    </row>
    <row r="4149" spans="1:7" x14ac:dyDescent="0.45">
      <c r="A4149" s="3" t="s">
        <v>7</v>
      </c>
      <c r="B4149" s="3" t="s">
        <v>748</v>
      </c>
      <c r="C4149" s="6">
        <v>3192000</v>
      </c>
      <c r="D4149" s="3" t="s">
        <v>77</v>
      </c>
      <c r="E4149" s="3">
        <v>2011</v>
      </c>
      <c r="F4149" s="3">
        <v>2010</v>
      </c>
      <c r="G4149" s="3" t="s">
        <v>83</v>
      </c>
    </row>
    <row r="4150" spans="1:7" x14ac:dyDescent="0.45">
      <c r="A4150" s="3" t="s">
        <v>7</v>
      </c>
      <c r="B4150" s="3" t="s">
        <v>748</v>
      </c>
      <c r="C4150" s="6">
        <v>3414720</v>
      </c>
      <c r="D4150" s="3" t="s">
        <v>79</v>
      </c>
      <c r="E4150" s="3">
        <v>2012</v>
      </c>
      <c r="F4150" s="3">
        <v>2011</v>
      </c>
      <c r="G4150" s="3" t="s">
        <v>54</v>
      </c>
    </row>
    <row r="4151" spans="1:7" x14ac:dyDescent="0.45">
      <c r="A4151" s="3" t="s">
        <v>7</v>
      </c>
      <c r="B4151" s="3" t="s">
        <v>749</v>
      </c>
      <c r="C4151" s="6">
        <v>225341</v>
      </c>
      <c r="D4151" s="3" t="s">
        <v>79</v>
      </c>
      <c r="E4151" s="3">
        <v>2012</v>
      </c>
      <c r="F4151" s="3">
        <v>2011</v>
      </c>
      <c r="G4151" s="3" t="s">
        <v>101</v>
      </c>
    </row>
    <row r="4152" spans="1:7" x14ac:dyDescent="0.45">
      <c r="A4152" s="3" t="s">
        <v>7</v>
      </c>
      <c r="B4152" s="3" t="s">
        <v>750</v>
      </c>
      <c r="C4152" s="6">
        <v>543471</v>
      </c>
      <c r="D4152" s="3" t="s">
        <v>45</v>
      </c>
      <c r="E4152" s="3">
        <v>2017</v>
      </c>
      <c r="F4152" s="3">
        <v>2016</v>
      </c>
      <c r="G4152" s="3" t="s">
        <v>86</v>
      </c>
    </row>
    <row r="4153" spans="1:7" x14ac:dyDescent="0.45">
      <c r="A4153" s="3" t="s">
        <v>7</v>
      </c>
      <c r="B4153" s="3" t="s">
        <v>750</v>
      </c>
      <c r="C4153" s="6">
        <v>1312611</v>
      </c>
      <c r="D4153" s="3" t="s">
        <v>47</v>
      </c>
      <c r="E4153" s="3">
        <v>2018</v>
      </c>
      <c r="F4153" s="3">
        <v>2017</v>
      </c>
      <c r="G4153" s="3" t="s">
        <v>86</v>
      </c>
    </row>
    <row r="4154" spans="1:7" x14ac:dyDescent="0.45">
      <c r="A4154" s="3" t="s">
        <v>7</v>
      </c>
      <c r="B4154" s="3" t="s">
        <v>751</v>
      </c>
      <c r="C4154" s="6">
        <v>473604</v>
      </c>
      <c r="D4154" s="3" t="s">
        <v>77</v>
      </c>
      <c r="E4154" s="3">
        <v>2011</v>
      </c>
      <c r="F4154" s="3">
        <v>2010</v>
      </c>
      <c r="G4154" s="3" t="s">
        <v>24</v>
      </c>
    </row>
    <row r="4155" spans="1:7" x14ac:dyDescent="0.45">
      <c r="A4155" s="3" t="s">
        <v>7</v>
      </c>
      <c r="B4155" s="3" t="s">
        <v>751</v>
      </c>
      <c r="C4155" s="6">
        <v>1500000</v>
      </c>
      <c r="D4155" s="3" t="s">
        <v>79</v>
      </c>
      <c r="E4155" s="3">
        <v>2012</v>
      </c>
      <c r="F4155" s="3">
        <v>2011</v>
      </c>
      <c r="G4155" s="3" t="s">
        <v>57</v>
      </c>
    </row>
    <row r="4156" spans="1:7" x14ac:dyDescent="0.45">
      <c r="A4156" s="3" t="s">
        <v>7</v>
      </c>
      <c r="B4156" s="3" t="s">
        <v>751</v>
      </c>
      <c r="C4156" s="6">
        <v>1500000</v>
      </c>
      <c r="D4156" s="3" t="s">
        <v>56</v>
      </c>
      <c r="E4156" s="3">
        <v>2013</v>
      </c>
      <c r="F4156" s="3">
        <v>2012</v>
      </c>
      <c r="G4156" s="3" t="s">
        <v>54</v>
      </c>
    </row>
    <row r="4157" spans="1:7" x14ac:dyDescent="0.45">
      <c r="A4157" s="3" t="s">
        <v>7</v>
      </c>
      <c r="B4157" s="3" t="s">
        <v>752</v>
      </c>
      <c r="C4157" s="6">
        <v>332817</v>
      </c>
      <c r="D4157" s="3" t="s">
        <v>33</v>
      </c>
      <c r="E4157" s="3">
        <v>2002</v>
      </c>
      <c r="F4157" s="3">
        <v>2001</v>
      </c>
      <c r="G4157" s="3" t="s">
        <v>64</v>
      </c>
    </row>
    <row r="4158" spans="1:7" x14ac:dyDescent="0.45">
      <c r="A4158" s="3" t="s">
        <v>7</v>
      </c>
      <c r="B4158" s="3" t="s">
        <v>752</v>
      </c>
      <c r="C4158" s="6">
        <v>512435</v>
      </c>
      <c r="D4158" s="3" t="s">
        <v>34</v>
      </c>
      <c r="E4158" s="3">
        <v>2003</v>
      </c>
      <c r="F4158" s="3">
        <v>2002</v>
      </c>
      <c r="G4158" s="3" t="s">
        <v>64</v>
      </c>
    </row>
    <row r="4159" spans="1:7" x14ac:dyDescent="0.45">
      <c r="A4159" s="3" t="s">
        <v>7</v>
      </c>
      <c r="B4159" s="3" t="s">
        <v>752</v>
      </c>
      <c r="C4159" s="6">
        <v>586082</v>
      </c>
      <c r="D4159" s="3" t="s">
        <v>36</v>
      </c>
      <c r="E4159" s="3">
        <v>2004</v>
      </c>
      <c r="F4159" s="3">
        <v>2003</v>
      </c>
      <c r="G4159" s="3" t="s">
        <v>54</v>
      </c>
    </row>
    <row r="4160" spans="1:7" x14ac:dyDescent="0.45">
      <c r="A4160" s="3" t="s">
        <v>7</v>
      </c>
      <c r="B4160" s="3" t="s">
        <v>753</v>
      </c>
      <c r="C4160" s="6">
        <v>116711</v>
      </c>
      <c r="D4160" s="3" t="s">
        <v>38</v>
      </c>
      <c r="E4160" s="3">
        <v>2006</v>
      </c>
      <c r="F4160" s="3">
        <v>2005</v>
      </c>
      <c r="G4160" s="3" t="s">
        <v>64</v>
      </c>
    </row>
    <row r="4161" spans="1:7" x14ac:dyDescent="0.45">
      <c r="A4161" s="3" t="s">
        <v>7</v>
      </c>
      <c r="B4161" s="3" t="s">
        <v>754</v>
      </c>
      <c r="C4161" s="6">
        <v>500000</v>
      </c>
      <c r="D4161" s="3" t="s">
        <v>25</v>
      </c>
      <c r="E4161" s="3">
        <v>1996</v>
      </c>
      <c r="F4161" s="3">
        <v>1995</v>
      </c>
      <c r="G4161" s="3" t="s">
        <v>115</v>
      </c>
    </row>
    <row r="4162" spans="1:7" x14ac:dyDescent="0.45">
      <c r="A4162" s="3" t="s">
        <v>7</v>
      </c>
      <c r="B4162" s="3" t="s">
        <v>754</v>
      </c>
      <c r="C4162" s="6">
        <v>500000</v>
      </c>
      <c r="D4162" s="3" t="s">
        <v>26</v>
      </c>
      <c r="E4162" s="3">
        <v>1997</v>
      </c>
      <c r="F4162" s="3">
        <v>1996</v>
      </c>
      <c r="G4162" s="3" t="s">
        <v>115</v>
      </c>
    </row>
    <row r="4163" spans="1:7" x14ac:dyDescent="0.45">
      <c r="A4163" s="3" t="s">
        <v>7</v>
      </c>
      <c r="B4163" s="3" t="s">
        <v>754</v>
      </c>
      <c r="C4163" s="6">
        <v>670800</v>
      </c>
      <c r="D4163" s="3" t="s">
        <v>27</v>
      </c>
      <c r="E4163" s="3">
        <v>1998</v>
      </c>
      <c r="F4163" s="3">
        <v>1997</v>
      </c>
      <c r="G4163" s="3" t="s">
        <v>115</v>
      </c>
    </row>
    <row r="4164" spans="1:7" x14ac:dyDescent="0.45">
      <c r="A4164" s="3" t="s">
        <v>7</v>
      </c>
      <c r="B4164" s="3" t="s">
        <v>755</v>
      </c>
      <c r="C4164" s="6">
        <v>2002680</v>
      </c>
      <c r="D4164" s="3" t="s">
        <v>36</v>
      </c>
      <c r="E4164" s="3">
        <v>2004</v>
      </c>
      <c r="F4164" s="3">
        <v>2003</v>
      </c>
      <c r="G4164" s="3" t="s">
        <v>105</v>
      </c>
    </row>
    <row r="4165" spans="1:7" x14ac:dyDescent="0.45">
      <c r="A4165" s="3" t="s">
        <v>7</v>
      </c>
      <c r="B4165" s="3" t="s">
        <v>755</v>
      </c>
      <c r="C4165" s="6">
        <v>2152800</v>
      </c>
      <c r="D4165" s="3" t="s">
        <v>37</v>
      </c>
      <c r="E4165" s="3">
        <v>2005</v>
      </c>
      <c r="F4165" s="3">
        <v>2004</v>
      </c>
      <c r="G4165" s="3" t="s">
        <v>105</v>
      </c>
    </row>
    <row r="4166" spans="1:7" x14ac:dyDescent="0.45">
      <c r="A4166" s="3" t="s">
        <v>7</v>
      </c>
      <c r="B4166" s="3" t="s">
        <v>755</v>
      </c>
      <c r="C4166" s="6">
        <v>2303040</v>
      </c>
      <c r="D4166" s="3" t="s">
        <v>38</v>
      </c>
      <c r="E4166" s="3">
        <v>2006</v>
      </c>
      <c r="F4166" s="3">
        <v>2005</v>
      </c>
      <c r="G4166" s="3" t="s">
        <v>105</v>
      </c>
    </row>
    <row r="4167" spans="1:7" x14ac:dyDescent="0.45">
      <c r="A4167" s="3" t="s">
        <v>7</v>
      </c>
      <c r="B4167" s="3" t="s">
        <v>755</v>
      </c>
      <c r="C4167" s="6">
        <v>2929467</v>
      </c>
      <c r="D4167" s="3" t="s">
        <v>39</v>
      </c>
      <c r="E4167" s="3">
        <v>2007</v>
      </c>
      <c r="F4167" s="3">
        <v>2006</v>
      </c>
      <c r="G4167" s="3" t="s">
        <v>57</v>
      </c>
    </row>
    <row r="4168" spans="1:7" x14ac:dyDescent="0.45">
      <c r="A4168" s="3" t="s">
        <v>7</v>
      </c>
      <c r="B4168" s="3" t="s">
        <v>755</v>
      </c>
      <c r="C4168" s="6">
        <v>8000000</v>
      </c>
      <c r="D4168" s="3" t="s">
        <v>42</v>
      </c>
      <c r="E4168" s="3">
        <v>2008</v>
      </c>
      <c r="F4168" s="3">
        <v>2007</v>
      </c>
      <c r="G4168" s="3" t="s">
        <v>57</v>
      </c>
    </row>
    <row r="4169" spans="1:7" x14ac:dyDescent="0.45">
      <c r="A4169" s="3" t="s">
        <v>7</v>
      </c>
      <c r="B4169" s="3" t="s">
        <v>755</v>
      </c>
      <c r="C4169" s="6">
        <v>8000000</v>
      </c>
      <c r="D4169" s="3" t="s">
        <v>50</v>
      </c>
      <c r="E4169" s="3">
        <v>2009</v>
      </c>
      <c r="F4169" s="3">
        <v>2008</v>
      </c>
      <c r="G4169" s="3" t="s">
        <v>111</v>
      </c>
    </row>
    <row r="4170" spans="1:7" x14ac:dyDescent="0.45">
      <c r="A4170" s="3" t="s">
        <v>7</v>
      </c>
      <c r="B4170" s="3" t="s">
        <v>755</v>
      </c>
      <c r="C4170" s="6">
        <v>8500000</v>
      </c>
      <c r="D4170" s="3" t="s">
        <v>43</v>
      </c>
      <c r="E4170" s="3">
        <v>2010</v>
      </c>
      <c r="F4170" s="3">
        <v>2009</v>
      </c>
      <c r="G4170" s="3" t="s">
        <v>111</v>
      </c>
    </row>
    <row r="4171" spans="1:7" x14ac:dyDescent="0.45">
      <c r="A4171" s="3" t="s">
        <v>7</v>
      </c>
      <c r="B4171" s="3" t="s">
        <v>755</v>
      </c>
      <c r="C4171" s="6">
        <v>8500000</v>
      </c>
      <c r="D4171" s="3" t="s">
        <v>77</v>
      </c>
      <c r="E4171" s="3">
        <v>2011</v>
      </c>
      <c r="F4171" s="3">
        <v>2010</v>
      </c>
      <c r="G4171" s="3" t="s">
        <v>111</v>
      </c>
    </row>
    <row r="4172" spans="1:7" x14ac:dyDescent="0.45">
      <c r="A4172" s="3" t="s">
        <v>7</v>
      </c>
      <c r="B4172" s="3" t="s">
        <v>755</v>
      </c>
      <c r="C4172" s="6">
        <v>1146337</v>
      </c>
      <c r="D4172" s="3" t="s">
        <v>79</v>
      </c>
      <c r="E4172" s="3">
        <v>2012</v>
      </c>
      <c r="F4172" s="3">
        <v>2011</v>
      </c>
      <c r="G4172" s="3" t="s">
        <v>86</v>
      </c>
    </row>
    <row r="4173" spans="1:7" x14ac:dyDescent="0.45">
      <c r="A4173" s="3" t="s">
        <v>7</v>
      </c>
      <c r="B4173" s="3" t="s">
        <v>756</v>
      </c>
      <c r="C4173" s="6">
        <v>939360</v>
      </c>
      <c r="D4173" s="3" t="s">
        <v>33</v>
      </c>
      <c r="E4173" s="3">
        <v>2002</v>
      </c>
      <c r="F4173" s="3">
        <v>2001</v>
      </c>
      <c r="G4173" s="3" t="s">
        <v>13</v>
      </c>
    </row>
    <row r="4174" spans="1:7" x14ac:dyDescent="0.45">
      <c r="A4174" s="3" t="s">
        <v>7</v>
      </c>
      <c r="B4174" s="3" t="s">
        <v>756</v>
      </c>
      <c r="C4174" s="6">
        <v>1009920</v>
      </c>
      <c r="D4174" s="3" t="s">
        <v>34</v>
      </c>
      <c r="E4174" s="3">
        <v>2003</v>
      </c>
      <c r="F4174" s="3">
        <v>2002</v>
      </c>
      <c r="G4174" s="3" t="s">
        <v>115</v>
      </c>
    </row>
    <row r="4175" spans="1:7" x14ac:dyDescent="0.45">
      <c r="A4175" s="3" t="s">
        <v>7</v>
      </c>
      <c r="B4175" s="3" t="s">
        <v>756</v>
      </c>
      <c r="C4175" s="6">
        <v>1080360</v>
      </c>
      <c r="D4175" s="3" t="s">
        <v>36</v>
      </c>
      <c r="E4175" s="3">
        <v>2004</v>
      </c>
      <c r="F4175" s="3">
        <v>2003</v>
      </c>
      <c r="G4175" s="3" t="s">
        <v>115</v>
      </c>
    </row>
    <row r="4176" spans="1:7" x14ac:dyDescent="0.45">
      <c r="A4176" s="3" t="s">
        <v>7</v>
      </c>
      <c r="B4176" s="3" t="s">
        <v>757</v>
      </c>
      <c r="C4176" s="6">
        <v>42009</v>
      </c>
      <c r="D4176" s="3" t="s">
        <v>79</v>
      </c>
      <c r="E4176" s="3">
        <v>2012</v>
      </c>
      <c r="F4176" s="3">
        <v>2011</v>
      </c>
      <c r="G4176" s="3" t="s">
        <v>51</v>
      </c>
    </row>
    <row r="4177" spans="1:7" x14ac:dyDescent="0.45">
      <c r="A4177" s="3" t="s">
        <v>7</v>
      </c>
      <c r="B4177" s="3" t="s">
        <v>758</v>
      </c>
      <c r="C4177" s="6">
        <v>1291440</v>
      </c>
      <c r="D4177" s="3" t="s">
        <v>27</v>
      </c>
      <c r="E4177" s="3">
        <v>1998</v>
      </c>
      <c r="F4177" s="3">
        <v>1997</v>
      </c>
      <c r="G4177" s="3" t="s">
        <v>24</v>
      </c>
    </row>
    <row r="4178" spans="1:7" x14ac:dyDescent="0.45">
      <c r="A4178" s="3" t="s">
        <v>7</v>
      </c>
      <c r="B4178" s="3" t="s">
        <v>758</v>
      </c>
      <c r="C4178" s="6">
        <v>1485000</v>
      </c>
      <c r="D4178" s="3" t="s">
        <v>31</v>
      </c>
      <c r="E4178" s="3">
        <v>1999</v>
      </c>
      <c r="F4178" s="3">
        <v>1998</v>
      </c>
      <c r="G4178" s="3" t="s">
        <v>24</v>
      </c>
    </row>
    <row r="4179" spans="1:7" x14ac:dyDescent="0.45">
      <c r="A4179" s="3" t="s">
        <v>7</v>
      </c>
      <c r="B4179" s="3" t="s">
        <v>758</v>
      </c>
      <c r="C4179" s="6">
        <v>1678800</v>
      </c>
      <c r="D4179" s="3" t="s">
        <v>32</v>
      </c>
      <c r="E4179" s="3">
        <v>2000</v>
      </c>
      <c r="F4179" s="3">
        <v>1999</v>
      </c>
      <c r="G4179" s="3" t="s">
        <v>13</v>
      </c>
    </row>
    <row r="4180" spans="1:7" x14ac:dyDescent="0.45">
      <c r="A4180" s="3" t="s">
        <v>7</v>
      </c>
      <c r="B4180" s="3" t="s">
        <v>758</v>
      </c>
      <c r="C4180" s="6">
        <v>3950000</v>
      </c>
      <c r="D4180" s="3" t="s">
        <v>28</v>
      </c>
      <c r="E4180" s="3">
        <v>2001</v>
      </c>
      <c r="F4180" s="3">
        <v>2000</v>
      </c>
      <c r="G4180" s="3" t="s">
        <v>78</v>
      </c>
    </row>
    <row r="4181" spans="1:7" x14ac:dyDescent="0.45">
      <c r="A4181" s="3" t="s">
        <v>7</v>
      </c>
      <c r="B4181" s="3" t="s">
        <v>758</v>
      </c>
      <c r="C4181" s="6">
        <v>4649534</v>
      </c>
      <c r="D4181" s="3" t="s">
        <v>33</v>
      </c>
      <c r="E4181" s="3">
        <v>2002</v>
      </c>
      <c r="F4181" s="3">
        <v>2001</v>
      </c>
      <c r="G4181" s="3" t="s">
        <v>78</v>
      </c>
    </row>
    <row r="4182" spans="1:7" x14ac:dyDescent="0.45">
      <c r="A4182" s="3" t="s">
        <v>7</v>
      </c>
      <c r="B4182" s="3" t="s">
        <v>758</v>
      </c>
      <c r="C4182" s="6">
        <v>5039068</v>
      </c>
      <c r="D4182" s="3" t="s">
        <v>34</v>
      </c>
      <c r="E4182" s="3">
        <v>2003</v>
      </c>
      <c r="F4182" s="3">
        <v>2002</v>
      </c>
      <c r="G4182" s="3" t="s">
        <v>78</v>
      </c>
    </row>
    <row r="4183" spans="1:7" x14ac:dyDescent="0.45">
      <c r="A4183" s="3" t="s">
        <v>7</v>
      </c>
      <c r="B4183" s="3" t="s">
        <v>758</v>
      </c>
      <c r="C4183" s="6">
        <v>5428602</v>
      </c>
      <c r="D4183" s="3" t="s">
        <v>36</v>
      </c>
      <c r="E4183" s="3">
        <v>2004</v>
      </c>
      <c r="F4183" s="3">
        <v>2003</v>
      </c>
      <c r="G4183" s="3" t="s">
        <v>35</v>
      </c>
    </row>
    <row r="4184" spans="1:7" x14ac:dyDescent="0.45">
      <c r="A4184" s="3" t="s">
        <v>7</v>
      </c>
      <c r="B4184" s="3" t="s">
        <v>758</v>
      </c>
      <c r="C4184" s="6">
        <v>5818136</v>
      </c>
      <c r="D4184" s="3" t="s">
        <v>37</v>
      </c>
      <c r="E4184" s="3">
        <v>2005</v>
      </c>
      <c r="F4184" s="3">
        <v>2004</v>
      </c>
      <c r="G4184" s="3" t="s">
        <v>115</v>
      </c>
    </row>
    <row r="4185" spans="1:7" x14ac:dyDescent="0.45">
      <c r="A4185" s="3" t="s">
        <v>7</v>
      </c>
      <c r="B4185" s="3" t="s">
        <v>758</v>
      </c>
      <c r="C4185" s="6">
        <v>6207670</v>
      </c>
      <c r="D4185" s="3" t="s">
        <v>38</v>
      </c>
      <c r="E4185" s="3">
        <v>2006</v>
      </c>
      <c r="F4185" s="3">
        <v>2005</v>
      </c>
      <c r="G4185" s="3" t="s">
        <v>115</v>
      </c>
    </row>
    <row r="4186" spans="1:7" x14ac:dyDescent="0.45">
      <c r="A4186" s="3" t="s">
        <v>7</v>
      </c>
      <c r="B4186" s="3" t="s">
        <v>758</v>
      </c>
      <c r="C4186" s="6">
        <v>6596990</v>
      </c>
      <c r="D4186" s="3" t="s">
        <v>39</v>
      </c>
      <c r="E4186" s="3">
        <v>2007</v>
      </c>
      <c r="F4186" s="3">
        <v>2006</v>
      </c>
      <c r="G4186" s="3" t="s">
        <v>115</v>
      </c>
    </row>
    <row r="4187" spans="1:7" x14ac:dyDescent="0.45">
      <c r="A4187" s="3" t="s">
        <v>7</v>
      </c>
      <c r="B4187" s="3" t="s">
        <v>759</v>
      </c>
      <c r="C4187" s="6">
        <v>275000</v>
      </c>
      <c r="D4187" s="3" t="s">
        <v>9</v>
      </c>
      <c r="E4187" s="3">
        <v>1991</v>
      </c>
      <c r="F4187" s="3">
        <v>1990</v>
      </c>
      <c r="G4187" s="3" t="s">
        <v>70</v>
      </c>
    </row>
    <row r="4188" spans="1:7" x14ac:dyDescent="0.45">
      <c r="A4188" s="3" t="s">
        <v>7</v>
      </c>
      <c r="B4188" s="3" t="s">
        <v>759</v>
      </c>
      <c r="C4188" s="6">
        <v>339000</v>
      </c>
      <c r="D4188" s="3" t="s">
        <v>11</v>
      </c>
      <c r="E4188" s="3">
        <v>1992</v>
      </c>
      <c r="F4188" s="3">
        <v>1991</v>
      </c>
      <c r="G4188" s="3" t="s">
        <v>70</v>
      </c>
    </row>
    <row r="4189" spans="1:7" x14ac:dyDescent="0.45">
      <c r="A4189" s="3" t="s">
        <v>7</v>
      </c>
      <c r="B4189" s="3" t="s">
        <v>759</v>
      </c>
      <c r="C4189" s="6">
        <v>439000</v>
      </c>
      <c r="D4189" s="3" t="s">
        <v>12</v>
      </c>
      <c r="E4189" s="3">
        <v>1993</v>
      </c>
      <c r="F4189" s="3">
        <v>1992</v>
      </c>
      <c r="G4189" s="3" t="s">
        <v>70</v>
      </c>
    </row>
    <row r="4190" spans="1:7" x14ac:dyDescent="0.45">
      <c r="A4190" s="3" t="s">
        <v>7</v>
      </c>
      <c r="B4190" s="3" t="s">
        <v>759</v>
      </c>
      <c r="C4190" s="6">
        <v>250000</v>
      </c>
      <c r="D4190" s="3" t="s">
        <v>14</v>
      </c>
      <c r="E4190" s="3">
        <v>1994</v>
      </c>
      <c r="F4190" s="3">
        <v>1993</v>
      </c>
      <c r="G4190" s="3" t="s">
        <v>41</v>
      </c>
    </row>
    <row r="4191" spans="1:7" x14ac:dyDescent="0.45">
      <c r="A4191" s="3" t="s">
        <v>7</v>
      </c>
      <c r="B4191" s="3" t="s">
        <v>759</v>
      </c>
      <c r="C4191" s="6">
        <v>113400</v>
      </c>
      <c r="D4191" s="3" t="s">
        <v>15</v>
      </c>
      <c r="E4191" s="3">
        <v>1995</v>
      </c>
      <c r="F4191" s="3">
        <v>1994</v>
      </c>
      <c r="G4191" s="3" t="s">
        <v>83</v>
      </c>
    </row>
    <row r="4192" spans="1:7" x14ac:dyDescent="0.45">
      <c r="A4192" s="3" t="s">
        <v>7</v>
      </c>
      <c r="B4192" s="3" t="s">
        <v>759</v>
      </c>
      <c r="C4192" s="6">
        <v>80500</v>
      </c>
      <c r="D4192" s="3" t="s">
        <v>15</v>
      </c>
      <c r="E4192" s="3">
        <v>1995</v>
      </c>
      <c r="F4192" s="3">
        <v>1994</v>
      </c>
      <c r="G4192" s="3" t="s">
        <v>106</v>
      </c>
    </row>
    <row r="4193" spans="1:7" x14ac:dyDescent="0.45">
      <c r="A4193" s="3" t="s">
        <v>7</v>
      </c>
      <c r="B4193" s="3" t="s">
        <v>759</v>
      </c>
      <c r="C4193" s="6">
        <v>350000</v>
      </c>
      <c r="D4193" s="3" t="s">
        <v>25</v>
      </c>
      <c r="E4193" s="3">
        <v>1996</v>
      </c>
      <c r="F4193" s="3">
        <v>1995</v>
      </c>
      <c r="G4193" s="3" t="s">
        <v>118</v>
      </c>
    </row>
    <row r="4194" spans="1:7" x14ac:dyDescent="0.45">
      <c r="A4194" s="3" t="s">
        <v>7</v>
      </c>
      <c r="B4194" s="3" t="s">
        <v>759</v>
      </c>
      <c r="C4194" s="6">
        <v>420000</v>
      </c>
      <c r="D4194" s="3" t="s">
        <v>26</v>
      </c>
      <c r="E4194" s="3">
        <v>1997</v>
      </c>
      <c r="F4194" s="3">
        <v>1996</v>
      </c>
      <c r="G4194" s="3" t="s">
        <v>118</v>
      </c>
    </row>
    <row r="4195" spans="1:7" x14ac:dyDescent="0.45">
      <c r="A4195" s="3" t="s">
        <v>7</v>
      </c>
      <c r="B4195" s="3" t="s">
        <v>759</v>
      </c>
      <c r="C4195" s="6">
        <v>504000</v>
      </c>
      <c r="D4195" s="3" t="s">
        <v>27</v>
      </c>
      <c r="E4195" s="3">
        <v>1998</v>
      </c>
      <c r="F4195" s="3">
        <v>1997</v>
      </c>
      <c r="G4195" s="3" t="s">
        <v>118</v>
      </c>
    </row>
    <row r="4196" spans="1:7" x14ac:dyDescent="0.45">
      <c r="A4196" s="3" t="s">
        <v>7</v>
      </c>
      <c r="B4196" s="3" t="s">
        <v>759</v>
      </c>
      <c r="C4196" s="6">
        <v>588000</v>
      </c>
      <c r="D4196" s="3" t="s">
        <v>31</v>
      </c>
      <c r="E4196" s="3">
        <v>1999</v>
      </c>
      <c r="F4196" s="3">
        <v>1998</v>
      </c>
      <c r="G4196" s="3" t="s">
        <v>118</v>
      </c>
    </row>
    <row r="4197" spans="1:7" x14ac:dyDescent="0.45">
      <c r="A4197" s="3" t="s">
        <v>7</v>
      </c>
      <c r="B4197" s="3" t="s">
        <v>759</v>
      </c>
      <c r="C4197" s="6">
        <v>1603861</v>
      </c>
      <c r="D4197" s="3" t="s">
        <v>32</v>
      </c>
      <c r="E4197" s="3">
        <v>2000</v>
      </c>
      <c r="F4197" s="3">
        <v>1999</v>
      </c>
      <c r="G4197" s="3" t="s">
        <v>115</v>
      </c>
    </row>
    <row r="4198" spans="1:7" x14ac:dyDescent="0.45">
      <c r="A4198" s="3" t="s">
        <v>7</v>
      </c>
      <c r="B4198" s="3" t="s">
        <v>759</v>
      </c>
      <c r="C4198" s="6">
        <v>1760000</v>
      </c>
      <c r="D4198" s="3" t="s">
        <v>28</v>
      </c>
      <c r="E4198" s="3">
        <v>2001</v>
      </c>
      <c r="F4198" s="3">
        <v>2000</v>
      </c>
      <c r="G4198" s="3" t="s">
        <v>19</v>
      </c>
    </row>
    <row r="4199" spans="1:7" x14ac:dyDescent="0.45">
      <c r="A4199" s="3" t="s">
        <v>7</v>
      </c>
      <c r="B4199" s="3" t="s">
        <v>759</v>
      </c>
      <c r="C4199" s="6">
        <v>1764247</v>
      </c>
      <c r="D4199" s="3" t="s">
        <v>33</v>
      </c>
      <c r="E4199" s="3">
        <v>2002</v>
      </c>
      <c r="F4199" s="3">
        <v>2001</v>
      </c>
      <c r="G4199" s="3" t="s">
        <v>105</v>
      </c>
    </row>
    <row r="4200" spans="1:7" x14ac:dyDescent="0.45">
      <c r="A4200" s="3" t="s">
        <v>7</v>
      </c>
      <c r="B4200" s="3" t="s">
        <v>759</v>
      </c>
      <c r="C4200" s="6">
        <v>401951</v>
      </c>
      <c r="D4200" s="3" t="s">
        <v>34</v>
      </c>
      <c r="E4200" s="3">
        <v>2003</v>
      </c>
      <c r="F4200" s="3">
        <v>2002</v>
      </c>
      <c r="G4200" s="3" t="s">
        <v>57</v>
      </c>
    </row>
    <row r="4201" spans="1:7" x14ac:dyDescent="0.45">
      <c r="A4201" s="3" t="s">
        <v>7</v>
      </c>
      <c r="B4201" s="3" t="s">
        <v>760</v>
      </c>
      <c r="C4201" s="6">
        <v>857760</v>
      </c>
      <c r="D4201" s="3" t="s">
        <v>32</v>
      </c>
      <c r="E4201" s="3">
        <v>2000</v>
      </c>
      <c r="F4201" s="3">
        <v>1999</v>
      </c>
      <c r="G4201" s="3" t="s">
        <v>111</v>
      </c>
    </row>
    <row r="4202" spans="1:7" x14ac:dyDescent="0.45">
      <c r="A4202" s="3" t="s">
        <v>7</v>
      </c>
      <c r="B4202" s="3" t="s">
        <v>760</v>
      </c>
      <c r="C4202" s="6">
        <v>922080</v>
      </c>
      <c r="D4202" s="3" t="s">
        <v>28</v>
      </c>
      <c r="E4202" s="3">
        <v>2001</v>
      </c>
      <c r="F4202" s="3">
        <v>2000</v>
      </c>
      <c r="G4202" s="3" t="s">
        <v>111</v>
      </c>
    </row>
    <row r="4203" spans="1:7" x14ac:dyDescent="0.45">
      <c r="A4203" s="3" t="s">
        <v>7</v>
      </c>
      <c r="B4203" s="3" t="s">
        <v>760</v>
      </c>
      <c r="C4203" s="6">
        <v>986400</v>
      </c>
      <c r="D4203" s="3" t="s">
        <v>33</v>
      </c>
      <c r="E4203" s="3">
        <v>2002</v>
      </c>
      <c r="F4203" s="3">
        <v>2001</v>
      </c>
      <c r="G4203" s="3" t="s">
        <v>111</v>
      </c>
    </row>
    <row r="4204" spans="1:7" x14ac:dyDescent="0.45">
      <c r="A4204" s="3" t="s">
        <v>7</v>
      </c>
      <c r="B4204" s="3" t="s">
        <v>760</v>
      </c>
      <c r="C4204" s="6">
        <v>1571335</v>
      </c>
      <c r="D4204" s="3" t="s">
        <v>34</v>
      </c>
      <c r="E4204" s="3">
        <v>2003</v>
      </c>
      <c r="F4204" s="3">
        <v>2002</v>
      </c>
      <c r="G4204" s="3" t="s">
        <v>111</v>
      </c>
    </row>
    <row r="4205" spans="1:7" x14ac:dyDescent="0.45">
      <c r="A4205" s="3" t="s">
        <v>7</v>
      </c>
      <c r="B4205" s="3" t="s">
        <v>760</v>
      </c>
      <c r="C4205" s="6">
        <v>4000000</v>
      </c>
      <c r="D4205" s="3" t="s">
        <v>36</v>
      </c>
      <c r="E4205" s="3">
        <v>2004</v>
      </c>
      <c r="F4205" s="3">
        <v>2003</v>
      </c>
      <c r="G4205" s="3" t="s">
        <v>111</v>
      </c>
    </row>
    <row r="4206" spans="1:7" x14ac:dyDescent="0.45">
      <c r="A4206" s="3" t="s">
        <v>7</v>
      </c>
      <c r="B4206" s="3" t="s">
        <v>760</v>
      </c>
      <c r="C4206" s="6">
        <v>4500000</v>
      </c>
      <c r="D4206" s="3" t="s">
        <v>37</v>
      </c>
      <c r="E4206" s="3">
        <v>2005</v>
      </c>
      <c r="F4206" s="3">
        <v>2004</v>
      </c>
      <c r="G4206" s="3" t="s">
        <v>111</v>
      </c>
    </row>
    <row r="4207" spans="1:7" x14ac:dyDescent="0.45">
      <c r="A4207" s="3" t="s">
        <v>7</v>
      </c>
      <c r="B4207" s="3" t="s">
        <v>760</v>
      </c>
      <c r="C4207" s="6">
        <v>5000000</v>
      </c>
      <c r="D4207" s="3" t="s">
        <v>38</v>
      </c>
      <c r="E4207" s="3">
        <v>2006</v>
      </c>
      <c r="F4207" s="3">
        <v>2005</v>
      </c>
      <c r="G4207" s="3" t="s">
        <v>111</v>
      </c>
    </row>
    <row r="4208" spans="1:7" x14ac:dyDescent="0.45">
      <c r="A4208" s="3" t="s">
        <v>7</v>
      </c>
      <c r="B4208" s="3" t="s">
        <v>760</v>
      </c>
      <c r="C4208" s="6">
        <v>5500000</v>
      </c>
      <c r="D4208" s="3" t="s">
        <v>39</v>
      </c>
      <c r="E4208" s="3">
        <v>2007</v>
      </c>
      <c r="F4208" s="3">
        <v>2006</v>
      </c>
      <c r="G4208" s="3" t="s">
        <v>111</v>
      </c>
    </row>
    <row r="4209" spans="1:7" x14ac:dyDescent="0.45">
      <c r="A4209" s="3" t="s">
        <v>7</v>
      </c>
      <c r="B4209" s="3" t="s">
        <v>760</v>
      </c>
      <c r="C4209" s="6">
        <v>5500000</v>
      </c>
      <c r="D4209" s="3" t="s">
        <v>42</v>
      </c>
      <c r="E4209" s="3">
        <v>2008</v>
      </c>
      <c r="F4209" s="3">
        <v>2007</v>
      </c>
      <c r="G4209" s="3" t="s">
        <v>111</v>
      </c>
    </row>
    <row r="4210" spans="1:7" x14ac:dyDescent="0.45">
      <c r="A4210" s="3" t="s">
        <v>7</v>
      </c>
      <c r="B4210" s="3" t="s">
        <v>760</v>
      </c>
      <c r="C4210" s="6">
        <v>5500000</v>
      </c>
      <c r="D4210" s="3" t="s">
        <v>50</v>
      </c>
      <c r="E4210" s="3">
        <v>2009</v>
      </c>
      <c r="F4210" s="3">
        <v>2008</v>
      </c>
      <c r="G4210" s="3" t="s">
        <v>111</v>
      </c>
    </row>
    <row r="4211" spans="1:7" x14ac:dyDescent="0.45">
      <c r="A4211" s="3" t="s">
        <v>7</v>
      </c>
      <c r="B4211" s="3" t="s">
        <v>760</v>
      </c>
      <c r="C4211" s="6">
        <v>6077500</v>
      </c>
      <c r="D4211" s="3" t="s">
        <v>43</v>
      </c>
      <c r="E4211" s="3">
        <v>2010</v>
      </c>
      <c r="F4211" s="3">
        <v>2009</v>
      </c>
      <c r="G4211" s="3" t="s">
        <v>111</v>
      </c>
    </row>
    <row r="4212" spans="1:7" x14ac:dyDescent="0.45">
      <c r="A4212" s="3" t="s">
        <v>7</v>
      </c>
      <c r="B4212" s="3" t="s">
        <v>760</v>
      </c>
      <c r="C4212" s="6">
        <v>6655000</v>
      </c>
      <c r="D4212" s="3" t="s">
        <v>77</v>
      </c>
      <c r="E4212" s="3">
        <v>2011</v>
      </c>
      <c r="F4212" s="3">
        <v>2010</v>
      </c>
      <c r="G4212" s="3" t="s">
        <v>111</v>
      </c>
    </row>
    <row r="4213" spans="1:7" x14ac:dyDescent="0.45">
      <c r="A4213" s="3" t="s">
        <v>7</v>
      </c>
      <c r="B4213" s="3" t="s">
        <v>760</v>
      </c>
      <c r="C4213" s="6">
        <v>3000000</v>
      </c>
      <c r="D4213" s="3" t="s">
        <v>79</v>
      </c>
      <c r="E4213" s="3">
        <v>2012</v>
      </c>
      <c r="F4213" s="3">
        <v>2011</v>
      </c>
      <c r="G4213" s="3" t="s">
        <v>111</v>
      </c>
    </row>
    <row r="4214" spans="1:7" x14ac:dyDescent="0.45">
      <c r="A4214" s="3" t="s">
        <v>7</v>
      </c>
      <c r="B4214" s="3" t="s">
        <v>761</v>
      </c>
      <c r="C4214" s="6">
        <v>125000</v>
      </c>
      <c r="D4214" s="3" t="s">
        <v>18</v>
      </c>
      <c r="E4214" s="3">
        <v>1985</v>
      </c>
      <c r="F4214" s="3">
        <v>1984</v>
      </c>
      <c r="G4214" s="3" t="s">
        <v>64</v>
      </c>
    </row>
    <row r="4215" spans="1:7" x14ac:dyDescent="0.45">
      <c r="A4215" s="3" t="s">
        <v>7</v>
      </c>
      <c r="B4215" s="3" t="s">
        <v>761</v>
      </c>
      <c r="C4215" s="6">
        <v>137000</v>
      </c>
      <c r="D4215" s="3" t="s">
        <v>20</v>
      </c>
      <c r="E4215" s="3">
        <v>1986</v>
      </c>
      <c r="F4215" s="3">
        <v>1985</v>
      </c>
      <c r="G4215" s="3" t="s">
        <v>64</v>
      </c>
    </row>
    <row r="4216" spans="1:7" x14ac:dyDescent="0.45">
      <c r="A4216" s="3" t="s">
        <v>7</v>
      </c>
      <c r="B4216" s="3" t="s">
        <v>762</v>
      </c>
      <c r="C4216" s="6">
        <v>332817</v>
      </c>
      <c r="D4216" s="3" t="s">
        <v>33</v>
      </c>
      <c r="E4216" s="3">
        <v>2002</v>
      </c>
      <c r="F4216" s="3">
        <v>2001</v>
      </c>
      <c r="G4216" s="3" t="s">
        <v>68</v>
      </c>
    </row>
    <row r="4217" spans="1:7" x14ac:dyDescent="0.45">
      <c r="A4217" s="3" t="s">
        <v>7</v>
      </c>
      <c r="B4217" s="3" t="s">
        <v>763</v>
      </c>
      <c r="C4217" s="6">
        <v>1361400</v>
      </c>
      <c r="D4217" s="3" t="s">
        <v>56</v>
      </c>
      <c r="E4217" s="3">
        <v>2013</v>
      </c>
      <c r="F4217" s="3">
        <v>2012</v>
      </c>
      <c r="G4217" s="3" t="s">
        <v>24</v>
      </c>
    </row>
    <row r="4218" spans="1:7" x14ac:dyDescent="0.45">
      <c r="A4218" s="3" t="s">
        <v>7</v>
      </c>
      <c r="B4218" s="3" t="s">
        <v>763</v>
      </c>
      <c r="C4218" s="6">
        <v>1422720</v>
      </c>
      <c r="D4218" s="3" t="s">
        <v>58</v>
      </c>
      <c r="E4218" s="3">
        <v>2014</v>
      </c>
      <c r="F4218" s="3">
        <v>2013</v>
      </c>
      <c r="G4218" s="3" t="s">
        <v>24</v>
      </c>
    </row>
    <row r="4219" spans="1:7" x14ac:dyDescent="0.45">
      <c r="A4219" s="3" t="s">
        <v>7</v>
      </c>
      <c r="B4219" s="3" t="s">
        <v>763</v>
      </c>
      <c r="C4219" s="6">
        <v>1483920</v>
      </c>
      <c r="D4219" s="3" t="s">
        <v>59</v>
      </c>
      <c r="E4219" s="3">
        <v>2015</v>
      </c>
      <c r="F4219" s="3">
        <v>2014</v>
      </c>
      <c r="G4219" s="3" t="s">
        <v>53</v>
      </c>
    </row>
    <row r="4220" spans="1:7" x14ac:dyDescent="0.45">
      <c r="A4220" s="3" t="s">
        <v>7</v>
      </c>
      <c r="B4220" s="3" t="s">
        <v>763</v>
      </c>
      <c r="C4220" s="6">
        <v>2288205</v>
      </c>
      <c r="D4220" s="3" t="s">
        <v>61</v>
      </c>
      <c r="E4220" s="3">
        <v>2016</v>
      </c>
      <c r="F4220" s="3">
        <v>2015</v>
      </c>
      <c r="G4220" s="3" t="s">
        <v>53</v>
      </c>
    </row>
    <row r="4221" spans="1:7" x14ac:dyDescent="0.45">
      <c r="A4221" s="3" t="s">
        <v>7</v>
      </c>
      <c r="B4221" s="3" t="s">
        <v>763</v>
      </c>
      <c r="C4221" s="6">
        <v>17000000</v>
      </c>
      <c r="D4221" s="3" t="s">
        <v>45</v>
      </c>
      <c r="E4221" s="3">
        <v>2017</v>
      </c>
      <c r="F4221" s="3">
        <v>2016</v>
      </c>
      <c r="G4221" s="3" t="s">
        <v>53</v>
      </c>
    </row>
    <row r="4222" spans="1:7" x14ac:dyDescent="0.45">
      <c r="A4222" s="3" t="s">
        <v>7</v>
      </c>
      <c r="B4222" s="3" t="s">
        <v>763</v>
      </c>
      <c r="C4222" s="6">
        <v>17000000</v>
      </c>
      <c r="D4222" s="3" t="s">
        <v>47</v>
      </c>
      <c r="E4222" s="3">
        <v>2018</v>
      </c>
      <c r="F4222" s="3">
        <v>2017</v>
      </c>
      <c r="G4222" s="3" t="s">
        <v>53</v>
      </c>
    </row>
    <row r="4223" spans="1:7" x14ac:dyDescent="0.45">
      <c r="A4223" s="3" t="s">
        <v>7</v>
      </c>
      <c r="B4223" s="3" t="s">
        <v>764</v>
      </c>
      <c r="C4223" s="6">
        <v>512435</v>
      </c>
      <c r="D4223" s="3" t="s">
        <v>34</v>
      </c>
      <c r="E4223" s="3">
        <v>2003</v>
      </c>
      <c r="F4223" s="3">
        <v>2002</v>
      </c>
      <c r="G4223" s="3" t="s">
        <v>51</v>
      </c>
    </row>
    <row r="4224" spans="1:7" x14ac:dyDescent="0.45">
      <c r="A4224" s="3" t="s">
        <v>7</v>
      </c>
      <c r="B4224" s="3" t="s">
        <v>764</v>
      </c>
      <c r="C4224" s="6">
        <v>638679</v>
      </c>
      <c r="D4224" s="3" t="s">
        <v>36</v>
      </c>
      <c r="E4224" s="3">
        <v>2004</v>
      </c>
      <c r="F4224" s="3">
        <v>2003</v>
      </c>
      <c r="G4224" s="3" t="s">
        <v>49</v>
      </c>
    </row>
    <row r="4225" spans="1:7" x14ac:dyDescent="0.45">
      <c r="A4225" s="3" t="s">
        <v>7</v>
      </c>
      <c r="B4225" s="3" t="s">
        <v>764</v>
      </c>
      <c r="C4225" s="6">
        <v>79029</v>
      </c>
      <c r="D4225" s="3" t="s">
        <v>37</v>
      </c>
      <c r="E4225" s="3">
        <v>2005</v>
      </c>
      <c r="F4225" s="3">
        <v>2004</v>
      </c>
      <c r="G4225" s="3" t="s">
        <v>111</v>
      </c>
    </row>
    <row r="4226" spans="1:7" x14ac:dyDescent="0.45">
      <c r="A4226" s="3" t="s">
        <v>7</v>
      </c>
      <c r="B4226" s="3" t="s">
        <v>765</v>
      </c>
      <c r="C4226" s="6">
        <v>4609200</v>
      </c>
      <c r="D4226" s="3" t="s">
        <v>47</v>
      </c>
      <c r="E4226" s="3">
        <v>2018</v>
      </c>
      <c r="F4226" s="3">
        <v>2017</v>
      </c>
      <c r="G4226" s="3" t="s">
        <v>16</v>
      </c>
    </row>
    <row r="4227" spans="1:7" x14ac:dyDescent="0.45">
      <c r="A4227" s="3" t="s">
        <v>7</v>
      </c>
      <c r="B4227" s="3" t="s">
        <v>766</v>
      </c>
      <c r="C4227" s="6">
        <v>525000</v>
      </c>
      <c r="D4227" s="3" t="s">
        <v>11</v>
      </c>
      <c r="E4227" s="3">
        <v>1992</v>
      </c>
      <c r="F4227" s="3">
        <v>1991</v>
      </c>
      <c r="G4227" s="3" t="s">
        <v>13</v>
      </c>
    </row>
    <row r="4228" spans="1:7" x14ac:dyDescent="0.45">
      <c r="A4228" s="3" t="s">
        <v>7</v>
      </c>
      <c r="B4228" s="3" t="s">
        <v>766</v>
      </c>
      <c r="C4228" s="6">
        <v>650000</v>
      </c>
      <c r="D4228" s="3" t="s">
        <v>12</v>
      </c>
      <c r="E4228" s="3">
        <v>1993</v>
      </c>
      <c r="F4228" s="3">
        <v>1992</v>
      </c>
      <c r="G4228" s="3" t="s">
        <v>13</v>
      </c>
    </row>
    <row r="4229" spans="1:7" x14ac:dyDescent="0.45">
      <c r="A4229" s="3" t="s">
        <v>7</v>
      </c>
      <c r="B4229" s="3" t="s">
        <v>766</v>
      </c>
      <c r="C4229" s="6">
        <v>755000</v>
      </c>
      <c r="D4229" s="3" t="s">
        <v>14</v>
      </c>
      <c r="E4229" s="3">
        <v>1994</v>
      </c>
      <c r="F4229" s="3">
        <v>1993</v>
      </c>
      <c r="G4229" s="3" t="s">
        <v>13</v>
      </c>
    </row>
    <row r="4230" spans="1:7" x14ac:dyDescent="0.45">
      <c r="A4230" s="3" t="s">
        <v>7</v>
      </c>
      <c r="B4230" s="3" t="s">
        <v>766</v>
      </c>
      <c r="C4230" s="6">
        <v>1750000</v>
      </c>
      <c r="D4230" s="3" t="s">
        <v>15</v>
      </c>
      <c r="E4230" s="3">
        <v>1995</v>
      </c>
      <c r="F4230" s="3">
        <v>1994</v>
      </c>
      <c r="G4230" s="3" t="s">
        <v>13</v>
      </c>
    </row>
    <row r="4231" spans="1:7" x14ac:dyDescent="0.45">
      <c r="A4231" s="3" t="s">
        <v>7</v>
      </c>
      <c r="B4231" s="3" t="s">
        <v>766</v>
      </c>
      <c r="C4231" s="6">
        <v>1750000</v>
      </c>
      <c r="D4231" s="3" t="s">
        <v>25</v>
      </c>
      <c r="E4231" s="3">
        <v>1996</v>
      </c>
      <c r="F4231" s="3">
        <v>1995</v>
      </c>
      <c r="G4231" s="3" t="s">
        <v>13</v>
      </c>
    </row>
    <row r="4232" spans="1:7" x14ac:dyDescent="0.45">
      <c r="A4232" s="3" t="s">
        <v>7</v>
      </c>
      <c r="B4232" s="3" t="s">
        <v>766</v>
      </c>
      <c r="C4232" s="6">
        <v>1750000</v>
      </c>
      <c r="D4232" s="3" t="s">
        <v>26</v>
      </c>
      <c r="E4232" s="3">
        <v>1997</v>
      </c>
      <c r="F4232" s="3">
        <v>1996</v>
      </c>
      <c r="G4232" s="3" t="s">
        <v>13</v>
      </c>
    </row>
    <row r="4233" spans="1:7" x14ac:dyDescent="0.45">
      <c r="A4233" s="3" t="s">
        <v>7</v>
      </c>
      <c r="B4233" s="3" t="s">
        <v>766</v>
      </c>
      <c r="C4233" s="6">
        <v>1000000</v>
      </c>
      <c r="D4233" s="3" t="s">
        <v>27</v>
      </c>
      <c r="E4233" s="3">
        <v>1998</v>
      </c>
      <c r="F4233" s="3">
        <v>1997</v>
      </c>
      <c r="G4233" s="3" t="s">
        <v>19</v>
      </c>
    </row>
    <row r="4234" spans="1:7" x14ac:dyDescent="0.45">
      <c r="A4234" s="3" t="s">
        <v>7</v>
      </c>
      <c r="B4234" s="3" t="s">
        <v>766</v>
      </c>
      <c r="C4234" s="6">
        <v>1750000</v>
      </c>
      <c r="D4234" s="3" t="s">
        <v>31</v>
      </c>
      <c r="E4234" s="3">
        <v>1999</v>
      </c>
      <c r="F4234" s="3">
        <v>1998</v>
      </c>
      <c r="G4234" s="3" t="s">
        <v>19</v>
      </c>
    </row>
    <row r="4235" spans="1:7" x14ac:dyDescent="0.45">
      <c r="A4235" s="3" t="s">
        <v>7</v>
      </c>
      <c r="B4235" s="3" t="s">
        <v>766</v>
      </c>
      <c r="C4235" s="6">
        <v>3033000</v>
      </c>
      <c r="D4235" s="3" t="s">
        <v>32</v>
      </c>
      <c r="E4235" s="3">
        <v>2000</v>
      </c>
      <c r="F4235" s="3">
        <v>1999</v>
      </c>
      <c r="G4235" s="3" t="s">
        <v>19</v>
      </c>
    </row>
    <row r="4236" spans="1:7" x14ac:dyDescent="0.45">
      <c r="A4236" s="3" t="s">
        <v>7</v>
      </c>
      <c r="B4236" s="3" t="s">
        <v>766</v>
      </c>
      <c r="C4236" s="6">
        <v>3400000</v>
      </c>
      <c r="D4236" s="3" t="s">
        <v>28</v>
      </c>
      <c r="E4236" s="3">
        <v>2001</v>
      </c>
      <c r="F4236" s="3">
        <v>2000</v>
      </c>
      <c r="G4236" s="3" t="s">
        <v>19</v>
      </c>
    </row>
    <row r="4237" spans="1:7" x14ac:dyDescent="0.45">
      <c r="A4237" s="3" t="s">
        <v>7</v>
      </c>
      <c r="B4237" s="3" t="s">
        <v>766</v>
      </c>
      <c r="C4237" s="6">
        <v>3791250</v>
      </c>
      <c r="D4237" s="3" t="s">
        <v>33</v>
      </c>
      <c r="E4237" s="3">
        <v>2002</v>
      </c>
      <c r="F4237" s="3">
        <v>2001</v>
      </c>
      <c r="G4237" s="3" t="s">
        <v>19</v>
      </c>
    </row>
    <row r="4238" spans="1:7" x14ac:dyDescent="0.45">
      <c r="A4238" s="3" t="s">
        <v>7</v>
      </c>
      <c r="B4238" s="3" t="s">
        <v>766</v>
      </c>
      <c r="C4238" s="6">
        <v>4340231</v>
      </c>
      <c r="D4238" s="3" t="s">
        <v>34</v>
      </c>
      <c r="E4238" s="3">
        <v>2003</v>
      </c>
      <c r="F4238" s="3">
        <v>2002</v>
      </c>
      <c r="G4238" s="3" t="s">
        <v>19</v>
      </c>
    </row>
    <row r="4239" spans="1:7" x14ac:dyDescent="0.45">
      <c r="A4239" s="3" t="s">
        <v>7</v>
      </c>
      <c r="B4239" s="3" t="s">
        <v>766</v>
      </c>
      <c r="C4239" s="6">
        <v>4734797</v>
      </c>
      <c r="D4239" s="3" t="s">
        <v>36</v>
      </c>
      <c r="E4239" s="3">
        <v>2004</v>
      </c>
      <c r="F4239" s="3">
        <v>2003</v>
      </c>
      <c r="G4239" s="3" t="s">
        <v>19</v>
      </c>
    </row>
    <row r="4240" spans="1:7" x14ac:dyDescent="0.45">
      <c r="A4240" s="3" t="s">
        <v>7</v>
      </c>
      <c r="B4240" s="3" t="s">
        <v>766</v>
      </c>
      <c r="C4240" s="6">
        <v>4800000</v>
      </c>
      <c r="D4240" s="3" t="s">
        <v>37</v>
      </c>
      <c r="E4240" s="3">
        <v>2005</v>
      </c>
      <c r="F4240" s="3">
        <v>2004</v>
      </c>
      <c r="G4240" s="3" t="s">
        <v>13</v>
      </c>
    </row>
    <row r="4241" spans="1:7" x14ac:dyDescent="0.45">
      <c r="A4241" s="3" t="s">
        <v>7</v>
      </c>
      <c r="B4241" s="3" t="s">
        <v>767</v>
      </c>
      <c r="C4241" s="6">
        <v>2448240</v>
      </c>
      <c r="D4241" s="3" t="s">
        <v>39</v>
      </c>
      <c r="E4241" s="3">
        <v>2007</v>
      </c>
      <c r="F4241" s="3">
        <v>2006</v>
      </c>
      <c r="G4241" s="3" t="s">
        <v>83</v>
      </c>
    </row>
    <row r="4242" spans="1:7" x14ac:dyDescent="0.45">
      <c r="A4242" s="3" t="s">
        <v>7</v>
      </c>
      <c r="B4242" s="3" t="s">
        <v>767</v>
      </c>
      <c r="C4242" s="6">
        <v>2631840</v>
      </c>
      <c r="D4242" s="3" t="s">
        <v>42</v>
      </c>
      <c r="E4242" s="3">
        <v>2008</v>
      </c>
      <c r="F4242" s="3">
        <v>2007</v>
      </c>
      <c r="G4242" s="3" t="s">
        <v>83</v>
      </c>
    </row>
    <row r="4243" spans="1:7" x14ac:dyDescent="0.45">
      <c r="A4243" s="3" t="s">
        <v>7</v>
      </c>
      <c r="B4243" s="3" t="s">
        <v>767</v>
      </c>
      <c r="C4243" s="6">
        <v>2815560</v>
      </c>
      <c r="D4243" s="3" t="s">
        <v>50</v>
      </c>
      <c r="E4243" s="3">
        <v>2009</v>
      </c>
      <c r="F4243" s="3">
        <v>2008</v>
      </c>
      <c r="G4243" s="3" t="s">
        <v>83</v>
      </c>
    </row>
    <row r="4244" spans="1:7" x14ac:dyDescent="0.45">
      <c r="A4244" s="3" t="s">
        <v>7</v>
      </c>
      <c r="B4244" s="3" t="s">
        <v>767</v>
      </c>
      <c r="C4244" s="6">
        <v>3575761</v>
      </c>
      <c r="D4244" s="3" t="s">
        <v>43</v>
      </c>
      <c r="E4244" s="3">
        <v>2010</v>
      </c>
      <c r="F4244" s="3">
        <v>2009</v>
      </c>
      <c r="G4244" s="3" t="s">
        <v>100</v>
      </c>
    </row>
    <row r="4245" spans="1:7" x14ac:dyDescent="0.45">
      <c r="A4245" s="3" t="s">
        <v>7</v>
      </c>
      <c r="B4245" s="3" t="s">
        <v>767</v>
      </c>
      <c r="C4245" s="6">
        <v>4250000</v>
      </c>
      <c r="D4245" s="3" t="s">
        <v>77</v>
      </c>
      <c r="E4245" s="3">
        <v>2011</v>
      </c>
      <c r="F4245" s="3">
        <v>2010</v>
      </c>
      <c r="G4245" s="3" t="s">
        <v>51</v>
      </c>
    </row>
    <row r="4246" spans="1:7" x14ac:dyDescent="0.45">
      <c r="A4246" s="3" t="s">
        <v>7</v>
      </c>
      <c r="B4246" s="3" t="s">
        <v>767</v>
      </c>
      <c r="C4246" s="6">
        <v>4250000</v>
      </c>
      <c r="D4246" s="3" t="s">
        <v>79</v>
      </c>
      <c r="E4246" s="3">
        <v>2012</v>
      </c>
      <c r="F4246" s="3">
        <v>2011</v>
      </c>
      <c r="G4246" s="3" t="s">
        <v>51</v>
      </c>
    </row>
    <row r="4247" spans="1:7" x14ac:dyDescent="0.45">
      <c r="A4247" s="3" t="s">
        <v>7</v>
      </c>
      <c r="B4247" s="3" t="s">
        <v>767</v>
      </c>
      <c r="C4247" s="6">
        <v>2500000</v>
      </c>
      <c r="D4247" s="3" t="s">
        <v>56</v>
      </c>
      <c r="E4247" s="3">
        <v>2013</v>
      </c>
      <c r="F4247" s="3">
        <v>2012</v>
      </c>
      <c r="G4247" s="3" t="s">
        <v>118</v>
      </c>
    </row>
    <row r="4248" spans="1:7" x14ac:dyDescent="0.45">
      <c r="A4248" s="3" t="s">
        <v>7</v>
      </c>
      <c r="B4248" s="3" t="s">
        <v>767</v>
      </c>
      <c r="C4248" s="6">
        <v>3000000</v>
      </c>
      <c r="D4248" s="3" t="s">
        <v>58</v>
      </c>
      <c r="E4248" s="3">
        <v>2014</v>
      </c>
      <c r="F4248" s="3">
        <v>2013</v>
      </c>
      <c r="G4248" s="3" t="s">
        <v>24</v>
      </c>
    </row>
    <row r="4249" spans="1:7" x14ac:dyDescent="0.45">
      <c r="A4249" s="3" t="s">
        <v>7</v>
      </c>
      <c r="B4249" s="3" t="s">
        <v>767</v>
      </c>
      <c r="C4249" s="6">
        <v>3135000</v>
      </c>
      <c r="D4249" s="3" t="s">
        <v>59</v>
      </c>
      <c r="E4249" s="3">
        <v>2015</v>
      </c>
      <c r="F4249" s="3">
        <v>2014</v>
      </c>
      <c r="G4249" s="3" t="s">
        <v>24</v>
      </c>
    </row>
    <row r="4250" spans="1:7" x14ac:dyDescent="0.45">
      <c r="A4250" s="3" t="s">
        <v>7</v>
      </c>
      <c r="B4250" s="3" t="s">
        <v>767</v>
      </c>
      <c r="C4250" s="6">
        <v>3270000</v>
      </c>
      <c r="D4250" s="3" t="s">
        <v>61</v>
      </c>
      <c r="E4250" s="3">
        <v>2016</v>
      </c>
      <c r="F4250" s="3">
        <v>2015</v>
      </c>
      <c r="G4250" s="3" t="s">
        <v>46</v>
      </c>
    </row>
    <row r="4251" spans="1:7" x14ac:dyDescent="0.45">
      <c r="A4251" s="3" t="s">
        <v>7</v>
      </c>
      <c r="B4251" s="3" t="s">
        <v>767</v>
      </c>
      <c r="C4251" s="6">
        <v>2500000</v>
      </c>
      <c r="D4251" s="3" t="s">
        <v>45</v>
      </c>
      <c r="E4251" s="3">
        <v>2017</v>
      </c>
      <c r="F4251" s="3">
        <v>2016</v>
      </c>
      <c r="G4251" s="3" t="s">
        <v>62</v>
      </c>
    </row>
    <row r="4252" spans="1:7" x14ac:dyDescent="0.45">
      <c r="A4252" s="3" t="s">
        <v>7</v>
      </c>
      <c r="B4252" s="3" t="s">
        <v>768</v>
      </c>
      <c r="C4252" s="6">
        <v>1495000</v>
      </c>
      <c r="D4252" s="3" t="s">
        <v>27</v>
      </c>
      <c r="E4252" s="3">
        <v>1998</v>
      </c>
      <c r="F4252" s="3">
        <v>1997</v>
      </c>
      <c r="G4252" s="3" t="s">
        <v>78</v>
      </c>
    </row>
    <row r="4253" spans="1:7" x14ac:dyDescent="0.45">
      <c r="A4253" s="3" t="s">
        <v>7</v>
      </c>
      <c r="B4253" s="3" t="s">
        <v>768</v>
      </c>
      <c r="C4253" s="6">
        <v>1701000</v>
      </c>
      <c r="D4253" s="3" t="s">
        <v>31</v>
      </c>
      <c r="E4253" s="3">
        <v>1999</v>
      </c>
      <c r="F4253" s="3">
        <v>1998</v>
      </c>
      <c r="G4253" s="3" t="s">
        <v>78</v>
      </c>
    </row>
    <row r="4254" spans="1:7" x14ac:dyDescent="0.45">
      <c r="A4254" s="3" t="s">
        <v>7</v>
      </c>
      <c r="B4254" s="3" t="s">
        <v>768</v>
      </c>
      <c r="C4254" s="6">
        <v>1922520</v>
      </c>
      <c r="D4254" s="3" t="s">
        <v>32</v>
      </c>
      <c r="E4254" s="3">
        <v>2000</v>
      </c>
      <c r="F4254" s="3">
        <v>1999</v>
      </c>
      <c r="G4254" s="3" t="s">
        <v>78</v>
      </c>
    </row>
    <row r="4255" spans="1:7" x14ac:dyDescent="0.45">
      <c r="A4255" s="3" t="s">
        <v>7</v>
      </c>
      <c r="B4255" s="3" t="s">
        <v>768</v>
      </c>
      <c r="C4255" s="6">
        <v>3580000</v>
      </c>
      <c r="D4255" s="3" t="s">
        <v>28</v>
      </c>
      <c r="E4255" s="3">
        <v>2001</v>
      </c>
      <c r="F4255" s="3">
        <v>2000</v>
      </c>
      <c r="G4255" s="3" t="s">
        <v>78</v>
      </c>
    </row>
    <row r="4256" spans="1:7" x14ac:dyDescent="0.45">
      <c r="A4256" s="3" t="s">
        <v>7</v>
      </c>
      <c r="B4256" s="3" t="s">
        <v>768</v>
      </c>
      <c r="C4256" s="6">
        <v>4400000</v>
      </c>
      <c r="D4256" s="3" t="s">
        <v>33</v>
      </c>
      <c r="E4256" s="3">
        <v>2002</v>
      </c>
      <c r="F4256" s="3">
        <v>2001</v>
      </c>
      <c r="G4256" s="3" t="s">
        <v>78</v>
      </c>
    </row>
    <row r="4257" spans="1:7" x14ac:dyDescent="0.45">
      <c r="A4257" s="3" t="s">
        <v>7</v>
      </c>
      <c r="B4257" s="3" t="s">
        <v>768</v>
      </c>
      <c r="C4257" s="6">
        <v>4400000</v>
      </c>
      <c r="D4257" s="3" t="s">
        <v>34</v>
      </c>
      <c r="E4257" s="3">
        <v>2003</v>
      </c>
      <c r="F4257" s="3">
        <v>2002</v>
      </c>
      <c r="G4257" s="3" t="s">
        <v>78</v>
      </c>
    </row>
    <row r="4258" spans="1:7" x14ac:dyDescent="0.45">
      <c r="A4258" s="3" t="s">
        <v>7</v>
      </c>
      <c r="B4258" s="3" t="s">
        <v>768</v>
      </c>
      <c r="C4258" s="6">
        <v>4400000</v>
      </c>
      <c r="D4258" s="3" t="s">
        <v>36</v>
      </c>
      <c r="E4258" s="3">
        <v>2004</v>
      </c>
      <c r="F4258" s="3">
        <v>2003</v>
      </c>
      <c r="G4258" s="3" t="s">
        <v>78</v>
      </c>
    </row>
    <row r="4259" spans="1:7" x14ac:dyDescent="0.45">
      <c r="A4259" s="3" t="s">
        <v>7</v>
      </c>
      <c r="B4259" s="3" t="s">
        <v>768</v>
      </c>
      <c r="C4259" s="6">
        <v>6500000</v>
      </c>
      <c r="D4259" s="3" t="s">
        <v>37</v>
      </c>
      <c r="E4259" s="3">
        <v>2005</v>
      </c>
      <c r="F4259" s="3">
        <v>2004</v>
      </c>
      <c r="G4259" s="3" t="s">
        <v>78</v>
      </c>
    </row>
    <row r="4260" spans="1:7" x14ac:dyDescent="0.45">
      <c r="A4260" s="3" t="s">
        <v>7</v>
      </c>
      <c r="B4260" s="3" t="s">
        <v>768</v>
      </c>
      <c r="C4260" s="6">
        <v>7312500</v>
      </c>
      <c r="D4260" s="3" t="s">
        <v>38</v>
      </c>
      <c r="E4260" s="3">
        <v>2006</v>
      </c>
      <c r="F4260" s="3">
        <v>2005</v>
      </c>
      <c r="G4260" s="3" t="s">
        <v>78</v>
      </c>
    </row>
    <row r="4261" spans="1:7" x14ac:dyDescent="0.45">
      <c r="A4261" s="3" t="s">
        <v>7</v>
      </c>
      <c r="B4261" s="3" t="s">
        <v>768</v>
      </c>
      <c r="C4261" s="6">
        <v>8125000</v>
      </c>
      <c r="D4261" s="3" t="s">
        <v>39</v>
      </c>
      <c r="E4261" s="3">
        <v>2007</v>
      </c>
      <c r="F4261" s="3">
        <v>2006</v>
      </c>
      <c r="G4261" s="3" t="s">
        <v>78</v>
      </c>
    </row>
    <row r="4262" spans="1:7" x14ac:dyDescent="0.45">
      <c r="A4262" s="3" t="s">
        <v>7</v>
      </c>
      <c r="B4262" s="3" t="s">
        <v>768</v>
      </c>
      <c r="C4262" s="6">
        <v>8937500</v>
      </c>
      <c r="D4262" s="3" t="s">
        <v>42</v>
      </c>
      <c r="E4262" s="3">
        <v>2008</v>
      </c>
      <c r="F4262" s="3">
        <v>2007</v>
      </c>
      <c r="G4262" s="3" t="s">
        <v>78</v>
      </c>
    </row>
    <row r="4263" spans="1:7" x14ac:dyDescent="0.45">
      <c r="A4263" s="3" t="s">
        <v>7</v>
      </c>
      <c r="B4263" s="3" t="s">
        <v>768</v>
      </c>
      <c r="C4263" s="6">
        <v>1219590</v>
      </c>
      <c r="D4263" s="3" t="s">
        <v>42</v>
      </c>
      <c r="E4263" s="3">
        <v>2008</v>
      </c>
      <c r="F4263" s="3">
        <v>2007</v>
      </c>
      <c r="G4263" s="3" t="s">
        <v>53</v>
      </c>
    </row>
    <row r="4264" spans="1:7" x14ac:dyDescent="0.45">
      <c r="A4264" s="3" t="s">
        <v>7</v>
      </c>
      <c r="B4264" s="3" t="s">
        <v>768</v>
      </c>
      <c r="C4264" s="6">
        <v>6800000</v>
      </c>
      <c r="D4264" s="3" t="s">
        <v>50</v>
      </c>
      <c r="E4264" s="3">
        <v>2009</v>
      </c>
      <c r="F4264" s="3">
        <v>2008</v>
      </c>
      <c r="G4264" s="3" t="s">
        <v>78</v>
      </c>
    </row>
    <row r="4265" spans="1:7" x14ac:dyDescent="0.45">
      <c r="A4265" s="3" t="s">
        <v>7</v>
      </c>
      <c r="B4265" s="3" t="s">
        <v>768</v>
      </c>
      <c r="C4265" s="6">
        <v>1262275</v>
      </c>
      <c r="D4265" s="3" t="s">
        <v>50</v>
      </c>
      <c r="E4265" s="3">
        <v>2009</v>
      </c>
      <c r="F4265" s="3">
        <v>2008</v>
      </c>
      <c r="G4265" s="3" t="s">
        <v>68</v>
      </c>
    </row>
    <row r="4266" spans="1:7" x14ac:dyDescent="0.45">
      <c r="A4266" s="3" t="s">
        <v>7</v>
      </c>
      <c r="B4266" s="3" t="s">
        <v>768</v>
      </c>
      <c r="C4266" s="6">
        <v>1306455</v>
      </c>
      <c r="D4266" s="3" t="s">
        <v>43</v>
      </c>
      <c r="E4266" s="3">
        <v>2010</v>
      </c>
      <c r="F4266" s="3">
        <v>2009</v>
      </c>
      <c r="G4266" s="3" t="s">
        <v>53</v>
      </c>
    </row>
    <row r="4267" spans="1:7" x14ac:dyDescent="0.45">
      <c r="A4267" s="3" t="s">
        <v>7</v>
      </c>
      <c r="B4267" s="3" t="s">
        <v>769</v>
      </c>
      <c r="C4267" s="6">
        <v>366931</v>
      </c>
      <c r="D4267" s="3" t="s">
        <v>36</v>
      </c>
      <c r="E4267" s="3">
        <v>2004</v>
      </c>
      <c r="F4267" s="3">
        <v>2003</v>
      </c>
      <c r="G4267" s="3" t="s">
        <v>115</v>
      </c>
    </row>
    <row r="4268" spans="1:7" x14ac:dyDescent="0.45">
      <c r="A4268" s="3" t="s">
        <v>7</v>
      </c>
      <c r="B4268" s="3" t="s">
        <v>769</v>
      </c>
      <c r="C4268" s="6">
        <v>695046</v>
      </c>
      <c r="D4268" s="3" t="s">
        <v>37</v>
      </c>
      <c r="E4268" s="3">
        <v>2005</v>
      </c>
      <c r="F4268" s="3">
        <v>2004</v>
      </c>
      <c r="G4268" s="3" t="s">
        <v>10</v>
      </c>
    </row>
    <row r="4269" spans="1:7" x14ac:dyDescent="0.45">
      <c r="A4269" s="3" t="s">
        <v>7</v>
      </c>
      <c r="B4269" s="3" t="s">
        <v>769</v>
      </c>
      <c r="C4269" s="6">
        <v>719373</v>
      </c>
      <c r="D4269" s="3" t="s">
        <v>38</v>
      </c>
      <c r="E4269" s="3">
        <v>2006</v>
      </c>
      <c r="F4269" s="3">
        <v>2005</v>
      </c>
      <c r="G4269" s="3" t="s">
        <v>83</v>
      </c>
    </row>
    <row r="4270" spans="1:7" x14ac:dyDescent="0.45">
      <c r="A4270" s="3" t="s">
        <v>7</v>
      </c>
      <c r="B4270" s="3" t="s">
        <v>769</v>
      </c>
      <c r="C4270" s="6">
        <v>623694</v>
      </c>
      <c r="D4270" s="3" t="s">
        <v>42</v>
      </c>
      <c r="E4270" s="3">
        <v>2008</v>
      </c>
      <c r="F4270" s="3">
        <v>2007</v>
      </c>
      <c r="G4270" s="3" t="s">
        <v>51</v>
      </c>
    </row>
    <row r="4271" spans="1:7" x14ac:dyDescent="0.45">
      <c r="A4271" s="3" t="s">
        <v>7</v>
      </c>
      <c r="B4271" s="3" t="s">
        <v>770</v>
      </c>
      <c r="C4271" s="6">
        <v>3020520</v>
      </c>
      <c r="D4271" s="3" t="s">
        <v>32</v>
      </c>
      <c r="E4271" s="3">
        <v>2000</v>
      </c>
      <c r="F4271" s="3">
        <v>1999</v>
      </c>
      <c r="G4271" s="3" t="s">
        <v>54</v>
      </c>
    </row>
    <row r="4272" spans="1:7" x14ac:dyDescent="0.45">
      <c r="A4272" s="3" t="s">
        <v>7</v>
      </c>
      <c r="B4272" s="3" t="s">
        <v>770</v>
      </c>
      <c r="C4272" s="6">
        <v>3246960</v>
      </c>
      <c r="D4272" s="3" t="s">
        <v>28</v>
      </c>
      <c r="E4272" s="3">
        <v>2001</v>
      </c>
      <c r="F4272" s="3">
        <v>2000</v>
      </c>
      <c r="G4272" s="3" t="s">
        <v>54</v>
      </c>
    </row>
    <row r="4273" spans="1:7" x14ac:dyDescent="0.45">
      <c r="A4273" s="3" t="s">
        <v>7</v>
      </c>
      <c r="B4273" s="3" t="s">
        <v>770</v>
      </c>
      <c r="C4273" s="6">
        <v>3473520</v>
      </c>
      <c r="D4273" s="3" t="s">
        <v>33</v>
      </c>
      <c r="E4273" s="3">
        <v>2002</v>
      </c>
      <c r="F4273" s="3">
        <v>2001</v>
      </c>
      <c r="G4273" s="3" t="s">
        <v>54</v>
      </c>
    </row>
    <row r="4274" spans="1:7" x14ac:dyDescent="0.45">
      <c r="A4274" s="3" t="s">
        <v>7</v>
      </c>
      <c r="B4274" s="3" t="s">
        <v>770</v>
      </c>
      <c r="C4274" s="6">
        <v>4383581</v>
      </c>
      <c r="D4274" s="3" t="s">
        <v>34</v>
      </c>
      <c r="E4274" s="3">
        <v>2003</v>
      </c>
      <c r="F4274" s="3">
        <v>2002</v>
      </c>
      <c r="G4274" s="3" t="s">
        <v>54</v>
      </c>
    </row>
    <row r="4275" spans="1:7" x14ac:dyDescent="0.45">
      <c r="A4275" s="3" t="s">
        <v>7</v>
      </c>
      <c r="B4275" s="3" t="s">
        <v>770</v>
      </c>
      <c r="C4275" s="6">
        <v>10960000</v>
      </c>
      <c r="D4275" s="3" t="s">
        <v>36</v>
      </c>
      <c r="E4275" s="3">
        <v>2004</v>
      </c>
      <c r="F4275" s="3">
        <v>2003</v>
      </c>
      <c r="G4275" s="3" t="s">
        <v>54</v>
      </c>
    </row>
    <row r="4276" spans="1:7" x14ac:dyDescent="0.45">
      <c r="A4276" s="3" t="s">
        <v>7</v>
      </c>
      <c r="B4276" s="3" t="s">
        <v>770</v>
      </c>
      <c r="C4276" s="6">
        <v>12330000</v>
      </c>
      <c r="D4276" s="3" t="s">
        <v>37</v>
      </c>
      <c r="E4276" s="3">
        <v>2005</v>
      </c>
      <c r="F4276" s="3">
        <v>2004</v>
      </c>
      <c r="G4276" s="3" t="s">
        <v>53</v>
      </c>
    </row>
    <row r="4277" spans="1:7" x14ac:dyDescent="0.45">
      <c r="A4277" s="3" t="s">
        <v>7</v>
      </c>
      <c r="B4277" s="3" t="s">
        <v>770</v>
      </c>
      <c r="C4277" s="6">
        <v>13700000</v>
      </c>
      <c r="D4277" s="3" t="s">
        <v>38</v>
      </c>
      <c r="E4277" s="3">
        <v>2006</v>
      </c>
      <c r="F4277" s="3">
        <v>2005</v>
      </c>
      <c r="G4277" s="3" t="s">
        <v>53</v>
      </c>
    </row>
    <row r="4278" spans="1:7" x14ac:dyDescent="0.45">
      <c r="A4278" s="3" t="s">
        <v>7</v>
      </c>
      <c r="B4278" s="3" t="s">
        <v>770</v>
      </c>
      <c r="C4278" s="6">
        <v>15070000</v>
      </c>
      <c r="D4278" s="3" t="s">
        <v>39</v>
      </c>
      <c r="E4278" s="3">
        <v>2007</v>
      </c>
      <c r="F4278" s="3">
        <v>2006</v>
      </c>
      <c r="G4278" s="3" t="s">
        <v>60</v>
      </c>
    </row>
    <row r="4279" spans="1:7" x14ac:dyDescent="0.45">
      <c r="A4279" s="3" t="s">
        <v>7</v>
      </c>
      <c r="B4279" s="3" t="s">
        <v>770</v>
      </c>
      <c r="C4279" s="6">
        <v>15070000</v>
      </c>
      <c r="D4279" s="3" t="s">
        <v>42</v>
      </c>
      <c r="E4279" s="3">
        <v>2008</v>
      </c>
      <c r="F4279" s="3">
        <v>2007</v>
      </c>
      <c r="G4279" s="3" t="s">
        <v>10</v>
      </c>
    </row>
    <row r="4280" spans="1:7" x14ac:dyDescent="0.45">
      <c r="A4280" s="3" t="s">
        <v>7</v>
      </c>
      <c r="B4280" s="3" t="s">
        <v>770</v>
      </c>
      <c r="C4280" s="6">
        <v>2430000</v>
      </c>
      <c r="D4280" s="3" t="s">
        <v>42</v>
      </c>
      <c r="E4280" s="3">
        <v>2008</v>
      </c>
      <c r="F4280" s="3">
        <v>2007</v>
      </c>
      <c r="G4280" s="3" t="s">
        <v>54</v>
      </c>
    </row>
    <row r="4281" spans="1:7" x14ac:dyDescent="0.45">
      <c r="A4281" s="3" t="s">
        <v>7</v>
      </c>
      <c r="B4281" s="3" t="s">
        <v>770</v>
      </c>
      <c r="C4281" s="6">
        <v>17180000</v>
      </c>
      <c r="D4281" s="3" t="s">
        <v>50</v>
      </c>
      <c r="E4281" s="3">
        <v>2009</v>
      </c>
      <c r="F4281" s="3">
        <v>2008</v>
      </c>
      <c r="G4281" s="3" t="s">
        <v>10</v>
      </c>
    </row>
    <row r="4282" spans="1:7" x14ac:dyDescent="0.45">
      <c r="A4282" s="3" t="s">
        <v>7</v>
      </c>
      <c r="B4282" s="3" t="s">
        <v>770</v>
      </c>
      <c r="C4282" s="6">
        <v>2636550</v>
      </c>
      <c r="D4282" s="3" t="s">
        <v>50</v>
      </c>
      <c r="E4282" s="3">
        <v>2009</v>
      </c>
      <c r="F4282" s="3">
        <v>2008</v>
      </c>
      <c r="G4282" s="3" t="s">
        <v>68</v>
      </c>
    </row>
    <row r="4283" spans="1:7" x14ac:dyDescent="0.45">
      <c r="A4283" s="3" t="s">
        <v>7</v>
      </c>
      <c r="B4283" s="3" t="s">
        <v>771</v>
      </c>
      <c r="C4283" s="6">
        <v>353000</v>
      </c>
      <c r="D4283" s="3" t="s">
        <v>21</v>
      </c>
      <c r="E4283" s="3">
        <v>1988</v>
      </c>
      <c r="F4283" s="3">
        <v>1987</v>
      </c>
      <c r="G4283" s="3" t="s">
        <v>78</v>
      </c>
    </row>
    <row r="4284" spans="1:7" x14ac:dyDescent="0.45">
      <c r="A4284" s="3" t="s">
        <v>7</v>
      </c>
      <c r="B4284" s="3" t="s">
        <v>771</v>
      </c>
      <c r="C4284" s="6">
        <v>303000</v>
      </c>
      <c r="D4284" s="3" t="s">
        <v>22</v>
      </c>
      <c r="E4284" s="3">
        <v>1989</v>
      </c>
      <c r="F4284" s="3">
        <v>1988</v>
      </c>
      <c r="G4284" s="3" t="s">
        <v>78</v>
      </c>
    </row>
    <row r="4285" spans="1:7" x14ac:dyDescent="0.45">
      <c r="A4285" s="3" t="s">
        <v>7</v>
      </c>
      <c r="B4285" s="3" t="s">
        <v>771</v>
      </c>
      <c r="C4285" s="6">
        <v>200000</v>
      </c>
      <c r="D4285" s="3" t="s">
        <v>14</v>
      </c>
      <c r="E4285" s="3">
        <v>1994</v>
      </c>
      <c r="F4285" s="3">
        <v>1993</v>
      </c>
      <c r="G4285" s="3" t="s">
        <v>83</v>
      </c>
    </row>
    <row r="4286" spans="1:7" x14ac:dyDescent="0.45">
      <c r="A4286" s="3" t="s">
        <v>7</v>
      </c>
      <c r="B4286" s="3" t="s">
        <v>772</v>
      </c>
      <c r="C4286" s="6">
        <v>163296</v>
      </c>
      <c r="D4286" s="3" t="s">
        <v>59</v>
      </c>
      <c r="E4286" s="3">
        <v>2015</v>
      </c>
      <c r="F4286" s="3">
        <v>2014</v>
      </c>
      <c r="G4286" s="3" t="s">
        <v>68</v>
      </c>
    </row>
    <row r="4287" spans="1:7" x14ac:dyDescent="0.45">
      <c r="A4287" s="3" t="s">
        <v>7</v>
      </c>
      <c r="B4287" s="3" t="s">
        <v>772</v>
      </c>
      <c r="C4287" s="6">
        <v>19914</v>
      </c>
      <c r="D4287" s="3" t="s">
        <v>59</v>
      </c>
      <c r="E4287" s="3">
        <v>2015</v>
      </c>
      <c r="F4287" s="3">
        <v>2014</v>
      </c>
      <c r="G4287" s="3" t="s">
        <v>24</v>
      </c>
    </row>
    <row r="4288" spans="1:7" x14ac:dyDescent="0.45">
      <c r="A4288" s="3" t="s">
        <v>7</v>
      </c>
      <c r="B4288" s="3" t="s">
        <v>772</v>
      </c>
      <c r="C4288" s="6">
        <v>163296</v>
      </c>
      <c r="D4288" s="3" t="s">
        <v>61</v>
      </c>
      <c r="E4288" s="3">
        <v>2016</v>
      </c>
      <c r="F4288" s="3">
        <v>2015</v>
      </c>
      <c r="G4288" s="3" t="s">
        <v>68</v>
      </c>
    </row>
    <row r="4289" spans="1:7" x14ac:dyDescent="0.45">
      <c r="A4289" s="3" t="s">
        <v>7</v>
      </c>
      <c r="B4289" s="3" t="s">
        <v>772</v>
      </c>
      <c r="C4289" s="6">
        <v>163296</v>
      </c>
      <c r="D4289" s="3" t="s">
        <v>45</v>
      </c>
      <c r="E4289" s="3">
        <v>2017</v>
      </c>
      <c r="F4289" s="3">
        <v>2016</v>
      </c>
      <c r="G4289" s="3" t="s">
        <v>68</v>
      </c>
    </row>
    <row r="4290" spans="1:7" x14ac:dyDescent="0.45">
      <c r="A4290" s="3" t="s">
        <v>7</v>
      </c>
      <c r="B4290" s="3" t="s">
        <v>772</v>
      </c>
      <c r="C4290" s="6">
        <v>163296</v>
      </c>
      <c r="D4290" s="3" t="s">
        <v>47</v>
      </c>
      <c r="E4290" s="3">
        <v>2018</v>
      </c>
      <c r="F4290" s="3">
        <v>2017</v>
      </c>
      <c r="G4290" s="3" t="s">
        <v>68</v>
      </c>
    </row>
    <row r="4291" spans="1:7" x14ac:dyDescent="0.45">
      <c r="A4291" s="3" t="s">
        <v>7</v>
      </c>
      <c r="B4291" s="3" t="s">
        <v>773</v>
      </c>
      <c r="C4291" s="6">
        <v>59686</v>
      </c>
      <c r="D4291" s="3" t="s">
        <v>59</v>
      </c>
      <c r="E4291" s="3">
        <v>2015</v>
      </c>
      <c r="F4291" s="3">
        <v>2014</v>
      </c>
      <c r="G4291" s="3" t="s">
        <v>94</v>
      </c>
    </row>
    <row r="4292" spans="1:7" x14ac:dyDescent="0.45">
      <c r="A4292" s="3" t="s">
        <v>7</v>
      </c>
      <c r="B4292" s="3" t="s">
        <v>773</v>
      </c>
      <c r="C4292" s="6">
        <v>50734</v>
      </c>
      <c r="D4292" s="3" t="s">
        <v>59</v>
      </c>
      <c r="E4292" s="3">
        <v>2015</v>
      </c>
      <c r="F4292" s="3">
        <v>2014</v>
      </c>
      <c r="G4292" s="3" t="s">
        <v>10</v>
      </c>
    </row>
    <row r="4293" spans="1:7" x14ac:dyDescent="0.45">
      <c r="A4293" s="3" t="s">
        <v>7</v>
      </c>
      <c r="B4293" s="3" t="s">
        <v>773</v>
      </c>
      <c r="C4293" s="6">
        <v>845059</v>
      </c>
      <c r="D4293" s="3" t="s">
        <v>61</v>
      </c>
      <c r="E4293" s="3">
        <v>2016</v>
      </c>
      <c r="F4293" s="3">
        <v>2015</v>
      </c>
      <c r="G4293" s="3" t="s">
        <v>10</v>
      </c>
    </row>
    <row r="4294" spans="1:7" x14ac:dyDescent="0.45">
      <c r="A4294" s="3" t="s">
        <v>7</v>
      </c>
      <c r="B4294" s="3" t="s">
        <v>773</v>
      </c>
      <c r="C4294" s="6">
        <v>144157</v>
      </c>
      <c r="D4294" s="3" t="s">
        <v>61</v>
      </c>
      <c r="E4294" s="3">
        <v>2016</v>
      </c>
      <c r="F4294" s="3">
        <v>2015</v>
      </c>
      <c r="G4294" s="3" t="s">
        <v>89</v>
      </c>
    </row>
    <row r="4295" spans="1:7" x14ac:dyDescent="0.45">
      <c r="A4295" s="3" t="s">
        <v>7</v>
      </c>
      <c r="B4295" s="3" t="s">
        <v>773</v>
      </c>
      <c r="C4295" s="6">
        <v>2090000</v>
      </c>
      <c r="D4295" s="3" t="s">
        <v>45</v>
      </c>
      <c r="E4295" s="3">
        <v>2017</v>
      </c>
      <c r="F4295" s="3">
        <v>2016</v>
      </c>
      <c r="G4295" s="3" t="s">
        <v>89</v>
      </c>
    </row>
    <row r="4296" spans="1:7" x14ac:dyDescent="0.45">
      <c r="A4296" s="3" t="s">
        <v>7</v>
      </c>
      <c r="B4296" s="3" t="s">
        <v>773</v>
      </c>
      <c r="C4296" s="6">
        <v>2000000</v>
      </c>
      <c r="D4296" s="3" t="s">
        <v>47</v>
      </c>
      <c r="E4296" s="3">
        <v>2018</v>
      </c>
      <c r="F4296" s="3">
        <v>2017</v>
      </c>
      <c r="G4296" s="3" t="s">
        <v>100</v>
      </c>
    </row>
    <row r="4297" spans="1:7" x14ac:dyDescent="0.45">
      <c r="A4297" s="3" t="s">
        <v>7</v>
      </c>
      <c r="B4297" s="3" t="s">
        <v>774</v>
      </c>
      <c r="C4297" s="6">
        <v>100000</v>
      </c>
      <c r="D4297" s="3" t="s">
        <v>22</v>
      </c>
      <c r="E4297" s="3">
        <v>1989</v>
      </c>
      <c r="F4297" s="3">
        <v>1988</v>
      </c>
      <c r="G4297" s="3" t="s">
        <v>111</v>
      </c>
    </row>
    <row r="4298" spans="1:7" x14ac:dyDescent="0.45">
      <c r="A4298" s="3" t="s">
        <v>7</v>
      </c>
      <c r="B4298" s="3" t="s">
        <v>774</v>
      </c>
      <c r="C4298" s="6">
        <v>30000</v>
      </c>
      <c r="D4298" s="3" t="s">
        <v>9</v>
      </c>
      <c r="E4298" s="3">
        <v>1991</v>
      </c>
      <c r="F4298" s="3">
        <v>1990</v>
      </c>
      <c r="G4298" s="3" t="s">
        <v>16</v>
      </c>
    </row>
    <row r="4299" spans="1:7" x14ac:dyDescent="0.45">
      <c r="A4299" s="3" t="s">
        <v>7</v>
      </c>
      <c r="B4299" s="3" t="s">
        <v>774</v>
      </c>
      <c r="C4299" s="6">
        <v>130000</v>
      </c>
      <c r="D4299" s="3" t="s">
        <v>11</v>
      </c>
      <c r="E4299" s="3">
        <v>1992</v>
      </c>
      <c r="F4299" s="3">
        <v>1991</v>
      </c>
      <c r="G4299" s="3" t="s">
        <v>71</v>
      </c>
    </row>
    <row r="4300" spans="1:7" x14ac:dyDescent="0.45">
      <c r="A4300" s="3" t="s">
        <v>7</v>
      </c>
      <c r="B4300" s="3" t="s">
        <v>775</v>
      </c>
      <c r="C4300" s="6">
        <v>2238360</v>
      </c>
      <c r="D4300" s="3" t="s">
        <v>79</v>
      </c>
      <c r="E4300" s="3">
        <v>2012</v>
      </c>
      <c r="F4300" s="3">
        <v>2011</v>
      </c>
      <c r="G4300" s="3" t="s">
        <v>16</v>
      </c>
    </row>
    <row r="4301" spans="1:7" x14ac:dyDescent="0.45">
      <c r="A4301" s="3" t="s">
        <v>7</v>
      </c>
      <c r="B4301" s="3" t="s">
        <v>775</v>
      </c>
      <c r="C4301" s="6">
        <v>2406240</v>
      </c>
      <c r="D4301" s="3" t="s">
        <v>56</v>
      </c>
      <c r="E4301" s="3">
        <v>2013</v>
      </c>
      <c r="F4301" s="3">
        <v>2012</v>
      </c>
      <c r="G4301" s="3" t="s">
        <v>16</v>
      </c>
    </row>
    <row r="4302" spans="1:7" x14ac:dyDescent="0.45">
      <c r="A4302" s="3" t="s">
        <v>7</v>
      </c>
      <c r="B4302" s="3" t="s">
        <v>775</v>
      </c>
      <c r="C4302" s="6">
        <v>2439840</v>
      </c>
      <c r="D4302" s="3" t="s">
        <v>58</v>
      </c>
      <c r="E4302" s="3">
        <v>2014</v>
      </c>
      <c r="F4302" s="3">
        <v>2013</v>
      </c>
      <c r="G4302" s="3" t="s">
        <v>16</v>
      </c>
    </row>
    <row r="4303" spans="1:7" x14ac:dyDescent="0.45">
      <c r="A4303" s="3" t="s">
        <v>7</v>
      </c>
      <c r="B4303" s="3" t="s">
        <v>775</v>
      </c>
      <c r="C4303" s="6">
        <v>948163</v>
      </c>
      <c r="D4303" s="3" t="s">
        <v>59</v>
      </c>
      <c r="E4303" s="3">
        <v>2015</v>
      </c>
      <c r="F4303" s="3">
        <v>2014</v>
      </c>
      <c r="G4303" s="3" t="s">
        <v>89</v>
      </c>
    </row>
    <row r="4304" spans="1:7" x14ac:dyDescent="0.45">
      <c r="A4304" s="3" t="s">
        <v>7</v>
      </c>
      <c r="B4304" s="3" t="s">
        <v>775</v>
      </c>
      <c r="C4304" s="6">
        <v>507711</v>
      </c>
      <c r="D4304" s="3" t="s">
        <v>61</v>
      </c>
      <c r="E4304" s="3">
        <v>2016</v>
      </c>
      <c r="F4304" s="3">
        <v>2015</v>
      </c>
      <c r="G4304" s="3" t="s">
        <v>86</v>
      </c>
    </row>
    <row r="4305" spans="1:7" x14ac:dyDescent="0.45">
      <c r="A4305" s="3" t="s">
        <v>7</v>
      </c>
      <c r="B4305" s="3" t="s">
        <v>775</v>
      </c>
      <c r="C4305" s="6">
        <v>59731</v>
      </c>
      <c r="D4305" s="3" t="s">
        <v>61</v>
      </c>
      <c r="E4305" s="3">
        <v>2016</v>
      </c>
      <c r="F4305" s="3">
        <v>2015</v>
      </c>
      <c r="G4305" s="3" t="s">
        <v>60</v>
      </c>
    </row>
    <row r="4306" spans="1:7" x14ac:dyDescent="0.45">
      <c r="A4306" s="3" t="s">
        <v>7</v>
      </c>
      <c r="B4306" s="3" t="s">
        <v>775</v>
      </c>
      <c r="C4306" s="6">
        <v>54812</v>
      </c>
      <c r="D4306" s="3" t="s">
        <v>61</v>
      </c>
      <c r="E4306" s="3">
        <v>2016</v>
      </c>
      <c r="F4306" s="3">
        <v>2015</v>
      </c>
      <c r="G4306" s="3" t="s">
        <v>89</v>
      </c>
    </row>
    <row r="4307" spans="1:7" x14ac:dyDescent="0.45">
      <c r="A4307" s="3" t="s">
        <v>7</v>
      </c>
      <c r="B4307" s="3" t="s">
        <v>776</v>
      </c>
      <c r="C4307" s="6">
        <v>675000</v>
      </c>
      <c r="D4307" s="3" t="s">
        <v>18</v>
      </c>
      <c r="E4307" s="3">
        <v>1985</v>
      </c>
      <c r="F4307" s="3">
        <v>1984</v>
      </c>
      <c r="G4307" s="3" t="s">
        <v>103</v>
      </c>
    </row>
    <row r="4308" spans="1:7" x14ac:dyDescent="0.45">
      <c r="A4308" s="3" t="s">
        <v>7</v>
      </c>
      <c r="B4308" s="3" t="s">
        <v>776</v>
      </c>
      <c r="C4308" s="6">
        <v>675000</v>
      </c>
      <c r="D4308" s="3" t="s">
        <v>20</v>
      </c>
      <c r="E4308" s="3">
        <v>1986</v>
      </c>
      <c r="F4308" s="3">
        <v>1985</v>
      </c>
      <c r="G4308" s="3" t="s">
        <v>103</v>
      </c>
    </row>
    <row r="4309" spans="1:7" x14ac:dyDescent="0.45">
      <c r="A4309" s="3" t="s">
        <v>7</v>
      </c>
      <c r="B4309" s="3" t="s">
        <v>776</v>
      </c>
      <c r="C4309" s="6">
        <v>200000</v>
      </c>
      <c r="D4309" s="3" t="s">
        <v>21</v>
      </c>
      <c r="E4309" s="3">
        <v>1988</v>
      </c>
      <c r="F4309" s="3">
        <v>1987</v>
      </c>
      <c r="G4309" s="3" t="s">
        <v>54</v>
      </c>
    </row>
    <row r="4310" spans="1:7" x14ac:dyDescent="0.45">
      <c r="A4310" s="3" t="s">
        <v>7</v>
      </c>
      <c r="B4310" s="3" t="s">
        <v>777</v>
      </c>
      <c r="C4310" s="6">
        <v>3013512</v>
      </c>
      <c r="D4310" s="3" t="s">
        <v>56</v>
      </c>
      <c r="E4310" s="3">
        <v>2013</v>
      </c>
      <c r="F4310" s="3">
        <v>2012</v>
      </c>
      <c r="G4310" s="3" t="s">
        <v>10</v>
      </c>
    </row>
    <row r="4311" spans="1:7" x14ac:dyDescent="0.45">
      <c r="A4311" s="3" t="s">
        <v>7</v>
      </c>
      <c r="B4311" s="3" t="s">
        <v>777</v>
      </c>
      <c r="C4311" s="6">
        <v>2897976</v>
      </c>
      <c r="D4311" s="3" t="s">
        <v>58</v>
      </c>
      <c r="E4311" s="3">
        <v>2014</v>
      </c>
      <c r="F4311" s="3">
        <v>2013</v>
      </c>
      <c r="G4311" s="3" t="s">
        <v>10</v>
      </c>
    </row>
    <row r="4312" spans="1:7" x14ac:dyDescent="0.45">
      <c r="A4312" s="3" t="s">
        <v>7</v>
      </c>
      <c r="B4312" s="3" t="s">
        <v>777</v>
      </c>
      <c r="C4312" s="6">
        <v>3013512</v>
      </c>
      <c r="D4312" s="3" t="s">
        <v>59</v>
      </c>
      <c r="E4312" s="3">
        <v>2015</v>
      </c>
      <c r="F4312" s="3">
        <v>2014</v>
      </c>
      <c r="G4312" s="3" t="s">
        <v>10</v>
      </c>
    </row>
    <row r="4313" spans="1:7" x14ac:dyDescent="0.45">
      <c r="A4313" s="3" t="s">
        <v>7</v>
      </c>
      <c r="B4313" s="3" t="s">
        <v>778</v>
      </c>
      <c r="C4313" s="6">
        <v>352388</v>
      </c>
      <c r="D4313" s="3" t="s">
        <v>37</v>
      </c>
      <c r="E4313" s="3">
        <v>2005</v>
      </c>
      <c r="F4313" s="3">
        <v>2004</v>
      </c>
      <c r="G4313" s="3" t="s">
        <v>101</v>
      </c>
    </row>
    <row r="4314" spans="1:7" x14ac:dyDescent="0.45">
      <c r="A4314" s="3" t="s">
        <v>7</v>
      </c>
      <c r="B4314" s="3" t="s">
        <v>778</v>
      </c>
      <c r="C4314" s="6">
        <v>28191</v>
      </c>
      <c r="D4314" s="3" t="s">
        <v>37</v>
      </c>
      <c r="E4314" s="3">
        <v>2005</v>
      </c>
      <c r="F4314" s="3">
        <v>2004</v>
      </c>
      <c r="G4314" s="3" t="s">
        <v>75</v>
      </c>
    </row>
    <row r="4315" spans="1:7" x14ac:dyDescent="0.45">
      <c r="A4315" s="3" t="s">
        <v>7</v>
      </c>
      <c r="B4315" s="3" t="s">
        <v>778</v>
      </c>
      <c r="C4315" s="6">
        <v>145961</v>
      </c>
      <c r="D4315" s="3" t="s">
        <v>39</v>
      </c>
      <c r="E4315" s="3">
        <v>2007</v>
      </c>
      <c r="F4315" s="3">
        <v>2006</v>
      </c>
      <c r="G4315" s="3" t="s">
        <v>41</v>
      </c>
    </row>
    <row r="4316" spans="1:7" x14ac:dyDescent="0.45">
      <c r="A4316" s="3" t="s">
        <v>7</v>
      </c>
      <c r="B4316" s="3" t="s">
        <v>779</v>
      </c>
      <c r="C4316" s="6">
        <v>2162880</v>
      </c>
      <c r="D4316" s="3" t="s">
        <v>38</v>
      </c>
      <c r="E4316" s="3">
        <v>2006</v>
      </c>
      <c r="F4316" s="3">
        <v>2005</v>
      </c>
      <c r="G4316" s="3" t="s">
        <v>60</v>
      </c>
    </row>
    <row r="4317" spans="1:7" x14ac:dyDescent="0.45">
      <c r="A4317" s="3" t="s">
        <v>7</v>
      </c>
      <c r="B4317" s="3" t="s">
        <v>779</v>
      </c>
      <c r="C4317" s="6">
        <v>2325000</v>
      </c>
      <c r="D4317" s="3" t="s">
        <v>39</v>
      </c>
      <c r="E4317" s="3">
        <v>2007</v>
      </c>
      <c r="F4317" s="3">
        <v>2006</v>
      </c>
      <c r="G4317" s="3" t="s">
        <v>60</v>
      </c>
    </row>
    <row r="4318" spans="1:7" x14ac:dyDescent="0.45">
      <c r="A4318" s="3" t="s">
        <v>7</v>
      </c>
      <c r="B4318" s="3" t="s">
        <v>779</v>
      </c>
      <c r="C4318" s="6">
        <v>2487240</v>
      </c>
      <c r="D4318" s="3" t="s">
        <v>42</v>
      </c>
      <c r="E4318" s="3">
        <v>2008</v>
      </c>
      <c r="F4318" s="3">
        <v>2007</v>
      </c>
      <c r="G4318" s="3" t="s">
        <v>10</v>
      </c>
    </row>
    <row r="4319" spans="1:7" x14ac:dyDescent="0.45">
      <c r="A4319" s="3" t="s">
        <v>7</v>
      </c>
      <c r="B4319" s="3" t="s">
        <v>779</v>
      </c>
      <c r="C4319" s="6">
        <v>3163769</v>
      </c>
      <c r="D4319" s="3" t="s">
        <v>50</v>
      </c>
      <c r="E4319" s="3">
        <v>2009</v>
      </c>
      <c r="F4319" s="3">
        <v>2008</v>
      </c>
      <c r="G4319" s="3" t="s">
        <v>10</v>
      </c>
    </row>
    <row r="4320" spans="1:7" x14ac:dyDescent="0.45">
      <c r="A4320" s="3" t="s">
        <v>7</v>
      </c>
      <c r="B4320" s="3" t="s">
        <v>779</v>
      </c>
      <c r="C4320" s="6">
        <v>2000000</v>
      </c>
      <c r="D4320" s="3" t="s">
        <v>43</v>
      </c>
      <c r="E4320" s="3">
        <v>2010</v>
      </c>
      <c r="F4320" s="3">
        <v>2009</v>
      </c>
      <c r="G4320" s="3" t="s">
        <v>64</v>
      </c>
    </row>
    <row r="4321" spans="1:7" x14ac:dyDescent="0.45">
      <c r="A4321" s="3" t="s">
        <v>7</v>
      </c>
      <c r="B4321" s="3" t="s">
        <v>779</v>
      </c>
      <c r="C4321" s="6">
        <v>5200000</v>
      </c>
      <c r="D4321" s="3" t="s">
        <v>77</v>
      </c>
      <c r="E4321" s="3">
        <v>2011</v>
      </c>
      <c r="F4321" s="3">
        <v>2010</v>
      </c>
      <c r="G4321" s="3" t="s">
        <v>64</v>
      </c>
    </row>
    <row r="4322" spans="1:7" x14ac:dyDescent="0.45">
      <c r="A4322" s="3" t="s">
        <v>7</v>
      </c>
      <c r="B4322" s="3" t="s">
        <v>779</v>
      </c>
      <c r="C4322" s="6">
        <v>5600000</v>
      </c>
      <c r="D4322" s="3" t="s">
        <v>79</v>
      </c>
      <c r="E4322" s="3">
        <v>2012</v>
      </c>
      <c r="F4322" s="3">
        <v>2011</v>
      </c>
      <c r="G4322" s="3" t="s">
        <v>64</v>
      </c>
    </row>
    <row r="4323" spans="1:7" x14ac:dyDescent="0.45">
      <c r="A4323" s="3" t="s">
        <v>7</v>
      </c>
      <c r="B4323" s="3" t="s">
        <v>779</v>
      </c>
      <c r="C4323" s="6">
        <v>6000000</v>
      </c>
      <c r="D4323" s="3" t="s">
        <v>56</v>
      </c>
      <c r="E4323" s="3">
        <v>2013</v>
      </c>
      <c r="F4323" s="3">
        <v>2012</v>
      </c>
      <c r="G4323" s="3" t="s">
        <v>64</v>
      </c>
    </row>
    <row r="4324" spans="1:7" x14ac:dyDescent="0.45">
      <c r="A4324" s="3" t="s">
        <v>7</v>
      </c>
      <c r="B4324" s="3" t="s">
        <v>779</v>
      </c>
      <c r="C4324" s="6">
        <v>6400000</v>
      </c>
      <c r="D4324" s="3" t="s">
        <v>58</v>
      </c>
      <c r="E4324" s="3">
        <v>2014</v>
      </c>
      <c r="F4324" s="3">
        <v>2013</v>
      </c>
      <c r="G4324" s="3" t="s">
        <v>64</v>
      </c>
    </row>
    <row r="4325" spans="1:7" x14ac:dyDescent="0.45">
      <c r="A4325" s="3" t="s">
        <v>7</v>
      </c>
      <c r="B4325" s="3" t="s">
        <v>779</v>
      </c>
      <c r="C4325" s="6">
        <v>8175476</v>
      </c>
      <c r="D4325" s="3" t="s">
        <v>59</v>
      </c>
      <c r="E4325" s="3">
        <v>2015</v>
      </c>
      <c r="F4325" s="3">
        <v>2014</v>
      </c>
      <c r="G4325" s="3" t="s">
        <v>53</v>
      </c>
    </row>
    <row r="4326" spans="1:7" x14ac:dyDescent="0.45">
      <c r="A4326" s="3" t="s">
        <v>7</v>
      </c>
      <c r="B4326" s="3" t="s">
        <v>779</v>
      </c>
      <c r="C4326" s="6">
        <v>7807579</v>
      </c>
      <c r="D4326" s="3" t="s">
        <v>61</v>
      </c>
      <c r="E4326" s="3">
        <v>2016</v>
      </c>
      <c r="F4326" s="3">
        <v>2015</v>
      </c>
      <c r="G4326" s="3" t="s">
        <v>103</v>
      </c>
    </row>
    <row r="4327" spans="1:7" x14ac:dyDescent="0.45">
      <c r="A4327" s="3" t="s">
        <v>7</v>
      </c>
      <c r="B4327" s="3" t="s">
        <v>779</v>
      </c>
      <c r="C4327" s="6">
        <v>7806971</v>
      </c>
      <c r="D4327" s="3" t="s">
        <v>45</v>
      </c>
      <c r="E4327" s="3">
        <v>2017</v>
      </c>
      <c r="F4327" s="3">
        <v>2016</v>
      </c>
      <c r="G4327" s="3" t="s">
        <v>103</v>
      </c>
    </row>
    <row r="4328" spans="1:7" x14ac:dyDescent="0.45">
      <c r="A4328" s="3" t="s">
        <v>7</v>
      </c>
      <c r="B4328" s="3" t="s">
        <v>779</v>
      </c>
      <c r="C4328" s="6">
        <v>7420912</v>
      </c>
      <c r="D4328" s="3" t="s">
        <v>47</v>
      </c>
      <c r="E4328" s="3">
        <v>2018</v>
      </c>
      <c r="F4328" s="3">
        <v>2017</v>
      </c>
      <c r="G4328" s="3" t="s">
        <v>19</v>
      </c>
    </row>
    <row r="4329" spans="1:7" x14ac:dyDescent="0.45">
      <c r="A4329" s="3" t="s">
        <v>7</v>
      </c>
      <c r="B4329" s="3" t="s">
        <v>780</v>
      </c>
      <c r="C4329" s="6">
        <v>1125000</v>
      </c>
      <c r="D4329" s="3" t="s">
        <v>26</v>
      </c>
      <c r="E4329" s="3">
        <v>1997</v>
      </c>
      <c r="F4329" s="3">
        <v>1996</v>
      </c>
      <c r="G4329" s="3" t="s">
        <v>78</v>
      </c>
    </row>
    <row r="4330" spans="1:7" x14ac:dyDescent="0.45">
      <c r="A4330" s="3" t="s">
        <v>7</v>
      </c>
      <c r="B4330" s="3" t="s">
        <v>780</v>
      </c>
      <c r="C4330" s="6">
        <v>1293240</v>
      </c>
      <c r="D4330" s="3" t="s">
        <v>27</v>
      </c>
      <c r="E4330" s="3">
        <v>1998</v>
      </c>
      <c r="F4330" s="3">
        <v>1997</v>
      </c>
      <c r="G4330" s="3" t="s">
        <v>78</v>
      </c>
    </row>
    <row r="4331" spans="1:7" x14ac:dyDescent="0.45">
      <c r="A4331" s="3" t="s">
        <v>7</v>
      </c>
      <c r="B4331" s="3" t="s">
        <v>780</v>
      </c>
      <c r="C4331" s="6">
        <v>1461000</v>
      </c>
      <c r="D4331" s="3" t="s">
        <v>31</v>
      </c>
      <c r="E4331" s="3">
        <v>1999</v>
      </c>
      <c r="F4331" s="3">
        <v>1998</v>
      </c>
      <c r="G4331" s="3" t="s">
        <v>118</v>
      </c>
    </row>
    <row r="4332" spans="1:7" x14ac:dyDescent="0.45">
      <c r="A4332" s="3" t="s">
        <v>7</v>
      </c>
      <c r="B4332" s="3" t="s">
        <v>780</v>
      </c>
      <c r="C4332" s="6">
        <v>485000</v>
      </c>
      <c r="D4332" s="3" t="s">
        <v>32</v>
      </c>
      <c r="E4332" s="3">
        <v>2000</v>
      </c>
      <c r="F4332" s="3">
        <v>1999</v>
      </c>
      <c r="G4332" s="3" t="s">
        <v>71</v>
      </c>
    </row>
    <row r="4333" spans="1:7" x14ac:dyDescent="0.45">
      <c r="A4333" s="3" t="s">
        <v>7</v>
      </c>
      <c r="B4333" s="3" t="s">
        <v>780</v>
      </c>
      <c r="C4333" s="6">
        <v>611000</v>
      </c>
      <c r="D4333" s="3" t="s">
        <v>28</v>
      </c>
      <c r="E4333" s="3">
        <v>2001</v>
      </c>
      <c r="F4333" s="3">
        <v>2000</v>
      </c>
      <c r="G4333" s="3" t="s">
        <v>75</v>
      </c>
    </row>
    <row r="4334" spans="1:7" x14ac:dyDescent="0.45">
      <c r="A4334" s="3" t="s">
        <v>7</v>
      </c>
      <c r="B4334" s="3" t="s">
        <v>781</v>
      </c>
      <c r="C4334" s="6">
        <v>7026240</v>
      </c>
      <c r="D4334" s="3" t="s">
        <v>47</v>
      </c>
      <c r="E4334" s="3">
        <v>2018</v>
      </c>
      <c r="F4334" s="3">
        <v>2017</v>
      </c>
      <c r="G4334" s="3" t="s">
        <v>94</v>
      </c>
    </row>
    <row r="4335" spans="1:7" x14ac:dyDescent="0.45">
      <c r="A4335" s="3" t="s">
        <v>7</v>
      </c>
      <c r="B4335" s="3" t="s">
        <v>782</v>
      </c>
      <c r="C4335" s="6">
        <v>2400000</v>
      </c>
      <c r="D4335" s="3" t="s">
        <v>32</v>
      </c>
      <c r="E4335" s="3">
        <v>2000</v>
      </c>
      <c r="F4335" s="3">
        <v>1999</v>
      </c>
      <c r="G4335" s="3" t="s">
        <v>16</v>
      </c>
    </row>
    <row r="4336" spans="1:7" x14ac:dyDescent="0.45">
      <c r="A4336" s="3" t="s">
        <v>7</v>
      </c>
      <c r="B4336" s="3" t="s">
        <v>782</v>
      </c>
      <c r="C4336" s="6">
        <v>2700000</v>
      </c>
      <c r="D4336" s="3" t="s">
        <v>28</v>
      </c>
      <c r="E4336" s="3">
        <v>2001</v>
      </c>
      <c r="F4336" s="3">
        <v>2000</v>
      </c>
      <c r="G4336" s="3" t="s">
        <v>16</v>
      </c>
    </row>
    <row r="4337" spans="1:7" x14ac:dyDescent="0.45">
      <c r="A4337" s="3" t="s">
        <v>7</v>
      </c>
      <c r="B4337" s="3" t="s">
        <v>782</v>
      </c>
      <c r="C4337" s="6">
        <v>3025000</v>
      </c>
      <c r="D4337" s="3" t="s">
        <v>33</v>
      </c>
      <c r="E4337" s="3">
        <v>2002</v>
      </c>
      <c r="F4337" s="3">
        <v>2001</v>
      </c>
      <c r="G4337" s="3" t="s">
        <v>16</v>
      </c>
    </row>
    <row r="4338" spans="1:7" x14ac:dyDescent="0.45">
      <c r="A4338" s="3" t="s">
        <v>7</v>
      </c>
      <c r="B4338" s="3" t="s">
        <v>782</v>
      </c>
      <c r="C4338" s="6">
        <v>3300000</v>
      </c>
      <c r="D4338" s="3" t="s">
        <v>34</v>
      </c>
      <c r="E4338" s="3">
        <v>2003</v>
      </c>
      <c r="F4338" s="3">
        <v>2002</v>
      </c>
      <c r="G4338" s="3" t="s">
        <v>16</v>
      </c>
    </row>
    <row r="4339" spans="1:7" x14ac:dyDescent="0.45">
      <c r="A4339" s="3" t="s">
        <v>7</v>
      </c>
      <c r="B4339" s="3" t="s">
        <v>782</v>
      </c>
      <c r="C4339" s="6">
        <v>3600000</v>
      </c>
      <c r="D4339" s="3" t="s">
        <v>36</v>
      </c>
      <c r="E4339" s="3">
        <v>2004</v>
      </c>
      <c r="F4339" s="3">
        <v>2003</v>
      </c>
      <c r="G4339" s="3" t="s">
        <v>16</v>
      </c>
    </row>
    <row r="4340" spans="1:7" x14ac:dyDescent="0.45">
      <c r="A4340" s="3" t="s">
        <v>7</v>
      </c>
      <c r="B4340" s="3" t="s">
        <v>783</v>
      </c>
      <c r="C4340" s="6">
        <v>349458</v>
      </c>
      <c r="D4340" s="3" t="s">
        <v>34</v>
      </c>
      <c r="E4340" s="3">
        <v>2003</v>
      </c>
      <c r="F4340" s="3">
        <v>2002</v>
      </c>
      <c r="G4340" s="3" t="s">
        <v>105</v>
      </c>
    </row>
    <row r="4341" spans="1:7" x14ac:dyDescent="0.45">
      <c r="A4341" s="3" t="s">
        <v>7</v>
      </c>
      <c r="B4341" s="3" t="s">
        <v>783</v>
      </c>
      <c r="C4341" s="6">
        <v>563679</v>
      </c>
      <c r="D4341" s="3" t="s">
        <v>36</v>
      </c>
      <c r="E4341" s="3">
        <v>2004</v>
      </c>
      <c r="F4341" s="3">
        <v>2003</v>
      </c>
      <c r="G4341" s="3" t="s">
        <v>105</v>
      </c>
    </row>
    <row r="4342" spans="1:7" x14ac:dyDescent="0.45">
      <c r="A4342" s="3" t="s">
        <v>7</v>
      </c>
      <c r="B4342" s="3" t="s">
        <v>783</v>
      </c>
      <c r="C4342" s="6">
        <v>695046</v>
      </c>
      <c r="D4342" s="3" t="s">
        <v>37</v>
      </c>
      <c r="E4342" s="3">
        <v>2005</v>
      </c>
      <c r="F4342" s="3">
        <v>2004</v>
      </c>
      <c r="G4342" s="3" t="s">
        <v>105</v>
      </c>
    </row>
    <row r="4343" spans="1:7" x14ac:dyDescent="0.45">
      <c r="A4343" s="3" t="s">
        <v>7</v>
      </c>
      <c r="B4343" s="3" t="s">
        <v>783</v>
      </c>
      <c r="C4343" s="6">
        <v>4750000</v>
      </c>
      <c r="D4343" s="3" t="s">
        <v>38</v>
      </c>
      <c r="E4343" s="3">
        <v>2006</v>
      </c>
      <c r="F4343" s="3">
        <v>2005</v>
      </c>
      <c r="G4343" s="3" t="s">
        <v>105</v>
      </c>
    </row>
    <row r="4344" spans="1:7" x14ac:dyDescent="0.45">
      <c r="A4344" s="3" t="s">
        <v>7</v>
      </c>
      <c r="B4344" s="3" t="s">
        <v>783</v>
      </c>
      <c r="C4344" s="6">
        <v>5252065</v>
      </c>
      <c r="D4344" s="3" t="s">
        <v>39</v>
      </c>
      <c r="E4344" s="3">
        <v>2007</v>
      </c>
      <c r="F4344" s="3">
        <v>2006</v>
      </c>
      <c r="G4344" s="3" t="s">
        <v>105</v>
      </c>
    </row>
    <row r="4345" spans="1:7" x14ac:dyDescent="0.45">
      <c r="A4345" s="3" t="s">
        <v>7</v>
      </c>
      <c r="B4345" s="3" t="s">
        <v>783</v>
      </c>
      <c r="C4345" s="6">
        <v>5751130</v>
      </c>
      <c r="D4345" s="3" t="s">
        <v>42</v>
      </c>
      <c r="E4345" s="3">
        <v>2008</v>
      </c>
      <c r="F4345" s="3">
        <v>2007</v>
      </c>
      <c r="G4345" s="3" t="s">
        <v>105</v>
      </c>
    </row>
    <row r="4346" spans="1:7" x14ac:dyDescent="0.45">
      <c r="A4346" s="3" t="s">
        <v>7</v>
      </c>
      <c r="B4346" s="3" t="s">
        <v>783</v>
      </c>
      <c r="C4346" s="6">
        <v>6250195</v>
      </c>
      <c r="D4346" s="3" t="s">
        <v>50</v>
      </c>
      <c r="E4346" s="3">
        <v>2009</v>
      </c>
      <c r="F4346" s="3">
        <v>2008</v>
      </c>
      <c r="G4346" s="3" t="s">
        <v>105</v>
      </c>
    </row>
    <row r="4347" spans="1:7" x14ac:dyDescent="0.45">
      <c r="A4347" s="3" t="s">
        <v>7</v>
      </c>
      <c r="B4347" s="3" t="s">
        <v>783</v>
      </c>
      <c r="C4347" s="6">
        <v>6749260</v>
      </c>
      <c r="D4347" s="3" t="s">
        <v>43</v>
      </c>
      <c r="E4347" s="3">
        <v>2010</v>
      </c>
      <c r="F4347" s="3">
        <v>2009</v>
      </c>
      <c r="G4347" s="3" t="s">
        <v>105</v>
      </c>
    </row>
    <row r="4348" spans="1:7" x14ac:dyDescent="0.45">
      <c r="A4348" s="3" t="s">
        <v>7</v>
      </c>
      <c r="B4348" s="3" t="s">
        <v>783</v>
      </c>
      <c r="C4348" s="6">
        <v>7248325</v>
      </c>
      <c r="D4348" s="3" t="s">
        <v>77</v>
      </c>
      <c r="E4348" s="3">
        <v>2011</v>
      </c>
      <c r="F4348" s="3">
        <v>2010</v>
      </c>
      <c r="G4348" s="3" t="s">
        <v>66</v>
      </c>
    </row>
    <row r="4349" spans="1:7" x14ac:dyDescent="0.45">
      <c r="A4349" s="3" t="s">
        <v>7</v>
      </c>
      <c r="B4349" s="3" t="s">
        <v>784</v>
      </c>
      <c r="C4349" s="6">
        <v>92396</v>
      </c>
      <c r="D4349" s="3" t="s">
        <v>38</v>
      </c>
      <c r="E4349" s="3">
        <v>2006</v>
      </c>
      <c r="F4349" s="3">
        <v>2005</v>
      </c>
      <c r="G4349" s="3" t="s">
        <v>94</v>
      </c>
    </row>
    <row r="4350" spans="1:7" x14ac:dyDescent="0.45">
      <c r="A4350" s="3" t="s">
        <v>7</v>
      </c>
      <c r="B4350" s="3" t="s">
        <v>785</v>
      </c>
      <c r="C4350" s="6">
        <v>13000</v>
      </c>
      <c r="D4350" s="3" t="s">
        <v>12</v>
      </c>
      <c r="E4350" s="3">
        <v>1993</v>
      </c>
      <c r="F4350" s="3">
        <v>1992</v>
      </c>
      <c r="G4350" s="3" t="s">
        <v>115</v>
      </c>
    </row>
    <row r="4351" spans="1:7" x14ac:dyDescent="0.45">
      <c r="A4351" s="3" t="s">
        <v>7</v>
      </c>
      <c r="B4351" s="3" t="s">
        <v>786</v>
      </c>
      <c r="C4351" s="6">
        <v>1353120</v>
      </c>
      <c r="D4351" s="3" t="s">
        <v>36</v>
      </c>
      <c r="E4351" s="3">
        <v>2004</v>
      </c>
      <c r="F4351" s="3">
        <v>2003</v>
      </c>
      <c r="G4351" s="3" t="s">
        <v>53</v>
      </c>
    </row>
    <row r="4352" spans="1:7" x14ac:dyDescent="0.45">
      <c r="A4352" s="3" t="s">
        <v>7</v>
      </c>
      <c r="B4352" s="3" t="s">
        <v>786</v>
      </c>
      <c r="C4352" s="6">
        <v>1454640</v>
      </c>
      <c r="D4352" s="3" t="s">
        <v>37</v>
      </c>
      <c r="E4352" s="3">
        <v>2005</v>
      </c>
      <c r="F4352" s="3">
        <v>2004</v>
      </c>
      <c r="G4352" s="3" t="s">
        <v>54</v>
      </c>
    </row>
    <row r="4353" spans="1:7" x14ac:dyDescent="0.45">
      <c r="A4353" s="3" t="s">
        <v>7</v>
      </c>
      <c r="B4353" s="3" t="s">
        <v>786</v>
      </c>
      <c r="C4353" s="6">
        <v>1556160</v>
      </c>
      <c r="D4353" s="3" t="s">
        <v>38</v>
      </c>
      <c r="E4353" s="3">
        <v>2006</v>
      </c>
      <c r="F4353" s="3">
        <v>2005</v>
      </c>
      <c r="G4353" s="3" t="s">
        <v>105</v>
      </c>
    </row>
    <row r="4354" spans="1:7" x14ac:dyDescent="0.45">
      <c r="A4354" s="3" t="s">
        <v>7</v>
      </c>
      <c r="B4354" s="3" t="s">
        <v>787</v>
      </c>
      <c r="C4354" s="6">
        <v>269169</v>
      </c>
      <c r="D4354" s="3" t="s">
        <v>43</v>
      </c>
      <c r="E4354" s="3">
        <v>2010</v>
      </c>
      <c r="F4354" s="3">
        <v>2009</v>
      </c>
      <c r="G4354" s="3" t="s">
        <v>118</v>
      </c>
    </row>
    <row r="4355" spans="1:7" x14ac:dyDescent="0.45">
      <c r="A4355" s="3" t="s">
        <v>7</v>
      </c>
      <c r="B4355" s="3" t="s">
        <v>787</v>
      </c>
      <c r="C4355" s="6">
        <v>237626</v>
      </c>
      <c r="D4355" s="3" t="s">
        <v>77</v>
      </c>
      <c r="E4355" s="3">
        <v>2011</v>
      </c>
      <c r="F4355" s="3">
        <v>2010</v>
      </c>
      <c r="G4355" s="3" t="s">
        <v>83</v>
      </c>
    </row>
    <row r="4356" spans="1:7" x14ac:dyDescent="0.45">
      <c r="A4356" s="3" t="s">
        <v>7</v>
      </c>
      <c r="B4356" s="3" t="s">
        <v>787</v>
      </c>
      <c r="C4356" s="6">
        <v>89670</v>
      </c>
      <c r="D4356" s="3" t="s">
        <v>77</v>
      </c>
      <c r="E4356" s="3">
        <v>2011</v>
      </c>
      <c r="F4356" s="3">
        <v>2010</v>
      </c>
      <c r="G4356" s="3" t="s">
        <v>57</v>
      </c>
    </row>
    <row r="4357" spans="1:7" x14ac:dyDescent="0.45">
      <c r="A4357" s="3" t="s">
        <v>7</v>
      </c>
      <c r="B4357" s="3" t="s">
        <v>787</v>
      </c>
      <c r="C4357" s="6">
        <v>854389</v>
      </c>
      <c r="D4357" s="3" t="s">
        <v>79</v>
      </c>
      <c r="E4357" s="3">
        <v>2012</v>
      </c>
      <c r="F4357" s="3">
        <v>2011</v>
      </c>
      <c r="G4357" s="3" t="s">
        <v>66</v>
      </c>
    </row>
    <row r="4358" spans="1:7" x14ac:dyDescent="0.45">
      <c r="A4358" s="3" t="s">
        <v>7</v>
      </c>
      <c r="B4358" s="3" t="s">
        <v>788</v>
      </c>
      <c r="C4358" s="6">
        <v>2873520</v>
      </c>
      <c r="D4358" s="3" t="s">
        <v>50</v>
      </c>
      <c r="E4358" s="3">
        <v>2009</v>
      </c>
      <c r="F4358" s="3">
        <v>2008</v>
      </c>
      <c r="G4358" s="3" t="s">
        <v>60</v>
      </c>
    </row>
    <row r="4359" spans="1:7" x14ac:dyDescent="0.45">
      <c r="A4359" s="3" t="s">
        <v>7</v>
      </c>
      <c r="B4359" s="3" t="s">
        <v>788</v>
      </c>
      <c r="C4359" s="6">
        <v>3089040</v>
      </c>
      <c r="D4359" s="3" t="s">
        <v>43</v>
      </c>
      <c r="E4359" s="3">
        <v>2010</v>
      </c>
      <c r="F4359" s="3">
        <v>2009</v>
      </c>
      <c r="G4359" s="3" t="s">
        <v>60</v>
      </c>
    </row>
    <row r="4360" spans="1:7" x14ac:dyDescent="0.45">
      <c r="A4360" s="3" t="s">
        <v>7</v>
      </c>
      <c r="B4360" s="3" t="s">
        <v>788</v>
      </c>
      <c r="C4360" s="6">
        <v>3304560</v>
      </c>
      <c r="D4360" s="3" t="s">
        <v>77</v>
      </c>
      <c r="E4360" s="3">
        <v>2011</v>
      </c>
      <c r="F4360" s="3">
        <v>2010</v>
      </c>
      <c r="G4360" s="3" t="s">
        <v>24</v>
      </c>
    </row>
    <row r="4361" spans="1:7" x14ac:dyDescent="0.45">
      <c r="A4361" s="3" t="s">
        <v>7</v>
      </c>
      <c r="B4361" s="3" t="s">
        <v>788</v>
      </c>
      <c r="C4361" s="6">
        <v>4190182</v>
      </c>
      <c r="D4361" s="3" t="s">
        <v>79</v>
      </c>
      <c r="E4361" s="3">
        <v>2012</v>
      </c>
      <c r="F4361" s="3">
        <v>2011</v>
      </c>
      <c r="G4361" s="3" t="s">
        <v>24</v>
      </c>
    </row>
    <row r="4362" spans="1:7" x14ac:dyDescent="0.45">
      <c r="A4362" s="3" t="s">
        <v>7</v>
      </c>
      <c r="B4362" s="3" t="s">
        <v>788</v>
      </c>
      <c r="C4362" s="6">
        <v>9439000</v>
      </c>
      <c r="D4362" s="3" t="s">
        <v>56</v>
      </c>
      <c r="E4362" s="3">
        <v>2013</v>
      </c>
      <c r="F4362" s="3">
        <v>2012</v>
      </c>
      <c r="G4362" s="3" t="s">
        <v>24</v>
      </c>
    </row>
    <row r="4363" spans="1:7" x14ac:dyDescent="0.45">
      <c r="A4363" s="3" t="s">
        <v>7</v>
      </c>
      <c r="B4363" s="3" t="s">
        <v>788</v>
      </c>
      <c r="C4363" s="6">
        <v>10146925</v>
      </c>
      <c r="D4363" s="3" t="s">
        <v>58</v>
      </c>
      <c r="E4363" s="3">
        <v>2014</v>
      </c>
      <c r="F4363" s="3">
        <v>2013</v>
      </c>
      <c r="G4363" s="3" t="s">
        <v>24</v>
      </c>
    </row>
    <row r="4364" spans="1:7" x14ac:dyDescent="0.45">
      <c r="A4364" s="3" t="s">
        <v>7</v>
      </c>
      <c r="B4364" s="3" t="s">
        <v>788</v>
      </c>
      <c r="C4364" s="6">
        <v>10854850</v>
      </c>
      <c r="D4364" s="3" t="s">
        <v>59</v>
      </c>
      <c r="E4364" s="3">
        <v>2015</v>
      </c>
      <c r="F4364" s="3">
        <v>2014</v>
      </c>
      <c r="G4364" s="3" t="s">
        <v>24</v>
      </c>
    </row>
    <row r="4365" spans="1:7" x14ac:dyDescent="0.45">
      <c r="A4365" s="3" t="s">
        <v>7</v>
      </c>
      <c r="B4365" s="3" t="s">
        <v>788</v>
      </c>
      <c r="C4365" s="6">
        <v>14000000</v>
      </c>
      <c r="D4365" s="3" t="s">
        <v>61</v>
      </c>
      <c r="E4365" s="3">
        <v>2016</v>
      </c>
      <c r="F4365" s="3">
        <v>2015</v>
      </c>
      <c r="G4365" s="3" t="s">
        <v>24</v>
      </c>
    </row>
    <row r="4366" spans="1:7" x14ac:dyDescent="0.45">
      <c r="A4366" s="3" t="s">
        <v>7</v>
      </c>
      <c r="B4366" s="3" t="s">
        <v>788</v>
      </c>
      <c r="C4366" s="6">
        <v>15050000</v>
      </c>
      <c r="D4366" s="3" t="s">
        <v>45</v>
      </c>
      <c r="E4366" s="3">
        <v>2017</v>
      </c>
      <c r="F4366" s="3">
        <v>2016</v>
      </c>
      <c r="G4366" s="3" t="s">
        <v>24</v>
      </c>
    </row>
    <row r="4367" spans="1:7" x14ac:dyDescent="0.45">
      <c r="A4367" s="3" t="s">
        <v>7</v>
      </c>
      <c r="B4367" s="3" t="s">
        <v>788</v>
      </c>
      <c r="C4367" s="6">
        <v>20559599</v>
      </c>
      <c r="D4367" s="3" t="s">
        <v>47</v>
      </c>
      <c r="E4367" s="3">
        <v>2018</v>
      </c>
      <c r="F4367" s="3">
        <v>2017</v>
      </c>
      <c r="G4367" s="3" t="s">
        <v>51</v>
      </c>
    </row>
    <row r="4368" spans="1:7" x14ac:dyDescent="0.45">
      <c r="A4368" s="3" t="s">
        <v>7</v>
      </c>
      <c r="B4368" s="3" t="s">
        <v>789</v>
      </c>
      <c r="C4368" s="6">
        <v>235762</v>
      </c>
      <c r="D4368" s="3" t="s">
        <v>59</v>
      </c>
      <c r="E4368" s="3">
        <v>2015</v>
      </c>
      <c r="F4368" s="3">
        <v>2014</v>
      </c>
      <c r="G4368" s="3" t="s">
        <v>60</v>
      </c>
    </row>
    <row r="4369" spans="1:7" x14ac:dyDescent="0.45">
      <c r="A4369" s="3" t="s">
        <v>7</v>
      </c>
      <c r="B4369" s="3" t="s">
        <v>789</v>
      </c>
      <c r="C4369" s="6">
        <v>845059</v>
      </c>
      <c r="D4369" s="3" t="s">
        <v>61</v>
      </c>
      <c r="E4369" s="3">
        <v>2016</v>
      </c>
      <c r="F4369" s="3">
        <v>2015</v>
      </c>
      <c r="G4369" s="3" t="s">
        <v>60</v>
      </c>
    </row>
    <row r="4370" spans="1:7" x14ac:dyDescent="0.45">
      <c r="A4370" s="3" t="s">
        <v>7</v>
      </c>
      <c r="B4370" s="3" t="s">
        <v>789</v>
      </c>
      <c r="C4370" s="6">
        <v>5200000</v>
      </c>
      <c r="D4370" s="3" t="s">
        <v>45</v>
      </c>
      <c r="E4370" s="3">
        <v>2017</v>
      </c>
      <c r="F4370" s="3">
        <v>2016</v>
      </c>
      <c r="G4370" s="3" t="s">
        <v>16</v>
      </c>
    </row>
    <row r="4371" spans="1:7" x14ac:dyDescent="0.45">
      <c r="A4371" s="3" t="s">
        <v>7</v>
      </c>
      <c r="B4371" s="3" t="s">
        <v>789</v>
      </c>
      <c r="C4371" s="6">
        <v>6666667</v>
      </c>
      <c r="D4371" s="3" t="s">
        <v>47</v>
      </c>
      <c r="E4371" s="3">
        <v>2018</v>
      </c>
      <c r="F4371" s="3">
        <v>2017</v>
      </c>
      <c r="G4371" s="3" t="s">
        <v>49</v>
      </c>
    </row>
    <row r="4372" spans="1:7" x14ac:dyDescent="0.45">
      <c r="A4372" s="3" t="s">
        <v>7</v>
      </c>
      <c r="B4372" s="3" t="s">
        <v>790</v>
      </c>
      <c r="C4372" s="6">
        <v>100000</v>
      </c>
      <c r="D4372" s="3" t="s">
        <v>22</v>
      </c>
      <c r="E4372" s="3">
        <v>1989</v>
      </c>
      <c r="F4372" s="3">
        <v>1988</v>
      </c>
      <c r="G4372" s="3" t="s">
        <v>13</v>
      </c>
    </row>
    <row r="4373" spans="1:7" x14ac:dyDescent="0.45">
      <c r="A4373" s="3" t="s">
        <v>7</v>
      </c>
      <c r="B4373" s="3" t="s">
        <v>790</v>
      </c>
      <c r="C4373" s="6">
        <v>375000</v>
      </c>
      <c r="D4373" s="3" t="s">
        <v>9</v>
      </c>
      <c r="E4373" s="3">
        <v>1991</v>
      </c>
      <c r="F4373" s="3">
        <v>1990</v>
      </c>
      <c r="G4373" s="3" t="s">
        <v>13</v>
      </c>
    </row>
    <row r="4374" spans="1:7" x14ac:dyDescent="0.45">
      <c r="A4374" s="3" t="s">
        <v>7</v>
      </c>
      <c r="B4374" s="3" t="s">
        <v>790</v>
      </c>
      <c r="C4374" s="6">
        <v>1400000</v>
      </c>
      <c r="D4374" s="3" t="s">
        <v>11</v>
      </c>
      <c r="E4374" s="3">
        <v>1992</v>
      </c>
      <c r="F4374" s="3">
        <v>1991</v>
      </c>
      <c r="G4374" s="3" t="s">
        <v>13</v>
      </c>
    </row>
    <row r="4375" spans="1:7" x14ac:dyDescent="0.45">
      <c r="A4375" s="3" t="s">
        <v>7</v>
      </c>
      <c r="B4375" s="3" t="s">
        <v>790</v>
      </c>
      <c r="C4375" s="6">
        <v>1200000</v>
      </c>
      <c r="D4375" s="3" t="s">
        <v>12</v>
      </c>
      <c r="E4375" s="3">
        <v>1993</v>
      </c>
      <c r="F4375" s="3">
        <v>1992</v>
      </c>
      <c r="G4375" s="3" t="s">
        <v>13</v>
      </c>
    </row>
    <row r="4376" spans="1:7" x14ac:dyDescent="0.45">
      <c r="A4376" s="3" t="s">
        <v>7</v>
      </c>
      <c r="B4376" s="3" t="s">
        <v>790</v>
      </c>
      <c r="C4376" s="6">
        <v>1100000</v>
      </c>
      <c r="D4376" s="3" t="s">
        <v>14</v>
      </c>
      <c r="E4376" s="3">
        <v>1994</v>
      </c>
      <c r="F4376" s="3">
        <v>1993</v>
      </c>
      <c r="G4376" s="3" t="s">
        <v>13</v>
      </c>
    </row>
    <row r="4377" spans="1:7" x14ac:dyDescent="0.45">
      <c r="A4377" s="3" t="s">
        <v>7</v>
      </c>
      <c r="B4377" s="3" t="s">
        <v>790</v>
      </c>
      <c r="C4377" s="6">
        <v>650000</v>
      </c>
      <c r="D4377" s="3" t="s">
        <v>15</v>
      </c>
      <c r="E4377" s="3">
        <v>1995</v>
      </c>
      <c r="F4377" s="3">
        <v>1994</v>
      </c>
      <c r="G4377" s="3" t="s">
        <v>75</v>
      </c>
    </row>
    <row r="4378" spans="1:7" x14ac:dyDescent="0.45">
      <c r="A4378" s="3" t="s">
        <v>7</v>
      </c>
      <c r="B4378" s="3" t="s">
        <v>790</v>
      </c>
      <c r="C4378" s="6">
        <v>845000</v>
      </c>
      <c r="D4378" s="3" t="s">
        <v>25</v>
      </c>
      <c r="E4378" s="3">
        <v>1996</v>
      </c>
      <c r="F4378" s="3">
        <v>1995</v>
      </c>
      <c r="G4378" s="3" t="s">
        <v>75</v>
      </c>
    </row>
    <row r="4379" spans="1:7" x14ac:dyDescent="0.45">
      <c r="A4379" s="3" t="s">
        <v>7</v>
      </c>
      <c r="B4379" s="3" t="s">
        <v>790</v>
      </c>
      <c r="C4379" s="6">
        <v>1196000</v>
      </c>
      <c r="D4379" s="3" t="s">
        <v>26</v>
      </c>
      <c r="E4379" s="3">
        <v>1997</v>
      </c>
      <c r="F4379" s="3">
        <v>1996</v>
      </c>
      <c r="G4379" s="3" t="s">
        <v>16</v>
      </c>
    </row>
    <row r="4380" spans="1:7" x14ac:dyDescent="0.45">
      <c r="A4380" s="3" t="s">
        <v>7</v>
      </c>
      <c r="B4380" s="3" t="s">
        <v>790</v>
      </c>
      <c r="C4380" s="6">
        <v>1420250</v>
      </c>
      <c r="D4380" s="3" t="s">
        <v>27</v>
      </c>
      <c r="E4380" s="3">
        <v>1998</v>
      </c>
      <c r="F4380" s="3">
        <v>1997</v>
      </c>
      <c r="G4380" s="3" t="s">
        <v>16</v>
      </c>
    </row>
    <row r="4381" spans="1:7" x14ac:dyDescent="0.45">
      <c r="A4381" s="3" t="s">
        <v>7</v>
      </c>
      <c r="B4381" s="3" t="s">
        <v>790</v>
      </c>
      <c r="C4381" s="6">
        <v>1645000</v>
      </c>
      <c r="D4381" s="3" t="s">
        <v>31</v>
      </c>
      <c r="E4381" s="3">
        <v>1999</v>
      </c>
      <c r="F4381" s="3">
        <v>1998</v>
      </c>
      <c r="G4381" s="3" t="s">
        <v>16</v>
      </c>
    </row>
    <row r="4382" spans="1:7" x14ac:dyDescent="0.45">
      <c r="A4382" s="3" t="s">
        <v>7</v>
      </c>
      <c r="B4382" s="3" t="s">
        <v>790</v>
      </c>
      <c r="C4382" s="6">
        <v>1868750</v>
      </c>
      <c r="D4382" s="3" t="s">
        <v>32</v>
      </c>
      <c r="E4382" s="3">
        <v>2000</v>
      </c>
      <c r="F4382" s="3">
        <v>1999</v>
      </c>
      <c r="G4382" s="3" t="s">
        <v>16</v>
      </c>
    </row>
    <row r="4383" spans="1:7" x14ac:dyDescent="0.45">
      <c r="A4383" s="3" t="s">
        <v>7</v>
      </c>
      <c r="B4383" s="3" t="s">
        <v>791</v>
      </c>
      <c r="C4383" s="6">
        <v>3750000</v>
      </c>
      <c r="D4383" s="3" t="s">
        <v>39</v>
      </c>
      <c r="E4383" s="3">
        <v>2007</v>
      </c>
      <c r="F4383" s="3">
        <v>2006</v>
      </c>
      <c r="G4383" s="3" t="s">
        <v>57</v>
      </c>
    </row>
    <row r="4384" spans="1:7" x14ac:dyDescent="0.45">
      <c r="A4384" s="3" t="s">
        <v>7</v>
      </c>
      <c r="B4384" s="3" t="s">
        <v>791</v>
      </c>
      <c r="C4384" s="6">
        <v>4000000</v>
      </c>
      <c r="D4384" s="3" t="s">
        <v>42</v>
      </c>
      <c r="E4384" s="3">
        <v>2008</v>
      </c>
      <c r="F4384" s="3">
        <v>2007</v>
      </c>
      <c r="G4384" s="3" t="s">
        <v>57</v>
      </c>
    </row>
    <row r="4385" spans="1:7" x14ac:dyDescent="0.45">
      <c r="A4385" s="3" t="s">
        <v>7</v>
      </c>
      <c r="B4385" s="3" t="s">
        <v>791</v>
      </c>
      <c r="C4385" s="6">
        <v>4350000</v>
      </c>
      <c r="D4385" s="3" t="s">
        <v>50</v>
      </c>
      <c r="E4385" s="3">
        <v>2009</v>
      </c>
      <c r="F4385" s="3">
        <v>2008</v>
      </c>
      <c r="G4385" s="3" t="s">
        <v>57</v>
      </c>
    </row>
    <row r="4386" spans="1:7" x14ac:dyDescent="0.45">
      <c r="A4386" s="3" t="s">
        <v>7</v>
      </c>
      <c r="B4386" s="3" t="s">
        <v>792</v>
      </c>
      <c r="C4386" s="6">
        <v>316969</v>
      </c>
      <c r="D4386" s="3" t="s">
        <v>28</v>
      </c>
      <c r="E4386" s="3">
        <v>2001</v>
      </c>
      <c r="F4386" s="3">
        <v>2000</v>
      </c>
      <c r="G4386" s="3" t="s">
        <v>64</v>
      </c>
    </row>
    <row r="4387" spans="1:7" x14ac:dyDescent="0.45">
      <c r="A4387" s="3" t="s">
        <v>7</v>
      </c>
      <c r="B4387" s="3" t="s">
        <v>793</v>
      </c>
      <c r="C4387" s="6">
        <v>366931</v>
      </c>
      <c r="D4387" s="3" t="s">
        <v>36</v>
      </c>
      <c r="E4387" s="3">
        <v>2004</v>
      </c>
      <c r="F4387" s="3">
        <v>2003</v>
      </c>
      <c r="G4387" s="3" t="s">
        <v>86</v>
      </c>
    </row>
    <row r="4388" spans="1:7" x14ac:dyDescent="0.45">
      <c r="A4388" s="3" t="s">
        <v>7</v>
      </c>
      <c r="B4388" s="3" t="s">
        <v>793</v>
      </c>
      <c r="C4388" s="6">
        <v>620046</v>
      </c>
      <c r="D4388" s="3" t="s">
        <v>37</v>
      </c>
      <c r="E4388" s="3">
        <v>2005</v>
      </c>
      <c r="F4388" s="3">
        <v>2004</v>
      </c>
      <c r="G4388" s="3" t="s">
        <v>101</v>
      </c>
    </row>
    <row r="4389" spans="1:7" x14ac:dyDescent="0.45">
      <c r="A4389" s="3" t="s">
        <v>7</v>
      </c>
      <c r="B4389" s="3" t="s">
        <v>794</v>
      </c>
      <c r="C4389" s="6">
        <v>1016400</v>
      </c>
      <c r="D4389" s="3" t="s">
        <v>38</v>
      </c>
      <c r="E4389" s="3">
        <v>2006</v>
      </c>
      <c r="F4389" s="3">
        <v>2005</v>
      </c>
      <c r="G4389" s="3" t="s">
        <v>16</v>
      </c>
    </row>
    <row r="4390" spans="1:7" x14ac:dyDescent="0.45">
      <c r="A4390" s="3" t="s">
        <v>7</v>
      </c>
      <c r="B4390" s="3" t="s">
        <v>794</v>
      </c>
      <c r="C4390" s="6">
        <v>1092600</v>
      </c>
      <c r="D4390" s="3" t="s">
        <v>39</v>
      </c>
      <c r="E4390" s="3">
        <v>2007</v>
      </c>
      <c r="F4390" s="3">
        <v>2006</v>
      </c>
      <c r="G4390" s="3" t="s">
        <v>16</v>
      </c>
    </row>
    <row r="4391" spans="1:7" x14ac:dyDescent="0.45">
      <c r="A4391" s="3" t="s">
        <v>7</v>
      </c>
      <c r="B4391" s="3" t="s">
        <v>794</v>
      </c>
      <c r="C4391" s="6">
        <v>1168800</v>
      </c>
      <c r="D4391" s="3" t="s">
        <v>42</v>
      </c>
      <c r="E4391" s="3">
        <v>2008</v>
      </c>
      <c r="F4391" s="3">
        <v>2007</v>
      </c>
      <c r="G4391" s="3" t="s">
        <v>16</v>
      </c>
    </row>
    <row r="4392" spans="1:7" x14ac:dyDescent="0.45">
      <c r="A4392" s="3" t="s">
        <v>7</v>
      </c>
      <c r="B4392" s="3" t="s">
        <v>794</v>
      </c>
      <c r="C4392" s="6">
        <v>1983454</v>
      </c>
      <c r="D4392" s="3" t="s">
        <v>50</v>
      </c>
      <c r="E4392" s="3">
        <v>2009</v>
      </c>
      <c r="F4392" s="3">
        <v>2008</v>
      </c>
      <c r="G4392" s="3" t="s">
        <v>16</v>
      </c>
    </row>
    <row r="4393" spans="1:7" x14ac:dyDescent="0.45">
      <c r="A4393" s="3" t="s">
        <v>7</v>
      </c>
      <c r="B4393" s="3" t="s">
        <v>794</v>
      </c>
      <c r="C4393" s="6">
        <v>5800000</v>
      </c>
      <c r="D4393" s="3" t="s">
        <v>43</v>
      </c>
      <c r="E4393" s="3">
        <v>2010</v>
      </c>
      <c r="F4393" s="3">
        <v>2009</v>
      </c>
      <c r="G4393" s="3" t="s">
        <v>16</v>
      </c>
    </row>
    <row r="4394" spans="1:7" x14ac:dyDescent="0.45">
      <c r="A4394" s="3" t="s">
        <v>7</v>
      </c>
      <c r="B4394" s="3" t="s">
        <v>794</v>
      </c>
      <c r="C4394" s="6">
        <v>5500000</v>
      </c>
      <c r="D4394" s="3" t="s">
        <v>77</v>
      </c>
      <c r="E4394" s="3">
        <v>2011</v>
      </c>
      <c r="F4394" s="3">
        <v>2010</v>
      </c>
      <c r="G4394" s="3" t="s">
        <v>16</v>
      </c>
    </row>
    <row r="4395" spans="1:7" x14ac:dyDescent="0.45">
      <c r="A4395" s="3" t="s">
        <v>7</v>
      </c>
      <c r="B4395" s="3" t="s">
        <v>794</v>
      </c>
      <c r="C4395" s="6">
        <v>5800000</v>
      </c>
      <c r="D4395" s="3" t="s">
        <v>79</v>
      </c>
      <c r="E4395" s="3">
        <v>2012</v>
      </c>
      <c r="F4395" s="3">
        <v>2011</v>
      </c>
      <c r="G4395" s="3" t="s">
        <v>16</v>
      </c>
    </row>
    <row r="4396" spans="1:7" x14ac:dyDescent="0.45">
      <c r="A4396" s="3" t="s">
        <v>7</v>
      </c>
      <c r="B4396" s="3" t="s">
        <v>794</v>
      </c>
      <c r="C4396" s="6">
        <v>6100000</v>
      </c>
      <c r="D4396" s="3" t="s">
        <v>56</v>
      </c>
      <c r="E4396" s="3">
        <v>2013</v>
      </c>
      <c r="F4396" s="3">
        <v>2012</v>
      </c>
      <c r="G4396" s="3" t="s">
        <v>54</v>
      </c>
    </row>
    <row r="4397" spans="1:7" x14ac:dyDescent="0.45">
      <c r="A4397" s="3" t="s">
        <v>7</v>
      </c>
      <c r="B4397" s="3" t="s">
        <v>794</v>
      </c>
      <c r="C4397" s="6">
        <v>1265977</v>
      </c>
      <c r="D4397" s="3" t="s">
        <v>58</v>
      </c>
      <c r="E4397" s="3">
        <v>2014</v>
      </c>
      <c r="F4397" s="3">
        <v>2013</v>
      </c>
      <c r="G4397" s="3" t="s">
        <v>54</v>
      </c>
    </row>
    <row r="4398" spans="1:7" x14ac:dyDescent="0.45">
      <c r="A4398" s="3" t="s">
        <v>7</v>
      </c>
      <c r="B4398" s="3" t="s">
        <v>794</v>
      </c>
      <c r="C4398" s="6">
        <v>1316809</v>
      </c>
      <c r="D4398" s="3" t="s">
        <v>59</v>
      </c>
      <c r="E4398" s="3">
        <v>2015</v>
      </c>
      <c r="F4398" s="3">
        <v>2014</v>
      </c>
      <c r="G4398" s="3" t="s">
        <v>54</v>
      </c>
    </row>
    <row r="4399" spans="1:7" x14ac:dyDescent="0.45">
      <c r="A4399" s="3" t="s">
        <v>7</v>
      </c>
      <c r="B4399" s="3" t="s">
        <v>795</v>
      </c>
      <c r="C4399" s="6">
        <v>101451</v>
      </c>
      <c r="D4399" s="3" t="s">
        <v>42</v>
      </c>
      <c r="E4399" s="3">
        <v>2008</v>
      </c>
      <c r="F4399" s="3">
        <v>2007</v>
      </c>
      <c r="G4399" s="3" t="s">
        <v>106</v>
      </c>
    </row>
    <row r="4400" spans="1:7" x14ac:dyDescent="0.45">
      <c r="A4400" s="3" t="s">
        <v>7</v>
      </c>
      <c r="B4400" s="3" t="s">
        <v>795</v>
      </c>
      <c r="C4400" s="6">
        <v>711517</v>
      </c>
      <c r="D4400" s="3" t="s">
        <v>50</v>
      </c>
      <c r="E4400" s="3">
        <v>2009</v>
      </c>
      <c r="F4400" s="3">
        <v>2008</v>
      </c>
      <c r="G4400" s="3" t="s">
        <v>41</v>
      </c>
    </row>
    <row r="4401" spans="1:7" x14ac:dyDescent="0.45">
      <c r="A4401" s="3" t="s">
        <v>7</v>
      </c>
      <c r="B4401" s="3" t="s">
        <v>796</v>
      </c>
      <c r="C4401" s="6">
        <v>100000</v>
      </c>
      <c r="D4401" s="3" t="s">
        <v>45</v>
      </c>
      <c r="E4401" s="3">
        <v>2017</v>
      </c>
      <c r="F4401" s="3">
        <v>2016</v>
      </c>
      <c r="G4401" s="3" t="s">
        <v>86</v>
      </c>
    </row>
    <row r="4402" spans="1:7" x14ac:dyDescent="0.45">
      <c r="A4402" s="3" t="s">
        <v>7</v>
      </c>
      <c r="B4402" s="3" t="s">
        <v>796</v>
      </c>
      <c r="C4402" s="6">
        <v>31969</v>
      </c>
      <c r="D4402" s="3" t="s">
        <v>45</v>
      </c>
      <c r="E4402" s="3">
        <v>2017</v>
      </c>
      <c r="F4402" s="3">
        <v>2016</v>
      </c>
      <c r="G4402" s="3" t="s">
        <v>53</v>
      </c>
    </row>
    <row r="4403" spans="1:7" x14ac:dyDescent="0.45">
      <c r="A4403" s="3" t="s">
        <v>7</v>
      </c>
      <c r="B4403" s="3" t="s">
        <v>797</v>
      </c>
      <c r="C4403" s="6">
        <v>75000</v>
      </c>
      <c r="D4403" s="3" t="s">
        <v>21</v>
      </c>
      <c r="E4403" s="3">
        <v>1988</v>
      </c>
      <c r="F4403" s="3">
        <v>1987</v>
      </c>
      <c r="G4403" s="3" t="s">
        <v>78</v>
      </c>
    </row>
    <row r="4404" spans="1:7" x14ac:dyDescent="0.45">
      <c r="A4404" s="3" t="s">
        <v>7</v>
      </c>
      <c r="B4404" s="3" t="s">
        <v>797</v>
      </c>
      <c r="C4404" s="6">
        <v>100000</v>
      </c>
      <c r="D4404" s="3" t="s">
        <v>22</v>
      </c>
      <c r="E4404" s="3">
        <v>1989</v>
      </c>
      <c r="F4404" s="3">
        <v>1988</v>
      </c>
      <c r="G4404" s="3" t="s">
        <v>78</v>
      </c>
    </row>
    <row r="4405" spans="1:7" x14ac:dyDescent="0.45">
      <c r="A4405" s="3" t="s">
        <v>7</v>
      </c>
      <c r="B4405" s="3" t="s">
        <v>797</v>
      </c>
      <c r="C4405" s="6">
        <v>450000</v>
      </c>
      <c r="D4405" s="3" t="s">
        <v>9</v>
      </c>
      <c r="E4405" s="3">
        <v>1991</v>
      </c>
      <c r="F4405" s="3">
        <v>1990</v>
      </c>
      <c r="G4405" s="3" t="s">
        <v>51</v>
      </c>
    </row>
    <row r="4406" spans="1:7" x14ac:dyDescent="0.45">
      <c r="A4406" s="3" t="s">
        <v>7</v>
      </c>
      <c r="B4406" s="3" t="s">
        <v>797</v>
      </c>
      <c r="C4406" s="6">
        <v>450000</v>
      </c>
      <c r="D4406" s="3" t="s">
        <v>11</v>
      </c>
      <c r="E4406" s="3">
        <v>1992</v>
      </c>
      <c r="F4406" s="3">
        <v>1991</v>
      </c>
      <c r="G4406" s="3" t="s">
        <v>24</v>
      </c>
    </row>
    <row r="4407" spans="1:7" x14ac:dyDescent="0.45">
      <c r="A4407" s="3" t="s">
        <v>7</v>
      </c>
      <c r="B4407" s="3" t="s">
        <v>797</v>
      </c>
      <c r="C4407" s="6">
        <v>625000</v>
      </c>
      <c r="D4407" s="3" t="s">
        <v>12</v>
      </c>
      <c r="E4407" s="3">
        <v>1993</v>
      </c>
      <c r="F4407" s="3">
        <v>1992</v>
      </c>
      <c r="G4407" s="3" t="s">
        <v>24</v>
      </c>
    </row>
    <row r="4408" spans="1:7" x14ac:dyDescent="0.45">
      <c r="A4408" s="3" t="s">
        <v>7</v>
      </c>
      <c r="B4408" s="3" t="s">
        <v>797</v>
      </c>
      <c r="C4408" s="6">
        <v>134000</v>
      </c>
      <c r="D4408" s="3" t="s">
        <v>12</v>
      </c>
      <c r="E4408" s="3">
        <v>1993</v>
      </c>
      <c r="F4408" s="3">
        <v>1992</v>
      </c>
      <c r="G4408" s="3" t="s">
        <v>54</v>
      </c>
    </row>
    <row r="4409" spans="1:7" x14ac:dyDescent="0.45">
      <c r="A4409" s="3" t="s">
        <v>7</v>
      </c>
      <c r="B4409" s="3" t="s">
        <v>797</v>
      </c>
      <c r="C4409" s="6">
        <v>143860</v>
      </c>
      <c r="D4409" s="3" t="s">
        <v>15</v>
      </c>
      <c r="E4409" s="3">
        <v>1995</v>
      </c>
      <c r="F4409" s="3">
        <v>1994</v>
      </c>
      <c r="G4409" s="3" t="s">
        <v>83</v>
      </c>
    </row>
    <row r="4410" spans="1:7" x14ac:dyDescent="0.45">
      <c r="A4410" s="3" t="s">
        <v>7</v>
      </c>
      <c r="B4410" s="3" t="s">
        <v>798</v>
      </c>
      <c r="C4410" s="6">
        <v>242000</v>
      </c>
      <c r="D4410" s="3" t="s">
        <v>27</v>
      </c>
      <c r="E4410" s="3">
        <v>1998</v>
      </c>
      <c r="F4410" s="3">
        <v>1997</v>
      </c>
      <c r="G4410" s="3" t="s">
        <v>57</v>
      </c>
    </row>
    <row r="4411" spans="1:7" x14ac:dyDescent="0.45">
      <c r="A4411" s="3" t="s">
        <v>7</v>
      </c>
      <c r="B4411" s="3" t="s">
        <v>799</v>
      </c>
      <c r="C4411" s="6">
        <v>269000</v>
      </c>
      <c r="D4411" s="3" t="s">
        <v>18</v>
      </c>
      <c r="E4411" s="3">
        <v>1985</v>
      </c>
      <c r="F4411" s="3">
        <v>1984</v>
      </c>
      <c r="G4411" s="3" t="s">
        <v>111</v>
      </c>
    </row>
    <row r="4412" spans="1:7" x14ac:dyDescent="0.45">
      <c r="A4412" s="3" t="s">
        <v>7</v>
      </c>
      <c r="B4412" s="3" t="s">
        <v>799</v>
      </c>
      <c r="C4412" s="6">
        <v>294000</v>
      </c>
      <c r="D4412" s="3" t="s">
        <v>20</v>
      </c>
      <c r="E4412" s="3">
        <v>1986</v>
      </c>
      <c r="F4412" s="3">
        <v>1985</v>
      </c>
      <c r="G4412" s="3" t="s">
        <v>111</v>
      </c>
    </row>
    <row r="4413" spans="1:7" x14ac:dyDescent="0.45">
      <c r="A4413" s="3" t="s">
        <v>7</v>
      </c>
      <c r="B4413" s="3" t="s">
        <v>800</v>
      </c>
      <c r="C4413" s="6">
        <v>1622000</v>
      </c>
      <c r="D4413" s="3" t="s">
        <v>25</v>
      </c>
      <c r="E4413" s="3">
        <v>1996</v>
      </c>
      <c r="F4413" s="3">
        <v>1995</v>
      </c>
      <c r="G4413" s="3" t="s">
        <v>83</v>
      </c>
    </row>
    <row r="4414" spans="1:7" x14ac:dyDescent="0.45">
      <c r="A4414" s="3" t="s">
        <v>7</v>
      </c>
      <c r="B4414" s="3" t="s">
        <v>800</v>
      </c>
      <c r="C4414" s="6">
        <v>1666000</v>
      </c>
      <c r="D4414" s="3" t="s">
        <v>26</v>
      </c>
      <c r="E4414" s="3">
        <v>1997</v>
      </c>
      <c r="F4414" s="3">
        <v>1996</v>
      </c>
      <c r="G4414" s="3" t="s">
        <v>83</v>
      </c>
    </row>
    <row r="4415" spans="1:7" x14ac:dyDescent="0.45">
      <c r="A4415" s="3" t="s">
        <v>7</v>
      </c>
      <c r="B4415" s="3" t="s">
        <v>800</v>
      </c>
      <c r="C4415" s="6">
        <v>2109120</v>
      </c>
      <c r="D4415" s="3" t="s">
        <v>27</v>
      </c>
      <c r="E4415" s="3">
        <v>1998</v>
      </c>
      <c r="F4415" s="3">
        <v>1997</v>
      </c>
      <c r="G4415" s="3" t="s">
        <v>83</v>
      </c>
    </row>
    <row r="4416" spans="1:7" x14ac:dyDescent="0.45">
      <c r="A4416" s="3" t="s">
        <v>7</v>
      </c>
      <c r="B4416" s="3" t="s">
        <v>800</v>
      </c>
      <c r="C4416" s="6">
        <v>14000000</v>
      </c>
      <c r="D4416" s="3" t="s">
        <v>31</v>
      </c>
      <c r="E4416" s="3">
        <v>1999</v>
      </c>
      <c r="F4416" s="3">
        <v>1998</v>
      </c>
      <c r="G4416" s="3" t="s">
        <v>83</v>
      </c>
    </row>
    <row r="4417" spans="1:7" x14ac:dyDescent="0.45">
      <c r="A4417" s="3" t="s">
        <v>7</v>
      </c>
      <c r="B4417" s="3" t="s">
        <v>800</v>
      </c>
      <c r="C4417" s="6">
        <v>16806300</v>
      </c>
      <c r="D4417" s="3" t="s">
        <v>32</v>
      </c>
      <c r="E4417" s="3">
        <v>2000</v>
      </c>
      <c r="F4417" s="3">
        <v>1999</v>
      </c>
      <c r="G4417" s="3" t="s">
        <v>83</v>
      </c>
    </row>
    <row r="4418" spans="1:7" x14ac:dyDescent="0.45">
      <c r="A4418" s="3" t="s">
        <v>7</v>
      </c>
      <c r="B4418" s="3" t="s">
        <v>800</v>
      </c>
      <c r="C4418" s="6">
        <v>19610000</v>
      </c>
      <c r="D4418" s="3" t="s">
        <v>28</v>
      </c>
      <c r="E4418" s="3">
        <v>2001</v>
      </c>
      <c r="F4418" s="3">
        <v>2000</v>
      </c>
      <c r="G4418" s="3" t="s">
        <v>83</v>
      </c>
    </row>
    <row r="4419" spans="1:7" x14ac:dyDescent="0.45">
      <c r="A4419" s="3" t="s">
        <v>7</v>
      </c>
      <c r="B4419" s="3" t="s">
        <v>800</v>
      </c>
      <c r="C4419" s="6">
        <v>22400000</v>
      </c>
      <c r="D4419" s="3" t="s">
        <v>33</v>
      </c>
      <c r="E4419" s="3">
        <v>2002</v>
      </c>
      <c r="F4419" s="3">
        <v>2001</v>
      </c>
      <c r="G4419" s="3" t="s">
        <v>83</v>
      </c>
    </row>
    <row r="4420" spans="1:7" x14ac:dyDescent="0.45">
      <c r="A4420" s="3" t="s">
        <v>7</v>
      </c>
      <c r="B4420" s="3" t="s">
        <v>800</v>
      </c>
      <c r="C4420" s="6">
        <v>25200000</v>
      </c>
      <c r="D4420" s="3" t="s">
        <v>34</v>
      </c>
      <c r="E4420" s="3">
        <v>2003</v>
      </c>
      <c r="F4420" s="3">
        <v>2002</v>
      </c>
      <c r="G4420" s="3" t="s">
        <v>83</v>
      </c>
    </row>
    <row r="4421" spans="1:7" x14ac:dyDescent="0.45">
      <c r="A4421" s="3" t="s">
        <v>7</v>
      </c>
      <c r="B4421" s="3" t="s">
        <v>800</v>
      </c>
      <c r="C4421" s="6">
        <v>28000000</v>
      </c>
      <c r="D4421" s="3" t="s">
        <v>36</v>
      </c>
      <c r="E4421" s="3">
        <v>2004</v>
      </c>
      <c r="F4421" s="3">
        <v>2003</v>
      </c>
      <c r="G4421" s="3" t="s">
        <v>83</v>
      </c>
    </row>
    <row r="4422" spans="1:7" x14ac:dyDescent="0.45">
      <c r="A4422" s="3" t="s">
        <v>7</v>
      </c>
      <c r="B4422" s="3" t="s">
        <v>800</v>
      </c>
      <c r="C4422" s="6">
        <v>16000000</v>
      </c>
      <c r="D4422" s="3" t="s">
        <v>37</v>
      </c>
      <c r="E4422" s="3">
        <v>2005</v>
      </c>
      <c r="F4422" s="3">
        <v>2004</v>
      </c>
      <c r="G4422" s="3" t="s">
        <v>83</v>
      </c>
    </row>
    <row r="4423" spans="1:7" x14ac:dyDescent="0.45">
      <c r="A4423" s="3" t="s">
        <v>7</v>
      </c>
      <c r="B4423" s="3" t="s">
        <v>800</v>
      </c>
      <c r="C4423" s="6">
        <v>18000000</v>
      </c>
      <c r="D4423" s="3" t="s">
        <v>38</v>
      </c>
      <c r="E4423" s="3">
        <v>2006</v>
      </c>
      <c r="F4423" s="3">
        <v>2005</v>
      </c>
      <c r="G4423" s="3" t="s">
        <v>83</v>
      </c>
    </row>
    <row r="4424" spans="1:7" x14ac:dyDescent="0.45">
      <c r="A4424" s="3" t="s">
        <v>7</v>
      </c>
      <c r="B4424" s="3" t="s">
        <v>800</v>
      </c>
      <c r="C4424" s="6">
        <v>21000000</v>
      </c>
      <c r="D4424" s="3" t="s">
        <v>39</v>
      </c>
      <c r="E4424" s="3">
        <v>2007</v>
      </c>
      <c r="F4424" s="3">
        <v>2006</v>
      </c>
      <c r="G4424" s="3" t="s">
        <v>83</v>
      </c>
    </row>
    <row r="4425" spans="1:7" x14ac:dyDescent="0.45">
      <c r="A4425" s="3" t="s">
        <v>7</v>
      </c>
      <c r="B4425" s="3" t="s">
        <v>800</v>
      </c>
      <c r="C4425" s="6">
        <v>23750000</v>
      </c>
      <c r="D4425" s="3" t="s">
        <v>42</v>
      </c>
      <c r="E4425" s="3">
        <v>2008</v>
      </c>
      <c r="F4425" s="3">
        <v>2007</v>
      </c>
      <c r="G4425" s="3" t="s">
        <v>13</v>
      </c>
    </row>
    <row r="4426" spans="1:7" x14ac:dyDescent="0.45">
      <c r="A4426" s="3" t="s">
        <v>7</v>
      </c>
      <c r="B4426" s="3" t="s">
        <v>800</v>
      </c>
      <c r="C4426" s="6">
        <v>24751934</v>
      </c>
      <c r="D4426" s="3" t="s">
        <v>50</v>
      </c>
      <c r="E4426" s="3">
        <v>2009</v>
      </c>
      <c r="F4426" s="3">
        <v>2008</v>
      </c>
      <c r="G4426" s="3" t="s">
        <v>13</v>
      </c>
    </row>
    <row r="4427" spans="1:7" x14ac:dyDescent="0.45">
      <c r="A4427" s="3" t="s">
        <v>7</v>
      </c>
      <c r="B4427" s="3" t="s">
        <v>800</v>
      </c>
      <c r="C4427" s="6">
        <v>16400000</v>
      </c>
      <c r="D4427" s="3" t="s">
        <v>43</v>
      </c>
      <c r="E4427" s="3">
        <v>2010</v>
      </c>
      <c r="F4427" s="3">
        <v>2009</v>
      </c>
      <c r="G4427" s="3" t="s">
        <v>13</v>
      </c>
    </row>
    <row r="4428" spans="1:7" x14ac:dyDescent="0.45">
      <c r="A4428" s="3" t="s">
        <v>7</v>
      </c>
      <c r="B4428" s="3" t="s">
        <v>800</v>
      </c>
      <c r="C4428" s="6">
        <v>18800000</v>
      </c>
      <c r="D4428" s="3" t="s">
        <v>77</v>
      </c>
      <c r="E4428" s="3">
        <v>2011</v>
      </c>
      <c r="F4428" s="3">
        <v>2010</v>
      </c>
      <c r="G4428" s="3" t="s">
        <v>13</v>
      </c>
    </row>
    <row r="4429" spans="1:7" x14ac:dyDescent="0.45">
      <c r="A4429" s="3" t="s">
        <v>7</v>
      </c>
      <c r="B4429" s="3" t="s">
        <v>800</v>
      </c>
      <c r="C4429" s="6">
        <v>21247044</v>
      </c>
      <c r="D4429" s="3" t="s">
        <v>79</v>
      </c>
      <c r="E4429" s="3">
        <v>2012</v>
      </c>
      <c r="F4429" s="3">
        <v>2011</v>
      </c>
      <c r="G4429" s="3" t="s">
        <v>13</v>
      </c>
    </row>
    <row r="4430" spans="1:7" x14ac:dyDescent="0.45">
      <c r="A4430" s="3" t="s">
        <v>7</v>
      </c>
      <c r="B4430" s="3" t="s">
        <v>800</v>
      </c>
      <c r="C4430" s="6">
        <v>11566265</v>
      </c>
      <c r="D4430" s="3" t="s">
        <v>56</v>
      </c>
      <c r="E4430" s="3">
        <v>2013</v>
      </c>
      <c r="F4430" s="3">
        <v>2012</v>
      </c>
      <c r="G4430" s="3" t="s">
        <v>13</v>
      </c>
    </row>
    <row r="4431" spans="1:7" x14ac:dyDescent="0.45">
      <c r="A4431" s="3" t="s">
        <v>7</v>
      </c>
      <c r="B4431" s="3" t="s">
        <v>800</v>
      </c>
      <c r="C4431" s="6">
        <v>12443735</v>
      </c>
      <c r="D4431" s="3" t="s">
        <v>58</v>
      </c>
      <c r="E4431" s="3">
        <v>2014</v>
      </c>
      <c r="F4431" s="3">
        <v>2013</v>
      </c>
      <c r="G4431" s="3" t="s">
        <v>62</v>
      </c>
    </row>
    <row r="4432" spans="1:7" x14ac:dyDescent="0.45">
      <c r="A4432" s="3" t="s">
        <v>7</v>
      </c>
      <c r="B4432" s="3" t="s">
        <v>800</v>
      </c>
      <c r="C4432" s="6">
        <v>12000000</v>
      </c>
      <c r="D4432" s="3" t="s">
        <v>59</v>
      </c>
      <c r="E4432" s="3">
        <v>2015</v>
      </c>
      <c r="F4432" s="3">
        <v>2014</v>
      </c>
      <c r="G4432" s="3" t="s">
        <v>83</v>
      </c>
    </row>
    <row r="4433" spans="1:7" x14ac:dyDescent="0.45">
      <c r="A4433" s="3" t="s">
        <v>7</v>
      </c>
      <c r="B4433" s="3" t="s">
        <v>800</v>
      </c>
      <c r="C4433" s="6">
        <v>8500000</v>
      </c>
      <c r="D4433" s="3" t="s">
        <v>61</v>
      </c>
      <c r="E4433" s="3">
        <v>2016</v>
      </c>
      <c r="F4433" s="3">
        <v>2015</v>
      </c>
      <c r="G4433" s="3" t="s">
        <v>83</v>
      </c>
    </row>
    <row r="4434" spans="1:7" x14ac:dyDescent="0.45">
      <c r="A4434" s="3" t="s">
        <v>7</v>
      </c>
      <c r="B4434" s="3" t="s">
        <v>800</v>
      </c>
      <c r="C4434" s="6">
        <v>8000000</v>
      </c>
      <c r="D4434" s="3" t="s">
        <v>45</v>
      </c>
      <c r="E4434" s="3">
        <v>2017</v>
      </c>
      <c r="F4434" s="3">
        <v>2016</v>
      </c>
      <c r="G4434" s="3" t="s">
        <v>83</v>
      </c>
    </row>
    <row r="4435" spans="1:7" x14ac:dyDescent="0.45">
      <c r="A4435" s="3" t="s">
        <v>7</v>
      </c>
      <c r="B4435" s="3" t="s">
        <v>801</v>
      </c>
      <c r="C4435" s="6">
        <v>287500</v>
      </c>
      <c r="D4435" s="3" t="s">
        <v>31</v>
      </c>
      <c r="E4435" s="3">
        <v>1999</v>
      </c>
      <c r="F4435" s="3">
        <v>1998</v>
      </c>
      <c r="G4435" s="3" t="s">
        <v>13</v>
      </c>
    </row>
    <row r="4436" spans="1:7" x14ac:dyDescent="0.45">
      <c r="A4436" s="3" t="s">
        <v>7</v>
      </c>
      <c r="B4436" s="3" t="s">
        <v>802</v>
      </c>
      <c r="C4436" s="6">
        <v>100000</v>
      </c>
      <c r="D4436" s="3" t="s">
        <v>22</v>
      </c>
      <c r="E4436" s="3">
        <v>1989</v>
      </c>
      <c r="F4436" s="3">
        <v>1988</v>
      </c>
      <c r="G4436" s="3" t="s">
        <v>64</v>
      </c>
    </row>
    <row r="4437" spans="1:7" x14ac:dyDescent="0.45">
      <c r="A4437" s="3" t="s">
        <v>7</v>
      </c>
      <c r="B4437" s="3" t="s">
        <v>802</v>
      </c>
      <c r="C4437" s="6">
        <v>247500</v>
      </c>
      <c r="D4437" s="3" t="s">
        <v>26</v>
      </c>
      <c r="E4437" s="3">
        <v>1997</v>
      </c>
      <c r="F4437" s="3">
        <v>1996</v>
      </c>
      <c r="G4437" s="3" t="s">
        <v>83</v>
      </c>
    </row>
    <row r="4438" spans="1:7" x14ac:dyDescent="0.45">
      <c r="A4438" s="3" t="s">
        <v>7</v>
      </c>
      <c r="B4438" s="3" t="s">
        <v>802</v>
      </c>
      <c r="C4438" s="6">
        <v>1800000</v>
      </c>
      <c r="D4438" s="3" t="s">
        <v>27</v>
      </c>
      <c r="E4438" s="3">
        <v>1998</v>
      </c>
      <c r="F4438" s="3">
        <v>1997</v>
      </c>
      <c r="G4438" s="3" t="s">
        <v>24</v>
      </c>
    </row>
    <row r="4439" spans="1:7" x14ac:dyDescent="0.45">
      <c r="A4439" s="3" t="s">
        <v>7</v>
      </c>
      <c r="B4439" s="3" t="s">
        <v>802</v>
      </c>
      <c r="C4439" s="6">
        <v>2160000</v>
      </c>
      <c r="D4439" s="3" t="s">
        <v>31</v>
      </c>
      <c r="E4439" s="3">
        <v>1999</v>
      </c>
      <c r="F4439" s="3">
        <v>1998</v>
      </c>
      <c r="G4439" s="3" t="s">
        <v>83</v>
      </c>
    </row>
    <row r="4440" spans="1:7" x14ac:dyDescent="0.45">
      <c r="A4440" s="3" t="s">
        <v>7</v>
      </c>
      <c r="B4440" s="3" t="s">
        <v>802</v>
      </c>
      <c r="C4440" s="6">
        <v>2520000</v>
      </c>
      <c r="D4440" s="3" t="s">
        <v>32</v>
      </c>
      <c r="E4440" s="3">
        <v>2000</v>
      </c>
      <c r="F4440" s="3">
        <v>1999</v>
      </c>
      <c r="G4440" s="3" t="s">
        <v>83</v>
      </c>
    </row>
    <row r="4441" spans="1:7" x14ac:dyDescent="0.45">
      <c r="A4441" s="3" t="s">
        <v>7</v>
      </c>
      <c r="B4441" s="3" t="s">
        <v>802</v>
      </c>
      <c r="C4441" s="6">
        <v>2880000</v>
      </c>
      <c r="D4441" s="3" t="s">
        <v>28</v>
      </c>
      <c r="E4441" s="3">
        <v>2001</v>
      </c>
      <c r="F4441" s="3">
        <v>2000</v>
      </c>
      <c r="G4441" s="3" t="s">
        <v>83</v>
      </c>
    </row>
    <row r="4442" spans="1:7" x14ac:dyDescent="0.45">
      <c r="A4442" s="3" t="s">
        <v>7</v>
      </c>
      <c r="B4442" s="3" t="s">
        <v>802</v>
      </c>
      <c r="C4442" s="6">
        <v>3240000</v>
      </c>
      <c r="D4442" s="3" t="s">
        <v>33</v>
      </c>
      <c r="E4442" s="3">
        <v>2002</v>
      </c>
      <c r="F4442" s="3">
        <v>2001</v>
      </c>
      <c r="G4442" s="3" t="s">
        <v>83</v>
      </c>
    </row>
    <row r="4443" spans="1:7" x14ac:dyDescent="0.45">
      <c r="A4443" s="3" t="s">
        <v>7</v>
      </c>
      <c r="B4443" s="3" t="s">
        <v>803</v>
      </c>
      <c r="C4443" s="6">
        <v>473604</v>
      </c>
      <c r="D4443" s="3" t="s">
        <v>56</v>
      </c>
      <c r="E4443" s="3">
        <v>2013</v>
      </c>
      <c r="F4443" s="3">
        <v>2012</v>
      </c>
      <c r="G4443" s="3" t="s">
        <v>64</v>
      </c>
    </row>
    <row r="4444" spans="1:7" x14ac:dyDescent="0.45">
      <c r="A4444" s="3" t="s">
        <v>7</v>
      </c>
      <c r="B4444" s="3" t="s">
        <v>803</v>
      </c>
      <c r="C4444" s="6">
        <v>915243</v>
      </c>
      <c r="D4444" s="3" t="s">
        <v>59</v>
      </c>
      <c r="E4444" s="3">
        <v>2015</v>
      </c>
      <c r="F4444" s="3">
        <v>2014</v>
      </c>
      <c r="G4444" s="3" t="s">
        <v>10</v>
      </c>
    </row>
    <row r="4445" spans="1:7" x14ac:dyDescent="0.45">
      <c r="A4445" s="3" t="s">
        <v>7</v>
      </c>
      <c r="B4445" s="3" t="s">
        <v>804</v>
      </c>
      <c r="C4445" s="6">
        <v>100000</v>
      </c>
      <c r="D4445" s="3" t="s">
        <v>22</v>
      </c>
      <c r="E4445" s="3">
        <v>1989</v>
      </c>
      <c r="F4445" s="3">
        <v>1988</v>
      </c>
      <c r="G4445" s="3" t="s">
        <v>51</v>
      </c>
    </row>
    <row r="4446" spans="1:7" x14ac:dyDescent="0.45">
      <c r="A4446" s="3" t="s">
        <v>7</v>
      </c>
      <c r="B4446" s="3" t="s">
        <v>804</v>
      </c>
      <c r="C4446" s="6">
        <v>340000</v>
      </c>
      <c r="D4446" s="3" t="s">
        <v>9</v>
      </c>
      <c r="E4446" s="3">
        <v>1991</v>
      </c>
      <c r="F4446" s="3">
        <v>1990</v>
      </c>
      <c r="G4446" s="3" t="s">
        <v>51</v>
      </c>
    </row>
    <row r="4447" spans="1:7" x14ac:dyDescent="0.45">
      <c r="A4447" s="3" t="s">
        <v>7</v>
      </c>
      <c r="B4447" s="3" t="s">
        <v>804</v>
      </c>
      <c r="C4447" s="6">
        <v>200000</v>
      </c>
      <c r="D4447" s="3" t="s">
        <v>11</v>
      </c>
      <c r="E4447" s="3">
        <v>1992</v>
      </c>
      <c r="F4447" s="3">
        <v>1991</v>
      </c>
      <c r="G4447" s="3" t="s">
        <v>83</v>
      </c>
    </row>
    <row r="4448" spans="1:7" x14ac:dyDescent="0.45">
      <c r="A4448" s="3" t="s">
        <v>7</v>
      </c>
      <c r="B4448" s="3" t="s">
        <v>805</v>
      </c>
      <c r="C4448" s="6">
        <v>61147</v>
      </c>
      <c r="D4448" s="3" t="s">
        <v>32</v>
      </c>
      <c r="E4448" s="3">
        <v>2000</v>
      </c>
      <c r="F4448" s="3">
        <v>1999</v>
      </c>
      <c r="G4448" s="3" t="s">
        <v>53</v>
      </c>
    </row>
    <row r="4449" spans="1:7" x14ac:dyDescent="0.45">
      <c r="A4449" s="3" t="s">
        <v>7</v>
      </c>
      <c r="B4449" s="3" t="s">
        <v>806</v>
      </c>
      <c r="C4449" s="6">
        <v>740000</v>
      </c>
      <c r="D4449" s="3" t="s">
        <v>31</v>
      </c>
      <c r="E4449" s="3">
        <v>1999</v>
      </c>
      <c r="F4449" s="3">
        <v>1998</v>
      </c>
      <c r="G4449" s="3" t="s">
        <v>64</v>
      </c>
    </row>
    <row r="4450" spans="1:7" x14ac:dyDescent="0.45">
      <c r="A4450" s="3" t="s">
        <v>7</v>
      </c>
      <c r="B4450" s="3" t="s">
        <v>806</v>
      </c>
      <c r="C4450" s="6">
        <v>952800</v>
      </c>
      <c r="D4450" s="3" t="s">
        <v>32</v>
      </c>
      <c r="E4450" s="3">
        <v>2000</v>
      </c>
      <c r="F4450" s="3">
        <v>1999</v>
      </c>
      <c r="G4450" s="3" t="s">
        <v>53</v>
      </c>
    </row>
    <row r="4451" spans="1:7" x14ac:dyDescent="0.45">
      <c r="A4451" s="3" t="s">
        <v>7</v>
      </c>
      <c r="B4451" s="3" t="s">
        <v>806</v>
      </c>
      <c r="C4451" s="6">
        <v>1019280</v>
      </c>
      <c r="D4451" s="3" t="s">
        <v>28</v>
      </c>
      <c r="E4451" s="3">
        <v>2001</v>
      </c>
      <c r="F4451" s="3">
        <v>2000</v>
      </c>
      <c r="G4451" s="3" t="s">
        <v>53</v>
      </c>
    </row>
    <row r="4452" spans="1:7" x14ac:dyDescent="0.45">
      <c r="A4452" s="3" t="s">
        <v>7</v>
      </c>
      <c r="B4452" s="3" t="s">
        <v>806</v>
      </c>
      <c r="C4452" s="6">
        <v>1569691</v>
      </c>
      <c r="D4452" s="3" t="s">
        <v>33</v>
      </c>
      <c r="E4452" s="3">
        <v>2002</v>
      </c>
      <c r="F4452" s="3">
        <v>2001</v>
      </c>
      <c r="G4452" s="3" t="s">
        <v>53</v>
      </c>
    </row>
    <row r="4453" spans="1:7" x14ac:dyDescent="0.45">
      <c r="A4453" s="3" t="s">
        <v>7</v>
      </c>
      <c r="B4453" s="3" t="s">
        <v>806</v>
      </c>
      <c r="C4453" s="6">
        <v>2350000</v>
      </c>
      <c r="D4453" s="3" t="s">
        <v>34</v>
      </c>
      <c r="E4453" s="3">
        <v>2003</v>
      </c>
      <c r="F4453" s="3">
        <v>2002</v>
      </c>
      <c r="G4453" s="3" t="s">
        <v>53</v>
      </c>
    </row>
    <row r="4454" spans="1:7" x14ac:dyDescent="0.45">
      <c r="A4454" s="3" t="s">
        <v>7</v>
      </c>
      <c r="B4454" s="3" t="s">
        <v>806</v>
      </c>
      <c r="C4454" s="6">
        <v>2643750</v>
      </c>
      <c r="D4454" s="3" t="s">
        <v>36</v>
      </c>
      <c r="E4454" s="3">
        <v>2004</v>
      </c>
      <c r="F4454" s="3">
        <v>2003</v>
      </c>
      <c r="G4454" s="3" t="s">
        <v>53</v>
      </c>
    </row>
    <row r="4455" spans="1:7" x14ac:dyDescent="0.45">
      <c r="A4455" s="3" t="s">
        <v>7</v>
      </c>
      <c r="B4455" s="3" t="s">
        <v>806</v>
      </c>
      <c r="C4455" s="6">
        <v>2937500</v>
      </c>
      <c r="D4455" s="3" t="s">
        <v>37</v>
      </c>
      <c r="E4455" s="3">
        <v>2005</v>
      </c>
      <c r="F4455" s="3">
        <v>2004</v>
      </c>
      <c r="G4455" s="3" t="s">
        <v>53</v>
      </c>
    </row>
    <row r="4456" spans="1:7" x14ac:dyDescent="0.45">
      <c r="A4456" s="3" t="s">
        <v>7</v>
      </c>
      <c r="B4456" s="3" t="s">
        <v>806</v>
      </c>
      <c r="C4456" s="6">
        <v>3231250</v>
      </c>
      <c r="D4456" s="3" t="s">
        <v>38</v>
      </c>
      <c r="E4456" s="3">
        <v>2006</v>
      </c>
      <c r="F4456" s="3">
        <v>2005</v>
      </c>
      <c r="G4456" s="3" t="s">
        <v>53</v>
      </c>
    </row>
    <row r="4457" spans="1:7" x14ac:dyDescent="0.45">
      <c r="A4457" s="3" t="s">
        <v>7</v>
      </c>
      <c r="B4457" s="3" t="s">
        <v>806</v>
      </c>
      <c r="C4457" s="6">
        <v>3525000</v>
      </c>
      <c r="D4457" s="3" t="s">
        <v>39</v>
      </c>
      <c r="E4457" s="3">
        <v>2007</v>
      </c>
      <c r="F4457" s="3">
        <v>2006</v>
      </c>
      <c r="G4457" s="3" t="s">
        <v>53</v>
      </c>
    </row>
    <row r="4458" spans="1:7" x14ac:dyDescent="0.45">
      <c r="A4458" s="3" t="s">
        <v>7</v>
      </c>
      <c r="B4458" s="3" t="s">
        <v>806</v>
      </c>
      <c r="C4458" s="6">
        <v>3818750</v>
      </c>
      <c r="D4458" s="3" t="s">
        <v>42</v>
      </c>
      <c r="E4458" s="3">
        <v>2008</v>
      </c>
      <c r="F4458" s="3">
        <v>2007</v>
      </c>
      <c r="G4458" s="3" t="s">
        <v>53</v>
      </c>
    </row>
    <row r="4459" spans="1:7" x14ac:dyDescent="0.45">
      <c r="A4459" s="3" t="s">
        <v>7</v>
      </c>
      <c r="B4459" s="3" t="s">
        <v>807</v>
      </c>
      <c r="C4459" s="6">
        <v>3093333</v>
      </c>
      <c r="D4459" s="3" t="s">
        <v>50</v>
      </c>
      <c r="E4459" s="3">
        <v>2009</v>
      </c>
      <c r="F4459" s="3">
        <v>2008</v>
      </c>
      <c r="G4459" s="3" t="s">
        <v>68</v>
      </c>
    </row>
    <row r="4460" spans="1:7" x14ac:dyDescent="0.45">
      <c r="A4460" s="3" t="s">
        <v>7</v>
      </c>
      <c r="B4460" s="3" t="s">
        <v>807</v>
      </c>
      <c r="C4460" s="6">
        <v>3240000</v>
      </c>
      <c r="D4460" s="3" t="s">
        <v>43</v>
      </c>
      <c r="E4460" s="3">
        <v>2010</v>
      </c>
      <c r="F4460" s="3">
        <v>2009</v>
      </c>
      <c r="G4460" s="3" t="s">
        <v>68</v>
      </c>
    </row>
    <row r="4461" spans="1:7" x14ac:dyDescent="0.45">
      <c r="A4461" s="3" t="s">
        <v>7</v>
      </c>
      <c r="B4461" s="3" t="s">
        <v>807</v>
      </c>
      <c r="C4461" s="6">
        <v>3480000</v>
      </c>
      <c r="D4461" s="3" t="s">
        <v>77</v>
      </c>
      <c r="E4461" s="3">
        <v>2011</v>
      </c>
      <c r="F4461" s="3">
        <v>2010</v>
      </c>
      <c r="G4461" s="3" t="s">
        <v>68</v>
      </c>
    </row>
    <row r="4462" spans="1:7" x14ac:dyDescent="0.45">
      <c r="A4462" s="3" t="s">
        <v>7</v>
      </c>
      <c r="B4462" s="3" t="s">
        <v>807</v>
      </c>
      <c r="C4462" s="6">
        <v>12922194</v>
      </c>
      <c r="D4462" s="3" t="s">
        <v>79</v>
      </c>
      <c r="E4462" s="3">
        <v>2012</v>
      </c>
      <c r="F4462" s="3">
        <v>2011</v>
      </c>
      <c r="G4462" s="3" t="s">
        <v>68</v>
      </c>
    </row>
    <row r="4463" spans="1:7" x14ac:dyDescent="0.45">
      <c r="A4463" s="3" t="s">
        <v>7</v>
      </c>
      <c r="B4463" s="3" t="s">
        <v>807</v>
      </c>
      <c r="C4463" s="6">
        <v>13891359</v>
      </c>
      <c r="D4463" s="3" t="s">
        <v>56</v>
      </c>
      <c r="E4463" s="3">
        <v>2013</v>
      </c>
      <c r="F4463" s="3">
        <v>2012</v>
      </c>
      <c r="G4463" s="3" t="s">
        <v>68</v>
      </c>
    </row>
    <row r="4464" spans="1:7" x14ac:dyDescent="0.45">
      <c r="A4464" s="3" t="s">
        <v>7</v>
      </c>
      <c r="B4464" s="3" t="s">
        <v>807</v>
      </c>
      <c r="C4464" s="6">
        <v>14860523</v>
      </c>
      <c r="D4464" s="3" t="s">
        <v>58</v>
      </c>
      <c r="E4464" s="3">
        <v>2014</v>
      </c>
      <c r="F4464" s="3">
        <v>2013</v>
      </c>
      <c r="G4464" s="3" t="s">
        <v>68</v>
      </c>
    </row>
    <row r="4465" spans="1:7" x14ac:dyDescent="0.45">
      <c r="A4465" s="3" t="s">
        <v>7</v>
      </c>
      <c r="B4465" s="3" t="s">
        <v>807</v>
      </c>
      <c r="C4465" s="6">
        <v>15829688</v>
      </c>
      <c r="D4465" s="3" t="s">
        <v>59</v>
      </c>
      <c r="E4465" s="3">
        <v>2015</v>
      </c>
      <c r="F4465" s="3">
        <v>2014</v>
      </c>
      <c r="G4465" s="3" t="s">
        <v>68</v>
      </c>
    </row>
    <row r="4466" spans="1:7" x14ac:dyDescent="0.45">
      <c r="A4466" s="3" t="s">
        <v>7</v>
      </c>
      <c r="B4466" s="3" t="s">
        <v>807</v>
      </c>
      <c r="C4466" s="6">
        <v>19700000</v>
      </c>
      <c r="D4466" s="3" t="s">
        <v>61</v>
      </c>
      <c r="E4466" s="3">
        <v>2016</v>
      </c>
      <c r="F4466" s="3">
        <v>2015</v>
      </c>
      <c r="G4466" s="3" t="s">
        <v>68</v>
      </c>
    </row>
    <row r="4467" spans="1:7" x14ac:dyDescent="0.45">
      <c r="A4467" s="3" t="s">
        <v>7</v>
      </c>
      <c r="B4467" s="3" t="s">
        <v>807</v>
      </c>
      <c r="C4467" s="6">
        <v>21165675</v>
      </c>
      <c r="D4467" s="3" t="s">
        <v>45</v>
      </c>
      <c r="E4467" s="3">
        <v>2017</v>
      </c>
      <c r="F4467" s="3">
        <v>2016</v>
      </c>
      <c r="G4467" s="3" t="s">
        <v>68</v>
      </c>
    </row>
    <row r="4468" spans="1:7" x14ac:dyDescent="0.45">
      <c r="A4468" s="3" t="s">
        <v>7</v>
      </c>
      <c r="B4468" s="3" t="s">
        <v>807</v>
      </c>
      <c r="C4468" s="6">
        <v>22642350</v>
      </c>
      <c r="D4468" s="3" t="s">
        <v>47</v>
      </c>
      <c r="E4468" s="3">
        <v>2018</v>
      </c>
      <c r="F4468" s="3">
        <v>2017</v>
      </c>
      <c r="G4468" s="3" t="s">
        <v>68</v>
      </c>
    </row>
    <row r="4469" spans="1:7" x14ac:dyDescent="0.45">
      <c r="A4469" s="3" t="s">
        <v>7</v>
      </c>
      <c r="B4469" s="3" t="s">
        <v>808</v>
      </c>
      <c r="C4469" s="6">
        <v>2970840</v>
      </c>
      <c r="D4469" s="3" t="s">
        <v>33</v>
      </c>
      <c r="E4469" s="3">
        <v>2002</v>
      </c>
      <c r="F4469" s="3">
        <v>2001</v>
      </c>
      <c r="G4469" s="3" t="s">
        <v>68</v>
      </c>
    </row>
    <row r="4470" spans="1:7" x14ac:dyDescent="0.45">
      <c r="A4470" s="3" t="s">
        <v>7</v>
      </c>
      <c r="B4470" s="3" t="s">
        <v>808</v>
      </c>
      <c r="C4470" s="6">
        <v>3193680</v>
      </c>
      <c r="D4470" s="3" t="s">
        <v>34</v>
      </c>
      <c r="E4470" s="3">
        <v>2003</v>
      </c>
      <c r="F4470" s="3">
        <v>2002</v>
      </c>
      <c r="G4470" s="3" t="s">
        <v>68</v>
      </c>
    </row>
    <row r="4471" spans="1:7" x14ac:dyDescent="0.45">
      <c r="A4471" s="3" t="s">
        <v>7</v>
      </c>
      <c r="B4471" s="3" t="s">
        <v>808</v>
      </c>
      <c r="C4471" s="6">
        <v>3417000</v>
      </c>
      <c r="D4471" s="3" t="s">
        <v>36</v>
      </c>
      <c r="E4471" s="3">
        <v>2004</v>
      </c>
      <c r="F4471" s="3">
        <v>2003</v>
      </c>
      <c r="G4471" s="3" t="s">
        <v>68</v>
      </c>
    </row>
    <row r="4472" spans="1:7" x14ac:dyDescent="0.45">
      <c r="A4472" s="3" t="s">
        <v>7</v>
      </c>
      <c r="B4472" s="3" t="s">
        <v>808</v>
      </c>
      <c r="C4472" s="6">
        <v>4318481</v>
      </c>
      <c r="D4472" s="3" t="s">
        <v>37</v>
      </c>
      <c r="E4472" s="3">
        <v>2005</v>
      </c>
      <c r="F4472" s="3">
        <v>2004</v>
      </c>
      <c r="G4472" s="3" t="s">
        <v>68</v>
      </c>
    </row>
    <row r="4473" spans="1:7" x14ac:dyDescent="0.45">
      <c r="A4473" s="3" t="s">
        <v>7</v>
      </c>
      <c r="B4473" s="3" t="s">
        <v>808</v>
      </c>
      <c r="C4473" s="6">
        <v>10993000</v>
      </c>
      <c r="D4473" s="3" t="s">
        <v>38</v>
      </c>
      <c r="E4473" s="3">
        <v>2006</v>
      </c>
      <c r="F4473" s="3">
        <v>2005</v>
      </c>
      <c r="G4473" s="3" t="s">
        <v>68</v>
      </c>
    </row>
    <row r="4474" spans="1:7" x14ac:dyDescent="0.45">
      <c r="A4474" s="3" t="s">
        <v>7</v>
      </c>
      <c r="B4474" s="3" t="s">
        <v>808</v>
      </c>
      <c r="C4474" s="6">
        <v>12364000</v>
      </c>
      <c r="D4474" s="3" t="s">
        <v>39</v>
      </c>
      <c r="E4474" s="3">
        <v>2007</v>
      </c>
      <c r="F4474" s="3">
        <v>2006</v>
      </c>
      <c r="G4474" s="3" t="s">
        <v>68</v>
      </c>
    </row>
    <row r="4475" spans="1:7" x14ac:dyDescent="0.45">
      <c r="A4475" s="3" t="s">
        <v>7</v>
      </c>
      <c r="B4475" s="3" t="s">
        <v>808</v>
      </c>
      <c r="C4475" s="6">
        <v>13735000</v>
      </c>
      <c r="D4475" s="3" t="s">
        <v>42</v>
      </c>
      <c r="E4475" s="3">
        <v>2008</v>
      </c>
      <c r="F4475" s="3">
        <v>2007</v>
      </c>
      <c r="G4475" s="3" t="s">
        <v>19</v>
      </c>
    </row>
    <row r="4476" spans="1:7" x14ac:dyDescent="0.45">
      <c r="A4476" s="3" t="s">
        <v>7</v>
      </c>
      <c r="B4476" s="3" t="s">
        <v>808</v>
      </c>
      <c r="C4476" s="6">
        <v>15106000</v>
      </c>
      <c r="D4476" s="3" t="s">
        <v>50</v>
      </c>
      <c r="E4476" s="3">
        <v>2009</v>
      </c>
      <c r="F4476" s="3">
        <v>2008</v>
      </c>
      <c r="G4476" s="3" t="s">
        <v>19</v>
      </c>
    </row>
    <row r="4477" spans="1:7" x14ac:dyDescent="0.45">
      <c r="A4477" s="3" t="s">
        <v>7</v>
      </c>
      <c r="B4477" s="3" t="s">
        <v>808</v>
      </c>
      <c r="C4477" s="6">
        <v>16452000</v>
      </c>
      <c r="D4477" s="3" t="s">
        <v>43</v>
      </c>
      <c r="E4477" s="3">
        <v>2010</v>
      </c>
      <c r="F4477" s="3">
        <v>2009</v>
      </c>
      <c r="G4477" s="3" t="s">
        <v>19</v>
      </c>
    </row>
    <row r="4478" spans="1:7" x14ac:dyDescent="0.45">
      <c r="A4478" s="3" t="s">
        <v>7</v>
      </c>
      <c r="B4478" s="3" t="s">
        <v>808</v>
      </c>
      <c r="C4478" s="6">
        <v>17823000</v>
      </c>
      <c r="D4478" s="3" t="s">
        <v>77</v>
      </c>
      <c r="E4478" s="3">
        <v>2011</v>
      </c>
      <c r="F4478" s="3">
        <v>2010</v>
      </c>
      <c r="G4478" s="3" t="s">
        <v>19</v>
      </c>
    </row>
    <row r="4479" spans="1:7" x14ac:dyDescent="0.45">
      <c r="A4479" s="3" t="s">
        <v>7</v>
      </c>
      <c r="B4479" s="3" t="s">
        <v>808</v>
      </c>
      <c r="C4479" s="6">
        <v>18714150</v>
      </c>
      <c r="D4479" s="3" t="s">
        <v>79</v>
      </c>
      <c r="E4479" s="3">
        <v>2012</v>
      </c>
      <c r="F4479" s="3">
        <v>2011</v>
      </c>
      <c r="G4479" s="3" t="s">
        <v>19</v>
      </c>
    </row>
    <row r="4480" spans="1:7" x14ac:dyDescent="0.45">
      <c r="A4480" s="3" t="s">
        <v>7</v>
      </c>
      <c r="B4480" s="3" t="s">
        <v>808</v>
      </c>
      <c r="C4480" s="6">
        <v>19000000</v>
      </c>
      <c r="D4480" s="3" t="s">
        <v>56</v>
      </c>
      <c r="E4480" s="3">
        <v>2013</v>
      </c>
      <c r="F4480" s="3">
        <v>2012</v>
      </c>
      <c r="G4480" s="3" t="s">
        <v>19</v>
      </c>
    </row>
    <row r="4481" spans="1:7" x14ac:dyDescent="0.45">
      <c r="A4481" s="3" t="s">
        <v>7</v>
      </c>
      <c r="B4481" s="3" t="s">
        <v>808</v>
      </c>
      <c r="C4481" s="6">
        <v>19285850</v>
      </c>
      <c r="D4481" s="3" t="s">
        <v>58</v>
      </c>
      <c r="E4481" s="3">
        <v>2014</v>
      </c>
      <c r="F4481" s="3">
        <v>2013</v>
      </c>
      <c r="G4481" s="3" t="s">
        <v>19</v>
      </c>
    </row>
    <row r="4482" spans="1:7" x14ac:dyDescent="0.45">
      <c r="A4482" s="3" t="s">
        <v>7</v>
      </c>
      <c r="B4482" s="3" t="s">
        <v>808</v>
      </c>
      <c r="C4482" s="6">
        <v>7128000</v>
      </c>
      <c r="D4482" s="3" t="s">
        <v>59</v>
      </c>
      <c r="E4482" s="3">
        <v>2015</v>
      </c>
      <c r="F4482" s="3">
        <v>2014</v>
      </c>
      <c r="G4482" s="3" t="s">
        <v>106</v>
      </c>
    </row>
    <row r="4483" spans="1:7" x14ac:dyDescent="0.45">
      <c r="A4483" s="3" t="s">
        <v>7</v>
      </c>
      <c r="B4483" s="3" t="s">
        <v>808</v>
      </c>
      <c r="C4483" s="6">
        <v>7448760</v>
      </c>
      <c r="D4483" s="3" t="s">
        <v>61</v>
      </c>
      <c r="E4483" s="3">
        <v>2016</v>
      </c>
      <c r="F4483" s="3">
        <v>2015</v>
      </c>
      <c r="G4483" s="3" t="s">
        <v>106</v>
      </c>
    </row>
    <row r="4484" spans="1:7" x14ac:dyDescent="0.45">
      <c r="A4484" s="3" t="s">
        <v>7</v>
      </c>
      <c r="B4484" s="3" t="s">
        <v>808</v>
      </c>
      <c r="C4484" s="6">
        <v>15500000</v>
      </c>
      <c r="D4484" s="3" t="s">
        <v>45</v>
      </c>
      <c r="E4484" s="3">
        <v>2017</v>
      </c>
      <c r="F4484" s="3">
        <v>2016</v>
      </c>
      <c r="G4484" s="3" t="s">
        <v>86</v>
      </c>
    </row>
    <row r="4485" spans="1:7" x14ac:dyDescent="0.45">
      <c r="A4485" s="3" t="s">
        <v>7</v>
      </c>
      <c r="B4485" s="3" t="s">
        <v>808</v>
      </c>
      <c r="C4485" s="6">
        <v>16000000</v>
      </c>
      <c r="D4485" s="3" t="s">
        <v>47</v>
      </c>
      <c r="E4485" s="3">
        <v>2018</v>
      </c>
      <c r="F4485" s="3">
        <v>2017</v>
      </c>
      <c r="G4485" s="3" t="s">
        <v>86</v>
      </c>
    </row>
    <row r="4486" spans="1:7" x14ac:dyDescent="0.45">
      <c r="A4486" s="3" t="s">
        <v>7</v>
      </c>
      <c r="B4486" s="3" t="s">
        <v>809</v>
      </c>
      <c r="C4486" s="6">
        <v>700000</v>
      </c>
      <c r="D4486" s="3" t="s">
        <v>11</v>
      </c>
      <c r="E4486" s="3">
        <v>1992</v>
      </c>
      <c r="F4486" s="3">
        <v>1991</v>
      </c>
      <c r="G4486" s="3" t="s">
        <v>78</v>
      </c>
    </row>
    <row r="4487" spans="1:7" x14ac:dyDescent="0.45">
      <c r="A4487" s="3" t="s">
        <v>7</v>
      </c>
      <c r="B4487" s="3" t="s">
        <v>809</v>
      </c>
      <c r="C4487" s="6">
        <v>910000</v>
      </c>
      <c r="D4487" s="3" t="s">
        <v>12</v>
      </c>
      <c r="E4487" s="3">
        <v>1993</v>
      </c>
      <c r="F4487" s="3">
        <v>1992</v>
      </c>
      <c r="G4487" s="3" t="s">
        <v>78</v>
      </c>
    </row>
    <row r="4488" spans="1:7" x14ac:dyDescent="0.45">
      <c r="A4488" s="3" t="s">
        <v>7</v>
      </c>
      <c r="B4488" s="3" t="s">
        <v>809</v>
      </c>
      <c r="C4488" s="6">
        <v>1120000</v>
      </c>
      <c r="D4488" s="3" t="s">
        <v>14</v>
      </c>
      <c r="E4488" s="3">
        <v>1994</v>
      </c>
      <c r="F4488" s="3">
        <v>1993</v>
      </c>
      <c r="G4488" s="3" t="s">
        <v>78</v>
      </c>
    </row>
    <row r="4489" spans="1:7" x14ac:dyDescent="0.45">
      <c r="A4489" s="3" t="s">
        <v>7</v>
      </c>
      <c r="B4489" s="3" t="s">
        <v>809</v>
      </c>
      <c r="C4489" s="6">
        <v>1330000</v>
      </c>
      <c r="D4489" s="3" t="s">
        <v>15</v>
      </c>
      <c r="E4489" s="3">
        <v>1995</v>
      </c>
      <c r="F4489" s="3">
        <v>1994</v>
      </c>
      <c r="G4489" s="3" t="s">
        <v>78</v>
      </c>
    </row>
    <row r="4490" spans="1:7" x14ac:dyDescent="0.45">
      <c r="A4490" s="3" t="s">
        <v>7</v>
      </c>
      <c r="B4490" s="3" t="s">
        <v>809</v>
      </c>
      <c r="C4490" s="6">
        <v>1540000</v>
      </c>
      <c r="D4490" s="3" t="s">
        <v>25</v>
      </c>
      <c r="E4490" s="3">
        <v>1996</v>
      </c>
      <c r="F4490" s="3">
        <v>1995</v>
      </c>
      <c r="G4490" s="3" t="s">
        <v>78</v>
      </c>
    </row>
    <row r="4491" spans="1:7" x14ac:dyDescent="0.45">
      <c r="A4491" s="3" t="s">
        <v>7</v>
      </c>
      <c r="B4491" s="3" t="s">
        <v>809</v>
      </c>
      <c r="C4491" s="6">
        <v>3047000</v>
      </c>
      <c r="D4491" s="3" t="s">
        <v>26</v>
      </c>
      <c r="E4491" s="3">
        <v>1997</v>
      </c>
      <c r="F4491" s="3">
        <v>1996</v>
      </c>
      <c r="G4491" s="3" t="s">
        <v>35</v>
      </c>
    </row>
    <row r="4492" spans="1:7" x14ac:dyDescent="0.45">
      <c r="A4492" s="3" t="s">
        <v>7</v>
      </c>
      <c r="B4492" s="3" t="s">
        <v>809</v>
      </c>
      <c r="C4492" s="6">
        <v>3656400</v>
      </c>
      <c r="D4492" s="3" t="s">
        <v>27</v>
      </c>
      <c r="E4492" s="3">
        <v>1998</v>
      </c>
      <c r="F4492" s="3">
        <v>1997</v>
      </c>
      <c r="G4492" s="3" t="s">
        <v>66</v>
      </c>
    </row>
    <row r="4493" spans="1:7" x14ac:dyDescent="0.45">
      <c r="A4493" s="3" t="s">
        <v>7</v>
      </c>
      <c r="B4493" s="3" t="s">
        <v>809</v>
      </c>
      <c r="C4493" s="6">
        <v>4266000</v>
      </c>
      <c r="D4493" s="3" t="s">
        <v>31</v>
      </c>
      <c r="E4493" s="3">
        <v>1999</v>
      </c>
      <c r="F4493" s="3">
        <v>1998</v>
      </c>
      <c r="G4493" s="3" t="s">
        <v>105</v>
      </c>
    </row>
    <row r="4494" spans="1:7" x14ac:dyDescent="0.45">
      <c r="A4494" s="3" t="s">
        <v>7</v>
      </c>
      <c r="B4494" s="3" t="s">
        <v>809</v>
      </c>
      <c r="C4494" s="6">
        <v>4875200</v>
      </c>
      <c r="D4494" s="3" t="s">
        <v>32</v>
      </c>
      <c r="E4494" s="3">
        <v>2000</v>
      </c>
      <c r="F4494" s="3">
        <v>1999</v>
      </c>
      <c r="G4494" s="3" t="s">
        <v>24</v>
      </c>
    </row>
    <row r="4495" spans="1:7" x14ac:dyDescent="0.45">
      <c r="A4495" s="3" t="s">
        <v>7</v>
      </c>
      <c r="B4495" s="3" t="s">
        <v>809</v>
      </c>
      <c r="C4495" s="6">
        <v>5550000</v>
      </c>
      <c r="D4495" s="3" t="s">
        <v>28</v>
      </c>
      <c r="E4495" s="3">
        <v>2001</v>
      </c>
      <c r="F4495" s="3">
        <v>2000</v>
      </c>
      <c r="G4495" s="3" t="s">
        <v>103</v>
      </c>
    </row>
    <row r="4496" spans="1:7" x14ac:dyDescent="0.45">
      <c r="A4496" s="3" t="s">
        <v>7</v>
      </c>
      <c r="B4496" s="3" t="s">
        <v>809</v>
      </c>
      <c r="C4496" s="6">
        <v>2504227</v>
      </c>
      <c r="D4496" s="3" t="s">
        <v>33</v>
      </c>
      <c r="E4496" s="3">
        <v>2002</v>
      </c>
      <c r="F4496" s="3">
        <v>2001</v>
      </c>
      <c r="G4496" s="3" t="s">
        <v>75</v>
      </c>
    </row>
    <row r="4497" spans="1:7" x14ac:dyDescent="0.45">
      <c r="A4497" s="3" t="s">
        <v>7</v>
      </c>
      <c r="B4497" s="3" t="s">
        <v>810</v>
      </c>
      <c r="C4497" s="6">
        <v>110000</v>
      </c>
      <c r="D4497" s="3" t="s">
        <v>21</v>
      </c>
      <c r="E4497" s="3">
        <v>1988</v>
      </c>
      <c r="F4497" s="3">
        <v>1987</v>
      </c>
      <c r="G4497" s="3" t="s">
        <v>64</v>
      </c>
    </row>
    <row r="4498" spans="1:7" x14ac:dyDescent="0.45">
      <c r="A4498" s="3" t="s">
        <v>7</v>
      </c>
      <c r="B4498" s="3" t="s">
        <v>810</v>
      </c>
      <c r="C4498" s="6">
        <v>355000</v>
      </c>
      <c r="D4498" s="3" t="s">
        <v>9</v>
      </c>
      <c r="E4498" s="3">
        <v>1991</v>
      </c>
      <c r="F4498" s="3">
        <v>1990</v>
      </c>
      <c r="G4498" s="3" t="s">
        <v>71</v>
      </c>
    </row>
    <row r="4499" spans="1:7" x14ac:dyDescent="0.45">
      <c r="A4499" s="3" t="s">
        <v>7</v>
      </c>
      <c r="B4499" s="3" t="s">
        <v>810</v>
      </c>
      <c r="C4499" s="6">
        <v>456000</v>
      </c>
      <c r="D4499" s="3" t="s">
        <v>11</v>
      </c>
      <c r="E4499" s="3">
        <v>1992</v>
      </c>
      <c r="F4499" s="3">
        <v>1991</v>
      </c>
      <c r="G4499" s="3" t="s">
        <v>71</v>
      </c>
    </row>
    <row r="4500" spans="1:7" x14ac:dyDescent="0.45">
      <c r="A4500" s="3" t="s">
        <v>7</v>
      </c>
      <c r="B4500" s="3" t="s">
        <v>810</v>
      </c>
      <c r="C4500" s="6">
        <v>598000</v>
      </c>
      <c r="D4500" s="3" t="s">
        <v>12</v>
      </c>
      <c r="E4500" s="3">
        <v>1993</v>
      </c>
      <c r="F4500" s="3">
        <v>1992</v>
      </c>
      <c r="G4500" s="3" t="s">
        <v>71</v>
      </c>
    </row>
    <row r="4501" spans="1:7" x14ac:dyDescent="0.45">
      <c r="A4501" s="3" t="s">
        <v>7</v>
      </c>
      <c r="B4501" s="3" t="s">
        <v>810</v>
      </c>
      <c r="C4501" s="6">
        <v>1250000</v>
      </c>
      <c r="D4501" s="3" t="s">
        <v>14</v>
      </c>
      <c r="E4501" s="3">
        <v>1994</v>
      </c>
      <c r="F4501" s="3">
        <v>1993</v>
      </c>
      <c r="G4501" s="3" t="s">
        <v>71</v>
      </c>
    </row>
    <row r="4502" spans="1:7" x14ac:dyDescent="0.45">
      <c r="A4502" s="3" t="s">
        <v>7</v>
      </c>
      <c r="B4502" s="3" t="s">
        <v>810</v>
      </c>
      <c r="C4502" s="6">
        <v>1250000</v>
      </c>
      <c r="D4502" s="3" t="s">
        <v>15</v>
      </c>
      <c r="E4502" s="3">
        <v>1995</v>
      </c>
      <c r="F4502" s="3">
        <v>1994</v>
      </c>
      <c r="G4502" s="3" t="s">
        <v>71</v>
      </c>
    </row>
    <row r="4503" spans="1:7" x14ac:dyDescent="0.45">
      <c r="A4503" s="3" t="s">
        <v>7</v>
      </c>
      <c r="B4503" s="3" t="s">
        <v>810</v>
      </c>
      <c r="C4503" s="6">
        <v>1450000</v>
      </c>
      <c r="D4503" s="3" t="s">
        <v>25</v>
      </c>
      <c r="E4503" s="3">
        <v>1996</v>
      </c>
      <c r="F4503" s="3">
        <v>1995</v>
      </c>
      <c r="G4503" s="3" t="s">
        <v>29</v>
      </c>
    </row>
    <row r="4504" spans="1:7" x14ac:dyDescent="0.45">
      <c r="A4504" s="3" t="s">
        <v>7</v>
      </c>
      <c r="B4504" s="3" t="s">
        <v>810</v>
      </c>
      <c r="C4504" s="6">
        <v>1450000</v>
      </c>
      <c r="D4504" s="3" t="s">
        <v>26</v>
      </c>
      <c r="E4504" s="3">
        <v>1997</v>
      </c>
      <c r="F4504" s="3">
        <v>1996</v>
      </c>
      <c r="G4504" s="3" t="s">
        <v>118</v>
      </c>
    </row>
    <row r="4505" spans="1:7" x14ac:dyDescent="0.45">
      <c r="A4505" s="3" t="s">
        <v>7</v>
      </c>
      <c r="B4505" s="3" t="s">
        <v>811</v>
      </c>
      <c r="C4505" s="6">
        <v>2242290</v>
      </c>
      <c r="D4505" s="3" t="s">
        <v>39</v>
      </c>
      <c r="E4505" s="3">
        <v>2007</v>
      </c>
      <c r="F4505" s="3">
        <v>2006</v>
      </c>
      <c r="G4505" s="3" t="s">
        <v>68</v>
      </c>
    </row>
    <row r="4506" spans="1:7" x14ac:dyDescent="0.45">
      <c r="A4506" s="3" t="s">
        <v>7</v>
      </c>
      <c r="B4506" s="3" t="s">
        <v>811</v>
      </c>
      <c r="C4506" s="6">
        <v>2411160</v>
      </c>
      <c r="D4506" s="3" t="s">
        <v>42</v>
      </c>
      <c r="E4506" s="3">
        <v>2008</v>
      </c>
      <c r="F4506" s="3">
        <v>2007</v>
      </c>
      <c r="G4506" s="3" t="s">
        <v>68</v>
      </c>
    </row>
    <row r="4507" spans="1:7" x14ac:dyDescent="0.45">
      <c r="A4507" s="3" t="s">
        <v>7</v>
      </c>
      <c r="B4507" s="3" t="s">
        <v>811</v>
      </c>
      <c r="C4507" s="6">
        <v>2579400</v>
      </c>
      <c r="D4507" s="3" t="s">
        <v>50</v>
      </c>
      <c r="E4507" s="3">
        <v>2009</v>
      </c>
      <c r="F4507" s="3">
        <v>2008</v>
      </c>
      <c r="G4507" s="3" t="s">
        <v>68</v>
      </c>
    </row>
    <row r="4508" spans="1:7" x14ac:dyDescent="0.45">
      <c r="A4508" s="3" t="s">
        <v>7</v>
      </c>
      <c r="B4508" s="3" t="s">
        <v>811</v>
      </c>
      <c r="C4508" s="6">
        <v>3280997</v>
      </c>
      <c r="D4508" s="3" t="s">
        <v>43</v>
      </c>
      <c r="E4508" s="3">
        <v>2010</v>
      </c>
      <c r="F4508" s="3">
        <v>2009</v>
      </c>
      <c r="G4508" s="3" t="s">
        <v>68</v>
      </c>
    </row>
    <row r="4509" spans="1:7" x14ac:dyDescent="0.45">
      <c r="A4509" s="3" t="s">
        <v>7</v>
      </c>
      <c r="B4509" s="3" t="s">
        <v>811</v>
      </c>
      <c r="C4509" s="6">
        <v>13603750</v>
      </c>
      <c r="D4509" s="3" t="s">
        <v>77</v>
      </c>
      <c r="E4509" s="3">
        <v>2011</v>
      </c>
      <c r="F4509" s="3">
        <v>2010</v>
      </c>
      <c r="G4509" s="3" t="s">
        <v>68</v>
      </c>
    </row>
    <row r="4510" spans="1:7" x14ac:dyDescent="0.45">
      <c r="A4510" s="3" t="s">
        <v>7</v>
      </c>
      <c r="B4510" s="3" t="s">
        <v>811</v>
      </c>
      <c r="C4510" s="6">
        <v>15032144</v>
      </c>
      <c r="D4510" s="3" t="s">
        <v>79</v>
      </c>
      <c r="E4510" s="3">
        <v>2012</v>
      </c>
      <c r="F4510" s="3">
        <v>2011</v>
      </c>
      <c r="G4510" s="3" t="s">
        <v>68</v>
      </c>
    </row>
    <row r="4511" spans="1:7" x14ac:dyDescent="0.45">
      <c r="A4511" s="3" t="s">
        <v>7</v>
      </c>
      <c r="B4511" s="3" t="s">
        <v>811</v>
      </c>
      <c r="C4511" s="6">
        <v>16460538</v>
      </c>
      <c r="D4511" s="3" t="s">
        <v>56</v>
      </c>
      <c r="E4511" s="3">
        <v>2013</v>
      </c>
      <c r="F4511" s="3">
        <v>2012</v>
      </c>
      <c r="G4511" s="3" t="s">
        <v>57</v>
      </c>
    </row>
    <row r="4512" spans="1:7" x14ac:dyDescent="0.45">
      <c r="A4512" s="3" t="s">
        <v>7</v>
      </c>
      <c r="B4512" s="3" t="s">
        <v>811</v>
      </c>
      <c r="C4512" s="6">
        <v>17888931</v>
      </c>
      <c r="D4512" s="3" t="s">
        <v>58</v>
      </c>
      <c r="E4512" s="3">
        <v>2014</v>
      </c>
      <c r="F4512" s="3">
        <v>2013</v>
      </c>
      <c r="G4512" s="3" t="s">
        <v>16</v>
      </c>
    </row>
    <row r="4513" spans="1:7" x14ac:dyDescent="0.45">
      <c r="A4513" s="3" t="s">
        <v>7</v>
      </c>
      <c r="B4513" s="3" t="s">
        <v>811</v>
      </c>
      <c r="C4513" s="6">
        <v>19317325</v>
      </c>
      <c r="D4513" s="3" t="s">
        <v>59</v>
      </c>
      <c r="E4513" s="3">
        <v>2015</v>
      </c>
      <c r="F4513" s="3">
        <v>2014</v>
      </c>
      <c r="G4513" s="3" t="s">
        <v>16</v>
      </c>
    </row>
    <row r="4514" spans="1:7" x14ac:dyDescent="0.45">
      <c r="A4514" s="3" t="s">
        <v>7</v>
      </c>
      <c r="B4514" s="3" t="s">
        <v>811</v>
      </c>
      <c r="C4514" s="6">
        <v>12403101</v>
      </c>
      <c r="D4514" s="3" t="s">
        <v>61</v>
      </c>
      <c r="E4514" s="3">
        <v>2016</v>
      </c>
      <c r="F4514" s="3">
        <v>2015</v>
      </c>
      <c r="G4514" s="3" t="s">
        <v>16</v>
      </c>
    </row>
    <row r="4515" spans="1:7" x14ac:dyDescent="0.45">
      <c r="A4515" s="3" t="s">
        <v>7</v>
      </c>
      <c r="B4515" s="3" t="s">
        <v>811</v>
      </c>
      <c r="C4515" s="6">
        <v>13333333</v>
      </c>
      <c r="D4515" s="3" t="s">
        <v>45</v>
      </c>
      <c r="E4515" s="3">
        <v>2017</v>
      </c>
      <c r="F4515" s="3">
        <v>2016</v>
      </c>
      <c r="G4515" s="3" t="s">
        <v>16</v>
      </c>
    </row>
    <row r="4516" spans="1:7" x14ac:dyDescent="0.45">
      <c r="A4516" s="3" t="s">
        <v>7</v>
      </c>
      <c r="B4516" s="3" t="s">
        <v>811</v>
      </c>
      <c r="C4516" s="6">
        <v>8406000</v>
      </c>
      <c r="D4516" s="3" t="s">
        <v>47</v>
      </c>
      <c r="E4516" s="3">
        <v>2018</v>
      </c>
      <c r="F4516" s="3">
        <v>2017</v>
      </c>
      <c r="G4516" s="3" t="s">
        <v>86</v>
      </c>
    </row>
    <row r="4517" spans="1:7" x14ac:dyDescent="0.45">
      <c r="A4517" s="3" t="s">
        <v>7</v>
      </c>
      <c r="B4517" s="3" t="s">
        <v>812</v>
      </c>
      <c r="C4517" s="6">
        <v>350000</v>
      </c>
      <c r="D4517" s="3" t="s">
        <v>31</v>
      </c>
      <c r="E4517" s="3">
        <v>1999</v>
      </c>
      <c r="F4517" s="3">
        <v>1998</v>
      </c>
      <c r="G4517" s="3" t="s">
        <v>86</v>
      </c>
    </row>
    <row r="4518" spans="1:7" x14ac:dyDescent="0.45">
      <c r="A4518" s="3" t="s">
        <v>7</v>
      </c>
      <c r="B4518" s="3" t="s">
        <v>812</v>
      </c>
      <c r="C4518" s="6">
        <v>460000</v>
      </c>
      <c r="D4518" s="3" t="s">
        <v>32</v>
      </c>
      <c r="E4518" s="3">
        <v>2000</v>
      </c>
      <c r="F4518" s="3">
        <v>1999</v>
      </c>
      <c r="G4518" s="3" t="s">
        <v>86</v>
      </c>
    </row>
    <row r="4519" spans="1:7" x14ac:dyDescent="0.45">
      <c r="A4519" s="3" t="s">
        <v>7</v>
      </c>
      <c r="B4519" s="3" t="s">
        <v>813</v>
      </c>
      <c r="C4519" s="6">
        <v>650000</v>
      </c>
      <c r="D4519" s="3" t="s">
        <v>45</v>
      </c>
      <c r="E4519" s="3">
        <v>2017</v>
      </c>
      <c r="F4519" s="3">
        <v>2016</v>
      </c>
      <c r="G4519" s="3" t="s">
        <v>49</v>
      </c>
    </row>
    <row r="4520" spans="1:7" x14ac:dyDescent="0.45">
      <c r="A4520" s="3" t="s">
        <v>7</v>
      </c>
      <c r="B4520" s="3" t="s">
        <v>813</v>
      </c>
      <c r="C4520" s="6">
        <v>500000</v>
      </c>
      <c r="D4520" s="3" t="s">
        <v>47</v>
      </c>
      <c r="E4520" s="3">
        <v>2018</v>
      </c>
      <c r="F4520" s="3">
        <v>2017</v>
      </c>
      <c r="G4520" s="3" t="s">
        <v>49</v>
      </c>
    </row>
    <row r="4521" spans="1:7" x14ac:dyDescent="0.45">
      <c r="A4521" s="3" t="s">
        <v>7</v>
      </c>
      <c r="B4521" s="3" t="s">
        <v>814</v>
      </c>
      <c r="C4521" s="6">
        <v>220000</v>
      </c>
      <c r="D4521" s="3" t="s">
        <v>26</v>
      </c>
      <c r="E4521" s="3">
        <v>1997</v>
      </c>
      <c r="F4521" s="3">
        <v>1996</v>
      </c>
      <c r="G4521" s="3" t="s">
        <v>103</v>
      </c>
    </row>
    <row r="4522" spans="1:7" x14ac:dyDescent="0.45">
      <c r="A4522" s="3" t="s">
        <v>7</v>
      </c>
      <c r="B4522" s="3" t="s">
        <v>814</v>
      </c>
      <c r="C4522" s="6">
        <v>272250</v>
      </c>
      <c r="D4522" s="3" t="s">
        <v>27</v>
      </c>
      <c r="E4522" s="3">
        <v>1998</v>
      </c>
      <c r="F4522" s="3">
        <v>1997</v>
      </c>
      <c r="G4522" s="3" t="s">
        <v>86</v>
      </c>
    </row>
    <row r="4523" spans="1:7" x14ac:dyDescent="0.45">
      <c r="A4523" s="3" t="s">
        <v>7</v>
      </c>
      <c r="B4523" s="3" t="s">
        <v>815</v>
      </c>
      <c r="C4523" s="6">
        <v>479735</v>
      </c>
      <c r="D4523" s="3" t="s">
        <v>77</v>
      </c>
      <c r="E4523" s="3">
        <v>2011</v>
      </c>
      <c r="F4523" s="3">
        <v>2010</v>
      </c>
      <c r="G4523" s="3" t="s">
        <v>103</v>
      </c>
    </row>
    <row r="4524" spans="1:7" x14ac:dyDescent="0.45">
      <c r="A4524" s="3" t="s">
        <v>7</v>
      </c>
      <c r="B4524" s="3" t="s">
        <v>815</v>
      </c>
      <c r="C4524" s="6">
        <v>125538</v>
      </c>
      <c r="D4524" s="3" t="s">
        <v>77</v>
      </c>
      <c r="E4524" s="3">
        <v>2011</v>
      </c>
      <c r="F4524" s="3">
        <v>2010</v>
      </c>
      <c r="G4524" s="3" t="s">
        <v>100</v>
      </c>
    </row>
    <row r="4525" spans="1:7" x14ac:dyDescent="0.45">
      <c r="A4525" s="3" t="s">
        <v>7</v>
      </c>
      <c r="B4525" s="3" t="s">
        <v>815</v>
      </c>
      <c r="C4525" s="6">
        <v>76219</v>
      </c>
      <c r="D4525" s="3" t="s">
        <v>77</v>
      </c>
      <c r="E4525" s="3">
        <v>2011</v>
      </c>
      <c r="F4525" s="3">
        <v>2010</v>
      </c>
      <c r="G4525" s="3" t="s">
        <v>86</v>
      </c>
    </row>
    <row r="4526" spans="1:7" x14ac:dyDescent="0.45">
      <c r="A4526" s="3" t="s">
        <v>7</v>
      </c>
      <c r="B4526" s="3" t="s">
        <v>815</v>
      </c>
      <c r="C4526" s="6">
        <v>854389</v>
      </c>
      <c r="D4526" s="3" t="s">
        <v>79</v>
      </c>
      <c r="E4526" s="3">
        <v>2012</v>
      </c>
      <c r="F4526" s="3">
        <v>2011</v>
      </c>
      <c r="G4526" s="3" t="s">
        <v>103</v>
      </c>
    </row>
    <row r="4527" spans="1:7" x14ac:dyDescent="0.45">
      <c r="A4527" s="3" t="s">
        <v>7</v>
      </c>
      <c r="B4527" s="3" t="s">
        <v>815</v>
      </c>
      <c r="C4527" s="6">
        <v>3500000</v>
      </c>
      <c r="D4527" s="3" t="s">
        <v>56</v>
      </c>
      <c r="E4527" s="3">
        <v>2013</v>
      </c>
      <c r="F4527" s="3">
        <v>2012</v>
      </c>
      <c r="G4527" s="3" t="s">
        <v>103</v>
      </c>
    </row>
    <row r="4528" spans="1:7" x14ac:dyDescent="0.45">
      <c r="A4528" s="3" t="s">
        <v>7</v>
      </c>
      <c r="B4528" s="3" t="s">
        <v>815</v>
      </c>
      <c r="C4528" s="6">
        <v>3250000</v>
      </c>
      <c r="D4528" s="3" t="s">
        <v>58</v>
      </c>
      <c r="E4528" s="3">
        <v>2014</v>
      </c>
      <c r="F4528" s="3">
        <v>2013</v>
      </c>
      <c r="G4528" s="3" t="s">
        <v>103</v>
      </c>
    </row>
    <row r="4529" spans="1:7" x14ac:dyDescent="0.45">
      <c r="A4529" s="3" t="s">
        <v>7</v>
      </c>
      <c r="B4529" s="3" t="s">
        <v>815</v>
      </c>
      <c r="C4529" s="6">
        <v>1063384</v>
      </c>
      <c r="D4529" s="3" t="s">
        <v>59</v>
      </c>
      <c r="E4529" s="3">
        <v>2015</v>
      </c>
      <c r="F4529" s="3">
        <v>2014</v>
      </c>
      <c r="G4529" s="3" t="s">
        <v>10</v>
      </c>
    </row>
    <row r="4530" spans="1:7" x14ac:dyDescent="0.45">
      <c r="A4530" s="3" t="s">
        <v>7</v>
      </c>
      <c r="B4530" s="3" t="s">
        <v>815</v>
      </c>
      <c r="C4530" s="6">
        <v>1375000</v>
      </c>
      <c r="D4530" s="3" t="s">
        <v>61</v>
      </c>
      <c r="E4530" s="3">
        <v>2016</v>
      </c>
      <c r="F4530" s="3">
        <v>2015</v>
      </c>
      <c r="G4530" s="3" t="s">
        <v>89</v>
      </c>
    </row>
    <row r="4531" spans="1:7" x14ac:dyDescent="0.45">
      <c r="A4531" s="3" t="s">
        <v>7</v>
      </c>
      <c r="B4531" s="3" t="s">
        <v>815</v>
      </c>
      <c r="C4531" s="6">
        <v>1400000</v>
      </c>
      <c r="D4531" s="3" t="s">
        <v>45</v>
      </c>
      <c r="E4531" s="3">
        <v>2017</v>
      </c>
      <c r="F4531" s="3">
        <v>2016</v>
      </c>
      <c r="G4531" s="3" t="s">
        <v>89</v>
      </c>
    </row>
    <row r="4532" spans="1:7" x14ac:dyDescent="0.45">
      <c r="A4532" s="3" t="s">
        <v>7</v>
      </c>
      <c r="B4532" s="3" t="s">
        <v>815</v>
      </c>
      <c r="C4532" s="6">
        <v>495227</v>
      </c>
      <c r="D4532" s="3" t="s">
        <v>45</v>
      </c>
      <c r="E4532" s="3">
        <v>2017</v>
      </c>
      <c r="F4532" s="3">
        <v>2016</v>
      </c>
      <c r="G4532" s="3" t="s">
        <v>24</v>
      </c>
    </row>
    <row r="4533" spans="1:7" x14ac:dyDescent="0.45">
      <c r="A4533" s="3" t="s">
        <v>7</v>
      </c>
      <c r="B4533" s="3" t="s">
        <v>816</v>
      </c>
      <c r="C4533" s="6">
        <v>140000</v>
      </c>
      <c r="D4533" s="3" t="s">
        <v>12</v>
      </c>
      <c r="E4533" s="3">
        <v>1993</v>
      </c>
      <c r="F4533" s="3">
        <v>1992</v>
      </c>
      <c r="G4533" s="3" t="s">
        <v>75</v>
      </c>
    </row>
    <row r="4534" spans="1:7" x14ac:dyDescent="0.45">
      <c r="A4534" s="3" t="s">
        <v>7</v>
      </c>
      <c r="B4534" s="3" t="s">
        <v>816</v>
      </c>
      <c r="C4534" s="6">
        <v>250000</v>
      </c>
      <c r="D4534" s="3" t="s">
        <v>14</v>
      </c>
      <c r="E4534" s="3">
        <v>1994</v>
      </c>
      <c r="F4534" s="3">
        <v>1993</v>
      </c>
      <c r="G4534" s="3" t="s">
        <v>75</v>
      </c>
    </row>
    <row r="4535" spans="1:7" x14ac:dyDescent="0.45">
      <c r="A4535" s="3" t="s">
        <v>7</v>
      </c>
      <c r="B4535" s="3" t="s">
        <v>816</v>
      </c>
      <c r="C4535" s="6">
        <v>1402000</v>
      </c>
      <c r="D4535" s="3" t="s">
        <v>15</v>
      </c>
      <c r="E4535" s="3">
        <v>1995</v>
      </c>
      <c r="F4535" s="3">
        <v>1994</v>
      </c>
      <c r="G4535" s="3" t="s">
        <v>75</v>
      </c>
    </row>
    <row r="4536" spans="1:7" x14ac:dyDescent="0.45">
      <c r="A4536" s="3" t="s">
        <v>7</v>
      </c>
      <c r="B4536" s="3" t="s">
        <v>816</v>
      </c>
      <c r="C4536" s="6">
        <v>1532000</v>
      </c>
      <c r="D4536" s="3" t="s">
        <v>25</v>
      </c>
      <c r="E4536" s="3">
        <v>1996</v>
      </c>
      <c r="F4536" s="3">
        <v>1995</v>
      </c>
      <c r="G4536" s="3" t="s">
        <v>71</v>
      </c>
    </row>
    <row r="4537" spans="1:7" x14ac:dyDescent="0.45">
      <c r="A4537" s="3" t="s">
        <v>7</v>
      </c>
      <c r="B4537" s="3" t="s">
        <v>816</v>
      </c>
      <c r="C4537" s="6">
        <v>1562000</v>
      </c>
      <c r="D4537" s="3" t="s">
        <v>26</v>
      </c>
      <c r="E4537" s="3">
        <v>1997</v>
      </c>
      <c r="F4537" s="3">
        <v>1996</v>
      </c>
      <c r="G4537" s="3" t="s">
        <v>71</v>
      </c>
    </row>
    <row r="4538" spans="1:7" x14ac:dyDescent="0.45">
      <c r="A4538" s="3" t="s">
        <v>7</v>
      </c>
      <c r="B4538" s="3" t="s">
        <v>816</v>
      </c>
      <c r="C4538" s="6">
        <v>1402000</v>
      </c>
      <c r="D4538" s="3" t="s">
        <v>27</v>
      </c>
      <c r="E4538" s="3">
        <v>1998</v>
      </c>
      <c r="F4538" s="3">
        <v>1997</v>
      </c>
      <c r="G4538" s="3" t="s">
        <v>71</v>
      </c>
    </row>
    <row r="4539" spans="1:7" x14ac:dyDescent="0.45">
      <c r="A4539" s="3" t="s">
        <v>7</v>
      </c>
      <c r="B4539" s="3" t="s">
        <v>816</v>
      </c>
      <c r="C4539" s="6">
        <v>6800000</v>
      </c>
      <c r="D4539" s="3" t="s">
        <v>31</v>
      </c>
      <c r="E4539" s="3">
        <v>1999</v>
      </c>
      <c r="F4539" s="3">
        <v>1998</v>
      </c>
      <c r="G4539" s="3" t="s">
        <v>94</v>
      </c>
    </row>
    <row r="4540" spans="1:7" x14ac:dyDescent="0.45">
      <c r="A4540" s="3" t="s">
        <v>7</v>
      </c>
      <c r="B4540" s="3" t="s">
        <v>816</v>
      </c>
      <c r="C4540" s="6">
        <v>6889520</v>
      </c>
      <c r="D4540" s="3" t="s">
        <v>32</v>
      </c>
      <c r="E4540" s="3">
        <v>2000</v>
      </c>
      <c r="F4540" s="3">
        <v>1999</v>
      </c>
      <c r="G4540" s="3" t="s">
        <v>94</v>
      </c>
    </row>
    <row r="4541" spans="1:7" x14ac:dyDescent="0.45">
      <c r="A4541" s="3" t="s">
        <v>7</v>
      </c>
      <c r="B4541" s="3" t="s">
        <v>816</v>
      </c>
      <c r="C4541" s="6">
        <v>7515840</v>
      </c>
      <c r="D4541" s="3" t="s">
        <v>28</v>
      </c>
      <c r="E4541" s="3">
        <v>2001</v>
      </c>
      <c r="F4541" s="3">
        <v>2000</v>
      </c>
      <c r="G4541" s="3" t="s">
        <v>94</v>
      </c>
    </row>
    <row r="4542" spans="1:7" x14ac:dyDescent="0.45">
      <c r="A4542" s="3" t="s">
        <v>7</v>
      </c>
      <c r="B4542" s="3" t="s">
        <v>816</v>
      </c>
      <c r="C4542" s="6">
        <v>8142160</v>
      </c>
      <c r="D4542" s="3" t="s">
        <v>33</v>
      </c>
      <c r="E4542" s="3">
        <v>2002</v>
      </c>
      <c r="F4542" s="3">
        <v>2001</v>
      </c>
      <c r="G4542" s="3" t="s">
        <v>94</v>
      </c>
    </row>
    <row r="4543" spans="1:7" x14ac:dyDescent="0.45">
      <c r="A4543" s="3" t="s">
        <v>7</v>
      </c>
      <c r="B4543" s="3" t="s">
        <v>816</v>
      </c>
      <c r="C4543" s="6">
        <v>8768480</v>
      </c>
      <c r="D4543" s="3" t="s">
        <v>34</v>
      </c>
      <c r="E4543" s="3">
        <v>2003</v>
      </c>
      <c r="F4543" s="3">
        <v>2002</v>
      </c>
      <c r="G4543" s="3" t="s">
        <v>94</v>
      </c>
    </row>
    <row r="4544" spans="1:7" x14ac:dyDescent="0.45">
      <c r="A4544" s="3" t="s">
        <v>7</v>
      </c>
      <c r="B4544" s="3" t="s">
        <v>817</v>
      </c>
      <c r="C4544" s="6">
        <v>802000</v>
      </c>
      <c r="D4544" s="3" t="s">
        <v>39</v>
      </c>
      <c r="E4544" s="3">
        <v>2007</v>
      </c>
      <c r="F4544" s="3">
        <v>2006</v>
      </c>
      <c r="G4544" s="3" t="s">
        <v>115</v>
      </c>
    </row>
    <row r="4545" spans="1:7" x14ac:dyDescent="0.45">
      <c r="A4545" s="3" t="s">
        <v>7</v>
      </c>
      <c r="B4545" s="3" t="s">
        <v>817</v>
      </c>
      <c r="C4545" s="6">
        <v>802000</v>
      </c>
      <c r="D4545" s="3" t="s">
        <v>42</v>
      </c>
      <c r="E4545" s="3">
        <v>2008</v>
      </c>
      <c r="F4545" s="3">
        <v>2007</v>
      </c>
      <c r="G4545" s="3" t="s">
        <v>115</v>
      </c>
    </row>
    <row r="4546" spans="1:7" x14ac:dyDescent="0.45">
      <c r="A4546" s="3" t="s">
        <v>7</v>
      </c>
      <c r="B4546" s="3" t="s">
        <v>817</v>
      </c>
      <c r="C4546" s="6">
        <v>447298</v>
      </c>
      <c r="D4546" s="3" t="s">
        <v>56</v>
      </c>
      <c r="E4546" s="3">
        <v>2013</v>
      </c>
      <c r="F4546" s="3">
        <v>2012</v>
      </c>
      <c r="G4546" s="3" t="s">
        <v>83</v>
      </c>
    </row>
    <row r="4547" spans="1:7" x14ac:dyDescent="0.45">
      <c r="A4547" s="3" t="s">
        <v>7</v>
      </c>
      <c r="B4547" s="3" t="s">
        <v>818</v>
      </c>
      <c r="C4547" s="6">
        <v>790440</v>
      </c>
      <c r="D4547" s="3" t="s">
        <v>32</v>
      </c>
      <c r="E4547" s="3">
        <v>2000</v>
      </c>
      <c r="F4547" s="3">
        <v>1999</v>
      </c>
      <c r="G4547" s="3" t="s">
        <v>19</v>
      </c>
    </row>
    <row r="4548" spans="1:7" x14ac:dyDescent="0.45">
      <c r="A4548" s="3" t="s">
        <v>7</v>
      </c>
      <c r="B4548" s="3" t="s">
        <v>818</v>
      </c>
      <c r="C4548" s="6">
        <v>849720</v>
      </c>
      <c r="D4548" s="3" t="s">
        <v>28</v>
      </c>
      <c r="E4548" s="3">
        <v>2001</v>
      </c>
      <c r="F4548" s="3">
        <v>2000</v>
      </c>
      <c r="G4548" s="3" t="s">
        <v>19</v>
      </c>
    </row>
    <row r="4549" spans="1:7" x14ac:dyDescent="0.45">
      <c r="A4549" s="3" t="s">
        <v>7</v>
      </c>
      <c r="B4549" s="3" t="s">
        <v>818</v>
      </c>
      <c r="C4549" s="6">
        <v>834250</v>
      </c>
      <c r="D4549" s="3" t="s">
        <v>33</v>
      </c>
      <c r="E4549" s="3">
        <v>2002</v>
      </c>
      <c r="F4549" s="3">
        <v>2001</v>
      </c>
      <c r="G4549" s="3" t="s">
        <v>19</v>
      </c>
    </row>
    <row r="4550" spans="1:7" x14ac:dyDescent="0.45">
      <c r="A4550" s="3" t="s">
        <v>7</v>
      </c>
      <c r="B4550" s="3" t="s">
        <v>818</v>
      </c>
      <c r="C4550" s="6">
        <v>4546000</v>
      </c>
      <c r="D4550" s="3" t="s">
        <v>34</v>
      </c>
      <c r="E4550" s="3">
        <v>2003</v>
      </c>
      <c r="F4550" s="3">
        <v>2002</v>
      </c>
      <c r="G4550" s="3" t="s">
        <v>19</v>
      </c>
    </row>
    <row r="4551" spans="1:7" x14ac:dyDescent="0.45">
      <c r="A4551" s="3" t="s">
        <v>7</v>
      </c>
      <c r="B4551" s="3" t="s">
        <v>818</v>
      </c>
      <c r="C4551" s="6">
        <v>4546000</v>
      </c>
      <c r="D4551" s="3" t="s">
        <v>36</v>
      </c>
      <c r="E4551" s="3">
        <v>2004</v>
      </c>
      <c r="F4551" s="3">
        <v>2003</v>
      </c>
      <c r="G4551" s="3" t="s">
        <v>19</v>
      </c>
    </row>
    <row r="4552" spans="1:7" x14ac:dyDescent="0.45">
      <c r="A4552" s="3" t="s">
        <v>7</v>
      </c>
      <c r="B4552" s="3" t="s">
        <v>818</v>
      </c>
      <c r="C4552" s="6">
        <v>4546000</v>
      </c>
      <c r="D4552" s="3" t="s">
        <v>37</v>
      </c>
      <c r="E4552" s="3">
        <v>2005</v>
      </c>
      <c r="F4552" s="3">
        <v>2004</v>
      </c>
      <c r="G4552" s="3" t="s">
        <v>19</v>
      </c>
    </row>
    <row r="4553" spans="1:7" x14ac:dyDescent="0.45">
      <c r="A4553" s="3" t="s">
        <v>7</v>
      </c>
      <c r="B4553" s="3" t="s">
        <v>818</v>
      </c>
      <c r="C4553" s="6">
        <v>5000600</v>
      </c>
      <c r="D4553" s="3" t="s">
        <v>38</v>
      </c>
      <c r="E4553" s="3">
        <v>2006</v>
      </c>
      <c r="F4553" s="3">
        <v>2005</v>
      </c>
      <c r="G4553" s="3" t="s">
        <v>19</v>
      </c>
    </row>
    <row r="4554" spans="1:7" x14ac:dyDescent="0.45">
      <c r="A4554" s="3" t="s">
        <v>7</v>
      </c>
      <c r="B4554" s="3" t="s">
        <v>818</v>
      </c>
      <c r="C4554" s="6">
        <v>1974259</v>
      </c>
      <c r="D4554" s="3" t="s">
        <v>39</v>
      </c>
      <c r="E4554" s="3">
        <v>2007</v>
      </c>
      <c r="F4554" s="3">
        <v>2006</v>
      </c>
      <c r="G4554" s="3" t="s">
        <v>35</v>
      </c>
    </row>
    <row r="4555" spans="1:7" x14ac:dyDescent="0.45">
      <c r="A4555" s="3" t="s">
        <v>7</v>
      </c>
      <c r="B4555" s="3" t="s">
        <v>818</v>
      </c>
      <c r="C4555" s="6">
        <v>2369111</v>
      </c>
      <c r="D4555" s="3" t="s">
        <v>42</v>
      </c>
      <c r="E4555" s="3">
        <v>2008</v>
      </c>
      <c r="F4555" s="3">
        <v>2007</v>
      </c>
      <c r="G4555" s="3" t="s">
        <v>35</v>
      </c>
    </row>
    <row r="4556" spans="1:7" x14ac:dyDescent="0.45">
      <c r="A4556" s="3" t="s">
        <v>7</v>
      </c>
      <c r="B4556" s="3" t="s">
        <v>818</v>
      </c>
      <c r="C4556" s="6">
        <v>1600000</v>
      </c>
      <c r="D4556" s="3" t="s">
        <v>50</v>
      </c>
      <c r="E4556" s="3">
        <v>2009</v>
      </c>
      <c r="F4556" s="3">
        <v>2008</v>
      </c>
      <c r="G4556" s="3" t="s">
        <v>35</v>
      </c>
    </row>
    <row r="4557" spans="1:7" x14ac:dyDescent="0.45">
      <c r="A4557" s="3" t="s">
        <v>7</v>
      </c>
      <c r="B4557" s="3" t="s">
        <v>818</v>
      </c>
      <c r="C4557" s="6">
        <v>1600000</v>
      </c>
      <c r="D4557" s="3" t="s">
        <v>43</v>
      </c>
      <c r="E4557" s="3">
        <v>2010</v>
      </c>
      <c r="F4557" s="3">
        <v>2009</v>
      </c>
      <c r="G4557" s="3" t="s">
        <v>78</v>
      </c>
    </row>
    <row r="4558" spans="1:7" x14ac:dyDescent="0.45">
      <c r="A4558" s="3" t="s">
        <v>7</v>
      </c>
      <c r="B4558" s="3" t="s">
        <v>819</v>
      </c>
      <c r="C4558" s="6">
        <v>2238360</v>
      </c>
      <c r="D4558" s="3" t="s">
        <v>77</v>
      </c>
      <c r="E4558" s="3">
        <v>2011</v>
      </c>
      <c r="F4558" s="3">
        <v>2010</v>
      </c>
      <c r="G4558" s="3" t="s">
        <v>111</v>
      </c>
    </row>
    <row r="4559" spans="1:7" x14ac:dyDescent="0.45">
      <c r="A4559" s="3" t="s">
        <v>7</v>
      </c>
      <c r="B4559" s="3" t="s">
        <v>819</v>
      </c>
      <c r="C4559" s="6">
        <v>2406240</v>
      </c>
      <c r="D4559" s="3" t="s">
        <v>79</v>
      </c>
      <c r="E4559" s="3">
        <v>2012</v>
      </c>
      <c r="F4559" s="3">
        <v>2011</v>
      </c>
      <c r="G4559" s="3" t="s">
        <v>111</v>
      </c>
    </row>
    <row r="4560" spans="1:7" x14ac:dyDescent="0.45">
      <c r="A4560" s="3" t="s">
        <v>7</v>
      </c>
      <c r="B4560" s="3" t="s">
        <v>819</v>
      </c>
      <c r="C4560" s="6">
        <v>2574120</v>
      </c>
      <c r="D4560" s="3" t="s">
        <v>56</v>
      </c>
      <c r="E4560" s="3">
        <v>2013</v>
      </c>
      <c r="F4560" s="3">
        <v>2012</v>
      </c>
      <c r="G4560" s="3" t="s">
        <v>111</v>
      </c>
    </row>
    <row r="4561" spans="1:7" x14ac:dyDescent="0.45">
      <c r="A4561" s="3" t="s">
        <v>7</v>
      </c>
      <c r="B4561" s="3" t="s">
        <v>819</v>
      </c>
      <c r="C4561" s="6">
        <v>3282003</v>
      </c>
      <c r="D4561" s="3" t="s">
        <v>58</v>
      </c>
      <c r="E4561" s="3">
        <v>2014</v>
      </c>
      <c r="F4561" s="3">
        <v>2013</v>
      </c>
      <c r="G4561" s="3" t="s">
        <v>111</v>
      </c>
    </row>
    <row r="4562" spans="1:7" x14ac:dyDescent="0.45">
      <c r="A4562" s="3" t="s">
        <v>7</v>
      </c>
      <c r="B4562" s="3" t="s">
        <v>819</v>
      </c>
      <c r="C4562" s="6">
        <v>15925680</v>
      </c>
      <c r="D4562" s="3" t="s">
        <v>59</v>
      </c>
      <c r="E4562" s="3">
        <v>2015</v>
      </c>
      <c r="F4562" s="3">
        <v>2014</v>
      </c>
      <c r="G4562" s="3" t="s">
        <v>111</v>
      </c>
    </row>
    <row r="4563" spans="1:7" x14ac:dyDescent="0.45">
      <c r="A4563" s="3" t="s">
        <v>7</v>
      </c>
      <c r="B4563" s="3" t="s">
        <v>819</v>
      </c>
      <c r="C4563" s="6">
        <v>17120106</v>
      </c>
      <c r="D4563" s="3" t="s">
        <v>61</v>
      </c>
      <c r="E4563" s="3">
        <v>2016</v>
      </c>
      <c r="F4563" s="3">
        <v>2015</v>
      </c>
      <c r="G4563" s="3" t="s">
        <v>111</v>
      </c>
    </row>
    <row r="4564" spans="1:7" x14ac:dyDescent="0.45">
      <c r="A4564" s="3" t="s">
        <v>7</v>
      </c>
      <c r="B4564" s="3" t="s">
        <v>819</v>
      </c>
      <c r="C4564" s="6">
        <v>18314532</v>
      </c>
      <c r="D4564" s="3" t="s">
        <v>45</v>
      </c>
      <c r="E4564" s="3">
        <v>2017</v>
      </c>
      <c r="F4564" s="3">
        <v>2016</v>
      </c>
      <c r="G4564" s="3" t="s">
        <v>111</v>
      </c>
    </row>
    <row r="4565" spans="1:7" x14ac:dyDescent="0.45">
      <c r="A4565" s="3" t="s">
        <v>7</v>
      </c>
      <c r="B4565" s="3" t="s">
        <v>819</v>
      </c>
      <c r="C4565" s="6">
        <v>19508958</v>
      </c>
      <c r="D4565" s="3" t="s">
        <v>47</v>
      </c>
      <c r="E4565" s="3">
        <v>2018</v>
      </c>
      <c r="F4565" s="3">
        <v>2017</v>
      </c>
      <c r="G4565" s="3" t="s">
        <v>46</v>
      </c>
    </row>
    <row r="4566" spans="1:7" x14ac:dyDescent="0.45">
      <c r="A4566" s="3" t="s">
        <v>7</v>
      </c>
      <c r="B4566" s="3" t="s">
        <v>820</v>
      </c>
      <c r="C4566" s="6">
        <v>410000</v>
      </c>
      <c r="D4566" s="3" t="s">
        <v>9</v>
      </c>
      <c r="E4566" s="3">
        <v>1991</v>
      </c>
      <c r="F4566" s="3">
        <v>1990</v>
      </c>
      <c r="G4566" s="3" t="s">
        <v>66</v>
      </c>
    </row>
    <row r="4567" spans="1:7" x14ac:dyDescent="0.45">
      <c r="A4567" s="3" t="s">
        <v>7</v>
      </c>
      <c r="B4567" s="3" t="s">
        <v>820</v>
      </c>
      <c r="C4567" s="6">
        <v>481000</v>
      </c>
      <c r="D4567" s="3" t="s">
        <v>11</v>
      </c>
      <c r="E4567" s="3">
        <v>1992</v>
      </c>
      <c r="F4567" s="3">
        <v>1991</v>
      </c>
      <c r="G4567" s="3" t="s">
        <v>66</v>
      </c>
    </row>
    <row r="4568" spans="1:7" x14ac:dyDescent="0.45">
      <c r="A4568" s="3" t="s">
        <v>7</v>
      </c>
      <c r="B4568" s="3" t="s">
        <v>820</v>
      </c>
      <c r="C4568" s="6">
        <v>551000</v>
      </c>
      <c r="D4568" s="3" t="s">
        <v>12</v>
      </c>
      <c r="E4568" s="3">
        <v>1993</v>
      </c>
      <c r="F4568" s="3">
        <v>1992</v>
      </c>
      <c r="G4568" s="3" t="s">
        <v>66</v>
      </c>
    </row>
    <row r="4569" spans="1:7" x14ac:dyDescent="0.45">
      <c r="A4569" s="3" t="s">
        <v>7</v>
      </c>
      <c r="B4569" s="3" t="s">
        <v>820</v>
      </c>
      <c r="C4569" s="6">
        <v>626000</v>
      </c>
      <c r="D4569" s="3" t="s">
        <v>14</v>
      </c>
      <c r="E4569" s="3">
        <v>1994</v>
      </c>
      <c r="F4569" s="3">
        <v>1993</v>
      </c>
      <c r="G4569" s="3" t="s">
        <v>66</v>
      </c>
    </row>
    <row r="4570" spans="1:7" x14ac:dyDescent="0.45">
      <c r="A4570" s="3" t="s">
        <v>7</v>
      </c>
      <c r="B4570" s="3" t="s">
        <v>820</v>
      </c>
      <c r="C4570" s="6">
        <v>5260</v>
      </c>
      <c r="D4570" s="3" t="s">
        <v>15</v>
      </c>
      <c r="E4570" s="3">
        <v>1995</v>
      </c>
      <c r="F4570" s="3">
        <v>1994</v>
      </c>
      <c r="G4570" s="3" t="s">
        <v>94</v>
      </c>
    </row>
    <row r="4571" spans="1:7" x14ac:dyDescent="0.45">
      <c r="A4571" s="3" t="s">
        <v>7</v>
      </c>
      <c r="B4571" s="3" t="s">
        <v>821</v>
      </c>
      <c r="C4571" s="6">
        <v>31969</v>
      </c>
      <c r="D4571" s="3" t="s">
        <v>45</v>
      </c>
      <c r="E4571" s="3">
        <v>2017</v>
      </c>
      <c r="F4571" s="3">
        <v>2016</v>
      </c>
      <c r="G4571" s="3" t="s">
        <v>75</v>
      </c>
    </row>
    <row r="4572" spans="1:7" x14ac:dyDescent="0.45">
      <c r="A4572" s="3" t="s">
        <v>7</v>
      </c>
      <c r="B4572" s="3" t="s">
        <v>821</v>
      </c>
      <c r="C4572" s="6">
        <v>31969</v>
      </c>
      <c r="D4572" s="3" t="s">
        <v>45</v>
      </c>
      <c r="E4572" s="3">
        <v>2017</v>
      </c>
      <c r="F4572" s="3">
        <v>2016</v>
      </c>
      <c r="G4572" s="3" t="s">
        <v>53</v>
      </c>
    </row>
    <row r="4573" spans="1:7" x14ac:dyDescent="0.45">
      <c r="A4573" s="3" t="s">
        <v>7</v>
      </c>
      <c r="B4573" s="3" t="s">
        <v>821</v>
      </c>
      <c r="C4573" s="6">
        <v>25000</v>
      </c>
      <c r="D4573" s="3" t="s">
        <v>45</v>
      </c>
      <c r="E4573" s="3">
        <v>2017</v>
      </c>
      <c r="F4573" s="3">
        <v>2016</v>
      </c>
      <c r="G4573" s="3" t="s">
        <v>13</v>
      </c>
    </row>
    <row r="4574" spans="1:7" x14ac:dyDescent="0.45">
      <c r="A4574" s="3" t="s">
        <v>7</v>
      </c>
      <c r="B4574" s="3" t="s">
        <v>821</v>
      </c>
      <c r="C4574" s="6">
        <v>1312611</v>
      </c>
      <c r="D4574" s="3" t="s">
        <v>47</v>
      </c>
      <c r="E4574" s="3">
        <v>2018</v>
      </c>
      <c r="F4574" s="3">
        <v>2017</v>
      </c>
      <c r="G4574" s="3" t="s">
        <v>83</v>
      </c>
    </row>
    <row r="4575" spans="1:7" x14ac:dyDescent="0.45">
      <c r="A4575" s="3" t="s">
        <v>7</v>
      </c>
      <c r="B4575" s="3" t="s">
        <v>822</v>
      </c>
      <c r="C4575" s="6">
        <v>155000</v>
      </c>
      <c r="D4575" s="3" t="s">
        <v>9</v>
      </c>
      <c r="E4575" s="3">
        <v>1991</v>
      </c>
      <c r="F4575" s="3">
        <v>1990</v>
      </c>
      <c r="G4575" s="3" t="s">
        <v>66</v>
      </c>
    </row>
    <row r="4576" spans="1:7" x14ac:dyDescent="0.45">
      <c r="A4576" s="3" t="s">
        <v>7</v>
      </c>
      <c r="B4576" s="3" t="s">
        <v>823</v>
      </c>
      <c r="C4576" s="6">
        <v>831000</v>
      </c>
      <c r="D4576" s="3" t="s">
        <v>18</v>
      </c>
      <c r="E4576" s="3">
        <v>1985</v>
      </c>
      <c r="F4576" s="3">
        <v>1984</v>
      </c>
      <c r="G4576" s="3" t="s">
        <v>86</v>
      </c>
    </row>
    <row r="4577" spans="1:7" x14ac:dyDescent="0.45">
      <c r="A4577" s="3" t="s">
        <v>7</v>
      </c>
      <c r="B4577" s="3" t="s">
        <v>823</v>
      </c>
      <c r="C4577" s="6">
        <v>806000</v>
      </c>
      <c r="D4577" s="3" t="s">
        <v>20</v>
      </c>
      <c r="E4577" s="3">
        <v>1986</v>
      </c>
      <c r="F4577" s="3">
        <v>1985</v>
      </c>
      <c r="G4577" s="3" t="s">
        <v>106</v>
      </c>
    </row>
    <row r="4578" spans="1:7" x14ac:dyDescent="0.45">
      <c r="A4578" s="3" t="s">
        <v>7</v>
      </c>
      <c r="B4578" s="3" t="s">
        <v>824</v>
      </c>
      <c r="C4578" s="6">
        <v>412718</v>
      </c>
      <c r="D4578" s="3" t="s">
        <v>39</v>
      </c>
      <c r="E4578" s="3">
        <v>2007</v>
      </c>
      <c r="F4578" s="3">
        <v>2006</v>
      </c>
      <c r="G4578" s="3" t="s">
        <v>103</v>
      </c>
    </row>
    <row r="4579" spans="1:7" x14ac:dyDescent="0.45">
      <c r="A4579" s="3" t="s">
        <v>7</v>
      </c>
      <c r="B4579" s="3" t="s">
        <v>824</v>
      </c>
      <c r="C4579" s="6">
        <v>687456</v>
      </c>
      <c r="D4579" s="3" t="s">
        <v>42</v>
      </c>
      <c r="E4579" s="3">
        <v>2008</v>
      </c>
      <c r="F4579" s="3">
        <v>2007</v>
      </c>
      <c r="G4579" s="3" t="s">
        <v>103</v>
      </c>
    </row>
    <row r="4580" spans="1:7" x14ac:dyDescent="0.45">
      <c r="A4580" s="3" t="s">
        <v>7</v>
      </c>
      <c r="B4580" s="3" t="s">
        <v>824</v>
      </c>
      <c r="C4580" s="6">
        <v>3700000</v>
      </c>
      <c r="D4580" s="3" t="s">
        <v>50</v>
      </c>
      <c r="E4580" s="3">
        <v>2009</v>
      </c>
      <c r="F4580" s="3">
        <v>2008</v>
      </c>
      <c r="G4580" s="3" t="s">
        <v>103</v>
      </c>
    </row>
    <row r="4581" spans="1:7" x14ac:dyDescent="0.45">
      <c r="A4581" s="3" t="s">
        <v>7</v>
      </c>
      <c r="B4581" s="3" t="s">
        <v>824</v>
      </c>
      <c r="C4581" s="6">
        <v>4088500</v>
      </c>
      <c r="D4581" s="3" t="s">
        <v>43</v>
      </c>
      <c r="E4581" s="3">
        <v>2010</v>
      </c>
      <c r="F4581" s="3">
        <v>2009</v>
      </c>
      <c r="G4581" s="3" t="s">
        <v>103</v>
      </c>
    </row>
    <row r="4582" spans="1:7" x14ac:dyDescent="0.45">
      <c r="A4582" s="3" t="s">
        <v>7</v>
      </c>
      <c r="B4582" s="3" t="s">
        <v>824</v>
      </c>
      <c r="C4582" s="6">
        <v>4015334</v>
      </c>
      <c r="D4582" s="3" t="s">
        <v>77</v>
      </c>
      <c r="E4582" s="3">
        <v>2011</v>
      </c>
      <c r="F4582" s="3">
        <v>2010</v>
      </c>
      <c r="G4582" s="3" t="s">
        <v>103</v>
      </c>
    </row>
    <row r="4583" spans="1:7" x14ac:dyDescent="0.45">
      <c r="A4583" s="3" t="s">
        <v>7</v>
      </c>
      <c r="B4583" s="3" t="s">
        <v>824</v>
      </c>
      <c r="C4583" s="6">
        <v>4403834</v>
      </c>
      <c r="D4583" s="3" t="s">
        <v>79</v>
      </c>
      <c r="E4583" s="3">
        <v>2012</v>
      </c>
      <c r="F4583" s="3">
        <v>2011</v>
      </c>
      <c r="G4583" s="3" t="s">
        <v>103</v>
      </c>
    </row>
    <row r="4584" spans="1:7" x14ac:dyDescent="0.45">
      <c r="A4584" s="3" t="s">
        <v>7</v>
      </c>
      <c r="B4584" s="3" t="s">
        <v>824</v>
      </c>
      <c r="C4584" s="6">
        <v>4792332</v>
      </c>
      <c r="D4584" s="3" t="s">
        <v>56</v>
      </c>
      <c r="E4584" s="3">
        <v>2013</v>
      </c>
      <c r="F4584" s="3">
        <v>2012</v>
      </c>
      <c r="G4584" s="3" t="s">
        <v>103</v>
      </c>
    </row>
    <row r="4585" spans="1:7" x14ac:dyDescent="0.45">
      <c r="A4585" s="3" t="s">
        <v>7</v>
      </c>
      <c r="B4585" s="3" t="s">
        <v>825</v>
      </c>
      <c r="C4585" s="6">
        <v>680937</v>
      </c>
      <c r="D4585" s="3" t="s">
        <v>45</v>
      </c>
      <c r="E4585" s="3">
        <v>2017</v>
      </c>
      <c r="F4585" s="3">
        <v>2016</v>
      </c>
      <c r="G4585" s="3" t="s">
        <v>35</v>
      </c>
    </row>
    <row r="4586" spans="1:7" x14ac:dyDescent="0.45">
      <c r="A4586" s="3" t="s">
        <v>7</v>
      </c>
      <c r="B4586" s="3" t="s">
        <v>825</v>
      </c>
      <c r="C4586" s="6">
        <v>44495</v>
      </c>
      <c r="D4586" s="3" t="s">
        <v>47</v>
      </c>
      <c r="E4586" s="3">
        <v>2018</v>
      </c>
      <c r="F4586" s="3">
        <v>2017</v>
      </c>
      <c r="G4586" s="3" t="s">
        <v>13</v>
      </c>
    </row>
    <row r="4587" spans="1:7" x14ac:dyDescent="0.45">
      <c r="A4587" s="3" t="s">
        <v>7</v>
      </c>
      <c r="B4587" s="3" t="s">
        <v>826</v>
      </c>
      <c r="C4587" s="6">
        <v>80000</v>
      </c>
      <c r="D4587" s="3" t="s">
        <v>20</v>
      </c>
      <c r="E4587" s="3">
        <v>1986</v>
      </c>
      <c r="F4587" s="3">
        <v>1985</v>
      </c>
      <c r="G4587" s="3" t="s">
        <v>49</v>
      </c>
    </row>
    <row r="4588" spans="1:7" x14ac:dyDescent="0.45">
      <c r="A4588" s="3" t="s">
        <v>7</v>
      </c>
      <c r="B4588" s="3" t="s">
        <v>827</v>
      </c>
      <c r="C4588" s="6">
        <v>1039800</v>
      </c>
      <c r="D4588" s="3" t="s">
        <v>43</v>
      </c>
      <c r="E4588" s="3">
        <v>2010</v>
      </c>
      <c r="F4588" s="3">
        <v>2009</v>
      </c>
      <c r="G4588" s="3" t="s">
        <v>106</v>
      </c>
    </row>
    <row r="4589" spans="1:7" x14ac:dyDescent="0.45">
      <c r="A4589" s="3" t="s">
        <v>7</v>
      </c>
      <c r="B4589" s="3" t="s">
        <v>827</v>
      </c>
      <c r="C4589" s="6">
        <v>1117680</v>
      </c>
      <c r="D4589" s="3" t="s">
        <v>77</v>
      </c>
      <c r="E4589" s="3">
        <v>2011</v>
      </c>
      <c r="F4589" s="3">
        <v>2010</v>
      </c>
      <c r="G4589" s="3" t="s">
        <v>106</v>
      </c>
    </row>
    <row r="4590" spans="1:7" x14ac:dyDescent="0.45">
      <c r="A4590" s="3" t="s">
        <v>7</v>
      </c>
      <c r="B4590" s="3" t="s">
        <v>827</v>
      </c>
      <c r="C4590" s="6">
        <v>1195680</v>
      </c>
      <c r="D4590" s="3" t="s">
        <v>79</v>
      </c>
      <c r="E4590" s="3">
        <v>2012</v>
      </c>
      <c r="F4590" s="3">
        <v>2011</v>
      </c>
      <c r="G4590" s="3" t="s">
        <v>106</v>
      </c>
    </row>
    <row r="4591" spans="1:7" x14ac:dyDescent="0.45">
      <c r="A4591" s="3" t="s">
        <v>7</v>
      </c>
      <c r="B4591" s="3" t="s">
        <v>827</v>
      </c>
      <c r="C4591" s="6">
        <v>2155811</v>
      </c>
      <c r="D4591" s="3" t="s">
        <v>56</v>
      </c>
      <c r="E4591" s="3">
        <v>2013</v>
      </c>
      <c r="F4591" s="3">
        <v>2012</v>
      </c>
      <c r="G4591" s="3" t="s">
        <v>106</v>
      </c>
    </row>
    <row r="4592" spans="1:7" x14ac:dyDescent="0.45">
      <c r="A4592" s="3" t="s">
        <v>7</v>
      </c>
      <c r="B4592" s="3" t="s">
        <v>827</v>
      </c>
      <c r="C4592" s="6">
        <v>7550000</v>
      </c>
      <c r="D4592" s="3" t="s">
        <v>58</v>
      </c>
      <c r="E4592" s="3">
        <v>2014</v>
      </c>
      <c r="F4592" s="3">
        <v>2013</v>
      </c>
      <c r="G4592" s="3" t="s">
        <v>106</v>
      </c>
    </row>
    <row r="4593" spans="1:7" x14ac:dyDescent="0.45">
      <c r="A4593" s="3" t="s">
        <v>7</v>
      </c>
      <c r="B4593" s="3" t="s">
        <v>827</v>
      </c>
      <c r="C4593" s="6">
        <v>8000000</v>
      </c>
      <c r="D4593" s="3" t="s">
        <v>59</v>
      </c>
      <c r="E4593" s="3">
        <v>2015</v>
      </c>
      <c r="F4593" s="3">
        <v>2014</v>
      </c>
      <c r="G4593" s="3" t="s">
        <v>106</v>
      </c>
    </row>
    <row r="4594" spans="1:7" x14ac:dyDescent="0.45">
      <c r="A4594" s="3" t="s">
        <v>7</v>
      </c>
      <c r="B4594" s="3" t="s">
        <v>827</v>
      </c>
      <c r="C4594" s="6">
        <v>8500000</v>
      </c>
      <c r="D4594" s="3" t="s">
        <v>61</v>
      </c>
      <c r="E4594" s="3">
        <v>2016</v>
      </c>
      <c r="F4594" s="3">
        <v>2015</v>
      </c>
      <c r="G4594" s="3" t="s">
        <v>106</v>
      </c>
    </row>
    <row r="4595" spans="1:7" x14ac:dyDescent="0.45">
      <c r="A4595" s="3" t="s">
        <v>7</v>
      </c>
      <c r="B4595" s="3" t="s">
        <v>827</v>
      </c>
      <c r="C4595" s="6">
        <v>8950000</v>
      </c>
      <c r="D4595" s="3" t="s">
        <v>45</v>
      </c>
      <c r="E4595" s="3">
        <v>2017</v>
      </c>
      <c r="F4595" s="3">
        <v>2016</v>
      </c>
      <c r="G4595" s="3" t="s">
        <v>46</v>
      </c>
    </row>
    <row r="4596" spans="1:7" x14ac:dyDescent="0.45">
      <c r="A4596" s="3" t="s">
        <v>7</v>
      </c>
      <c r="B4596" s="3" t="s">
        <v>827</v>
      </c>
      <c r="C4596" s="6">
        <v>14000000</v>
      </c>
      <c r="D4596" s="3" t="s">
        <v>47</v>
      </c>
      <c r="E4596" s="3">
        <v>2018</v>
      </c>
      <c r="F4596" s="3">
        <v>2017</v>
      </c>
      <c r="G4596" s="3" t="s">
        <v>83</v>
      </c>
    </row>
    <row r="4597" spans="1:7" x14ac:dyDescent="0.45">
      <c r="A4597" s="3" t="s">
        <v>7</v>
      </c>
      <c r="B4597" s="3" t="s">
        <v>828</v>
      </c>
      <c r="C4597" s="6">
        <v>957120</v>
      </c>
      <c r="D4597" s="3" t="s">
        <v>50</v>
      </c>
      <c r="E4597" s="3">
        <v>2009</v>
      </c>
      <c r="F4597" s="3">
        <v>2008</v>
      </c>
      <c r="G4597" s="3" t="s">
        <v>13</v>
      </c>
    </row>
    <row r="4598" spans="1:7" x14ac:dyDescent="0.45">
      <c r="A4598" s="3" t="s">
        <v>7</v>
      </c>
      <c r="B4598" s="3" t="s">
        <v>828</v>
      </c>
      <c r="C4598" s="6">
        <v>1028880</v>
      </c>
      <c r="D4598" s="3" t="s">
        <v>43</v>
      </c>
      <c r="E4598" s="3">
        <v>2010</v>
      </c>
      <c r="F4598" s="3">
        <v>2009</v>
      </c>
      <c r="G4598" s="3" t="s">
        <v>60</v>
      </c>
    </row>
    <row r="4599" spans="1:7" x14ac:dyDescent="0.45">
      <c r="A4599" s="3" t="s">
        <v>7</v>
      </c>
      <c r="B4599" s="3" t="s">
        <v>829</v>
      </c>
      <c r="C4599" s="6">
        <v>26917</v>
      </c>
      <c r="D4599" s="3" t="s">
        <v>43</v>
      </c>
      <c r="E4599" s="3">
        <v>2010</v>
      </c>
      <c r="F4599" s="3">
        <v>2009</v>
      </c>
      <c r="G4599" s="3" t="s">
        <v>68</v>
      </c>
    </row>
    <row r="4600" spans="1:7" x14ac:dyDescent="0.45">
      <c r="A4600" s="3" t="s">
        <v>7</v>
      </c>
      <c r="B4600" s="3" t="s">
        <v>830</v>
      </c>
      <c r="C4600" s="6">
        <v>1859400</v>
      </c>
      <c r="D4600" s="3" t="s">
        <v>47</v>
      </c>
      <c r="E4600" s="3">
        <v>2018</v>
      </c>
      <c r="F4600" s="3">
        <v>2017</v>
      </c>
      <c r="G4600" s="3" t="s">
        <v>16</v>
      </c>
    </row>
    <row r="4601" spans="1:7" x14ac:dyDescent="0.45">
      <c r="A4601" s="3" t="s">
        <v>7</v>
      </c>
      <c r="B4601" s="3" t="s">
        <v>831</v>
      </c>
      <c r="C4601" s="6">
        <v>720046</v>
      </c>
      <c r="D4601" s="3" t="s">
        <v>37</v>
      </c>
      <c r="E4601" s="3">
        <v>2005</v>
      </c>
      <c r="F4601" s="3">
        <v>2004</v>
      </c>
      <c r="G4601" s="3" t="s">
        <v>111</v>
      </c>
    </row>
    <row r="4602" spans="1:7" x14ac:dyDescent="0.45">
      <c r="A4602" s="3" t="s">
        <v>7</v>
      </c>
      <c r="B4602" s="3" t="s">
        <v>831</v>
      </c>
      <c r="C4602" s="6">
        <v>819551</v>
      </c>
      <c r="D4602" s="3" t="s">
        <v>38</v>
      </c>
      <c r="E4602" s="3">
        <v>2006</v>
      </c>
      <c r="F4602" s="3">
        <v>2005</v>
      </c>
      <c r="G4602" s="3" t="s">
        <v>111</v>
      </c>
    </row>
    <row r="4603" spans="1:7" x14ac:dyDescent="0.45">
      <c r="A4603" s="3" t="s">
        <v>7</v>
      </c>
      <c r="B4603" s="3" t="s">
        <v>831</v>
      </c>
      <c r="C4603" s="6">
        <v>151089</v>
      </c>
      <c r="D4603" s="3" t="s">
        <v>42</v>
      </c>
      <c r="E4603" s="3">
        <v>2008</v>
      </c>
      <c r="F4603" s="3">
        <v>2007</v>
      </c>
      <c r="G4603" s="3" t="s">
        <v>66</v>
      </c>
    </row>
    <row r="4604" spans="1:7" x14ac:dyDescent="0.45">
      <c r="A4604" s="3" t="s">
        <v>7</v>
      </c>
      <c r="B4604" s="3" t="s">
        <v>831</v>
      </c>
      <c r="C4604" s="6">
        <v>387613</v>
      </c>
      <c r="D4604" s="3" t="s">
        <v>50</v>
      </c>
      <c r="E4604" s="3">
        <v>2009</v>
      </c>
      <c r="F4604" s="3">
        <v>2008</v>
      </c>
      <c r="G4604" s="3" t="s">
        <v>105</v>
      </c>
    </row>
    <row r="4605" spans="1:7" x14ac:dyDescent="0.45">
      <c r="A4605" s="3" t="s">
        <v>7</v>
      </c>
      <c r="B4605" s="3" t="s">
        <v>832</v>
      </c>
      <c r="C4605" s="6">
        <v>1500000</v>
      </c>
      <c r="D4605" s="3" t="s">
        <v>9</v>
      </c>
      <c r="E4605" s="3">
        <v>1991</v>
      </c>
      <c r="F4605" s="3">
        <v>1990</v>
      </c>
      <c r="G4605" s="3" t="s">
        <v>71</v>
      </c>
    </row>
    <row r="4606" spans="1:7" x14ac:dyDescent="0.45">
      <c r="A4606" s="3" t="s">
        <v>7</v>
      </c>
      <c r="B4606" s="3" t="s">
        <v>832</v>
      </c>
      <c r="C4606" s="6">
        <v>1908000</v>
      </c>
      <c r="D4606" s="3" t="s">
        <v>11</v>
      </c>
      <c r="E4606" s="3">
        <v>1992</v>
      </c>
      <c r="F4606" s="3">
        <v>1991</v>
      </c>
      <c r="G4606" s="3" t="s">
        <v>71</v>
      </c>
    </row>
    <row r="4607" spans="1:7" x14ac:dyDescent="0.45">
      <c r="A4607" s="3" t="s">
        <v>7</v>
      </c>
      <c r="B4607" s="3" t="s">
        <v>832</v>
      </c>
      <c r="C4607" s="6">
        <v>1908000</v>
      </c>
      <c r="D4607" s="3" t="s">
        <v>12</v>
      </c>
      <c r="E4607" s="3">
        <v>1993</v>
      </c>
      <c r="F4607" s="3">
        <v>1992</v>
      </c>
      <c r="G4607" s="3" t="s">
        <v>71</v>
      </c>
    </row>
    <row r="4608" spans="1:7" x14ac:dyDescent="0.45">
      <c r="A4608" s="3" t="s">
        <v>7</v>
      </c>
      <c r="B4608" s="3" t="s">
        <v>832</v>
      </c>
      <c r="C4608" s="6">
        <v>2000000</v>
      </c>
      <c r="D4608" s="3" t="s">
        <v>14</v>
      </c>
      <c r="E4608" s="3">
        <v>1994</v>
      </c>
      <c r="F4608" s="3">
        <v>1993</v>
      </c>
      <c r="G4608" s="3" t="s">
        <v>115</v>
      </c>
    </row>
    <row r="4609" spans="1:7" x14ac:dyDescent="0.45">
      <c r="A4609" s="3" t="s">
        <v>7</v>
      </c>
      <c r="B4609" s="3" t="s">
        <v>832</v>
      </c>
      <c r="C4609" s="6">
        <v>2600000</v>
      </c>
      <c r="D4609" s="3" t="s">
        <v>15</v>
      </c>
      <c r="E4609" s="3">
        <v>1995</v>
      </c>
      <c r="F4609" s="3">
        <v>1994</v>
      </c>
      <c r="G4609" s="3" t="s">
        <v>115</v>
      </c>
    </row>
    <row r="4610" spans="1:7" x14ac:dyDescent="0.45">
      <c r="A4610" s="3" t="s">
        <v>7</v>
      </c>
      <c r="B4610" s="3" t="s">
        <v>832</v>
      </c>
      <c r="C4610" s="6">
        <v>3200000</v>
      </c>
      <c r="D4610" s="3" t="s">
        <v>25</v>
      </c>
      <c r="E4610" s="3">
        <v>1996</v>
      </c>
      <c r="F4610" s="3">
        <v>1995</v>
      </c>
      <c r="G4610" s="3" t="s">
        <v>71</v>
      </c>
    </row>
    <row r="4611" spans="1:7" x14ac:dyDescent="0.45">
      <c r="A4611" s="3" t="s">
        <v>7</v>
      </c>
      <c r="B4611" s="3" t="s">
        <v>832</v>
      </c>
      <c r="C4611" s="6">
        <v>3800000</v>
      </c>
      <c r="D4611" s="3" t="s">
        <v>26</v>
      </c>
      <c r="E4611" s="3">
        <v>1997</v>
      </c>
      <c r="F4611" s="3">
        <v>1996</v>
      </c>
      <c r="G4611" s="3" t="s">
        <v>66</v>
      </c>
    </row>
    <row r="4612" spans="1:7" x14ac:dyDescent="0.45">
      <c r="A4612" s="3" t="s">
        <v>7</v>
      </c>
      <c r="B4612" s="3" t="s">
        <v>832</v>
      </c>
      <c r="C4612" s="6">
        <v>4400000</v>
      </c>
      <c r="D4612" s="3" t="s">
        <v>27</v>
      </c>
      <c r="E4612" s="3">
        <v>1998</v>
      </c>
      <c r="F4612" s="3">
        <v>1997</v>
      </c>
      <c r="G4612" s="3" t="s">
        <v>66</v>
      </c>
    </row>
    <row r="4613" spans="1:7" x14ac:dyDescent="0.45">
      <c r="A4613" s="3" t="s">
        <v>7</v>
      </c>
      <c r="B4613" s="3" t="s">
        <v>832</v>
      </c>
      <c r="C4613" s="6">
        <v>5000000</v>
      </c>
      <c r="D4613" s="3" t="s">
        <v>31</v>
      </c>
      <c r="E4613" s="3">
        <v>1999</v>
      </c>
      <c r="F4613" s="3">
        <v>1998</v>
      </c>
      <c r="G4613" s="3" t="s">
        <v>66</v>
      </c>
    </row>
    <row r="4614" spans="1:7" x14ac:dyDescent="0.45">
      <c r="A4614" s="3" t="s">
        <v>7</v>
      </c>
      <c r="B4614" s="3" t="s">
        <v>832</v>
      </c>
      <c r="C4614" s="6">
        <v>5600000</v>
      </c>
      <c r="D4614" s="3" t="s">
        <v>32</v>
      </c>
      <c r="E4614" s="3">
        <v>2000</v>
      </c>
      <c r="F4614" s="3">
        <v>1999</v>
      </c>
      <c r="G4614" s="3" t="s">
        <v>66</v>
      </c>
    </row>
    <row r="4615" spans="1:7" x14ac:dyDescent="0.45">
      <c r="A4615" s="3" t="s">
        <v>7</v>
      </c>
      <c r="B4615" s="3" t="s">
        <v>832</v>
      </c>
      <c r="C4615" s="6">
        <v>7000000</v>
      </c>
      <c r="D4615" s="3" t="s">
        <v>28</v>
      </c>
      <c r="E4615" s="3">
        <v>2001</v>
      </c>
      <c r="F4615" s="3">
        <v>2000</v>
      </c>
      <c r="G4615" s="3" t="s">
        <v>66</v>
      </c>
    </row>
    <row r="4616" spans="1:7" x14ac:dyDescent="0.45">
      <c r="A4616" s="3" t="s">
        <v>7</v>
      </c>
      <c r="B4616" s="3" t="s">
        <v>832</v>
      </c>
      <c r="C4616" s="6">
        <v>1538000</v>
      </c>
      <c r="D4616" s="3" t="s">
        <v>33</v>
      </c>
      <c r="E4616" s="3">
        <v>2002</v>
      </c>
      <c r="F4616" s="3">
        <v>2001</v>
      </c>
      <c r="G4616" s="3" t="s">
        <v>75</v>
      </c>
    </row>
    <row r="4617" spans="1:7" x14ac:dyDescent="0.45">
      <c r="A4617" s="3" t="s">
        <v>7</v>
      </c>
      <c r="B4617" s="3" t="s">
        <v>832</v>
      </c>
      <c r="C4617" s="6">
        <v>1030000</v>
      </c>
      <c r="D4617" s="3" t="s">
        <v>34</v>
      </c>
      <c r="E4617" s="3">
        <v>2003</v>
      </c>
      <c r="F4617" s="3">
        <v>2002</v>
      </c>
      <c r="G4617" s="3" t="s">
        <v>83</v>
      </c>
    </row>
    <row r="4618" spans="1:7" x14ac:dyDescent="0.45">
      <c r="A4618" s="3" t="s">
        <v>7</v>
      </c>
      <c r="B4618" s="3" t="s">
        <v>832</v>
      </c>
      <c r="C4618" s="6">
        <v>1070000</v>
      </c>
      <c r="D4618" s="3" t="s">
        <v>36</v>
      </c>
      <c r="E4618" s="3">
        <v>2004</v>
      </c>
      <c r="F4618" s="3">
        <v>2003</v>
      </c>
      <c r="G4618" s="3" t="s">
        <v>106</v>
      </c>
    </row>
    <row r="4619" spans="1:7" x14ac:dyDescent="0.45">
      <c r="A4619" s="3" t="s">
        <v>7</v>
      </c>
      <c r="B4619" s="3" t="s">
        <v>832</v>
      </c>
      <c r="C4619" s="6">
        <v>912195</v>
      </c>
      <c r="D4619" s="3" t="s">
        <v>37</v>
      </c>
      <c r="E4619" s="3">
        <v>2005</v>
      </c>
      <c r="F4619" s="3">
        <v>2004</v>
      </c>
      <c r="G4619" s="3" t="s">
        <v>105</v>
      </c>
    </row>
    <row r="4620" spans="1:7" x14ac:dyDescent="0.45">
      <c r="A4620" s="3" t="s">
        <v>7</v>
      </c>
      <c r="B4620" s="3" t="s">
        <v>833</v>
      </c>
      <c r="C4620" s="6">
        <v>100000</v>
      </c>
      <c r="D4620" s="3" t="s">
        <v>22</v>
      </c>
      <c r="E4620" s="3">
        <v>1989</v>
      </c>
      <c r="F4620" s="3">
        <v>1988</v>
      </c>
      <c r="G4620" s="3" t="s">
        <v>16</v>
      </c>
    </row>
    <row r="4621" spans="1:7" x14ac:dyDescent="0.45">
      <c r="A4621" s="3" t="s">
        <v>7</v>
      </c>
      <c r="B4621" s="3" t="s">
        <v>834</v>
      </c>
      <c r="C4621" s="6">
        <v>700000</v>
      </c>
      <c r="D4621" s="3" t="s">
        <v>21</v>
      </c>
      <c r="E4621" s="3">
        <v>1988</v>
      </c>
      <c r="F4621" s="3">
        <v>1987</v>
      </c>
      <c r="G4621" s="3" t="s">
        <v>64</v>
      </c>
    </row>
    <row r="4622" spans="1:7" x14ac:dyDescent="0.45">
      <c r="A4622" s="3" t="s">
        <v>7</v>
      </c>
      <c r="B4622" s="3" t="s">
        <v>834</v>
      </c>
      <c r="C4622" s="6">
        <v>900000</v>
      </c>
      <c r="D4622" s="3" t="s">
        <v>22</v>
      </c>
      <c r="E4622" s="3">
        <v>1989</v>
      </c>
      <c r="F4622" s="3">
        <v>1988</v>
      </c>
      <c r="G4622" s="3" t="s">
        <v>64</v>
      </c>
    </row>
    <row r="4623" spans="1:7" x14ac:dyDescent="0.45">
      <c r="A4623" s="3" t="s">
        <v>7</v>
      </c>
      <c r="B4623" s="3" t="s">
        <v>834</v>
      </c>
      <c r="C4623" s="6">
        <v>1100000</v>
      </c>
      <c r="D4623" s="3" t="s">
        <v>186</v>
      </c>
      <c r="E4623" s="3">
        <v>1990</v>
      </c>
      <c r="F4623" s="3">
        <v>1989</v>
      </c>
      <c r="G4623" s="3" t="s">
        <v>71</v>
      </c>
    </row>
    <row r="4624" spans="1:7" x14ac:dyDescent="0.45">
      <c r="A4624" s="3" t="s">
        <v>7</v>
      </c>
      <c r="B4624" s="3" t="s">
        <v>834</v>
      </c>
      <c r="C4624" s="6">
        <v>1200000</v>
      </c>
      <c r="D4624" s="3" t="s">
        <v>9</v>
      </c>
      <c r="E4624" s="3">
        <v>1991</v>
      </c>
      <c r="F4624" s="3">
        <v>1990</v>
      </c>
      <c r="G4624" s="3" t="s">
        <v>94</v>
      </c>
    </row>
    <row r="4625" spans="1:7" x14ac:dyDescent="0.45">
      <c r="A4625" s="3" t="s">
        <v>7</v>
      </c>
      <c r="B4625" s="3" t="s">
        <v>834</v>
      </c>
      <c r="C4625" s="6">
        <v>1350000</v>
      </c>
      <c r="D4625" s="3" t="s">
        <v>11</v>
      </c>
      <c r="E4625" s="3">
        <v>1992</v>
      </c>
      <c r="F4625" s="3">
        <v>1991</v>
      </c>
      <c r="G4625" s="3" t="s">
        <v>94</v>
      </c>
    </row>
    <row r="4626" spans="1:7" x14ac:dyDescent="0.45">
      <c r="A4626" s="3" t="s">
        <v>7</v>
      </c>
      <c r="B4626" s="3" t="s">
        <v>834</v>
      </c>
      <c r="C4626" s="6">
        <v>2300000</v>
      </c>
      <c r="D4626" s="3" t="s">
        <v>12</v>
      </c>
      <c r="E4626" s="3">
        <v>1993</v>
      </c>
      <c r="F4626" s="3">
        <v>1992</v>
      </c>
      <c r="G4626" s="3" t="s">
        <v>94</v>
      </c>
    </row>
    <row r="4627" spans="1:7" x14ac:dyDescent="0.45">
      <c r="A4627" s="3" t="s">
        <v>7</v>
      </c>
      <c r="B4627" s="3" t="s">
        <v>834</v>
      </c>
      <c r="C4627" s="6">
        <v>1200000</v>
      </c>
      <c r="D4627" s="3" t="s">
        <v>14</v>
      </c>
      <c r="E4627" s="3">
        <v>1994</v>
      </c>
      <c r="F4627" s="3">
        <v>1993</v>
      </c>
      <c r="G4627" s="3" t="s">
        <v>66</v>
      </c>
    </row>
    <row r="4628" spans="1:7" x14ac:dyDescent="0.45">
      <c r="A4628" s="3" t="s">
        <v>7</v>
      </c>
      <c r="B4628" s="3" t="s">
        <v>834</v>
      </c>
      <c r="C4628" s="6">
        <v>1560000</v>
      </c>
      <c r="D4628" s="3" t="s">
        <v>15</v>
      </c>
      <c r="E4628" s="3">
        <v>1995</v>
      </c>
      <c r="F4628" s="3">
        <v>1994</v>
      </c>
      <c r="G4628" s="3" t="s">
        <v>66</v>
      </c>
    </row>
    <row r="4629" spans="1:7" x14ac:dyDescent="0.45">
      <c r="A4629" s="3" t="s">
        <v>7</v>
      </c>
      <c r="B4629" s="3" t="s">
        <v>834</v>
      </c>
      <c r="C4629" s="6">
        <v>1920000</v>
      </c>
      <c r="D4629" s="3" t="s">
        <v>25</v>
      </c>
      <c r="E4629" s="3">
        <v>1996</v>
      </c>
      <c r="F4629" s="3">
        <v>1995</v>
      </c>
      <c r="G4629" s="3" t="s">
        <v>66</v>
      </c>
    </row>
    <row r="4630" spans="1:7" x14ac:dyDescent="0.45">
      <c r="A4630" s="3" t="s">
        <v>7</v>
      </c>
      <c r="B4630" s="3" t="s">
        <v>834</v>
      </c>
      <c r="C4630" s="6">
        <v>2317000</v>
      </c>
      <c r="D4630" s="3" t="s">
        <v>26</v>
      </c>
      <c r="E4630" s="3">
        <v>1997</v>
      </c>
      <c r="F4630" s="3">
        <v>1996</v>
      </c>
      <c r="G4630" s="3" t="s">
        <v>105</v>
      </c>
    </row>
    <row r="4631" spans="1:7" x14ac:dyDescent="0.45">
      <c r="A4631" s="3" t="s">
        <v>7</v>
      </c>
      <c r="B4631" s="3" t="s">
        <v>834</v>
      </c>
      <c r="C4631" s="6">
        <v>2780400</v>
      </c>
      <c r="D4631" s="3" t="s">
        <v>27</v>
      </c>
      <c r="E4631" s="3">
        <v>1998</v>
      </c>
      <c r="F4631" s="3">
        <v>1997</v>
      </c>
      <c r="G4631" s="3" t="s">
        <v>105</v>
      </c>
    </row>
    <row r="4632" spans="1:7" x14ac:dyDescent="0.45">
      <c r="A4632" s="3" t="s">
        <v>7</v>
      </c>
      <c r="B4632" s="3" t="s">
        <v>834</v>
      </c>
      <c r="C4632" s="6">
        <v>3244000</v>
      </c>
      <c r="D4632" s="3" t="s">
        <v>31</v>
      </c>
      <c r="E4632" s="3">
        <v>1999</v>
      </c>
      <c r="F4632" s="3">
        <v>1998</v>
      </c>
      <c r="G4632" s="3" t="s">
        <v>105</v>
      </c>
    </row>
    <row r="4633" spans="1:7" x14ac:dyDescent="0.45">
      <c r="A4633" s="3" t="s">
        <v>7</v>
      </c>
      <c r="B4633" s="3" t="s">
        <v>834</v>
      </c>
      <c r="C4633" s="6">
        <v>3707200</v>
      </c>
      <c r="D4633" s="3" t="s">
        <v>32</v>
      </c>
      <c r="E4633" s="3">
        <v>2000</v>
      </c>
      <c r="F4633" s="3">
        <v>1999</v>
      </c>
      <c r="G4633" s="3" t="s">
        <v>53</v>
      </c>
    </row>
    <row r="4634" spans="1:7" x14ac:dyDescent="0.45">
      <c r="A4634" s="3" t="s">
        <v>7</v>
      </c>
      <c r="B4634" s="3" t="s">
        <v>834</v>
      </c>
      <c r="C4634" s="6">
        <v>312000</v>
      </c>
      <c r="D4634" s="3" t="s">
        <v>32</v>
      </c>
      <c r="E4634" s="3">
        <v>2000</v>
      </c>
      <c r="F4634" s="3">
        <v>1999</v>
      </c>
      <c r="G4634" s="3" t="s">
        <v>118</v>
      </c>
    </row>
    <row r="4635" spans="1:7" x14ac:dyDescent="0.45">
      <c r="A4635" s="3" t="s">
        <v>7</v>
      </c>
      <c r="B4635" s="3" t="s">
        <v>835</v>
      </c>
      <c r="C4635" s="6">
        <v>600000</v>
      </c>
      <c r="D4635" s="3" t="s">
        <v>18</v>
      </c>
      <c r="E4635" s="3">
        <v>1985</v>
      </c>
      <c r="F4635" s="3">
        <v>1984</v>
      </c>
      <c r="G4635" s="3" t="s">
        <v>86</v>
      </c>
    </row>
    <row r="4636" spans="1:7" x14ac:dyDescent="0.45">
      <c r="A4636" s="3" t="s">
        <v>7</v>
      </c>
      <c r="B4636" s="3" t="s">
        <v>835</v>
      </c>
      <c r="C4636" s="6">
        <v>669000</v>
      </c>
      <c r="D4636" s="3" t="s">
        <v>20</v>
      </c>
      <c r="E4636" s="3">
        <v>1986</v>
      </c>
      <c r="F4636" s="3">
        <v>1985</v>
      </c>
      <c r="G4636" s="3" t="s">
        <v>86</v>
      </c>
    </row>
    <row r="4637" spans="1:7" x14ac:dyDescent="0.45">
      <c r="A4637" s="3" t="s">
        <v>7</v>
      </c>
      <c r="B4637" s="3" t="s">
        <v>835</v>
      </c>
      <c r="C4637" s="6">
        <v>863000</v>
      </c>
      <c r="D4637" s="3" t="s">
        <v>21</v>
      </c>
      <c r="E4637" s="3">
        <v>1988</v>
      </c>
      <c r="F4637" s="3">
        <v>1987</v>
      </c>
      <c r="G4637" s="3" t="s">
        <v>13</v>
      </c>
    </row>
    <row r="4638" spans="1:7" x14ac:dyDescent="0.45">
      <c r="A4638" s="3" t="s">
        <v>7</v>
      </c>
      <c r="B4638" s="3" t="s">
        <v>836</v>
      </c>
      <c r="C4638" s="6">
        <v>1325000</v>
      </c>
      <c r="D4638" s="3" t="s">
        <v>34</v>
      </c>
      <c r="E4638" s="3">
        <v>2003</v>
      </c>
      <c r="F4638" s="3">
        <v>2002</v>
      </c>
      <c r="G4638" s="3" t="s">
        <v>86</v>
      </c>
    </row>
    <row r="4639" spans="1:7" x14ac:dyDescent="0.45">
      <c r="A4639" s="3" t="s">
        <v>7</v>
      </c>
      <c r="B4639" s="3" t="s">
        <v>836</v>
      </c>
      <c r="C4639" s="6">
        <v>1457500</v>
      </c>
      <c r="D4639" s="3" t="s">
        <v>36</v>
      </c>
      <c r="E4639" s="3">
        <v>2004</v>
      </c>
      <c r="F4639" s="3">
        <v>2003</v>
      </c>
      <c r="G4639" s="3" t="s">
        <v>86</v>
      </c>
    </row>
    <row r="4640" spans="1:7" x14ac:dyDescent="0.45">
      <c r="A4640" s="3" t="s">
        <v>7</v>
      </c>
      <c r="B4640" s="3" t="s">
        <v>836</v>
      </c>
      <c r="C4640" s="6">
        <v>6603500</v>
      </c>
      <c r="D4640" s="3" t="s">
        <v>37</v>
      </c>
      <c r="E4640" s="3">
        <v>2005</v>
      </c>
      <c r="F4640" s="3">
        <v>2004</v>
      </c>
      <c r="G4640" s="3" t="s">
        <v>86</v>
      </c>
    </row>
    <row r="4641" spans="1:7" x14ac:dyDescent="0.45">
      <c r="A4641" s="3" t="s">
        <v>7</v>
      </c>
      <c r="B4641" s="3" t="s">
        <v>836</v>
      </c>
      <c r="C4641" s="6">
        <v>7428937</v>
      </c>
      <c r="D4641" s="3" t="s">
        <v>38</v>
      </c>
      <c r="E4641" s="3">
        <v>2006</v>
      </c>
      <c r="F4641" s="3">
        <v>2005</v>
      </c>
      <c r="G4641" s="3" t="s">
        <v>86</v>
      </c>
    </row>
    <row r="4642" spans="1:7" x14ac:dyDescent="0.45">
      <c r="A4642" s="3" t="s">
        <v>7</v>
      </c>
      <c r="B4642" s="3" t="s">
        <v>836</v>
      </c>
      <c r="C4642" s="6">
        <v>8254375</v>
      </c>
      <c r="D4642" s="3" t="s">
        <v>39</v>
      </c>
      <c r="E4642" s="3">
        <v>2007</v>
      </c>
      <c r="F4642" s="3">
        <v>2006</v>
      </c>
      <c r="G4642" s="3" t="s">
        <v>86</v>
      </c>
    </row>
    <row r="4643" spans="1:7" x14ac:dyDescent="0.45">
      <c r="A4643" s="3" t="s">
        <v>7</v>
      </c>
      <c r="B4643" s="3" t="s">
        <v>836</v>
      </c>
      <c r="C4643" s="6">
        <v>9079811</v>
      </c>
      <c r="D4643" s="3" t="s">
        <v>42</v>
      </c>
      <c r="E4643" s="3">
        <v>2008</v>
      </c>
      <c r="F4643" s="3">
        <v>2007</v>
      </c>
      <c r="G4643" s="3" t="s">
        <v>86</v>
      </c>
    </row>
    <row r="4644" spans="1:7" x14ac:dyDescent="0.45">
      <c r="A4644" s="3" t="s">
        <v>7</v>
      </c>
      <c r="B4644" s="3" t="s">
        <v>836</v>
      </c>
      <c r="C4644" s="6">
        <v>9905248</v>
      </c>
      <c r="D4644" s="3" t="s">
        <v>50</v>
      </c>
      <c r="E4644" s="3">
        <v>2009</v>
      </c>
      <c r="F4644" s="3">
        <v>2008</v>
      </c>
      <c r="G4644" s="3" t="s">
        <v>86</v>
      </c>
    </row>
    <row r="4645" spans="1:7" x14ac:dyDescent="0.45">
      <c r="A4645" s="3" t="s">
        <v>7</v>
      </c>
      <c r="B4645" s="3" t="s">
        <v>836</v>
      </c>
      <c r="C4645" s="6">
        <v>10728130</v>
      </c>
      <c r="D4645" s="3" t="s">
        <v>43</v>
      </c>
      <c r="E4645" s="3">
        <v>2010</v>
      </c>
      <c r="F4645" s="3">
        <v>2009</v>
      </c>
      <c r="G4645" s="3" t="s">
        <v>86</v>
      </c>
    </row>
    <row r="4646" spans="1:7" x14ac:dyDescent="0.45">
      <c r="A4646" s="3" t="s">
        <v>7</v>
      </c>
      <c r="B4646" s="3" t="s">
        <v>836</v>
      </c>
      <c r="C4646" s="6">
        <v>11854584</v>
      </c>
      <c r="D4646" s="3" t="s">
        <v>77</v>
      </c>
      <c r="E4646" s="3">
        <v>2011</v>
      </c>
      <c r="F4646" s="3">
        <v>2010</v>
      </c>
      <c r="G4646" s="3" t="s">
        <v>86</v>
      </c>
    </row>
    <row r="4647" spans="1:7" x14ac:dyDescent="0.45">
      <c r="A4647" s="3" t="s">
        <v>7</v>
      </c>
      <c r="B4647" s="3" t="s">
        <v>836</v>
      </c>
      <c r="C4647" s="6">
        <v>12981038</v>
      </c>
      <c r="D4647" s="3" t="s">
        <v>79</v>
      </c>
      <c r="E4647" s="3">
        <v>2012</v>
      </c>
      <c r="F4647" s="3">
        <v>2011</v>
      </c>
      <c r="G4647" s="3" t="s">
        <v>86</v>
      </c>
    </row>
    <row r="4648" spans="1:7" x14ac:dyDescent="0.45">
      <c r="A4648" s="3" t="s">
        <v>7</v>
      </c>
      <c r="B4648" s="3" t="s">
        <v>836</v>
      </c>
      <c r="C4648" s="6">
        <v>14107492</v>
      </c>
      <c r="D4648" s="3" t="s">
        <v>56</v>
      </c>
      <c r="E4648" s="3">
        <v>2013</v>
      </c>
      <c r="F4648" s="3">
        <v>2012</v>
      </c>
      <c r="G4648" s="3" t="s">
        <v>86</v>
      </c>
    </row>
    <row r="4649" spans="1:7" x14ac:dyDescent="0.45">
      <c r="A4649" s="3" t="s">
        <v>7</v>
      </c>
      <c r="B4649" s="3" t="s">
        <v>836</v>
      </c>
      <c r="C4649" s="6">
        <v>7500000</v>
      </c>
      <c r="D4649" s="3" t="s">
        <v>58</v>
      </c>
      <c r="E4649" s="3">
        <v>2014</v>
      </c>
      <c r="F4649" s="3">
        <v>2013</v>
      </c>
      <c r="G4649" s="3" t="s">
        <v>86</v>
      </c>
    </row>
    <row r="4650" spans="1:7" x14ac:dyDescent="0.45">
      <c r="A4650" s="3" t="s">
        <v>7</v>
      </c>
      <c r="B4650" s="3" t="s">
        <v>836</v>
      </c>
      <c r="C4650" s="6">
        <v>7000000</v>
      </c>
      <c r="D4650" s="3" t="s">
        <v>59</v>
      </c>
      <c r="E4650" s="3">
        <v>2015</v>
      </c>
      <c r="F4650" s="3">
        <v>2014</v>
      </c>
      <c r="G4650" s="3" t="s">
        <v>86</v>
      </c>
    </row>
    <row r="4651" spans="1:7" x14ac:dyDescent="0.45">
      <c r="A4651" s="3" t="s">
        <v>7</v>
      </c>
      <c r="B4651" s="3" t="s">
        <v>836</v>
      </c>
      <c r="C4651" s="6">
        <v>2814000</v>
      </c>
      <c r="D4651" s="3" t="s">
        <v>61</v>
      </c>
      <c r="E4651" s="3">
        <v>2016</v>
      </c>
      <c r="F4651" s="3">
        <v>2015</v>
      </c>
      <c r="G4651" s="3" t="s">
        <v>86</v>
      </c>
    </row>
    <row r="4652" spans="1:7" x14ac:dyDescent="0.45">
      <c r="A4652" s="3" t="s">
        <v>7</v>
      </c>
      <c r="B4652" s="3" t="s">
        <v>836</v>
      </c>
      <c r="C4652" s="6">
        <v>14000000</v>
      </c>
      <c r="D4652" s="3" t="s">
        <v>45</v>
      </c>
      <c r="E4652" s="3">
        <v>2017</v>
      </c>
      <c r="F4652" s="3">
        <v>2016</v>
      </c>
      <c r="G4652" s="3" t="s">
        <v>86</v>
      </c>
    </row>
    <row r="4653" spans="1:7" x14ac:dyDescent="0.45">
      <c r="A4653" s="3" t="s">
        <v>7</v>
      </c>
      <c r="B4653" s="3" t="s">
        <v>836</v>
      </c>
      <c r="C4653" s="6">
        <v>2500000</v>
      </c>
      <c r="D4653" s="3" t="s">
        <v>47</v>
      </c>
      <c r="E4653" s="3">
        <v>2018</v>
      </c>
      <c r="F4653" s="3">
        <v>2017</v>
      </c>
      <c r="G4653" s="3" t="s">
        <v>86</v>
      </c>
    </row>
    <row r="4654" spans="1:7" x14ac:dyDescent="0.45">
      <c r="A4654" s="3" t="s">
        <v>7</v>
      </c>
      <c r="B4654" s="3" t="s">
        <v>837</v>
      </c>
      <c r="C4654" s="6">
        <v>1400000</v>
      </c>
      <c r="D4654" s="3" t="s">
        <v>34</v>
      </c>
      <c r="E4654" s="3">
        <v>2003</v>
      </c>
      <c r="F4654" s="3">
        <v>2002</v>
      </c>
      <c r="G4654" s="3" t="s">
        <v>68</v>
      </c>
    </row>
    <row r="4655" spans="1:7" x14ac:dyDescent="0.45">
      <c r="A4655" s="3" t="s">
        <v>7</v>
      </c>
      <c r="B4655" s="3" t="s">
        <v>837</v>
      </c>
      <c r="C4655" s="6">
        <v>1540000</v>
      </c>
      <c r="D4655" s="3" t="s">
        <v>36</v>
      </c>
      <c r="E4655" s="3">
        <v>2004</v>
      </c>
      <c r="F4655" s="3">
        <v>2003</v>
      </c>
      <c r="G4655" s="3" t="s">
        <v>53</v>
      </c>
    </row>
    <row r="4656" spans="1:7" x14ac:dyDescent="0.45">
      <c r="A4656" s="3" t="s">
        <v>7</v>
      </c>
      <c r="B4656" s="3" t="s">
        <v>837</v>
      </c>
      <c r="C4656" s="6">
        <v>4000000</v>
      </c>
      <c r="D4656" s="3" t="s">
        <v>37</v>
      </c>
      <c r="E4656" s="3">
        <v>2005</v>
      </c>
      <c r="F4656" s="3">
        <v>2004</v>
      </c>
      <c r="G4656" s="3" t="s">
        <v>118</v>
      </c>
    </row>
    <row r="4657" spans="1:7" x14ac:dyDescent="0.45">
      <c r="A4657" s="3" t="s">
        <v>7</v>
      </c>
      <c r="B4657" s="3" t="s">
        <v>837</v>
      </c>
      <c r="C4657" s="6">
        <v>4000000</v>
      </c>
      <c r="D4657" s="3" t="s">
        <v>38</v>
      </c>
      <c r="E4657" s="3">
        <v>2006</v>
      </c>
      <c r="F4657" s="3">
        <v>2005</v>
      </c>
      <c r="G4657" s="3" t="s">
        <v>118</v>
      </c>
    </row>
    <row r="4658" spans="1:7" x14ac:dyDescent="0.45">
      <c r="A4658" s="3" t="s">
        <v>7</v>
      </c>
      <c r="B4658" s="3" t="s">
        <v>837</v>
      </c>
      <c r="C4658" s="6">
        <v>4000000</v>
      </c>
      <c r="D4658" s="3" t="s">
        <v>39</v>
      </c>
      <c r="E4658" s="3">
        <v>2007</v>
      </c>
      <c r="F4658" s="3">
        <v>2006</v>
      </c>
      <c r="G4658" s="3" t="s">
        <v>118</v>
      </c>
    </row>
    <row r="4659" spans="1:7" x14ac:dyDescent="0.45">
      <c r="A4659" s="3" t="s">
        <v>7</v>
      </c>
      <c r="B4659" s="3" t="s">
        <v>837</v>
      </c>
      <c r="C4659" s="6">
        <v>4000000</v>
      </c>
      <c r="D4659" s="3" t="s">
        <v>42</v>
      </c>
      <c r="E4659" s="3">
        <v>2008</v>
      </c>
      <c r="F4659" s="3">
        <v>2007</v>
      </c>
      <c r="G4659" s="3" t="s">
        <v>94</v>
      </c>
    </row>
    <row r="4660" spans="1:7" x14ac:dyDescent="0.45">
      <c r="A4660" s="3" t="s">
        <v>7</v>
      </c>
      <c r="B4660" s="3" t="s">
        <v>838</v>
      </c>
      <c r="C4660" s="6">
        <v>248263</v>
      </c>
      <c r="D4660" s="3" t="s">
        <v>79</v>
      </c>
      <c r="E4660" s="3">
        <v>2012</v>
      </c>
      <c r="F4660" s="3">
        <v>2011</v>
      </c>
      <c r="G4660" s="3" t="s">
        <v>75</v>
      </c>
    </row>
    <row r="4661" spans="1:7" x14ac:dyDescent="0.45">
      <c r="A4661" s="3" t="s">
        <v>7</v>
      </c>
      <c r="B4661" s="3" t="s">
        <v>839</v>
      </c>
      <c r="C4661" s="6">
        <v>575000</v>
      </c>
      <c r="D4661" s="3" t="s">
        <v>9</v>
      </c>
      <c r="E4661" s="3">
        <v>1991</v>
      </c>
      <c r="F4661" s="3">
        <v>1990</v>
      </c>
      <c r="G4661" s="3" t="s">
        <v>83</v>
      </c>
    </row>
    <row r="4662" spans="1:7" x14ac:dyDescent="0.45">
      <c r="A4662" s="3" t="s">
        <v>7</v>
      </c>
      <c r="B4662" s="3" t="s">
        <v>839</v>
      </c>
      <c r="C4662" s="6">
        <v>705000</v>
      </c>
      <c r="D4662" s="3" t="s">
        <v>11</v>
      </c>
      <c r="E4662" s="3">
        <v>1992</v>
      </c>
      <c r="F4662" s="3">
        <v>1991</v>
      </c>
      <c r="G4662" s="3" t="s">
        <v>83</v>
      </c>
    </row>
    <row r="4663" spans="1:7" x14ac:dyDescent="0.45">
      <c r="A4663" s="3" t="s">
        <v>7</v>
      </c>
      <c r="B4663" s="3" t="s">
        <v>839</v>
      </c>
      <c r="C4663" s="6">
        <v>903000</v>
      </c>
      <c r="D4663" s="3" t="s">
        <v>12</v>
      </c>
      <c r="E4663" s="3">
        <v>1993</v>
      </c>
      <c r="F4663" s="3">
        <v>1992</v>
      </c>
      <c r="G4663" s="3" t="s">
        <v>49</v>
      </c>
    </row>
    <row r="4664" spans="1:7" x14ac:dyDescent="0.45">
      <c r="A4664" s="3" t="s">
        <v>7</v>
      </c>
      <c r="B4664" s="3" t="s">
        <v>839</v>
      </c>
      <c r="C4664" s="6">
        <v>475000</v>
      </c>
      <c r="D4664" s="3" t="s">
        <v>25</v>
      </c>
      <c r="E4664" s="3">
        <v>1996</v>
      </c>
      <c r="F4664" s="3">
        <v>1995</v>
      </c>
      <c r="G4664" s="3" t="s">
        <v>66</v>
      </c>
    </row>
    <row r="4665" spans="1:7" x14ac:dyDescent="0.45">
      <c r="A4665" s="3" t="s">
        <v>7</v>
      </c>
      <c r="B4665" s="3" t="s">
        <v>840</v>
      </c>
      <c r="C4665" s="6">
        <v>175000</v>
      </c>
      <c r="D4665" s="3" t="s">
        <v>20</v>
      </c>
      <c r="E4665" s="3">
        <v>1986</v>
      </c>
      <c r="F4665" s="3">
        <v>1985</v>
      </c>
      <c r="G4665" s="3" t="s">
        <v>64</v>
      </c>
    </row>
    <row r="4666" spans="1:7" x14ac:dyDescent="0.45">
      <c r="A4666" s="3" t="s">
        <v>7</v>
      </c>
      <c r="B4666" s="3" t="s">
        <v>841</v>
      </c>
      <c r="C4666" s="6">
        <v>893400</v>
      </c>
      <c r="D4666" s="3" t="s">
        <v>32</v>
      </c>
      <c r="E4666" s="3">
        <v>2000</v>
      </c>
      <c r="F4666" s="3">
        <v>1999</v>
      </c>
      <c r="G4666" s="3" t="s">
        <v>41</v>
      </c>
    </row>
    <row r="4667" spans="1:7" x14ac:dyDescent="0.45">
      <c r="A4667" s="3" t="s">
        <v>7</v>
      </c>
      <c r="B4667" s="3" t="s">
        <v>841</v>
      </c>
      <c r="C4667" s="6">
        <v>960480</v>
      </c>
      <c r="D4667" s="3" t="s">
        <v>28</v>
      </c>
      <c r="E4667" s="3">
        <v>2001</v>
      </c>
      <c r="F4667" s="3">
        <v>2000</v>
      </c>
      <c r="G4667" s="3" t="s">
        <v>41</v>
      </c>
    </row>
    <row r="4668" spans="1:7" x14ac:dyDescent="0.45">
      <c r="A4668" s="3" t="s">
        <v>7</v>
      </c>
      <c r="B4668" s="3" t="s">
        <v>841</v>
      </c>
      <c r="C4668" s="6">
        <v>1027440</v>
      </c>
      <c r="D4668" s="3" t="s">
        <v>33</v>
      </c>
      <c r="E4668" s="3">
        <v>2002</v>
      </c>
      <c r="F4668" s="3">
        <v>2001</v>
      </c>
      <c r="G4668" s="3" t="s">
        <v>41</v>
      </c>
    </row>
    <row r="4669" spans="1:7" x14ac:dyDescent="0.45">
      <c r="A4669" s="3" t="s">
        <v>7</v>
      </c>
      <c r="B4669" s="3" t="s">
        <v>841</v>
      </c>
      <c r="C4669" s="6">
        <v>1584312</v>
      </c>
      <c r="D4669" s="3" t="s">
        <v>34</v>
      </c>
      <c r="E4669" s="3">
        <v>2003</v>
      </c>
      <c r="F4669" s="3">
        <v>2002</v>
      </c>
      <c r="G4669" s="3" t="s">
        <v>41</v>
      </c>
    </row>
    <row r="4670" spans="1:7" x14ac:dyDescent="0.45">
      <c r="A4670" s="3" t="s">
        <v>7</v>
      </c>
      <c r="B4670" s="3" t="s">
        <v>841</v>
      </c>
      <c r="C4670" s="6">
        <v>1000000</v>
      </c>
      <c r="D4670" s="3" t="s">
        <v>36</v>
      </c>
      <c r="E4670" s="3">
        <v>2004</v>
      </c>
      <c r="F4670" s="3">
        <v>2003</v>
      </c>
      <c r="G4670" s="3" t="s">
        <v>41</v>
      </c>
    </row>
    <row r="4671" spans="1:7" x14ac:dyDescent="0.45">
      <c r="A4671" s="3" t="s">
        <v>7</v>
      </c>
      <c r="B4671" s="3" t="s">
        <v>841</v>
      </c>
      <c r="C4671" s="6">
        <v>163085</v>
      </c>
      <c r="D4671" s="3" t="s">
        <v>38</v>
      </c>
      <c r="E4671" s="3">
        <v>2006</v>
      </c>
      <c r="F4671" s="3">
        <v>2005</v>
      </c>
      <c r="G4671" s="3" t="s">
        <v>54</v>
      </c>
    </row>
    <row r="4672" spans="1:7" x14ac:dyDescent="0.45">
      <c r="A4672" s="3" t="s">
        <v>7</v>
      </c>
      <c r="B4672" s="3" t="s">
        <v>842</v>
      </c>
      <c r="C4672" s="6">
        <v>161061</v>
      </c>
      <c r="D4672" s="3" t="s">
        <v>39</v>
      </c>
      <c r="E4672" s="3">
        <v>2007</v>
      </c>
      <c r="F4672" s="3">
        <v>2006</v>
      </c>
      <c r="G4672" s="3" t="s">
        <v>115</v>
      </c>
    </row>
    <row r="4673" spans="1:7" x14ac:dyDescent="0.45">
      <c r="A4673" s="3" t="s">
        <v>7</v>
      </c>
      <c r="B4673" s="3" t="s">
        <v>843</v>
      </c>
      <c r="C4673" s="6">
        <v>350000</v>
      </c>
      <c r="D4673" s="3" t="s">
        <v>18</v>
      </c>
      <c r="E4673" s="3">
        <v>1985</v>
      </c>
      <c r="F4673" s="3">
        <v>1984</v>
      </c>
      <c r="G4673" s="3" t="s">
        <v>66</v>
      </c>
    </row>
    <row r="4674" spans="1:7" x14ac:dyDescent="0.45">
      <c r="A4674" s="3" t="s">
        <v>7</v>
      </c>
      <c r="B4674" s="3" t="s">
        <v>843</v>
      </c>
      <c r="C4674" s="6">
        <v>700000</v>
      </c>
      <c r="D4674" s="3" t="s">
        <v>20</v>
      </c>
      <c r="E4674" s="3">
        <v>1986</v>
      </c>
      <c r="F4674" s="3">
        <v>1985</v>
      </c>
      <c r="G4674" s="3" t="s">
        <v>66</v>
      </c>
    </row>
    <row r="4675" spans="1:7" x14ac:dyDescent="0.45">
      <c r="A4675" s="3" t="s">
        <v>7</v>
      </c>
      <c r="B4675" s="3" t="s">
        <v>843</v>
      </c>
      <c r="C4675" s="6">
        <v>675000</v>
      </c>
      <c r="D4675" s="3" t="s">
        <v>21</v>
      </c>
      <c r="E4675" s="3">
        <v>1988</v>
      </c>
      <c r="F4675" s="3">
        <v>1987</v>
      </c>
      <c r="G4675" s="3" t="s">
        <v>94</v>
      </c>
    </row>
    <row r="4676" spans="1:7" x14ac:dyDescent="0.45">
      <c r="A4676" s="3" t="s">
        <v>7</v>
      </c>
      <c r="B4676" s="3" t="s">
        <v>843</v>
      </c>
      <c r="C4676" s="6">
        <v>675000</v>
      </c>
      <c r="D4676" s="3" t="s">
        <v>22</v>
      </c>
      <c r="E4676" s="3">
        <v>1989</v>
      </c>
      <c r="F4676" s="3">
        <v>1988</v>
      </c>
      <c r="G4676" s="3" t="s">
        <v>94</v>
      </c>
    </row>
    <row r="4677" spans="1:7" x14ac:dyDescent="0.45">
      <c r="A4677" s="3" t="s">
        <v>7</v>
      </c>
      <c r="B4677" s="3" t="s">
        <v>843</v>
      </c>
      <c r="C4677" s="6">
        <v>1700000</v>
      </c>
      <c r="D4677" s="3" t="s">
        <v>186</v>
      </c>
      <c r="E4677" s="3">
        <v>1990</v>
      </c>
      <c r="F4677" s="3">
        <v>1989</v>
      </c>
      <c r="G4677" s="3" t="s">
        <v>94</v>
      </c>
    </row>
    <row r="4678" spans="1:7" x14ac:dyDescent="0.45">
      <c r="A4678" s="3" t="s">
        <v>7</v>
      </c>
      <c r="B4678" s="3" t="s">
        <v>843</v>
      </c>
      <c r="C4678" s="6">
        <v>1650000</v>
      </c>
      <c r="D4678" s="3" t="s">
        <v>9</v>
      </c>
      <c r="E4678" s="3">
        <v>1991</v>
      </c>
      <c r="F4678" s="3">
        <v>1990</v>
      </c>
      <c r="G4678" s="3" t="s">
        <v>71</v>
      </c>
    </row>
    <row r="4679" spans="1:7" x14ac:dyDescent="0.45">
      <c r="A4679" s="3" t="s">
        <v>7</v>
      </c>
      <c r="B4679" s="3" t="s">
        <v>843</v>
      </c>
      <c r="C4679" s="6">
        <v>1850000</v>
      </c>
      <c r="D4679" s="3" t="s">
        <v>11</v>
      </c>
      <c r="E4679" s="3">
        <v>1992</v>
      </c>
      <c r="F4679" s="3">
        <v>1991</v>
      </c>
      <c r="G4679" s="3" t="s">
        <v>71</v>
      </c>
    </row>
    <row r="4680" spans="1:7" x14ac:dyDescent="0.45">
      <c r="A4680" s="3" t="s">
        <v>7</v>
      </c>
      <c r="B4680" s="3" t="s">
        <v>843</v>
      </c>
      <c r="C4680" s="6">
        <v>1415000</v>
      </c>
      <c r="D4680" s="3" t="s">
        <v>12</v>
      </c>
      <c r="E4680" s="3">
        <v>1993</v>
      </c>
      <c r="F4680" s="3">
        <v>1992</v>
      </c>
      <c r="G4680" s="3" t="s">
        <v>71</v>
      </c>
    </row>
    <row r="4681" spans="1:7" x14ac:dyDescent="0.45">
      <c r="A4681" s="3" t="s">
        <v>7</v>
      </c>
      <c r="B4681" s="3" t="s">
        <v>843</v>
      </c>
      <c r="C4681" s="6">
        <v>1850000</v>
      </c>
      <c r="D4681" s="3" t="s">
        <v>14</v>
      </c>
      <c r="E4681" s="3">
        <v>1994</v>
      </c>
      <c r="F4681" s="3">
        <v>1993</v>
      </c>
      <c r="G4681" s="3" t="s">
        <v>71</v>
      </c>
    </row>
    <row r="4682" spans="1:7" x14ac:dyDescent="0.45">
      <c r="A4682" s="3" t="s">
        <v>7</v>
      </c>
      <c r="B4682" s="3" t="s">
        <v>843</v>
      </c>
      <c r="C4682" s="6">
        <v>1000000</v>
      </c>
      <c r="D4682" s="3" t="s">
        <v>15</v>
      </c>
      <c r="E4682" s="3">
        <v>1995</v>
      </c>
      <c r="F4682" s="3">
        <v>1994</v>
      </c>
      <c r="G4682" s="3" t="s">
        <v>105</v>
      </c>
    </row>
    <row r="4683" spans="1:7" x14ac:dyDescent="0.45">
      <c r="A4683" s="3" t="s">
        <v>7</v>
      </c>
      <c r="B4683" s="3" t="s">
        <v>844</v>
      </c>
      <c r="C4683" s="6">
        <v>1078800</v>
      </c>
      <c r="D4683" s="3" t="s">
        <v>58</v>
      </c>
      <c r="E4683" s="3">
        <v>2014</v>
      </c>
      <c r="F4683" s="3">
        <v>2013</v>
      </c>
      <c r="G4683" s="3" t="s">
        <v>118</v>
      </c>
    </row>
    <row r="4684" spans="1:7" x14ac:dyDescent="0.45">
      <c r="A4684" s="3" t="s">
        <v>7</v>
      </c>
      <c r="B4684" s="3" t="s">
        <v>844</v>
      </c>
      <c r="C4684" s="6">
        <v>1127400</v>
      </c>
      <c r="D4684" s="3" t="s">
        <v>59</v>
      </c>
      <c r="E4684" s="3">
        <v>2015</v>
      </c>
      <c r="F4684" s="3">
        <v>2014</v>
      </c>
      <c r="G4684" s="3" t="s">
        <v>118</v>
      </c>
    </row>
    <row r="4685" spans="1:7" x14ac:dyDescent="0.45">
      <c r="A4685" s="3" t="s">
        <v>7</v>
      </c>
      <c r="B4685" s="3" t="s">
        <v>844</v>
      </c>
      <c r="C4685" s="6">
        <v>1175880</v>
      </c>
      <c r="D4685" s="3" t="s">
        <v>61</v>
      </c>
      <c r="E4685" s="3">
        <v>2016</v>
      </c>
      <c r="F4685" s="3">
        <v>2015</v>
      </c>
      <c r="G4685" s="3" t="s">
        <v>118</v>
      </c>
    </row>
    <row r="4686" spans="1:7" x14ac:dyDescent="0.45">
      <c r="A4686" s="3" t="s">
        <v>7</v>
      </c>
      <c r="B4686" s="3" t="s">
        <v>844</v>
      </c>
      <c r="C4686" s="6">
        <v>2121288</v>
      </c>
      <c r="D4686" s="3" t="s">
        <v>45</v>
      </c>
      <c r="E4686" s="3">
        <v>2017</v>
      </c>
      <c r="F4686" s="3">
        <v>2016</v>
      </c>
      <c r="G4686" s="3" t="s">
        <v>118</v>
      </c>
    </row>
    <row r="4687" spans="1:7" x14ac:dyDescent="0.45">
      <c r="A4687" s="3" t="s">
        <v>7</v>
      </c>
      <c r="B4687" s="3" t="s">
        <v>844</v>
      </c>
      <c r="C4687" s="6">
        <v>21974719</v>
      </c>
      <c r="D4687" s="3" t="s">
        <v>47</v>
      </c>
      <c r="E4687" s="3">
        <v>2018</v>
      </c>
      <c r="F4687" s="3">
        <v>2017</v>
      </c>
      <c r="G4687" s="3" t="s">
        <v>118</v>
      </c>
    </row>
    <row r="4688" spans="1:7" x14ac:dyDescent="0.45">
      <c r="A4688" s="3" t="s">
        <v>7</v>
      </c>
      <c r="B4688" s="3" t="s">
        <v>845</v>
      </c>
      <c r="C4688" s="6">
        <v>100000</v>
      </c>
      <c r="D4688" s="3" t="s">
        <v>11</v>
      </c>
      <c r="E4688" s="3">
        <v>1992</v>
      </c>
      <c r="F4688" s="3">
        <v>1991</v>
      </c>
      <c r="G4688" s="3" t="s">
        <v>83</v>
      </c>
    </row>
    <row r="4689" spans="1:7" x14ac:dyDescent="0.45">
      <c r="A4689" s="3" t="s">
        <v>7</v>
      </c>
      <c r="B4689" s="3" t="s">
        <v>846</v>
      </c>
      <c r="C4689" s="6">
        <v>250000</v>
      </c>
      <c r="D4689" s="3" t="s">
        <v>26</v>
      </c>
      <c r="E4689" s="3">
        <v>1997</v>
      </c>
      <c r="F4689" s="3">
        <v>1996</v>
      </c>
      <c r="G4689" s="3" t="s">
        <v>71</v>
      </c>
    </row>
    <row r="4690" spans="1:7" x14ac:dyDescent="0.45">
      <c r="A4690" s="3" t="s">
        <v>7</v>
      </c>
      <c r="B4690" s="3" t="s">
        <v>846</v>
      </c>
      <c r="C4690" s="6">
        <v>330000</v>
      </c>
      <c r="D4690" s="3" t="s">
        <v>27</v>
      </c>
      <c r="E4690" s="3">
        <v>1998</v>
      </c>
      <c r="F4690" s="3">
        <v>1997</v>
      </c>
      <c r="G4690" s="3" t="s">
        <v>24</v>
      </c>
    </row>
    <row r="4691" spans="1:7" x14ac:dyDescent="0.45">
      <c r="A4691" s="3" t="s">
        <v>7</v>
      </c>
      <c r="B4691" s="3" t="s">
        <v>846</v>
      </c>
      <c r="C4691" s="6">
        <v>139925</v>
      </c>
      <c r="D4691" s="3" t="s">
        <v>34</v>
      </c>
      <c r="E4691" s="3">
        <v>2003</v>
      </c>
      <c r="F4691" s="3">
        <v>2002</v>
      </c>
      <c r="G4691" s="3" t="s">
        <v>86</v>
      </c>
    </row>
    <row r="4692" spans="1:7" x14ac:dyDescent="0.45">
      <c r="A4692" s="3" t="s">
        <v>7</v>
      </c>
      <c r="B4692" s="3" t="s">
        <v>846</v>
      </c>
      <c r="C4692" s="6">
        <v>116713</v>
      </c>
      <c r="D4692" s="3" t="s">
        <v>37</v>
      </c>
      <c r="E4692" s="3">
        <v>2005</v>
      </c>
      <c r="F4692" s="3">
        <v>2004</v>
      </c>
      <c r="G4692" s="3" t="s">
        <v>105</v>
      </c>
    </row>
    <row r="4693" spans="1:7" x14ac:dyDescent="0.45">
      <c r="A4693" s="3" t="s">
        <v>7</v>
      </c>
      <c r="B4693" s="3" t="s">
        <v>846</v>
      </c>
      <c r="C4693" s="6">
        <v>74652</v>
      </c>
      <c r="D4693" s="3" t="s">
        <v>38</v>
      </c>
      <c r="E4693" s="3">
        <v>2006</v>
      </c>
      <c r="F4693" s="3">
        <v>2005</v>
      </c>
      <c r="G4693" s="3" t="s">
        <v>51</v>
      </c>
    </row>
    <row r="4694" spans="1:7" x14ac:dyDescent="0.45">
      <c r="A4694" s="3" t="s">
        <v>7</v>
      </c>
      <c r="B4694" s="3" t="s">
        <v>847</v>
      </c>
      <c r="C4694" s="6">
        <v>428762</v>
      </c>
      <c r="D4694" s="3" t="s">
        <v>38</v>
      </c>
      <c r="E4694" s="3">
        <v>2006</v>
      </c>
      <c r="F4694" s="3">
        <v>2005</v>
      </c>
      <c r="G4694" s="3" t="s">
        <v>13</v>
      </c>
    </row>
    <row r="4695" spans="1:7" x14ac:dyDescent="0.45">
      <c r="A4695" s="3" t="s">
        <v>7</v>
      </c>
      <c r="B4695" s="3" t="s">
        <v>847</v>
      </c>
      <c r="C4695" s="6">
        <v>664209</v>
      </c>
      <c r="D4695" s="3" t="s">
        <v>39</v>
      </c>
      <c r="E4695" s="3">
        <v>2007</v>
      </c>
      <c r="F4695" s="3">
        <v>2006</v>
      </c>
      <c r="G4695" s="3" t="s">
        <v>13</v>
      </c>
    </row>
    <row r="4696" spans="1:7" x14ac:dyDescent="0.45">
      <c r="A4696" s="3" t="s">
        <v>7</v>
      </c>
      <c r="B4696" s="3" t="s">
        <v>847</v>
      </c>
      <c r="C4696" s="6">
        <v>770610</v>
      </c>
      <c r="D4696" s="3" t="s">
        <v>42</v>
      </c>
      <c r="E4696" s="3">
        <v>2008</v>
      </c>
      <c r="F4696" s="3">
        <v>2007</v>
      </c>
      <c r="G4696" s="3" t="s">
        <v>83</v>
      </c>
    </row>
    <row r="4697" spans="1:7" x14ac:dyDescent="0.45">
      <c r="A4697" s="3" t="s">
        <v>7</v>
      </c>
      <c r="B4697" s="3" t="s">
        <v>847</v>
      </c>
      <c r="C4697" s="6">
        <v>3650000</v>
      </c>
      <c r="D4697" s="3" t="s">
        <v>50</v>
      </c>
      <c r="E4697" s="3">
        <v>2009</v>
      </c>
      <c r="F4697" s="3">
        <v>2008</v>
      </c>
      <c r="G4697" s="3" t="s">
        <v>83</v>
      </c>
    </row>
    <row r="4698" spans="1:7" x14ac:dyDescent="0.45">
      <c r="A4698" s="3" t="s">
        <v>7</v>
      </c>
      <c r="B4698" s="3" t="s">
        <v>847</v>
      </c>
      <c r="C4698" s="6">
        <v>3867500</v>
      </c>
      <c r="D4698" s="3" t="s">
        <v>43</v>
      </c>
      <c r="E4698" s="3">
        <v>2010</v>
      </c>
      <c r="F4698" s="3">
        <v>2009</v>
      </c>
      <c r="G4698" s="3" t="s">
        <v>83</v>
      </c>
    </row>
    <row r="4699" spans="1:7" x14ac:dyDescent="0.45">
      <c r="A4699" s="3" t="s">
        <v>7</v>
      </c>
      <c r="B4699" s="3" t="s">
        <v>847</v>
      </c>
      <c r="C4699" s="6">
        <v>4000000</v>
      </c>
      <c r="D4699" s="3" t="s">
        <v>77</v>
      </c>
      <c r="E4699" s="3">
        <v>2011</v>
      </c>
      <c r="F4699" s="3">
        <v>2010</v>
      </c>
      <c r="G4699" s="3" t="s">
        <v>51</v>
      </c>
    </row>
    <row r="4700" spans="1:7" x14ac:dyDescent="0.45">
      <c r="A4700" s="3" t="s">
        <v>7</v>
      </c>
      <c r="B4700" s="3" t="s">
        <v>847</v>
      </c>
      <c r="C4700" s="6">
        <v>4000000</v>
      </c>
      <c r="D4700" s="3" t="s">
        <v>79</v>
      </c>
      <c r="E4700" s="3">
        <v>2012</v>
      </c>
      <c r="F4700" s="3">
        <v>2011</v>
      </c>
      <c r="G4700" s="3" t="s">
        <v>51</v>
      </c>
    </row>
    <row r="4701" spans="1:7" x14ac:dyDescent="0.45">
      <c r="A4701" s="3" t="s">
        <v>7</v>
      </c>
      <c r="B4701" s="3" t="s">
        <v>847</v>
      </c>
      <c r="C4701" s="6">
        <v>4000000</v>
      </c>
      <c r="D4701" s="3" t="s">
        <v>56</v>
      </c>
      <c r="E4701" s="3">
        <v>2013</v>
      </c>
      <c r="F4701" s="3">
        <v>2012</v>
      </c>
      <c r="G4701" s="3" t="s">
        <v>51</v>
      </c>
    </row>
    <row r="4702" spans="1:7" x14ac:dyDescent="0.45">
      <c r="A4702" s="3" t="s">
        <v>7</v>
      </c>
      <c r="B4702" s="3" t="s">
        <v>847</v>
      </c>
      <c r="C4702" s="6">
        <v>1186459</v>
      </c>
      <c r="D4702" s="3" t="s">
        <v>58</v>
      </c>
      <c r="E4702" s="3">
        <v>2014</v>
      </c>
      <c r="F4702" s="3">
        <v>2013</v>
      </c>
      <c r="G4702" s="3" t="s">
        <v>46</v>
      </c>
    </row>
    <row r="4703" spans="1:7" x14ac:dyDescent="0.45">
      <c r="A4703" s="3" t="s">
        <v>7</v>
      </c>
      <c r="B4703" s="3" t="s">
        <v>848</v>
      </c>
      <c r="C4703" s="6">
        <v>125000</v>
      </c>
      <c r="D4703" s="3" t="s">
        <v>22</v>
      </c>
      <c r="E4703" s="3">
        <v>1989</v>
      </c>
      <c r="F4703" s="3">
        <v>1988</v>
      </c>
      <c r="G4703" s="3" t="s">
        <v>51</v>
      </c>
    </row>
    <row r="4704" spans="1:7" x14ac:dyDescent="0.45">
      <c r="A4704" s="3" t="s">
        <v>7</v>
      </c>
      <c r="B4704" s="3" t="s">
        <v>849</v>
      </c>
      <c r="C4704" s="6">
        <v>2794920</v>
      </c>
      <c r="D4704" s="3" t="s">
        <v>34</v>
      </c>
      <c r="E4704" s="3">
        <v>2003</v>
      </c>
      <c r="F4704" s="3">
        <v>2002</v>
      </c>
      <c r="G4704" s="3" t="s">
        <v>68</v>
      </c>
    </row>
    <row r="4705" spans="1:7" x14ac:dyDescent="0.45">
      <c r="A4705" s="3" t="s">
        <v>7</v>
      </c>
      <c r="B4705" s="3" t="s">
        <v>849</v>
      </c>
      <c r="C4705" s="6">
        <v>3004560</v>
      </c>
      <c r="D4705" s="3" t="s">
        <v>36</v>
      </c>
      <c r="E4705" s="3">
        <v>2004</v>
      </c>
      <c r="F4705" s="3">
        <v>2003</v>
      </c>
      <c r="G4705" s="3" t="s">
        <v>53</v>
      </c>
    </row>
    <row r="4706" spans="1:7" x14ac:dyDescent="0.45">
      <c r="A4706" s="3" t="s">
        <v>7</v>
      </c>
      <c r="B4706" s="3" t="s">
        <v>849</v>
      </c>
      <c r="C4706" s="6">
        <v>3214080</v>
      </c>
      <c r="D4706" s="3" t="s">
        <v>37</v>
      </c>
      <c r="E4706" s="3">
        <v>2005</v>
      </c>
      <c r="F4706" s="3">
        <v>2004</v>
      </c>
      <c r="G4706" s="3" t="s">
        <v>103</v>
      </c>
    </row>
    <row r="4707" spans="1:7" x14ac:dyDescent="0.45">
      <c r="A4707" s="3" t="s">
        <v>7</v>
      </c>
      <c r="B4707" s="3" t="s">
        <v>849</v>
      </c>
      <c r="C4707" s="6">
        <v>4065811</v>
      </c>
      <c r="D4707" s="3" t="s">
        <v>38</v>
      </c>
      <c r="E4707" s="3">
        <v>2006</v>
      </c>
      <c r="F4707" s="3">
        <v>2005</v>
      </c>
      <c r="G4707" s="3" t="s">
        <v>103</v>
      </c>
    </row>
    <row r="4708" spans="1:7" x14ac:dyDescent="0.45">
      <c r="A4708" s="3" t="s">
        <v>7</v>
      </c>
      <c r="B4708" s="3" t="s">
        <v>849</v>
      </c>
      <c r="C4708" s="6">
        <v>6645402</v>
      </c>
      <c r="D4708" s="3" t="s">
        <v>39</v>
      </c>
      <c r="E4708" s="3">
        <v>2007</v>
      </c>
      <c r="F4708" s="3">
        <v>2006</v>
      </c>
      <c r="G4708" s="3" t="s">
        <v>103</v>
      </c>
    </row>
    <row r="4709" spans="1:7" x14ac:dyDescent="0.45">
      <c r="A4709" s="3" t="s">
        <v>7</v>
      </c>
      <c r="B4709" s="3" t="s">
        <v>849</v>
      </c>
      <c r="C4709" s="6">
        <v>6453416</v>
      </c>
      <c r="D4709" s="3" t="s">
        <v>42</v>
      </c>
      <c r="E4709" s="3">
        <v>2008</v>
      </c>
      <c r="F4709" s="3">
        <v>2007</v>
      </c>
      <c r="G4709" s="3" t="s">
        <v>106</v>
      </c>
    </row>
    <row r="4710" spans="1:7" x14ac:dyDescent="0.45">
      <c r="A4710" s="3" t="s">
        <v>7</v>
      </c>
      <c r="B4710" s="3" t="s">
        <v>849</v>
      </c>
      <c r="C4710" s="6">
        <v>7151183</v>
      </c>
      <c r="D4710" s="3" t="s">
        <v>50</v>
      </c>
      <c r="E4710" s="3">
        <v>2009</v>
      </c>
      <c r="F4710" s="3">
        <v>2008</v>
      </c>
      <c r="G4710" s="3" t="s">
        <v>16</v>
      </c>
    </row>
    <row r="4711" spans="1:7" x14ac:dyDescent="0.45">
      <c r="A4711" s="3" t="s">
        <v>7</v>
      </c>
      <c r="B4711" s="3" t="s">
        <v>849</v>
      </c>
      <c r="C4711" s="6">
        <v>4500000</v>
      </c>
      <c r="D4711" s="3" t="s">
        <v>43</v>
      </c>
      <c r="E4711" s="3">
        <v>2010</v>
      </c>
      <c r="F4711" s="3">
        <v>2009</v>
      </c>
      <c r="G4711" s="3" t="s">
        <v>51</v>
      </c>
    </row>
    <row r="4712" spans="1:7" x14ac:dyDescent="0.45">
      <c r="A4712" s="3" t="s">
        <v>7</v>
      </c>
      <c r="B4712" s="3" t="s">
        <v>849</v>
      </c>
      <c r="C4712" s="6">
        <v>5760000</v>
      </c>
      <c r="D4712" s="3" t="s">
        <v>77</v>
      </c>
      <c r="E4712" s="3">
        <v>2011</v>
      </c>
      <c r="F4712" s="3">
        <v>2010</v>
      </c>
      <c r="G4712" s="3" t="s">
        <v>105</v>
      </c>
    </row>
    <row r="4713" spans="1:7" x14ac:dyDescent="0.45">
      <c r="A4713" s="3" t="s">
        <v>7</v>
      </c>
      <c r="B4713" s="3" t="s">
        <v>849</v>
      </c>
      <c r="C4713" s="6">
        <v>6226200</v>
      </c>
      <c r="D4713" s="3" t="s">
        <v>79</v>
      </c>
      <c r="E4713" s="3">
        <v>2012</v>
      </c>
      <c r="F4713" s="3">
        <v>2011</v>
      </c>
      <c r="G4713" s="3" t="s">
        <v>105</v>
      </c>
    </row>
    <row r="4714" spans="1:7" x14ac:dyDescent="0.45">
      <c r="A4714" s="3" t="s">
        <v>7</v>
      </c>
      <c r="B4714" s="3" t="s">
        <v>849</v>
      </c>
      <c r="C4714" s="6">
        <v>6687400</v>
      </c>
      <c r="D4714" s="3" t="s">
        <v>56</v>
      </c>
      <c r="E4714" s="3">
        <v>2013</v>
      </c>
      <c r="F4714" s="3">
        <v>2012</v>
      </c>
      <c r="G4714" s="3" t="s">
        <v>105</v>
      </c>
    </row>
    <row r="4715" spans="1:7" x14ac:dyDescent="0.45">
      <c r="A4715" s="3" t="s">
        <v>7</v>
      </c>
      <c r="B4715" s="3" t="s">
        <v>849</v>
      </c>
      <c r="C4715" s="6">
        <v>6680000</v>
      </c>
      <c r="D4715" s="3" t="s">
        <v>59</v>
      </c>
      <c r="E4715" s="3">
        <v>2015</v>
      </c>
      <c r="F4715" s="3">
        <v>2014</v>
      </c>
      <c r="G4715" s="3" t="s">
        <v>105</v>
      </c>
    </row>
    <row r="4716" spans="1:7" x14ac:dyDescent="0.45">
      <c r="A4716" s="3" t="s">
        <v>7</v>
      </c>
      <c r="B4716" s="3" t="s">
        <v>849</v>
      </c>
      <c r="C4716" s="6">
        <v>1448000</v>
      </c>
      <c r="D4716" s="3" t="s">
        <v>59</v>
      </c>
      <c r="E4716" s="3">
        <v>2015</v>
      </c>
      <c r="F4716" s="3">
        <v>2014</v>
      </c>
      <c r="G4716" s="3" t="s">
        <v>100</v>
      </c>
    </row>
    <row r="4717" spans="1:7" x14ac:dyDescent="0.45">
      <c r="A4717" s="3" t="s">
        <v>7</v>
      </c>
      <c r="B4717" s="3" t="s">
        <v>849</v>
      </c>
      <c r="C4717" s="6">
        <v>3300000</v>
      </c>
      <c r="D4717" s="3" t="s">
        <v>61</v>
      </c>
      <c r="E4717" s="3">
        <v>2016</v>
      </c>
      <c r="F4717" s="3">
        <v>2015</v>
      </c>
      <c r="G4717" s="3" t="s">
        <v>100</v>
      </c>
    </row>
    <row r="4718" spans="1:7" x14ac:dyDescent="0.45">
      <c r="A4718" s="3" t="s">
        <v>7</v>
      </c>
      <c r="B4718" s="3" t="s">
        <v>850</v>
      </c>
      <c r="C4718" s="6">
        <v>4529</v>
      </c>
      <c r="D4718" s="3" t="s">
        <v>32</v>
      </c>
      <c r="E4718" s="3">
        <v>2000</v>
      </c>
      <c r="F4718" s="3">
        <v>1999</v>
      </c>
      <c r="G4718" s="3" t="s">
        <v>94</v>
      </c>
    </row>
    <row r="4719" spans="1:7" x14ac:dyDescent="0.45">
      <c r="A4719" s="3" t="s">
        <v>7</v>
      </c>
      <c r="B4719" s="3" t="s">
        <v>850</v>
      </c>
      <c r="C4719" s="6">
        <v>465850</v>
      </c>
      <c r="D4719" s="3" t="s">
        <v>33</v>
      </c>
      <c r="E4719" s="3">
        <v>2002</v>
      </c>
      <c r="F4719" s="3">
        <v>2001</v>
      </c>
      <c r="G4719" s="3" t="s">
        <v>66</v>
      </c>
    </row>
    <row r="4720" spans="1:7" x14ac:dyDescent="0.45">
      <c r="A4720" s="3" t="s">
        <v>7</v>
      </c>
      <c r="B4720" s="3" t="s">
        <v>851</v>
      </c>
      <c r="C4720" s="6">
        <v>1064400</v>
      </c>
      <c r="D4720" s="3" t="s">
        <v>58</v>
      </c>
      <c r="E4720" s="3">
        <v>2014</v>
      </c>
      <c r="F4720" s="3">
        <v>2013</v>
      </c>
      <c r="G4720" s="3" t="s">
        <v>64</v>
      </c>
    </row>
    <row r="4721" spans="1:7" x14ac:dyDescent="0.45">
      <c r="A4721" s="3" t="s">
        <v>7</v>
      </c>
      <c r="B4721" s="3" t="s">
        <v>851</v>
      </c>
      <c r="C4721" s="6">
        <v>1112280</v>
      </c>
      <c r="D4721" s="3" t="s">
        <v>59</v>
      </c>
      <c r="E4721" s="3">
        <v>2015</v>
      </c>
      <c r="F4721" s="3">
        <v>2014</v>
      </c>
      <c r="G4721" s="3" t="s">
        <v>64</v>
      </c>
    </row>
    <row r="4722" spans="1:7" x14ac:dyDescent="0.45">
      <c r="A4722" s="3" t="s">
        <v>7</v>
      </c>
      <c r="B4722" s="3" t="s">
        <v>851</v>
      </c>
      <c r="C4722" s="6">
        <v>1160160</v>
      </c>
      <c r="D4722" s="3" t="s">
        <v>61</v>
      </c>
      <c r="E4722" s="3">
        <v>2016</v>
      </c>
      <c r="F4722" s="3">
        <v>2015</v>
      </c>
      <c r="G4722" s="3" t="s">
        <v>64</v>
      </c>
    </row>
    <row r="4723" spans="1:7" x14ac:dyDescent="0.45">
      <c r="A4723" s="3" t="s">
        <v>7</v>
      </c>
      <c r="B4723" s="3" t="s">
        <v>851</v>
      </c>
      <c r="C4723" s="6">
        <v>2094089</v>
      </c>
      <c r="D4723" s="3" t="s">
        <v>45</v>
      </c>
      <c r="E4723" s="3">
        <v>2017</v>
      </c>
      <c r="F4723" s="3">
        <v>2016</v>
      </c>
      <c r="G4723" s="3" t="s">
        <v>64</v>
      </c>
    </row>
    <row r="4724" spans="1:7" x14ac:dyDescent="0.45">
      <c r="A4724" s="3" t="s">
        <v>7</v>
      </c>
      <c r="B4724" s="3" t="s">
        <v>851</v>
      </c>
      <c r="C4724" s="6">
        <v>194494</v>
      </c>
      <c r="D4724" s="3" t="s">
        <v>45</v>
      </c>
      <c r="E4724" s="3">
        <v>2017</v>
      </c>
      <c r="F4724" s="3">
        <v>2016</v>
      </c>
      <c r="G4724" s="3" t="s">
        <v>62</v>
      </c>
    </row>
    <row r="4725" spans="1:7" x14ac:dyDescent="0.45">
      <c r="A4725" s="3" t="s">
        <v>7</v>
      </c>
      <c r="B4725" s="3" t="s">
        <v>851</v>
      </c>
      <c r="C4725" s="6">
        <v>95600</v>
      </c>
      <c r="D4725" s="3" t="s">
        <v>45</v>
      </c>
      <c r="E4725" s="3">
        <v>2017</v>
      </c>
      <c r="F4725" s="3">
        <v>2016</v>
      </c>
      <c r="G4725" s="3" t="s">
        <v>89</v>
      </c>
    </row>
    <row r="4726" spans="1:7" x14ac:dyDescent="0.45">
      <c r="A4726" s="3" t="s">
        <v>7</v>
      </c>
      <c r="B4726" s="3" t="s">
        <v>852</v>
      </c>
      <c r="C4726" s="6">
        <v>3992040</v>
      </c>
      <c r="D4726" s="3" t="s">
        <v>59</v>
      </c>
      <c r="E4726" s="3">
        <v>2015</v>
      </c>
      <c r="F4726" s="3">
        <v>2014</v>
      </c>
      <c r="G4726" s="3" t="s">
        <v>53</v>
      </c>
    </row>
    <row r="4727" spans="1:7" x14ac:dyDescent="0.45">
      <c r="A4727" s="3" t="s">
        <v>7</v>
      </c>
      <c r="B4727" s="3" t="s">
        <v>852</v>
      </c>
      <c r="C4727" s="6">
        <v>4171680</v>
      </c>
      <c r="D4727" s="3" t="s">
        <v>61</v>
      </c>
      <c r="E4727" s="3">
        <v>2016</v>
      </c>
      <c r="F4727" s="3">
        <v>2015</v>
      </c>
      <c r="G4727" s="3" t="s">
        <v>53</v>
      </c>
    </row>
    <row r="4728" spans="1:7" x14ac:dyDescent="0.45">
      <c r="A4728" s="3" t="s">
        <v>7</v>
      </c>
      <c r="B4728" s="3" t="s">
        <v>852</v>
      </c>
      <c r="C4728" s="6">
        <v>4351320</v>
      </c>
      <c r="D4728" s="3" t="s">
        <v>45</v>
      </c>
      <c r="E4728" s="3">
        <v>2017</v>
      </c>
      <c r="F4728" s="3">
        <v>2016</v>
      </c>
      <c r="G4728" s="3" t="s">
        <v>53</v>
      </c>
    </row>
    <row r="4729" spans="1:7" x14ac:dyDescent="0.45">
      <c r="A4729" s="3" t="s">
        <v>7</v>
      </c>
      <c r="B4729" s="3" t="s">
        <v>852</v>
      </c>
      <c r="C4729" s="6">
        <v>5504420</v>
      </c>
      <c r="D4729" s="3" t="s">
        <v>47</v>
      </c>
      <c r="E4729" s="3">
        <v>2018</v>
      </c>
      <c r="F4729" s="3">
        <v>2017</v>
      </c>
      <c r="G4729" s="3" t="s">
        <v>53</v>
      </c>
    </row>
    <row r="4730" spans="1:7" x14ac:dyDescent="0.45">
      <c r="A4730" s="3" t="s">
        <v>7</v>
      </c>
      <c r="B4730" s="3" t="s">
        <v>853</v>
      </c>
      <c r="C4730" s="6">
        <v>3358320</v>
      </c>
      <c r="D4730" s="3" t="s">
        <v>37</v>
      </c>
      <c r="E4730" s="3">
        <v>2005</v>
      </c>
      <c r="F4730" s="3">
        <v>2004</v>
      </c>
      <c r="G4730" s="3" t="s">
        <v>106</v>
      </c>
    </row>
    <row r="4731" spans="1:7" x14ac:dyDescent="0.45">
      <c r="A4731" s="3" t="s">
        <v>7</v>
      </c>
      <c r="B4731" s="3" t="s">
        <v>853</v>
      </c>
      <c r="C4731" s="6">
        <v>3610200</v>
      </c>
      <c r="D4731" s="3" t="s">
        <v>38</v>
      </c>
      <c r="E4731" s="3">
        <v>2006</v>
      </c>
      <c r="F4731" s="3">
        <v>2005</v>
      </c>
      <c r="G4731" s="3" t="s">
        <v>106</v>
      </c>
    </row>
    <row r="4732" spans="1:7" x14ac:dyDescent="0.45">
      <c r="A4732" s="3" t="s">
        <v>7</v>
      </c>
      <c r="B4732" s="3" t="s">
        <v>853</v>
      </c>
      <c r="C4732" s="6">
        <v>3862080</v>
      </c>
      <c r="D4732" s="3" t="s">
        <v>39</v>
      </c>
      <c r="E4732" s="3">
        <v>2007</v>
      </c>
      <c r="F4732" s="3">
        <v>2006</v>
      </c>
      <c r="G4732" s="3" t="s">
        <v>106</v>
      </c>
    </row>
    <row r="4733" spans="1:7" x14ac:dyDescent="0.45">
      <c r="A4733" s="3" t="s">
        <v>7</v>
      </c>
      <c r="B4733" s="3" t="s">
        <v>853</v>
      </c>
      <c r="C4733" s="6">
        <v>4881669</v>
      </c>
      <c r="D4733" s="3" t="s">
        <v>42</v>
      </c>
      <c r="E4733" s="3">
        <v>2008</v>
      </c>
      <c r="F4733" s="3">
        <v>2007</v>
      </c>
      <c r="G4733" s="3" t="s">
        <v>106</v>
      </c>
    </row>
    <row r="4734" spans="1:7" x14ac:dyDescent="0.45">
      <c r="A4734" s="3" t="s">
        <v>7</v>
      </c>
      <c r="B4734" s="3" t="s">
        <v>853</v>
      </c>
      <c r="C4734" s="6">
        <v>6404750</v>
      </c>
      <c r="D4734" s="3" t="s">
        <v>50</v>
      </c>
      <c r="E4734" s="3">
        <v>2009</v>
      </c>
      <c r="F4734" s="3">
        <v>2008</v>
      </c>
      <c r="G4734" s="3" t="s">
        <v>106</v>
      </c>
    </row>
    <row r="4735" spans="1:7" x14ac:dyDescent="0.45">
      <c r="A4735" s="3" t="s">
        <v>7</v>
      </c>
      <c r="B4735" s="3" t="s">
        <v>853</v>
      </c>
      <c r="C4735" s="6">
        <v>10000000</v>
      </c>
      <c r="D4735" s="3" t="s">
        <v>43</v>
      </c>
      <c r="E4735" s="3">
        <v>2010</v>
      </c>
      <c r="F4735" s="3">
        <v>2009</v>
      </c>
      <c r="G4735" s="3" t="s">
        <v>49</v>
      </c>
    </row>
    <row r="4736" spans="1:7" x14ac:dyDescent="0.45">
      <c r="A4736" s="3" t="s">
        <v>7</v>
      </c>
      <c r="B4736" s="3" t="s">
        <v>853</v>
      </c>
      <c r="C4736" s="6">
        <v>10800000</v>
      </c>
      <c r="D4736" s="3" t="s">
        <v>77</v>
      </c>
      <c r="E4736" s="3">
        <v>2011</v>
      </c>
      <c r="F4736" s="3">
        <v>2010</v>
      </c>
      <c r="G4736" s="3" t="s">
        <v>49</v>
      </c>
    </row>
    <row r="4737" spans="1:7" x14ac:dyDescent="0.45">
      <c r="A4737" s="3" t="s">
        <v>7</v>
      </c>
      <c r="B4737" s="3" t="s">
        <v>853</v>
      </c>
      <c r="C4737" s="6">
        <v>11600000</v>
      </c>
      <c r="D4737" s="3" t="s">
        <v>79</v>
      </c>
      <c r="E4737" s="3">
        <v>2012</v>
      </c>
      <c r="F4737" s="3">
        <v>2011</v>
      </c>
      <c r="G4737" s="3" t="s">
        <v>49</v>
      </c>
    </row>
    <row r="4738" spans="1:7" x14ac:dyDescent="0.45">
      <c r="A4738" s="3" t="s">
        <v>7</v>
      </c>
      <c r="B4738" s="3" t="s">
        <v>853</v>
      </c>
      <c r="C4738" s="6">
        <v>12400000</v>
      </c>
      <c r="D4738" s="3" t="s">
        <v>56</v>
      </c>
      <c r="E4738" s="3">
        <v>2013</v>
      </c>
      <c r="F4738" s="3">
        <v>2012</v>
      </c>
      <c r="G4738" s="3" t="s">
        <v>80</v>
      </c>
    </row>
    <row r="4739" spans="1:7" x14ac:dyDescent="0.45">
      <c r="A4739" s="3" t="s">
        <v>7</v>
      </c>
      <c r="B4739" s="3" t="s">
        <v>853</v>
      </c>
      <c r="C4739" s="6">
        <v>13200000</v>
      </c>
      <c r="D4739" s="3" t="s">
        <v>58</v>
      </c>
      <c r="E4739" s="3">
        <v>2014</v>
      </c>
      <c r="F4739" s="3">
        <v>2013</v>
      </c>
      <c r="G4739" s="3" t="s">
        <v>80</v>
      </c>
    </row>
    <row r="4740" spans="1:7" x14ac:dyDescent="0.45">
      <c r="A4740" s="3" t="s">
        <v>7</v>
      </c>
      <c r="B4740" s="3" t="s">
        <v>853</v>
      </c>
      <c r="C4740" s="6">
        <v>4500000</v>
      </c>
      <c r="D4740" s="3" t="s">
        <v>59</v>
      </c>
      <c r="E4740" s="3">
        <v>2015</v>
      </c>
      <c r="F4740" s="3">
        <v>2014</v>
      </c>
      <c r="G4740" s="3" t="s">
        <v>53</v>
      </c>
    </row>
    <row r="4741" spans="1:7" x14ac:dyDescent="0.45">
      <c r="A4741" s="3" t="s">
        <v>7</v>
      </c>
      <c r="B4741" s="3" t="s">
        <v>854</v>
      </c>
      <c r="C4741" s="6">
        <v>40000</v>
      </c>
      <c r="D4741" s="3" t="s">
        <v>59</v>
      </c>
      <c r="E4741" s="3">
        <v>2015</v>
      </c>
      <c r="F4741" s="3">
        <v>2014</v>
      </c>
      <c r="G4741" s="3" t="s">
        <v>94</v>
      </c>
    </row>
    <row r="4742" spans="1:7" x14ac:dyDescent="0.45">
      <c r="A4742" s="3" t="s">
        <v>7</v>
      </c>
      <c r="B4742" s="3" t="s">
        <v>855</v>
      </c>
      <c r="C4742" s="6">
        <v>2623200</v>
      </c>
      <c r="D4742" s="3" t="s">
        <v>50</v>
      </c>
      <c r="E4742" s="3">
        <v>2009</v>
      </c>
      <c r="F4742" s="3">
        <v>2008</v>
      </c>
      <c r="G4742" s="3" t="s">
        <v>51</v>
      </c>
    </row>
    <row r="4743" spans="1:7" x14ac:dyDescent="0.45">
      <c r="A4743" s="3" t="s">
        <v>7</v>
      </c>
      <c r="B4743" s="3" t="s">
        <v>855</v>
      </c>
      <c r="C4743" s="6">
        <v>2819880</v>
      </c>
      <c r="D4743" s="3" t="s">
        <v>43</v>
      </c>
      <c r="E4743" s="3">
        <v>2010</v>
      </c>
      <c r="F4743" s="3">
        <v>2009</v>
      </c>
      <c r="G4743" s="3" t="s">
        <v>51</v>
      </c>
    </row>
    <row r="4744" spans="1:7" x14ac:dyDescent="0.45">
      <c r="A4744" s="3" t="s">
        <v>7</v>
      </c>
      <c r="B4744" s="3" t="s">
        <v>855</v>
      </c>
      <c r="C4744" s="6">
        <v>3016680</v>
      </c>
      <c r="D4744" s="3" t="s">
        <v>77</v>
      </c>
      <c r="E4744" s="3">
        <v>2011</v>
      </c>
      <c r="F4744" s="3">
        <v>2010</v>
      </c>
      <c r="G4744" s="3" t="s">
        <v>51</v>
      </c>
    </row>
    <row r="4745" spans="1:7" x14ac:dyDescent="0.45">
      <c r="A4745" s="3" t="s">
        <v>7</v>
      </c>
      <c r="B4745" s="3" t="s">
        <v>855</v>
      </c>
      <c r="C4745" s="6">
        <v>3831184</v>
      </c>
      <c r="D4745" s="3" t="s">
        <v>79</v>
      </c>
      <c r="E4745" s="3">
        <v>2012</v>
      </c>
      <c r="F4745" s="3">
        <v>2011</v>
      </c>
      <c r="G4745" s="3" t="s">
        <v>101</v>
      </c>
    </row>
    <row r="4746" spans="1:7" x14ac:dyDescent="0.45">
      <c r="A4746" s="3" t="s">
        <v>7</v>
      </c>
      <c r="B4746" s="3" t="s">
        <v>855</v>
      </c>
      <c r="C4746" s="6">
        <v>13668750</v>
      </c>
      <c r="D4746" s="3" t="s">
        <v>56</v>
      </c>
      <c r="E4746" s="3">
        <v>2013</v>
      </c>
      <c r="F4746" s="3">
        <v>2012</v>
      </c>
      <c r="G4746" s="3" t="s">
        <v>101</v>
      </c>
    </row>
    <row r="4747" spans="1:7" x14ac:dyDescent="0.45">
      <c r="A4747" s="3" t="s">
        <v>7</v>
      </c>
      <c r="B4747" s="3" t="s">
        <v>855</v>
      </c>
      <c r="C4747" s="6">
        <v>14283844</v>
      </c>
      <c r="D4747" s="3" t="s">
        <v>58</v>
      </c>
      <c r="E4747" s="3">
        <v>2014</v>
      </c>
      <c r="F4747" s="3">
        <v>2013</v>
      </c>
      <c r="G4747" s="3" t="s">
        <v>89</v>
      </c>
    </row>
    <row r="4748" spans="1:7" x14ac:dyDescent="0.45">
      <c r="A4748" s="3" t="s">
        <v>7</v>
      </c>
      <c r="B4748" s="3" t="s">
        <v>855</v>
      </c>
      <c r="C4748" s="6">
        <v>14898938</v>
      </c>
      <c r="D4748" s="3" t="s">
        <v>59</v>
      </c>
      <c r="E4748" s="3">
        <v>2015</v>
      </c>
      <c r="F4748" s="3">
        <v>2014</v>
      </c>
      <c r="G4748" s="3" t="s">
        <v>89</v>
      </c>
    </row>
    <row r="4749" spans="1:7" x14ac:dyDescent="0.45">
      <c r="A4749" s="3" t="s">
        <v>7</v>
      </c>
      <c r="B4749" s="3" t="s">
        <v>855</v>
      </c>
      <c r="C4749" s="6">
        <v>15514031</v>
      </c>
      <c r="D4749" s="3" t="s">
        <v>61</v>
      </c>
      <c r="E4749" s="3">
        <v>2016</v>
      </c>
      <c r="F4749" s="3">
        <v>2015</v>
      </c>
      <c r="G4749" s="3" t="s">
        <v>89</v>
      </c>
    </row>
    <row r="4750" spans="1:7" x14ac:dyDescent="0.45">
      <c r="A4750" s="3" t="s">
        <v>7</v>
      </c>
      <c r="B4750" s="3" t="s">
        <v>855</v>
      </c>
      <c r="C4750" s="6">
        <v>12385364</v>
      </c>
      <c r="D4750" s="3" t="s">
        <v>45</v>
      </c>
      <c r="E4750" s="3">
        <v>2017</v>
      </c>
      <c r="F4750" s="3">
        <v>2016</v>
      </c>
      <c r="G4750" s="3" t="s">
        <v>54</v>
      </c>
    </row>
    <row r="4751" spans="1:7" x14ac:dyDescent="0.45">
      <c r="A4751" s="3" t="s">
        <v>7</v>
      </c>
      <c r="B4751" s="3" t="s">
        <v>855</v>
      </c>
      <c r="C4751" s="6">
        <v>12943020</v>
      </c>
      <c r="D4751" s="3" t="s">
        <v>47</v>
      </c>
      <c r="E4751" s="3">
        <v>2018</v>
      </c>
      <c r="F4751" s="3">
        <v>2017</v>
      </c>
      <c r="G4751" s="3" t="s">
        <v>54</v>
      </c>
    </row>
    <row r="4752" spans="1:7" x14ac:dyDescent="0.45">
      <c r="A4752" s="3" t="s">
        <v>7</v>
      </c>
      <c r="B4752" s="3" t="s">
        <v>856</v>
      </c>
      <c r="C4752" s="6">
        <v>200000</v>
      </c>
      <c r="D4752" s="3" t="s">
        <v>20</v>
      </c>
      <c r="E4752" s="3">
        <v>1986</v>
      </c>
      <c r="F4752" s="3">
        <v>1985</v>
      </c>
      <c r="G4752" s="3" t="s">
        <v>51</v>
      </c>
    </row>
    <row r="4753" spans="1:7" x14ac:dyDescent="0.45">
      <c r="A4753" s="3" t="s">
        <v>7</v>
      </c>
      <c r="B4753" s="3" t="s">
        <v>857</v>
      </c>
      <c r="C4753" s="6">
        <v>427163</v>
      </c>
      <c r="D4753" s="3" t="s">
        <v>42</v>
      </c>
      <c r="E4753" s="3">
        <v>2008</v>
      </c>
      <c r="F4753" s="3">
        <v>2007</v>
      </c>
      <c r="G4753" s="3" t="s">
        <v>53</v>
      </c>
    </row>
    <row r="4754" spans="1:7" x14ac:dyDescent="0.45">
      <c r="A4754" s="3" t="s">
        <v>7</v>
      </c>
      <c r="B4754" s="3" t="s">
        <v>857</v>
      </c>
      <c r="C4754" s="6">
        <v>711517</v>
      </c>
      <c r="D4754" s="3" t="s">
        <v>50</v>
      </c>
      <c r="E4754" s="3">
        <v>2009</v>
      </c>
      <c r="F4754" s="3">
        <v>2008</v>
      </c>
      <c r="G4754" s="3" t="s">
        <v>53</v>
      </c>
    </row>
    <row r="4755" spans="1:7" x14ac:dyDescent="0.45">
      <c r="A4755" s="3" t="s">
        <v>7</v>
      </c>
      <c r="B4755" s="3" t="s">
        <v>857</v>
      </c>
      <c r="C4755" s="6">
        <v>5854000</v>
      </c>
      <c r="D4755" s="3" t="s">
        <v>43</v>
      </c>
      <c r="E4755" s="3">
        <v>2010</v>
      </c>
      <c r="F4755" s="3">
        <v>2009</v>
      </c>
      <c r="G4755" s="3" t="s">
        <v>53</v>
      </c>
    </row>
    <row r="4756" spans="1:7" x14ac:dyDescent="0.45">
      <c r="A4756" s="3" t="s">
        <v>7</v>
      </c>
      <c r="B4756" s="3" t="s">
        <v>857</v>
      </c>
      <c r="C4756" s="6">
        <v>6322320</v>
      </c>
      <c r="D4756" s="3" t="s">
        <v>77</v>
      </c>
      <c r="E4756" s="3">
        <v>2011</v>
      </c>
      <c r="F4756" s="3">
        <v>2010</v>
      </c>
      <c r="G4756" s="3" t="s">
        <v>64</v>
      </c>
    </row>
    <row r="4757" spans="1:7" x14ac:dyDescent="0.45">
      <c r="A4757" s="3" t="s">
        <v>7</v>
      </c>
      <c r="B4757" s="3" t="s">
        <v>857</v>
      </c>
      <c r="C4757" s="6">
        <v>6790640</v>
      </c>
      <c r="D4757" s="3" t="s">
        <v>79</v>
      </c>
      <c r="E4757" s="3">
        <v>2012</v>
      </c>
      <c r="F4757" s="3">
        <v>2011</v>
      </c>
      <c r="G4757" s="3" t="s">
        <v>64</v>
      </c>
    </row>
    <row r="4758" spans="1:7" x14ac:dyDescent="0.45">
      <c r="A4758" s="3" t="s">
        <v>7</v>
      </c>
      <c r="B4758" s="3" t="s">
        <v>857</v>
      </c>
      <c r="C4758" s="6">
        <v>7258960</v>
      </c>
      <c r="D4758" s="3" t="s">
        <v>56</v>
      </c>
      <c r="E4758" s="3">
        <v>2013</v>
      </c>
      <c r="F4758" s="3">
        <v>2012</v>
      </c>
      <c r="G4758" s="3" t="s">
        <v>64</v>
      </c>
    </row>
    <row r="4759" spans="1:7" x14ac:dyDescent="0.45">
      <c r="A4759" s="3" t="s">
        <v>7</v>
      </c>
      <c r="B4759" s="3" t="s">
        <v>857</v>
      </c>
      <c r="C4759" s="6">
        <v>7727280</v>
      </c>
      <c r="D4759" s="3" t="s">
        <v>58</v>
      </c>
      <c r="E4759" s="3">
        <v>2014</v>
      </c>
      <c r="F4759" s="3">
        <v>2013</v>
      </c>
      <c r="G4759" s="3" t="s">
        <v>100</v>
      </c>
    </row>
    <row r="4760" spans="1:7" x14ac:dyDescent="0.45">
      <c r="A4760" s="3" t="s">
        <v>7</v>
      </c>
      <c r="B4760" s="3" t="s">
        <v>857</v>
      </c>
      <c r="C4760" s="6">
        <v>10434782</v>
      </c>
      <c r="D4760" s="3" t="s">
        <v>59</v>
      </c>
      <c r="E4760" s="3">
        <v>2015</v>
      </c>
      <c r="F4760" s="3">
        <v>2014</v>
      </c>
      <c r="G4760" s="3" t="s">
        <v>100</v>
      </c>
    </row>
    <row r="4761" spans="1:7" x14ac:dyDescent="0.45">
      <c r="A4761" s="3" t="s">
        <v>7</v>
      </c>
      <c r="B4761" s="3" t="s">
        <v>857</v>
      </c>
      <c r="C4761" s="6">
        <v>11217391</v>
      </c>
      <c r="D4761" s="3" t="s">
        <v>61</v>
      </c>
      <c r="E4761" s="3">
        <v>2016</v>
      </c>
      <c r="F4761" s="3">
        <v>2015</v>
      </c>
      <c r="G4761" s="3" t="s">
        <v>100</v>
      </c>
    </row>
    <row r="4762" spans="1:7" x14ac:dyDescent="0.45">
      <c r="A4762" s="3" t="s">
        <v>7</v>
      </c>
      <c r="B4762" s="3" t="s">
        <v>857</v>
      </c>
      <c r="C4762" s="6">
        <v>12000000</v>
      </c>
      <c r="D4762" s="3" t="s">
        <v>45</v>
      </c>
      <c r="E4762" s="3">
        <v>2017</v>
      </c>
      <c r="F4762" s="3">
        <v>2016</v>
      </c>
      <c r="G4762" s="3" t="s">
        <v>100</v>
      </c>
    </row>
    <row r="4763" spans="1:7" x14ac:dyDescent="0.45">
      <c r="A4763" s="3" t="s">
        <v>7</v>
      </c>
      <c r="B4763" s="3" t="s">
        <v>857</v>
      </c>
      <c r="C4763" s="6">
        <v>12782609</v>
      </c>
      <c r="D4763" s="3" t="s">
        <v>47</v>
      </c>
      <c r="E4763" s="3">
        <v>2018</v>
      </c>
      <c r="F4763" s="3">
        <v>2017</v>
      </c>
      <c r="G4763" s="3" t="s">
        <v>100</v>
      </c>
    </row>
    <row r="4764" spans="1:7" x14ac:dyDescent="0.45">
      <c r="A4764" s="3" t="s">
        <v>7</v>
      </c>
      <c r="B4764" s="3" t="s">
        <v>858</v>
      </c>
      <c r="C4764" s="6">
        <v>473604</v>
      </c>
      <c r="D4764" s="3" t="s">
        <v>79</v>
      </c>
      <c r="E4764" s="3">
        <v>2012</v>
      </c>
      <c r="F4764" s="3">
        <v>2011</v>
      </c>
      <c r="G4764" s="3" t="s">
        <v>19</v>
      </c>
    </row>
    <row r="4765" spans="1:7" x14ac:dyDescent="0.45">
      <c r="A4765" s="3" t="s">
        <v>7</v>
      </c>
      <c r="B4765" s="3" t="s">
        <v>858</v>
      </c>
      <c r="C4765" s="6">
        <v>200600</v>
      </c>
      <c r="D4765" s="3" t="s">
        <v>61</v>
      </c>
      <c r="E4765" s="3">
        <v>2016</v>
      </c>
      <c r="F4765" s="3">
        <v>2015</v>
      </c>
      <c r="G4765" s="3" t="s">
        <v>54</v>
      </c>
    </row>
    <row r="4766" spans="1:7" x14ac:dyDescent="0.45">
      <c r="A4766" s="3" t="s">
        <v>7</v>
      </c>
      <c r="B4766" s="3" t="s">
        <v>859</v>
      </c>
      <c r="C4766" s="6">
        <v>700000</v>
      </c>
      <c r="D4766" s="3" t="s">
        <v>14</v>
      </c>
      <c r="E4766" s="3">
        <v>1994</v>
      </c>
      <c r="F4766" s="3">
        <v>1993</v>
      </c>
      <c r="G4766" s="3" t="s">
        <v>94</v>
      </c>
    </row>
    <row r="4767" spans="1:7" x14ac:dyDescent="0.45">
      <c r="A4767" s="3" t="s">
        <v>7</v>
      </c>
      <c r="B4767" s="3" t="s">
        <v>859</v>
      </c>
      <c r="C4767" s="6">
        <v>910000</v>
      </c>
      <c r="D4767" s="3" t="s">
        <v>15</v>
      </c>
      <c r="E4767" s="3">
        <v>1995</v>
      </c>
      <c r="F4767" s="3">
        <v>1994</v>
      </c>
      <c r="G4767" s="3" t="s">
        <v>94</v>
      </c>
    </row>
    <row r="4768" spans="1:7" x14ac:dyDescent="0.45">
      <c r="A4768" s="3" t="s">
        <v>7</v>
      </c>
      <c r="B4768" s="3" t="s">
        <v>859</v>
      </c>
      <c r="C4768" s="6">
        <v>1120000</v>
      </c>
      <c r="D4768" s="3" t="s">
        <v>25</v>
      </c>
      <c r="E4768" s="3">
        <v>1996</v>
      </c>
      <c r="F4768" s="3">
        <v>1995</v>
      </c>
      <c r="G4768" s="3" t="s">
        <v>66</v>
      </c>
    </row>
    <row r="4769" spans="1:7" x14ac:dyDescent="0.45">
      <c r="A4769" s="3" t="s">
        <v>7</v>
      </c>
      <c r="B4769" s="3" t="s">
        <v>859</v>
      </c>
      <c r="C4769" s="6">
        <v>1330000</v>
      </c>
      <c r="D4769" s="3" t="s">
        <v>26</v>
      </c>
      <c r="E4769" s="3">
        <v>1997</v>
      </c>
      <c r="F4769" s="3">
        <v>1996</v>
      </c>
      <c r="G4769" s="3" t="s">
        <v>115</v>
      </c>
    </row>
    <row r="4770" spans="1:7" x14ac:dyDescent="0.45">
      <c r="A4770" s="3" t="s">
        <v>7</v>
      </c>
      <c r="B4770" s="3" t="s">
        <v>859</v>
      </c>
      <c r="C4770" s="6">
        <v>1540000</v>
      </c>
      <c r="D4770" s="3" t="s">
        <v>27</v>
      </c>
      <c r="E4770" s="3">
        <v>1998</v>
      </c>
      <c r="F4770" s="3">
        <v>1997</v>
      </c>
      <c r="G4770" s="3" t="s">
        <v>103</v>
      </c>
    </row>
    <row r="4771" spans="1:7" x14ac:dyDescent="0.45">
      <c r="A4771" s="3" t="s">
        <v>7</v>
      </c>
      <c r="B4771" s="3" t="s">
        <v>860</v>
      </c>
      <c r="C4771" s="6">
        <v>1388400</v>
      </c>
      <c r="D4771" s="3" t="s">
        <v>38</v>
      </c>
      <c r="E4771" s="3">
        <v>2006</v>
      </c>
      <c r="F4771" s="3">
        <v>2005</v>
      </c>
      <c r="G4771" s="3" t="s">
        <v>57</v>
      </c>
    </row>
    <row r="4772" spans="1:7" x14ac:dyDescent="0.45">
      <c r="A4772" s="3" t="s">
        <v>7</v>
      </c>
      <c r="B4772" s="3" t="s">
        <v>860</v>
      </c>
      <c r="C4772" s="6">
        <v>1492440</v>
      </c>
      <c r="D4772" s="3" t="s">
        <v>39</v>
      </c>
      <c r="E4772" s="3">
        <v>2007</v>
      </c>
      <c r="F4772" s="3">
        <v>2006</v>
      </c>
      <c r="G4772" s="3" t="s">
        <v>57</v>
      </c>
    </row>
    <row r="4773" spans="1:7" x14ac:dyDescent="0.45">
      <c r="A4773" s="3" t="s">
        <v>7</v>
      </c>
      <c r="B4773" s="3" t="s">
        <v>860</v>
      </c>
      <c r="C4773" s="6">
        <v>1596600</v>
      </c>
      <c r="D4773" s="3" t="s">
        <v>42</v>
      </c>
      <c r="E4773" s="3">
        <v>2008</v>
      </c>
      <c r="F4773" s="3">
        <v>2007</v>
      </c>
      <c r="G4773" s="3" t="s">
        <v>57</v>
      </c>
    </row>
    <row r="4774" spans="1:7" x14ac:dyDescent="0.45">
      <c r="A4774" s="3" t="s">
        <v>7</v>
      </c>
      <c r="B4774" s="3" t="s">
        <v>860</v>
      </c>
      <c r="C4774" s="6">
        <v>2449184</v>
      </c>
      <c r="D4774" s="3" t="s">
        <v>50</v>
      </c>
      <c r="E4774" s="3">
        <v>2009</v>
      </c>
      <c r="F4774" s="3">
        <v>2008</v>
      </c>
      <c r="G4774" s="3" t="s">
        <v>57</v>
      </c>
    </row>
    <row r="4775" spans="1:7" x14ac:dyDescent="0.45">
      <c r="A4775" s="3" t="s">
        <v>7</v>
      </c>
      <c r="B4775" s="3" t="s">
        <v>860</v>
      </c>
      <c r="C4775" s="6">
        <v>884881</v>
      </c>
      <c r="D4775" s="3" t="s">
        <v>43</v>
      </c>
      <c r="E4775" s="3">
        <v>2010</v>
      </c>
      <c r="F4775" s="3">
        <v>2009</v>
      </c>
      <c r="G4775" s="3" t="s">
        <v>24</v>
      </c>
    </row>
    <row r="4776" spans="1:7" x14ac:dyDescent="0.45">
      <c r="A4776" s="3" t="s">
        <v>7</v>
      </c>
      <c r="B4776" s="3" t="s">
        <v>860</v>
      </c>
      <c r="C4776" s="6">
        <v>992680</v>
      </c>
      <c r="D4776" s="3" t="s">
        <v>77</v>
      </c>
      <c r="E4776" s="3">
        <v>2011</v>
      </c>
      <c r="F4776" s="3">
        <v>2010</v>
      </c>
      <c r="G4776" s="3" t="s">
        <v>103</v>
      </c>
    </row>
    <row r="4777" spans="1:7" x14ac:dyDescent="0.45">
      <c r="A4777" s="3" t="s">
        <v>7</v>
      </c>
      <c r="B4777" s="3" t="s">
        <v>861</v>
      </c>
      <c r="C4777" s="6">
        <v>125000</v>
      </c>
      <c r="D4777" s="3" t="s">
        <v>11</v>
      </c>
      <c r="E4777" s="3">
        <v>1992</v>
      </c>
      <c r="F4777" s="3">
        <v>1991</v>
      </c>
      <c r="G4777" s="3" t="s">
        <v>41</v>
      </c>
    </row>
    <row r="4778" spans="1:7" x14ac:dyDescent="0.45">
      <c r="A4778" s="3" t="s">
        <v>7</v>
      </c>
      <c r="B4778" s="3" t="s">
        <v>861</v>
      </c>
      <c r="C4778" s="6">
        <v>500000</v>
      </c>
      <c r="D4778" s="3" t="s">
        <v>12</v>
      </c>
      <c r="E4778" s="3">
        <v>1993</v>
      </c>
      <c r="F4778" s="3">
        <v>1992</v>
      </c>
      <c r="G4778" s="3" t="s">
        <v>41</v>
      </c>
    </row>
    <row r="4779" spans="1:7" x14ac:dyDescent="0.45">
      <c r="A4779" s="3" t="s">
        <v>7</v>
      </c>
      <c r="B4779" s="3" t="s">
        <v>861</v>
      </c>
      <c r="C4779" s="6">
        <v>600000</v>
      </c>
      <c r="D4779" s="3" t="s">
        <v>14</v>
      </c>
      <c r="E4779" s="3">
        <v>1994</v>
      </c>
      <c r="F4779" s="3">
        <v>1993</v>
      </c>
      <c r="G4779" s="3" t="s">
        <v>41</v>
      </c>
    </row>
    <row r="4780" spans="1:7" x14ac:dyDescent="0.45">
      <c r="A4780" s="3" t="s">
        <v>7</v>
      </c>
      <c r="B4780" s="3" t="s">
        <v>862</v>
      </c>
      <c r="C4780" s="6">
        <v>48630</v>
      </c>
      <c r="D4780" s="3" t="s">
        <v>38</v>
      </c>
      <c r="E4780" s="3">
        <v>2006</v>
      </c>
      <c r="F4780" s="3">
        <v>2005</v>
      </c>
      <c r="G4780" s="3" t="s">
        <v>54</v>
      </c>
    </row>
    <row r="4781" spans="1:7" x14ac:dyDescent="0.45">
      <c r="A4781" s="3" t="s">
        <v>7</v>
      </c>
      <c r="B4781" s="3" t="s">
        <v>862</v>
      </c>
      <c r="C4781" s="6">
        <v>259204</v>
      </c>
      <c r="D4781" s="3" t="s">
        <v>39</v>
      </c>
      <c r="E4781" s="3">
        <v>2007</v>
      </c>
      <c r="F4781" s="3">
        <v>2006</v>
      </c>
      <c r="G4781" s="3" t="s">
        <v>10</v>
      </c>
    </row>
    <row r="4782" spans="1:7" x14ac:dyDescent="0.45">
      <c r="A4782" s="3" t="s">
        <v>7</v>
      </c>
      <c r="B4782" s="3" t="s">
        <v>862</v>
      </c>
      <c r="C4782" s="6">
        <v>770610</v>
      </c>
      <c r="D4782" s="3" t="s">
        <v>42</v>
      </c>
      <c r="E4782" s="3">
        <v>2008</v>
      </c>
      <c r="F4782" s="3">
        <v>2007</v>
      </c>
      <c r="G4782" s="3" t="s">
        <v>111</v>
      </c>
    </row>
    <row r="4783" spans="1:7" x14ac:dyDescent="0.45">
      <c r="A4783" s="3" t="s">
        <v>7</v>
      </c>
      <c r="B4783" s="3" t="s">
        <v>862</v>
      </c>
      <c r="C4783" s="6">
        <v>826269</v>
      </c>
      <c r="D4783" s="3" t="s">
        <v>50</v>
      </c>
      <c r="E4783" s="3">
        <v>2009</v>
      </c>
      <c r="F4783" s="3">
        <v>2008</v>
      </c>
      <c r="G4783" s="3" t="s">
        <v>111</v>
      </c>
    </row>
    <row r="4784" spans="1:7" x14ac:dyDescent="0.45">
      <c r="A4784" s="3" t="s">
        <v>7</v>
      </c>
      <c r="B4784" s="3" t="s">
        <v>862</v>
      </c>
      <c r="C4784" s="6">
        <v>884881</v>
      </c>
      <c r="D4784" s="3" t="s">
        <v>43</v>
      </c>
      <c r="E4784" s="3">
        <v>2010</v>
      </c>
      <c r="F4784" s="3">
        <v>2009</v>
      </c>
      <c r="G4784" s="3" t="s">
        <v>80</v>
      </c>
    </row>
    <row r="4785" spans="1:7" x14ac:dyDescent="0.45">
      <c r="A4785" s="3" t="s">
        <v>7</v>
      </c>
      <c r="B4785" s="3" t="s">
        <v>862</v>
      </c>
      <c r="C4785" s="6">
        <v>992680</v>
      </c>
      <c r="D4785" s="3" t="s">
        <v>77</v>
      </c>
      <c r="E4785" s="3">
        <v>2011</v>
      </c>
      <c r="F4785" s="3">
        <v>2010</v>
      </c>
      <c r="G4785" s="3" t="s">
        <v>66</v>
      </c>
    </row>
    <row r="4786" spans="1:7" x14ac:dyDescent="0.45">
      <c r="A4786" s="3" t="s">
        <v>7</v>
      </c>
      <c r="B4786" s="3" t="s">
        <v>863</v>
      </c>
      <c r="C4786" s="6">
        <v>75000</v>
      </c>
      <c r="D4786" s="3" t="s">
        <v>61</v>
      </c>
      <c r="E4786" s="3">
        <v>2016</v>
      </c>
      <c r="F4786" s="3">
        <v>2015</v>
      </c>
      <c r="G4786" s="3" t="s">
        <v>118</v>
      </c>
    </row>
    <row r="4787" spans="1:7" x14ac:dyDescent="0.45">
      <c r="A4787" s="3" t="s">
        <v>7</v>
      </c>
      <c r="B4787" s="3" t="s">
        <v>863</v>
      </c>
      <c r="C4787" s="6">
        <v>543471</v>
      </c>
      <c r="D4787" s="3" t="s">
        <v>45</v>
      </c>
      <c r="E4787" s="3">
        <v>2017</v>
      </c>
      <c r="F4787" s="3">
        <v>2016</v>
      </c>
      <c r="G4787" s="3" t="s">
        <v>71</v>
      </c>
    </row>
    <row r="4788" spans="1:7" x14ac:dyDescent="0.45">
      <c r="A4788" s="3" t="s">
        <v>7</v>
      </c>
      <c r="B4788" s="3" t="s">
        <v>863</v>
      </c>
      <c r="C4788" s="6">
        <v>1312611</v>
      </c>
      <c r="D4788" s="3" t="s">
        <v>47</v>
      </c>
      <c r="E4788" s="3">
        <v>2018</v>
      </c>
      <c r="F4788" s="3">
        <v>2017</v>
      </c>
      <c r="G4788" s="3" t="s">
        <v>71</v>
      </c>
    </row>
    <row r="4789" spans="1:7" x14ac:dyDescent="0.45">
      <c r="A4789" s="3" t="s">
        <v>7</v>
      </c>
      <c r="B4789" s="3" t="s">
        <v>864</v>
      </c>
      <c r="C4789" s="6">
        <v>115000</v>
      </c>
      <c r="D4789" s="3" t="s">
        <v>9</v>
      </c>
      <c r="E4789" s="3">
        <v>1991</v>
      </c>
      <c r="F4789" s="3">
        <v>1990</v>
      </c>
      <c r="G4789" s="3" t="s">
        <v>35</v>
      </c>
    </row>
    <row r="4790" spans="1:7" x14ac:dyDescent="0.45">
      <c r="A4790" s="3" t="s">
        <v>7</v>
      </c>
      <c r="B4790" s="3" t="s">
        <v>865</v>
      </c>
      <c r="C4790" s="6">
        <v>100000</v>
      </c>
      <c r="D4790" s="3" t="s">
        <v>22</v>
      </c>
      <c r="E4790" s="3">
        <v>1989</v>
      </c>
      <c r="F4790" s="3">
        <v>1988</v>
      </c>
      <c r="G4790" s="3" t="s">
        <v>13</v>
      </c>
    </row>
    <row r="4791" spans="1:7" x14ac:dyDescent="0.45">
      <c r="A4791" s="3" t="s">
        <v>7</v>
      </c>
      <c r="B4791" s="3" t="s">
        <v>865</v>
      </c>
      <c r="C4791" s="6">
        <v>15000</v>
      </c>
      <c r="D4791" s="3" t="s">
        <v>12</v>
      </c>
      <c r="E4791" s="3">
        <v>1993</v>
      </c>
      <c r="F4791" s="3">
        <v>1992</v>
      </c>
      <c r="G4791" s="3" t="s">
        <v>53</v>
      </c>
    </row>
    <row r="4792" spans="1:7" x14ac:dyDescent="0.45">
      <c r="A4792" s="3" t="s">
        <v>7</v>
      </c>
      <c r="B4792" s="3" t="s">
        <v>865</v>
      </c>
      <c r="C4792" s="6">
        <v>150000</v>
      </c>
      <c r="D4792" s="3" t="s">
        <v>15</v>
      </c>
      <c r="E4792" s="3">
        <v>1995</v>
      </c>
      <c r="F4792" s="3">
        <v>1994</v>
      </c>
      <c r="G4792" s="3" t="s">
        <v>60</v>
      </c>
    </row>
    <row r="4793" spans="1:7" x14ac:dyDescent="0.45">
      <c r="A4793" s="3" t="s">
        <v>7</v>
      </c>
      <c r="B4793" s="3" t="s">
        <v>865</v>
      </c>
      <c r="C4793" s="6">
        <v>225000</v>
      </c>
      <c r="D4793" s="3" t="s">
        <v>25</v>
      </c>
      <c r="E4793" s="3">
        <v>1996</v>
      </c>
      <c r="F4793" s="3">
        <v>1995</v>
      </c>
      <c r="G4793" s="3" t="s">
        <v>75</v>
      </c>
    </row>
    <row r="4794" spans="1:7" x14ac:dyDescent="0.45">
      <c r="A4794" s="3" t="s">
        <v>7</v>
      </c>
      <c r="B4794" s="3" t="s">
        <v>865</v>
      </c>
      <c r="C4794" s="6">
        <v>272250</v>
      </c>
      <c r="D4794" s="3" t="s">
        <v>27</v>
      </c>
      <c r="E4794" s="3">
        <v>1998</v>
      </c>
      <c r="F4794" s="3">
        <v>1997</v>
      </c>
      <c r="G4794" s="3" t="s">
        <v>60</v>
      </c>
    </row>
    <row r="4795" spans="1:7" x14ac:dyDescent="0.45">
      <c r="A4795" s="3" t="s">
        <v>7</v>
      </c>
      <c r="B4795" s="3" t="s">
        <v>866</v>
      </c>
      <c r="C4795" s="6">
        <v>1318920</v>
      </c>
      <c r="D4795" s="3" t="s">
        <v>38</v>
      </c>
      <c r="E4795" s="3">
        <v>2006</v>
      </c>
      <c r="F4795" s="3">
        <v>2005</v>
      </c>
      <c r="G4795" s="3" t="s">
        <v>111</v>
      </c>
    </row>
    <row r="4796" spans="1:7" x14ac:dyDescent="0.45">
      <c r="A4796" s="3" t="s">
        <v>7</v>
      </c>
      <c r="B4796" s="3" t="s">
        <v>866</v>
      </c>
      <c r="C4796" s="6">
        <v>1417800</v>
      </c>
      <c r="D4796" s="3" t="s">
        <v>39</v>
      </c>
      <c r="E4796" s="3">
        <v>2007</v>
      </c>
      <c r="F4796" s="3">
        <v>2006</v>
      </c>
      <c r="G4796" s="3" t="s">
        <v>111</v>
      </c>
    </row>
    <row r="4797" spans="1:7" x14ac:dyDescent="0.45">
      <c r="A4797" s="3" t="s">
        <v>7</v>
      </c>
      <c r="B4797" s="3" t="s">
        <v>866</v>
      </c>
      <c r="C4797" s="6">
        <v>1516800</v>
      </c>
      <c r="D4797" s="3" t="s">
        <v>42</v>
      </c>
      <c r="E4797" s="3">
        <v>2008</v>
      </c>
      <c r="F4797" s="3">
        <v>2007</v>
      </c>
      <c r="G4797" s="3" t="s">
        <v>111</v>
      </c>
    </row>
    <row r="4798" spans="1:7" x14ac:dyDescent="0.45">
      <c r="A4798" s="3" t="s">
        <v>7</v>
      </c>
      <c r="B4798" s="3" t="s">
        <v>866</v>
      </c>
      <c r="C4798" s="6">
        <v>2329805</v>
      </c>
      <c r="D4798" s="3" t="s">
        <v>50</v>
      </c>
      <c r="E4798" s="3">
        <v>2009</v>
      </c>
      <c r="F4798" s="3">
        <v>2008</v>
      </c>
      <c r="G4798" s="3" t="s">
        <v>111</v>
      </c>
    </row>
    <row r="4799" spans="1:7" x14ac:dyDescent="0.45">
      <c r="A4799" s="3" t="s">
        <v>7</v>
      </c>
      <c r="B4799" s="3" t="s">
        <v>866</v>
      </c>
      <c r="C4799" s="6">
        <v>9930500</v>
      </c>
      <c r="D4799" s="3" t="s">
        <v>43</v>
      </c>
      <c r="E4799" s="3">
        <v>2010</v>
      </c>
      <c r="F4799" s="3">
        <v>2009</v>
      </c>
      <c r="G4799" s="3" t="s">
        <v>111</v>
      </c>
    </row>
    <row r="4800" spans="1:7" x14ac:dyDescent="0.45">
      <c r="A4800" s="3" t="s">
        <v>7</v>
      </c>
      <c r="B4800" s="3" t="s">
        <v>866</v>
      </c>
      <c r="C4800" s="6">
        <v>10973202</v>
      </c>
      <c r="D4800" s="3" t="s">
        <v>77</v>
      </c>
      <c r="E4800" s="3">
        <v>2011</v>
      </c>
      <c r="F4800" s="3">
        <v>2010</v>
      </c>
      <c r="G4800" s="3" t="s">
        <v>111</v>
      </c>
    </row>
    <row r="4801" spans="1:7" x14ac:dyDescent="0.45">
      <c r="A4801" s="3" t="s">
        <v>7</v>
      </c>
      <c r="B4801" s="3" t="s">
        <v>866</v>
      </c>
      <c r="C4801" s="6">
        <v>12015904</v>
      </c>
      <c r="D4801" s="3" t="s">
        <v>79</v>
      </c>
      <c r="E4801" s="3">
        <v>2012</v>
      </c>
      <c r="F4801" s="3">
        <v>2011</v>
      </c>
      <c r="G4801" s="3" t="s">
        <v>111</v>
      </c>
    </row>
    <row r="4802" spans="1:7" x14ac:dyDescent="0.45">
      <c r="A4802" s="3" t="s">
        <v>7</v>
      </c>
      <c r="B4802" s="3" t="s">
        <v>866</v>
      </c>
      <c r="C4802" s="6">
        <v>13058606</v>
      </c>
      <c r="D4802" s="3" t="s">
        <v>56</v>
      </c>
      <c r="E4802" s="3">
        <v>2013</v>
      </c>
      <c r="F4802" s="3">
        <v>2012</v>
      </c>
      <c r="G4802" s="3" t="s">
        <v>111</v>
      </c>
    </row>
    <row r="4803" spans="1:7" x14ac:dyDescent="0.45">
      <c r="A4803" s="3" t="s">
        <v>7</v>
      </c>
      <c r="B4803" s="3" t="s">
        <v>866</v>
      </c>
      <c r="C4803" s="6">
        <v>14021788</v>
      </c>
      <c r="D4803" s="3" t="s">
        <v>58</v>
      </c>
      <c r="E4803" s="3">
        <v>2014</v>
      </c>
      <c r="F4803" s="3">
        <v>2013</v>
      </c>
      <c r="G4803" s="3" t="s">
        <v>94</v>
      </c>
    </row>
    <row r="4804" spans="1:7" x14ac:dyDescent="0.45">
      <c r="A4804" s="3" t="s">
        <v>7</v>
      </c>
      <c r="B4804" s="3" t="s">
        <v>866</v>
      </c>
      <c r="C4804" s="6">
        <v>2077000</v>
      </c>
      <c r="D4804" s="3" t="s">
        <v>59</v>
      </c>
      <c r="E4804" s="3">
        <v>2015</v>
      </c>
      <c r="F4804" s="3">
        <v>2014</v>
      </c>
      <c r="G4804" s="3" t="s">
        <v>64</v>
      </c>
    </row>
    <row r="4805" spans="1:7" x14ac:dyDescent="0.45">
      <c r="A4805" s="3" t="s">
        <v>7</v>
      </c>
      <c r="B4805" s="3" t="s">
        <v>866</v>
      </c>
      <c r="C4805" s="6">
        <v>2170465</v>
      </c>
      <c r="D4805" s="3" t="s">
        <v>61</v>
      </c>
      <c r="E4805" s="3">
        <v>2016</v>
      </c>
      <c r="F4805" s="3">
        <v>2015</v>
      </c>
      <c r="G4805" s="3" t="s">
        <v>49</v>
      </c>
    </row>
    <row r="4806" spans="1:7" x14ac:dyDescent="0.45">
      <c r="A4806" s="3" t="s">
        <v>7</v>
      </c>
      <c r="B4806" s="3" t="s">
        <v>867</v>
      </c>
      <c r="C4806" s="6">
        <v>808000</v>
      </c>
      <c r="D4806" s="3" t="s">
        <v>15</v>
      </c>
      <c r="E4806" s="3">
        <v>1995</v>
      </c>
      <c r="F4806" s="3">
        <v>1994</v>
      </c>
      <c r="G4806" s="3" t="s">
        <v>16</v>
      </c>
    </row>
    <row r="4807" spans="1:7" x14ac:dyDescent="0.45">
      <c r="A4807" s="3" t="s">
        <v>7</v>
      </c>
      <c r="B4807" s="3" t="s">
        <v>867</v>
      </c>
      <c r="C4807" s="6">
        <v>1050000</v>
      </c>
      <c r="D4807" s="3" t="s">
        <v>25</v>
      </c>
      <c r="E4807" s="3">
        <v>1996</v>
      </c>
      <c r="F4807" s="3">
        <v>1995</v>
      </c>
      <c r="G4807" s="3" t="s">
        <v>16</v>
      </c>
    </row>
    <row r="4808" spans="1:7" x14ac:dyDescent="0.45">
      <c r="A4808" s="3" t="s">
        <v>7</v>
      </c>
      <c r="B4808" s="3" t="s">
        <v>867</v>
      </c>
      <c r="C4808" s="6">
        <v>1293000</v>
      </c>
      <c r="D4808" s="3" t="s">
        <v>26</v>
      </c>
      <c r="E4808" s="3">
        <v>1997</v>
      </c>
      <c r="F4808" s="3">
        <v>1996</v>
      </c>
      <c r="G4808" s="3" t="s">
        <v>16</v>
      </c>
    </row>
    <row r="4809" spans="1:7" x14ac:dyDescent="0.45">
      <c r="A4809" s="3" t="s">
        <v>7</v>
      </c>
      <c r="B4809" s="3" t="s">
        <v>867</v>
      </c>
      <c r="C4809" s="6">
        <v>5000000</v>
      </c>
      <c r="D4809" s="3" t="s">
        <v>27</v>
      </c>
      <c r="E4809" s="3">
        <v>1998</v>
      </c>
      <c r="F4809" s="3">
        <v>1997</v>
      </c>
      <c r="G4809" s="3" t="s">
        <v>10</v>
      </c>
    </row>
    <row r="4810" spans="1:7" x14ac:dyDescent="0.45">
      <c r="A4810" s="3" t="s">
        <v>7</v>
      </c>
      <c r="B4810" s="3" t="s">
        <v>867</v>
      </c>
      <c r="C4810" s="6">
        <v>6000000</v>
      </c>
      <c r="D4810" s="3" t="s">
        <v>31</v>
      </c>
      <c r="E4810" s="3">
        <v>1999</v>
      </c>
      <c r="F4810" s="3">
        <v>1998</v>
      </c>
      <c r="G4810" s="3" t="s">
        <v>10</v>
      </c>
    </row>
    <row r="4811" spans="1:7" x14ac:dyDescent="0.45">
      <c r="A4811" s="3" t="s">
        <v>7</v>
      </c>
      <c r="B4811" s="3" t="s">
        <v>867</v>
      </c>
      <c r="C4811" s="6">
        <v>7680862</v>
      </c>
      <c r="D4811" s="3" t="s">
        <v>32</v>
      </c>
      <c r="E4811" s="3">
        <v>2000</v>
      </c>
      <c r="F4811" s="3">
        <v>1999</v>
      </c>
      <c r="G4811" s="3" t="s">
        <v>10</v>
      </c>
    </row>
    <row r="4812" spans="1:7" x14ac:dyDescent="0.45">
      <c r="A4812" s="3" t="s">
        <v>7</v>
      </c>
      <c r="B4812" s="3" t="s">
        <v>867</v>
      </c>
      <c r="C4812" s="6">
        <v>8900000</v>
      </c>
      <c r="D4812" s="3" t="s">
        <v>28</v>
      </c>
      <c r="E4812" s="3">
        <v>2001</v>
      </c>
      <c r="F4812" s="3">
        <v>2000</v>
      </c>
      <c r="G4812" s="3" t="s">
        <v>75</v>
      </c>
    </row>
    <row r="4813" spans="1:7" x14ac:dyDescent="0.45">
      <c r="A4813" s="3" t="s">
        <v>7</v>
      </c>
      <c r="B4813" s="3" t="s">
        <v>867</v>
      </c>
      <c r="C4813" s="6">
        <v>9925076</v>
      </c>
      <c r="D4813" s="3" t="s">
        <v>33</v>
      </c>
      <c r="E4813" s="3">
        <v>2002</v>
      </c>
      <c r="F4813" s="3">
        <v>2001</v>
      </c>
      <c r="G4813" s="3" t="s">
        <v>75</v>
      </c>
    </row>
    <row r="4814" spans="1:7" x14ac:dyDescent="0.45">
      <c r="A4814" s="3" t="s">
        <v>7</v>
      </c>
      <c r="B4814" s="3" t="s">
        <v>867</v>
      </c>
      <c r="C4814" s="6">
        <v>11027862</v>
      </c>
      <c r="D4814" s="3" t="s">
        <v>34</v>
      </c>
      <c r="E4814" s="3">
        <v>2003</v>
      </c>
      <c r="F4814" s="3">
        <v>2002</v>
      </c>
      <c r="G4814" s="3" t="s">
        <v>75</v>
      </c>
    </row>
    <row r="4815" spans="1:7" x14ac:dyDescent="0.45">
      <c r="A4815" s="3" t="s">
        <v>7</v>
      </c>
      <c r="B4815" s="3" t="s">
        <v>867</v>
      </c>
      <c r="C4815" s="6">
        <v>12130648</v>
      </c>
      <c r="D4815" s="3" t="s">
        <v>36</v>
      </c>
      <c r="E4815" s="3">
        <v>2004</v>
      </c>
      <c r="F4815" s="3">
        <v>2003</v>
      </c>
      <c r="G4815" s="3" t="s">
        <v>75</v>
      </c>
    </row>
    <row r="4816" spans="1:7" x14ac:dyDescent="0.45">
      <c r="A4816" s="3" t="s">
        <v>7</v>
      </c>
      <c r="B4816" s="3" t="s">
        <v>867</v>
      </c>
      <c r="C4816" s="6">
        <v>13233434</v>
      </c>
      <c r="D4816" s="3" t="s">
        <v>37</v>
      </c>
      <c r="E4816" s="3">
        <v>2005</v>
      </c>
      <c r="F4816" s="3">
        <v>2004</v>
      </c>
      <c r="G4816" s="3" t="s">
        <v>19</v>
      </c>
    </row>
    <row r="4817" spans="1:7" x14ac:dyDescent="0.45">
      <c r="A4817" s="3" t="s">
        <v>7</v>
      </c>
      <c r="B4817" s="3" t="s">
        <v>867</v>
      </c>
      <c r="C4817" s="6">
        <v>14336220</v>
      </c>
      <c r="D4817" s="3" t="s">
        <v>38</v>
      </c>
      <c r="E4817" s="3">
        <v>2006</v>
      </c>
      <c r="F4817" s="3">
        <v>2005</v>
      </c>
      <c r="G4817" s="3" t="s">
        <v>19</v>
      </c>
    </row>
    <row r="4818" spans="1:7" x14ac:dyDescent="0.45">
      <c r="A4818" s="3" t="s">
        <v>7</v>
      </c>
      <c r="B4818" s="3" t="s">
        <v>867</v>
      </c>
      <c r="C4818" s="6">
        <v>1670000</v>
      </c>
      <c r="D4818" s="3" t="s">
        <v>38</v>
      </c>
      <c r="E4818" s="3">
        <v>2006</v>
      </c>
      <c r="F4818" s="3">
        <v>2005</v>
      </c>
      <c r="G4818" s="3" t="s">
        <v>64</v>
      </c>
    </row>
    <row r="4819" spans="1:7" x14ac:dyDescent="0.45">
      <c r="A4819" s="3" t="s">
        <v>7</v>
      </c>
      <c r="B4819" s="3" t="s">
        <v>867</v>
      </c>
      <c r="C4819" s="6">
        <v>14848080</v>
      </c>
      <c r="D4819" s="3" t="s">
        <v>39</v>
      </c>
      <c r="E4819" s="3">
        <v>2007</v>
      </c>
      <c r="F4819" s="3">
        <v>2006</v>
      </c>
      <c r="G4819" s="3" t="s">
        <v>19</v>
      </c>
    </row>
    <row r="4820" spans="1:7" x14ac:dyDescent="0.45">
      <c r="A4820" s="3" t="s">
        <v>7</v>
      </c>
      <c r="B4820" s="3" t="s">
        <v>867</v>
      </c>
      <c r="C4820" s="6">
        <v>1938870</v>
      </c>
      <c r="D4820" s="3" t="s">
        <v>39</v>
      </c>
      <c r="E4820" s="3">
        <v>2007</v>
      </c>
      <c r="F4820" s="3">
        <v>2006</v>
      </c>
      <c r="G4820" s="3" t="s">
        <v>13</v>
      </c>
    </row>
    <row r="4821" spans="1:7" x14ac:dyDescent="0.45">
      <c r="A4821" s="3" t="s">
        <v>7</v>
      </c>
      <c r="B4821" s="3" t="s">
        <v>868</v>
      </c>
      <c r="C4821" s="6">
        <v>250000</v>
      </c>
      <c r="D4821" s="3" t="s">
        <v>22</v>
      </c>
      <c r="E4821" s="3">
        <v>1989</v>
      </c>
      <c r="F4821" s="3">
        <v>1988</v>
      </c>
      <c r="G4821" s="3" t="s">
        <v>51</v>
      </c>
    </row>
    <row r="4822" spans="1:7" x14ac:dyDescent="0.45">
      <c r="A4822" s="3" t="s">
        <v>7</v>
      </c>
      <c r="B4822" s="3" t="s">
        <v>868</v>
      </c>
      <c r="C4822" s="6">
        <v>530000</v>
      </c>
      <c r="D4822" s="3" t="s">
        <v>9</v>
      </c>
      <c r="E4822" s="3">
        <v>1991</v>
      </c>
      <c r="F4822" s="3">
        <v>1990</v>
      </c>
      <c r="G4822" s="3" t="s">
        <v>51</v>
      </c>
    </row>
    <row r="4823" spans="1:7" x14ac:dyDescent="0.45">
      <c r="A4823" s="3" t="s">
        <v>7</v>
      </c>
      <c r="B4823" s="3" t="s">
        <v>868</v>
      </c>
      <c r="C4823" s="6">
        <v>928000</v>
      </c>
      <c r="D4823" s="3" t="s">
        <v>11</v>
      </c>
      <c r="E4823" s="3">
        <v>1992</v>
      </c>
      <c r="F4823" s="3">
        <v>1991</v>
      </c>
      <c r="G4823" s="3" t="s">
        <v>51</v>
      </c>
    </row>
    <row r="4824" spans="1:7" x14ac:dyDescent="0.45">
      <c r="A4824" s="3" t="s">
        <v>7</v>
      </c>
      <c r="B4824" s="3" t="s">
        <v>868</v>
      </c>
      <c r="C4824" s="6">
        <v>1128000</v>
      </c>
      <c r="D4824" s="3" t="s">
        <v>12</v>
      </c>
      <c r="E4824" s="3">
        <v>1993</v>
      </c>
      <c r="F4824" s="3">
        <v>1992</v>
      </c>
      <c r="G4824" s="3" t="s">
        <v>51</v>
      </c>
    </row>
    <row r="4825" spans="1:7" x14ac:dyDescent="0.45">
      <c r="A4825" s="3" t="s">
        <v>7</v>
      </c>
      <c r="B4825" s="3" t="s">
        <v>868</v>
      </c>
      <c r="C4825" s="6">
        <v>1128000</v>
      </c>
      <c r="D4825" s="3" t="s">
        <v>14</v>
      </c>
      <c r="E4825" s="3">
        <v>1994</v>
      </c>
      <c r="F4825" s="3">
        <v>1993</v>
      </c>
      <c r="G4825" s="3" t="s">
        <v>51</v>
      </c>
    </row>
    <row r="4826" spans="1:7" x14ac:dyDescent="0.45">
      <c r="A4826" s="3" t="s">
        <v>7</v>
      </c>
      <c r="B4826" s="3" t="s">
        <v>868</v>
      </c>
      <c r="C4826" s="6">
        <v>1100000</v>
      </c>
      <c r="D4826" s="3" t="s">
        <v>15</v>
      </c>
      <c r="E4826" s="3">
        <v>1995</v>
      </c>
      <c r="F4826" s="3">
        <v>1994</v>
      </c>
      <c r="G4826" s="3" t="s">
        <v>51</v>
      </c>
    </row>
    <row r="4827" spans="1:7" x14ac:dyDescent="0.45">
      <c r="A4827" s="3" t="s">
        <v>7</v>
      </c>
      <c r="B4827" s="3" t="s">
        <v>868</v>
      </c>
      <c r="C4827" s="6">
        <v>500000</v>
      </c>
      <c r="D4827" s="3" t="s">
        <v>25</v>
      </c>
      <c r="E4827" s="3">
        <v>1996</v>
      </c>
      <c r="F4827" s="3">
        <v>1995</v>
      </c>
      <c r="G4827" s="3" t="s">
        <v>60</v>
      </c>
    </row>
    <row r="4828" spans="1:7" x14ac:dyDescent="0.45">
      <c r="A4828" s="3" t="s">
        <v>7</v>
      </c>
      <c r="B4828" s="3" t="s">
        <v>868</v>
      </c>
      <c r="C4828" s="6">
        <v>500000</v>
      </c>
      <c r="D4828" s="3" t="s">
        <v>26</v>
      </c>
      <c r="E4828" s="3">
        <v>1997</v>
      </c>
      <c r="F4828" s="3">
        <v>1996</v>
      </c>
      <c r="G4828" s="3" t="s">
        <v>75</v>
      </c>
    </row>
    <row r="4829" spans="1:7" x14ac:dyDescent="0.45">
      <c r="A4829" s="3" t="s">
        <v>7</v>
      </c>
      <c r="B4829" s="3" t="s">
        <v>868</v>
      </c>
      <c r="C4829" s="6">
        <v>600000</v>
      </c>
      <c r="D4829" s="3" t="s">
        <v>27</v>
      </c>
      <c r="E4829" s="3">
        <v>1998</v>
      </c>
      <c r="F4829" s="3">
        <v>1997</v>
      </c>
      <c r="G4829" s="3" t="s">
        <v>16</v>
      </c>
    </row>
    <row r="4830" spans="1:7" x14ac:dyDescent="0.45">
      <c r="A4830" s="3" t="s">
        <v>7</v>
      </c>
      <c r="B4830" s="3" t="s">
        <v>868</v>
      </c>
      <c r="C4830" s="6">
        <v>1000000</v>
      </c>
      <c r="D4830" s="3" t="s">
        <v>31</v>
      </c>
      <c r="E4830" s="3">
        <v>1999</v>
      </c>
      <c r="F4830" s="3">
        <v>1998</v>
      </c>
      <c r="G4830" s="3" t="s">
        <v>10</v>
      </c>
    </row>
    <row r="4831" spans="1:7" x14ac:dyDescent="0.45">
      <c r="A4831" s="3" t="s">
        <v>7</v>
      </c>
      <c r="B4831" s="3" t="s">
        <v>868</v>
      </c>
      <c r="C4831" s="6">
        <v>1200000</v>
      </c>
      <c r="D4831" s="3" t="s">
        <v>32</v>
      </c>
      <c r="E4831" s="3">
        <v>2000</v>
      </c>
      <c r="F4831" s="3">
        <v>1999</v>
      </c>
      <c r="G4831" s="3" t="s">
        <v>10</v>
      </c>
    </row>
    <row r="4832" spans="1:7" x14ac:dyDescent="0.45">
      <c r="A4832" s="3" t="s">
        <v>7</v>
      </c>
      <c r="B4832" s="3" t="s">
        <v>868</v>
      </c>
      <c r="C4832" s="6">
        <v>1000000</v>
      </c>
      <c r="D4832" s="3" t="s">
        <v>28</v>
      </c>
      <c r="E4832" s="3">
        <v>2001</v>
      </c>
      <c r="F4832" s="3">
        <v>2000</v>
      </c>
      <c r="G4832" s="3" t="s">
        <v>10</v>
      </c>
    </row>
    <row r="4833" spans="1:7" x14ac:dyDescent="0.45">
      <c r="A4833" s="3" t="s">
        <v>7</v>
      </c>
      <c r="B4833" s="3" t="s">
        <v>868</v>
      </c>
      <c r="C4833" s="6">
        <v>316969</v>
      </c>
      <c r="D4833" s="3" t="s">
        <v>28</v>
      </c>
      <c r="E4833" s="3">
        <v>2001</v>
      </c>
      <c r="F4833" s="3">
        <v>2000</v>
      </c>
      <c r="G4833" s="3" t="s">
        <v>103</v>
      </c>
    </row>
    <row r="4834" spans="1:7" x14ac:dyDescent="0.45">
      <c r="A4834" s="3" t="s">
        <v>7</v>
      </c>
      <c r="B4834" s="3" t="s">
        <v>869</v>
      </c>
      <c r="C4834" s="6">
        <v>300000</v>
      </c>
      <c r="D4834" s="3" t="s">
        <v>9</v>
      </c>
      <c r="E4834" s="3">
        <v>1991</v>
      </c>
      <c r="F4834" s="3">
        <v>1990</v>
      </c>
      <c r="G4834" s="3" t="s">
        <v>60</v>
      </c>
    </row>
    <row r="4835" spans="1:7" x14ac:dyDescent="0.45">
      <c r="A4835" s="3" t="s">
        <v>7</v>
      </c>
      <c r="B4835" s="3" t="s">
        <v>869</v>
      </c>
      <c r="C4835" s="6">
        <v>270000</v>
      </c>
      <c r="D4835" s="3" t="s">
        <v>12</v>
      </c>
      <c r="E4835" s="3">
        <v>1993</v>
      </c>
      <c r="F4835" s="3">
        <v>1992</v>
      </c>
      <c r="G4835" s="3" t="s">
        <v>94</v>
      </c>
    </row>
    <row r="4836" spans="1:7" x14ac:dyDescent="0.45">
      <c r="A4836" s="3" t="s">
        <v>7</v>
      </c>
      <c r="B4836" s="3" t="s">
        <v>869</v>
      </c>
      <c r="C4836" s="6">
        <v>150000</v>
      </c>
      <c r="D4836" s="3" t="s">
        <v>15</v>
      </c>
      <c r="E4836" s="3">
        <v>1995</v>
      </c>
      <c r="F4836" s="3">
        <v>1994</v>
      </c>
      <c r="G4836" s="3" t="s">
        <v>53</v>
      </c>
    </row>
    <row r="4837" spans="1:7" x14ac:dyDescent="0.45">
      <c r="A4837" s="3" t="s">
        <v>7</v>
      </c>
      <c r="B4837" s="3" t="s">
        <v>870</v>
      </c>
      <c r="C4837" s="6">
        <v>425000</v>
      </c>
      <c r="D4837" s="3" t="s">
        <v>22</v>
      </c>
      <c r="E4837" s="3">
        <v>1989</v>
      </c>
      <c r="F4837" s="3">
        <v>1988</v>
      </c>
      <c r="G4837" s="3" t="s">
        <v>70</v>
      </c>
    </row>
    <row r="4838" spans="1:7" x14ac:dyDescent="0.45">
      <c r="A4838" s="3" t="s">
        <v>7</v>
      </c>
      <c r="B4838" s="3" t="s">
        <v>870</v>
      </c>
      <c r="C4838" s="6">
        <v>475000</v>
      </c>
      <c r="D4838" s="3" t="s">
        <v>9</v>
      </c>
      <c r="E4838" s="3">
        <v>1991</v>
      </c>
      <c r="F4838" s="3">
        <v>1990</v>
      </c>
      <c r="G4838" s="3" t="s">
        <v>70</v>
      </c>
    </row>
    <row r="4839" spans="1:7" x14ac:dyDescent="0.45">
      <c r="A4839" s="3" t="s">
        <v>7</v>
      </c>
      <c r="B4839" s="3" t="s">
        <v>870</v>
      </c>
      <c r="C4839" s="6">
        <v>450000</v>
      </c>
      <c r="D4839" s="3" t="s">
        <v>11</v>
      </c>
      <c r="E4839" s="3">
        <v>1992</v>
      </c>
      <c r="F4839" s="3">
        <v>1991</v>
      </c>
      <c r="G4839" s="3" t="s">
        <v>70</v>
      </c>
    </row>
    <row r="4840" spans="1:7" x14ac:dyDescent="0.45">
      <c r="A4840" s="3" t="s">
        <v>7</v>
      </c>
      <c r="B4840" s="3" t="s">
        <v>870</v>
      </c>
      <c r="C4840" s="6">
        <v>1625000</v>
      </c>
      <c r="D4840" s="3" t="s">
        <v>12</v>
      </c>
      <c r="E4840" s="3">
        <v>1993</v>
      </c>
      <c r="F4840" s="3">
        <v>1992</v>
      </c>
      <c r="G4840" s="3" t="s">
        <v>70</v>
      </c>
    </row>
    <row r="4841" spans="1:7" x14ac:dyDescent="0.45">
      <c r="A4841" s="3" t="s">
        <v>7</v>
      </c>
      <c r="B4841" s="3" t="s">
        <v>870</v>
      </c>
      <c r="C4841" s="6">
        <v>2429000</v>
      </c>
      <c r="D4841" s="3" t="s">
        <v>14</v>
      </c>
      <c r="E4841" s="3">
        <v>1994</v>
      </c>
      <c r="F4841" s="3">
        <v>1993</v>
      </c>
      <c r="G4841" s="3" t="s">
        <v>10</v>
      </c>
    </row>
    <row r="4842" spans="1:7" x14ac:dyDescent="0.45">
      <c r="A4842" s="3" t="s">
        <v>7</v>
      </c>
      <c r="B4842" s="3" t="s">
        <v>870</v>
      </c>
      <c r="C4842" s="6">
        <v>2990000</v>
      </c>
      <c r="D4842" s="3" t="s">
        <v>15</v>
      </c>
      <c r="E4842" s="3">
        <v>1995</v>
      </c>
      <c r="F4842" s="3">
        <v>1994</v>
      </c>
      <c r="G4842" s="3" t="s">
        <v>10</v>
      </c>
    </row>
    <row r="4843" spans="1:7" x14ac:dyDescent="0.45">
      <c r="A4843" s="3" t="s">
        <v>7</v>
      </c>
      <c r="B4843" s="3" t="s">
        <v>870</v>
      </c>
      <c r="C4843" s="6">
        <v>3551000</v>
      </c>
      <c r="D4843" s="3" t="s">
        <v>25</v>
      </c>
      <c r="E4843" s="3">
        <v>1996</v>
      </c>
      <c r="F4843" s="3">
        <v>1995</v>
      </c>
      <c r="G4843" s="3" t="s">
        <v>10</v>
      </c>
    </row>
    <row r="4844" spans="1:7" x14ac:dyDescent="0.45">
      <c r="A4844" s="3" t="s">
        <v>7</v>
      </c>
      <c r="B4844" s="3" t="s">
        <v>870</v>
      </c>
      <c r="C4844" s="6">
        <v>4111000</v>
      </c>
      <c r="D4844" s="3" t="s">
        <v>26</v>
      </c>
      <c r="E4844" s="3">
        <v>1997</v>
      </c>
      <c r="F4844" s="3">
        <v>1996</v>
      </c>
      <c r="G4844" s="3" t="s">
        <v>70</v>
      </c>
    </row>
    <row r="4845" spans="1:7" x14ac:dyDescent="0.45">
      <c r="A4845" s="3" t="s">
        <v>7</v>
      </c>
      <c r="B4845" s="3" t="s">
        <v>870</v>
      </c>
      <c r="C4845" s="6">
        <v>4671875</v>
      </c>
      <c r="D4845" s="3" t="s">
        <v>27</v>
      </c>
      <c r="E4845" s="3">
        <v>1998</v>
      </c>
      <c r="F4845" s="3">
        <v>1997</v>
      </c>
      <c r="G4845" s="3" t="s">
        <v>100</v>
      </c>
    </row>
    <row r="4846" spans="1:7" x14ac:dyDescent="0.45">
      <c r="A4846" s="3" t="s">
        <v>7</v>
      </c>
      <c r="B4846" s="3" t="s">
        <v>870</v>
      </c>
      <c r="C4846" s="6">
        <v>1000000</v>
      </c>
      <c r="D4846" s="3" t="s">
        <v>31</v>
      </c>
      <c r="E4846" s="3">
        <v>1999</v>
      </c>
      <c r="F4846" s="3">
        <v>1998</v>
      </c>
      <c r="G4846" s="3" t="s">
        <v>94</v>
      </c>
    </row>
    <row r="4847" spans="1:7" x14ac:dyDescent="0.45">
      <c r="A4847" s="3" t="s">
        <v>7</v>
      </c>
      <c r="B4847" s="3" t="s">
        <v>870</v>
      </c>
      <c r="C4847" s="6">
        <v>1200000</v>
      </c>
      <c r="D4847" s="3" t="s">
        <v>32</v>
      </c>
      <c r="E4847" s="3">
        <v>2000</v>
      </c>
      <c r="F4847" s="3">
        <v>1999</v>
      </c>
      <c r="G4847" s="3" t="s">
        <v>53</v>
      </c>
    </row>
    <row r="4848" spans="1:7" x14ac:dyDescent="0.45">
      <c r="A4848" s="3" t="s">
        <v>7</v>
      </c>
      <c r="B4848" s="3" t="s">
        <v>871</v>
      </c>
      <c r="C4848" s="6">
        <v>500000</v>
      </c>
      <c r="D4848" s="3" t="s">
        <v>21</v>
      </c>
      <c r="E4848" s="3">
        <v>1988</v>
      </c>
      <c r="F4848" s="3">
        <v>1987</v>
      </c>
      <c r="G4848" s="3" t="s">
        <v>106</v>
      </c>
    </row>
    <row r="4849" spans="1:7" x14ac:dyDescent="0.45">
      <c r="A4849" s="3" t="s">
        <v>7</v>
      </c>
      <c r="B4849" s="3" t="s">
        <v>871</v>
      </c>
      <c r="C4849" s="6">
        <v>380000</v>
      </c>
      <c r="D4849" s="3" t="s">
        <v>22</v>
      </c>
      <c r="E4849" s="3">
        <v>1989</v>
      </c>
      <c r="F4849" s="3">
        <v>1988</v>
      </c>
      <c r="G4849" s="3" t="s">
        <v>106</v>
      </c>
    </row>
    <row r="4850" spans="1:7" x14ac:dyDescent="0.45">
      <c r="A4850" s="3" t="s">
        <v>7</v>
      </c>
      <c r="B4850" s="3" t="s">
        <v>871</v>
      </c>
      <c r="C4850" s="6">
        <v>1000000</v>
      </c>
      <c r="D4850" s="3" t="s">
        <v>9</v>
      </c>
      <c r="E4850" s="3">
        <v>1991</v>
      </c>
      <c r="F4850" s="3">
        <v>1990</v>
      </c>
      <c r="G4850" s="3" t="s">
        <v>106</v>
      </c>
    </row>
    <row r="4851" spans="1:7" x14ac:dyDescent="0.45">
      <c r="A4851" s="3" t="s">
        <v>7</v>
      </c>
      <c r="B4851" s="3" t="s">
        <v>871</v>
      </c>
      <c r="C4851" s="6">
        <v>1750000</v>
      </c>
      <c r="D4851" s="3" t="s">
        <v>11</v>
      </c>
      <c r="E4851" s="3">
        <v>1992</v>
      </c>
      <c r="F4851" s="3">
        <v>1991</v>
      </c>
      <c r="G4851" s="3" t="s">
        <v>106</v>
      </c>
    </row>
    <row r="4852" spans="1:7" x14ac:dyDescent="0.45">
      <c r="A4852" s="3" t="s">
        <v>7</v>
      </c>
      <c r="B4852" s="3" t="s">
        <v>871</v>
      </c>
      <c r="C4852" s="6">
        <v>1900000</v>
      </c>
      <c r="D4852" s="3" t="s">
        <v>12</v>
      </c>
      <c r="E4852" s="3">
        <v>1993</v>
      </c>
      <c r="F4852" s="3">
        <v>1992</v>
      </c>
      <c r="G4852" s="3" t="s">
        <v>106</v>
      </c>
    </row>
    <row r="4853" spans="1:7" x14ac:dyDescent="0.45">
      <c r="A4853" s="3" t="s">
        <v>7</v>
      </c>
      <c r="B4853" s="3" t="s">
        <v>871</v>
      </c>
      <c r="C4853" s="6">
        <v>1950000</v>
      </c>
      <c r="D4853" s="3" t="s">
        <v>14</v>
      </c>
      <c r="E4853" s="3">
        <v>1994</v>
      </c>
      <c r="F4853" s="3">
        <v>1993</v>
      </c>
      <c r="G4853" s="3" t="s">
        <v>106</v>
      </c>
    </row>
    <row r="4854" spans="1:7" x14ac:dyDescent="0.45">
      <c r="A4854" s="3" t="s">
        <v>7</v>
      </c>
      <c r="B4854" s="3" t="s">
        <v>871</v>
      </c>
      <c r="C4854" s="6">
        <v>2125000</v>
      </c>
      <c r="D4854" s="3" t="s">
        <v>15</v>
      </c>
      <c r="E4854" s="3">
        <v>1995</v>
      </c>
      <c r="F4854" s="3">
        <v>1994</v>
      </c>
      <c r="G4854" s="3" t="s">
        <v>53</v>
      </c>
    </row>
    <row r="4855" spans="1:7" x14ac:dyDescent="0.45">
      <c r="A4855" s="3" t="s">
        <v>7</v>
      </c>
      <c r="B4855" s="3" t="s">
        <v>871</v>
      </c>
      <c r="C4855" s="6">
        <v>2763000</v>
      </c>
      <c r="D4855" s="3" t="s">
        <v>25</v>
      </c>
      <c r="E4855" s="3">
        <v>1996</v>
      </c>
      <c r="F4855" s="3">
        <v>1995</v>
      </c>
      <c r="G4855" s="3" t="s">
        <v>53</v>
      </c>
    </row>
    <row r="4856" spans="1:7" x14ac:dyDescent="0.45">
      <c r="A4856" s="3" t="s">
        <v>7</v>
      </c>
      <c r="B4856" s="3" t="s">
        <v>871</v>
      </c>
      <c r="C4856" s="6">
        <v>14857000</v>
      </c>
      <c r="D4856" s="3" t="s">
        <v>26</v>
      </c>
      <c r="E4856" s="3">
        <v>1997</v>
      </c>
      <c r="F4856" s="3">
        <v>1996</v>
      </c>
      <c r="G4856" s="3" t="s">
        <v>53</v>
      </c>
    </row>
    <row r="4857" spans="1:7" x14ac:dyDescent="0.45">
      <c r="A4857" s="3" t="s">
        <v>7</v>
      </c>
      <c r="B4857" s="3" t="s">
        <v>871</v>
      </c>
      <c r="C4857" s="6">
        <v>14285714</v>
      </c>
      <c r="D4857" s="3" t="s">
        <v>27</v>
      </c>
      <c r="E4857" s="3">
        <v>1998</v>
      </c>
      <c r="F4857" s="3">
        <v>1997</v>
      </c>
      <c r="G4857" s="3" t="s">
        <v>53</v>
      </c>
    </row>
    <row r="4858" spans="1:7" x14ac:dyDescent="0.45">
      <c r="A4858" s="3" t="s">
        <v>7</v>
      </c>
      <c r="B4858" s="3" t="s">
        <v>871</v>
      </c>
      <c r="C4858" s="6">
        <v>7843000</v>
      </c>
      <c r="D4858" s="3" t="s">
        <v>31</v>
      </c>
      <c r="E4858" s="3">
        <v>1999</v>
      </c>
      <c r="F4858" s="3">
        <v>1998</v>
      </c>
      <c r="G4858" s="3" t="s">
        <v>53</v>
      </c>
    </row>
    <row r="4859" spans="1:7" x14ac:dyDescent="0.45">
      <c r="A4859" s="3" t="s">
        <v>7</v>
      </c>
      <c r="B4859" s="3" t="s">
        <v>871</v>
      </c>
      <c r="C4859" s="6">
        <v>5952381</v>
      </c>
      <c r="D4859" s="3" t="s">
        <v>32</v>
      </c>
      <c r="E4859" s="3">
        <v>2000</v>
      </c>
      <c r="F4859" s="3">
        <v>1999</v>
      </c>
      <c r="G4859" s="3" t="s">
        <v>115</v>
      </c>
    </row>
    <row r="4860" spans="1:7" x14ac:dyDescent="0.45">
      <c r="A4860" s="3" t="s">
        <v>7</v>
      </c>
      <c r="B4860" s="3" t="s">
        <v>871</v>
      </c>
      <c r="C4860" s="6">
        <v>6500000</v>
      </c>
      <c r="D4860" s="3" t="s">
        <v>28</v>
      </c>
      <c r="E4860" s="3">
        <v>2001</v>
      </c>
      <c r="F4860" s="3">
        <v>2000</v>
      </c>
      <c r="G4860" s="3" t="s">
        <v>19</v>
      </c>
    </row>
    <row r="4861" spans="1:7" x14ac:dyDescent="0.45">
      <c r="A4861" s="3" t="s">
        <v>7</v>
      </c>
      <c r="B4861" s="3" t="s">
        <v>871</v>
      </c>
      <c r="C4861" s="6">
        <v>2419580</v>
      </c>
      <c r="D4861" s="3" t="s">
        <v>33</v>
      </c>
      <c r="E4861" s="3">
        <v>2002</v>
      </c>
      <c r="F4861" s="3">
        <v>2001</v>
      </c>
      <c r="G4861" s="3" t="s">
        <v>53</v>
      </c>
    </row>
    <row r="4862" spans="1:7" x14ac:dyDescent="0.45">
      <c r="A4862" s="3" t="s">
        <v>7</v>
      </c>
      <c r="B4862" s="3" t="s">
        <v>871</v>
      </c>
      <c r="C4862" s="6">
        <v>2661538</v>
      </c>
      <c r="D4862" s="3" t="s">
        <v>34</v>
      </c>
      <c r="E4862" s="3">
        <v>2003</v>
      </c>
      <c r="F4862" s="3">
        <v>2002</v>
      </c>
      <c r="G4862" s="3" t="s">
        <v>53</v>
      </c>
    </row>
    <row r="4863" spans="1:7" x14ac:dyDescent="0.45">
      <c r="A4863" s="3" t="s">
        <v>7</v>
      </c>
      <c r="B4863" s="3" t="s">
        <v>871</v>
      </c>
      <c r="C4863" s="6">
        <v>1070000</v>
      </c>
      <c r="D4863" s="3" t="s">
        <v>36</v>
      </c>
      <c r="E4863" s="3">
        <v>2004</v>
      </c>
      <c r="F4863" s="3">
        <v>2003</v>
      </c>
      <c r="G4863" s="3" t="s">
        <v>19</v>
      </c>
    </row>
    <row r="4864" spans="1:7" x14ac:dyDescent="0.45">
      <c r="A4864" s="3" t="s">
        <v>7</v>
      </c>
      <c r="B4864" s="3" t="s">
        <v>872</v>
      </c>
      <c r="C4864" s="6">
        <v>884879</v>
      </c>
      <c r="D4864" s="3" t="s">
        <v>59</v>
      </c>
      <c r="E4864" s="3">
        <v>2015</v>
      </c>
      <c r="F4864" s="3">
        <v>2014</v>
      </c>
      <c r="G4864" s="3" t="s">
        <v>94</v>
      </c>
    </row>
    <row r="4865" spans="1:7" x14ac:dyDescent="0.45">
      <c r="A4865" s="3" t="s">
        <v>7</v>
      </c>
      <c r="B4865" s="3" t="s">
        <v>872</v>
      </c>
      <c r="C4865" s="6">
        <v>845059</v>
      </c>
      <c r="D4865" s="3" t="s">
        <v>61</v>
      </c>
      <c r="E4865" s="3">
        <v>2016</v>
      </c>
      <c r="F4865" s="3">
        <v>2015</v>
      </c>
      <c r="G4865" s="3" t="s">
        <v>94</v>
      </c>
    </row>
    <row r="4866" spans="1:7" x14ac:dyDescent="0.45">
      <c r="A4866" s="3" t="s">
        <v>7</v>
      </c>
      <c r="B4866" s="3" t="s">
        <v>872</v>
      </c>
      <c r="C4866" s="6">
        <v>980431</v>
      </c>
      <c r="D4866" s="3" t="s">
        <v>45</v>
      </c>
      <c r="E4866" s="3">
        <v>2017</v>
      </c>
      <c r="F4866" s="3">
        <v>2016</v>
      </c>
      <c r="G4866" s="3" t="s">
        <v>46</v>
      </c>
    </row>
    <row r="4867" spans="1:7" x14ac:dyDescent="0.45">
      <c r="A4867" s="3" t="s">
        <v>7</v>
      </c>
      <c r="B4867" s="3" t="s">
        <v>872</v>
      </c>
      <c r="C4867" s="6">
        <v>1524305</v>
      </c>
      <c r="D4867" s="3" t="s">
        <v>47</v>
      </c>
      <c r="E4867" s="3">
        <v>2018</v>
      </c>
      <c r="F4867" s="3">
        <v>2017</v>
      </c>
      <c r="G4867" s="3" t="s">
        <v>46</v>
      </c>
    </row>
    <row r="4868" spans="1:7" x14ac:dyDescent="0.45">
      <c r="A4868" s="3" t="s">
        <v>7</v>
      </c>
      <c r="B4868" s="3" t="s">
        <v>873</v>
      </c>
      <c r="C4868" s="6">
        <v>1572360</v>
      </c>
      <c r="D4868" s="3" t="s">
        <v>61</v>
      </c>
      <c r="E4868" s="3">
        <v>2016</v>
      </c>
      <c r="F4868" s="3">
        <v>2015</v>
      </c>
      <c r="G4868" s="3" t="s">
        <v>60</v>
      </c>
    </row>
    <row r="4869" spans="1:7" x14ac:dyDescent="0.45">
      <c r="A4869" s="3" t="s">
        <v>7</v>
      </c>
      <c r="B4869" s="3" t="s">
        <v>873</v>
      </c>
      <c r="C4869" s="6">
        <v>1643040</v>
      </c>
      <c r="D4869" s="3" t="s">
        <v>45</v>
      </c>
      <c r="E4869" s="3">
        <v>2017</v>
      </c>
      <c r="F4869" s="3">
        <v>2016</v>
      </c>
      <c r="G4869" s="3" t="s">
        <v>106</v>
      </c>
    </row>
    <row r="4870" spans="1:7" x14ac:dyDescent="0.45">
      <c r="A4870" s="3" t="s">
        <v>7</v>
      </c>
      <c r="B4870" s="3" t="s">
        <v>873</v>
      </c>
      <c r="C4870" s="6">
        <v>1713840</v>
      </c>
      <c r="D4870" s="3" t="s">
        <v>47</v>
      </c>
      <c r="E4870" s="3">
        <v>2018</v>
      </c>
      <c r="F4870" s="3">
        <v>2017</v>
      </c>
      <c r="G4870" s="3" t="s">
        <v>106</v>
      </c>
    </row>
    <row r="4871" spans="1:7" x14ac:dyDescent="0.45">
      <c r="A4871" s="3" t="s">
        <v>7</v>
      </c>
      <c r="B4871" s="3" t="s">
        <v>874</v>
      </c>
      <c r="C4871" s="6">
        <v>150000</v>
      </c>
      <c r="D4871" s="3" t="s">
        <v>14</v>
      </c>
      <c r="E4871" s="3">
        <v>1994</v>
      </c>
      <c r="F4871" s="3">
        <v>1993</v>
      </c>
      <c r="G4871" s="3" t="s">
        <v>78</v>
      </c>
    </row>
    <row r="4872" spans="1:7" x14ac:dyDescent="0.45">
      <c r="A4872" s="3" t="s">
        <v>7</v>
      </c>
      <c r="B4872" s="3" t="s">
        <v>875</v>
      </c>
      <c r="C4872" s="6">
        <v>785400</v>
      </c>
      <c r="D4872" s="3" t="s">
        <v>27</v>
      </c>
      <c r="E4872" s="3">
        <v>1998</v>
      </c>
      <c r="F4872" s="3">
        <v>1997</v>
      </c>
      <c r="G4872" s="3" t="s">
        <v>83</v>
      </c>
    </row>
    <row r="4873" spans="1:7" x14ac:dyDescent="0.45">
      <c r="A4873" s="3" t="s">
        <v>7</v>
      </c>
      <c r="B4873" s="3" t="s">
        <v>875</v>
      </c>
      <c r="C4873" s="6">
        <v>903240</v>
      </c>
      <c r="D4873" s="3" t="s">
        <v>31</v>
      </c>
      <c r="E4873" s="3">
        <v>1999</v>
      </c>
      <c r="F4873" s="3">
        <v>1998</v>
      </c>
      <c r="G4873" s="3" t="s">
        <v>105</v>
      </c>
    </row>
    <row r="4874" spans="1:7" x14ac:dyDescent="0.45">
      <c r="A4874" s="3" t="s">
        <v>7</v>
      </c>
      <c r="B4874" s="3" t="s">
        <v>875</v>
      </c>
      <c r="C4874" s="6">
        <v>1021080</v>
      </c>
      <c r="D4874" s="3" t="s">
        <v>32</v>
      </c>
      <c r="E4874" s="3">
        <v>2000</v>
      </c>
      <c r="F4874" s="3">
        <v>1999</v>
      </c>
      <c r="G4874" s="3" t="s">
        <v>105</v>
      </c>
    </row>
    <row r="4875" spans="1:7" x14ac:dyDescent="0.45">
      <c r="A4875" s="3" t="s">
        <v>7</v>
      </c>
      <c r="B4875" s="3" t="s">
        <v>875</v>
      </c>
      <c r="C4875" s="6">
        <v>350581</v>
      </c>
      <c r="D4875" s="3" t="s">
        <v>36</v>
      </c>
      <c r="E4875" s="3">
        <v>2004</v>
      </c>
      <c r="F4875" s="3">
        <v>2003</v>
      </c>
      <c r="G4875" s="3" t="s">
        <v>118</v>
      </c>
    </row>
    <row r="4876" spans="1:7" x14ac:dyDescent="0.45">
      <c r="A4876" s="3" t="s">
        <v>7</v>
      </c>
      <c r="B4876" s="3" t="s">
        <v>876</v>
      </c>
      <c r="C4876" s="6">
        <v>427163</v>
      </c>
      <c r="D4876" s="3" t="s">
        <v>42</v>
      </c>
      <c r="E4876" s="3">
        <v>2008</v>
      </c>
      <c r="F4876" s="3">
        <v>2007</v>
      </c>
      <c r="G4876" s="3" t="s">
        <v>106</v>
      </c>
    </row>
    <row r="4877" spans="1:7" x14ac:dyDescent="0.45">
      <c r="A4877" s="3" t="s">
        <v>7</v>
      </c>
      <c r="B4877" s="3" t="s">
        <v>876</v>
      </c>
      <c r="C4877" s="6">
        <v>711517</v>
      </c>
      <c r="D4877" s="3" t="s">
        <v>50</v>
      </c>
      <c r="E4877" s="3">
        <v>2009</v>
      </c>
      <c r="F4877" s="3">
        <v>2008</v>
      </c>
      <c r="G4877" s="3" t="s">
        <v>106</v>
      </c>
    </row>
    <row r="4878" spans="1:7" x14ac:dyDescent="0.45">
      <c r="A4878" s="3" t="s">
        <v>7</v>
      </c>
      <c r="B4878" s="3" t="s">
        <v>876</v>
      </c>
      <c r="C4878" s="6">
        <v>1000497</v>
      </c>
      <c r="D4878" s="3" t="s">
        <v>43</v>
      </c>
      <c r="E4878" s="3">
        <v>2010</v>
      </c>
      <c r="F4878" s="3">
        <v>2009</v>
      </c>
      <c r="G4878" s="3" t="s">
        <v>101</v>
      </c>
    </row>
    <row r="4879" spans="1:7" x14ac:dyDescent="0.45">
      <c r="A4879" s="3" t="s">
        <v>7</v>
      </c>
      <c r="B4879" s="3" t="s">
        <v>876</v>
      </c>
      <c r="C4879" s="6">
        <v>1028840</v>
      </c>
      <c r="D4879" s="3" t="s">
        <v>77</v>
      </c>
      <c r="E4879" s="3">
        <v>2011</v>
      </c>
      <c r="F4879" s="3">
        <v>2010</v>
      </c>
      <c r="G4879" s="3" t="s">
        <v>101</v>
      </c>
    </row>
    <row r="4880" spans="1:7" x14ac:dyDescent="0.45">
      <c r="A4880" s="3" t="s">
        <v>7</v>
      </c>
      <c r="B4880" s="3" t="s">
        <v>876</v>
      </c>
      <c r="C4880" s="6">
        <v>2500000</v>
      </c>
      <c r="D4880" s="3" t="s">
        <v>79</v>
      </c>
      <c r="E4880" s="3">
        <v>2012</v>
      </c>
      <c r="F4880" s="3">
        <v>2011</v>
      </c>
      <c r="G4880" s="3" t="s">
        <v>57</v>
      </c>
    </row>
    <row r="4881" spans="1:7" x14ac:dyDescent="0.45">
      <c r="A4881" s="3" t="s">
        <v>7</v>
      </c>
      <c r="B4881" s="3" t="s">
        <v>876</v>
      </c>
      <c r="C4881" s="6">
        <v>2575000</v>
      </c>
      <c r="D4881" s="3" t="s">
        <v>56</v>
      </c>
      <c r="E4881" s="3">
        <v>2013</v>
      </c>
      <c r="F4881" s="3">
        <v>2012</v>
      </c>
      <c r="G4881" s="3" t="s">
        <v>57</v>
      </c>
    </row>
    <row r="4882" spans="1:7" x14ac:dyDescent="0.45">
      <c r="A4882" s="3" t="s">
        <v>7</v>
      </c>
      <c r="B4882" s="3" t="s">
        <v>876</v>
      </c>
      <c r="C4882" s="6">
        <v>2690875</v>
      </c>
      <c r="D4882" s="3" t="s">
        <v>58</v>
      </c>
      <c r="E4882" s="3">
        <v>2014</v>
      </c>
      <c r="F4882" s="3">
        <v>2013</v>
      </c>
      <c r="G4882" s="3" t="s">
        <v>57</v>
      </c>
    </row>
    <row r="4883" spans="1:7" x14ac:dyDescent="0.45">
      <c r="A4883" s="3" t="s">
        <v>7</v>
      </c>
      <c r="B4883" s="3" t="s">
        <v>876</v>
      </c>
      <c r="C4883" s="6">
        <v>1227985</v>
      </c>
      <c r="D4883" s="3" t="s">
        <v>59</v>
      </c>
      <c r="E4883" s="3">
        <v>2015</v>
      </c>
      <c r="F4883" s="3">
        <v>2014</v>
      </c>
      <c r="G4883" s="3" t="s">
        <v>49</v>
      </c>
    </row>
    <row r="4884" spans="1:7" x14ac:dyDescent="0.45">
      <c r="A4884" s="3" t="s">
        <v>7</v>
      </c>
      <c r="B4884" s="3" t="s">
        <v>876</v>
      </c>
      <c r="C4884" s="6">
        <v>452059</v>
      </c>
      <c r="D4884" s="3" t="s">
        <v>61</v>
      </c>
      <c r="E4884" s="3">
        <v>2016</v>
      </c>
      <c r="F4884" s="3">
        <v>2015</v>
      </c>
      <c r="G4884" s="3" t="s">
        <v>49</v>
      </c>
    </row>
    <row r="4885" spans="1:7" x14ac:dyDescent="0.45">
      <c r="A4885" s="3" t="s">
        <v>7</v>
      </c>
      <c r="B4885" s="3" t="s">
        <v>876</v>
      </c>
      <c r="C4885" s="6">
        <v>452059</v>
      </c>
      <c r="D4885" s="3" t="s">
        <v>45</v>
      </c>
      <c r="E4885" s="3">
        <v>2017</v>
      </c>
      <c r="F4885" s="3">
        <v>2016</v>
      </c>
      <c r="G4885" s="3" t="s">
        <v>49</v>
      </c>
    </row>
    <row r="4886" spans="1:7" x14ac:dyDescent="0.45">
      <c r="A4886" s="3" t="s">
        <v>7</v>
      </c>
      <c r="B4886" s="3" t="s">
        <v>877</v>
      </c>
      <c r="C4886" s="6">
        <v>150200</v>
      </c>
      <c r="D4886" s="3" t="s">
        <v>26</v>
      </c>
      <c r="E4886" s="3">
        <v>1997</v>
      </c>
      <c r="F4886" s="3">
        <v>1996</v>
      </c>
      <c r="G4886" s="3" t="s">
        <v>16</v>
      </c>
    </row>
    <row r="4887" spans="1:7" x14ac:dyDescent="0.45">
      <c r="A4887" s="3" t="s">
        <v>7</v>
      </c>
      <c r="B4887" s="3" t="s">
        <v>877</v>
      </c>
      <c r="C4887" s="6">
        <v>88223</v>
      </c>
      <c r="D4887" s="3" t="s">
        <v>32</v>
      </c>
      <c r="E4887" s="3">
        <v>2000</v>
      </c>
      <c r="F4887" s="3">
        <v>1999</v>
      </c>
      <c r="G4887" s="3" t="s">
        <v>54</v>
      </c>
    </row>
    <row r="4888" spans="1:7" x14ac:dyDescent="0.45">
      <c r="A4888" s="3" t="s">
        <v>7</v>
      </c>
      <c r="B4888" s="3" t="s">
        <v>878</v>
      </c>
      <c r="C4888" s="6">
        <v>723840</v>
      </c>
      <c r="D4888" s="3" t="s">
        <v>27</v>
      </c>
      <c r="E4888" s="3">
        <v>1998</v>
      </c>
      <c r="F4888" s="3">
        <v>1997</v>
      </c>
      <c r="G4888" s="3" t="s">
        <v>41</v>
      </c>
    </row>
    <row r="4889" spans="1:7" x14ac:dyDescent="0.45">
      <c r="A4889" s="3" t="s">
        <v>7</v>
      </c>
      <c r="B4889" s="3" t="s">
        <v>878</v>
      </c>
      <c r="C4889" s="6">
        <v>832440</v>
      </c>
      <c r="D4889" s="3" t="s">
        <v>31</v>
      </c>
      <c r="E4889" s="3">
        <v>1999</v>
      </c>
      <c r="F4889" s="3">
        <v>1998</v>
      </c>
      <c r="G4889" s="3" t="s">
        <v>41</v>
      </c>
    </row>
    <row r="4890" spans="1:7" x14ac:dyDescent="0.45">
      <c r="A4890" s="3" t="s">
        <v>7</v>
      </c>
      <c r="B4890" s="3" t="s">
        <v>878</v>
      </c>
      <c r="C4890" s="6">
        <v>941040</v>
      </c>
      <c r="D4890" s="3" t="s">
        <v>32</v>
      </c>
      <c r="E4890" s="3">
        <v>2000</v>
      </c>
      <c r="F4890" s="3">
        <v>1999</v>
      </c>
      <c r="G4890" s="3" t="s">
        <v>54</v>
      </c>
    </row>
    <row r="4891" spans="1:7" x14ac:dyDescent="0.45">
      <c r="A4891" s="3" t="s">
        <v>7</v>
      </c>
      <c r="B4891" s="3" t="s">
        <v>879</v>
      </c>
      <c r="C4891" s="6">
        <v>101376</v>
      </c>
      <c r="D4891" s="3" t="s">
        <v>47</v>
      </c>
      <c r="E4891" s="3">
        <v>2018</v>
      </c>
      <c r="F4891" s="3">
        <v>2017</v>
      </c>
      <c r="G4891" s="3" t="s">
        <v>64</v>
      </c>
    </row>
    <row r="4892" spans="1:7" x14ac:dyDescent="0.45">
      <c r="A4892" s="3" t="s">
        <v>7</v>
      </c>
      <c r="B4892" s="3" t="s">
        <v>880</v>
      </c>
      <c r="C4892" s="6">
        <v>143200</v>
      </c>
      <c r="D4892" s="3" t="s">
        <v>20</v>
      </c>
      <c r="E4892" s="3">
        <v>1986</v>
      </c>
      <c r="F4892" s="3">
        <v>1985</v>
      </c>
      <c r="G4892" s="3" t="s">
        <v>111</v>
      </c>
    </row>
    <row r="4893" spans="1:7" x14ac:dyDescent="0.45">
      <c r="A4893" s="3" t="s">
        <v>7</v>
      </c>
      <c r="B4893" s="3" t="s">
        <v>880</v>
      </c>
      <c r="C4893" s="6">
        <v>200000</v>
      </c>
      <c r="D4893" s="3" t="s">
        <v>21</v>
      </c>
      <c r="E4893" s="3">
        <v>1988</v>
      </c>
      <c r="F4893" s="3">
        <v>1987</v>
      </c>
      <c r="G4893" s="3" t="s">
        <v>111</v>
      </c>
    </row>
    <row r="4894" spans="1:7" x14ac:dyDescent="0.45">
      <c r="A4894" s="3" t="s">
        <v>7</v>
      </c>
      <c r="B4894" s="3" t="s">
        <v>880</v>
      </c>
      <c r="C4894" s="6">
        <v>250000</v>
      </c>
      <c r="D4894" s="3" t="s">
        <v>22</v>
      </c>
      <c r="E4894" s="3">
        <v>1989</v>
      </c>
      <c r="F4894" s="3">
        <v>1988</v>
      </c>
      <c r="G4894" s="3" t="s">
        <v>111</v>
      </c>
    </row>
    <row r="4895" spans="1:7" x14ac:dyDescent="0.45">
      <c r="A4895" s="3" t="s">
        <v>7</v>
      </c>
      <c r="B4895" s="3" t="s">
        <v>880</v>
      </c>
      <c r="C4895" s="6">
        <v>520000</v>
      </c>
      <c r="D4895" s="3" t="s">
        <v>11</v>
      </c>
      <c r="E4895" s="3">
        <v>1992</v>
      </c>
      <c r="F4895" s="3">
        <v>1991</v>
      </c>
      <c r="G4895" s="3" t="s">
        <v>60</v>
      </c>
    </row>
    <row r="4896" spans="1:7" x14ac:dyDescent="0.45">
      <c r="A4896" s="3" t="s">
        <v>7</v>
      </c>
      <c r="B4896" s="3" t="s">
        <v>881</v>
      </c>
      <c r="C4896" s="6">
        <v>160000</v>
      </c>
      <c r="D4896" s="3" t="s">
        <v>22</v>
      </c>
      <c r="E4896" s="3">
        <v>1989</v>
      </c>
      <c r="F4896" s="3">
        <v>1988</v>
      </c>
      <c r="G4896" s="3" t="s">
        <v>75</v>
      </c>
    </row>
    <row r="4897" spans="1:7" x14ac:dyDescent="0.45">
      <c r="A4897" s="3" t="s">
        <v>7</v>
      </c>
      <c r="B4897" s="3" t="s">
        <v>882</v>
      </c>
      <c r="C4897" s="6">
        <v>400000</v>
      </c>
      <c r="D4897" s="3" t="s">
        <v>22</v>
      </c>
      <c r="E4897" s="3">
        <v>1989</v>
      </c>
      <c r="F4897" s="3">
        <v>1988</v>
      </c>
      <c r="G4897" s="3" t="s">
        <v>105</v>
      </c>
    </row>
    <row r="4898" spans="1:7" x14ac:dyDescent="0.45">
      <c r="A4898" s="3" t="s">
        <v>7</v>
      </c>
      <c r="B4898" s="3" t="s">
        <v>882</v>
      </c>
      <c r="C4898" s="6">
        <v>605000</v>
      </c>
      <c r="D4898" s="3" t="s">
        <v>9</v>
      </c>
      <c r="E4898" s="3">
        <v>1991</v>
      </c>
      <c r="F4898" s="3">
        <v>1990</v>
      </c>
      <c r="G4898" s="3" t="s">
        <v>105</v>
      </c>
    </row>
    <row r="4899" spans="1:7" x14ac:dyDescent="0.45">
      <c r="A4899" s="3" t="s">
        <v>7</v>
      </c>
      <c r="B4899" s="3" t="s">
        <v>882</v>
      </c>
      <c r="C4899" s="6">
        <v>950000</v>
      </c>
      <c r="D4899" s="3" t="s">
        <v>11</v>
      </c>
      <c r="E4899" s="3">
        <v>1992</v>
      </c>
      <c r="F4899" s="3">
        <v>1991</v>
      </c>
      <c r="G4899" s="3" t="s">
        <v>105</v>
      </c>
    </row>
    <row r="4900" spans="1:7" x14ac:dyDescent="0.45">
      <c r="A4900" s="3" t="s">
        <v>7</v>
      </c>
      <c r="B4900" s="3" t="s">
        <v>882</v>
      </c>
      <c r="C4900" s="6">
        <v>550000</v>
      </c>
      <c r="D4900" s="3" t="s">
        <v>12</v>
      </c>
      <c r="E4900" s="3">
        <v>1993</v>
      </c>
      <c r="F4900" s="3">
        <v>1992</v>
      </c>
      <c r="G4900" s="3" t="s">
        <v>78</v>
      </c>
    </row>
    <row r="4901" spans="1:7" x14ac:dyDescent="0.45">
      <c r="A4901" s="3" t="s">
        <v>7</v>
      </c>
      <c r="B4901" s="3" t="s">
        <v>882</v>
      </c>
      <c r="C4901" s="6">
        <v>715000</v>
      </c>
      <c r="D4901" s="3" t="s">
        <v>14</v>
      </c>
      <c r="E4901" s="3">
        <v>1994</v>
      </c>
      <c r="F4901" s="3">
        <v>1993</v>
      </c>
      <c r="G4901" s="3" t="s">
        <v>78</v>
      </c>
    </row>
    <row r="4902" spans="1:7" x14ac:dyDescent="0.45">
      <c r="A4902" s="3" t="s">
        <v>7</v>
      </c>
      <c r="B4902" s="3" t="s">
        <v>883</v>
      </c>
      <c r="C4902" s="6">
        <v>128750</v>
      </c>
      <c r="D4902" s="3" t="s">
        <v>20</v>
      </c>
      <c r="E4902" s="3">
        <v>1986</v>
      </c>
      <c r="F4902" s="3">
        <v>1985</v>
      </c>
      <c r="G4902" s="3" t="s">
        <v>19</v>
      </c>
    </row>
    <row r="4903" spans="1:7" x14ac:dyDescent="0.45">
      <c r="A4903" s="3" t="s">
        <v>7</v>
      </c>
      <c r="B4903" s="3" t="s">
        <v>883</v>
      </c>
      <c r="C4903" s="6">
        <v>218750</v>
      </c>
      <c r="D4903" s="3" t="s">
        <v>21</v>
      </c>
      <c r="E4903" s="3">
        <v>1988</v>
      </c>
      <c r="F4903" s="3">
        <v>1987</v>
      </c>
      <c r="G4903" s="3" t="s">
        <v>19</v>
      </c>
    </row>
    <row r="4904" spans="1:7" x14ac:dyDescent="0.45">
      <c r="A4904" s="3" t="s">
        <v>7</v>
      </c>
      <c r="B4904" s="3" t="s">
        <v>883</v>
      </c>
      <c r="C4904" s="6">
        <v>269000</v>
      </c>
      <c r="D4904" s="3" t="s">
        <v>22</v>
      </c>
      <c r="E4904" s="3">
        <v>1989</v>
      </c>
      <c r="F4904" s="3">
        <v>1988</v>
      </c>
      <c r="G4904" s="3" t="s">
        <v>19</v>
      </c>
    </row>
    <row r="4905" spans="1:7" x14ac:dyDescent="0.45">
      <c r="A4905" s="3" t="s">
        <v>7</v>
      </c>
      <c r="B4905" s="3" t="s">
        <v>883</v>
      </c>
      <c r="C4905" s="6">
        <v>1500000</v>
      </c>
      <c r="D4905" s="3" t="s">
        <v>186</v>
      </c>
      <c r="E4905" s="3">
        <v>1990</v>
      </c>
      <c r="F4905" s="3">
        <v>1989</v>
      </c>
      <c r="G4905" s="3" t="s">
        <v>19</v>
      </c>
    </row>
    <row r="4906" spans="1:7" x14ac:dyDescent="0.45">
      <c r="A4906" s="3" t="s">
        <v>7</v>
      </c>
      <c r="B4906" s="3" t="s">
        <v>883</v>
      </c>
      <c r="C4906" s="6">
        <v>1750000</v>
      </c>
      <c r="D4906" s="3" t="s">
        <v>9</v>
      </c>
      <c r="E4906" s="3">
        <v>1991</v>
      </c>
      <c r="F4906" s="3">
        <v>1990</v>
      </c>
      <c r="G4906" s="3" t="s">
        <v>19</v>
      </c>
    </row>
    <row r="4907" spans="1:7" x14ac:dyDescent="0.45">
      <c r="A4907" s="3" t="s">
        <v>7</v>
      </c>
      <c r="B4907" s="3" t="s">
        <v>883</v>
      </c>
      <c r="C4907" s="6">
        <v>1750000</v>
      </c>
      <c r="D4907" s="3" t="s">
        <v>11</v>
      </c>
      <c r="E4907" s="3">
        <v>1992</v>
      </c>
      <c r="F4907" s="3">
        <v>1991</v>
      </c>
      <c r="G4907" s="3" t="s">
        <v>19</v>
      </c>
    </row>
    <row r="4908" spans="1:7" x14ac:dyDescent="0.45">
      <c r="A4908" s="3" t="s">
        <v>7</v>
      </c>
      <c r="B4908" s="3" t="s">
        <v>883</v>
      </c>
      <c r="C4908" s="6">
        <v>1750000</v>
      </c>
      <c r="D4908" s="3" t="s">
        <v>12</v>
      </c>
      <c r="E4908" s="3">
        <v>1993</v>
      </c>
      <c r="F4908" s="3">
        <v>1992</v>
      </c>
      <c r="G4908" s="3" t="s">
        <v>19</v>
      </c>
    </row>
    <row r="4909" spans="1:7" x14ac:dyDescent="0.45">
      <c r="A4909" s="3" t="s">
        <v>7</v>
      </c>
      <c r="B4909" s="3" t="s">
        <v>883</v>
      </c>
      <c r="C4909" s="6">
        <v>1885000</v>
      </c>
      <c r="D4909" s="3" t="s">
        <v>14</v>
      </c>
      <c r="E4909" s="3">
        <v>1994</v>
      </c>
      <c r="F4909" s="3">
        <v>1993</v>
      </c>
      <c r="G4909" s="3" t="s">
        <v>64</v>
      </c>
    </row>
    <row r="4910" spans="1:7" x14ac:dyDescent="0.45">
      <c r="A4910" s="3" t="s">
        <v>7</v>
      </c>
      <c r="B4910" s="3" t="s">
        <v>883</v>
      </c>
      <c r="C4910" s="6">
        <v>6472600</v>
      </c>
      <c r="D4910" s="3" t="s">
        <v>15</v>
      </c>
      <c r="E4910" s="3">
        <v>1995</v>
      </c>
      <c r="F4910" s="3">
        <v>1994</v>
      </c>
      <c r="G4910" s="3" t="s">
        <v>64</v>
      </c>
    </row>
    <row r="4911" spans="1:7" x14ac:dyDescent="0.45">
      <c r="A4911" s="3" t="s">
        <v>7</v>
      </c>
      <c r="B4911" s="3" t="s">
        <v>883</v>
      </c>
      <c r="C4911" s="6">
        <v>6473000</v>
      </c>
      <c r="D4911" s="3" t="s">
        <v>25</v>
      </c>
      <c r="E4911" s="3">
        <v>1996</v>
      </c>
      <c r="F4911" s="3">
        <v>1995</v>
      </c>
      <c r="G4911" s="3" t="s">
        <v>64</v>
      </c>
    </row>
    <row r="4912" spans="1:7" x14ac:dyDescent="0.45">
      <c r="A4912" s="3" t="s">
        <v>7</v>
      </c>
      <c r="B4912" s="3" t="s">
        <v>883</v>
      </c>
      <c r="C4912" s="6">
        <v>4851000</v>
      </c>
      <c r="D4912" s="3" t="s">
        <v>26</v>
      </c>
      <c r="E4912" s="3">
        <v>1997</v>
      </c>
      <c r="F4912" s="3">
        <v>1996</v>
      </c>
      <c r="G4912" s="3" t="s">
        <v>35</v>
      </c>
    </row>
    <row r="4913" spans="1:7" x14ac:dyDescent="0.45">
      <c r="A4913" s="3" t="s">
        <v>7</v>
      </c>
      <c r="B4913" s="3" t="s">
        <v>883</v>
      </c>
      <c r="C4913" s="6">
        <v>5095088</v>
      </c>
      <c r="D4913" s="3" t="s">
        <v>27</v>
      </c>
      <c r="E4913" s="3">
        <v>1998</v>
      </c>
      <c r="F4913" s="3">
        <v>1997</v>
      </c>
      <c r="G4913" s="3" t="s">
        <v>35</v>
      </c>
    </row>
    <row r="4914" spans="1:7" x14ac:dyDescent="0.45">
      <c r="A4914" s="3" t="s">
        <v>7</v>
      </c>
      <c r="B4914" s="3" t="s">
        <v>883</v>
      </c>
      <c r="C4914" s="6">
        <v>5125088</v>
      </c>
      <c r="D4914" s="3" t="s">
        <v>31</v>
      </c>
      <c r="E4914" s="3">
        <v>1999</v>
      </c>
      <c r="F4914" s="3">
        <v>1998</v>
      </c>
      <c r="G4914" s="3" t="s">
        <v>35</v>
      </c>
    </row>
    <row r="4915" spans="1:7" x14ac:dyDescent="0.45">
      <c r="A4915" s="3" t="s">
        <v>7</v>
      </c>
      <c r="B4915" s="3" t="s">
        <v>883</v>
      </c>
      <c r="C4915" s="6">
        <v>1700000</v>
      </c>
      <c r="D4915" s="3" t="s">
        <v>32</v>
      </c>
      <c r="E4915" s="3">
        <v>2000</v>
      </c>
      <c r="F4915" s="3">
        <v>1999</v>
      </c>
      <c r="G4915" s="3" t="s">
        <v>19</v>
      </c>
    </row>
    <row r="4916" spans="1:7" x14ac:dyDescent="0.45">
      <c r="A4916" s="3" t="s">
        <v>7</v>
      </c>
      <c r="B4916" s="3" t="s">
        <v>883</v>
      </c>
      <c r="C4916" s="6">
        <v>2250000</v>
      </c>
      <c r="D4916" s="3" t="s">
        <v>28</v>
      </c>
      <c r="E4916" s="3">
        <v>2001</v>
      </c>
      <c r="F4916" s="3">
        <v>2000</v>
      </c>
      <c r="G4916" s="3" t="s">
        <v>75</v>
      </c>
    </row>
    <row r="4917" spans="1:7" x14ac:dyDescent="0.45">
      <c r="A4917" s="3" t="s">
        <v>7</v>
      </c>
      <c r="B4917" s="3" t="s">
        <v>884</v>
      </c>
      <c r="C4917" s="6">
        <v>457588</v>
      </c>
      <c r="D4917" s="3" t="s">
        <v>43</v>
      </c>
      <c r="E4917" s="3">
        <v>2010</v>
      </c>
      <c r="F4917" s="3">
        <v>2009</v>
      </c>
      <c r="G4917" s="3" t="s">
        <v>103</v>
      </c>
    </row>
    <row r="4918" spans="1:7" x14ac:dyDescent="0.45">
      <c r="A4918" s="3" t="s">
        <v>7</v>
      </c>
      <c r="B4918" s="3" t="s">
        <v>884</v>
      </c>
      <c r="C4918" s="6">
        <v>94154</v>
      </c>
      <c r="D4918" s="3" t="s">
        <v>77</v>
      </c>
      <c r="E4918" s="3">
        <v>2011</v>
      </c>
      <c r="F4918" s="3">
        <v>2010</v>
      </c>
      <c r="G4918" s="3" t="s">
        <v>86</v>
      </c>
    </row>
    <row r="4919" spans="1:7" x14ac:dyDescent="0.45">
      <c r="A4919" s="3" t="s">
        <v>7</v>
      </c>
      <c r="B4919" s="3" t="s">
        <v>884</v>
      </c>
      <c r="C4919" s="6">
        <v>854389</v>
      </c>
      <c r="D4919" s="3" t="s">
        <v>79</v>
      </c>
      <c r="E4919" s="3">
        <v>2012</v>
      </c>
      <c r="F4919" s="3">
        <v>2011</v>
      </c>
      <c r="G4919" s="3" t="s">
        <v>86</v>
      </c>
    </row>
    <row r="4920" spans="1:7" x14ac:dyDescent="0.45">
      <c r="A4920" s="3" t="s">
        <v>7</v>
      </c>
      <c r="B4920" s="3" t="s">
        <v>884</v>
      </c>
      <c r="C4920" s="6">
        <v>3500000</v>
      </c>
      <c r="D4920" s="3" t="s">
        <v>56</v>
      </c>
      <c r="E4920" s="3">
        <v>2013</v>
      </c>
      <c r="F4920" s="3">
        <v>2012</v>
      </c>
      <c r="G4920" s="3" t="s">
        <v>86</v>
      </c>
    </row>
    <row r="4921" spans="1:7" x14ac:dyDescent="0.45">
      <c r="A4921" s="3" t="s">
        <v>7</v>
      </c>
      <c r="B4921" s="3" t="s">
        <v>884</v>
      </c>
      <c r="C4921" s="6">
        <v>3762500</v>
      </c>
      <c r="D4921" s="3" t="s">
        <v>58</v>
      </c>
      <c r="E4921" s="3">
        <v>2014</v>
      </c>
      <c r="F4921" s="3">
        <v>2013</v>
      </c>
      <c r="G4921" s="3" t="s">
        <v>86</v>
      </c>
    </row>
    <row r="4922" spans="1:7" x14ac:dyDescent="0.45">
      <c r="A4922" s="3" t="s">
        <v>7</v>
      </c>
      <c r="B4922" s="3" t="s">
        <v>884</v>
      </c>
      <c r="C4922" s="6">
        <v>4025000</v>
      </c>
      <c r="D4922" s="3" t="s">
        <v>59</v>
      </c>
      <c r="E4922" s="3">
        <v>2015</v>
      </c>
      <c r="F4922" s="3">
        <v>2014</v>
      </c>
      <c r="G4922" s="3" t="s">
        <v>86</v>
      </c>
    </row>
    <row r="4923" spans="1:7" x14ac:dyDescent="0.45">
      <c r="A4923" s="3" t="s">
        <v>7</v>
      </c>
      <c r="B4923" s="3" t="s">
        <v>884</v>
      </c>
      <c r="C4923" s="6">
        <v>10000000</v>
      </c>
      <c r="D4923" s="3" t="s">
        <v>61</v>
      </c>
      <c r="E4923" s="3">
        <v>2016</v>
      </c>
      <c r="F4923" s="3">
        <v>2015</v>
      </c>
      <c r="G4923" s="3" t="s">
        <v>86</v>
      </c>
    </row>
    <row r="4924" spans="1:7" x14ac:dyDescent="0.45">
      <c r="A4924" s="3" t="s">
        <v>7</v>
      </c>
      <c r="B4924" s="3" t="s">
        <v>884</v>
      </c>
      <c r="C4924" s="6">
        <v>10000000</v>
      </c>
      <c r="D4924" s="3" t="s">
        <v>45</v>
      </c>
      <c r="E4924" s="3">
        <v>2017</v>
      </c>
      <c r="F4924" s="3">
        <v>2016</v>
      </c>
      <c r="G4924" s="3" t="s">
        <v>86</v>
      </c>
    </row>
    <row r="4925" spans="1:7" x14ac:dyDescent="0.45">
      <c r="A4925" s="3" t="s">
        <v>7</v>
      </c>
      <c r="B4925" s="3" t="s">
        <v>884</v>
      </c>
      <c r="C4925" s="6">
        <v>10000000</v>
      </c>
      <c r="D4925" s="3" t="s">
        <v>47</v>
      </c>
      <c r="E4925" s="3">
        <v>2018</v>
      </c>
      <c r="F4925" s="3">
        <v>2017</v>
      </c>
      <c r="G4925" s="3" t="s">
        <v>86</v>
      </c>
    </row>
    <row r="4926" spans="1:7" x14ac:dyDescent="0.45">
      <c r="A4926" s="3" t="s">
        <v>7</v>
      </c>
      <c r="B4926" s="3" t="s">
        <v>885</v>
      </c>
      <c r="C4926" s="6">
        <v>398762</v>
      </c>
      <c r="D4926" s="3" t="s">
        <v>38</v>
      </c>
      <c r="E4926" s="3">
        <v>2006</v>
      </c>
      <c r="F4926" s="3">
        <v>2005</v>
      </c>
      <c r="G4926" s="3" t="s">
        <v>19</v>
      </c>
    </row>
    <row r="4927" spans="1:7" x14ac:dyDescent="0.45">
      <c r="A4927" s="3" t="s">
        <v>7</v>
      </c>
      <c r="B4927" s="3" t="s">
        <v>886</v>
      </c>
      <c r="C4927" s="6">
        <v>850000</v>
      </c>
      <c r="D4927" s="3" t="s">
        <v>56</v>
      </c>
      <c r="E4927" s="3">
        <v>2013</v>
      </c>
      <c r="F4927" s="3">
        <v>2012</v>
      </c>
      <c r="G4927" s="3" t="s">
        <v>78</v>
      </c>
    </row>
    <row r="4928" spans="1:7" x14ac:dyDescent="0.45">
      <c r="A4928" s="3" t="s">
        <v>7</v>
      </c>
      <c r="B4928" s="3" t="s">
        <v>886</v>
      </c>
      <c r="C4928" s="6">
        <v>875500</v>
      </c>
      <c r="D4928" s="3" t="s">
        <v>58</v>
      </c>
      <c r="E4928" s="3">
        <v>2014</v>
      </c>
      <c r="F4928" s="3">
        <v>2013</v>
      </c>
      <c r="G4928" s="3" t="s">
        <v>78</v>
      </c>
    </row>
    <row r="4929" spans="1:7" x14ac:dyDescent="0.45">
      <c r="A4929" s="3" t="s">
        <v>7</v>
      </c>
      <c r="B4929" s="3" t="s">
        <v>886</v>
      </c>
      <c r="C4929" s="6">
        <v>915243</v>
      </c>
      <c r="D4929" s="3" t="s">
        <v>59</v>
      </c>
      <c r="E4929" s="3">
        <v>2015</v>
      </c>
      <c r="F4929" s="3">
        <v>2014</v>
      </c>
      <c r="G4929" s="3" t="s">
        <v>78</v>
      </c>
    </row>
    <row r="4930" spans="1:7" x14ac:dyDescent="0.45">
      <c r="A4930" s="3" t="s">
        <v>7</v>
      </c>
      <c r="B4930" s="3" t="s">
        <v>886</v>
      </c>
      <c r="C4930" s="6">
        <v>14300000</v>
      </c>
      <c r="D4930" s="3" t="s">
        <v>61</v>
      </c>
      <c r="E4930" s="3">
        <v>2016</v>
      </c>
      <c r="F4930" s="3">
        <v>2015</v>
      </c>
      <c r="G4930" s="3" t="s">
        <v>78</v>
      </c>
    </row>
    <row r="4931" spans="1:7" x14ac:dyDescent="0.45">
      <c r="A4931" s="3" t="s">
        <v>7</v>
      </c>
      <c r="B4931" s="3" t="s">
        <v>886</v>
      </c>
      <c r="C4931" s="6">
        <v>15330435</v>
      </c>
      <c r="D4931" s="3" t="s">
        <v>45</v>
      </c>
      <c r="E4931" s="3">
        <v>2017</v>
      </c>
      <c r="F4931" s="3">
        <v>2016</v>
      </c>
      <c r="G4931" s="3" t="s">
        <v>78</v>
      </c>
    </row>
    <row r="4932" spans="1:7" x14ac:dyDescent="0.45">
      <c r="A4932" s="3" t="s">
        <v>7</v>
      </c>
      <c r="B4932" s="3" t="s">
        <v>886</v>
      </c>
      <c r="C4932" s="6">
        <v>16400000</v>
      </c>
      <c r="D4932" s="3" t="s">
        <v>47</v>
      </c>
      <c r="E4932" s="3">
        <v>2018</v>
      </c>
      <c r="F4932" s="3">
        <v>2017</v>
      </c>
      <c r="G4932" s="3" t="s">
        <v>78</v>
      </c>
    </row>
    <row r="4933" spans="1:7" x14ac:dyDescent="0.45">
      <c r="A4933" s="3" t="s">
        <v>7</v>
      </c>
      <c r="B4933" s="3" t="s">
        <v>887</v>
      </c>
      <c r="C4933" s="6">
        <v>507336</v>
      </c>
      <c r="D4933" s="3" t="s">
        <v>59</v>
      </c>
      <c r="E4933" s="3">
        <v>2015</v>
      </c>
      <c r="F4933" s="3">
        <v>2014</v>
      </c>
      <c r="G4933" s="3" t="s">
        <v>24</v>
      </c>
    </row>
    <row r="4934" spans="1:7" x14ac:dyDescent="0.45">
      <c r="A4934" s="3" t="s">
        <v>7</v>
      </c>
      <c r="B4934" s="3" t="s">
        <v>887</v>
      </c>
      <c r="C4934" s="6">
        <v>100000</v>
      </c>
      <c r="D4934" s="3" t="s">
        <v>61</v>
      </c>
      <c r="E4934" s="3">
        <v>2016</v>
      </c>
      <c r="F4934" s="3">
        <v>2015</v>
      </c>
      <c r="G4934" s="3" t="s">
        <v>24</v>
      </c>
    </row>
    <row r="4935" spans="1:7" x14ac:dyDescent="0.45">
      <c r="A4935" s="3" t="s">
        <v>7</v>
      </c>
      <c r="B4935" s="3" t="s">
        <v>887</v>
      </c>
      <c r="C4935" s="6">
        <v>99418</v>
      </c>
      <c r="D4935" s="3" t="s">
        <v>61</v>
      </c>
      <c r="E4935" s="3">
        <v>2016</v>
      </c>
      <c r="F4935" s="3">
        <v>2015</v>
      </c>
      <c r="G4935" s="3" t="s">
        <v>118</v>
      </c>
    </row>
    <row r="4936" spans="1:7" x14ac:dyDescent="0.45">
      <c r="A4936" s="3" t="s">
        <v>7</v>
      </c>
      <c r="B4936" s="3" t="s">
        <v>888</v>
      </c>
      <c r="C4936" s="6">
        <v>1253040</v>
      </c>
      <c r="D4936" s="3" t="s">
        <v>38</v>
      </c>
      <c r="E4936" s="3">
        <v>2006</v>
      </c>
      <c r="F4936" s="3">
        <v>2005</v>
      </c>
      <c r="G4936" s="3" t="s">
        <v>13</v>
      </c>
    </row>
    <row r="4937" spans="1:7" x14ac:dyDescent="0.45">
      <c r="A4937" s="3" t="s">
        <v>7</v>
      </c>
      <c r="B4937" s="3" t="s">
        <v>888</v>
      </c>
      <c r="C4937" s="6">
        <v>1347000</v>
      </c>
      <c r="D4937" s="3" t="s">
        <v>39</v>
      </c>
      <c r="E4937" s="3">
        <v>2007</v>
      </c>
      <c r="F4937" s="3">
        <v>2006</v>
      </c>
      <c r="G4937" s="3" t="s">
        <v>13</v>
      </c>
    </row>
    <row r="4938" spans="1:7" x14ac:dyDescent="0.45">
      <c r="A4938" s="3" t="s">
        <v>7</v>
      </c>
      <c r="B4938" s="3" t="s">
        <v>888</v>
      </c>
      <c r="C4938" s="6">
        <v>1440960</v>
      </c>
      <c r="D4938" s="3" t="s">
        <v>42</v>
      </c>
      <c r="E4938" s="3">
        <v>2008</v>
      </c>
      <c r="F4938" s="3">
        <v>2007</v>
      </c>
      <c r="G4938" s="3" t="s">
        <v>54</v>
      </c>
    </row>
    <row r="4939" spans="1:7" x14ac:dyDescent="0.45">
      <c r="A4939" s="3" t="s">
        <v>7</v>
      </c>
      <c r="B4939" s="3" t="s">
        <v>888</v>
      </c>
      <c r="C4939" s="6">
        <v>854957</v>
      </c>
      <c r="D4939" s="3" t="s">
        <v>50</v>
      </c>
      <c r="E4939" s="3">
        <v>2009</v>
      </c>
      <c r="F4939" s="3">
        <v>2008</v>
      </c>
      <c r="G4939" s="3" t="s">
        <v>35</v>
      </c>
    </row>
    <row r="4940" spans="1:7" x14ac:dyDescent="0.45">
      <c r="A4940" s="3" t="s">
        <v>7</v>
      </c>
      <c r="B4940" s="3" t="s">
        <v>888</v>
      </c>
      <c r="C4940" s="6">
        <v>443181</v>
      </c>
      <c r="D4940" s="3" t="s">
        <v>79</v>
      </c>
      <c r="E4940" s="3">
        <v>2012</v>
      </c>
      <c r="F4940" s="3">
        <v>2011</v>
      </c>
      <c r="G4940" s="3" t="s">
        <v>66</v>
      </c>
    </row>
    <row r="4941" spans="1:7" x14ac:dyDescent="0.45">
      <c r="A4941" s="3" t="s">
        <v>7</v>
      </c>
      <c r="B4941" s="3" t="s">
        <v>888</v>
      </c>
      <c r="C4941" s="6">
        <v>73818</v>
      </c>
      <c r="D4941" s="3" t="s">
        <v>79</v>
      </c>
      <c r="E4941" s="3">
        <v>2012</v>
      </c>
      <c r="F4941" s="3">
        <v>2011</v>
      </c>
      <c r="G4941" s="3" t="s">
        <v>19</v>
      </c>
    </row>
    <row r="4942" spans="1:7" x14ac:dyDescent="0.45">
      <c r="A4942" s="3" t="s">
        <v>7</v>
      </c>
      <c r="B4942" s="3" t="s">
        <v>888</v>
      </c>
      <c r="C4942" s="6">
        <v>3500000</v>
      </c>
      <c r="D4942" s="3" t="s">
        <v>56</v>
      </c>
      <c r="E4942" s="3">
        <v>2013</v>
      </c>
      <c r="F4942" s="3">
        <v>2012</v>
      </c>
      <c r="G4942" s="3" t="s">
        <v>111</v>
      </c>
    </row>
    <row r="4943" spans="1:7" x14ac:dyDescent="0.45">
      <c r="A4943" s="3" t="s">
        <v>7</v>
      </c>
      <c r="B4943" s="3" t="s">
        <v>888</v>
      </c>
      <c r="C4943" s="6">
        <v>3500000</v>
      </c>
      <c r="D4943" s="3" t="s">
        <v>58</v>
      </c>
      <c r="E4943" s="3">
        <v>2014</v>
      </c>
      <c r="F4943" s="3">
        <v>2013</v>
      </c>
      <c r="G4943" s="3" t="s">
        <v>64</v>
      </c>
    </row>
    <row r="4944" spans="1:7" x14ac:dyDescent="0.45">
      <c r="A4944" s="3" t="s">
        <v>7</v>
      </c>
      <c r="B4944" s="3" t="s">
        <v>888</v>
      </c>
      <c r="C4944" s="6">
        <v>3500000</v>
      </c>
      <c r="D4944" s="3" t="s">
        <v>59</v>
      </c>
      <c r="E4944" s="3">
        <v>2015</v>
      </c>
      <c r="F4944" s="3">
        <v>2014</v>
      </c>
      <c r="G4944" s="3" t="s">
        <v>64</v>
      </c>
    </row>
    <row r="4945" spans="1:7" x14ac:dyDescent="0.45">
      <c r="A4945" s="3" t="s">
        <v>7</v>
      </c>
      <c r="B4945" s="3" t="s">
        <v>888</v>
      </c>
      <c r="C4945" s="6">
        <v>1356000</v>
      </c>
      <c r="D4945" s="3" t="s">
        <v>61</v>
      </c>
      <c r="E4945" s="3">
        <v>2016</v>
      </c>
      <c r="F4945" s="3">
        <v>2015</v>
      </c>
      <c r="G4945" s="3" t="s">
        <v>75</v>
      </c>
    </row>
    <row r="4946" spans="1:7" x14ac:dyDescent="0.45">
      <c r="A4946" s="3" t="s">
        <v>7</v>
      </c>
      <c r="B4946" s="3" t="s">
        <v>888</v>
      </c>
      <c r="C4946" s="6">
        <v>1410598</v>
      </c>
      <c r="D4946" s="3" t="s">
        <v>45</v>
      </c>
      <c r="E4946" s="3">
        <v>2017</v>
      </c>
      <c r="F4946" s="3">
        <v>2016</v>
      </c>
      <c r="G4946" s="3" t="s">
        <v>13</v>
      </c>
    </row>
    <row r="4947" spans="1:7" x14ac:dyDescent="0.45">
      <c r="A4947" s="3" t="s">
        <v>7</v>
      </c>
      <c r="B4947" s="3" t="s">
        <v>888</v>
      </c>
      <c r="C4947" s="6">
        <v>872854</v>
      </c>
      <c r="D4947" s="3" t="s">
        <v>47</v>
      </c>
      <c r="E4947" s="3">
        <v>2018</v>
      </c>
      <c r="F4947" s="3">
        <v>2017</v>
      </c>
      <c r="G4947" s="3" t="s">
        <v>54</v>
      </c>
    </row>
    <row r="4948" spans="1:7" x14ac:dyDescent="0.45">
      <c r="A4948" s="3" t="s">
        <v>7</v>
      </c>
      <c r="B4948" s="3" t="s">
        <v>889</v>
      </c>
      <c r="C4948" s="6">
        <v>59686</v>
      </c>
      <c r="D4948" s="3" t="s">
        <v>59</v>
      </c>
      <c r="E4948" s="3">
        <v>2015</v>
      </c>
      <c r="F4948" s="3">
        <v>2014</v>
      </c>
      <c r="G4948" s="3" t="s">
        <v>68</v>
      </c>
    </row>
    <row r="4949" spans="1:7" x14ac:dyDescent="0.45">
      <c r="A4949" s="3" t="s">
        <v>7</v>
      </c>
      <c r="B4949" s="3" t="s">
        <v>889</v>
      </c>
      <c r="C4949" s="6">
        <v>845059</v>
      </c>
      <c r="D4949" s="3" t="s">
        <v>61</v>
      </c>
      <c r="E4949" s="3">
        <v>2016</v>
      </c>
      <c r="F4949" s="3">
        <v>2015</v>
      </c>
      <c r="G4949" s="3" t="s">
        <v>68</v>
      </c>
    </row>
    <row r="4950" spans="1:7" x14ac:dyDescent="0.45">
      <c r="A4950" s="3" t="s">
        <v>7</v>
      </c>
      <c r="B4950" s="3" t="s">
        <v>889</v>
      </c>
      <c r="C4950" s="6">
        <v>980431</v>
      </c>
      <c r="D4950" s="3" t="s">
        <v>45</v>
      </c>
      <c r="E4950" s="3">
        <v>2017</v>
      </c>
      <c r="F4950" s="3">
        <v>2016</v>
      </c>
      <c r="G4950" s="3" t="s">
        <v>68</v>
      </c>
    </row>
    <row r="4951" spans="1:7" x14ac:dyDescent="0.45">
      <c r="A4951" s="3" t="s">
        <v>7</v>
      </c>
      <c r="B4951" s="3" t="s">
        <v>889</v>
      </c>
      <c r="C4951" s="6">
        <v>8533333</v>
      </c>
      <c r="D4951" s="3" t="s">
        <v>47</v>
      </c>
      <c r="E4951" s="3">
        <v>2018</v>
      </c>
      <c r="F4951" s="3">
        <v>2017</v>
      </c>
      <c r="G4951" s="3" t="s">
        <v>68</v>
      </c>
    </row>
    <row r="4952" spans="1:7" x14ac:dyDescent="0.45">
      <c r="A4952" s="3" t="s">
        <v>7</v>
      </c>
      <c r="B4952" s="3" t="s">
        <v>890</v>
      </c>
      <c r="C4952" s="6">
        <v>3058200</v>
      </c>
      <c r="D4952" s="3" t="s">
        <v>42</v>
      </c>
      <c r="E4952" s="3">
        <v>2008</v>
      </c>
      <c r="F4952" s="3">
        <v>2007</v>
      </c>
      <c r="G4952" s="3" t="s">
        <v>115</v>
      </c>
    </row>
    <row r="4953" spans="1:7" x14ac:dyDescent="0.45">
      <c r="A4953" s="3" t="s">
        <v>7</v>
      </c>
      <c r="B4953" s="3" t="s">
        <v>890</v>
      </c>
      <c r="C4953" s="6">
        <v>3287640</v>
      </c>
      <c r="D4953" s="3" t="s">
        <v>50</v>
      </c>
      <c r="E4953" s="3">
        <v>2009</v>
      </c>
      <c r="F4953" s="3">
        <v>2008</v>
      </c>
      <c r="G4953" s="3" t="s">
        <v>46</v>
      </c>
    </row>
    <row r="4954" spans="1:7" x14ac:dyDescent="0.45">
      <c r="A4954" s="3" t="s">
        <v>7</v>
      </c>
      <c r="B4954" s="3" t="s">
        <v>890</v>
      </c>
      <c r="C4954" s="6">
        <v>3516960</v>
      </c>
      <c r="D4954" s="3" t="s">
        <v>43</v>
      </c>
      <c r="E4954" s="3">
        <v>2010</v>
      </c>
      <c r="F4954" s="3">
        <v>2009</v>
      </c>
      <c r="G4954" s="3" t="s">
        <v>46</v>
      </c>
    </row>
    <row r="4955" spans="1:7" x14ac:dyDescent="0.45">
      <c r="A4955" s="3" t="s">
        <v>7</v>
      </c>
      <c r="B4955" s="3" t="s">
        <v>890</v>
      </c>
      <c r="C4955" s="6">
        <v>4455988</v>
      </c>
      <c r="D4955" s="3" t="s">
        <v>77</v>
      </c>
      <c r="E4955" s="3">
        <v>2011</v>
      </c>
      <c r="F4955" s="3">
        <v>2010</v>
      </c>
      <c r="G4955" s="3" t="s">
        <v>13</v>
      </c>
    </row>
    <row r="4956" spans="1:7" x14ac:dyDescent="0.45">
      <c r="A4956" s="3" t="s">
        <v>7</v>
      </c>
      <c r="B4956" s="3" t="s">
        <v>890</v>
      </c>
      <c r="C4956" s="6">
        <v>8385000</v>
      </c>
      <c r="D4956" s="3" t="s">
        <v>56</v>
      </c>
      <c r="E4956" s="3">
        <v>2013</v>
      </c>
      <c r="F4956" s="3">
        <v>2012</v>
      </c>
      <c r="G4956" s="3" t="s">
        <v>13</v>
      </c>
    </row>
    <row r="4957" spans="1:7" x14ac:dyDescent="0.45">
      <c r="A4957" s="3" t="s">
        <v>7</v>
      </c>
      <c r="B4957" s="3" t="s">
        <v>890</v>
      </c>
      <c r="C4957" s="6">
        <v>8965000</v>
      </c>
      <c r="D4957" s="3" t="s">
        <v>58</v>
      </c>
      <c r="E4957" s="3">
        <v>2014</v>
      </c>
      <c r="F4957" s="3">
        <v>2013</v>
      </c>
      <c r="G4957" s="3" t="s">
        <v>13</v>
      </c>
    </row>
    <row r="4958" spans="1:7" x14ac:dyDescent="0.45">
      <c r="A4958" s="3" t="s">
        <v>7</v>
      </c>
      <c r="B4958" s="3" t="s">
        <v>890</v>
      </c>
      <c r="C4958" s="6">
        <v>9445000</v>
      </c>
      <c r="D4958" s="3" t="s">
        <v>59</v>
      </c>
      <c r="E4958" s="3">
        <v>2015</v>
      </c>
      <c r="F4958" s="3">
        <v>2014</v>
      </c>
      <c r="G4958" s="3" t="s">
        <v>68</v>
      </c>
    </row>
    <row r="4959" spans="1:7" x14ac:dyDescent="0.45">
      <c r="A4959" s="3" t="s">
        <v>7</v>
      </c>
      <c r="B4959" s="3" t="s">
        <v>890</v>
      </c>
      <c r="C4959" s="6">
        <v>9200000</v>
      </c>
      <c r="D4959" s="3" t="s">
        <v>61</v>
      </c>
      <c r="E4959" s="3">
        <v>2016</v>
      </c>
      <c r="F4959" s="3">
        <v>2015</v>
      </c>
      <c r="G4959" s="3" t="s">
        <v>51</v>
      </c>
    </row>
    <row r="4960" spans="1:7" x14ac:dyDescent="0.45">
      <c r="A4960" s="3" t="s">
        <v>7</v>
      </c>
      <c r="B4960" s="3" t="s">
        <v>890</v>
      </c>
      <c r="C4960" s="6">
        <v>15000000</v>
      </c>
      <c r="D4960" s="3" t="s">
        <v>45</v>
      </c>
      <c r="E4960" s="3">
        <v>2017</v>
      </c>
      <c r="F4960" s="3">
        <v>2016</v>
      </c>
      <c r="G4960" s="3" t="s">
        <v>53</v>
      </c>
    </row>
    <row r="4961" spans="1:7" x14ac:dyDescent="0.45">
      <c r="A4961" s="3" t="s">
        <v>7</v>
      </c>
      <c r="B4961" s="3" t="s">
        <v>890</v>
      </c>
      <c r="C4961" s="6">
        <v>2116955</v>
      </c>
      <c r="D4961" s="3" t="s">
        <v>47</v>
      </c>
      <c r="E4961" s="3">
        <v>2018</v>
      </c>
      <c r="F4961" s="3">
        <v>2017</v>
      </c>
      <c r="G4961" s="3" t="s">
        <v>103</v>
      </c>
    </row>
    <row r="4962" spans="1:7" x14ac:dyDescent="0.45">
      <c r="A4962" s="3" t="s">
        <v>7</v>
      </c>
      <c r="B4962" s="3" t="s">
        <v>891</v>
      </c>
      <c r="C4962" s="6">
        <v>245633</v>
      </c>
      <c r="D4962" s="3" t="s">
        <v>20</v>
      </c>
      <c r="E4962" s="3">
        <v>1986</v>
      </c>
      <c r="F4962" s="3">
        <v>1985</v>
      </c>
      <c r="G4962" s="3" t="s">
        <v>70</v>
      </c>
    </row>
    <row r="4963" spans="1:7" x14ac:dyDescent="0.45">
      <c r="A4963" s="3" t="s">
        <v>7</v>
      </c>
      <c r="B4963" s="3" t="s">
        <v>892</v>
      </c>
      <c r="C4963" s="6">
        <v>140000</v>
      </c>
      <c r="D4963" s="3" t="s">
        <v>12</v>
      </c>
      <c r="E4963" s="3">
        <v>1993</v>
      </c>
      <c r="F4963" s="3">
        <v>1992</v>
      </c>
      <c r="G4963" s="3" t="s">
        <v>53</v>
      </c>
    </row>
    <row r="4964" spans="1:7" x14ac:dyDescent="0.45">
      <c r="A4964" s="3" t="s">
        <v>7</v>
      </c>
      <c r="B4964" s="3" t="s">
        <v>892</v>
      </c>
      <c r="C4964" s="6">
        <v>250000</v>
      </c>
      <c r="D4964" s="3" t="s">
        <v>14</v>
      </c>
      <c r="E4964" s="3">
        <v>1994</v>
      </c>
      <c r="F4964" s="3">
        <v>1993</v>
      </c>
      <c r="G4964" s="3" t="s">
        <v>53</v>
      </c>
    </row>
    <row r="4965" spans="1:7" x14ac:dyDescent="0.45">
      <c r="A4965" s="3" t="s">
        <v>7</v>
      </c>
      <c r="B4965" s="3" t="s">
        <v>892</v>
      </c>
      <c r="C4965" s="6">
        <v>247500</v>
      </c>
      <c r="D4965" s="3" t="s">
        <v>26</v>
      </c>
      <c r="E4965" s="3">
        <v>1997</v>
      </c>
      <c r="F4965" s="3">
        <v>1996</v>
      </c>
      <c r="G4965" s="3" t="s">
        <v>49</v>
      </c>
    </row>
    <row r="4966" spans="1:7" x14ac:dyDescent="0.45">
      <c r="A4966" s="3" t="s">
        <v>7</v>
      </c>
      <c r="B4966" s="3" t="s">
        <v>893</v>
      </c>
      <c r="C4966" s="6">
        <v>255000</v>
      </c>
      <c r="D4966" s="3" t="s">
        <v>18</v>
      </c>
      <c r="E4966" s="3">
        <v>1985</v>
      </c>
      <c r="F4966" s="3">
        <v>1984</v>
      </c>
      <c r="G4966" s="3" t="s">
        <v>118</v>
      </c>
    </row>
    <row r="4967" spans="1:7" x14ac:dyDescent="0.45">
      <c r="A4967" s="3" t="s">
        <v>7</v>
      </c>
      <c r="B4967" s="3" t="s">
        <v>893</v>
      </c>
      <c r="C4967" s="6">
        <v>250000</v>
      </c>
      <c r="D4967" s="3" t="s">
        <v>20</v>
      </c>
      <c r="E4967" s="3">
        <v>1986</v>
      </c>
      <c r="F4967" s="3">
        <v>1985</v>
      </c>
      <c r="G4967" s="3" t="s">
        <v>118</v>
      </c>
    </row>
    <row r="4968" spans="1:7" x14ac:dyDescent="0.45">
      <c r="A4968" s="3" t="s">
        <v>7</v>
      </c>
      <c r="B4968" s="3" t="s">
        <v>893</v>
      </c>
      <c r="C4968" s="6">
        <v>312000</v>
      </c>
      <c r="D4968" s="3" t="s">
        <v>21</v>
      </c>
      <c r="E4968" s="3">
        <v>1988</v>
      </c>
      <c r="F4968" s="3">
        <v>1987</v>
      </c>
      <c r="G4968" s="3" t="s">
        <v>118</v>
      </c>
    </row>
    <row r="4969" spans="1:7" x14ac:dyDescent="0.45">
      <c r="A4969" s="3" t="s">
        <v>7</v>
      </c>
      <c r="B4969" s="3" t="s">
        <v>893</v>
      </c>
      <c r="C4969" s="6">
        <v>300000</v>
      </c>
      <c r="D4969" s="3" t="s">
        <v>22</v>
      </c>
      <c r="E4969" s="3">
        <v>1989</v>
      </c>
      <c r="F4969" s="3">
        <v>1988</v>
      </c>
      <c r="G4969" s="3" t="s">
        <v>71</v>
      </c>
    </row>
    <row r="4970" spans="1:7" x14ac:dyDescent="0.45">
      <c r="A4970" s="3" t="s">
        <v>7</v>
      </c>
      <c r="B4970" s="3" t="s">
        <v>893</v>
      </c>
      <c r="C4970" s="6">
        <v>120000</v>
      </c>
      <c r="D4970" s="3" t="s">
        <v>9</v>
      </c>
      <c r="E4970" s="3">
        <v>1991</v>
      </c>
      <c r="F4970" s="3">
        <v>1990</v>
      </c>
      <c r="G4970" s="3" t="s">
        <v>94</v>
      </c>
    </row>
    <row r="4971" spans="1:7" x14ac:dyDescent="0.45">
      <c r="A4971" s="3" t="s">
        <v>7</v>
      </c>
      <c r="B4971" s="3" t="s">
        <v>893</v>
      </c>
      <c r="C4971" s="6">
        <v>315000</v>
      </c>
      <c r="D4971" s="3" t="s">
        <v>11</v>
      </c>
      <c r="E4971" s="3">
        <v>1992</v>
      </c>
      <c r="F4971" s="3">
        <v>1991</v>
      </c>
      <c r="G4971" s="3" t="s">
        <v>13</v>
      </c>
    </row>
    <row r="4972" spans="1:7" x14ac:dyDescent="0.45">
      <c r="A4972" s="3" t="s">
        <v>7</v>
      </c>
      <c r="B4972" s="3" t="s">
        <v>893</v>
      </c>
      <c r="C4972" s="6">
        <v>130000</v>
      </c>
      <c r="D4972" s="3" t="s">
        <v>11</v>
      </c>
      <c r="E4972" s="3">
        <v>1992</v>
      </c>
      <c r="F4972" s="3">
        <v>1991</v>
      </c>
      <c r="G4972" s="3" t="s">
        <v>94</v>
      </c>
    </row>
    <row r="4973" spans="1:7" x14ac:dyDescent="0.45">
      <c r="A4973" s="3" t="s">
        <v>7</v>
      </c>
      <c r="B4973" s="3" t="s">
        <v>894</v>
      </c>
      <c r="C4973" s="6">
        <v>130000</v>
      </c>
      <c r="D4973" s="3" t="s">
        <v>11</v>
      </c>
      <c r="E4973" s="3">
        <v>1992</v>
      </c>
      <c r="F4973" s="3">
        <v>1991</v>
      </c>
      <c r="G4973" s="3" t="s">
        <v>111</v>
      </c>
    </row>
    <row r="4974" spans="1:7" x14ac:dyDescent="0.45">
      <c r="A4974" s="3" t="s">
        <v>7</v>
      </c>
      <c r="B4974" s="3" t="s">
        <v>894</v>
      </c>
      <c r="C4974" s="6">
        <v>355000</v>
      </c>
      <c r="D4974" s="3" t="s">
        <v>12</v>
      </c>
      <c r="E4974" s="3">
        <v>1993</v>
      </c>
      <c r="F4974" s="3">
        <v>1992</v>
      </c>
      <c r="G4974" s="3" t="s">
        <v>111</v>
      </c>
    </row>
    <row r="4975" spans="1:7" x14ac:dyDescent="0.45">
      <c r="A4975" s="3" t="s">
        <v>7</v>
      </c>
      <c r="B4975" s="3" t="s">
        <v>894</v>
      </c>
      <c r="C4975" s="6">
        <v>400000</v>
      </c>
      <c r="D4975" s="3" t="s">
        <v>14</v>
      </c>
      <c r="E4975" s="3">
        <v>1994</v>
      </c>
      <c r="F4975" s="3">
        <v>1993</v>
      </c>
      <c r="G4975" s="3" t="s">
        <v>94</v>
      </c>
    </row>
    <row r="4976" spans="1:7" x14ac:dyDescent="0.45">
      <c r="A4976" s="3" t="s">
        <v>7</v>
      </c>
      <c r="B4976" s="3" t="s">
        <v>895</v>
      </c>
      <c r="C4976" s="6">
        <v>275000</v>
      </c>
      <c r="D4976" s="3" t="s">
        <v>18</v>
      </c>
      <c r="E4976" s="3">
        <v>1985</v>
      </c>
      <c r="F4976" s="3">
        <v>1984</v>
      </c>
      <c r="G4976" s="3" t="s">
        <v>106</v>
      </c>
    </row>
    <row r="4977" spans="1:7" x14ac:dyDescent="0.45">
      <c r="A4977" s="3" t="s">
        <v>7</v>
      </c>
      <c r="B4977" s="3" t="s">
        <v>895</v>
      </c>
      <c r="C4977" s="6">
        <v>350000</v>
      </c>
      <c r="D4977" s="3" t="s">
        <v>20</v>
      </c>
      <c r="E4977" s="3">
        <v>1986</v>
      </c>
      <c r="F4977" s="3">
        <v>1985</v>
      </c>
      <c r="G4977" s="3" t="s">
        <v>106</v>
      </c>
    </row>
    <row r="4978" spans="1:7" x14ac:dyDescent="0.45">
      <c r="A4978" s="3" t="s">
        <v>7</v>
      </c>
      <c r="B4978" s="3" t="s">
        <v>895</v>
      </c>
      <c r="C4978" s="6">
        <v>400000</v>
      </c>
      <c r="D4978" s="3" t="s">
        <v>183</v>
      </c>
      <c r="E4978" s="3">
        <v>1987</v>
      </c>
      <c r="F4978" s="3">
        <v>1986</v>
      </c>
      <c r="G4978" s="3" t="s">
        <v>49</v>
      </c>
    </row>
    <row r="4979" spans="1:7" x14ac:dyDescent="0.45">
      <c r="A4979" s="3" t="s">
        <v>7</v>
      </c>
      <c r="B4979" s="3" t="s">
        <v>895</v>
      </c>
      <c r="C4979" s="6">
        <v>700000</v>
      </c>
      <c r="D4979" s="3" t="s">
        <v>21</v>
      </c>
      <c r="E4979" s="3">
        <v>1988</v>
      </c>
      <c r="F4979" s="3">
        <v>1987</v>
      </c>
      <c r="G4979" s="3" t="s">
        <v>60</v>
      </c>
    </row>
    <row r="4980" spans="1:7" x14ac:dyDescent="0.45">
      <c r="A4980" s="3" t="s">
        <v>7</v>
      </c>
      <c r="B4980" s="3" t="s">
        <v>895</v>
      </c>
      <c r="C4980" s="6">
        <v>775000</v>
      </c>
      <c r="D4980" s="3" t="s">
        <v>22</v>
      </c>
      <c r="E4980" s="3">
        <v>1989</v>
      </c>
      <c r="F4980" s="3">
        <v>1988</v>
      </c>
      <c r="G4980" s="3" t="s">
        <v>60</v>
      </c>
    </row>
    <row r="4981" spans="1:7" x14ac:dyDescent="0.45">
      <c r="A4981" s="3" t="s">
        <v>7</v>
      </c>
      <c r="B4981" s="3" t="s">
        <v>895</v>
      </c>
      <c r="C4981" s="6">
        <v>837000</v>
      </c>
      <c r="D4981" s="3" t="s">
        <v>9</v>
      </c>
      <c r="E4981" s="3">
        <v>1991</v>
      </c>
      <c r="F4981" s="3">
        <v>1990</v>
      </c>
      <c r="G4981" s="3" t="s">
        <v>86</v>
      </c>
    </row>
    <row r="4982" spans="1:7" x14ac:dyDescent="0.45">
      <c r="A4982" s="3" t="s">
        <v>7</v>
      </c>
      <c r="B4982" s="3" t="s">
        <v>895</v>
      </c>
      <c r="C4982" s="6">
        <v>1063000</v>
      </c>
      <c r="D4982" s="3" t="s">
        <v>11</v>
      </c>
      <c r="E4982" s="3">
        <v>1992</v>
      </c>
      <c r="F4982" s="3">
        <v>1991</v>
      </c>
      <c r="G4982" s="3" t="s">
        <v>86</v>
      </c>
    </row>
    <row r="4983" spans="1:7" x14ac:dyDescent="0.45">
      <c r="A4983" s="3" t="s">
        <v>7</v>
      </c>
      <c r="B4983" s="3" t="s">
        <v>895</v>
      </c>
      <c r="C4983" s="6">
        <v>1288000</v>
      </c>
      <c r="D4983" s="3" t="s">
        <v>12</v>
      </c>
      <c r="E4983" s="3">
        <v>1993</v>
      </c>
      <c r="F4983" s="3">
        <v>1992</v>
      </c>
      <c r="G4983" s="3" t="s">
        <v>71</v>
      </c>
    </row>
    <row r="4984" spans="1:7" x14ac:dyDescent="0.45">
      <c r="A4984" s="3" t="s">
        <v>7</v>
      </c>
      <c r="B4984" s="3" t="s">
        <v>895</v>
      </c>
      <c r="C4984" s="6">
        <v>1512000</v>
      </c>
      <c r="D4984" s="3" t="s">
        <v>14</v>
      </c>
      <c r="E4984" s="3">
        <v>1994</v>
      </c>
      <c r="F4984" s="3">
        <v>1993</v>
      </c>
      <c r="G4984" s="3" t="s">
        <v>94</v>
      </c>
    </row>
    <row r="4985" spans="1:7" x14ac:dyDescent="0.45">
      <c r="A4985" s="3" t="s">
        <v>7</v>
      </c>
      <c r="B4985" s="3" t="s">
        <v>896</v>
      </c>
      <c r="C4985" s="6">
        <v>427163</v>
      </c>
      <c r="D4985" s="3" t="s">
        <v>42</v>
      </c>
      <c r="E4985" s="3">
        <v>2008</v>
      </c>
      <c r="F4985" s="3">
        <v>2007</v>
      </c>
      <c r="G4985" s="3" t="s">
        <v>24</v>
      </c>
    </row>
    <row r="4986" spans="1:7" x14ac:dyDescent="0.45">
      <c r="A4986" s="3" t="s">
        <v>7</v>
      </c>
      <c r="B4986" s="3" t="s">
        <v>897</v>
      </c>
      <c r="C4986" s="6">
        <v>366931</v>
      </c>
      <c r="D4986" s="3" t="s">
        <v>36</v>
      </c>
      <c r="E4986" s="3">
        <v>2004</v>
      </c>
      <c r="F4986" s="3">
        <v>2003</v>
      </c>
      <c r="G4986" s="3" t="s">
        <v>94</v>
      </c>
    </row>
    <row r="4987" spans="1:7" x14ac:dyDescent="0.45">
      <c r="A4987" s="3" t="s">
        <v>7</v>
      </c>
      <c r="B4987" s="3" t="s">
        <v>897</v>
      </c>
      <c r="C4987" s="6">
        <v>620046</v>
      </c>
      <c r="D4987" s="3" t="s">
        <v>37</v>
      </c>
      <c r="E4987" s="3">
        <v>2005</v>
      </c>
      <c r="F4987" s="3">
        <v>2004</v>
      </c>
      <c r="G4987" s="3" t="s">
        <v>94</v>
      </c>
    </row>
    <row r="4988" spans="1:7" x14ac:dyDescent="0.45">
      <c r="A4988" s="3" t="s">
        <v>7</v>
      </c>
      <c r="B4988" s="3" t="s">
        <v>897</v>
      </c>
      <c r="C4988" s="6">
        <v>2800000</v>
      </c>
      <c r="D4988" s="3" t="s">
        <v>39</v>
      </c>
      <c r="E4988" s="3">
        <v>2007</v>
      </c>
      <c r="F4988" s="3">
        <v>2006</v>
      </c>
      <c r="G4988" s="3" t="s">
        <v>94</v>
      </c>
    </row>
    <row r="4989" spans="1:7" x14ac:dyDescent="0.45">
      <c r="A4989" s="3" t="s">
        <v>7</v>
      </c>
      <c r="B4989" s="3" t="s">
        <v>897</v>
      </c>
      <c r="C4989" s="6">
        <v>3094000</v>
      </c>
      <c r="D4989" s="3" t="s">
        <v>42</v>
      </c>
      <c r="E4989" s="3">
        <v>2008</v>
      </c>
      <c r="F4989" s="3">
        <v>2007</v>
      </c>
      <c r="G4989" s="3" t="s">
        <v>94</v>
      </c>
    </row>
    <row r="4990" spans="1:7" x14ac:dyDescent="0.45">
      <c r="A4990" s="3" t="s">
        <v>7</v>
      </c>
      <c r="B4990" s="3" t="s">
        <v>897</v>
      </c>
      <c r="C4990" s="6">
        <v>3388000</v>
      </c>
      <c r="D4990" s="3" t="s">
        <v>50</v>
      </c>
      <c r="E4990" s="3">
        <v>2009</v>
      </c>
      <c r="F4990" s="3">
        <v>2008</v>
      </c>
      <c r="G4990" s="3" t="s">
        <v>94</v>
      </c>
    </row>
    <row r="4991" spans="1:7" x14ac:dyDescent="0.45">
      <c r="A4991" s="3" t="s">
        <v>7</v>
      </c>
      <c r="B4991" s="3" t="s">
        <v>897</v>
      </c>
      <c r="C4991" s="6">
        <v>3682000</v>
      </c>
      <c r="D4991" s="3" t="s">
        <v>43</v>
      </c>
      <c r="E4991" s="3">
        <v>2010</v>
      </c>
      <c r="F4991" s="3">
        <v>2009</v>
      </c>
      <c r="G4991" s="3" t="s">
        <v>94</v>
      </c>
    </row>
    <row r="4992" spans="1:7" x14ac:dyDescent="0.45">
      <c r="A4992" s="3" t="s">
        <v>7</v>
      </c>
      <c r="B4992" s="3" t="s">
        <v>897</v>
      </c>
      <c r="C4992" s="6">
        <v>3976000</v>
      </c>
      <c r="D4992" s="3" t="s">
        <v>77</v>
      </c>
      <c r="E4992" s="3">
        <v>2011</v>
      </c>
      <c r="F4992" s="3">
        <v>2010</v>
      </c>
      <c r="G4992" s="3" t="s">
        <v>101</v>
      </c>
    </row>
    <row r="4993" spans="1:7" x14ac:dyDescent="0.45">
      <c r="A4993" s="3" t="s">
        <v>7</v>
      </c>
      <c r="B4993" s="3" t="s">
        <v>897</v>
      </c>
      <c r="C4993" s="6">
        <v>1223166</v>
      </c>
      <c r="D4993" s="3" t="s">
        <v>79</v>
      </c>
      <c r="E4993" s="3">
        <v>2012</v>
      </c>
      <c r="F4993" s="3">
        <v>2011</v>
      </c>
      <c r="G4993" s="3" t="s">
        <v>41</v>
      </c>
    </row>
    <row r="4994" spans="1:7" x14ac:dyDescent="0.45">
      <c r="A4994" s="3" t="s">
        <v>7</v>
      </c>
      <c r="B4994" s="3" t="s">
        <v>897</v>
      </c>
      <c r="C4994" s="6">
        <v>1475106</v>
      </c>
      <c r="D4994" s="3" t="s">
        <v>56</v>
      </c>
      <c r="E4994" s="3">
        <v>2013</v>
      </c>
      <c r="F4994" s="3">
        <v>2012</v>
      </c>
      <c r="G4994" s="3" t="s">
        <v>51</v>
      </c>
    </row>
    <row r="4995" spans="1:7" x14ac:dyDescent="0.45">
      <c r="A4995" s="3" t="s">
        <v>7</v>
      </c>
      <c r="B4995" s="3" t="s">
        <v>897</v>
      </c>
      <c r="C4995" s="6">
        <v>1399507</v>
      </c>
      <c r="D4995" s="3" t="s">
        <v>58</v>
      </c>
      <c r="E4995" s="3">
        <v>2014</v>
      </c>
      <c r="F4995" s="3">
        <v>2013</v>
      </c>
      <c r="G4995" s="3" t="s">
        <v>51</v>
      </c>
    </row>
    <row r="4996" spans="1:7" x14ac:dyDescent="0.45">
      <c r="A4996" s="3" t="s">
        <v>7</v>
      </c>
      <c r="B4996" s="3" t="s">
        <v>897</v>
      </c>
      <c r="C4996" s="6">
        <v>1448490</v>
      </c>
      <c r="D4996" s="3" t="s">
        <v>59</v>
      </c>
      <c r="E4996" s="3">
        <v>2015</v>
      </c>
      <c r="F4996" s="3">
        <v>2014</v>
      </c>
      <c r="G4996" s="3" t="s">
        <v>53</v>
      </c>
    </row>
    <row r="4997" spans="1:7" x14ac:dyDescent="0.45">
      <c r="A4997" s="3" t="s">
        <v>7</v>
      </c>
      <c r="B4997" s="3" t="s">
        <v>898</v>
      </c>
      <c r="C4997" s="6">
        <v>971160</v>
      </c>
      <c r="D4997" s="3" t="s">
        <v>50</v>
      </c>
      <c r="E4997" s="3">
        <v>2009</v>
      </c>
      <c r="F4997" s="3">
        <v>2008</v>
      </c>
      <c r="G4997" s="3" t="s">
        <v>16</v>
      </c>
    </row>
    <row r="4998" spans="1:7" x14ac:dyDescent="0.45">
      <c r="A4998" s="3" t="s">
        <v>7</v>
      </c>
      <c r="B4998" s="3" t="s">
        <v>898</v>
      </c>
      <c r="C4998" s="6">
        <v>1044000</v>
      </c>
      <c r="D4998" s="3" t="s">
        <v>43</v>
      </c>
      <c r="E4998" s="3">
        <v>2010</v>
      </c>
      <c r="F4998" s="3">
        <v>2009</v>
      </c>
      <c r="G4998" s="3" t="s">
        <v>16</v>
      </c>
    </row>
    <row r="4999" spans="1:7" x14ac:dyDescent="0.45">
      <c r="A4999" s="3" t="s">
        <v>7</v>
      </c>
      <c r="B4999" s="3" t="s">
        <v>898</v>
      </c>
      <c r="C4999" s="6">
        <v>1116840</v>
      </c>
      <c r="D4999" s="3" t="s">
        <v>77</v>
      </c>
      <c r="E4999" s="3">
        <v>2011</v>
      </c>
      <c r="F4999" s="3">
        <v>2010</v>
      </c>
      <c r="G4999" s="3" t="s">
        <v>16</v>
      </c>
    </row>
    <row r="5000" spans="1:7" x14ac:dyDescent="0.45">
      <c r="A5000" s="3" t="s">
        <v>7</v>
      </c>
      <c r="B5000" s="3" t="s">
        <v>898</v>
      </c>
      <c r="C5000" s="6">
        <v>2015896</v>
      </c>
      <c r="D5000" s="3" t="s">
        <v>79</v>
      </c>
      <c r="E5000" s="3">
        <v>2012</v>
      </c>
      <c r="F5000" s="3">
        <v>2011</v>
      </c>
      <c r="G5000" s="3" t="s">
        <v>16</v>
      </c>
    </row>
    <row r="5001" spans="1:7" x14ac:dyDescent="0.45">
      <c r="A5001" s="3" t="s">
        <v>7</v>
      </c>
      <c r="B5001" s="3" t="s">
        <v>899</v>
      </c>
      <c r="C5001" s="6">
        <v>398762</v>
      </c>
      <c r="D5001" s="3" t="s">
        <v>38</v>
      </c>
      <c r="E5001" s="3">
        <v>2006</v>
      </c>
      <c r="F5001" s="3">
        <v>2005</v>
      </c>
      <c r="G5001" s="3" t="s">
        <v>13</v>
      </c>
    </row>
    <row r="5002" spans="1:7" x14ac:dyDescent="0.45">
      <c r="A5002" s="3" t="s">
        <v>7</v>
      </c>
      <c r="B5002" s="3" t="s">
        <v>899</v>
      </c>
      <c r="C5002" s="6">
        <v>664209</v>
      </c>
      <c r="D5002" s="3" t="s">
        <v>39</v>
      </c>
      <c r="E5002" s="3">
        <v>2007</v>
      </c>
      <c r="F5002" s="3">
        <v>2006</v>
      </c>
      <c r="G5002" s="3" t="s">
        <v>111</v>
      </c>
    </row>
    <row r="5003" spans="1:7" x14ac:dyDescent="0.45">
      <c r="A5003" s="3" t="s">
        <v>7</v>
      </c>
      <c r="B5003" s="3" t="s">
        <v>899</v>
      </c>
      <c r="C5003" s="6">
        <v>52066</v>
      </c>
      <c r="D5003" s="3" t="s">
        <v>77</v>
      </c>
      <c r="E5003" s="3">
        <v>2011</v>
      </c>
      <c r="F5003" s="3">
        <v>2010</v>
      </c>
      <c r="G5003" s="3" t="s">
        <v>66</v>
      </c>
    </row>
    <row r="5004" spans="1:7" x14ac:dyDescent="0.45">
      <c r="A5004" s="3" t="s">
        <v>7</v>
      </c>
      <c r="B5004" s="3" t="s">
        <v>900</v>
      </c>
      <c r="C5004" s="6">
        <v>550000</v>
      </c>
      <c r="D5004" s="3" t="s">
        <v>18</v>
      </c>
      <c r="E5004" s="3">
        <v>1985</v>
      </c>
      <c r="F5004" s="3">
        <v>1984</v>
      </c>
      <c r="G5004" s="3" t="s">
        <v>106</v>
      </c>
    </row>
    <row r="5005" spans="1:7" x14ac:dyDescent="0.45">
      <c r="A5005" s="3" t="s">
        <v>7</v>
      </c>
      <c r="B5005" s="3" t="s">
        <v>900</v>
      </c>
      <c r="C5005" s="6">
        <v>600000</v>
      </c>
      <c r="D5005" s="3" t="s">
        <v>20</v>
      </c>
      <c r="E5005" s="3">
        <v>1986</v>
      </c>
      <c r="F5005" s="3">
        <v>1985</v>
      </c>
      <c r="G5005" s="3" t="s">
        <v>86</v>
      </c>
    </row>
    <row r="5006" spans="1:7" x14ac:dyDescent="0.45">
      <c r="A5006" s="3" t="s">
        <v>7</v>
      </c>
      <c r="B5006" s="3" t="s">
        <v>900</v>
      </c>
      <c r="C5006" s="6">
        <v>700000</v>
      </c>
      <c r="D5006" s="3" t="s">
        <v>21</v>
      </c>
      <c r="E5006" s="3">
        <v>1988</v>
      </c>
      <c r="F5006" s="3">
        <v>1987</v>
      </c>
      <c r="G5006" s="3" t="s">
        <v>86</v>
      </c>
    </row>
    <row r="5007" spans="1:7" x14ac:dyDescent="0.45">
      <c r="A5007" s="3" t="s">
        <v>7</v>
      </c>
      <c r="B5007" s="3" t="s">
        <v>900</v>
      </c>
      <c r="C5007" s="6">
        <v>700000</v>
      </c>
      <c r="D5007" s="3" t="s">
        <v>22</v>
      </c>
      <c r="E5007" s="3">
        <v>1989</v>
      </c>
      <c r="F5007" s="3">
        <v>1988</v>
      </c>
      <c r="G5007" s="3" t="s">
        <v>86</v>
      </c>
    </row>
    <row r="5008" spans="1:7" x14ac:dyDescent="0.45">
      <c r="A5008" s="3" t="s">
        <v>7</v>
      </c>
      <c r="B5008" s="3" t="s">
        <v>900</v>
      </c>
      <c r="C5008" s="6">
        <v>650000</v>
      </c>
      <c r="D5008" s="3" t="s">
        <v>9</v>
      </c>
      <c r="E5008" s="3">
        <v>1991</v>
      </c>
      <c r="F5008" s="3">
        <v>1990</v>
      </c>
      <c r="G5008" s="3" t="s">
        <v>86</v>
      </c>
    </row>
    <row r="5009" spans="1:7" x14ac:dyDescent="0.45">
      <c r="A5009" s="3" t="s">
        <v>7</v>
      </c>
      <c r="B5009" s="3" t="s">
        <v>900</v>
      </c>
      <c r="C5009" s="6">
        <v>100000</v>
      </c>
      <c r="D5009" s="3" t="s">
        <v>11</v>
      </c>
      <c r="E5009" s="3">
        <v>1992</v>
      </c>
      <c r="F5009" s="3">
        <v>1991</v>
      </c>
      <c r="G5009" s="3" t="s">
        <v>86</v>
      </c>
    </row>
    <row r="5010" spans="1:7" x14ac:dyDescent="0.45">
      <c r="A5010" s="3" t="s">
        <v>7</v>
      </c>
      <c r="B5010" s="3" t="s">
        <v>901</v>
      </c>
      <c r="C5010" s="6">
        <v>664209</v>
      </c>
      <c r="D5010" s="3" t="s">
        <v>39</v>
      </c>
      <c r="E5010" s="3">
        <v>2007</v>
      </c>
      <c r="F5010" s="3">
        <v>2006</v>
      </c>
      <c r="G5010" s="3" t="s">
        <v>105</v>
      </c>
    </row>
    <row r="5011" spans="1:7" x14ac:dyDescent="0.45">
      <c r="A5011" s="3" t="s">
        <v>7</v>
      </c>
      <c r="B5011" s="3" t="s">
        <v>902</v>
      </c>
      <c r="C5011" s="6">
        <v>75000</v>
      </c>
      <c r="D5011" s="3" t="s">
        <v>21</v>
      </c>
      <c r="E5011" s="3">
        <v>1988</v>
      </c>
      <c r="F5011" s="3">
        <v>1987</v>
      </c>
      <c r="G5011" s="3" t="s">
        <v>51</v>
      </c>
    </row>
    <row r="5012" spans="1:7" x14ac:dyDescent="0.45">
      <c r="A5012" s="3" t="s">
        <v>7</v>
      </c>
      <c r="B5012" s="3" t="s">
        <v>903</v>
      </c>
      <c r="C5012" s="6">
        <v>383000</v>
      </c>
      <c r="D5012" s="3" t="s">
        <v>18</v>
      </c>
      <c r="E5012" s="3">
        <v>1985</v>
      </c>
      <c r="F5012" s="3">
        <v>1984</v>
      </c>
      <c r="G5012" s="3" t="s">
        <v>105</v>
      </c>
    </row>
    <row r="5013" spans="1:7" x14ac:dyDescent="0.45">
      <c r="A5013" s="3" t="s">
        <v>7</v>
      </c>
      <c r="B5013" s="3" t="s">
        <v>904</v>
      </c>
      <c r="C5013" s="6">
        <v>385000</v>
      </c>
      <c r="D5013" s="3" t="s">
        <v>32</v>
      </c>
      <c r="E5013" s="3">
        <v>2000</v>
      </c>
      <c r="F5013" s="3">
        <v>1999</v>
      </c>
      <c r="G5013" s="3" t="s">
        <v>13</v>
      </c>
    </row>
    <row r="5014" spans="1:7" x14ac:dyDescent="0.45">
      <c r="A5014" s="3" t="s">
        <v>7</v>
      </c>
      <c r="B5014" s="3" t="s">
        <v>904</v>
      </c>
      <c r="C5014" s="6">
        <v>498500</v>
      </c>
      <c r="D5014" s="3" t="s">
        <v>28</v>
      </c>
      <c r="E5014" s="3">
        <v>2001</v>
      </c>
      <c r="F5014" s="3">
        <v>2000</v>
      </c>
      <c r="G5014" s="3" t="s">
        <v>13</v>
      </c>
    </row>
    <row r="5015" spans="1:7" x14ac:dyDescent="0.45">
      <c r="A5015" s="3" t="s">
        <v>7</v>
      </c>
      <c r="B5015" s="3" t="s">
        <v>904</v>
      </c>
      <c r="C5015" s="6">
        <v>565850</v>
      </c>
      <c r="D5015" s="3" t="s">
        <v>33</v>
      </c>
      <c r="E5015" s="3">
        <v>2002</v>
      </c>
      <c r="F5015" s="3">
        <v>2001</v>
      </c>
      <c r="G5015" s="3" t="s">
        <v>35</v>
      </c>
    </row>
    <row r="5016" spans="1:7" x14ac:dyDescent="0.45">
      <c r="A5016" s="3" t="s">
        <v>7</v>
      </c>
      <c r="B5016" s="3" t="s">
        <v>904</v>
      </c>
      <c r="C5016" s="6">
        <v>637435</v>
      </c>
      <c r="D5016" s="3" t="s">
        <v>34</v>
      </c>
      <c r="E5016" s="3">
        <v>2003</v>
      </c>
      <c r="F5016" s="3">
        <v>2002</v>
      </c>
      <c r="G5016" s="3" t="s">
        <v>35</v>
      </c>
    </row>
    <row r="5017" spans="1:7" x14ac:dyDescent="0.45">
      <c r="A5017" s="3" t="s">
        <v>7</v>
      </c>
      <c r="B5017" s="3" t="s">
        <v>904</v>
      </c>
      <c r="C5017" s="6">
        <v>751179</v>
      </c>
      <c r="D5017" s="3" t="s">
        <v>36</v>
      </c>
      <c r="E5017" s="3">
        <v>2004</v>
      </c>
      <c r="F5017" s="3">
        <v>2003</v>
      </c>
      <c r="G5017" s="3" t="s">
        <v>54</v>
      </c>
    </row>
    <row r="5018" spans="1:7" x14ac:dyDescent="0.45">
      <c r="A5018" s="3" t="s">
        <v>7</v>
      </c>
      <c r="B5018" s="3" t="s">
        <v>904</v>
      </c>
      <c r="C5018" s="6">
        <v>870046</v>
      </c>
      <c r="D5018" s="3" t="s">
        <v>37</v>
      </c>
      <c r="E5018" s="3">
        <v>2005</v>
      </c>
      <c r="F5018" s="3">
        <v>2004</v>
      </c>
      <c r="G5018" s="3" t="s">
        <v>106</v>
      </c>
    </row>
    <row r="5019" spans="1:7" x14ac:dyDescent="0.45">
      <c r="A5019" s="3" t="s">
        <v>7</v>
      </c>
      <c r="B5019" s="3" t="s">
        <v>904</v>
      </c>
      <c r="C5019" s="6">
        <v>768718</v>
      </c>
      <c r="D5019" s="3" t="s">
        <v>38</v>
      </c>
      <c r="E5019" s="3">
        <v>2006</v>
      </c>
      <c r="F5019" s="3">
        <v>2005</v>
      </c>
      <c r="G5019" s="3" t="s">
        <v>35</v>
      </c>
    </row>
    <row r="5020" spans="1:7" x14ac:dyDescent="0.45">
      <c r="A5020" s="3" t="s">
        <v>7</v>
      </c>
      <c r="B5020" s="3" t="s">
        <v>904</v>
      </c>
      <c r="C5020" s="6">
        <v>1475000</v>
      </c>
      <c r="D5020" s="3" t="s">
        <v>39</v>
      </c>
      <c r="E5020" s="3">
        <v>2007</v>
      </c>
      <c r="F5020" s="3">
        <v>2006</v>
      </c>
      <c r="G5020" s="3" t="s">
        <v>106</v>
      </c>
    </row>
    <row r="5021" spans="1:7" x14ac:dyDescent="0.45">
      <c r="A5021" s="3" t="s">
        <v>7</v>
      </c>
      <c r="B5021" s="3" t="s">
        <v>904</v>
      </c>
      <c r="C5021" s="6">
        <v>1593000</v>
      </c>
      <c r="D5021" s="3" t="s">
        <v>42</v>
      </c>
      <c r="E5021" s="3">
        <v>2008</v>
      </c>
      <c r="F5021" s="3">
        <v>2007</v>
      </c>
      <c r="G5021" s="3" t="s">
        <v>115</v>
      </c>
    </row>
    <row r="5022" spans="1:7" x14ac:dyDescent="0.45">
      <c r="A5022" s="3" t="s">
        <v>7</v>
      </c>
      <c r="B5022" s="3" t="s">
        <v>904</v>
      </c>
      <c r="C5022" s="6">
        <v>1711000</v>
      </c>
      <c r="D5022" s="3" t="s">
        <v>50</v>
      </c>
      <c r="E5022" s="3">
        <v>2009</v>
      </c>
      <c r="F5022" s="3">
        <v>2008</v>
      </c>
      <c r="G5022" s="3" t="s">
        <v>105</v>
      </c>
    </row>
    <row r="5023" spans="1:7" x14ac:dyDescent="0.45">
      <c r="A5023" s="3" t="s">
        <v>7</v>
      </c>
      <c r="B5023" s="3" t="s">
        <v>905</v>
      </c>
      <c r="C5023" s="6">
        <v>4983480</v>
      </c>
      <c r="D5023" s="3" t="s">
        <v>43</v>
      </c>
      <c r="E5023" s="3">
        <v>2010</v>
      </c>
      <c r="F5023" s="3">
        <v>2009</v>
      </c>
      <c r="G5023" s="3" t="s">
        <v>51</v>
      </c>
    </row>
    <row r="5024" spans="1:7" x14ac:dyDescent="0.45">
      <c r="A5024" s="3" t="s">
        <v>7</v>
      </c>
      <c r="B5024" s="3" t="s">
        <v>905</v>
      </c>
      <c r="C5024" s="6">
        <v>5357280</v>
      </c>
      <c r="D5024" s="3" t="s">
        <v>77</v>
      </c>
      <c r="E5024" s="3">
        <v>2011</v>
      </c>
      <c r="F5024" s="3">
        <v>2010</v>
      </c>
      <c r="G5024" s="3" t="s">
        <v>51</v>
      </c>
    </row>
    <row r="5025" spans="1:7" x14ac:dyDescent="0.45">
      <c r="A5025" s="3" t="s">
        <v>7</v>
      </c>
      <c r="B5025" s="3" t="s">
        <v>905</v>
      </c>
      <c r="C5025" s="6">
        <v>5731080</v>
      </c>
      <c r="D5025" s="3" t="s">
        <v>79</v>
      </c>
      <c r="E5025" s="3">
        <v>2012</v>
      </c>
      <c r="F5025" s="3">
        <v>2011</v>
      </c>
      <c r="G5025" s="3" t="s">
        <v>51</v>
      </c>
    </row>
    <row r="5026" spans="1:7" x14ac:dyDescent="0.45">
      <c r="A5026" s="3" t="s">
        <v>7</v>
      </c>
      <c r="B5026" s="3" t="s">
        <v>905</v>
      </c>
      <c r="C5026" s="6">
        <v>7226892</v>
      </c>
      <c r="D5026" s="3" t="s">
        <v>56</v>
      </c>
      <c r="E5026" s="3">
        <v>2013</v>
      </c>
      <c r="F5026" s="3">
        <v>2012</v>
      </c>
      <c r="G5026" s="3" t="s">
        <v>51</v>
      </c>
    </row>
    <row r="5027" spans="1:7" x14ac:dyDescent="0.45">
      <c r="A5027" s="3" t="s">
        <v>7</v>
      </c>
      <c r="B5027" s="3" t="s">
        <v>905</v>
      </c>
      <c r="C5027" s="6">
        <v>16441500</v>
      </c>
      <c r="D5027" s="3" t="s">
        <v>58</v>
      </c>
      <c r="E5027" s="3">
        <v>2014</v>
      </c>
      <c r="F5027" s="3">
        <v>2013</v>
      </c>
      <c r="G5027" s="3" t="s">
        <v>51</v>
      </c>
    </row>
    <row r="5028" spans="1:7" x14ac:dyDescent="0.45">
      <c r="A5028" s="3" t="s">
        <v>7</v>
      </c>
      <c r="B5028" s="3" t="s">
        <v>905</v>
      </c>
      <c r="C5028" s="6">
        <v>17674612</v>
      </c>
      <c r="D5028" s="3" t="s">
        <v>59</v>
      </c>
      <c r="E5028" s="3">
        <v>2015</v>
      </c>
      <c r="F5028" s="3">
        <v>2014</v>
      </c>
      <c r="G5028" s="3" t="s">
        <v>51</v>
      </c>
    </row>
    <row r="5029" spans="1:7" x14ac:dyDescent="0.45">
      <c r="A5029" s="3" t="s">
        <v>7</v>
      </c>
      <c r="B5029" s="3" t="s">
        <v>905</v>
      </c>
      <c r="C5029" s="6">
        <v>18907725</v>
      </c>
      <c r="D5029" s="3" t="s">
        <v>61</v>
      </c>
      <c r="E5029" s="3">
        <v>2016</v>
      </c>
      <c r="F5029" s="3">
        <v>2015</v>
      </c>
      <c r="G5029" s="3" t="s">
        <v>51</v>
      </c>
    </row>
    <row r="5030" spans="1:7" x14ac:dyDescent="0.45">
      <c r="A5030" s="3" t="s">
        <v>7</v>
      </c>
      <c r="B5030" s="3" t="s">
        <v>905</v>
      </c>
      <c r="C5030" s="6">
        <v>20140838</v>
      </c>
      <c r="D5030" s="3" t="s">
        <v>45</v>
      </c>
      <c r="E5030" s="3">
        <v>2017</v>
      </c>
      <c r="F5030" s="3">
        <v>2016</v>
      </c>
      <c r="G5030" s="3" t="s">
        <v>51</v>
      </c>
    </row>
    <row r="5031" spans="1:7" x14ac:dyDescent="0.45">
      <c r="A5031" s="3" t="s">
        <v>7</v>
      </c>
      <c r="B5031" s="3" t="s">
        <v>905</v>
      </c>
      <c r="C5031" s="6">
        <v>29727900</v>
      </c>
      <c r="D5031" s="3" t="s">
        <v>47</v>
      </c>
      <c r="E5031" s="3">
        <v>2018</v>
      </c>
      <c r="F5031" s="3">
        <v>2017</v>
      </c>
      <c r="G5031" s="3" t="s">
        <v>49</v>
      </c>
    </row>
    <row r="5032" spans="1:7" x14ac:dyDescent="0.45">
      <c r="A5032" s="3" t="s">
        <v>7</v>
      </c>
      <c r="B5032" s="3" t="s">
        <v>906</v>
      </c>
      <c r="C5032" s="6">
        <v>2011080</v>
      </c>
      <c r="D5032" s="3" t="s">
        <v>33</v>
      </c>
      <c r="E5032" s="3">
        <v>2002</v>
      </c>
      <c r="F5032" s="3">
        <v>2001</v>
      </c>
      <c r="G5032" s="3" t="s">
        <v>54</v>
      </c>
    </row>
    <row r="5033" spans="1:7" x14ac:dyDescent="0.45">
      <c r="A5033" s="3" t="s">
        <v>7</v>
      </c>
      <c r="B5033" s="3" t="s">
        <v>906</v>
      </c>
      <c r="C5033" s="6">
        <v>2161920</v>
      </c>
      <c r="D5033" s="3" t="s">
        <v>34</v>
      </c>
      <c r="E5033" s="3">
        <v>2003</v>
      </c>
      <c r="F5033" s="3">
        <v>2002</v>
      </c>
      <c r="G5033" s="3" t="s">
        <v>54</v>
      </c>
    </row>
    <row r="5034" spans="1:7" x14ac:dyDescent="0.45">
      <c r="A5034" s="3" t="s">
        <v>7</v>
      </c>
      <c r="B5034" s="3" t="s">
        <v>906</v>
      </c>
      <c r="C5034" s="6">
        <v>2312760</v>
      </c>
      <c r="D5034" s="3" t="s">
        <v>36</v>
      </c>
      <c r="E5034" s="3">
        <v>2004</v>
      </c>
      <c r="F5034" s="3">
        <v>2003</v>
      </c>
      <c r="G5034" s="3" t="s">
        <v>54</v>
      </c>
    </row>
    <row r="5035" spans="1:7" x14ac:dyDescent="0.45">
      <c r="A5035" s="3" t="s">
        <v>7</v>
      </c>
      <c r="B5035" s="3" t="s">
        <v>906</v>
      </c>
      <c r="C5035" s="6">
        <v>695046</v>
      </c>
      <c r="D5035" s="3" t="s">
        <v>37</v>
      </c>
      <c r="E5035" s="3">
        <v>2005</v>
      </c>
      <c r="F5035" s="3">
        <v>2004</v>
      </c>
      <c r="G5035" s="3" t="s">
        <v>83</v>
      </c>
    </row>
    <row r="5036" spans="1:7" x14ac:dyDescent="0.45">
      <c r="A5036" s="3" t="s">
        <v>7</v>
      </c>
      <c r="B5036" s="3" t="s">
        <v>906</v>
      </c>
      <c r="C5036" s="6">
        <v>2500000</v>
      </c>
      <c r="D5036" s="3" t="s">
        <v>38</v>
      </c>
      <c r="E5036" s="3">
        <v>2006</v>
      </c>
      <c r="F5036" s="3">
        <v>2005</v>
      </c>
      <c r="G5036" s="3" t="s">
        <v>83</v>
      </c>
    </row>
    <row r="5037" spans="1:7" x14ac:dyDescent="0.45">
      <c r="A5037" s="3" t="s">
        <v>7</v>
      </c>
      <c r="B5037" s="3" t="s">
        <v>906</v>
      </c>
      <c r="C5037" s="6">
        <v>2700000</v>
      </c>
      <c r="D5037" s="3" t="s">
        <v>39</v>
      </c>
      <c r="E5037" s="3">
        <v>2007</v>
      </c>
      <c r="F5037" s="3">
        <v>2006</v>
      </c>
      <c r="G5037" s="3" t="s">
        <v>83</v>
      </c>
    </row>
    <row r="5038" spans="1:7" x14ac:dyDescent="0.45">
      <c r="A5038" s="3" t="s">
        <v>7</v>
      </c>
      <c r="B5038" s="3" t="s">
        <v>906</v>
      </c>
      <c r="C5038" s="6">
        <v>2900000</v>
      </c>
      <c r="D5038" s="3" t="s">
        <v>42</v>
      </c>
      <c r="E5038" s="3">
        <v>2008</v>
      </c>
      <c r="F5038" s="3">
        <v>2007</v>
      </c>
      <c r="G5038" s="3" t="s">
        <v>83</v>
      </c>
    </row>
    <row r="5039" spans="1:7" x14ac:dyDescent="0.45">
      <c r="A5039" s="3" t="s">
        <v>7</v>
      </c>
      <c r="B5039" s="3" t="s">
        <v>907</v>
      </c>
      <c r="C5039" s="6">
        <v>457588</v>
      </c>
      <c r="D5039" s="3" t="s">
        <v>43</v>
      </c>
      <c r="E5039" s="3">
        <v>2010</v>
      </c>
      <c r="F5039" s="3">
        <v>2009</v>
      </c>
      <c r="G5039" s="3" t="s">
        <v>64</v>
      </c>
    </row>
    <row r="5040" spans="1:7" x14ac:dyDescent="0.45">
      <c r="A5040" s="3" t="s">
        <v>7</v>
      </c>
      <c r="B5040" s="3" t="s">
        <v>908</v>
      </c>
      <c r="C5040" s="6">
        <v>363000</v>
      </c>
      <c r="D5040" s="3" t="s">
        <v>18</v>
      </c>
      <c r="E5040" s="3">
        <v>1985</v>
      </c>
      <c r="F5040" s="3">
        <v>1984</v>
      </c>
      <c r="G5040" s="3" t="s">
        <v>118</v>
      </c>
    </row>
    <row r="5041" spans="1:7" x14ac:dyDescent="0.45">
      <c r="A5041" s="3" t="s">
        <v>7</v>
      </c>
      <c r="B5041" s="3" t="s">
        <v>908</v>
      </c>
      <c r="C5041" s="6">
        <v>685000</v>
      </c>
      <c r="D5041" s="3" t="s">
        <v>21</v>
      </c>
      <c r="E5041" s="3">
        <v>1988</v>
      </c>
      <c r="F5041" s="3">
        <v>1987</v>
      </c>
      <c r="G5041" s="3" t="s">
        <v>118</v>
      </c>
    </row>
    <row r="5042" spans="1:7" x14ac:dyDescent="0.45">
      <c r="A5042" s="3" t="s">
        <v>7</v>
      </c>
      <c r="B5042" s="3" t="s">
        <v>908</v>
      </c>
      <c r="C5042" s="6">
        <v>685000</v>
      </c>
      <c r="D5042" s="3" t="s">
        <v>22</v>
      </c>
      <c r="E5042" s="3">
        <v>1989</v>
      </c>
      <c r="F5042" s="3">
        <v>1988</v>
      </c>
      <c r="G5042" s="3" t="s">
        <v>118</v>
      </c>
    </row>
    <row r="5043" spans="1:7" x14ac:dyDescent="0.45">
      <c r="A5043" s="3" t="s">
        <v>7</v>
      </c>
      <c r="B5043" s="3" t="s">
        <v>908</v>
      </c>
      <c r="C5043" s="6">
        <v>850000</v>
      </c>
      <c r="D5043" s="3" t="s">
        <v>9</v>
      </c>
      <c r="E5043" s="3">
        <v>1991</v>
      </c>
      <c r="F5043" s="3">
        <v>1990</v>
      </c>
      <c r="G5043" s="3" t="s">
        <v>118</v>
      </c>
    </row>
    <row r="5044" spans="1:7" x14ac:dyDescent="0.45">
      <c r="A5044" s="3" t="s">
        <v>7</v>
      </c>
      <c r="B5044" s="3" t="s">
        <v>908</v>
      </c>
      <c r="C5044" s="6">
        <v>850000</v>
      </c>
      <c r="D5044" s="3" t="s">
        <v>11</v>
      </c>
      <c r="E5044" s="3">
        <v>1992</v>
      </c>
      <c r="F5044" s="3">
        <v>1991</v>
      </c>
      <c r="G5044" s="3" t="s">
        <v>118</v>
      </c>
    </row>
    <row r="5045" spans="1:7" x14ac:dyDescent="0.45">
      <c r="A5045" s="3" t="s">
        <v>7</v>
      </c>
      <c r="B5045" s="3" t="s">
        <v>909</v>
      </c>
      <c r="C5045" s="6">
        <v>242000</v>
      </c>
      <c r="D5045" s="3" t="s">
        <v>27</v>
      </c>
      <c r="E5045" s="3">
        <v>1998</v>
      </c>
      <c r="F5045" s="3">
        <v>1997</v>
      </c>
      <c r="G5045" s="3" t="s">
        <v>16</v>
      </c>
    </row>
    <row r="5046" spans="1:7" x14ac:dyDescent="0.45">
      <c r="A5046" s="3" t="s">
        <v>7</v>
      </c>
      <c r="B5046" s="3" t="s">
        <v>910</v>
      </c>
      <c r="C5046" s="6">
        <v>250000</v>
      </c>
      <c r="D5046" s="3" t="s">
        <v>18</v>
      </c>
      <c r="E5046" s="3">
        <v>1985</v>
      </c>
      <c r="F5046" s="3">
        <v>1984</v>
      </c>
      <c r="G5046" s="3" t="s">
        <v>60</v>
      </c>
    </row>
    <row r="5047" spans="1:7" x14ac:dyDescent="0.45">
      <c r="A5047" s="3" t="s">
        <v>7</v>
      </c>
      <c r="B5047" s="3" t="s">
        <v>910</v>
      </c>
      <c r="C5047" s="6">
        <v>275000</v>
      </c>
      <c r="D5047" s="3" t="s">
        <v>20</v>
      </c>
      <c r="E5047" s="3">
        <v>1986</v>
      </c>
      <c r="F5047" s="3">
        <v>1985</v>
      </c>
      <c r="G5047" s="3" t="s">
        <v>60</v>
      </c>
    </row>
    <row r="5048" spans="1:7" x14ac:dyDescent="0.45">
      <c r="A5048" s="3" t="s">
        <v>7</v>
      </c>
      <c r="B5048" s="3" t="s">
        <v>911</v>
      </c>
      <c r="C5048" s="6">
        <v>175000</v>
      </c>
      <c r="D5048" s="3" t="s">
        <v>21</v>
      </c>
      <c r="E5048" s="3">
        <v>1988</v>
      </c>
      <c r="F5048" s="3">
        <v>1987</v>
      </c>
      <c r="G5048" s="3" t="s">
        <v>86</v>
      </c>
    </row>
    <row r="5049" spans="1:7" x14ac:dyDescent="0.45">
      <c r="A5049" s="3" t="s">
        <v>7</v>
      </c>
      <c r="B5049" s="3" t="s">
        <v>911</v>
      </c>
      <c r="C5049" s="6">
        <v>275000</v>
      </c>
      <c r="D5049" s="3" t="s">
        <v>22</v>
      </c>
      <c r="E5049" s="3">
        <v>1989</v>
      </c>
      <c r="F5049" s="3">
        <v>1988</v>
      </c>
      <c r="G5049" s="3" t="s">
        <v>86</v>
      </c>
    </row>
    <row r="5050" spans="1:7" x14ac:dyDescent="0.45">
      <c r="A5050" s="3" t="s">
        <v>7</v>
      </c>
      <c r="B5050" s="3" t="s">
        <v>912</v>
      </c>
      <c r="C5050" s="6">
        <v>1250000</v>
      </c>
      <c r="D5050" s="3" t="s">
        <v>12</v>
      </c>
      <c r="E5050" s="3">
        <v>1993</v>
      </c>
      <c r="F5050" s="3">
        <v>1992</v>
      </c>
      <c r="G5050" s="3" t="s">
        <v>70</v>
      </c>
    </row>
    <row r="5051" spans="1:7" x14ac:dyDescent="0.45">
      <c r="A5051" s="3" t="s">
        <v>7</v>
      </c>
      <c r="B5051" s="3" t="s">
        <v>912</v>
      </c>
      <c r="C5051" s="6">
        <v>1625000</v>
      </c>
      <c r="D5051" s="3" t="s">
        <v>14</v>
      </c>
      <c r="E5051" s="3">
        <v>1994</v>
      </c>
      <c r="F5051" s="3">
        <v>1993</v>
      </c>
      <c r="G5051" s="3" t="s">
        <v>70</v>
      </c>
    </row>
    <row r="5052" spans="1:7" x14ac:dyDescent="0.45">
      <c r="A5052" s="3" t="s">
        <v>7</v>
      </c>
      <c r="B5052" s="3" t="s">
        <v>912</v>
      </c>
      <c r="C5052" s="6">
        <v>1625000</v>
      </c>
      <c r="D5052" s="3" t="s">
        <v>15</v>
      </c>
      <c r="E5052" s="3">
        <v>1995</v>
      </c>
      <c r="F5052" s="3">
        <v>1994</v>
      </c>
      <c r="G5052" s="3" t="s">
        <v>78</v>
      </c>
    </row>
    <row r="5053" spans="1:7" x14ac:dyDescent="0.45">
      <c r="A5053" s="3" t="s">
        <v>7</v>
      </c>
      <c r="B5053" s="3" t="s">
        <v>912</v>
      </c>
      <c r="C5053" s="6">
        <v>4500000</v>
      </c>
      <c r="D5053" s="3" t="s">
        <v>25</v>
      </c>
      <c r="E5053" s="3">
        <v>1996</v>
      </c>
      <c r="F5053" s="3">
        <v>1995</v>
      </c>
      <c r="G5053" s="3" t="s">
        <v>83</v>
      </c>
    </row>
    <row r="5054" spans="1:7" x14ac:dyDescent="0.45">
      <c r="A5054" s="3" t="s">
        <v>7</v>
      </c>
      <c r="B5054" s="3" t="s">
        <v>912</v>
      </c>
      <c r="C5054" s="6">
        <v>5000000</v>
      </c>
      <c r="D5054" s="3" t="s">
        <v>26</v>
      </c>
      <c r="E5054" s="3">
        <v>1997</v>
      </c>
      <c r="F5054" s="3">
        <v>1996</v>
      </c>
      <c r="G5054" s="3" t="s">
        <v>83</v>
      </c>
    </row>
    <row r="5055" spans="1:7" x14ac:dyDescent="0.45">
      <c r="A5055" s="3" t="s">
        <v>7</v>
      </c>
      <c r="B5055" s="3" t="s">
        <v>912</v>
      </c>
      <c r="C5055" s="6">
        <v>5500000</v>
      </c>
      <c r="D5055" s="3" t="s">
        <v>27</v>
      </c>
      <c r="E5055" s="3">
        <v>1998</v>
      </c>
      <c r="F5055" s="3">
        <v>1997</v>
      </c>
      <c r="G5055" s="3" t="s">
        <v>83</v>
      </c>
    </row>
    <row r="5056" spans="1:7" x14ac:dyDescent="0.45">
      <c r="A5056" s="3" t="s">
        <v>7</v>
      </c>
      <c r="B5056" s="3" t="s">
        <v>912</v>
      </c>
      <c r="C5056" s="6">
        <v>7800000</v>
      </c>
      <c r="D5056" s="3" t="s">
        <v>31</v>
      </c>
      <c r="E5056" s="3">
        <v>1999</v>
      </c>
      <c r="F5056" s="3">
        <v>1998</v>
      </c>
      <c r="G5056" s="3" t="s">
        <v>64</v>
      </c>
    </row>
    <row r="5057" spans="1:7" x14ac:dyDescent="0.45">
      <c r="A5057" s="3" t="s">
        <v>7</v>
      </c>
      <c r="B5057" s="3" t="s">
        <v>912</v>
      </c>
      <c r="C5057" s="6">
        <v>8558535</v>
      </c>
      <c r="D5057" s="3" t="s">
        <v>32</v>
      </c>
      <c r="E5057" s="3">
        <v>2000</v>
      </c>
      <c r="F5057" s="3">
        <v>1999</v>
      </c>
      <c r="G5057" s="3" t="s">
        <v>64</v>
      </c>
    </row>
    <row r="5058" spans="1:7" x14ac:dyDescent="0.45">
      <c r="A5058" s="3" t="s">
        <v>7</v>
      </c>
      <c r="B5058" s="3" t="s">
        <v>912</v>
      </c>
      <c r="C5058" s="6">
        <v>9360000</v>
      </c>
      <c r="D5058" s="3" t="s">
        <v>28</v>
      </c>
      <c r="E5058" s="3">
        <v>2001</v>
      </c>
      <c r="F5058" s="3">
        <v>2000</v>
      </c>
      <c r="G5058" s="3" t="s">
        <v>64</v>
      </c>
    </row>
    <row r="5059" spans="1:7" x14ac:dyDescent="0.45">
      <c r="A5059" s="3" t="s">
        <v>7</v>
      </c>
      <c r="B5059" s="3" t="s">
        <v>912</v>
      </c>
      <c r="C5059" s="6">
        <v>10114000</v>
      </c>
      <c r="D5059" s="3" t="s">
        <v>33</v>
      </c>
      <c r="E5059" s="3">
        <v>2002</v>
      </c>
      <c r="F5059" s="3">
        <v>2001</v>
      </c>
      <c r="G5059" s="3" t="s">
        <v>64</v>
      </c>
    </row>
    <row r="5060" spans="1:7" x14ac:dyDescent="0.45">
      <c r="A5060" s="3" t="s">
        <v>7</v>
      </c>
      <c r="B5060" s="3" t="s">
        <v>912</v>
      </c>
      <c r="C5060" s="6">
        <v>10892000</v>
      </c>
      <c r="D5060" s="3" t="s">
        <v>34</v>
      </c>
      <c r="E5060" s="3">
        <v>2003</v>
      </c>
      <c r="F5060" s="3">
        <v>2002</v>
      </c>
      <c r="G5060" s="3" t="s">
        <v>64</v>
      </c>
    </row>
    <row r="5061" spans="1:7" x14ac:dyDescent="0.45">
      <c r="A5061" s="3" t="s">
        <v>7</v>
      </c>
      <c r="B5061" s="3" t="s">
        <v>912</v>
      </c>
      <c r="C5061" s="6">
        <v>11670000</v>
      </c>
      <c r="D5061" s="3" t="s">
        <v>36</v>
      </c>
      <c r="E5061" s="3">
        <v>2004</v>
      </c>
      <c r="F5061" s="3">
        <v>2003</v>
      </c>
      <c r="G5061" s="3" t="s">
        <v>64</v>
      </c>
    </row>
    <row r="5062" spans="1:7" x14ac:dyDescent="0.45">
      <c r="A5062" s="3" t="s">
        <v>7</v>
      </c>
      <c r="B5062" s="3" t="s">
        <v>912</v>
      </c>
      <c r="C5062" s="6">
        <v>2700000</v>
      </c>
      <c r="D5062" s="3" t="s">
        <v>37</v>
      </c>
      <c r="E5062" s="3">
        <v>2005</v>
      </c>
      <c r="F5062" s="3">
        <v>2004</v>
      </c>
      <c r="G5062" s="3" t="s">
        <v>13</v>
      </c>
    </row>
    <row r="5063" spans="1:7" x14ac:dyDescent="0.45">
      <c r="A5063" s="3" t="s">
        <v>7</v>
      </c>
      <c r="B5063" s="3" t="s">
        <v>913</v>
      </c>
      <c r="C5063" s="6">
        <v>175000</v>
      </c>
      <c r="D5063" s="3" t="s">
        <v>15</v>
      </c>
      <c r="E5063" s="3">
        <v>1995</v>
      </c>
      <c r="F5063" s="3">
        <v>1994</v>
      </c>
      <c r="G5063" s="3" t="s">
        <v>83</v>
      </c>
    </row>
    <row r="5064" spans="1:7" x14ac:dyDescent="0.45">
      <c r="A5064" s="3" t="s">
        <v>7</v>
      </c>
      <c r="B5064" s="3" t="s">
        <v>914</v>
      </c>
      <c r="C5064" s="6">
        <v>140000</v>
      </c>
      <c r="D5064" s="3" t="s">
        <v>12</v>
      </c>
      <c r="E5064" s="3">
        <v>1993</v>
      </c>
      <c r="F5064" s="3">
        <v>1992</v>
      </c>
      <c r="G5064" s="3" t="s">
        <v>103</v>
      </c>
    </row>
    <row r="5065" spans="1:7" x14ac:dyDescent="0.45">
      <c r="A5065" s="3" t="s">
        <v>7</v>
      </c>
      <c r="B5065" s="3" t="s">
        <v>914</v>
      </c>
      <c r="C5065" s="6">
        <v>250000</v>
      </c>
      <c r="D5065" s="3" t="s">
        <v>14</v>
      </c>
      <c r="E5065" s="3">
        <v>1994</v>
      </c>
      <c r="F5065" s="3">
        <v>1993</v>
      </c>
      <c r="G5065" s="3" t="s">
        <v>103</v>
      </c>
    </row>
    <row r="5066" spans="1:7" x14ac:dyDescent="0.45">
      <c r="A5066" s="3" t="s">
        <v>7</v>
      </c>
      <c r="B5066" s="3" t="s">
        <v>915</v>
      </c>
      <c r="C5066" s="6">
        <v>59686</v>
      </c>
      <c r="D5066" s="3" t="s">
        <v>59</v>
      </c>
      <c r="E5066" s="3">
        <v>2015</v>
      </c>
      <c r="F5066" s="3">
        <v>2014</v>
      </c>
      <c r="G5066" s="3" t="s">
        <v>105</v>
      </c>
    </row>
    <row r="5067" spans="1:7" x14ac:dyDescent="0.45">
      <c r="A5067" s="3" t="s">
        <v>7</v>
      </c>
      <c r="B5067" s="3" t="s">
        <v>915</v>
      </c>
      <c r="C5067" s="6">
        <v>301444</v>
      </c>
      <c r="D5067" s="3" t="s">
        <v>61</v>
      </c>
      <c r="E5067" s="3">
        <v>2016</v>
      </c>
      <c r="F5067" s="3">
        <v>2015</v>
      </c>
      <c r="G5067" s="3" t="s">
        <v>71</v>
      </c>
    </row>
    <row r="5068" spans="1:7" x14ac:dyDescent="0.45">
      <c r="A5068" s="3" t="s">
        <v>7</v>
      </c>
      <c r="B5068" s="3" t="s">
        <v>916</v>
      </c>
      <c r="C5068" s="6">
        <v>316969</v>
      </c>
      <c r="D5068" s="3" t="s">
        <v>28</v>
      </c>
      <c r="E5068" s="3">
        <v>2001</v>
      </c>
      <c r="F5068" s="3">
        <v>2000</v>
      </c>
      <c r="G5068" s="3" t="s">
        <v>106</v>
      </c>
    </row>
    <row r="5069" spans="1:7" x14ac:dyDescent="0.45">
      <c r="A5069" s="3" t="s">
        <v>7</v>
      </c>
      <c r="B5069" s="3" t="s">
        <v>916</v>
      </c>
      <c r="C5069" s="6">
        <v>465850</v>
      </c>
      <c r="D5069" s="3" t="s">
        <v>33</v>
      </c>
      <c r="E5069" s="3">
        <v>2002</v>
      </c>
      <c r="F5069" s="3">
        <v>2001</v>
      </c>
      <c r="G5069" s="3" t="s">
        <v>106</v>
      </c>
    </row>
    <row r="5070" spans="1:7" x14ac:dyDescent="0.45">
      <c r="A5070" s="3" t="s">
        <v>7</v>
      </c>
      <c r="B5070" s="3" t="s">
        <v>916</v>
      </c>
      <c r="C5070" s="6">
        <v>18748</v>
      </c>
      <c r="D5070" s="3" t="s">
        <v>34</v>
      </c>
      <c r="E5070" s="3">
        <v>2003</v>
      </c>
      <c r="F5070" s="3">
        <v>2002</v>
      </c>
      <c r="G5070" s="3" t="s">
        <v>78</v>
      </c>
    </row>
    <row r="5071" spans="1:7" x14ac:dyDescent="0.45">
      <c r="A5071" s="3" t="s">
        <v>7</v>
      </c>
      <c r="B5071" s="3" t="s">
        <v>917</v>
      </c>
      <c r="C5071" s="6">
        <v>1572221</v>
      </c>
      <c r="D5071" s="3" t="s">
        <v>50</v>
      </c>
      <c r="E5071" s="3">
        <v>2009</v>
      </c>
      <c r="F5071" s="3">
        <v>2008</v>
      </c>
      <c r="G5071" s="3" t="s">
        <v>68</v>
      </c>
    </row>
    <row r="5072" spans="1:7" x14ac:dyDescent="0.45">
      <c r="A5072" s="3" t="s">
        <v>7</v>
      </c>
      <c r="B5072" s="3" t="s">
        <v>917</v>
      </c>
      <c r="C5072" s="6">
        <v>1627779</v>
      </c>
      <c r="D5072" s="3" t="s">
        <v>43</v>
      </c>
      <c r="E5072" s="3">
        <v>2010</v>
      </c>
      <c r="F5072" s="3">
        <v>2009</v>
      </c>
      <c r="G5072" s="3" t="s">
        <v>68</v>
      </c>
    </row>
    <row r="5073" spans="1:7" x14ac:dyDescent="0.45">
      <c r="A5073" s="3" t="s">
        <v>7</v>
      </c>
      <c r="B5073" s="3" t="s">
        <v>917</v>
      </c>
      <c r="C5073" s="6">
        <v>1600000</v>
      </c>
      <c r="D5073" s="3" t="s">
        <v>77</v>
      </c>
      <c r="E5073" s="3">
        <v>2011</v>
      </c>
      <c r="F5073" s="3">
        <v>2010</v>
      </c>
      <c r="G5073" s="3" t="s">
        <v>68</v>
      </c>
    </row>
    <row r="5074" spans="1:7" x14ac:dyDescent="0.45">
      <c r="A5074" s="3" t="s">
        <v>7</v>
      </c>
      <c r="B5074" s="3" t="s">
        <v>917</v>
      </c>
      <c r="C5074" s="6">
        <v>1300000</v>
      </c>
      <c r="D5074" s="3" t="s">
        <v>79</v>
      </c>
      <c r="E5074" s="3">
        <v>2012</v>
      </c>
      <c r="F5074" s="3">
        <v>2011</v>
      </c>
      <c r="G5074" s="3" t="s">
        <v>68</v>
      </c>
    </row>
    <row r="5075" spans="1:7" x14ac:dyDescent="0.45">
      <c r="A5075" s="3" t="s">
        <v>7</v>
      </c>
      <c r="B5075" s="3" t="s">
        <v>917</v>
      </c>
      <c r="C5075" s="6">
        <v>1300000</v>
      </c>
      <c r="D5075" s="3" t="s">
        <v>56</v>
      </c>
      <c r="E5075" s="3">
        <v>2013</v>
      </c>
      <c r="F5075" s="3">
        <v>2012</v>
      </c>
      <c r="G5075" s="3" t="s">
        <v>64</v>
      </c>
    </row>
    <row r="5076" spans="1:7" x14ac:dyDescent="0.45">
      <c r="A5076" s="3" t="s">
        <v>7</v>
      </c>
      <c r="B5076" s="3" t="s">
        <v>917</v>
      </c>
      <c r="C5076" s="6">
        <v>200000</v>
      </c>
      <c r="D5076" s="3" t="s">
        <v>58</v>
      </c>
      <c r="E5076" s="3">
        <v>2014</v>
      </c>
      <c r="F5076" s="3">
        <v>2013</v>
      </c>
      <c r="G5076" s="3" t="s">
        <v>64</v>
      </c>
    </row>
    <row r="5077" spans="1:7" x14ac:dyDescent="0.45">
      <c r="A5077" s="3" t="s">
        <v>7</v>
      </c>
      <c r="B5077" s="3" t="s">
        <v>918</v>
      </c>
      <c r="C5077" s="6">
        <v>75000</v>
      </c>
      <c r="D5077" s="3" t="s">
        <v>9</v>
      </c>
      <c r="E5077" s="3">
        <v>1991</v>
      </c>
      <c r="F5077" s="3">
        <v>1990</v>
      </c>
      <c r="G5077" s="3" t="s">
        <v>71</v>
      </c>
    </row>
    <row r="5078" spans="1:7" x14ac:dyDescent="0.45">
      <c r="A5078" s="3" t="s">
        <v>7</v>
      </c>
      <c r="B5078" s="3" t="s">
        <v>919</v>
      </c>
      <c r="C5078" s="6">
        <v>351091</v>
      </c>
      <c r="D5078" s="3" t="s">
        <v>50</v>
      </c>
      <c r="E5078" s="3">
        <v>2009</v>
      </c>
      <c r="F5078" s="3">
        <v>2008</v>
      </c>
      <c r="G5078" s="3" t="s">
        <v>86</v>
      </c>
    </row>
    <row r="5079" spans="1:7" x14ac:dyDescent="0.45">
      <c r="A5079" s="3" t="s">
        <v>7</v>
      </c>
      <c r="B5079" s="3" t="s">
        <v>919</v>
      </c>
      <c r="C5079" s="6">
        <v>736420</v>
      </c>
      <c r="D5079" s="3" t="s">
        <v>43</v>
      </c>
      <c r="E5079" s="3">
        <v>2010</v>
      </c>
      <c r="F5079" s="3">
        <v>2009</v>
      </c>
      <c r="G5079" s="3" t="s">
        <v>86</v>
      </c>
    </row>
    <row r="5080" spans="1:7" x14ac:dyDescent="0.45">
      <c r="A5080" s="3" t="s">
        <v>7</v>
      </c>
      <c r="B5080" s="3" t="s">
        <v>920</v>
      </c>
      <c r="C5080" s="6">
        <v>1149720</v>
      </c>
      <c r="D5080" s="3" t="s">
        <v>59</v>
      </c>
      <c r="E5080" s="3">
        <v>2015</v>
      </c>
      <c r="F5080" s="3">
        <v>2014</v>
      </c>
      <c r="G5080" s="3" t="s">
        <v>71</v>
      </c>
    </row>
    <row r="5081" spans="1:7" x14ac:dyDescent="0.45">
      <c r="A5081" s="3" t="s">
        <v>7</v>
      </c>
      <c r="B5081" s="3" t="s">
        <v>920</v>
      </c>
      <c r="C5081" s="6">
        <v>1201440</v>
      </c>
      <c r="D5081" s="3" t="s">
        <v>61</v>
      </c>
      <c r="E5081" s="3">
        <v>2016</v>
      </c>
      <c r="F5081" s="3">
        <v>2015</v>
      </c>
      <c r="G5081" s="3" t="s">
        <v>68</v>
      </c>
    </row>
    <row r="5082" spans="1:7" x14ac:dyDescent="0.45">
      <c r="A5082" s="3" t="s">
        <v>7</v>
      </c>
      <c r="B5082" s="3" t="s">
        <v>920</v>
      </c>
      <c r="C5082" s="6">
        <v>11534</v>
      </c>
      <c r="D5082" s="3" t="s">
        <v>45</v>
      </c>
      <c r="E5082" s="3">
        <v>2017</v>
      </c>
      <c r="F5082" s="3">
        <v>2016</v>
      </c>
      <c r="G5082" s="3" t="s">
        <v>54</v>
      </c>
    </row>
    <row r="5083" spans="1:7" x14ac:dyDescent="0.45">
      <c r="A5083" s="3" t="s">
        <v>7</v>
      </c>
      <c r="B5083" s="3" t="s">
        <v>921</v>
      </c>
      <c r="C5083" s="6">
        <v>1439400</v>
      </c>
      <c r="D5083" s="3" t="s">
        <v>34</v>
      </c>
      <c r="E5083" s="3">
        <v>2003</v>
      </c>
      <c r="F5083" s="3">
        <v>2002</v>
      </c>
      <c r="G5083" s="3" t="s">
        <v>105</v>
      </c>
    </row>
    <row r="5084" spans="1:7" x14ac:dyDescent="0.45">
      <c r="A5084" s="3" t="s">
        <v>7</v>
      </c>
      <c r="B5084" s="3" t="s">
        <v>921</v>
      </c>
      <c r="C5084" s="6">
        <v>1547280</v>
      </c>
      <c r="D5084" s="3" t="s">
        <v>36</v>
      </c>
      <c r="E5084" s="3">
        <v>2004</v>
      </c>
      <c r="F5084" s="3">
        <v>2003</v>
      </c>
      <c r="G5084" s="3" t="s">
        <v>105</v>
      </c>
    </row>
    <row r="5085" spans="1:7" x14ac:dyDescent="0.45">
      <c r="A5085" s="3" t="s">
        <v>7</v>
      </c>
      <c r="B5085" s="3" t="s">
        <v>921</v>
      </c>
      <c r="C5085" s="6">
        <v>1400000</v>
      </c>
      <c r="D5085" s="3" t="s">
        <v>37</v>
      </c>
      <c r="E5085" s="3">
        <v>2005</v>
      </c>
      <c r="F5085" s="3">
        <v>2004</v>
      </c>
      <c r="G5085" s="3" t="s">
        <v>105</v>
      </c>
    </row>
    <row r="5086" spans="1:7" x14ac:dyDescent="0.45">
      <c r="A5086" s="3" t="s">
        <v>7</v>
      </c>
      <c r="B5086" s="3" t="s">
        <v>921</v>
      </c>
      <c r="C5086" s="6">
        <v>576380</v>
      </c>
      <c r="D5086" s="3" t="s">
        <v>37</v>
      </c>
      <c r="E5086" s="3">
        <v>2005</v>
      </c>
      <c r="F5086" s="3">
        <v>2004</v>
      </c>
      <c r="G5086" s="3" t="s">
        <v>111</v>
      </c>
    </row>
    <row r="5087" spans="1:7" x14ac:dyDescent="0.45">
      <c r="A5087" s="3" t="s">
        <v>7</v>
      </c>
      <c r="B5087" s="3" t="s">
        <v>921</v>
      </c>
      <c r="C5087" s="6">
        <v>825497</v>
      </c>
      <c r="D5087" s="3" t="s">
        <v>43</v>
      </c>
      <c r="E5087" s="3">
        <v>2010</v>
      </c>
      <c r="F5087" s="3">
        <v>2009</v>
      </c>
      <c r="G5087" s="3" t="s">
        <v>86</v>
      </c>
    </row>
    <row r="5088" spans="1:7" x14ac:dyDescent="0.45">
      <c r="A5088" s="3" t="s">
        <v>7</v>
      </c>
      <c r="B5088" s="3" t="s">
        <v>922</v>
      </c>
      <c r="C5088" s="6">
        <v>150000</v>
      </c>
      <c r="D5088" s="3" t="s">
        <v>22</v>
      </c>
      <c r="E5088" s="3">
        <v>1989</v>
      </c>
      <c r="F5088" s="3">
        <v>1988</v>
      </c>
      <c r="G5088" s="3" t="s">
        <v>106</v>
      </c>
    </row>
    <row r="5089" spans="1:7" x14ac:dyDescent="0.45">
      <c r="A5089" s="3" t="s">
        <v>7</v>
      </c>
      <c r="B5089" s="3" t="s">
        <v>922</v>
      </c>
      <c r="C5089" s="6">
        <v>360000</v>
      </c>
      <c r="D5089" s="3" t="s">
        <v>9</v>
      </c>
      <c r="E5089" s="3">
        <v>1991</v>
      </c>
      <c r="F5089" s="3">
        <v>1990</v>
      </c>
      <c r="G5089" s="3" t="s">
        <v>66</v>
      </c>
    </row>
    <row r="5090" spans="1:7" x14ac:dyDescent="0.45">
      <c r="A5090" s="3" t="s">
        <v>7</v>
      </c>
      <c r="B5090" s="3" t="s">
        <v>922</v>
      </c>
      <c r="C5090" s="6">
        <v>300000</v>
      </c>
      <c r="D5090" s="3" t="s">
        <v>11</v>
      </c>
      <c r="E5090" s="3">
        <v>1992</v>
      </c>
      <c r="F5090" s="3">
        <v>1991</v>
      </c>
      <c r="G5090" s="3" t="s">
        <v>19</v>
      </c>
    </row>
    <row r="5091" spans="1:7" x14ac:dyDescent="0.45">
      <c r="A5091" s="3" t="s">
        <v>7</v>
      </c>
      <c r="B5091" s="3" t="s">
        <v>922</v>
      </c>
      <c r="C5091" s="6">
        <v>390000</v>
      </c>
      <c r="D5091" s="3" t="s">
        <v>12</v>
      </c>
      <c r="E5091" s="3">
        <v>1993</v>
      </c>
      <c r="F5091" s="3">
        <v>1992</v>
      </c>
      <c r="G5091" s="3" t="s">
        <v>19</v>
      </c>
    </row>
    <row r="5092" spans="1:7" x14ac:dyDescent="0.45">
      <c r="A5092" s="3" t="s">
        <v>7</v>
      </c>
      <c r="B5092" s="3" t="s">
        <v>922</v>
      </c>
      <c r="C5092" s="6">
        <v>390000</v>
      </c>
      <c r="D5092" s="3" t="s">
        <v>14</v>
      </c>
      <c r="E5092" s="3">
        <v>1994</v>
      </c>
      <c r="F5092" s="3">
        <v>1993</v>
      </c>
      <c r="G5092" s="3" t="s">
        <v>19</v>
      </c>
    </row>
    <row r="5093" spans="1:7" x14ac:dyDescent="0.45">
      <c r="A5093" s="3" t="s">
        <v>7</v>
      </c>
      <c r="B5093" s="3" t="s">
        <v>922</v>
      </c>
      <c r="C5093" s="6">
        <v>150000</v>
      </c>
      <c r="D5093" s="3" t="s">
        <v>15</v>
      </c>
      <c r="E5093" s="3">
        <v>1995</v>
      </c>
      <c r="F5093" s="3">
        <v>1994</v>
      </c>
      <c r="G5093" s="3" t="s">
        <v>86</v>
      </c>
    </row>
    <row r="5094" spans="1:7" x14ac:dyDescent="0.45">
      <c r="A5094" s="3" t="s">
        <v>7</v>
      </c>
      <c r="B5094" s="3" t="s">
        <v>922</v>
      </c>
      <c r="C5094" s="6">
        <v>225000</v>
      </c>
      <c r="D5094" s="3" t="s">
        <v>25</v>
      </c>
      <c r="E5094" s="3">
        <v>1996</v>
      </c>
      <c r="F5094" s="3">
        <v>1995</v>
      </c>
      <c r="G5094" s="3" t="s">
        <v>106</v>
      </c>
    </row>
    <row r="5095" spans="1:7" x14ac:dyDescent="0.45">
      <c r="A5095" s="3" t="s">
        <v>7</v>
      </c>
      <c r="B5095" s="3" t="s">
        <v>922</v>
      </c>
      <c r="C5095" s="6">
        <v>272250</v>
      </c>
      <c r="D5095" s="3" t="s">
        <v>27</v>
      </c>
      <c r="E5095" s="3">
        <v>1998</v>
      </c>
      <c r="F5095" s="3">
        <v>1997</v>
      </c>
      <c r="G5095" s="3" t="s">
        <v>66</v>
      </c>
    </row>
    <row r="5096" spans="1:7" x14ac:dyDescent="0.45">
      <c r="A5096" s="3" t="s">
        <v>7</v>
      </c>
      <c r="B5096" s="3" t="s">
        <v>922</v>
      </c>
      <c r="C5096" s="6">
        <v>510000</v>
      </c>
      <c r="D5096" s="3" t="s">
        <v>32</v>
      </c>
      <c r="E5096" s="3">
        <v>2000</v>
      </c>
      <c r="F5096" s="3">
        <v>1999</v>
      </c>
      <c r="G5096" s="3" t="s">
        <v>66</v>
      </c>
    </row>
    <row r="5097" spans="1:7" x14ac:dyDescent="0.45">
      <c r="A5097" s="3" t="s">
        <v>7</v>
      </c>
      <c r="B5097" s="3" t="s">
        <v>923</v>
      </c>
      <c r="C5097" s="6">
        <v>135895</v>
      </c>
      <c r="D5097" s="3" t="s">
        <v>39</v>
      </c>
      <c r="E5097" s="3">
        <v>2007</v>
      </c>
      <c r="F5097" s="3">
        <v>2006</v>
      </c>
      <c r="G5097" s="3" t="s">
        <v>100</v>
      </c>
    </row>
    <row r="5098" spans="1:7" x14ac:dyDescent="0.45">
      <c r="A5098" s="3" t="s">
        <v>7</v>
      </c>
      <c r="B5098" s="3" t="s">
        <v>924</v>
      </c>
      <c r="C5098" s="6">
        <v>220000</v>
      </c>
      <c r="D5098" s="3" t="s">
        <v>26</v>
      </c>
      <c r="E5098" s="3">
        <v>1997</v>
      </c>
      <c r="F5098" s="3">
        <v>1996</v>
      </c>
      <c r="G5098" s="3" t="s">
        <v>24</v>
      </c>
    </row>
    <row r="5099" spans="1:7" x14ac:dyDescent="0.45">
      <c r="A5099" s="3" t="s">
        <v>7</v>
      </c>
      <c r="B5099" s="3" t="s">
        <v>924</v>
      </c>
      <c r="C5099" s="6">
        <v>272250</v>
      </c>
      <c r="D5099" s="3" t="s">
        <v>27</v>
      </c>
      <c r="E5099" s="3">
        <v>1998</v>
      </c>
      <c r="F5099" s="3">
        <v>1997</v>
      </c>
      <c r="G5099" s="3" t="s">
        <v>100</v>
      </c>
    </row>
    <row r="5100" spans="1:7" x14ac:dyDescent="0.45">
      <c r="A5100" s="3" t="s">
        <v>7</v>
      </c>
      <c r="B5100" s="3" t="s">
        <v>924</v>
      </c>
      <c r="C5100" s="6">
        <v>460000</v>
      </c>
      <c r="D5100" s="3" t="s">
        <v>32</v>
      </c>
      <c r="E5100" s="3">
        <v>2000</v>
      </c>
      <c r="F5100" s="3">
        <v>1999</v>
      </c>
      <c r="G5100" s="3" t="s">
        <v>105</v>
      </c>
    </row>
    <row r="5101" spans="1:7" x14ac:dyDescent="0.45">
      <c r="A5101" s="3" t="s">
        <v>7</v>
      </c>
      <c r="B5101" s="3" t="s">
        <v>924</v>
      </c>
      <c r="C5101" s="6">
        <v>1700000</v>
      </c>
      <c r="D5101" s="3" t="s">
        <v>28</v>
      </c>
      <c r="E5101" s="3">
        <v>2001</v>
      </c>
      <c r="F5101" s="3">
        <v>2000</v>
      </c>
      <c r="G5101" s="3" t="s">
        <v>105</v>
      </c>
    </row>
    <row r="5102" spans="1:7" x14ac:dyDescent="0.45">
      <c r="A5102" s="3" t="s">
        <v>7</v>
      </c>
      <c r="B5102" s="3" t="s">
        <v>924</v>
      </c>
      <c r="C5102" s="6">
        <v>1760000</v>
      </c>
      <c r="D5102" s="3" t="s">
        <v>33</v>
      </c>
      <c r="E5102" s="3">
        <v>2002</v>
      </c>
      <c r="F5102" s="3">
        <v>2001</v>
      </c>
      <c r="G5102" s="3" t="s">
        <v>105</v>
      </c>
    </row>
    <row r="5103" spans="1:7" x14ac:dyDescent="0.45">
      <c r="A5103" s="3" t="s">
        <v>7</v>
      </c>
      <c r="B5103" s="3" t="s">
        <v>924</v>
      </c>
      <c r="C5103" s="6">
        <v>699935</v>
      </c>
      <c r="D5103" s="3" t="s">
        <v>34</v>
      </c>
      <c r="E5103" s="3">
        <v>2003</v>
      </c>
      <c r="F5103" s="3">
        <v>2002</v>
      </c>
      <c r="G5103" s="3" t="s">
        <v>41</v>
      </c>
    </row>
    <row r="5104" spans="1:7" x14ac:dyDescent="0.45">
      <c r="A5104" s="3" t="s">
        <v>7</v>
      </c>
      <c r="B5104" s="3" t="s">
        <v>924</v>
      </c>
      <c r="C5104" s="6">
        <v>813679</v>
      </c>
      <c r="D5104" s="3" t="s">
        <v>36</v>
      </c>
      <c r="E5104" s="3">
        <v>2004</v>
      </c>
      <c r="F5104" s="3">
        <v>2003</v>
      </c>
      <c r="G5104" s="3" t="s">
        <v>49</v>
      </c>
    </row>
    <row r="5105" spans="1:7" x14ac:dyDescent="0.45">
      <c r="A5105" s="3" t="s">
        <v>7</v>
      </c>
      <c r="B5105" s="3" t="s">
        <v>924</v>
      </c>
      <c r="C5105" s="6">
        <v>932546</v>
      </c>
      <c r="D5105" s="3" t="s">
        <v>37</v>
      </c>
      <c r="E5105" s="3">
        <v>2005</v>
      </c>
      <c r="F5105" s="3">
        <v>2004</v>
      </c>
      <c r="G5105" s="3" t="s">
        <v>49</v>
      </c>
    </row>
    <row r="5106" spans="1:7" x14ac:dyDescent="0.45">
      <c r="A5106" s="3" t="s">
        <v>7</v>
      </c>
      <c r="B5106" s="3" t="s">
        <v>925</v>
      </c>
      <c r="C5106" s="6">
        <v>220000</v>
      </c>
      <c r="D5106" s="3" t="s">
        <v>26</v>
      </c>
      <c r="E5106" s="3">
        <v>1997</v>
      </c>
      <c r="F5106" s="3">
        <v>1996</v>
      </c>
      <c r="G5106" s="3" t="s">
        <v>13</v>
      </c>
    </row>
    <row r="5107" spans="1:7" x14ac:dyDescent="0.45">
      <c r="A5107" s="3" t="s">
        <v>7</v>
      </c>
      <c r="B5107" s="3" t="s">
        <v>926</v>
      </c>
      <c r="C5107" s="6">
        <v>1073286</v>
      </c>
      <c r="D5107" s="3" t="s">
        <v>79</v>
      </c>
      <c r="E5107" s="3">
        <v>2012</v>
      </c>
      <c r="F5107" s="3">
        <v>2011</v>
      </c>
      <c r="G5107" s="3" t="s">
        <v>24</v>
      </c>
    </row>
    <row r="5108" spans="1:7" x14ac:dyDescent="0.45">
      <c r="A5108" s="3" t="s">
        <v>7</v>
      </c>
      <c r="B5108" s="3" t="s">
        <v>926</v>
      </c>
      <c r="C5108" s="6">
        <v>1153800</v>
      </c>
      <c r="D5108" s="3" t="s">
        <v>56</v>
      </c>
      <c r="E5108" s="3">
        <v>2013</v>
      </c>
      <c r="F5108" s="3">
        <v>2012</v>
      </c>
      <c r="G5108" s="3" t="s">
        <v>24</v>
      </c>
    </row>
    <row r="5109" spans="1:7" x14ac:dyDescent="0.45">
      <c r="A5109" s="3" t="s">
        <v>7</v>
      </c>
      <c r="B5109" s="3" t="s">
        <v>926</v>
      </c>
      <c r="C5109" s="6">
        <v>1169880</v>
      </c>
      <c r="D5109" s="3" t="s">
        <v>58</v>
      </c>
      <c r="E5109" s="3">
        <v>2014</v>
      </c>
      <c r="F5109" s="3">
        <v>2013</v>
      </c>
      <c r="G5109" s="3" t="s">
        <v>24</v>
      </c>
    </row>
    <row r="5110" spans="1:7" x14ac:dyDescent="0.45">
      <c r="A5110" s="3" t="s">
        <v>7</v>
      </c>
      <c r="B5110" s="3" t="s">
        <v>926</v>
      </c>
      <c r="C5110" s="6">
        <v>150591</v>
      </c>
      <c r="D5110" s="3" t="s">
        <v>59</v>
      </c>
      <c r="E5110" s="3">
        <v>2015</v>
      </c>
      <c r="F5110" s="3">
        <v>2014</v>
      </c>
      <c r="G5110" s="3" t="s">
        <v>51</v>
      </c>
    </row>
    <row r="5111" spans="1:7" x14ac:dyDescent="0.45">
      <c r="A5111" s="3" t="s">
        <v>7</v>
      </c>
      <c r="B5111" s="3" t="s">
        <v>926</v>
      </c>
      <c r="C5111" s="6">
        <v>119462</v>
      </c>
      <c r="D5111" s="3" t="s">
        <v>61</v>
      </c>
      <c r="E5111" s="3">
        <v>2016</v>
      </c>
      <c r="F5111" s="3">
        <v>2015</v>
      </c>
      <c r="G5111" s="3" t="s">
        <v>89</v>
      </c>
    </row>
    <row r="5112" spans="1:7" x14ac:dyDescent="0.45">
      <c r="A5112" s="3" t="s">
        <v>7</v>
      </c>
      <c r="B5112" s="3" t="s">
        <v>927</v>
      </c>
      <c r="C5112" s="6">
        <v>816482</v>
      </c>
      <c r="D5112" s="3" t="s">
        <v>59</v>
      </c>
      <c r="E5112" s="3">
        <v>2015</v>
      </c>
      <c r="F5112" s="3">
        <v>2014</v>
      </c>
      <c r="G5112" s="3" t="s">
        <v>83</v>
      </c>
    </row>
    <row r="5113" spans="1:7" x14ac:dyDescent="0.45">
      <c r="A5113" s="3" t="s">
        <v>7</v>
      </c>
      <c r="B5113" s="3" t="s">
        <v>927</v>
      </c>
      <c r="C5113" s="6">
        <v>3000000</v>
      </c>
      <c r="D5113" s="3" t="s">
        <v>45</v>
      </c>
      <c r="E5113" s="3">
        <v>2017</v>
      </c>
      <c r="F5113" s="3">
        <v>2016</v>
      </c>
      <c r="G5113" s="3" t="s">
        <v>62</v>
      </c>
    </row>
    <row r="5114" spans="1:7" x14ac:dyDescent="0.45">
      <c r="A5114" s="3" t="s">
        <v>7</v>
      </c>
      <c r="B5114" s="3" t="s">
        <v>927</v>
      </c>
      <c r="C5114" s="6">
        <v>1000000</v>
      </c>
      <c r="D5114" s="3" t="s">
        <v>47</v>
      </c>
      <c r="E5114" s="3">
        <v>2018</v>
      </c>
      <c r="F5114" s="3">
        <v>2017</v>
      </c>
      <c r="G5114" s="3" t="s">
        <v>57</v>
      </c>
    </row>
    <row r="5115" spans="1:7" x14ac:dyDescent="0.45">
      <c r="A5115" s="3" t="s">
        <v>7</v>
      </c>
      <c r="B5115" s="3" t="s">
        <v>928</v>
      </c>
      <c r="C5115" s="6">
        <v>1836240</v>
      </c>
      <c r="D5115" s="3" t="s">
        <v>32</v>
      </c>
      <c r="E5115" s="3">
        <v>2000</v>
      </c>
      <c r="F5115" s="3">
        <v>1999</v>
      </c>
      <c r="G5115" s="3" t="s">
        <v>100</v>
      </c>
    </row>
    <row r="5116" spans="1:7" x14ac:dyDescent="0.45">
      <c r="A5116" s="3" t="s">
        <v>7</v>
      </c>
      <c r="B5116" s="3" t="s">
        <v>928</v>
      </c>
      <c r="C5116" s="6">
        <v>1973880</v>
      </c>
      <c r="D5116" s="3" t="s">
        <v>28</v>
      </c>
      <c r="E5116" s="3">
        <v>2001</v>
      </c>
      <c r="F5116" s="3">
        <v>2000</v>
      </c>
      <c r="G5116" s="3" t="s">
        <v>100</v>
      </c>
    </row>
    <row r="5117" spans="1:7" x14ac:dyDescent="0.45">
      <c r="A5117" s="3" t="s">
        <v>7</v>
      </c>
      <c r="B5117" s="3" t="s">
        <v>928</v>
      </c>
      <c r="C5117" s="6">
        <v>2111640</v>
      </c>
      <c r="D5117" s="3" t="s">
        <v>33</v>
      </c>
      <c r="E5117" s="3">
        <v>2002</v>
      </c>
      <c r="F5117" s="3">
        <v>2001</v>
      </c>
      <c r="G5117" s="3" t="s">
        <v>100</v>
      </c>
    </row>
    <row r="5118" spans="1:7" x14ac:dyDescent="0.45">
      <c r="A5118" s="3" t="s">
        <v>7</v>
      </c>
      <c r="B5118" s="3" t="s">
        <v>928</v>
      </c>
      <c r="C5118" s="6">
        <v>2681783</v>
      </c>
      <c r="D5118" s="3" t="s">
        <v>34</v>
      </c>
      <c r="E5118" s="3">
        <v>2003</v>
      </c>
      <c r="F5118" s="3">
        <v>2002</v>
      </c>
      <c r="G5118" s="3" t="s">
        <v>49</v>
      </c>
    </row>
    <row r="5119" spans="1:7" x14ac:dyDescent="0.45">
      <c r="A5119" s="3" t="s">
        <v>7</v>
      </c>
      <c r="B5119" s="3" t="s">
        <v>928</v>
      </c>
      <c r="C5119" s="6">
        <v>6500000</v>
      </c>
      <c r="D5119" s="3" t="s">
        <v>36</v>
      </c>
      <c r="E5119" s="3">
        <v>2004</v>
      </c>
      <c r="F5119" s="3">
        <v>2003</v>
      </c>
      <c r="G5119" s="3" t="s">
        <v>49</v>
      </c>
    </row>
    <row r="5120" spans="1:7" x14ac:dyDescent="0.45">
      <c r="A5120" s="3" t="s">
        <v>7</v>
      </c>
      <c r="B5120" s="3" t="s">
        <v>928</v>
      </c>
      <c r="C5120" s="6">
        <v>7812500</v>
      </c>
      <c r="D5120" s="3" t="s">
        <v>37</v>
      </c>
      <c r="E5120" s="3">
        <v>2005</v>
      </c>
      <c r="F5120" s="3">
        <v>2004</v>
      </c>
      <c r="G5120" s="3" t="s">
        <v>49</v>
      </c>
    </row>
    <row r="5121" spans="1:7" x14ac:dyDescent="0.45">
      <c r="A5121" s="3" t="s">
        <v>7</v>
      </c>
      <c r="B5121" s="3" t="s">
        <v>928</v>
      </c>
      <c r="C5121" s="6">
        <v>8625000</v>
      </c>
      <c r="D5121" s="3" t="s">
        <v>38</v>
      </c>
      <c r="E5121" s="3">
        <v>2006</v>
      </c>
      <c r="F5121" s="3">
        <v>2005</v>
      </c>
      <c r="G5121" s="3" t="s">
        <v>49</v>
      </c>
    </row>
    <row r="5122" spans="1:7" x14ac:dyDescent="0.45">
      <c r="A5122" s="3" t="s">
        <v>7</v>
      </c>
      <c r="B5122" s="3" t="s">
        <v>928</v>
      </c>
      <c r="C5122" s="6">
        <v>9187500</v>
      </c>
      <c r="D5122" s="3" t="s">
        <v>39</v>
      </c>
      <c r="E5122" s="3">
        <v>2007</v>
      </c>
      <c r="F5122" s="3">
        <v>2006</v>
      </c>
      <c r="G5122" s="3" t="s">
        <v>49</v>
      </c>
    </row>
    <row r="5123" spans="1:7" x14ac:dyDescent="0.45">
      <c r="A5123" s="3" t="s">
        <v>7</v>
      </c>
      <c r="B5123" s="3" t="s">
        <v>928</v>
      </c>
      <c r="C5123" s="6">
        <v>10000000</v>
      </c>
      <c r="D5123" s="3" t="s">
        <v>42</v>
      </c>
      <c r="E5123" s="3">
        <v>2008</v>
      </c>
      <c r="F5123" s="3">
        <v>2007</v>
      </c>
      <c r="G5123" s="3" t="s">
        <v>49</v>
      </c>
    </row>
    <row r="5124" spans="1:7" x14ac:dyDescent="0.45">
      <c r="A5124" s="3" t="s">
        <v>7</v>
      </c>
      <c r="B5124" s="3" t="s">
        <v>928</v>
      </c>
      <c r="C5124" s="6">
        <v>10812500</v>
      </c>
      <c r="D5124" s="3" t="s">
        <v>50</v>
      </c>
      <c r="E5124" s="3">
        <v>2009</v>
      </c>
      <c r="F5124" s="3">
        <v>2008</v>
      </c>
      <c r="G5124" s="3" t="s">
        <v>49</v>
      </c>
    </row>
    <row r="5125" spans="1:7" x14ac:dyDescent="0.45">
      <c r="A5125" s="3" t="s">
        <v>7</v>
      </c>
      <c r="B5125" s="3" t="s">
        <v>928</v>
      </c>
      <c r="C5125" s="6">
        <v>11625000</v>
      </c>
      <c r="D5125" s="3" t="s">
        <v>43</v>
      </c>
      <c r="E5125" s="3">
        <v>2010</v>
      </c>
      <c r="F5125" s="3">
        <v>2009</v>
      </c>
      <c r="G5125" s="3" t="s">
        <v>49</v>
      </c>
    </row>
    <row r="5126" spans="1:7" x14ac:dyDescent="0.45">
      <c r="A5126" s="3" t="s">
        <v>7</v>
      </c>
      <c r="B5126" s="3" t="s">
        <v>928</v>
      </c>
      <c r="C5126" s="6">
        <v>12500000</v>
      </c>
      <c r="D5126" s="3" t="s">
        <v>77</v>
      </c>
      <c r="E5126" s="3">
        <v>2011</v>
      </c>
      <c r="F5126" s="3">
        <v>2010</v>
      </c>
      <c r="G5126" s="3" t="s">
        <v>49</v>
      </c>
    </row>
    <row r="5127" spans="1:7" x14ac:dyDescent="0.45">
      <c r="A5127" s="3" t="s">
        <v>7</v>
      </c>
      <c r="B5127" s="3" t="s">
        <v>928</v>
      </c>
      <c r="C5127" s="6">
        <v>12500000</v>
      </c>
      <c r="D5127" s="3" t="s">
        <v>79</v>
      </c>
      <c r="E5127" s="3">
        <v>2012</v>
      </c>
      <c r="F5127" s="3">
        <v>2011</v>
      </c>
      <c r="G5127" s="3" t="s">
        <v>49</v>
      </c>
    </row>
    <row r="5128" spans="1:7" x14ac:dyDescent="0.45">
      <c r="A5128" s="3" t="s">
        <v>7</v>
      </c>
      <c r="B5128" s="3" t="s">
        <v>928</v>
      </c>
      <c r="C5128" s="6">
        <v>5000000</v>
      </c>
      <c r="D5128" s="3" t="s">
        <v>79</v>
      </c>
      <c r="E5128" s="3">
        <v>2012</v>
      </c>
      <c r="F5128" s="3">
        <v>2011</v>
      </c>
      <c r="G5128" s="3" t="s">
        <v>106</v>
      </c>
    </row>
    <row r="5129" spans="1:7" x14ac:dyDescent="0.45">
      <c r="A5129" s="3" t="s">
        <v>7</v>
      </c>
      <c r="B5129" s="3" t="s">
        <v>928</v>
      </c>
      <c r="C5129" s="6">
        <v>5000000</v>
      </c>
      <c r="D5129" s="3" t="s">
        <v>56</v>
      </c>
      <c r="E5129" s="3">
        <v>2013</v>
      </c>
      <c r="F5129" s="3">
        <v>2012</v>
      </c>
      <c r="G5129" s="3" t="s">
        <v>106</v>
      </c>
    </row>
    <row r="5130" spans="1:7" x14ac:dyDescent="0.45">
      <c r="A5130" s="3" t="s">
        <v>7</v>
      </c>
      <c r="B5130" s="3" t="s">
        <v>928</v>
      </c>
      <c r="C5130" s="6">
        <v>1000000</v>
      </c>
      <c r="D5130" s="3" t="s">
        <v>58</v>
      </c>
      <c r="E5130" s="3">
        <v>2014</v>
      </c>
      <c r="F5130" s="3">
        <v>2013</v>
      </c>
      <c r="G5130" s="3" t="s">
        <v>106</v>
      </c>
    </row>
    <row r="5131" spans="1:7" x14ac:dyDescent="0.45">
      <c r="A5131" s="3" t="s">
        <v>7</v>
      </c>
      <c r="B5131" s="3" t="s">
        <v>928</v>
      </c>
      <c r="C5131" s="6">
        <v>333333</v>
      </c>
      <c r="D5131" s="3" t="s">
        <v>59</v>
      </c>
      <c r="E5131" s="3">
        <v>2015</v>
      </c>
      <c r="F5131" s="3">
        <v>2014</v>
      </c>
      <c r="G5131" s="3" t="s">
        <v>106</v>
      </c>
    </row>
    <row r="5132" spans="1:7" x14ac:dyDescent="0.45">
      <c r="A5132" s="3" t="s">
        <v>7</v>
      </c>
      <c r="B5132" s="3" t="s">
        <v>929</v>
      </c>
      <c r="C5132" s="6">
        <v>60881</v>
      </c>
      <c r="D5132" s="3" t="s">
        <v>33</v>
      </c>
      <c r="E5132" s="3">
        <v>2002</v>
      </c>
      <c r="F5132" s="3">
        <v>2001</v>
      </c>
      <c r="G5132" s="3" t="s">
        <v>75</v>
      </c>
    </row>
    <row r="5133" spans="1:7" x14ac:dyDescent="0.45">
      <c r="A5133" s="3" t="s">
        <v>7</v>
      </c>
      <c r="B5133" s="3" t="s">
        <v>930</v>
      </c>
      <c r="C5133" s="6">
        <v>510000</v>
      </c>
      <c r="D5133" s="3" t="s">
        <v>32</v>
      </c>
      <c r="E5133" s="3">
        <v>2000</v>
      </c>
      <c r="F5133" s="3">
        <v>1999</v>
      </c>
      <c r="G5133" s="3" t="s">
        <v>54</v>
      </c>
    </row>
    <row r="5134" spans="1:7" x14ac:dyDescent="0.45">
      <c r="A5134" s="3" t="s">
        <v>7</v>
      </c>
      <c r="B5134" s="3" t="s">
        <v>931</v>
      </c>
      <c r="C5134" s="6">
        <v>316969</v>
      </c>
      <c r="D5134" s="3" t="s">
        <v>28</v>
      </c>
      <c r="E5134" s="3">
        <v>2001</v>
      </c>
      <c r="F5134" s="3">
        <v>2000</v>
      </c>
      <c r="G5134" s="3" t="s">
        <v>51</v>
      </c>
    </row>
    <row r="5135" spans="1:7" x14ac:dyDescent="0.45">
      <c r="A5135" s="3" t="s">
        <v>7</v>
      </c>
      <c r="B5135" s="3" t="s">
        <v>931</v>
      </c>
      <c r="C5135" s="6">
        <v>465850</v>
      </c>
      <c r="D5135" s="3" t="s">
        <v>33</v>
      </c>
      <c r="E5135" s="3">
        <v>2002</v>
      </c>
      <c r="F5135" s="3">
        <v>2001</v>
      </c>
      <c r="G5135" s="3" t="s">
        <v>24</v>
      </c>
    </row>
    <row r="5136" spans="1:7" x14ac:dyDescent="0.45">
      <c r="A5136" s="3" t="s">
        <v>7</v>
      </c>
      <c r="B5136" s="3" t="s">
        <v>931</v>
      </c>
      <c r="C5136" s="6">
        <v>485619</v>
      </c>
      <c r="D5136" s="3" t="s">
        <v>36</v>
      </c>
      <c r="E5136" s="3">
        <v>2004</v>
      </c>
      <c r="F5136" s="3">
        <v>2003</v>
      </c>
      <c r="G5136" s="3" t="s">
        <v>94</v>
      </c>
    </row>
    <row r="5137" spans="1:7" x14ac:dyDescent="0.45">
      <c r="A5137" s="3" t="s">
        <v>7</v>
      </c>
      <c r="B5137" s="3" t="s">
        <v>931</v>
      </c>
      <c r="C5137" s="6">
        <v>807546</v>
      </c>
      <c r="D5137" s="3" t="s">
        <v>37</v>
      </c>
      <c r="E5137" s="3">
        <v>2005</v>
      </c>
      <c r="F5137" s="3">
        <v>2004</v>
      </c>
      <c r="G5137" s="3" t="s">
        <v>105</v>
      </c>
    </row>
    <row r="5138" spans="1:7" x14ac:dyDescent="0.45">
      <c r="A5138" s="3" t="s">
        <v>7</v>
      </c>
      <c r="B5138" s="3" t="s">
        <v>931</v>
      </c>
      <c r="C5138" s="6">
        <v>329138</v>
      </c>
      <c r="D5138" s="3" t="s">
        <v>38</v>
      </c>
      <c r="E5138" s="3">
        <v>2006</v>
      </c>
      <c r="F5138" s="3">
        <v>2005</v>
      </c>
      <c r="G5138" s="3" t="s">
        <v>103</v>
      </c>
    </row>
    <row r="5139" spans="1:7" x14ac:dyDescent="0.45">
      <c r="A5139" s="3" t="s">
        <v>7</v>
      </c>
      <c r="B5139" s="3" t="s">
        <v>932</v>
      </c>
      <c r="C5139" s="6">
        <v>250000</v>
      </c>
      <c r="D5139" s="3" t="s">
        <v>15</v>
      </c>
      <c r="E5139" s="3">
        <v>1995</v>
      </c>
      <c r="F5139" s="3">
        <v>1994</v>
      </c>
      <c r="G5139" s="3" t="s">
        <v>53</v>
      </c>
    </row>
    <row r="5140" spans="1:7" x14ac:dyDescent="0.45">
      <c r="A5140" s="3" t="s">
        <v>7</v>
      </c>
      <c r="B5140" s="3" t="s">
        <v>933</v>
      </c>
      <c r="C5140" s="6">
        <v>800000</v>
      </c>
      <c r="D5140" s="3" t="s">
        <v>9</v>
      </c>
      <c r="E5140" s="3">
        <v>1991</v>
      </c>
      <c r="F5140" s="3">
        <v>1990</v>
      </c>
      <c r="G5140" s="3" t="s">
        <v>70</v>
      </c>
    </row>
    <row r="5141" spans="1:7" x14ac:dyDescent="0.45">
      <c r="A5141" s="3" t="s">
        <v>7</v>
      </c>
      <c r="B5141" s="3" t="s">
        <v>933</v>
      </c>
      <c r="C5141" s="6">
        <v>825000</v>
      </c>
      <c r="D5141" s="3" t="s">
        <v>11</v>
      </c>
      <c r="E5141" s="3">
        <v>1992</v>
      </c>
      <c r="F5141" s="3">
        <v>1991</v>
      </c>
      <c r="G5141" s="3" t="s">
        <v>70</v>
      </c>
    </row>
    <row r="5142" spans="1:7" x14ac:dyDescent="0.45">
      <c r="A5142" s="3" t="s">
        <v>7</v>
      </c>
      <c r="B5142" s="3" t="s">
        <v>933</v>
      </c>
      <c r="C5142" s="6">
        <v>850000</v>
      </c>
      <c r="D5142" s="3" t="s">
        <v>12</v>
      </c>
      <c r="E5142" s="3">
        <v>1993</v>
      </c>
      <c r="F5142" s="3">
        <v>1992</v>
      </c>
      <c r="G5142" s="3" t="s">
        <v>71</v>
      </c>
    </row>
    <row r="5143" spans="1:7" x14ac:dyDescent="0.45">
      <c r="A5143" s="3" t="s">
        <v>7</v>
      </c>
      <c r="B5143" s="3" t="s">
        <v>933</v>
      </c>
      <c r="C5143" s="6">
        <v>800000</v>
      </c>
      <c r="D5143" s="3" t="s">
        <v>14</v>
      </c>
      <c r="E5143" s="3">
        <v>1994</v>
      </c>
      <c r="F5143" s="3">
        <v>1993</v>
      </c>
      <c r="G5143" s="3" t="s">
        <v>24</v>
      </c>
    </row>
    <row r="5144" spans="1:7" x14ac:dyDescent="0.45">
      <c r="A5144" s="3" t="s">
        <v>7</v>
      </c>
      <c r="B5144" s="3" t="s">
        <v>933</v>
      </c>
      <c r="C5144" s="6">
        <v>700000</v>
      </c>
      <c r="D5144" s="3" t="s">
        <v>15</v>
      </c>
      <c r="E5144" s="3">
        <v>1995</v>
      </c>
      <c r="F5144" s="3">
        <v>1994</v>
      </c>
      <c r="G5144" s="3" t="s">
        <v>24</v>
      </c>
    </row>
    <row r="5145" spans="1:7" x14ac:dyDescent="0.45">
      <c r="A5145" s="3" t="s">
        <v>7</v>
      </c>
      <c r="B5145" s="3" t="s">
        <v>933</v>
      </c>
      <c r="C5145" s="6">
        <v>970000</v>
      </c>
      <c r="D5145" s="3" t="s">
        <v>25</v>
      </c>
      <c r="E5145" s="3">
        <v>1996</v>
      </c>
      <c r="F5145" s="3">
        <v>1995</v>
      </c>
      <c r="G5145" s="3" t="s">
        <v>24</v>
      </c>
    </row>
    <row r="5146" spans="1:7" x14ac:dyDescent="0.45">
      <c r="A5146" s="3" t="s">
        <v>7</v>
      </c>
      <c r="B5146" s="3" t="s">
        <v>933</v>
      </c>
      <c r="C5146" s="6">
        <v>1070000</v>
      </c>
      <c r="D5146" s="3" t="s">
        <v>26</v>
      </c>
      <c r="E5146" s="3">
        <v>1997</v>
      </c>
      <c r="F5146" s="3">
        <v>1996</v>
      </c>
      <c r="G5146" s="3" t="s">
        <v>24</v>
      </c>
    </row>
    <row r="5147" spans="1:7" x14ac:dyDescent="0.45">
      <c r="A5147" s="3" t="s">
        <v>7</v>
      </c>
      <c r="B5147" s="3" t="s">
        <v>933</v>
      </c>
      <c r="C5147" s="6">
        <v>970000</v>
      </c>
      <c r="D5147" s="3" t="s">
        <v>27</v>
      </c>
      <c r="E5147" s="3">
        <v>1998</v>
      </c>
      <c r="F5147" s="3">
        <v>1997</v>
      </c>
      <c r="G5147" s="3" t="s">
        <v>24</v>
      </c>
    </row>
    <row r="5148" spans="1:7" x14ac:dyDescent="0.45">
      <c r="A5148" s="3" t="s">
        <v>7</v>
      </c>
      <c r="B5148" s="3" t="s">
        <v>933</v>
      </c>
      <c r="C5148" s="6">
        <v>1800000</v>
      </c>
      <c r="D5148" s="3" t="s">
        <v>32</v>
      </c>
      <c r="E5148" s="3">
        <v>2000</v>
      </c>
      <c r="F5148" s="3">
        <v>1999</v>
      </c>
      <c r="G5148" s="3" t="s">
        <v>83</v>
      </c>
    </row>
    <row r="5149" spans="1:7" x14ac:dyDescent="0.45">
      <c r="A5149" s="3" t="s">
        <v>7</v>
      </c>
      <c r="B5149" s="3" t="s">
        <v>933</v>
      </c>
      <c r="C5149" s="6">
        <v>1130000</v>
      </c>
      <c r="D5149" s="3" t="s">
        <v>28</v>
      </c>
      <c r="E5149" s="3">
        <v>2001</v>
      </c>
      <c r="F5149" s="3">
        <v>2000</v>
      </c>
      <c r="G5149" s="3" t="s">
        <v>83</v>
      </c>
    </row>
    <row r="5150" spans="1:7" x14ac:dyDescent="0.45">
      <c r="A5150" s="3" t="s">
        <v>7</v>
      </c>
      <c r="B5150" s="3" t="s">
        <v>933</v>
      </c>
      <c r="C5150" s="6">
        <v>1800000</v>
      </c>
      <c r="D5150" s="3" t="s">
        <v>33</v>
      </c>
      <c r="E5150" s="3">
        <v>2002</v>
      </c>
      <c r="F5150" s="3">
        <v>2001</v>
      </c>
      <c r="G5150" s="3" t="s">
        <v>83</v>
      </c>
    </row>
    <row r="5151" spans="1:7" x14ac:dyDescent="0.45">
      <c r="A5151" s="3" t="s">
        <v>7</v>
      </c>
      <c r="B5151" s="3" t="s">
        <v>934</v>
      </c>
      <c r="C5151" s="6">
        <v>650000</v>
      </c>
      <c r="D5151" s="3" t="s">
        <v>45</v>
      </c>
      <c r="E5151" s="3">
        <v>2017</v>
      </c>
      <c r="F5151" s="3">
        <v>2016</v>
      </c>
      <c r="G5151" s="3" t="s">
        <v>35</v>
      </c>
    </row>
    <row r="5152" spans="1:7" x14ac:dyDescent="0.45">
      <c r="A5152" s="3" t="s">
        <v>7</v>
      </c>
      <c r="B5152" s="3" t="s">
        <v>934</v>
      </c>
      <c r="C5152" s="6">
        <v>1312611</v>
      </c>
      <c r="D5152" s="3" t="s">
        <v>47</v>
      </c>
      <c r="E5152" s="3">
        <v>2018</v>
      </c>
      <c r="F5152" s="3">
        <v>2017</v>
      </c>
      <c r="G5152" s="3" t="s">
        <v>75</v>
      </c>
    </row>
    <row r="5153" spans="1:7" x14ac:dyDescent="0.45">
      <c r="A5153" s="3" t="s">
        <v>7</v>
      </c>
      <c r="B5153" s="3" t="s">
        <v>935</v>
      </c>
      <c r="C5153" s="6">
        <v>150000</v>
      </c>
      <c r="D5153" s="3" t="s">
        <v>15</v>
      </c>
      <c r="E5153" s="3">
        <v>1995</v>
      </c>
      <c r="F5153" s="3">
        <v>1994</v>
      </c>
      <c r="G5153" s="3" t="s">
        <v>71</v>
      </c>
    </row>
    <row r="5154" spans="1:7" x14ac:dyDescent="0.45">
      <c r="A5154" s="3" t="s">
        <v>7</v>
      </c>
      <c r="B5154" s="3" t="s">
        <v>935</v>
      </c>
      <c r="C5154" s="6">
        <v>225000</v>
      </c>
      <c r="D5154" s="3" t="s">
        <v>25</v>
      </c>
      <c r="E5154" s="3">
        <v>1996</v>
      </c>
      <c r="F5154" s="3">
        <v>1995</v>
      </c>
      <c r="G5154" s="3" t="s">
        <v>71</v>
      </c>
    </row>
    <row r="5155" spans="1:7" x14ac:dyDescent="0.45">
      <c r="A5155" s="3" t="s">
        <v>7</v>
      </c>
      <c r="B5155" s="3" t="s">
        <v>935</v>
      </c>
      <c r="C5155" s="6">
        <v>247500</v>
      </c>
      <c r="D5155" s="3" t="s">
        <v>26</v>
      </c>
      <c r="E5155" s="3">
        <v>1997</v>
      </c>
      <c r="F5155" s="3">
        <v>1996</v>
      </c>
      <c r="G5155" s="3" t="s">
        <v>64</v>
      </c>
    </row>
    <row r="5156" spans="1:7" x14ac:dyDescent="0.45">
      <c r="A5156" s="3" t="s">
        <v>7</v>
      </c>
      <c r="B5156" s="3" t="s">
        <v>936</v>
      </c>
      <c r="C5156" s="6">
        <v>366931</v>
      </c>
      <c r="D5156" s="3" t="s">
        <v>36</v>
      </c>
      <c r="E5156" s="3">
        <v>2004</v>
      </c>
      <c r="F5156" s="3">
        <v>2003</v>
      </c>
      <c r="G5156" s="3" t="s">
        <v>118</v>
      </c>
    </row>
    <row r="5157" spans="1:7" x14ac:dyDescent="0.45">
      <c r="A5157" s="3" t="s">
        <v>7</v>
      </c>
      <c r="B5157" s="3" t="s">
        <v>936</v>
      </c>
      <c r="C5157" s="6">
        <v>35091</v>
      </c>
      <c r="D5157" s="3" t="s">
        <v>38</v>
      </c>
      <c r="E5157" s="3">
        <v>2006</v>
      </c>
      <c r="F5157" s="3">
        <v>2005</v>
      </c>
      <c r="G5157" s="3" t="s">
        <v>66</v>
      </c>
    </row>
    <row r="5158" spans="1:7" x14ac:dyDescent="0.45">
      <c r="A5158" s="3" t="s">
        <v>7</v>
      </c>
      <c r="B5158" s="3" t="s">
        <v>937</v>
      </c>
      <c r="C5158" s="6">
        <v>473604</v>
      </c>
      <c r="D5158" s="3" t="s">
        <v>56</v>
      </c>
      <c r="E5158" s="3">
        <v>2013</v>
      </c>
      <c r="F5158" s="3">
        <v>2012</v>
      </c>
      <c r="G5158" s="3" t="s">
        <v>111</v>
      </c>
    </row>
    <row r="5159" spans="1:7" x14ac:dyDescent="0.45">
      <c r="A5159" s="3" t="s">
        <v>7</v>
      </c>
      <c r="B5159" s="3" t="s">
        <v>938</v>
      </c>
      <c r="C5159" s="6">
        <v>1859160</v>
      </c>
      <c r="D5159" s="3" t="s">
        <v>43</v>
      </c>
      <c r="E5159" s="3">
        <v>2010</v>
      </c>
      <c r="F5159" s="3">
        <v>2009</v>
      </c>
      <c r="G5159" s="3" t="s">
        <v>111</v>
      </c>
    </row>
    <row r="5160" spans="1:7" x14ac:dyDescent="0.45">
      <c r="A5160" s="3" t="s">
        <v>7</v>
      </c>
      <c r="B5160" s="3" t="s">
        <v>938</v>
      </c>
      <c r="C5160" s="6">
        <v>1998600</v>
      </c>
      <c r="D5160" s="3" t="s">
        <v>77</v>
      </c>
      <c r="E5160" s="3">
        <v>2011</v>
      </c>
      <c r="F5160" s="3">
        <v>2010</v>
      </c>
      <c r="G5160" s="3" t="s">
        <v>111</v>
      </c>
    </row>
    <row r="5161" spans="1:7" x14ac:dyDescent="0.45">
      <c r="A5161" s="3" t="s">
        <v>7</v>
      </c>
      <c r="B5161" s="3" t="s">
        <v>938</v>
      </c>
      <c r="C5161" s="6">
        <v>2138040</v>
      </c>
      <c r="D5161" s="3" t="s">
        <v>79</v>
      </c>
      <c r="E5161" s="3">
        <v>2012</v>
      </c>
      <c r="F5161" s="3">
        <v>2011</v>
      </c>
      <c r="G5161" s="3" t="s">
        <v>111</v>
      </c>
    </row>
    <row r="5162" spans="1:7" x14ac:dyDescent="0.45">
      <c r="A5162" s="3" t="s">
        <v>7</v>
      </c>
      <c r="B5162" s="3" t="s">
        <v>938</v>
      </c>
      <c r="C5162" s="6">
        <v>3055259</v>
      </c>
      <c r="D5162" s="3" t="s">
        <v>56</v>
      </c>
      <c r="E5162" s="3">
        <v>2013</v>
      </c>
      <c r="F5162" s="3">
        <v>2012</v>
      </c>
      <c r="G5162" s="3" t="s">
        <v>111</v>
      </c>
    </row>
    <row r="5163" spans="1:7" x14ac:dyDescent="0.45">
      <c r="A5163" s="3" t="s">
        <v>7</v>
      </c>
      <c r="B5163" s="3" t="s">
        <v>938</v>
      </c>
      <c r="C5163" s="6">
        <v>3183000</v>
      </c>
      <c r="D5163" s="3" t="s">
        <v>58</v>
      </c>
      <c r="E5163" s="3">
        <v>2014</v>
      </c>
      <c r="F5163" s="3">
        <v>2013</v>
      </c>
      <c r="G5163" s="3" t="s">
        <v>57</v>
      </c>
    </row>
    <row r="5164" spans="1:7" x14ac:dyDescent="0.45">
      <c r="A5164" s="3" t="s">
        <v>7</v>
      </c>
      <c r="B5164" s="3" t="s">
        <v>938</v>
      </c>
      <c r="C5164" s="6">
        <v>3326235</v>
      </c>
      <c r="D5164" s="3" t="s">
        <v>59</v>
      </c>
      <c r="E5164" s="3">
        <v>2015</v>
      </c>
      <c r="F5164" s="3">
        <v>2014</v>
      </c>
      <c r="G5164" s="3" t="s">
        <v>57</v>
      </c>
    </row>
    <row r="5165" spans="1:7" x14ac:dyDescent="0.45">
      <c r="A5165" s="3" t="s">
        <v>7</v>
      </c>
      <c r="B5165" s="3" t="s">
        <v>938</v>
      </c>
      <c r="C5165" s="6">
        <v>1185784</v>
      </c>
      <c r="D5165" s="3" t="s">
        <v>61</v>
      </c>
      <c r="E5165" s="3">
        <v>2016</v>
      </c>
      <c r="F5165" s="3">
        <v>2015</v>
      </c>
      <c r="G5165" s="3" t="s">
        <v>71</v>
      </c>
    </row>
    <row r="5166" spans="1:7" x14ac:dyDescent="0.45">
      <c r="A5166" s="3" t="s">
        <v>7</v>
      </c>
      <c r="B5166" s="3" t="s">
        <v>939</v>
      </c>
      <c r="C5166" s="6">
        <v>65000</v>
      </c>
      <c r="D5166" s="3" t="s">
        <v>18</v>
      </c>
      <c r="E5166" s="3">
        <v>1985</v>
      </c>
      <c r="F5166" s="3">
        <v>1984</v>
      </c>
      <c r="G5166" s="3" t="s">
        <v>118</v>
      </c>
    </row>
    <row r="5167" spans="1:7" x14ac:dyDescent="0.45">
      <c r="A5167" s="3" t="s">
        <v>7</v>
      </c>
      <c r="B5167" s="3" t="s">
        <v>939</v>
      </c>
      <c r="C5167" s="6">
        <v>80000</v>
      </c>
      <c r="D5167" s="3" t="s">
        <v>20</v>
      </c>
      <c r="E5167" s="3">
        <v>1986</v>
      </c>
      <c r="F5167" s="3">
        <v>1985</v>
      </c>
      <c r="G5167" s="3" t="s">
        <v>118</v>
      </c>
    </row>
    <row r="5168" spans="1:7" x14ac:dyDescent="0.45">
      <c r="A5168" s="3" t="s">
        <v>7</v>
      </c>
      <c r="B5168" s="3" t="s">
        <v>939</v>
      </c>
      <c r="C5168" s="6">
        <v>200000</v>
      </c>
      <c r="D5168" s="3" t="s">
        <v>21</v>
      </c>
      <c r="E5168" s="3">
        <v>1988</v>
      </c>
      <c r="F5168" s="3">
        <v>1987</v>
      </c>
      <c r="G5168" s="3" t="s">
        <v>118</v>
      </c>
    </row>
    <row r="5169" spans="1:7" x14ac:dyDescent="0.45">
      <c r="A5169" s="3" t="s">
        <v>7</v>
      </c>
      <c r="B5169" s="3" t="s">
        <v>939</v>
      </c>
      <c r="C5169" s="6">
        <v>475000</v>
      </c>
      <c r="D5169" s="3" t="s">
        <v>22</v>
      </c>
      <c r="E5169" s="3">
        <v>1989</v>
      </c>
      <c r="F5169" s="3">
        <v>1988</v>
      </c>
      <c r="G5169" s="3" t="s">
        <v>118</v>
      </c>
    </row>
    <row r="5170" spans="1:7" x14ac:dyDescent="0.45">
      <c r="A5170" s="3" t="s">
        <v>7</v>
      </c>
      <c r="B5170" s="3" t="s">
        <v>939</v>
      </c>
      <c r="C5170" s="6">
        <v>550000</v>
      </c>
      <c r="D5170" s="3" t="s">
        <v>9</v>
      </c>
      <c r="E5170" s="3">
        <v>1991</v>
      </c>
      <c r="F5170" s="3">
        <v>1990</v>
      </c>
      <c r="G5170" s="3" t="s">
        <v>16</v>
      </c>
    </row>
    <row r="5171" spans="1:7" x14ac:dyDescent="0.45">
      <c r="A5171" s="3" t="s">
        <v>7</v>
      </c>
      <c r="B5171" s="3" t="s">
        <v>939</v>
      </c>
      <c r="C5171" s="6">
        <v>600000</v>
      </c>
      <c r="D5171" s="3" t="s">
        <v>11</v>
      </c>
      <c r="E5171" s="3">
        <v>1992</v>
      </c>
      <c r="F5171" s="3">
        <v>1991</v>
      </c>
      <c r="G5171" s="3" t="s">
        <v>106</v>
      </c>
    </row>
    <row r="5172" spans="1:7" x14ac:dyDescent="0.45">
      <c r="A5172" s="3" t="s">
        <v>7</v>
      </c>
      <c r="B5172" s="3" t="s">
        <v>939</v>
      </c>
      <c r="C5172" s="6">
        <v>600000</v>
      </c>
      <c r="D5172" s="3" t="s">
        <v>12</v>
      </c>
      <c r="E5172" s="3">
        <v>1993</v>
      </c>
      <c r="F5172" s="3">
        <v>1992</v>
      </c>
      <c r="G5172" s="3" t="s">
        <v>106</v>
      </c>
    </row>
    <row r="5173" spans="1:7" x14ac:dyDescent="0.45">
      <c r="A5173" s="3" t="s">
        <v>7</v>
      </c>
      <c r="B5173" s="3" t="s">
        <v>940</v>
      </c>
      <c r="C5173" s="6">
        <v>366931</v>
      </c>
      <c r="D5173" s="3" t="s">
        <v>36</v>
      </c>
      <c r="E5173" s="3">
        <v>2004</v>
      </c>
      <c r="F5173" s="3">
        <v>2003</v>
      </c>
      <c r="G5173" s="3" t="s">
        <v>41</v>
      </c>
    </row>
    <row r="5174" spans="1:7" x14ac:dyDescent="0.45">
      <c r="A5174" s="3" t="s">
        <v>7</v>
      </c>
      <c r="B5174" s="3" t="s">
        <v>941</v>
      </c>
      <c r="C5174" s="6">
        <v>175000</v>
      </c>
      <c r="D5174" s="3" t="s">
        <v>20</v>
      </c>
      <c r="E5174" s="3">
        <v>1986</v>
      </c>
      <c r="F5174" s="3">
        <v>1985</v>
      </c>
      <c r="G5174" s="3" t="s">
        <v>24</v>
      </c>
    </row>
    <row r="5175" spans="1:7" x14ac:dyDescent="0.45">
      <c r="A5175" s="3" t="s">
        <v>7</v>
      </c>
      <c r="B5175" s="3" t="s">
        <v>941</v>
      </c>
      <c r="C5175" s="6">
        <v>366666</v>
      </c>
      <c r="D5175" s="3" t="s">
        <v>21</v>
      </c>
      <c r="E5175" s="3">
        <v>1988</v>
      </c>
      <c r="F5175" s="3">
        <v>1987</v>
      </c>
      <c r="G5175" s="3" t="s">
        <v>24</v>
      </c>
    </row>
    <row r="5176" spans="1:7" x14ac:dyDescent="0.45">
      <c r="A5176" s="3" t="s">
        <v>7</v>
      </c>
      <c r="B5176" s="3" t="s">
        <v>941</v>
      </c>
      <c r="C5176" s="6">
        <v>416666</v>
      </c>
      <c r="D5176" s="3" t="s">
        <v>22</v>
      </c>
      <c r="E5176" s="3">
        <v>1989</v>
      </c>
      <c r="F5176" s="3">
        <v>1988</v>
      </c>
      <c r="G5176" s="3" t="s">
        <v>24</v>
      </c>
    </row>
    <row r="5177" spans="1:7" x14ac:dyDescent="0.45">
      <c r="A5177" s="3" t="s">
        <v>7</v>
      </c>
      <c r="B5177" s="3" t="s">
        <v>941</v>
      </c>
      <c r="C5177" s="6">
        <v>510000</v>
      </c>
      <c r="D5177" s="3" t="s">
        <v>9</v>
      </c>
      <c r="E5177" s="3">
        <v>1991</v>
      </c>
      <c r="F5177" s="3">
        <v>1990</v>
      </c>
      <c r="G5177" s="3" t="s">
        <v>24</v>
      </c>
    </row>
    <row r="5178" spans="1:7" x14ac:dyDescent="0.45">
      <c r="A5178" s="3" t="s">
        <v>7</v>
      </c>
      <c r="B5178" s="3" t="s">
        <v>941</v>
      </c>
      <c r="C5178" s="6">
        <v>508000</v>
      </c>
      <c r="D5178" s="3" t="s">
        <v>11</v>
      </c>
      <c r="E5178" s="3">
        <v>1992</v>
      </c>
      <c r="F5178" s="3">
        <v>1991</v>
      </c>
      <c r="G5178" s="3" t="s">
        <v>24</v>
      </c>
    </row>
    <row r="5179" spans="1:7" x14ac:dyDescent="0.45">
      <c r="A5179" s="3" t="s">
        <v>7</v>
      </c>
      <c r="B5179" s="3" t="s">
        <v>942</v>
      </c>
      <c r="C5179" s="6">
        <v>473604</v>
      </c>
      <c r="D5179" s="3" t="s">
        <v>77</v>
      </c>
      <c r="E5179" s="3">
        <v>2011</v>
      </c>
      <c r="F5179" s="3">
        <v>2010</v>
      </c>
      <c r="G5179" s="3" t="s">
        <v>103</v>
      </c>
    </row>
    <row r="5180" spans="1:7" x14ac:dyDescent="0.45">
      <c r="A5180" s="3" t="s">
        <v>7</v>
      </c>
      <c r="B5180" s="3" t="s">
        <v>942</v>
      </c>
      <c r="C5180" s="6">
        <v>762195</v>
      </c>
      <c r="D5180" s="3" t="s">
        <v>79</v>
      </c>
      <c r="E5180" s="3">
        <v>2012</v>
      </c>
      <c r="F5180" s="3">
        <v>2011</v>
      </c>
      <c r="G5180" s="3" t="s">
        <v>103</v>
      </c>
    </row>
    <row r="5181" spans="1:7" x14ac:dyDescent="0.45">
      <c r="A5181" s="3" t="s">
        <v>7</v>
      </c>
      <c r="B5181" s="3" t="s">
        <v>942</v>
      </c>
      <c r="C5181" s="6">
        <v>1054389</v>
      </c>
      <c r="D5181" s="3" t="s">
        <v>56</v>
      </c>
      <c r="E5181" s="3">
        <v>2013</v>
      </c>
      <c r="F5181" s="3">
        <v>2012</v>
      </c>
      <c r="G5181" s="3" t="s">
        <v>103</v>
      </c>
    </row>
    <row r="5182" spans="1:7" x14ac:dyDescent="0.45">
      <c r="A5182" s="3" t="s">
        <v>7</v>
      </c>
      <c r="B5182" s="3" t="s">
        <v>943</v>
      </c>
      <c r="C5182" s="6">
        <v>1244000</v>
      </c>
      <c r="D5182" s="3" t="s">
        <v>14</v>
      </c>
      <c r="E5182" s="3">
        <v>1994</v>
      </c>
      <c r="F5182" s="3">
        <v>1993</v>
      </c>
      <c r="G5182" s="3" t="s">
        <v>53</v>
      </c>
    </row>
    <row r="5183" spans="1:7" x14ac:dyDescent="0.45">
      <c r="A5183" s="3" t="s">
        <v>7</v>
      </c>
      <c r="B5183" s="3" t="s">
        <v>943</v>
      </c>
      <c r="C5183" s="6">
        <v>4305000</v>
      </c>
      <c r="D5183" s="3" t="s">
        <v>15</v>
      </c>
      <c r="E5183" s="3">
        <v>1995</v>
      </c>
      <c r="F5183" s="3">
        <v>1994</v>
      </c>
      <c r="G5183" s="3" t="s">
        <v>53</v>
      </c>
    </row>
    <row r="5184" spans="1:7" x14ac:dyDescent="0.45">
      <c r="A5184" s="3" t="s">
        <v>7</v>
      </c>
      <c r="B5184" s="3" t="s">
        <v>943</v>
      </c>
      <c r="C5184" s="6">
        <v>5230000</v>
      </c>
      <c r="D5184" s="3" t="s">
        <v>25</v>
      </c>
      <c r="E5184" s="3">
        <v>1996</v>
      </c>
      <c r="F5184" s="3">
        <v>1995</v>
      </c>
      <c r="G5184" s="3" t="s">
        <v>53</v>
      </c>
    </row>
    <row r="5185" spans="1:7" x14ac:dyDescent="0.45">
      <c r="A5185" s="3" t="s">
        <v>7</v>
      </c>
      <c r="B5185" s="3" t="s">
        <v>943</v>
      </c>
      <c r="C5185" s="6">
        <v>6655000</v>
      </c>
      <c r="D5185" s="3" t="s">
        <v>26</v>
      </c>
      <c r="E5185" s="3">
        <v>1997</v>
      </c>
      <c r="F5185" s="3">
        <v>1996</v>
      </c>
      <c r="G5185" s="3" t="s">
        <v>53</v>
      </c>
    </row>
    <row r="5186" spans="1:7" x14ac:dyDescent="0.45">
      <c r="A5186" s="3" t="s">
        <v>7</v>
      </c>
      <c r="B5186" s="3" t="s">
        <v>943</v>
      </c>
      <c r="C5186" s="6">
        <v>7580000</v>
      </c>
      <c r="D5186" s="3" t="s">
        <v>27</v>
      </c>
      <c r="E5186" s="3">
        <v>1998</v>
      </c>
      <c r="F5186" s="3">
        <v>1997</v>
      </c>
      <c r="G5186" s="3" t="s">
        <v>53</v>
      </c>
    </row>
    <row r="5187" spans="1:7" x14ac:dyDescent="0.45">
      <c r="A5187" s="3" t="s">
        <v>7</v>
      </c>
      <c r="B5187" s="3" t="s">
        <v>943</v>
      </c>
      <c r="C5187" s="6">
        <v>8505000</v>
      </c>
      <c r="D5187" s="3" t="s">
        <v>31</v>
      </c>
      <c r="E5187" s="3">
        <v>1999</v>
      </c>
      <c r="F5187" s="3">
        <v>1998</v>
      </c>
      <c r="G5187" s="3" t="s">
        <v>53</v>
      </c>
    </row>
    <row r="5188" spans="1:7" x14ac:dyDescent="0.45">
      <c r="A5188" s="3" t="s">
        <v>7</v>
      </c>
      <c r="B5188" s="3" t="s">
        <v>943</v>
      </c>
      <c r="C5188" s="6">
        <v>9000000</v>
      </c>
      <c r="D5188" s="3" t="s">
        <v>32</v>
      </c>
      <c r="E5188" s="3">
        <v>2000</v>
      </c>
      <c r="F5188" s="3">
        <v>1999</v>
      </c>
      <c r="G5188" s="3" t="s">
        <v>64</v>
      </c>
    </row>
    <row r="5189" spans="1:7" x14ac:dyDescent="0.45">
      <c r="A5189" s="3" t="s">
        <v>7</v>
      </c>
      <c r="B5189" s="3" t="s">
        <v>943</v>
      </c>
      <c r="C5189" s="6">
        <v>10130000</v>
      </c>
      <c r="D5189" s="3" t="s">
        <v>28</v>
      </c>
      <c r="E5189" s="3">
        <v>2001</v>
      </c>
      <c r="F5189" s="3">
        <v>2000</v>
      </c>
      <c r="G5189" s="3" t="s">
        <v>64</v>
      </c>
    </row>
    <row r="5190" spans="1:7" x14ac:dyDescent="0.45">
      <c r="A5190" s="3" t="s">
        <v>7</v>
      </c>
      <c r="B5190" s="3" t="s">
        <v>943</v>
      </c>
      <c r="C5190" s="6">
        <v>11250000</v>
      </c>
      <c r="D5190" s="3" t="s">
        <v>33</v>
      </c>
      <c r="E5190" s="3">
        <v>2002</v>
      </c>
      <c r="F5190" s="3">
        <v>2001</v>
      </c>
      <c r="G5190" s="3" t="s">
        <v>64</v>
      </c>
    </row>
    <row r="5191" spans="1:7" x14ac:dyDescent="0.45">
      <c r="A5191" s="3" t="s">
        <v>7</v>
      </c>
      <c r="B5191" s="3" t="s">
        <v>943</v>
      </c>
      <c r="C5191" s="6">
        <v>12375000</v>
      </c>
      <c r="D5191" s="3" t="s">
        <v>34</v>
      </c>
      <c r="E5191" s="3">
        <v>2003</v>
      </c>
      <c r="F5191" s="3">
        <v>2002</v>
      </c>
      <c r="G5191" s="3" t="s">
        <v>64</v>
      </c>
    </row>
    <row r="5192" spans="1:7" x14ac:dyDescent="0.45">
      <c r="A5192" s="3" t="s">
        <v>7</v>
      </c>
      <c r="B5192" s="3" t="s">
        <v>943</v>
      </c>
      <c r="C5192" s="6">
        <v>13500000</v>
      </c>
      <c r="D5192" s="3" t="s">
        <v>36</v>
      </c>
      <c r="E5192" s="3">
        <v>2004</v>
      </c>
      <c r="F5192" s="3">
        <v>2003</v>
      </c>
      <c r="G5192" s="3" t="s">
        <v>64</v>
      </c>
    </row>
    <row r="5193" spans="1:7" x14ac:dyDescent="0.45">
      <c r="A5193" s="3" t="s">
        <v>7</v>
      </c>
      <c r="B5193" s="3" t="s">
        <v>943</v>
      </c>
      <c r="C5193" s="6">
        <v>14625000</v>
      </c>
      <c r="D5193" s="3" t="s">
        <v>37</v>
      </c>
      <c r="E5193" s="3">
        <v>2005</v>
      </c>
      <c r="F5193" s="3">
        <v>2004</v>
      </c>
      <c r="G5193" s="3" t="s">
        <v>60</v>
      </c>
    </row>
    <row r="5194" spans="1:7" x14ac:dyDescent="0.45">
      <c r="A5194" s="3" t="s">
        <v>7</v>
      </c>
      <c r="B5194" s="3" t="s">
        <v>943</v>
      </c>
      <c r="C5194" s="6">
        <v>15750000</v>
      </c>
      <c r="D5194" s="3" t="s">
        <v>38</v>
      </c>
      <c r="E5194" s="3">
        <v>2006</v>
      </c>
      <c r="F5194" s="3">
        <v>2005</v>
      </c>
      <c r="G5194" s="3" t="s">
        <v>60</v>
      </c>
    </row>
    <row r="5195" spans="1:7" x14ac:dyDescent="0.45">
      <c r="A5195" s="3" t="s">
        <v>7</v>
      </c>
      <c r="B5195" s="3" t="s">
        <v>943</v>
      </c>
      <c r="C5195" s="6">
        <v>320142</v>
      </c>
      <c r="D5195" s="3" t="s">
        <v>42</v>
      </c>
      <c r="E5195" s="3">
        <v>2008</v>
      </c>
      <c r="F5195" s="3">
        <v>2007</v>
      </c>
      <c r="G5195" s="3" t="s">
        <v>75</v>
      </c>
    </row>
    <row r="5196" spans="1:7" x14ac:dyDescent="0.45">
      <c r="A5196" s="3" t="s">
        <v>7</v>
      </c>
      <c r="B5196" s="3" t="s">
        <v>944</v>
      </c>
      <c r="C5196" s="6">
        <v>500000</v>
      </c>
      <c r="D5196" s="3" t="s">
        <v>9</v>
      </c>
      <c r="E5196" s="3">
        <v>1991</v>
      </c>
      <c r="F5196" s="3">
        <v>1990</v>
      </c>
      <c r="G5196" s="3" t="s">
        <v>78</v>
      </c>
    </row>
    <row r="5197" spans="1:7" x14ac:dyDescent="0.45">
      <c r="A5197" s="3" t="s">
        <v>7</v>
      </c>
      <c r="B5197" s="3" t="s">
        <v>944</v>
      </c>
      <c r="C5197" s="6">
        <v>640000</v>
      </c>
      <c r="D5197" s="3" t="s">
        <v>11</v>
      </c>
      <c r="E5197" s="3">
        <v>1992</v>
      </c>
      <c r="F5197" s="3">
        <v>1991</v>
      </c>
      <c r="G5197" s="3" t="s">
        <v>78</v>
      </c>
    </row>
    <row r="5198" spans="1:7" x14ac:dyDescent="0.45">
      <c r="A5198" s="3" t="s">
        <v>7</v>
      </c>
      <c r="B5198" s="3" t="s">
        <v>944</v>
      </c>
      <c r="C5198" s="6">
        <v>690000</v>
      </c>
      <c r="D5198" s="3" t="s">
        <v>12</v>
      </c>
      <c r="E5198" s="3">
        <v>1993</v>
      </c>
      <c r="F5198" s="3">
        <v>1992</v>
      </c>
      <c r="G5198" s="3" t="s">
        <v>78</v>
      </c>
    </row>
    <row r="5199" spans="1:7" x14ac:dyDescent="0.45">
      <c r="A5199" s="3" t="s">
        <v>7</v>
      </c>
      <c r="B5199" s="3" t="s">
        <v>944</v>
      </c>
      <c r="C5199" s="6">
        <v>3340000</v>
      </c>
      <c r="D5199" s="3" t="s">
        <v>14</v>
      </c>
      <c r="E5199" s="3">
        <v>1994</v>
      </c>
      <c r="F5199" s="3">
        <v>1993</v>
      </c>
      <c r="G5199" s="3" t="s">
        <v>78</v>
      </c>
    </row>
    <row r="5200" spans="1:7" x14ac:dyDescent="0.45">
      <c r="A5200" s="3" t="s">
        <v>7</v>
      </c>
      <c r="B5200" s="3" t="s">
        <v>944</v>
      </c>
      <c r="C5200" s="6">
        <v>3703000</v>
      </c>
      <c r="D5200" s="3" t="s">
        <v>15</v>
      </c>
      <c r="E5200" s="3">
        <v>1995</v>
      </c>
      <c r="F5200" s="3">
        <v>1994</v>
      </c>
      <c r="G5200" s="3" t="s">
        <v>78</v>
      </c>
    </row>
    <row r="5201" spans="1:7" x14ac:dyDescent="0.45">
      <c r="A5201" s="3" t="s">
        <v>7</v>
      </c>
      <c r="B5201" s="3" t="s">
        <v>944</v>
      </c>
      <c r="C5201" s="6">
        <v>3728000</v>
      </c>
      <c r="D5201" s="3" t="s">
        <v>25</v>
      </c>
      <c r="E5201" s="3">
        <v>1996</v>
      </c>
      <c r="F5201" s="3">
        <v>1995</v>
      </c>
      <c r="G5201" s="3" t="s">
        <v>78</v>
      </c>
    </row>
    <row r="5202" spans="1:7" x14ac:dyDescent="0.45">
      <c r="A5202" s="3" t="s">
        <v>7</v>
      </c>
      <c r="B5202" s="3" t="s">
        <v>944</v>
      </c>
      <c r="C5202" s="6">
        <v>2500000</v>
      </c>
      <c r="D5202" s="3" t="s">
        <v>26</v>
      </c>
      <c r="E5202" s="3">
        <v>1997</v>
      </c>
      <c r="F5202" s="3">
        <v>1996</v>
      </c>
      <c r="G5202" s="3" t="s">
        <v>75</v>
      </c>
    </row>
    <row r="5203" spans="1:7" x14ac:dyDescent="0.45">
      <c r="A5203" s="3" t="s">
        <v>7</v>
      </c>
      <c r="B5203" s="3" t="s">
        <v>944</v>
      </c>
      <c r="C5203" s="6">
        <v>4800000</v>
      </c>
      <c r="D5203" s="3" t="s">
        <v>27</v>
      </c>
      <c r="E5203" s="3">
        <v>1998</v>
      </c>
      <c r="F5203" s="3">
        <v>1997</v>
      </c>
      <c r="G5203" s="3" t="s">
        <v>75</v>
      </c>
    </row>
    <row r="5204" spans="1:7" x14ac:dyDescent="0.45">
      <c r="A5204" s="3" t="s">
        <v>7</v>
      </c>
      <c r="B5204" s="3" t="s">
        <v>944</v>
      </c>
      <c r="C5204" s="6">
        <v>5600000</v>
      </c>
      <c r="D5204" s="3" t="s">
        <v>31</v>
      </c>
      <c r="E5204" s="3">
        <v>1999</v>
      </c>
      <c r="F5204" s="3">
        <v>1998</v>
      </c>
      <c r="G5204" s="3" t="s">
        <v>75</v>
      </c>
    </row>
    <row r="5205" spans="1:7" x14ac:dyDescent="0.45">
      <c r="A5205" s="3" t="s">
        <v>7</v>
      </c>
      <c r="B5205" s="3" t="s">
        <v>944</v>
      </c>
      <c r="C5205" s="6">
        <v>4800000</v>
      </c>
      <c r="D5205" s="3" t="s">
        <v>32</v>
      </c>
      <c r="E5205" s="3">
        <v>2000</v>
      </c>
      <c r="F5205" s="3">
        <v>1999</v>
      </c>
      <c r="G5205" s="3" t="s">
        <v>75</v>
      </c>
    </row>
    <row r="5206" spans="1:7" x14ac:dyDescent="0.45">
      <c r="A5206" s="3" t="s">
        <v>7</v>
      </c>
      <c r="B5206" s="3" t="s">
        <v>944</v>
      </c>
      <c r="C5206" s="6">
        <v>12000000</v>
      </c>
      <c r="D5206" s="3" t="s">
        <v>28</v>
      </c>
      <c r="E5206" s="3">
        <v>2001</v>
      </c>
      <c r="F5206" s="3">
        <v>2000</v>
      </c>
      <c r="G5206" s="3" t="s">
        <v>75</v>
      </c>
    </row>
    <row r="5207" spans="1:7" x14ac:dyDescent="0.45">
      <c r="A5207" s="3" t="s">
        <v>7</v>
      </c>
      <c r="B5207" s="3" t="s">
        <v>944</v>
      </c>
      <c r="C5207" s="6">
        <v>3360390</v>
      </c>
      <c r="D5207" s="3" t="s">
        <v>33</v>
      </c>
      <c r="E5207" s="3">
        <v>2002</v>
      </c>
      <c r="F5207" s="3">
        <v>2001</v>
      </c>
      <c r="G5207" s="3" t="s">
        <v>35</v>
      </c>
    </row>
    <row r="5208" spans="1:7" x14ac:dyDescent="0.45">
      <c r="A5208" s="3" t="s">
        <v>7</v>
      </c>
      <c r="B5208" s="3" t="s">
        <v>944</v>
      </c>
      <c r="C5208" s="6">
        <v>1000000</v>
      </c>
      <c r="D5208" s="3" t="s">
        <v>34</v>
      </c>
      <c r="E5208" s="3">
        <v>2003</v>
      </c>
      <c r="F5208" s="3">
        <v>2002</v>
      </c>
      <c r="G5208" s="3" t="s">
        <v>24</v>
      </c>
    </row>
    <row r="5209" spans="1:7" x14ac:dyDescent="0.45">
      <c r="A5209" s="3" t="s">
        <v>7</v>
      </c>
      <c r="B5209" s="3" t="s">
        <v>945</v>
      </c>
      <c r="C5209" s="6">
        <v>1196760</v>
      </c>
      <c r="D5209" s="3" t="s">
        <v>58</v>
      </c>
      <c r="E5209" s="3">
        <v>2014</v>
      </c>
      <c r="F5209" s="3">
        <v>2013</v>
      </c>
      <c r="G5209" s="3" t="s">
        <v>60</v>
      </c>
    </row>
    <row r="5210" spans="1:7" x14ac:dyDescent="0.45">
      <c r="A5210" s="3" t="s">
        <v>7</v>
      </c>
      <c r="B5210" s="3" t="s">
        <v>945</v>
      </c>
      <c r="C5210" s="6">
        <v>1250640</v>
      </c>
      <c r="D5210" s="3" t="s">
        <v>59</v>
      </c>
      <c r="E5210" s="3">
        <v>2015</v>
      </c>
      <c r="F5210" s="3">
        <v>2014</v>
      </c>
      <c r="G5210" s="3" t="s">
        <v>60</v>
      </c>
    </row>
    <row r="5211" spans="1:7" x14ac:dyDescent="0.45">
      <c r="A5211" s="3" t="s">
        <v>7</v>
      </c>
      <c r="B5211" s="3" t="s">
        <v>945</v>
      </c>
      <c r="C5211" s="6">
        <v>1304520</v>
      </c>
      <c r="D5211" s="3" t="s">
        <v>61</v>
      </c>
      <c r="E5211" s="3">
        <v>2016</v>
      </c>
      <c r="F5211" s="3">
        <v>2015</v>
      </c>
      <c r="G5211" s="3" t="s">
        <v>41</v>
      </c>
    </row>
    <row r="5212" spans="1:7" x14ac:dyDescent="0.45">
      <c r="A5212" s="3" t="s">
        <v>7</v>
      </c>
      <c r="B5212" s="3" t="s">
        <v>945</v>
      </c>
      <c r="C5212" s="6">
        <v>2281605</v>
      </c>
      <c r="D5212" s="3" t="s">
        <v>45</v>
      </c>
      <c r="E5212" s="3">
        <v>2017</v>
      </c>
      <c r="F5212" s="3">
        <v>2016</v>
      </c>
      <c r="G5212" s="3" t="s">
        <v>41</v>
      </c>
    </row>
    <row r="5213" spans="1:7" x14ac:dyDescent="0.45">
      <c r="A5213" s="3" t="s">
        <v>7</v>
      </c>
      <c r="B5213" s="3" t="s">
        <v>945</v>
      </c>
      <c r="C5213" s="6">
        <v>16500000</v>
      </c>
      <c r="D5213" s="3" t="s">
        <v>47</v>
      </c>
      <c r="E5213" s="3">
        <v>2018</v>
      </c>
      <c r="F5213" s="3">
        <v>2017</v>
      </c>
      <c r="G5213" s="3" t="s">
        <v>60</v>
      </c>
    </row>
    <row r="5214" spans="1:7" x14ac:dyDescent="0.45">
      <c r="A5214" s="3" t="s">
        <v>7</v>
      </c>
      <c r="B5214" s="3" t="s">
        <v>946</v>
      </c>
      <c r="C5214" s="6">
        <v>4054160</v>
      </c>
      <c r="D5214" s="3" t="s">
        <v>43</v>
      </c>
      <c r="E5214" s="3">
        <v>2010</v>
      </c>
      <c r="F5214" s="3">
        <v>2009</v>
      </c>
      <c r="G5214" s="3" t="s">
        <v>46</v>
      </c>
    </row>
    <row r="5215" spans="1:7" x14ac:dyDescent="0.45">
      <c r="A5215" s="3" t="s">
        <v>7</v>
      </c>
      <c r="B5215" s="3" t="s">
        <v>946</v>
      </c>
      <c r="C5215" s="6">
        <v>4304520</v>
      </c>
      <c r="D5215" s="3" t="s">
        <v>77</v>
      </c>
      <c r="E5215" s="3">
        <v>2011</v>
      </c>
      <c r="F5215" s="3">
        <v>2010</v>
      </c>
      <c r="G5215" s="3" t="s">
        <v>46</v>
      </c>
    </row>
    <row r="5216" spans="1:7" x14ac:dyDescent="0.45">
      <c r="A5216" s="3" t="s">
        <v>7</v>
      </c>
      <c r="B5216" s="3" t="s">
        <v>946</v>
      </c>
      <c r="C5216" s="6">
        <v>4604760</v>
      </c>
      <c r="D5216" s="3" t="s">
        <v>79</v>
      </c>
      <c r="E5216" s="3">
        <v>2012</v>
      </c>
      <c r="F5216" s="3">
        <v>2011</v>
      </c>
      <c r="G5216" s="3" t="s">
        <v>46</v>
      </c>
    </row>
    <row r="5217" spans="1:7" x14ac:dyDescent="0.45">
      <c r="A5217" s="3" t="s">
        <v>7</v>
      </c>
      <c r="B5217" s="3" t="s">
        <v>946</v>
      </c>
      <c r="C5217" s="6">
        <v>5820417</v>
      </c>
      <c r="D5217" s="3" t="s">
        <v>56</v>
      </c>
      <c r="E5217" s="3">
        <v>2013</v>
      </c>
      <c r="F5217" s="3">
        <v>2012</v>
      </c>
      <c r="G5217" s="3" t="s">
        <v>54</v>
      </c>
    </row>
    <row r="5218" spans="1:7" x14ac:dyDescent="0.45">
      <c r="A5218" s="3" t="s">
        <v>7</v>
      </c>
      <c r="B5218" s="3" t="s">
        <v>946</v>
      </c>
      <c r="C5218" s="6">
        <v>13701250</v>
      </c>
      <c r="D5218" s="3" t="s">
        <v>58</v>
      </c>
      <c r="E5218" s="3">
        <v>2014</v>
      </c>
      <c r="F5218" s="3">
        <v>2013</v>
      </c>
      <c r="G5218" s="3" t="s">
        <v>54</v>
      </c>
    </row>
    <row r="5219" spans="1:7" x14ac:dyDescent="0.45">
      <c r="A5219" s="3" t="s">
        <v>7</v>
      </c>
      <c r="B5219" s="3" t="s">
        <v>946</v>
      </c>
      <c r="C5219" s="6">
        <v>14728844</v>
      </c>
      <c r="D5219" s="3" t="s">
        <v>59</v>
      </c>
      <c r="E5219" s="3">
        <v>2015</v>
      </c>
      <c r="F5219" s="3">
        <v>2014</v>
      </c>
      <c r="G5219" s="3" t="s">
        <v>54</v>
      </c>
    </row>
    <row r="5220" spans="1:7" x14ac:dyDescent="0.45">
      <c r="A5220" s="3" t="s">
        <v>7</v>
      </c>
      <c r="B5220" s="3" t="s">
        <v>946</v>
      </c>
      <c r="C5220" s="6">
        <v>15756438</v>
      </c>
      <c r="D5220" s="3" t="s">
        <v>61</v>
      </c>
      <c r="E5220" s="3">
        <v>2016</v>
      </c>
      <c r="F5220" s="3">
        <v>2015</v>
      </c>
      <c r="G5220" s="3" t="s">
        <v>54</v>
      </c>
    </row>
    <row r="5221" spans="1:7" x14ac:dyDescent="0.45">
      <c r="A5221" s="3" t="s">
        <v>7</v>
      </c>
      <c r="B5221" s="3" t="s">
        <v>946</v>
      </c>
      <c r="C5221" s="6">
        <v>26540100</v>
      </c>
      <c r="D5221" s="3" t="s">
        <v>45</v>
      </c>
      <c r="E5221" s="3">
        <v>2017</v>
      </c>
      <c r="F5221" s="3">
        <v>2016</v>
      </c>
      <c r="G5221" s="3" t="s">
        <v>54</v>
      </c>
    </row>
    <row r="5222" spans="1:7" x14ac:dyDescent="0.45">
      <c r="A5222" s="3" t="s">
        <v>7</v>
      </c>
      <c r="B5222" s="3" t="s">
        <v>946</v>
      </c>
      <c r="C5222" s="6">
        <v>28299399</v>
      </c>
      <c r="D5222" s="3" t="s">
        <v>47</v>
      </c>
      <c r="E5222" s="3">
        <v>2018</v>
      </c>
      <c r="F5222" s="3">
        <v>2017</v>
      </c>
      <c r="G5222" s="3" t="s">
        <v>54</v>
      </c>
    </row>
    <row r="5223" spans="1:7" x14ac:dyDescent="0.45">
      <c r="A5223" s="3" t="s">
        <v>7</v>
      </c>
      <c r="B5223" s="3" t="s">
        <v>947</v>
      </c>
      <c r="C5223" s="6">
        <v>1731960</v>
      </c>
      <c r="D5223" s="3" t="s">
        <v>56</v>
      </c>
      <c r="E5223" s="3">
        <v>2013</v>
      </c>
      <c r="F5223" s="3">
        <v>2012</v>
      </c>
      <c r="G5223" s="3" t="s">
        <v>53</v>
      </c>
    </row>
    <row r="5224" spans="1:7" x14ac:dyDescent="0.45">
      <c r="A5224" s="3" t="s">
        <v>7</v>
      </c>
      <c r="B5224" s="3" t="s">
        <v>947</v>
      </c>
      <c r="C5224" s="6">
        <v>1809840</v>
      </c>
      <c r="D5224" s="3" t="s">
        <v>58</v>
      </c>
      <c r="E5224" s="3">
        <v>2014</v>
      </c>
      <c r="F5224" s="3">
        <v>2013</v>
      </c>
      <c r="G5224" s="3" t="s">
        <v>53</v>
      </c>
    </row>
    <row r="5225" spans="1:7" x14ac:dyDescent="0.45">
      <c r="A5225" s="3" t="s">
        <v>7</v>
      </c>
      <c r="B5225" s="3" t="s">
        <v>947</v>
      </c>
      <c r="C5225" s="6">
        <v>1887840</v>
      </c>
      <c r="D5225" s="3" t="s">
        <v>59</v>
      </c>
      <c r="E5225" s="3">
        <v>2015</v>
      </c>
      <c r="F5225" s="3">
        <v>2014</v>
      </c>
      <c r="G5225" s="3" t="s">
        <v>53</v>
      </c>
    </row>
    <row r="5226" spans="1:7" x14ac:dyDescent="0.45">
      <c r="A5226" s="3" t="s">
        <v>7</v>
      </c>
      <c r="B5226" s="3" t="s">
        <v>947</v>
      </c>
      <c r="C5226" s="6">
        <v>2894059</v>
      </c>
      <c r="D5226" s="3" t="s">
        <v>61</v>
      </c>
      <c r="E5226" s="3">
        <v>2016</v>
      </c>
      <c r="F5226" s="3">
        <v>2015</v>
      </c>
      <c r="G5226" s="3" t="s">
        <v>10</v>
      </c>
    </row>
    <row r="5227" spans="1:7" x14ac:dyDescent="0.45">
      <c r="A5227" s="3" t="s">
        <v>7</v>
      </c>
      <c r="B5227" s="3" t="s">
        <v>947</v>
      </c>
      <c r="C5227" s="6">
        <v>8988764</v>
      </c>
      <c r="D5227" s="3" t="s">
        <v>45</v>
      </c>
      <c r="E5227" s="3">
        <v>2017</v>
      </c>
      <c r="F5227" s="3">
        <v>2016</v>
      </c>
      <c r="G5227" s="3" t="s">
        <v>10</v>
      </c>
    </row>
    <row r="5228" spans="1:7" x14ac:dyDescent="0.45">
      <c r="A5228" s="3" t="s">
        <v>7</v>
      </c>
      <c r="B5228" s="3" t="s">
        <v>947</v>
      </c>
      <c r="C5228" s="6">
        <v>10162922</v>
      </c>
      <c r="D5228" s="3" t="s">
        <v>47</v>
      </c>
      <c r="E5228" s="3">
        <v>2018</v>
      </c>
      <c r="F5228" s="3">
        <v>2017</v>
      </c>
      <c r="G5228" s="3" t="s">
        <v>10</v>
      </c>
    </row>
    <row r="5229" spans="1:7" x14ac:dyDescent="0.45">
      <c r="A5229" s="3" t="s">
        <v>7</v>
      </c>
      <c r="B5229" s="3" t="s">
        <v>948</v>
      </c>
      <c r="C5229" s="6">
        <v>200000</v>
      </c>
      <c r="D5229" s="3" t="s">
        <v>18</v>
      </c>
      <c r="E5229" s="3">
        <v>1985</v>
      </c>
      <c r="F5229" s="3">
        <v>1984</v>
      </c>
      <c r="G5229" s="3" t="s">
        <v>35</v>
      </c>
    </row>
    <row r="5230" spans="1:7" x14ac:dyDescent="0.45">
      <c r="A5230" s="3" t="s">
        <v>7</v>
      </c>
      <c r="B5230" s="3" t="s">
        <v>948</v>
      </c>
      <c r="C5230" s="6">
        <v>200000</v>
      </c>
      <c r="D5230" s="3" t="s">
        <v>20</v>
      </c>
      <c r="E5230" s="3">
        <v>1986</v>
      </c>
      <c r="F5230" s="3">
        <v>1985</v>
      </c>
      <c r="G5230" s="3" t="s">
        <v>35</v>
      </c>
    </row>
    <row r="5231" spans="1:7" x14ac:dyDescent="0.45">
      <c r="A5231" s="3" t="s">
        <v>7</v>
      </c>
      <c r="B5231" s="3" t="s">
        <v>948</v>
      </c>
      <c r="C5231" s="6">
        <v>475000</v>
      </c>
      <c r="D5231" s="3" t="s">
        <v>21</v>
      </c>
      <c r="E5231" s="3">
        <v>1988</v>
      </c>
      <c r="F5231" s="3">
        <v>1987</v>
      </c>
      <c r="G5231" s="3" t="s">
        <v>35</v>
      </c>
    </row>
    <row r="5232" spans="1:7" x14ac:dyDescent="0.45">
      <c r="A5232" s="3" t="s">
        <v>7</v>
      </c>
      <c r="B5232" s="3" t="s">
        <v>948</v>
      </c>
      <c r="C5232" s="6">
        <v>475000</v>
      </c>
      <c r="D5232" s="3" t="s">
        <v>22</v>
      </c>
      <c r="E5232" s="3">
        <v>1989</v>
      </c>
      <c r="F5232" s="3">
        <v>1988</v>
      </c>
      <c r="G5232" s="3" t="s">
        <v>35</v>
      </c>
    </row>
    <row r="5233" spans="1:7" x14ac:dyDescent="0.45">
      <c r="A5233" s="3" t="s">
        <v>7</v>
      </c>
      <c r="B5233" s="3" t="s">
        <v>948</v>
      </c>
      <c r="C5233" s="6">
        <v>1519000</v>
      </c>
      <c r="D5233" s="3" t="s">
        <v>9</v>
      </c>
      <c r="E5233" s="3">
        <v>1991</v>
      </c>
      <c r="F5233" s="3">
        <v>1990</v>
      </c>
      <c r="G5233" s="3" t="s">
        <v>35</v>
      </c>
    </row>
    <row r="5234" spans="1:7" x14ac:dyDescent="0.45">
      <c r="A5234" s="3" t="s">
        <v>7</v>
      </c>
      <c r="B5234" s="3" t="s">
        <v>948</v>
      </c>
      <c r="C5234" s="6">
        <v>1725000</v>
      </c>
      <c r="D5234" s="3" t="s">
        <v>11</v>
      </c>
      <c r="E5234" s="3">
        <v>1992</v>
      </c>
      <c r="F5234" s="3">
        <v>1991</v>
      </c>
      <c r="G5234" s="3" t="s">
        <v>35</v>
      </c>
    </row>
    <row r="5235" spans="1:7" x14ac:dyDescent="0.45">
      <c r="A5235" s="3" t="s">
        <v>7</v>
      </c>
      <c r="B5235" s="3" t="s">
        <v>948</v>
      </c>
      <c r="C5235" s="6">
        <v>2069000</v>
      </c>
      <c r="D5235" s="3" t="s">
        <v>12</v>
      </c>
      <c r="E5235" s="3">
        <v>1993</v>
      </c>
      <c r="F5235" s="3">
        <v>1992</v>
      </c>
      <c r="G5235" s="3" t="s">
        <v>35</v>
      </c>
    </row>
    <row r="5236" spans="1:7" x14ac:dyDescent="0.45">
      <c r="A5236" s="3" t="s">
        <v>7</v>
      </c>
      <c r="B5236" s="3" t="s">
        <v>948</v>
      </c>
      <c r="C5236" s="6">
        <v>1927000</v>
      </c>
      <c r="D5236" s="3" t="s">
        <v>14</v>
      </c>
      <c r="E5236" s="3">
        <v>1994</v>
      </c>
      <c r="F5236" s="3">
        <v>1993</v>
      </c>
      <c r="G5236" s="3" t="s">
        <v>60</v>
      </c>
    </row>
    <row r="5237" spans="1:7" x14ac:dyDescent="0.45">
      <c r="A5237" s="3" t="s">
        <v>7</v>
      </c>
      <c r="B5237" s="3" t="s">
        <v>948</v>
      </c>
      <c r="C5237" s="6">
        <v>2382700</v>
      </c>
      <c r="D5237" s="3" t="s">
        <v>15</v>
      </c>
      <c r="E5237" s="3">
        <v>1995</v>
      </c>
      <c r="F5237" s="3">
        <v>1994</v>
      </c>
      <c r="G5237" s="3" t="s">
        <v>60</v>
      </c>
    </row>
    <row r="5238" spans="1:7" x14ac:dyDescent="0.45">
      <c r="A5238" s="3" t="s">
        <v>7</v>
      </c>
      <c r="B5238" s="3" t="s">
        <v>948</v>
      </c>
      <c r="C5238" s="6">
        <v>2837000</v>
      </c>
      <c r="D5238" s="3" t="s">
        <v>25</v>
      </c>
      <c r="E5238" s="3">
        <v>1996</v>
      </c>
      <c r="F5238" s="3">
        <v>1995</v>
      </c>
      <c r="G5238" s="3" t="s">
        <v>60</v>
      </c>
    </row>
    <row r="5239" spans="1:7" x14ac:dyDescent="0.45">
      <c r="A5239" s="3" t="s">
        <v>7</v>
      </c>
      <c r="B5239" s="3" t="s">
        <v>948</v>
      </c>
      <c r="C5239" s="6">
        <v>1300000</v>
      </c>
      <c r="D5239" s="3" t="s">
        <v>26</v>
      </c>
      <c r="E5239" s="3">
        <v>1997</v>
      </c>
      <c r="F5239" s="3">
        <v>1996</v>
      </c>
      <c r="G5239" s="3" t="s">
        <v>35</v>
      </c>
    </row>
    <row r="5240" spans="1:7" x14ac:dyDescent="0.45">
      <c r="A5240" s="3" t="s">
        <v>7</v>
      </c>
      <c r="B5240" s="3" t="s">
        <v>948</v>
      </c>
      <c r="C5240" s="6">
        <v>1560000</v>
      </c>
      <c r="D5240" s="3" t="s">
        <v>27</v>
      </c>
      <c r="E5240" s="3">
        <v>1998</v>
      </c>
      <c r="F5240" s="3">
        <v>1997</v>
      </c>
      <c r="G5240" s="3" t="s">
        <v>53</v>
      </c>
    </row>
    <row r="5241" spans="1:7" x14ac:dyDescent="0.45">
      <c r="A5241" s="3" t="s">
        <v>7</v>
      </c>
      <c r="B5241" s="3" t="s">
        <v>948</v>
      </c>
      <c r="C5241" s="6">
        <v>1000000</v>
      </c>
      <c r="D5241" s="3" t="s">
        <v>31</v>
      </c>
      <c r="E5241" s="3">
        <v>1999</v>
      </c>
      <c r="F5241" s="3">
        <v>1998</v>
      </c>
      <c r="G5241" s="3" t="s">
        <v>19</v>
      </c>
    </row>
    <row r="5242" spans="1:7" x14ac:dyDescent="0.45">
      <c r="A5242" s="3" t="s">
        <v>7</v>
      </c>
      <c r="B5242" s="3" t="s">
        <v>948</v>
      </c>
      <c r="C5242" s="6">
        <v>1100000</v>
      </c>
      <c r="D5242" s="3" t="s">
        <v>32</v>
      </c>
      <c r="E5242" s="3">
        <v>2000</v>
      </c>
      <c r="F5242" s="3">
        <v>1999</v>
      </c>
      <c r="G5242" s="3" t="s">
        <v>49</v>
      </c>
    </row>
    <row r="5243" spans="1:7" x14ac:dyDescent="0.45">
      <c r="A5243" s="3" t="s">
        <v>7</v>
      </c>
      <c r="B5243" s="3" t="s">
        <v>949</v>
      </c>
      <c r="C5243" s="6">
        <v>473604</v>
      </c>
      <c r="D5243" s="3" t="s">
        <v>79</v>
      </c>
      <c r="E5243" s="3">
        <v>2012</v>
      </c>
      <c r="F5243" s="3">
        <v>2011</v>
      </c>
      <c r="G5243" s="3" t="s">
        <v>53</v>
      </c>
    </row>
    <row r="5244" spans="1:7" x14ac:dyDescent="0.45">
      <c r="A5244" s="3" t="s">
        <v>7</v>
      </c>
      <c r="B5244" s="3" t="s">
        <v>949</v>
      </c>
      <c r="C5244" s="6">
        <v>762195</v>
      </c>
      <c r="D5244" s="3" t="s">
        <v>56</v>
      </c>
      <c r="E5244" s="3">
        <v>2013</v>
      </c>
      <c r="F5244" s="3">
        <v>2012</v>
      </c>
      <c r="G5244" s="3" t="s">
        <v>53</v>
      </c>
    </row>
    <row r="5245" spans="1:7" x14ac:dyDescent="0.45">
      <c r="A5245" s="3" t="s">
        <v>7</v>
      </c>
      <c r="B5245" s="3" t="s">
        <v>949</v>
      </c>
      <c r="C5245" s="6">
        <v>99418</v>
      </c>
      <c r="D5245" s="3" t="s">
        <v>61</v>
      </c>
      <c r="E5245" s="3">
        <v>2016</v>
      </c>
      <c r="F5245" s="3">
        <v>2015</v>
      </c>
      <c r="G5245" s="3" t="s">
        <v>49</v>
      </c>
    </row>
    <row r="5246" spans="1:7" x14ac:dyDescent="0.45">
      <c r="A5246" s="3" t="s">
        <v>7</v>
      </c>
      <c r="B5246" s="3" t="s">
        <v>949</v>
      </c>
      <c r="C5246" s="6">
        <v>57672</v>
      </c>
      <c r="D5246" s="3" t="s">
        <v>45</v>
      </c>
      <c r="E5246" s="3">
        <v>2017</v>
      </c>
      <c r="F5246" s="3">
        <v>2016</v>
      </c>
      <c r="G5246" s="3" t="s">
        <v>94</v>
      </c>
    </row>
    <row r="5247" spans="1:7" x14ac:dyDescent="0.45">
      <c r="A5247" s="3" t="s">
        <v>7</v>
      </c>
      <c r="B5247" s="3" t="s">
        <v>950</v>
      </c>
      <c r="C5247" s="6">
        <v>555500</v>
      </c>
      <c r="D5247" s="3" t="s">
        <v>21</v>
      </c>
      <c r="E5247" s="3">
        <v>1988</v>
      </c>
      <c r="F5247" s="3">
        <v>1987</v>
      </c>
      <c r="G5247" s="3" t="s">
        <v>103</v>
      </c>
    </row>
    <row r="5248" spans="1:7" x14ac:dyDescent="0.45">
      <c r="A5248" s="3" t="s">
        <v>7</v>
      </c>
      <c r="B5248" s="3" t="s">
        <v>950</v>
      </c>
      <c r="C5248" s="6">
        <v>605500</v>
      </c>
      <c r="D5248" s="3" t="s">
        <v>22</v>
      </c>
      <c r="E5248" s="3">
        <v>1989</v>
      </c>
      <c r="F5248" s="3">
        <v>1988</v>
      </c>
      <c r="G5248" s="3" t="s">
        <v>103</v>
      </c>
    </row>
    <row r="5249" spans="1:7" x14ac:dyDescent="0.45">
      <c r="A5249" s="3" t="s">
        <v>7</v>
      </c>
      <c r="B5249" s="3" t="s">
        <v>950</v>
      </c>
      <c r="C5249" s="6">
        <v>1365000</v>
      </c>
      <c r="D5249" s="3" t="s">
        <v>9</v>
      </c>
      <c r="E5249" s="3">
        <v>1991</v>
      </c>
      <c r="F5249" s="3">
        <v>1990</v>
      </c>
      <c r="G5249" s="3" t="s">
        <v>51</v>
      </c>
    </row>
    <row r="5250" spans="1:7" x14ac:dyDescent="0.45">
      <c r="A5250" s="3" t="s">
        <v>7</v>
      </c>
      <c r="B5250" s="3" t="s">
        <v>950</v>
      </c>
      <c r="C5250" s="6">
        <v>1650000</v>
      </c>
      <c r="D5250" s="3" t="s">
        <v>11</v>
      </c>
      <c r="E5250" s="3">
        <v>1992</v>
      </c>
      <c r="F5250" s="3">
        <v>1991</v>
      </c>
      <c r="G5250" s="3" t="s">
        <v>51</v>
      </c>
    </row>
    <row r="5251" spans="1:7" x14ac:dyDescent="0.45">
      <c r="A5251" s="3" t="s">
        <v>7</v>
      </c>
      <c r="B5251" s="3" t="s">
        <v>950</v>
      </c>
      <c r="C5251" s="6">
        <v>2220000</v>
      </c>
      <c r="D5251" s="3" t="s">
        <v>12</v>
      </c>
      <c r="E5251" s="3">
        <v>1993</v>
      </c>
      <c r="F5251" s="3">
        <v>1992</v>
      </c>
      <c r="G5251" s="3" t="s">
        <v>51</v>
      </c>
    </row>
    <row r="5252" spans="1:7" x14ac:dyDescent="0.45">
      <c r="A5252" s="3" t="s">
        <v>7</v>
      </c>
      <c r="B5252" s="3" t="s">
        <v>950</v>
      </c>
      <c r="C5252" s="6">
        <v>4000000</v>
      </c>
      <c r="D5252" s="3" t="s">
        <v>14</v>
      </c>
      <c r="E5252" s="3">
        <v>1994</v>
      </c>
      <c r="F5252" s="3">
        <v>1993</v>
      </c>
      <c r="G5252" s="3" t="s">
        <v>51</v>
      </c>
    </row>
    <row r="5253" spans="1:7" x14ac:dyDescent="0.45">
      <c r="A5253" s="3" t="s">
        <v>7</v>
      </c>
      <c r="B5253" s="3" t="s">
        <v>950</v>
      </c>
      <c r="C5253" s="6">
        <v>2400000</v>
      </c>
      <c r="D5253" s="3" t="s">
        <v>15</v>
      </c>
      <c r="E5253" s="3">
        <v>1995</v>
      </c>
      <c r="F5253" s="3">
        <v>1994</v>
      </c>
      <c r="G5253" s="3" t="s">
        <v>106</v>
      </c>
    </row>
    <row r="5254" spans="1:7" x14ac:dyDescent="0.45">
      <c r="A5254" s="3" t="s">
        <v>7</v>
      </c>
      <c r="B5254" s="3" t="s">
        <v>950</v>
      </c>
      <c r="C5254" s="6">
        <v>3120000</v>
      </c>
      <c r="D5254" s="3" t="s">
        <v>25</v>
      </c>
      <c r="E5254" s="3">
        <v>1996</v>
      </c>
      <c r="F5254" s="3">
        <v>1995</v>
      </c>
      <c r="G5254" s="3" t="s">
        <v>106</v>
      </c>
    </row>
    <row r="5255" spans="1:7" x14ac:dyDescent="0.45">
      <c r="A5255" s="3" t="s">
        <v>7</v>
      </c>
      <c r="B5255" s="3" t="s">
        <v>950</v>
      </c>
      <c r="C5255" s="6">
        <v>3840000</v>
      </c>
      <c r="D5255" s="3" t="s">
        <v>26</v>
      </c>
      <c r="E5255" s="3">
        <v>1997</v>
      </c>
      <c r="F5255" s="3">
        <v>1996</v>
      </c>
      <c r="G5255" s="3" t="s">
        <v>106</v>
      </c>
    </row>
    <row r="5256" spans="1:7" x14ac:dyDescent="0.45">
      <c r="A5256" s="3" t="s">
        <v>7</v>
      </c>
      <c r="B5256" s="3" t="s">
        <v>950</v>
      </c>
      <c r="C5256" s="6">
        <v>4560000</v>
      </c>
      <c r="D5256" s="3" t="s">
        <v>27</v>
      </c>
      <c r="E5256" s="3">
        <v>1998</v>
      </c>
      <c r="F5256" s="3">
        <v>1997</v>
      </c>
      <c r="G5256" s="3" t="s">
        <v>106</v>
      </c>
    </row>
    <row r="5257" spans="1:7" x14ac:dyDescent="0.45">
      <c r="A5257" s="3" t="s">
        <v>7</v>
      </c>
      <c r="B5257" s="3" t="s">
        <v>950</v>
      </c>
      <c r="C5257" s="6">
        <v>5280000</v>
      </c>
      <c r="D5257" s="3" t="s">
        <v>31</v>
      </c>
      <c r="E5257" s="3">
        <v>1999</v>
      </c>
      <c r="F5257" s="3">
        <v>1998</v>
      </c>
      <c r="G5257" s="3" t="s">
        <v>106</v>
      </c>
    </row>
    <row r="5258" spans="1:7" x14ac:dyDescent="0.45">
      <c r="A5258" s="3" t="s">
        <v>7</v>
      </c>
      <c r="B5258" s="3" t="s">
        <v>950</v>
      </c>
      <c r="C5258" s="6">
        <v>2000000</v>
      </c>
      <c r="D5258" s="3" t="s">
        <v>32</v>
      </c>
      <c r="E5258" s="3">
        <v>2000</v>
      </c>
      <c r="F5258" s="3">
        <v>1999</v>
      </c>
      <c r="G5258" s="3" t="s">
        <v>19</v>
      </c>
    </row>
    <row r="5259" spans="1:7" x14ac:dyDescent="0.45">
      <c r="A5259" s="3" t="s">
        <v>7</v>
      </c>
      <c r="B5259" s="3" t="s">
        <v>950</v>
      </c>
      <c r="C5259" s="6">
        <v>2200000</v>
      </c>
      <c r="D5259" s="3" t="s">
        <v>28</v>
      </c>
      <c r="E5259" s="3">
        <v>2001</v>
      </c>
      <c r="F5259" s="3">
        <v>2000</v>
      </c>
      <c r="G5259" s="3" t="s">
        <v>19</v>
      </c>
    </row>
    <row r="5260" spans="1:7" x14ac:dyDescent="0.45">
      <c r="A5260" s="3" t="s">
        <v>7</v>
      </c>
      <c r="B5260" s="3" t="s">
        <v>951</v>
      </c>
      <c r="C5260" s="6">
        <v>900000</v>
      </c>
      <c r="D5260" s="3" t="s">
        <v>31</v>
      </c>
      <c r="E5260" s="3">
        <v>1999</v>
      </c>
      <c r="F5260" s="3">
        <v>1998</v>
      </c>
      <c r="G5260" s="3" t="s">
        <v>53</v>
      </c>
    </row>
    <row r="5261" spans="1:7" x14ac:dyDescent="0.45">
      <c r="A5261" s="3" t="s">
        <v>7</v>
      </c>
      <c r="B5261" s="3" t="s">
        <v>951</v>
      </c>
      <c r="C5261" s="6">
        <v>1163760</v>
      </c>
      <c r="D5261" s="3" t="s">
        <v>32</v>
      </c>
      <c r="E5261" s="3">
        <v>2000</v>
      </c>
      <c r="F5261" s="3">
        <v>1999</v>
      </c>
      <c r="G5261" s="3" t="s">
        <v>53</v>
      </c>
    </row>
    <row r="5262" spans="1:7" x14ac:dyDescent="0.45">
      <c r="A5262" s="3" t="s">
        <v>7</v>
      </c>
      <c r="B5262" s="3" t="s">
        <v>951</v>
      </c>
      <c r="C5262" s="6">
        <v>1244880</v>
      </c>
      <c r="D5262" s="3" t="s">
        <v>28</v>
      </c>
      <c r="E5262" s="3">
        <v>2001</v>
      </c>
      <c r="F5262" s="3">
        <v>2000</v>
      </c>
      <c r="G5262" s="3" t="s">
        <v>103</v>
      </c>
    </row>
    <row r="5263" spans="1:7" x14ac:dyDescent="0.45">
      <c r="A5263" s="3" t="s">
        <v>7</v>
      </c>
      <c r="B5263" s="3" t="s">
        <v>951</v>
      </c>
      <c r="C5263" s="6">
        <v>1908401</v>
      </c>
      <c r="D5263" s="3" t="s">
        <v>33</v>
      </c>
      <c r="E5263" s="3">
        <v>2002</v>
      </c>
      <c r="F5263" s="3">
        <v>2001</v>
      </c>
      <c r="G5263" s="3" t="s">
        <v>94</v>
      </c>
    </row>
    <row r="5264" spans="1:7" x14ac:dyDescent="0.45">
      <c r="A5264" s="3" t="s">
        <v>7</v>
      </c>
      <c r="B5264" s="3" t="s">
        <v>951</v>
      </c>
      <c r="C5264" s="6">
        <v>4000000</v>
      </c>
      <c r="D5264" s="3" t="s">
        <v>34</v>
      </c>
      <c r="E5264" s="3">
        <v>2003</v>
      </c>
      <c r="F5264" s="3">
        <v>2002</v>
      </c>
      <c r="G5264" s="3" t="s">
        <v>118</v>
      </c>
    </row>
    <row r="5265" spans="1:7" x14ac:dyDescent="0.45">
      <c r="A5265" s="3" t="s">
        <v>7</v>
      </c>
      <c r="B5265" s="3" t="s">
        <v>951</v>
      </c>
      <c r="C5265" s="6">
        <v>4290000</v>
      </c>
      <c r="D5265" s="3" t="s">
        <v>36</v>
      </c>
      <c r="E5265" s="3">
        <v>2004</v>
      </c>
      <c r="F5265" s="3">
        <v>2003</v>
      </c>
      <c r="G5265" s="3" t="s">
        <v>118</v>
      </c>
    </row>
    <row r="5266" spans="1:7" x14ac:dyDescent="0.45">
      <c r="A5266" s="3" t="s">
        <v>7</v>
      </c>
      <c r="B5266" s="3" t="s">
        <v>951</v>
      </c>
      <c r="C5266" s="6">
        <v>4690000</v>
      </c>
      <c r="D5266" s="3" t="s">
        <v>37</v>
      </c>
      <c r="E5266" s="3">
        <v>2005</v>
      </c>
      <c r="F5266" s="3">
        <v>2004</v>
      </c>
      <c r="G5266" s="3" t="s">
        <v>118</v>
      </c>
    </row>
    <row r="5267" spans="1:7" x14ac:dyDescent="0.45">
      <c r="A5267" s="3" t="s">
        <v>7</v>
      </c>
      <c r="B5267" s="3" t="s">
        <v>951</v>
      </c>
      <c r="C5267" s="6">
        <v>5020000</v>
      </c>
      <c r="D5267" s="3" t="s">
        <v>38</v>
      </c>
      <c r="E5267" s="3">
        <v>2006</v>
      </c>
      <c r="F5267" s="3">
        <v>2005</v>
      </c>
      <c r="G5267" s="3" t="s">
        <v>118</v>
      </c>
    </row>
    <row r="5268" spans="1:7" x14ac:dyDescent="0.45">
      <c r="A5268" s="3" t="s">
        <v>7</v>
      </c>
      <c r="B5268" s="3" t="s">
        <v>951</v>
      </c>
      <c r="C5268" s="6">
        <v>6500000</v>
      </c>
      <c r="D5268" s="3" t="s">
        <v>39</v>
      </c>
      <c r="E5268" s="3">
        <v>2007</v>
      </c>
      <c r="F5268" s="3">
        <v>2006</v>
      </c>
      <c r="G5268" s="3" t="s">
        <v>118</v>
      </c>
    </row>
    <row r="5269" spans="1:7" x14ac:dyDescent="0.45">
      <c r="A5269" s="3" t="s">
        <v>7</v>
      </c>
      <c r="B5269" s="3" t="s">
        <v>951</v>
      </c>
      <c r="C5269" s="6">
        <v>6000000</v>
      </c>
      <c r="D5269" s="3" t="s">
        <v>42</v>
      </c>
      <c r="E5269" s="3">
        <v>2008</v>
      </c>
      <c r="F5269" s="3">
        <v>2007</v>
      </c>
      <c r="G5269" s="3" t="s">
        <v>118</v>
      </c>
    </row>
    <row r="5270" spans="1:7" x14ac:dyDescent="0.45">
      <c r="A5270" s="3" t="s">
        <v>7</v>
      </c>
      <c r="B5270" s="3" t="s">
        <v>951</v>
      </c>
      <c r="C5270" s="6">
        <v>6000000</v>
      </c>
      <c r="D5270" s="3" t="s">
        <v>50</v>
      </c>
      <c r="E5270" s="3">
        <v>2009</v>
      </c>
      <c r="F5270" s="3">
        <v>2008</v>
      </c>
      <c r="G5270" s="3" t="s">
        <v>118</v>
      </c>
    </row>
    <row r="5271" spans="1:7" x14ac:dyDescent="0.45">
      <c r="A5271" s="3" t="s">
        <v>7</v>
      </c>
      <c r="B5271" s="3" t="s">
        <v>951</v>
      </c>
      <c r="C5271" s="6">
        <v>6500000</v>
      </c>
      <c r="D5271" s="3" t="s">
        <v>43</v>
      </c>
      <c r="E5271" s="3">
        <v>2010</v>
      </c>
      <c r="F5271" s="3">
        <v>2009</v>
      </c>
      <c r="G5271" s="3" t="s">
        <v>46</v>
      </c>
    </row>
    <row r="5272" spans="1:7" x14ac:dyDescent="0.45">
      <c r="A5272" s="3" t="s">
        <v>7</v>
      </c>
      <c r="B5272" s="3" t="s">
        <v>952</v>
      </c>
      <c r="C5272" s="6">
        <v>1000000</v>
      </c>
      <c r="D5272" s="3" t="s">
        <v>61</v>
      </c>
      <c r="E5272" s="3">
        <v>2016</v>
      </c>
      <c r="F5272" s="3">
        <v>2015</v>
      </c>
      <c r="G5272" s="3" t="s">
        <v>54</v>
      </c>
    </row>
    <row r="5273" spans="1:7" x14ac:dyDescent="0.45">
      <c r="A5273" s="3" t="s">
        <v>7</v>
      </c>
      <c r="B5273" s="3" t="s">
        <v>952</v>
      </c>
      <c r="C5273" s="6">
        <v>1045000</v>
      </c>
      <c r="D5273" s="3" t="s">
        <v>45</v>
      </c>
      <c r="E5273" s="3">
        <v>2017</v>
      </c>
      <c r="F5273" s="3">
        <v>2016</v>
      </c>
      <c r="G5273" s="3" t="s">
        <v>54</v>
      </c>
    </row>
    <row r="5274" spans="1:7" x14ac:dyDescent="0.45">
      <c r="A5274" s="3" t="s">
        <v>7</v>
      </c>
      <c r="B5274" s="3" t="s">
        <v>952</v>
      </c>
      <c r="C5274" s="6">
        <v>1471382</v>
      </c>
      <c r="D5274" s="3" t="s">
        <v>47</v>
      </c>
      <c r="E5274" s="3">
        <v>2018</v>
      </c>
      <c r="F5274" s="3">
        <v>2017</v>
      </c>
      <c r="G5274" s="3" t="s">
        <v>51</v>
      </c>
    </row>
    <row r="5275" spans="1:7" x14ac:dyDescent="0.45">
      <c r="A5275" s="3" t="s">
        <v>7</v>
      </c>
      <c r="B5275" s="3" t="s">
        <v>953</v>
      </c>
      <c r="C5275" s="6">
        <v>473604</v>
      </c>
      <c r="D5275" s="3" t="s">
        <v>79</v>
      </c>
      <c r="E5275" s="3">
        <v>2012</v>
      </c>
      <c r="F5275" s="3">
        <v>2011</v>
      </c>
      <c r="G5275" s="3" t="s">
        <v>60</v>
      </c>
    </row>
    <row r="5276" spans="1:7" x14ac:dyDescent="0.45">
      <c r="A5276" s="3" t="s">
        <v>7</v>
      </c>
      <c r="B5276" s="3" t="s">
        <v>953</v>
      </c>
      <c r="C5276" s="6">
        <v>354197</v>
      </c>
      <c r="D5276" s="3" t="s">
        <v>56</v>
      </c>
      <c r="E5276" s="3">
        <v>2013</v>
      </c>
      <c r="F5276" s="3">
        <v>2012</v>
      </c>
      <c r="G5276" s="3" t="s">
        <v>75</v>
      </c>
    </row>
    <row r="5277" spans="1:7" x14ac:dyDescent="0.45">
      <c r="A5277" s="3" t="s">
        <v>7</v>
      </c>
      <c r="B5277" s="3" t="s">
        <v>953</v>
      </c>
      <c r="C5277" s="6">
        <v>884293</v>
      </c>
      <c r="D5277" s="3" t="s">
        <v>58</v>
      </c>
      <c r="E5277" s="3">
        <v>2014</v>
      </c>
      <c r="F5277" s="3">
        <v>2013</v>
      </c>
      <c r="G5277" s="3" t="s">
        <v>49</v>
      </c>
    </row>
    <row r="5278" spans="1:7" x14ac:dyDescent="0.45">
      <c r="A5278" s="3" t="s">
        <v>7</v>
      </c>
      <c r="B5278" s="3" t="s">
        <v>954</v>
      </c>
      <c r="C5278" s="6">
        <v>140636</v>
      </c>
      <c r="D5278" s="3" t="s">
        <v>34</v>
      </c>
      <c r="E5278" s="3">
        <v>2003</v>
      </c>
      <c r="F5278" s="3">
        <v>2002</v>
      </c>
      <c r="G5278" s="3" t="s">
        <v>35</v>
      </c>
    </row>
    <row r="5279" spans="1:7" x14ac:dyDescent="0.45">
      <c r="A5279" s="3" t="s">
        <v>7</v>
      </c>
      <c r="B5279" s="3" t="s">
        <v>955</v>
      </c>
      <c r="C5279" s="6">
        <v>543000</v>
      </c>
      <c r="D5279" s="3" t="s">
        <v>31</v>
      </c>
      <c r="E5279" s="3">
        <v>1999</v>
      </c>
      <c r="F5279" s="3">
        <v>1998</v>
      </c>
      <c r="G5279" s="3" t="s">
        <v>111</v>
      </c>
    </row>
    <row r="5280" spans="1:7" x14ac:dyDescent="0.45">
      <c r="A5280" s="3" t="s">
        <v>7</v>
      </c>
      <c r="B5280" s="3" t="s">
        <v>955</v>
      </c>
      <c r="C5280" s="6">
        <v>745800</v>
      </c>
      <c r="D5280" s="3" t="s">
        <v>32</v>
      </c>
      <c r="E5280" s="3">
        <v>2000</v>
      </c>
      <c r="F5280" s="3">
        <v>1999</v>
      </c>
      <c r="G5280" s="3" t="s">
        <v>111</v>
      </c>
    </row>
    <row r="5281" spans="1:7" x14ac:dyDescent="0.45">
      <c r="A5281" s="3" t="s">
        <v>7</v>
      </c>
      <c r="B5281" s="3" t="s">
        <v>955</v>
      </c>
      <c r="C5281" s="6">
        <v>797880</v>
      </c>
      <c r="D5281" s="3" t="s">
        <v>28</v>
      </c>
      <c r="E5281" s="3">
        <v>2001</v>
      </c>
      <c r="F5281" s="3">
        <v>2000</v>
      </c>
      <c r="G5281" s="3" t="s">
        <v>111</v>
      </c>
    </row>
    <row r="5282" spans="1:7" x14ac:dyDescent="0.45">
      <c r="A5282" s="3" t="s">
        <v>7</v>
      </c>
      <c r="B5282" s="3" t="s">
        <v>955</v>
      </c>
      <c r="C5282" s="6">
        <v>1436982</v>
      </c>
      <c r="D5282" s="3" t="s">
        <v>33</v>
      </c>
      <c r="E5282" s="3">
        <v>2002</v>
      </c>
      <c r="F5282" s="3">
        <v>2001</v>
      </c>
      <c r="G5282" s="3" t="s">
        <v>111</v>
      </c>
    </row>
    <row r="5283" spans="1:7" x14ac:dyDescent="0.45">
      <c r="A5283" s="3" t="s">
        <v>7</v>
      </c>
      <c r="B5283" s="3" t="s">
        <v>955</v>
      </c>
      <c r="C5283" s="6">
        <v>5060000</v>
      </c>
      <c r="D5283" s="3" t="s">
        <v>34</v>
      </c>
      <c r="E5283" s="3">
        <v>2003</v>
      </c>
      <c r="F5283" s="3">
        <v>2002</v>
      </c>
      <c r="G5283" s="3" t="s">
        <v>111</v>
      </c>
    </row>
    <row r="5284" spans="1:7" x14ac:dyDescent="0.45">
      <c r="A5284" s="3" t="s">
        <v>7</v>
      </c>
      <c r="B5284" s="3" t="s">
        <v>955</v>
      </c>
      <c r="C5284" s="6">
        <v>5692500</v>
      </c>
      <c r="D5284" s="3" t="s">
        <v>36</v>
      </c>
      <c r="E5284" s="3">
        <v>2004</v>
      </c>
      <c r="F5284" s="3">
        <v>2003</v>
      </c>
      <c r="G5284" s="3" t="s">
        <v>111</v>
      </c>
    </row>
    <row r="5285" spans="1:7" x14ac:dyDescent="0.45">
      <c r="A5285" s="3" t="s">
        <v>7</v>
      </c>
      <c r="B5285" s="3" t="s">
        <v>955</v>
      </c>
      <c r="C5285" s="6">
        <v>6325000</v>
      </c>
      <c r="D5285" s="3" t="s">
        <v>37</v>
      </c>
      <c r="E5285" s="3">
        <v>2005</v>
      </c>
      <c r="F5285" s="3">
        <v>2004</v>
      </c>
      <c r="G5285" s="3" t="s">
        <v>41</v>
      </c>
    </row>
    <row r="5286" spans="1:7" x14ac:dyDescent="0.45">
      <c r="A5286" s="3" t="s">
        <v>7</v>
      </c>
      <c r="B5286" s="3" t="s">
        <v>955</v>
      </c>
      <c r="C5286" s="6">
        <v>6957500</v>
      </c>
      <c r="D5286" s="3" t="s">
        <v>38</v>
      </c>
      <c r="E5286" s="3">
        <v>2006</v>
      </c>
      <c r="F5286" s="3">
        <v>2005</v>
      </c>
      <c r="G5286" s="3" t="s">
        <v>41</v>
      </c>
    </row>
    <row r="5287" spans="1:7" x14ac:dyDescent="0.45">
      <c r="A5287" s="3" t="s">
        <v>7</v>
      </c>
      <c r="B5287" s="3" t="s">
        <v>955</v>
      </c>
      <c r="C5287" s="6">
        <v>7625000</v>
      </c>
      <c r="D5287" s="3" t="s">
        <v>39</v>
      </c>
      <c r="E5287" s="3">
        <v>2007</v>
      </c>
      <c r="F5287" s="3">
        <v>2006</v>
      </c>
      <c r="G5287" s="3" t="s">
        <v>78</v>
      </c>
    </row>
    <row r="5288" spans="1:7" x14ac:dyDescent="0.45">
      <c r="A5288" s="3" t="s">
        <v>7</v>
      </c>
      <c r="B5288" s="3" t="s">
        <v>955</v>
      </c>
      <c r="C5288" s="6">
        <v>8425625</v>
      </c>
      <c r="D5288" s="3" t="s">
        <v>42</v>
      </c>
      <c r="E5288" s="3">
        <v>2008</v>
      </c>
      <c r="F5288" s="3">
        <v>2007</v>
      </c>
      <c r="G5288" s="3" t="s">
        <v>78</v>
      </c>
    </row>
    <row r="5289" spans="1:7" x14ac:dyDescent="0.45">
      <c r="A5289" s="3" t="s">
        <v>7</v>
      </c>
      <c r="B5289" s="3" t="s">
        <v>955</v>
      </c>
      <c r="C5289" s="6">
        <v>9226250</v>
      </c>
      <c r="D5289" s="3" t="s">
        <v>50</v>
      </c>
      <c r="E5289" s="3">
        <v>2009</v>
      </c>
      <c r="F5289" s="3">
        <v>2008</v>
      </c>
      <c r="G5289" s="3" t="s">
        <v>60</v>
      </c>
    </row>
    <row r="5290" spans="1:7" x14ac:dyDescent="0.45">
      <c r="A5290" s="3" t="s">
        <v>7</v>
      </c>
      <c r="B5290" s="3" t="s">
        <v>955</v>
      </c>
      <c r="C5290" s="6">
        <v>10026875</v>
      </c>
      <c r="D5290" s="3" t="s">
        <v>43</v>
      </c>
      <c r="E5290" s="3">
        <v>2010</v>
      </c>
      <c r="F5290" s="3">
        <v>2009</v>
      </c>
      <c r="G5290" s="3" t="s">
        <v>60</v>
      </c>
    </row>
    <row r="5291" spans="1:7" x14ac:dyDescent="0.45">
      <c r="A5291" s="3" t="s">
        <v>7</v>
      </c>
      <c r="B5291" s="3" t="s">
        <v>955</v>
      </c>
      <c r="C5291" s="6">
        <v>5765000</v>
      </c>
      <c r="D5291" s="3" t="s">
        <v>77</v>
      </c>
      <c r="E5291" s="3">
        <v>2011</v>
      </c>
      <c r="F5291" s="3">
        <v>2010</v>
      </c>
      <c r="G5291" s="3" t="s">
        <v>24</v>
      </c>
    </row>
    <row r="5292" spans="1:7" x14ac:dyDescent="0.45">
      <c r="A5292" s="3" t="s">
        <v>7</v>
      </c>
      <c r="B5292" s="3" t="s">
        <v>955</v>
      </c>
      <c r="C5292" s="6">
        <v>6226200</v>
      </c>
      <c r="D5292" s="3" t="s">
        <v>79</v>
      </c>
      <c r="E5292" s="3">
        <v>2012</v>
      </c>
      <c r="F5292" s="3">
        <v>2011</v>
      </c>
      <c r="G5292" s="3" t="s">
        <v>24</v>
      </c>
    </row>
    <row r="5293" spans="1:7" x14ac:dyDescent="0.45">
      <c r="A5293" s="3" t="s">
        <v>7</v>
      </c>
      <c r="B5293" s="3" t="s">
        <v>955</v>
      </c>
      <c r="C5293" s="6">
        <v>6687400</v>
      </c>
      <c r="D5293" s="3" t="s">
        <v>56</v>
      </c>
      <c r="E5293" s="3">
        <v>2013</v>
      </c>
      <c r="F5293" s="3">
        <v>2012</v>
      </c>
      <c r="G5293" s="3" t="s">
        <v>53</v>
      </c>
    </row>
    <row r="5294" spans="1:7" x14ac:dyDescent="0.45">
      <c r="A5294" s="3" t="s">
        <v>7</v>
      </c>
      <c r="B5294" s="3" t="s">
        <v>955</v>
      </c>
      <c r="C5294" s="6">
        <v>3574300</v>
      </c>
      <c r="D5294" s="3" t="s">
        <v>58</v>
      </c>
      <c r="E5294" s="3">
        <v>2014</v>
      </c>
      <c r="F5294" s="3">
        <v>2013</v>
      </c>
      <c r="G5294" s="3" t="s">
        <v>53</v>
      </c>
    </row>
    <row r="5295" spans="1:7" x14ac:dyDescent="0.45">
      <c r="A5295" s="3" t="s">
        <v>7</v>
      </c>
      <c r="B5295" s="3" t="s">
        <v>955</v>
      </c>
      <c r="C5295" s="6">
        <v>1399507</v>
      </c>
      <c r="D5295" s="3" t="s">
        <v>58</v>
      </c>
      <c r="E5295" s="3">
        <v>2014</v>
      </c>
      <c r="F5295" s="3">
        <v>2013</v>
      </c>
      <c r="G5295" s="3" t="s">
        <v>100</v>
      </c>
    </row>
    <row r="5296" spans="1:7" x14ac:dyDescent="0.45">
      <c r="A5296" s="3" t="s">
        <v>7</v>
      </c>
      <c r="B5296" s="3" t="s">
        <v>955</v>
      </c>
      <c r="C5296" s="6">
        <v>3805000</v>
      </c>
      <c r="D5296" s="3" t="s">
        <v>59</v>
      </c>
      <c r="E5296" s="3">
        <v>2015</v>
      </c>
      <c r="F5296" s="3">
        <v>2014</v>
      </c>
      <c r="G5296" s="3" t="s">
        <v>53</v>
      </c>
    </row>
    <row r="5297" spans="1:7" x14ac:dyDescent="0.45">
      <c r="A5297" s="3" t="s">
        <v>7</v>
      </c>
      <c r="B5297" s="3" t="s">
        <v>956</v>
      </c>
      <c r="C5297" s="6">
        <v>349458</v>
      </c>
      <c r="D5297" s="3" t="s">
        <v>34</v>
      </c>
      <c r="E5297" s="3">
        <v>2003</v>
      </c>
      <c r="F5297" s="3">
        <v>2002</v>
      </c>
      <c r="G5297" s="3" t="s">
        <v>24</v>
      </c>
    </row>
    <row r="5298" spans="1:7" x14ac:dyDescent="0.45">
      <c r="A5298" s="3" t="s">
        <v>7</v>
      </c>
      <c r="B5298" s="3" t="s">
        <v>956</v>
      </c>
      <c r="C5298" s="6">
        <v>695046</v>
      </c>
      <c r="D5298" s="3" t="s">
        <v>37</v>
      </c>
      <c r="E5298" s="3">
        <v>2005</v>
      </c>
      <c r="F5298" s="3">
        <v>2004</v>
      </c>
      <c r="G5298" s="3" t="s">
        <v>101</v>
      </c>
    </row>
    <row r="5299" spans="1:7" x14ac:dyDescent="0.45">
      <c r="A5299" s="3" t="s">
        <v>7</v>
      </c>
      <c r="B5299" s="3" t="s">
        <v>956</v>
      </c>
      <c r="C5299" s="6">
        <v>390556</v>
      </c>
      <c r="D5299" s="3" t="s">
        <v>39</v>
      </c>
      <c r="E5299" s="3">
        <v>2007</v>
      </c>
      <c r="F5299" s="3">
        <v>2006</v>
      </c>
      <c r="G5299" s="3" t="s">
        <v>68</v>
      </c>
    </row>
    <row r="5300" spans="1:7" x14ac:dyDescent="0.45">
      <c r="A5300" s="3" t="s">
        <v>7</v>
      </c>
      <c r="B5300" s="3" t="s">
        <v>957</v>
      </c>
      <c r="C5300" s="6">
        <v>247500</v>
      </c>
      <c r="D5300" s="3" t="s">
        <v>26</v>
      </c>
      <c r="E5300" s="3">
        <v>1997</v>
      </c>
      <c r="F5300" s="3">
        <v>1996</v>
      </c>
      <c r="G5300" s="3" t="s">
        <v>54</v>
      </c>
    </row>
    <row r="5301" spans="1:7" x14ac:dyDescent="0.45">
      <c r="A5301" s="3" t="s">
        <v>7</v>
      </c>
      <c r="B5301" s="3" t="s">
        <v>957</v>
      </c>
      <c r="C5301" s="6">
        <v>326700</v>
      </c>
      <c r="D5301" s="3" t="s">
        <v>27</v>
      </c>
      <c r="E5301" s="3">
        <v>1998</v>
      </c>
      <c r="F5301" s="3">
        <v>1997</v>
      </c>
      <c r="G5301" s="3" t="s">
        <v>54</v>
      </c>
    </row>
    <row r="5302" spans="1:7" x14ac:dyDescent="0.45">
      <c r="A5302" s="3" t="s">
        <v>7</v>
      </c>
      <c r="B5302" s="3" t="s">
        <v>957</v>
      </c>
      <c r="C5302" s="6">
        <v>2025000</v>
      </c>
      <c r="D5302" s="3" t="s">
        <v>32</v>
      </c>
      <c r="E5302" s="3">
        <v>2000</v>
      </c>
      <c r="F5302" s="3">
        <v>1999</v>
      </c>
      <c r="G5302" s="3" t="s">
        <v>29</v>
      </c>
    </row>
    <row r="5303" spans="1:7" x14ac:dyDescent="0.45">
      <c r="A5303" s="3" t="s">
        <v>7</v>
      </c>
      <c r="B5303" s="3" t="s">
        <v>957</v>
      </c>
      <c r="C5303" s="6">
        <v>2250000</v>
      </c>
      <c r="D5303" s="3" t="s">
        <v>28</v>
      </c>
      <c r="E5303" s="3">
        <v>2001</v>
      </c>
      <c r="F5303" s="3">
        <v>2000</v>
      </c>
      <c r="G5303" s="3" t="s">
        <v>29</v>
      </c>
    </row>
    <row r="5304" spans="1:7" x14ac:dyDescent="0.45">
      <c r="A5304" s="3" t="s">
        <v>7</v>
      </c>
      <c r="B5304" s="3" t="s">
        <v>957</v>
      </c>
      <c r="C5304" s="6">
        <v>2475000</v>
      </c>
      <c r="D5304" s="3" t="s">
        <v>33</v>
      </c>
      <c r="E5304" s="3">
        <v>2002</v>
      </c>
      <c r="F5304" s="3">
        <v>2001</v>
      </c>
      <c r="G5304" s="3" t="s">
        <v>60</v>
      </c>
    </row>
    <row r="5305" spans="1:7" x14ac:dyDescent="0.45">
      <c r="A5305" s="3" t="s">
        <v>7</v>
      </c>
      <c r="B5305" s="3" t="s">
        <v>957</v>
      </c>
      <c r="C5305" s="6">
        <v>2700000</v>
      </c>
      <c r="D5305" s="3" t="s">
        <v>34</v>
      </c>
      <c r="E5305" s="3">
        <v>2003</v>
      </c>
      <c r="F5305" s="3">
        <v>2002</v>
      </c>
      <c r="G5305" s="3" t="s">
        <v>60</v>
      </c>
    </row>
    <row r="5306" spans="1:7" x14ac:dyDescent="0.45">
      <c r="A5306" s="3" t="s">
        <v>7</v>
      </c>
      <c r="B5306" s="3" t="s">
        <v>957</v>
      </c>
      <c r="C5306" s="6">
        <v>2925000</v>
      </c>
      <c r="D5306" s="3" t="s">
        <v>36</v>
      </c>
      <c r="E5306" s="3">
        <v>2004</v>
      </c>
      <c r="F5306" s="3">
        <v>2003</v>
      </c>
      <c r="G5306" s="3" t="s">
        <v>60</v>
      </c>
    </row>
    <row r="5307" spans="1:7" x14ac:dyDescent="0.45">
      <c r="A5307" s="3" t="s">
        <v>7</v>
      </c>
      <c r="B5307" s="3" t="s">
        <v>957</v>
      </c>
      <c r="C5307" s="6">
        <v>3150000</v>
      </c>
      <c r="D5307" s="3" t="s">
        <v>37</v>
      </c>
      <c r="E5307" s="3">
        <v>2005</v>
      </c>
      <c r="F5307" s="3">
        <v>2004</v>
      </c>
      <c r="G5307" s="3" t="s">
        <v>106</v>
      </c>
    </row>
    <row r="5308" spans="1:7" x14ac:dyDescent="0.45">
      <c r="A5308" s="3" t="s">
        <v>7</v>
      </c>
      <c r="B5308" s="3" t="s">
        <v>957</v>
      </c>
      <c r="C5308" s="6">
        <v>3500000</v>
      </c>
      <c r="D5308" s="3" t="s">
        <v>38</v>
      </c>
      <c r="E5308" s="3">
        <v>2006</v>
      </c>
      <c r="F5308" s="3">
        <v>2005</v>
      </c>
      <c r="G5308" s="3" t="s">
        <v>106</v>
      </c>
    </row>
    <row r="5309" spans="1:7" x14ac:dyDescent="0.45">
      <c r="A5309" s="3" t="s">
        <v>7</v>
      </c>
      <c r="B5309" s="3" t="s">
        <v>957</v>
      </c>
      <c r="C5309" s="6">
        <v>2200000</v>
      </c>
      <c r="D5309" s="3" t="s">
        <v>39</v>
      </c>
      <c r="E5309" s="3">
        <v>2007</v>
      </c>
      <c r="F5309" s="3">
        <v>2006</v>
      </c>
      <c r="G5309" s="3" t="s">
        <v>80</v>
      </c>
    </row>
    <row r="5310" spans="1:7" x14ac:dyDescent="0.45">
      <c r="A5310" s="3" t="s">
        <v>7</v>
      </c>
      <c r="B5310" s="3" t="s">
        <v>957</v>
      </c>
      <c r="C5310" s="6">
        <v>2376000</v>
      </c>
      <c r="D5310" s="3" t="s">
        <v>42</v>
      </c>
      <c r="E5310" s="3">
        <v>2008</v>
      </c>
      <c r="F5310" s="3">
        <v>2007</v>
      </c>
      <c r="G5310" s="3" t="s">
        <v>80</v>
      </c>
    </row>
    <row r="5311" spans="1:7" x14ac:dyDescent="0.45">
      <c r="A5311" s="3" t="s">
        <v>7</v>
      </c>
      <c r="B5311" s="3" t="s">
        <v>958</v>
      </c>
      <c r="C5311" s="6">
        <v>2741880</v>
      </c>
      <c r="D5311" s="3" t="s">
        <v>37</v>
      </c>
      <c r="E5311" s="3">
        <v>2005</v>
      </c>
      <c r="F5311" s="3">
        <v>2004</v>
      </c>
      <c r="G5311" s="3" t="s">
        <v>35</v>
      </c>
    </row>
    <row r="5312" spans="1:7" x14ac:dyDescent="0.45">
      <c r="A5312" s="3" t="s">
        <v>7</v>
      </c>
      <c r="B5312" s="3" t="s">
        <v>958</v>
      </c>
      <c r="C5312" s="6">
        <v>2947440</v>
      </c>
      <c r="D5312" s="3" t="s">
        <v>38</v>
      </c>
      <c r="E5312" s="3">
        <v>2006</v>
      </c>
      <c r="F5312" s="3">
        <v>2005</v>
      </c>
      <c r="G5312" s="3" t="s">
        <v>35</v>
      </c>
    </row>
    <row r="5313" spans="1:7" x14ac:dyDescent="0.45">
      <c r="A5313" s="3" t="s">
        <v>7</v>
      </c>
      <c r="B5313" s="3" t="s">
        <v>958</v>
      </c>
      <c r="C5313" s="6">
        <v>3153120</v>
      </c>
      <c r="D5313" s="3" t="s">
        <v>39</v>
      </c>
      <c r="E5313" s="3">
        <v>2007</v>
      </c>
      <c r="F5313" s="3">
        <v>2006</v>
      </c>
      <c r="G5313" s="3" t="s">
        <v>35</v>
      </c>
    </row>
    <row r="5314" spans="1:7" x14ac:dyDescent="0.45">
      <c r="A5314" s="3" t="s">
        <v>7</v>
      </c>
      <c r="B5314" s="3" t="s">
        <v>958</v>
      </c>
      <c r="C5314" s="6">
        <v>3995003</v>
      </c>
      <c r="D5314" s="3" t="s">
        <v>42</v>
      </c>
      <c r="E5314" s="3">
        <v>2008</v>
      </c>
      <c r="F5314" s="3">
        <v>2007</v>
      </c>
      <c r="G5314" s="3" t="s">
        <v>66</v>
      </c>
    </row>
    <row r="5315" spans="1:7" x14ac:dyDescent="0.45">
      <c r="A5315" s="3" t="s">
        <v>7</v>
      </c>
      <c r="B5315" s="3" t="s">
        <v>958</v>
      </c>
      <c r="C5315" s="6">
        <v>7800000</v>
      </c>
      <c r="D5315" s="3" t="s">
        <v>50</v>
      </c>
      <c r="E5315" s="3">
        <v>2009</v>
      </c>
      <c r="F5315" s="3">
        <v>2008</v>
      </c>
      <c r="G5315" s="3" t="s">
        <v>66</v>
      </c>
    </row>
    <row r="5316" spans="1:7" x14ac:dyDescent="0.45">
      <c r="A5316" s="3" t="s">
        <v>7</v>
      </c>
      <c r="B5316" s="3" t="s">
        <v>958</v>
      </c>
      <c r="C5316" s="6">
        <v>8400000</v>
      </c>
      <c r="D5316" s="3" t="s">
        <v>43</v>
      </c>
      <c r="E5316" s="3">
        <v>2010</v>
      </c>
      <c r="F5316" s="3">
        <v>2009</v>
      </c>
      <c r="G5316" s="3" t="s">
        <v>66</v>
      </c>
    </row>
    <row r="5317" spans="1:7" x14ac:dyDescent="0.45">
      <c r="A5317" s="3" t="s">
        <v>7</v>
      </c>
      <c r="B5317" s="3" t="s">
        <v>958</v>
      </c>
      <c r="C5317" s="6">
        <v>8981000</v>
      </c>
      <c r="D5317" s="3" t="s">
        <v>77</v>
      </c>
      <c r="E5317" s="3">
        <v>2011</v>
      </c>
      <c r="F5317" s="3">
        <v>2010</v>
      </c>
      <c r="G5317" s="3" t="s">
        <v>118</v>
      </c>
    </row>
    <row r="5318" spans="1:7" x14ac:dyDescent="0.45">
      <c r="A5318" s="3" t="s">
        <v>7</v>
      </c>
      <c r="B5318" s="3" t="s">
        <v>958</v>
      </c>
      <c r="C5318" s="6">
        <v>9319000</v>
      </c>
      <c r="D5318" s="3" t="s">
        <v>79</v>
      </c>
      <c r="E5318" s="3">
        <v>2012</v>
      </c>
      <c r="F5318" s="3">
        <v>2011</v>
      </c>
      <c r="G5318" s="3" t="s">
        <v>118</v>
      </c>
    </row>
    <row r="5319" spans="1:7" x14ac:dyDescent="0.45">
      <c r="A5319" s="3" t="s">
        <v>7</v>
      </c>
      <c r="B5319" s="3" t="s">
        <v>958</v>
      </c>
      <c r="C5319" s="6">
        <v>8500000</v>
      </c>
      <c r="D5319" s="3" t="s">
        <v>56</v>
      </c>
      <c r="E5319" s="3">
        <v>2013</v>
      </c>
      <c r="F5319" s="3">
        <v>2012</v>
      </c>
      <c r="G5319" s="3" t="s">
        <v>41</v>
      </c>
    </row>
    <row r="5320" spans="1:7" x14ac:dyDescent="0.45">
      <c r="A5320" s="3" t="s">
        <v>7</v>
      </c>
      <c r="B5320" s="3" t="s">
        <v>958</v>
      </c>
      <c r="C5320" s="6">
        <v>1272279</v>
      </c>
      <c r="D5320" s="3" t="s">
        <v>58</v>
      </c>
      <c r="E5320" s="3">
        <v>2014</v>
      </c>
      <c r="F5320" s="3">
        <v>2013</v>
      </c>
      <c r="G5320" s="3" t="s">
        <v>35</v>
      </c>
    </row>
    <row r="5321" spans="1:7" x14ac:dyDescent="0.45">
      <c r="A5321" s="3" t="s">
        <v>7</v>
      </c>
      <c r="B5321" s="3" t="s">
        <v>958</v>
      </c>
      <c r="C5321" s="6">
        <v>3878000</v>
      </c>
      <c r="D5321" s="3" t="s">
        <v>59</v>
      </c>
      <c r="E5321" s="3">
        <v>2015</v>
      </c>
      <c r="F5321" s="3">
        <v>2014</v>
      </c>
      <c r="G5321" s="3" t="s">
        <v>35</v>
      </c>
    </row>
    <row r="5322" spans="1:7" x14ac:dyDescent="0.45">
      <c r="A5322" s="3" t="s">
        <v>7</v>
      </c>
      <c r="B5322" s="3" t="s">
        <v>958</v>
      </c>
      <c r="C5322" s="6">
        <v>4053000</v>
      </c>
      <c r="D5322" s="3" t="s">
        <v>61</v>
      </c>
      <c r="E5322" s="3">
        <v>2016</v>
      </c>
      <c r="F5322" s="3">
        <v>2015</v>
      </c>
      <c r="G5322" s="3" t="s">
        <v>35</v>
      </c>
    </row>
    <row r="5323" spans="1:7" x14ac:dyDescent="0.45">
      <c r="A5323" s="3" t="s">
        <v>7</v>
      </c>
      <c r="B5323" s="3" t="s">
        <v>958</v>
      </c>
      <c r="C5323" s="6">
        <v>4228000</v>
      </c>
      <c r="D5323" s="3" t="s">
        <v>45</v>
      </c>
      <c r="E5323" s="3">
        <v>2017</v>
      </c>
      <c r="F5323" s="3">
        <v>2016</v>
      </c>
      <c r="G5323" s="3" t="s">
        <v>35</v>
      </c>
    </row>
    <row r="5324" spans="1:7" x14ac:dyDescent="0.45">
      <c r="A5324" s="3" t="s">
        <v>7</v>
      </c>
      <c r="B5324" s="3" t="s">
        <v>958</v>
      </c>
      <c r="C5324" s="6">
        <v>4402546</v>
      </c>
      <c r="D5324" s="3" t="s">
        <v>47</v>
      </c>
      <c r="E5324" s="3">
        <v>2018</v>
      </c>
      <c r="F5324" s="3">
        <v>2017</v>
      </c>
      <c r="G5324" s="3" t="s">
        <v>24</v>
      </c>
    </row>
    <row r="5325" spans="1:7" x14ac:dyDescent="0.45">
      <c r="A5325" s="3" t="s">
        <v>7</v>
      </c>
      <c r="B5325" s="3" t="s">
        <v>959</v>
      </c>
      <c r="C5325" s="6">
        <v>1519200</v>
      </c>
      <c r="D5325" s="3" t="s">
        <v>59</v>
      </c>
      <c r="E5325" s="3">
        <v>2015</v>
      </c>
      <c r="F5325" s="3">
        <v>2014</v>
      </c>
      <c r="G5325" s="3" t="s">
        <v>24</v>
      </c>
    </row>
    <row r="5326" spans="1:7" x14ac:dyDescent="0.45">
      <c r="A5326" s="3" t="s">
        <v>7</v>
      </c>
      <c r="B5326" s="3" t="s">
        <v>959</v>
      </c>
      <c r="C5326" s="6">
        <v>1587480</v>
      </c>
      <c r="D5326" s="3" t="s">
        <v>61</v>
      </c>
      <c r="E5326" s="3">
        <v>2016</v>
      </c>
      <c r="F5326" s="3">
        <v>2015</v>
      </c>
      <c r="G5326" s="3" t="s">
        <v>24</v>
      </c>
    </row>
    <row r="5327" spans="1:7" x14ac:dyDescent="0.45">
      <c r="A5327" s="3" t="s">
        <v>7</v>
      </c>
      <c r="B5327" s="3" t="s">
        <v>959</v>
      </c>
      <c r="C5327" s="6">
        <v>1655880</v>
      </c>
      <c r="D5327" s="3" t="s">
        <v>45</v>
      </c>
      <c r="E5327" s="3">
        <v>2017</v>
      </c>
      <c r="F5327" s="3">
        <v>2016</v>
      </c>
      <c r="G5327" s="3" t="s">
        <v>24</v>
      </c>
    </row>
    <row r="5328" spans="1:7" x14ac:dyDescent="0.45">
      <c r="A5328" s="3" t="s">
        <v>7</v>
      </c>
      <c r="B5328" s="3" t="s">
        <v>959</v>
      </c>
      <c r="C5328" s="6">
        <v>2550055</v>
      </c>
      <c r="D5328" s="3" t="s">
        <v>47</v>
      </c>
      <c r="E5328" s="3">
        <v>2018</v>
      </c>
      <c r="F5328" s="3">
        <v>2017</v>
      </c>
      <c r="G5328" s="3" t="s">
        <v>24</v>
      </c>
    </row>
    <row r="5329" spans="1:7" x14ac:dyDescent="0.45">
      <c r="A5329" s="3" t="s">
        <v>7</v>
      </c>
      <c r="B5329" s="3" t="s">
        <v>960</v>
      </c>
      <c r="C5329" s="6">
        <v>884879</v>
      </c>
      <c r="D5329" s="3" t="s">
        <v>59</v>
      </c>
      <c r="E5329" s="3">
        <v>2015</v>
      </c>
      <c r="F5329" s="3">
        <v>2014</v>
      </c>
      <c r="G5329" s="3" t="s">
        <v>103</v>
      </c>
    </row>
    <row r="5330" spans="1:7" x14ac:dyDescent="0.45">
      <c r="A5330" s="3" t="s">
        <v>7</v>
      </c>
      <c r="B5330" s="3" t="s">
        <v>960</v>
      </c>
      <c r="C5330" s="6">
        <v>845059</v>
      </c>
      <c r="D5330" s="3" t="s">
        <v>61</v>
      </c>
      <c r="E5330" s="3">
        <v>2016</v>
      </c>
      <c r="F5330" s="3">
        <v>2015</v>
      </c>
      <c r="G5330" s="3" t="s">
        <v>53</v>
      </c>
    </row>
    <row r="5331" spans="1:7" x14ac:dyDescent="0.45">
      <c r="A5331" s="3" t="s">
        <v>7</v>
      </c>
      <c r="B5331" s="3" t="s">
        <v>960</v>
      </c>
      <c r="C5331" s="6">
        <v>980431</v>
      </c>
      <c r="D5331" s="3" t="s">
        <v>45</v>
      </c>
      <c r="E5331" s="3">
        <v>2017</v>
      </c>
      <c r="F5331" s="3">
        <v>2016</v>
      </c>
      <c r="G5331" s="3" t="s">
        <v>62</v>
      </c>
    </row>
    <row r="5332" spans="1:7" x14ac:dyDescent="0.45">
      <c r="A5332" s="3" t="s">
        <v>7</v>
      </c>
      <c r="B5332" s="3" t="s">
        <v>960</v>
      </c>
      <c r="C5332" s="6">
        <v>1524305</v>
      </c>
      <c r="D5332" s="3" t="s">
        <v>47</v>
      </c>
      <c r="E5332" s="3">
        <v>2018</v>
      </c>
      <c r="F5332" s="3">
        <v>2017</v>
      </c>
      <c r="G5332" s="3" t="s">
        <v>62</v>
      </c>
    </row>
    <row r="5333" spans="1:7" x14ac:dyDescent="0.45">
      <c r="A5333" s="3" t="s">
        <v>7</v>
      </c>
      <c r="B5333" s="3" t="s">
        <v>961</v>
      </c>
      <c r="C5333" s="6">
        <v>350000</v>
      </c>
      <c r="D5333" s="3" t="s">
        <v>14</v>
      </c>
      <c r="E5333" s="3">
        <v>1994</v>
      </c>
      <c r="F5333" s="3">
        <v>1993</v>
      </c>
      <c r="G5333" s="3" t="s">
        <v>35</v>
      </c>
    </row>
    <row r="5334" spans="1:7" x14ac:dyDescent="0.45">
      <c r="A5334" s="3" t="s">
        <v>7</v>
      </c>
      <c r="B5334" s="3" t="s">
        <v>961</v>
      </c>
      <c r="C5334" s="6">
        <v>455000</v>
      </c>
      <c r="D5334" s="3" t="s">
        <v>15</v>
      </c>
      <c r="E5334" s="3">
        <v>1995</v>
      </c>
      <c r="F5334" s="3">
        <v>1994</v>
      </c>
      <c r="G5334" s="3" t="s">
        <v>35</v>
      </c>
    </row>
    <row r="5335" spans="1:7" x14ac:dyDescent="0.45">
      <c r="A5335" s="3" t="s">
        <v>7</v>
      </c>
      <c r="B5335" s="3" t="s">
        <v>961</v>
      </c>
      <c r="C5335" s="6">
        <v>725000</v>
      </c>
      <c r="D5335" s="3" t="s">
        <v>25</v>
      </c>
      <c r="E5335" s="3">
        <v>1996</v>
      </c>
      <c r="F5335" s="3">
        <v>1995</v>
      </c>
      <c r="G5335" s="3" t="s">
        <v>35</v>
      </c>
    </row>
    <row r="5336" spans="1:7" x14ac:dyDescent="0.45">
      <c r="A5336" s="3" t="s">
        <v>7</v>
      </c>
      <c r="B5336" s="3" t="s">
        <v>961</v>
      </c>
      <c r="C5336" s="6">
        <v>1200000</v>
      </c>
      <c r="D5336" s="3" t="s">
        <v>26</v>
      </c>
      <c r="E5336" s="3">
        <v>1997</v>
      </c>
      <c r="F5336" s="3">
        <v>1996</v>
      </c>
      <c r="G5336" s="3" t="s">
        <v>94</v>
      </c>
    </row>
    <row r="5337" spans="1:7" x14ac:dyDescent="0.45">
      <c r="A5337" s="3" t="s">
        <v>7</v>
      </c>
      <c r="B5337" s="3" t="s">
        <v>961</v>
      </c>
      <c r="C5337" s="6">
        <v>1440000</v>
      </c>
      <c r="D5337" s="3" t="s">
        <v>27</v>
      </c>
      <c r="E5337" s="3">
        <v>1998</v>
      </c>
      <c r="F5337" s="3">
        <v>1997</v>
      </c>
      <c r="G5337" s="3" t="s">
        <v>66</v>
      </c>
    </row>
    <row r="5338" spans="1:7" x14ac:dyDescent="0.45">
      <c r="A5338" s="3" t="s">
        <v>7</v>
      </c>
      <c r="B5338" s="3" t="s">
        <v>961</v>
      </c>
      <c r="C5338" s="6">
        <v>1680000</v>
      </c>
      <c r="D5338" s="3" t="s">
        <v>31</v>
      </c>
      <c r="E5338" s="3">
        <v>1999</v>
      </c>
      <c r="F5338" s="3">
        <v>1998</v>
      </c>
      <c r="G5338" s="3" t="s">
        <v>66</v>
      </c>
    </row>
    <row r="5339" spans="1:7" x14ac:dyDescent="0.45">
      <c r="A5339" s="3" t="s">
        <v>7</v>
      </c>
      <c r="B5339" s="3" t="s">
        <v>961</v>
      </c>
      <c r="C5339" s="6">
        <v>1920000</v>
      </c>
      <c r="D5339" s="3" t="s">
        <v>32</v>
      </c>
      <c r="E5339" s="3">
        <v>2000</v>
      </c>
      <c r="F5339" s="3">
        <v>1999</v>
      </c>
      <c r="G5339" s="3" t="s">
        <v>66</v>
      </c>
    </row>
    <row r="5340" spans="1:7" x14ac:dyDescent="0.45">
      <c r="A5340" s="3" t="s">
        <v>7</v>
      </c>
      <c r="B5340" s="3" t="s">
        <v>961</v>
      </c>
      <c r="C5340" s="6">
        <v>2160000</v>
      </c>
      <c r="D5340" s="3" t="s">
        <v>28</v>
      </c>
      <c r="E5340" s="3">
        <v>2001</v>
      </c>
      <c r="F5340" s="3">
        <v>2000</v>
      </c>
      <c r="G5340" s="3" t="s">
        <v>66</v>
      </c>
    </row>
    <row r="5341" spans="1:7" x14ac:dyDescent="0.45">
      <c r="A5341" s="3" t="s">
        <v>7</v>
      </c>
      <c r="B5341" s="3" t="s">
        <v>961</v>
      </c>
      <c r="C5341" s="6">
        <v>2400000</v>
      </c>
      <c r="D5341" s="3" t="s">
        <v>33</v>
      </c>
      <c r="E5341" s="3">
        <v>2002</v>
      </c>
      <c r="F5341" s="3">
        <v>2001</v>
      </c>
      <c r="G5341" s="3" t="s">
        <v>66</v>
      </c>
    </row>
    <row r="5342" spans="1:7" x14ac:dyDescent="0.45">
      <c r="A5342" s="3" t="s">
        <v>7</v>
      </c>
      <c r="B5342" s="3" t="s">
        <v>961</v>
      </c>
      <c r="C5342" s="6">
        <v>2640000</v>
      </c>
      <c r="D5342" s="3" t="s">
        <v>34</v>
      </c>
      <c r="E5342" s="3">
        <v>2003</v>
      </c>
      <c r="F5342" s="3">
        <v>2002</v>
      </c>
      <c r="G5342" s="3" t="s">
        <v>66</v>
      </c>
    </row>
    <row r="5343" spans="1:7" x14ac:dyDescent="0.45">
      <c r="A5343" s="3" t="s">
        <v>7</v>
      </c>
      <c r="B5343" s="3" t="s">
        <v>961</v>
      </c>
      <c r="C5343" s="6">
        <v>2500000</v>
      </c>
      <c r="D5343" s="3" t="s">
        <v>36</v>
      </c>
      <c r="E5343" s="3">
        <v>2004</v>
      </c>
      <c r="F5343" s="3">
        <v>2003</v>
      </c>
      <c r="G5343" s="3" t="s">
        <v>66</v>
      </c>
    </row>
    <row r="5344" spans="1:7" x14ac:dyDescent="0.45">
      <c r="A5344" s="3" t="s">
        <v>7</v>
      </c>
      <c r="B5344" s="3" t="s">
        <v>961</v>
      </c>
      <c r="C5344" s="6">
        <v>2500000</v>
      </c>
      <c r="D5344" s="3" t="s">
        <v>37</v>
      </c>
      <c r="E5344" s="3">
        <v>2005</v>
      </c>
      <c r="F5344" s="3">
        <v>2004</v>
      </c>
      <c r="G5344" s="3" t="s">
        <v>103</v>
      </c>
    </row>
    <row r="5345" spans="1:7" x14ac:dyDescent="0.45">
      <c r="A5345" s="3" t="s">
        <v>7</v>
      </c>
      <c r="B5345" s="3" t="s">
        <v>962</v>
      </c>
      <c r="C5345" s="6">
        <v>473604</v>
      </c>
      <c r="D5345" s="3" t="s">
        <v>77</v>
      </c>
      <c r="E5345" s="3">
        <v>2011</v>
      </c>
      <c r="F5345" s="3">
        <v>2010</v>
      </c>
      <c r="G5345" s="3" t="s">
        <v>103</v>
      </c>
    </row>
    <row r="5346" spans="1:7" x14ac:dyDescent="0.45">
      <c r="A5346" s="3" t="s">
        <v>7</v>
      </c>
      <c r="B5346" s="3" t="s">
        <v>962</v>
      </c>
      <c r="C5346" s="6">
        <v>122942</v>
      </c>
      <c r="D5346" s="3" t="s">
        <v>79</v>
      </c>
      <c r="E5346" s="3">
        <v>2012</v>
      </c>
      <c r="F5346" s="3">
        <v>2011</v>
      </c>
      <c r="G5346" s="3" t="s">
        <v>103</v>
      </c>
    </row>
    <row r="5347" spans="1:7" x14ac:dyDescent="0.45">
      <c r="A5347" s="3" t="s">
        <v>7</v>
      </c>
      <c r="B5347" s="3" t="s">
        <v>962</v>
      </c>
      <c r="C5347" s="6">
        <v>119494</v>
      </c>
      <c r="D5347" s="3" t="s">
        <v>45</v>
      </c>
      <c r="E5347" s="3">
        <v>2017</v>
      </c>
      <c r="F5347" s="3">
        <v>2016</v>
      </c>
      <c r="G5347" s="3" t="s">
        <v>35</v>
      </c>
    </row>
    <row r="5348" spans="1:7" x14ac:dyDescent="0.45">
      <c r="A5348" s="3" t="s">
        <v>7</v>
      </c>
      <c r="B5348" s="3" t="s">
        <v>963</v>
      </c>
      <c r="C5348" s="6">
        <v>64978</v>
      </c>
      <c r="D5348" s="3" t="s">
        <v>43</v>
      </c>
      <c r="E5348" s="3">
        <v>2010</v>
      </c>
      <c r="F5348" s="3">
        <v>2009</v>
      </c>
      <c r="G5348" s="3" t="s">
        <v>54</v>
      </c>
    </row>
    <row r="5349" spans="1:7" x14ac:dyDescent="0.45">
      <c r="A5349" s="3" t="s">
        <v>7</v>
      </c>
      <c r="B5349" s="3" t="s">
        <v>964</v>
      </c>
      <c r="C5349" s="6">
        <v>160000</v>
      </c>
      <c r="D5349" s="3" t="s">
        <v>20</v>
      </c>
      <c r="E5349" s="3">
        <v>1986</v>
      </c>
      <c r="F5349" s="3">
        <v>1985</v>
      </c>
      <c r="G5349" s="3" t="s">
        <v>54</v>
      </c>
    </row>
    <row r="5350" spans="1:7" x14ac:dyDescent="0.45">
      <c r="A5350" s="3" t="s">
        <v>7</v>
      </c>
      <c r="B5350" s="3" t="s">
        <v>964</v>
      </c>
      <c r="C5350" s="6">
        <v>180000</v>
      </c>
      <c r="D5350" s="3" t="s">
        <v>21</v>
      </c>
      <c r="E5350" s="3">
        <v>1988</v>
      </c>
      <c r="F5350" s="3">
        <v>1987</v>
      </c>
      <c r="G5350" s="3" t="s">
        <v>78</v>
      </c>
    </row>
    <row r="5351" spans="1:7" x14ac:dyDescent="0.45">
      <c r="A5351" s="3" t="s">
        <v>7</v>
      </c>
      <c r="B5351" s="3" t="s">
        <v>965</v>
      </c>
      <c r="C5351" s="6">
        <v>473604</v>
      </c>
      <c r="D5351" s="3" t="s">
        <v>79</v>
      </c>
      <c r="E5351" s="3">
        <v>2012</v>
      </c>
      <c r="F5351" s="3">
        <v>2011</v>
      </c>
      <c r="G5351" s="3" t="s">
        <v>75</v>
      </c>
    </row>
    <row r="5352" spans="1:7" x14ac:dyDescent="0.45">
      <c r="A5352" s="3" t="s">
        <v>7</v>
      </c>
      <c r="B5352" s="3" t="s">
        <v>965</v>
      </c>
      <c r="C5352" s="6">
        <v>186656</v>
      </c>
      <c r="D5352" s="3" t="s">
        <v>56</v>
      </c>
      <c r="E5352" s="3">
        <v>2013</v>
      </c>
      <c r="F5352" s="3">
        <v>2012</v>
      </c>
      <c r="G5352" s="3" t="s">
        <v>75</v>
      </c>
    </row>
    <row r="5353" spans="1:7" x14ac:dyDescent="0.45">
      <c r="A5353" s="3" t="s">
        <v>7</v>
      </c>
      <c r="B5353" s="3" t="s">
        <v>966</v>
      </c>
      <c r="C5353" s="6">
        <v>1418160</v>
      </c>
      <c r="D5353" s="3" t="s">
        <v>79</v>
      </c>
      <c r="E5353" s="3">
        <v>2012</v>
      </c>
      <c r="F5353" s="3">
        <v>2011</v>
      </c>
      <c r="G5353" s="3" t="s">
        <v>105</v>
      </c>
    </row>
    <row r="5354" spans="1:7" x14ac:dyDescent="0.45">
      <c r="A5354" s="3" t="s">
        <v>7</v>
      </c>
      <c r="B5354" s="3" t="s">
        <v>966</v>
      </c>
      <c r="C5354" s="6">
        <v>1524480</v>
      </c>
      <c r="D5354" s="3" t="s">
        <v>56</v>
      </c>
      <c r="E5354" s="3">
        <v>2013</v>
      </c>
      <c r="F5354" s="3">
        <v>2012</v>
      </c>
      <c r="G5354" s="3" t="s">
        <v>53</v>
      </c>
    </row>
    <row r="5355" spans="1:7" x14ac:dyDescent="0.45">
      <c r="A5355" s="3" t="s">
        <v>7</v>
      </c>
      <c r="B5355" s="3" t="s">
        <v>966</v>
      </c>
      <c r="C5355" s="6">
        <v>1545840</v>
      </c>
      <c r="D5355" s="3" t="s">
        <v>58</v>
      </c>
      <c r="E5355" s="3">
        <v>2014</v>
      </c>
      <c r="F5355" s="3">
        <v>2013</v>
      </c>
      <c r="G5355" s="3" t="s">
        <v>53</v>
      </c>
    </row>
    <row r="5356" spans="1:7" x14ac:dyDescent="0.45">
      <c r="A5356" s="3" t="s">
        <v>7</v>
      </c>
      <c r="B5356" s="3" t="s">
        <v>966</v>
      </c>
      <c r="C5356" s="6">
        <v>2380594</v>
      </c>
      <c r="D5356" s="3" t="s">
        <v>59</v>
      </c>
      <c r="E5356" s="3">
        <v>2015</v>
      </c>
      <c r="F5356" s="3">
        <v>2014</v>
      </c>
      <c r="G5356" s="3" t="s">
        <v>53</v>
      </c>
    </row>
    <row r="5357" spans="1:7" x14ac:dyDescent="0.45">
      <c r="A5357" s="3" t="s">
        <v>7</v>
      </c>
      <c r="B5357" s="3" t="s">
        <v>966</v>
      </c>
      <c r="C5357" s="6">
        <v>16000000</v>
      </c>
      <c r="D5357" s="3" t="s">
        <v>61</v>
      </c>
      <c r="E5357" s="3">
        <v>2016</v>
      </c>
      <c r="F5357" s="3">
        <v>2015</v>
      </c>
      <c r="G5357" s="3" t="s">
        <v>49</v>
      </c>
    </row>
    <row r="5358" spans="1:7" x14ac:dyDescent="0.45">
      <c r="A5358" s="3" t="s">
        <v>7</v>
      </c>
      <c r="B5358" s="3" t="s">
        <v>966</v>
      </c>
      <c r="C5358" s="6">
        <v>17200000</v>
      </c>
      <c r="D5358" s="3" t="s">
        <v>45</v>
      </c>
      <c r="E5358" s="3">
        <v>2017</v>
      </c>
      <c r="F5358" s="3">
        <v>2016</v>
      </c>
      <c r="G5358" s="3" t="s">
        <v>49</v>
      </c>
    </row>
    <row r="5359" spans="1:7" x14ac:dyDescent="0.45">
      <c r="A5359" s="3" t="s">
        <v>7</v>
      </c>
      <c r="B5359" s="3" t="s">
        <v>966</v>
      </c>
      <c r="C5359" s="6">
        <v>16000000</v>
      </c>
      <c r="D5359" s="3" t="s">
        <v>47</v>
      </c>
      <c r="E5359" s="3">
        <v>2018</v>
      </c>
      <c r="F5359" s="3">
        <v>2017</v>
      </c>
      <c r="G5359" s="3" t="s">
        <v>51</v>
      </c>
    </row>
    <row r="5360" spans="1:7" x14ac:dyDescent="0.45">
      <c r="A5360" s="3" t="s">
        <v>7</v>
      </c>
      <c r="B5360" s="3" t="s">
        <v>967</v>
      </c>
      <c r="C5360" s="6">
        <v>150000</v>
      </c>
      <c r="D5360" s="3" t="s">
        <v>15</v>
      </c>
      <c r="E5360" s="3">
        <v>1995</v>
      </c>
      <c r="F5360" s="3">
        <v>1994</v>
      </c>
      <c r="G5360" s="3" t="s">
        <v>13</v>
      </c>
    </row>
    <row r="5361" spans="1:7" x14ac:dyDescent="0.45">
      <c r="A5361" s="3" t="s">
        <v>7</v>
      </c>
      <c r="B5361" s="3" t="s">
        <v>968</v>
      </c>
      <c r="C5361" s="6">
        <v>525093</v>
      </c>
      <c r="D5361" s="3" t="s">
        <v>61</v>
      </c>
      <c r="E5361" s="3">
        <v>2016</v>
      </c>
      <c r="F5361" s="3">
        <v>2015</v>
      </c>
      <c r="G5361" s="3" t="s">
        <v>71</v>
      </c>
    </row>
    <row r="5362" spans="1:7" x14ac:dyDescent="0.45">
      <c r="A5362" s="3" t="s">
        <v>7</v>
      </c>
      <c r="B5362" s="3" t="s">
        <v>968</v>
      </c>
      <c r="C5362" s="6">
        <v>375579</v>
      </c>
      <c r="D5362" s="3" t="s">
        <v>45</v>
      </c>
      <c r="E5362" s="3">
        <v>2017</v>
      </c>
      <c r="F5362" s="3">
        <v>2016</v>
      </c>
      <c r="G5362" s="3" t="s">
        <v>71</v>
      </c>
    </row>
    <row r="5363" spans="1:7" x14ac:dyDescent="0.45">
      <c r="A5363" s="3" t="s">
        <v>7</v>
      </c>
      <c r="B5363" s="3" t="s">
        <v>968</v>
      </c>
      <c r="C5363" s="6">
        <v>174571</v>
      </c>
      <c r="D5363" s="3" t="s">
        <v>47</v>
      </c>
      <c r="E5363" s="3">
        <v>2018</v>
      </c>
      <c r="F5363" s="3">
        <v>2017</v>
      </c>
      <c r="G5363" s="3" t="s">
        <v>35</v>
      </c>
    </row>
    <row r="5364" spans="1:7" x14ac:dyDescent="0.45">
      <c r="A5364" s="3" t="s">
        <v>7</v>
      </c>
      <c r="B5364" s="3" t="s">
        <v>969</v>
      </c>
      <c r="C5364" s="6">
        <v>945000</v>
      </c>
      <c r="D5364" s="3" t="s">
        <v>45</v>
      </c>
      <c r="E5364" s="3">
        <v>2017</v>
      </c>
      <c r="F5364" s="3">
        <v>2016</v>
      </c>
      <c r="G5364" s="3" t="s">
        <v>68</v>
      </c>
    </row>
    <row r="5365" spans="1:7" x14ac:dyDescent="0.45">
      <c r="A5365" s="3" t="s">
        <v>7</v>
      </c>
      <c r="B5365" s="3" t="s">
        <v>969</v>
      </c>
      <c r="C5365" s="6">
        <v>1312611</v>
      </c>
      <c r="D5365" s="3" t="s">
        <v>47</v>
      </c>
      <c r="E5365" s="3">
        <v>2018</v>
      </c>
      <c r="F5365" s="3">
        <v>2017</v>
      </c>
      <c r="G5365" s="3" t="s">
        <v>68</v>
      </c>
    </row>
    <row r="5366" spans="1:7" x14ac:dyDescent="0.45">
      <c r="A5366" s="3" t="s">
        <v>7</v>
      </c>
      <c r="B5366" s="3" t="s">
        <v>970</v>
      </c>
      <c r="C5366" s="6">
        <v>835560</v>
      </c>
      <c r="D5366" s="3" t="s">
        <v>37</v>
      </c>
      <c r="E5366" s="3">
        <v>2005</v>
      </c>
      <c r="F5366" s="3">
        <v>2004</v>
      </c>
      <c r="G5366" s="3" t="s">
        <v>111</v>
      </c>
    </row>
    <row r="5367" spans="1:7" x14ac:dyDescent="0.45">
      <c r="A5367" s="3" t="s">
        <v>7</v>
      </c>
      <c r="B5367" s="3" t="s">
        <v>970</v>
      </c>
      <c r="C5367" s="6">
        <v>898200</v>
      </c>
      <c r="D5367" s="3" t="s">
        <v>38</v>
      </c>
      <c r="E5367" s="3">
        <v>2006</v>
      </c>
      <c r="F5367" s="3">
        <v>2005</v>
      </c>
      <c r="G5367" s="3" t="s">
        <v>111</v>
      </c>
    </row>
    <row r="5368" spans="1:7" x14ac:dyDescent="0.45">
      <c r="A5368" s="3" t="s">
        <v>7</v>
      </c>
      <c r="B5368" s="3" t="s">
        <v>970</v>
      </c>
      <c r="C5368" s="6">
        <v>960840</v>
      </c>
      <c r="D5368" s="3" t="s">
        <v>39</v>
      </c>
      <c r="E5368" s="3">
        <v>2007</v>
      </c>
      <c r="F5368" s="3">
        <v>2006</v>
      </c>
      <c r="G5368" s="3" t="s">
        <v>111</v>
      </c>
    </row>
    <row r="5369" spans="1:7" x14ac:dyDescent="0.45">
      <c r="A5369" s="3" t="s">
        <v>7</v>
      </c>
      <c r="B5369" s="3" t="s">
        <v>970</v>
      </c>
      <c r="C5369" s="6">
        <v>1734316</v>
      </c>
      <c r="D5369" s="3" t="s">
        <v>42</v>
      </c>
      <c r="E5369" s="3">
        <v>2008</v>
      </c>
      <c r="F5369" s="3">
        <v>2007</v>
      </c>
      <c r="G5369" s="3" t="s">
        <v>111</v>
      </c>
    </row>
    <row r="5370" spans="1:7" x14ac:dyDescent="0.45">
      <c r="A5370" s="3" t="s">
        <v>7</v>
      </c>
      <c r="B5370" s="3" t="s">
        <v>971</v>
      </c>
      <c r="C5370" s="6">
        <v>267160</v>
      </c>
      <c r="D5370" s="3" t="s">
        <v>47</v>
      </c>
      <c r="E5370" s="3">
        <v>2018</v>
      </c>
      <c r="F5370" s="3">
        <v>2017</v>
      </c>
      <c r="G5370" s="3" t="s">
        <v>64</v>
      </c>
    </row>
    <row r="5371" spans="1:7" x14ac:dyDescent="0.45">
      <c r="A5371" s="3" t="s">
        <v>7</v>
      </c>
      <c r="B5371" s="3" t="s">
        <v>972</v>
      </c>
      <c r="C5371" s="6">
        <v>316969</v>
      </c>
      <c r="D5371" s="3" t="s">
        <v>28</v>
      </c>
      <c r="E5371" s="3">
        <v>2001</v>
      </c>
      <c r="F5371" s="3">
        <v>2000</v>
      </c>
      <c r="G5371" s="3" t="s">
        <v>105</v>
      </c>
    </row>
    <row r="5372" spans="1:7" x14ac:dyDescent="0.45">
      <c r="A5372" s="3" t="s">
        <v>7</v>
      </c>
      <c r="B5372" s="3" t="s">
        <v>972</v>
      </c>
      <c r="C5372" s="6">
        <v>465850</v>
      </c>
      <c r="D5372" s="3" t="s">
        <v>33</v>
      </c>
      <c r="E5372" s="3">
        <v>2002</v>
      </c>
      <c r="F5372" s="3">
        <v>2001</v>
      </c>
      <c r="G5372" s="3" t="s">
        <v>105</v>
      </c>
    </row>
    <row r="5373" spans="1:7" x14ac:dyDescent="0.45">
      <c r="A5373" s="3" t="s">
        <v>7</v>
      </c>
      <c r="B5373" s="3" t="s">
        <v>972</v>
      </c>
      <c r="C5373" s="6">
        <v>638679</v>
      </c>
      <c r="D5373" s="3" t="s">
        <v>36</v>
      </c>
      <c r="E5373" s="3">
        <v>2004</v>
      </c>
      <c r="F5373" s="3">
        <v>2003</v>
      </c>
      <c r="G5373" s="3" t="s">
        <v>86</v>
      </c>
    </row>
    <row r="5374" spans="1:7" x14ac:dyDescent="0.45">
      <c r="A5374" s="3" t="s">
        <v>7</v>
      </c>
      <c r="B5374" s="3" t="s">
        <v>972</v>
      </c>
      <c r="C5374" s="6">
        <v>1400000</v>
      </c>
      <c r="D5374" s="3" t="s">
        <v>37</v>
      </c>
      <c r="E5374" s="3">
        <v>2005</v>
      </c>
      <c r="F5374" s="3">
        <v>2004</v>
      </c>
      <c r="G5374" s="3" t="s">
        <v>80</v>
      </c>
    </row>
    <row r="5375" spans="1:7" x14ac:dyDescent="0.45">
      <c r="A5375" s="3" t="s">
        <v>7</v>
      </c>
      <c r="B5375" s="3" t="s">
        <v>972</v>
      </c>
      <c r="C5375" s="6">
        <v>1540000</v>
      </c>
      <c r="D5375" s="3" t="s">
        <v>38</v>
      </c>
      <c r="E5375" s="3">
        <v>2006</v>
      </c>
      <c r="F5375" s="3">
        <v>2005</v>
      </c>
      <c r="G5375" s="3" t="s">
        <v>16</v>
      </c>
    </row>
    <row r="5376" spans="1:7" x14ac:dyDescent="0.45">
      <c r="A5376" s="3" t="s">
        <v>7</v>
      </c>
      <c r="B5376" s="3" t="s">
        <v>972</v>
      </c>
      <c r="C5376" s="6">
        <v>1680000</v>
      </c>
      <c r="D5376" s="3" t="s">
        <v>39</v>
      </c>
      <c r="E5376" s="3">
        <v>2007</v>
      </c>
      <c r="F5376" s="3">
        <v>2006</v>
      </c>
      <c r="G5376" s="3" t="s">
        <v>16</v>
      </c>
    </row>
    <row r="5377" spans="1:7" x14ac:dyDescent="0.45">
      <c r="A5377" s="3" t="s">
        <v>7</v>
      </c>
      <c r="B5377" s="3" t="s">
        <v>972</v>
      </c>
      <c r="C5377" s="6">
        <v>242640</v>
      </c>
      <c r="D5377" s="3" t="s">
        <v>39</v>
      </c>
      <c r="E5377" s="3">
        <v>2007</v>
      </c>
      <c r="F5377" s="3">
        <v>2006</v>
      </c>
      <c r="G5377" s="3" t="s">
        <v>51</v>
      </c>
    </row>
    <row r="5378" spans="1:7" x14ac:dyDescent="0.45">
      <c r="A5378" s="3" t="s">
        <v>7</v>
      </c>
      <c r="B5378" s="3" t="s">
        <v>972</v>
      </c>
      <c r="C5378" s="6">
        <v>2300000</v>
      </c>
      <c r="D5378" s="3" t="s">
        <v>42</v>
      </c>
      <c r="E5378" s="3">
        <v>2008</v>
      </c>
      <c r="F5378" s="3">
        <v>2007</v>
      </c>
      <c r="G5378" s="3" t="s">
        <v>118</v>
      </c>
    </row>
    <row r="5379" spans="1:7" x14ac:dyDescent="0.45">
      <c r="A5379" s="3" t="s">
        <v>7</v>
      </c>
      <c r="B5379" s="3" t="s">
        <v>972</v>
      </c>
      <c r="C5379" s="6">
        <v>2484000</v>
      </c>
      <c r="D5379" s="3" t="s">
        <v>50</v>
      </c>
      <c r="E5379" s="3">
        <v>2009</v>
      </c>
      <c r="F5379" s="3">
        <v>2008</v>
      </c>
      <c r="G5379" s="3" t="s">
        <v>51</v>
      </c>
    </row>
    <row r="5380" spans="1:7" x14ac:dyDescent="0.45">
      <c r="A5380" s="3" t="s">
        <v>7</v>
      </c>
      <c r="B5380" s="3" t="s">
        <v>972</v>
      </c>
      <c r="C5380" s="6">
        <v>451866</v>
      </c>
      <c r="D5380" s="3" t="s">
        <v>43</v>
      </c>
      <c r="E5380" s="3">
        <v>2010</v>
      </c>
      <c r="F5380" s="3">
        <v>2009</v>
      </c>
      <c r="G5380" s="3" t="s">
        <v>64</v>
      </c>
    </row>
    <row r="5381" spans="1:7" x14ac:dyDescent="0.45">
      <c r="A5381" s="3" t="s">
        <v>7</v>
      </c>
      <c r="B5381" s="3" t="s">
        <v>972</v>
      </c>
      <c r="C5381" s="6">
        <v>69518</v>
      </c>
      <c r="D5381" s="3" t="s">
        <v>43</v>
      </c>
      <c r="E5381" s="3">
        <v>2010</v>
      </c>
      <c r="F5381" s="3">
        <v>2009</v>
      </c>
      <c r="G5381" s="3" t="s">
        <v>101</v>
      </c>
    </row>
    <row r="5382" spans="1:7" x14ac:dyDescent="0.45">
      <c r="A5382" s="3" t="s">
        <v>7</v>
      </c>
      <c r="B5382" s="3" t="s">
        <v>973</v>
      </c>
      <c r="C5382" s="6">
        <v>1394520</v>
      </c>
      <c r="D5382" s="3" t="s">
        <v>47</v>
      </c>
      <c r="E5382" s="3">
        <v>2018</v>
      </c>
      <c r="F5382" s="3">
        <v>2017</v>
      </c>
      <c r="G5382" s="3" t="s">
        <v>19</v>
      </c>
    </row>
    <row r="5383" spans="1:7" x14ac:dyDescent="0.45">
      <c r="A5383" s="3" t="s">
        <v>7</v>
      </c>
      <c r="B5383" s="3" t="s">
        <v>974</v>
      </c>
      <c r="C5383" s="6">
        <v>150000</v>
      </c>
      <c r="D5383" s="3" t="s">
        <v>14</v>
      </c>
      <c r="E5383" s="3">
        <v>1994</v>
      </c>
      <c r="F5383" s="3">
        <v>1993</v>
      </c>
      <c r="G5383" s="3" t="s">
        <v>19</v>
      </c>
    </row>
    <row r="5384" spans="1:7" x14ac:dyDescent="0.45">
      <c r="A5384" s="3" t="s">
        <v>7</v>
      </c>
      <c r="B5384" s="3" t="s">
        <v>974</v>
      </c>
      <c r="C5384" s="6">
        <v>325000</v>
      </c>
      <c r="D5384" s="3" t="s">
        <v>15</v>
      </c>
      <c r="E5384" s="3">
        <v>1995</v>
      </c>
      <c r="F5384" s="3">
        <v>1994</v>
      </c>
      <c r="G5384" s="3" t="s">
        <v>19</v>
      </c>
    </row>
    <row r="5385" spans="1:7" x14ac:dyDescent="0.45">
      <c r="A5385" s="3" t="s">
        <v>7</v>
      </c>
      <c r="B5385" s="3" t="s">
        <v>974</v>
      </c>
      <c r="C5385" s="6">
        <v>400000</v>
      </c>
      <c r="D5385" s="3" t="s">
        <v>25</v>
      </c>
      <c r="E5385" s="3">
        <v>1996</v>
      </c>
      <c r="F5385" s="3">
        <v>1995</v>
      </c>
      <c r="G5385" s="3" t="s">
        <v>29</v>
      </c>
    </row>
    <row r="5386" spans="1:7" x14ac:dyDescent="0.45">
      <c r="A5386" s="3" t="s">
        <v>7</v>
      </c>
      <c r="B5386" s="3" t="s">
        <v>974</v>
      </c>
      <c r="C5386" s="6">
        <v>247500</v>
      </c>
      <c r="D5386" s="3" t="s">
        <v>26</v>
      </c>
      <c r="E5386" s="3">
        <v>1997</v>
      </c>
      <c r="F5386" s="3">
        <v>1996</v>
      </c>
      <c r="G5386" s="3" t="s">
        <v>115</v>
      </c>
    </row>
    <row r="5387" spans="1:7" x14ac:dyDescent="0.45">
      <c r="A5387" s="3" t="s">
        <v>7</v>
      </c>
      <c r="B5387" s="3" t="s">
        <v>974</v>
      </c>
      <c r="C5387" s="6">
        <v>510000</v>
      </c>
      <c r="D5387" s="3" t="s">
        <v>32</v>
      </c>
      <c r="E5387" s="3">
        <v>2000</v>
      </c>
      <c r="F5387" s="3">
        <v>1999</v>
      </c>
      <c r="G5387" s="3" t="s">
        <v>10</v>
      </c>
    </row>
    <row r="5388" spans="1:7" x14ac:dyDescent="0.45">
      <c r="A5388" s="3" t="s">
        <v>7</v>
      </c>
      <c r="B5388" s="3" t="s">
        <v>974</v>
      </c>
      <c r="C5388" s="6">
        <v>611000</v>
      </c>
      <c r="D5388" s="3" t="s">
        <v>28</v>
      </c>
      <c r="E5388" s="3">
        <v>2001</v>
      </c>
      <c r="F5388" s="3">
        <v>2000</v>
      </c>
      <c r="G5388" s="3" t="s">
        <v>10</v>
      </c>
    </row>
    <row r="5389" spans="1:7" x14ac:dyDescent="0.45">
      <c r="A5389" s="3" t="s">
        <v>7</v>
      </c>
      <c r="B5389" s="3" t="s">
        <v>974</v>
      </c>
      <c r="C5389" s="6">
        <v>715850</v>
      </c>
      <c r="D5389" s="3" t="s">
        <v>33</v>
      </c>
      <c r="E5389" s="3">
        <v>2002</v>
      </c>
      <c r="F5389" s="3">
        <v>2001</v>
      </c>
      <c r="G5389" s="3" t="s">
        <v>115</v>
      </c>
    </row>
    <row r="5390" spans="1:7" x14ac:dyDescent="0.45">
      <c r="A5390" s="3" t="s">
        <v>7</v>
      </c>
      <c r="B5390" s="3" t="s">
        <v>974</v>
      </c>
      <c r="C5390" s="6">
        <v>60361</v>
      </c>
      <c r="D5390" s="3" t="s">
        <v>34</v>
      </c>
      <c r="E5390" s="3">
        <v>2003</v>
      </c>
      <c r="F5390" s="3">
        <v>2002</v>
      </c>
      <c r="G5390" s="3" t="s">
        <v>41</v>
      </c>
    </row>
    <row r="5391" spans="1:7" x14ac:dyDescent="0.45">
      <c r="A5391" s="3" t="s">
        <v>7</v>
      </c>
      <c r="B5391" s="3" t="s">
        <v>975</v>
      </c>
      <c r="C5391" s="6">
        <v>862560</v>
      </c>
      <c r="D5391" s="3" t="s">
        <v>28</v>
      </c>
      <c r="E5391" s="3">
        <v>2001</v>
      </c>
      <c r="F5391" s="3">
        <v>2000</v>
      </c>
      <c r="G5391" s="3" t="s">
        <v>35</v>
      </c>
    </row>
    <row r="5392" spans="1:7" x14ac:dyDescent="0.45">
      <c r="A5392" s="3" t="s">
        <v>7</v>
      </c>
      <c r="B5392" s="3" t="s">
        <v>975</v>
      </c>
      <c r="C5392" s="6">
        <v>927360</v>
      </c>
      <c r="D5392" s="3" t="s">
        <v>33</v>
      </c>
      <c r="E5392" s="3">
        <v>2002</v>
      </c>
      <c r="F5392" s="3">
        <v>2001</v>
      </c>
      <c r="G5392" s="3" t="s">
        <v>35</v>
      </c>
    </row>
    <row r="5393" spans="1:7" x14ac:dyDescent="0.45">
      <c r="A5393" s="3" t="s">
        <v>7</v>
      </c>
      <c r="B5393" s="3" t="s">
        <v>975</v>
      </c>
      <c r="C5393" s="6">
        <v>992040</v>
      </c>
      <c r="D5393" s="3" t="s">
        <v>34</v>
      </c>
      <c r="E5393" s="3">
        <v>2003</v>
      </c>
      <c r="F5393" s="3">
        <v>2002</v>
      </c>
      <c r="G5393" s="3" t="s">
        <v>24</v>
      </c>
    </row>
    <row r="5394" spans="1:7" x14ac:dyDescent="0.45">
      <c r="A5394" s="3" t="s">
        <v>7</v>
      </c>
      <c r="B5394" s="3" t="s">
        <v>975</v>
      </c>
      <c r="C5394" s="6">
        <v>663679</v>
      </c>
      <c r="D5394" s="3" t="s">
        <v>36</v>
      </c>
      <c r="E5394" s="3">
        <v>2004</v>
      </c>
      <c r="F5394" s="3">
        <v>2003</v>
      </c>
      <c r="G5394" s="3" t="s">
        <v>64</v>
      </c>
    </row>
    <row r="5395" spans="1:7" x14ac:dyDescent="0.45">
      <c r="A5395" s="3" t="s">
        <v>7</v>
      </c>
      <c r="B5395" s="3" t="s">
        <v>976</v>
      </c>
      <c r="C5395" s="6">
        <v>833000</v>
      </c>
      <c r="D5395" s="3" t="s">
        <v>14</v>
      </c>
      <c r="E5395" s="3">
        <v>1994</v>
      </c>
      <c r="F5395" s="3">
        <v>1993</v>
      </c>
      <c r="G5395" s="3" t="s">
        <v>111</v>
      </c>
    </row>
    <row r="5396" spans="1:7" x14ac:dyDescent="0.45">
      <c r="A5396" s="3" t="s">
        <v>7</v>
      </c>
      <c r="B5396" s="3" t="s">
        <v>976</v>
      </c>
      <c r="C5396" s="6">
        <v>1073000</v>
      </c>
      <c r="D5396" s="3" t="s">
        <v>15</v>
      </c>
      <c r="E5396" s="3">
        <v>1995</v>
      </c>
      <c r="F5396" s="3">
        <v>1994</v>
      </c>
      <c r="G5396" s="3" t="s">
        <v>111</v>
      </c>
    </row>
    <row r="5397" spans="1:7" x14ac:dyDescent="0.45">
      <c r="A5397" s="3" t="s">
        <v>7</v>
      </c>
      <c r="B5397" s="3" t="s">
        <v>976</v>
      </c>
      <c r="C5397" s="6">
        <v>1313000</v>
      </c>
      <c r="D5397" s="3" t="s">
        <v>25</v>
      </c>
      <c r="E5397" s="3">
        <v>1996</v>
      </c>
      <c r="F5397" s="3">
        <v>1995</v>
      </c>
      <c r="G5397" s="3" t="s">
        <v>111</v>
      </c>
    </row>
    <row r="5398" spans="1:7" x14ac:dyDescent="0.45">
      <c r="A5398" s="3" t="s">
        <v>7</v>
      </c>
      <c r="B5398" s="3" t="s">
        <v>977</v>
      </c>
      <c r="C5398" s="6">
        <v>366931</v>
      </c>
      <c r="D5398" s="3" t="s">
        <v>36</v>
      </c>
      <c r="E5398" s="3">
        <v>2004</v>
      </c>
      <c r="F5398" s="3">
        <v>2003</v>
      </c>
      <c r="G5398" s="3" t="s">
        <v>75</v>
      </c>
    </row>
    <row r="5399" spans="1:7" x14ac:dyDescent="0.45">
      <c r="A5399" s="3" t="s">
        <v>7</v>
      </c>
      <c r="B5399" s="3" t="s">
        <v>977</v>
      </c>
      <c r="C5399" s="6">
        <v>620046</v>
      </c>
      <c r="D5399" s="3" t="s">
        <v>37</v>
      </c>
      <c r="E5399" s="3">
        <v>2005</v>
      </c>
      <c r="F5399" s="3">
        <v>2004</v>
      </c>
      <c r="G5399" s="3" t="s">
        <v>75</v>
      </c>
    </row>
    <row r="5400" spans="1:7" x14ac:dyDescent="0.45">
      <c r="A5400" s="3" t="s">
        <v>7</v>
      </c>
      <c r="B5400" s="3" t="s">
        <v>977</v>
      </c>
      <c r="C5400" s="6">
        <v>5000000</v>
      </c>
      <c r="D5400" s="3" t="s">
        <v>38</v>
      </c>
      <c r="E5400" s="3">
        <v>2006</v>
      </c>
      <c r="F5400" s="3">
        <v>2005</v>
      </c>
      <c r="G5400" s="3" t="s">
        <v>75</v>
      </c>
    </row>
    <row r="5401" spans="1:7" x14ac:dyDescent="0.45">
      <c r="A5401" s="3" t="s">
        <v>7</v>
      </c>
      <c r="B5401" s="3" t="s">
        <v>977</v>
      </c>
      <c r="C5401" s="6">
        <v>5525000</v>
      </c>
      <c r="D5401" s="3" t="s">
        <v>39</v>
      </c>
      <c r="E5401" s="3">
        <v>2007</v>
      </c>
      <c r="F5401" s="3">
        <v>2006</v>
      </c>
      <c r="G5401" s="3" t="s">
        <v>75</v>
      </c>
    </row>
    <row r="5402" spans="1:7" x14ac:dyDescent="0.45">
      <c r="A5402" s="3" t="s">
        <v>7</v>
      </c>
      <c r="B5402" s="3" t="s">
        <v>977</v>
      </c>
      <c r="C5402" s="6">
        <v>6050000</v>
      </c>
      <c r="D5402" s="3" t="s">
        <v>42</v>
      </c>
      <c r="E5402" s="3">
        <v>2008</v>
      </c>
      <c r="F5402" s="3">
        <v>2007</v>
      </c>
      <c r="G5402" s="3" t="s">
        <v>75</v>
      </c>
    </row>
    <row r="5403" spans="1:7" x14ac:dyDescent="0.45">
      <c r="A5403" s="3" t="s">
        <v>7</v>
      </c>
      <c r="B5403" s="3" t="s">
        <v>977</v>
      </c>
      <c r="C5403" s="6">
        <v>6575000</v>
      </c>
      <c r="D5403" s="3" t="s">
        <v>50</v>
      </c>
      <c r="E5403" s="3">
        <v>2009</v>
      </c>
      <c r="F5403" s="3">
        <v>2008</v>
      </c>
      <c r="G5403" s="3" t="s">
        <v>75</v>
      </c>
    </row>
    <row r="5404" spans="1:7" x14ac:dyDescent="0.45">
      <c r="A5404" s="3" t="s">
        <v>7</v>
      </c>
      <c r="B5404" s="3" t="s">
        <v>977</v>
      </c>
      <c r="C5404" s="6">
        <v>7100000</v>
      </c>
      <c r="D5404" s="3" t="s">
        <v>43</v>
      </c>
      <c r="E5404" s="3">
        <v>2010</v>
      </c>
      <c r="F5404" s="3">
        <v>2009</v>
      </c>
      <c r="G5404" s="3" t="s">
        <v>75</v>
      </c>
    </row>
    <row r="5405" spans="1:7" x14ac:dyDescent="0.45">
      <c r="A5405" s="3" t="s">
        <v>7</v>
      </c>
      <c r="B5405" s="3" t="s">
        <v>977</v>
      </c>
      <c r="C5405" s="6">
        <v>3500000</v>
      </c>
      <c r="D5405" s="3" t="s">
        <v>77</v>
      </c>
      <c r="E5405" s="3">
        <v>2011</v>
      </c>
      <c r="F5405" s="3">
        <v>2010</v>
      </c>
      <c r="G5405" s="3" t="s">
        <v>75</v>
      </c>
    </row>
    <row r="5406" spans="1:7" x14ac:dyDescent="0.45">
      <c r="A5406" s="3" t="s">
        <v>7</v>
      </c>
      <c r="B5406" s="3" t="s">
        <v>977</v>
      </c>
      <c r="C5406" s="6">
        <v>3780000</v>
      </c>
      <c r="D5406" s="3" t="s">
        <v>79</v>
      </c>
      <c r="E5406" s="3">
        <v>2012</v>
      </c>
      <c r="F5406" s="3">
        <v>2011</v>
      </c>
      <c r="G5406" s="3" t="s">
        <v>75</v>
      </c>
    </row>
    <row r="5407" spans="1:7" x14ac:dyDescent="0.45">
      <c r="A5407" s="3" t="s">
        <v>7</v>
      </c>
      <c r="B5407" s="3" t="s">
        <v>977</v>
      </c>
      <c r="C5407" s="6">
        <v>4060000</v>
      </c>
      <c r="D5407" s="3" t="s">
        <v>56</v>
      </c>
      <c r="E5407" s="3">
        <v>2013</v>
      </c>
      <c r="F5407" s="3">
        <v>2012</v>
      </c>
      <c r="G5407" s="3" t="s">
        <v>75</v>
      </c>
    </row>
    <row r="5408" spans="1:7" x14ac:dyDescent="0.45">
      <c r="A5408" s="3" t="s">
        <v>7</v>
      </c>
      <c r="B5408" s="3" t="s">
        <v>977</v>
      </c>
      <c r="C5408" s="6">
        <v>4340000</v>
      </c>
      <c r="D5408" s="3" t="s">
        <v>58</v>
      </c>
      <c r="E5408" s="3">
        <v>2014</v>
      </c>
      <c r="F5408" s="3">
        <v>2013</v>
      </c>
      <c r="G5408" s="3" t="s">
        <v>75</v>
      </c>
    </row>
    <row r="5409" spans="1:7" x14ac:dyDescent="0.45">
      <c r="A5409" s="3" t="s">
        <v>7</v>
      </c>
      <c r="B5409" s="3" t="s">
        <v>977</v>
      </c>
      <c r="C5409" s="6">
        <v>2732000</v>
      </c>
      <c r="D5409" s="3" t="s">
        <v>59</v>
      </c>
      <c r="E5409" s="3">
        <v>2015</v>
      </c>
      <c r="F5409" s="3">
        <v>2014</v>
      </c>
      <c r="G5409" s="3" t="s">
        <v>75</v>
      </c>
    </row>
    <row r="5410" spans="1:7" x14ac:dyDescent="0.45">
      <c r="A5410" s="3" t="s">
        <v>7</v>
      </c>
      <c r="B5410" s="3" t="s">
        <v>977</v>
      </c>
      <c r="C5410" s="6">
        <v>2854940</v>
      </c>
      <c r="D5410" s="3" t="s">
        <v>61</v>
      </c>
      <c r="E5410" s="3">
        <v>2016</v>
      </c>
      <c r="F5410" s="3">
        <v>2015</v>
      </c>
      <c r="G5410" s="3" t="s">
        <v>75</v>
      </c>
    </row>
    <row r="5411" spans="1:7" x14ac:dyDescent="0.45">
      <c r="A5411" s="3" t="s">
        <v>7</v>
      </c>
      <c r="B5411" s="3" t="s">
        <v>977</v>
      </c>
      <c r="C5411" s="6">
        <v>4000000</v>
      </c>
      <c r="D5411" s="3" t="s">
        <v>45</v>
      </c>
      <c r="E5411" s="3">
        <v>2017</v>
      </c>
      <c r="F5411" s="3">
        <v>2016</v>
      </c>
      <c r="G5411" s="3" t="s">
        <v>75</v>
      </c>
    </row>
    <row r="5412" spans="1:7" x14ac:dyDescent="0.45">
      <c r="A5412" s="3" t="s">
        <v>7</v>
      </c>
      <c r="B5412" s="3" t="s">
        <v>977</v>
      </c>
      <c r="C5412" s="6">
        <v>1471382</v>
      </c>
      <c r="D5412" s="3" t="s">
        <v>47</v>
      </c>
      <c r="E5412" s="3">
        <v>2018</v>
      </c>
      <c r="F5412" s="3">
        <v>2017</v>
      </c>
      <c r="G5412" s="3" t="s">
        <v>75</v>
      </c>
    </row>
    <row r="5413" spans="1:7" x14ac:dyDescent="0.45">
      <c r="A5413" s="3" t="s">
        <v>7</v>
      </c>
      <c r="B5413" s="3" t="s">
        <v>978</v>
      </c>
      <c r="C5413" s="6">
        <v>332817</v>
      </c>
      <c r="D5413" s="3" t="s">
        <v>33</v>
      </c>
      <c r="E5413" s="3">
        <v>2002</v>
      </c>
      <c r="F5413" s="3">
        <v>2001</v>
      </c>
      <c r="G5413" s="3" t="s">
        <v>106</v>
      </c>
    </row>
    <row r="5414" spans="1:7" x14ac:dyDescent="0.45">
      <c r="A5414" s="3" t="s">
        <v>7</v>
      </c>
      <c r="B5414" s="3" t="s">
        <v>978</v>
      </c>
      <c r="C5414" s="6">
        <v>512435</v>
      </c>
      <c r="D5414" s="3" t="s">
        <v>34</v>
      </c>
      <c r="E5414" s="3">
        <v>2003</v>
      </c>
      <c r="F5414" s="3">
        <v>2002</v>
      </c>
      <c r="G5414" s="3" t="s">
        <v>106</v>
      </c>
    </row>
    <row r="5415" spans="1:7" x14ac:dyDescent="0.45">
      <c r="A5415" s="3" t="s">
        <v>7</v>
      </c>
      <c r="B5415" s="3" t="s">
        <v>978</v>
      </c>
      <c r="C5415" s="6">
        <v>638679</v>
      </c>
      <c r="D5415" s="3" t="s">
        <v>36</v>
      </c>
      <c r="E5415" s="3">
        <v>2004</v>
      </c>
      <c r="F5415" s="3">
        <v>2003</v>
      </c>
      <c r="G5415" s="3" t="s">
        <v>83</v>
      </c>
    </row>
    <row r="5416" spans="1:7" x14ac:dyDescent="0.45">
      <c r="A5416" s="3" t="s">
        <v>7</v>
      </c>
      <c r="B5416" s="3" t="s">
        <v>978</v>
      </c>
      <c r="C5416" s="6">
        <v>4350000</v>
      </c>
      <c r="D5416" s="3" t="s">
        <v>37</v>
      </c>
      <c r="E5416" s="3">
        <v>2005</v>
      </c>
      <c r="F5416" s="3">
        <v>2004</v>
      </c>
      <c r="G5416" s="3" t="s">
        <v>83</v>
      </c>
    </row>
    <row r="5417" spans="1:7" x14ac:dyDescent="0.45">
      <c r="A5417" s="3" t="s">
        <v>7</v>
      </c>
      <c r="B5417" s="3" t="s">
        <v>978</v>
      </c>
      <c r="C5417" s="6">
        <v>4350000</v>
      </c>
      <c r="D5417" s="3" t="s">
        <v>38</v>
      </c>
      <c r="E5417" s="3">
        <v>2006</v>
      </c>
      <c r="F5417" s="3">
        <v>2005</v>
      </c>
      <c r="G5417" s="3" t="s">
        <v>83</v>
      </c>
    </row>
    <row r="5418" spans="1:7" x14ac:dyDescent="0.45">
      <c r="A5418" s="3" t="s">
        <v>7</v>
      </c>
      <c r="B5418" s="3" t="s">
        <v>978</v>
      </c>
      <c r="C5418" s="6">
        <v>4350000</v>
      </c>
      <c r="D5418" s="3" t="s">
        <v>39</v>
      </c>
      <c r="E5418" s="3">
        <v>2007</v>
      </c>
      <c r="F5418" s="3">
        <v>2006</v>
      </c>
      <c r="G5418" s="3" t="s">
        <v>83</v>
      </c>
    </row>
    <row r="5419" spans="1:7" x14ac:dyDescent="0.45">
      <c r="A5419" s="3" t="s">
        <v>7</v>
      </c>
      <c r="B5419" s="3" t="s">
        <v>978</v>
      </c>
      <c r="C5419" s="6">
        <v>4350000</v>
      </c>
      <c r="D5419" s="3" t="s">
        <v>42</v>
      </c>
      <c r="E5419" s="3">
        <v>2008</v>
      </c>
      <c r="F5419" s="3">
        <v>2007</v>
      </c>
      <c r="G5419" s="3" t="s">
        <v>66</v>
      </c>
    </row>
    <row r="5420" spans="1:7" x14ac:dyDescent="0.45">
      <c r="A5420" s="3" t="s">
        <v>7</v>
      </c>
      <c r="B5420" s="3" t="s">
        <v>978</v>
      </c>
      <c r="C5420" s="6">
        <v>4350000</v>
      </c>
      <c r="D5420" s="3" t="s">
        <v>50</v>
      </c>
      <c r="E5420" s="3">
        <v>2009</v>
      </c>
      <c r="F5420" s="3">
        <v>2008</v>
      </c>
      <c r="G5420" s="3" t="s">
        <v>66</v>
      </c>
    </row>
    <row r="5421" spans="1:7" x14ac:dyDescent="0.45">
      <c r="A5421" s="3" t="s">
        <v>7</v>
      </c>
      <c r="B5421" s="3" t="s">
        <v>978</v>
      </c>
      <c r="C5421" s="6">
        <v>4350000</v>
      </c>
      <c r="D5421" s="3" t="s">
        <v>43</v>
      </c>
      <c r="E5421" s="3">
        <v>2010</v>
      </c>
      <c r="F5421" s="3">
        <v>2009</v>
      </c>
      <c r="G5421" s="3" t="s">
        <v>66</v>
      </c>
    </row>
    <row r="5422" spans="1:7" x14ac:dyDescent="0.45">
      <c r="A5422" s="3" t="s">
        <v>7</v>
      </c>
      <c r="B5422" s="3" t="s">
        <v>979</v>
      </c>
      <c r="C5422" s="6">
        <v>160000</v>
      </c>
      <c r="D5422" s="3" t="s">
        <v>18</v>
      </c>
      <c r="E5422" s="3">
        <v>1985</v>
      </c>
      <c r="F5422" s="3">
        <v>1984</v>
      </c>
      <c r="G5422" s="3" t="s">
        <v>41</v>
      </c>
    </row>
    <row r="5423" spans="1:7" x14ac:dyDescent="0.45">
      <c r="A5423" s="3" t="s">
        <v>7</v>
      </c>
      <c r="B5423" s="3" t="s">
        <v>979</v>
      </c>
      <c r="C5423" s="6">
        <v>180000</v>
      </c>
      <c r="D5423" s="3" t="s">
        <v>20</v>
      </c>
      <c r="E5423" s="3">
        <v>1986</v>
      </c>
      <c r="F5423" s="3">
        <v>1985</v>
      </c>
      <c r="G5423" s="3" t="s">
        <v>41</v>
      </c>
    </row>
    <row r="5424" spans="1:7" x14ac:dyDescent="0.45">
      <c r="A5424" s="3" t="s">
        <v>7</v>
      </c>
      <c r="B5424" s="3" t="s">
        <v>979</v>
      </c>
      <c r="C5424" s="6">
        <v>210000</v>
      </c>
      <c r="D5424" s="3" t="s">
        <v>21</v>
      </c>
      <c r="E5424" s="3">
        <v>1988</v>
      </c>
      <c r="F5424" s="3">
        <v>1987</v>
      </c>
      <c r="G5424" s="3" t="s">
        <v>41</v>
      </c>
    </row>
    <row r="5425" spans="1:7" x14ac:dyDescent="0.45">
      <c r="A5425" s="3" t="s">
        <v>7</v>
      </c>
      <c r="B5425" s="3" t="s">
        <v>979</v>
      </c>
      <c r="C5425" s="6">
        <v>220000</v>
      </c>
      <c r="D5425" s="3" t="s">
        <v>22</v>
      </c>
      <c r="E5425" s="3">
        <v>1989</v>
      </c>
      <c r="F5425" s="3">
        <v>1988</v>
      </c>
      <c r="G5425" s="3" t="s">
        <v>75</v>
      </c>
    </row>
    <row r="5426" spans="1:7" x14ac:dyDescent="0.45">
      <c r="A5426" s="3" t="s">
        <v>7</v>
      </c>
      <c r="B5426" s="3" t="s">
        <v>979</v>
      </c>
      <c r="C5426" s="6">
        <v>450000</v>
      </c>
      <c r="D5426" s="3" t="s">
        <v>9</v>
      </c>
      <c r="E5426" s="3">
        <v>1991</v>
      </c>
      <c r="F5426" s="3">
        <v>1990</v>
      </c>
      <c r="G5426" s="3" t="s">
        <v>49</v>
      </c>
    </row>
    <row r="5427" spans="1:7" x14ac:dyDescent="0.45">
      <c r="A5427" s="3" t="s">
        <v>7</v>
      </c>
      <c r="B5427" s="3" t="s">
        <v>979</v>
      </c>
      <c r="C5427" s="6">
        <v>500000</v>
      </c>
      <c r="D5427" s="3" t="s">
        <v>11</v>
      </c>
      <c r="E5427" s="3">
        <v>1992</v>
      </c>
      <c r="F5427" s="3">
        <v>1991</v>
      </c>
      <c r="G5427" s="3" t="s">
        <v>24</v>
      </c>
    </row>
    <row r="5428" spans="1:7" x14ac:dyDescent="0.45">
      <c r="A5428" s="3" t="s">
        <v>7</v>
      </c>
      <c r="B5428" s="3" t="s">
        <v>979</v>
      </c>
      <c r="C5428" s="6">
        <v>600000</v>
      </c>
      <c r="D5428" s="3" t="s">
        <v>12</v>
      </c>
      <c r="E5428" s="3">
        <v>1993</v>
      </c>
      <c r="F5428" s="3">
        <v>1992</v>
      </c>
      <c r="G5428" s="3" t="s">
        <v>24</v>
      </c>
    </row>
    <row r="5429" spans="1:7" x14ac:dyDescent="0.45">
      <c r="A5429" s="3" t="s">
        <v>7</v>
      </c>
      <c r="B5429" s="3" t="s">
        <v>980</v>
      </c>
      <c r="C5429" s="6">
        <v>1182600</v>
      </c>
      <c r="D5429" s="3" t="s">
        <v>33</v>
      </c>
      <c r="E5429" s="3">
        <v>2002</v>
      </c>
      <c r="F5429" s="3">
        <v>2001</v>
      </c>
      <c r="G5429" s="3" t="s">
        <v>71</v>
      </c>
    </row>
    <row r="5430" spans="1:7" x14ac:dyDescent="0.45">
      <c r="A5430" s="3" t="s">
        <v>7</v>
      </c>
      <c r="B5430" s="3" t="s">
        <v>980</v>
      </c>
      <c r="C5430" s="6">
        <v>1271400</v>
      </c>
      <c r="D5430" s="3" t="s">
        <v>34</v>
      </c>
      <c r="E5430" s="3">
        <v>2003</v>
      </c>
      <c r="F5430" s="3">
        <v>2002</v>
      </c>
      <c r="G5430" s="3" t="s">
        <v>101</v>
      </c>
    </row>
    <row r="5431" spans="1:7" x14ac:dyDescent="0.45">
      <c r="A5431" s="3" t="s">
        <v>7</v>
      </c>
      <c r="B5431" s="3" t="s">
        <v>980</v>
      </c>
      <c r="C5431" s="6">
        <v>1360080</v>
      </c>
      <c r="D5431" s="3" t="s">
        <v>36</v>
      </c>
      <c r="E5431" s="3">
        <v>2004</v>
      </c>
      <c r="F5431" s="3">
        <v>2003</v>
      </c>
      <c r="G5431" s="3" t="s">
        <v>101</v>
      </c>
    </row>
    <row r="5432" spans="1:7" x14ac:dyDescent="0.45">
      <c r="A5432" s="3" t="s">
        <v>7</v>
      </c>
      <c r="B5432" s="3" t="s">
        <v>981</v>
      </c>
      <c r="C5432" s="6">
        <v>2028600</v>
      </c>
      <c r="D5432" s="3" t="s">
        <v>42</v>
      </c>
      <c r="E5432" s="3">
        <v>2008</v>
      </c>
      <c r="F5432" s="3">
        <v>2007</v>
      </c>
      <c r="G5432" s="3" t="s">
        <v>16</v>
      </c>
    </row>
    <row r="5433" spans="1:7" x14ac:dyDescent="0.45">
      <c r="A5433" s="3" t="s">
        <v>7</v>
      </c>
      <c r="B5433" s="3" t="s">
        <v>981</v>
      </c>
      <c r="C5433" s="6">
        <v>2180760</v>
      </c>
      <c r="D5433" s="3" t="s">
        <v>50</v>
      </c>
      <c r="E5433" s="3">
        <v>2009</v>
      </c>
      <c r="F5433" s="3">
        <v>2008</v>
      </c>
      <c r="G5433" s="3" t="s">
        <v>16</v>
      </c>
    </row>
    <row r="5434" spans="1:7" x14ac:dyDescent="0.45">
      <c r="A5434" s="3" t="s">
        <v>7</v>
      </c>
      <c r="B5434" s="3" t="s">
        <v>981</v>
      </c>
      <c r="C5434" s="6">
        <v>2332800</v>
      </c>
      <c r="D5434" s="3" t="s">
        <v>43</v>
      </c>
      <c r="E5434" s="3">
        <v>2010</v>
      </c>
      <c r="F5434" s="3">
        <v>2009</v>
      </c>
      <c r="G5434" s="3" t="s">
        <v>16</v>
      </c>
    </row>
    <row r="5435" spans="1:7" x14ac:dyDescent="0.45">
      <c r="A5435" s="3" t="s">
        <v>7</v>
      </c>
      <c r="B5435" s="3" t="s">
        <v>981</v>
      </c>
      <c r="C5435" s="6">
        <v>2974320</v>
      </c>
      <c r="D5435" s="3" t="s">
        <v>77</v>
      </c>
      <c r="E5435" s="3">
        <v>2011</v>
      </c>
      <c r="F5435" s="3">
        <v>2010</v>
      </c>
      <c r="G5435" s="3" t="s">
        <v>94</v>
      </c>
    </row>
    <row r="5436" spans="1:7" x14ac:dyDescent="0.45">
      <c r="A5436" s="3" t="s">
        <v>7</v>
      </c>
      <c r="B5436" s="3" t="s">
        <v>981</v>
      </c>
      <c r="C5436" s="6">
        <v>4051024</v>
      </c>
      <c r="D5436" s="3" t="s">
        <v>79</v>
      </c>
      <c r="E5436" s="3">
        <v>2012</v>
      </c>
      <c r="F5436" s="3">
        <v>2011</v>
      </c>
      <c r="G5436" s="3" t="s">
        <v>94</v>
      </c>
    </row>
    <row r="5437" spans="1:7" x14ac:dyDescent="0.45">
      <c r="A5437" s="3" t="s">
        <v>7</v>
      </c>
      <c r="B5437" s="3" t="s">
        <v>981</v>
      </c>
      <c r="C5437" s="6">
        <v>8500000</v>
      </c>
      <c r="D5437" s="3" t="s">
        <v>56</v>
      </c>
      <c r="E5437" s="3">
        <v>2013</v>
      </c>
      <c r="F5437" s="3">
        <v>2012</v>
      </c>
      <c r="G5437" s="3" t="s">
        <v>94</v>
      </c>
    </row>
    <row r="5438" spans="1:7" x14ac:dyDescent="0.45">
      <c r="A5438" s="3" t="s">
        <v>7</v>
      </c>
      <c r="B5438" s="3" t="s">
        <v>981</v>
      </c>
      <c r="C5438" s="6">
        <v>6500000</v>
      </c>
      <c r="D5438" s="3" t="s">
        <v>58</v>
      </c>
      <c r="E5438" s="3">
        <v>2014</v>
      </c>
      <c r="F5438" s="3">
        <v>2013</v>
      </c>
      <c r="G5438" s="3" t="s">
        <v>94</v>
      </c>
    </row>
    <row r="5439" spans="1:7" x14ac:dyDescent="0.45">
      <c r="A5439" s="3" t="s">
        <v>7</v>
      </c>
      <c r="B5439" s="3" t="s">
        <v>981</v>
      </c>
      <c r="C5439" s="6">
        <v>5305000</v>
      </c>
      <c r="D5439" s="3" t="s">
        <v>59</v>
      </c>
      <c r="E5439" s="3">
        <v>2015</v>
      </c>
      <c r="F5439" s="3">
        <v>2014</v>
      </c>
      <c r="G5439" s="3" t="s">
        <v>51</v>
      </c>
    </row>
    <row r="5440" spans="1:7" x14ac:dyDescent="0.45">
      <c r="A5440" s="3" t="s">
        <v>7</v>
      </c>
      <c r="B5440" s="3" t="s">
        <v>981</v>
      </c>
      <c r="C5440" s="6">
        <v>5543725</v>
      </c>
      <c r="D5440" s="3" t="s">
        <v>61</v>
      </c>
      <c r="E5440" s="3">
        <v>2016</v>
      </c>
      <c r="F5440" s="3">
        <v>2015</v>
      </c>
      <c r="G5440" s="3" t="s">
        <v>71</v>
      </c>
    </row>
    <row r="5441" spans="1:7" x14ac:dyDescent="0.45">
      <c r="A5441" s="3" t="s">
        <v>7</v>
      </c>
      <c r="B5441" s="3" t="s">
        <v>981</v>
      </c>
      <c r="C5441" s="6">
        <v>6348759</v>
      </c>
      <c r="D5441" s="3" t="s">
        <v>45</v>
      </c>
      <c r="E5441" s="3">
        <v>2017</v>
      </c>
      <c r="F5441" s="3">
        <v>2016</v>
      </c>
      <c r="G5441" s="3" t="s">
        <v>105</v>
      </c>
    </row>
    <row r="5442" spans="1:7" x14ac:dyDescent="0.45">
      <c r="A5442" s="3" t="s">
        <v>7</v>
      </c>
      <c r="B5442" s="3" t="s">
        <v>981</v>
      </c>
      <c r="C5442" s="6">
        <v>2007059</v>
      </c>
      <c r="D5442" s="3" t="s">
        <v>47</v>
      </c>
      <c r="E5442" s="3">
        <v>2018</v>
      </c>
      <c r="F5442" s="3">
        <v>2017</v>
      </c>
      <c r="G5442" s="3" t="s">
        <v>105</v>
      </c>
    </row>
    <row r="5443" spans="1:7" x14ac:dyDescent="0.45">
      <c r="A5443" s="3" t="s">
        <v>7</v>
      </c>
      <c r="B5443" s="3" t="s">
        <v>982</v>
      </c>
      <c r="C5443" s="6">
        <v>650000</v>
      </c>
      <c r="D5443" s="3" t="s">
        <v>22</v>
      </c>
      <c r="E5443" s="3">
        <v>1989</v>
      </c>
      <c r="F5443" s="3">
        <v>1988</v>
      </c>
      <c r="G5443" s="3" t="s">
        <v>94</v>
      </c>
    </row>
    <row r="5444" spans="1:7" x14ac:dyDescent="0.45">
      <c r="A5444" s="3" t="s">
        <v>7</v>
      </c>
      <c r="B5444" s="3" t="s">
        <v>982</v>
      </c>
      <c r="C5444" s="6">
        <v>1000000</v>
      </c>
      <c r="D5444" s="3" t="s">
        <v>9</v>
      </c>
      <c r="E5444" s="3">
        <v>1991</v>
      </c>
      <c r="F5444" s="3">
        <v>1990</v>
      </c>
      <c r="G5444" s="3" t="s">
        <v>94</v>
      </c>
    </row>
    <row r="5445" spans="1:7" x14ac:dyDescent="0.45">
      <c r="A5445" s="3" t="s">
        <v>7</v>
      </c>
      <c r="B5445" s="3" t="s">
        <v>982</v>
      </c>
      <c r="C5445" s="6">
        <v>805000</v>
      </c>
      <c r="D5445" s="3" t="s">
        <v>11</v>
      </c>
      <c r="E5445" s="3">
        <v>1992</v>
      </c>
      <c r="F5445" s="3">
        <v>1991</v>
      </c>
      <c r="G5445" s="3" t="s">
        <v>94</v>
      </c>
    </row>
    <row r="5446" spans="1:7" x14ac:dyDescent="0.45">
      <c r="A5446" s="3" t="s">
        <v>7</v>
      </c>
      <c r="B5446" s="3" t="s">
        <v>982</v>
      </c>
      <c r="C5446" s="6">
        <v>2400000</v>
      </c>
      <c r="D5446" s="3" t="s">
        <v>12</v>
      </c>
      <c r="E5446" s="3">
        <v>1993</v>
      </c>
      <c r="F5446" s="3">
        <v>1992</v>
      </c>
      <c r="G5446" s="3" t="s">
        <v>94</v>
      </c>
    </row>
    <row r="5447" spans="1:7" x14ac:dyDescent="0.45">
      <c r="A5447" s="3" t="s">
        <v>7</v>
      </c>
      <c r="B5447" s="3" t="s">
        <v>982</v>
      </c>
      <c r="C5447" s="6">
        <v>2400000</v>
      </c>
      <c r="D5447" s="3" t="s">
        <v>14</v>
      </c>
      <c r="E5447" s="3">
        <v>1994</v>
      </c>
      <c r="F5447" s="3">
        <v>1993</v>
      </c>
      <c r="G5447" s="3" t="s">
        <v>71</v>
      </c>
    </row>
    <row r="5448" spans="1:7" x14ac:dyDescent="0.45">
      <c r="A5448" s="3" t="s">
        <v>7</v>
      </c>
      <c r="B5448" s="3" t="s">
        <v>982</v>
      </c>
      <c r="C5448" s="6">
        <v>2500000</v>
      </c>
      <c r="D5448" s="3" t="s">
        <v>15</v>
      </c>
      <c r="E5448" s="3">
        <v>1995</v>
      </c>
      <c r="F5448" s="3">
        <v>1994</v>
      </c>
      <c r="G5448" s="3" t="s">
        <v>71</v>
      </c>
    </row>
    <row r="5449" spans="1:7" x14ac:dyDescent="0.45">
      <c r="A5449" s="3" t="s">
        <v>7</v>
      </c>
      <c r="B5449" s="3" t="s">
        <v>982</v>
      </c>
      <c r="C5449" s="6">
        <v>2500000</v>
      </c>
      <c r="D5449" s="3" t="s">
        <v>25</v>
      </c>
      <c r="E5449" s="3">
        <v>1996</v>
      </c>
      <c r="F5449" s="3">
        <v>1995</v>
      </c>
      <c r="G5449" s="3" t="s">
        <v>115</v>
      </c>
    </row>
    <row r="5450" spans="1:7" x14ac:dyDescent="0.45">
      <c r="A5450" s="3" t="s">
        <v>7</v>
      </c>
      <c r="B5450" s="3" t="s">
        <v>982</v>
      </c>
      <c r="C5450" s="6">
        <v>2604000</v>
      </c>
      <c r="D5450" s="3" t="s">
        <v>26</v>
      </c>
      <c r="E5450" s="3">
        <v>1997</v>
      </c>
      <c r="F5450" s="3">
        <v>1996</v>
      </c>
      <c r="G5450" s="3" t="s">
        <v>115</v>
      </c>
    </row>
    <row r="5451" spans="1:7" x14ac:dyDescent="0.45">
      <c r="A5451" s="3" t="s">
        <v>7</v>
      </c>
      <c r="B5451" s="3" t="s">
        <v>982</v>
      </c>
      <c r="C5451" s="6">
        <v>3124100</v>
      </c>
      <c r="D5451" s="3" t="s">
        <v>27</v>
      </c>
      <c r="E5451" s="3">
        <v>1998</v>
      </c>
      <c r="F5451" s="3">
        <v>1997</v>
      </c>
      <c r="G5451" s="3" t="s">
        <v>115</v>
      </c>
    </row>
    <row r="5452" spans="1:7" x14ac:dyDescent="0.45">
      <c r="A5452" s="3" t="s">
        <v>7</v>
      </c>
      <c r="B5452" s="3" t="s">
        <v>982</v>
      </c>
      <c r="C5452" s="6">
        <v>3644000</v>
      </c>
      <c r="D5452" s="3" t="s">
        <v>31</v>
      </c>
      <c r="E5452" s="3">
        <v>1999</v>
      </c>
      <c r="F5452" s="3">
        <v>1998</v>
      </c>
      <c r="G5452" s="3" t="s">
        <v>115</v>
      </c>
    </row>
    <row r="5453" spans="1:7" x14ac:dyDescent="0.45">
      <c r="A5453" s="3" t="s">
        <v>7</v>
      </c>
      <c r="B5453" s="3" t="s">
        <v>982</v>
      </c>
      <c r="C5453" s="6">
        <v>4164100</v>
      </c>
      <c r="D5453" s="3" t="s">
        <v>32</v>
      </c>
      <c r="E5453" s="3">
        <v>2000</v>
      </c>
      <c r="F5453" s="3">
        <v>1999</v>
      </c>
      <c r="G5453" s="3" t="s">
        <v>106</v>
      </c>
    </row>
    <row r="5454" spans="1:7" x14ac:dyDescent="0.45">
      <c r="A5454" s="3" t="s">
        <v>7</v>
      </c>
      <c r="B5454" s="3" t="s">
        <v>982</v>
      </c>
      <c r="C5454" s="6">
        <v>3560000</v>
      </c>
      <c r="D5454" s="3" t="s">
        <v>28</v>
      </c>
      <c r="E5454" s="3">
        <v>2001</v>
      </c>
      <c r="F5454" s="3">
        <v>2000</v>
      </c>
      <c r="G5454" s="3" t="s">
        <v>106</v>
      </c>
    </row>
    <row r="5455" spans="1:7" x14ac:dyDescent="0.45">
      <c r="A5455" s="3" t="s">
        <v>7</v>
      </c>
      <c r="B5455" s="3" t="s">
        <v>982</v>
      </c>
      <c r="C5455" s="6">
        <v>1200000</v>
      </c>
      <c r="D5455" s="3" t="s">
        <v>28</v>
      </c>
      <c r="E5455" s="3">
        <v>2001</v>
      </c>
      <c r="F5455" s="3">
        <v>2000</v>
      </c>
      <c r="G5455" s="3" t="s">
        <v>71</v>
      </c>
    </row>
    <row r="5456" spans="1:7" x14ac:dyDescent="0.45">
      <c r="A5456" s="3" t="s">
        <v>7</v>
      </c>
      <c r="B5456" s="3" t="s">
        <v>983</v>
      </c>
      <c r="C5456" s="6">
        <v>587435</v>
      </c>
      <c r="D5456" s="3" t="s">
        <v>34</v>
      </c>
      <c r="E5456" s="3">
        <v>2003</v>
      </c>
      <c r="F5456" s="3">
        <v>2002</v>
      </c>
      <c r="G5456" s="3" t="s">
        <v>54</v>
      </c>
    </row>
    <row r="5457" spans="1:7" x14ac:dyDescent="0.45">
      <c r="A5457" s="3" t="s">
        <v>7</v>
      </c>
      <c r="B5457" s="3" t="s">
        <v>984</v>
      </c>
      <c r="C5457" s="6">
        <v>350000</v>
      </c>
      <c r="D5457" s="3" t="s">
        <v>31</v>
      </c>
      <c r="E5457" s="3">
        <v>1999</v>
      </c>
      <c r="F5457" s="3">
        <v>1998</v>
      </c>
      <c r="G5457" s="3" t="s">
        <v>16</v>
      </c>
    </row>
    <row r="5458" spans="1:7" x14ac:dyDescent="0.45">
      <c r="A5458" s="3" t="s">
        <v>7</v>
      </c>
      <c r="B5458" s="3" t="s">
        <v>984</v>
      </c>
      <c r="C5458" s="6">
        <v>465029</v>
      </c>
      <c r="D5458" s="3" t="s">
        <v>32</v>
      </c>
      <c r="E5458" s="3">
        <v>2000</v>
      </c>
      <c r="F5458" s="3">
        <v>1999</v>
      </c>
      <c r="G5458" s="3" t="s">
        <v>71</v>
      </c>
    </row>
    <row r="5459" spans="1:7" x14ac:dyDescent="0.45">
      <c r="A5459" s="3" t="s">
        <v>7</v>
      </c>
      <c r="B5459" s="3" t="s">
        <v>984</v>
      </c>
      <c r="C5459" s="6">
        <v>423500</v>
      </c>
      <c r="D5459" s="3" t="s">
        <v>28</v>
      </c>
      <c r="E5459" s="3">
        <v>2001</v>
      </c>
      <c r="F5459" s="3">
        <v>2000</v>
      </c>
      <c r="G5459" s="3" t="s">
        <v>103</v>
      </c>
    </row>
    <row r="5460" spans="1:7" x14ac:dyDescent="0.45">
      <c r="A5460" s="3" t="s">
        <v>7</v>
      </c>
      <c r="B5460" s="3" t="s">
        <v>985</v>
      </c>
      <c r="C5460" s="6">
        <v>664209</v>
      </c>
      <c r="D5460" s="3" t="s">
        <v>39</v>
      </c>
      <c r="E5460" s="3">
        <v>2007</v>
      </c>
      <c r="F5460" s="3">
        <v>2006</v>
      </c>
      <c r="G5460" s="3" t="s">
        <v>54</v>
      </c>
    </row>
    <row r="5461" spans="1:7" x14ac:dyDescent="0.45">
      <c r="A5461" s="3" t="s">
        <v>7</v>
      </c>
      <c r="B5461" s="3" t="s">
        <v>985</v>
      </c>
      <c r="C5461" s="6">
        <v>1750000</v>
      </c>
      <c r="D5461" s="3" t="s">
        <v>42</v>
      </c>
      <c r="E5461" s="3">
        <v>2008</v>
      </c>
      <c r="F5461" s="3">
        <v>2007</v>
      </c>
      <c r="G5461" s="3" t="s">
        <v>54</v>
      </c>
    </row>
    <row r="5462" spans="1:7" x14ac:dyDescent="0.45">
      <c r="A5462" s="3" t="s">
        <v>7</v>
      </c>
      <c r="B5462" s="3" t="s">
        <v>985</v>
      </c>
      <c r="C5462" s="6">
        <v>1768000</v>
      </c>
      <c r="D5462" s="3" t="s">
        <v>50</v>
      </c>
      <c r="E5462" s="3">
        <v>2009</v>
      </c>
      <c r="F5462" s="3">
        <v>2008</v>
      </c>
      <c r="G5462" s="3" t="s">
        <v>54</v>
      </c>
    </row>
    <row r="5463" spans="1:7" x14ac:dyDescent="0.45">
      <c r="A5463" s="3" t="s">
        <v>7</v>
      </c>
      <c r="B5463" s="3" t="s">
        <v>985</v>
      </c>
      <c r="C5463" s="6">
        <v>2111750</v>
      </c>
      <c r="D5463" s="3" t="s">
        <v>43</v>
      </c>
      <c r="E5463" s="3">
        <v>2010</v>
      </c>
      <c r="F5463" s="3">
        <v>2009</v>
      </c>
      <c r="G5463" s="3" t="s">
        <v>54</v>
      </c>
    </row>
    <row r="5464" spans="1:7" x14ac:dyDescent="0.45">
      <c r="A5464" s="3" t="s">
        <v>7</v>
      </c>
      <c r="B5464" s="3" t="s">
        <v>985</v>
      </c>
      <c r="C5464" s="6">
        <v>1972500</v>
      </c>
      <c r="D5464" s="3" t="s">
        <v>77</v>
      </c>
      <c r="E5464" s="3">
        <v>2011</v>
      </c>
      <c r="F5464" s="3">
        <v>2010</v>
      </c>
      <c r="G5464" s="3" t="s">
        <v>54</v>
      </c>
    </row>
    <row r="5465" spans="1:7" x14ac:dyDescent="0.45">
      <c r="A5465" s="3" t="s">
        <v>7</v>
      </c>
      <c r="B5465" s="3" t="s">
        <v>985</v>
      </c>
      <c r="C5465" s="6">
        <v>5250000</v>
      </c>
      <c r="D5465" s="3" t="s">
        <v>79</v>
      </c>
      <c r="E5465" s="3">
        <v>2012</v>
      </c>
      <c r="F5465" s="3">
        <v>2011</v>
      </c>
      <c r="G5465" s="3" t="s">
        <v>16</v>
      </c>
    </row>
    <row r="5466" spans="1:7" x14ac:dyDescent="0.45">
      <c r="A5466" s="3" t="s">
        <v>7</v>
      </c>
      <c r="B5466" s="3" t="s">
        <v>985</v>
      </c>
      <c r="C5466" s="6">
        <v>5486250</v>
      </c>
      <c r="D5466" s="3" t="s">
        <v>56</v>
      </c>
      <c r="E5466" s="3">
        <v>2013</v>
      </c>
      <c r="F5466" s="3">
        <v>2012</v>
      </c>
      <c r="G5466" s="3" t="s">
        <v>16</v>
      </c>
    </row>
    <row r="5467" spans="1:7" x14ac:dyDescent="0.45">
      <c r="A5467" s="3" t="s">
        <v>7</v>
      </c>
      <c r="B5467" s="3" t="s">
        <v>985</v>
      </c>
      <c r="C5467" s="6">
        <v>5722500</v>
      </c>
      <c r="D5467" s="3" t="s">
        <v>58</v>
      </c>
      <c r="E5467" s="3">
        <v>2014</v>
      </c>
      <c r="F5467" s="3">
        <v>2013</v>
      </c>
      <c r="G5467" s="3" t="s">
        <v>16</v>
      </c>
    </row>
    <row r="5468" spans="1:7" x14ac:dyDescent="0.45">
      <c r="A5468" s="3" t="s">
        <v>7</v>
      </c>
      <c r="B5468" s="3" t="s">
        <v>985</v>
      </c>
      <c r="C5468" s="6">
        <v>5958750</v>
      </c>
      <c r="D5468" s="3" t="s">
        <v>59</v>
      </c>
      <c r="E5468" s="3">
        <v>2015</v>
      </c>
      <c r="F5468" s="3">
        <v>2014</v>
      </c>
      <c r="G5468" s="3" t="s">
        <v>57</v>
      </c>
    </row>
    <row r="5469" spans="1:7" x14ac:dyDescent="0.45">
      <c r="A5469" s="3" t="s">
        <v>7</v>
      </c>
      <c r="B5469" s="3" t="s">
        <v>985</v>
      </c>
      <c r="C5469" s="6">
        <v>83583</v>
      </c>
      <c r="D5469" s="3" t="s">
        <v>61</v>
      </c>
      <c r="E5469" s="3">
        <v>2016</v>
      </c>
      <c r="F5469" s="3">
        <v>2015</v>
      </c>
      <c r="G5469" s="3" t="s">
        <v>54</v>
      </c>
    </row>
    <row r="5470" spans="1:7" x14ac:dyDescent="0.45">
      <c r="A5470" s="3" t="s">
        <v>7</v>
      </c>
      <c r="B5470" s="3" t="s">
        <v>986</v>
      </c>
      <c r="C5470" s="6">
        <v>1748760</v>
      </c>
      <c r="D5470" s="3" t="s">
        <v>36</v>
      </c>
      <c r="E5470" s="3">
        <v>2004</v>
      </c>
      <c r="F5470" s="3">
        <v>2003</v>
      </c>
      <c r="G5470" s="3" t="s">
        <v>100</v>
      </c>
    </row>
    <row r="5471" spans="1:7" x14ac:dyDescent="0.45">
      <c r="A5471" s="3" t="s">
        <v>7</v>
      </c>
      <c r="B5471" s="3" t="s">
        <v>986</v>
      </c>
      <c r="C5471" s="6">
        <v>1879920</v>
      </c>
      <c r="D5471" s="3" t="s">
        <v>37</v>
      </c>
      <c r="E5471" s="3">
        <v>2005</v>
      </c>
      <c r="F5471" s="3">
        <v>2004</v>
      </c>
      <c r="G5471" s="3" t="s">
        <v>100</v>
      </c>
    </row>
    <row r="5472" spans="1:7" x14ac:dyDescent="0.45">
      <c r="A5472" s="3" t="s">
        <v>7</v>
      </c>
      <c r="B5472" s="3" t="s">
        <v>986</v>
      </c>
      <c r="C5472" s="6">
        <v>2011080</v>
      </c>
      <c r="D5472" s="3" t="s">
        <v>38</v>
      </c>
      <c r="E5472" s="3">
        <v>2006</v>
      </c>
      <c r="F5472" s="3">
        <v>2005</v>
      </c>
      <c r="G5472" s="3" t="s">
        <v>100</v>
      </c>
    </row>
    <row r="5473" spans="1:7" x14ac:dyDescent="0.45">
      <c r="A5473" s="3" t="s">
        <v>7</v>
      </c>
      <c r="B5473" s="3" t="s">
        <v>986</v>
      </c>
      <c r="C5473" s="6">
        <v>2564127</v>
      </c>
      <c r="D5473" s="3" t="s">
        <v>39</v>
      </c>
      <c r="E5473" s="3">
        <v>2007</v>
      </c>
      <c r="F5473" s="3">
        <v>2006</v>
      </c>
      <c r="G5473" s="3" t="s">
        <v>100</v>
      </c>
    </row>
    <row r="5474" spans="1:7" x14ac:dyDescent="0.45">
      <c r="A5474" s="3" t="s">
        <v>7</v>
      </c>
      <c r="B5474" s="3" t="s">
        <v>986</v>
      </c>
      <c r="C5474" s="6">
        <v>1200000</v>
      </c>
      <c r="D5474" s="3" t="s">
        <v>42</v>
      </c>
      <c r="E5474" s="3">
        <v>2008</v>
      </c>
      <c r="F5474" s="3">
        <v>2007</v>
      </c>
      <c r="G5474" s="3" t="s">
        <v>49</v>
      </c>
    </row>
    <row r="5475" spans="1:7" x14ac:dyDescent="0.45">
      <c r="A5475" s="3" t="s">
        <v>7</v>
      </c>
      <c r="B5475" s="3" t="s">
        <v>986</v>
      </c>
      <c r="C5475" s="6">
        <v>1910000</v>
      </c>
      <c r="D5475" s="3" t="s">
        <v>50</v>
      </c>
      <c r="E5475" s="3">
        <v>2009</v>
      </c>
      <c r="F5475" s="3">
        <v>2008</v>
      </c>
      <c r="G5475" s="3" t="s">
        <v>66</v>
      </c>
    </row>
    <row r="5476" spans="1:7" x14ac:dyDescent="0.45">
      <c r="A5476" s="3" t="s">
        <v>7</v>
      </c>
      <c r="B5476" s="3" t="s">
        <v>986</v>
      </c>
      <c r="C5476" s="6">
        <v>2062800</v>
      </c>
      <c r="D5476" s="3" t="s">
        <v>43</v>
      </c>
      <c r="E5476" s="3">
        <v>2010</v>
      </c>
      <c r="F5476" s="3">
        <v>2009</v>
      </c>
      <c r="G5476" s="3" t="s">
        <v>66</v>
      </c>
    </row>
    <row r="5477" spans="1:7" x14ac:dyDescent="0.45">
      <c r="A5477" s="3" t="s">
        <v>7</v>
      </c>
      <c r="B5477" s="3" t="s">
        <v>987</v>
      </c>
      <c r="C5477" s="6">
        <v>92160</v>
      </c>
      <c r="D5477" s="3" t="s">
        <v>47</v>
      </c>
      <c r="E5477" s="3">
        <v>2018</v>
      </c>
      <c r="F5477" s="3">
        <v>2017</v>
      </c>
      <c r="G5477" s="3" t="s">
        <v>57</v>
      </c>
    </row>
    <row r="5478" spans="1:7" x14ac:dyDescent="0.45">
      <c r="A5478" s="3" t="s">
        <v>7</v>
      </c>
      <c r="B5478" s="3" t="s">
        <v>987</v>
      </c>
      <c r="C5478" s="6">
        <v>55296</v>
      </c>
      <c r="D5478" s="3" t="s">
        <v>47</v>
      </c>
      <c r="E5478" s="3">
        <v>2018</v>
      </c>
      <c r="F5478" s="3">
        <v>2017</v>
      </c>
      <c r="G5478" s="3" t="s">
        <v>16</v>
      </c>
    </row>
    <row r="5479" spans="1:7" x14ac:dyDescent="0.45">
      <c r="A5479" s="3" t="s">
        <v>7</v>
      </c>
      <c r="B5479" s="3" t="s">
        <v>987</v>
      </c>
      <c r="C5479" s="6">
        <v>50000</v>
      </c>
      <c r="D5479" s="3" t="s">
        <v>47</v>
      </c>
      <c r="E5479" s="3">
        <v>2018</v>
      </c>
      <c r="F5479" s="3">
        <v>2017</v>
      </c>
      <c r="G5479" s="3" t="s">
        <v>60</v>
      </c>
    </row>
    <row r="5480" spans="1:7" x14ac:dyDescent="0.45">
      <c r="A5480" s="3" t="s">
        <v>7</v>
      </c>
      <c r="B5480" s="3" t="s">
        <v>987</v>
      </c>
      <c r="C5480" s="6">
        <v>46080</v>
      </c>
      <c r="D5480" s="3" t="s">
        <v>47</v>
      </c>
      <c r="E5480" s="3">
        <v>2018</v>
      </c>
      <c r="F5480" s="3">
        <v>2017</v>
      </c>
      <c r="G5480" s="3" t="s">
        <v>19</v>
      </c>
    </row>
    <row r="5481" spans="1:7" x14ac:dyDescent="0.45">
      <c r="A5481" s="3" t="s">
        <v>7</v>
      </c>
      <c r="B5481" s="3" t="s">
        <v>988</v>
      </c>
      <c r="C5481" s="6">
        <v>100000</v>
      </c>
      <c r="D5481" s="3" t="s">
        <v>20</v>
      </c>
      <c r="E5481" s="3">
        <v>1986</v>
      </c>
      <c r="F5481" s="3">
        <v>1985</v>
      </c>
      <c r="G5481" s="3" t="s">
        <v>118</v>
      </c>
    </row>
    <row r="5482" spans="1:7" x14ac:dyDescent="0.45">
      <c r="A5482" s="3" t="s">
        <v>7</v>
      </c>
      <c r="B5482" s="3" t="s">
        <v>989</v>
      </c>
      <c r="C5482" s="6">
        <v>2356320</v>
      </c>
      <c r="D5482" s="3" t="s">
        <v>77</v>
      </c>
      <c r="E5482" s="3">
        <v>2011</v>
      </c>
      <c r="F5482" s="3">
        <v>2010</v>
      </c>
      <c r="G5482" s="3" t="s">
        <v>118</v>
      </c>
    </row>
    <row r="5483" spans="1:7" x14ac:dyDescent="0.45">
      <c r="A5483" s="3" t="s">
        <v>7</v>
      </c>
      <c r="B5483" s="3" t="s">
        <v>989</v>
      </c>
      <c r="C5483" s="6">
        <v>2532960</v>
      </c>
      <c r="D5483" s="3" t="s">
        <v>79</v>
      </c>
      <c r="E5483" s="3">
        <v>2012</v>
      </c>
      <c r="F5483" s="3">
        <v>2011</v>
      </c>
      <c r="G5483" s="3" t="s">
        <v>118</v>
      </c>
    </row>
    <row r="5484" spans="1:7" x14ac:dyDescent="0.45">
      <c r="A5484" s="3" t="s">
        <v>7</v>
      </c>
      <c r="B5484" s="3" t="s">
        <v>989</v>
      </c>
      <c r="C5484" s="6">
        <v>2709720</v>
      </c>
      <c r="D5484" s="3" t="s">
        <v>56</v>
      </c>
      <c r="E5484" s="3">
        <v>2013</v>
      </c>
      <c r="F5484" s="3">
        <v>2012</v>
      </c>
      <c r="G5484" s="3" t="s">
        <v>118</v>
      </c>
    </row>
    <row r="5485" spans="1:7" x14ac:dyDescent="0.45">
      <c r="A5485" s="3" t="s">
        <v>7</v>
      </c>
      <c r="B5485" s="3" t="s">
        <v>989</v>
      </c>
      <c r="C5485" s="6">
        <v>3452183</v>
      </c>
      <c r="D5485" s="3" t="s">
        <v>58</v>
      </c>
      <c r="E5485" s="3">
        <v>2014</v>
      </c>
      <c r="F5485" s="3">
        <v>2013</v>
      </c>
      <c r="G5485" s="3" t="s">
        <v>118</v>
      </c>
    </row>
    <row r="5486" spans="1:7" x14ac:dyDescent="0.45">
      <c r="A5486" s="3" t="s">
        <v>7</v>
      </c>
      <c r="B5486" s="3" t="s">
        <v>989</v>
      </c>
      <c r="C5486" s="6">
        <v>14746000</v>
      </c>
      <c r="D5486" s="3" t="s">
        <v>59</v>
      </c>
      <c r="E5486" s="3">
        <v>2015</v>
      </c>
      <c r="F5486" s="3">
        <v>2014</v>
      </c>
      <c r="G5486" s="3" t="s">
        <v>118</v>
      </c>
    </row>
    <row r="5487" spans="1:7" x14ac:dyDescent="0.45">
      <c r="A5487" s="3" t="s">
        <v>7</v>
      </c>
      <c r="B5487" s="3" t="s">
        <v>989</v>
      </c>
      <c r="C5487" s="6">
        <v>15409570</v>
      </c>
      <c r="D5487" s="3" t="s">
        <v>61</v>
      </c>
      <c r="E5487" s="3">
        <v>2016</v>
      </c>
      <c r="F5487" s="3">
        <v>2015</v>
      </c>
      <c r="G5487" s="3" t="s">
        <v>118</v>
      </c>
    </row>
    <row r="5488" spans="1:7" x14ac:dyDescent="0.45">
      <c r="A5488" s="3" t="s">
        <v>7</v>
      </c>
      <c r="B5488" s="3" t="s">
        <v>989</v>
      </c>
      <c r="C5488" s="6">
        <v>16073140</v>
      </c>
      <c r="D5488" s="3" t="s">
        <v>45</v>
      </c>
      <c r="E5488" s="3">
        <v>2017</v>
      </c>
      <c r="F5488" s="3">
        <v>2016</v>
      </c>
      <c r="G5488" s="3" t="s">
        <v>118</v>
      </c>
    </row>
    <row r="5489" spans="1:7" x14ac:dyDescent="0.45">
      <c r="A5489" s="3" t="s">
        <v>7</v>
      </c>
      <c r="B5489" s="3" t="s">
        <v>989</v>
      </c>
      <c r="C5489" s="6">
        <v>29727900</v>
      </c>
      <c r="D5489" s="3" t="s">
        <v>47</v>
      </c>
      <c r="E5489" s="3">
        <v>2018</v>
      </c>
      <c r="F5489" s="3">
        <v>2017</v>
      </c>
      <c r="G5489" s="3" t="s">
        <v>13</v>
      </c>
    </row>
    <row r="5490" spans="1:7" x14ac:dyDescent="0.45">
      <c r="A5490" s="3" t="s">
        <v>7</v>
      </c>
      <c r="B5490" s="3" t="s">
        <v>990</v>
      </c>
      <c r="C5490" s="6">
        <v>1020960</v>
      </c>
      <c r="D5490" s="3" t="s">
        <v>77</v>
      </c>
      <c r="E5490" s="3">
        <v>2011</v>
      </c>
      <c r="F5490" s="3">
        <v>2010</v>
      </c>
      <c r="G5490" s="3" t="s">
        <v>83</v>
      </c>
    </row>
    <row r="5491" spans="1:7" x14ac:dyDescent="0.45">
      <c r="A5491" s="3" t="s">
        <v>7</v>
      </c>
      <c r="B5491" s="3" t="s">
        <v>990</v>
      </c>
      <c r="C5491" s="6">
        <v>1097520</v>
      </c>
      <c r="D5491" s="3" t="s">
        <v>79</v>
      </c>
      <c r="E5491" s="3">
        <v>2012</v>
      </c>
      <c r="F5491" s="3">
        <v>2011</v>
      </c>
      <c r="G5491" s="3" t="s">
        <v>46</v>
      </c>
    </row>
    <row r="5492" spans="1:7" x14ac:dyDescent="0.45">
      <c r="A5492" s="3" t="s">
        <v>7</v>
      </c>
      <c r="B5492" s="3" t="s">
        <v>990</v>
      </c>
      <c r="C5492" s="6">
        <v>1174080</v>
      </c>
      <c r="D5492" s="3" t="s">
        <v>56</v>
      </c>
      <c r="E5492" s="3">
        <v>2013</v>
      </c>
      <c r="F5492" s="3">
        <v>2012</v>
      </c>
      <c r="G5492" s="3" t="s">
        <v>54</v>
      </c>
    </row>
    <row r="5493" spans="1:7" x14ac:dyDescent="0.45">
      <c r="A5493" s="3" t="s">
        <v>7</v>
      </c>
      <c r="B5493" s="3" t="s">
        <v>990</v>
      </c>
      <c r="C5493" s="6">
        <v>80413</v>
      </c>
      <c r="D5493" s="3" t="s">
        <v>56</v>
      </c>
      <c r="E5493" s="3">
        <v>2013</v>
      </c>
      <c r="F5493" s="3">
        <v>2012</v>
      </c>
      <c r="G5493" s="3" t="s">
        <v>83</v>
      </c>
    </row>
    <row r="5494" spans="1:7" x14ac:dyDescent="0.45">
      <c r="A5494" s="3" t="s">
        <v>7</v>
      </c>
      <c r="B5494" s="3" t="s">
        <v>991</v>
      </c>
      <c r="C5494" s="6">
        <v>978600</v>
      </c>
      <c r="D5494" s="3" t="s">
        <v>33</v>
      </c>
      <c r="E5494" s="3">
        <v>2002</v>
      </c>
      <c r="F5494" s="3">
        <v>2001</v>
      </c>
      <c r="G5494" s="3" t="s">
        <v>100</v>
      </c>
    </row>
    <row r="5495" spans="1:7" x14ac:dyDescent="0.45">
      <c r="A5495" s="3" t="s">
        <v>7</v>
      </c>
      <c r="B5495" s="3" t="s">
        <v>991</v>
      </c>
      <c r="C5495" s="6">
        <v>1051920</v>
      </c>
      <c r="D5495" s="3" t="s">
        <v>34</v>
      </c>
      <c r="E5495" s="3">
        <v>2003</v>
      </c>
      <c r="F5495" s="3">
        <v>2002</v>
      </c>
      <c r="G5495" s="3" t="s">
        <v>100</v>
      </c>
    </row>
    <row r="5496" spans="1:7" x14ac:dyDescent="0.45">
      <c r="A5496" s="3" t="s">
        <v>7</v>
      </c>
      <c r="B5496" s="3" t="s">
        <v>991</v>
      </c>
      <c r="C5496" s="6">
        <v>1125360</v>
      </c>
      <c r="D5496" s="3" t="s">
        <v>36</v>
      </c>
      <c r="E5496" s="3">
        <v>2004</v>
      </c>
      <c r="F5496" s="3">
        <v>2003</v>
      </c>
      <c r="G5496" s="3" t="s">
        <v>100</v>
      </c>
    </row>
    <row r="5497" spans="1:7" x14ac:dyDescent="0.45">
      <c r="A5497" s="3" t="s">
        <v>7</v>
      </c>
      <c r="B5497" s="3" t="s">
        <v>991</v>
      </c>
      <c r="C5497" s="6">
        <v>1735305</v>
      </c>
      <c r="D5497" s="3" t="s">
        <v>37</v>
      </c>
      <c r="E5497" s="3">
        <v>2005</v>
      </c>
      <c r="F5497" s="3">
        <v>2004</v>
      </c>
      <c r="G5497" s="3" t="s">
        <v>100</v>
      </c>
    </row>
    <row r="5498" spans="1:7" x14ac:dyDescent="0.45">
      <c r="A5498" s="3" t="s">
        <v>7</v>
      </c>
      <c r="B5498" s="3" t="s">
        <v>991</v>
      </c>
      <c r="C5498" s="6">
        <v>4000000</v>
      </c>
      <c r="D5498" s="3" t="s">
        <v>38</v>
      </c>
      <c r="E5498" s="3">
        <v>2006</v>
      </c>
      <c r="F5498" s="3">
        <v>2005</v>
      </c>
      <c r="G5498" s="3" t="s">
        <v>100</v>
      </c>
    </row>
    <row r="5499" spans="1:7" x14ac:dyDescent="0.45">
      <c r="A5499" s="3" t="s">
        <v>7</v>
      </c>
      <c r="B5499" s="3" t="s">
        <v>991</v>
      </c>
      <c r="C5499" s="6">
        <v>4500000</v>
      </c>
      <c r="D5499" s="3" t="s">
        <v>39</v>
      </c>
      <c r="E5499" s="3">
        <v>2007</v>
      </c>
      <c r="F5499" s="3">
        <v>2006</v>
      </c>
      <c r="G5499" s="3" t="s">
        <v>100</v>
      </c>
    </row>
    <row r="5500" spans="1:7" x14ac:dyDescent="0.45">
      <c r="A5500" s="3" t="s">
        <v>7</v>
      </c>
      <c r="B5500" s="3" t="s">
        <v>991</v>
      </c>
      <c r="C5500" s="6">
        <v>5000000</v>
      </c>
      <c r="D5500" s="3" t="s">
        <v>42</v>
      </c>
      <c r="E5500" s="3">
        <v>2008</v>
      </c>
      <c r="F5500" s="3">
        <v>2007</v>
      </c>
      <c r="G5500" s="3" t="s">
        <v>100</v>
      </c>
    </row>
    <row r="5501" spans="1:7" x14ac:dyDescent="0.45">
      <c r="A5501" s="3" t="s">
        <v>7</v>
      </c>
      <c r="B5501" s="3" t="s">
        <v>991</v>
      </c>
      <c r="C5501" s="6">
        <v>5500000</v>
      </c>
      <c r="D5501" s="3" t="s">
        <v>50</v>
      </c>
      <c r="E5501" s="3">
        <v>2009</v>
      </c>
      <c r="F5501" s="3">
        <v>2008</v>
      </c>
      <c r="G5501" s="3" t="s">
        <v>100</v>
      </c>
    </row>
    <row r="5502" spans="1:7" x14ac:dyDescent="0.45">
      <c r="A5502" s="3" t="s">
        <v>7</v>
      </c>
      <c r="B5502" s="3" t="s">
        <v>991</v>
      </c>
      <c r="C5502" s="6">
        <v>6000000</v>
      </c>
      <c r="D5502" s="3" t="s">
        <v>43</v>
      </c>
      <c r="E5502" s="3">
        <v>2010</v>
      </c>
      <c r="F5502" s="3">
        <v>2009</v>
      </c>
      <c r="G5502" s="3" t="s">
        <v>35</v>
      </c>
    </row>
    <row r="5503" spans="1:7" x14ac:dyDescent="0.45">
      <c r="A5503" s="3" t="s">
        <v>7</v>
      </c>
      <c r="B5503" s="3" t="s">
        <v>991</v>
      </c>
      <c r="C5503" s="6">
        <v>6900000</v>
      </c>
      <c r="D5503" s="3" t="s">
        <v>77</v>
      </c>
      <c r="E5503" s="3">
        <v>2011</v>
      </c>
      <c r="F5503" s="3">
        <v>2010</v>
      </c>
      <c r="G5503" s="3" t="s">
        <v>35</v>
      </c>
    </row>
    <row r="5504" spans="1:7" x14ac:dyDescent="0.45">
      <c r="A5504" s="3" t="s">
        <v>7</v>
      </c>
      <c r="B5504" s="3" t="s">
        <v>991</v>
      </c>
      <c r="C5504" s="6">
        <v>7624500</v>
      </c>
      <c r="D5504" s="3" t="s">
        <v>79</v>
      </c>
      <c r="E5504" s="3">
        <v>2012</v>
      </c>
      <c r="F5504" s="3">
        <v>2011</v>
      </c>
      <c r="G5504" s="3" t="s">
        <v>35</v>
      </c>
    </row>
    <row r="5505" spans="1:7" x14ac:dyDescent="0.45">
      <c r="A5505" s="3" t="s">
        <v>7</v>
      </c>
      <c r="B5505" s="3" t="s">
        <v>991</v>
      </c>
      <c r="C5505" s="6">
        <v>6299000</v>
      </c>
      <c r="D5505" s="3" t="s">
        <v>56</v>
      </c>
      <c r="E5505" s="3">
        <v>2013</v>
      </c>
      <c r="F5505" s="3">
        <v>2012</v>
      </c>
      <c r="G5505" s="3" t="s">
        <v>35</v>
      </c>
    </row>
    <row r="5506" spans="1:7" x14ac:dyDescent="0.45">
      <c r="A5506" s="3" t="s">
        <v>7</v>
      </c>
      <c r="B5506" s="3" t="s">
        <v>991</v>
      </c>
      <c r="C5506" s="6">
        <v>2050000</v>
      </c>
      <c r="D5506" s="3" t="s">
        <v>56</v>
      </c>
      <c r="E5506" s="3">
        <v>2013</v>
      </c>
      <c r="F5506" s="3">
        <v>2012</v>
      </c>
      <c r="G5506" s="3" t="s">
        <v>80</v>
      </c>
    </row>
    <row r="5507" spans="1:7" x14ac:dyDescent="0.45">
      <c r="A5507" s="3" t="s">
        <v>7</v>
      </c>
      <c r="B5507" s="3" t="s">
        <v>991</v>
      </c>
      <c r="C5507" s="6">
        <v>2050000</v>
      </c>
      <c r="D5507" s="3" t="s">
        <v>58</v>
      </c>
      <c r="E5507" s="3">
        <v>2014</v>
      </c>
      <c r="F5507" s="3">
        <v>2013</v>
      </c>
      <c r="G5507" s="3" t="s">
        <v>80</v>
      </c>
    </row>
    <row r="5508" spans="1:7" x14ac:dyDescent="0.45">
      <c r="A5508" s="3" t="s">
        <v>7</v>
      </c>
      <c r="B5508" s="3" t="s">
        <v>991</v>
      </c>
      <c r="C5508" s="6">
        <v>7798000</v>
      </c>
      <c r="D5508" s="3" t="s">
        <v>59</v>
      </c>
      <c r="E5508" s="3">
        <v>2015</v>
      </c>
      <c r="F5508" s="3">
        <v>2014</v>
      </c>
      <c r="G5508" s="3" t="s">
        <v>35</v>
      </c>
    </row>
    <row r="5509" spans="1:7" x14ac:dyDescent="0.45">
      <c r="A5509" s="3" t="s">
        <v>7</v>
      </c>
      <c r="B5509" s="3" t="s">
        <v>991</v>
      </c>
      <c r="C5509" s="6">
        <v>2213688</v>
      </c>
      <c r="D5509" s="3" t="s">
        <v>59</v>
      </c>
      <c r="E5509" s="3">
        <v>2015</v>
      </c>
      <c r="F5509" s="3">
        <v>2014</v>
      </c>
      <c r="G5509" s="3" t="s">
        <v>103</v>
      </c>
    </row>
    <row r="5510" spans="1:7" x14ac:dyDescent="0.45">
      <c r="A5510" s="3" t="s">
        <v>7</v>
      </c>
      <c r="B5510" s="3" t="s">
        <v>992</v>
      </c>
      <c r="C5510" s="6">
        <v>975600</v>
      </c>
      <c r="D5510" s="3" t="s">
        <v>38</v>
      </c>
      <c r="E5510" s="3">
        <v>2006</v>
      </c>
      <c r="F5510" s="3">
        <v>2005</v>
      </c>
      <c r="G5510" s="3" t="s">
        <v>54</v>
      </c>
    </row>
    <row r="5511" spans="1:7" x14ac:dyDescent="0.45">
      <c r="A5511" s="3" t="s">
        <v>7</v>
      </c>
      <c r="B5511" s="3" t="s">
        <v>992</v>
      </c>
      <c r="C5511" s="6">
        <v>1048800</v>
      </c>
      <c r="D5511" s="3" t="s">
        <v>39</v>
      </c>
      <c r="E5511" s="3">
        <v>2007</v>
      </c>
      <c r="F5511" s="3">
        <v>2006</v>
      </c>
      <c r="G5511" s="3" t="s">
        <v>54</v>
      </c>
    </row>
    <row r="5512" spans="1:7" x14ac:dyDescent="0.45">
      <c r="A5512" s="3" t="s">
        <v>7</v>
      </c>
      <c r="B5512" s="3" t="s">
        <v>992</v>
      </c>
      <c r="C5512" s="6">
        <v>1122000</v>
      </c>
      <c r="D5512" s="3" t="s">
        <v>42</v>
      </c>
      <c r="E5512" s="3">
        <v>2008</v>
      </c>
      <c r="F5512" s="3">
        <v>2007</v>
      </c>
      <c r="G5512" s="3" t="s">
        <v>54</v>
      </c>
    </row>
    <row r="5513" spans="1:7" x14ac:dyDescent="0.45">
      <c r="A5513" s="3" t="s">
        <v>7</v>
      </c>
      <c r="B5513" s="3" t="s">
        <v>992</v>
      </c>
      <c r="C5513" s="6">
        <v>1962378</v>
      </c>
      <c r="D5513" s="3" t="s">
        <v>50</v>
      </c>
      <c r="E5513" s="3">
        <v>2009</v>
      </c>
      <c r="F5513" s="3">
        <v>2008</v>
      </c>
      <c r="G5513" s="3" t="s">
        <v>54</v>
      </c>
    </row>
    <row r="5514" spans="1:7" x14ac:dyDescent="0.45">
      <c r="A5514" s="3" t="s">
        <v>7</v>
      </c>
      <c r="B5514" s="3" t="s">
        <v>992</v>
      </c>
      <c r="C5514" s="6">
        <v>884881</v>
      </c>
      <c r="D5514" s="3" t="s">
        <v>43</v>
      </c>
      <c r="E5514" s="3">
        <v>2010</v>
      </c>
      <c r="F5514" s="3">
        <v>2009</v>
      </c>
      <c r="G5514" s="3" t="s">
        <v>111</v>
      </c>
    </row>
    <row r="5515" spans="1:7" x14ac:dyDescent="0.45">
      <c r="A5515" s="3" t="s">
        <v>7</v>
      </c>
      <c r="B5515" s="3" t="s">
        <v>992</v>
      </c>
      <c r="C5515" s="6">
        <v>992680</v>
      </c>
      <c r="D5515" s="3" t="s">
        <v>77</v>
      </c>
      <c r="E5515" s="3">
        <v>2011</v>
      </c>
      <c r="F5515" s="3">
        <v>2010</v>
      </c>
      <c r="G5515" s="3" t="s">
        <v>16</v>
      </c>
    </row>
    <row r="5516" spans="1:7" x14ac:dyDescent="0.45">
      <c r="A5516" s="3" t="s">
        <v>7</v>
      </c>
      <c r="B5516" s="3" t="s">
        <v>993</v>
      </c>
      <c r="C5516" s="6">
        <v>320000</v>
      </c>
      <c r="D5516" s="3" t="s">
        <v>26</v>
      </c>
      <c r="E5516" s="3">
        <v>1997</v>
      </c>
      <c r="F5516" s="3">
        <v>1996</v>
      </c>
      <c r="G5516" s="3" t="s">
        <v>83</v>
      </c>
    </row>
    <row r="5517" spans="1:7" x14ac:dyDescent="0.45">
      <c r="A5517" s="3" t="s">
        <v>7</v>
      </c>
      <c r="B5517" s="3" t="s">
        <v>993</v>
      </c>
      <c r="C5517" s="6">
        <v>384000</v>
      </c>
      <c r="D5517" s="3" t="s">
        <v>27</v>
      </c>
      <c r="E5517" s="3">
        <v>1998</v>
      </c>
      <c r="F5517" s="3">
        <v>1997</v>
      </c>
      <c r="G5517" s="3" t="s">
        <v>83</v>
      </c>
    </row>
    <row r="5518" spans="1:7" x14ac:dyDescent="0.45">
      <c r="A5518" s="3" t="s">
        <v>7</v>
      </c>
      <c r="B5518" s="3" t="s">
        <v>993</v>
      </c>
      <c r="C5518" s="6">
        <v>75615</v>
      </c>
      <c r="D5518" s="3" t="s">
        <v>36</v>
      </c>
      <c r="E5518" s="3">
        <v>2004</v>
      </c>
      <c r="F5518" s="3">
        <v>2003</v>
      </c>
      <c r="G5518" s="3" t="s">
        <v>86</v>
      </c>
    </row>
    <row r="5519" spans="1:7" x14ac:dyDescent="0.45">
      <c r="A5519" s="3" t="s">
        <v>7</v>
      </c>
      <c r="B5519" s="3" t="s">
        <v>994</v>
      </c>
      <c r="C5519" s="6">
        <v>791000</v>
      </c>
      <c r="D5519" s="3" t="s">
        <v>25</v>
      </c>
      <c r="E5519" s="3">
        <v>1996</v>
      </c>
      <c r="F5519" s="3">
        <v>1995</v>
      </c>
      <c r="G5519" s="3" t="s">
        <v>41</v>
      </c>
    </row>
    <row r="5520" spans="1:7" x14ac:dyDescent="0.45">
      <c r="A5520" s="3" t="s">
        <v>7</v>
      </c>
      <c r="B5520" s="3" t="s">
        <v>994</v>
      </c>
      <c r="C5520" s="6">
        <v>910000</v>
      </c>
      <c r="D5520" s="3" t="s">
        <v>26</v>
      </c>
      <c r="E5520" s="3">
        <v>1997</v>
      </c>
      <c r="F5520" s="3">
        <v>1996</v>
      </c>
      <c r="G5520" s="3" t="s">
        <v>41</v>
      </c>
    </row>
    <row r="5521" spans="1:7" x14ac:dyDescent="0.45">
      <c r="A5521" s="3" t="s">
        <v>7</v>
      </c>
      <c r="B5521" s="3" t="s">
        <v>994</v>
      </c>
      <c r="C5521" s="6">
        <v>1028400</v>
      </c>
      <c r="D5521" s="3" t="s">
        <v>27</v>
      </c>
      <c r="E5521" s="3">
        <v>1998</v>
      </c>
      <c r="F5521" s="3">
        <v>1997</v>
      </c>
      <c r="G5521" s="3" t="s">
        <v>41</v>
      </c>
    </row>
    <row r="5522" spans="1:7" x14ac:dyDescent="0.45">
      <c r="A5522" s="3" t="s">
        <v>7</v>
      </c>
      <c r="B5522" s="3" t="s">
        <v>994</v>
      </c>
      <c r="C5522" s="6">
        <v>4725000</v>
      </c>
      <c r="D5522" s="3" t="s">
        <v>31</v>
      </c>
      <c r="E5522" s="3">
        <v>1999</v>
      </c>
      <c r="F5522" s="3">
        <v>1998</v>
      </c>
      <c r="G5522" s="3" t="s">
        <v>41</v>
      </c>
    </row>
    <row r="5523" spans="1:7" x14ac:dyDescent="0.45">
      <c r="A5523" s="3" t="s">
        <v>7</v>
      </c>
      <c r="B5523" s="3" t="s">
        <v>994</v>
      </c>
      <c r="C5523" s="6">
        <v>5318437</v>
      </c>
      <c r="D5523" s="3" t="s">
        <v>32</v>
      </c>
      <c r="E5523" s="3">
        <v>2000</v>
      </c>
      <c r="F5523" s="3">
        <v>1999</v>
      </c>
      <c r="G5523" s="3" t="s">
        <v>41</v>
      </c>
    </row>
    <row r="5524" spans="1:7" x14ac:dyDescent="0.45">
      <c r="A5524" s="3" t="s">
        <v>7</v>
      </c>
      <c r="B5524" s="3" t="s">
        <v>994</v>
      </c>
      <c r="C5524" s="6">
        <v>5910000</v>
      </c>
      <c r="D5524" s="3" t="s">
        <v>28</v>
      </c>
      <c r="E5524" s="3">
        <v>2001</v>
      </c>
      <c r="F5524" s="3">
        <v>2000</v>
      </c>
      <c r="G5524" s="3" t="s">
        <v>41</v>
      </c>
    </row>
    <row r="5525" spans="1:7" x14ac:dyDescent="0.45">
      <c r="A5525" s="3" t="s">
        <v>7</v>
      </c>
      <c r="B5525" s="3" t="s">
        <v>994</v>
      </c>
      <c r="C5525" s="6">
        <v>6500312</v>
      </c>
      <c r="D5525" s="3" t="s">
        <v>33</v>
      </c>
      <c r="E5525" s="3">
        <v>2002</v>
      </c>
      <c r="F5525" s="3">
        <v>2001</v>
      </c>
      <c r="G5525" s="3" t="s">
        <v>41</v>
      </c>
    </row>
    <row r="5526" spans="1:7" x14ac:dyDescent="0.45">
      <c r="A5526" s="3" t="s">
        <v>7</v>
      </c>
      <c r="B5526" s="3" t="s">
        <v>994</v>
      </c>
      <c r="C5526" s="6">
        <v>7091250</v>
      </c>
      <c r="D5526" s="3" t="s">
        <v>34</v>
      </c>
      <c r="E5526" s="3">
        <v>2003</v>
      </c>
      <c r="F5526" s="3">
        <v>2002</v>
      </c>
      <c r="G5526" s="3" t="s">
        <v>41</v>
      </c>
    </row>
    <row r="5527" spans="1:7" x14ac:dyDescent="0.45">
      <c r="A5527" s="3" t="s">
        <v>7</v>
      </c>
      <c r="B5527" s="3" t="s">
        <v>994</v>
      </c>
      <c r="C5527" s="6">
        <v>7682188</v>
      </c>
      <c r="D5527" s="3" t="s">
        <v>36</v>
      </c>
      <c r="E5527" s="3">
        <v>2004</v>
      </c>
      <c r="F5527" s="3">
        <v>2003</v>
      </c>
      <c r="G5527" s="3" t="s">
        <v>41</v>
      </c>
    </row>
    <row r="5528" spans="1:7" x14ac:dyDescent="0.45">
      <c r="A5528" s="3" t="s">
        <v>7</v>
      </c>
      <c r="B5528" s="3" t="s">
        <v>994</v>
      </c>
      <c r="C5528" s="6">
        <v>8273125</v>
      </c>
      <c r="D5528" s="3" t="s">
        <v>37</v>
      </c>
      <c r="E5528" s="3">
        <v>2005</v>
      </c>
      <c r="F5528" s="3">
        <v>2004</v>
      </c>
      <c r="G5528" s="3" t="s">
        <v>35</v>
      </c>
    </row>
    <row r="5529" spans="1:7" x14ac:dyDescent="0.45">
      <c r="A5529" s="3" t="s">
        <v>7</v>
      </c>
      <c r="B5529" s="3" t="s">
        <v>994</v>
      </c>
      <c r="C5529" s="6">
        <v>1138500</v>
      </c>
      <c r="D5529" s="3" t="s">
        <v>38</v>
      </c>
      <c r="E5529" s="3">
        <v>2006</v>
      </c>
      <c r="F5529" s="3">
        <v>2005</v>
      </c>
      <c r="G5529" s="3" t="s">
        <v>103</v>
      </c>
    </row>
    <row r="5530" spans="1:7" x14ac:dyDescent="0.45">
      <c r="A5530" s="3" t="s">
        <v>7</v>
      </c>
      <c r="B5530" s="3" t="s">
        <v>994</v>
      </c>
      <c r="C5530" s="6">
        <v>1178348</v>
      </c>
      <c r="D5530" s="3" t="s">
        <v>39</v>
      </c>
      <c r="E5530" s="3">
        <v>2007</v>
      </c>
      <c r="F5530" s="3">
        <v>2006</v>
      </c>
      <c r="G5530" s="3" t="s">
        <v>118</v>
      </c>
    </row>
    <row r="5531" spans="1:7" x14ac:dyDescent="0.45">
      <c r="A5531" s="3" t="s">
        <v>7</v>
      </c>
      <c r="B5531" s="3" t="s">
        <v>995</v>
      </c>
      <c r="C5531" s="6">
        <v>250000</v>
      </c>
      <c r="D5531" s="3" t="s">
        <v>27</v>
      </c>
      <c r="E5531" s="3">
        <v>1998</v>
      </c>
      <c r="F5531" s="3">
        <v>1997</v>
      </c>
      <c r="G5531" s="3" t="s">
        <v>103</v>
      </c>
    </row>
    <row r="5532" spans="1:7" x14ac:dyDescent="0.45">
      <c r="A5532" s="3" t="s">
        <v>7</v>
      </c>
      <c r="B5532" s="3" t="s">
        <v>995</v>
      </c>
      <c r="C5532" s="6">
        <v>250000</v>
      </c>
      <c r="D5532" s="3" t="s">
        <v>31</v>
      </c>
      <c r="E5532" s="3">
        <v>1999</v>
      </c>
      <c r="F5532" s="3">
        <v>1998</v>
      </c>
      <c r="G5532" s="3" t="s">
        <v>103</v>
      </c>
    </row>
    <row r="5533" spans="1:7" x14ac:dyDescent="0.45">
      <c r="A5533" s="3" t="s">
        <v>7</v>
      </c>
      <c r="B5533" s="3" t="s">
        <v>995</v>
      </c>
      <c r="C5533" s="6">
        <v>2400000</v>
      </c>
      <c r="D5533" s="3" t="s">
        <v>32</v>
      </c>
      <c r="E5533" s="3">
        <v>2000</v>
      </c>
      <c r="F5533" s="3">
        <v>1999</v>
      </c>
      <c r="G5533" s="3" t="s">
        <v>103</v>
      </c>
    </row>
    <row r="5534" spans="1:7" x14ac:dyDescent="0.45">
      <c r="A5534" s="3" t="s">
        <v>7</v>
      </c>
      <c r="B5534" s="3" t="s">
        <v>995</v>
      </c>
      <c r="C5534" s="6">
        <v>2700000</v>
      </c>
      <c r="D5534" s="3" t="s">
        <v>28</v>
      </c>
      <c r="E5534" s="3">
        <v>2001</v>
      </c>
      <c r="F5534" s="3">
        <v>2000</v>
      </c>
      <c r="G5534" s="3" t="s">
        <v>103</v>
      </c>
    </row>
    <row r="5535" spans="1:7" x14ac:dyDescent="0.45">
      <c r="A5535" s="3" t="s">
        <v>7</v>
      </c>
      <c r="B5535" s="3" t="s">
        <v>995</v>
      </c>
      <c r="C5535" s="6">
        <v>3000000</v>
      </c>
      <c r="D5535" s="3" t="s">
        <v>33</v>
      </c>
      <c r="E5535" s="3">
        <v>2002</v>
      </c>
      <c r="F5535" s="3">
        <v>2001</v>
      </c>
      <c r="G5535" s="3" t="s">
        <v>78</v>
      </c>
    </row>
    <row r="5536" spans="1:7" x14ac:dyDescent="0.45">
      <c r="A5536" s="3" t="s">
        <v>7</v>
      </c>
      <c r="B5536" s="3" t="s">
        <v>996</v>
      </c>
      <c r="C5536" s="6">
        <v>75000</v>
      </c>
      <c r="D5536" s="3" t="s">
        <v>21</v>
      </c>
      <c r="E5536" s="3">
        <v>1988</v>
      </c>
      <c r="F5536" s="3">
        <v>1987</v>
      </c>
      <c r="G5536" s="3" t="s">
        <v>94</v>
      </c>
    </row>
    <row r="5537" spans="1:7" x14ac:dyDescent="0.45">
      <c r="A5537" s="3" t="s">
        <v>7</v>
      </c>
      <c r="B5537" s="3" t="s">
        <v>997</v>
      </c>
      <c r="C5537" s="6">
        <v>350000</v>
      </c>
      <c r="D5537" s="3" t="s">
        <v>20</v>
      </c>
      <c r="E5537" s="3">
        <v>1986</v>
      </c>
      <c r="F5537" s="3">
        <v>1985</v>
      </c>
      <c r="G5537" s="3" t="s">
        <v>115</v>
      </c>
    </row>
    <row r="5538" spans="1:7" x14ac:dyDescent="0.45">
      <c r="A5538" s="3" t="s">
        <v>7</v>
      </c>
      <c r="B5538" s="3" t="s">
        <v>997</v>
      </c>
      <c r="C5538" s="6">
        <v>339250</v>
      </c>
      <c r="D5538" s="3" t="s">
        <v>21</v>
      </c>
      <c r="E5538" s="3">
        <v>1988</v>
      </c>
      <c r="F5538" s="3">
        <v>1987</v>
      </c>
      <c r="G5538" s="3" t="s">
        <v>94</v>
      </c>
    </row>
    <row r="5539" spans="1:7" x14ac:dyDescent="0.45">
      <c r="A5539" s="3" t="s">
        <v>7</v>
      </c>
      <c r="B5539" s="3" t="s">
        <v>997</v>
      </c>
      <c r="C5539" s="6">
        <v>275000</v>
      </c>
      <c r="D5539" s="3" t="s">
        <v>22</v>
      </c>
      <c r="E5539" s="3">
        <v>1989</v>
      </c>
      <c r="F5539" s="3">
        <v>1988</v>
      </c>
      <c r="G5539" s="3" t="s">
        <v>94</v>
      </c>
    </row>
    <row r="5540" spans="1:7" x14ac:dyDescent="0.45">
      <c r="A5540" s="3" t="s">
        <v>7</v>
      </c>
      <c r="B5540" s="3" t="s">
        <v>997</v>
      </c>
      <c r="C5540" s="6">
        <v>125000</v>
      </c>
      <c r="D5540" s="3" t="s">
        <v>9</v>
      </c>
      <c r="E5540" s="3">
        <v>1991</v>
      </c>
      <c r="F5540" s="3">
        <v>1990</v>
      </c>
      <c r="G5540" s="3" t="s">
        <v>49</v>
      </c>
    </row>
    <row r="5541" spans="1:7" x14ac:dyDescent="0.45">
      <c r="A5541" s="3" t="s">
        <v>7</v>
      </c>
      <c r="B5541" s="3" t="s">
        <v>998</v>
      </c>
      <c r="C5541" s="6">
        <v>1957080</v>
      </c>
      <c r="D5541" s="3" t="s">
        <v>43</v>
      </c>
      <c r="E5541" s="3">
        <v>2010</v>
      </c>
      <c r="F5541" s="3">
        <v>2009</v>
      </c>
      <c r="G5541" s="3" t="s">
        <v>80</v>
      </c>
    </row>
    <row r="5542" spans="1:7" x14ac:dyDescent="0.45">
      <c r="A5542" s="3" t="s">
        <v>7</v>
      </c>
      <c r="B5542" s="3" t="s">
        <v>998</v>
      </c>
      <c r="C5542" s="6">
        <v>2103840</v>
      </c>
      <c r="D5542" s="3" t="s">
        <v>77</v>
      </c>
      <c r="E5542" s="3">
        <v>2011</v>
      </c>
      <c r="F5542" s="3">
        <v>2010</v>
      </c>
      <c r="G5542" s="3" t="s">
        <v>80</v>
      </c>
    </row>
    <row r="5543" spans="1:7" x14ac:dyDescent="0.45">
      <c r="A5543" s="3" t="s">
        <v>7</v>
      </c>
      <c r="B5543" s="3" t="s">
        <v>998</v>
      </c>
      <c r="C5543" s="6">
        <v>2250600</v>
      </c>
      <c r="D5543" s="3" t="s">
        <v>79</v>
      </c>
      <c r="E5543" s="3">
        <v>2012</v>
      </c>
      <c r="F5543" s="3">
        <v>2011</v>
      </c>
      <c r="G5543" s="3" t="s">
        <v>80</v>
      </c>
    </row>
    <row r="5544" spans="1:7" x14ac:dyDescent="0.45">
      <c r="A5544" s="3" t="s">
        <v>7</v>
      </c>
      <c r="B5544" s="3" t="s">
        <v>998</v>
      </c>
      <c r="C5544" s="6">
        <v>3101327</v>
      </c>
      <c r="D5544" s="3" t="s">
        <v>56</v>
      </c>
      <c r="E5544" s="3">
        <v>2013</v>
      </c>
      <c r="F5544" s="3">
        <v>2012</v>
      </c>
      <c r="G5544" s="3" t="s">
        <v>80</v>
      </c>
    </row>
    <row r="5545" spans="1:7" x14ac:dyDescent="0.45">
      <c r="A5545" s="3" t="s">
        <v>7</v>
      </c>
      <c r="B5545" s="3" t="s">
        <v>998</v>
      </c>
      <c r="C5545" s="6">
        <v>6000000</v>
      </c>
      <c r="D5545" s="3" t="s">
        <v>58</v>
      </c>
      <c r="E5545" s="3">
        <v>2014</v>
      </c>
      <c r="F5545" s="3">
        <v>2013</v>
      </c>
      <c r="G5545" s="3" t="s">
        <v>80</v>
      </c>
    </row>
    <row r="5546" spans="1:7" x14ac:dyDescent="0.45">
      <c r="A5546" s="3" t="s">
        <v>7</v>
      </c>
      <c r="B5546" s="3" t="s">
        <v>998</v>
      </c>
      <c r="C5546" s="6">
        <v>6000000</v>
      </c>
      <c r="D5546" s="3" t="s">
        <v>59</v>
      </c>
      <c r="E5546" s="3">
        <v>2015</v>
      </c>
      <c r="F5546" s="3">
        <v>2014</v>
      </c>
      <c r="G5546" s="3" t="s">
        <v>71</v>
      </c>
    </row>
    <row r="5547" spans="1:7" x14ac:dyDescent="0.45">
      <c r="A5547" s="3" t="s">
        <v>7</v>
      </c>
      <c r="B5547" s="3" t="s">
        <v>998</v>
      </c>
      <c r="C5547" s="6">
        <v>6000000</v>
      </c>
      <c r="D5547" s="3" t="s">
        <v>61</v>
      </c>
      <c r="E5547" s="3">
        <v>2016</v>
      </c>
      <c r="F5547" s="3">
        <v>2015</v>
      </c>
      <c r="G5547" s="3" t="s">
        <v>10</v>
      </c>
    </row>
    <row r="5548" spans="1:7" x14ac:dyDescent="0.45">
      <c r="A5548" s="3" t="s">
        <v>7</v>
      </c>
      <c r="B5548" s="3" t="s">
        <v>998</v>
      </c>
      <c r="C5548" s="6">
        <v>9000000</v>
      </c>
      <c r="D5548" s="3" t="s">
        <v>45</v>
      </c>
      <c r="E5548" s="3">
        <v>2017</v>
      </c>
      <c r="F5548" s="3">
        <v>2016</v>
      </c>
      <c r="G5548" s="3" t="s">
        <v>94</v>
      </c>
    </row>
    <row r="5549" spans="1:7" x14ac:dyDescent="0.45">
      <c r="A5549" s="3" t="s">
        <v>7</v>
      </c>
      <c r="B5549" s="3" t="s">
        <v>998</v>
      </c>
      <c r="C5549" s="6">
        <v>1000000</v>
      </c>
      <c r="D5549" s="3" t="s">
        <v>47</v>
      </c>
      <c r="E5549" s="3">
        <v>2018</v>
      </c>
      <c r="F5549" s="3">
        <v>2017</v>
      </c>
      <c r="G5549" s="3" t="s">
        <v>94</v>
      </c>
    </row>
    <row r="5550" spans="1:7" x14ac:dyDescent="0.45">
      <c r="A5550" s="3" t="s">
        <v>7</v>
      </c>
      <c r="B5550" s="3" t="s">
        <v>999</v>
      </c>
      <c r="C5550" s="6">
        <v>287500</v>
      </c>
      <c r="D5550" s="3" t="s">
        <v>31</v>
      </c>
      <c r="E5550" s="3">
        <v>1999</v>
      </c>
      <c r="F5550" s="3">
        <v>1998</v>
      </c>
      <c r="G5550" s="3" t="s">
        <v>29</v>
      </c>
    </row>
    <row r="5551" spans="1:7" x14ac:dyDescent="0.45">
      <c r="A5551" s="3" t="s">
        <v>7</v>
      </c>
      <c r="B5551" s="3" t="s">
        <v>1000</v>
      </c>
      <c r="C5551" s="6">
        <v>75000</v>
      </c>
      <c r="D5551" s="3" t="s">
        <v>21</v>
      </c>
      <c r="E5551" s="3">
        <v>1988</v>
      </c>
      <c r="F5551" s="3">
        <v>1987</v>
      </c>
      <c r="G5551" s="3" t="s">
        <v>103</v>
      </c>
    </row>
    <row r="5552" spans="1:7" x14ac:dyDescent="0.45">
      <c r="A5552" s="3" t="s">
        <v>7</v>
      </c>
      <c r="B5552" s="3" t="s">
        <v>1001</v>
      </c>
      <c r="C5552" s="6">
        <v>247000</v>
      </c>
      <c r="D5552" s="3" t="s">
        <v>26</v>
      </c>
      <c r="E5552" s="3">
        <v>1997</v>
      </c>
      <c r="F5552" s="3">
        <v>1996</v>
      </c>
      <c r="G5552" s="3" t="s">
        <v>94</v>
      </c>
    </row>
    <row r="5553" spans="1:7" x14ac:dyDescent="0.45">
      <c r="A5553" s="3" t="s">
        <v>7</v>
      </c>
      <c r="B5553" s="3" t="s">
        <v>1001</v>
      </c>
      <c r="C5553" s="6">
        <v>425000</v>
      </c>
      <c r="D5553" s="3" t="s">
        <v>31</v>
      </c>
      <c r="E5553" s="3">
        <v>1999</v>
      </c>
      <c r="F5553" s="3">
        <v>1998</v>
      </c>
      <c r="G5553" s="3" t="s">
        <v>66</v>
      </c>
    </row>
    <row r="5554" spans="1:7" x14ac:dyDescent="0.45">
      <c r="A5554" s="3" t="s">
        <v>7</v>
      </c>
      <c r="B5554" s="3" t="s">
        <v>1001</v>
      </c>
      <c r="C5554" s="6">
        <v>62764</v>
      </c>
      <c r="D5554" s="3" t="s">
        <v>32</v>
      </c>
      <c r="E5554" s="3">
        <v>2000</v>
      </c>
      <c r="F5554" s="3">
        <v>1999</v>
      </c>
      <c r="G5554" s="3" t="s">
        <v>103</v>
      </c>
    </row>
    <row r="5555" spans="1:7" x14ac:dyDescent="0.45">
      <c r="A5555" s="3" t="s">
        <v>7</v>
      </c>
      <c r="B5555" s="3" t="s">
        <v>1002</v>
      </c>
      <c r="C5555" s="6">
        <v>85000</v>
      </c>
      <c r="D5555" s="3" t="s">
        <v>20</v>
      </c>
      <c r="E5555" s="3">
        <v>1986</v>
      </c>
      <c r="F5555" s="3">
        <v>1985</v>
      </c>
      <c r="G5555" s="3" t="s">
        <v>16</v>
      </c>
    </row>
    <row r="5556" spans="1:7" x14ac:dyDescent="0.45">
      <c r="A5556" s="3" t="s">
        <v>7</v>
      </c>
      <c r="B5556" s="3" t="s">
        <v>1003</v>
      </c>
      <c r="C5556" s="6">
        <v>120000</v>
      </c>
      <c r="D5556" s="3" t="s">
        <v>21</v>
      </c>
      <c r="E5556" s="3">
        <v>1988</v>
      </c>
      <c r="F5556" s="3">
        <v>1987</v>
      </c>
      <c r="G5556" s="3" t="s">
        <v>16</v>
      </c>
    </row>
    <row r="5557" spans="1:7" x14ac:dyDescent="0.45">
      <c r="A5557" s="3" t="s">
        <v>7</v>
      </c>
      <c r="B5557" s="3" t="s">
        <v>1004</v>
      </c>
      <c r="C5557" s="6">
        <v>2020200</v>
      </c>
      <c r="D5557" s="3" t="s">
        <v>77</v>
      </c>
      <c r="E5557" s="3">
        <v>2011</v>
      </c>
      <c r="F5557" s="3">
        <v>2010</v>
      </c>
      <c r="G5557" s="3" t="s">
        <v>68</v>
      </c>
    </row>
    <row r="5558" spans="1:7" x14ac:dyDescent="0.45">
      <c r="A5558" s="3" t="s">
        <v>7</v>
      </c>
      <c r="B5558" s="3" t="s">
        <v>1004</v>
      </c>
      <c r="C5558" s="6">
        <v>2171640</v>
      </c>
      <c r="D5558" s="3" t="s">
        <v>79</v>
      </c>
      <c r="E5558" s="3">
        <v>2012</v>
      </c>
      <c r="F5558" s="3">
        <v>2011</v>
      </c>
      <c r="G5558" s="3" t="s">
        <v>101</v>
      </c>
    </row>
    <row r="5559" spans="1:7" x14ac:dyDescent="0.45">
      <c r="A5559" s="3" t="s">
        <v>7</v>
      </c>
      <c r="B5559" s="3" t="s">
        <v>1004</v>
      </c>
      <c r="C5559" s="6">
        <v>2323200</v>
      </c>
      <c r="D5559" s="3" t="s">
        <v>56</v>
      </c>
      <c r="E5559" s="3">
        <v>2013</v>
      </c>
      <c r="F5559" s="3">
        <v>2012</v>
      </c>
      <c r="G5559" s="3" t="s">
        <v>101</v>
      </c>
    </row>
    <row r="5560" spans="1:7" x14ac:dyDescent="0.45">
      <c r="A5560" s="3" t="s">
        <v>7</v>
      </c>
      <c r="B5560" s="3" t="s">
        <v>1004</v>
      </c>
      <c r="C5560" s="6">
        <v>1082000</v>
      </c>
      <c r="D5560" s="3" t="s">
        <v>59</v>
      </c>
      <c r="E5560" s="3">
        <v>2015</v>
      </c>
      <c r="F5560" s="3">
        <v>2014</v>
      </c>
      <c r="G5560" s="3" t="s">
        <v>19</v>
      </c>
    </row>
    <row r="5561" spans="1:7" x14ac:dyDescent="0.45">
      <c r="A5561" s="3" t="s">
        <v>7</v>
      </c>
      <c r="B5561" s="3" t="s">
        <v>1005</v>
      </c>
      <c r="C5561" s="6">
        <v>1823280</v>
      </c>
      <c r="D5561" s="3" t="s">
        <v>56</v>
      </c>
      <c r="E5561" s="3">
        <v>2013</v>
      </c>
      <c r="F5561" s="3">
        <v>2012</v>
      </c>
      <c r="G5561" s="3" t="s">
        <v>105</v>
      </c>
    </row>
    <row r="5562" spans="1:7" x14ac:dyDescent="0.45">
      <c r="A5562" s="3" t="s">
        <v>7</v>
      </c>
      <c r="B5562" s="3" t="s">
        <v>1005</v>
      </c>
      <c r="C5562" s="6">
        <v>1905360</v>
      </c>
      <c r="D5562" s="3" t="s">
        <v>58</v>
      </c>
      <c r="E5562" s="3">
        <v>2014</v>
      </c>
      <c r="F5562" s="3">
        <v>2013</v>
      </c>
      <c r="G5562" s="3" t="s">
        <v>105</v>
      </c>
    </row>
    <row r="5563" spans="1:7" x14ac:dyDescent="0.45">
      <c r="A5563" s="3" t="s">
        <v>7</v>
      </c>
      <c r="B5563" s="3" t="s">
        <v>1005</v>
      </c>
      <c r="C5563" s="6">
        <v>1987320</v>
      </c>
      <c r="D5563" s="3" t="s">
        <v>59</v>
      </c>
      <c r="E5563" s="3">
        <v>2015</v>
      </c>
      <c r="F5563" s="3">
        <v>2014</v>
      </c>
      <c r="G5563" s="3" t="s">
        <v>105</v>
      </c>
    </row>
    <row r="5564" spans="1:7" x14ac:dyDescent="0.45">
      <c r="A5564" s="3" t="s">
        <v>7</v>
      </c>
      <c r="B5564" s="3" t="s">
        <v>1005</v>
      </c>
      <c r="C5564" s="6">
        <v>2943221</v>
      </c>
      <c r="D5564" s="3" t="s">
        <v>61</v>
      </c>
      <c r="E5564" s="3">
        <v>2016</v>
      </c>
      <c r="F5564" s="3">
        <v>2015</v>
      </c>
      <c r="G5564" s="3" t="s">
        <v>105</v>
      </c>
    </row>
    <row r="5565" spans="1:7" x14ac:dyDescent="0.45">
      <c r="A5565" s="3" t="s">
        <v>7</v>
      </c>
      <c r="B5565" s="3" t="s">
        <v>1005</v>
      </c>
      <c r="C5565" s="6">
        <v>12517606</v>
      </c>
      <c r="D5565" s="3" t="s">
        <v>45</v>
      </c>
      <c r="E5565" s="3">
        <v>2017</v>
      </c>
      <c r="F5565" s="3">
        <v>2016</v>
      </c>
      <c r="G5565" s="3" t="s">
        <v>105</v>
      </c>
    </row>
    <row r="5566" spans="1:7" x14ac:dyDescent="0.45">
      <c r="A5566" s="3" t="s">
        <v>7</v>
      </c>
      <c r="B5566" s="3" t="s">
        <v>1005</v>
      </c>
      <c r="C5566" s="6">
        <v>11422536</v>
      </c>
      <c r="D5566" s="3" t="s">
        <v>47</v>
      </c>
      <c r="E5566" s="3">
        <v>2018</v>
      </c>
      <c r="F5566" s="3">
        <v>2017</v>
      </c>
      <c r="G5566" s="3" t="s">
        <v>105</v>
      </c>
    </row>
    <row r="5567" spans="1:7" x14ac:dyDescent="0.45">
      <c r="A5567" s="3" t="s">
        <v>7</v>
      </c>
      <c r="B5567" s="3" t="s">
        <v>1006</v>
      </c>
      <c r="C5567" s="6">
        <v>120000</v>
      </c>
      <c r="D5567" s="3" t="s">
        <v>9</v>
      </c>
      <c r="E5567" s="3">
        <v>1991</v>
      </c>
      <c r="F5567" s="3">
        <v>1990</v>
      </c>
      <c r="G5567" s="3" t="s">
        <v>105</v>
      </c>
    </row>
    <row r="5568" spans="1:7" x14ac:dyDescent="0.45">
      <c r="A5568" s="3" t="s">
        <v>7</v>
      </c>
      <c r="B5568" s="3" t="s">
        <v>1006</v>
      </c>
      <c r="C5568" s="6">
        <v>350000</v>
      </c>
      <c r="D5568" s="3" t="s">
        <v>11</v>
      </c>
      <c r="E5568" s="3">
        <v>1992</v>
      </c>
      <c r="F5568" s="3">
        <v>1991</v>
      </c>
      <c r="G5568" s="3" t="s">
        <v>105</v>
      </c>
    </row>
    <row r="5569" spans="1:7" x14ac:dyDescent="0.45">
      <c r="A5569" s="3" t="s">
        <v>7</v>
      </c>
      <c r="B5569" s="3" t="s">
        <v>1006</v>
      </c>
      <c r="C5569" s="6">
        <v>250000</v>
      </c>
      <c r="D5569" s="3" t="s">
        <v>14</v>
      </c>
      <c r="E5569" s="3">
        <v>1994</v>
      </c>
      <c r="F5569" s="3">
        <v>1993</v>
      </c>
      <c r="G5569" s="3" t="s">
        <v>41</v>
      </c>
    </row>
    <row r="5570" spans="1:7" x14ac:dyDescent="0.45">
      <c r="A5570" s="3" t="s">
        <v>7</v>
      </c>
      <c r="B5570" s="3" t="s">
        <v>1006</v>
      </c>
      <c r="C5570" s="6">
        <v>272250</v>
      </c>
      <c r="D5570" s="3" t="s">
        <v>27</v>
      </c>
      <c r="E5570" s="3">
        <v>1998</v>
      </c>
      <c r="F5570" s="3">
        <v>1997</v>
      </c>
      <c r="G5570" s="3" t="s">
        <v>66</v>
      </c>
    </row>
    <row r="5571" spans="1:7" x14ac:dyDescent="0.45">
      <c r="A5571" s="3" t="s">
        <v>7</v>
      </c>
      <c r="B5571" s="3" t="s">
        <v>1007</v>
      </c>
      <c r="C5571" s="6">
        <v>1987440</v>
      </c>
      <c r="D5571" s="3" t="s">
        <v>45</v>
      </c>
      <c r="E5571" s="3">
        <v>2017</v>
      </c>
      <c r="F5571" s="3">
        <v>2016</v>
      </c>
      <c r="G5571" s="3" t="s">
        <v>24</v>
      </c>
    </row>
    <row r="5572" spans="1:7" x14ac:dyDescent="0.45">
      <c r="A5572" s="3" t="s">
        <v>7</v>
      </c>
      <c r="B5572" s="3" t="s">
        <v>1007</v>
      </c>
      <c r="C5572" s="6">
        <v>2076840</v>
      </c>
      <c r="D5572" s="3" t="s">
        <v>47</v>
      </c>
      <c r="E5572" s="3">
        <v>2018</v>
      </c>
      <c r="F5572" s="3">
        <v>2017</v>
      </c>
      <c r="G5572" s="3" t="s">
        <v>24</v>
      </c>
    </row>
    <row r="5573" spans="1:7" x14ac:dyDescent="0.45">
      <c r="A5573" s="3" t="s">
        <v>7</v>
      </c>
      <c r="B5573" s="3" t="s">
        <v>1008</v>
      </c>
      <c r="C5573" s="6">
        <v>1375000</v>
      </c>
      <c r="D5573" s="3" t="s">
        <v>45</v>
      </c>
      <c r="E5573" s="3">
        <v>2017</v>
      </c>
      <c r="F5573" s="3">
        <v>2016</v>
      </c>
      <c r="G5573" s="3" t="s">
        <v>60</v>
      </c>
    </row>
    <row r="5574" spans="1:7" x14ac:dyDescent="0.45">
      <c r="A5574" s="3" t="s">
        <v>7</v>
      </c>
      <c r="B5574" s="3" t="s">
        <v>1008</v>
      </c>
      <c r="C5574" s="6">
        <v>1435750</v>
      </c>
      <c r="D5574" s="3" t="s">
        <v>47</v>
      </c>
      <c r="E5574" s="3">
        <v>2018</v>
      </c>
      <c r="F5574" s="3">
        <v>2017</v>
      </c>
      <c r="G5574" s="3" t="s">
        <v>71</v>
      </c>
    </row>
    <row r="5575" spans="1:7" x14ac:dyDescent="0.45">
      <c r="A5575" s="3" t="s">
        <v>7</v>
      </c>
      <c r="B5575" s="3" t="s">
        <v>1009</v>
      </c>
      <c r="C5575" s="6">
        <v>301875</v>
      </c>
      <c r="D5575" s="3" t="s">
        <v>32</v>
      </c>
      <c r="E5575" s="3">
        <v>2000</v>
      </c>
      <c r="F5575" s="3">
        <v>1999</v>
      </c>
      <c r="G5575" s="3" t="s">
        <v>24</v>
      </c>
    </row>
    <row r="5576" spans="1:7" x14ac:dyDescent="0.45">
      <c r="A5576" s="3" t="s">
        <v>7</v>
      </c>
      <c r="B5576" s="3" t="s">
        <v>1009</v>
      </c>
      <c r="C5576" s="6">
        <v>316969</v>
      </c>
      <c r="D5576" s="3" t="s">
        <v>28</v>
      </c>
      <c r="E5576" s="3">
        <v>2001</v>
      </c>
      <c r="F5576" s="3">
        <v>2000</v>
      </c>
      <c r="G5576" s="3" t="s">
        <v>13</v>
      </c>
    </row>
    <row r="5577" spans="1:7" x14ac:dyDescent="0.45">
      <c r="A5577" s="3" t="s">
        <v>7</v>
      </c>
      <c r="B5577" s="3" t="s">
        <v>1010</v>
      </c>
      <c r="C5577" s="6">
        <v>325000</v>
      </c>
      <c r="D5577" s="3" t="s">
        <v>11</v>
      </c>
      <c r="E5577" s="3">
        <v>1992</v>
      </c>
      <c r="F5577" s="3">
        <v>1991</v>
      </c>
      <c r="G5577" s="3" t="s">
        <v>54</v>
      </c>
    </row>
    <row r="5578" spans="1:7" x14ac:dyDescent="0.45">
      <c r="A5578" s="3" t="s">
        <v>7</v>
      </c>
      <c r="B5578" s="3" t="s">
        <v>1010</v>
      </c>
      <c r="C5578" s="6">
        <v>800000</v>
      </c>
      <c r="D5578" s="3" t="s">
        <v>12</v>
      </c>
      <c r="E5578" s="3">
        <v>1993</v>
      </c>
      <c r="F5578" s="3">
        <v>1992</v>
      </c>
      <c r="G5578" s="3" t="s">
        <v>54</v>
      </c>
    </row>
    <row r="5579" spans="1:7" x14ac:dyDescent="0.45">
      <c r="A5579" s="3" t="s">
        <v>7</v>
      </c>
      <c r="B5579" s="3" t="s">
        <v>1010</v>
      </c>
      <c r="C5579" s="6">
        <v>1000000</v>
      </c>
      <c r="D5579" s="3" t="s">
        <v>14</v>
      </c>
      <c r="E5579" s="3">
        <v>1994</v>
      </c>
      <c r="F5579" s="3">
        <v>1993</v>
      </c>
      <c r="G5579" s="3" t="s">
        <v>54</v>
      </c>
    </row>
    <row r="5580" spans="1:7" x14ac:dyDescent="0.45">
      <c r="A5580" s="3" t="s">
        <v>7</v>
      </c>
      <c r="B5580" s="3" t="s">
        <v>1010</v>
      </c>
      <c r="C5580" s="6">
        <v>1350000</v>
      </c>
      <c r="D5580" s="3" t="s">
        <v>15</v>
      </c>
      <c r="E5580" s="3">
        <v>1995</v>
      </c>
      <c r="F5580" s="3">
        <v>1994</v>
      </c>
      <c r="G5580" s="3" t="s">
        <v>54</v>
      </c>
    </row>
    <row r="5581" spans="1:7" x14ac:dyDescent="0.45">
      <c r="A5581" s="3" t="s">
        <v>7</v>
      </c>
      <c r="B5581" s="3" t="s">
        <v>1010</v>
      </c>
      <c r="C5581" s="6">
        <v>1300000</v>
      </c>
      <c r="D5581" s="3" t="s">
        <v>25</v>
      </c>
      <c r="E5581" s="3">
        <v>1996</v>
      </c>
      <c r="F5581" s="3">
        <v>1995</v>
      </c>
      <c r="G5581" s="3" t="s">
        <v>86</v>
      </c>
    </row>
    <row r="5582" spans="1:7" x14ac:dyDescent="0.45">
      <c r="A5582" s="3" t="s">
        <v>7</v>
      </c>
      <c r="B5582" s="3" t="s">
        <v>1010</v>
      </c>
      <c r="C5582" s="6">
        <v>1550000</v>
      </c>
      <c r="D5582" s="3" t="s">
        <v>26</v>
      </c>
      <c r="E5582" s="3">
        <v>1997</v>
      </c>
      <c r="F5582" s="3">
        <v>1996</v>
      </c>
      <c r="G5582" s="3" t="s">
        <v>86</v>
      </c>
    </row>
    <row r="5583" spans="1:7" x14ac:dyDescent="0.45">
      <c r="A5583" s="3" t="s">
        <v>7</v>
      </c>
      <c r="B5583" s="3" t="s">
        <v>1010</v>
      </c>
      <c r="C5583" s="6">
        <v>1820000</v>
      </c>
      <c r="D5583" s="3" t="s">
        <v>27</v>
      </c>
      <c r="E5583" s="3">
        <v>1998</v>
      </c>
      <c r="F5583" s="3">
        <v>1997</v>
      </c>
      <c r="G5583" s="3" t="s">
        <v>86</v>
      </c>
    </row>
    <row r="5584" spans="1:7" x14ac:dyDescent="0.45">
      <c r="A5584" s="3" t="s">
        <v>7</v>
      </c>
      <c r="B5584" s="3" t="s">
        <v>1010</v>
      </c>
      <c r="C5584" s="6">
        <v>2080000</v>
      </c>
      <c r="D5584" s="3" t="s">
        <v>31</v>
      </c>
      <c r="E5584" s="3">
        <v>1999</v>
      </c>
      <c r="F5584" s="3">
        <v>1998</v>
      </c>
      <c r="G5584" s="3" t="s">
        <v>29</v>
      </c>
    </row>
    <row r="5585" spans="1:7" x14ac:dyDescent="0.45">
      <c r="A5585" s="3" t="s">
        <v>7</v>
      </c>
      <c r="B5585" s="3" t="s">
        <v>1010</v>
      </c>
      <c r="C5585" s="6">
        <v>662500</v>
      </c>
      <c r="D5585" s="3" t="s">
        <v>31</v>
      </c>
      <c r="E5585" s="3">
        <v>1999</v>
      </c>
      <c r="F5585" s="3">
        <v>1998</v>
      </c>
      <c r="G5585" s="3" t="s">
        <v>24</v>
      </c>
    </row>
    <row r="5586" spans="1:7" x14ac:dyDescent="0.45">
      <c r="A5586" s="3" t="s">
        <v>7</v>
      </c>
      <c r="B5586" s="3" t="s">
        <v>1011</v>
      </c>
      <c r="C5586" s="6">
        <v>1800000</v>
      </c>
      <c r="D5586" s="3" t="s">
        <v>39</v>
      </c>
      <c r="E5586" s="3">
        <v>2007</v>
      </c>
      <c r="F5586" s="3">
        <v>2006</v>
      </c>
      <c r="G5586" s="3" t="s">
        <v>80</v>
      </c>
    </row>
    <row r="5587" spans="1:7" x14ac:dyDescent="0.45">
      <c r="A5587" s="3" t="s">
        <v>7</v>
      </c>
      <c r="B5587" s="3" t="s">
        <v>1011</v>
      </c>
      <c r="C5587" s="6">
        <v>1944000</v>
      </c>
      <c r="D5587" s="3" t="s">
        <v>42</v>
      </c>
      <c r="E5587" s="3">
        <v>2008</v>
      </c>
      <c r="F5587" s="3">
        <v>2007</v>
      </c>
      <c r="G5587" s="3" t="s">
        <v>49</v>
      </c>
    </row>
    <row r="5588" spans="1:7" x14ac:dyDescent="0.45">
      <c r="A5588" s="3" t="s">
        <v>7</v>
      </c>
      <c r="B5588" s="3" t="s">
        <v>1011</v>
      </c>
      <c r="C5588" s="6">
        <v>2000000</v>
      </c>
      <c r="D5588" s="3" t="s">
        <v>50</v>
      </c>
      <c r="E5588" s="3">
        <v>2009</v>
      </c>
      <c r="F5588" s="3">
        <v>2008</v>
      </c>
      <c r="G5588" s="3" t="s">
        <v>49</v>
      </c>
    </row>
    <row r="5589" spans="1:7" x14ac:dyDescent="0.45">
      <c r="A5589" s="3" t="s">
        <v>7</v>
      </c>
      <c r="B5589" s="3" t="s">
        <v>1012</v>
      </c>
      <c r="C5589" s="6">
        <v>3741480</v>
      </c>
      <c r="D5589" s="3" t="s">
        <v>61</v>
      </c>
      <c r="E5589" s="3">
        <v>2016</v>
      </c>
      <c r="F5589" s="3">
        <v>2015</v>
      </c>
      <c r="G5589" s="3" t="s">
        <v>53</v>
      </c>
    </row>
    <row r="5590" spans="1:7" x14ac:dyDescent="0.45">
      <c r="A5590" s="3" t="s">
        <v>7</v>
      </c>
      <c r="B5590" s="3" t="s">
        <v>1012</v>
      </c>
      <c r="C5590" s="6">
        <v>3909840</v>
      </c>
      <c r="D5590" s="3" t="s">
        <v>45</v>
      </c>
      <c r="E5590" s="3">
        <v>2017</v>
      </c>
      <c r="F5590" s="3">
        <v>2016</v>
      </c>
      <c r="G5590" s="3" t="s">
        <v>53</v>
      </c>
    </row>
    <row r="5591" spans="1:7" x14ac:dyDescent="0.45">
      <c r="A5591" s="3" t="s">
        <v>7</v>
      </c>
      <c r="B5591" s="3" t="s">
        <v>1012</v>
      </c>
      <c r="C5591" s="6">
        <v>4078320</v>
      </c>
      <c r="D5591" s="3" t="s">
        <v>47</v>
      </c>
      <c r="E5591" s="3">
        <v>2018</v>
      </c>
      <c r="F5591" s="3">
        <v>2017</v>
      </c>
      <c r="G5591" s="3" t="s">
        <v>53</v>
      </c>
    </row>
    <row r="5592" spans="1:7" x14ac:dyDescent="0.45">
      <c r="A5592" s="3" t="s">
        <v>7</v>
      </c>
      <c r="B5592" s="3" t="s">
        <v>1013</v>
      </c>
      <c r="C5592" s="6">
        <v>1465400</v>
      </c>
      <c r="D5592" s="3" t="s">
        <v>50</v>
      </c>
      <c r="E5592" s="3">
        <v>2009</v>
      </c>
      <c r="F5592" s="3">
        <v>2008</v>
      </c>
      <c r="G5592" s="3" t="s">
        <v>111</v>
      </c>
    </row>
    <row r="5593" spans="1:7" x14ac:dyDescent="0.45">
      <c r="A5593" s="3" t="s">
        <v>7</v>
      </c>
      <c r="B5593" s="3" t="s">
        <v>1013</v>
      </c>
      <c r="C5593" s="6">
        <v>1575360</v>
      </c>
      <c r="D5593" s="3" t="s">
        <v>43</v>
      </c>
      <c r="E5593" s="3">
        <v>2010</v>
      </c>
      <c r="F5593" s="3">
        <v>2009</v>
      </c>
      <c r="G5593" s="3" t="s">
        <v>111</v>
      </c>
    </row>
    <row r="5594" spans="1:7" x14ac:dyDescent="0.45">
      <c r="A5594" s="3" t="s">
        <v>7</v>
      </c>
      <c r="B5594" s="3" t="s">
        <v>1013</v>
      </c>
      <c r="C5594" s="6">
        <v>1685280</v>
      </c>
      <c r="D5594" s="3" t="s">
        <v>77</v>
      </c>
      <c r="E5594" s="3">
        <v>2011</v>
      </c>
      <c r="F5594" s="3">
        <v>2010</v>
      </c>
      <c r="G5594" s="3" t="s">
        <v>111</v>
      </c>
    </row>
    <row r="5595" spans="1:7" x14ac:dyDescent="0.45">
      <c r="A5595" s="3" t="s">
        <v>7</v>
      </c>
      <c r="B5595" s="3" t="s">
        <v>1013</v>
      </c>
      <c r="C5595" s="6">
        <v>2588590</v>
      </c>
      <c r="D5595" s="3" t="s">
        <v>79</v>
      </c>
      <c r="E5595" s="3">
        <v>2012</v>
      </c>
      <c r="F5595" s="3">
        <v>2011</v>
      </c>
      <c r="G5595" s="3" t="s">
        <v>111</v>
      </c>
    </row>
    <row r="5596" spans="1:7" x14ac:dyDescent="0.45">
      <c r="A5596" s="3" t="s">
        <v>7</v>
      </c>
      <c r="B5596" s="3" t="s">
        <v>1013</v>
      </c>
      <c r="C5596" s="6">
        <v>13686750</v>
      </c>
      <c r="D5596" s="3" t="s">
        <v>56</v>
      </c>
      <c r="E5596" s="3">
        <v>2013</v>
      </c>
      <c r="F5596" s="3">
        <v>2012</v>
      </c>
      <c r="G5596" s="3" t="s">
        <v>111</v>
      </c>
    </row>
    <row r="5597" spans="1:7" x14ac:dyDescent="0.45">
      <c r="A5597" s="3" t="s">
        <v>7</v>
      </c>
      <c r="B5597" s="3" t="s">
        <v>1013</v>
      </c>
      <c r="C5597" s="6">
        <v>14283844</v>
      </c>
      <c r="D5597" s="3" t="s">
        <v>58</v>
      </c>
      <c r="E5597" s="3">
        <v>2014</v>
      </c>
      <c r="F5597" s="3">
        <v>2013</v>
      </c>
      <c r="G5597" s="3" t="s">
        <v>111</v>
      </c>
    </row>
    <row r="5598" spans="1:7" x14ac:dyDescent="0.45">
      <c r="A5598" s="3" t="s">
        <v>7</v>
      </c>
      <c r="B5598" s="3" t="s">
        <v>1013</v>
      </c>
      <c r="C5598" s="6">
        <v>14898938</v>
      </c>
      <c r="D5598" s="3" t="s">
        <v>59</v>
      </c>
      <c r="E5598" s="3">
        <v>2015</v>
      </c>
      <c r="F5598" s="3">
        <v>2014</v>
      </c>
      <c r="G5598" s="3" t="s">
        <v>111</v>
      </c>
    </row>
    <row r="5599" spans="1:7" x14ac:dyDescent="0.45">
      <c r="A5599" s="3" t="s">
        <v>7</v>
      </c>
      <c r="B5599" s="3" t="s">
        <v>1013</v>
      </c>
      <c r="C5599" s="6">
        <v>15500000</v>
      </c>
      <c r="D5599" s="3" t="s">
        <v>61</v>
      </c>
      <c r="E5599" s="3">
        <v>2016</v>
      </c>
      <c r="F5599" s="3">
        <v>2015</v>
      </c>
      <c r="G5599" s="3" t="s">
        <v>19</v>
      </c>
    </row>
    <row r="5600" spans="1:7" x14ac:dyDescent="0.45">
      <c r="A5600" s="3" t="s">
        <v>7</v>
      </c>
      <c r="B5600" s="3" t="s">
        <v>1013</v>
      </c>
      <c r="C5600" s="6">
        <v>5000000</v>
      </c>
      <c r="D5600" s="3" t="s">
        <v>45</v>
      </c>
      <c r="E5600" s="3">
        <v>2017</v>
      </c>
      <c r="F5600" s="3">
        <v>2016</v>
      </c>
      <c r="G5600" s="3" t="s">
        <v>24</v>
      </c>
    </row>
    <row r="5601" spans="1:7" x14ac:dyDescent="0.45">
      <c r="A5601" s="3" t="s">
        <v>7</v>
      </c>
      <c r="B5601" s="3" t="s">
        <v>1014</v>
      </c>
      <c r="C5601" s="6">
        <v>1329480</v>
      </c>
      <c r="D5601" s="3" t="s">
        <v>50</v>
      </c>
      <c r="E5601" s="3">
        <v>2009</v>
      </c>
      <c r="F5601" s="3">
        <v>2008</v>
      </c>
      <c r="G5601" s="3" t="s">
        <v>103</v>
      </c>
    </row>
    <row r="5602" spans="1:7" x14ac:dyDescent="0.45">
      <c r="A5602" s="3" t="s">
        <v>7</v>
      </c>
      <c r="B5602" s="3" t="s">
        <v>1014</v>
      </c>
      <c r="C5602" s="6">
        <v>1429200</v>
      </c>
      <c r="D5602" s="3" t="s">
        <v>43</v>
      </c>
      <c r="E5602" s="3">
        <v>2010</v>
      </c>
      <c r="F5602" s="3">
        <v>2009</v>
      </c>
      <c r="G5602" s="3" t="s">
        <v>103</v>
      </c>
    </row>
    <row r="5603" spans="1:7" x14ac:dyDescent="0.45">
      <c r="A5603" s="3" t="s">
        <v>7</v>
      </c>
      <c r="B5603" s="3" t="s">
        <v>1014</v>
      </c>
      <c r="C5603" s="6">
        <v>1528920</v>
      </c>
      <c r="D5603" s="3" t="s">
        <v>77</v>
      </c>
      <c r="E5603" s="3">
        <v>2011</v>
      </c>
      <c r="F5603" s="3">
        <v>2010</v>
      </c>
      <c r="G5603" s="3" t="s">
        <v>103</v>
      </c>
    </row>
    <row r="5604" spans="1:7" x14ac:dyDescent="0.45">
      <c r="A5604" s="3" t="s">
        <v>7</v>
      </c>
      <c r="B5604" s="3" t="s">
        <v>1014</v>
      </c>
      <c r="C5604" s="6">
        <v>2354537</v>
      </c>
      <c r="D5604" s="3" t="s">
        <v>79</v>
      </c>
      <c r="E5604" s="3">
        <v>2012</v>
      </c>
      <c r="F5604" s="3">
        <v>2011</v>
      </c>
      <c r="G5604" s="3" t="s">
        <v>16</v>
      </c>
    </row>
    <row r="5605" spans="1:7" x14ac:dyDescent="0.45">
      <c r="A5605" s="3" t="s">
        <v>7</v>
      </c>
      <c r="B5605" s="3" t="s">
        <v>1014</v>
      </c>
      <c r="C5605" s="6">
        <v>4000000</v>
      </c>
      <c r="D5605" s="3" t="s">
        <v>56</v>
      </c>
      <c r="E5605" s="3">
        <v>2013</v>
      </c>
      <c r="F5605" s="3">
        <v>2012</v>
      </c>
      <c r="G5605" s="3" t="s">
        <v>10</v>
      </c>
    </row>
    <row r="5606" spans="1:7" x14ac:dyDescent="0.45">
      <c r="A5606" s="3" t="s">
        <v>7</v>
      </c>
      <c r="B5606" s="3" t="s">
        <v>1014</v>
      </c>
      <c r="C5606" s="6">
        <v>5150000</v>
      </c>
      <c r="D5606" s="3" t="s">
        <v>58</v>
      </c>
      <c r="E5606" s="3">
        <v>2014</v>
      </c>
      <c r="F5606" s="3">
        <v>2013</v>
      </c>
      <c r="G5606" s="3" t="s">
        <v>24</v>
      </c>
    </row>
    <row r="5607" spans="1:7" x14ac:dyDescent="0.45">
      <c r="A5607" s="3" t="s">
        <v>7</v>
      </c>
      <c r="B5607" s="3" t="s">
        <v>1014</v>
      </c>
      <c r="C5607" s="6">
        <v>5381750</v>
      </c>
      <c r="D5607" s="3" t="s">
        <v>59</v>
      </c>
      <c r="E5607" s="3">
        <v>2015</v>
      </c>
      <c r="F5607" s="3">
        <v>2014</v>
      </c>
      <c r="G5607" s="3" t="s">
        <v>24</v>
      </c>
    </row>
    <row r="5608" spans="1:7" x14ac:dyDescent="0.45">
      <c r="A5608" s="3" t="s">
        <v>7</v>
      </c>
      <c r="B5608" s="3" t="s">
        <v>1014</v>
      </c>
      <c r="C5608" s="6">
        <v>5613500</v>
      </c>
      <c r="D5608" s="3" t="s">
        <v>61</v>
      </c>
      <c r="E5608" s="3">
        <v>2016</v>
      </c>
      <c r="F5608" s="3">
        <v>2015</v>
      </c>
      <c r="G5608" s="3" t="s">
        <v>24</v>
      </c>
    </row>
    <row r="5609" spans="1:7" x14ac:dyDescent="0.45">
      <c r="A5609" s="3" t="s">
        <v>7</v>
      </c>
      <c r="B5609" s="3" t="s">
        <v>1014</v>
      </c>
      <c r="C5609" s="6">
        <v>366337</v>
      </c>
      <c r="D5609" s="3" t="s">
        <v>61</v>
      </c>
      <c r="E5609" s="3">
        <v>2016</v>
      </c>
      <c r="F5609" s="3">
        <v>2015</v>
      </c>
      <c r="G5609" s="3" t="s">
        <v>100</v>
      </c>
    </row>
    <row r="5610" spans="1:7" x14ac:dyDescent="0.45">
      <c r="A5610" s="3" t="s">
        <v>7</v>
      </c>
      <c r="B5610" s="3" t="s">
        <v>1015</v>
      </c>
      <c r="C5610" s="6">
        <v>3517200</v>
      </c>
      <c r="D5610" s="3" t="s">
        <v>45</v>
      </c>
      <c r="E5610" s="3">
        <v>2017</v>
      </c>
      <c r="F5610" s="3">
        <v>2016</v>
      </c>
      <c r="G5610" s="3" t="s">
        <v>16</v>
      </c>
    </row>
    <row r="5611" spans="1:7" x14ac:dyDescent="0.45">
      <c r="A5611" s="3" t="s">
        <v>7</v>
      </c>
      <c r="B5611" s="3" t="s">
        <v>1015</v>
      </c>
      <c r="C5611" s="6">
        <v>3675480</v>
      </c>
      <c r="D5611" s="3" t="s">
        <v>47</v>
      </c>
      <c r="E5611" s="3">
        <v>2018</v>
      </c>
      <c r="F5611" s="3">
        <v>2017</v>
      </c>
      <c r="G5611" s="3" t="s">
        <v>16</v>
      </c>
    </row>
    <row r="5612" spans="1:7" x14ac:dyDescent="0.45">
      <c r="A5612" s="3" t="s">
        <v>7</v>
      </c>
      <c r="B5612" s="3" t="s">
        <v>1016</v>
      </c>
      <c r="C5612" s="6">
        <v>473604</v>
      </c>
      <c r="D5612" s="3" t="s">
        <v>79</v>
      </c>
      <c r="E5612" s="3">
        <v>2012</v>
      </c>
      <c r="F5612" s="3">
        <v>2011</v>
      </c>
      <c r="G5612" s="3" t="s">
        <v>80</v>
      </c>
    </row>
    <row r="5613" spans="1:7" x14ac:dyDescent="0.45">
      <c r="A5613" s="3" t="s">
        <v>7</v>
      </c>
      <c r="B5613" s="3" t="s">
        <v>1016</v>
      </c>
      <c r="C5613" s="6">
        <v>44835</v>
      </c>
      <c r="D5613" s="3" t="s">
        <v>56</v>
      </c>
      <c r="E5613" s="3">
        <v>2013</v>
      </c>
      <c r="F5613" s="3">
        <v>2012</v>
      </c>
      <c r="G5613" s="3" t="s">
        <v>80</v>
      </c>
    </row>
    <row r="5614" spans="1:7" x14ac:dyDescent="0.45">
      <c r="A5614" s="3" t="s">
        <v>7</v>
      </c>
      <c r="B5614" s="3" t="s">
        <v>1017</v>
      </c>
      <c r="C5614" s="6">
        <v>160000</v>
      </c>
      <c r="D5614" s="3" t="s">
        <v>18</v>
      </c>
      <c r="E5614" s="3">
        <v>1985</v>
      </c>
      <c r="F5614" s="3">
        <v>1984</v>
      </c>
      <c r="G5614" s="3" t="s">
        <v>106</v>
      </c>
    </row>
    <row r="5615" spans="1:7" x14ac:dyDescent="0.45">
      <c r="A5615" s="3" t="s">
        <v>7</v>
      </c>
      <c r="B5615" s="3" t="s">
        <v>1017</v>
      </c>
      <c r="C5615" s="6">
        <v>190000</v>
      </c>
      <c r="D5615" s="3" t="s">
        <v>20</v>
      </c>
      <c r="E5615" s="3">
        <v>1986</v>
      </c>
      <c r="F5615" s="3">
        <v>1985</v>
      </c>
      <c r="G5615" s="3" t="s">
        <v>115</v>
      </c>
    </row>
    <row r="5616" spans="1:7" x14ac:dyDescent="0.45">
      <c r="A5616" s="3" t="s">
        <v>7</v>
      </c>
      <c r="B5616" s="3" t="s">
        <v>1017</v>
      </c>
      <c r="C5616" s="6">
        <v>150000</v>
      </c>
      <c r="D5616" s="3" t="s">
        <v>21</v>
      </c>
      <c r="E5616" s="3">
        <v>1988</v>
      </c>
      <c r="F5616" s="3">
        <v>1987</v>
      </c>
      <c r="G5616" s="3" t="s">
        <v>78</v>
      </c>
    </row>
    <row r="5617" spans="1:7" x14ac:dyDescent="0.45">
      <c r="A5617" s="3" t="s">
        <v>7</v>
      </c>
      <c r="B5617" s="3" t="s">
        <v>1017</v>
      </c>
      <c r="C5617" s="6">
        <v>350000</v>
      </c>
      <c r="D5617" s="3" t="s">
        <v>22</v>
      </c>
      <c r="E5617" s="3">
        <v>1989</v>
      </c>
      <c r="F5617" s="3">
        <v>1988</v>
      </c>
      <c r="G5617" s="3" t="s">
        <v>78</v>
      </c>
    </row>
    <row r="5618" spans="1:7" x14ac:dyDescent="0.45">
      <c r="A5618" s="3" t="s">
        <v>7</v>
      </c>
      <c r="B5618" s="3" t="s">
        <v>1017</v>
      </c>
      <c r="C5618" s="6">
        <v>500000</v>
      </c>
      <c r="D5618" s="3" t="s">
        <v>9</v>
      </c>
      <c r="E5618" s="3">
        <v>1991</v>
      </c>
      <c r="F5618" s="3">
        <v>1990</v>
      </c>
      <c r="G5618" s="3" t="s">
        <v>78</v>
      </c>
    </row>
    <row r="5619" spans="1:7" x14ac:dyDescent="0.45">
      <c r="A5619" s="3" t="s">
        <v>7</v>
      </c>
      <c r="B5619" s="3" t="s">
        <v>1017</v>
      </c>
      <c r="C5619" s="6">
        <v>550000</v>
      </c>
      <c r="D5619" s="3" t="s">
        <v>11</v>
      </c>
      <c r="E5619" s="3">
        <v>1992</v>
      </c>
      <c r="F5619" s="3">
        <v>1991</v>
      </c>
      <c r="G5619" s="3" t="s">
        <v>78</v>
      </c>
    </row>
    <row r="5620" spans="1:7" x14ac:dyDescent="0.45">
      <c r="A5620" s="3" t="s">
        <v>7</v>
      </c>
      <c r="B5620" s="3" t="s">
        <v>1017</v>
      </c>
      <c r="C5620" s="6">
        <v>150000</v>
      </c>
      <c r="D5620" s="3" t="s">
        <v>14</v>
      </c>
      <c r="E5620" s="3">
        <v>1994</v>
      </c>
      <c r="F5620" s="3">
        <v>1993</v>
      </c>
      <c r="G5620" s="3" t="s">
        <v>16</v>
      </c>
    </row>
    <row r="5621" spans="1:7" x14ac:dyDescent="0.45">
      <c r="A5621" s="3" t="s">
        <v>7</v>
      </c>
      <c r="B5621" s="3" t="s">
        <v>1017</v>
      </c>
      <c r="C5621" s="6">
        <v>15800</v>
      </c>
      <c r="D5621" s="3" t="s">
        <v>15</v>
      </c>
      <c r="E5621" s="3">
        <v>1995</v>
      </c>
      <c r="F5621" s="3">
        <v>1994</v>
      </c>
      <c r="G5621" s="3" t="s">
        <v>78</v>
      </c>
    </row>
    <row r="5622" spans="1:7" x14ac:dyDescent="0.45">
      <c r="A5622" s="3" t="s">
        <v>7</v>
      </c>
      <c r="B5622" s="3" t="s">
        <v>1018</v>
      </c>
      <c r="C5622" s="6">
        <v>150000</v>
      </c>
      <c r="D5622" s="3" t="s">
        <v>9</v>
      </c>
      <c r="E5622" s="3">
        <v>1991</v>
      </c>
      <c r="F5622" s="3">
        <v>1990</v>
      </c>
      <c r="G5622" s="3" t="s">
        <v>86</v>
      </c>
    </row>
    <row r="5623" spans="1:7" x14ac:dyDescent="0.45">
      <c r="A5623" s="3" t="s">
        <v>7</v>
      </c>
      <c r="B5623" s="3" t="s">
        <v>1018</v>
      </c>
      <c r="C5623" s="6">
        <v>250000</v>
      </c>
      <c r="D5623" s="3" t="s">
        <v>12</v>
      </c>
      <c r="E5623" s="3">
        <v>1993</v>
      </c>
      <c r="F5623" s="3">
        <v>1992</v>
      </c>
      <c r="G5623" s="3" t="s">
        <v>19</v>
      </c>
    </row>
    <row r="5624" spans="1:7" x14ac:dyDescent="0.45">
      <c r="A5624" s="3" t="s">
        <v>7</v>
      </c>
      <c r="B5624" s="3" t="s">
        <v>1018</v>
      </c>
      <c r="C5624" s="6">
        <v>500000</v>
      </c>
      <c r="D5624" s="3" t="s">
        <v>15</v>
      </c>
      <c r="E5624" s="3">
        <v>1995</v>
      </c>
      <c r="F5624" s="3">
        <v>1994</v>
      </c>
      <c r="G5624" s="3" t="s">
        <v>66</v>
      </c>
    </row>
    <row r="5625" spans="1:7" x14ac:dyDescent="0.45">
      <c r="A5625" s="3" t="s">
        <v>7</v>
      </c>
      <c r="B5625" s="3" t="s">
        <v>1018</v>
      </c>
      <c r="C5625" s="6">
        <v>500000</v>
      </c>
      <c r="D5625" s="3" t="s">
        <v>25</v>
      </c>
      <c r="E5625" s="3">
        <v>1996</v>
      </c>
      <c r="F5625" s="3">
        <v>1995</v>
      </c>
      <c r="G5625" s="3" t="s">
        <v>94</v>
      </c>
    </row>
    <row r="5626" spans="1:7" x14ac:dyDescent="0.45">
      <c r="A5626" s="3" t="s">
        <v>7</v>
      </c>
      <c r="B5626" s="3" t="s">
        <v>1018</v>
      </c>
      <c r="C5626" s="6">
        <v>272250</v>
      </c>
      <c r="D5626" s="3" t="s">
        <v>27</v>
      </c>
      <c r="E5626" s="3">
        <v>1998</v>
      </c>
      <c r="F5626" s="3">
        <v>1997</v>
      </c>
      <c r="G5626" s="3" t="s">
        <v>10</v>
      </c>
    </row>
    <row r="5627" spans="1:7" x14ac:dyDescent="0.45">
      <c r="A5627" s="3" t="s">
        <v>7</v>
      </c>
      <c r="B5627" s="3" t="s">
        <v>1019</v>
      </c>
      <c r="C5627" s="6">
        <v>1945520</v>
      </c>
      <c r="D5627" s="3" t="s">
        <v>34</v>
      </c>
      <c r="E5627" s="3">
        <v>2003</v>
      </c>
      <c r="F5627" s="3">
        <v>2002</v>
      </c>
      <c r="G5627" s="3" t="s">
        <v>24</v>
      </c>
    </row>
    <row r="5628" spans="1:7" x14ac:dyDescent="0.45">
      <c r="A5628" s="3" t="s">
        <v>7</v>
      </c>
      <c r="B5628" s="3" t="s">
        <v>1019</v>
      </c>
      <c r="C5628" s="6">
        <v>2102840</v>
      </c>
      <c r="D5628" s="3" t="s">
        <v>36</v>
      </c>
      <c r="E5628" s="3">
        <v>2004</v>
      </c>
      <c r="F5628" s="3">
        <v>2003</v>
      </c>
      <c r="G5628" s="3" t="s">
        <v>24</v>
      </c>
    </row>
    <row r="5629" spans="1:7" x14ac:dyDescent="0.45">
      <c r="A5629" s="3" t="s">
        <v>7</v>
      </c>
      <c r="B5629" s="3" t="s">
        <v>1019</v>
      </c>
      <c r="C5629" s="6">
        <v>2260280</v>
      </c>
      <c r="D5629" s="3" t="s">
        <v>37</v>
      </c>
      <c r="E5629" s="3">
        <v>2005</v>
      </c>
      <c r="F5629" s="3">
        <v>2004</v>
      </c>
      <c r="G5629" s="3" t="s">
        <v>24</v>
      </c>
    </row>
    <row r="5630" spans="1:7" x14ac:dyDescent="0.45">
      <c r="A5630" s="3" t="s">
        <v>7</v>
      </c>
      <c r="B5630" s="3" t="s">
        <v>1019</v>
      </c>
      <c r="C5630" s="6">
        <v>3039889</v>
      </c>
      <c r="D5630" s="3" t="s">
        <v>38</v>
      </c>
      <c r="E5630" s="3">
        <v>2006</v>
      </c>
      <c r="F5630" s="3">
        <v>2005</v>
      </c>
      <c r="G5630" s="3" t="s">
        <v>24</v>
      </c>
    </row>
    <row r="5631" spans="1:7" x14ac:dyDescent="0.45">
      <c r="A5631" s="3" t="s">
        <v>7</v>
      </c>
      <c r="B5631" s="3" t="s">
        <v>1019</v>
      </c>
      <c r="C5631" s="6">
        <v>8000000</v>
      </c>
      <c r="D5631" s="3" t="s">
        <v>39</v>
      </c>
      <c r="E5631" s="3">
        <v>2007</v>
      </c>
      <c r="F5631" s="3">
        <v>2006</v>
      </c>
      <c r="G5631" s="3" t="s">
        <v>24</v>
      </c>
    </row>
    <row r="5632" spans="1:7" x14ac:dyDescent="0.45">
      <c r="A5632" s="3" t="s">
        <v>7</v>
      </c>
      <c r="B5632" s="3" t="s">
        <v>1019</v>
      </c>
      <c r="C5632" s="6">
        <v>8840000</v>
      </c>
      <c r="D5632" s="3" t="s">
        <v>42</v>
      </c>
      <c r="E5632" s="3">
        <v>2008</v>
      </c>
      <c r="F5632" s="3">
        <v>2007</v>
      </c>
      <c r="G5632" s="3" t="s">
        <v>24</v>
      </c>
    </row>
    <row r="5633" spans="1:7" x14ac:dyDescent="0.45">
      <c r="A5633" s="3" t="s">
        <v>7</v>
      </c>
      <c r="B5633" s="3" t="s">
        <v>1019</v>
      </c>
      <c r="C5633" s="6">
        <v>9680000</v>
      </c>
      <c r="D5633" s="3" t="s">
        <v>50</v>
      </c>
      <c r="E5633" s="3">
        <v>2009</v>
      </c>
      <c r="F5633" s="3">
        <v>2008</v>
      </c>
      <c r="G5633" s="3" t="s">
        <v>24</v>
      </c>
    </row>
    <row r="5634" spans="1:7" x14ac:dyDescent="0.45">
      <c r="A5634" s="3" t="s">
        <v>7</v>
      </c>
      <c r="B5634" s="3" t="s">
        <v>1019</v>
      </c>
      <c r="C5634" s="6">
        <v>10520000</v>
      </c>
      <c r="D5634" s="3" t="s">
        <v>43</v>
      </c>
      <c r="E5634" s="3">
        <v>2010</v>
      </c>
      <c r="F5634" s="3">
        <v>2009</v>
      </c>
      <c r="G5634" s="3" t="s">
        <v>24</v>
      </c>
    </row>
    <row r="5635" spans="1:7" x14ac:dyDescent="0.45">
      <c r="A5635" s="3" t="s">
        <v>7</v>
      </c>
      <c r="B5635" s="3" t="s">
        <v>1019</v>
      </c>
      <c r="C5635" s="6">
        <v>11360000</v>
      </c>
      <c r="D5635" s="3" t="s">
        <v>77</v>
      </c>
      <c r="E5635" s="3">
        <v>2011</v>
      </c>
      <c r="F5635" s="3">
        <v>2010</v>
      </c>
      <c r="G5635" s="3" t="s">
        <v>24</v>
      </c>
    </row>
    <row r="5636" spans="1:7" x14ac:dyDescent="0.45">
      <c r="A5636" s="3" t="s">
        <v>7</v>
      </c>
      <c r="B5636" s="3" t="s">
        <v>1019</v>
      </c>
      <c r="C5636" s="6">
        <v>13000000</v>
      </c>
      <c r="D5636" s="3" t="s">
        <v>79</v>
      </c>
      <c r="E5636" s="3">
        <v>2012</v>
      </c>
      <c r="F5636" s="3">
        <v>2011</v>
      </c>
      <c r="G5636" s="3" t="s">
        <v>24</v>
      </c>
    </row>
    <row r="5637" spans="1:7" x14ac:dyDescent="0.45">
      <c r="A5637" s="3" t="s">
        <v>7</v>
      </c>
      <c r="B5637" s="3" t="s">
        <v>1019</v>
      </c>
      <c r="C5637" s="6">
        <v>13000000</v>
      </c>
      <c r="D5637" s="3" t="s">
        <v>56</v>
      </c>
      <c r="E5637" s="3">
        <v>2013</v>
      </c>
      <c r="F5637" s="3">
        <v>2012</v>
      </c>
      <c r="G5637" s="3" t="s">
        <v>100</v>
      </c>
    </row>
    <row r="5638" spans="1:7" x14ac:dyDescent="0.45">
      <c r="A5638" s="3" t="s">
        <v>7</v>
      </c>
      <c r="B5638" s="3" t="s">
        <v>1019</v>
      </c>
      <c r="C5638" s="6">
        <v>13000000</v>
      </c>
      <c r="D5638" s="3" t="s">
        <v>58</v>
      </c>
      <c r="E5638" s="3">
        <v>2014</v>
      </c>
      <c r="F5638" s="3">
        <v>2013</v>
      </c>
      <c r="G5638" s="3" t="s">
        <v>100</v>
      </c>
    </row>
    <row r="5639" spans="1:7" x14ac:dyDescent="0.45">
      <c r="A5639" s="3" t="s">
        <v>7</v>
      </c>
      <c r="B5639" s="3" t="s">
        <v>1019</v>
      </c>
      <c r="C5639" s="6">
        <v>13000000</v>
      </c>
      <c r="D5639" s="3" t="s">
        <v>59</v>
      </c>
      <c r="E5639" s="3">
        <v>2015</v>
      </c>
      <c r="F5639" s="3">
        <v>2014</v>
      </c>
      <c r="G5639" s="3" t="s">
        <v>100</v>
      </c>
    </row>
    <row r="5640" spans="1:7" x14ac:dyDescent="0.45">
      <c r="A5640" s="3" t="s">
        <v>7</v>
      </c>
      <c r="B5640" s="3" t="s">
        <v>1019</v>
      </c>
      <c r="C5640" s="6">
        <v>13000000</v>
      </c>
      <c r="D5640" s="3" t="s">
        <v>61</v>
      </c>
      <c r="E5640" s="3">
        <v>2016</v>
      </c>
      <c r="F5640" s="3">
        <v>2015</v>
      </c>
      <c r="G5640" s="3" t="s">
        <v>100</v>
      </c>
    </row>
    <row r="5641" spans="1:7" x14ac:dyDescent="0.45">
      <c r="A5641" s="3" t="s">
        <v>7</v>
      </c>
      <c r="B5641" s="3" t="s">
        <v>1019</v>
      </c>
      <c r="C5641" s="6">
        <v>2898000</v>
      </c>
      <c r="D5641" s="3" t="s">
        <v>45</v>
      </c>
      <c r="E5641" s="3">
        <v>2017</v>
      </c>
      <c r="F5641" s="3">
        <v>2016</v>
      </c>
      <c r="G5641" s="3" t="s">
        <v>54</v>
      </c>
    </row>
    <row r="5642" spans="1:7" x14ac:dyDescent="0.45">
      <c r="A5642" s="3" t="s">
        <v>7</v>
      </c>
      <c r="B5642" s="3" t="s">
        <v>1019</v>
      </c>
      <c r="C5642" s="6">
        <v>3477600</v>
      </c>
      <c r="D5642" s="3" t="s">
        <v>47</v>
      </c>
      <c r="E5642" s="3">
        <v>2018</v>
      </c>
      <c r="F5642" s="3">
        <v>2017</v>
      </c>
      <c r="G5642" s="3" t="s">
        <v>54</v>
      </c>
    </row>
    <row r="5643" spans="1:7" x14ac:dyDescent="0.45">
      <c r="A5643" s="3" t="s">
        <v>7</v>
      </c>
      <c r="B5643" s="3" t="s">
        <v>1020</v>
      </c>
      <c r="C5643" s="6">
        <v>1006200</v>
      </c>
      <c r="D5643" s="3" t="s">
        <v>50</v>
      </c>
      <c r="E5643" s="3">
        <v>2009</v>
      </c>
      <c r="F5643" s="3">
        <v>2008</v>
      </c>
      <c r="G5643" s="3" t="s">
        <v>86</v>
      </c>
    </row>
    <row r="5644" spans="1:7" x14ac:dyDescent="0.45">
      <c r="A5644" s="3" t="s">
        <v>7</v>
      </c>
      <c r="B5644" s="3" t="s">
        <v>1020</v>
      </c>
      <c r="C5644" s="6">
        <v>1081680</v>
      </c>
      <c r="D5644" s="3" t="s">
        <v>43</v>
      </c>
      <c r="E5644" s="3">
        <v>2010</v>
      </c>
      <c r="F5644" s="3">
        <v>2009</v>
      </c>
      <c r="G5644" s="3" t="s">
        <v>86</v>
      </c>
    </row>
    <row r="5645" spans="1:7" x14ac:dyDescent="0.45">
      <c r="A5645" s="3" t="s">
        <v>7</v>
      </c>
      <c r="B5645" s="3" t="s">
        <v>1020</v>
      </c>
      <c r="C5645" s="6">
        <v>1157160</v>
      </c>
      <c r="D5645" s="3" t="s">
        <v>77</v>
      </c>
      <c r="E5645" s="3">
        <v>2011</v>
      </c>
      <c r="F5645" s="3">
        <v>2010</v>
      </c>
      <c r="G5645" s="3" t="s">
        <v>86</v>
      </c>
    </row>
    <row r="5646" spans="1:7" x14ac:dyDescent="0.45">
      <c r="A5646" s="3" t="s">
        <v>7</v>
      </c>
      <c r="B5646" s="3" t="s">
        <v>1020</v>
      </c>
      <c r="C5646" s="6">
        <v>2086360</v>
      </c>
      <c r="D5646" s="3" t="s">
        <v>79</v>
      </c>
      <c r="E5646" s="3">
        <v>2012</v>
      </c>
      <c r="F5646" s="3">
        <v>2011</v>
      </c>
      <c r="G5646" s="3" t="s">
        <v>111</v>
      </c>
    </row>
    <row r="5647" spans="1:7" x14ac:dyDescent="0.45">
      <c r="A5647" s="3" t="s">
        <v>7</v>
      </c>
      <c r="B5647" s="3" t="s">
        <v>1020</v>
      </c>
      <c r="C5647" s="6">
        <v>8000000</v>
      </c>
      <c r="D5647" s="3" t="s">
        <v>56</v>
      </c>
      <c r="E5647" s="3">
        <v>2013</v>
      </c>
      <c r="F5647" s="3">
        <v>2012</v>
      </c>
      <c r="G5647" s="3" t="s">
        <v>111</v>
      </c>
    </row>
    <row r="5648" spans="1:7" x14ac:dyDescent="0.45">
      <c r="A5648" s="3" t="s">
        <v>7</v>
      </c>
      <c r="B5648" s="3" t="s">
        <v>1020</v>
      </c>
      <c r="C5648" s="6">
        <v>8000000</v>
      </c>
      <c r="D5648" s="3" t="s">
        <v>58</v>
      </c>
      <c r="E5648" s="3">
        <v>2014</v>
      </c>
      <c r="F5648" s="3">
        <v>2013</v>
      </c>
      <c r="G5648" s="3" t="s">
        <v>111</v>
      </c>
    </row>
    <row r="5649" spans="1:7" x14ac:dyDescent="0.45">
      <c r="A5649" s="3" t="s">
        <v>7</v>
      </c>
      <c r="B5649" s="3" t="s">
        <v>1020</v>
      </c>
      <c r="C5649" s="6">
        <v>8000000</v>
      </c>
      <c r="D5649" s="3" t="s">
        <v>59</v>
      </c>
      <c r="E5649" s="3">
        <v>2015</v>
      </c>
      <c r="F5649" s="3">
        <v>2014</v>
      </c>
      <c r="G5649" s="3" t="s">
        <v>111</v>
      </c>
    </row>
    <row r="5650" spans="1:7" x14ac:dyDescent="0.45">
      <c r="A5650" s="3" t="s">
        <v>7</v>
      </c>
      <c r="B5650" s="3" t="s">
        <v>1020</v>
      </c>
      <c r="C5650" s="6">
        <v>8000000</v>
      </c>
      <c r="D5650" s="3" t="s">
        <v>61</v>
      </c>
      <c r="E5650" s="3">
        <v>2016</v>
      </c>
      <c r="F5650" s="3">
        <v>2015</v>
      </c>
      <c r="G5650" s="3" t="s">
        <v>111</v>
      </c>
    </row>
    <row r="5651" spans="1:7" x14ac:dyDescent="0.45">
      <c r="A5651" s="3" t="s">
        <v>7</v>
      </c>
      <c r="B5651" s="3" t="s">
        <v>1020</v>
      </c>
      <c r="C5651" s="6">
        <v>8000000</v>
      </c>
      <c r="D5651" s="3" t="s">
        <v>45</v>
      </c>
      <c r="E5651" s="3">
        <v>2017</v>
      </c>
      <c r="F5651" s="3">
        <v>2016</v>
      </c>
      <c r="G5651" s="3" t="s">
        <v>118</v>
      </c>
    </row>
    <row r="5652" spans="1:7" x14ac:dyDescent="0.45">
      <c r="A5652" s="3" t="s">
        <v>7</v>
      </c>
      <c r="B5652" s="3" t="s">
        <v>1020</v>
      </c>
      <c r="C5652" s="6">
        <v>20000000</v>
      </c>
      <c r="D5652" s="3" t="s">
        <v>47</v>
      </c>
      <c r="E5652" s="3">
        <v>2018</v>
      </c>
      <c r="F5652" s="3">
        <v>2017</v>
      </c>
      <c r="G5652" s="3" t="s">
        <v>103</v>
      </c>
    </row>
    <row r="5653" spans="1:7" x14ac:dyDescent="0.45">
      <c r="A5653" s="3" t="s">
        <v>7</v>
      </c>
      <c r="B5653" s="3" t="s">
        <v>1021</v>
      </c>
      <c r="C5653" s="6">
        <v>2750000</v>
      </c>
      <c r="D5653" s="3" t="s">
        <v>15</v>
      </c>
      <c r="E5653" s="3">
        <v>1995</v>
      </c>
      <c r="F5653" s="3">
        <v>1994</v>
      </c>
      <c r="G5653" s="3" t="s">
        <v>49</v>
      </c>
    </row>
    <row r="5654" spans="1:7" x14ac:dyDescent="0.45">
      <c r="A5654" s="3" t="s">
        <v>7</v>
      </c>
      <c r="B5654" s="3" t="s">
        <v>1021</v>
      </c>
      <c r="C5654" s="6">
        <v>4050000</v>
      </c>
      <c r="D5654" s="3" t="s">
        <v>25</v>
      </c>
      <c r="E5654" s="3">
        <v>1996</v>
      </c>
      <c r="F5654" s="3">
        <v>1995</v>
      </c>
      <c r="G5654" s="3" t="s">
        <v>49</v>
      </c>
    </row>
    <row r="5655" spans="1:7" x14ac:dyDescent="0.45">
      <c r="A5655" s="3" t="s">
        <v>7</v>
      </c>
      <c r="B5655" s="3" t="s">
        <v>1021</v>
      </c>
      <c r="C5655" s="6">
        <v>5025000</v>
      </c>
      <c r="D5655" s="3" t="s">
        <v>26</v>
      </c>
      <c r="E5655" s="3">
        <v>1997</v>
      </c>
      <c r="F5655" s="3">
        <v>1996</v>
      </c>
      <c r="G5655" s="3" t="s">
        <v>49</v>
      </c>
    </row>
    <row r="5656" spans="1:7" x14ac:dyDescent="0.45">
      <c r="A5656" s="3" t="s">
        <v>7</v>
      </c>
      <c r="B5656" s="3" t="s">
        <v>1021</v>
      </c>
      <c r="C5656" s="6">
        <v>5850000</v>
      </c>
      <c r="D5656" s="3" t="s">
        <v>27</v>
      </c>
      <c r="E5656" s="3">
        <v>1998</v>
      </c>
      <c r="F5656" s="3">
        <v>1997</v>
      </c>
      <c r="G5656" s="3" t="s">
        <v>49</v>
      </c>
    </row>
    <row r="5657" spans="1:7" x14ac:dyDescent="0.45">
      <c r="A5657" s="3" t="s">
        <v>7</v>
      </c>
      <c r="B5657" s="3" t="s">
        <v>1021</v>
      </c>
      <c r="C5657" s="6">
        <v>6675000</v>
      </c>
      <c r="D5657" s="3" t="s">
        <v>31</v>
      </c>
      <c r="E5657" s="3">
        <v>1999</v>
      </c>
      <c r="F5657" s="3">
        <v>1998</v>
      </c>
      <c r="G5657" s="3" t="s">
        <v>49</v>
      </c>
    </row>
    <row r="5658" spans="1:7" x14ac:dyDescent="0.45">
      <c r="A5658" s="3" t="s">
        <v>7</v>
      </c>
      <c r="B5658" s="3" t="s">
        <v>1021</v>
      </c>
      <c r="C5658" s="6">
        <v>6939000</v>
      </c>
      <c r="D5658" s="3" t="s">
        <v>32</v>
      </c>
      <c r="E5658" s="3">
        <v>2000</v>
      </c>
      <c r="F5658" s="3">
        <v>1999</v>
      </c>
      <c r="G5658" s="3" t="s">
        <v>49</v>
      </c>
    </row>
    <row r="5659" spans="1:7" x14ac:dyDescent="0.45">
      <c r="A5659" s="3" t="s">
        <v>7</v>
      </c>
      <c r="B5659" s="3" t="s">
        <v>1021</v>
      </c>
      <c r="C5659" s="6">
        <v>9660000</v>
      </c>
      <c r="D5659" s="3" t="s">
        <v>28</v>
      </c>
      <c r="E5659" s="3">
        <v>2001</v>
      </c>
      <c r="F5659" s="3">
        <v>2000</v>
      </c>
      <c r="G5659" s="3" t="s">
        <v>53</v>
      </c>
    </row>
    <row r="5660" spans="1:7" x14ac:dyDescent="0.45">
      <c r="A5660" s="3" t="s">
        <v>7</v>
      </c>
      <c r="B5660" s="3" t="s">
        <v>1021</v>
      </c>
      <c r="C5660" s="6">
        <v>10865250</v>
      </c>
      <c r="D5660" s="3" t="s">
        <v>33</v>
      </c>
      <c r="E5660" s="3">
        <v>2002</v>
      </c>
      <c r="F5660" s="3">
        <v>2001</v>
      </c>
      <c r="G5660" s="3" t="s">
        <v>53</v>
      </c>
    </row>
    <row r="5661" spans="1:7" x14ac:dyDescent="0.45">
      <c r="A5661" s="3" t="s">
        <v>7</v>
      </c>
      <c r="B5661" s="3" t="s">
        <v>1021</v>
      </c>
      <c r="C5661" s="6">
        <v>12072500</v>
      </c>
      <c r="D5661" s="3" t="s">
        <v>34</v>
      </c>
      <c r="E5661" s="3">
        <v>2003</v>
      </c>
      <c r="F5661" s="3">
        <v>2002</v>
      </c>
      <c r="G5661" s="3" t="s">
        <v>53</v>
      </c>
    </row>
    <row r="5662" spans="1:7" x14ac:dyDescent="0.45">
      <c r="A5662" s="3" t="s">
        <v>7</v>
      </c>
      <c r="B5662" s="3" t="s">
        <v>1021</v>
      </c>
      <c r="C5662" s="6">
        <v>13279750</v>
      </c>
      <c r="D5662" s="3" t="s">
        <v>36</v>
      </c>
      <c r="E5662" s="3">
        <v>2004</v>
      </c>
      <c r="F5662" s="3">
        <v>2003</v>
      </c>
      <c r="G5662" s="3" t="s">
        <v>53</v>
      </c>
    </row>
    <row r="5663" spans="1:7" x14ac:dyDescent="0.45">
      <c r="A5663" s="3" t="s">
        <v>7</v>
      </c>
      <c r="B5663" s="3" t="s">
        <v>1021</v>
      </c>
      <c r="C5663" s="6">
        <v>14487000</v>
      </c>
      <c r="D5663" s="3" t="s">
        <v>37</v>
      </c>
      <c r="E5663" s="3">
        <v>2005</v>
      </c>
      <c r="F5663" s="3">
        <v>2004</v>
      </c>
      <c r="G5663" s="3" t="s">
        <v>53</v>
      </c>
    </row>
    <row r="5664" spans="1:7" x14ac:dyDescent="0.45">
      <c r="A5664" s="3" t="s">
        <v>7</v>
      </c>
      <c r="B5664" s="3" t="s">
        <v>1021</v>
      </c>
      <c r="C5664" s="6">
        <v>15694250</v>
      </c>
      <c r="D5664" s="3" t="s">
        <v>38</v>
      </c>
      <c r="E5664" s="3">
        <v>2006</v>
      </c>
      <c r="F5664" s="3">
        <v>2005</v>
      </c>
      <c r="G5664" s="3" t="s">
        <v>53</v>
      </c>
    </row>
    <row r="5665" spans="1:7" x14ac:dyDescent="0.45">
      <c r="A5665" s="3" t="s">
        <v>7</v>
      </c>
      <c r="B5665" s="3" t="s">
        <v>1021</v>
      </c>
      <c r="C5665" s="6">
        <v>16901500</v>
      </c>
      <c r="D5665" s="3" t="s">
        <v>39</v>
      </c>
      <c r="E5665" s="3">
        <v>2007</v>
      </c>
      <c r="F5665" s="3">
        <v>2006</v>
      </c>
      <c r="G5665" s="3" t="s">
        <v>53</v>
      </c>
    </row>
    <row r="5666" spans="1:7" x14ac:dyDescent="0.45">
      <c r="A5666" s="3" t="s">
        <v>7</v>
      </c>
      <c r="B5666" s="3" t="s">
        <v>1021</v>
      </c>
      <c r="C5666" s="6">
        <v>1830000</v>
      </c>
      <c r="D5666" s="3" t="s">
        <v>42</v>
      </c>
      <c r="E5666" s="3">
        <v>2008</v>
      </c>
      <c r="F5666" s="3">
        <v>2007</v>
      </c>
      <c r="G5666" s="3" t="s">
        <v>64</v>
      </c>
    </row>
    <row r="5667" spans="1:7" x14ac:dyDescent="0.45">
      <c r="A5667" s="3" t="s">
        <v>7</v>
      </c>
      <c r="B5667" s="3" t="s">
        <v>1021</v>
      </c>
      <c r="C5667" s="6">
        <v>1976400</v>
      </c>
      <c r="D5667" s="3" t="s">
        <v>50</v>
      </c>
      <c r="E5667" s="3">
        <v>2009</v>
      </c>
      <c r="F5667" s="3">
        <v>2008</v>
      </c>
      <c r="G5667" s="3" t="s">
        <v>64</v>
      </c>
    </row>
    <row r="5668" spans="1:7" x14ac:dyDescent="0.45">
      <c r="A5668" s="3" t="s">
        <v>7</v>
      </c>
      <c r="B5668" s="3" t="s">
        <v>1021</v>
      </c>
      <c r="C5668" s="6">
        <v>3000000</v>
      </c>
      <c r="D5668" s="3" t="s">
        <v>43</v>
      </c>
      <c r="E5668" s="3">
        <v>2010</v>
      </c>
      <c r="F5668" s="3">
        <v>2009</v>
      </c>
      <c r="G5668" s="3" t="s">
        <v>64</v>
      </c>
    </row>
    <row r="5669" spans="1:7" x14ac:dyDescent="0.45">
      <c r="A5669" s="3" t="s">
        <v>7</v>
      </c>
      <c r="B5669" s="3" t="s">
        <v>1021</v>
      </c>
      <c r="C5669" s="6">
        <v>3324000</v>
      </c>
      <c r="D5669" s="3" t="s">
        <v>77</v>
      </c>
      <c r="E5669" s="3">
        <v>2011</v>
      </c>
      <c r="F5669" s="3">
        <v>2010</v>
      </c>
      <c r="G5669" s="3" t="s">
        <v>64</v>
      </c>
    </row>
    <row r="5670" spans="1:7" x14ac:dyDescent="0.45">
      <c r="A5670" s="3" t="s">
        <v>7</v>
      </c>
      <c r="B5670" s="3" t="s">
        <v>1021</v>
      </c>
      <c r="C5670" s="6">
        <v>6500000</v>
      </c>
      <c r="D5670" s="3" t="s">
        <v>79</v>
      </c>
      <c r="E5670" s="3">
        <v>2012</v>
      </c>
      <c r="F5670" s="3">
        <v>2011</v>
      </c>
      <c r="G5670" s="3" t="s">
        <v>64</v>
      </c>
    </row>
    <row r="5671" spans="1:7" x14ac:dyDescent="0.45">
      <c r="A5671" s="3" t="s">
        <v>7</v>
      </c>
      <c r="B5671" s="3" t="s">
        <v>1021</v>
      </c>
      <c r="C5671" s="6">
        <v>1975000</v>
      </c>
      <c r="D5671" s="3" t="s">
        <v>56</v>
      </c>
      <c r="E5671" s="3">
        <v>2013</v>
      </c>
      <c r="F5671" s="3">
        <v>2012</v>
      </c>
      <c r="G5671" s="3" t="s">
        <v>51</v>
      </c>
    </row>
    <row r="5672" spans="1:7" x14ac:dyDescent="0.45">
      <c r="A5672" s="3" t="s">
        <v>7</v>
      </c>
      <c r="B5672" s="3" t="s">
        <v>1022</v>
      </c>
      <c r="C5672" s="6">
        <v>2483280</v>
      </c>
      <c r="D5672" s="3" t="s">
        <v>43</v>
      </c>
      <c r="E5672" s="3">
        <v>2010</v>
      </c>
      <c r="F5672" s="3">
        <v>2009</v>
      </c>
      <c r="G5672" s="3" t="s">
        <v>54</v>
      </c>
    </row>
    <row r="5673" spans="1:7" x14ac:dyDescent="0.45">
      <c r="A5673" s="3" t="s">
        <v>7</v>
      </c>
      <c r="B5673" s="3" t="s">
        <v>1022</v>
      </c>
      <c r="C5673" s="6">
        <v>2669520</v>
      </c>
      <c r="D5673" s="3" t="s">
        <v>77</v>
      </c>
      <c r="E5673" s="3">
        <v>2011</v>
      </c>
      <c r="F5673" s="3">
        <v>2010</v>
      </c>
      <c r="G5673" s="3" t="s">
        <v>54</v>
      </c>
    </row>
    <row r="5674" spans="1:7" x14ac:dyDescent="0.45">
      <c r="A5674" s="3" t="s">
        <v>7</v>
      </c>
      <c r="B5674" s="3" t="s">
        <v>1022</v>
      </c>
      <c r="C5674" s="6">
        <v>2855760</v>
      </c>
      <c r="D5674" s="3" t="s">
        <v>79</v>
      </c>
      <c r="E5674" s="3">
        <v>2012</v>
      </c>
      <c r="F5674" s="3">
        <v>2011</v>
      </c>
      <c r="G5674" s="3" t="s">
        <v>54</v>
      </c>
    </row>
    <row r="5675" spans="1:7" x14ac:dyDescent="0.45">
      <c r="A5675" s="3" t="s">
        <v>7</v>
      </c>
      <c r="B5675" s="3" t="s">
        <v>1022</v>
      </c>
      <c r="C5675" s="6">
        <v>3632527</v>
      </c>
      <c r="D5675" s="3" t="s">
        <v>56</v>
      </c>
      <c r="E5675" s="3">
        <v>2013</v>
      </c>
      <c r="F5675" s="3">
        <v>2012</v>
      </c>
      <c r="G5675" s="3" t="s">
        <v>19</v>
      </c>
    </row>
    <row r="5676" spans="1:7" x14ac:dyDescent="0.45">
      <c r="A5676" s="3" t="s">
        <v>7</v>
      </c>
      <c r="B5676" s="3" t="s">
        <v>1022</v>
      </c>
      <c r="C5676" s="6">
        <v>3563600</v>
      </c>
      <c r="D5676" s="3" t="s">
        <v>58</v>
      </c>
      <c r="E5676" s="3">
        <v>2014</v>
      </c>
      <c r="F5676" s="3">
        <v>2013</v>
      </c>
      <c r="G5676" s="3" t="s">
        <v>19</v>
      </c>
    </row>
    <row r="5677" spans="1:7" x14ac:dyDescent="0.45">
      <c r="A5677" s="3" t="s">
        <v>7</v>
      </c>
      <c r="B5677" s="3" t="s">
        <v>1022</v>
      </c>
      <c r="C5677" s="6">
        <v>9000000</v>
      </c>
      <c r="D5677" s="3" t="s">
        <v>59</v>
      </c>
      <c r="E5677" s="3">
        <v>2015</v>
      </c>
      <c r="F5677" s="3">
        <v>2014</v>
      </c>
      <c r="G5677" s="3" t="s">
        <v>19</v>
      </c>
    </row>
    <row r="5678" spans="1:7" x14ac:dyDescent="0.45">
      <c r="A5678" s="3" t="s">
        <v>7</v>
      </c>
      <c r="B5678" s="3" t="s">
        <v>1022</v>
      </c>
      <c r="C5678" s="6">
        <v>4000000</v>
      </c>
      <c r="D5678" s="3" t="s">
        <v>61</v>
      </c>
      <c r="E5678" s="3">
        <v>2016</v>
      </c>
      <c r="F5678" s="3">
        <v>2015</v>
      </c>
      <c r="G5678" s="3" t="s">
        <v>111</v>
      </c>
    </row>
    <row r="5679" spans="1:7" x14ac:dyDescent="0.45">
      <c r="A5679" s="3" t="s">
        <v>7</v>
      </c>
      <c r="B5679" s="3" t="s">
        <v>1022</v>
      </c>
      <c r="C5679" s="6">
        <v>3911380</v>
      </c>
      <c r="D5679" s="3" t="s">
        <v>45</v>
      </c>
      <c r="E5679" s="3">
        <v>2017</v>
      </c>
      <c r="F5679" s="3">
        <v>2016</v>
      </c>
      <c r="G5679" s="3" t="s">
        <v>83</v>
      </c>
    </row>
    <row r="5680" spans="1:7" x14ac:dyDescent="0.45">
      <c r="A5680" s="3" t="s">
        <v>7</v>
      </c>
      <c r="B5680" s="3" t="s">
        <v>1023</v>
      </c>
      <c r="C5680" s="6">
        <v>1246680</v>
      </c>
      <c r="D5680" s="3" t="s">
        <v>58</v>
      </c>
      <c r="E5680" s="3">
        <v>2014</v>
      </c>
      <c r="F5680" s="3">
        <v>2013</v>
      </c>
      <c r="G5680" s="3" t="s">
        <v>111</v>
      </c>
    </row>
    <row r="5681" spans="1:7" x14ac:dyDescent="0.45">
      <c r="A5681" s="3" t="s">
        <v>7</v>
      </c>
      <c r="B5681" s="3" t="s">
        <v>1023</v>
      </c>
      <c r="C5681" s="6">
        <v>1302840</v>
      </c>
      <c r="D5681" s="3" t="s">
        <v>59</v>
      </c>
      <c r="E5681" s="3">
        <v>2015</v>
      </c>
      <c r="F5681" s="3">
        <v>2014</v>
      </c>
      <c r="G5681" s="3" t="s">
        <v>111</v>
      </c>
    </row>
    <row r="5682" spans="1:7" x14ac:dyDescent="0.45">
      <c r="A5682" s="3" t="s">
        <v>7</v>
      </c>
      <c r="B5682" s="3" t="s">
        <v>1023</v>
      </c>
      <c r="C5682" s="6">
        <v>1358880</v>
      </c>
      <c r="D5682" s="3" t="s">
        <v>61</v>
      </c>
      <c r="E5682" s="3">
        <v>2016</v>
      </c>
      <c r="F5682" s="3">
        <v>2015</v>
      </c>
      <c r="G5682" s="3" t="s">
        <v>111</v>
      </c>
    </row>
    <row r="5683" spans="1:7" x14ac:dyDescent="0.45">
      <c r="A5683" s="3" t="s">
        <v>7</v>
      </c>
      <c r="B5683" s="3" t="s">
        <v>1023</v>
      </c>
      <c r="C5683" s="6">
        <v>11241218</v>
      </c>
      <c r="D5683" s="3" t="s">
        <v>45</v>
      </c>
      <c r="E5683" s="3">
        <v>2017</v>
      </c>
      <c r="F5683" s="3">
        <v>2016</v>
      </c>
      <c r="G5683" s="3" t="s">
        <v>89</v>
      </c>
    </row>
    <row r="5684" spans="1:7" x14ac:dyDescent="0.45">
      <c r="A5684" s="3" t="s">
        <v>7</v>
      </c>
      <c r="B5684" s="3" t="s">
        <v>1023</v>
      </c>
      <c r="C5684" s="6">
        <v>12236535</v>
      </c>
      <c r="D5684" s="3" t="s">
        <v>47</v>
      </c>
      <c r="E5684" s="3">
        <v>2018</v>
      </c>
      <c r="F5684" s="3">
        <v>2017</v>
      </c>
      <c r="G5684" s="3" t="s">
        <v>89</v>
      </c>
    </row>
    <row r="5685" spans="1:7" x14ac:dyDescent="0.45">
      <c r="A5685" s="3" t="s">
        <v>7</v>
      </c>
      <c r="B5685" s="3" t="s">
        <v>1024</v>
      </c>
      <c r="C5685" s="6">
        <v>148238</v>
      </c>
      <c r="D5685" s="3" t="s">
        <v>50</v>
      </c>
      <c r="E5685" s="3">
        <v>2009</v>
      </c>
      <c r="F5685" s="3">
        <v>2008</v>
      </c>
      <c r="G5685" s="3" t="s">
        <v>46</v>
      </c>
    </row>
    <row r="5686" spans="1:7" x14ac:dyDescent="0.45">
      <c r="A5686" s="3" t="s">
        <v>7</v>
      </c>
      <c r="B5686" s="3" t="s">
        <v>1025</v>
      </c>
      <c r="C5686" s="6">
        <v>1000000</v>
      </c>
      <c r="D5686" s="3" t="s">
        <v>9</v>
      </c>
      <c r="E5686" s="3">
        <v>1991</v>
      </c>
      <c r="F5686" s="3">
        <v>1990</v>
      </c>
      <c r="G5686" s="3" t="s">
        <v>78</v>
      </c>
    </row>
    <row r="5687" spans="1:7" x14ac:dyDescent="0.45">
      <c r="A5687" s="3" t="s">
        <v>7</v>
      </c>
      <c r="B5687" s="3" t="s">
        <v>1025</v>
      </c>
      <c r="C5687" s="6">
        <v>1200000</v>
      </c>
      <c r="D5687" s="3" t="s">
        <v>11</v>
      </c>
      <c r="E5687" s="3">
        <v>1992</v>
      </c>
      <c r="F5687" s="3">
        <v>1991</v>
      </c>
      <c r="G5687" s="3" t="s">
        <v>78</v>
      </c>
    </row>
    <row r="5688" spans="1:7" x14ac:dyDescent="0.45">
      <c r="A5688" s="3" t="s">
        <v>7</v>
      </c>
      <c r="B5688" s="3" t="s">
        <v>1025</v>
      </c>
      <c r="C5688" s="6">
        <v>1400000</v>
      </c>
      <c r="D5688" s="3" t="s">
        <v>12</v>
      </c>
      <c r="E5688" s="3">
        <v>1993</v>
      </c>
      <c r="F5688" s="3">
        <v>1992</v>
      </c>
      <c r="G5688" s="3" t="s">
        <v>78</v>
      </c>
    </row>
    <row r="5689" spans="1:7" x14ac:dyDescent="0.45">
      <c r="A5689" s="3" t="s">
        <v>7</v>
      </c>
      <c r="B5689" s="3" t="s">
        <v>1025</v>
      </c>
      <c r="C5689" s="6">
        <v>1075000</v>
      </c>
      <c r="D5689" s="3" t="s">
        <v>14</v>
      </c>
      <c r="E5689" s="3">
        <v>1994</v>
      </c>
      <c r="F5689" s="3">
        <v>1993</v>
      </c>
      <c r="G5689" s="3" t="s">
        <v>103</v>
      </c>
    </row>
    <row r="5690" spans="1:7" x14ac:dyDescent="0.45">
      <c r="A5690" s="3" t="s">
        <v>7</v>
      </c>
      <c r="B5690" s="3" t="s">
        <v>1025</v>
      </c>
      <c r="C5690" s="6">
        <v>2820000</v>
      </c>
      <c r="D5690" s="3" t="s">
        <v>15</v>
      </c>
      <c r="E5690" s="3">
        <v>1995</v>
      </c>
      <c r="F5690" s="3">
        <v>1994</v>
      </c>
      <c r="G5690" s="3" t="s">
        <v>103</v>
      </c>
    </row>
    <row r="5691" spans="1:7" x14ac:dyDescent="0.45">
      <c r="A5691" s="3" t="s">
        <v>7</v>
      </c>
      <c r="B5691" s="3" t="s">
        <v>1025</v>
      </c>
      <c r="C5691" s="6">
        <v>3425000</v>
      </c>
      <c r="D5691" s="3" t="s">
        <v>25</v>
      </c>
      <c r="E5691" s="3">
        <v>1996</v>
      </c>
      <c r="F5691" s="3">
        <v>1995</v>
      </c>
      <c r="G5691" s="3" t="s">
        <v>103</v>
      </c>
    </row>
    <row r="5692" spans="1:7" x14ac:dyDescent="0.45">
      <c r="A5692" s="3" t="s">
        <v>7</v>
      </c>
      <c r="B5692" s="3" t="s">
        <v>1025</v>
      </c>
      <c r="C5692" s="6">
        <v>3480000</v>
      </c>
      <c r="D5692" s="3" t="s">
        <v>26</v>
      </c>
      <c r="E5692" s="3">
        <v>1997</v>
      </c>
      <c r="F5692" s="3">
        <v>1996</v>
      </c>
      <c r="G5692" s="3" t="s">
        <v>103</v>
      </c>
    </row>
    <row r="5693" spans="1:7" x14ac:dyDescent="0.45">
      <c r="A5693" s="3" t="s">
        <v>7</v>
      </c>
      <c r="B5693" s="3" t="s">
        <v>1025</v>
      </c>
      <c r="C5693" s="6">
        <v>4110000</v>
      </c>
      <c r="D5693" s="3" t="s">
        <v>27</v>
      </c>
      <c r="E5693" s="3">
        <v>1998</v>
      </c>
      <c r="F5693" s="3">
        <v>1997</v>
      </c>
      <c r="G5693" s="3" t="s">
        <v>105</v>
      </c>
    </row>
    <row r="5694" spans="1:7" x14ac:dyDescent="0.45">
      <c r="A5694" s="3" t="s">
        <v>7</v>
      </c>
      <c r="B5694" s="3" t="s">
        <v>1025</v>
      </c>
      <c r="C5694" s="6">
        <v>5352000</v>
      </c>
      <c r="D5694" s="3" t="s">
        <v>31</v>
      </c>
      <c r="E5694" s="3">
        <v>1999</v>
      </c>
      <c r="F5694" s="3">
        <v>1998</v>
      </c>
      <c r="G5694" s="3" t="s">
        <v>94</v>
      </c>
    </row>
    <row r="5695" spans="1:7" x14ac:dyDescent="0.45">
      <c r="A5695" s="3" t="s">
        <v>7</v>
      </c>
      <c r="B5695" s="3" t="s">
        <v>1025</v>
      </c>
      <c r="C5695" s="6">
        <v>6422400</v>
      </c>
      <c r="D5695" s="3" t="s">
        <v>32</v>
      </c>
      <c r="E5695" s="3">
        <v>2000</v>
      </c>
      <c r="F5695" s="3">
        <v>1999</v>
      </c>
      <c r="G5695" s="3" t="s">
        <v>94</v>
      </c>
    </row>
    <row r="5696" spans="1:7" x14ac:dyDescent="0.45">
      <c r="A5696" s="3" t="s">
        <v>7</v>
      </c>
      <c r="B5696" s="3" t="s">
        <v>1025</v>
      </c>
      <c r="C5696" s="6">
        <v>7300000</v>
      </c>
      <c r="D5696" s="3" t="s">
        <v>28</v>
      </c>
      <c r="E5696" s="3">
        <v>2001</v>
      </c>
      <c r="F5696" s="3">
        <v>2000</v>
      </c>
      <c r="G5696" s="3" t="s">
        <v>94</v>
      </c>
    </row>
    <row r="5697" spans="1:7" x14ac:dyDescent="0.45">
      <c r="A5697" s="3" t="s">
        <v>7</v>
      </c>
      <c r="B5697" s="3" t="s">
        <v>1025</v>
      </c>
      <c r="C5697" s="6">
        <v>6600000</v>
      </c>
      <c r="D5697" s="3" t="s">
        <v>33</v>
      </c>
      <c r="E5697" s="3">
        <v>2002</v>
      </c>
      <c r="F5697" s="3">
        <v>2001</v>
      </c>
      <c r="G5697" s="3" t="s">
        <v>103</v>
      </c>
    </row>
    <row r="5698" spans="1:7" x14ac:dyDescent="0.45">
      <c r="A5698" s="3" t="s">
        <v>7</v>
      </c>
      <c r="B5698" s="3" t="s">
        <v>1025</v>
      </c>
      <c r="C5698" s="6">
        <v>6600000</v>
      </c>
      <c r="D5698" s="3" t="s">
        <v>34</v>
      </c>
      <c r="E5698" s="3">
        <v>2003</v>
      </c>
      <c r="F5698" s="3">
        <v>2002</v>
      </c>
      <c r="G5698" s="3" t="s">
        <v>103</v>
      </c>
    </row>
    <row r="5699" spans="1:7" x14ac:dyDescent="0.45">
      <c r="A5699" s="3" t="s">
        <v>7</v>
      </c>
      <c r="B5699" s="3" t="s">
        <v>1025</v>
      </c>
      <c r="C5699" s="6">
        <v>221829</v>
      </c>
      <c r="D5699" s="3" t="s">
        <v>36</v>
      </c>
      <c r="E5699" s="3">
        <v>2004</v>
      </c>
      <c r="F5699" s="3">
        <v>2003</v>
      </c>
      <c r="G5699" s="3" t="s">
        <v>75</v>
      </c>
    </row>
    <row r="5700" spans="1:7" x14ac:dyDescent="0.45">
      <c r="A5700" s="3" t="s">
        <v>7</v>
      </c>
      <c r="B5700" s="3" t="s">
        <v>1026</v>
      </c>
      <c r="C5700" s="6">
        <v>2185920</v>
      </c>
      <c r="D5700" s="3" t="s">
        <v>36</v>
      </c>
      <c r="E5700" s="3">
        <v>2004</v>
      </c>
      <c r="F5700" s="3">
        <v>2003</v>
      </c>
      <c r="G5700" s="3" t="s">
        <v>106</v>
      </c>
    </row>
    <row r="5701" spans="1:7" x14ac:dyDescent="0.45">
      <c r="A5701" s="3" t="s">
        <v>7</v>
      </c>
      <c r="B5701" s="3" t="s">
        <v>1026</v>
      </c>
      <c r="C5701" s="6">
        <v>2349840</v>
      </c>
      <c r="D5701" s="3" t="s">
        <v>37</v>
      </c>
      <c r="E5701" s="3">
        <v>2005</v>
      </c>
      <c r="F5701" s="3">
        <v>2004</v>
      </c>
      <c r="G5701" s="3" t="s">
        <v>106</v>
      </c>
    </row>
    <row r="5702" spans="1:7" x14ac:dyDescent="0.45">
      <c r="A5702" s="3" t="s">
        <v>7</v>
      </c>
      <c r="B5702" s="3" t="s">
        <v>1026</v>
      </c>
      <c r="C5702" s="6">
        <v>2513880</v>
      </c>
      <c r="D5702" s="3" t="s">
        <v>38</v>
      </c>
      <c r="E5702" s="3">
        <v>2006</v>
      </c>
      <c r="F5702" s="3">
        <v>2005</v>
      </c>
      <c r="G5702" s="3" t="s">
        <v>106</v>
      </c>
    </row>
    <row r="5703" spans="1:7" x14ac:dyDescent="0.45">
      <c r="A5703" s="3" t="s">
        <v>7</v>
      </c>
      <c r="B5703" s="3" t="s">
        <v>1026</v>
      </c>
      <c r="C5703" s="6">
        <v>3192628</v>
      </c>
      <c r="D5703" s="3" t="s">
        <v>39</v>
      </c>
      <c r="E5703" s="3">
        <v>2007</v>
      </c>
      <c r="F5703" s="3">
        <v>2006</v>
      </c>
      <c r="G5703" s="3" t="s">
        <v>106</v>
      </c>
    </row>
    <row r="5704" spans="1:7" x14ac:dyDescent="0.45">
      <c r="A5704" s="3" t="s">
        <v>7</v>
      </c>
      <c r="B5704" s="3" t="s">
        <v>1026</v>
      </c>
      <c r="C5704" s="6">
        <v>11250000</v>
      </c>
      <c r="D5704" s="3" t="s">
        <v>42</v>
      </c>
      <c r="E5704" s="3">
        <v>2008</v>
      </c>
      <c r="F5704" s="3">
        <v>2007</v>
      </c>
      <c r="G5704" s="3" t="s">
        <v>106</v>
      </c>
    </row>
    <row r="5705" spans="1:7" x14ac:dyDescent="0.45">
      <c r="A5705" s="3" t="s">
        <v>7</v>
      </c>
      <c r="B5705" s="3" t="s">
        <v>1026</v>
      </c>
      <c r="C5705" s="6">
        <v>10000000</v>
      </c>
      <c r="D5705" s="3" t="s">
        <v>50</v>
      </c>
      <c r="E5705" s="3">
        <v>2009</v>
      </c>
      <c r="F5705" s="3">
        <v>2008</v>
      </c>
      <c r="G5705" s="3" t="s">
        <v>106</v>
      </c>
    </row>
    <row r="5706" spans="1:7" x14ac:dyDescent="0.45">
      <c r="A5706" s="3" t="s">
        <v>7</v>
      </c>
      <c r="B5706" s="3" t="s">
        <v>1026</v>
      </c>
      <c r="C5706" s="6">
        <v>9500000</v>
      </c>
      <c r="D5706" s="3" t="s">
        <v>43</v>
      </c>
      <c r="E5706" s="3">
        <v>2010</v>
      </c>
      <c r="F5706" s="3">
        <v>2009</v>
      </c>
      <c r="G5706" s="3" t="s">
        <v>106</v>
      </c>
    </row>
    <row r="5707" spans="1:7" x14ac:dyDescent="0.45">
      <c r="A5707" s="3" t="s">
        <v>7</v>
      </c>
      <c r="B5707" s="3" t="s">
        <v>1026</v>
      </c>
      <c r="C5707" s="6">
        <v>9000000</v>
      </c>
      <c r="D5707" s="3" t="s">
        <v>77</v>
      </c>
      <c r="E5707" s="3">
        <v>2011</v>
      </c>
      <c r="F5707" s="3">
        <v>2010</v>
      </c>
      <c r="G5707" s="3" t="s">
        <v>41</v>
      </c>
    </row>
    <row r="5708" spans="1:7" x14ac:dyDescent="0.45">
      <c r="A5708" s="3" t="s">
        <v>7</v>
      </c>
      <c r="B5708" s="3" t="s">
        <v>1026</v>
      </c>
      <c r="C5708" s="6">
        <v>8100000</v>
      </c>
      <c r="D5708" s="3" t="s">
        <v>79</v>
      </c>
      <c r="E5708" s="3">
        <v>2012</v>
      </c>
      <c r="F5708" s="3">
        <v>2011</v>
      </c>
      <c r="G5708" s="3" t="s">
        <v>41</v>
      </c>
    </row>
    <row r="5709" spans="1:7" x14ac:dyDescent="0.45">
      <c r="A5709" s="3" t="s">
        <v>7</v>
      </c>
      <c r="B5709" s="3" t="s">
        <v>1026</v>
      </c>
      <c r="C5709" s="6">
        <v>3941000</v>
      </c>
      <c r="D5709" s="3" t="s">
        <v>56</v>
      </c>
      <c r="E5709" s="3">
        <v>2013</v>
      </c>
      <c r="F5709" s="3">
        <v>2012</v>
      </c>
      <c r="G5709" s="3" t="s">
        <v>106</v>
      </c>
    </row>
    <row r="5710" spans="1:7" x14ac:dyDescent="0.45">
      <c r="A5710" s="3" t="s">
        <v>7</v>
      </c>
      <c r="B5710" s="3" t="s">
        <v>1026</v>
      </c>
      <c r="C5710" s="6">
        <v>4059000</v>
      </c>
      <c r="D5710" s="3" t="s">
        <v>58</v>
      </c>
      <c r="E5710" s="3">
        <v>2014</v>
      </c>
      <c r="F5710" s="3">
        <v>2013</v>
      </c>
      <c r="G5710" s="3" t="s">
        <v>106</v>
      </c>
    </row>
    <row r="5711" spans="1:7" x14ac:dyDescent="0.45">
      <c r="A5711" s="3" t="s">
        <v>7</v>
      </c>
      <c r="B5711" s="3" t="s">
        <v>1026</v>
      </c>
      <c r="C5711" s="6">
        <v>2730000</v>
      </c>
      <c r="D5711" s="3" t="s">
        <v>59</v>
      </c>
      <c r="E5711" s="3">
        <v>2015</v>
      </c>
      <c r="F5711" s="3">
        <v>2014</v>
      </c>
      <c r="G5711" s="3" t="s">
        <v>106</v>
      </c>
    </row>
    <row r="5712" spans="1:7" x14ac:dyDescent="0.45">
      <c r="A5712" s="3" t="s">
        <v>7</v>
      </c>
      <c r="B5712" s="3" t="s">
        <v>1026</v>
      </c>
      <c r="C5712" s="6">
        <v>2870000</v>
      </c>
      <c r="D5712" s="3" t="s">
        <v>61</v>
      </c>
      <c r="E5712" s="3">
        <v>2016</v>
      </c>
      <c r="F5712" s="3">
        <v>2015</v>
      </c>
      <c r="G5712" s="3" t="s">
        <v>41</v>
      </c>
    </row>
    <row r="5713" spans="1:7" x14ac:dyDescent="0.45">
      <c r="A5713" s="3" t="s">
        <v>7</v>
      </c>
      <c r="B5713" s="3" t="s">
        <v>1027</v>
      </c>
      <c r="C5713" s="6">
        <v>150000</v>
      </c>
      <c r="D5713" s="3" t="s">
        <v>18</v>
      </c>
      <c r="E5713" s="3">
        <v>1985</v>
      </c>
      <c r="F5713" s="3">
        <v>1984</v>
      </c>
      <c r="G5713" s="3" t="s">
        <v>103</v>
      </c>
    </row>
    <row r="5714" spans="1:7" x14ac:dyDescent="0.45">
      <c r="A5714" s="3" t="s">
        <v>7</v>
      </c>
      <c r="B5714" s="3" t="s">
        <v>1027</v>
      </c>
      <c r="C5714" s="6">
        <v>220000</v>
      </c>
      <c r="D5714" s="3" t="s">
        <v>20</v>
      </c>
      <c r="E5714" s="3">
        <v>1986</v>
      </c>
      <c r="F5714" s="3">
        <v>1985</v>
      </c>
      <c r="G5714" s="3" t="s">
        <v>103</v>
      </c>
    </row>
    <row r="5715" spans="1:7" x14ac:dyDescent="0.45">
      <c r="A5715" s="3" t="s">
        <v>7</v>
      </c>
      <c r="B5715" s="3" t="s">
        <v>1027</v>
      </c>
      <c r="C5715" s="6">
        <v>420000</v>
      </c>
      <c r="D5715" s="3" t="s">
        <v>21</v>
      </c>
      <c r="E5715" s="3">
        <v>1988</v>
      </c>
      <c r="F5715" s="3">
        <v>1987</v>
      </c>
      <c r="G5715" s="3" t="s">
        <v>66</v>
      </c>
    </row>
    <row r="5716" spans="1:7" x14ac:dyDescent="0.45">
      <c r="A5716" s="3" t="s">
        <v>7</v>
      </c>
      <c r="B5716" s="3" t="s">
        <v>1027</v>
      </c>
      <c r="C5716" s="6">
        <v>695000</v>
      </c>
      <c r="D5716" s="3" t="s">
        <v>22</v>
      </c>
      <c r="E5716" s="3">
        <v>1989</v>
      </c>
      <c r="F5716" s="3">
        <v>1988</v>
      </c>
      <c r="G5716" s="3" t="s">
        <v>66</v>
      </c>
    </row>
    <row r="5717" spans="1:7" x14ac:dyDescent="0.45">
      <c r="A5717" s="3" t="s">
        <v>7</v>
      </c>
      <c r="B5717" s="3" t="s">
        <v>1027</v>
      </c>
      <c r="C5717" s="6">
        <v>1000000</v>
      </c>
      <c r="D5717" s="3" t="s">
        <v>186</v>
      </c>
      <c r="E5717" s="3">
        <v>1990</v>
      </c>
      <c r="F5717" s="3">
        <v>1989</v>
      </c>
      <c r="G5717" s="3" t="s">
        <v>66</v>
      </c>
    </row>
    <row r="5718" spans="1:7" x14ac:dyDescent="0.45">
      <c r="A5718" s="3" t="s">
        <v>7</v>
      </c>
      <c r="B5718" s="3" t="s">
        <v>1027</v>
      </c>
      <c r="C5718" s="6">
        <v>1250000</v>
      </c>
      <c r="D5718" s="3" t="s">
        <v>9</v>
      </c>
      <c r="E5718" s="3">
        <v>1991</v>
      </c>
      <c r="F5718" s="3">
        <v>1990</v>
      </c>
      <c r="G5718" s="3" t="s">
        <v>66</v>
      </c>
    </row>
    <row r="5719" spans="1:7" x14ac:dyDescent="0.45">
      <c r="A5719" s="3" t="s">
        <v>7</v>
      </c>
      <c r="B5719" s="3" t="s">
        <v>1027</v>
      </c>
      <c r="C5719" s="6">
        <v>943000</v>
      </c>
      <c r="D5719" s="3" t="s">
        <v>11</v>
      </c>
      <c r="E5719" s="3">
        <v>1992</v>
      </c>
      <c r="F5719" s="3">
        <v>1991</v>
      </c>
      <c r="G5719" s="3" t="s">
        <v>66</v>
      </c>
    </row>
    <row r="5720" spans="1:7" x14ac:dyDescent="0.45">
      <c r="A5720" s="3" t="s">
        <v>7</v>
      </c>
      <c r="B5720" s="3" t="s">
        <v>1027</v>
      </c>
      <c r="C5720" s="6">
        <v>1250000</v>
      </c>
      <c r="D5720" s="3" t="s">
        <v>12</v>
      </c>
      <c r="E5720" s="3">
        <v>1993</v>
      </c>
      <c r="F5720" s="3">
        <v>1992</v>
      </c>
      <c r="G5720" s="3" t="s">
        <v>41</v>
      </c>
    </row>
    <row r="5721" spans="1:7" x14ac:dyDescent="0.45">
      <c r="A5721" s="3" t="s">
        <v>7</v>
      </c>
      <c r="B5721" s="3" t="s">
        <v>1027</v>
      </c>
      <c r="C5721" s="6">
        <v>1445000</v>
      </c>
      <c r="D5721" s="3" t="s">
        <v>14</v>
      </c>
      <c r="E5721" s="3">
        <v>1994</v>
      </c>
      <c r="F5721" s="3">
        <v>1993</v>
      </c>
      <c r="G5721" s="3" t="s">
        <v>41</v>
      </c>
    </row>
    <row r="5722" spans="1:7" x14ac:dyDescent="0.45">
      <c r="A5722" s="3" t="s">
        <v>7</v>
      </c>
      <c r="B5722" s="3" t="s">
        <v>1027</v>
      </c>
      <c r="C5722" s="6">
        <v>1137500</v>
      </c>
      <c r="D5722" s="3" t="s">
        <v>15</v>
      </c>
      <c r="E5722" s="3">
        <v>1995</v>
      </c>
      <c r="F5722" s="3">
        <v>1994</v>
      </c>
      <c r="G5722" s="3" t="s">
        <v>105</v>
      </c>
    </row>
    <row r="5723" spans="1:7" x14ac:dyDescent="0.45">
      <c r="A5723" s="3" t="s">
        <v>7</v>
      </c>
      <c r="B5723" s="3" t="s">
        <v>1028</v>
      </c>
      <c r="C5723" s="6">
        <v>412718</v>
      </c>
      <c r="D5723" s="3" t="s">
        <v>39</v>
      </c>
      <c r="E5723" s="3">
        <v>2007</v>
      </c>
      <c r="F5723" s="3">
        <v>2006</v>
      </c>
      <c r="G5723" s="3" t="s">
        <v>75</v>
      </c>
    </row>
    <row r="5724" spans="1:7" x14ac:dyDescent="0.45">
      <c r="A5724" s="3" t="s">
        <v>7</v>
      </c>
      <c r="B5724" s="3" t="s">
        <v>1029</v>
      </c>
      <c r="C5724" s="6">
        <v>103078</v>
      </c>
      <c r="D5724" s="3" t="s">
        <v>77</v>
      </c>
      <c r="E5724" s="3">
        <v>2011</v>
      </c>
      <c r="F5724" s="3">
        <v>2010</v>
      </c>
      <c r="G5724" s="3" t="s">
        <v>105</v>
      </c>
    </row>
    <row r="5725" spans="1:7" x14ac:dyDescent="0.45">
      <c r="A5725" s="3" t="s">
        <v>7</v>
      </c>
      <c r="B5725" s="3" t="s">
        <v>1029</v>
      </c>
      <c r="C5725" s="6">
        <v>245884</v>
      </c>
      <c r="D5725" s="3" t="s">
        <v>79</v>
      </c>
      <c r="E5725" s="3">
        <v>2012</v>
      </c>
      <c r="F5725" s="3">
        <v>2011</v>
      </c>
      <c r="G5725" s="3" t="s">
        <v>105</v>
      </c>
    </row>
    <row r="5726" spans="1:7" x14ac:dyDescent="0.45">
      <c r="A5726" s="3" t="s">
        <v>7</v>
      </c>
      <c r="B5726" s="3" t="s">
        <v>1030</v>
      </c>
      <c r="C5726" s="6">
        <v>130000</v>
      </c>
      <c r="D5726" s="3" t="s">
        <v>11</v>
      </c>
      <c r="E5726" s="3">
        <v>1992</v>
      </c>
      <c r="F5726" s="3">
        <v>1991</v>
      </c>
      <c r="G5726" s="3" t="s">
        <v>35</v>
      </c>
    </row>
    <row r="5727" spans="1:7" x14ac:dyDescent="0.45">
      <c r="A5727" s="3" t="s">
        <v>7</v>
      </c>
      <c r="B5727" s="3" t="s">
        <v>1030</v>
      </c>
      <c r="C5727" s="6">
        <v>650000</v>
      </c>
      <c r="D5727" s="3" t="s">
        <v>12</v>
      </c>
      <c r="E5727" s="3">
        <v>1993</v>
      </c>
      <c r="F5727" s="3">
        <v>1992</v>
      </c>
      <c r="G5727" s="3" t="s">
        <v>35</v>
      </c>
    </row>
    <row r="5728" spans="1:7" x14ac:dyDescent="0.45">
      <c r="A5728" s="3" t="s">
        <v>7</v>
      </c>
      <c r="B5728" s="3" t="s">
        <v>1030</v>
      </c>
      <c r="C5728" s="6">
        <v>845000</v>
      </c>
      <c r="D5728" s="3" t="s">
        <v>14</v>
      </c>
      <c r="E5728" s="3">
        <v>1994</v>
      </c>
      <c r="F5728" s="3">
        <v>1993</v>
      </c>
      <c r="G5728" s="3" t="s">
        <v>35</v>
      </c>
    </row>
    <row r="5729" spans="1:7" x14ac:dyDescent="0.45">
      <c r="A5729" s="3" t="s">
        <v>7</v>
      </c>
      <c r="B5729" s="3" t="s">
        <v>1030</v>
      </c>
      <c r="C5729" s="6">
        <v>1005000</v>
      </c>
      <c r="D5729" s="3" t="s">
        <v>15</v>
      </c>
      <c r="E5729" s="3">
        <v>1995</v>
      </c>
      <c r="F5729" s="3">
        <v>1994</v>
      </c>
      <c r="G5729" s="3" t="s">
        <v>35</v>
      </c>
    </row>
    <row r="5730" spans="1:7" x14ac:dyDescent="0.45">
      <c r="A5730" s="3" t="s">
        <v>7</v>
      </c>
      <c r="B5730" s="3" t="s">
        <v>1030</v>
      </c>
      <c r="C5730" s="6">
        <v>1200000</v>
      </c>
      <c r="D5730" s="3" t="s">
        <v>25</v>
      </c>
      <c r="E5730" s="3">
        <v>1996</v>
      </c>
      <c r="F5730" s="3">
        <v>1995</v>
      </c>
      <c r="G5730" s="3" t="s">
        <v>35</v>
      </c>
    </row>
    <row r="5731" spans="1:7" x14ac:dyDescent="0.45">
      <c r="A5731" s="3" t="s">
        <v>7</v>
      </c>
      <c r="B5731" s="3" t="s">
        <v>1031</v>
      </c>
      <c r="C5731" s="6">
        <v>1148760</v>
      </c>
      <c r="D5731" s="3" t="s">
        <v>38</v>
      </c>
      <c r="E5731" s="3">
        <v>2006</v>
      </c>
      <c r="F5731" s="3">
        <v>2005</v>
      </c>
      <c r="G5731" s="3" t="s">
        <v>24</v>
      </c>
    </row>
    <row r="5732" spans="1:7" x14ac:dyDescent="0.45">
      <c r="A5732" s="3" t="s">
        <v>7</v>
      </c>
      <c r="B5732" s="3" t="s">
        <v>1031</v>
      </c>
      <c r="C5732" s="6">
        <v>1234800</v>
      </c>
      <c r="D5732" s="3" t="s">
        <v>39</v>
      </c>
      <c r="E5732" s="3">
        <v>2007</v>
      </c>
      <c r="F5732" s="3">
        <v>2006</v>
      </c>
      <c r="G5732" s="3" t="s">
        <v>105</v>
      </c>
    </row>
    <row r="5733" spans="1:7" x14ac:dyDescent="0.45">
      <c r="A5733" s="3" t="s">
        <v>7</v>
      </c>
      <c r="B5733" s="3" t="s">
        <v>1032</v>
      </c>
      <c r="C5733" s="6">
        <v>100000</v>
      </c>
      <c r="D5733" s="3" t="s">
        <v>18</v>
      </c>
      <c r="E5733" s="3">
        <v>1985</v>
      </c>
      <c r="F5733" s="3">
        <v>1984</v>
      </c>
      <c r="G5733" s="3" t="s">
        <v>105</v>
      </c>
    </row>
    <row r="5734" spans="1:7" x14ac:dyDescent="0.45">
      <c r="A5734" s="3" t="s">
        <v>7</v>
      </c>
      <c r="B5734" s="3" t="s">
        <v>1032</v>
      </c>
      <c r="C5734" s="6">
        <v>115000</v>
      </c>
      <c r="D5734" s="3" t="s">
        <v>20</v>
      </c>
      <c r="E5734" s="3">
        <v>1986</v>
      </c>
      <c r="F5734" s="3">
        <v>1985</v>
      </c>
      <c r="G5734" s="3" t="s">
        <v>105</v>
      </c>
    </row>
    <row r="5735" spans="1:7" x14ac:dyDescent="0.45">
      <c r="A5735" s="3" t="s">
        <v>7</v>
      </c>
      <c r="B5735" s="3" t="s">
        <v>1032</v>
      </c>
      <c r="C5735" s="6">
        <v>325000</v>
      </c>
      <c r="D5735" s="3" t="s">
        <v>21</v>
      </c>
      <c r="E5735" s="3">
        <v>1988</v>
      </c>
      <c r="F5735" s="3">
        <v>1987</v>
      </c>
      <c r="G5735" s="3" t="s">
        <v>64</v>
      </c>
    </row>
    <row r="5736" spans="1:7" x14ac:dyDescent="0.45">
      <c r="A5736" s="3" t="s">
        <v>7</v>
      </c>
      <c r="B5736" s="3" t="s">
        <v>1032</v>
      </c>
      <c r="C5736" s="6">
        <v>350000</v>
      </c>
      <c r="D5736" s="3" t="s">
        <v>22</v>
      </c>
      <c r="E5736" s="3">
        <v>1989</v>
      </c>
      <c r="F5736" s="3">
        <v>1988</v>
      </c>
      <c r="G5736" s="3" t="s">
        <v>106</v>
      </c>
    </row>
    <row r="5737" spans="1:7" x14ac:dyDescent="0.45">
      <c r="A5737" s="3" t="s">
        <v>7</v>
      </c>
      <c r="B5737" s="3" t="s">
        <v>1032</v>
      </c>
      <c r="C5737" s="6">
        <v>600000</v>
      </c>
      <c r="D5737" s="3" t="s">
        <v>9</v>
      </c>
      <c r="E5737" s="3">
        <v>1991</v>
      </c>
      <c r="F5737" s="3">
        <v>1990</v>
      </c>
      <c r="G5737" s="3" t="s">
        <v>106</v>
      </c>
    </row>
    <row r="5738" spans="1:7" x14ac:dyDescent="0.45">
      <c r="A5738" s="3" t="s">
        <v>7</v>
      </c>
      <c r="B5738" s="3" t="s">
        <v>1032</v>
      </c>
      <c r="C5738" s="6">
        <v>700000</v>
      </c>
      <c r="D5738" s="3" t="s">
        <v>11</v>
      </c>
      <c r="E5738" s="3">
        <v>1992</v>
      </c>
      <c r="F5738" s="3">
        <v>1991</v>
      </c>
      <c r="G5738" s="3" t="s">
        <v>106</v>
      </c>
    </row>
    <row r="5739" spans="1:7" x14ac:dyDescent="0.45">
      <c r="A5739" s="3" t="s">
        <v>7</v>
      </c>
      <c r="B5739" s="3" t="s">
        <v>1032</v>
      </c>
      <c r="C5739" s="6">
        <v>400000</v>
      </c>
      <c r="D5739" s="3" t="s">
        <v>12</v>
      </c>
      <c r="E5739" s="3">
        <v>1993</v>
      </c>
      <c r="F5739" s="3">
        <v>1992</v>
      </c>
      <c r="G5739" s="3" t="s">
        <v>106</v>
      </c>
    </row>
    <row r="5740" spans="1:7" x14ac:dyDescent="0.45">
      <c r="A5740" s="3" t="s">
        <v>7</v>
      </c>
      <c r="B5740" s="3" t="s">
        <v>1033</v>
      </c>
      <c r="C5740" s="6">
        <v>200000</v>
      </c>
      <c r="D5740" s="3" t="s">
        <v>25</v>
      </c>
      <c r="E5740" s="3">
        <v>1996</v>
      </c>
      <c r="F5740" s="3">
        <v>1995</v>
      </c>
      <c r="G5740" s="3" t="s">
        <v>111</v>
      </c>
    </row>
    <row r="5741" spans="1:7" x14ac:dyDescent="0.45">
      <c r="A5741" s="3" t="s">
        <v>7</v>
      </c>
      <c r="B5741" s="3" t="s">
        <v>1033</v>
      </c>
      <c r="C5741" s="6">
        <v>297000</v>
      </c>
      <c r="D5741" s="3" t="s">
        <v>26</v>
      </c>
      <c r="E5741" s="3">
        <v>1997</v>
      </c>
      <c r="F5741" s="3">
        <v>1996</v>
      </c>
      <c r="G5741" s="3" t="s">
        <v>111</v>
      </c>
    </row>
    <row r="5742" spans="1:7" x14ac:dyDescent="0.45">
      <c r="A5742" s="3" t="s">
        <v>7</v>
      </c>
      <c r="B5742" s="3" t="s">
        <v>1033</v>
      </c>
      <c r="C5742" s="6">
        <v>356400</v>
      </c>
      <c r="D5742" s="3" t="s">
        <v>27</v>
      </c>
      <c r="E5742" s="3">
        <v>1998</v>
      </c>
      <c r="F5742" s="3">
        <v>1997</v>
      </c>
      <c r="G5742" s="3" t="s">
        <v>111</v>
      </c>
    </row>
    <row r="5743" spans="1:7" x14ac:dyDescent="0.45">
      <c r="A5743" s="3" t="s">
        <v>7</v>
      </c>
      <c r="B5743" s="3" t="s">
        <v>1033</v>
      </c>
      <c r="C5743" s="6">
        <v>600000</v>
      </c>
      <c r="D5743" s="3" t="s">
        <v>31</v>
      </c>
      <c r="E5743" s="3">
        <v>1999</v>
      </c>
      <c r="F5743" s="3">
        <v>1998</v>
      </c>
      <c r="G5743" s="3" t="s">
        <v>111</v>
      </c>
    </row>
    <row r="5744" spans="1:7" x14ac:dyDescent="0.45">
      <c r="A5744" s="3" t="s">
        <v>7</v>
      </c>
      <c r="B5744" s="3" t="s">
        <v>1033</v>
      </c>
      <c r="C5744" s="6">
        <v>800000</v>
      </c>
      <c r="D5744" s="3" t="s">
        <v>32</v>
      </c>
      <c r="E5744" s="3">
        <v>2000</v>
      </c>
      <c r="F5744" s="3">
        <v>1999</v>
      </c>
      <c r="G5744" s="3" t="s">
        <v>106</v>
      </c>
    </row>
    <row r="5745" spans="1:7" x14ac:dyDescent="0.45">
      <c r="A5745" s="3" t="s">
        <v>7</v>
      </c>
      <c r="B5745" s="3" t="s">
        <v>1033</v>
      </c>
      <c r="C5745" s="6">
        <v>880000</v>
      </c>
      <c r="D5745" s="3" t="s">
        <v>28</v>
      </c>
      <c r="E5745" s="3">
        <v>2001</v>
      </c>
      <c r="F5745" s="3">
        <v>2000</v>
      </c>
      <c r="G5745" s="3" t="s">
        <v>106</v>
      </c>
    </row>
    <row r="5746" spans="1:7" x14ac:dyDescent="0.45">
      <c r="A5746" s="3" t="s">
        <v>7</v>
      </c>
      <c r="B5746" s="3" t="s">
        <v>1033</v>
      </c>
      <c r="C5746" s="6">
        <v>1600000</v>
      </c>
      <c r="D5746" s="3" t="s">
        <v>33</v>
      </c>
      <c r="E5746" s="3">
        <v>2002</v>
      </c>
      <c r="F5746" s="3">
        <v>2001</v>
      </c>
      <c r="G5746" s="3" t="s">
        <v>106</v>
      </c>
    </row>
    <row r="5747" spans="1:7" x14ac:dyDescent="0.45">
      <c r="A5747" s="3" t="s">
        <v>7</v>
      </c>
      <c r="B5747" s="3" t="s">
        <v>1033</v>
      </c>
      <c r="C5747" s="6">
        <v>1400000</v>
      </c>
      <c r="D5747" s="3" t="s">
        <v>34</v>
      </c>
      <c r="E5747" s="3">
        <v>2003</v>
      </c>
      <c r="F5747" s="3">
        <v>2002</v>
      </c>
      <c r="G5747" s="3" t="s">
        <v>106</v>
      </c>
    </row>
    <row r="5748" spans="1:7" x14ac:dyDescent="0.45">
      <c r="A5748" s="3" t="s">
        <v>7</v>
      </c>
      <c r="B5748" s="3" t="s">
        <v>1033</v>
      </c>
      <c r="C5748" s="6">
        <v>938679</v>
      </c>
      <c r="D5748" s="3" t="s">
        <v>36</v>
      </c>
      <c r="E5748" s="3">
        <v>2004</v>
      </c>
      <c r="F5748" s="3">
        <v>2003</v>
      </c>
      <c r="G5748" s="3" t="s">
        <v>83</v>
      </c>
    </row>
    <row r="5749" spans="1:7" x14ac:dyDescent="0.45">
      <c r="A5749" s="3" t="s">
        <v>7</v>
      </c>
      <c r="B5749" s="3" t="s">
        <v>1033</v>
      </c>
      <c r="C5749" s="6">
        <v>1600000</v>
      </c>
      <c r="D5749" s="3" t="s">
        <v>37</v>
      </c>
      <c r="E5749" s="3">
        <v>2005</v>
      </c>
      <c r="F5749" s="3">
        <v>2004</v>
      </c>
      <c r="G5749" s="3" t="s">
        <v>83</v>
      </c>
    </row>
    <row r="5750" spans="1:7" x14ac:dyDescent="0.45">
      <c r="A5750" s="3" t="s">
        <v>7</v>
      </c>
      <c r="B5750" s="3" t="s">
        <v>1033</v>
      </c>
      <c r="C5750" s="6">
        <v>1760000</v>
      </c>
      <c r="D5750" s="3" t="s">
        <v>38</v>
      </c>
      <c r="E5750" s="3">
        <v>2006</v>
      </c>
      <c r="F5750" s="3">
        <v>2005</v>
      </c>
      <c r="G5750" s="3" t="s">
        <v>83</v>
      </c>
    </row>
    <row r="5751" spans="1:7" x14ac:dyDescent="0.45">
      <c r="A5751" s="3" t="s">
        <v>7</v>
      </c>
      <c r="B5751" s="3" t="s">
        <v>1034</v>
      </c>
      <c r="C5751" s="6">
        <v>52033</v>
      </c>
      <c r="D5751" s="3" t="s">
        <v>38</v>
      </c>
      <c r="E5751" s="3">
        <v>2006</v>
      </c>
      <c r="F5751" s="3">
        <v>2005</v>
      </c>
      <c r="G5751" s="3" t="s">
        <v>106</v>
      </c>
    </row>
    <row r="5752" spans="1:7" x14ac:dyDescent="0.45">
      <c r="A5752" s="3" t="s">
        <v>7</v>
      </c>
      <c r="B5752" s="3" t="s">
        <v>1035</v>
      </c>
      <c r="C5752" s="6">
        <v>1514280</v>
      </c>
      <c r="D5752" s="3" t="s">
        <v>43</v>
      </c>
      <c r="E5752" s="3">
        <v>2010</v>
      </c>
      <c r="F5752" s="3">
        <v>2009</v>
      </c>
      <c r="G5752" s="3" t="s">
        <v>94</v>
      </c>
    </row>
    <row r="5753" spans="1:7" x14ac:dyDescent="0.45">
      <c r="A5753" s="3" t="s">
        <v>7</v>
      </c>
      <c r="B5753" s="3" t="s">
        <v>1035</v>
      </c>
      <c r="C5753" s="6">
        <v>1627920</v>
      </c>
      <c r="D5753" s="3" t="s">
        <v>77</v>
      </c>
      <c r="E5753" s="3">
        <v>2011</v>
      </c>
      <c r="F5753" s="3">
        <v>2010</v>
      </c>
      <c r="G5753" s="3" t="s">
        <v>94</v>
      </c>
    </row>
    <row r="5754" spans="1:7" x14ac:dyDescent="0.45">
      <c r="A5754" s="3" t="s">
        <v>7</v>
      </c>
      <c r="B5754" s="3" t="s">
        <v>1035</v>
      </c>
      <c r="C5754" s="6">
        <v>1741440</v>
      </c>
      <c r="D5754" s="3" t="s">
        <v>79</v>
      </c>
      <c r="E5754" s="3">
        <v>2012</v>
      </c>
      <c r="F5754" s="3">
        <v>2011</v>
      </c>
      <c r="G5754" s="3" t="s">
        <v>94</v>
      </c>
    </row>
    <row r="5755" spans="1:7" x14ac:dyDescent="0.45">
      <c r="A5755" s="3" t="s">
        <v>7</v>
      </c>
      <c r="B5755" s="3" t="s">
        <v>1035</v>
      </c>
      <c r="C5755" s="6">
        <v>2674852</v>
      </c>
      <c r="D5755" s="3" t="s">
        <v>56</v>
      </c>
      <c r="E5755" s="3">
        <v>2013</v>
      </c>
      <c r="F5755" s="3">
        <v>2012</v>
      </c>
      <c r="G5755" s="3" t="s">
        <v>94</v>
      </c>
    </row>
    <row r="5756" spans="1:7" x14ac:dyDescent="0.45">
      <c r="A5756" s="3" t="s">
        <v>7</v>
      </c>
      <c r="B5756" s="3" t="s">
        <v>1035</v>
      </c>
      <c r="C5756" s="6">
        <v>9213484</v>
      </c>
      <c r="D5756" s="3" t="s">
        <v>58</v>
      </c>
      <c r="E5756" s="3">
        <v>2014</v>
      </c>
      <c r="F5756" s="3">
        <v>2013</v>
      </c>
      <c r="G5756" s="3" t="s">
        <v>89</v>
      </c>
    </row>
    <row r="5757" spans="1:7" x14ac:dyDescent="0.45">
      <c r="A5757" s="3" t="s">
        <v>7</v>
      </c>
      <c r="B5757" s="3" t="s">
        <v>1035</v>
      </c>
      <c r="C5757" s="6">
        <v>9904495</v>
      </c>
      <c r="D5757" s="3" t="s">
        <v>59</v>
      </c>
      <c r="E5757" s="3">
        <v>2015</v>
      </c>
      <c r="F5757" s="3">
        <v>2014</v>
      </c>
      <c r="G5757" s="3" t="s">
        <v>89</v>
      </c>
    </row>
    <row r="5758" spans="1:7" x14ac:dyDescent="0.45">
      <c r="A5758" s="3" t="s">
        <v>7</v>
      </c>
      <c r="B5758" s="3" t="s">
        <v>1035</v>
      </c>
      <c r="C5758" s="6">
        <v>10595507</v>
      </c>
      <c r="D5758" s="3" t="s">
        <v>61</v>
      </c>
      <c r="E5758" s="3">
        <v>2016</v>
      </c>
      <c r="F5758" s="3">
        <v>2015</v>
      </c>
      <c r="G5758" s="3" t="s">
        <v>89</v>
      </c>
    </row>
    <row r="5759" spans="1:7" x14ac:dyDescent="0.45">
      <c r="A5759" s="3" t="s">
        <v>7</v>
      </c>
      <c r="B5759" s="3" t="s">
        <v>1035</v>
      </c>
      <c r="C5759" s="6">
        <v>11286518</v>
      </c>
      <c r="D5759" s="3" t="s">
        <v>45</v>
      </c>
      <c r="E5759" s="3">
        <v>2017</v>
      </c>
      <c r="F5759" s="3">
        <v>2016</v>
      </c>
      <c r="G5759" s="3" t="s">
        <v>89</v>
      </c>
    </row>
    <row r="5760" spans="1:7" x14ac:dyDescent="0.45">
      <c r="A5760" s="3" t="s">
        <v>7</v>
      </c>
      <c r="B5760" s="3" t="s">
        <v>1035</v>
      </c>
      <c r="C5760" s="6">
        <v>25686667</v>
      </c>
      <c r="D5760" s="3" t="s">
        <v>47</v>
      </c>
      <c r="E5760" s="3">
        <v>2018</v>
      </c>
      <c r="F5760" s="3">
        <v>2017</v>
      </c>
      <c r="G5760" s="3" t="s">
        <v>89</v>
      </c>
    </row>
    <row r="5761" spans="1:7" x14ac:dyDescent="0.45">
      <c r="A5761" s="3" t="s">
        <v>7</v>
      </c>
      <c r="B5761" s="3" t="s">
        <v>1036</v>
      </c>
      <c r="C5761" s="6">
        <v>816482</v>
      </c>
      <c r="D5761" s="3" t="s">
        <v>59</v>
      </c>
      <c r="E5761" s="3">
        <v>2015</v>
      </c>
      <c r="F5761" s="3">
        <v>2014</v>
      </c>
      <c r="G5761" s="3" t="s">
        <v>78</v>
      </c>
    </row>
    <row r="5762" spans="1:7" x14ac:dyDescent="0.45">
      <c r="A5762" s="3" t="s">
        <v>7</v>
      </c>
      <c r="B5762" s="3" t="s">
        <v>1036</v>
      </c>
      <c r="C5762" s="6">
        <v>947300</v>
      </c>
      <c r="D5762" s="3" t="s">
        <v>61</v>
      </c>
      <c r="E5762" s="3">
        <v>2016</v>
      </c>
      <c r="F5762" s="3">
        <v>2015</v>
      </c>
      <c r="G5762" s="3" t="s">
        <v>106</v>
      </c>
    </row>
    <row r="5763" spans="1:7" x14ac:dyDescent="0.45">
      <c r="A5763" s="3" t="s">
        <v>7</v>
      </c>
      <c r="B5763" s="3" t="s">
        <v>1036</v>
      </c>
      <c r="C5763" s="6">
        <v>1015696</v>
      </c>
      <c r="D5763" s="3" t="s">
        <v>45</v>
      </c>
      <c r="E5763" s="3">
        <v>2017</v>
      </c>
      <c r="F5763" s="3">
        <v>2016</v>
      </c>
      <c r="G5763" s="3" t="s">
        <v>60</v>
      </c>
    </row>
    <row r="5764" spans="1:7" x14ac:dyDescent="0.45">
      <c r="A5764" s="3" t="s">
        <v>7</v>
      </c>
      <c r="B5764" s="3" t="s">
        <v>1036</v>
      </c>
      <c r="C5764" s="6">
        <v>4615385</v>
      </c>
      <c r="D5764" s="3" t="s">
        <v>47</v>
      </c>
      <c r="E5764" s="3">
        <v>2018</v>
      </c>
      <c r="F5764" s="3">
        <v>2017</v>
      </c>
      <c r="G5764" s="3" t="s">
        <v>106</v>
      </c>
    </row>
    <row r="5765" spans="1:7" x14ac:dyDescent="0.45">
      <c r="A5765" s="3" t="s">
        <v>7</v>
      </c>
      <c r="B5765" s="3" t="s">
        <v>1037</v>
      </c>
      <c r="C5765" s="6">
        <v>412718</v>
      </c>
      <c r="D5765" s="3" t="s">
        <v>39</v>
      </c>
      <c r="E5765" s="3">
        <v>2007</v>
      </c>
      <c r="F5765" s="3">
        <v>2006</v>
      </c>
      <c r="G5765" s="3" t="s">
        <v>80</v>
      </c>
    </row>
    <row r="5766" spans="1:7" x14ac:dyDescent="0.45">
      <c r="A5766" s="3" t="s">
        <v>7</v>
      </c>
      <c r="B5766" s="3" t="s">
        <v>1037</v>
      </c>
      <c r="C5766" s="6">
        <v>687456</v>
      </c>
      <c r="D5766" s="3" t="s">
        <v>42</v>
      </c>
      <c r="E5766" s="3">
        <v>2008</v>
      </c>
      <c r="F5766" s="3">
        <v>2007</v>
      </c>
      <c r="G5766" s="3" t="s">
        <v>80</v>
      </c>
    </row>
    <row r="5767" spans="1:7" x14ac:dyDescent="0.45">
      <c r="A5767" s="3" t="s">
        <v>7</v>
      </c>
      <c r="B5767" s="3" t="s">
        <v>1037</v>
      </c>
      <c r="C5767" s="6">
        <v>972581</v>
      </c>
      <c r="D5767" s="3" t="s">
        <v>50</v>
      </c>
      <c r="E5767" s="3">
        <v>2009</v>
      </c>
      <c r="F5767" s="3">
        <v>2008</v>
      </c>
      <c r="G5767" s="3" t="s">
        <v>35</v>
      </c>
    </row>
    <row r="5768" spans="1:7" x14ac:dyDescent="0.45">
      <c r="A5768" s="3" t="s">
        <v>7</v>
      </c>
      <c r="B5768" s="3" t="s">
        <v>1037</v>
      </c>
      <c r="C5768" s="6">
        <v>2183333</v>
      </c>
      <c r="D5768" s="3" t="s">
        <v>43</v>
      </c>
      <c r="E5768" s="3">
        <v>2010</v>
      </c>
      <c r="F5768" s="3">
        <v>2009</v>
      </c>
      <c r="G5768" s="3" t="s">
        <v>83</v>
      </c>
    </row>
    <row r="5769" spans="1:7" x14ac:dyDescent="0.45">
      <c r="A5769" s="3" t="s">
        <v>7</v>
      </c>
      <c r="B5769" s="3" t="s">
        <v>1037</v>
      </c>
      <c r="C5769" s="6">
        <v>2333333</v>
      </c>
      <c r="D5769" s="3" t="s">
        <v>77</v>
      </c>
      <c r="E5769" s="3">
        <v>2011</v>
      </c>
      <c r="F5769" s="3">
        <v>2010</v>
      </c>
      <c r="G5769" s="3" t="s">
        <v>103</v>
      </c>
    </row>
    <row r="5770" spans="1:7" x14ac:dyDescent="0.45">
      <c r="A5770" s="3" t="s">
        <v>7</v>
      </c>
      <c r="B5770" s="3" t="s">
        <v>1037</v>
      </c>
      <c r="C5770" s="6">
        <v>2483333</v>
      </c>
      <c r="D5770" s="3" t="s">
        <v>79</v>
      </c>
      <c r="E5770" s="3">
        <v>2012</v>
      </c>
      <c r="F5770" s="3">
        <v>2011</v>
      </c>
      <c r="G5770" s="3" t="s">
        <v>103</v>
      </c>
    </row>
    <row r="5771" spans="1:7" x14ac:dyDescent="0.45">
      <c r="A5771" s="3" t="s">
        <v>7</v>
      </c>
      <c r="B5771" s="3" t="s">
        <v>1037</v>
      </c>
      <c r="C5771" s="6">
        <v>1069509</v>
      </c>
      <c r="D5771" s="3" t="s">
        <v>56</v>
      </c>
      <c r="E5771" s="3">
        <v>2013</v>
      </c>
      <c r="F5771" s="3">
        <v>2012</v>
      </c>
      <c r="G5771" s="3" t="s">
        <v>51</v>
      </c>
    </row>
    <row r="5772" spans="1:7" x14ac:dyDescent="0.45">
      <c r="A5772" s="3" t="s">
        <v>7</v>
      </c>
      <c r="B5772" s="3" t="s">
        <v>1037</v>
      </c>
      <c r="C5772" s="6">
        <v>1186459</v>
      </c>
      <c r="D5772" s="3" t="s">
        <v>58</v>
      </c>
      <c r="E5772" s="3">
        <v>2014</v>
      </c>
      <c r="F5772" s="3">
        <v>2013</v>
      </c>
      <c r="G5772" s="3" t="s">
        <v>51</v>
      </c>
    </row>
    <row r="5773" spans="1:7" x14ac:dyDescent="0.45">
      <c r="A5773" s="3" t="s">
        <v>7</v>
      </c>
      <c r="B5773" s="3" t="s">
        <v>1037</v>
      </c>
      <c r="C5773" s="6">
        <v>1316809</v>
      </c>
      <c r="D5773" s="3" t="s">
        <v>59</v>
      </c>
      <c r="E5773" s="3">
        <v>2015</v>
      </c>
      <c r="F5773" s="3">
        <v>2014</v>
      </c>
      <c r="G5773" s="3" t="s">
        <v>16</v>
      </c>
    </row>
    <row r="5774" spans="1:7" x14ac:dyDescent="0.45">
      <c r="A5774" s="3" t="s">
        <v>7</v>
      </c>
      <c r="B5774" s="3" t="s">
        <v>1037</v>
      </c>
      <c r="C5774" s="6">
        <v>593056</v>
      </c>
      <c r="D5774" s="3" t="s">
        <v>61</v>
      </c>
      <c r="E5774" s="3">
        <v>2016</v>
      </c>
      <c r="F5774" s="3">
        <v>2015</v>
      </c>
      <c r="G5774" s="3" t="s">
        <v>68</v>
      </c>
    </row>
    <row r="5775" spans="1:7" x14ac:dyDescent="0.45">
      <c r="A5775" s="3" t="s">
        <v>7</v>
      </c>
      <c r="B5775" s="3" t="s">
        <v>1037</v>
      </c>
      <c r="C5775" s="6">
        <v>176375</v>
      </c>
      <c r="D5775" s="3" t="s">
        <v>61</v>
      </c>
      <c r="E5775" s="3">
        <v>2016</v>
      </c>
      <c r="F5775" s="3">
        <v>2015</v>
      </c>
      <c r="G5775" s="3" t="s">
        <v>100</v>
      </c>
    </row>
    <row r="5776" spans="1:7" x14ac:dyDescent="0.45">
      <c r="A5776" s="3" t="s">
        <v>7</v>
      </c>
      <c r="B5776" s="3" t="s">
        <v>1038</v>
      </c>
      <c r="C5776" s="6">
        <v>1335480</v>
      </c>
      <c r="D5776" s="3" t="s">
        <v>61</v>
      </c>
      <c r="E5776" s="3">
        <v>2016</v>
      </c>
      <c r="F5776" s="3">
        <v>2015</v>
      </c>
      <c r="G5776" s="3" t="s">
        <v>62</v>
      </c>
    </row>
    <row r="5777" spans="1:7" x14ac:dyDescent="0.45">
      <c r="A5777" s="3" t="s">
        <v>7</v>
      </c>
      <c r="B5777" s="3" t="s">
        <v>1038</v>
      </c>
      <c r="C5777" s="6">
        <v>1395600</v>
      </c>
      <c r="D5777" s="3" t="s">
        <v>45</v>
      </c>
      <c r="E5777" s="3">
        <v>2017</v>
      </c>
      <c r="F5777" s="3">
        <v>2016</v>
      </c>
      <c r="G5777" s="3" t="s">
        <v>62</v>
      </c>
    </row>
    <row r="5778" spans="1:7" x14ac:dyDescent="0.45">
      <c r="A5778" s="3" t="s">
        <v>7</v>
      </c>
      <c r="B5778" s="3" t="s">
        <v>1038</v>
      </c>
      <c r="C5778" s="6">
        <v>1471382</v>
      </c>
      <c r="D5778" s="3" t="s">
        <v>47</v>
      </c>
      <c r="E5778" s="3">
        <v>2018</v>
      </c>
      <c r="F5778" s="3">
        <v>2017</v>
      </c>
      <c r="G5778" s="3" t="s">
        <v>62</v>
      </c>
    </row>
    <row r="5779" spans="1:7" x14ac:dyDescent="0.45">
      <c r="A5779" s="3" t="s">
        <v>7</v>
      </c>
      <c r="B5779" s="3" t="s">
        <v>1039</v>
      </c>
      <c r="C5779" s="6">
        <v>1050000</v>
      </c>
      <c r="D5779" s="3" t="s">
        <v>61</v>
      </c>
      <c r="E5779" s="3">
        <v>2016</v>
      </c>
      <c r="F5779" s="3">
        <v>2015</v>
      </c>
      <c r="G5779" s="3" t="s">
        <v>94</v>
      </c>
    </row>
    <row r="5780" spans="1:7" x14ac:dyDescent="0.45">
      <c r="A5780" s="3" t="s">
        <v>7</v>
      </c>
      <c r="B5780" s="3" t="s">
        <v>1039</v>
      </c>
      <c r="C5780" s="6">
        <v>1025831</v>
      </c>
      <c r="D5780" s="3" t="s">
        <v>45</v>
      </c>
      <c r="E5780" s="3">
        <v>2017</v>
      </c>
      <c r="F5780" s="3">
        <v>2016</v>
      </c>
      <c r="G5780" s="3" t="s">
        <v>94</v>
      </c>
    </row>
    <row r="5781" spans="1:7" x14ac:dyDescent="0.45">
      <c r="A5781" s="3" t="s">
        <v>7</v>
      </c>
      <c r="B5781" s="3" t="s">
        <v>1039</v>
      </c>
      <c r="C5781" s="6">
        <v>1471382</v>
      </c>
      <c r="D5781" s="3" t="s">
        <v>47</v>
      </c>
      <c r="E5781" s="3">
        <v>2018</v>
      </c>
      <c r="F5781" s="3">
        <v>2017</v>
      </c>
      <c r="G5781" s="3" t="s">
        <v>94</v>
      </c>
    </row>
    <row r="5782" spans="1:7" x14ac:dyDescent="0.45">
      <c r="A5782" s="3" t="s">
        <v>7</v>
      </c>
      <c r="B5782" s="3" t="s">
        <v>1040</v>
      </c>
      <c r="C5782" s="6">
        <v>120000</v>
      </c>
      <c r="D5782" s="3" t="s">
        <v>21</v>
      </c>
      <c r="E5782" s="3">
        <v>1988</v>
      </c>
      <c r="F5782" s="3">
        <v>1987</v>
      </c>
      <c r="G5782" s="3" t="s">
        <v>10</v>
      </c>
    </row>
    <row r="5783" spans="1:7" x14ac:dyDescent="0.45">
      <c r="A5783" s="3" t="s">
        <v>7</v>
      </c>
      <c r="B5783" s="3" t="s">
        <v>1040</v>
      </c>
      <c r="C5783" s="6">
        <v>150000</v>
      </c>
      <c r="D5783" s="3" t="s">
        <v>22</v>
      </c>
      <c r="E5783" s="3">
        <v>1989</v>
      </c>
      <c r="F5783" s="3">
        <v>1988</v>
      </c>
      <c r="G5783" s="3" t="s">
        <v>71</v>
      </c>
    </row>
    <row r="5784" spans="1:7" x14ac:dyDescent="0.45">
      <c r="A5784" s="3" t="s">
        <v>7</v>
      </c>
      <c r="B5784" s="3" t="s">
        <v>1040</v>
      </c>
      <c r="C5784" s="6">
        <v>400000</v>
      </c>
      <c r="D5784" s="3" t="s">
        <v>11</v>
      </c>
      <c r="E5784" s="3">
        <v>1992</v>
      </c>
      <c r="F5784" s="3">
        <v>1991</v>
      </c>
      <c r="G5784" s="3" t="s">
        <v>71</v>
      </c>
    </row>
    <row r="5785" spans="1:7" x14ac:dyDescent="0.45">
      <c r="A5785" s="3" t="s">
        <v>7</v>
      </c>
      <c r="B5785" s="3" t="s">
        <v>1041</v>
      </c>
      <c r="C5785" s="6">
        <v>300000</v>
      </c>
      <c r="D5785" s="3" t="s">
        <v>27</v>
      </c>
      <c r="E5785" s="3">
        <v>1998</v>
      </c>
      <c r="F5785" s="3">
        <v>1997</v>
      </c>
      <c r="G5785" s="3" t="s">
        <v>105</v>
      </c>
    </row>
    <row r="5786" spans="1:7" x14ac:dyDescent="0.45">
      <c r="A5786" s="3" t="s">
        <v>7</v>
      </c>
      <c r="B5786" s="3" t="s">
        <v>1041</v>
      </c>
      <c r="C5786" s="6">
        <v>300000</v>
      </c>
      <c r="D5786" s="3" t="s">
        <v>31</v>
      </c>
      <c r="E5786" s="3">
        <v>1999</v>
      </c>
      <c r="F5786" s="3">
        <v>1998</v>
      </c>
      <c r="G5786" s="3" t="s">
        <v>94</v>
      </c>
    </row>
    <row r="5787" spans="1:7" x14ac:dyDescent="0.45">
      <c r="A5787" s="3" t="s">
        <v>7</v>
      </c>
      <c r="B5787" s="3" t="s">
        <v>1041</v>
      </c>
      <c r="C5787" s="6">
        <v>460000</v>
      </c>
      <c r="D5787" s="3" t="s">
        <v>32</v>
      </c>
      <c r="E5787" s="3">
        <v>2000</v>
      </c>
      <c r="F5787" s="3">
        <v>1999</v>
      </c>
      <c r="G5787" s="3" t="s">
        <v>94</v>
      </c>
    </row>
    <row r="5788" spans="1:7" x14ac:dyDescent="0.45">
      <c r="A5788" s="3" t="s">
        <v>7</v>
      </c>
      <c r="B5788" s="3" t="s">
        <v>1042</v>
      </c>
      <c r="C5788" s="6">
        <v>775000</v>
      </c>
      <c r="D5788" s="3" t="s">
        <v>79</v>
      </c>
      <c r="E5788" s="3">
        <v>2012</v>
      </c>
      <c r="F5788" s="3">
        <v>2011</v>
      </c>
      <c r="G5788" s="3" t="s">
        <v>16</v>
      </c>
    </row>
    <row r="5789" spans="1:7" x14ac:dyDescent="0.45">
      <c r="A5789" s="3" t="s">
        <v>7</v>
      </c>
      <c r="B5789" s="3" t="s">
        <v>1042</v>
      </c>
      <c r="C5789" s="6">
        <v>809875</v>
      </c>
      <c r="D5789" s="3" t="s">
        <v>56</v>
      </c>
      <c r="E5789" s="3">
        <v>2013</v>
      </c>
      <c r="F5789" s="3">
        <v>2012</v>
      </c>
      <c r="G5789" s="3" t="s">
        <v>54</v>
      </c>
    </row>
    <row r="5790" spans="1:7" x14ac:dyDescent="0.45">
      <c r="A5790" s="3" t="s">
        <v>7</v>
      </c>
      <c r="B5790" s="3" t="s">
        <v>1042</v>
      </c>
      <c r="C5790" s="6">
        <v>100000</v>
      </c>
      <c r="D5790" s="3" t="s">
        <v>58</v>
      </c>
      <c r="E5790" s="3">
        <v>2014</v>
      </c>
      <c r="F5790" s="3">
        <v>2013</v>
      </c>
      <c r="G5790" s="3" t="s">
        <v>54</v>
      </c>
    </row>
    <row r="5791" spans="1:7" x14ac:dyDescent="0.45">
      <c r="A5791" s="3" t="s">
        <v>7</v>
      </c>
      <c r="B5791" s="3" t="s">
        <v>1043</v>
      </c>
      <c r="C5791" s="6">
        <v>49721</v>
      </c>
      <c r="D5791" s="3" t="s">
        <v>32</v>
      </c>
      <c r="E5791" s="3">
        <v>2000</v>
      </c>
      <c r="F5791" s="3">
        <v>1999</v>
      </c>
      <c r="G5791" s="3" t="s">
        <v>71</v>
      </c>
    </row>
    <row r="5792" spans="1:7" x14ac:dyDescent="0.45">
      <c r="A5792" s="3" t="s">
        <v>7</v>
      </c>
      <c r="B5792" s="3" t="s">
        <v>1044</v>
      </c>
      <c r="C5792" s="6">
        <v>1290360</v>
      </c>
      <c r="D5792" s="3" t="s">
        <v>59</v>
      </c>
      <c r="E5792" s="3">
        <v>2015</v>
      </c>
      <c r="F5792" s="3">
        <v>2014</v>
      </c>
      <c r="G5792" s="3" t="s">
        <v>118</v>
      </c>
    </row>
    <row r="5793" spans="1:7" x14ac:dyDescent="0.45">
      <c r="A5793" s="3" t="s">
        <v>7</v>
      </c>
      <c r="B5793" s="3" t="s">
        <v>1044</v>
      </c>
      <c r="C5793" s="6">
        <v>1348440</v>
      </c>
      <c r="D5793" s="3" t="s">
        <v>61</v>
      </c>
      <c r="E5793" s="3">
        <v>2016</v>
      </c>
      <c r="F5793" s="3">
        <v>2015</v>
      </c>
      <c r="G5793" s="3" t="s">
        <v>118</v>
      </c>
    </row>
    <row r="5794" spans="1:7" x14ac:dyDescent="0.45">
      <c r="A5794" s="3" t="s">
        <v>7</v>
      </c>
      <c r="B5794" s="3" t="s">
        <v>1044</v>
      </c>
      <c r="C5794" s="6">
        <v>1406520</v>
      </c>
      <c r="D5794" s="3" t="s">
        <v>45</v>
      </c>
      <c r="E5794" s="3">
        <v>2017</v>
      </c>
      <c r="F5794" s="3">
        <v>2016</v>
      </c>
      <c r="G5794" s="3" t="s">
        <v>118</v>
      </c>
    </row>
    <row r="5795" spans="1:7" x14ac:dyDescent="0.45">
      <c r="A5795" s="3" t="s">
        <v>7</v>
      </c>
      <c r="B5795" s="3" t="s">
        <v>1044</v>
      </c>
      <c r="C5795" s="6">
        <v>2386864</v>
      </c>
      <c r="D5795" s="3" t="s">
        <v>47</v>
      </c>
      <c r="E5795" s="3">
        <v>2018</v>
      </c>
      <c r="F5795" s="3">
        <v>2017</v>
      </c>
      <c r="G5795" s="3" t="s">
        <v>103</v>
      </c>
    </row>
    <row r="5796" spans="1:7" x14ac:dyDescent="0.45">
      <c r="A5796" s="3" t="s">
        <v>7</v>
      </c>
      <c r="B5796" s="3" t="s">
        <v>1045</v>
      </c>
      <c r="C5796" s="6">
        <v>75000</v>
      </c>
      <c r="D5796" s="3" t="s">
        <v>21</v>
      </c>
      <c r="E5796" s="3">
        <v>1988</v>
      </c>
      <c r="F5796" s="3">
        <v>1987</v>
      </c>
      <c r="G5796" s="3" t="s">
        <v>78</v>
      </c>
    </row>
    <row r="5797" spans="1:7" x14ac:dyDescent="0.45">
      <c r="A5797" s="3" t="s">
        <v>7</v>
      </c>
      <c r="B5797" s="3" t="s">
        <v>1045</v>
      </c>
      <c r="C5797" s="6">
        <v>200000</v>
      </c>
      <c r="D5797" s="3" t="s">
        <v>22</v>
      </c>
      <c r="E5797" s="3">
        <v>1989</v>
      </c>
      <c r="F5797" s="3">
        <v>1988</v>
      </c>
      <c r="G5797" s="3" t="s">
        <v>71</v>
      </c>
    </row>
    <row r="5798" spans="1:7" x14ac:dyDescent="0.45">
      <c r="A5798" s="3" t="s">
        <v>7</v>
      </c>
      <c r="B5798" s="3" t="s">
        <v>1045</v>
      </c>
      <c r="C5798" s="6">
        <v>400000</v>
      </c>
      <c r="D5798" s="3" t="s">
        <v>9</v>
      </c>
      <c r="E5798" s="3">
        <v>1991</v>
      </c>
      <c r="F5798" s="3">
        <v>1990</v>
      </c>
      <c r="G5798" s="3" t="s">
        <v>94</v>
      </c>
    </row>
    <row r="5799" spans="1:7" x14ac:dyDescent="0.45">
      <c r="A5799" s="3" t="s">
        <v>7</v>
      </c>
      <c r="B5799" s="3" t="s">
        <v>1045</v>
      </c>
      <c r="C5799" s="6">
        <v>500000</v>
      </c>
      <c r="D5799" s="3" t="s">
        <v>11</v>
      </c>
      <c r="E5799" s="3">
        <v>1992</v>
      </c>
      <c r="F5799" s="3">
        <v>1991</v>
      </c>
      <c r="G5799" s="3" t="s">
        <v>94</v>
      </c>
    </row>
    <row r="5800" spans="1:7" x14ac:dyDescent="0.45">
      <c r="A5800" s="3" t="s">
        <v>7</v>
      </c>
      <c r="B5800" s="3" t="s">
        <v>1046</v>
      </c>
      <c r="C5800" s="6">
        <v>400850</v>
      </c>
      <c r="D5800" s="3" t="s">
        <v>21</v>
      </c>
      <c r="E5800" s="3">
        <v>1988</v>
      </c>
      <c r="F5800" s="3">
        <v>1987</v>
      </c>
      <c r="G5800" s="3" t="s">
        <v>66</v>
      </c>
    </row>
    <row r="5801" spans="1:7" x14ac:dyDescent="0.45">
      <c r="A5801" s="3" t="s">
        <v>7</v>
      </c>
      <c r="B5801" s="3" t="s">
        <v>1046</v>
      </c>
      <c r="C5801" s="6">
        <v>717500</v>
      </c>
      <c r="D5801" s="3" t="s">
        <v>22</v>
      </c>
      <c r="E5801" s="3">
        <v>1989</v>
      </c>
      <c r="F5801" s="3">
        <v>1988</v>
      </c>
      <c r="G5801" s="3" t="s">
        <v>66</v>
      </c>
    </row>
    <row r="5802" spans="1:7" x14ac:dyDescent="0.45">
      <c r="A5802" s="3" t="s">
        <v>7</v>
      </c>
      <c r="B5802" s="3" t="s">
        <v>1046</v>
      </c>
      <c r="C5802" s="6">
        <v>915000</v>
      </c>
      <c r="D5802" s="3" t="s">
        <v>9</v>
      </c>
      <c r="E5802" s="3">
        <v>1991</v>
      </c>
      <c r="F5802" s="3">
        <v>1990</v>
      </c>
      <c r="G5802" s="3" t="s">
        <v>106</v>
      </c>
    </row>
    <row r="5803" spans="1:7" x14ac:dyDescent="0.45">
      <c r="A5803" s="3" t="s">
        <v>7</v>
      </c>
      <c r="B5803" s="3" t="s">
        <v>1046</v>
      </c>
      <c r="C5803" s="6">
        <v>950000</v>
      </c>
      <c r="D5803" s="3" t="s">
        <v>11</v>
      </c>
      <c r="E5803" s="3">
        <v>1992</v>
      </c>
      <c r="F5803" s="3">
        <v>1991</v>
      </c>
      <c r="G5803" s="3" t="s">
        <v>16</v>
      </c>
    </row>
    <row r="5804" spans="1:7" x14ac:dyDescent="0.45">
      <c r="A5804" s="3" t="s">
        <v>7</v>
      </c>
      <c r="B5804" s="3" t="s">
        <v>1047</v>
      </c>
      <c r="C5804" s="6">
        <v>74159</v>
      </c>
      <c r="D5804" s="3" t="s">
        <v>47</v>
      </c>
      <c r="E5804" s="3">
        <v>2018</v>
      </c>
      <c r="F5804" s="3">
        <v>2017</v>
      </c>
      <c r="G5804" s="3" t="s">
        <v>35</v>
      </c>
    </row>
    <row r="5805" spans="1:7" x14ac:dyDescent="0.45">
      <c r="A5805" s="3" t="s">
        <v>7</v>
      </c>
      <c r="B5805" s="3" t="s">
        <v>1048</v>
      </c>
      <c r="C5805" s="6">
        <v>3745800</v>
      </c>
      <c r="D5805" s="3" t="s">
        <v>42</v>
      </c>
      <c r="E5805" s="3">
        <v>2008</v>
      </c>
      <c r="F5805" s="3">
        <v>2007</v>
      </c>
      <c r="G5805" s="3" t="s">
        <v>41</v>
      </c>
    </row>
    <row r="5806" spans="1:7" x14ac:dyDescent="0.45">
      <c r="A5806" s="3" t="s">
        <v>7</v>
      </c>
      <c r="B5806" s="3" t="s">
        <v>1048</v>
      </c>
      <c r="C5806" s="6">
        <v>4026720</v>
      </c>
      <c r="D5806" s="3" t="s">
        <v>50</v>
      </c>
      <c r="E5806" s="3">
        <v>2009</v>
      </c>
      <c r="F5806" s="3">
        <v>2008</v>
      </c>
      <c r="G5806" s="3" t="s">
        <v>41</v>
      </c>
    </row>
    <row r="5807" spans="1:7" x14ac:dyDescent="0.45">
      <c r="A5807" s="3" t="s">
        <v>7</v>
      </c>
      <c r="B5807" s="3" t="s">
        <v>1048</v>
      </c>
      <c r="C5807" s="6">
        <v>4307640</v>
      </c>
      <c r="D5807" s="3" t="s">
        <v>43</v>
      </c>
      <c r="E5807" s="3">
        <v>2010</v>
      </c>
      <c r="F5807" s="3">
        <v>2009</v>
      </c>
      <c r="G5807" s="3" t="s">
        <v>41</v>
      </c>
    </row>
    <row r="5808" spans="1:7" x14ac:dyDescent="0.45">
      <c r="A5808" s="3" t="s">
        <v>7</v>
      </c>
      <c r="B5808" s="3" t="s">
        <v>1048</v>
      </c>
      <c r="C5808" s="6">
        <v>5444857</v>
      </c>
      <c r="D5808" s="3" t="s">
        <v>77</v>
      </c>
      <c r="E5808" s="3">
        <v>2011</v>
      </c>
      <c r="F5808" s="3">
        <v>2010</v>
      </c>
      <c r="G5808" s="3" t="s">
        <v>41</v>
      </c>
    </row>
    <row r="5809" spans="1:7" x14ac:dyDescent="0.45">
      <c r="A5809" s="3" t="s">
        <v>7</v>
      </c>
      <c r="B5809" s="3" t="s">
        <v>1048</v>
      </c>
      <c r="C5809" s="6">
        <v>12000000</v>
      </c>
      <c r="D5809" s="3" t="s">
        <v>79</v>
      </c>
      <c r="E5809" s="3">
        <v>2012</v>
      </c>
      <c r="F5809" s="3">
        <v>2011</v>
      </c>
      <c r="G5809" s="3" t="s">
        <v>41</v>
      </c>
    </row>
    <row r="5810" spans="1:7" x14ac:dyDescent="0.45">
      <c r="A5810" s="3" t="s">
        <v>7</v>
      </c>
      <c r="B5810" s="3" t="s">
        <v>1048</v>
      </c>
      <c r="C5810" s="6">
        <v>12000000</v>
      </c>
      <c r="D5810" s="3" t="s">
        <v>56</v>
      </c>
      <c r="E5810" s="3">
        <v>2013</v>
      </c>
      <c r="F5810" s="3">
        <v>2012</v>
      </c>
      <c r="G5810" s="3" t="s">
        <v>41</v>
      </c>
    </row>
    <row r="5811" spans="1:7" x14ac:dyDescent="0.45">
      <c r="A5811" s="3" t="s">
        <v>7</v>
      </c>
      <c r="B5811" s="3" t="s">
        <v>1048</v>
      </c>
      <c r="C5811" s="6">
        <v>12000000</v>
      </c>
      <c r="D5811" s="3" t="s">
        <v>58</v>
      </c>
      <c r="E5811" s="3">
        <v>2014</v>
      </c>
      <c r="F5811" s="3">
        <v>2013</v>
      </c>
      <c r="G5811" s="3" t="s">
        <v>41</v>
      </c>
    </row>
    <row r="5812" spans="1:7" x14ac:dyDescent="0.45">
      <c r="A5812" s="3" t="s">
        <v>7</v>
      </c>
      <c r="B5812" s="3" t="s">
        <v>1048</v>
      </c>
      <c r="C5812" s="6">
        <v>12000000</v>
      </c>
      <c r="D5812" s="3" t="s">
        <v>59</v>
      </c>
      <c r="E5812" s="3">
        <v>2015</v>
      </c>
      <c r="F5812" s="3">
        <v>2014</v>
      </c>
      <c r="G5812" s="3" t="s">
        <v>41</v>
      </c>
    </row>
    <row r="5813" spans="1:7" x14ac:dyDescent="0.45">
      <c r="A5813" s="3" t="s">
        <v>7</v>
      </c>
      <c r="B5813" s="3" t="s">
        <v>1048</v>
      </c>
      <c r="C5813" s="6">
        <v>12000000</v>
      </c>
      <c r="D5813" s="3" t="s">
        <v>61</v>
      </c>
      <c r="E5813" s="3">
        <v>2016</v>
      </c>
      <c r="F5813" s="3">
        <v>2015</v>
      </c>
      <c r="G5813" s="3" t="s">
        <v>41</v>
      </c>
    </row>
    <row r="5814" spans="1:7" x14ac:dyDescent="0.45">
      <c r="A5814" s="3" t="s">
        <v>7</v>
      </c>
      <c r="B5814" s="3" t="s">
        <v>1048</v>
      </c>
      <c r="C5814" s="6">
        <v>26540100</v>
      </c>
      <c r="D5814" s="3" t="s">
        <v>45</v>
      </c>
      <c r="E5814" s="3">
        <v>2017</v>
      </c>
      <c r="F5814" s="3">
        <v>2016</v>
      </c>
      <c r="G5814" s="3" t="s">
        <v>13</v>
      </c>
    </row>
    <row r="5815" spans="1:7" x14ac:dyDescent="0.45">
      <c r="A5815" s="3" t="s">
        <v>7</v>
      </c>
      <c r="B5815" s="3" t="s">
        <v>1048</v>
      </c>
      <c r="C5815" s="6">
        <v>27734405</v>
      </c>
      <c r="D5815" s="3" t="s">
        <v>47</v>
      </c>
      <c r="E5815" s="3">
        <v>2018</v>
      </c>
      <c r="F5815" s="3">
        <v>2017</v>
      </c>
      <c r="G5815" s="3" t="s">
        <v>13</v>
      </c>
    </row>
    <row r="5816" spans="1:7" x14ac:dyDescent="0.45">
      <c r="A5816" s="3" t="s">
        <v>7</v>
      </c>
      <c r="B5816" s="3" t="s">
        <v>1049</v>
      </c>
      <c r="C5816" s="6">
        <v>100000</v>
      </c>
      <c r="D5816" s="3" t="s">
        <v>22</v>
      </c>
      <c r="E5816" s="3">
        <v>1989</v>
      </c>
      <c r="F5816" s="3">
        <v>1988</v>
      </c>
      <c r="G5816" s="3" t="s">
        <v>105</v>
      </c>
    </row>
    <row r="5817" spans="1:7" x14ac:dyDescent="0.45">
      <c r="A5817" s="3" t="s">
        <v>7</v>
      </c>
      <c r="B5817" s="3" t="s">
        <v>1049</v>
      </c>
      <c r="C5817" s="6">
        <v>7000</v>
      </c>
      <c r="D5817" s="3" t="s">
        <v>12</v>
      </c>
      <c r="E5817" s="3">
        <v>1993</v>
      </c>
      <c r="F5817" s="3">
        <v>1992</v>
      </c>
      <c r="G5817" s="3" t="s">
        <v>51</v>
      </c>
    </row>
    <row r="5818" spans="1:7" x14ac:dyDescent="0.45">
      <c r="A5818" s="3" t="s">
        <v>7</v>
      </c>
      <c r="B5818" s="3" t="s">
        <v>1050</v>
      </c>
      <c r="C5818" s="6">
        <v>94000</v>
      </c>
      <c r="D5818" s="3" t="s">
        <v>21</v>
      </c>
      <c r="E5818" s="3">
        <v>1988</v>
      </c>
      <c r="F5818" s="3">
        <v>1987</v>
      </c>
      <c r="G5818" s="3" t="s">
        <v>64</v>
      </c>
    </row>
    <row r="5819" spans="1:7" x14ac:dyDescent="0.45">
      <c r="A5819" s="3" t="s">
        <v>7</v>
      </c>
      <c r="B5819" s="3" t="s">
        <v>1050</v>
      </c>
      <c r="C5819" s="6">
        <v>260000</v>
      </c>
      <c r="D5819" s="3" t="s">
        <v>22</v>
      </c>
      <c r="E5819" s="3">
        <v>1989</v>
      </c>
      <c r="F5819" s="3">
        <v>1988</v>
      </c>
      <c r="G5819" s="3" t="s">
        <v>64</v>
      </c>
    </row>
    <row r="5820" spans="1:7" x14ac:dyDescent="0.45">
      <c r="A5820" s="3" t="s">
        <v>7</v>
      </c>
      <c r="B5820" s="3" t="s">
        <v>1050</v>
      </c>
      <c r="C5820" s="6">
        <v>1100000</v>
      </c>
      <c r="D5820" s="3" t="s">
        <v>9</v>
      </c>
      <c r="E5820" s="3">
        <v>1991</v>
      </c>
      <c r="F5820" s="3">
        <v>1990</v>
      </c>
      <c r="G5820" s="3" t="s">
        <v>64</v>
      </c>
    </row>
    <row r="5821" spans="1:7" x14ac:dyDescent="0.45">
      <c r="A5821" s="3" t="s">
        <v>7</v>
      </c>
      <c r="B5821" s="3" t="s">
        <v>1050</v>
      </c>
      <c r="C5821" s="6">
        <v>1428000</v>
      </c>
      <c r="D5821" s="3" t="s">
        <v>11</v>
      </c>
      <c r="E5821" s="3">
        <v>1992</v>
      </c>
      <c r="F5821" s="3">
        <v>1991</v>
      </c>
      <c r="G5821" s="3" t="s">
        <v>64</v>
      </c>
    </row>
    <row r="5822" spans="1:7" x14ac:dyDescent="0.45">
      <c r="A5822" s="3" t="s">
        <v>7</v>
      </c>
      <c r="B5822" s="3" t="s">
        <v>1050</v>
      </c>
      <c r="C5822" s="6">
        <v>1646000</v>
      </c>
      <c r="D5822" s="3" t="s">
        <v>12</v>
      </c>
      <c r="E5822" s="3">
        <v>1993</v>
      </c>
      <c r="F5822" s="3">
        <v>1992</v>
      </c>
      <c r="G5822" s="3" t="s">
        <v>94</v>
      </c>
    </row>
    <row r="5823" spans="1:7" x14ac:dyDescent="0.45">
      <c r="A5823" s="3" t="s">
        <v>7</v>
      </c>
      <c r="B5823" s="3" t="s">
        <v>1050</v>
      </c>
      <c r="C5823" s="6">
        <v>1946000</v>
      </c>
      <c r="D5823" s="3" t="s">
        <v>14</v>
      </c>
      <c r="E5823" s="3">
        <v>1994</v>
      </c>
      <c r="F5823" s="3">
        <v>1993</v>
      </c>
      <c r="G5823" s="3" t="s">
        <v>94</v>
      </c>
    </row>
    <row r="5824" spans="1:7" x14ac:dyDescent="0.45">
      <c r="A5824" s="3" t="s">
        <v>7</v>
      </c>
      <c r="B5824" s="3" t="s">
        <v>1050</v>
      </c>
      <c r="C5824" s="6">
        <v>2121400</v>
      </c>
      <c r="D5824" s="3" t="s">
        <v>15</v>
      </c>
      <c r="E5824" s="3">
        <v>1995</v>
      </c>
      <c r="F5824" s="3">
        <v>1994</v>
      </c>
      <c r="G5824" s="3" t="s">
        <v>118</v>
      </c>
    </row>
    <row r="5825" spans="1:7" x14ac:dyDescent="0.45">
      <c r="A5825" s="3" t="s">
        <v>7</v>
      </c>
      <c r="B5825" s="3" t="s">
        <v>1050</v>
      </c>
      <c r="C5825" s="6">
        <v>2121000</v>
      </c>
      <c r="D5825" s="3" t="s">
        <v>25</v>
      </c>
      <c r="E5825" s="3">
        <v>1996</v>
      </c>
      <c r="F5825" s="3">
        <v>1995</v>
      </c>
      <c r="G5825" s="3" t="s">
        <v>118</v>
      </c>
    </row>
    <row r="5826" spans="1:7" x14ac:dyDescent="0.45">
      <c r="A5826" s="3" t="s">
        <v>7</v>
      </c>
      <c r="B5826" s="3" t="s">
        <v>1050</v>
      </c>
      <c r="C5826" s="6">
        <v>2396000</v>
      </c>
      <c r="D5826" s="3" t="s">
        <v>26</v>
      </c>
      <c r="E5826" s="3">
        <v>1997</v>
      </c>
      <c r="F5826" s="3">
        <v>1996</v>
      </c>
      <c r="G5826" s="3" t="s">
        <v>118</v>
      </c>
    </row>
    <row r="5827" spans="1:7" x14ac:dyDescent="0.45">
      <c r="A5827" s="3" t="s">
        <v>7</v>
      </c>
      <c r="B5827" s="3" t="s">
        <v>1050</v>
      </c>
      <c r="C5827" s="6">
        <v>4195000</v>
      </c>
      <c r="D5827" s="3" t="s">
        <v>27</v>
      </c>
      <c r="E5827" s="3">
        <v>1998</v>
      </c>
      <c r="F5827" s="3">
        <v>1997</v>
      </c>
      <c r="G5827" s="3" t="s">
        <v>118</v>
      </c>
    </row>
    <row r="5828" spans="1:7" x14ac:dyDescent="0.45">
      <c r="A5828" s="3" t="s">
        <v>7</v>
      </c>
      <c r="B5828" s="3" t="s">
        <v>1050</v>
      </c>
      <c r="C5828" s="6">
        <v>3455000</v>
      </c>
      <c r="D5828" s="3" t="s">
        <v>31</v>
      </c>
      <c r="E5828" s="3">
        <v>1999</v>
      </c>
      <c r="F5828" s="3">
        <v>1998</v>
      </c>
      <c r="G5828" s="3" t="s">
        <v>118</v>
      </c>
    </row>
    <row r="5829" spans="1:7" x14ac:dyDescent="0.45">
      <c r="A5829" s="3" t="s">
        <v>7</v>
      </c>
      <c r="B5829" s="3" t="s">
        <v>1050</v>
      </c>
      <c r="C5829" s="6">
        <v>5200000</v>
      </c>
      <c r="D5829" s="3" t="s">
        <v>32</v>
      </c>
      <c r="E5829" s="3">
        <v>2000</v>
      </c>
      <c r="F5829" s="3">
        <v>1999</v>
      </c>
      <c r="G5829" s="3" t="s">
        <v>118</v>
      </c>
    </row>
    <row r="5830" spans="1:7" x14ac:dyDescent="0.45">
      <c r="A5830" s="3" t="s">
        <v>7</v>
      </c>
      <c r="B5830" s="3" t="s">
        <v>1051</v>
      </c>
      <c r="C5830" s="6">
        <v>91642</v>
      </c>
      <c r="D5830" s="3" t="s">
        <v>79</v>
      </c>
      <c r="E5830" s="3">
        <v>2012</v>
      </c>
      <c r="F5830" s="3">
        <v>2011</v>
      </c>
      <c r="G5830" s="3" t="s">
        <v>66</v>
      </c>
    </row>
    <row r="5831" spans="1:7" x14ac:dyDescent="0.45">
      <c r="A5831" s="3" t="s">
        <v>7</v>
      </c>
      <c r="B5831" s="3" t="s">
        <v>1052</v>
      </c>
      <c r="C5831" s="6">
        <v>997000</v>
      </c>
      <c r="D5831" s="3" t="s">
        <v>12</v>
      </c>
      <c r="E5831" s="3">
        <v>1993</v>
      </c>
      <c r="F5831" s="3">
        <v>1992</v>
      </c>
      <c r="G5831" s="3" t="s">
        <v>54</v>
      </c>
    </row>
    <row r="5832" spans="1:7" x14ac:dyDescent="0.45">
      <c r="A5832" s="3" t="s">
        <v>7</v>
      </c>
      <c r="B5832" s="3" t="s">
        <v>1052</v>
      </c>
      <c r="C5832" s="6">
        <v>1200000</v>
      </c>
      <c r="D5832" s="3" t="s">
        <v>14</v>
      </c>
      <c r="E5832" s="3">
        <v>1994</v>
      </c>
      <c r="F5832" s="3">
        <v>1993</v>
      </c>
      <c r="G5832" s="3" t="s">
        <v>54</v>
      </c>
    </row>
    <row r="5833" spans="1:7" x14ac:dyDescent="0.45">
      <c r="A5833" s="3" t="s">
        <v>7</v>
      </c>
      <c r="B5833" s="3" t="s">
        <v>1052</v>
      </c>
      <c r="C5833" s="6">
        <v>1499000</v>
      </c>
      <c r="D5833" s="3" t="s">
        <v>15</v>
      </c>
      <c r="E5833" s="3">
        <v>1995</v>
      </c>
      <c r="F5833" s="3">
        <v>1994</v>
      </c>
      <c r="G5833" s="3" t="s">
        <v>54</v>
      </c>
    </row>
    <row r="5834" spans="1:7" x14ac:dyDescent="0.45">
      <c r="A5834" s="3" t="s">
        <v>7</v>
      </c>
      <c r="B5834" s="3" t="s">
        <v>1052</v>
      </c>
      <c r="C5834" s="6">
        <v>1601000</v>
      </c>
      <c r="D5834" s="3" t="s">
        <v>25</v>
      </c>
      <c r="E5834" s="3">
        <v>1996</v>
      </c>
      <c r="F5834" s="3">
        <v>1995</v>
      </c>
      <c r="G5834" s="3" t="s">
        <v>54</v>
      </c>
    </row>
    <row r="5835" spans="1:7" x14ac:dyDescent="0.45">
      <c r="A5835" s="3" t="s">
        <v>7</v>
      </c>
      <c r="B5835" s="3" t="s">
        <v>1052</v>
      </c>
      <c r="C5835" s="6">
        <v>1703000</v>
      </c>
      <c r="D5835" s="3" t="s">
        <v>26</v>
      </c>
      <c r="E5835" s="3">
        <v>1997</v>
      </c>
      <c r="F5835" s="3">
        <v>1996</v>
      </c>
      <c r="G5835" s="3" t="s">
        <v>64</v>
      </c>
    </row>
    <row r="5836" spans="1:7" x14ac:dyDescent="0.45">
      <c r="A5836" s="3" t="s">
        <v>7</v>
      </c>
      <c r="B5836" s="3" t="s">
        <v>1052</v>
      </c>
      <c r="C5836" s="6">
        <v>6000000</v>
      </c>
      <c r="D5836" s="3" t="s">
        <v>27</v>
      </c>
      <c r="E5836" s="3">
        <v>1998</v>
      </c>
      <c r="F5836" s="3">
        <v>1997</v>
      </c>
      <c r="G5836" s="3" t="s">
        <v>19</v>
      </c>
    </row>
    <row r="5837" spans="1:7" x14ac:dyDescent="0.45">
      <c r="A5837" s="3" t="s">
        <v>7</v>
      </c>
      <c r="B5837" s="3" t="s">
        <v>1052</v>
      </c>
      <c r="C5837" s="6">
        <v>5000000</v>
      </c>
      <c r="D5837" s="3" t="s">
        <v>31</v>
      </c>
      <c r="E5837" s="3">
        <v>1999</v>
      </c>
      <c r="F5837" s="3">
        <v>1998</v>
      </c>
      <c r="G5837" s="3" t="s">
        <v>19</v>
      </c>
    </row>
    <row r="5838" spans="1:7" x14ac:dyDescent="0.45">
      <c r="A5838" s="3" t="s">
        <v>7</v>
      </c>
      <c r="B5838" s="3" t="s">
        <v>1052</v>
      </c>
      <c r="C5838" s="6">
        <v>4800000</v>
      </c>
      <c r="D5838" s="3" t="s">
        <v>32</v>
      </c>
      <c r="E5838" s="3">
        <v>2000</v>
      </c>
      <c r="F5838" s="3">
        <v>1999</v>
      </c>
      <c r="G5838" s="3" t="s">
        <v>19</v>
      </c>
    </row>
    <row r="5839" spans="1:7" x14ac:dyDescent="0.45">
      <c r="A5839" s="3" t="s">
        <v>7</v>
      </c>
      <c r="B5839" s="3" t="s">
        <v>1052</v>
      </c>
      <c r="C5839" s="6">
        <v>4800000</v>
      </c>
      <c r="D5839" s="3" t="s">
        <v>28</v>
      </c>
      <c r="E5839" s="3">
        <v>2001</v>
      </c>
      <c r="F5839" s="3">
        <v>2000</v>
      </c>
      <c r="G5839" s="3" t="s">
        <v>19</v>
      </c>
    </row>
    <row r="5840" spans="1:7" x14ac:dyDescent="0.45">
      <c r="A5840" s="3" t="s">
        <v>7</v>
      </c>
      <c r="B5840" s="3" t="s">
        <v>1052</v>
      </c>
      <c r="C5840" s="6">
        <v>5300000</v>
      </c>
      <c r="D5840" s="3" t="s">
        <v>33</v>
      </c>
      <c r="E5840" s="3">
        <v>2002</v>
      </c>
      <c r="F5840" s="3">
        <v>2001</v>
      </c>
      <c r="G5840" s="3" t="s">
        <v>19</v>
      </c>
    </row>
    <row r="5841" spans="1:7" x14ac:dyDescent="0.45">
      <c r="A5841" s="3" t="s">
        <v>7</v>
      </c>
      <c r="B5841" s="3" t="s">
        <v>1052</v>
      </c>
      <c r="C5841" s="6">
        <v>5300000</v>
      </c>
      <c r="D5841" s="3" t="s">
        <v>34</v>
      </c>
      <c r="E5841" s="3">
        <v>2003</v>
      </c>
      <c r="F5841" s="3">
        <v>2002</v>
      </c>
      <c r="G5841" s="3" t="s">
        <v>19</v>
      </c>
    </row>
    <row r="5842" spans="1:7" x14ac:dyDescent="0.45">
      <c r="A5842" s="3" t="s">
        <v>7</v>
      </c>
      <c r="B5842" s="3" t="s">
        <v>1052</v>
      </c>
      <c r="C5842" s="6">
        <v>4500000</v>
      </c>
      <c r="D5842" s="3" t="s">
        <v>36</v>
      </c>
      <c r="E5842" s="3">
        <v>2004</v>
      </c>
      <c r="F5842" s="3">
        <v>2003</v>
      </c>
      <c r="G5842" s="3" t="s">
        <v>86</v>
      </c>
    </row>
    <row r="5843" spans="1:7" x14ac:dyDescent="0.45">
      <c r="A5843" s="3" t="s">
        <v>7</v>
      </c>
      <c r="B5843" s="3" t="s">
        <v>1052</v>
      </c>
      <c r="C5843" s="6">
        <v>1100000</v>
      </c>
      <c r="D5843" s="3" t="s">
        <v>37</v>
      </c>
      <c r="E5843" s="3">
        <v>2005</v>
      </c>
      <c r="F5843" s="3">
        <v>2004</v>
      </c>
      <c r="G5843" s="3" t="s">
        <v>86</v>
      </c>
    </row>
    <row r="5844" spans="1:7" x14ac:dyDescent="0.45">
      <c r="A5844" s="3" t="s">
        <v>7</v>
      </c>
      <c r="B5844" s="3" t="s">
        <v>1052</v>
      </c>
      <c r="C5844" s="6">
        <v>3000000</v>
      </c>
      <c r="D5844" s="3" t="s">
        <v>38</v>
      </c>
      <c r="E5844" s="3">
        <v>2006</v>
      </c>
      <c r="F5844" s="3">
        <v>2005</v>
      </c>
      <c r="G5844" s="3" t="s">
        <v>86</v>
      </c>
    </row>
    <row r="5845" spans="1:7" x14ac:dyDescent="0.45">
      <c r="A5845" s="3" t="s">
        <v>7</v>
      </c>
      <c r="B5845" s="3" t="s">
        <v>1052</v>
      </c>
      <c r="C5845" s="6">
        <v>3315000</v>
      </c>
      <c r="D5845" s="3" t="s">
        <v>39</v>
      </c>
      <c r="E5845" s="3">
        <v>2007</v>
      </c>
      <c r="F5845" s="3">
        <v>2006</v>
      </c>
      <c r="G5845" s="3" t="s">
        <v>86</v>
      </c>
    </row>
    <row r="5846" spans="1:7" x14ac:dyDescent="0.45">
      <c r="A5846" s="3" t="s">
        <v>7</v>
      </c>
      <c r="B5846" s="3" t="s">
        <v>1052</v>
      </c>
      <c r="C5846" s="6">
        <v>3630000</v>
      </c>
      <c r="D5846" s="3" t="s">
        <v>42</v>
      </c>
      <c r="E5846" s="3">
        <v>2008</v>
      </c>
      <c r="F5846" s="3">
        <v>2007</v>
      </c>
      <c r="G5846" s="3" t="s">
        <v>86</v>
      </c>
    </row>
    <row r="5847" spans="1:7" x14ac:dyDescent="0.45">
      <c r="A5847" s="3" t="s">
        <v>7</v>
      </c>
      <c r="B5847" s="3" t="s">
        <v>1053</v>
      </c>
      <c r="C5847" s="6">
        <v>316969</v>
      </c>
      <c r="D5847" s="3" t="s">
        <v>28</v>
      </c>
      <c r="E5847" s="3">
        <v>2001</v>
      </c>
      <c r="F5847" s="3">
        <v>2000</v>
      </c>
      <c r="G5847" s="3" t="s">
        <v>75</v>
      </c>
    </row>
    <row r="5848" spans="1:7" x14ac:dyDescent="0.45">
      <c r="A5848" s="3" t="s">
        <v>7</v>
      </c>
      <c r="B5848" s="3" t="s">
        <v>1053</v>
      </c>
      <c r="C5848" s="6">
        <v>465850</v>
      </c>
      <c r="D5848" s="3" t="s">
        <v>33</v>
      </c>
      <c r="E5848" s="3">
        <v>2002</v>
      </c>
      <c r="F5848" s="3">
        <v>2001</v>
      </c>
      <c r="G5848" s="3" t="s">
        <v>75</v>
      </c>
    </row>
    <row r="5849" spans="1:7" x14ac:dyDescent="0.45">
      <c r="A5849" s="3" t="s">
        <v>7</v>
      </c>
      <c r="B5849" s="3" t="s">
        <v>1053</v>
      </c>
      <c r="C5849" s="6">
        <v>637435</v>
      </c>
      <c r="D5849" s="3" t="s">
        <v>34</v>
      </c>
      <c r="E5849" s="3">
        <v>2003</v>
      </c>
      <c r="F5849" s="3">
        <v>2002</v>
      </c>
      <c r="G5849" s="3" t="s">
        <v>75</v>
      </c>
    </row>
    <row r="5850" spans="1:7" x14ac:dyDescent="0.45">
      <c r="A5850" s="3" t="s">
        <v>7</v>
      </c>
      <c r="B5850" s="3" t="s">
        <v>1053</v>
      </c>
      <c r="C5850" s="6">
        <v>750000</v>
      </c>
      <c r="D5850" s="3" t="s">
        <v>36</v>
      </c>
      <c r="E5850" s="3">
        <v>2004</v>
      </c>
      <c r="F5850" s="3">
        <v>2003</v>
      </c>
      <c r="G5850" s="3" t="s">
        <v>51</v>
      </c>
    </row>
    <row r="5851" spans="1:7" x14ac:dyDescent="0.45">
      <c r="A5851" s="3" t="s">
        <v>7</v>
      </c>
      <c r="B5851" s="3" t="s">
        <v>1053</v>
      </c>
      <c r="C5851" s="6">
        <v>825000</v>
      </c>
      <c r="D5851" s="3" t="s">
        <v>37</v>
      </c>
      <c r="E5851" s="3">
        <v>2005</v>
      </c>
      <c r="F5851" s="3">
        <v>2004</v>
      </c>
      <c r="G5851" s="3" t="s">
        <v>80</v>
      </c>
    </row>
    <row r="5852" spans="1:7" x14ac:dyDescent="0.45">
      <c r="A5852" s="3" t="s">
        <v>7</v>
      </c>
      <c r="B5852" s="3" t="s">
        <v>1053</v>
      </c>
      <c r="C5852" s="6">
        <v>563327</v>
      </c>
      <c r="D5852" s="3" t="s">
        <v>37</v>
      </c>
      <c r="E5852" s="3">
        <v>2005</v>
      </c>
      <c r="F5852" s="3">
        <v>2004</v>
      </c>
      <c r="G5852" s="3" t="s">
        <v>105</v>
      </c>
    </row>
    <row r="5853" spans="1:7" x14ac:dyDescent="0.45">
      <c r="A5853" s="3" t="s">
        <v>7</v>
      </c>
      <c r="B5853" s="3" t="s">
        <v>1053</v>
      </c>
      <c r="C5853" s="6">
        <v>835810</v>
      </c>
      <c r="D5853" s="3" t="s">
        <v>38</v>
      </c>
      <c r="E5853" s="3">
        <v>2006</v>
      </c>
      <c r="F5853" s="3">
        <v>2005</v>
      </c>
      <c r="G5853" s="3" t="s">
        <v>64</v>
      </c>
    </row>
    <row r="5854" spans="1:7" x14ac:dyDescent="0.45">
      <c r="A5854" s="3" t="s">
        <v>7</v>
      </c>
      <c r="B5854" s="3" t="s">
        <v>1053</v>
      </c>
      <c r="C5854" s="6">
        <v>1400000</v>
      </c>
      <c r="D5854" s="3" t="s">
        <v>39</v>
      </c>
      <c r="E5854" s="3">
        <v>2007</v>
      </c>
      <c r="F5854" s="3">
        <v>2006</v>
      </c>
      <c r="G5854" s="3" t="s">
        <v>66</v>
      </c>
    </row>
    <row r="5855" spans="1:7" x14ac:dyDescent="0.45">
      <c r="A5855" s="3" t="s">
        <v>7</v>
      </c>
      <c r="B5855" s="3" t="s">
        <v>1053</v>
      </c>
      <c r="C5855" s="6">
        <v>1500000</v>
      </c>
      <c r="D5855" s="3" t="s">
        <v>42</v>
      </c>
      <c r="E5855" s="3">
        <v>2008</v>
      </c>
      <c r="F5855" s="3">
        <v>2007</v>
      </c>
      <c r="G5855" s="3" t="s">
        <v>13</v>
      </c>
    </row>
    <row r="5856" spans="1:7" x14ac:dyDescent="0.45">
      <c r="A5856" s="3" t="s">
        <v>7</v>
      </c>
      <c r="B5856" s="3" t="s">
        <v>1053</v>
      </c>
      <c r="C5856" s="6">
        <v>2650000</v>
      </c>
      <c r="D5856" s="3" t="s">
        <v>50</v>
      </c>
      <c r="E5856" s="3">
        <v>2009</v>
      </c>
      <c r="F5856" s="3">
        <v>2008</v>
      </c>
      <c r="G5856" s="3" t="s">
        <v>13</v>
      </c>
    </row>
    <row r="5857" spans="1:7" x14ac:dyDescent="0.45">
      <c r="A5857" s="3" t="s">
        <v>7</v>
      </c>
      <c r="B5857" s="3" t="s">
        <v>1053</v>
      </c>
      <c r="C5857" s="6">
        <v>2862000</v>
      </c>
      <c r="D5857" s="3" t="s">
        <v>43</v>
      </c>
      <c r="E5857" s="3">
        <v>2010</v>
      </c>
      <c r="F5857" s="3">
        <v>2009</v>
      </c>
      <c r="G5857" s="3" t="s">
        <v>60</v>
      </c>
    </row>
    <row r="5858" spans="1:7" x14ac:dyDescent="0.45">
      <c r="A5858" s="3" t="s">
        <v>7</v>
      </c>
      <c r="B5858" s="3" t="s">
        <v>1053</v>
      </c>
      <c r="C5858" s="6">
        <v>1352181</v>
      </c>
      <c r="D5858" s="3" t="s">
        <v>77</v>
      </c>
      <c r="E5858" s="3">
        <v>2011</v>
      </c>
      <c r="F5858" s="3">
        <v>2010</v>
      </c>
      <c r="G5858" s="3" t="s">
        <v>75</v>
      </c>
    </row>
    <row r="5859" spans="1:7" x14ac:dyDescent="0.45">
      <c r="A5859" s="3" t="s">
        <v>7</v>
      </c>
      <c r="B5859" s="3" t="s">
        <v>1054</v>
      </c>
      <c r="C5859" s="6">
        <v>736000</v>
      </c>
      <c r="D5859" s="3" t="s">
        <v>14</v>
      </c>
      <c r="E5859" s="3">
        <v>1994</v>
      </c>
      <c r="F5859" s="3">
        <v>1993</v>
      </c>
      <c r="G5859" s="3" t="s">
        <v>49</v>
      </c>
    </row>
    <row r="5860" spans="1:7" x14ac:dyDescent="0.45">
      <c r="A5860" s="3" t="s">
        <v>7</v>
      </c>
      <c r="B5860" s="3" t="s">
        <v>1054</v>
      </c>
      <c r="C5860" s="6">
        <v>956000</v>
      </c>
      <c r="D5860" s="3" t="s">
        <v>15</v>
      </c>
      <c r="E5860" s="3">
        <v>1995</v>
      </c>
      <c r="F5860" s="3">
        <v>1994</v>
      </c>
      <c r="G5860" s="3" t="s">
        <v>49</v>
      </c>
    </row>
    <row r="5861" spans="1:7" x14ac:dyDescent="0.45">
      <c r="A5861" s="3" t="s">
        <v>7</v>
      </c>
      <c r="B5861" s="3" t="s">
        <v>1054</v>
      </c>
      <c r="C5861" s="6">
        <v>1177000</v>
      </c>
      <c r="D5861" s="3" t="s">
        <v>25</v>
      </c>
      <c r="E5861" s="3">
        <v>1996</v>
      </c>
      <c r="F5861" s="3">
        <v>1995</v>
      </c>
      <c r="G5861" s="3" t="s">
        <v>49</v>
      </c>
    </row>
    <row r="5862" spans="1:7" x14ac:dyDescent="0.45">
      <c r="A5862" s="3" t="s">
        <v>7</v>
      </c>
      <c r="B5862" s="3" t="s">
        <v>1054</v>
      </c>
      <c r="C5862" s="6">
        <v>5000000</v>
      </c>
      <c r="D5862" s="3" t="s">
        <v>26</v>
      </c>
      <c r="E5862" s="3">
        <v>1997</v>
      </c>
      <c r="F5862" s="3">
        <v>1996</v>
      </c>
      <c r="G5862" s="3" t="s">
        <v>60</v>
      </c>
    </row>
    <row r="5863" spans="1:7" x14ac:dyDescent="0.45">
      <c r="A5863" s="3" t="s">
        <v>7</v>
      </c>
      <c r="B5863" s="3" t="s">
        <v>1054</v>
      </c>
      <c r="C5863" s="6">
        <v>6000000</v>
      </c>
      <c r="D5863" s="3" t="s">
        <v>27</v>
      </c>
      <c r="E5863" s="3">
        <v>1998</v>
      </c>
      <c r="F5863" s="3">
        <v>1997</v>
      </c>
      <c r="G5863" s="3" t="s">
        <v>60</v>
      </c>
    </row>
    <row r="5864" spans="1:7" x14ac:dyDescent="0.45">
      <c r="A5864" s="3" t="s">
        <v>7</v>
      </c>
      <c r="B5864" s="3" t="s">
        <v>1054</v>
      </c>
      <c r="C5864" s="6">
        <v>7000000</v>
      </c>
      <c r="D5864" s="3" t="s">
        <v>31</v>
      </c>
      <c r="E5864" s="3">
        <v>1999</v>
      </c>
      <c r="F5864" s="3">
        <v>1998</v>
      </c>
      <c r="G5864" s="3" t="s">
        <v>60</v>
      </c>
    </row>
    <row r="5865" spans="1:7" x14ac:dyDescent="0.45">
      <c r="A5865" s="3" t="s">
        <v>7</v>
      </c>
      <c r="B5865" s="3" t="s">
        <v>1054</v>
      </c>
      <c r="C5865" s="6">
        <v>8000000</v>
      </c>
      <c r="D5865" s="3" t="s">
        <v>32</v>
      </c>
      <c r="E5865" s="3">
        <v>2000</v>
      </c>
      <c r="F5865" s="3">
        <v>1999</v>
      </c>
      <c r="G5865" s="3" t="s">
        <v>60</v>
      </c>
    </row>
    <row r="5866" spans="1:7" x14ac:dyDescent="0.45">
      <c r="A5866" s="3" t="s">
        <v>7</v>
      </c>
      <c r="B5866" s="3" t="s">
        <v>1054</v>
      </c>
      <c r="C5866" s="6">
        <v>9000000</v>
      </c>
      <c r="D5866" s="3" t="s">
        <v>28</v>
      </c>
      <c r="E5866" s="3">
        <v>2001</v>
      </c>
      <c r="F5866" s="3">
        <v>2000</v>
      </c>
      <c r="G5866" s="3" t="s">
        <v>60</v>
      </c>
    </row>
    <row r="5867" spans="1:7" x14ac:dyDescent="0.45">
      <c r="A5867" s="3" t="s">
        <v>7</v>
      </c>
      <c r="B5867" s="3" t="s">
        <v>1054</v>
      </c>
      <c r="C5867" s="6">
        <v>12750000</v>
      </c>
      <c r="D5867" s="3" t="s">
        <v>33</v>
      </c>
      <c r="E5867" s="3">
        <v>2002</v>
      </c>
      <c r="F5867" s="3">
        <v>2001</v>
      </c>
      <c r="G5867" s="3" t="s">
        <v>60</v>
      </c>
    </row>
    <row r="5868" spans="1:7" x14ac:dyDescent="0.45">
      <c r="A5868" s="3" t="s">
        <v>7</v>
      </c>
      <c r="B5868" s="3" t="s">
        <v>1054</v>
      </c>
      <c r="C5868" s="6">
        <v>14343750</v>
      </c>
      <c r="D5868" s="3" t="s">
        <v>34</v>
      </c>
      <c r="E5868" s="3">
        <v>2003</v>
      </c>
      <c r="F5868" s="3">
        <v>2002</v>
      </c>
      <c r="G5868" s="3" t="s">
        <v>60</v>
      </c>
    </row>
    <row r="5869" spans="1:7" x14ac:dyDescent="0.45">
      <c r="A5869" s="3" t="s">
        <v>7</v>
      </c>
      <c r="B5869" s="3" t="s">
        <v>1054</v>
      </c>
      <c r="C5869" s="6">
        <v>15937500</v>
      </c>
      <c r="D5869" s="3" t="s">
        <v>36</v>
      </c>
      <c r="E5869" s="3">
        <v>2004</v>
      </c>
      <c r="F5869" s="3">
        <v>2003</v>
      </c>
      <c r="G5869" s="3" t="s">
        <v>60</v>
      </c>
    </row>
    <row r="5870" spans="1:7" x14ac:dyDescent="0.45">
      <c r="A5870" s="3" t="s">
        <v>7</v>
      </c>
      <c r="B5870" s="3" t="s">
        <v>1054</v>
      </c>
      <c r="C5870" s="6">
        <v>17531250</v>
      </c>
      <c r="D5870" s="3" t="s">
        <v>37</v>
      </c>
      <c r="E5870" s="3">
        <v>2005</v>
      </c>
      <c r="F5870" s="3">
        <v>2004</v>
      </c>
      <c r="G5870" s="3" t="s">
        <v>60</v>
      </c>
    </row>
    <row r="5871" spans="1:7" x14ac:dyDescent="0.45">
      <c r="A5871" s="3" t="s">
        <v>7</v>
      </c>
      <c r="B5871" s="3" t="s">
        <v>1054</v>
      </c>
      <c r="C5871" s="6">
        <v>19125000</v>
      </c>
      <c r="D5871" s="3" t="s">
        <v>38</v>
      </c>
      <c r="E5871" s="3">
        <v>2006</v>
      </c>
      <c r="F5871" s="3">
        <v>2005</v>
      </c>
      <c r="G5871" s="3" t="s">
        <v>60</v>
      </c>
    </row>
    <row r="5872" spans="1:7" x14ac:dyDescent="0.45">
      <c r="A5872" s="3" t="s">
        <v>7</v>
      </c>
      <c r="B5872" s="3" t="s">
        <v>1055</v>
      </c>
      <c r="C5872" s="6">
        <v>500000</v>
      </c>
      <c r="D5872" s="3" t="s">
        <v>12</v>
      </c>
      <c r="E5872" s="3">
        <v>1993</v>
      </c>
      <c r="F5872" s="3">
        <v>1992</v>
      </c>
      <c r="G5872" s="3" t="s">
        <v>78</v>
      </c>
    </row>
    <row r="5873" spans="1:7" x14ac:dyDescent="0.45">
      <c r="A5873" s="3" t="s">
        <v>7</v>
      </c>
      <c r="B5873" s="3" t="s">
        <v>1055</v>
      </c>
      <c r="C5873" s="6">
        <v>600000</v>
      </c>
      <c r="D5873" s="3" t="s">
        <v>14</v>
      </c>
      <c r="E5873" s="3">
        <v>1994</v>
      </c>
      <c r="F5873" s="3">
        <v>1993</v>
      </c>
      <c r="G5873" s="3" t="s">
        <v>78</v>
      </c>
    </row>
    <row r="5874" spans="1:7" x14ac:dyDescent="0.45">
      <c r="A5874" s="3" t="s">
        <v>7</v>
      </c>
      <c r="B5874" s="3" t="s">
        <v>1055</v>
      </c>
      <c r="C5874" s="6">
        <v>700000</v>
      </c>
      <c r="D5874" s="3" t="s">
        <v>15</v>
      </c>
      <c r="E5874" s="3">
        <v>1995</v>
      </c>
      <c r="F5874" s="3">
        <v>1994</v>
      </c>
      <c r="G5874" s="3" t="s">
        <v>115</v>
      </c>
    </row>
    <row r="5875" spans="1:7" x14ac:dyDescent="0.45">
      <c r="A5875" s="3" t="s">
        <v>7</v>
      </c>
      <c r="B5875" s="3" t="s">
        <v>1055</v>
      </c>
      <c r="C5875" s="6">
        <v>800000</v>
      </c>
      <c r="D5875" s="3" t="s">
        <v>25</v>
      </c>
      <c r="E5875" s="3">
        <v>1996</v>
      </c>
      <c r="F5875" s="3">
        <v>1995</v>
      </c>
      <c r="G5875" s="3" t="s">
        <v>16</v>
      </c>
    </row>
    <row r="5876" spans="1:7" x14ac:dyDescent="0.45">
      <c r="A5876" s="3" t="s">
        <v>7</v>
      </c>
      <c r="B5876" s="3" t="s">
        <v>1056</v>
      </c>
      <c r="C5876" s="6">
        <v>6140</v>
      </c>
      <c r="D5876" s="3" t="s">
        <v>15</v>
      </c>
      <c r="E5876" s="3">
        <v>1995</v>
      </c>
      <c r="F5876" s="3">
        <v>1994</v>
      </c>
      <c r="G5876" s="3" t="s">
        <v>41</v>
      </c>
    </row>
    <row r="5877" spans="1:7" x14ac:dyDescent="0.45">
      <c r="A5877" s="3" t="s">
        <v>7</v>
      </c>
      <c r="B5877" s="3" t="s">
        <v>1057</v>
      </c>
      <c r="C5877" s="6">
        <v>200000</v>
      </c>
      <c r="D5877" s="3" t="s">
        <v>12</v>
      </c>
      <c r="E5877" s="3">
        <v>1993</v>
      </c>
      <c r="F5877" s="3">
        <v>1992</v>
      </c>
      <c r="G5877" s="3" t="s">
        <v>35</v>
      </c>
    </row>
    <row r="5878" spans="1:7" x14ac:dyDescent="0.45">
      <c r="A5878" s="3" t="s">
        <v>7</v>
      </c>
      <c r="B5878" s="3" t="s">
        <v>1058</v>
      </c>
      <c r="C5878" s="6">
        <v>4179720</v>
      </c>
      <c r="D5878" s="3" t="s">
        <v>37</v>
      </c>
      <c r="E5878" s="3">
        <v>2005</v>
      </c>
      <c r="F5878" s="3">
        <v>2004</v>
      </c>
      <c r="G5878" s="3" t="s">
        <v>53</v>
      </c>
    </row>
    <row r="5879" spans="1:7" x14ac:dyDescent="0.45">
      <c r="A5879" s="3" t="s">
        <v>7</v>
      </c>
      <c r="B5879" s="3" t="s">
        <v>1058</v>
      </c>
      <c r="C5879" s="6">
        <v>4493160</v>
      </c>
      <c r="D5879" s="3" t="s">
        <v>38</v>
      </c>
      <c r="E5879" s="3">
        <v>2006</v>
      </c>
      <c r="F5879" s="3">
        <v>2005</v>
      </c>
      <c r="G5879" s="3" t="s">
        <v>53</v>
      </c>
    </row>
    <row r="5880" spans="1:7" x14ac:dyDescent="0.45">
      <c r="A5880" s="3" t="s">
        <v>7</v>
      </c>
      <c r="B5880" s="3" t="s">
        <v>1058</v>
      </c>
      <c r="C5880" s="6">
        <v>4806720</v>
      </c>
      <c r="D5880" s="3" t="s">
        <v>39</v>
      </c>
      <c r="E5880" s="3">
        <v>2007</v>
      </c>
      <c r="F5880" s="3">
        <v>2006</v>
      </c>
      <c r="G5880" s="3" t="s">
        <v>53</v>
      </c>
    </row>
    <row r="5881" spans="1:7" x14ac:dyDescent="0.45">
      <c r="A5881" s="3" t="s">
        <v>7</v>
      </c>
      <c r="B5881" s="3" t="s">
        <v>1058</v>
      </c>
      <c r="C5881" s="6">
        <v>6061274</v>
      </c>
      <c r="D5881" s="3" t="s">
        <v>42</v>
      </c>
      <c r="E5881" s="3">
        <v>2008</v>
      </c>
      <c r="F5881" s="3">
        <v>2007</v>
      </c>
      <c r="G5881" s="3" t="s">
        <v>53</v>
      </c>
    </row>
    <row r="5882" spans="1:7" x14ac:dyDescent="0.45">
      <c r="A5882" s="3" t="s">
        <v>7</v>
      </c>
      <c r="B5882" s="3" t="s">
        <v>1058</v>
      </c>
      <c r="C5882" s="6">
        <v>13758000</v>
      </c>
      <c r="D5882" s="3" t="s">
        <v>50</v>
      </c>
      <c r="E5882" s="3">
        <v>2009</v>
      </c>
      <c r="F5882" s="3">
        <v>2008</v>
      </c>
      <c r="G5882" s="3" t="s">
        <v>53</v>
      </c>
    </row>
    <row r="5883" spans="1:7" x14ac:dyDescent="0.45">
      <c r="A5883" s="3" t="s">
        <v>7</v>
      </c>
      <c r="B5883" s="3" t="s">
        <v>1058</v>
      </c>
      <c r="C5883" s="6">
        <v>15202590</v>
      </c>
      <c r="D5883" s="3" t="s">
        <v>43</v>
      </c>
      <c r="E5883" s="3">
        <v>2010</v>
      </c>
      <c r="F5883" s="3">
        <v>2009</v>
      </c>
      <c r="G5883" s="3" t="s">
        <v>53</v>
      </c>
    </row>
    <row r="5884" spans="1:7" x14ac:dyDescent="0.45">
      <c r="A5884" s="3" t="s">
        <v>7</v>
      </c>
      <c r="B5884" s="3" t="s">
        <v>1058</v>
      </c>
      <c r="C5884" s="6">
        <v>16647180</v>
      </c>
      <c r="D5884" s="3" t="s">
        <v>77</v>
      </c>
      <c r="E5884" s="3">
        <v>2011</v>
      </c>
      <c r="F5884" s="3">
        <v>2010</v>
      </c>
      <c r="G5884" s="3" t="s">
        <v>53</v>
      </c>
    </row>
    <row r="5885" spans="1:7" x14ac:dyDescent="0.45">
      <c r="A5885" s="3" t="s">
        <v>7</v>
      </c>
      <c r="B5885" s="3" t="s">
        <v>1058</v>
      </c>
      <c r="C5885" s="6">
        <v>18091770</v>
      </c>
      <c r="D5885" s="3" t="s">
        <v>79</v>
      </c>
      <c r="E5885" s="3">
        <v>2012</v>
      </c>
      <c r="F5885" s="3">
        <v>2011</v>
      </c>
      <c r="G5885" s="3" t="s">
        <v>53</v>
      </c>
    </row>
    <row r="5886" spans="1:7" x14ac:dyDescent="0.45">
      <c r="A5886" s="3" t="s">
        <v>7</v>
      </c>
      <c r="B5886" s="3" t="s">
        <v>1058</v>
      </c>
      <c r="C5886" s="6">
        <v>19536360</v>
      </c>
      <c r="D5886" s="3" t="s">
        <v>56</v>
      </c>
      <c r="E5886" s="3">
        <v>2013</v>
      </c>
      <c r="F5886" s="3">
        <v>2012</v>
      </c>
      <c r="G5886" s="3" t="s">
        <v>19</v>
      </c>
    </row>
    <row r="5887" spans="1:7" x14ac:dyDescent="0.45">
      <c r="A5887" s="3" t="s">
        <v>7</v>
      </c>
      <c r="B5887" s="3" t="s">
        <v>1058</v>
      </c>
      <c r="C5887" s="6">
        <v>20513178</v>
      </c>
      <c r="D5887" s="3" t="s">
        <v>58</v>
      </c>
      <c r="E5887" s="3">
        <v>2014</v>
      </c>
      <c r="F5887" s="3">
        <v>2013</v>
      </c>
      <c r="G5887" s="3" t="s">
        <v>54</v>
      </c>
    </row>
    <row r="5888" spans="1:7" x14ac:dyDescent="0.45">
      <c r="A5888" s="3" t="s">
        <v>7</v>
      </c>
      <c r="B5888" s="3" t="s">
        <v>1058</v>
      </c>
      <c r="C5888" s="6">
        <v>21436271</v>
      </c>
      <c r="D5888" s="3" t="s">
        <v>59</v>
      </c>
      <c r="E5888" s="3">
        <v>2015</v>
      </c>
      <c r="F5888" s="3">
        <v>2014</v>
      </c>
      <c r="G5888" s="3" t="s">
        <v>54</v>
      </c>
    </row>
    <row r="5889" spans="1:7" x14ac:dyDescent="0.45">
      <c r="A5889" s="3" t="s">
        <v>7</v>
      </c>
      <c r="B5889" s="3" t="s">
        <v>1058</v>
      </c>
      <c r="C5889" s="6">
        <v>22359364</v>
      </c>
      <c r="D5889" s="3" t="s">
        <v>61</v>
      </c>
      <c r="E5889" s="3">
        <v>2016</v>
      </c>
      <c r="F5889" s="3">
        <v>2015</v>
      </c>
      <c r="G5889" s="3" t="s">
        <v>54</v>
      </c>
    </row>
    <row r="5890" spans="1:7" x14ac:dyDescent="0.45">
      <c r="A5890" s="3" t="s">
        <v>7</v>
      </c>
      <c r="B5890" s="3" t="s">
        <v>1058</v>
      </c>
      <c r="C5890" s="6">
        <v>23180275</v>
      </c>
      <c r="D5890" s="3" t="s">
        <v>45</v>
      </c>
      <c r="E5890" s="3">
        <v>2017</v>
      </c>
      <c r="F5890" s="3">
        <v>2016</v>
      </c>
      <c r="G5890" s="3" t="s">
        <v>41</v>
      </c>
    </row>
    <row r="5891" spans="1:7" x14ac:dyDescent="0.45">
      <c r="A5891" s="3" t="s">
        <v>7</v>
      </c>
      <c r="B5891" s="3" t="s">
        <v>1058</v>
      </c>
      <c r="C5891" s="6">
        <v>23500000</v>
      </c>
      <c r="D5891" s="3" t="s">
        <v>47</v>
      </c>
      <c r="E5891" s="3">
        <v>2018</v>
      </c>
      <c r="F5891" s="3">
        <v>2017</v>
      </c>
      <c r="G5891" s="3" t="s">
        <v>71</v>
      </c>
    </row>
    <row r="5892" spans="1:7" x14ac:dyDescent="0.45">
      <c r="A5892" s="3" t="s">
        <v>7</v>
      </c>
      <c r="B5892" s="3" t="s">
        <v>1059</v>
      </c>
      <c r="C5892" s="6">
        <v>773400</v>
      </c>
      <c r="D5892" s="3" t="s">
        <v>36</v>
      </c>
      <c r="E5892" s="3">
        <v>2004</v>
      </c>
      <c r="F5892" s="3">
        <v>2003</v>
      </c>
      <c r="G5892" s="3" t="s">
        <v>35</v>
      </c>
    </row>
    <row r="5893" spans="1:7" x14ac:dyDescent="0.45">
      <c r="A5893" s="3" t="s">
        <v>7</v>
      </c>
      <c r="B5893" s="3" t="s">
        <v>1059</v>
      </c>
      <c r="C5893" s="6">
        <v>863640</v>
      </c>
      <c r="D5893" s="3" t="s">
        <v>37</v>
      </c>
      <c r="E5893" s="3">
        <v>2005</v>
      </c>
      <c r="F5893" s="3">
        <v>2004</v>
      </c>
      <c r="G5893" s="3" t="s">
        <v>35</v>
      </c>
    </row>
    <row r="5894" spans="1:7" x14ac:dyDescent="0.45">
      <c r="A5894" s="3" t="s">
        <v>7</v>
      </c>
      <c r="B5894" s="3" t="s">
        <v>1059</v>
      </c>
      <c r="C5894" s="6">
        <v>923880</v>
      </c>
      <c r="D5894" s="3" t="s">
        <v>38</v>
      </c>
      <c r="E5894" s="3">
        <v>2006</v>
      </c>
      <c r="F5894" s="3">
        <v>2005</v>
      </c>
      <c r="G5894" s="3" t="s">
        <v>35</v>
      </c>
    </row>
    <row r="5895" spans="1:7" x14ac:dyDescent="0.45">
      <c r="A5895" s="3" t="s">
        <v>7</v>
      </c>
      <c r="B5895" s="3" t="s">
        <v>1059</v>
      </c>
      <c r="C5895" s="6">
        <v>1667603</v>
      </c>
      <c r="D5895" s="3" t="s">
        <v>39</v>
      </c>
      <c r="E5895" s="3">
        <v>2007</v>
      </c>
      <c r="F5895" s="3">
        <v>2006</v>
      </c>
      <c r="G5895" s="3" t="s">
        <v>35</v>
      </c>
    </row>
    <row r="5896" spans="1:7" x14ac:dyDescent="0.45">
      <c r="A5896" s="3" t="s">
        <v>7</v>
      </c>
      <c r="B5896" s="3" t="s">
        <v>1059</v>
      </c>
      <c r="C5896" s="6">
        <v>9000000</v>
      </c>
      <c r="D5896" s="3" t="s">
        <v>42</v>
      </c>
      <c r="E5896" s="3">
        <v>2008</v>
      </c>
      <c r="F5896" s="3">
        <v>2007</v>
      </c>
      <c r="G5896" s="3" t="s">
        <v>35</v>
      </c>
    </row>
    <row r="5897" spans="1:7" x14ac:dyDescent="0.45">
      <c r="A5897" s="3" t="s">
        <v>7</v>
      </c>
      <c r="B5897" s="3" t="s">
        <v>1059</v>
      </c>
      <c r="C5897" s="6">
        <v>9945000</v>
      </c>
      <c r="D5897" s="3" t="s">
        <v>50</v>
      </c>
      <c r="E5897" s="3">
        <v>2009</v>
      </c>
      <c r="F5897" s="3">
        <v>2008</v>
      </c>
      <c r="G5897" s="3" t="s">
        <v>35</v>
      </c>
    </row>
    <row r="5898" spans="1:7" x14ac:dyDescent="0.45">
      <c r="A5898" s="3" t="s">
        <v>7</v>
      </c>
      <c r="B5898" s="3" t="s">
        <v>1059</v>
      </c>
      <c r="C5898" s="6">
        <v>10890000</v>
      </c>
      <c r="D5898" s="3" t="s">
        <v>43</v>
      </c>
      <c r="E5898" s="3">
        <v>2010</v>
      </c>
      <c r="F5898" s="3">
        <v>2009</v>
      </c>
      <c r="G5898" s="3" t="s">
        <v>100</v>
      </c>
    </row>
    <row r="5899" spans="1:7" x14ac:dyDescent="0.45">
      <c r="A5899" s="3" t="s">
        <v>7</v>
      </c>
      <c r="B5899" s="3" t="s">
        <v>1059</v>
      </c>
      <c r="C5899" s="6">
        <v>3000000</v>
      </c>
      <c r="D5899" s="3" t="s">
        <v>77</v>
      </c>
      <c r="E5899" s="3">
        <v>2011</v>
      </c>
      <c r="F5899" s="3">
        <v>2010</v>
      </c>
      <c r="G5899" s="3" t="s">
        <v>100</v>
      </c>
    </row>
    <row r="5900" spans="1:7" x14ac:dyDescent="0.45">
      <c r="A5900" s="3" t="s">
        <v>7</v>
      </c>
      <c r="B5900" s="3" t="s">
        <v>1059</v>
      </c>
      <c r="C5900" s="6">
        <v>2150000</v>
      </c>
      <c r="D5900" s="3" t="s">
        <v>79</v>
      </c>
      <c r="E5900" s="3">
        <v>2012</v>
      </c>
      <c r="F5900" s="3">
        <v>2011</v>
      </c>
      <c r="G5900" s="3" t="s">
        <v>118</v>
      </c>
    </row>
    <row r="5901" spans="1:7" x14ac:dyDescent="0.45">
      <c r="A5901" s="3" t="s">
        <v>7</v>
      </c>
      <c r="B5901" s="3" t="s">
        <v>1059</v>
      </c>
      <c r="C5901" s="6">
        <v>1229255</v>
      </c>
      <c r="D5901" s="3" t="s">
        <v>56</v>
      </c>
      <c r="E5901" s="3">
        <v>2013</v>
      </c>
      <c r="F5901" s="3">
        <v>2012</v>
      </c>
      <c r="G5901" s="3" t="s">
        <v>83</v>
      </c>
    </row>
    <row r="5902" spans="1:7" x14ac:dyDescent="0.45">
      <c r="A5902" s="3" t="s">
        <v>7</v>
      </c>
      <c r="B5902" s="3" t="s">
        <v>1060</v>
      </c>
      <c r="C5902" s="6">
        <v>1309000</v>
      </c>
      <c r="D5902" s="3" t="s">
        <v>15</v>
      </c>
      <c r="E5902" s="3">
        <v>1995</v>
      </c>
      <c r="F5902" s="3">
        <v>1994</v>
      </c>
      <c r="G5902" s="3" t="s">
        <v>70</v>
      </c>
    </row>
    <row r="5903" spans="1:7" x14ac:dyDescent="0.45">
      <c r="A5903" s="3" t="s">
        <v>7</v>
      </c>
      <c r="B5903" s="3" t="s">
        <v>1060</v>
      </c>
      <c r="C5903" s="6">
        <v>1702000</v>
      </c>
      <c r="D5903" s="3" t="s">
        <v>25</v>
      </c>
      <c r="E5903" s="3">
        <v>1996</v>
      </c>
      <c r="F5903" s="3">
        <v>1995</v>
      </c>
      <c r="G5903" s="3" t="s">
        <v>70</v>
      </c>
    </row>
    <row r="5904" spans="1:7" x14ac:dyDescent="0.45">
      <c r="A5904" s="3" t="s">
        <v>7</v>
      </c>
      <c r="B5904" s="3" t="s">
        <v>1060</v>
      </c>
      <c r="C5904" s="6">
        <v>9750000</v>
      </c>
      <c r="D5904" s="3" t="s">
        <v>26</v>
      </c>
      <c r="E5904" s="3">
        <v>1997</v>
      </c>
      <c r="F5904" s="3">
        <v>1996</v>
      </c>
      <c r="G5904" s="3" t="s">
        <v>70</v>
      </c>
    </row>
    <row r="5905" spans="1:7" x14ac:dyDescent="0.45">
      <c r="A5905" s="3" t="s">
        <v>7</v>
      </c>
      <c r="B5905" s="3" t="s">
        <v>1060</v>
      </c>
      <c r="C5905" s="6">
        <v>11250000</v>
      </c>
      <c r="D5905" s="3" t="s">
        <v>27</v>
      </c>
      <c r="E5905" s="3">
        <v>1998</v>
      </c>
      <c r="F5905" s="3">
        <v>1997</v>
      </c>
      <c r="G5905" s="3" t="s">
        <v>100</v>
      </c>
    </row>
    <row r="5906" spans="1:7" x14ac:dyDescent="0.45">
      <c r="A5906" s="3" t="s">
        <v>7</v>
      </c>
      <c r="B5906" s="3" t="s">
        <v>1060</v>
      </c>
      <c r="C5906" s="6">
        <v>13125000</v>
      </c>
      <c r="D5906" s="3" t="s">
        <v>31</v>
      </c>
      <c r="E5906" s="3">
        <v>1999</v>
      </c>
      <c r="F5906" s="3">
        <v>1998</v>
      </c>
      <c r="G5906" s="3" t="s">
        <v>100</v>
      </c>
    </row>
    <row r="5907" spans="1:7" x14ac:dyDescent="0.45">
      <c r="A5907" s="3" t="s">
        <v>7</v>
      </c>
      <c r="B5907" s="3" t="s">
        <v>1060</v>
      </c>
      <c r="C5907" s="6">
        <v>15000000</v>
      </c>
      <c r="D5907" s="3" t="s">
        <v>32</v>
      </c>
      <c r="E5907" s="3">
        <v>2000</v>
      </c>
      <c r="F5907" s="3">
        <v>1999</v>
      </c>
      <c r="G5907" s="3" t="s">
        <v>100</v>
      </c>
    </row>
    <row r="5908" spans="1:7" x14ac:dyDescent="0.45">
      <c r="A5908" s="3" t="s">
        <v>7</v>
      </c>
      <c r="B5908" s="3" t="s">
        <v>1060</v>
      </c>
      <c r="C5908" s="6">
        <v>16875000</v>
      </c>
      <c r="D5908" s="3" t="s">
        <v>28</v>
      </c>
      <c r="E5908" s="3">
        <v>2001</v>
      </c>
      <c r="F5908" s="3">
        <v>2000</v>
      </c>
      <c r="G5908" s="3" t="s">
        <v>100</v>
      </c>
    </row>
    <row r="5909" spans="1:7" x14ac:dyDescent="0.45">
      <c r="A5909" s="3" t="s">
        <v>7</v>
      </c>
      <c r="B5909" s="3" t="s">
        <v>1060</v>
      </c>
      <c r="C5909" s="6">
        <v>18750000</v>
      </c>
      <c r="D5909" s="3" t="s">
        <v>33</v>
      </c>
      <c r="E5909" s="3">
        <v>2002</v>
      </c>
      <c r="F5909" s="3">
        <v>2001</v>
      </c>
      <c r="G5909" s="3" t="s">
        <v>35</v>
      </c>
    </row>
    <row r="5910" spans="1:7" x14ac:dyDescent="0.45">
      <c r="A5910" s="3" t="s">
        <v>7</v>
      </c>
      <c r="B5910" s="3" t="s">
        <v>1060</v>
      </c>
      <c r="C5910" s="6">
        <v>20625000</v>
      </c>
      <c r="D5910" s="3" t="s">
        <v>34</v>
      </c>
      <c r="E5910" s="3">
        <v>2003</v>
      </c>
      <c r="F5910" s="3">
        <v>2002</v>
      </c>
      <c r="G5910" s="3" t="s">
        <v>24</v>
      </c>
    </row>
    <row r="5911" spans="1:7" x14ac:dyDescent="0.45">
      <c r="A5911" s="3" t="s">
        <v>7</v>
      </c>
      <c r="B5911" s="3" t="s">
        <v>1060</v>
      </c>
      <c r="C5911" s="6">
        <v>4917000</v>
      </c>
      <c r="D5911" s="3" t="s">
        <v>36</v>
      </c>
      <c r="E5911" s="3">
        <v>2004</v>
      </c>
      <c r="F5911" s="3">
        <v>2003</v>
      </c>
      <c r="G5911" s="3" t="s">
        <v>53</v>
      </c>
    </row>
    <row r="5912" spans="1:7" x14ac:dyDescent="0.45">
      <c r="A5912" s="3" t="s">
        <v>7</v>
      </c>
      <c r="B5912" s="3" t="s">
        <v>1060</v>
      </c>
      <c r="C5912" s="6">
        <v>5408700</v>
      </c>
      <c r="D5912" s="3" t="s">
        <v>37</v>
      </c>
      <c r="E5912" s="3">
        <v>2005</v>
      </c>
      <c r="F5912" s="3">
        <v>2004</v>
      </c>
      <c r="G5912" s="3" t="s">
        <v>54</v>
      </c>
    </row>
    <row r="5913" spans="1:7" x14ac:dyDescent="0.45">
      <c r="A5913" s="3" t="s">
        <v>7</v>
      </c>
      <c r="B5913" s="3" t="s">
        <v>1060</v>
      </c>
      <c r="C5913" s="6">
        <v>5900400</v>
      </c>
      <c r="D5913" s="3" t="s">
        <v>38</v>
      </c>
      <c r="E5913" s="3">
        <v>2006</v>
      </c>
      <c r="F5913" s="3">
        <v>2005</v>
      </c>
      <c r="G5913" s="3" t="s">
        <v>54</v>
      </c>
    </row>
    <row r="5914" spans="1:7" x14ac:dyDescent="0.45">
      <c r="A5914" s="3" t="s">
        <v>7</v>
      </c>
      <c r="B5914" s="3" t="s">
        <v>1060</v>
      </c>
      <c r="C5914" s="6">
        <v>6392100</v>
      </c>
      <c r="D5914" s="3" t="s">
        <v>39</v>
      </c>
      <c r="E5914" s="3">
        <v>2007</v>
      </c>
      <c r="F5914" s="3">
        <v>2006</v>
      </c>
      <c r="G5914" s="3" t="s">
        <v>54</v>
      </c>
    </row>
    <row r="5915" spans="1:7" x14ac:dyDescent="0.45">
      <c r="A5915" s="3" t="s">
        <v>7</v>
      </c>
      <c r="B5915" s="3" t="s">
        <v>1060</v>
      </c>
      <c r="C5915" s="6">
        <v>6883800</v>
      </c>
      <c r="D5915" s="3" t="s">
        <v>42</v>
      </c>
      <c r="E5915" s="3">
        <v>2008</v>
      </c>
      <c r="F5915" s="3">
        <v>2007</v>
      </c>
      <c r="G5915" s="3" t="s">
        <v>83</v>
      </c>
    </row>
    <row r="5916" spans="1:7" x14ac:dyDescent="0.45">
      <c r="A5916" s="3" t="s">
        <v>7</v>
      </c>
      <c r="B5916" s="3" t="s">
        <v>1060</v>
      </c>
      <c r="C5916" s="6">
        <v>1211197</v>
      </c>
      <c r="D5916" s="3" t="s">
        <v>42</v>
      </c>
      <c r="E5916" s="3">
        <v>2008</v>
      </c>
      <c r="F5916" s="3">
        <v>2007</v>
      </c>
      <c r="G5916" s="3" t="s">
        <v>35</v>
      </c>
    </row>
    <row r="5917" spans="1:7" x14ac:dyDescent="0.45">
      <c r="A5917" s="3" t="s">
        <v>7</v>
      </c>
      <c r="B5917" s="3" t="s">
        <v>1060</v>
      </c>
      <c r="C5917" s="6">
        <v>7375500</v>
      </c>
      <c r="D5917" s="3" t="s">
        <v>50</v>
      </c>
      <c r="E5917" s="3">
        <v>2009</v>
      </c>
      <c r="F5917" s="3">
        <v>2008</v>
      </c>
      <c r="G5917" s="3" t="s">
        <v>83</v>
      </c>
    </row>
    <row r="5918" spans="1:7" x14ac:dyDescent="0.45">
      <c r="A5918" s="3" t="s">
        <v>7</v>
      </c>
      <c r="B5918" s="3" t="s">
        <v>1060</v>
      </c>
      <c r="C5918" s="6">
        <v>928143</v>
      </c>
      <c r="D5918" s="3" t="s">
        <v>50</v>
      </c>
      <c r="E5918" s="3">
        <v>2009</v>
      </c>
      <c r="F5918" s="3">
        <v>2008</v>
      </c>
      <c r="G5918" s="3" t="s">
        <v>80</v>
      </c>
    </row>
    <row r="5919" spans="1:7" x14ac:dyDescent="0.45">
      <c r="A5919" s="3" t="s">
        <v>7</v>
      </c>
      <c r="B5919" s="3" t="s">
        <v>1060</v>
      </c>
      <c r="C5919" s="6">
        <v>51976</v>
      </c>
      <c r="D5919" s="3" t="s">
        <v>50</v>
      </c>
      <c r="E5919" s="3">
        <v>2009</v>
      </c>
      <c r="F5919" s="3">
        <v>2008</v>
      </c>
      <c r="G5919" s="3" t="s">
        <v>24</v>
      </c>
    </row>
    <row r="5920" spans="1:7" x14ac:dyDescent="0.45">
      <c r="A5920" s="3" t="s">
        <v>7</v>
      </c>
      <c r="B5920" s="3" t="s">
        <v>1060</v>
      </c>
      <c r="C5920" s="6">
        <v>1306455</v>
      </c>
      <c r="D5920" s="3" t="s">
        <v>43</v>
      </c>
      <c r="E5920" s="3">
        <v>2010</v>
      </c>
      <c r="F5920" s="3">
        <v>2009</v>
      </c>
      <c r="G5920" s="3" t="s">
        <v>10</v>
      </c>
    </row>
    <row r="5921" spans="1:7" x14ac:dyDescent="0.45">
      <c r="A5921" s="3" t="s">
        <v>7</v>
      </c>
      <c r="B5921" s="3" t="s">
        <v>1060</v>
      </c>
      <c r="C5921" s="6">
        <v>1352181</v>
      </c>
      <c r="D5921" s="3" t="s">
        <v>77</v>
      </c>
      <c r="E5921" s="3">
        <v>2011</v>
      </c>
      <c r="F5921" s="3">
        <v>2010</v>
      </c>
      <c r="G5921" s="3" t="s">
        <v>75</v>
      </c>
    </row>
    <row r="5922" spans="1:7" x14ac:dyDescent="0.45">
      <c r="A5922" s="3" t="s">
        <v>7</v>
      </c>
      <c r="B5922" s="3" t="s">
        <v>1060</v>
      </c>
      <c r="C5922" s="6">
        <v>1352181</v>
      </c>
      <c r="D5922" s="3" t="s">
        <v>79</v>
      </c>
      <c r="E5922" s="3">
        <v>2012</v>
      </c>
      <c r="F5922" s="3">
        <v>2011</v>
      </c>
      <c r="G5922" s="3" t="s">
        <v>75</v>
      </c>
    </row>
    <row r="5923" spans="1:7" x14ac:dyDescent="0.45">
      <c r="A5923" s="3" t="s">
        <v>7</v>
      </c>
      <c r="B5923" s="3" t="s">
        <v>1061</v>
      </c>
      <c r="C5923" s="6">
        <v>140000</v>
      </c>
      <c r="D5923" s="3" t="s">
        <v>12</v>
      </c>
      <c r="E5923" s="3">
        <v>1993</v>
      </c>
      <c r="F5923" s="3">
        <v>1992</v>
      </c>
      <c r="G5923" s="3" t="s">
        <v>118</v>
      </c>
    </row>
    <row r="5924" spans="1:7" x14ac:dyDescent="0.45">
      <c r="A5924" s="3" t="s">
        <v>7</v>
      </c>
      <c r="B5924" s="3" t="s">
        <v>1061</v>
      </c>
      <c r="C5924" s="6">
        <v>181100</v>
      </c>
      <c r="D5924" s="3" t="s">
        <v>26</v>
      </c>
      <c r="E5924" s="3">
        <v>1997</v>
      </c>
      <c r="F5924" s="3">
        <v>1996</v>
      </c>
      <c r="G5924" s="3" t="s">
        <v>86</v>
      </c>
    </row>
    <row r="5925" spans="1:7" x14ac:dyDescent="0.45">
      <c r="A5925" s="3" t="s">
        <v>7</v>
      </c>
      <c r="B5925" s="3" t="s">
        <v>1061</v>
      </c>
      <c r="C5925" s="6">
        <v>272250</v>
      </c>
      <c r="D5925" s="3" t="s">
        <v>27</v>
      </c>
      <c r="E5925" s="3">
        <v>1998</v>
      </c>
      <c r="F5925" s="3">
        <v>1997</v>
      </c>
      <c r="G5925" s="3" t="s">
        <v>115</v>
      </c>
    </row>
    <row r="5926" spans="1:7" x14ac:dyDescent="0.45">
      <c r="A5926" s="3" t="s">
        <v>7</v>
      </c>
      <c r="B5926" s="3" t="s">
        <v>1062</v>
      </c>
      <c r="C5926" s="6">
        <v>200000</v>
      </c>
      <c r="D5926" s="3" t="s">
        <v>18</v>
      </c>
      <c r="E5926" s="3">
        <v>1985</v>
      </c>
      <c r="F5926" s="3">
        <v>1984</v>
      </c>
      <c r="G5926" s="3" t="s">
        <v>103</v>
      </c>
    </row>
    <row r="5927" spans="1:7" x14ac:dyDescent="0.45">
      <c r="A5927" s="3" t="s">
        <v>7</v>
      </c>
      <c r="B5927" s="3" t="s">
        <v>1062</v>
      </c>
      <c r="C5927" s="6">
        <v>225000</v>
      </c>
      <c r="D5927" s="3" t="s">
        <v>20</v>
      </c>
      <c r="E5927" s="3">
        <v>1986</v>
      </c>
      <c r="F5927" s="3">
        <v>1985</v>
      </c>
      <c r="G5927" s="3" t="s">
        <v>103</v>
      </c>
    </row>
    <row r="5928" spans="1:7" x14ac:dyDescent="0.45">
      <c r="A5928" s="3" t="s">
        <v>7</v>
      </c>
      <c r="B5928" s="3" t="s">
        <v>1062</v>
      </c>
      <c r="C5928" s="6">
        <v>450060</v>
      </c>
      <c r="D5928" s="3" t="s">
        <v>21</v>
      </c>
      <c r="E5928" s="3">
        <v>1988</v>
      </c>
      <c r="F5928" s="3">
        <v>1987</v>
      </c>
      <c r="G5928" s="3" t="s">
        <v>103</v>
      </c>
    </row>
    <row r="5929" spans="1:7" x14ac:dyDescent="0.45">
      <c r="A5929" s="3" t="s">
        <v>7</v>
      </c>
      <c r="B5929" s="3" t="s">
        <v>1062</v>
      </c>
      <c r="C5929" s="6">
        <v>450000</v>
      </c>
      <c r="D5929" s="3" t="s">
        <v>22</v>
      </c>
      <c r="E5929" s="3">
        <v>1989</v>
      </c>
      <c r="F5929" s="3">
        <v>1988</v>
      </c>
      <c r="G5929" s="3" t="s">
        <v>103</v>
      </c>
    </row>
    <row r="5930" spans="1:7" x14ac:dyDescent="0.45">
      <c r="A5930" s="3" t="s">
        <v>7</v>
      </c>
      <c r="B5930" s="3" t="s">
        <v>1063</v>
      </c>
      <c r="C5930" s="6">
        <v>199185</v>
      </c>
      <c r="D5930" s="3" t="s">
        <v>43</v>
      </c>
      <c r="E5930" s="3">
        <v>2010</v>
      </c>
      <c r="F5930" s="3">
        <v>2009</v>
      </c>
      <c r="G5930" s="3" t="s">
        <v>68</v>
      </c>
    </row>
    <row r="5931" spans="1:7" x14ac:dyDescent="0.45">
      <c r="A5931" s="3" t="s">
        <v>7</v>
      </c>
      <c r="B5931" s="3" t="s">
        <v>1063</v>
      </c>
      <c r="C5931" s="6">
        <v>193802</v>
      </c>
      <c r="D5931" s="3" t="s">
        <v>43</v>
      </c>
      <c r="E5931" s="3">
        <v>2010</v>
      </c>
      <c r="F5931" s="3">
        <v>2009</v>
      </c>
      <c r="G5931" s="3" t="s">
        <v>13</v>
      </c>
    </row>
    <row r="5932" spans="1:7" x14ac:dyDescent="0.45">
      <c r="A5932" s="3" t="s">
        <v>7</v>
      </c>
      <c r="B5932" s="3" t="s">
        <v>1063</v>
      </c>
      <c r="C5932" s="6">
        <v>192791</v>
      </c>
      <c r="D5932" s="3" t="s">
        <v>77</v>
      </c>
      <c r="E5932" s="3">
        <v>2011</v>
      </c>
      <c r="F5932" s="3">
        <v>2010</v>
      </c>
      <c r="G5932" s="3" t="s">
        <v>100</v>
      </c>
    </row>
    <row r="5933" spans="1:7" x14ac:dyDescent="0.45">
      <c r="A5933" s="3" t="s">
        <v>7</v>
      </c>
      <c r="B5933" s="3" t="s">
        <v>1063</v>
      </c>
      <c r="C5933" s="6">
        <v>55774</v>
      </c>
      <c r="D5933" s="3" t="s">
        <v>59</v>
      </c>
      <c r="E5933" s="3">
        <v>2015</v>
      </c>
      <c r="F5933" s="3">
        <v>2014</v>
      </c>
      <c r="G5933" s="3" t="s">
        <v>51</v>
      </c>
    </row>
    <row r="5934" spans="1:7" x14ac:dyDescent="0.45">
      <c r="A5934" s="3" t="s">
        <v>7</v>
      </c>
      <c r="B5934" s="3" t="s">
        <v>1064</v>
      </c>
      <c r="C5934" s="6">
        <v>242000</v>
      </c>
      <c r="D5934" s="3" t="s">
        <v>27</v>
      </c>
      <c r="E5934" s="3">
        <v>1998</v>
      </c>
      <c r="F5934" s="3">
        <v>1997</v>
      </c>
      <c r="G5934" s="3" t="s">
        <v>118</v>
      </c>
    </row>
    <row r="5935" spans="1:7" x14ac:dyDescent="0.45">
      <c r="A5935" s="3" t="s">
        <v>7</v>
      </c>
      <c r="B5935" s="3" t="s">
        <v>1064</v>
      </c>
      <c r="C5935" s="6">
        <v>287500</v>
      </c>
      <c r="D5935" s="3" t="s">
        <v>31</v>
      </c>
      <c r="E5935" s="3">
        <v>1999</v>
      </c>
      <c r="F5935" s="3">
        <v>1998</v>
      </c>
      <c r="G5935" s="3" t="s">
        <v>51</v>
      </c>
    </row>
    <row r="5936" spans="1:7" x14ac:dyDescent="0.45">
      <c r="A5936" s="3" t="s">
        <v>7</v>
      </c>
      <c r="B5936" s="3" t="s">
        <v>1064</v>
      </c>
      <c r="C5936" s="6">
        <v>460000</v>
      </c>
      <c r="D5936" s="3" t="s">
        <v>32</v>
      </c>
      <c r="E5936" s="3">
        <v>2000</v>
      </c>
      <c r="F5936" s="3">
        <v>1999</v>
      </c>
      <c r="G5936" s="3" t="s">
        <v>51</v>
      </c>
    </row>
    <row r="5937" spans="1:7" x14ac:dyDescent="0.45">
      <c r="A5937" s="3" t="s">
        <v>7</v>
      </c>
      <c r="B5937" s="3" t="s">
        <v>1064</v>
      </c>
      <c r="C5937" s="6">
        <v>523500</v>
      </c>
      <c r="D5937" s="3" t="s">
        <v>28</v>
      </c>
      <c r="E5937" s="3">
        <v>2001</v>
      </c>
      <c r="F5937" s="3">
        <v>2000</v>
      </c>
      <c r="G5937" s="3" t="s">
        <v>53</v>
      </c>
    </row>
    <row r="5938" spans="1:7" x14ac:dyDescent="0.45">
      <c r="A5938" s="3" t="s">
        <v>7</v>
      </c>
      <c r="B5938" s="3" t="s">
        <v>1064</v>
      </c>
      <c r="C5938" s="6">
        <v>590850</v>
      </c>
      <c r="D5938" s="3" t="s">
        <v>33</v>
      </c>
      <c r="E5938" s="3">
        <v>2002</v>
      </c>
      <c r="F5938" s="3">
        <v>2001</v>
      </c>
      <c r="G5938" s="3" t="s">
        <v>53</v>
      </c>
    </row>
    <row r="5939" spans="1:7" x14ac:dyDescent="0.45">
      <c r="A5939" s="3" t="s">
        <v>7</v>
      </c>
      <c r="B5939" s="3" t="s">
        <v>1064</v>
      </c>
      <c r="C5939" s="6">
        <v>2000000</v>
      </c>
      <c r="D5939" s="3" t="s">
        <v>34</v>
      </c>
      <c r="E5939" s="3">
        <v>2003</v>
      </c>
      <c r="F5939" s="3">
        <v>2002</v>
      </c>
      <c r="G5939" s="3" t="s">
        <v>83</v>
      </c>
    </row>
    <row r="5940" spans="1:7" x14ac:dyDescent="0.45">
      <c r="A5940" s="3" t="s">
        <v>7</v>
      </c>
      <c r="B5940" s="3" t="s">
        <v>1064</v>
      </c>
      <c r="C5940" s="6">
        <v>2100000</v>
      </c>
      <c r="D5940" s="3" t="s">
        <v>36</v>
      </c>
      <c r="E5940" s="3">
        <v>2004</v>
      </c>
      <c r="F5940" s="3">
        <v>2003</v>
      </c>
      <c r="G5940" s="3" t="s">
        <v>83</v>
      </c>
    </row>
    <row r="5941" spans="1:7" x14ac:dyDescent="0.45">
      <c r="A5941" s="3" t="s">
        <v>7</v>
      </c>
      <c r="B5941" s="3" t="s">
        <v>1064</v>
      </c>
      <c r="C5941" s="6">
        <v>4903000</v>
      </c>
      <c r="D5941" s="3" t="s">
        <v>37</v>
      </c>
      <c r="E5941" s="3">
        <v>2005</v>
      </c>
      <c r="F5941" s="3">
        <v>2004</v>
      </c>
      <c r="G5941" s="3" t="s">
        <v>83</v>
      </c>
    </row>
    <row r="5942" spans="1:7" x14ac:dyDescent="0.45">
      <c r="A5942" s="3" t="s">
        <v>7</v>
      </c>
      <c r="B5942" s="3" t="s">
        <v>1064</v>
      </c>
      <c r="C5942" s="6">
        <v>5253000</v>
      </c>
      <c r="D5942" s="3" t="s">
        <v>38</v>
      </c>
      <c r="E5942" s="3">
        <v>2006</v>
      </c>
      <c r="F5942" s="3">
        <v>2005</v>
      </c>
      <c r="G5942" s="3" t="s">
        <v>83</v>
      </c>
    </row>
    <row r="5943" spans="1:7" x14ac:dyDescent="0.45">
      <c r="A5943" s="3" t="s">
        <v>7</v>
      </c>
      <c r="B5943" s="3" t="s">
        <v>1064</v>
      </c>
      <c r="C5943" s="6">
        <v>5603000</v>
      </c>
      <c r="D5943" s="3" t="s">
        <v>39</v>
      </c>
      <c r="E5943" s="3">
        <v>2007</v>
      </c>
      <c r="F5943" s="3">
        <v>2006</v>
      </c>
      <c r="G5943" s="3" t="s">
        <v>83</v>
      </c>
    </row>
    <row r="5944" spans="1:7" x14ac:dyDescent="0.45">
      <c r="A5944" s="3" t="s">
        <v>7</v>
      </c>
      <c r="B5944" s="3" t="s">
        <v>1064</v>
      </c>
      <c r="C5944" s="6">
        <v>5953000</v>
      </c>
      <c r="D5944" s="3" t="s">
        <v>42</v>
      </c>
      <c r="E5944" s="3">
        <v>2008</v>
      </c>
      <c r="F5944" s="3">
        <v>2007</v>
      </c>
      <c r="G5944" s="3" t="s">
        <v>83</v>
      </c>
    </row>
    <row r="5945" spans="1:7" x14ac:dyDescent="0.45">
      <c r="A5945" s="3" t="s">
        <v>7</v>
      </c>
      <c r="B5945" s="3" t="s">
        <v>1064</v>
      </c>
      <c r="C5945" s="6">
        <v>1219590</v>
      </c>
      <c r="D5945" s="3" t="s">
        <v>42</v>
      </c>
      <c r="E5945" s="3">
        <v>2008</v>
      </c>
      <c r="F5945" s="3">
        <v>2007</v>
      </c>
      <c r="G5945" s="3" t="s">
        <v>78</v>
      </c>
    </row>
    <row r="5946" spans="1:7" x14ac:dyDescent="0.45">
      <c r="A5946" s="3" t="s">
        <v>7</v>
      </c>
      <c r="B5946" s="3" t="s">
        <v>1065</v>
      </c>
      <c r="C5946" s="6">
        <v>525093</v>
      </c>
      <c r="D5946" s="3" t="s">
        <v>61</v>
      </c>
      <c r="E5946" s="3">
        <v>2016</v>
      </c>
      <c r="F5946" s="3">
        <v>2015</v>
      </c>
      <c r="G5946" s="3" t="s">
        <v>19</v>
      </c>
    </row>
    <row r="5947" spans="1:7" x14ac:dyDescent="0.45">
      <c r="A5947" s="3" t="s">
        <v>7</v>
      </c>
      <c r="B5947" s="3" t="s">
        <v>1065</v>
      </c>
      <c r="C5947" s="6">
        <v>1500000</v>
      </c>
      <c r="D5947" s="3" t="s">
        <v>45</v>
      </c>
      <c r="E5947" s="3">
        <v>2017</v>
      </c>
      <c r="F5947" s="3">
        <v>2016</v>
      </c>
      <c r="G5947" s="3" t="s">
        <v>54</v>
      </c>
    </row>
    <row r="5948" spans="1:7" x14ac:dyDescent="0.45">
      <c r="A5948" s="3" t="s">
        <v>7</v>
      </c>
      <c r="B5948" s="3" t="s">
        <v>1066</v>
      </c>
      <c r="C5948" s="6">
        <v>1140240</v>
      </c>
      <c r="D5948" s="3" t="s">
        <v>61</v>
      </c>
      <c r="E5948" s="3">
        <v>2016</v>
      </c>
      <c r="F5948" s="3">
        <v>2015</v>
      </c>
      <c r="G5948" s="3" t="s">
        <v>46</v>
      </c>
    </row>
    <row r="5949" spans="1:7" x14ac:dyDescent="0.45">
      <c r="A5949" s="3" t="s">
        <v>7</v>
      </c>
      <c r="B5949" s="3" t="s">
        <v>1066</v>
      </c>
      <c r="C5949" s="6">
        <v>1191480</v>
      </c>
      <c r="D5949" s="3" t="s">
        <v>45</v>
      </c>
      <c r="E5949" s="3">
        <v>2017</v>
      </c>
      <c r="F5949" s="3">
        <v>2016</v>
      </c>
      <c r="G5949" s="3" t="s">
        <v>46</v>
      </c>
    </row>
    <row r="5950" spans="1:7" x14ac:dyDescent="0.45">
      <c r="A5950" s="3" t="s">
        <v>7</v>
      </c>
      <c r="B5950" s="3" t="s">
        <v>1066</v>
      </c>
      <c r="C5950" s="6">
        <v>1471382</v>
      </c>
      <c r="D5950" s="3" t="s">
        <v>47</v>
      </c>
      <c r="E5950" s="3">
        <v>2018</v>
      </c>
      <c r="F5950" s="3">
        <v>2017</v>
      </c>
      <c r="G5950" s="3" t="s">
        <v>46</v>
      </c>
    </row>
    <row r="5951" spans="1:7" x14ac:dyDescent="0.45">
      <c r="A5951" s="3" t="s">
        <v>7</v>
      </c>
      <c r="B5951" s="3" t="s">
        <v>1067</v>
      </c>
      <c r="C5951" s="6">
        <v>20000</v>
      </c>
      <c r="D5951" s="3" t="s">
        <v>27</v>
      </c>
      <c r="E5951" s="3">
        <v>1998</v>
      </c>
      <c r="F5951" s="3">
        <v>1997</v>
      </c>
      <c r="G5951" s="3" t="s">
        <v>51</v>
      </c>
    </row>
    <row r="5952" spans="1:7" x14ac:dyDescent="0.45">
      <c r="A5952" s="3" t="s">
        <v>7</v>
      </c>
      <c r="B5952" s="3" t="s">
        <v>1067</v>
      </c>
      <c r="C5952" s="6">
        <v>349458</v>
      </c>
      <c r="D5952" s="3" t="s">
        <v>34</v>
      </c>
      <c r="E5952" s="3">
        <v>2003</v>
      </c>
      <c r="F5952" s="3">
        <v>2002</v>
      </c>
      <c r="G5952" s="3" t="s">
        <v>57</v>
      </c>
    </row>
    <row r="5953" spans="1:7" x14ac:dyDescent="0.45">
      <c r="A5953" s="3" t="s">
        <v>7</v>
      </c>
      <c r="B5953" s="3" t="s">
        <v>1067</v>
      </c>
      <c r="C5953" s="6">
        <v>1760000</v>
      </c>
      <c r="D5953" s="3" t="s">
        <v>36</v>
      </c>
      <c r="E5953" s="3">
        <v>2004</v>
      </c>
      <c r="F5953" s="3">
        <v>2003</v>
      </c>
      <c r="G5953" s="3" t="s">
        <v>57</v>
      </c>
    </row>
    <row r="5954" spans="1:7" x14ac:dyDescent="0.45">
      <c r="A5954" s="3" t="s">
        <v>7</v>
      </c>
      <c r="B5954" s="3" t="s">
        <v>1067</v>
      </c>
      <c r="C5954" s="6">
        <v>1280000</v>
      </c>
      <c r="D5954" s="3" t="s">
        <v>37</v>
      </c>
      <c r="E5954" s="3">
        <v>2005</v>
      </c>
      <c r="F5954" s="3">
        <v>2004</v>
      </c>
      <c r="G5954" s="3" t="s">
        <v>57</v>
      </c>
    </row>
    <row r="5955" spans="1:7" x14ac:dyDescent="0.45">
      <c r="A5955" s="3" t="s">
        <v>7</v>
      </c>
      <c r="B5955" s="3" t="s">
        <v>1068</v>
      </c>
      <c r="C5955" s="6">
        <v>177830</v>
      </c>
      <c r="D5955" s="3" t="s">
        <v>20</v>
      </c>
      <c r="E5955" s="3">
        <v>1986</v>
      </c>
      <c r="F5955" s="3">
        <v>1985</v>
      </c>
      <c r="G5955" s="3" t="s">
        <v>86</v>
      </c>
    </row>
    <row r="5956" spans="1:7" x14ac:dyDescent="0.45">
      <c r="A5956" s="3" t="s">
        <v>7</v>
      </c>
      <c r="B5956" s="3" t="s">
        <v>1069</v>
      </c>
      <c r="C5956" s="6">
        <v>100000</v>
      </c>
      <c r="D5956" s="3" t="s">
        <v>22</v>
      </c>
      <c r="E5956" s="3">
        <v>1989</v>
      </c>
      <c r="F5956" s="3">
        <v>1988</v>
      </c>
      <c r="G5956" s="3" t="s">
        <v>24</v>
      </c>
    </row>
    <row r="5957" spans="1:7" x14ac:dyDescent="0.45">
      <c r="A5957" s="3" t="s">
        <v>7</v>
      </c>
      <c r="B5957" s="3" t="s">
        <v>1070</v>
      </c>
      <c r="C5957" s="6">
        <v>1330000</v>
      </c>
      <c r="D5957" s="3" t="s">
        <v>31</v>
      </c>
      <c r="E5957" s="3">
        <v>1999</v>
      </c>
      <c r="F5957" s="3">
        <v>1998</v>
      </c>
      <c r="G5957" s="3" t="s">
        <v>94</v>
      </c>
    </row>
    <row r="5958" spans="1:7" x14ac:dyDescent="0.45">
      <c r="A5958" s="3" t="s">
        <v>7</v>
      </c>
      <c r="B5958" s="3" t="s">
        <v>1070</v>
      </c>
      <c r="C5958" s="6">
        <v>1722240</v>
      </c>
      <c r="D5958" s="3" t="s">
        <v>32</v>
      </c>
      <c r="E5958" s="3">
        <v>2000</v>
      </c>
      <c r="F5958" s="3">
        <v>1999</v>
      </c>
      <c r="G5958" s="3" t="s">
        <v>78</v>
      </c>
    </row>
    <row r="5959" spans="1:7" x14ac:dyDescent="0.45">
      <c r="A5959" s="3" t="s">
        <v>7</v>
      </c>
      <c r="B5959" s="3" t="s">
        <v>1070</v>
      </c>
      <c r="C5959" s="6">
        <v>1842480</v>
      </c>
      <c r="D5959" s="3" t="s">
        <v>28</v>
      </c>
      <c r="E5959" s="3">
        <v>2001</v>
      </c>
      <c r="F5959" s="3">
        <v>2000</v>
      </c>
      <c r="G5959" s="3" t="s">
        <v>78</v>
      </c>
    </row>
    <row r="5960" spans="1:7" x14ac:dyDescent="0.45">
      <c r="A5960" s="3" t="s">
        <v>7</v>
      </c>
      <c r="B5960" s="3" t="s">
        <v>1070</v>
      </c>
      <c r="C5960" s="6">
        <v>2343635</v>
      </c>
      <c r="D5960" s="3" t="s">
        <v>33</v>
      </c>
      <c r="E5960" s="3">
        <v>2002</v>
      </c>
      <c r="F5960" s="3">
        <v>2001</v>
      </c>
      <c r="G5960" s="3" t="s">
        <v>78</v>
      </c>
    </row>
    <row r="5961" spans="1:7" x14ac:dyDescent="0.45">
      <c r="A5961" s="3" t="s">
        <v>7</v>
      </c>
      <c r="B5961" s="3" t="s">
        <v>1070</v>
      </c>
      <c r="C5961" s="6">
        <v>4546000</v>
      </c>
      <c r="D5961" s="3" t="s">
        <v>34</v>
      </c>
      <c r="E5961" s="3">
        <v>2003</v>
      </c>
      <c r="F5961" s="3">
        <v>2002</v>
      </c>
      <c r="G5961" s="3" t="s">
        <v>100</v>
      </c>
    </row>
    <row r="5962" spans="1:7" x14ac:dyDescent="0.45">
      <c r="A5962" s="3" t="s">
        <v>7</v>
      </c>
      <c r="B5962" s="3" t="s">
        <v>1070</v>
      </c>
      <c r="C5962" s="6">
        <v>5000600</v>
      </c>
      <c r="D5962" s="3" t="s">
        <v>36</v>
      </c>
      <c r="E5962" s="3">
        <v>2004</v>
      </c>
      <c r="F5962" s="3">
        <v>2003</v>
      </c>
      <c r="G5962" s="3" t="s">
        <v>100</v>
      </c>
    </row>
    <row r="5963" spans="1:7" x14ac:dyDescent="0.45">
      <c r="A5963" s="3" t="s">
        <v>7</v>
      </c>
      <c r="B5963" s="3" t="s">
        <v>1070</v>
      </c>
      <c r="C5963" s="6">
        <v>5455200</v>
      </c>
      <c r="D5963" s="3" t="s">
        <v>37</v>
      </c>
      <c r="E5963" s="3">
        <v>2005</v>
      </c>
      <c r="F5963" s="3">
        <v>2004</v>
      </c>
      <c r="G5963" s="3" t="s">
        <v>100</v>
      </c>
    </row>
    <row r="5964" spans="1:7" x14ac:dyDescent="0.45">
      <c r="A5964" s="3" t="s">
        <v>7</v>
      </c>
      <c r="B5964" s="3" t="s">
        <v>1070</v>
      </c>
      <c r="C5964" s="6">
        <v>10344900</v>
      </c>
      <c r="D5964" s="3" t="s">
        <v>38</v>
      </c>
      <c r="E5964" s="3">
        <v>2006</v>
      </c>
      <c r="F5964" s="3">
        <v>2005</v>
      </c>
      <c r="G5964" s="3" t="s">
        <v>103</v>
      </c>
    </row>
    <row r="5965" spans="1:7" x14ac:dyDescent="0.45">
      <c r="A5965" s="3" t="s">
        <v>7</v>
      </c>
      <c r="B5965" s="3" t="s">
        <v>1070</v>
      </c>
      <c r="C5965" s="6">
        <v>13363012</v>
      </c>
      <c r="D5965" s="3" t="s">
        <v>39</v>
      </c>
      <c r="E5965" s="3">
        <v>2007</v>
      </c>
      <c r="F5965" s="3">
        <v>2006</v>
      </c>
      <c r="G5965" s="3" t="s">
        <v>103</v>
      </c>
    </row>
    <row r="5966" spans="1:7" x14ac:dyDescent="0.45">
      <c r="A5966" s="3" t="s">
        <v>7</v>
      </c>
      <c r="B5966" s="3" t="s">
        <v>1070</v>
      </c>
      <c r="C5966" s="6">
        <v>12000084</v>
      </c>
      <c r="D5966" s="3" t="s">
        <v>42</v>
      </c>
      <c r="E5966" s="3">
        <v>2008</v>
      </c>
      <c r="F5966" s="3">
        <v>2007</v>
      </c>
      <c r="G5966" s="3" t="s">
        <v>106</v>
      </c>
    </row>
    <row r="5967" spans="1:7" x14ac:dyDescent="0.45">
      <c r="A5967" s="3" t="s">
        <v>7</v>
      </c>
      <c r="B5967" s="3" t="s">
        <v>1070</v>
      </c>
      <c r="C5967" s="6">
        <v>12827676</v>
      </c>
      <c r="D5967" s="3" t="s">
        <v>50</v>
      </c>
      <c r="E5967" s="3">
        <v>2009</v>
      </c>
      <c r="F5967" s="3">
        <v>2008</v>
      </c>
      <c r="G5967" s="3" t="s">
        <v>60</v>
      </c>
    </row>
    <row r="5968" spans="1:7" x14ac:dyDescent="0.45">
      <c r="A5968" s="3" t="s">
        <v>7</v>
      </c>
      <c r="B5968" s="3" t="s">
        <v>1070</v>
      </c>
      <c r="C5968" s="6">
        <v>13655268</v>
      </c>
      <c r="D5968" s="3" t="s">
        <v>43</v>
      </c>
      <c r="E5968" s="3">
        <v>2010</v>
      </c>
      <c r="F5968" s="3">
        <v>2009</v>
      </c>
      <c r="G5968" s="3" t="s">
        <v>16</v>
      </c>
    </row>
    <row r="5969" spans="1:7" x14ac:dyDescent="0.45">
      <c r="A5969" s="3" t="s">
        <v>7</v>
      </c>
      <c r="B5969" s="3" t="s">
        <v>1070</v>
      </c>
      <c r="C5969" s="6">
        <v>414443</v>
      </c>
      <c r="D5969" s="3" t="s">
        <v>79</v>
      </c>
      <c r="E5969" s="3">
        <v>2012</v>
      </c>
      <c r="F5969" s="3">
        <v>2011</v>
      </c>
      <c r="G5969" s="3" t="s">
        <v>53</v>
      </c>
    </row>
    <row r="5970" spans="1:7" x14ac:dyDescent="0.45">
      <c r="A5970" s="3" t="s">
        <v>7</v>
      </c>
      <c r="B5970" s="3" t="s">
        <v>1071</v>
      </c>
      <c r="C5970" s="6">
        <v>115423</v>
      </c>
      <c r="D5970" s="3" t="s">
        <v>32</v>
      </c>
      <c r="E5970" s="3">
        <v>2000</v>
      </c>
      <c r="F5970" s="3">
        <v>1999</v>
      </c>
      <c r="G5970" s="3" t="s">
        <v>35</v>
      </c>
    </row>
    <row r="5971" spans="1:7" x14ac:dyDescent="0.45">
      <c r="A5971" s="3" t="s">
        <v>7</v>
      </c>
      <c r="B5971" s="3" t="s">
        <v>1072</v>
      </c>
      <c r="C5971" s="6">
        <v>880000</v>
      </c>
      <c r="D5971" s="3" t="s">
        <v>59</v>
      </c>
      <c r="E5971" s="3">
        <v>2015</v>
      </c>
      <c r="F5971" s="3">
        <v>2014</v>
      </c>
      <c r="G5971" s="3" t="s">
        <v>83</v>
      </c>
    </row>
    <row r="5972" spans="1:7" x14ac:dyDescent="0.45">
      <c r="A5972" s="3" t="s">
        <v>7</v>
      </c>
      <c r="B5972" s="3" t="s">
        <v>1072</v>
      </c>
      <c r="C5972" s="6">
        <v>150000</v>
      </c>
      <c r="D5972" s="3" t="s">
        <v>45</v>
      </c>
      <c r="E5972" s="3">
        <v>2017</v>
      </c>
      <c r="F5972" s="3">
        <v>2016</v>
      </c>
      <c r="G5972" s="3" t="s">
        <v>24</v>
      </c>
    </row>
    <row r="5973" spans="1:7" x14ac:dyDescent="0.45">
      <c r="A5973" s="3" t="s">
        <v>7</v>
      </c>
      <c r="B5973" s="3" t="s">
        <v>1073</v>
      </c>
      <c r="C5973" s="6">
        <v>1063680</v>
      </c>
      <c r="D5973" s="3" t="s">
        <v>34</v>
      </c>
      <c r="E5973" s="3">
        <v>2003</v>
      </c>
      <c r="F5973" s="3">
        <v>2002</v>
      </c>
      <c r="G5973" s="3" t="s">
        <v>53</v>
      </c>
    </row>
    <row r="5974" spans="1:7" x14ac:dyDescent="0.45">
      <c r="A5974" s="3" t="s">
        <v>7</v>
      </c>
      <c r="B5974" s="3" t="s">
        <v>1073</v>
      </c>
      <c r="C5974" s="6">
        <v>1143360</v>
      </c>
      <c r="D5974" s="3" t="s">
        <v>36</v>
      </c>
      <c r="E5974" s="3">
        <v>2004</v>
      </c>
      <c r="F5974" s="3">
        <v>2003</v>
      </c>
      <c r="G5974" s="3" t="s">
        <v>68</v>
      </c>
    </row>
    <row r="5975" spans="1:7" x14ac:dyDescent="0.45">
      <c r="A5975" s="3" t="s">
        <v>7</v>
      </c>
      <c r="B5975" s="3" t="s">
        <v>1073</v>
      </c>
      <c r="C5975" s="6">
        <v>1223160</v>
      </c>
      <c r="D5975" s="3" t="s">
        <v>37</v>
      </c>
      <c r="E5975" s="3">
        <v>2005</v>
      </c>
      <c r="F5975" s="3">
        <v>2004</v>
      </c>
      <c r="G5975" s="3" t="s">
        <v>68</v>
      </c>
    </row>
    <row r="5976" spans="1:7" x14ac:dyDescent="0.45">
      <c r="A5976" s="3" t="s">
        <v>7</v>
      </c>
      <c r="B5976" s="3" t="s">
        <v>1074</v>
      </c>
      <c r="C5976" s="6">
        <v>222500</v>
      </c>
      <c r="D5976" s="3" t="s">
        <v>20</v>
      </c>
      <c r="E5976" s="3">
        <v>1986</v>
      </c>
      <c r="F5976" s="3">
        <v>1985</v>
      </c>
      <c r="G5976" s="3" t="s">
        <v>64</v>
      </c>
    </row>
    <row r="5977" spans="1:7" x14ac:dyDescent="0.45">
      <c r="A5977" s="3" t="s">
        <v>7</v>
      </c>
      <c r="B5977" s="3" t="s">
        <v>1074</v>
      </c>
      <c r="C5977" s="6">
        <v>290000</v>
      </c>
      <c r="D5977" s="3" t="s">
        <v>21</v>
      </c>
      <c r="E5977" s="3">
        <v>1988</v>
      </c>
      <c r="F5977" s="3">
        <v>1987</v>
      </c>
      <c r="G5977" s="3" t="s">
        <v>105</v>
      </c>
    </row>
    <row r="5978" spans="1:7" x14ac:dyDescent="0.45">
      <c r="A5978" s="3" t="s">
        <v>7</v>
      </c>
      <c r="B5978" s="3" t="s">
        <v>1074</v>
      </c>
      <c r="C5978" s="6">
        <v>410000</v>
      </c>
      <c r="D5978" s="3" t="s">
        <v>22</v>
      </c>
      <c r="E5978" s="3">
        <v>1989</v>
      </c>
      <c r="F5978" s="3">
        <v>1988</v>
      </c>
      <c r="G5978" s="3" t="s">
        <v>105</v>
      </c>
    </row>
    <row r="5979" spans="1:7" x14ac:dyDescent="0.45">
      <c r="A5979" s="3" t="s">
        <v>7</v>
      </c>
      <c r="B5979" s="3" t="s">
        <v>1074</v>
      </c>
      <c r="C5979" s="6">
        <v>650000</v>
      </c>
      <c r="D5979" s="3" t="s">
        <v>9</v>
      </c>
      <c r="E5979" s="3">
        <v>1991</v>
      </c>
      <c r="F5979" s="3">
        <v>1990</v>
      </c>
      <c r="G5979" s="3" t="s">
        <v>105</v>
      </c>
    </row>
    <row r="5980" spans="1:7" x14ac:dyDescent="0.45">
      <c r="A5980" s="3" t="s">
        <v>7</v>
      </c>
      <c r="B5980" s="3" t="s">
        <v>1074</v>
      </c>
      <c r="C5980" s="6">
        <v>760000</v>
      </c>
      <c r="D5980" s="3" t="s">
        <v>11</v>
      </c>
      <c r="E5980" s="3">
        <v>1992</v>
      </c>
      <c r="F5980" s="3">
        <v>1991</v>
      </c>
      <c r="G5980" s="3" t="s">
        <v>105</v>
      </c>
    </row>
    <row r="5981" spans="1:7" x14ac:dyDescent="0.45">
      <c r="A5981" s="3" t="s">
        <v>7</v>
      </c>
      <c r="B5981" s="3" t="s">
        <v>1074</v>
      </c>
      <c r="C5981" s="6">
        <v>1800000</v>
      </c>
      <c r="D5981" s="3" t="s">
        <v>12</v>
      </c>
      <c r="E5981" s="3">
        <v>1993</v>
      </c>
      <c r="F5981" s="3">
        <v>1992</v>
      </c>
      <c r="G5981" s="3" t="s">
        <v>118</v>
      </c>
    </row>
    <row r="5982" spans="1:7" x14ac:dyDescent="0.45">
      <c r="A5982" s="3" t="s">
        <v>7</v>
      </c>
      <c r="B5982" s="3" t="s">
        <v>1074</v>
      </c>
      <c r="C5982" s="6">
        <v>1800000</v>
      </c>
      <c r="D5982" s="3" t="s">
        <v>14</v>
      </c>
      <c r="E5982" s="3">
        <v>1994</v>
      </c>
      <c r="F5982" s="3">
        <v>1993</v>
      </c>
      <c r="G5982" s="3" t="s">
        <v>118</v>
      </c>
    </row>
    <row r="5983" spans="1:7" x14ac:dyDescent="0.45">
      <c r="A5983" s="3" t="s">
        <v>7</v>
      </c>
      <c r="B5983" s="3" t="s">
        <v>1074</v>
      </c>
      <c r="C5983" s="6">
        <v>1900000</v>
      </c>
      <c r="D5983" s="3" t="s">
        <v>15</v>
      </c>
      <c r="E5983" s="3">
        <v>1995</v>
      </c>
      <c r="F5983" s="3">
        <v>1994</v>
      </c>
      <c r="G5983" s="3" t="s">
        <v>118</v>
      </c>
    </row>
    <row r="5984" spans="1:7" x14ac:dyDescent="0.45">
      <c r="A5984" s="3" t="s">
        <v>7</v>
      </c>
      <c r="B5984" s="3" t="s">
        <v>1075</v>
      </c>
      <c r="C5984" s="6">
        <v>1481400</v>
      </c>
      <c r="D5984" s="3" t="s">
        <v>37</v>
      </c>
      <c r="E5984" s="3">
        <v>2005</v>
      </c>
      <c r="F5984" s="3">
        <v>2004</v>
      </c>
      <c r="G5984" s="3" t="s">
        <v>118</v>
      </c>
    </row>
    <row r="5985" spans="1:7" x14ac:dyDescent="0.45">
      <c r="A5985" s="3" t="s">
        <v>7</v>
      </c>
      <c r="B5985" s="3" t="s">
        <v>1075</v>
      </c>
      <c r="C5985" s="6">
        <v>1592400</v>
      </c>
      <c r="D5985" s="3" t="s">
        <v>38</v>
      </c>
      <c r="E5985" s="3">
        <v>2006</v>
      </c>
      <c r="F5985" s="3">
        <v>2005</v>
      </c>
      <c r="G5985" s="3" t="s">
        <v>118</v>
      </c>
    </row>
    <row r="5986" spans="1:7" x14ac:dyDescent="0.45">
      <c r="A5986" s="3" t="s">
        <v>7</v>
      </c>
      <c r="B5986" s="3" t="s">
        <v>1075</v>
      </c>
      <c r="C5986" s="6">
        <v>1703520</v>
      </c>
      <c r="D5986" s="3" t="s">
        <v>39</v>
      </c>
      <c r="E5986" s="3">
        <v>2007</v>
      </c>
      <c r="F5986" s="3">
        <v>2006</v>
      </c>
      <c r="G5986" s="3" t="s">
        <v>57</v>
      </c>
    </row>
    <row r="5987" spans="1:7" x14ac:dyDescent="0.45">
      <c r="A5987" s="3" t="s">
        <v>7</v>
      </c>
      <c r="B5987" s="3" t="s">
        <v>1075</v>
      </c>
      <c r="C5987" s="6">
        <v>2522913</v>
      </c>
      <c r="D5987" s="3" t="s">
        <v>42</v>
      </c>
      <c r="E5987" s="3">
        <v>2008</v>
      </c>
      <c r="F5987" s="3">
        <v>2007</v>
      </c>
      <c r="G5987" s="3" t="s">
        <v>57</v>
      </c>
    </row>
    <row r="5988" spans="1:7" x14ac:dyDescent="0.45">
      <c r="A5988" s="3" t="s">
        <v>7</v>
      </c>
      <c r="B5988" s="3" t="s">
        <v>1075</v>
      </c>
      <c r="C5988" s="6">
        <v>3200000</v>
      </c>
      <c r="D5988" s="3" t="s">
        <v>50</v>
      </c>
      <c r="E5988" s="3">
        <v>2009</v>
      </c>
      <c r="F5988" s="3">
        <v>2008</v>
      </c>
      <c r="G5988" s="3" t="s">
        <v>57</v>
      </c>
    </row>
    <row r="5989" spans="1:7" x14ac:dyDescent="0.45">
      <c r="A5989" s="3" t="s">
        <v>7</v>
      </c>
      <c r="B5989" s="3" t="s">
        <v>1075</v>
      </c>
      <c r="C5989" s="6">
        <v>3200000</v>
      </c>
      <c r="D5989" s="3" t="s">
        <v>43</v>
      </c>
      <c r="E5989" s="3">
        <v>2010</v>
      </c>
      <c r="F5989" s="3">
        <v>2009</v>
      </c>
      <c r="G5989" s="3" t="s">
        <v>66</v>
      </c>
    </row>
    <row r="5990" spans="1:7" x14ac:dyDescent="0.45">
      <c r="A5990" s="3" t="s">
        <v>7</v>
      </c>
      <c r="B5990" s="3" t="s">
        <v>1075</v>
      </c>
      <c r="C5990" s="6">
        <v>3200000</v>
      </c>
      <c r="D5990" s="3" t="s">
        <v>77</v>
      </c>
      <c r="E5990" s="3">
        <v>2011</v>
      </c>
      <c r="F5990" s="3">
        <v>2010</v>
      </c>
      <c r="G5990" s="3" t="s">
        <v>66</v>
      </c>
    </row>
    <row r="5991" spans="1:7" x14ac:dyDescent="0.45">
      <c r="A5991" s="3" t="s">
        <v>7</v>
      </c>
      <c r="B5991" s="3" t="s">
        <v>1075</v>
      </c>
      <c r="C5991" s="6">
        <v>8000000</v>
      </c>
      <c r="D5991" s="3" t="s">
        <v>79</v>
      </c>
      <c r="E5991" s="3">
        <v>2012</v>
      </c>
      <c r="F5991" s="3">
        <v>2011</v>
      </c>
      <c r="G5991" s="3" t="s">
        <v>66</v>
      </c>
    </row>
    <row r="5992" spans="1:7" x14ac:dyDescent="0.45">
      <c r="A5992" s="3" t="s">
        <v>7</v>
      </c>
      <c r="B5992" s="3" t="s">
        <v>1075</v>
      </c>
      <c r="C5992" s="6">
        <v>12000000</v>
      </c>
      <c r="D5992" s="3" t="s">
        <v>56</v>
      </c>
      <c r="E5992" s="3">
        <v>2013</v>
      </c>
      <c r="F5992" s="3">
        <v>2012</v>
      </c>
      <c r="G5992" s="3" t="s">
        <v>62</v>
      </c>
    </row>
    <row r="5993" spans="1:7" x14ac:dyDescent="0.45">
      <c r="A5993" s="3" t="s">
        <v>7</v>
      </c>
      <c r="B5993" s="3" t="s">
        <v>1075</v>
      </c>
      <c r="C5993" s="6">
        <v>12000000</v>
      </c>
      <c r="D5993" s="3" t="s">
        <v>58</v>
      </c>
      <c r="E5993" s="3">
        <v>2014</v>
      </c>
      <c r="F5993" s="3">
        <v>2013</v>
      </c>
      <c r="G5993" s="3" t="s">
        <v>13</v>
      </c>
    </row>
    <row r="5994" spans="1:7" x14ac:dyDescent="0.45">
      <c r="A5994" s="3" t="s">
        <v>7</v>
      </c>
      <c r="B5994" s="3" t="s">
        <v>1075</v>
      </c>
      <c r="C5994" s="6">
        <v>4300000</v>
      </c>
      <c r="D5994" s="3" t="s">
        <v>59</v>
      </c>
      <c r="E5994" s="3">
        <v>2015</v>
      </c>
      <c r="F5994" s="3">
        <v>2014</v>
      </c>
      <c r="G5994" s="3" t="s">
        <v>100</v>
      </c>
    </row>
    <row r="5995" spans="1:7" x14ac:dyDescent="0.45">
      <c r="A5995" s="3" t="s">
        <v>7</v>
      </c>
      <c r="B5995" s="3" t="s">
        <v>1075</v>
      </c>
      <c r="C5995" s="6">
        <v>4600000</v>
      </c>
      <c r="D5995" s="3" t="s">
        <v>61</v>
      </c>
      <c r="E5995" s="3">
        <v>2016</v>
      </c>
      <c r="F5995" s="3">
        <v>2015</v>
      </c>
      <c r="G5995" s="3" t="s">
        <v>64</v>
      </c>
    </row>
    <row r="5996" spans="1:7" x14ac:dyDescent="0.45">
      <c r="A5996" s="3" t="s">
        <v>7</v>
      </c>
      <c r="B5996" s="3" t="s">
        <v>1075</v>
      </c>
      <c r="C5996" s="6">
        <v>388025</v>
      </c>
      <c r="D5996" s="3" t="s">
        <v>61</v>
      </c>
      <c r="E5996" s="3">
        <v>2016</v>
      </c>
      <c r="F5996" s="3">
        <v>2015</v>
      </c>
      <c r="G5996" s="3" t="s">
        <v>41</v>
      </c>
    </row>
    <row r="5997" spans="1:7" x14ac:dyDescent="0.45">
      <c r="A5997" s="3" t="s">
        <v>7</v>
      </c>
      <c r="B5997" s="3" t="s">
        <v>1075</v>
      </c>
      <c r="C5997" s="6">
        <v>4000000</v>
      </c>
      <c r="D5997" s="3" t="s">
        <v>45</v>
      </c>
      <c r="E5997" s="3">
        <v>2017</v>
      </c>
      <c r="F5997" s="3">
        <v>2016</v>
      </c>
      <c r="G5997" s="3" t="s">
        <v>41</v>
      </c>
    </row>
    <row r="5998" spans="1:7" x14ac:dyDescent="0.45">
      <c r="A5998" s="3" t="s">
        <v>7</v>
      </c>
      <c r="B5998" s="3" t="s">
        <v>1076</v>
      </c>
      <c r="C5998" s="6">
        <v>366931</v>
      </c>
      <c r="D5998" s="3" t="s">
        <v>36</v>
      </c>
      <c r="E5998" s="3">
        <v>2004</v>
      </c>
      <c r="F5998" s="3">
        <v>2003</v>
      </c>
      <c r="G5998" s="3" t="s">
        <v>13</v>
      </c>
    </row>
    <row r="5999" spans="1:7" x14ac:dyDescent="0.45">
      <c r="A5999" s="3" t="s">
        <v>7</v>
      </c>
      <c r="B5999" s="3" t="s">
        <v>1076</v>
      </c>
      <c r="C5999" s="6">
        <v>620046</v>
      </c>
      <c r="D5999" s="3" t="s">
        <v>37</v>
      </c>
      <c r="E5999" s="3">
        <v>2005</v>
      </c>
      <c r="F5999" s="3">
        <v>2004</v>
      </c>
      <c r="G5999" s="3" t="s">
        <v>53</v>
      </c>
    </row>
    <row r="6000" spans="1:7" x14ac:dyDescent="0.45">
      <c r="A6000" s="3" t="s">
        <v>7</v>
      </c>
      <c r="B6000" s="3" t="s">
        <v>1077</v>
      </c>
      <c r="C6000" s="6">
        <v>632455</v>
      </c>
      <c r="D6000" s="3" t="s">
        <v>43</v>
      </c>
      <c r="E6000" s="3">
        <v>2010</v>
      </c>
      <c r="F6000" s="3">
        <v>2009</v>
      </c>
      <c r="G6000" s="3" t="s">
        <v>78</v>
      </c>
    </row>
    <row r="6001" spans="1:7" x14ac:dyDescent="0.45">
      <c r="A6001" s="3" t="s">
        <v>7</v>
      </c>
      <c r="B6001" s="3" t="s">
        <v>1078</v>
      </c>
      <c r="C6001" s="6">
        <v>902000</v>
      </c>
      <c r="D6001" s="3" t="s">
        <v>14</v>
      </c>
      <c r="E6001" s="3">
        <v>1994</v>
      </c>
      <c r="F6001" s="3">
        <v>1993</v>
      </c>
      <c r="G6001" s="3" t="s">
        <v>49</v>
      </c>
    </row>
    <row r="6002" spans="1:7" x14ac:dyDescent="0.45">
      <c r="A6002" s="3" t="s">
        <v>7</v>
      </c>
      <c r="B6002" s="3" t="s">
        <v>1078</v>
      </c>
      <c r="C6002" s="6">
        <v>1173000</v>
      </c>
      <c r="D6002" s="3" t="s">
        <v>15</v>
      </c>
      <c r="E6002" s="3">
        <v>1995</v>
      </c>
      <c r="F6002" s="3">
        <v>1994</v>
      </c>
      <c r="G6002" s="3" t="s">
        <v>49</v>
      </c>
    </row>
    <row r="6003" spans="1:7" x14ac:dyDescent="0.45">
      <c r="A6003" s="3" t="s">
        <v>7</v>
      </c>
      <c r="B6003" s="3" t="s">
        <v>1078</v>
      </c>
      <c r="C6003" s="6">
        <v>1444000</v>
      </c>
      <c r="D6003" s="3" t="s">
        <v>25</v>
      </c>
      <c r="E6003" s="3">
        <v>1996</v>
      </c>
      <c r="F6003" s="3">
        <v>1995</v>
      </c>
      <c r="G6003" s="3" t="s">
        <v>49</v>
      </c>
    </row>
    <row r="6004" spans="1:7" x14ac:dyDescent="0.45">
      <c r="A6004" s="3" t="s">
        <v>7</v>
      </c>
      <c r="B6004" s="3" t="s">
        <v>1078</v>
      </c>
      <c r="C6004" s="6">
        <v>1715000</v>
      </c>
      <c r="D6004" s="3" t="s">
        <v>26</v>
      </c>
      <c r="E6004" s="3">
        <v>1997</v>
      </c>
      <c r="F6004" s="3">
        <v>1996</v>
      </c>
      <c r="G6004" s="3" t="s">
        <v>49</v>
      </c>
    </row>
    <row r="6005" spans="1:7" x14ac:dyDescent="0.45">
      <c r="A6005" s="3" t="s">
        <v>7</v>
      </c>
      <c r="B6005" s="3" t="s">
        <v>1078</v>
      </c>
      <c r="C6005" s="6">
        <v>1750000</v>
      </c>
      <c r="D6005" s="3" t="s">
        <v>27</v>
      </c>
      <c r="E6005" s="3">
        <v>1998</v>
      </c>
      <c r="F6005" s="3">
        <v>1997</v>
      </c>
      <c r="G6005" s="3" t="s">
        <v>49</v>
      </c>
    </row>
    <row r="6006" spans="1:7" x14ac:dyDescent="0.45">
      <c r="A6006" s="3" t="s">
        <v>7</v>
      </c>
      <c r="B6006" s="3" t="s">
        <v>1078</v>
      </c>
      <c r="C6006" s="6">
        <v>2050000</v>
      </c>
      <c r="D6006" s="3" t="s">
        <v>31</v>
      </c>
      <c r="E6006" s="3">
        <v>1999</v>
      </c>
      <c r="F6006" s="3">
        <v>1998</v>
      </c>
      <c r="G6006" s="3" t="s">
        <v>49</v>
      </c>
    </row>
    <row r="6007" spans="1:7" x14ac:dyDescent="0.45">
      <c r="A6007" s="3" t="s">
        <v>7</v>
      </c>
      <c r="B6007" s="3" t="s">
        <v>1078</v>
      </c>
      <c r="C6007" s="6">
        <v>2350000</v>
      </c>
      <c r="D6007" s="3" t="s">
        <v>32</v>
      </c>
      <c r="E6007" s="3">
        <v>2000</v>
      </c>
      <c r="F6007" s="3">
        <v>1999</v>
      </c>
      <c r="G6007" s="3" t="s">
        <v>49</v>
      </c>
    </row>
    <row r="6008" spans="1:7" x14ac:dyDescent="0.45">
      <c r="A6008" s="3" t="s">
        <v>7</v>
      </c>
      <c r="B6008" s="3" t="s">
        <v>1078</v>
      </c>
      <c r="C6008" s="6">
        <v>2650000</v>
      </c>
      <c r="D6008" s="3" t="s">
        <v>28</v>
      </c>
      <c r="E6008" s="3">
        <v>2001</v>
      </c>
      <c r="F6008" s="3">
        <v>2000</v>
      </c>
      <c r="G6008" s="3" t="s">
        <v>105</v>
      </c>
    </row>
    <row r="6009" spans="1:7" x14ac:dyDescent="0.45">
      <c r="A6009" s="3" t="s">
        <v>7</v>
      </c>
      <c r="B6009" s="3" t="s">
        <v>1078</v>
      </c>
      <c r="C6009" s="6">
        <v>3425760</v>
      </c>
      <c r="D6009" s="3" t="s">
        <v>33</v>
      </c>
      <c r="E6009" s="3">
        <v>2002</v>
      </c>
      <c r="F6009" s="3">
        <v>2001</v>
      </c>
      <c r="G6009" s="3" t="s">
        <v>19</v>
      </c>
    </row>
    <row r="6010" spans="1:7" x14ac:dyDescent="0.45">
      <c r="A6010" s="3" t="s">
        <v>7</v>
      </c>
      <c r="B6010" s="3" t="s">
        <v>1078</v>
      </c>
      <c r="C6010" s="6">
        <v>3870912</v>
      </c>
      <c r="D6010" s="3" t="s">
        <v>34</v>
      </c>
      <c r="E6010" s="3">
        <v>2003</v>
      </c>
      <c r="F6010" s="3">
        <v>2002</v>
      </c>
      <c r="G6010" s="3" t="s">
        <v>57</v>
      </c>
    </row>
    <row r="6011" spans="1:7" x14ac:dyDescent="0.45">
      <c r="A6011" s="3" t="s">
        <v>7</v>
      </c>
      <c r="B6011" s="3" t="s">
        <v>1078</v>
      </c>
      <c r="C6011" s="6">
        <v>3000000</v>
      </c>
      <c r="D6011" s="3" t="s">
        <v>36</v>
      </c>
      <c r="E6011" s="3">
        <v>2004</v>
      </c>
      <c r="F6011" s="3">
        <v>2003</v>
      </c>
      <c r="G6011" s="3" t="s">
        <v>49</v>
      </c>
    </row>
    <row r="6012" spans="1:7" x14ac:dyDescent="0.45">
      <c r="A6012" s="3" t="s">
        <v>7</v>
      </c>
      <c r="B6012" s="3" t="s">
        <v>1078</v>
      </c>
      <c r="C6012" s="6">
        <v>1600000</v>
      </c>
      <c r="D6012" s="3" t="s">
        <v>37</v>
      </c>
      <c r="E6012" s="3">
        <v>2005</v>
      </c>
      <c r="F6012" s="3">
        <v>2004</v>
      </c>
      <c r="G6012" s="3" t="s">
        <v>49</v>
      </c>
    </row>
    <row r="6013" spans="1:7" x14ac:dyDescent="0.45">
      <c r="A6013" s="3" t="s">
        <v>7</v>
      </c>
      <c r="B6013" s="3" t="s">
        <v>1078</v>
      </c>
      <c r="C6013" s="6">
        <v>1760000</v>
      </c>
      <c r="D6013" s="3" t="s">
        <v>38</v>
      </c>
      <c r="E6013" s="3">
        <v>2006</v>
      </c>
      <c r="F6013" s="3">
        <v>2005</v>
      </c>
      <c r="G6013" s="3" t="s">
        <v>49</v>
      </c>
    </row>
    <row r="6014" spans="1:7" x14ac:dyDescent="0.45">
      <c r="A6014" s="3" t="s">
        <v>7</v>
      </c>
      <c r="B6014" s="3" t="s">
        <v>1078</v>
      </c>
      <c r="C6014" s="6">
        <v>2250000</v>
      </c>
      <c r="D6014" s="3" t="s">
        <v>39</v>
      </c>
      <c r="E6014" s="3">
        <v>2007</v>
      </c>
      <c r="F6014" s="3">
        <v>2006</v>
      </c>
      <c r="G6014" s="3" t="s">
        <v>49</v>
      </c>
    </row>
    <row r="6015" spans="1:7" x14ac:dyDescent="0.45">
      <c r="A6015" s="3" t="s">
        <v>7</v>
      </c>
      <c r="B6015" s="3" t="s">
        <v>1078</v>
      </c>
      <c r="C6015" s="6">
        <v>2250000</v>
      </c>
      <c r="D6015" s="3" t="s">
        <v>42</v>
      </c>
      <c r="E6015" s="3">
        <v>2008</v>
      </c>
      <c r="F6015" s="3">
        <v>2007</v>
      </c>
      <c r="G6015" s="3" t="s">
        <v>49</v>
      </c>
    </row>
    <row r="6016" spans="1:7" x14ac:dyDescent="0.45">
      <c r="A6016" s="3" t="s">
        <v>7</v>
      </c>
      <c r="B6016" s="3" t="s">
        <v>1078</v>
      </c>
      <c r="C6016" s="6">
        <v>1143473</v>
      </c>
      <c r="D6016" s="3" t="s">
        <v>50</v>
      </c>
      <c r="E6016" s="3">
        <v>2009</v>
      </c>
      <c r="F6016" s="3">
        <v>2008</v>
      </c>
      <c r="G6016" s="3" t="s">
        <v>106</v>
      </c>
    </row>
    <row r="6017" spans="1:7" x14ac:dyDescent="0.45">
      <c r="A6017" s="3" t="s">
        <v>7</v>
      </c>
      <c r="B6017" s="3" t="s">
        <v>1078</v>
      </c>
      <c r="C6017" s="6">
        <v>1306455</v>
      </c>
      <c r="D6017" s="3" t="s">
        <v>43</v>
      </c>
      <c r="E6017" s="3">
        <v>2010</v>
      </c>
      <c r="F6017" s="3">
        <v>2009</v>
      </c>
      <c r="G6017" s="3" t="s">
        <v>106</v>
      </c>
    </row>
    <row r="6018" spans="1:7" x14ac:dyDescent="0.45">
      <c r="A6018" s="3" t="s">
        <v>7</v>
      </c>
      <c r="B6018" s="3" t="s">
        <v>1079</v>
      </c>
      <c r="C6018" s="6">
        <v>442114</v>
      </c>
      <c r="D6018" s="3" t="s">
        <v>50</v>
      </c>
      <c r="E6018" s="3">
        <v>2009</v>
      </c>
      <c r="F6018" s="3">
        <v>2008</v>
      </c>
      <c r="G6018" s="3" t="s">
        <v>41</v>
      </c>
    </row>
    <row r="6019" spans="1:7" x14ac:dyDescent="0.45">
      <c r="A6019" s="3" t="s">
        <v>7</v>
      </c>
      <c r="B6019" s="3" t="s">
        <v>1079</v>
      </c>
      <c r="C6019" s="6">
        <v>307564</v>
      </c>
      <c r="D6019" s="3" t="s">
        <v>43</v>
      </c>
      <c r="E6019" s="3">
        <v>2010</v>
      </c>
      <c r="F6019" s="3">
        <v>2009</v>
      </c>
      <c r="G6019" s="3" t="s">
        <v>41</v>
      </c>
    </row>
    <row r="6020" spans="1:7" x14ac:dyDescent="0.45">
      <c r="A6020" s="3" t="s">
        <v>7</v>
      </c>
      <c r="B6020" s="3" t="s">
        <v>1080</v>
      </c>
      <c r="C6020" s="6">
        <v>1244880</v>
      </c>
      <c r="D6020" s="3" t="s">
        <v>33</v>
      </c>
      <c r="E6020" s="3">
        <v>2002</v>
      </c>
      <c r="F6020" s="3">
        <v>2001</v>
      </c>
      <c r="G6020" s="3" t="s">
        <v>53</v>
      </c>
    </row>
    <row r="6021" spans="1:7" x14ac:dyDescent="0.45">
      <c r="A6021" s="3" t="s">
        <v>7</v>
      </c>
      <c r="B6021" s="3" t="s">
        <v>1080</v>
      </c>
      <c r="C6021" s="6">
        <v>1338240</v>
      </c>
      <c r="D6021" s="3" t="s">
        <v>34</v>
      </c>
      <c r="E6021" s="3">
        <v>2003</v>
      </c>
      <c r="F6021" s="3">
        <v>2002</v>
      </c>
      <c r="G6021" s="3" t="s">
        <v>53</v>
      </c>
    </row>
    <row r="6022" spans="1:7" x14ac:dyDescent="0.45">
      <c r="A6022" s="3" t="s">
        <v>7</v>
      </c>
      <c r="B6022" s="3" t="s">
        <v>1080</v>
      </c>
      <c r="C6022" s="6">
        <v>1431600</v>
      </c>
      <c r="D6022" s="3" t="s">
        <v>36</v>
      </c>
      <c r="E6022" s="3">
        <v>2004</v>
      </c>
      <c r="F6022" s="3">
        <v>2003</v>
      </c>
      <c r="G6022" s="3" t="s">
        <v>53</v>
      </c>
    </row>
    <row r="6023" spans="1:7" x14ac:dyDescent="0.45">
      <c r="A6023" s="3" t="s">
        <v>7</v>
      </c>
      <c r="B6023" s="3" t="s">
        <v>1080</v>
      </c>
      <c r="C6023" s="6">
        <v>1000000</v>
      </c>
      <c r="D6023" s="3" t="s">
        <v>37</v>
      </c>
      <c r="E6023" s="3">
        <v>2005</v>
      </c>
      <c r="F6023" s="3">
        <v>2004</v>
      </c>
      <c r="G6023" s="3" t="s">
        <v>103</v>
      </c>
    </row>
    <row r="6024" spans="1:7" x14ac:dyDescent="0.45">
      <c r="A6024" s="3" t="s">
        <v>7</v>
      </c>
      <c r="B6024" s="3" t="s">
        <v>1080</v>
      </c>
      <c r="C6024" s="6">
        <v>720046</v>
      </c>
      <c r="D6024" s="3" t="s">
        <v>37</v>
      </c>
      <c r="E6024" s="3">
        <v>2005</v>
      </c>
      <c r="F6024" s="3">
        <v>2004</v>
      </c>
      <c r="G6024" s="3" t="s">
        <v>64</v>
      </c>
    </row>
    <row r="6025" spans="1:7" x14ac:dyDescent="0.45">
      <c r="A6025" s="3" t="s">
        <v>7</v>
      </c>
      <c r="B6025" s="3" t="s">
        <v>1080</v>
      </c>
      <c r="C6025" s="6">
        <v>2800000</v>
      </c>
      <c r="D6025" s="3" t="s">
        <v>38</v>
      </c>
      <c r="E6025" s="3">
        <v>2006</v>
      </c>
      <c r="F6025" s="3">
        <v>2005</v>
      </c>
      <c r="G6025" s="3" t="s">
        <v>94</v>
      </c>
    </row>
    <row r="6026" spans="1:7" x14ac:dyDescent="0.45">
      <c r="A6026" s="3" t="s">
        <v>7</v>
      </c>
      <c r="B6026" s="3" t="s">
        <v>1080</v>
      </c>
      <c r="C6026" s="6">
        <v>3024000</v>
      </c>
      <c r="D6026" s="3" t="s">
        <v>39</v>
      </c>
      <c r="E6026" s="3">
        <v>2007</v>
      </c>
      <c r="F6026" s="3">
        <v>2006</v>
      </c>
      <c r="G6026" s="3" t="s">
        <v>94</v>
      </c>
    </row>
    <row r="6027" spans="1:7" x14ac:dyDescent="0.45">
      <c r="A6027" s="3" t="s">
        <v>7</v>
      </c>
      <c r="B6027" s="3" t="s">
        <v>1080</v>
      </c>
      <c r="C6027" s="6">
        <v>3248000</v>
      </c>
      <c r="D6027" s="3" t="s">
        <v>42</v>
      </c>
      <c r="E6027" s="3">
        <v>2008</v>
      </c>
      <c r="F6027" s="3">
        <v>2007</v>
      </c>
      <c r="G6027" s="3" t="s">
        <v>24</v>
      </c>
    </row>
    <row r="6028" spans="1:7" x14ac:dyDescent="0.45">
      <c r="A6028" s="3" t="s">
        <v>7</v>
      </c>
      <c r="B6028" s="3" t="s">
        <v>1080</v>
      </c>
      <c r="C6028" s="6">
        <v>3862600</v>
      </c>
      <c r="D6028" s="3" t="s">
        <v>50</v>
      </c>
      <c r="E6028" s="3">
        <v>2009</v>
      </c>
      <c r="F6028" s="3">
        <v>2008</v>
      </c>
      <c r="G6028" s="3" t="s">
        <v>24</v>
      </c>
    </row>
    <row r="6029" spans="1:7" x14ac:dyDescent="0.45">
      <c r="A6029" s="3" t="s">
        <v>7</v>
      </c>
      <c r="B6029" s="3" t="s">
        <v>1080</v>
      </c>
      <c r="C6029" s="6">
        <v>3696000</v>
      </c>
      <c r="D6029" s="3" t="s">
        <v>43</v>
      </c>
      <c r="E6029" s="3">
        <v>2010</v>
      </c>
      <c r="F6029" s="3">
        <v>2009</v>
      </c>
      <c r="G6029" s="3" t="s">
        <v>68</v>
      </c>
    </row>
    <row r="6030" spans="1:7" x14ac:dyDescent="0.45">
      <c r="A6030" s="3" t="s">
        <v>7</v>
      </c>
      <c r="B6030" s="3" t="s">
        <v>1081</v>
      </c>
      <c r="C6030" s="6">
        <v>1616000</v>
      </c>
      <c r="D6030" s="3" t="s">
        <v>14</v>
      </c>
      <c r="E6030" s="3">
        <v>1994</v>
      </c>
      <c r="F6030" s="3">
        <v>1993</v>
      </c>
      <c r="G6030" s="3" t="s">
        <v>16</v>
      </c>
    </row>
    <row r="6031" spans="1:7" x14ac:dyDescent="0.45">
      <c r="A6031" s="3" t="s">
        <v>7</v>
      </c>
      <c r="B6031" s="3" t="s">
        <v>1081</v>
      </c>
      <c r="C6031" s="6">
        <v>2100000</v>
      </c>
      <c r="D6031" s="3" t="s">
        <v>15</v>
      </c>
      <c r="E6031" s="3">
        <v>1995</v>
      </c>
      <c r="F6031" s="3">
        <v>1994</v>
      </c>
      <c r="G6031" s="3" t="s">
        <v>16</v>
      </c>
    </row>
    <row r="6032" spans="1:7" x14ac:dyDescent="0.45">
      <c r="A6032" s="3" t="s">
        <v>7</v>
      </c>
      <c r="B6032" s="3" t="s">
        <v>1081</v>
      </c>
      <c r="C6032" s="6">
        <v>2584000</v>
      </c>
      <c r="D6032" s="3" t="s">
        <v>25</v>
      </c>
      <c r="E6032" s="3">
        <v>1996</v>
      </c>
      <c r="F6032" s="3">
        <v>1995</v>
      </c>
      <c r="G6032" s="3" t="s">
        <v>16</v>
      </c>
    </row>
    <row r="6033" spans="1:7" x14ac:dyDescent="0.45">
      <c r="A6033" s="3" t="s">
        <v>7</v>
      </c>
      <c r="B6033" s="3" t="s">
        <v>1081</v>
      </c>
      <c r="C6033" s="6">
        <v>3068000</v>
      </c>
      <c r="D6033" s="3" t="s">
        <v>26</v>
      </c>
      <c r="E6033" s="3">
        <v>1997</v>
      </c>
      <c r="F6033" s="3">
        <v>1996</v>
      </c>
      <c r="G6033" s="3" t="s">
        <v>16</v>
      </c>
    </row>
    <row r="6034" spans="1:7" x14ac:dyDescent="0.45">
      <c r="A6034" s="3" t="s">
        <v>7</v>
      </c>
      <c r="B6034" s="3" t="s">
        <v>1081</v>
      </c>
      <c r="C6034" s="6">
        <v>3552000</v>
      </c>
      <c r="D6034" s="3" t="s">
        <v>27</v>
      </c>
      <c r="E6034" s="3">
        <v>1998</v>
      </c>
      <c r="F6034" s="3">
        <v>1997</v>
      </c>
      <c r="G6034" s="3" t="s">
        <v>16</v>
      </c>
    </row>
    <row r="6035" spans="1:7" x14ac:dyDescent="0.45">
      <c r="A6035" s="3" t="s">
        <v>7</v>
      </c>
      <c r="B6035" s="3" t="s">
        <v>1081</v>
      </c>
      <c r="C6035" s="6">
        <v>4030000</v>
      </c>
      <c r="D6035" s="3" t="s">
        <v>31</v>
      </c>
      <c r="E6035" s="3">
        <v>1999</v>
      </c>
      <c r="F6035" s="3">
        <v>1998</v>
      </c>
      <c r="G6035" s="3" t="s">
        <v>29</v>
      </c>
    </row>
    <row r="6036" spans="1:7" x14ac:dyDescent="0.45">
      <c r="A6036" s="3" t="s">
        <v>7</v>
      </c>
      <c r="B6036" s="3" t="s">
        <v>1082</v>
      </c>
      <c r="C6036" s="6">
        <v>90000</v>
      </c>
      <c r="D6036" s="3" t="s">
        <v>20</v>
      </c>
      <c r="E6036" s="3">
        <v>1986</v>
      </c>
      <c r="F6036" s="3">
        <v>1985</v>
      </c>
      <c r="G6036" s="3" t="s">
        <v>78</v>
      </c>
    </row>
    <row r="6037" spans="1:7" x14ac:dyDescent="0.45">
      <c r="A6037" s="3" t="s">
        <v>7</v>
      </c>
      <c r="B6037" s="3" t="s">
        <v>1083</v>
      </c>
      <c r="C6037" s="6">
        <v>100000</v>
      </c>
      <c r="D6037" s="3" t="s">
        <v>18</v>
      </c>
      <c r="E6037" s="3">
        <v>1985</v>
      </c>
      <c r="F6037" s="3">
        <v>1984</v>
      </c>
      <c r="G6037" s="3" t="s">
        <v>94</v>
      </c>
    </row>
    <row r="6038" spans="1:7" x14ac:dyDescent="0.45">
      <c r="A6038" s="3" t="s">
        <v>7</v>
      </c>
      <c r="B6038" s="3" t="s">
        <v>1083</v>
      </c>
      <c r="C6038" s="6">
        <v>120000</v>
      </c>
      <c r="D6038" s="3" t="s">
        <v>20</v>
      </c>
      <c r="E6038" s="3">
        <v>1986</v>
      </c>
      <c r="F6038" s="3">
        <v>1985</v>
      </c>
      <c r="G6038" s="3" t="s">
        <v>86</v>
      </c>
    </row>
    <row r="6039" spans="1:7" x14ac:dyDescent="0.45">
      <c r="A6039" s="3" t="s">
        <v>7</v>
      </c>
      <c r="B6039" s="3" t="s">
        <v>1083</v>
      </c>
      <c r="C6039" s="6">
        <v>175000</v>
      </c>
      <c r="D6039" s="3" t="s">
        <v>21</v>
      </c>
      <c r="E6039" s="3">
        <v>1988</v>
      </c>
      <c r="F6039" s="3">
        <v>1987</v>
      </c>
      <c r="G6039" s="3" t="s">
        <v>118</v>
      </c>
    </row>
    <row r="6040" spans="1:7" x14ac:dyDescent="0.45">
      <c r="A6040" s="3" t="s">
        <v>7</v>
      </c>
      <c r="B6040" s="3" t="s">
        <v>1083</v>
      </c>
      <c r="C6040" s="6">
        <v>325000</v>
      </c>
      <c r="D6040" s="3" t="s">
        <v>22</v>
      </c>
      <c r="E6040" s="3">
        <v>1989</v>
      </c>
      <c r="F6040" s="3">
        <v>1988</v>
      </c>
      <c r="G6040" s="3" t="s">
        <v>118</v>
      </c>
    </row>
    <row r="6041" spans="1:7" x14ac:dyDescent="0.45">
      <c r="A6041" s="3" t="s">
        <v>7</v>
      </c>
      <c r="B6041" s="3" t="s">
        <v>1084</v>
      </c>
      <c r="C6041" s="6">
        <v>1120200</v>
      </c>
      <c r="D6041" s="3" t="s">
        <v>43</v>
      </c>
      <c r="E6041" s="3">
        <v>2010</v>
      </c>
      <c r="F6041" s="3">
        <v>2009</v>
      </c>
      <c r="G6041" s="3" t="s">
        <v>46</v>
      </c>
    </row>
    <row r="6042" spans="1:7" x14ac:dyDescent="0.45">
      <c r="A6042" s="3" t="s">
        <v>7</v>
      </c>
      <c r="B6042" s="3" t="s">
        <v>1084</v>
      </c>
      <c r="C6042" s="6">
        <v>1204200</v>
      </c>
      <c r="D6042" s="3" t="s">
        <v>77</v>
      </c>
      <c r="E6042" s="3">
        <v>2011</v>
      </c>
      <c r="F6042" s="3">
        <v>2010</v>
      </c>
      <c r="G6042" s="3" t="s">
        <v>46</v>
      </c>
    </row>
    <row r="6043" spans="1:7" x14ac:dyDescent="0.45">
      <c r="A6043" s="3" t="s">
        <v>7</v>
      </c>
      <c r="B6043" s="3" t="s">
        <v>1084</v>
      </c>
      <c r="C6043" s="6">
        <v>1288200</v>
      </c>
      <c r="D6043" s="3" t="s">
        <v>79</v>
      </c>
      <c r="E6043" s="3">
        <v>2012</v>
      </c>
      <c r="F6043" s="3">
        <v>2011</v>
      </c>
      <c r="G6043" s="3" t="s">
        <v>46</v>
      </c>
    </row>
    <row r="6044" spans="1:7" x14ac:dyDescent="0.45">
      <c r="A6044" s="3" t="s">
        <v>7</v>
      </c>
      <c r="B6044" s="3" t="s">
        <v>1084</v>
      </c>
      <c r="C6044" s="6">
        <v>2253062</v>
      </c>
      <c r="D6044" s="3" t="s">
        <v>56</v>
      </c>
      <c r="E6044" s="3">
        <v>2013</v>
      </c>
      <c r="F6044" s="3">
        <v>2012</v>
      </c>
      <c r="G6044" s="3" t="s">
        <v>46</v>
      </c>
    </row>
    <row r="6045" spans="1:7" x14ac:dyDescent="0.45">
      <c r="A6045" s="3" t="s">
        <v>7</v>
      </c>
      <c r="B6045" s="3" t="s">
        <v>1084</v>
      </c>
      <c r="C6045" s="6">
        <v>12250000</v>
      </c>
      <c r="D6045" s="3" t="s">
        <v>58</v>
      </c>
      <c r="E6045" s="3">
        <v>2014</v>
      </c>
      <c r="F6045" s="3">
        <v>2013</v>
      </c>
      <c r="G6045" s="3" t="s">
        <v>46</v>
      </c>
    </row>
    <row r="6046" spans="1:7" x14ac:dyDescent="0.45">
      <c r="A6046" s="3" t="s">
        <v>7</v>
      </c>
      <c r="B6046" s="3" t="s">
        <v>1084</v>
      </c>
      <c r="C6046" s="6">
        <v>12350000</v>
      </c>
      <c r="D6046" s="3" t="s">
        <v>59</v>
      </c>
      <c r="E6046" s="3">
        <v>2015</v>
      </c>
      <c r="F6046" s="3">
        <v>2014</v>
      </c>
      <c r="G6046" s="3" t="s">
        <v>46</v>
      </c>
    </row>
    <row r="6047" spans="1:7" x14ac:dyDescent="0.45">
      <c r="A6047" s="3" t="s">
        <v>7</v>
      </c>
      <c r="B6047" s="3" t="s">
        <v>1084</v>
      </c>
      <c r="C6047" s="6">
        <v>12350000</v>
      </c>
      <c r="D6047" s="3" t="s">
        <v>61</v>
      </c>
      <c r="E6047" s="3">
        <v>2016</v>
      </c>
      <c r="F6047" s="3">
        <v>2015</v>
      </c>
      <c r="G6047" s="3" t="s">
        <v>46</v>
      </c>
    </row>
    <row r="6048" spans="1:7" x14ac:dyDescent="0.45">
      <c r="A6048" s="3" t="s">
        <v>7</v>
      </c>
      <c r="B6048" s="3" t="s">
        <v>1084</v>
      </c>
      <c r="C6048" s="6">
        <v>12250000</v>
      </c>
      <c r="D6048" s="3" t="s">
        <v>45</v>
      </c>
      <c r="E6048" s="3">
        <v>2017</v>
      </c>
      <c r="F6048" s="3">
        <v>2016</v>
      </c>
      <c r="G6048" s="3" t="s">
        <v>57</v>
      </c>
    </row>
    <row r="6049" spans="1:7" x14ac:dyDescent="0.45">
      <c r="A6049" s="3" t="s">
        <v>7</v>
      </c>
      <c r="B6049" s="3" t="s">
        <v>1084</v>
      </c>
      <c r="C6049" s="6">
        <v>20061729</v>
      </c>
      <c r="D6049" s="3" t="s">
        <v>47</v>
      </c>
      <c r="E6049" s="3">
        <v>2018</v>
      </c>
      <c r="F6049" s="3">
        <v>2017</v>
      </c>
      <c r="G6049" s="3" t="s">
        <v>57</v>
      </c>
    </row>
    <row r="6050" spans="1:7" x14ac:dyDescent="0.45">
      <c r="A6050" s="3" t="s">
        <v>7</v>
      </c>
      <c r="B6050" s="3" t="s">
        <v>1085</v>
      </c>
      <c r="C6050" s="6">
        <v>1914480</v>
      </c>
      <c r="D6050" s="3" t="s">
        <v>37</v>
      </c>
      <c r="E6050" s="3">
        <v>2005</v>
      </c>
      <c r="F6050" s="3">
        <v>2004</v>
      </c>
      <c r="G6050" s="3" t="s">
        <v>94</v>
      </c>
    </row>
    <row r="6051" spans="1:7" x14ac:dyDescent="0.45">
      <c r="A6051" s="3" t="s">
        <v>7</v>
      </c>
      <c r="B6051" s="3" t="s">
        <v>1085</v>
      </c>
      <c r="C6051" s="6">
        <v>2058000</v>
      </c>
      <c r="D6051" s="3" t="s">
        <v>38</v>
      </c>
      <c r="E6051" s="3">
        <v>2006</v>
      </c>
      <c r="F6051" s="3">
        <v>2005</v>
      </c>
      <c r="G6051" s="3" t="s">
        <v>94</v>
      </c>
    </row>
    <row r="6052" spans="1:7" x14ac:dyDescent="0.45">
      <c r="A6052" s="3" t="s">
        <v>7</v>
      </c>
      <c r="B6052" s="3" t="s">
        <v>1085</v>
      </c>
      <c r="C6052" s="6">
        <v>2201640</v>
      </c>
      <c r="D6052" s="3" t="s">
        <v>39</v>
      </c>
      <c r="E6052" s="3">
        <v>2007</v>
      </c>
      <c r="F6052" s="3">
        <v>2006</v>
      </c>
      <c r="G6052" s="3" t="s">
        <v>94</v>
      </c>
    </row>
    <row r="6053" spans="1:7" x14ac:dyDescent="0.45">
      <c r="A6053" s="3" t="s">
        <v>7</v>
      </c>
      <c r="B6053" s="3" t="s">
        <v>1085</v>
      </c>
      <c r="C6053" s="6">
        <v>2804889</v>
      </c>
      <c r="D6053" s="3" t="s">
        <v>42</v>
      </c>
      <c r="E6053" s="3">
        <v>2008</v>
      </c>
      <c r="F6053" s="3">
        <v>2007</v>
      </c>
      <c r="G6053" s="3" t="s">
        <v>94</v>
      </c>
    </row>
    <row r="6054" spans="1:7" x14ac:dyDescent="0.45">
      <c r="A6054" s="3" t="s">
        <v>7</v>
      </c>
      <c r="B6054" s="3" t="s">
        <v>1085</v>
      </c>
      <c r="C6054" s="6">
        <v>11300000</v>
      </c>
      <c r="D6054" s="3" t="s">
        <v>50</v>
      </c>
      <c r="E6054" s="3">
        <v>2009</v>
      </c>
      <c r="F6054" s="3">
        <v>2008</v>
      </c>
      <c r="G6054" s="3" t="s">
        <v>94</v>
      </c>
    </row>
    <row r="6055" spans="1:7" x14ac:dyDescent="0.45">
      <c r="A6055" s="3" t="s">
        <v>7</v>
      </c>
      <c r="B6055" s="3" t="s">
        <v>1085</v>
      </c>
      <c r="C6055" s="6">
        <v>12200000</v>
      </c>
      <c r="D6055" s="3" t="s">
        <v>43</v>
      </c>
      <c r="E6055" s="3">
        <v>2010</v>
      </c>
      <c r="F6055" s="3">
        <v>2009</v>
      </c>
      <c r="G6055" s="3" t="s">
        <v>94</v>
      </c>
    </row>
    <row r="6056" spans="1:7" x14ac:dyDescent="0.45">
      <c r="A6056" s="3" t="s">
        <v>7</v>
      </c>
      <c r="B6056" s="3" t="s">
        <v>1085</v>
      </c>
      <c r="C6056" s="6">
        <v>12345250</v>
      </c>
      <c r="D6056" s="3" t="s">
        <v>77</v>
      </c>
      <c r="E6056" s="3">
        <v>2011</v>
      </c>
      <c r="F6056" s="3">
        <v>2010</v>
      </c>
      <c r="G6056" s="3" t="s">
        <v>94</v>
      </c>
    </row>
    <row r="6057" spans="1:7" x14ac:dyDescent="0.45">
      <c r="A6057" s="3" t="s">
        <v>7</v>
      </c>
      <c r="B6057" s="3" t="s">
        <v>1085</v>
      </c>
      <c r="C6057" s="6">
        <v>13531750</v>
      </c>
      <c r="D6057" s="3" t="s">
        <v>79</v>
      </c>
      <c r="E6057" s="3">
        <v>2012</v>
      </c>
      <c r="F6057" s="3">
        <v>2011</v>
      </c>
      <c r="G6057" s="3" t="s">
        <v>94</v>
      </c>
    </row>
    <row r="6058" spans="1:7" x14ac:dyDescent="0.45">
      <c r="A6058" s="3" t="s">
        <v>7</v>
      </c>
      <c r="B6058" s="3" t="s">
        <v>1085</v>
      </c>
      <c r="C6058" s="6">
        <v>14968250</v>
      </c>
      <c r="D6058" s="3" t="s">
        <v>56</v>
      </c>
      <c r="E6058" s="3">
        <v>2013</v>
      </c>
      <c r="F6058" s="3">
        <v>2012</v>
      </c>
      <c r="G6058" s="3" t="s">
        <v>24</v>
      </c>
    </row>
    <row r="6059" spans="1:7" x14ac:dyDescent="0.45">
      <c r="A6059" s="3" t="s">
        <v>7</v>
      </c>
      <c r="B6059" s="3" t="s">
        <v>1085</v>
      </c>
      <c r="C6059" s="6">
        <v>12868632</v>
      </c>
      <c r="D6059" s="3" t="s">
        <v>58</v>
      </c>
      <c r="E6059" s="3">
        <v>2014</v>
      </c>
      <c r="F6059" s="3">
        <v>2013</v>
      </c>
      <c r="G6059" s="3" t="s">
        <v>78</v>
      </c>
    </row>
    <row r="6060" spans="1:7" x14ac:dyDescent="0.45">
      <c r="A6060" s="3" t="s">
        <v>7</v>
      </c>
      <c r="B6060" s="3" t="s">
        <v>1085</v>
      </c>
      <c r="C6060" s="6">
        <v>12289544</v>
      </c>
      <c r="D6060" s="3" t="s">
        <v>59</v>
      </c>
      <c r="E6060" s="3">
        <v>2015</v>
      </c>
      <c r="F6060" s="3">
        <v>2014</v>
      </c>
      <c r="G6060" s="3" t="s">
        <v>78</v>
      </c>
    </row>
    <row r="6061" spans="1:7" x14ac:dyDescent="0.45">
      <c r="A6061" s="3" t="s">
        <v>7</v>
      </c>
      <c r="B6061" s="3" t="s">
        <v>1085</v>
      </c>
      <c r="C6061" s="6">
        <v>11710456</v>
      </c>
      <c r="D6061" s="3" t="s">
        <v>61</v>
      </c>
      <c r="E6061" s="3">
        <v>2016</v>
      </c>
      <c r="F6061" s="3">
        <v>2015</v>
      </c>
      <c r="G6061" s="3" t="s">
        <v>78</v>
      </c>
    </row>
    <row r="6062" spans="1:7" x14ac:dyDescent="0.45">
      <c r="A6062" s="3" t="s">
        <v>7</v>
      </c>
      <c r="B6062" s="3" t="s">
        <v>1085</v>
      </c>
      <c r="C6062" s="6">
        <v>11131368</v>
      </c>
      <c r="D6062" s="3" t="s">
        <v>45</v>
      </c>
      <c r="E6062" s="3">
        <v>2017</v>
      </c>
      <c r="F6062" s="3">
        <v>2016</v>
      </c>
      <c r="G6062" s="3" t="s">
        <v>78</v>
      </c>
    </row>
    <row r="6063" spans="1:7" x14ac:dyDescent="0.45">
      <c r="A6063" s="3" t="s">
        <v>7</v>
      </c>
      <c r="B6063" s="3" t="s">
        <v>1085</v>
      </c>
      <c r="C6063" s="6">
        <v>14814815</v>
      </c>
      <c r="D6063" s="3" t="s">
        <v>47</v>
      </c>
      <c r="E6063" s="3">
        <v>2018</v>
      </c>
      <c r="F6063" s="3">
        <v>2017</v>
      </c>
      <c r="G6063" s="3" t="s">
        <v>78</v>
      </c>
    </row>
    <row r="6064" spans="1:7" x14ac:dyDescent="0.45">
      <c r="A6064" s="3" t="s">
        <v>7</v>
      </c>
      <c r="B6064" s="3" t="s">
        <v>1086</v>
      </c>
      <c r="C6064" s="6">
        <v>720000</v>
      </c>
      <c r="D6064" s="3" t="s">
        <v>26</v>
      </c>
      <c r="E6064" s="3">
        <v>1997</v>
      </c>
      <c r="F6064" s="3">
        <v>1996</v>
      </c>
      <c r="G6064" s="3" t="s">
        <v>103</v>
      </c>
    </row>
    <row r="6065" spans="1:7" x14ac:dyDescent="0.45">
      <c r="A6065" s="3" t="s">
        <v>7</v>
      </c>
      <c r="B6065" s="3" t="s">
        <v>1086</v>
      </c>
      <c r="C6065" s="6">
        <v>828000</v>
      </c>
      <c r="D6065" s="3" t="s">
        <v>27</v>
      </c>
      <c r="E6065" s="3">
        <v>1998</v>
      </c>
      <c r="F6065" s="3">
        <v>1997</v>
      </c>
      <c r="G6065" s="3" t="s">
        <v>103</v>
      </c>
    </row>
    <row r="6066" spans="1:7" x14ac:dyDescent="0.45">
      <c r="A6066" s="3" t="s">
        <v>7</v>
      </c>
      <c r="B6066" s="3" t="s">
        <v>1086</v>
      </c>
      <c r="C6066" s="6">
        <v>9000000</v>
      </c>
      <c r="D6066" s="3" t="s">
        <v>32</v>
      </c>
      <c r="E6066" s="3">
        <v>2000</v>
      </c>
      <c r="F6066" s="3">
        <v>1999</v>
      </c>
      <c r="G6066" s="3" t="s">
        <v>103</v>
      </c>
    </row>
    <row r="6067" spans="1:7" x14ac:dyDescent="0.45">
      <c r="A6067" s="3" t="s">
        <v>7</v>
      </c>
      <c r="B6067" s="3" t="s">
        <v>1086</v>
      </c>
      <c r="C6067" s="6">
        <v>10130000</v>
      </c>
      <c r="D6067" s="3" t="s">
        <v>28</v>
      </c>
      <c r="E6067" s="3">
        <v>2001</v>
      </c>
      <c r="F6067" s="3">
        <v>2000</v>
      </c>
      <c r="G6067" s="3" t="s">
        <v>103</v>
      </c>
    </row>
    <row r="6068" spans="1:7" x14ac:dyDescent="0.45">
      <c r="A6068" s="3" t="s">
        <v>7</v>
      </c>
      <c r="B6068" s="3" t="s">
        <v>1086</v>
      </c>
      <c r="C6068" s="6">
        <v>11250000</v>
      </c>
      <c r="D6068" s="3" t="s">
        <v>33</v>
      </c>
      <c r="E6068" s="3">
        <v>2002</v>
      </c>
      <c r="F6068" s="3">
        <v>2001</v>
      </c>
      <c r="G6068" s="3" t="s">
        <v>103</v>
      </c>
    </row>
    <row r="6069" spans="1:7" x14ac:dyDescent="0.45">
      <c r="A6069" s="3" t="s">
        <v>7</v>
      </c>
      <c r="B6069" s="3" t="s">
        <v>1086</v>
      </c>
      <c r="C6069" s="6">
        <v>12375000</v>
      </c>
      <c r="D6069" s="3" t="s">
        <v>34</v>
      </c>
      <c r="E6069" s="3">
        <v>2003</v>
      </c>
      <c r="F6069" s="3">
        <v>2002</v>
      </c>
      <c r="G6069" s="3" t="s">
        <v>103</v>
      </c>
    </row>
    <row r="6070" spans="1:7" x14ac:dyDescent="0.45">
      <c r="A6070" s="3" t="s">
        <v>7</v>
      </c>
      <c r="B6070" s="3" t="s">
        <v>1086</v>
      </c>
      <c r="C6070" s="6">
        <v>13500000</v>
      </c>
      <c r="D6070" s="3" t="s">
        <v>36</v>
      </c>
      <c r="E6070" s="3">
        <v>2004</v>
      </c>
      <c r="F6070" s="3">
        <v>2003</v>
      </c>
      <c r="G6070" s="3" t="s">
        <v>103</v>
      </c>
    </row>
    <row r="6071" spans="1:7" x14ac:dyDescent="0.45">
      <c r="A6071" s="3" t="s">
        <v>7</v>
      </c>
      <c r="B6071" s="3" t="s">
        <v>1086</v>
      </c>
      <c r="C6071" s="6">
        <v>14625000</v>
      </c>
      <c r="D6071" s="3" t="s">
        <v>37</v>
      </c>
      <c r="E6071" s="3">
        <v>2005</v>
      </c>
      <c r="F6071" s="3">
        <v>2004</v>
      </c>
      <c r="G6071" s="3" t="s">
        <v>103</v>
      </c>
    </row>
    <row r="6072" spans="1:7" x14ac:dyDescent="0.45">
      <c r="A6072" s="3" t="s">
        <v>7</v>
      </c>
      <c r="B6072" s="3" t="s">
        <v>1086</v>
      </c>
      <c r="C6072" s="6">
        <v>8740000</v>
      </c>
      <c r="D6072" s="3" t="s">
        <v>38</v>
      </c>
      <c r="E6072" s="3">
        <v>2006</v>
      </c>
      <c r="F6072" s="3">
        <v>2005</v>
      </c>
      <c r="G6072" s="3" t="s">
        <v>103</v>
      </c>
    </row>
    <row r="6073" spans="1:7" x14ac:dyDescent="0.45">
      <c r="A6073" s="3" t="s">
        <v>7</v>
      </c>
      <c r="B6073" s="3" t="s">
        <v>1086</v>
      </c>
      <c r="C6073" s="6">
        <v>9442697</v>
      </c>
      <c r="D6073" s="3" t="s">
        <v>39</v>
      </c>
      <c r="E6073" s="3">
        <v>2007</v>
      </c>
      <c r="F6073" s="3">
        <v>2006</v>
      </c>
      <c r="G6073" s="3" t="s">
        <v>103</v>
      </c>
    </row>
    <row r="6074" spans="1:7" x14ac:dyDescent="0.45">
      <c r="A6074" s="3" t="s">
        <v>7</v>
      </c>
      <c r="B6074" s="3" t="s">
        <v>1086</v>
      </c>
      <c r="C6074" s="6">
        <v>10142156</v>
      </c>
      <c r="D6074" s="3" t="s">
        <v>42</v>
      </c>
      <c r="E6074" s="3">
        <v>2008</v>
      </c>
      <c r="F6074" s="3">
        <v>2007</v>
      </c>
      <c r="G6074" s="3" t="s">
        <v>103</v>
      </c>
    </row>
    <row r="6075" spans="1:7" x14ac:dyDescent="0.45">
      <c r="A6075" s="3" t="s">
        <v>7</v>
      </c>
      <c r="B6075" s="3" t="s">
        <v>1086</v>
      </c>
      <c r="C6075" s="6">
        <v>10841615</v>
      </c>
      <c r="D6075" s="3" t="s">
        <v>50</v>
      </c>
      <c r="E6075" s="3">
        <v>2009</v>
      </c>
      <c r="F6075" s="3">
        <v>2008</v>
      </c>
      <c r="G6075" s="3" t="s">
        <v>103</v>
      </c>
    </row>
    <row r="6076" spans="1:7" x14ac:dyDescent="0.45">
      <c r="A6076" s="3" t="s">
        <v>7</v>
      </c>
      <c r="B6076" s="3" t="s">
        <v>1086</v>
      </c>
      <c r="C6076" s="6">
        <v>11541074</v>
      </c>
      <c r="D6076" s="3" t="s">
        <v>43</v>
      </c>
      <c r="E6076" s="3">
        <v>2010</v>
      </c>
      <c r="F6076" s="3">
        <v>2009</v>
      </c>
      <c r="G6076" s="3" t="s">
        <v>100</v>
      </c>
    </row>
    <row r="6077" spans="1:7" x14ac:dyDescent="0.45">
      <c r="A6077" s="3" t="s">
        <v>7</v>
      </c>
      <c r="B6077" s="3" t="s">
        <v>1086</v>
      </c>
      <c r="C6077" s="6">
        <v>1352181</v>
      </c>
      <c r="D6077" s="3" t="s">
        <v>77</v>
      </c>
      <c r="E6077" s="3">
        <v>2011</v>
      </c>
      <c r="F6077" s="3">
        <v>2010</v>
      </c>
      <c r="G6077" s="3" t="s">
        <v>75</v>
      </c>
    </row>
    <row r="6078" spans="1:7" x14ac:dyDescent="0.45">
      <c r="A6078" s="3" t="s">
        <v>7</v>
      </c>
      <c r="B6078" s="3" t="s">
        <v>1087</v>
      </c>
      <c r="C6078" s="6">
        <v>800000</v>
      </c>
      <c r="D6078" s="3" t="s">
        <v>39</v>
      </c>
      <c r="E6078" s="3">
        <v>2007</v>
      </c>
      <c r="F6078" s="3">
        <v>2006</v>
      </c>
      <c r="G6078" s="3" t="s">
        <v>66</v>
      </c>
    </row>
    <row r="6079" spans="1:7" x14ac:dyDescent="0.45">
      <c r="A6079" s="3" t="s">
        <v>7</v>
      </c>
      <c r="B6079" s="3" t="s">
        <v>1087</v>
      </c>
      <c r="C6079" s="6">
        <v>864000</v>
      </c>
      <c r="D6079" s="3" t="s">
        <v>42</v>
      </c>
      <c r="E6079" s="3">
        <v>2008</v>
      </c>
      <c r="F6079" s="3">
        <v>2007</v>
      </c>
      <c r="G6079" s="3" t="s">
        <v>101</v>
      </c>
    </row>
    <row r="6080" spans="1:7" x14ac:dyDescent="0.45">
      <c r="A6080" s="3" t="s">
        <v>7</v>
      </c>
      <c r="B6080" s="3" t="s">
        <v>1088</v>
      </c>
      <c r="C6080" s="6">
        <v>800000</v>
      </c>
      <c r="D6080" s="3" t="s">
        <v>37</v>
      </c>
      <c r="E6080" s="3">
        <v>2005</v>
      </c>
      <c r="F6080" s="3">
        <v>2004</v>
      </c>
      <c r="G6080" s="3" t="s">
        <v>35</v>
      </c>
    </row>
    <row r="6081" spans="1:7" x14ac:dyDescent="0.45">
      <c r="A6081" s="3" t="s">
        <v>7</v>
      </c>
      <c r="B6081" s="3" t="s">
        <v>1088</v>
      </c>
      <c r="C6081" s="6">
        <v>880000</v>
      </c>
      <c r="D6081" s="3" t="s">
        <v>38</v>
      </c>
      <c r="E6081" s="3">
        <v>2006</v>
      </c>
      <c r="F6081" s="3">
        <v>2005</v>
      </c>
      <c r="G6081" s="3" t="s">
        <v>35</v>
      </c>
    </row>
    <row r="6082" spans="1:7" x14ac:dyDescent="0.45">
      <c r="A6082" s="3" t="s">
        <v>7</v>
      </c>
      <c r="B6082" s="3" t="s">
        <v>1088</v>
      </c>
      <c r="C6082" s="6">
        <v>1628959</v>
      </c>
      <c r="D6082" s="3" t="s">
        <v>39</v>
      </c>
      <c r="E6082" s="3">
        <v>2007</v>
      </c>
      <c r="F6082" s="3">
        <v>2006</v>
      </c>
      <c r="G6082" s="3" t="s">
        <v>35</v>
      </c>
    </row>
    <row r="6083" spans="1:7" x14ac:dyDescent="0.45">
      <c r="A6083" s="3" t="s">
        <v>7</v>
      </c>
      <c r="B6083" s="3" t="s">
        <v>1088</v>
      </c>
      <c r="C6083" s="6">
        <v>1800000</v>
      </c>
      <c r="D6083" s="3" t="s">
        <v>42</v>
      </c>
      <c r="E6083" s="3">
        <v>2008</v>
      </c>
      <c r="F6083" s="3">
        <v>2007</v>
      </c>
      <c r="G6083" s="3" t="s">
        <v>35</v>
      </c>
    </row>
    <row r="6084" spans="1:7" x14ac:dyDescent="0.45">
      <c r="A6084" s="3" t="s">
        <v>7</v>
      </c>
      <c r="B6084" s="3" t="s">
        <v>1088</v>
      </c>
      <c r="C6084" s="6">
        <v>434091</v>
      </c>
      <c r="D6084" s="3" t="s">
        <v>42</v>
      </c>
      <c r="E6084" s="3">
        <v>2008</v>
      </c>
      <c r="F6084" s="3">
        <v>2007</v>
      </c>
      <c r="G6084" s="3" t="s">
        <v>19</v>
      </c>
    </row>
    <row r="6085" spans="1:7" x14ac:dyDescent="0.45">
      <c r="A6085" s="3" t="s">
        <v>7</v>
      </c>
      <c r="B6085" s="3" t="s">
        <v>1088</v>
      </c>
      <c r="C6085" s="6">
        <v>249478</v>
      </c>
      <c r="D6085" s="3" t="s">
        <v>42</v>
      </c>
      <c r="E6085" s="3">
        <v>2008</v>
      </c>
      <c r="F6085" s="3">
        <v>2007</v>
      </c>
      <c r="G6085" s="3" t="s">
        <v>78</v>
      </c>
    </row>
    <row r="6086" spans="1:7" x14ac:dyDescent="0.45">
      <c r="A6086" s="3" t="s">
        <v>7</v>
      </c>
      <c r="B6086" s="3" t="s">
        <v>1088</v>
      </c>
      <c r="C6086" s="6">
        <v>1971941</v>
      </c>
      <c r="D6086" s="3" t="s">
        <v>50</v>
      </c>
      <c r="E6086" s="3">
        <v>2009</v>
      </c>
      <c r="F6086" s="3">
        <v>2008</v>
      </c>
      <c r="G6086" s="3" t="s">
        <v>35</v>
      </c>
    </row>
    <row r="6087" spans="1:7" x14ac:dyDescent="0.45">
      <c r="A6087" s="3" t="s">
        <v>7</v>
      </c>
      <c r="B6087" s="3" t="s">
        <v>1088</v>
      </c>
      <c r="C6087" s="6">
        <v>880658</v>
      </c>
      <c r="D6087" s="3" t="s">
        <v>50</v>
      </c>
      <c r="E6087" s="3">
        <v>2009</v>
      </c>
      <c r="F6087" s="3">
        <v>2008</v>
      </c>
      <c r="G6087" s="3" t="s">
        <v>19</v>
      </c>
    </row>
    <row r="6088" spans="1:7" x14ac:dyDescent="0.45">
      <c r="A6088" s="3" t="s">
        <v>7</v>
      </c>
      <c r="B6088" s="3" t="s">
        <v>1088</v>
      </c>
      <c r="C6088" s="6">
        <v>959111</v>
      </c>
      <c r="D6088" s="3" t="s">
        <v>43</v>
      </c>
      <c r="E6088" s="3">
        <v>2010</v>
      </c>
      <c r="F6088" s="3">
        <v>2009</v>
      </c>
      <c r="G6088" s="3" t="s">
        <v>19</v>
      </c>
    </row>
    <row r="6089" spans="1:7" x14ac:dyDescent="0.45">
      <c r="A6089" s="3" t="s">
        <v>7</v>
      </c>
      <c r="B6089" s="3" t="s">
        <v>1088</v>
      </c>
      <c r="C6089" s="6">
        <v>1069509</v>
      </c>
      <c r="D6089" s="3" t="s">
        <v>77</v>
      </c>
      <c r="E6089" s="3">
        <v>2011</v>
      </c>
      <c r="F6089" s="3">
        <v>2010</v>
      </c>
      <c r="G6089" s="3" t="s">
        <v>101</v>
      </c>
    </row>
    <row r="6090" spans="1:7" x14ac:dyDescent="0.45">
      <c r="A6090" s="3" t="s">
        <v>7</v>
      </c>
      <c r="B6090" s="3" t="s">
        <v>1089</v>
      </c>
      <c r="C6090" s="6">
        <v>398762</v>
      </c>
      <c r="D6090" s="3" t="s">
        <v>38</v>
      </c>
      <c r="E6090" s="3">
        <v>2006</v>
      </c>
      <c r="F6090" s="3">
        <v>2005</v>
      </c>
      <c r="G6090" s="3" t="s">
        <v>105</v>
      </c>
    </row>
    <row r="6091" spans="1:7" x14ac:dyDescent="0.45">
      <c r="A6091" s="3" t="s">
        <v>7</v>
      </c>
      <c r="B6091" s="3" t="s">
        <v>1089</v>
      </c>
      <c r="C6091" s="6">
        <v>664209</v>
      </c>
      <c r="D6091" s="3" t="s">
        <v>39</v>
      </c>
      <c r="E6091" s="3">
        <v>2007</v>
      </c>
      <c r="F6091" s="3">
        <v>2006</v>
      </c>
      <c r="G6091" s="3" t="s">
        <v>105</v>
      </c>
    </row>
    <row r="6092" spans="1:7" x14ac:dyDescent="0.45">
      <c r="A6092" s="3" t="s">
        <v>7</v>
      </c>
      <c r="B6092" s="3" t="s">
        <v>1089</v>
      </c>
      <c r="C6092" s="6">
        <v>2100000</v>
      </c>
      <c r="D6092" s="3" t="s">
        <v>43</v>
      </c>
      <c r="E6092" s="3">
        <v>2010</v>
      </c>
      <c r="F6092" s="3">
        <v>2009</v>
      </c>
      <c r="G6092" s="3" t="s">
        <v>105</v>
      </c>
    </row>
    <row r="6093" spans="1:7" x14ac:dyDescent="0.45">
      <c r="A6093" s="3" t="s">
        <v>7</v>
      </c>
      <c r="B6093" s="3" t="s">
        <v>1089</v>
      </c>
      <c r="C6093" s="6">
        <v>2320500</v>
      </c>
      <c r="D6093" s="3" t="s">
        <v>77</v>
      </c>
      <c r="E6093" s="3">
        <v>2011</v>
      </c>
      <c r="F6093" s="3">
        <v>2010</v>
      </c>
      <c r="G6093" s="3" t="s">
        <v>105</v>
      </c>
    </row>
    <row r="6094" spans="1:7" x14ac:dyDescent="0.45">
      <c r="A6094" s="3" t="s">
        <v>7</v>
      </c>
      <c r="B6094" s="3" t="s">
        <v>1089</v>
      </c>
      <c r="C6094" s="6">
        <v>2541000</v>
      </c>
      <c r="D6094" s="3" t="s">
        <v>79</v>
      </c>
      <c r="E6094" s="3">
        <v>2012</v>
      </c>
      <c r="F6094" s="3">
        <v>2011</v>
      </c>
      <c r="G6094" s="3" t="s">
        <v>105</v>
      </c>
    </row>
    <row r="6095" spans="1:7" x14ac:dyDescent="0.45">
      <c r="A6095" s="3" t="s">
        <v>7</v>
      </c>
      <c r="B6095" s="3" t="s">
        <v>1089</v>
      </c>
      <c r="C6095" s="6">
        <v>7900000</v>
      </c>
      <c r="D6095" s="3" t="s">
        <v>56</v>
      </c>
      <c r="E6095" s="3">
        <v>2013</v>
      </c>
      <c r="F6095" s="3">
        <v>2012</v>
      </c>
      <c r="G6095" s="3" t="s">
        <v>105</v>
      </c>
    </row>
    <row r="6096" spans="1:7" x14ac:dyDescent="0.45">
      <c r="A6096" s="3" t="s">
        <v>7</v>
      </c>
      <c r="B6096" s="3" t="s">
        <v>1089</v>
      </c>
      <c r="C6096" s="6">
        <v>7900000</v>
      </c>
      <c r="D6096" s="3" t="s">
        <v>58</v>
      </c>
      <c r="E6096" s="3">
        <v>2014</v>
      </c>
      <c r="F6096" s="3">
        <v>2013</v>
      </c>
      <c r="G6096" s="3" t="s">
        <v>105</v>
      </c>
    </row>
    <row r="6097" spans="1:7" x14ac:dyDescent="0.45">
      <c r="A6097" s="3" t="s">
        <v>7</v>
      </c>
      <c r="B6097" s="3" t="s">
        <v>1089</v>
      </c>
      <c r="C6097" s="6">
        <v>7900000</v>
      </c>
      <c r="D6097" s="3" t="s">
        <v>59</v>
      </c>
      <c r="E6097" s="3">
        <v>2015</v>
      </c>
      <c r="F6097" s="3">
        <v>2014</v>
      </c>
      <c r="G6097" s="3" t="s">
        <v>49</v>
      </c>
    </row>
    <row r="6098" spans="1:7" x14ac:dyDescent="0.45">
      <c r="A6098" s="3" t="s">
        <v>7</v>
      </c>
      <c r="B6098" s="3" t="s">
        <v>1089</v>
      </c>
      <c r="C6098" s="6">
        <v>7900000</v>
      </c>
      <c r="D6098" s="3" t="s">
        <v>61</v>
      </c>
      <c r="E6098" s="3">
        <v>2016</v>
      </c>
      <c r="F6098" s="3">
        <v>2015</v>
      </c>
      <c r="G6098" s="3" t="s">
        <v>53</v>
      </c>
    </row>
    <row r="6099" spans="1:7" x14ac:dyDescent="0.45">
      <c r="A6099" s="3" t="s">
        <v>7</v>
      </c>
      <c r="B6099" s="3" t="s">
        <v>1089</v>
      </c>
      <c r="C6099" s="6">
        <v>8400000</v>
      </c>
      <c r="D6099" s="3" t="s">
        <v>45</v>
      </c>
      <c r="E6099" s="3">
        <v>2017</v>
      </c>
      <c r="F6099" s="3">
        <v>2016</v>
      </c>
      <c r="G6099" s="3" t="s">
        <v>41</v>
      </c>
    </row>
    <row r="6100" spans="1:7" x14ac:dyDescent="0.45">
      <c r="A6100" s="3" t="s">
        <v>7</v>
      </c>
      <c r="B6100" s="3" t="s">
        <v>1089</v>
      </c>
      <c r="C6100" s="6">
        <v>5434282</v>
      </c>
      <c r="D6100" s="3" t="s">
        <v>47</v>
      </c>
      <c r="E6100" s="3">
        <v>2018</v>
      </c>
      <c r="F6100" s="3">
        <v>2017</v>
      </c>
      <c r="G6100" s="3" t="s">
        <v>41</v>
      </c>
    </row>
    <row r="6101" spans="1:7" x14ac:dyDescent="0.45">
      <c r="A6101" s="3" t="s">
        <v>7</v>
      </c>
      <c r="B6101" s="3" t="s">
        <v>1089</v>
      </c>
      <c r="C6101" s="6">
        <v>357454</v>
      </c>
      <c r="D6101" s="3" t="s">
        <v>47</v>
      </c>
      <c r="E6101" s="3">
        <v>2018</v>
      </c>
      <c r="F6101" s="3">
        <v>2017</v>
      </c>
      <c r="G6101" s="3" t="s">
        <v>94</v>
      </c>
    </row>
    <row r="6102" spans="1:7" x14ac:dyDescent="0.45">
      <c r="A6102" s="3" t="s">
        <v>7</v>
      </c>
      <c r="B6102" s="3" t="s">
        <v>1090</v>
      </c>
      <c r="C6102" s="6">
        <v>507336</v>
      </c>
      <c r="D6102" s="3" t="s">
        <v>59</v>
      </c>
      <c r="E6102" s="3">
        <v>2015</v>
      </c>
      <c r="F6102" s="3">
        <v>2014</v>
      </c>
      <c r="G6102" s="3" t="s">
        <v>118</v>
      </c>
    </row>
    <row r="6103" spans="1:7" x14ac:dyDescent="0.45">
      <c r="A6103" s="3" t="s">
        <v>7</v>
      </c>
      <c r="B6103" s="3" t="s">
        <v>1090</v>
      </c>
      <c r="C6103" s="6">
        <v>2250000</v>
      </c>
      <c r="D6103" s="3" t="s">
        <v>61</v>
      </c>
      <c r="E6103" s="3">
        <v>2016</v>
      </c>
      <c r="F6103" s="3">
        <v>2015</v>
      </c>
      <c r="G6103" s="3" t="s">
        <v>118</v>
      </c>
    </row>
    <row r="6104" spans="1:7" x14ac:dyDescent="0.45">
      <c r="A6104" s="3" t="s">
        <v>7</v>
      </c>
      <c r="B6104" s="3" t="s">
        <v>1090</v>
      </c>
      <c r="C6104" s="6">
        <v>2250000</v>
      </c>
      <c r="D6104" s="3" t="s">
        <v>45</v>
      </c>
      <c r="E6104" s="3">
        <v>2017</v>
      </c>
      <c r="F6104" s="3">
        <v>2016</v>
      </c>
      <c r="G6104" s="3" t="s">
        <v>118</v>
      </c>
    </row>
    <row r="6105" spans="1:7" x14ac:dyDescent="0.45">
      <c r="A6105" s="3" t="s">
        <v>7</v>
      </c>
      <c r="B6105" s="3" t="s">
        <v>1090</v>
      </c>
      <c r="C6105" s="6">
        <v>14136364</v>
      </c>
      <c r="D6105" s="3" t="s">
        <v>47</v>
      </c>
      <c r="E6105" s="3">
        <v>2018</v>
      </c>
      <c r="F6105" s="3">
        <v>2017</v>
      </c>
      <c r="G6105" s="3" t="s">
        <v>118</v>
      </c>
    </row>
    <row r="6106" spans="1:7" x14ac:dyDescent="0.45">
      <c r="A6106" s="3" t="s">
        <v>7</v>
      </c>
      <c r="B6106" s="3" t="s">
        <v>1091</v>
      </c>
      <c r="C6106" s="6">
        <v>820000</v>
      </c>
      <c r="D6106" s="3" t="s">
        <v>59</v>
      </c>
      <c r="E6106" s="3">
        <v>2015</v>
      </c>
      <c r="F6106" s="3">
        <v>2014</v>
      </c>
      <c r="G6106" s="3" t="s">
        <v>105</v>
      </c>
    </row>
    <row r="6107" spans="1:7" x14ac:dyDescent="0.45">
      <c r="A6107" s="3" t="s">
        <v>7</v>
      </c>
      <c r="B6107" s="3" t="s">
        <v>1091</v>
      </c>
      <c r="C6107" s="6">
        <v>855000</v>
      </c>
      <c r="D6107" s="3" t="s">
        <v>61</v>
      </c>
      <c r="E6107" s="3">
        <v>2016</v>
      </c>
      <c r="F6107" s="3">
        <v>2015</v>
      </c>
      <c r="G6107" s="3" t="s">
        <v>105</v>
      </c>
    </row>
    <row r="6108" spans="1:7" x14ac:dyDescent="0.45">
      <c r="A6108" s="3" t="s">
        <v>7</v>
      </c>
      <c r="B6108" s="3" t="s">
        <v>1092</v>
      </c>
      <c r="C6108" s="6">
        <v>13824</v>
      </c>
      <c r="D6108" s="3" t="s">
        <v>47</v>
      </c>
      <c r="E6108" s="3">
        <v>2018</v>
      </c>
      <c r="F6108" s="3">
        <v>2017</v>
      </c>
      <c r="G6108" s="3" t="s">
        <v>19</v>
      </c>
    </row>
    <row r="6109" spans="1:7" x14ac:dyDescent="0.45">
      <c r="A6109" s="3" t="s">
        <v>7</v>
      </c>
      <c r="B6109" s="3" t="s">
        <v>1093</v>
      </c>
      <c r="C6109" s="6">
        <v>5281680</v>
      </c>
      <c r="D6109" s="3" t="s">
        <v>45</v>
      </c>
      <c r="E6109" s="3">
        <v>2017</v>
      </c>
      <c r="F6109" s="3">
        <v>2016</v>
      </c>
      <c r="G6109" s="3" t="s">
        <v>19</v>
      </c>
    </row>
    <row r="6110" spans="1:7" x14ac:dyDescent="0.45">
      <c r="A6110" s="3" t="s">
        <v>7</v>
      </c>
      <c r="B6110" s="3" t="s">
        <v>1093</v>
      </c>
      <c r="C6110" s="6">
        <v>5519400</v>
      </c>
      <c r="D6110" s="3" t="s">
        <v>47</v>
      </c>
      <c r="E6110" s="3">
        <v>2018</v>
      </c>
      <c r="F6110" s="3">
        <v>2017</v>
      </c>
      <c r="G6110" s="3" t="s">
        <v>19</v>
      </c>
    </row>
    <row r="6111" spans="1:7" x14ac:dyDescent="0.45">
      <c r="A6111" s="3" t="s">
        <v>7</v>
      </c>
      <c r="B6111" s="3" t="s">
        <v>1094</v>
      </c>
      <c r="C6111" s="6">
        <v>375000</v>
      </c>
      <c r="D6111" s="3" t="s">
        <v>9</v>
      </c>
      <c r="E6111" s="3">
        <v>1991</v>
      </c>
      <c r="F6111" s="3">
        <v>1990</v>
      </c>
      <c r="G6111" s="3" t="s">
        <v>70</v>
      </c>
    </row>
    <row r="6112" spans="1:7" x14ac:dyDescent="0.45">
      <c r="A6112" s="3" t="s">
        <v>7</v>
      </c>
      <c r="B6112" s="3" t="s">
        <v>1095</v>
      </c>
      <c r="C6112" s="6">
        <v>5144280</v>
      </c>
      <c r="D6112" s="3" t="s">
        <v>79</v>
      </c>
      <c r="E6112" s="3">
        <v>2012</v>
      </c>
      <c r="F6112" s="3">
        <v>2011</v>
      </c>
      <c r="G6112" s="3" t="s">
        <v>103</v>
      </c>
    </row>
    <row r="6113" spans="1:7" x14ac:dyDescent="0.45">
      <c r="A6113" s="3" t="s">
        <v>7</v>
      </c>
      <c r="B6113" s="3" t="s">
        <v>1095</v>
      </c>
      <c r="C6113" s="6">
        <v>5530080</v>
      </c>
      <c r="D6113" s="3" t="s">
        <v>56</v>
      </c>
      <c r="E6113" s="3">
        <v>2013</v>
      </c>
      <c r="F6113" s="3">
        <v>2012</v>
      </c>
      <c r="G6113" s="3" t="s">
        <v>103</v>
      </c>
    </row>
    <row r="6114" spans="1:7" x14ac:dyDescent="0.45">
      <c r="A6114" s="3" t="s">
        <v>7</v>
      </c>
      <c r="B6114" s="3" t="s">
        <v>1095</v>
      </c>
      <c r="C6114" s="6">
        <v>5607240</v>
      </c>
      <c r="D6114" s="3" t="s">
        <v>58</v>
      </c>
      <c r="E6114" s="3">
        <v>2014</v>
      </c>
      <c r="F6114" s="3">
        <v>2013</v>
      </c>
      <c r="G6114" s="3" t="s">
        <v>103</v>
      </c>
    </row>
    <row r="6115" spans="1:7" x14ac:dyDescent="0.45">
      <c r="A6115" s="3" t="s">
        <v>7</v>
      </c>
      <c r="B6115" s="3" t="s">
        <v>1095</v>
      </c>
      <c r="C6115" s="6">
        <v>7070730</v>
      </c>
      <c r="D6115" s="3" t="s">
        <v>59</v>
      </c>
      <c r="E6115" s="3">
        <v>2015</v>
      </c>
      <c r="F6115" s="3">
        <v>2014</v>
      </c>
      <c r="G6115" s="3" t="s">
        <v>103</v>
      </c>
    </row>
    <row r="6116" spans="1:7" x14ac:dyDescent="0.45">
      <c r="A6116" s="3" t="s">
        <v>7</v>
      </c>
      <c r="B6116" s="3" t="s">
        <v>1095</v>
      </c>
      <c r="C6116" s="6">
        <v>14746000</v>
      </c>
      <c r="D6116" s="3" t="s">
        <v>61</v>
      </c>
      <c r="E6116" s="3">
        <v>2016</v>
      </c>
      <c r="F6116" s="3">
        <v>2015</v>
      </c>
      <c r="G6116" s="3" t="s">
        <v>103</v>
      </c>
    </row>
    <row r="6117" spans="1:7" x14ac:dyDescent="0.45">
      <c r="A6117" s="3" t="s">
        <v>7</v>
      </c>
      <c r="B6117" s="3" t="s">
        <v>1095</v>
      </c>
      <c r="C6117" s="6">
        <v>17638063</v>
      </c>
      <c r="D6117" s="3" t="s">
        <v>45</v>
      </c>
      <c r="E6117" s="3">
        <v>2017</v>
      </c>
      <c r="F6117" s="3">
        <v>2016</v>
      </c>
      <c r="G6117" s="3" t="s">
        <v>103</v>
      </c>
    </row>
    <row r="6118" spans="1:7" x14ac:dyDescent="0.45">
      <c r="A6118" s="3" t="s">
        <v>7</v>
      </c>
      <c r="B6118" s="3" t="s">
        <v>1095</v>
      </c>
      <c r="C6118" s="6">
        <v>18868625</v>
      </c>
      <c r="D6118" s="3" t="s">
        <v>47</v>
      </c>
      <c r="E6118" s="3">
        <v>2018</v>
      </c>
      <c r="F6118" s="3">
        <v>2017</v>
      </c>
      <c r="G6118" s="3" t="s">
        <v>13</v>
      </c>
    </row>
    <row r="6119" spans="1:7" x14ac:dyDescent="0.45">
      <c r="A6119" s="3" t="s">
        <v>7</v>
      </c>
      <c r="B6119" s="3" t="s">
        <v>1096</v>
      </c>
      <c r="C6119" s="6">
        <v>4186320</v>
      </c>
      <c r="D6119" s="3" t="s">
        <v>47</v>
      </c>
      <c r="E6119" s="3">
        <v>2018</v>
      </c>
      <c r="F6119" s="3">
        <v>2017</v>
      </c>
      <c r="G6119" s="3" t="s">
        <v>53</v>
      </c>
    </row>
    <row r="6120" spans="1:7" x14ac:dyDescent="0.45">
      <c r="A6120" s="3" t="s">
        <v>7</v>
      </c>
      <c r="B6120" s="3" t="s">
        <v>1097</v>
      </c>
      <c r="C6120" s="6">
        <v>614000</v>
      </c>
      <c r="D6120" s="3" t="s">
        <v>18</v>
      </c>
      <c r="E6120" s="3">
        <v>1985</v>
      </c>
      <c r="F6120" s="3">
        <v>1984</v>
      </c>
      <c r="G6120" s="3" t="s">
        <v>24</v>
      </c>
    </row>
    <row r="6121" spans="1:7" x14ac:dyDescent="0.45">
      <c r="A6121" s="3" t="s">
        <v>7</v>
      </c>
      <c r="B6121" s="3" t="s">
        <v>1098</v>
      </c>
      <c r="C6121" s="6">
        <v>185000</v>
      </c>
      <c r="D6121" s="3" t="s">
        <v>11</v>
      </c>
      <c r="E6121" s="3">
        <v>1992</v>
      </c>
      <c r="F6121" s="3">
        <v>1991</v>
      </c>
      <c r="G6121" s="3" t="s">
        <v>35</v>
      </c>
    </row>
    <row r="6122" spans="1:7" x14ac:dyDescent="0.45">
      <c r="A6122" s="3" t="s">
        <v>7</v>
      </c>
      <c r="B6122" s="3" t="s">
        <v>1098</v>
      </c>
      <c r="C6122" s="6">
        <v>241000</v>
      </c>
      <c r="D6122" s="3" t="s">
        <v>12</v>
      </c>
      <c r="E6122" s="3">
        <v>1993</v>
      </c>
      <c r="F6122" s="3">
        <v>1992</v>
      </c>
      <c r="G6122" s="3" t="s">
        <v>35</v>
      </c>
    </row>
    <row r="6123" spans="1:7" x14ac:dyDescent="0.45">
      <c r="A6123" s="3" t="s">
        <v>7</v>
      </c>
      <c r="B6123" s="3" t="s">
        <v>1098</v>
      </c>
      <c r="C6123" s="6">
        <v>97500</v>
      </c>
      <c r="D6123" s="3" t="s">
        <v>15</v>
      </c>
      <c r="E6123" s="3">
        <v>1995</v>
      </c>
      <c r="F6123" s="3">
        <v>1994</v>
      </c>
      <c r="G6123" s="3" t="s">
        <v>53</v>
      </c>
    </row>
    <row r="6124" spans="1:7" x14ac:dyDescent="0.45">
      <c r="A6124" s="3" t="s">
        <v>7</v>
      </c>
      <c r="B6124" s="3" t="s">
        <v>1099</v>
      </c>
      <c r="C6124" s="6">
        <v>2267000</v>
      </c>
      <c r="D6124" s="3" t="s">
        <v>26</v>
      </c>
      <c r="E6124" s="3">
        <v>1997</v>
      </c>
      <c r="F6124" s="3">
        <v>1996</v>
      </c>
      <c r="G6124" s="3" t="s">
        <v>94</v>
      </c>
    </row>
    <row r="6125" spans="1:7" x14ac:dyDescent="0.45">
      <c r="A6125" s="3" t="s">
        <v>7</v>
      </c>
      <c r="B6125" s="3" t="s">
        <v>1099</v>
      </c>
      <c r="C6125" s="6">
        <v>3128640</v>
      </c>
      <c r="D6125" s="3" t="s">
        <v>27</v>
      </c>
      <c r="E6125" s="3">
        <v>1998</v>
      </c>
      <c r="F6125" s="3">
        <v>1997</v>
      </c>
      <c r="G6125" s="3" t="s">
        <v>94</v>
      </c>
    </row>
    <row r="6126" spans="1:7" x14ac:dyDescent="0.45">
      <c r="A6126" s="3" t="s">
        <v>7</v>
      </c>
      <c r="B6126" s="3" t="s">
        <v>1099</v>
      </c>
      <c r="C6126" s="6">
        <v>3537000</v>
      </c>
      <c r="D6126" s="3" t="s">
        <v>31</v>
      </c>
      <c r="E6126" s="3">
        <v>1999</v>
      </c>
      <c r="F6126" s="3">
        <v>1998</v>
      </c>
      <c r="G6126" s="3" t="s">
        <v>94</v>
      </c>
    </row>
    <row r="6127" spans="1:7" x14ac:dyDescent="0.45">
      <c r="A6127" s="3" t="s">
        <v>7</v>
      </c>
      <c r="B6127" s="3" t="s">
        <v>1099</v>
      </c>
      <c r="C6127" s="6">
        <v>9000000</v>
      </c>
      <c r="D6127" s="3" t="s">
        <v>32</v>
      </c>
      <c r="E6127" s="3">
        <v>2000</v>
      </c>
      <c r="F6127" s="3">
        <v>1999</v>
      </c>
      <c r="G6127" s="3" t="s">
        <v>94</v>
      </c>
    </row>
    <row r="6128" spans="1:7" x14ac:dyDescent="0.45">
      <c r="A6128" s="3" t="s">
        <v>7</v>
      </c>
      <c r="B6128" s="3" t="s">
        <v>1099</v>
      </c>
      <c r="C6128" s="6">
        <v>10130000</v>
      </c>
      <c r="D6128" s="3" t="s">
        <v>28</v>
      </c>
      <c r="E6128" s="3">
        <v>2001</v>
      </c>
      <c r="F6128" s="3">
        <v>2000</v>
      </c>
      <c r="G6128" s="3" t="s">
        <v>94</v>
      </c>
    </row>
    <row r="6129" spans="1:7" x14ac:dyDescent="0.45">
      <c r="A6129" s="3" t="s">
        <v>7</v>
      </c>
      <c r="B6129" s="3" t="s">
        <v>1099</v>
      </c>
      <c r="C6129" s="6">
        <v>11250000</v>
      </c>
      <c r="D6129" s="3" t="s">
        <v>33</v>
      </c>
      <c r="E6129" s="3">
        <v>2002</v>
      </c>
      <c r="F6129" s="3">
        <v>2001</v>
      </c>
      <c r="G6129" s="3" t="s">
        <v>94</v>
      </c>
    </row>
    <row r="6130" spans="1:7" x14ac:dyDescent="0.45">
      <c r="A6130" s="3" t="s">
        <v>7</v>
      </c>
      <c r="B6130" s="3" t="s">
        <v>1099</v>
      </c>
      <c r="C6130" s="6">
        <v>12375000</v>
      </c>
      <c r="D6130" s="3" t="s">
        <v>34</v>
      </c>
      <c r="E6130" s="3">
        <v>2003</v>
      </c>
      <c r="F6130" s="3">
        <v>2002</v>
      </c>
      <c r="G6130" s="3" t="s">
        <v>94</v>
      </c>
    </row>
    <row r="6131" spans="1:7" x14ac:dyDescent="0.45">
      <c r="A6131" s="3" t="s">
        <v>7</v>
      </c>
      <c r="B6131" s="3" t="s">
        <v>1099</v>
      </c>
      <c r="C6131" s="6">
        <v>13500000</v>
      </c>
      <c r="D6131" s="3" t="s">
        <v>36</v>
      </c>
      <c r="E6131" s="3">
        <v>2004</v>
      </c>
      <c r="F6131" s="3">
        <v>2003</v>
      </c>
      <c r="G6131" s="3" t="s">
        <v>94</v>
      </c>
    </row>
    <row r="6132" spans="1:7" x14ac:dyDescent="0.45">
      <c r="A6132" s="3" t="s">
        <v>7</v>
      </c>
      <c r="B6132" s="3" t="s">
        <v>1099</v>
      </c>
      <c r="C6132" s="6">
        <v>14625000</v>
      </c>
      <c r="D6132" s="3" t="s">
        <v>37</v>
      </c>
      <c r="E6132" s="3">
        <v>2005</v>
      </c>
      <c r="F6132" s="3">
        <v>2004</v>
      </c>
      <c r="G6132" s="3" t="s">
        <v>94</v>
      </c>
    </row>
    <row r="6133" spans="1:7" x14ac:dyDescent="0.45">
      <c r="A6133" s="3" t="s">
        <v>7</v>
      </c>
      <c r="B6133" s="3" t="s">
        <v>1099</v>
      </c>
      <c r="C6133" s="6">
        <v>16453125</v>
      </c>
      <c r="D6133" s="3" t="s">
        <v>38</v>
      </c>
      <c r="E6133" s="3">
        <v>2006</v>
      </c>
      <c r="F6133" s="3">
        <v>2005</v>
      </c>
      <c r="G6133" s="3" t="s">
        <v>94</v>
      </c>
    </row>
    <row r="6134" spans="1:7" x14ac:dyDescent="0.45">
      <c r="A6134" s="3" t="s">
        <v>7</v>
      </c>
      <c r="B6134" s="3" t="s">
        <v>1099</v>
      </c>
      <c r="C6134" s="6">
        <v>17184375</v>
      </c>
      <c r="D6134" s="3" t="s">
        <v>39</v>
      </c>
      <c r="E6134" s="3">
        <v>2007</v>
      </c>
      <c r="F6134" s="3">
        <v>2006</v>
      </c>
      <c r="G6134" s="3" t="s">
        <v>24</v>
      </c>
    </row>
    <row r="6135" spans="1:7" x14ac:dyDescent="0.45">
      <c r="A6135" s="3" t="s">
        <v>7</v>
      </c>
      <c r="B6135" s="3" t="s">
        <v>1099</v>
      </c>
      <c r="C6135" s="6">
        <v>19012500</v>
      </c>
      <c r="D6135" s="3" t="s">
        <v>42</v>
      </c>
      <c r="E6135" s="3">
        <v>2008</v>
      </c>
      <c r="F6135" s="3">
        <v>2007</v>
      </c>
      <c r="G6135" s="3" t="s">
        <v>24</v>
      </c>
    </row>
    <row r="6136" spans="1:7" x14ac:dyDescent="0.45">
      <c r="A6136" s="3" t="s">
        <v>7</v>
      </c>
      <c r="B6136" s="3" t="s">
        <v>1099</v>
      </c>
      <c r="C6136" s="6">
        <v>20840625</v>
      </c>
      <c r="D6136" s="3" t="s">
        <v>50</v>
      </c>
      <c r="E6136" s="3">
        <v>2009</v>
      </c>
      <c r="F6136" s="3">
        <v>2008</v>
      </c>
      <c r="G6136" s="3" t="s">
        <v>49</v>
      </c>
    </row>
    <row r="6137" spans="1:7" x14ac:dyDescent="0.45">
      <c r="A6137" s="3" t="s">
        <v>7</v>
      </c>
      <c r="B6137" s="3" t="s">
        <v>1099</v>
      </c>
      <c r="C6137" s="6">
        <v>1029794</v>
      </c>
      <c r="D6137" s="3" t="s">
        <v>43</v>
      </c>
      <c r="E6137" s="3">
        <v>2010</v>
      </c>
      <c r="F6137" s="3">
        <v>2009</v>
      </c>
      <c r="G6137" s="3" t="s">
        <v>94</v>
      </c>
    </row>
    <row r="6138" spans="1:7" x14ac:dyDescent="0.45">
      <c r="A6138" s="3" t="s">
        <v>7</v>
      </c>
      <c r="B6138" s="3" t="s">
        <v>1099</v>
      </c>
      <c r="C6138" s="6">
        <v>161386</v>
      </c>
      <c r="D6138" s="3" t="s">
        <v>43</v>
      </c>
      <c r="E6138" s="3">
        <v>2010</v>
      </c>
      <c r="F6138" s="3">
        <v>2009</v>
      </c>
      <c r="G6138" s="3" t="s">
        <v>68</v>
      </c>
    </row>
    <row r="6139" spans="1:7" x14ac:dyDescent="0.45">
      <c r="A6139" s="3" t="s">
        <v>7</v>
      </c>
      <c r="B6139" s="3" t="s">
        <v>1100</v>
      </c>
      <c r="C6139" s="6">
        <v>425000</v>
      </c>
      <c r="D6139" s="3" t="s">
        <v>37</v>
      </c>
      <c r="E6139" s="3">
        <v>2005</v>
      </c>
      <c r="F6139" s="3">
        <v>2004</v>
      </c>
      <c r="G6139" s="3" t="s">
        <v>41</v>
      </c>
    </row>
    <row r="6140" spans="1:7" x14ac:dyDescent="0.45">
      <c r="A6140" s="3" t="s">
        <v>7</v>
      </c>
      <c r="B6140" s="3" t="s">
        <v>1100</v>
      </c>
      <c r="C6140" s="6">
        <v>641748</v>
      </c>
      <c r="D6140" s="3" t="s">
        <v>38</v>
      </c>
      <c r="E6140" s="3">
        <v>2006</v>
      </c>
      <c r="F6140" s="3">
        <v>2005</v>
      </c>
      <c r="G6140" s="3" t="s">
        <v>41</v>
      </c>
    </row>
    <row r="6141" spans="1:7" x14ac:dyDescent="0.45">
      <c r="A6141" s="3" t="s">
        <v>7</v>
      </c>
      <c r="B6141" s="3" t="s">
        <v>1100</v>
      </c>
      <c r="C6141" s="6">
        <v>744551</v>
      </c>
      <c r="D6141" s="3" t="s">
        <v>39</v>
      </c>
      <c r="E6141" s="3">
        <v>2007</v>
      </c>
      <c r="F6141" s="3">
        <v>2006</v>
      </c>
      <c r="G6141" s="3" t="s">
        <v>41</v>
      </c>
    </row>
    <row r="6142" spans="1:7" x14ac:dyDescent="0.45">
      <c r="A6142" s="3" t="s">
        <v>7</v>
      </c>
      <c r="B6142" s="3" t="s">
        <v>1100</v>
      </c>
      <c r="C6142" s="6">
        <v>826046</v>
      </c>
      <c r="D6142" s="3" t="s">
        <v>42</v>
      </c>
      <c r="E6142" s="3">
        <v>2008</v>
      </c>
      <c r="F6142" s="3">
        <v>2007</v>
      </c>
      <c r="G6142" s="3" t="s">
        <v>105</v>
      </c>
    </row>
    <row r="6143" spans="1:7" x14ac:dyDescent="0.45">
      <c r="A6143" s="3" t="s">
        <v>7</v>
      </c>
      <c r="B6143" s="3" t="s">
        <v>1100</v>
      </c>
      <c r="C6143" s="6">
        <v>854957</v>
      </c>
      <c r="D6143" s="3" t="s">
        <v>50</v>
      </c>
      <c r="E6143" s="3">
        <v>2009</v>
      </c>
      <c r="F6143" s="3">
        <v>2008</v>
      </c>
      <c r="G6143" s="3" t="s">
        <v>94</v>
      </c>
    </row>
    <row r="6144" spans="1:7" x14ac:dyDescent="0.45">
      <c r="A6144" s="3" t="s">
        <v>7</v>
      </c>
      <c r="B6144" s="3" t="s">
        <v>1100</v>
      </c>
      <c r="C6144" s="6">
        <v>1050000</v>
      </c>
      <c r="D6144" s="3" t="s">
        <v>43</v>
      </c>
      <c r="E6144" s="3">
        <v>2010</v>
      </c>
      <c r="F6144" s="3">
        <v>2009</v>
      </c>
      <c r="G6144" s="3" t="s">
        <v>105</v>
      </c>
    </row>
    <row r="6145" spans="1:7" x14ac:dyDescent="0.45">
      <c r="A6145" s="3" t="s">
        <v>7</v>
      </c>
      <c r="B6145" s="3" t="s">
        <v>1100</v>
      </c>
      <c r="C6145" s="6">
        <v>1200000</v>
      </c>
      <c r="D6145" s="3" t="s">
        <v>77</v>
      </c>
      <c r="E6145" s="3">
        <v>2011</v>
      </c>
      <c r="F6145" s="3">
        <v>2010</v>
      </c>
      <c r="G6145" s="3" t="s">
        <v>46</v>
      </c>
    </row>
    <row r="6146" spans="1:7" x14ac:dyDescent="0.45">
      <c r="A6146" s="3" t="s">
        <v>7</v>
      </c>
      <c r="B6146" s="3" t="s">
        <v>1100</v>
      </c>
      <c r="C6146" s="6">
        <v>1200000</v>
      </c>
      <c r="D6146" s="3" t="s">
        <v>79</v>
      </c>
      <c r="E6146" s="3">
        <v>2012</v>
      </c>
      <c r="F6146" s="3">
        <v>2011</v>
      </c>
      <c r="G6146" s="3" t="s">
        <v>46</v>
      </c>
    </row>
    <row r="6147" spans="1:7" x14ac:dyDescent="0.45">
      <c r="A6147" s="3" t="s">
        <v>7</v>
      </c>
      <c r="B6147" s="3" t="s">
        <v>1100</v>
      </c>
      <c r="C6147" s="6">
        <v>1223166</v>
      </c>
      <c r="D6147" s="3" t="s">
        <v>56</v>
      </c>
      <c r="E6147" s="3">
        <v>2013</v>
      </c>
      <c r="F6147" s="3">
        <v>2012</v>
      </c>
      <c r="G6147" s="3" t="s">
        <v>94</v>
      </c>
    </row>
    <row r="6148" spans="1:7" x14ac:dyDescent="0.45">
      <c r="A6148" s="3" t="s">
        <v>7</v>
      </c>
      <c r="B6148" s="3" t="s">
        <v>1101</v>
      </c>
      <c r="C6148" s="6">
        <v>1050000</v>
      </c>
      <c r="D6148" s="3" t="s">
        <v>47</v>
      </c>
      <c r="E6148" s="3">
        <v>2018</v>
      </c>
      <c r="F6148" s="3">
        <v>2017</v>
      </c>
      <c r="G6148" s="3" t="s">
        <v>53</v>
      </c>
    </row>
    <row r="6149" spans="1:7" x14ac:dyDescent="0.45">
      <c r="A6149" s="3" t="s">
        <v>7</v>
      </c>
      <c r="B6149" s="3" t="s">
        <v>1102</v>
      </c>
      <c r="C6149" s="6">
        <v>1058640</v>
      </c>
      <c r="D6149" s="3" t="s">
        <v>38</v>
      </c>
      <c r="E6149" s="3">
        <v>2006</v>
      </c>
      <c r="F6149" s="3">
        <v>2005</v>
      </c>
      <c r="G6149" s="3" t="s">
        <v>10</v>
      </c>
    </row>
    <row r="6150" spans="1:7" x14ac:dyDescent="0.45">
      <c r="A6150" s="3" t="s">
        <v>7</v>
      </c>
      <c r="B6150" s="3" t="s">
        <v>1102</v>
      </c>
      <c r="C6150" s="6">
        <v>1137960</v>
      </c>
      <c r="D6150" s="3" t="s">
        <v>39</v>
      </c>
      <c r="E6150" s="3">
        <v>2007</v>
      </c>
      <c r="F6150" s="3">
        <v>2006</v>
      </c>
      <c r="G6150" s="3" t="s">
        <v>10</v>
      </c>
    </row>
    <row r="6151" spans="1:7" x14ac:dyDescent="0.45">
      <c r="A6151" s="3" t="s">
        <v>7</v>
      </c>
      <c r="B6151" s="3" t="s">
        <v>1102</v>
      </c>
      <c r="C6151" s="6">
        <v>1217400</v>
      </c>
      <c r="D6151" s="3" t="s">
        <v>42</v>
      </c>
      <c r="E6151" s="3">
        <v>2008</v>
      </c>
      <c r="F6151" s="3">
        <v>2007</v>
      </c>
      <c r="G6151" s="3" t="s">
        <v>10</v>
      </c>
    </row>
    <row r="6152" spans="1:7" x14ac:dyDescent="0.45">
      <c r="A6152" s="3" t="s">
        <v>7</v>
      </c>
      <c r="B6152" s="3" t="s">
        <v>1102</v>
      </c>
      <c r="C6152" s="6">
        <v>2002623</v>
      </c>
      <c r="D6152" s="3" t="s">
        <v>50</v>
      </c>
      <c r="E6152" s="3">
        <v>2009</v>
      </c>
      <c r="F6152" s="3">
        <v>2008</v>
      </c>
      <c r="G6152" s="3" t="s">
        <v>111</v>
      </c>
    </row>
    <row r="6153" spans="1:7" x14ac:dyDescent="0.45">
      <c r="A6153" s="3" t="s">
        <v>7</v>
      </c>
      <c r="B6153" s="3" t="s">
        <v>1102</v>
      </c>
      <c r="C6153" s="6">
        <v>4500000</v>
      </c>
      <c r="D6153" s="3" t="s">
        <v>43</v>
      </c>
      <c r="E6153" s="3">
        <v>2010</v>
      </c>
      <c r="F6153" s="3">
        <v>2009</v>
      </c>
      <c r="G6153" s="3" t="s">
        <v>57</v>
      </c>
    </row>
    <row r="6154" spans="1:7" x14ac:dyDescent="0.45">
      <c r="A6154" s="3" t="s">
        <v>7</v>
      </c>
      <c r="B6154" s="3" t="s">
        <v>1102</v>
      </c>
      <c r="C6154" s="6">
        <v>4600000</v>
      </c>
      <c r="D6154" s="3" t="s">
        <v>77</v>
      </c>
      <c r="E6154" s="3">
        <v>2011</v>
      </c>
      <c r="F6154" s="3">
        <v>2010</v>
      </c>
      <c r="G6154" s="3" t="s">
        <v>101</v>
      </c>
    </row>
    <row r="6155" spans="1:7" x14ac:dyDescent="0.45">
      <c r="A6155" s="3" t="s">
        <v>7</v>
      </c>
      <c r="B6155" s="3" t="s">
        <v>1102</v>
      </c>
      <c r="C6155" s="6">
        <v>5000000</v>
      </c>
      <c r="D6155" s="3" t="s">
        <v>79</v>
      </c>
      <c r="E6155" s="3">
        <v>2012</v>
      </c>
      <c r="F6155" s="3">
        <v>2011</v>
      </c>
      <c r="G6155" s="3" t="s">
        <v>101</v>
      </c>
    </row>
    <row r="6156" spans="1:7" x14ac:dyDescent="0.45">
      <c r="A6156" s="3" t="s">
        <v>7</v>
      </c>
      <c r="B6156" s="3" t="s">
        <v>1102</v>
      </c>
      <c r="C6156" s="6">
        <v>5400000</v>
      </c>
      <c r="D6156" s="3" t="s">
        <v>56</v>
      </c>
      <c r="E6156" s="3">
        <v>2013</v>
      </c>
      <c r="F6156" s="3">
        <v>2012</v>
      </c>
      <c r="G6156" s="3" t="s">
        <v>78</v>
      </c>
    </row>
    <row r="6157" spans="1:7" x14ac:dyDescent="0.45">
      <c r="A6157" s="3" t="s">
        <v>7</v>
      </c>
      <c r="B6157" s="3" t="s">
        <v>1102</v>
      </c>
      <c r="C6157" s="6">
        <v>6300000</v>
      </c>
      <c r="D6157" s="3" t="s">
        <v>58</v>
      </c>
      <c r="E6157" s="3">
        <v>2014</v>
      </c>
      <c r="F6157" s="3">
        <v>2013</v>
      </c>
      <c r="G6157" s="3" t="s">
        <v>103</v>
      </c>
    </row>
    <row r="6158" spans="1:7" x14ac:dyDescent="0.45">
      <c r="A6158" s="3" t="s">
        <v>7</v>
      </c>
      <c r="B6158" s="3" t="s">
        <v>1102</v>
      </c>
      <c r="C6158" s="6">
        <v>6300000</v>
      </c>
      <c r="D6158" s="3" t="s">
        <v>59</v>
      </c>
      <c r="E6158" s="3">
        <v>2015</v>
      </c>
      <c r="F6158" s="3">
        <v>2014</v>
      </c>
      <c r="G6158" s="3" t="s">
        <v>62</v>
      </c>
    </row>
    <row r="6159" spans="1:7" x14ac:dyDescent="0.45">
      <c r="A6159" s="3" t="s">
        <v>7</v>
      </c>
      <c r="B6159" s="3" t="s">
        <v>1102</v>
      </c>
      <c r="C6159" s="6">
        <v>6300000</v>
      </c>
      <c r="D6159" s="3" t="s">
        <v>61</v>
      </c>
      <c r="E6159" s="3">
        <v>2016</v>
      </c>
      <c r="F6159" s="3">
        <v>2015</v>
      </c>
      <c r="G6159" s="3" t="s">
        <v>62</v>
      </c>
    </row>
    <row r="6160" spans="1:7" x14ac:dyDescent="0.45">
      <c r="A6160" s="3" t="s">
        <v>7</v>
      </c>
      <c r="B6160" s="3" t="s">
        <v>1102</v>
      </c>
      <c r="C6160" s="6">
        <v>1551659</v>
      </c>
      <c r="D6160" s="3" t="s">
        <v>45</v>
      </c>
      <c r="E6160" s="3">
        <v>2017</v>
      </c>
      <c r="F6160" s="3">
        <v>2016</v>
      </c>
      <c r="G6160" s="3" t="s">
        <v>41</v>
      </c>
    </row>
    <row r="6161" spans="1:7" x14ac:dyDescent="0.45">
      <c r="A6161" s="3" t="s">
        <v>7</v>
      </c>
      <c r="B6161" s="3" t="s">
        <v>1102</v>
      </c>
      <c r="C6161" s="6">
        <v>500000</v>
      </c>
      <c r="D6161" s="3" t="s">
        <v>45</v>
      </c>
      <c r="E6161" s="3">
        <v>2017</v>
      </c>
      <c r="F6161" s="3">
        <v>2016</v>
      </c>
      <c r="G6161" s="3" t="s">
        <v>62</v>
      </c>
    </row>
    <row r="6162" spans="1:7" x14ac:dyDescent="0.45">
      <c r="A6162" s="3" t="s">
        <v>7</v>
      </c>
      <c r="B6162" s="3" t="s">
        <v>1102</v>
      </c>
      <c r="C6162" s="6">
        <v>91274</v>
      </c>
      <c r="D6162" s="3" t="s">
        <v>45</v>
      </c>
      <c r="E6162" s="3">
        <v>2017</v>
      </c>
      <c r="F6162" s="3">
        <v>2016</v>
      </c>
      <c r="G6162" s="3" t="s">
        <v>89</v>
      </c>
    </row>
    <row r="6163" spans="1:7" x14ac:dyDescent="0.45">
      <c r="A6163" s="3" t="s">
        <v>7</v>
      </c>
      <c r="B6163" s="3" t="s">
        <v>1102</v>
      </c>
      <c r="C6163" s="6">
        <v>1471382</v>
      </c>
      <c r="D6163" s="3" t="s">
        <v>47</v>
      </c>
      <c r="E6163" s="3">
        <v>2018</v>
      </c>
      <c r="F6163" s="3">
        <v>2017</v>
      </c>
      <c r="G6163" s="3" t="s">
        <v>60</v>
      </c>
    </row>
    <row r="6164" spans="1:7" x14ac:dyDescent="0.45">
      <c r="A6164" s="3" t="s">
        <v>7</v>
      </c>
      <c r="B6164" s="3" t="s">
        <v>1103</v>
      </c>
      <c r="C6164" s="6">
        <v>4608</v>
      </c>
      <c r="D6164" s="3" t="s">
        <v>47</v>
      </c>
      <c r="E6164" s="3">
        <v>2018</v>
      </c>
      <c r="F6164" s="3">
        <v>2017</v>
      </c>
      <c r="G6164" s="3" t="s">
        <v>54</v>
      </c>
    </row>
    <row r="6165" spans="1:7" x14ac:dyDescent="0.45">
      <c r="A6165" s="3" t="s">
        <v>7</v>
      </c>
      <c r="B6165" s="3" t="s">
        <v>1104</v>
      </c>
      <c r="C6165" s="6">
        <v>694920</v>
      </c>
      <c r="D6165" s="3" t="s">
        <v>27</v>
      </c>
      <c r="E6165" s="3">
        <v>1998</v>
      </c>
      <c r="F6165" s="3">
        <v>1997</v>
      </c>
      <c r="G6165" s="3" t="s">
        <v>24</v>
      </c>
    </row>
    <row r="6166" spans="1:7" x14ac:dyDescent="0.45">
      <c r="A6166" s="3" t="s">
        <v>7</v>
      </c>
      <c r="B6166" s="3" t="s">
        <v>1104</v>
      </c>
      <c r="C6166" s="6">
        <v>799200</v>
      </c>
      <c r="D6166" s="3" t="s">
        <v>31</v>
      </c>
      <c r="E6166" s="3">
        <v>1999</v>
      </c>
      <c r="F6166" s="3">
        <v>1998</v>
      </c>
      <c r="G6166" s="3" t="s">
        <v>83</v>
      </c>
    </row>
    <row r="6167" spans="1:7" x14ac:dyDescent="0.45">
      <c r="A6167" s="3" t="s">
        <v>7</v>
      </c>
      <c r="B6167" s="3" t="s">
        <v>1104</v>
      </c>
      <c r="C6167" s="6">
        <v>903360</v>
      </c>
      <c r="D6167" s="3" t="s">
        <v>32</v>
      </c>
      <c r="E6167" s="3">
        <v>2000</v>
      </c>
      <c r="F6167" s="3">
        <v>1999</v>
      </c>
      <c r="G6167" s="3" t="s">
        <v>83</v>
      </c>
    </row>
    <row r="6168" spans="1:7" x14ac:dyDescent="0.45">
      <c r="A6168" s="3" t="s">
        <v>7</v>
      </c>
      <c r="B6168" s="3" t="s">
        <v>1104</v>
      </c>
      <c r="C6168" s="6">
        <v>2250000</v>
      </c>
      <c r="D6168" s="3" t="s">
        <v>28</v>
      </c>
      <c r="E6168" s="3">
        <v>2001</v>
      </c>
      <c r="F6168" s="3">
        <v>2000</v>
      </c>
      <c r="G6168" s="3" t="s">
        <v>16</v>
      </c>
    </row>
    <row r="6169" spans="1:7" x14ac:dyDescent="0.45">
      <c r="A6169" s="3" t="s">
        <v>7</v>
      </c>
      <c r="B6169" s="3" t="s">
        <v>1104</v>
      </c>
      <c r="C6169" s="6">
        <v>2475000</v>
      </c>
      <c r="D6169" s="3" t="s">
        <v>33</v>
      </c>
      <c r="E6169" s="3">
        <v>2002</v>
      </c>
      <c r="F6169" s="3">
        <v>2001</v>
      </c>
      <c r="G6169" s="3" t="s">
        <v>16</v>
      </c>
    </row>
    <row r="6170" spans="1:7" x14ac:dyDescent="0.45">
      <c r="A6170" s="3" t="s">
        <v>7</v>
      </c>
      <c r="B6170" s="3" t="s">
        <v>1104</v>
      </c>
      <c r="C6170" s="6">
        <v>2700000</v>
      </c>
      <c r="D6170" s="3" t="s">
        <v>34</v>
      </c>
      <c r="E6170" s="3">
        <v>2003</v>
      </c>
      <c r="F6170" s="3">
        <v>2002</v>
      </c>
      <c r="G6170" s="3" t="s">
        <v>16</v>
      </c>
    </row>
    <row r="6171" spans="1:7" x14ac:dyDescent="0.45">
      <c r="A6171" s="3" t="s">
        <v>7</v>
      </c>
      <c r="B6171" s="3" t="s">
        <v>1104</v>
      </c>
      <c r="C6171" s="6">
        <v>2925000</v>
      </c>
      <c r="D6171" s="3" t="s">
        <v>36</v>
      </c>
      <c r="E6171" s="3">
        <v>2004</v>
      </c>
      <c r="F6171" s="3">
        <v>2003</v>
      </c>
      <c r="G6171" s="3" t="s">
        <v>16</v>
      </c>
    </row>
    <row r="6172" spans="1:7" x14ac:dyDescent="0.45">
      <c r="A6172" s="3" t="s">
        <v>7</v>
      </c>
      <c r="B6172" s="3" t="s">
        <v>1104</v>
      </c>
      <c r="C6172" s="6">
        <v>3150000</v>
      </c>
      <c r="D6172" s="3" t="s">
        <v>37</v>
      </c>
      <c r="E6172" s="3">
        <v>2005</v>
      </c>
      <c r="F6172" s="3">
        <v>2004</v>
      </c>
      <c r="G6172" s="3" t="s">
        <v>16</v>
      </c>
    </row>
    <row r="6173" spans="1:7" x14ac:dyDescent="0.45">
      <c r="A6173" s="3" t="s">
        <v>7</v>
      </c>
      <c r="B6173" s="3" t="s">
        <v>1104</v>
      </c>
      <c r="C6173" s="6">
        <v>3375000</v>
      </c>
      <c r="D6173" s="3" t="s">
        <v>38</v>
      </c>
      <c r="E6173" s="3">
        <v>2006</v>
      </c>
      <c r="F6173" s="3">
        <v>2005</v>
      </c>
      <c r="G6173" s="3" t="s">
        <v>68</v>
      </c>
    </row>
    <row r="6174" spans="1:7" x14ac:dyDescent="0.45">
      <c r="A6174" s="3" t="s">
        <v>7</v>
      </c>
      <c r="B6174" s="3" t="s">
        <v>1104</v>
      </c>
      <c r="C6174" s="6">
        <v>5259000</v>
      </c>
      <c r="D6174" s="3" t="s">
        <v>39</v>
      </c>
      <c r="E6174" s="3">
        <v>2007</v>
      </c>
      <c r="F6174" s="3">
        <v>2006</v>
      </c>
      <c r="G6174" s="3" t="s">
        <v>126</v>
      </c>
    </row>
    <row r="6175" spans="1:7" x14ac:dyDescent="0.45">
      <c r="A6175" s="3" t="s">
        <v>7</v>
      </c>
      <c r="B6175" s="3" t="s">
        <v>1104</v>
      </c>
      <c r="C6175" s="6">
        <v>5670000</v>
      </c>
      <c r="D6175" s="3" t="s">
        <v>42</v>
      </c>
      <c r="E6175" s="3">
        <v>2008</v>
      </c>
      <c r="F6175" s="3">
        <v>2007</v>
      </c>
      <c r="G6175" s="3" t="s">
        <v>54</v>
      </c>
    </row>
    <row r="6176" spans="1:7" x14ac:dyDescent="0.45">
      <c r="A6176" s="3" t="s">
        <v>7</v>
      </c>
      <c r="B6176" s="3" t="s">
        <v>1104</v>
      </c>
      <c r="C6176" s="6">
        <v>6487888</v>
      </c>
      <c r="D6176" s="3" t="s">
        <v>50</v>
      </c>
      <c r="E6176" s="3">
        <v>2009</v>
      </c>
      <c r="F6176" s="3">
        <v>2008</v>
      </c>
      <c r="G6176" s="3" t="s">
        <v>16</v>
      </c>
    </row>
    <row r="6177" spans="1:7" x14ac:dyDescent="0.45">
      <c r="A6177" s="3" t="s">
        <v>7</v>
      </c>
      <c r="B6177" s="3" t="s">
        <v>1105</v>
      </c>
      <c r="C6177" s="6">
        <v>53834</v>
      </c>
      <c r="D6177" s="3" t="s">
        <v>43</v>
      </c>
      <c r="E6177" s="3">
        <v>2010</v>
      </c>
      <c r="F6177" s="3">
        <v>2009</v>
      </c>
      <c r="G6177" s="3" t="s">
        <v>103</v>
      </c>
    </row>
    <row r="6178" spans="1:7" x14ac:dyDescent="0.45">
      <c r="A6178" s="3" t="s">
        <v>7</v>
      </c>
      <c r="B6178" s="3" t="s">
        <v>1106</v>
      </c>
      <c r="C6178" s="6">
        <v>450000</v>
      </c>
      <c r="D6178" s="3" t="s">
        <v>50</v>
      </c>
      <c r="E6178" s="3">
        <v>2009</v>
      </c>
      <c r="F6178" s="3">
        <v>2008</v>
      </c>
      <c r="G6178" s="3" t="s">
        <v>103</v>
      </c>
    </row>
    <row r="6179" spans="1:7" x14ac:dyDescent="0.45">
      <c r="A6179" s="3" t="s">
        <v>7</v>
      </c>
      <c r="B6179" s="3" t="s">
        <v>1106</v>
      </c>
      <c r="C6179" s="6">
        <v>736420</v>
      </c>
      <c r="D6179" s="3" t="s">
        <v>43</v>
      </c>
      <c r="E6179" s="3">
        <v>2010</v>
      </c>
      <c r="F6179" s="3">
        <v>2009</v>
      </c>
      <c r="G6179" s="3" t="s">
        <v>103</v>
      </c>
    </row>
    <row r="6180" spans="1:7" x14ac:dyDescent="0.45">
      <c r="A6180" s="3" t="s">
        <v>7</v>
      </c>
      <c r="B6180" s="3" t="s">
        <v>1106</v>
      </c>
      <c r="C6180" s="6">
        <v>854389</v>
      </c>
      <c r="D6180" s="3" t="s">
        <v>77</v>
      </c>
      <c r="E6180" s="3">
        <v>2011</v>
      </c>
      <c r="F6180" s="3">
        <v>2010</v>
      </c>
      <c r="G6180" s="3" t="s">
        <v>16</v>
      </c>
    </row>
    <row r="6181" spans="1:7" x14ac:dyDescent="0.45">
      <c r="A6181" s="3" t="s">
        <v>7</v>
      </c>
      <c r="B6181" s="3" t="s">
        <v>1107</v>
      </c>
      <c r="C6181" s="6">
        <v>815615</v>
      </c>
      <c r="D6181" s="3" t="s">
        <v>47</v>
      </c>
      <c r="E6181" s="3">
        <v>2018</v>
      </c>
      <c r="F6181" s="3">
        <v>2017</v>
      </c>
      <c r="G6181" s="3" t="s">
        <v>89</v>
      </c>
    </row>
    <row r="6182" spans="1:7" x14ac:dyDescent="0.45">
      <c r="A6182" s="3" t="s">
        <v>7</v>
      </c>
      <c r="B6182" s="3" t="s">
        <v>1108</v>
      </c>
      <c r="C6182" s="6">
        <v>140000</v>
      </c>
      <c r="D6182" s="3" t="s">
        <v>12</v>
      </c>
      <c r="E6182" s="3">
        <v>1993</v>
      </c>
      <c r="F6182" s="3">
        <v>1992</v>
      </c>
      <c r="G6182" s="3" t="s">
        <v>51</v>
      </c>
    </row>
    <row r="6183" spans="1:7" x14ac:dyDescent="0.45">
      <c r="A6183" s="3" t="s">
        <v>7</v>
      </c>
      <c r="B6183" s="3" t="s">
        <v>1108</v>
      </c>
      <c r="C6183" s="6">
        <v>140350</v>
      </c>
      <c r="D6183" s="3" t="s">
        <v>15</v>
      </c>
      <c r="E6183" s="3">
        <v>1995</v>
      </c>
      <c r="F6183" s="3">
        <v>1994</v>
      </c>
      <c r="G6183" s="3" t="s">
        <v>94</v>
      </c>
    </row>
    <row r="6184" spans="1:7" x14ac:dyDescent="0.45">
      <c r="A6184" s="3" t="s">
        <v>7</v>
      </c>
      <c r="B6184" s="3" t="s">
        <v>1108</v>
      </c>
      <c r="C6184" s="6">
        <v>247500</v>
      </c>
      <c r="D6184" s="3" t="s">
        <v>26</v>
      </c>
      <c r="E6184" s="3">
        <v>1997</v>
      </c>
      <c r="F6184" s="3">
        <v>1996</v>
      </c>
      <c r="G6184" s="3" t="s">
        <v>70</v>
      </c>
    </row>
    <row r="6185" spans="1:7" x14ac:dyDescent="0.45">
      <c r="A6185" s="3" t="s">
        <v>7</v>
      </c>
      <c r="B6185" s="3" t="s">
        <v>1108</v>
      </c>
      <c r="C6185" s="6">
        <v>272250</v>
      </c>
      <c r="D6185" s="3" t="s">
        <v>27</v>
      </c>
      <c r="E6185" s="3">
        <v>1998</v>
      </c>
      <c r="F6185" s="3">
        <v>1997</v>
      </c>
      <c r="G6185" s="3" t="s">
        <v>86</v>
      </c>
    </row>
    <row r="6186" spans="1:7" x14ac:dyDescent="0.45">
      <c r="A6186" s="3" t="s">
        <v>7</v>
      </c>
      <c r="B6186" s="3" t="s">
        <v>1108</v>
      </c>
      <c r="C6186" s="6">
        <v>2483333</v>
      </c>
      <c r="D6186" s="3" t="s">
        <v>32</v>
      </c>
      <c r="E6186" s="3">
        <v>2000</v>
      </c>
      <c r="F6186" s="3">
        <v>1999</v>
      </c>
      <c r="G6186" s="3" t="s">
        <v>86</v>
      </c>
    </row>
    <row r="6187" spans="1:7" x14ac:dyDescent="0.45">
      <c r="A6187" s="3" t="s">
        <v>7</v>
      </c>
      <c r="B6187" s="3" t="s">
        <v>1108</v>
      </c>
      <c r="C6187" s="6">
        <v>1750000</v>
      </c>
      <c r="D6187" s="3" t="s">
        <v>28</v>
      </c>
      <c r="E6187" s="3">
        <v>2001</v>
      </c>
      <c r="F6187" s="3">
        <v>2000</v>
      </c>
      <c r="G6187" s="3" t="s">
        <v>86</v>
      </c>
    </row>
    <row r="6188" spans="1:7" x14ac:dyDescent="0.45">
      <c r="A6188" s="3" t="s">
        <v>7</v>
      </c>
      <c r="B6188" s="3" t="s">
        <v>1108</v>
      </c>
      <c r="C6188" s="6">
        <v>3020834</v>
      </c>
      <c r="D6188" s="3" t="s">
        <v>33</v>
      </c>
      <c r="E6188" s="3">
        <v>2002</v>
      </c>
      <c r="F6188" s="3">
        <v>2001</v>
      </c>
      <c r="G6188" s="3" t="s">
        <v>86</v>
      </c>
    </row>
    <row r="6189" spans="1:7" x14ac:dyDescent="0.45">
      <c r="A6189" s="3" t="s">
        <v>7</v>
      </c>
      <c r="B6189" s="3" t="s">
        <v>1109</v>
      </c>
      <c r="C6189" s="6">
        <v>302875</v>
      </c>
      <c r="D6189" s="3" t="s">
        <v>32</v>
      </c>
      <c r="E6189" s="3">
        <v>2000</v>
      </c>
      <c r="F6189" s="3">
        <v>1999</v>
      </c>
      <c r="G6189" s="3" t="s">
        <v>49</v>
      </c>
    </row>
    <row r="6190" spans="1:7" x14ac:dyDescent="0.45">
      <c r="A6190" s="3" t="s">
        <v>7</v>
      </c>
      <c r="B6190" s="3" t="s">
        <v>1109</v>
      </c>
      <c r="C6190" s="6">
        <v>423500</v>
      </c>
      <c r="D6190" s="3" t="s">
        <v>28</v>
      </c>
      <c r="E6190" s="3">
        <v>2001</v>
      </c>
      <c r="F6190" s="3">
        <v>2000</v>
      </c>
      <c r="G6190" s="3" t="s">
        <v>94</v>
      </c>
    </row>
    <row r="6191" spans="1:7" x14ac:dyDescent="0.45">
      <c r="A6191" s="3" t="s">
        <v>7</v>
      </c>
      <c r="B6191" s="3" t="s">
        <v>1109</v>
      </c>
      <c r="C6191" s="6">
        <v>171932</v>
      </c>
      <c r="D6191" s="3" t="s">
        <v>34</v>
      </c>
      <c r="E6191" s="3">
        <v>2003</v>
      </c>
      <c r="F6191" s="3">
        <v>2002</v>
      </c>
      <c r="G6191" s="3" t="s">
        <v>57</v>
      </c>
    </row>
    <row r="6192" spans="1:7" x14ac:dyDescent="0.45">
      <c r="A6192" s="3" t="s">
        <v>7</v>
      </c>
      <c r="B6192" s="3" t="s">
        <v>1109</v>
      </c>
      <c r="C6192" s="6">
        <v>771123</v>
      </c>
      <c r="D6192" s="3" t="s">
        <v>38</v>
      </c>
      <c r="E6192" s="3">
        <v>2006</v>
      </c>
      <c r="F6192" s="3">
        <v>2005</v>
      </c>
      <c r="G6192" s="3" t="s">
        <v>106</v>
      </c>
    </row>
    <row r="6193" spans="1:7" x14ac:dyDescent="0.45">
      <c r="A6193" s="3" t="s">
        <v>7</v>
      </c>
      <c r="B6193" s="3" t="s">
        <v>1109</v>
      </c>
      <c r="C6193" s="6">
        <v>583944</v>
      </c>
      <c r="D6193" s="3" t="s">
        <v>38</v>
      </c>
      <c r="E6193" s="3">
        <v>2006</v>
      </c>
      <c r="F6193" s="3">
        <v>2005</v>
      </c>
      <c r="G6193" s="3" t="s">
        <v>105</v>
      </c>
    </row>
    <row r="6194" spans="1:7" x14ac:dyDescent="0.45">
      <c r="A6194" s="3" t="s">
        <v>7</v>
      </c>
      <c r="B6194" s="3" t="s">
        <v>1110</v>
      </c>
      <c r="C6194" s="6">
        <v>2000000</v>
      </c>
      <c r="D6194" s="3" t="s">
        <v>14</v>
      </c>
      <c r="E6194" s="3">
        <v>1994</v>
      </c>
      <c r="F6194" s="3">
        <v>1993</v>
      </c>
      <c r="G6194" s="3" t="s">
        <v>35</v>
      </c>
    </row>
    <row r="6195" spans="1:7" x14ac:dyDescent="0.45">
      <c r="A6195" s="3" t="s">
        <v>7</v>
      </c>
      <c r="B6195" s="3" t="s">
        <v>1110</v>
      </c>
      <c r="C6195" s="6">
        <v>2700000</v>
      </c>
      <c r="D6195" s="3" t="s">
        <v>15</v>
      </c>
      <c r="E6195" s="3">
        <v>1995</v>
      </c>
      <c r="F6195" s="3">
        <v>1994</v>
      </c>
      <c r="G6195" s="3" t="s">
        <v>35</v>
      </c>
    </row>
    <row r="6196" spans="1:7" x14ac:dyDescent="0.45">
      <c r="A6196" s="3" t="s">
        <v>7</v>
      </c>
      <c r="B6196" s="3" t="s">
        <v>1110</v>
      </c>
      <c r="C6196" s="6">
        <v>3200000</v>
      </c>
      <c r="D6196" s="3" t="s">
        <v>25</v>
      </c>
      <c r="E6196" s="3">
        <v>1996</v>
      </c>
      <c r="F6196" s="3">
        <v>1995</v>
      </c>
      <c r="G6196" s="3" t="s">
        <v>35</v>
      </c>
    </row>
    <row r="6197" spans="1:7" x14ac:dyDescent="0.45">
      <c r="A6197" s="3" t="s">
        <v>7</v>
      </c>
      <c r="B6197" s="3" t="s">
        <v>1110</v>
      </c>
      <c r="C6197" s="6">
        <v>3900000</v>
      </c>
      <c r="D6197" s="3" t="s">
        <v>26</v>
      </c>
      <c r="E6197" s="3">
        <v>1997</v>
      </c>
      <c r="F6197" s="3">
        <v>1996</v>
      </c>
      <c r="G6197" s="3" t="s">
        <v>35</v>
      </c>
    </row>
    <row r="6198" spans="1:7" x14ac:dyDescent="0.45">
      <c r="A6198" s="3" t="s">
        <v>7</v>
      </c>
      <c r="B6198" s="3" t="s">
        <v>1110</v>
      </c>
      <c r="C6198" s="6">
        <v>4600000</v>
      </c>
      <c r="D6198" s="3" t="s">
        <v>27</v>
      </c>
      <c r="E6198" s="3">
        <v>1998</v>
      </c>
      <c r="F6198" s="3">
        <v>1997</v>
      </c>
      <c r="G6198" s="3" t="s">
        <v>94</v>
      </c>
    </row>
    <row r="6199" spans="1:7" x14ac:dyDescent="0.45">
      <c r="A6199" s="3" t="s">
        <v>7</v>
      </c>
      <c r="B6199" s="3" t="s">
        <v>1110</v>
      </c>
      <c r="C6199" s="6">
        <v>1750000</v>
      </c>
      <c r="D6199" s="3" t="s">
        <v>31</v>
      </c>
      <c r="E6199" s="3">
        <v>1999</v>
      </c>
      <c r="F6199" s="3">
        <v>1998</v>
      </c>
      <c r="G6199" s="3" t="s">
        <v>10</v>
      </c>
    </row>
    <row r="6200" spans="1:7" x14ac:dyDescent="0.45">
      <c r="A6200" s="3" t="s">
        <v>7</v>
      </c>
      <c r="B6200" s="3" t="s">
        <v>1110</v>
      </c>
      <c r="C6200" s="6">
        <v>1925000</v>
      </c>
      <c r="D6200" s="3" t="s">
        <v>32</v>
      </c>
      <c r="E6200" s="3">
        <v>2000</v>
      </c>
      <c r="F6200" s="3">
        <v>1999</v>
      </c>
      <c r="G6200" s="3" t="s">
        <v>41</v>
      </c>
    </row>
    <row r="6201" spans="1:7" x14ac:dyDescent="0.45">
      <c r="A6201" s="3" t="s">
        <v>7</v>
      </c>
      <c r="B6201" s="3" t="s">
        <v>1110</v>
      </c>
      <c r="C6201" s="6">
        <v>2330000</v>
      </c>
      <c r="D6201" s="3" t="s">
        <v>28</v>
      </c>
      <c r="E6201" s="3">
        <v>2001</v>
      </c>
      <c r="F6201" s="3">
        <v>2000</v>
      </c>
      <c r="G6201" s="3" t="s">
        <v>41</v>
      </c>
    </row>
    <row r="6202" spans="1:7" x14ac:dyDescent="0.45">
      <c r="A6202" s="3" t="s">
        <v>7</v>
      </c>
      <c r="B6202" s="3" t="s">
        <v>1110</v>
      </c>
      <c r="C6202" s="6">
        <v>789170</v>
      </c>
      <c r="D6202" s="3" t="s">
        <v>33</v>
      </c>
      <c r="E6202" s="3">
        <v>2002</v>
      </c>
      <c r="F6202" s="3">
        <v>2001</v>
      </c>
      <c r="G6202" s="3" t="s">
        <v>75</v>
      </c>
    </row>
    <row r="6203" spans="1:7" x14ac:dyDescent="0.45">
      <c r="A6203" s="3" t="s">
        <v>7</v>
      </c>
      <c r="B6203" s="3" t="s">
        <v>1110</v>
      </c>
      <c r="C6203" s="6">
        <v>791341</v>
      </c>
      <c r="D6203" s="3" t="s">
        <v>34</v>
      </c>
      <c r="E6203" s="3">
        <v>2003</v>
      </c>
      <c r="F6203" s="3">
        <v>2002</v>
      </c>
      <c r="G6203" s="3" t="s">
        <v>16</v>
      </c>
    </row>
    <row r="6204" spans="1:7" x14ac:dyDescent="0.45">
      <c r="A6204" s="3" t="s">
        <v>7</v>
      </c>
      <c r="B6204" s="3" t="s">
        <v>1110</v>
      </c>
      <c r="C6204" s="6">
        <v>2200000</v>
      </c>
      <c r="D6204" s="3" t="s">
        <v>36</v>
      </c>
      <c r="E6204" s="3">
        <v>2004</v>
      </c>
      <c r="F6204" s="3">
        <v>2003</v>
      </c>
      <c r="G6204" s="3" t="s">
        <v>54</v>
      </c>
    </row>
    <row r="6205" spans="1:7" x14ac:dyDescent="0.45">
      <c r="A6205" s="3" t="s">
        <v>7</v>
      </c>
      <c r="B6205" s="3" t="s">
        <v>1110</v>
      </c>
      <c r="C6205" s="6">
        <v>2420000</v>
      </c>
      <c r="D6205" s="3" t="s">
        <v>37</v>
      </c>
      <c r="E6205" s="3">
        <v>2005</v>
      </c>
      <c r="F6205" s="3">
        <v>2004</v>
      </c>
      <c r="G6205" s="3" t="s">
        <v>54</v>
      </c>
    </row>
    <row r="6206" spans="1:7" x14ac:dyDescent="0.45">
      <c r="A6206" s="3" t="s">
        <v>7</v>
      </c>
      <c r="B6206" s="3" t="s">
        <v>1110</v>
      </c>
      <c r="C6206" s="6">
        <v>2640000</v>
      </c>
      <c r="D6206" s="3" t="s">
        <v>38</v>
      </c>
      <c r="E6206" s="3">
        <v>2006</v>
      </c>
      <c r="F6206" s="3">
        <v>2005</v>
      </c>
      <c r="G6206" s="3" t="s">
        <v>64</v>
      </c>
    </row>
    <row r="6207" spans="1:7" x14ac:dyDescent="0.45">
      <c r="A6207" s="3" t="s">
        <v>7</v>
      </c>
      <c r="B6207" s="3" t="s">
        <v>1111</v>
      </c>
      <c r="C6207" s="6">
        <v>5090040</v>
      </c>
      <c r="D6207" s="3" t="s">
        <v>47</v>
      </c>
      <c r="E6207" s="3">
        <v>2018</v>
      </c>
      <c r="F6207" s="3">
        <v>2017</v>
      </c>
      <c r="G6207" s="3" t="s">
        <v>64</v>
      </c>
    </row>
    <row r="6208" spans="1:7" x14ac:dyDescent="0.45">
      <c r="A6208" s="3" t="s">
        <v>7</v>
      </c>
      <c r="B6208" s="3" t="s">
        <v>1112</v>
      </c>
      <c r="C6208" s="6">
        <v>2365560</v>
      </c>
      <c r="D6208" s="3" t="s">
        <v>47</v>
      </c>
      <c r="E6208" s="3">
        <v>2018</v>
      </c>
      <c r="F6208" s="3">
        <v>2017</v>
      </c>
      <c r="G6208" s="3" t="s">
        <v>16</v>
      </c>
    </row>
    <row r="6209" spans="1:7" x14ac:dyDescent="0.45">
      <c r="A6209" s="3" t="s">
        <v>7</v>
      </c>
      <c r="B6209" s="3" t="s">
        <v>1113</v>
      </c>
      <c r="C6209" s="6">
        <v>1818720</v>
      </c>
      <c r="D6209" s="3" t="s">
        <v>37</v>
      </c>
      <c r="E6209" s="3">
        <v>2005</v>
      </c>
      <c r="F6209" s="3">
        <v>2004</v>
      </c>
      <c r="G6209" s="3" t="s">
        <v>103</v>
      </c>
    </row>
    <row r="6210" spans="1:7" x14ac:dyDescent="0.45">
      <c r="A6210" s="3" t="s">
        <v>7</v>
      </c>
      <c r="B6210" s="3" t="s">
        <v>1113</v>
      </c>
      <c r="C6210" s="6">
        <v>1955160</v>
      </c>
      <c r="D6210" s="3" t="s">
        <v>38</v>
      </c>
      <c r="E6210" s="3">
        <v>2006</v>
      </c>
      <c r="F6210" s="3">
        <v>2005</v>
      </c>
      <c r="G6210" s="3" t="s">
        <v>103</v>
      </c>
    </row>
    <row r="6211" spans="1:7" x14ac:dyDescent="0.45">
      <c r="A6211" s="3" t="s">
        <v>7</v>
      </c>
      <c r="B6211" s="3" t="s">
        <v>1113</v>
      </c>
      <c r="C6211" s="6">
        <v>2091480</v>
      </c>
      <c r="D6211" s="3" t="s">
        <v>39</v>
      </c>
      <c r="E6211" s="3">
        <v>2007</v>
      </c>
      <c r="F6211" s="3">
        <v>2006</v>
      </c>
      <c r="G6211" s="3" t="s">
        <v>13</v>
      </c>
    </row>
    <row r="6212" spans="1:7" x14ac:dyDescent="0.45">
      <c r="A6212" s="3" t="s">
        <v>7</v>
      </c>
      <c r="B6212" s="3" t="s">
        <v>1113</v>
      </c>
      <c r="C6212" s="6">
        <v>40501</v>
      </c>
      <c r="D6212" s="3" t="s">
        <v>39</v>
      </c>
      <c r="E6212" s="3">
        <v>2007</v>
      </c>
      <c r="F6212" s="3">
        <v>2006</v>
      </c>
      <c r="G6212" s="3" t="s">
        <v>51</v>
      </c>
    </row>
    <row r="6213" spans="1:7" x14ac:dyDescent="0.45">
      <c r="A6213" s="3" t="s">
        <v>7</v>
      </c>
      <c r="B6213" s="3" t="s">
        <v>1113</v>
      </c>
      <c r="C6213" s="6">
        <v>279415</v>
      </c>
      <c r="D6213" s="3" t="s">
        <v>42</v>
      </c>
      <c r="E6213" s="3">
        <v>2008</v>
      </c>
      <c r="F6213" s="3">
        <v>2007</v>
      </c>
      <c r="G6213" s="3" t="s">
        <v>75</v>
      </c>
    </row>
    <row r="6214" spans="1:7" x14ac:dyDescent="0.45">
      <c r="A6214" s="3" t="s">
        <v>7</v>
      </c>
      <c r="B6214" s="3" t="s">
        <v>1114</v>
      </c>
      <c r="C6214" s="6">
        <v>316969</v>
      </c>
      <c r="D6214" s="3" t="s">
        <v>28</v>
      </c>
      <c r="E6214" s="3">
        <v>2001</v>
      </c>
      <c r="F6214" s="3">
        <v>2000</v>
      </c>
      <c r="G6214" s="3" t="s">
        <v>78</v>
      </c>
    </row>
    <row r="6215" spans="1:7" x14ac:dyDescent="0.45">
      <c r="A6215" s="3" t="s">
        <v>7</v>
      </c>
      <c r="B6215" s="3" t="s">
        <v>1114</v>
      </c>
      <c r="C6215" s="6">
        <v>3250000</v>
      </c>
      <c r="D6215" s="3" t="s">
        <v>33</v>
      </c>
      <c r="E6215" s="3">
        <v>2002</v>
      </c>
      <c r="F6215" s="3">
        <v>2001</v>
      </c>
      <c r="G6215" s="3" t="s">
        <v>78</v>
      </c>
    </row>
    <row r="6216" spans="1:7" x14ac:dyDescent="0.45">
      <c r="A6216" s="3" t="s">
        <v>7</v>
      </c>
      <c r="B6216" s="3" t="s">
        <v>1114</v>
      </c>
      <c r="C6216" s="6">
        <v>3575000</v>
      </c>
      <c r="D6216" s="3" t="s">
        <v>34</v>
      </c>
      <c r="E6216" s="3">
        <v>2003</v>
      </c>
      <c r="F6216" s="3">
        <v>2002</v>
      </c>
      <c r="G6216" s="3" t="s">
        <v>83</v>
      </c>
    </row>
    <row r="6217" spans="1:7" x14ac:dyDescent="0.45">
      <c r="A6217" s="3" t="s">
        <v>7</v>
      </c>
      <c r="B6217" s="3" t="s">
        <v>1114</v>
      </c>
      <c r="C6217" s="6">
        <v>3900000</v>
      </c>
      <c r="D6217" s="3" t="s">
        <v>36</v>
      </c>
      <c r="E6217" s="3">
        <v>2004</v>
      </c>
      <c r="F6217" s="3">
        <v>2003</v>
      </c>
      <c r="G6217" s="3" t="s">
        <v>94</v>
      </c>
    </row>
    <row r="6218" spans="1:7" x14ac:dyDescent="0.45">
      <c r="A6218" s="3" t="s">
        <v>7</v>
      </c>
      <c r="B6218" s="3" t="s">
        <v>1114</v>
      </c>
      <c r="C6218" s="6">
        <v>4225000</v>
      </c>
      <c r="D6218" s="3" t="s">
        <v>37</v>
      </c>
      <c r="E6218" s="3">
        <v>2005</v>
      </c>
      <c r="F6218" s="3">
        <v>2004</v>
      </c>
      <c r="G6218" s="3" t="s">
        <v>94</v>
      </c>
    </row>
    <row r="6219" spans="1:7" x14ac:dyDescent="0.45">
      <c r="A6219" s="3" t="s">
        <v>7</v>
      </c>
      <c r="B6219" s="3" t="s">
        <v>1114</v>
      </c>
      <c r="C6219" s="6">
        <v>4550000</v>
      </c>
      <c r="D6219" s="3" t="s">
        <v>38</v>
      </c>
      <c r="E6219" s="3">
        <v>2006</v>
      </c>
      <c r="F6219" s="3">
        <v>2005</v>
      </c>
      <c r="G6219" s="3" t="s">
        <v>66</v>
      </c>
    </row>
    <row r="6220" spans="1:7" x14ac:dyDescent="0.45">
      <c r="A6220" s="3" t="s">
        <v>7</v>
      </c>
      <c r="B6220" s="3" t="s">
        <v>1114</v>
      </c>
      <c r="C6220" s="6">
        <v>4875000</v>
      </c>
      <c r="D6220" s="3" t="s">
        <v>39</v>
      </c>
      <c r="E6220" s="3">
        <v>2007</v>
      </c>
      <c r="F6220" s="3">
        <v>2006</v>
      </c>
      <c r="G6220" s="3" t="s">
        <v>126</v>
      </c>
    </row>
    <row r="6221" spans="1:7" x14ac:dyDescent="0.45">
      <c r="A6221" s="3" t="s">
        <v>7</v>
      </c>
      <c r="B6221" s="3" t="s">
        <v>1115</v>
      </c>
      <c r="C6221" s="6">
        <v>115100</v>
      </c>
      <c r="D6221" s="3" t="s">
        <v>21</v>
      </c>
      <c r="E6221" s="3">
        <v>1988</v>
      </c>
      <c r="F6221" s="3">
        <v>1987</v>
      </c>
      <c r="G6221" s="3" t="s">
        <v>60</v>
      </c>
    </row>
    <row r="6222" spans="1:7" x14ac:dyDescent="0.45">
      <c r="A6222" s="3" t="s">
        <v>7</v>
      </c>
      <c r="B6222" s="3" t="s">
        <v>1115</v>
      </c>
      <c r="C6222" s="6">
        <v>275000</v>
      </c>
      <c r="D6222" s="3" t="s">
        <v>22</v>
      </c>
      <c r="E6222" s="3">
        <v>1989</v>
      </c>
      <c r="F6222" s="3">
        <v>1988</v>
      </c>
      <c r="G6222" s="3" t="s">
        <v>60</v>
      </c>
    </row>
    <row r="6223" spans="1:7" x14ac:dyDescent="0.45">
      <c r="A6223" s="3" t="s">
        <v>7</v>
      </c>
      <c r="B6223" s="3" t="s">
        <v>1115</v>
      </c>
      <c r="C6223" s="6">
        <v>1100000</v>
      </c>
      <c r="D6223" s="3" t="s">
        <v>186</v>
      </c>
      <c r="E6223" s="3">
        <v>1990</v>
      </c>
      <c r="F6223" s="3">
        <v>1989</v>
      </c>
      <c r="G6223" s="3" t="s">
        <v>60</v>
      </c>
    </row>
    <row r="6224" spans="1:7" x14ac:dyDescent="0.45">
      <c r="A6224" s="3" t="s">
        <v>7</v>
      </c>
      <c r="B6224" s="3" t="s">
        <v>1115</v>
      </c>
      <c r="C6224" s="6">
        <v>1785000</v>
      </c>
      <c r="D6224" s="3" t="s">
        <v>9</v>
      </c>
      <c r="E6224" s="3">
        <v>1991</v>
      </c>
      <c r="F6224" s="3">
        <v>1990</v>
      </c>
      <c r="G6224" s="3" t="s">
        <v>60</v>
      </c>
    </row>
    <row r="6225" spans="1:7" x14ac:dyDescent="0.45">
      <c r="A6225" s="3" t="s">
        <v>7</v>
      </c>
      <c r="B6225" s="3" t="s">
        <v>1115</v>
      </c>
      <c r="C6225" s="6">
        <v>1250000</v>
      </c>
      <c r="D6225" s="3" t="s">
        <v>11</v>
      </c>
      <c r="E6225" s="3">
        <v>1992</v>
      </c>
      <c r="F6225" s="3">
        <v>1991</v>
      </c>
      <c r="G6225" s="3" t="s">
        <v>60</v>
      </c>
    </row>
    <row r="6226" spans="1:7" x14ac:dyDescent="0.45">
      <c r="A6226" s="3" t="s">
        <v>7</v>
      </c>
      <c r="B6226" s="3" t="s">
        <v>1115</v>
      </c>
      <c r="C6226" s="6">
        <v>1790000</v>
      </c>
      <c r="D6226" s="3" t="s">
        <v>12</v>
      </c>
      <c r="E6226" s="3">
        <v>1993</v>
      </c>
      <c r="F6226" s="3">
        <v>1992</v>
      </c>
      <c r="G6226" s="3" t="s">
        <v>51</v>
      </c>
    </row>
    <row r="6227" spans="1:7" x14ac:dyDescent="0.45">
      <c r="A6227" s="3" t="s">
        <v>7</v>
      </c>
      <c r="B6227" s="3" t="s">
        <v>1115</v>
      </c>
      <c r="C6227" s="6">
        <v>2000000</v>
      </c>
      <c r="D6227" s="3" t="s">
        <v>14</v>
      </c>
      <c r="E6227" s="3">
        <v>1994</v>
      </c>
      <c r="F6227" s="3">
        <v>1993</v>
      </c>
      <c r="G6227" s="3" t="s">
        <v>51</v>
      </c>
    </row>
    <row r="6228" spans="1:7" x14ac:dyDescent="0.45">
      <c r="A6228" s="3" t="s">
        <v>7</v>
      </c>
      <c r="B6228" s="3" t="s">
        <v>1115</v>
      </c>
      <c r="C6228" s="6">
        <v>2300000</v>
      </c>
      <c r="D6228" s="3" t="s">
        <v>15</v>
      </c>
      <c r="E6228" s="3">
        <v>1995</v>
      </c>
      <c r="F6228" s="3">
        <v>1994</v>
      </c>
      <c r="G6228" s="3" t="s">
        <v>111</v>
      </c>
    </row>
    <row r="6229" spans="1:7" x14ac:dyDescent="0.45">
      <c r="A6229" s="3" t="s">
        <v>7</v>
      </c>
      <c r="B6229" s="3" t="s">
        <v>1115</v>
      </c>
      <c r="C6229" s="6">
        <v>2600000</v>
      </c>
      <c r="D6229" s="3" t="s">
        <v>25</v>
      </c>
      <c r="E6229" s="3">
        <v>1996</v>
      </c>
      <c r="F6229" s="3">
        <v>1995</v>
      </c>
      <c r="G6229" s="3" t="s">
        <v>111</v>
      </c>
    </row>
    <row r="6230" spans="1:7" x14ac:dyDescent="0.45">
      <c r="A6230" s="3" t="s">
        <v>7</v>
      </c>
      <c r="B6230" s="3" t="s">
        <v>1115</v>
      </c>
      <c r="C6230" s="6">
        <v>2900000</v>
      </c>
      <c r="D6230" s="3" t="s">
        <v>26</v>
      </c>
      <c r="E6230" s="3">
        <v>1997</v>
      </c>
      <c r="F6230" s="3">
        <v>1996</v>
      </c>
      <c r="G6230" s="3" t="s">
        <v>24</v>
      </c>
    </row>
    <row r="6231" spans="1:7" x14ac:dyDescent="0.45">
      <c r="A6231" s="3" t="s">
        <v>7</v>
      </c>
      <c r="B6231" s="3" t="s">
        <v>1115</v>
      </c>
      <c r="C6231" s="6">
        <v>3200000</v>
      </c>
      <c r="D6231" s="3" t="s">
        <v>27</v>
      </c>
      <c r="E6231" s="3">
        <v>1998</v>
      </c>
      <c r="F6231" s="3">
        <v>1997</v>
      </c>
      <c r="G6231" s="3" t="s">
        <v>111</v>
      </c>
    </row>
    <row r="6232" spans="1:7" x14ac:dyDescent="0.45">
      <c r="A6232" s="3" t="s">
        <v>7</v>
      </c>
      <c r="B6232" s="3" t="s">
        <v>1115</v>
      </c>
      <c r="C6232" s="6">
        <v>3600000</v>
      </c>
      <c r="D6232" s="3" t="s">
        <v>31</v>
      </c>
      <c r="E6232" s="3">
        <v>1999</v>
      </c>
      <c r="F6232" s="3">
        <v>1998</v>
      </c>
      <c r="G6232" s="3" t="s">
        <v>111</v>
      </c>
    </row>
    <row r="6233" spans="1:7" x14ac:dyDescent="0.45">
      <c r="A6233" s="3" t="s">
        <v>7</v>
      </c>
      <c r="B6233" s="3" t="s">
        <v>1115</v>
      </c>
      <c r="C6233" s="6">
        <v>4000000</v>
      </c>
      <c r="D6233" s="3" t="s">
        <v>32</v>
      </c>
      <c r="E6233" s="3">
        <v>2000</v>
      </c>
      <c r="F6233" s="3">
        <v>1999</v>
      </c>
      <c r="G6233" s="3" t="s">
        <v>111</v>
      </c>
    </row>
    <row r="6234" spans="1:7" x14ac:dyDescent="0.45">
      <c r="A6234" s="3" t="s">
        <v>7</v>
      </c>
      <c r="B6234" s="3" t="s">
        <v>1115</v>
      </c>
      <c r="C6234" s="6">
        <v>3570000</v>
      </c>
      <c r="D6234" s="3" t="s">
        <v>28</v>
      </c>
      <c r="E6234" s="3">
        <v>2001</v>
      </c>
      <c r="F6234" s="3">
        <v>2000</v>
      </c>
      <c r="G6234" s="3" t="s">
        <v>57</v>
      </c>
    </row>
    <row r="6235" spans="1:7" x14ac:dyDescent="0.45">
      <c r="A6235" s="3" t="s">
        <v>7</v>
      </c>
      <c r="B6235" s="3" t="s">
        <v>1115</v>
      </c>
      <c r="C6235" s="6">
        <v>3860000</v>
      </c>
      <c r="D6235" s="3" t="s">
        <v>33</v>
      </c>
      <c r="E6235" s="3">
        <v>2002</v>
      </c>
      <c r="F6235" s="3">
        <v>2001</v>
      </c>
      <c r="G6235" s="3" t="s">
        <v>60</v>
      </c>
    </row>
    <row r="6236" spans="1:7" x14ac:dyDescent="0.45">
      <c r="A6236" s="3" t="s">
        <v>7</v>
      </c>
      <c r="B6236" s="3" t="s">
        <v>1115</v>
      </c>
      <c r="C6236" s="6">
        <v>3500000</v>
      </c>
      <c r="D6236" s="3" t="s">
        <v>34</v>
      </c>
      <c r="E6236" s="3">
        <v>2003</v>
      </c>
      <c r="F6236" s="3">
        <v>2002</v>
      </c>
      <c r="G6236" s="3" t="s">
        <v>24</v>
      </c>
    </row>
    <row r="6237" spans="1:7" x14ac:dyDescent="0.45">
      <c r="A6237" s="3" t="s">
        <v>7</v>
      </c>
      <c r="B6237" s="3" t="s">
        <v>1115</v>
      </c>
      <c r="C6237" s="6">
        <v>1030000</v>
      </c>
      <c r="D6237" s="3" t="s">
        <v>34</v>
      </c>
      <c r="E6237" s="3">
        <v>2003</v>
      </c>
      <c r="F6237" s="3">
        <v>2002</v>
      </c>
      <c r="G6237" s="3" t="s">
        <v>118</v>
      </c>
    </row>
    <row r="6238" spans="1:7" x14ac:dyDescent="0.45">
      <c r="A6238" s="3" t="s">
        <v>7</v>
      </c>
      <c r="B6238" s="3" t="s">
        <v>1115</v>
      </c>
      <c r="C6238" s="6">
        <v>1500000</v>
      </c>
      <c r="D6238" s="3" t="s">
        <v>36</v>
      </c>
      <c r="E6238" s="3">
        <v>2004</v>
      </c>
      <c r="F6238" s="3">
        <v>2003</v>
      </c>
      <c r="G6238" s="3" t="s">
        <v>24</v>
      </c>
    </row>
    <row r="6239" spans="1:7" x14ac:dyDescent="0.45">
      <c r="A6239" s="3" t="s">
        <v>7</v>
      </c>
      <c r="B6239" s="3" t="s">
        <v>1116</v>
      </c>
      <c r="C6239" s="6">
        <v>115000</v>
      </c>
      <c r="D6239" s="3" t="s">
        <v>21</v>
      </c>
      <c r="E6239" s="3">
        <v>1988</v>
      </c>
      <c r="F6239" s="3">
        <v>1987</v>
      </c>
      <c r="G6239" s="3" t="s">
        <v>16</v>
      </c>
    </row>
    <row r="6240" spans="1:7" x14ac:dyDescent="0.45">
      <c r="A6240" s="3" t="s">
        <v>7</v>
      </c>
      <c r="B6240" s="3" t="s">
        <v>1117</v>
      </c>
      <c r="C6240" s="6">
        <v>400000</v>
      </c>
      <c r="D6240" s="3" t="s">
        <v>59</v>
      </c>
      <c r="E6240" s="3">
        <v>2015</v>
      </c>
      <c r="F6240" s="3">
        <v>2014</v>
      </c>
      <c r="G6240" s="3" t="s">
        <v>94</v>
      </c>
    </row>
    <row r="6241" spans="1:7" x14ac:dyDescent="0.45">
      <c r="A6241" s="3" t="s">
        <v>7</v>
      </c>
      <c r="B6241" s="3" t="s">
        <v>1117</v>
      </c>
      <c r="C6241" s="6">
        <v>750000</v>
      </c>
      <c r="D6241" s="3" t="s">
        <v>61</v>
      </c>
      <c r="E6241" s="3">
        <v>2016</v>
      </c>
      <c r="F6241" s="3">
        <v>2015</v>
      </c>
      <c r="G6241" s="3" t="s">
        <v>94</v>
      </c>
    </row>
    <row r="6242" spans="1:7" x14ac:dyDescent="0.45">
      <c r="A6242" s="3" t="s">
        <v>7</v>
      </c>
      <c r="B6242" s="3" t="s">
        <v>1117</v>
      </c>
      <c r="C6242" s="6">
        <v>105498</v>
      </c>
      <c r="D6242" s="3" t="s">
        <v>45</v>
      </c>
      <c r="E6242" s="3">
        <v>2017</v>
      </c>
      <c r="F6242" s="3">
        <v>2016</v>
      </c>
      <c r="G6242" s="3" t="s">
        <v>35</v>
      </c>
    </row>
    <row r="6243" spans="1:7" x14ac:dyDescent="0.45">
      <c r="A6243" s="3" t="s">
        <v>7</v>
      </c>
      <c r="B6243" s="3" t="s">
        <v>1118</v>
      </c>
      <c r="C6243" s="6">
        <v>287500</v>
      </c>
      <c r="D6243" s="3" t="s">
        <v>31</v>
      </c>
      <c r="E6243" s="3">
        <v>1999</v>
      </c>
      <c r="F6243" s="3">
        <v>1998</v>
      </c>
      <c r="G6243" s="3" t="s">
        <v>100</v>
      </c>
    </row>
    <row r="6244" spans="1:7" x14ac:dyDescent="0.45">
      <c r="A6244" s="3" t="s">
        <v>7</v>
      </c>
      <c r="B6244" s="3" t="s">
        <v>1118</v>
      </c>
      <c r="C6244" s="6">
        <v>115500</v>
      </c>
      <c r="D6244" s="3" t="s">
        <v>32</v>
      </c>
      <c r="E6244" s="3">
        <v>2000</v>
      </c>
      <c r="F6244" s="3">
        <v>1999</v>
      </c>
      <c r="G6244" s="3" t="s">
        <v>35</v>
      </c>
    </row>
    <row r="6245" spans="1:7" x14ac:dyDescent="0.45">
      <c r="A6245" s="3" t="s">
        <v>7</v>
      </c>
      <c r="B6245" s="3" t="s">
        <v>1119</v>
      </c>
      <c r="C6245" s="6">
        <v>1156320</v>
      </c>
      <c r="D6245" s="3" t="s">
        <v>79</v>
      </c>
      <c r="E6245" s="3">
        <v>2012</v>
      </c>
      <c r="F6245" s="3">
        <v>2011</v>
      </c>
      <c r="G6245" s="3" t="s">
        <v>46</v>
      </c>
    </row>
    <row r="6246" spans="1:7" x14ac:dyDescent="0.45">
      <c r="A6246" s="3" t="s">
        <v>7</v>
      </c>
      <c r="B6246" s="3" t="s">
        <v>1119</v>
      </c>
      <c r="C6246" s="6">
        <v>1243080</v>
      </c>
      <c r="D6246" s="3" t="s">
        <v>56</v>
      </c>
      <c r="E6246" s="3">
        <v>2013</v>
      </c>
      <c r="F6246" s="3">
        <v>2012</v>
      </c>
      <c r="G6246" s="3" t="s">
        <v>46</v>
      </c>
    </row>
    <row r="6247" spans="1:7" x14ac:dyDescent="0.45">
      <c r="A6247" s="3" t="s">
        <v>7</v>
      </c>
      <c r="B6247" s="3" t="s">
        <v>1119</v>
      </c>
      <c r="C6247" s="6">
        <v>1260360</v>
      </c>
      <c r="D6247" s="3" t="s">
        <v>58</v>
      </c>
      <c r="E6247" s="3">
        <v>2014</v>
      </c>
      <c r="F6247" s="3">
        <v>2013</v>
      </c>
      <c r="G6247" s="3" t="s">
        <v>46</v>
      </c>
    </row>
    <row r="6248" spans="1:7" x14ac:dyDescent="0.45">
      <c r="A6248" s="3" t="s">
        <v>7</v>
      </c>
      <c r="B6248" s="3" t="s">
        <v>1119</v>
      </c>
      <c r="C6248" s="6">
        <v>2204370</v>
      </c>
      <c r="D6248" s="3" t="s">
        <v>59</v>
      </c>
      <c r="E6248" s="3">
        <v>2015</v>
      </c>
      <c r="F6248" s="3">
        <v>2014</v>
      </c>
      <c r="G6248" s="3" t="s">
        <v>49</v>
      </c>
    </row>
    <row r="6249" spans="1:7" x14ac:dyDescent="0.45">
      <c r="A6249" s="3" t="s">
        <v>7</v>
      </c>
      <c r="B6249" s="3" t="s">
        <v>1119</v>
      </c>
      <c r="C6249" s="6">
        <v>14000000</v>
      </c>
      <c r="D6249" s="3" t="s">
        <v>61</v>
      </c>
      <c r="E6249" s="3">
        <v>2016</v>
      </c>
      <c r="F6249" s="3">
        <v>2015</v>
      </c>
      <c r="G6249" s="3" t="s">
        <v>49</v>
      </c>
    </row>
    <row r="6250" spans="1:7" x14ac:dyDescent="0.45">
      <c r="A6250" s="3" t="s">
        <v>7</v>
      </c>
      <c r="B6250" s="3" t="s">
        <v>1119</v>
      </c>
      <c r="C6250" s="6">
        <v>14956522</v>
      </c>
      <c r="D6250" s="3" t="s">
        <v>45</v>
      </c>
      <c r="E6250" s="3">
        <v>2017</v>
      </c>
      <c r="F6250" s="3">
        <v>2016</v>
      </c>
      <c r="G6250" s="3" t="s">
        <v>49</v>
      </c>
    </row>
    <row r="6251" spans="1:7" x14ac:dyDescent="0.45">
      <c r="A6251" s="3" t="s">
        <v>7</v>
      </c>
      <c r="B6251" s="3" t="s">
        <v>1119</v>
      </c>
      <c r="C6251" s="6">
        <v>16000000</v>
      </c>
      <c r="D6251" s="3" t="s">
        <v>47</v>
      </c>
      <c r="E6251" s="3">
        <v>2018</v>
      </c>
      <c r="F6251" s="3">
        <v>2017</v>
      </c>
      <c r="G6251" s="3" t="s">
        <v>49</v>
      </c>
    </row>
    <row r="6252" spans="1:7" x14ac:dyDescent="0.45">
      <c r="A6252" s="3" t="s">
        <v>7</v>
      </c>
      <c r="B6252" s="3" t="s">
        <v>1120</v>
      </c>
      <c r="C6252" s="6">
        <v>316969</v>
      </c>
      <c r="D6252" s="3" t="s">
        <v>28</v>
      </c>
      <c r="E6252" s="3">
        <v>2001</v>
      </c>
      <c r="F6252" s="3">
        <v>2000</v>
      </c>
      <c r="G6252" s="3" t="s">
        <v>66</v>
      </c>
    </row>
    <row r="6253" spans="1:7" x14ac:dyDescent="0.45">
      <c r="A6253" s="3" t="s">
        <v>7</v>
      </c>
      <c r="B6253" s="3" t="s">
        <v>1120</v>
      </c>
      <c r="C6253" s="6">
        <v>590850</v>
      </c>
      <c r="D6253" s="3" t="s">
        <v>33</v>
      </c>
      <c r="E6253" s="3">
        <v>2002</v>
      </c>
      <c r="F6253" s="3">
        <v>2001</v>
      </c>
      <c r="G6253" s="3" t="s">
        <v>86</v>
      </c>
    </row>
    <row r="6254" spans="1:7" x14ac:dyDescent="0.45">
      <c r="A6254" s="3" t="s">
        <v>7</v>
      </c>
      <c r="B6254" s="3" t="s">
        <v>1120</v>
      </c>
      <c r="C6254" s="6">
        <v>699935</v>
      </c>
      <c r="D6254" s="3" t="s">
        <v>34</v>
      </c>
      <c r="E6254" s="3">
        <v>2003</v>
      </c>
      <c r="F6254" s="3">
        <v>2002</v>
      </c>
      <c r="G6254" s="3" t="s">
        <v>86</v>
      </c>
    </row>
    <row r="6255" spans="1:7" x14ac:dyDescent="0.45">
      <c r="A6255" s="3" t="s">
        <v>7</v>
      </c>
      <c r="B6255" s="3" t="s">
        <v>1120</v>
      </c>
      <c r="C6255" s="6">
        <v>1000000</v>
      </c>
      <c r="D6255" s="3" t="s">
        <v>36</v>
      </c>
      <c r="E6255" s="3">
        <v>2004</v>
      </c>
      <c r="F6255" s="3">
        <v>2003</v>
      </c>
      <c r="G6255" s="3" t="s">
        <v>41</v>
      </c>
    </row>
    <row r="6256" spans="1:7" x14ac:dyDescent="0.45">
      <c r="A6256" s="3" t="s">
        <v>7</v>
      </c>
      <c r="B6256" s="3" t="s">
        <v>1120</v>
      </c>
      <c r="C6256" s="6">
        <v>5100000</v>
      </c>
      <c r="D6256" s="3" t="s">
        <v>37</v>
      </c>
      <c r="E6256" s="3">
        <v>2005</v>
      </c>
      <c r="F6256" s="3">
        <v>2004</v>
      </c>
      <c r="G6256" s="3" t="s">
        <v>111</v>
      </c>
    </row>
    <row r="6257" spans="1:7" x14ac:dyDescent="0.45">
      <c r="A6257" s="3" t="s">
        <v>7</v>
      </c>
      <c r="B6257" s="3" t="s">
        <v>1120</v>
      </c>
      <c r="C6257" s="6">
        <v>5610000</v>
      </c>
      <c r="D6257" s="3" t="s">
        <v>38</v>
      </c>
      <c r="E6257" s="3">
        <v>2006</v>
      </c>
      <c r="F6257" s="3">
        <v>2005</v>
      </c>
      <c r="G6257" s="3" t="s">
        <v>111</v>
      </c>
    </row>
    <row r="6258" spans="1:7" x14ac:dyDescent="0.45">
      <c r="A6258" s="3" t="s">
        <v>7</v>
      </c>
      <c r="B6258" s="3" t="s">
        <v>1120</v>
      </c>
      <c r="C6258" s="6">
        <v>6120000</v>
      </c>
      <c r="D6258" s="3" t="s">
        <v>39</v>
      </c>
      <c r="E6258" s="3">
        <v>2007</v>
      </c>
      <c r="F6258" s="3">
        <v>2006</v>
      </c>
      <c r="G6258" s="3" t="s">
        <v>78</v>
      </c>
    </row>
    <row r="6259" spans="1:7" x14ac:dyDescent="0.45">
      <c r="A6259" s="3" t="s">
        <v>7</v>
      </c>
      <c r="B6259" s="3" t="s">
        <v>1120</v>
      </c>
      <c r="C6259" s="6">
        <v>6630000</v>
      </c>
      <c r="D6259" s="3" t="s">
        <v>42</v>
      </c>
      <c r="E6259" s="3">
        <v>2008</v>
      </c>
      <c r="F6259" s="3">
        <v>2007</v>
      </c>
      <c r="G6259" s="3" t="s">
        <v>78</v>
      </c>
    </row>
    <row r="6260" spans="1:7" x14ac:dyDescent="0.45">
      <c r="A6260" s="3" t="s">
        <v>7</v>
      </c>
      <c r="B6260" s="3" t="s">
        <v>1120</v>
      </c>
      <c r="C6260" s="6">
        <v>7140000</v>
      </c>
      <c r="D6260" s="3" t="s">
        <v>50</v>
      </c>
      <c r="E6260" s="3">
        <v>2009</v>
      </c>
      <c r="F6260" s="3">
        <v>2008</v>
      </c>
      <c r="G6260" s="3" t="s">
        <v>78</v>
      </c>
    </row>
    <row r="6261" spans="1:7" x14ac:dyDescent="0.45">
      <c r="A6261" s="3" t="s">
        <v>7</v>
      </c>
      <c r="B6261" s="3" t="s">
        <v>1120</v>
      </c>
      <c r="C6261" s="6">
        <v>7650000</v>
      </c>
      <c r="D6261" s="3" t="s">
        <v>43</v>
      </c>
      <c r="E6261" s="3">
        <v>2010</v>
      </c>
      <c r="F6261" s="3">
        <v>2009</v>
      </c>
      <c r="G6261" s="3" t="s">
        <v>80</v>
      </c>
    </row>
    <row r="6262" spans="1:7" x14ac:dyDescent="0.45">
      <c r="A6262" s="3" t="s">
        <v>7</v>
      </c>
      <c r="B6262" s="3" t="s">
        <v>1120</v>
      </c>
      <c r="C6262" s="6">
        <v>8453250</v>
      </c>
      <c r="D6262" s="3" t="s">
        <v>77</v>
      </c>
      <c r="E6262" s="3">
        <v>2011</v>
      </c>
      <c r="F6262" s="3">
        <v>2010</v>
      </c>
      <c r="G6262" s="3" t="s">
        <v>80</v>
      </c>
    </row>
    <row r="6263" spans="1:7" x14ac:dyDescent="0.45">
      <c r="A6263" s="3" t="s">
        <v>7</v>
      </c>
      <c r="B6263" s="3" t="s">
        <v>1120</v>
      </c>
      <c r="C6263" s="6">
        <v>9256500</v>
      </c>
      <c r="D6263" s="3" t="s">
        <v>79</v>
      </c>
      <c r="E6263" s="3">
        <v>2012</v>
      </c>
      <c r="F6263" s="3">
        <v>2011</v>
      </c>
      <c r="G6263" s="3" t="s">
        <v>105</v>
      </c>
    </row>
    <row r="6264" spans="1:7" x14ac:dyDescent="0.45">
      <c r="A6264" s="3" t="s">
        <v>7</v>
      </c>
      <c r="B6264" s="3" t="s">
        <v>1120</v>
      </c>
      <c r="C6264" s="6">
        <v>10059750</v>
      </c>
      <c r="D6264" s="3" t="s">
        <v>56</v>
      </c>
      <c r="E6264" s="3">
        <v>2013</v>
      </c>
      <c r="F6264" s="3">
        <v>2012</v>
      </c>
      <c r="G6264" s="3" t="s">
        <v>86</v>
      </c>
    </row>
    <row r="6265" spans="1:7" x14ac:dyDescent="0.45">
      <c r="A6265" s="3" t="s">
        <v>7</v>
      </c>
      <c r="B6265" s="3" t="s">
        <v>1121</v>
      </c>
      <c r="C6265" s="6">
        <v>941040</v>
      </c>
      <c r="D6265" s="3" t="s">
        <v>34</v>
      </c>
      <c r="E6265" s="3">
        <v>2003</v>
      </c>
      <c r="F6265" s="3">
        <v>2002</v>
      </c>
      <c r="G6265" s="3" t="s">
        <v>64</v>
      </c>
    </row>
    <row r="6266" spans="1:7" x14ac:dyDescent="0.45">
      <c r="A6266" s="3" t="s">
        <v>7</v>
      </c>
      <c r="B6266" s="3" t="s">
        <v>1121</v>
      </c>
      <c r="C6266" s="6">
        <v>1011600</v>
      </c>
      <c r="D6266" s="3" t="s">
        <v>36</v>
      </c>
      <c r="E6266" s="3">
        <v>2004</v>
      </c>
      <c r="F6266" s="3">
        <v>2003</v>
      </c>
      <c r="G6266" s="3" t="s">
        <v>64</v>
      </c>
    </row>
    <row r="6267" spans="1:7" x14ac:dyDescent="0.45">
      <c r="A6267" s="3" t="s">
        <v>7</v>
      </c>
      <c r="B6267" s="3" t="s">
        <v>1121</v>
      </c>
      <c r="C6267" s="6">
        <v>1082160</v>
      </c>
      <c r="D6267" s="3" t="s">
        <v>37</v>
      </c>
      <c r="E6267" s="3">
        <v>2005</v>
      </c>
      <c r="F6267" s="3">
        <v>2004</v>
      </c>
      <c r="G6267" s="3" t="s">
        <v>64</v>
      </c>
    </row>
    <row r="6268" spans="1:7" x14ac:dyDescent="0.45">
      <c r="A6268" s="3" t="s">
        <v>7</v>
      </c>
      <c r="B6268" s="3" t="s">
        <v>1121</v>
      </c>
      <c r="C6268" s="6">
        <v>31250</v>
      </c>
      <c r="D6268" s="3" t="s">
        <v>39</v>
      </c>
      <c r="E6268" s="3">
        <v>2007</v>
      </c>
      <c r="F6268" s="3">
        <v>2006</v>
      </c>
      <c r="G6268" s="3" t="s">
        <v>54</v>
      </c>
    </row>
    <row r="6269" spans="1:7" x14ac:dyDescent="0.45">
      <c r="A6269" s="3" t="s">
        <v>7</v>
      </c>
      <c r="B6269" s="3" t="s">
        <v>1121</v>
      </c>
      <c r="C6269" s="6">
        <v>826269</v>
      </c>
      <c r="D6269" s="3" t="s">
        <v>42</v>
      </c>
      <c r="E6269" s="3">
        <v>2008</v>
      </c>
      <c r="F6269" s="3">
        <v>2007</v>
      </c>
      <c r="G6269" s="3" t="s">
        <v>68</v>
      </c>
    </row>
    <row r="6270" spans="1:7" x14ac:dyDescent="0.45">
      <c r="A6270" s="3" t="s">
        <v>7</v>
      </c>
      <c r="B6270" s="3" t="s">
        <v>1122</v>
      </c>
      <c r="C6270" s="6">
        <v>559000</v>
      </c>
      <c r="D6270" s="3" t="s">
        <v>31</v>
      </c>
      <c r="E6270" s="3">
        <v>1999</v>
      </c>
      <c r="F6270" s="3">
        <v>1998</v>
      </c>
      <c r="G6270" s="3" t="s">
        <v>19</v>
      </c>
    </row>
    <row r="6271" spans="1:7" x14ac:dyDescent="0.45">
      <c r="A6271" s="3" t="s">
        <v>7</v>
      </c>
      <c r="B6271" s="3" t="s">
        <v>1122</v>
      </c>
      <c r="C6271" s="6">
        <v>721080</v>
      </c>
      <c r="D6271" s="3" t="s">
        <v>32</v>
      </c>
      <c r="E6271" s="3">
        <v>2000</v>
      </c>
      <c r="F6271" s="3">
        <v>1999</v>
      </c>
      <c r="G6271" s="3" t="s">
        <v>19</v>
      </c>
    </row>
    <row r="6272" spans="1:7" x14ac:dyDescent="0.45">
      <c r="A6272" s="3" t="s">
        <v>7</v>
      </c>
      <c r="B6272" s="3" t="s">
        <v>1122</v>
      </c>
      <c r="C6272" s="6">
        <v>22647</v>
      </c>
      <c r="D6272" s="3" t="s">
        <v>32</v>
      </c>
      <c r="E6272" s="3">
        <v>2000</v>
      </c>
      <c r="F6272" s="3">
        <v>1999</v>
      </c>
      <c r="G6272" s="3" t="s">
        <v>78</v>
      </c>
    </row>
    <row r="6273" spans="1:7" x14ac:dyDescent="0.45">
      <c r="A6273" s="3" t="s">
        <v>7</v>
      </c>
      <c r="B6273" s="3" t="s">
        <v>1122</v>
      </c>
      <c r="C6273" s="6">
        <v>498500</v>
      </c>
      <c r="D6273" s="3" t="s">
        <v>28</v>
      </c>
      <c r="E6273" s="3">
        <v>2001</v>
      </c>
      <c r="F6273" s="3">
        <v>2000</v>
      </c>
      <c r="G6273" s="3" t="s">
        <v>83</v>
      </c>
    </row>
    <row r="6274" spans="1:7" x14ac:dyDescent="0.45">
      <c r="A6274" s="3" t="s">
        <v>7</v>
      </c>
      <c r="B6274" s="3" t="s">
        <v>1122</v>
      </c>
      <c r="C6274" s="6">
        <v>270000</v>
      </c>
      <c r="D6274" s="3" t="s">
        <v>28</v>
      </c>
      <c r="E6274" s="3">
        <v>2001</v>
      </c>
      <c r="F6274" s="3">
        <v>2000</v>
      </c>
      <c r="G6274" s="3" t="s">
        <v>19</v>
      </c>
    </row>
    <row r="6275" spans="1:7" x14ac:dyDescent="0.45">
      <c r="A6275" s="3" t="s">
        <v>7</v>
      </c>
      <c r="B6275" s="3" t="s">
        <v>1123</v>
      </c>
      <c r="C6275" s="6">
        <v>650000</v>
      </c>
      <c r="D6275" s="3" t="s">
        <v>9</v>
      </c>
      <c r="E6275" s="3">
        <v>1991</v>
      </c>
      <c r="F6275" s="3">
        <v>1990</v>
      </c>
      <c r="G6275" s="3" t="s">
        <v>54</v>
      </c>
    </row>
    <row r="6276" spans="1:7" x14ac:dyDescent="0.45">
      <c r="A6276" s="3" t="s">
        <v>7</v>
      </c>
      <c r="B6276" s="3" t="s">
        <v>1123</v>
      </c>
      <c r="C6276" s="6">
        <v>840000</v>
      </c>
      <c r="D6276" s="3" t="s">
        <v>11</v>
      </c>
      <c r="E6276" s="3">
        <v>1992</v>
      </c>
      <c r="F6276" s="3">
        <v>1991</v>
      </c>
      <c r="G6276" s="3" t="s">
        <v>54</v>
      </c>
    </row>
    <row r="6277" spans="1:7" x14ac:dyDescent="0.45">
      <c r="A6277" s="3" t="s">
        <v>7</v>
      </c>
      <c r="B6277" s="3" t="s">
        <v>1123</v>
      </c>
      <c r="C6277" s="6">
        <v>1034000</v>
      </c>
      <c r="D6277" s="3" t="s">
        <v>12</v>
      </c>
      <c r="E6277" s="3">
        <v>1993</v>
      </c>
      <c r="F6277" s="3">
        <v>1992</v>
      </c>
      <c r="G6277" s="3" t="s">
        <v>54</v>
      </c>
    </row>
    <row r="6278" spans="1:7" x14ac:dyDescent="0.45">
      <c r="A6278" s="3" t="s">
        <v>7</v>
      </c>
      <c r="B6278" s="3" t="s">
        <v>1123</v>
      </c>
      <c r="C6278" s="6">
        <v>780000</v>
      </c>
      <c r="D6278" s="3" t="s">
        <v>14</v>
      </c>
      <c r="E6278" s="3">
        <v>1994</v>
      </c>
      <c r="F6278" s="3">
        <v>1993</v>
      </c>
      <c r="G6278" s="3" t="s">
        <v>54</v>
      </c>
    </row>
    <row r="6279" spans="1:7" x14ac:dyDescent="0.45">
      <c r="A6279" s="3" t="s">
        <v>7</v>
      </c>
      <c r="B6279" s="3" t="s">
        <v>1123</v>
      </c>
      <c r="C6279" s="6">
        <v>104000</v>
      </c>
      <c r="D6279" s="3" t="s">
        <v>15</v>
      </c>
      <c r="E6279" s="3">
        <v>1995</v>
      </c>
      <c r="F6279" s="3">
        <v>1994</v>
      </c>
      <c r="G6279" s="3" t="s">
        <v>54</v>
      </c>
    </row>
    <row r="6280" spans="1:7" x14ac:dyDescent="0.45">
      <c r="A6280" s="3" t="s">
        <v>7</v>
      </c>
      <c r="B6280" s="3" t="s">
        <v>1124</v>
      </c>
      <c r="C6280" s="6">
        <v>473604</v>
      </c>
      <c r="D6280" s="3" t="s">
        <v>56</v>
      </c>
      <c r="E6280" s="3">
        <v>2013</v>
      </c>
      <c r="F6280" s="3">
        <v>2012</v>
      </c>
      <c r="G6280" s="3" t="s">
        <v>35</v>
      </c>
    </row>
    <row r="6281" spans="1:7" x14ac:dyDescent="0.45">
      <c r="A6281" s="3" t="s">
        <v>7</v>
      </c>
      <c r="B6281" s="3" t="s">
        <v>1124</v>
      </c>
      <c r="C6281" s="6">
        <v>788872</v>
      </c>
      <c r="D6281" s="3" t="s">
        <v>58</v>
      </c>
      <c r="E6281" s="3">
        <v>2014</v>
      </c>
      <c r="F6281" s="3">
        <v>2013</v>
      </c>
      <c r="G6281" s="3" t="s">
        <v>35</v>
      </c>
    </row>
    <row r="6282" spans="1:7" x14ac:dyDescent="0.45">
      <c r="A6282" s="3" t="s">
        <v>7</v>
      </c>
      <c r="B6282" s="3" t="s">
        <v>1124</v>
      </c>
      <c r="C6282" s="6">
        <v>915243</v>
      </c>
      <c r="D6282" s="3" t="s">
        <v>59</v>
      </c>
      <c r="E6282" s="3">
        <v>2015</v>
      </c>
      <c r="F6282" s="3">
        <v>2014</v>
      </c>
      <c r="G6282" s="3" t="s">
        <v>35</v>
      </c>
    </row>
    <row r="6283" spans="1:7" x14ac:dyDescent="0.45">
      <c r="A6283" s="3" t="s">
        <v>7</v>
      </c>
      <c r="B6283" s="3" t="s">
        <v>1124</v>
      </c>
      <c r="C6283" s="6">
        <v>236866</v>
      </c>
      <c r="D6283" s="3" t="s">
        <v>59</v>
      </c>
      <c r="E6283" s="3">
        <v>2015</v>
      </c>
      <c r="F6283" s="3">
        <v>2014</v>
      </c>
      <c r="G6283" s="3" t="s">
        <v>35</v>
      </c>
    </row>
    <row r="6284" spans="1:7" x14ac:dyDescent="0.45">
      <c r="A6284" s="3" t="s">
        <v>7</v>
      </c>
      <c r="B6284" s="3" t="s">
        <v>1125</v>
      </c>
      <c r="C6284" s="6">
        <v>1156320</v>
      </c>
      <c r="D6284" s="3" t="s">
        <v>77</v>
      </c>
      <c r="E6284" s="3">
        <v>2011</v>
      </c>
      <c r="F6284" s="3">
        <v>2010</v>
      </c>
      <c r="G6284" s="3" t="s">
        <v>66</v>
      </c>
    </row>
    <row r="6285" spans="1:7" x14ac:dyDescent="0.45">
      <c r="A6285" s="3" t="s">
        <v>7</v>
      </c>
      <c r="B6285" s="3" t="s">
        <v>1125</v>
      </c>
      <c r="C6285" s="6">
        <v>1243080</v>
      </c>
      <c r="D6285" s="3" t="s">
        <v>79</v>
      </c>
      <c r="E6285" s="3">
        <v>2012</v>
      </c>
      <c r="F6285" s="3">
        <v>2011</v>
      </c>
      <c r="G6285" s="3" t="s">
        <v>66</v>
      </c>
    </row>
    <row r="6286" spans="1:7" x14ac:dyDescent="0.45">
      <c r="A6286" s="3" t="s">
        <v>7</v>
      </c>
      <c r="B6286" s="3" t="s">
        <v>1125</v>
      </c>
      <c r="C6286" s="6">
        <v>50258</v>
      </c>
      <c r="D6286" s="3" t="s">
        <v>56</v>
      </c>
      <c r="E6286" s="3">
        <v>2013</v>
      </c>
      <c r="F6286" s="3">
        <v>2012</v>
      </c>
      <c r="G6286" s="3" t="s">
        <v>62</v>
      </c>
    </row>
    <row r="6287" spans="1:7" x14ac:dyDescent="0.45">
      <c r="A6287" s="3" t="s">
        <v>7</v>
      </c>
      <c r="B6287" s="3" t="s">
        <v>1126</v>
      </c>
      <c r="C6287" s="6">
        <v>75000</v>
      </c>
      <c r="D6287" s="3" t="s">
        <v>9</v>
      </c>
      <c r="E6287" s="3">
        <v>1991</v>
      </c>
      <c r="F6287" s="3">
        <v>1990</v>
      </c>
      <c r="G6287" s="3" t="s">
        <v>103</v>
      </c>
    </row>
    <row r="6288" spans="1:7" x14ac:dyDescent="0.45">
      <c r="A6288" s="3" t="s">
        <v>7</v>
      </c>
      <c r="B6288" s="3" t="s">
        <v>1126</v>
      </c>
      <c r="C6288" s="6">
        <v>477000</v>
      </c>
      <c r="D6288" s="3" t="s">
        <v>11</v>
      </c>
      <c r="E6288" s="3">
        <v>1992</v>
      </c>
      <c r="F6288" s="3">
        <v>1991</v>
      </c>
      <c r="G6288" s="3" t="s">
        <v>103</v>
      </c>
    </row>
    <row r="6289" spans="1:7" x14ac:dyDescent="0.45">
      <c r="A6289" s="3" t="s">
        <v>7</v>
      </c>
      <c r="B6289" s="3" t="s">
        <v>1126</v>
      </c>
      <c r="C6289" s="6">
        <v>477000</v>
      </c>
      <c r="D6289" s="3" t="s">
        <v>12</v>
      </c>
      <c r="E6289" s="3">
        <v>1993</v>
      </c>
      <c r="F6289" s="3">
        <v>1992</v>
      </c>
      <c r="G6289" s="3" t="s">
        <v>103</v>
      </c>
    </row>
    <row r="6290" spans="1:7" x14ac:dyDescent="0.45">
      <c r="A6290" s="3" t="s">
        <v>7</v>
      </c>
      <c r="B6290" s="3" t="s">
        <v>1126</v>
      </c>
      <c r="C6290" s="6">
        <v>150000</v>
      </c>
      <c r="D6290" s="3" t="s">
        <v>14</v>
      </c>
      <c r="E6290" s="3">
        <v>1994</v>
      </c>
      <c r="F6290" s="3">
        <v>1993</v>
      </c>
      <c r="G6290" s="3" t="s">
        <v>51</v>
      </c>
    </row>
    <row r="6291" spans="1:7" x14ac:dyDescent="0.45">
      <c r="A6291" s="3" t="s">
        <v>7</v>
      </c>
      <c r="B6291" s="3" t="s">
        <v>1126</v>
      </c>
      <c r="C6291" s="6">
        <v>181100</v>
      </c>
      <c r="D6291" s="3" t="s">
        <v>26</v>
      </c>
      <c r="E6291" s="3">
        <v>1997</v>
      </c>
      <c r="F6291" s="3">
        <v>1996</v>
      </c>
      <c r="G6291" s="3" t="s">
        <v>41</v>
      </c>
    </row>
    <row r="6292" spans="1:7" x14ac:dyDescent="0.45">
      <c r="A6292" s="3" t="s">
        <v>7</v>
      </c>
      <c r="B6292" s="3" t="s">
        <v>1126</v>
      </c>
      <c r="C6292" s="6">
        <v>1000000</v>
      </c>
      <c r="D6292" s="3" t="s">
        <v>27</v>
      </c>
      <c r="E6292" s="3">
        <v>1998</v>
      </c>
      <c r="F6292" s="3">
        <v>1997</v>
      </c>
      <c r="G6292" s="3" t="s">
        <v>103</v>
      </c>
    </row>
    <row r="6293" spans="1:7" x14ac:dyDescent="0.45">
      <c r="A6293" s="3" t="s">
        <v>7</v>
      </c>
      <c r="B6293" s="3" t="s">
        <v>1127</v>
      </c>
      <c r="C6293" s="6">
        <v>287500</v>
      </c>
      <c r="D6293" s="3" t="s">
        <v>31</v>
      </c>
      <c r="E6293" s="3">
        <v>1999</v>
      </c>
      <c r="F6293" s="3">
        <v>1998</v>
      </c>
      <c r="G6293" s="3" t="s">
        <v>16</v>
      </c>
    </row>
    <row r="6294" spans="1:7" x14ac:dyDescent="0.45">
      <c r="A6294" s="3" t="s">
        <v>7</v>
      </c>
      <c r="B6294" s="3" t="s">
        <v>1127</v>
      </c>
      <c r="C6294" s="6">
        <v>465850</v>
      </c>
      <c r="D6294" s="3" t="s">
        <v>33</v>
      </c>
      <c r="E6294" s="3">
        <v>2002</v>
      </c>
      <c r="F6294" s="3">
        <v>2001</v>
      </c>
      <c r="G6294" s="3" t="s">
        <v>115</v>
      </c>
    </row>
    <row r="6295" spans="1:7" x14ac:dyDescent="0.45">
      <c r="A6295" s="3" t="s">
        <v>7</v>
      </c>
      <c r="B6295" s="3" t="s">
        <v>1127</v>
      </c>
      <c r="C6295" s="6">
        <v>4546000</v>
      </c>
      <c r="D6295" s="3" t="s">
        <v>34</v>
      </c>
      <c r="E6295" s="3">
        <v>2003</v>
      </c>
      <c r="F6295" s="3">
        <v>2002</v>
      </c>
      <c r="G6295" s="3" t="s">
        <v>115</v>
      </c>
    </row>
    <row r="6296" spans="1:7" x14ac:dyDescent="0.45">
      <c r="A6296" s="3" t="s">
        <v>7</v>
      </c>
      <c r="B6296" s="3" t="s">
        <v>1127</v>
      </c>
      <c r="C6296" s="6">
        <v>5000600</v>
      </c>
      <c r="D6296" s="3" t="s">
        <v>36</v>
      </c>
      <c r="E6296" s="3">
        <v>2004</v>
      </c>
      <c r="F6296" s="3">
        <v>2003</v>
      </c>
      <c r="G6296" s="3" t="s">
        <v>115</v>
      </c>
    </row>
    <row r="6297" spans="1:7" x14ac:dyDescent="0.45">
      <c r="A6297" s="3" t="s">
        <v>7</v>
      </c>
      <c r="B6297" s="3" t="s">
        <v>1127</v>
      </c>
      <c r="C6297" s="6">
        <v>5455200</v>
      </c>
      <c r="D6297" s="3" t="s">
        <v>37</v>
      </c>
      <c r="E6297" s="3">
        <v>2005</v>
      </c>
      <c r="F6297" s="3">
        <v>2004</v>
      </c>
      <c r="G6297" s="3" t="s">
        <v>115</v>
      </c>
    </row>
    <row r="6298" spans="1:7" x14ac:dyDescent="0.45">
      <c r="A6298" s="3" t="s">
        <v>7</v>
      </c>
      <c r="B6298" s="3" t="s">
        <v>1127</v>
      </c>
      <c r="C6298" s="6">
        <v>5000000</v>
      </c>
      <c r="D6298" s="3" t="s">
        <v>38</v>
      </c>
      <c r="E6298" s="3">
        <v>2006</v>
      </c>
      <c r="F6298" s="3">
        <v>2005</v>
      </c>
      <c r="G6298" s="3" t="s">
        <v>60</v>
      </c>
    </row>
    <row r="6299" spans="1:7" x14ac:dyDescent="0.45">
      <c r="A6299" s="3" t="s">
        <v>7</v>
      </c>
      <c r="B6299" s="3" t="s">
        <v>1127</v>
      </c>
      <c r="C6299" s="6">
        <v>5400000</v>
      </c>
      <c r="D6299" s="3" t="s">
        <v>39</v>
      </c>
      <c r="E6299" s="3">
        <v>2007</v>
      </c>
      <c r="F6299" s="3">
        <v>2006</v>
      </c>
      <c r="G6299" s="3" t="s">
        <v>60</v>
      </c>
    </row>
    <row r="6300" spans="1:7" x14ac:dyDescent="0.45">
      <c r="A6300" s="3" t="s">
        <v>7</v>
      </c>
      <c r="B6300" s="3" t="s">
        <v>1127</v>
      </c>
      <c r="C6300" s="6">
        <v>5800000</v>
      </c>
      <c r="D6300" s="3" t="s">
        <v>42</v>
      </c>
      <c r="E6300" s="3">
        <v>2008</v>
      </c>
      <c r="F6300" s="3">
        <v>2007</v>
      </c>
      <c r="G6300" s="3" t="s">
        <v>60</v>
      </c>
    </row>
    <row r="6301" spans="1:7" x14ac:dyDescent="0.45">
      <c r="A6301" s="3" t="s">
        <v>7</v>
      </c>
      <c r="B6301" s="3" t="s">
        <v>1127</v>
      </c>
      <c r="C6301" s="6">
        <v>6200000</v>
      </c>
      <c r="D6301" s="3" t="s">
        <v>50</v>
      </c>
      <c r="E6301" s="3">
        <v>2009</v>
      </c>
      <c r="F6301" s="3">
        <v>2008</v>
      </c>
      <c r="G6301" s="3" t="s">
        <v>106</v>
      </c>
    </row>
    <row r="6302" spans="1:7" x14ac:dyDescent="0.45">
      <c r="A6302" s="3" t="s">
        <v>7</v>
      </c>
      <c r="B6302" s="3" t="s">
        <v>1127</v>
      </c>
      <c r="C6302" s="6">
        <v>6600000</v>
      </c>
      <c r="D6302" s="3" t="s">
        <v>43</v>
      </c>
      <c r="E6302" s="3">
        <v>2010</v>
      </c>
      <c r="F6302" s="3">
        <v>2009</v>
      </c>
      <c r="G6302" s="3" t="s">
        <v>106</v>
      </c>
    </row>
    <row r="6303" spans="1:7" x14ac:dyDescent="0.45">
      <c r="A6303" s="3" t="s">
        <v>7</v>
      </c>
      <c r="B6303" s="3" t="s">
        <v>1128</v>
      </c>
      <c r="C6303" s="6">
        <v>4018920</v>
      </c>
      <c r="D6303" s="3" t="s">
        <v>36</v>
      </c>
      <c r="E6303" s="3">
        <v>2004</v>
      </c>
      <c r="F6303" s="3">
        <v>2003</v>
      </c>
      <c r="G6303" s="3" t="s">
        <v>103</v>
      </c>
    </row>
    <row r="6304" spans="1:7" x14ac:dyDescent="0.45">
      <c r="A6304" s="3" t="s">
        <v>7</v>
      </c>
      <c r="B6304" s="3" t="s">
        <v>1128</v>
      </c>
      <c r="C6304" s="6">
        <v>4320360</v>
      </c>
      <c r="D6304" s="3" t="s">
        <v>37</v>
      </c>
      <c r="E6304" s="3">
        <v>2005</v>
      </c>
      <c r="F6304" s="3">
        <v>2004</v>
      </c>
      <c r="G6304" s="3" t="s">
        <v>103</v>
      </c>
    </row>
    <row r="6305" spans="1:7" x14ac:dyDescent="0.45">
      <c r="A6305" s="3" t="s">
        <v>7</v>
      </c>
      <c r="B6305" s="3" t="s">
        <v>1128</v>
      </c>
      <c r="C6305" s="6">
        <v>4621800</v>
      </c>
      <c r="D6305" s="3" t="s">
        <v>38</v>
      </c>
      <c r="E6305" s="3">
        <v>2006</v>
      </c>
      <c r="F6305" s="3">
        <v>2005</v>
      </c>
      <c r="G6305" s="3" t="s">
        <v>103</v>
      </c>
    </row>
    <row r="6306" spans="1:7" x14ac:dyDescent="0.45">
      <c r="A6306" s="3" t="s">
        <v>7</v>
      </c>
      <c r="B6306" s="3" t="s">
        <v>1128</v>
      </c>
      <c r="C6306" s="6">
        <v>5828090</v>
      </c>
      <c r="D6306" s="3" t="s">
        <v>39</v>
      </c>
      <c r="E6306" s="3">
        <v>2007</v>
      </c>
      <c r="F6306" s="3">
        <v>2006</v>
      </c>
      <c r="G6306" s="3" t="s">
        <v>103</v>
      </c>
    </row>
    <row r="6307" spans="1:7" x14ac:dyDescent="0.45">
      <c r="A6307" s="3" t="s">
        <v>7</v>
      </c>
      <c r="B6307" s="3" t="s">
        <v>1128</v>
      </c>
      <c r="C6307" s="6">
        <v>13041250</v>
      </c>
      <c r="D6307" s="3" t="s">
        <v>42</v>
      </c>
      <c r="E6307" s="3">
        <v>2008</v>
      </c>
      <c r="F6307" s="3">
        <v>2007</v>
      </c>
      <c r="G6307" s="3" t="s">
        <v>103</v>
      </c>
    </row>
    <row r="6308" spans="1:7" x14ac:dyDescent="0.45">
      <c r="A6308" s="3" t="s">
        <v>7</v>
      </c>
      <c r="B6308" s="3" t="s">
        <v>1128</v>
      </c>
      <c r="C6308" s="6">
        <v>14410581</v>
      </c>
      <c r="D6308" s="3" t="s">
        <v>50</v>
      </c>
      <c r="E6308" s="3">
        <v>2009</v>
      </c>
      <c r="F6308" s="3">
        <v>2008</v>
      </c>
      <c r="G6308" s="3" t="s">
        <v>103</v>
      </c>
    </row>
    <row r="6309" spans="1:7" x14ac:dyDescent="0.45">
      <c r="A6309" s="3" t="s">
        <v>7</v>
      </c>
      <c r="B6309" s="3" t="s">
        <v>1128</v>
      </c>
      <c r="C6309" s="6">
        <v>15779912</v>
      </c>
      <c r="D6309" s="3" t="s">
        <v>43</v>
      </c>
      <c r="E6309" s="3">
        <v>2010</v>
      </c>
      <c r="F6309" s="3">
        <v>2009</v>
      </c>
      <c r="G6309" s="3" t="s">
        <v>103</v>
      </c>
    </row>
    <row r="6310" spans="1:7" x14ac:dyDescent="0.45">
      <c r="A6310" s="3" t="s">
        <v>7</v>
      </c>
      <c r="B6310" s="3" t="s">
        <v>1128</v>
      </c>
      <c r="C6310" s="6">
        <v>14500000</v>
      </c>
      <c r="D6310" s="3" t="s">
        <v>77</v>
      </c>
      <c r="E6310" s="3">
        <v>2011</v>
      </c>
      <c r="F6310" s="3">
        <v>2010</v>
      </c>
      <c r="G6310" s="3" t="s">
        <v>75</v>
      </c>
    </row>
    <row r="6311" spans="1:7" x14ac:dyDescent="0.45">
      <c r="A6311" s="3" t="s">
        <v>7</v>
      </c>
      <c r="B6311" s="3" t="s">
        <v>1128</v>
      </c>
      <c r="C6311" s="6">
        <v>16022500</v>
      </c>
      <c r="D6311" s="3" t="s">
        <v>79</v>
      </c>
      <c r="E6311" s="3">
        <v>2012</v>
      </c>
      <c r="F6311" s="3">
        <v>2011</v>
      </c>
      <c r="G6311" s="3" t="s">
        <v>75</v>
      </c>
    </row>
    <row r="6312" spans="1:7" x14ac:dyDescent="0.45">
      <c r="A6312" s="3" t="s">
        <v>7</v>
      </c>
      <c r="B6312" s="3" t="s">
        <v>1128</v>
      </c>
      <c r="C6312" s="6">
        <v>17545000</v>
      </c>
      <c r="D6312" s="3" t="s">
        <v>56</v>
      </c>
      <c r="E6312" s="3">
        <v>2013</v>
      </c>
      <c r="F6312" s="3">
        <v>2012</v>
      </c>
      <c r="G6312" s="3" t="s">
        <v>75</v>
      </c>
    </row>
    <row r="6313" spans="1:7" x14ac:dyDescent="0.45">
      <c r="A6313" s="3" t="s">
        <v>7</v>
      </c>
      <c r="B6313" s="3" t="s">
        <v>1128</v>
      </c>
      <c r="C6313" s="6">
        <v>19067500</v>
      </c>
      <c r="D6313" s="3" t="s">
        <v>58</v>
      </c>
      <c r="E6313" s="3">
        <v>2014</v>
      </c>
      <c r="F6313" s="3">
        <v>2013</v>
      </c>
      <c r="G6313" s="3" t="s">
        <v>75</v>
      </c>
    </row>
    <row r="6314" spans="1:7" x14ac:dyDescent="0.45">
      <c r="A6314" s="3" t="s">
        <v>7</v>
      </c>
      <c r="B6314" s="3" t="s">
        <v>1128</v>
      </c>
      <c r="C6314" s="6">
        <v>20644400</v>
      </c>
      <c r="D6314" s="3" t="s">
        <v>59</v>
      </c>
      <c r="E6314" s="3">
        <v>2015</v>
      </c>
      <c r="F6314" s="3">
        <v>2014</v>
      </c>
      <c r="G6314" s="3" t="s">
        <v>103</v>
      </c>
    </row>
    <row r="6315" spans="1:7" x14ac:dyDescent="0.45">
      <c r="A6315" s="3" t="s">
        <v>7</v>
      </c>
      <c r="B6315" s="3" t="s">
        <v>1128</v>
      </c>
      <c r="C6315" s="6">
        <v>22971000</v>
      </c>
      <c r="D6315" s="3" t="s">
        <v>61</v>
      </c>
      <c r="E6315" s="3">
        <v>2016</v>
      </c>
      <c r="F6315" s="3">
        <v>2015</v>
      </c>
      <c r="G6315" s="3" t="s">
        <v>103</v>
      </c>
    </row>
    <row r="6316" spans="1:7" x14ac:dyDescent="0.45">
      <c r="A6316" s="3" t="s">
        <v>7</v>
      </c>
      <c r="B6316" s="3" t="s">
        <v>1128</v>
      </c>
      <c r="C6316" s="6">
        <v>30963450</v>
      </c>
      <c r="D6316" s="3" t="s">
        <v>45</v>
      </c>
      <c r="E6316" s="3">
        <v>2017</v>
      </c>
      <c r="F6316" s="3">
        <v>2016</v>
      </c>
      <c r="G6316" s="3" t="s">
        <v>103</v>
      </c>
    </row>
    <row r="6317" spans="1:7" x14ac:dyDescent="0.45">
      <c r="A6317" s="3" t="s">
        <v>7</v>
      </c>
      <c r="B6317" s="3" t="s">
        <v>1128</v>
      </c>
      <c r="C6317" s="6">
        <v>33285709</v>
      </c>
      <c r="D6317" s="3" t="s">
        <v>47</v>
      </c>
      <c r="E6317" s="3">
        <v>2018</v>
      </c>
      <c r="F6317" s="3">
        <v>2017</v>
      </c>
      <c r="G6317" s="3" t="s">
        <v>103</v>
      </c>
    </row>
    <row r="6318" spans="1:7" x14ac:dyDescent="0.45">
      <c r="A6318" s="3" t="s">
        <v>7</v>
      </c>
      <c r="B6318" s="3" t="s">
        <v>1129</v>
      </c>
      <c r="C6318" s="6">
        <v>512435</v>
      </c>
      <c r="D6318" s="3" t="s">
        <v>34</v>
      </c>
      <c r="E6318" s="3">
        <v>2003</v>
      </c>
      <c r="F6318" s="3">
        <v>2002</v>
      </c>
      <c r="G6318" s="3" t="s">
        <v>75</v>
      </c>
    </row>
    <row r="6319" spans="1:7" x14ac:dyDescent="0.45">
      <c r="A6319" s="3" t="s">
        <v>7</v>
      </c>
      <c r="B6319" s="3" t="s">
        <v>1129</v>
      </c>
      <c r="C6319" s="6">
        <v>638679</v>
      </c>
      <c r="D6319" s="3" t="s">
        <v>36</v>
      </c>
      <c r="E6319" s="3">
        <v>2004</v>
      </c>
      <c r="F6319" s="3">
        <v>2003</v>
      </c>
      <c r="G6319" s="3" t="s">
        <v>13</v>
      </c>
    </row>
    <row r="6320" spans="1:7" x14ac:dyDescent="0.45">
      <c r="A6320" s="3" t="s">
        <v>7</v>
      </c>
      <c r="B6320" s="3" t="s">
        <v>1129</v>
      </c>
      <c r="C6320" s="6">
        <v>3100000</v>
      </c>
      <c r="D6320" s="3" t="s">
        <v>37</v>
      </c>
      <c r="E6320" s="3">
        <v>2005</v>
      </c>
      <c r="F6320" s="3">
        <v>2004</v>
      </c>
      <c r="G6320" s="3" t="s">
        <v>105</v>
      </c>
    </row>
    <row r="6321" spans="1:7" x14ac:dyDescent="0.45">
      <c r="A6321" s="3" t="s">
        <v>7</v>
      </c>
      <c r="B6321" s="3" t="s">
        <v>1129</v>
      </c>
      <c r="C6321" s="6">
        <v>3410000</v>
      </c>
      <c r="D6321" s="3" t="s">
        <v>38</v>
      </c>
      <c r="E6321" s="3">
        <v>2006</v>
      </c>
      <c r="F6321" s="3">
        <v>2005</v>
      </c>
      <c r="G6321" s="3" t="s">
        <v>57</v>
      </c>
    </row>
    <row r="6322" spans="1:7" x14ac:dyDescent="0.45">
      <c r="A6322" s="3" t="s">
        <v>7</v>
      </c>
      <c r="B6322" s="3" t="s">
        <v>1129</v>
      </c>
      <c r="C6322" s="6">
        <v>5215000</v>
      </c>
      <c r="D6322" s="3" t="s">
        <v>39</v>
      </c>
      <c r="E6322" s="3">
        <v>2007</v>
      </c>
      <c r="F6322" s="3">
        <v>2006</v>
      </c>
      <c r="G6322" s="3" t="s">
        <v>83</v>
      </c>
    </row>
    <row r="6323" spans="1:7" x14ac:dyDescent="0.45">
      <c r="A6323" s="3" t="s">
        <v>7</v>
      </c>
      <c r="B6323" s="3" t="s">
        <v>1129</v>
      </c>
      <c r="C6323" s="6">
        <v>5632200</v>
      </c>
      <c r="D6323" s="3" t="s">
        <v>42</v>
      </c>
      <c r="E6323" s="3">
        <v>2008</v>
      </c>
      <c r="F6323" s="3">
        <v>2007</v>
      </c>
      <c r="G6323" s="3" t="s">
        <v>101</v>
      </c>
    </row>
    <row r="6324" spans="1:7" x14ac:dyDescent="0.45">
      <c r="A6324" s="3" t="s">
        <v>7</v>
      </c>
      <c r="B6324" s="3" t="s">
        <v>1129</v>
      </c>
      <c r="C6324" s="6">
        <v>6244093</v>
      </c>
      <c r="D6324" s="3" t="s">
        <v>50</v>
      </c>
      <c r="E6324" s="3">
        <v>2009</v>
      </c>
      <c r="F6324" s="3">
        <v>2008</v>
      </c>
      <c r="G6324" s="3" t="s">
        <v>100</v>
      </c>
    </row>
    <row r="6325" spans="1:7" x14ac:dyDescent="0.45">
      <c r="A6325" s="3" t="s">
        <v>7</v>
      </c>
      <c r="B6325" s="3" t="s">
        <v>1129</v>
      </c>
      <c r="C6325" s="6">
        <v>6466600</v>
      </c>
      <c r="D6325" s="3" t="s">
        <v>43</v>
      </c>
      <c r="E6325" s="3">
        <v>2010</v>
      </c>
      <c r="F6325" s="3">
        <v>2009</v>
      </c>
      <c r="G6325" s="3" t="s">
        <v>100</v>
      </c>
    </row>
    <row r="6326" spans="1:7" x14ac:dyDescent="0.45">
      <c r="A6326" s="3" t="s">
        <v>7</v>
      </c>
      <c r="B6326" s="3" t="s">
        <v>1129</v>
      </c>
      <c r="C6326" s="6">
        <v>277566</v>
      </c>
      <c r="D6326" s="3" t="s">
        <v>79</v>
      </c>
      <c r="E6326" s="3">
        <v>2012</v>
      </c>
      <c r="F6326" s="3">
        <v>2011</v>
      </c>
      <c r="G6326" s="3" t="s">
        <v>106</v>
      </c>
    </row>
    <row r="6327" spans="1:7" x14ac:dyDescent="0.45">
      <c r="A6327" s="3" t="s">
        <v>7</v>
      </c>
      <c r="B6327" s="3" t="s">
        <v>1129</v>
      </c>
      <c r="C6327" s="6">
        <v>795401</v>
      </c>
      <c r="D6327" s="3" t="s">
        <v>56</v>
      </c>
      <c r="E6327" s="3">
        <v>2013</v>
      </c>
      <c r="F6327" s="3">
        <v>2012</v>
      </c>
      <c r="G6327" s="3" t="s">
        <v>35</v>
      </c>
    </row>
    <row r="6328" spans="1:7" x14ac:dyDescent="0.45">
      <c r="A6328" s="3" t="s">
        <v>7</v>
      </c>
      <c r="B6328" s="3" t="s">
        <v>1130</v>
      </c>
      <c r="C6328" s="6">
        <v>728520</v>
      </c>
      <c r="D6328" s="3" t="s">
        <v>32</v>
      </c>
      <c r="E6328" s="3">
        <v>2000</v>
      </c>
      <c r="F6328" s="3">
        <v>1999</v>
      </c>
      <c r="G6328" s="3" t="s">
        <v>75</v>
      </c>
    </row>
    <row r="6329" spans="1:7" x14ac:dyDescent="0.45">
      <c r="A6329" s="3" t="s">
        <v>7</v>
      </c>
      <c r="B6329" s="3" t="s">
        <v>1130</v>
      </c>
      <c r="C6329" s="6">
        <v>783120</v>
      </c>
      <c r="D6329" s="3" t="s">
        <v>28</v>
      </c>
      <c r="E6329" s="3">
        <v>2001</v>
      </c>
      <c r="F6329" s="3">
        <v>2000</v>
      </c>
      <c r="G6329" s="3" t="s">
        <v>71</v>
      </c>
    </row>
    <row r="6330" spans="1:7" x14ac:dyDescent="0.45">
      <c r="A6330" s="3" t="s">
        <v>7</v>
      </c>
      <c r="B6330" s="3" t="s">
        <v>1130</v>
      </c>
      <c r="C6330" s="6">
        <v>837720</v>
      </c>
      <c r="D6330" s="3" t="s">
        <v>33</v>
      </c>
      <c r="E6330" s="3">
        <v>2002</v>
      </c>
      <c r="F6330" s="3">
        <v>2001</v>
      </c>
      <c r="G6330" s="3" t="s">
        <v>71</v>
      </c>
    </row>
    <row r="6331" spans="1:7" x14ac:dyDescent="0.45">
      <c r="A6331" s="3" t="s">
        <v>7</v>
      </c>
      <c r="B6331" s="3" t="s">
        <v>1130</v>
      </c>
      <c r="C6331" s="6">
        <v>105532</v>
      </c>
      <c r="D6331" s="3" t="s">
        <v>33</v>
      </c>
      <c r="E6331" s="3">
        <v>2002</v>
      </c>
      <c r="F6331" s="3">
        <v>2001</v>
      </c>
      <c r="G6331" s="3" t="s">
        <v>94</v>
      </c>
    </row>
    <row r="6332" spans="1:7" x14ac:dyDescent="0.45">
      <c r="A6332" s="3" t="s">
        <v>7</v>
      </c>
      <c r="B6332" s="3" t="s">
        <v>1131</v>
      </c>
      <c r="C6332" s="6">
        <v>1940000</v>
      </c>
      <c r="D6332" s="3" t="s">
        <v>31</v>
      </c>
      <c r="E6332" s="3">
        <v>1999</v>
      </c>
      <c r="F6332" s="3">
        <v>1998</v>
      </c>
      <c r="G6332" s="3" t="s">
        <v>78</v>
      </c>
    </row>
    <row r="6333" spans="1:7" x14ac:dyDescent="0.45">
      <c r="A6333" s="3" t="s">
        <v>7</v>
      </c>
      <c r="B6333" s="3" t="s">
        <v>1131</v>
      </c>
      <c r="C6333" s="6">
        <v>2503800</v>
      </c>
      <c r="D6333" s="3" t="s">
        <v>32</v>
      </c>
      <c r="E6333" s="3">
        <v>2000</v>
      </c>
      <c r="F6333" s="3">
        <v>1999</v>
      </c>
      <c r="G6333" s="3" t="s">
        <v>78</v>
      </c>
    </row>
    <row r="6334" spans="1:7" x14ac:dyDescent="0.45">
      <c r="A6334" s="3" t="s">
        <v>7</v>
      </c>
      <c r="B6334" s="3" t="s">
        <v>1131</v>
      </c>
      <c r="C6334" s="6">
        <v>2678400</v>
      </c>
      <c r="D6334" s="3" t="s">
        <v>28</v>
      </c>
      <c r="E6334" s="3">
        <v>2001</v>
      </c>
      <c r="F6334" s="3">
        <v>2000</v>
      </c>
      <c r="G6334" s="3" t="s">
        <v>78</v>
      </c>
    </row>
    <row r="6335" spans="1:7" x14ac:dyDescent="0.45">
      <c r="A6335" s="3" t="s">
        <v>7</v>
      </c>
      <c r="B6335" s="3" t="s">
        <v>1131</v>
      </c>
      <c r="C6335" s="6">
        <v>3388176</v>
      </c>
      <c r="D6335" s="3" t="s">
        <v>33</v>
      </c>
      <c r="E6335" s="3">
        <v>2002</v>
      </c>
      <c r="F6335" s="3">
        <v>2001</v>
      </c>
      <c r="G6335" s="3" t="s">
        <v>78</v>
      </c>
    </row>
    <row r="6336" spans="1:7" x14ac:dyDescent="0.45">
      <c r="A6336" s="3" t="s">
        <v>7</v>
      </c>
      <c r="B6336" s="3" t="s">
        <v>1131</v>
      </c>
      <c r="C6336" s="6">
        <v>10067750</v>
      </c>
      <c r="D6336" s="3" t="s">
        <v>34</v>
      </c>
      <c r="E6336" s="3">
        <v>2003</v>
      </c>
      <c r="F6336" s="3">
        <v>2002</v>
      </c>
      <c r="G6336" s="3" t="s">
        <v>78</v>
      </c>
    </row>
    <row r="6337" spans="1:7" x14ac:dyDescent="0.45">
      <c r="A6337" s="3" t="s">
        <v>7</v>
      </c>
      <c r="B6337" s="3" t="s">
        <v>1131</v>
      </c>
      <c r="C6337" s="6">
        <v>11326219</v>
      </c>
      <c r="D6337" s="3" t="s">
        <v>36</v>
      </c>
      <c r="E6337" s="3">
        <v>2004</v>
      </c>
      <c r="F6337" s="3">
        <v>2003</v>
      </c>
      <c r="G6337" s="3" t="s">
        <v>35</v>
      </c>
    </row>
    <row r="6338" spans="1:7" x14ac:dyDescent="0.45">
      <c r="A6338" s="3" t="s">
        <v>7</v>
      </c>
      <c r="B6338" s="3" t="s">
        <v>1131</v>
      </c>
      <c r="C6338" s="6">
        <v>12584688</v>
      </c>
      <c r="D6338" s="3" t="s">
        <v>37</v>
      </c>
      <c r="E6338" s="3">
        <v>2005</v>
      </c>
      <c r="F6338" s="3">
        <v>2004</v>
      </c>
      <c r="G6338" s="3" t="s">
        <v>100</v>
      </c>
    </row>
    <row r="6339" spans="1:7" x14ac:dyDescent="0.45">
      <c r="A6339" s="3" t="s">
        <v>7</v>
      </c>
      <c r="B6339" s="3" t="s">
        <v>1131</v>
      </c>
      <c r="C6339" s="6">
        <v>13843156</v>
      </c>
      <c r="D6339" s="3" t="s">
        <v>38</v>
      </c>
      <c r="E6339" s="3">
        <v>2006</v>
      </c>
      <c r="F6339" s="3">
        <v>2005</v>
      </c>
      <c r="G6339" s="3" t="s">
        <v>100</v>
      </c>
    </row>
    <row r="6340" spans="1:7" x14ac:dyDescent="0.45">
      <c r="A6340" s="3" t="s">
        <v>7</v>
      </c>
      <c r="B6340" s="3" t="s">
        <v>1131</v>
      </c>
      <c r="C6340" s="6">
        <v>15101625</v>
      </c>
      <c r="D6340" s="3" t="s">
        <v>39</v>
      </c>
      <c r="E6340" s="3">
        <v>2007</v>
      </c>
      <c r="F6340" s="3">
        <v>2006</v>
      </c>
      <c r="G6340" s="3" t="s">
        <v>100</v>
      </c>
    </row>
    <row r="6341" spans="1:7" x14ac:dyDescent="0.45">
      <c r="A6341" s="3" t="s">
        <v>7</v>
      </c>
      <c r="B6341" s="3" t="s">
        <v>1131</v>
      </c>
      <c r="C6341" s="6">
        <v>16360094</v>
      </c>
      <c r="D6341" s="3" t="s">
        <v>42</v>
      </c>
      <c r="E6341" s="3">
        <v>2008</v>
      </c>
      <c r="F6341" s="3">
        <v>2007</v>
      </c>
      <c r="G6341" s="3" t="s">
        <v>100</v>
      </c>
    </row>
    <row r="6342" spans="1:7" x14ac:dyDescent="0.45">
      <c r="A6342" s="3" t="s">
        <v>7</v>
      </c>
      <c r="B6342" s="3" t="s">
        <v>1131</v>
      </c>
      <c r="C6342" s="6">
        <v>9923285</v>
      </c>
      <c r="D6342" s="3" t="s">
        <v>50</v>
      </c>
      <c r="E6342" s="3">
        <v>2009</v>
      </c>
      <c r="F6342" s="3">
        <v>2008</v>
      </c>
      <c r="G6342" s="3" t="s">
        <v>100</v>
      </c>
    </row>
    <row r="6343" spans="1:7" x14ac:dyDescent="0.45">
      <c r="A6343" s="3" t="s">
        <v>7</v>
      </c>
      <c r="B6343" s="3" t="s">
        <v>1131</v>
      </c>
      <c r="C6343" s="6">
        <v>11641095</v>
      </c>
      <c r="D6343" s="3" t="s">
        <v>43</v>
      </c>
      <c r="E6343" s="3">
        <v>2010</v>
      </c>
      <c r="F6343" s="3">
        <v>2009</v>
      </c>
      <c r="G6343" s="3" t="s">
        <v>103</v>
      </c>
    </row>
    <row r="6344" spans="1:7" x14ac:dyDescent="0.45">
      <c r="A6344" s="3" t="s">
        <v>7</v>
      </c>
      <c r="B6344" s="3" t="s">
        <v>1131</v>
      </c>
      <c r="C6344" s="6">
        <v>13358905</v>
      </c>
      <c r="D6344" s="3" t="s">
        <v>77</v>
      </c>
      <c r="E6344" s="3">
        <v>2011</v>
      </c>
      <c r="F6344" s="3">
        <v>2010</v>
      </c>
      <c r="G6344" s="3" t="s">
        <v>103</v>
      </c>
    </row>
    <row r="6345" spans="1:7" x14ac:dyDescent="0.45">
      <c r="A6345" s="3" t="s">
        <v>7</v>
      </c>
      <c r="B6345" s="3" t="s">
        <v>1131</v>
      </c>
      <c r="C6345" s="6">
        <v>15076715</v>
      </c>
      <c r="D6345" s="3" t="s">
        <v>79</v>
      </c>
      <c r="E6345" s="3">
        <v>2012</v>
      </c>
      <c r="F6345" s="3">
        <v>2011</v>
      </c>
      <c r="G6345" s="3" t="s">
        <v>103</v>
      </c>
    </row>
    <row r="6346" spans="1:7" x14ac:dyDescent="0.45">
      <c r="A6346" s="3" t="s">
        <v>7</v>
      </c>
      <c r="B6346" s="3" t="s">
        <v>1131</v>
      </c>
      <c r="C6346" s="6">
        <v>1352181</v>
      </c>
      <c r="D6346" s="3" t="s">
        <v>56</v>
      </c>
      <c r="E6346" s="3">
        <v>2013</v>
      </c>
      <c r="F6346" s="3">
        <v>2012</v>
      </c>
      <c r="G6346" s="3" t="s">
        <v>19</v>
      </c>
    </row>
    <row r="6347" spans="1:7" x14ac:dyDescent="0.45">
      <c r="A6347" s="3" t="s">
        <v>7</v>
      </c>
      <c r="B6347" s="3" t="s">
        <v>1131</v>
      </c>
      <c r="C6347" s="6">
        <v>1399507</v>
      </c>
      <c r="D6347" s="3" t="s">
        <v>58</v>
      </c>
      <c r="E6347" s="3">
        <v>2014</v>
      </c>
      <c r="F6347" s="3">
        <v>2013</v>
      </c>
      <c r="G6347" s="3" t="s">
        <v>51</v>
      </c>
    </row>
    <row r="6348" spans="1:7" x14ac:dyDescent="0.45">
      <c r="A6348" s="3" t="s">
        <v>7</v>
      </c>
      <c r="B6348" s="3" t="s">
        <v>1132</v>
      </c>
      <c r="C6348" s="6">
        <v>301875</v>
      </c>
      <c r="D6348" s="3" t="s">
        <v>32</v>
      </c>
      <c r="E6348" s="3">
        <v>2000</v>
      </c>
      <c r="F6348" s="3">
        <v>1999</v>
      </c>
      <c r="G6348" s="3" t="s">
        <v>75</v>
      </c>
    </row>
    <row r="6349" spans="1:7" x14ac:dyDescent="0.45">
      <c r="A6349" s="3" t="s">
        <v>7</v>
      </c>
      <c r="B6349" s="3" t="s">
        <v>1132</v>
      </c>
      <c r="C6349" s="6">
        <v>600000</v>
      </c>
      <c r="D6349" s="3" t="s">
        <v>33</v>
      </c>
      <c r="E6349" s="3">
        <v>2002</v>
      </c>
      <c r="F6349" s="3">
        <v>2001</v>
      </c>
      <c r="G6349" s="3" t="s">
        <v>51</v>
      </c>
    </row>
    <row r="6350" spans="1:7" x14ac:dyDescent="0.45">
      <c r="A6350" s="3" t="s">
        <v>7</v>
      </c>
      <c r="B6350" s="3" t="s">
        <v>1133</v>
      </c>
      <c r="C6350" s="6">
        <v>1750000</v>
      </c>
      <c r="D6350" s="3" t="s">
        <v>34</v>
      </c>
      <c r="E6350" s="3">
        <v>2003</v>
      </c>
      <c r="F6350" s="3">
        <v>2002</v>
      </c>
      <c r="G6350" s="3" t="s">
        <v>51</v>
      </c>
    </row>
    <row r="6351" spans="1:7" x14ac:dyDescent="0.45">
      <c r="A6351" s="3" t="s">
        <v>7</v>
      </c>
      <c r="B6351" s="3" t="s">
        <v>1133</v>
      </c>
      <c r="C6351" s="6">
        <v>1925000</v>
      </c>
      <c r="D6351" s="3" t="s">
        <v>36</v>
      </c>
      <c r="E6351" s="3">
        <v>2004</v>
      </c>
      <c r="F6351" s="3">
        <v>2003</v>
      </c>
      <c r="G6351" s="3" t="s">
        <v>51</v>
      </c>
    </row>
    <row r="6352" spans="1:7" x14ac:dyDescent="0.45">
      <c r="A6352" s="3" t="s">
        <v>7</v>
      </c>
      <c r="B6352" s="3" t="s">
        <v>1133</v>
      </c>
      <c r="C6352" s="6">
        <v>2100000</v>
      </c>
      <c r="D6352" s="3" t="s">
        <v>37</v>
      </c>
      <c r="E6352" s="3">
        <v>2005</v>
      </c>
      <c r="F6352" s="3">
        <v>2004</v>
      </c>
      <c r="G6352" s="3" t="s">
        <v>51</v>
      </c>
    </row>
    <row r="6353" spans="1:7" x14ac:dyDescent="0.45">
      <c r="A6353" s="3" t="s">
        <v>7</v>
      </c>
      <c r="B6353" s="3" t="s">
        <v>1133</v>
      </c>
      <c r="C6353" s="6">
        <v>5000000</v>
      </c>
      <c r="D6353" s="3" t="s">
        <v>38</v>
      </c>
      <c r="E6353" s="3">
        <v>2006</v>
      </c>
      <c r="F6353" s="3">
        <v>2005</v>
      </c>
      <c r="G6353" s="3" t="s">
        <v>83</v>
      </c>
    </row>
    <row r="6354" spans="1:7" x14ac:dyDescent="0.45">
      <c r="A6354" s="3" t="s">
        <v>7</v>
      </c>
      <c r="B6354" s="3" t="s">
        <v>1133</v>
      </c>
      <c r="C6354" s="6">
        <v>5525000</v>
      </c>
      <c r="D6354" s="3" t="s">
        <v>39</v>
      </c>
      <c r="E6354" s="3">
        <v>2007</v>
      </c>
      <c r="F6354" s="3">
        <v>2006</v>
      </c>
      <c r="G6354" s="3" t="s">
        <v>83</v>
      </c>
    </row>
    <row r="6355" spans="1:7" x14ac:dyDescent="0.45">
      <c r="A6355" s="3" t="s">
        <v>7</v>
      </c>
      <c r="B6355" s="3" t="s">
        <v>1133</v>
      </c>
      <c r="C6355" s="6">
        <v>6050000</v>
      </c>
      <c r="D6355" s="3" t="s">
        <v>42</v>
      </c>
      <c r="E6355" s="3">
        <v>2008</v>
      </c>
      <c r="F6355" s="3">
        <v>2007</v>
      </c>
      <c r="G6355" s="3" t="s">
        <v>83</v>
      </c>
    </row>
    <row r="6356" spans="1:7" x14ac:dyDescent="0.45">
      <c r="A6356" s="3" t="s">
        <v>7</v>
      </c>
      <c r="B6356" s="3" t="s">
        <v>1133</v>
      </c>
      <c r="C6356" s="6">
        <v>6575000</v>
      </c>
      <c r="D6356" s="3" t="s">
        <v>50</v>
      </c>
      <c r="E6356" s="3">
        <v>2009</v>
      </c>
      <c r="F6356" s="3">
        <v>2008</v>
      </c>
      <c r="G6356" s="3" t="s">
        <v>68</v>
      </c>
    </row>
    <row r="6357" spans="1:7" x14ac:dyDescent="0.45">
      <c r="A6357" s="3" t="s">
        <v>7</v>
      </c>
      <c r="B6357" s="3" t="s">
        <v>1133</v>
      </c>
      <c r="C6357" s="6">
        <v>7100000</v>
      </c>
      <c r="D6357" s="3" t="s">
        <v>43</v>
      </c>
      <c r="E6357" s="3">
        <v>2010</v>
      </c>
      <c r="F6357" s="3">
        <v>2009</v>
      </c>
      <c r="G6357" s="3" t="s">
        <v>68</v>
      </c>
    </row>
    <row r="6358" spans="1:7" x14ac:dyDescent="0.45">
      <c r="A6358" s="3" t="s">
        <v>7</v>
      </c>
      <c r="B6358" s="3" t="s">
        <v>1133</v>
      </c>
      <c r="C6358" s="6">
        <v>7625000</v>
      </c>
      <c r="D6358" s="3" t="s">
        <v>77</v>
      </c>
      <c r="E6358" s="3">
        <v>2011</v>
      </c>
      <c r="F6358" s="3">
        <v>2010</v>
      </c>
      <c r="G6358" s="3" t="s">
        <v>68</v>
      </c>
    </row>
    <row r="6359" spans="1:7" x14ac:dyDescent="0.45">
      <c r="A6359" s="3" t="s">
        <v>7</v>
      </c>
      <c r="B6359" s="3" t="s">
        <v>1134</v>
      </c>
      <c r="C6359" s="6">
        <v>4000000</v>
      </c>
      <c r="D6359" s="3" t="s">
        <v>38</v>
      </c>
      <c r="E6359" s="3">
        <v>2006</v>
      </c>
      <c r="F6359" s="3">
        <v>2005</v>
      </c>
      <c r="G6359" s="3" t="s">
        <v>111</v>
      </c>
    </row>
    <row r="6360" spans="1:7" x14ac:dyDescent="0.45">
      <c r="A6360" s="3" t="s">
        <v>7</v>
      </c>
      <c r="B6360" s="3" t="s">
        <v>1134</v>
      </c>
      <c r="C6360" s="6">
        <v>4000000</v>
      </c>
      <c r="D6360" s="3" t="s">
        <v>39</v>
      </c>
      <c r="E6360" s="3">
        <v>2007</v>
      </c>
      <c r="F6360" s="3">
        <v>2006</v>
      </c>
      <c r="G6360" s="3" t="s">
        <v>78</v>
      </c>
    </row>
    <row r="6361" spans="1:7" x14ac:dyDescent="0.45">
      <c r="A6361" s="3" t="s">
        <v>7</v>
      </c>
      <c r="B6361" s="3" t="s">
        <v>1135</v>
      </c>
      <c r="C6361" s="6">
        <v>442114</v>
      </c>
      <c r="D6361" s="3" t="s">
        <v>50</v>
      </c>
      <c r="E6361" s="3">
        <v>2009</v>
      </c>
      <c r="F6361" s="3">
        <v>2008</v>
      </c>
      <c r="G6361" s="3" t="s">
        <v>57</v>
      </c>
    </row>
    <row r="6362" spans="1:7" x14ac:dyDescent="0.45">
      <c r="A6362" s="3" t="s">
        <v>7</v>
      </c>
      <c r="B6362" s="3" t="s">
        <v>1135</v>
      </c>
      <c r="C6362" s="6">
        <v>736420</v>
      </c>
      <c r="D6362" s="3" t="s">
        <v>43</v>
      </c>
      <c r="E6362" s="3">
        <v>2010</v>
      </c>
      <c r="F6362" s="3">
        <v>2009</v>
      </c>
      <c r="G6362" s="3" t="s">
        <v>83</v>
      </c>
    </row>
    <row r="6363" spans="1:7" x14ac:dyDescent="0.45">
      <c r="A6363" s="3" t="s">
        <v>7</v>
      </c>
      <c r="B6363" s="3" t="s">
        <v>1136</v>
      </c>
      <c r="C6363" s="6">
        <v>781800</v>
      </c>
      <c r="D6363" s="3" t="s">
        <v>34</v>
      </c>
      <c r="E6363" s="3">
        <v>2003</v>
      </c>
      <c r="F6363" s="3">
        <v>2002</v>
      </c>
      <c r="G6363" s="3" t="s">
        <v>57</v>
      </c>
    </row>
    <row r="6364" spans="1:7" x14ac:dyDescent="0.45">
      <c r="A6364" s="3" t="s">
        <v>7</v>
      </c>
      <c r="B6364" s="3" t="s">
        <v>1136</v>
      </c>
      <c r="C6364" s="6">
        <v>840360</v>
      </c>
      <c r="D6364" s="3" t="s">
        <v>36</v>
      </c>
      <c r="E6364" s="3">
        <v>2004</v>
      </c>
      <c r="F6364" s="3">
        <v>2003</v>
      </c>
      <c r="G6364" s="3" t="s">
        <v>106</v>
      </c>
    </row>
    <row r="6365" spans="1:7" x14ac:dyDescent="0.45">
      <c r="A6365" s="3" t="s">
        <v>7</v>
      </c>
      <c r="B6365" s="3" t="s">
        <v>1137</v>
      </c>
      <c r="C6365" s="6">
        <v>1407240</v>
      </c>
      <c r="D6365" s="3" t="s">
        <v>37</v>
      </c>
      <c r="E6365" s="3">
        <v>2005</v>
      </c>
      <c r="F6365" s="3">
        <v>2004</v>
      </c>
      <c r="G6365" s="3" t="s">
        <v>13</v>
      </c>
    </row>
    <row r="6366" spans="1:7" x14ac:dyDescent="0.45">
      <c r="A6366" s="3" t="s">
        <v>7</v>
      </c>
      <c r="B6366" s="3" t="s">
        <v>1137</v>
      </c>
      <c r="C6366" s="6">
        <v>1512840</v>
      </c>
      <c r="D6366" s="3" t="s">
        <v>38</v>
      </c>
      <c r="E6366" s="3">
        <v>2006</v>
      </c>
      <c r="F6366" s="3">
        <v>2005</v>
      </c>
      <c r="G6366" s="3" t="s">
        <v>13</v>
      </c>
    </row>
    <row r="6367" spans="1:7" x14ac:dyDescent="0.45">
      <c r="A6367" s="3" t="s">
        <v>7</v>
      </c>
      <c r="B6367" s="3" t="s">
        <v>1137</v>
      </c>
      <c r="C6367" s="6">
        <v>1618320</v>
      </c>
      <c r="D6367" s="3" t="s">
        <v>39</v>
      </c>
      <c r="E6367" s="3">
        <v>2007</v>
      </c>
      <c r="F6367" s="3">
        <v>2006</v>
      </c>
      <c r="G6367" s="3" t="s">
        <v>13</v>
      </c>
    </row>
    <row r="6368" spans="1:7" x14ac:dyDescent="0.45">
      <c r="A6368" s="3" t="s">
        <v>7</v>
      </c>
      <c r="B6368" s="3" t="s">
        <v>1137</v>
      </c>
      <c r="C6368" s="6">
        <v>2480885</v>
      </c>
      <c r="D6368" s="3" t="s">
        <v>42</v>
      </c>
      <c r="E6368" s="3">
        <v>2008</v>
      </c>
      <c r="F6368" s="3">
        <v>2007</v>
      </c>
      <c r="G6368" s="3" t="s">
        <v>83</v>
      </c>
    </row>
    <row r="6369" spans="1:7" x14ac:dyDescent="0.45">
      <c r="A6369" s="3" t="s">
        <v>7</v>
      </c>
      <c r="B6369" s="3" t="s">
        <v>1137</v>
      </c>
      <c r="C6369" s="6">
        <v>11000000</v>
      </c>
      <c r="D6369" s="3" t="s">
        <v>50</v>
      </c>
      <c r="E6369" s="3">
        <v>2009</v>
      </c>
      <c r="F6369" s="3">
        <v>2008</v>
      </c>
      <c r="G6369" s="3" t="s">
        <v>83</v>
      </c>
    </row>
    <row r="6370" spans="1:7" x14ac:dyDescent="0.45">
      <c r="A6370" s="3" t="s">
        <v>7</v>
      </c>
      <c r="B6370" s="3" t="s">
        <v>1137</v>
      </c>
      <c r="C6370" s="6">
        <v>12000000</v>
      </c>
      <c r="D6370" s="3" t="s">
        <v>43</v>
      </c>
      <c r="E6370" s="3">
        <v>2010</v>
      </c>
      <c r="F6370" s="3">
        <v>2009</v>
      </c>
      <c r="G6370" s="3" t="s">
        <v>83</v>
      </c>
    </row>
    <row r="6371" spans="1:7" x14ac:dyDescent="0.45">
      <c r="A6371" s="3" t="s">
        <v>7</v>
      </c>
      <c r="B6371" s="3" t="s">
        <v>1137</v>
      </c>
      <c r="C6371" s="6">
        <v>13000000</v>
      </c>
      <c r="D6371" s="3" t="s">
        <v>77</v>
      </c>
      <c r="E6371" s="3">
        <v>2011</v>
      </c>
      <c r="F6371" s="3">
        <v>2010</v>
      </c>
      <c r="G6371" s="3" t="s">
        <v>118</v>
      </c>
    </row>
    <row r="6372" spans="1:7" x14ac:dyDescent="0.45">
      <c r="A6372" s="3" t="s">
        <v>7</v>
      </c>
      <c r="B6372" s="3" t="s">
        <v>1137</v>
      </c>
      <c r="C6372" s="6">
        <v>14000000</v>
      </c>
      <c r="D6372" s="3" t="s">
        <v>79</v>
      </c>
      <c r="E6372" s="3">
        <v>2012</v>
      </c>
      <c r="F6372" s="3">
        <v>2011</v>
      </c>
      <c r="G6372" s="3" t="s">
        <v>118</v>
      </c>
    </row>
    <row r="6373" spans="1:7" x14ac:dyDescent="0.45">
      <c r="A6373" s="3" t="s">
        <v>7</v>
      </c>
      <c r="B6373" s="3" t="s">
        <v>1137</v>
      </c>
      <c r="C6373" s="6">
        <v>15000000</v>
      </c>
      <c r="D6373" s="3" t="s">
        <v>56</v>
      </c>
      <c r="E6373" s="3">
        <v>2013</v>
      </c>
      <c r="F6373" s="3">
        <v>2012</v>
      </c>
      <c r="G6373" s="3" t="s">
        <v>118</v>
      </c>
    </row>
    <row r="6374" spans="1:7" x14ac:dyDescent="0.45">
      <c r="A6374" s="3" t="s">
        <v>7</v>
      </c>
      <c r="B6374" s="3" t="s">
        <v>1137</v>
      </c>
      <c r="C6374" s="6">
        <v>13500000</v>
      </c>
      <c r="D6374" s="3" t="s">
        <v>58</v>
      </c>
      <c r="E6374" s="3">
        <v>2014</v>
      </c>
      <c r="F6374" s="3">
        <v>2013</v>
      </c>
      <c r="G6374" s="3" t="s">
        <v>80</v>
      </c>
    </row>
    <row r="6375" spans="1:7" x14ac:dyDescent="0.45">
      <c r="A6375" s="3" t="s">
        <v>7</v>
      </c>
      <c r="B6375" s="3" t="s">
        <v>1137</v>
      </c>
      <c r="C6375" s="6">
        <v>13666667</v>
      </c>
      <c r="D6375" s="3" t="s">
        <v>59</v>
      </c>
      <c r="E6375" s="3">
        <v>2015</v>
      </c>
      <c r="F6375" s="3">
        <v>2014</v>
      </c>
      <c r="G6375" s="3" t="s">
        <v>71</v>
      </c>
    </row>
    <row r="6376" spans="1:7" x14ac:dyDescent="0.45">
      <c r="A6376" s="3" t="s">
        <v>7</v>
      </c>
      <c r="B6376" s="3" t="s">
        <v>1137</v>
      </c>
      <c r="C6376" s="6">
        <v>13833333</v>
      </c>
      <c r="D6376" s="3" t="s">
        <v>61</v>
      </c>
      <c r="E6376" s="3">
        <v>2016</v>
      </c>
      <c r="F6376" s="3">
        <v>2015</v>
      </c>
      <c r="G6376" s="3" t="s">
        <v>71</v>
      </c>
    </row>
    <row r="6377" spans="1:7" x14ac:dyDescent="0.45">
      <c r="A6377" s="3" t="s">
        <v>7</v>
      </c>
      <c r="B6377" s="3" t="s">
        <v>1137</v>
      </c>
      <c r="C6377" s="6">
        <v>10230179</v>
      </c>
      <c r="D6377" s="3" t="s">
        <v>45</v>
      </c>
      <c r="E6377" s="3">
        <v>2017</v>
      </c>
      <c r="F6377" s="3">
        <v>2016</v>
      </c>
      <c r="G6377" s="3" t="s">
        <v>111</v>
      </c>
    </row>
    <row r="6378" spans="1:7" x14ac:dyDescent="0.45">
      <c r="A6378" s="3" t="s">
        <v>7</v>
      </c>
      <c r="B6378" s="3" t="s">
        <v>1137</v>
      </c>
      <c r="C6378" s="6">
        <v>9769821</v>
      </c>
      <c r="D6378" s="3" t="s">
        <v>47</v>
      </c>
      <c r="E6378" s="3">
        <v>2018</v>
      </c>
      <c r="F6378" s="3">
        <v>2017</v>
      </c>
      <c r="G6378" s="3" t="s">
        <v>111</v>
      </c>
    </row>
    <row r="6379" spans="1:7" x14ac:dyDescent="0.45">
      <c r="A6379" s="3" t="s">
        <v>7</v>
      </c>
      <c r="B6379" s="3" t="s">
        <v>1138</v>
      </c>
      <c r="C6379" s="6">
        <v>4608</v>
      </c>
      <c r="D6379" s="3" t="s">
        <v>47</v>
      </c>
      <c r="E6379" s="3">
        <v>2018</v>
      </c>
      <c r="F6379" s="3">
        <v>2017</v>
      </c>
      <c r="G6379" s="3" t="s">
        <v>83</v>
      </c>
    </row>
    <row r="6380" spans="1:7" x14ac:dyDescent="0.45">
      <c r="A6380" s="3" t="s">
        <v>7</v>
      </c>
      <c r="B6380" s="3" t="s">
        <v>1139</v>
      </c>
      <c r="C6380" s="6">
        <v>507336</v>
      </c>
      <c r="D6380" s="3" t="s">
        <v>59</v>
      </c>
      <c r="E6380" s="3">
        <v>2015</v>
      </c>
      <c r="F6380" s="3">
        <v>2014</v>
      </c>
      <c r="G6380" s="3" t="s">
        <v>62</v>
      </c>
    </row>
    <row r="6381" spans="1:7" x14ac:dyDescent="0.45">
      <c r="A6381" s="3" t="s">
        <v>7</v>
      </c>
      <c r="B6381" s="3" t="s">
        <v>1139</v>
      </c>
      <c r="C6381" s="6">
        <v>421449</v>
      </c>
      <c r="D6381" s="3" t="s">
        <v>61</v>
      </c>
      <c r="E6381" s="3">
        <v>2016</v>
      </c>
      <c r="F6381" s="3">
        <v>2015</v>
      </c>
      <c r="G6381" s="3" t="s">
        <v>64</v>
      </c>
    </row>
    <row r="6382" spans="1:7" x14ac:dyDescent="0.45">
      <c r="A6382" s="3" t="s">
        <v>7</v>
      </c>
      <c r="B6382" s="3" t="s">
        <v>1140</v>
      </c>
      <c r="C6382" s="6">
        <v>1379400</v>
      </c>
      <c r="D6382" s="3" t="s">
        <v>33</v>
      </c>
      <c r="E6382" s="3">
        <v>2002</v>
      </c>
      <c r="F6382" s="3">
        <v>2001</v>
      </c>
      <c r="G6382" s="3" t="s">
        <v>66</v>
      </c>
    </row>
    <row r="6383" spans="1:7" x14ac:dyDescent="0.45">
      <c r="A6383" s="3" t="s">
        <v>7</v>
      </c>
      <c r="B6383" s="3" t="s">
        <v>1140</v>
      </c>
      <c r="C6383" s="6">
        <v>1482840</v>
      </c>
      <c r="D6383" s="3" t="s">
        <v>34</v>
      </c>
      <c r="E6383" s="3">
        <v>2003</v>
      </c>
      <c r="F6383" s="3">
        <v>2002</v>
      </c>
      <c r="G6383" s="3" t="s">
        <v>66</v>
      </c>
    </row>
    <row r="6384" spans="1:7" x14ac:dyDescent="0.45">
      <c r="A6384" s="3" t="s">
        <v>7</v>
      </c>
      <c r="B6384" s="3" t="s">
        <v>1140</v>
      </c>
      <c r="C6384" s="6">
        <v>1586280</v>
      </c>
      <c r="D6384" s="3" t="s">
        <v>36</v>
      </c>
      <c r="E6384" s="3">
        <v>2004</v>
      </c>
      <c r="F6384" s="3">
        <v>2003</v>
      </c>
      <c r="G6384" s="3" t="s">
        <v>66</v>
      </c>
    </row>
    <row r="6385" spans="1:7" x14ac:dyDescent="0.45">
      <c r="A6385" s="3" t="s">
        <v>7</v>
      </c>
      <c r="B6385" s="3" t="s">
        <v>1140</v>
      </c>
      <c r="C6385" s="6">
        <v>2266794</v>
      </c>
      <c r="D6385" s="3" t="s">
        <v>37</v>
      </c>
      <c r="E6385" s="3">
        <v>2005</v>
      </c>
      <c r="F6385" s="3">
        <v>2004</v>
      </c>
      <c r="G6385" s="3" t="s">
        <v>66</v>
      </c>
    </row>
    <row r="6386" spans="1:7" x14ac:dyDescent="0.45">
      <c r="A6386" s="3" t="s">
        <v>7</v>
      </c>
      <c r="B6386" s="3" t="s">
        <v>1140</v>
      </c>
      <c r="C6386" s="6">
        <v>10200000</v>
      </c>
      <c r="D6386" s="3" t="s">
        <v>38</v>
      </c>
      <c r="E6386" s="3">
        <v>2006</v>
      </c>
      <c r="F6386" s="3">
        <v>2005</v>
      </c>
      <c r="G6386" s="3" t="s">
        <v>66</v>
      </c>
    </row>
    <row r="6387" spans="1:7" x14ac:dyDescent="0.45">
      <c r="A6387" s="3" t="s">
        <v>7</v>
      </c>
      <c r="B6387" s="3" t="s">
        <v>1140</v>
      </c>
      <c r="C6387" s="6">
        <v>11200000</v>
      </c>
      <c r="D6387" s="3" t="s">
        <v>39</v>
      </c>
      <c r="E6387" s="3">
        <v>2007</v>
      </c>
      <c r="F6387" s="3">
        <v>2006</v>
      </c>
      <c r="G6387" s="3" t="s">
        <v>66</v>
      </c>
    </row>
    <row r="6388" spans="1:7" x14ac:dyDescent="0.45">
      <c r="A6388" s="3" t="s">
        <v>7</v>
      </c>
      <c r="B6388" s="3" t="s">
        <v>1140</v>
      </c>
      <c r="C6388" s="6">
        <v>12200000</v>
      </c>
      <c r="D6388" s="3" t="s">
        <v>42</v>
      </c>
      <c r="E6388" s="3">
        <v>2008</v>
      </c>
      <c r="F6388" s="3">
        <v>2007</v>
      </c>
      <c r="G6388" s="3" t="s">
        <v>66</v>
      </c>
    </row>
    <row r="6389" spans="1:7" x14ac:dyDescent="0.45">
      <c r="A6389" s="3" t="s">
        <v>7</v>
      </c>
      <c r="B6389" s="3" t="s">
        <v>1140</v>
      </c>
      <c r="C6389" s="6">
        <v>13200000</v>
      </c>
      <c r="D6389" s="3" t="s">
        <v>50</v>
      </c>
      <c r="E6389" s="3">
        <v>2009</v>
      </c>
      <c r="F6389" s="3">
        <v>2008</v>
      </c>
      <c r="G6389" s="3" t="s">
        <v>105</v>
      </c>
    </row>
    <row r="6390" spans="1:7" x14ac:dyDescent="0.45">
      <c r="A6390" s="3" t="s">
        <v>7</v>
      </c>
      <c r="B6390" s="3" t="s">
        <v>1140</v>
      </c>
      <c r="C6390" s="6">
        <v>14200000</v>
      </c>
      <c r="D6390" s="3" t="s">
        <v>43</v>
      </c>
      <c r="E6390" s="3">
        <v>2010</v>
      </c>
      <c r="F6390" s="3">
        <v>2009</v>
      </c>
      <c r="G6390" s="3" t="s">
        <v>86</v>
      </c>
    </row>
    <row r="6391" spans="1:7" x14ac:dyDescent="0.45">
      <c r="A6391" s="3" t="s">
        <v>7</v>
      </c>
      <c r="B6391" s="3" t="s">
        <v>1140</v>
      </c>
      <c r="C6391" s="6">
        <v>8400000</v>
      </c>
      <c r="D6391" s="3" t="s">
        <v>77</v>
      </c>
      <c r="E6391" s="3">
        <v>2011</v>
      </c>
      <c r="F6391" s="3">
        <v>2010</v>
      </c>
      <c r="G6391" s="3" t="s">
        <v>86</v>
      </c>
    </row>
    <row r="6392" spans="1:7" x14ac:dyDescent="0.45">
      <c r="A6392" s="3" t="s">
        <v>7</v>
      </c>
      <c r="B6392" s="3" t="s">
        <v>1140</v>
      </c>
      <c r="C6392" s="6">
        <v>9282000</v>
      </c>
      <c r="D6392" s="3" t="s">
        <v>79</v>
      </c>
      <c r="E6392" s="3">
        <v>2012</v>
      </c>
      <c r="F6392" s="3">
        <v>2011</v>
      </c>
      <c r="G6392" s="3" t="s">
        <v>86</v>
      </c>
    </row>
    <row r="6393" spans="1:7" x14ac:dyDescent="0.45">
      <c r="A6393" s="3" t="s">
        <v>7</v>
      </c>
      <c r="B6393" s="3" t="s">
        <v>1140</v>
      </c>
      <c r="C6393" s="6">
        <v>10164000</v>
      </c>
      <c r="D6393" s="3" t="s">
        <v>56</v>
      </c>
      <c r="E6393" s="3">
        <v>2013</v>
      </c>
      <c r="F6393" s="3">
        <v>2012</v>
      </c>
      <c r="G6393" s="3" t="s">
        <v>78</v>
      </c>
    </row>
    <row r="6394" spans="1:7" x14ac:dyDescent="0.45">
      <c r="A6394" s="3" t="s">
        <v>7</v>
      </c>
      <c r="B6394" s="3" t="s">
        <v>1140</v>
      </c>
      <c r="C6394" s="6">
        <v>11046000</v>
      </c>
      <c r="D6394" s="3" t="s">
        <v>58</v>
      </c>
      <c r="E6394" s="3">
        <v>2014</v>
      </c>
      <c r="F6394" s="3">
        <v>2013</v>
      </c>
      <c r="G6394" s="3" t="s">
        <v>118</v>
      </c>
    </row>
    <row r="6395" spans="1:7" x14ac:dyDescent="0.45">
      <c r="A6395" s="3" t="s">
        <v>7</v>
      </c>
      <c r="B6395" s="3" t="s">
        <v>1140</v>
      </c>
      <c r="C6395" s="6">
        <v>1448490</v>
      </c>
      <c r="D6395" s="3" t="s">
        <v>59</v>
      </c>
      <c r="E6395" s="3">
        <v>2015</v>
      </c>
      <c r="F6395" s="3">
        <v>2014</v>
      </c>
      <c r="G6395" s="3" t="s">
        <v>35</v>
      </c>
    </row>
    <row r="6396" spans="1:7" x14ac:dyDescent="0.45">
      <c r="A6396" s="3" t="s">
        <v>7</v>
      </c>
      <c r="B6396" s="3" t="s">
        <v>1140</v>
      </c>
      <c r="C6396" s="6">
        <v>1499000</v>
      </c>
      <c r="D6396" s="3" t="s">
        <v>61</v>
      </c>
      <c r="E6396" s="3">
        <v>2016</v>
      </c>
      <c r="F6396" s="3">
        <v>2015</v>
      </c>
      <c r="G6396" s="3" t="s">
        <v>103</v>
      </c>
    </row>
    <row r="6397" spans="1:7" x14ac:dyDescent="0.45">
      <c r="A6397" s="3" t="s">
        <v>7</v>
      </c>
      <c r="B6397" s="3" t="s">
        <v>1140</v>
      </c>
      <c r="C6397" s="6">
        <v>2500000</v>
      </c>
      <c r="D6397" s="3" t="s">
        <v>45</v>
      </c>
      <c r="E6397" s="3">
        <v>2017</v>
      </c>
      <c r="F6397" s="3">
        <v>2016</v>
      </c>
      <c r="G6397" s="3" t="s">
        <v>103</v>
      </c>
    </row>
    <row r="6398" spans="1:7" x14ac:dyDescent="0.45">
      <c r="A6398" s="3" t="s">
        <v>7</v>
      </c>
      <c r="B6398" s="3" t="s">
        <v>1140</v>
      </c>
      <c r="C6398" s="6">
        <v>2500000</v>
      </c>
      <c r="D6398" s="3" t="s">
        <v>47</v>
      </c>
      <c r="E6398" s="3">
        <v>2018</v>
      </c>
      <c r="F6398" s="3">
        <v>2017</v>
      </c>
      <c r="G6398" s="3" t="s">
        <v>41</v>
      </c>
    </row>
    <row r="6399" spans="1:7" x14ac:dyDescent="0.45">
      <c r="A6399" s="3" t="s">
        <v>7</v>
      </c>
      <c r="B6399" s="3" t="s">
        <v>1140</v>
      </c>
      <c r="C6399" s="6">
        <v>1454756</v>
      </c>
      <c r="D6399" s="3" t="s">
        <v>47</v>
      </c>
      <c r="E6399" s="3">
        <v>2018</v>
      </c>
      <c r="F6399" s="3">
        <v>2017</v>
      </c>
      <c r="G6399" s="3" t="s">
        <v>24</v>
      </c>
    </row>
    <row r="6400" spans="1:7" x14ac:dyDescent="0.45">
      <c r="A6400" s="3" t="s">
        <v>7</v>
      </c>
      <c r="B6400" s="3" t="s">
        <v>1141</v>
      </c>
      <c r="C6400" s="6">
        <v>1594920</v>
      </c>
      <c r="D6400" s="3" t="s">
        <v>34</v>
      </c>
      <c r="E6400" s="3">
        <v>2003</v>
      </c>
      <c r="F6400" s="3">
        <v>2002</v>
      </c>
      <c r="G6400" s="3" t="s">
        <v>100</v>
      </c>
    </row>
    <row r="6401" spans="1:7" x14ac:dyDescent="0.45">
      <c r="A6401" s="3" t="s">
        <v>7</v>
      </c>
      <c r="B6401" s="3" t="s">
        <v>1141</v>
      </c>
      <c r="C6401" s="6">
        <v>1714440</v>
      </c>
      <c r="D6401" s="3" t="s">
        <v>36</v>
      </c>
      <c r="E6401" s="3">
        <v>2004</v>
      </c>
      <c r="F6401" s="3">
        <v>2003</v>
      </c>
      <c r="G6401" s="3" t="s">
        <v>100</v>
      </c>
    </row>
    <row r="6402" spans="1:7" x14ac:dyDescent="0.45">
      <c r="A6402" s="3" t="s">
        <v>7</v>
      </c>
      <c r="B6402" s="3" t="s">
        <v>1141</v>
      </c>
      <c r="C6402" s="6">
        <v>1834080</v>
      </c>
      <c r="D6402" s="3" t="s">
        <v>37</v>
      </c>
      <c r="E6402" s="3">
        <v>2005</v>
      </c>
      <c r="F6402" s="3">
        <v>2004</v>
      </c>
      <c r="G6402" s="3" t="s">
        <v>100</v>
      </c>
    </row>
    <row r="6403" spans="1:7" x14ac:dyDescent="0.45">
      <c r="A6403" s="3" t="s">
        <v>7</v>
      </c>
      <c r="B6403" s="3" t="s">
        <v>1141</v>
      </c>
      <c r="C6403" s="6">
        <v>2433824</v>
      </c>
      <c r="D6403" s="3" t="s">
        <v>38</v>
      </c>
      <c r="E6403" s="3">
        <v>2006</v>
      </c>
      <c r="F6403" s="3">
        <v>2005</v>
      </c>
      <c r="G6403" s="3" t="s">
        <v>100</v>
      </c>
    </row>
    <row r="6404" spans="1:7" x14ac:dyDescent="0.45">
      <c r="A6404" s="3" t="s">
        <v>7</v>
      </c>
      <c r="B6404" s="3" t="s">
        <v>1141</v>
      </c>
      <c r="C6404" s="6">
        <v>5215000</v>
      </c>
      <c r="D6404" s="3" t="s">
        <v>39</v>
      </c>
      <c r="E6404" s="3">
        <v>2007</v>
      </c>
      <c r="F6404" s="3">
        <v>2006</v>
      </c>
      <c r="G6404" s="3" t="s">
        <v>60</v>
      </c>
    </row>
    <row r="6405" spans="1:7" x14ac:dyDescent="0.45">
      <c r="A6405" s="3" t="s">
        <v>7</v>
      </c>
      <c r="B6405" s="3" t="s">
        <v>1141</v>
      </c>
      <c r="C6405" s="6">
        <v>5632200</v>
      </c>
      <c r="D6405" s="3" t="s">
        <v>42</v>
      </c>
      <c r="E6405" s="3">
        <v>2008</v>
      </c>
      <c r="F6405" s="3">
        <v>2007</v>
      </c>
      <c r="G6405" s="3" t="s">
        <v>60</v>
      </c>
    </row>
    <row r="6406" spans="1:7" x14ac:dyDescent="0.45">
      <c r="A6406" s="3" t="s">
        <v>7</v>
      </c>
      <c r="B6406" s="3" t="s">
        <v>1141</v>
      </c>
      <c r="C6406" s="6">
        <v>6049400</v>
      </c>
      <c r="D6406" s="3" t="s">
        <v>50</v>
      </c>
      <c r="E6406" s="3">
        <v>2009</v>
      </c>
      <c r="F6406" s="3">
        <v>2008</v>
      </c>
      <c r="G6406" s="3" t="s">
        <v>60</v>
      </c>
    </row>
    <row r="6407" spans="1:7" x14ac:dyDescent="0.45">
      <c r="A6407" s="3" t="s">
        <v>7</v>
      </c>
      <c r="B6407" s="3" t="s">
        <v>1141</v>
      </c>
      <c r="C6407" s="6">
        <v>6466600</v>
      </c>
      <c r="D6407" s="3" t="s">
        <v>43</v>
      </c>
      <c r="E6407" s="3">
        <v>2010</v>
      </c>
      <c r="F6407" s="3">
        <v>2009</v>
      </c>
      <c r="G6407" s="3" t="s">
        <v>54</v>
      </c>
    </row>
    <row r="6408" spans="1:7" x14ac:dyDescent="0.45">
      <c r="A6408" s="3" t="s">
        <v>7</v>
      </c>
      <c r="B6408" s="3" t="s">
        <v>1141</v>
      </c>
      <c r="C6408" s="6">
        <v>6883800</v>
      </c>
      <c r="D6408" s="3" t="s">
        <v>77</v>
      </c>
      <c r="E6408" s="3">
        <v>2011</v>
      </c>
      <c r="F6408" s="3">
        <v>2010</v>
      </c>
      <c r="G6408" s="3" t="s">
        <v>54</v>
      </c>
    </row>
    <row r="6409" spans="1:7" x14ac:dyDescent="0.45">
      <c r="A6409" s="3" t="s">
        <v>7</v>
      </c>
      <c r="B6409" s="3" t="s">
        <v>1141</v>
      </c>
      <c r="C6409" s="6">
        <v>1229255</v>
      </c>
      <c r="D6409" s="3" t="s">
        <v>79</v>
      </c>
      <c r="E6409" s="3">
        <v>2012</v>
      </c>
      <c r="F6409" s="3">
        <v>2011</v>
      </c>
      <c r="G6409" s="3" t="s">
        <v>60</v>
      </c>
    </row>
    <row r="6410" spans="1:7" x14ac:dyDescent="0.45">
      <c r="A6410" s="3" t="s">
        <v>7</v>
      </c>
      <c r="B6410" s="3" t="s">
        <v>1141</v>
      </c>
      <c r="C6410" s="6">
        <v>1475106</v>
      </c>
      <c r="D6410" s="3" t="s">
        <v>56</v>
      </c>
      <c r="E6410" s="3">
        <v>2013</v>
      </c>
      <c r="F6410" s="3">
        <v>2012</v>
      </c>
      <c r="G6410" s="3" t="s">
        <v>10</v>
      </c>
    </row>
    <row r="6411" spans="1:7" x14ac:dyDescent="0.45">
      <c r="A6411" s="3" t="s">
        <v>7</v>
      </c>
      <c r="B6411" s="3" t="s">
        <v>1142</v>
      </c>
      <c r="C6411" s="6">
        <v>473604</v>
      </c>
      <c r="D6411" s="3" t="s">
        <v>79</v>
      </c>
      <c r="E6411" s="3">
        <v>2012</v>
      </c>
      <c r="F6411" s="3">
        <v>2011</v>
      </c>
      <c r="G6411" s="3" t="s">
        <v>78</v>
      </c>
    </row>
    <row r="6412" spans="1:7" x14ac:dyDescent="0.45">
      <c r="A6412" s="3" t="s">
        <v>7</v>
      </c>
      <c r="B6412" s="3" t="s">
        <v>1142</v>
      </c>
      <c r="C6412" s="6">
        <v>762195</v>
      </c>
      <c r="D6412" s="3" t="s">
        <v>56</v>
      </c>
      <c r="E6412" s="3">
        <v>2013</v>
      </c>
      <c r="F6412" s="3">
        <v>2012</v>
      </c>
      <c r="G6412" s="3" t="s">
        <v>94</v>
      </c>
    </row>
    <row r="6413" spans="1:7" x14ac:dyDescent="0.45">
      <c r="A6413" s="3" t="s">
        <v>7</v>
      </c>
      <c r="B6413" s="3" t="s">
        <v>1143</v>
      </c>
      <c r="C6413" s="6">
        <v>385277</v>
      </c>
      <c r="D6413" s="3" t="s">
        <v>37</v>
      </c>
      <c r="E6413" s="3">
        <v>2005</v>
      </c>
      <c r="F6413" s="3">
        <v>2004</v>
      </c>
      <c r="G6413" s="3" t="s">
        <v>49</v>
      </c>
    </row>
    <row r="6414" spans="1:7" x14ac:dyDescent="0.45">
      <c r="A6414" s="3" t="s">
        <v>7</v>
      </c>
      <c r="B6414" s="3" t="s">
        <v>1144</v>
      </c>
      <c r="C6414" s="6">
        <v>1204560</v>
      </c>
      <c r="D6414" s="3" t="s">
        <v>56</v>
      </c>
      <c r="E6414" s="3">
        <v>2013</v>
      </c>
      <c r="F6414" s="3">
        <v>2012</v>
      </c>
      <c r="G6414" s="3" t="s">
        <v>41</v>
      </c>
    </row>
    <row r="6415" spans="1:7" x14ac:dyDescent="0.45">
      <c r="A6415" s="3" t="s">
        <v>7</v>
      </c>
      <c r="B6415" s="3" t="s">
        <v>1144</v>
      </c>
      <c r="C6415" s="6">
        <v>1258800</v>
      </c>
      <c r="D6415" s="3" t="s">
        <v>58</v>
      </c>
      <c r="E6415" s="3">
        <v>2014</v>
      </c>
      <c r="F6415" s="3">
        <v>2013</v>
      </c>
      <c r="G6415" s="3" t="s">
        <v>41</v>
      </c>
    </row>
    <row r="6416" spans="1:7" x14ac:dyDescent="0.45">
      <c r="A6416" s="3" t="s">
        <v>7</v>
      </c>
      <c r="B6416" s="3" t="s">
        <v>1144</v>
      </c>
      <c r="C6416" s="6">
        <v>1312920</v>
      </c>
      <c r="D6416" s="3" t="s">
        <v>59</v>
      </c>
      <c r="E6416" s="3">
        <v>2015</v>
      </c>
      <c r="F6416" s="3">
        <v>2014</v>
      </c>
      <c r="G6416" s="3" t="s">
        <v>41</v>
      </c>
    </row>
    <row r="6417" spans="1:7" x14ac:dyDescent="0.45">
      <c r="A6417" s="3" t="s">
        <v>7</v>
      </c>
      <c r="B6417" s="3" t="s">
        <v>1144</v>
      </c>
      <c r="C6417" s="6">
        <v>981000</v>
      </c>
      <c r="D6417" s="3" t="s">
        <v>61</v>
      </c>
      <c r="E6417" s="3">
        <v>2016</v>
      </c>
      <c r="F6417" s="3">
        <v>2015</v>
      </c>
      <c r="G6417" s="3" t="s">
        <v>64</v>
      </c>
    </row>
    <row r="6418" spans="1:7" x14ac:dyDescent="0.45">
      <c r="A6418" s="3" t="s">
        <v>7</v>
      </c>
      <c r="B6418" s="3" t="s">
        <v>1144</v>
      </c>
      <c r="C6418" s="6">
        <v>469841</v>
      </c>
      <c r="D6418" s="3" t="s">
        <v>45</v>
      </c>
      <c r="E6418" s="3">
        <v>2017</v>
      </c>
      <c r="F6418" s="3">
        <v>2016</v>
      </c>
      <c r="G6418" s="3" t="s">
        <v>64</v>
      </c>
    </row>
    <row r="6419" spans="1:7" x14ac:dyDescent="0.45">
      <c r="A6419" s="3" t="s">
        <v>7</v>
      </c>
      <c r="B6419" s="3" t="s">
        <v>1145</v>
      </c>
      <c r="C6419" s="6">
        <v>2168520</v>
      </c>
      <c r="D6419" s="3" t="s">
        <v>43</v>
      </c>
      <c r="E6419" s="3">
        <v>2010</v>
      </c>
      <c r="F6419" s="3">
        <v>2009</v>
      </c>
      <c r="G6419" s="3" t="s">
        <v>105</v>
      </c>
    </row>
    <row r="6420" spans="1:7" x14ac:dyDescent="0.45">
      <c r="A6420" s="3" t="s">
        <v>7</v>
      </c>
      <c r="B6420" s="3" t="s">
        <v>1145</v>
      </c>
      <c r="C6420" s="6">
        <v>2331120</v>
      </c>
      <c r="D6420" s="3" t="s">
        <v>77</v>
      </c>
      <c r="E6420" s="3">
        <v>2011</v>
      </c>
      <c r="F6420" s="3">
        <v>2010</v>
      </c>
      <c r="G6420" s="3" t="s">
        <v>105</v>
      </c>
    </row>
    <row r="6421" spans="1:7" x14ac:dyDescent="0.45">
      <c r="A6421" s="3" t="s">
        <v>7</v>
      </c>
      <c r="B6421" s="3" t="s">
        <v>1145</v>
      </c>
      <c r="C6421" s="6">
        <v>2493720</v>
      </c>
      <c r="D6421" s="3" t="s">
        <v>79</v>
      </c>
      <c r="E6421" s="3">
        <v>2012</v>
      </c>
      <c r="F6421" s="3">
        <v>2011</v>
      </c>
      <c r="G6421" s="3" t="s">
        <v>105</v>
      </c>
    </row>
    <row r="6422" spans="1:7" x14ac:dyDescent="0.45">
      <c r="A6422" s="3" t="s">
        <v>7</v>
      </c>
      <c r="B6422" s="3" t="s">
        <v>1145</v>
      </c>
      <c r="C6422" s="6">
        <v>3179493</v>
      </c>
      <c r="D6422" s="3" t="s">
        <v>56</v>
      </c>
      <c r="E6422" s="3">
        <v>2013</v>
      </c>
      <c r="F6422" s="3">
        <v>2012</v>
      </c>
      <c r="G6422" s="3" t="s">
        <v>105</v>
      </c>
    </row>
    <row r="6423" spans="1:7" x14ac:dyDescent="0.45">
      <c r="A6423" s="3" t="s">
        <v>7</v>
      </c>
      <c r="B6423" s="3" t="s">
        <v>1145</v>
      </c>
      <c r="C6423" s="6">
        <v>7655503</v>
      </c>
      <c r="D6423" s="3" t="s">
        <v>58</v>
      </c>
      <c r="E6423" s="3">
        <v>2014</v>
      </c>
      <c r="F6423" s="3">
        <v>2013</v>
      </c>
      <c r="G6423" s="3" t="s">
        <v>49</v>
      </c>
    </row>
    <row r="6424" spans="1:7" x14ac:dyDescent="0.45">
      <c r="A6424" s="3" t="s">
        <v>7</v>
      </c>
      <c r="B6424" s="3" t="s">
        <v>1145</v>
      </c>
      <c r="C6424" s="6">
        <v>8000000</v>
      </c>
      <c r="D6424" s="3" t="s">
        <v>59</v>
      </c>
      <c r="E6424" s="3">
        <v>2015</v>
      </c>
      <c r="F6424" s="3">
        <v>2014</v>
      </c>
      <c r="G6424" s="3" t="s">
        <v>49</v>
      </c>
    </row>
    <row r="6425" spans="1:7" x14ac:dyDescent="0.45">
      <c r="A6425" s="3" t="s">
        <v>7</v>
      </c>
      <c r="B6425" s="3" t="s">
        <v>1145</v>
      </c>
      <c r="C6425" s="6">
        <v>8344497</v>
      </c>
      <c r="D6425" s="3" t="s">
        <v>61</v>
      </c>
      <c r="E6425" s="3">
        <v>2016</v>
      </c>
      <c r="F6425" s="3">
        <v>2015</v>
      </c>
      <c r="G6425" s="3" t="s">
        <v>53</v>
      </c>
    </row>
    <row r="6426" spans="1:7" x14ac:dyDescent="0.45">
      <c r="A6426" s="3" t="s">
        <v>7</v>
      </c>
      <c r="B6426" s="3" t="s">
        <v>1145</v>
      </c>
      <c r="C6426" s="6">
        <v>4837318</v>
      </c>
      <c r="D6426" s="3" t="s">
        <v>45</v>
      </c>
      <c r="E6426" s="3">
        <v>2017</v>
      </c>
      <c r="F6426" s="3">
        <v>2016</v>
      </c>
      <c r="G6426" s="3" t="s">
        <v>60</v>
      </c>
    </row>
    <row r="6427" spans="1:7" x14ac:dyDescent="0.45">
      <c r="A6427" s="3" t="s">
        <v>7</v>
      </c>
      <c r="B6427" s="3" t="s">
        <v>1145</v>
      </c>
      <c r="C6427" s="6">
        <v>1200000</v>
      </c>
      <c r="D6427" s="3" t="s">
        <v>45</v>
      </c>
      <c r="E6427" s="3">
        <v>2017</v>
      </c>
      <c r="F6427" s="3">
        <v>2016</v>
      </c>
      <c r="G6427" s="3" t="s">
        <v>100</v>
      </c>
    </row>
    <row r="6428" spans="1:7" x14ac:dyDescent="0.45">
      <c r="A6428" s="3" t="s">
        <v>7</v>
      </c>
      <c r="B6428" s="3" t="s">
        <v>1145</v>
      </c>
      <c r="C6428" s="6">
        <v>297169</v>
      </c>
      <c r="D6428" s="3" t="s">
        <v>47</v>
      </c>
      <c r="E6428" s="3">
        <v>2018</v>
      </c>
      <c r="F6428" s="3">
        <v>2017</v>
      </c>
      <c r="G6428" s="3" t="s">
        <v>105</v>
      </c>
    </row>
    <row r="6429" spans="1:7" x14ac:dyDescent="0.45">
      <c r="A6429" s="3" t="s">
        <v>7</v>
      </c>
      <c r="B6429" s="3" t="s">
        <v>1146</v>
      </c>
      <c r="C6429" s="6">
        <v>140000</v>
      </c>
      <c r="D6429" s="3" t="s">
        <v>12</v>
      </c>
      <c r="E6429" s="3">
        <v>1993</v>
      </c>
      <c r="F6429" s="3">
        <v>1992</v>
      </c>
      <c r="G6429" s="3" t="s">
        <v>78</v>
      </c>
    </row>
    <row r="6430" spans="1:7" x14ac:dyDescent="0.45">
      <c r="A6430" s="3" t="s">
        <v>7</v>
      </c>
      <c r="B6430" s="3" t="s">
        <v>1146</v>
      </c>
      <c r="C6430" s="6">
        <v>250000</v>
      </c>
      <c r="D6430" s="3" t="s">
        <v>14</v>
      </c>
      <c r="E6430" s="3">
        <v>1994</v>
      </c>
      <c r="F6430" s="3">
        <v>1993</v>
      </c>
      <c r="G6430" s="3" t="s">
        <v>78</v>
      </c>
    </row>
    <row r="6431" spans="1:7" x14ac:dyDescent="0.45">
      <c r="A6431" s="3" t="s">
        <v>7</v>
      </c>
      <c r="B6431" s="3" t="s">
        <v>1146</v>
      </c>
      <c r="C6431" s="6">
        <v>350000</v>
      </c>
      <c r="D6431" s="3" t="s">
        <v>15</v>
      </c>
      <c r="E6431" s="3">
        <v>1995</v>
      </c>
      <c r="F6431" s="3">
        <v>1994</v>
      </c>
      <c r="G6431" s="3" t="s">
        <v>78</v>
      </c>
    </row>
    <row r="6432" spans="1:7" x14ac:dyDescent="0.45">
      <c r="A6432" s="3" t="s">
        <v>7</v>
      </c>
      <c r="B6432" s="3" t="s">
        <v>1146</v>
      </c>
      <c r="C6432" s="6">
        <v>247500</v>
      </c>
      <c r="D6432" s="3" t="s">
        <v>26</v>
      </c>
      <c r="E6432" s="3">
        <v>1997</v>
      </c>
      <c r="F6432" s="3">
        <v>1996</v>
      </c>
      <c r="G6432" s="3" t="s">
        <v>24</v>
      </c>
    </row>
    <row r="6433" spans="1:7" x14ac:dyDescent="0.45">
      <c r="A6433" s="3" t="s">
        <v>7</v>
      </c>
      <c r="B6433" s="3" t="s">
        <v>1147</v>
      </c>
      <c r="C6433" s="6">
        <v>250000</v>
      </c>
      <c r="D6433" s="3" t="s">
        <v>15</v>
      </c>
      <c r="E6433" s="3">
        <v>1995</v>
      </c>
      <c r="F6433" s="3">
        <v>1994</v>
      </c>
      <c r="G6433" s="3" t="s">
        <v>54</v>
      </c>
    </row>
    <row r="6434" spans="1:7" x14ac:dyDescent="0.45">
      <c r="A6434" s="3" t="s">
        <v>7</v>
      </c>
      <c r="B6434" s="3" t="s">
        <v>1147</v>
      </c>
      <c r="C6434" s="6">
        <v>247500</v>
      </c>
      <c r="D6434" s="3" t="s">
        <v>26</v>
      </c>
      <c r="E6434" s="3">
        <v>1997</v>
      </c>
      <c r="F6434" s="3">
        <v>1996</v>
      </c>
      <c r="G6434" s="3" t="s">
        <v>60</v>
      </c>
    </row>
    <row r="6435" spans="1:7" x14ac:dyDescent="0.45">
      <c r="A6435" s="3" t="s">
        <v>7</v>
      </c>
      <c r="B6435" s="3" t="s">
        <v>1148</v>
      </c>
      <c r="C6435" s="6">
        <v>505000</v>
      </c>
      <c r="D6435" s="3" t="s">
        <v>9</v>
      </c>
      <c r="E6435" s="3">
        <v>1991</v>
      </c>
      <c r="F6435" s="3">
        <v>1990</v>
      </c>
      <c r="G6435" s="3" t="s">
        <v>78</v>
      </c>
    </row>
    <row r="6436" spans="1:7" x14ac:dyDescent="0.45">
      <c r="A6436" s="3" t="s">
        <v>7</v>
      </c>
      <c r="B6436" s="3" t="s">
        <v>1148</v>
      </c>
      <c r="C6436" s="6">
        <v>504000</v>
      </c>
      <c r="D6436" s="3" t="s">
        <v>11</v>
      </c>
      <c r="E6436" s="3">
        <v>1992</v>
      </c>
      <c r="F6436" s="3">
        <v>1991</v>
      </c>
      <c r="G6436" s="3" t="s">
        <v>16</v>
      </c>
    </row>
    <row r="6437" spans="1:7" x14ac:dyDescent="0.45">
      <c r="A6437" s="3" t="s">
        <v>7</v>
      </c>
      <c r="B6437" s="3" t="s">
        <v>1148</v>
      </c>
      <c r="C6437" s="6">
        <v>504000</v>
      </c>
      <c r="D6437" s="3" t="s">
        <v>12</v>
      </c>
      <c r="E6437" s="3">
        <v>1993</v>
      </c>
      <c r="F6437" s="3">
        <v>1992</v>
      </c>
      <c r="G6437" s="3" t="s">
        <v>16</v>
      </c>
    </row>
    <row r="6438" spans="1:7" x14ac:dyDescent="0.45">
      <c r="A6438" s="3" t="s">
        <v>7</v>
      </c>
      <c r="B6438" s="3" t="s">
        <v>1148</v>
      </c>
      <c r="C6438" s="6">
        <v>504000</v>
      </c>
      <c r="D6438" s="3" t="s">
        <v>14</v>
      </c>
      <c r="E6438" s="3">
        <v>1994</v>
      </c>
      <c r="F6438" s="3">
        <v>1993</v>
      </c>
      <c r="G6438" s="3" t="s">
        <v>16</v>
      </c>
    </row>
    <row r="6439" spans="1:7" x14ac:dyDescent="0.45">
      <c r="A6439" s="3" t="s">
        <v>7</v>
      </c>
      <c r="B6439" s="3" t="s">
        <v>1149</v>
      </c>
      <c r="C6439" s="6">
        <v>457588</v>
      </c>
      <c r="D6439" s="3" t="s">
        <v>43</v>
      </c>
      <c r="E6439" s="3">
        <v>2010</v>
      </c>
      <c r="F6439" s="3">
        <v>2009</v>
      </c>
      <c r="G6439" s="3" t="s">
        <v>49</v>
      </c>
    </row>
    <row r="6440" spans="1:7" x14ac:dyDescent="0.45">
      <c r="A6440" s="3" t="s">
        <v>7</v>
      </c>
      <c r="B6440" s="3" t="s">
        <v>1149</v>
      </c>
      <c r="C6440" s="6">
        <v>762195</v>
      </c>
      <c r="D6440" s="3" t="s">
        <v>77</v>
      </c>
      <c r="E6440" s="3">
        <v>2011</v>
      </c>
      <c r="F6440" s="3">
        <v>2010</v>
      </c>
      <c r="G6440" s="3" t="s">
        <v>49</v>
      </c>
    </row>
    <row r="6441" spans="1:7" x14ac:dyDescent="0.45">
      <c r="A6441" s="3" t="s">
        <v>7</v>
      </c>
      <c r="B6441" s="3" t="s">
        <v>1149</v>
      </c>
      <c r="C6441" s="6">
        <v>4500000</v>
      </c>
      <c r="D6441" s="3" t="s">
        <v>79</v>
      </c>
      <c r="E6441" s="3">
        <v>2012</v>
      </c>
      <c r="F6441" s="3">
        <v>2011</v>
      </c>
      <c r="G6441" s="3" t="s">
        <v>49</v>
      </c>
    </row>
    <row r="6442" spans="1:7" x14ac:dyDescent="0.45">
      <c r="A6442" s="3" t="s">
        <v>7</v>
      </c>
      <c r="B6442" s="3" t="s">
        <v>1149</v>
      </c>
      <c r="C6442" s="6">
        <v>4500000</v>
      </c>
      <c r="D6442" s="3" t="s">
        <v>56</v>
      </c>
      <c r="E6442" s="3">
        <v>2013</v>
      </c>
      <c r="F6442" s="3">
        <v>2012</v>
      </c>
      <c r="G6442" s="3" t="s">
        <v>49</v>
      </c>
    </row>
    <row r="6443" spans="1:7" x14ac:dyDescent="0.45">
      <c r="A6443" s="3" t="s">
        <v>7</v>
      </c>
      <c r="B6443" s="3" t="s">
        <v>1149</v>
      </c>
      <c r="C6443" s="6">
        <v>4500000</v>
      </c>
      <c r="D6443" s="3" t="s">
        <v>58</v>
      </c>
      <c r="E6443" s="3">
        <v>2014</v>
      </c>
      <c r="F6443" s="3">
        <v>2013</v>
      </c>
      <c r="G6443" s="3" t="s">
        <v>49</v>
      </c>
    </row>
    <row r="6444" spans="1:7" x14ac:dyDescent="0.45">
      <c r="A6444" s="3" t="s">
        <v>7</v>
      </c>
      <c r="B6444" s="3" t="s">
        <v>1149</v>
      </c>
      <c r="C6444" s="6">
        <v>4500000</v>
      </c>
      <c r="D6444" s="3" t="s">
        <v>59</v>
      </c>
      <c r="E6444" s="3">
        <v>2015</v>
      </c>
      <c r="F6444" s="3">
        <v>2014</v>
      </c>
      <c r="G6444" s="3" t="s">
        <v>13</v>
      </c>
    </row>
    <row r="6445" spans="1:7" x14ac:dyDescent="0.45">
      <c r="A6445" s="3" t="s">
        <v>7</v>
      </c>
      <c r="B6445" s="3" t="s">
        <v>1149</v>
      </c>
      <c r="C6445" s="6">
        <v>5000000</v>
      </c>
      <c r="D6445" s="3" t="s">
        <v>61</v>
      </c>
      <c r="E6445" s="3">
        <v>2016</v>
      </c>
      <c r="F6445" s="3">
        <v>2015</v>
      </c>
      <c r="G6445" s="3" t="s">
        <v>13</v>
      </c>
    </row>
    <row r="6446" spans="1:7" x14ac:dyDescent="0.45">
      <c r="A6446" s="3" t="s">
        <v>7</v>
      </c>
      <c r="B6446" s="3" t="s">
        <v>1149</v>
      </c>
      <c r="C6446" s="6">
        <v>5000000</v>
      </c>
      <c r="D6446" s="3" t="s">
        <v>45</v>
      </c>
      <c r="E6446" s="3">
        <v>2017</v>
      </c>
      <c r="F6446" s="3">
        <v>2016</v>
      </c>
      <c r="G6446" s="3" t="s">
        <v>13</v>
      </c>
    </row>
    <row r="6447" spans="1:7" x14ac:dyDescent="0.45">
      <c r="A6447" s="3" t="s">
        <v>7</v>
      </c>
      <c r="B6447" s="3" t="s">
        <v>1149</v>
      </c>
      <c r="C6447" s="6">
        <v>4000000</v>
      </c>
      <c r="D6447" s="3" t="s">
        <v>47</v>
      </c>
      <c r="E6447" s="3">
        <v>2018</v>
      </c>
      <c r="F6447" s="3">
        <v>2017</v>
      </c>
      <c r="G6447" s="3" t="s">
        <v>118</v>
      </c>
    </row>
    <row r="6448" spans="1:7" x14ac:dyDescent="0.45">
      <c r="A6448" s="3" t="s">
        <v>7</v>
      </c>
      <c r="B6448" s="3" t="s">
        <v>1150</v>
      </c>
      <c r="C6448" s="6">
        <v>816481</v>
      </c>
      <c r="D6448" s="3" t="s">
        <v>59</v>
      </c>
      <c r="E6448" s="3">
        <v>2015</v>
      </c>
      <c r="F6448" s="3">
        <v>2014</v>
      </c>
      <c r="G6448" s="3" t="s">
        <v>118</v>
      </c>
    </row>
    <row r="6449" spans="1:7" x14ac:dyDescent="0.45">
      <c r="A6449" s="3" t="s">
        <v>7</v>
      </c>
      <c r="B6449" s="3" t="s">
        <v>1150</v>
      </c>
      <c r="C6449" s="6">
        <v>947276</v>
      </c>
      <c r="D6449" s="3" t="s">
        <v>61</v>
      </c>
      <c r="E6449" s="3">
        <v>2016</v>
      </c>
      <c r="F6449" s="3">
        <v>2015</v>
      </c>
      <c r="G6449" s="3" t="s">
        <v>118</v>
      </c>
    </row>
    <row r="6450" spans="1:7" x14ac:dyDescent="0.45">
      <c r="A6450" s="3" t="s">
        <v>7</v>
      </c>
      <c r="B6450" s="3" t="s">
        <v>1151</v>
      </c>
      <c r="C6450" s="6">
        <v>473604</v>
      </c>
      <c r="D6450" s="3" t="s">
        <v>77</v>
      </c>
      <c r="E6450" s="3">
        <v>2011</v>
      </c>
      <c r="F6450" s="3">
        <v>2010</v>
      </c>
      <c r="G6450" s="3" t="s">
        <v>16</v>
      </c>
    </row>
    <row r="6451" spans="1:7" x14ac:dyDescent="0.45">
      <c r="A6451" s="3" t="s">
        <v>7</v>
      </c>
      <c r="B6451" s="3" t="s">
        <v>1152</v>
      </c>
      <c r="C6451" s="6">
        <v>2777760</v>
      </c>
      <c r="D6451" s="3" t="s">
        <v>42</v>
      </c>
      <c r="E6451" s="3">
        <v>2008</v>
      </c>
      <c r="F6451" s="3">
        <v>2007</v>
      </c>
      <c r="G6451" s="3" t="s">
        <v>105</v>
      </c>
    </row>
    <row r="6452" spans="1:7" x14ac:dyDescent="0.45">
      <c r="A6452" s="3" t="s">
        <v>7</v>
      </c>
      <c r="B6452" s="3" t="s">
        <v>1152</v>
      </c>
      <c r="C6452" s="6">
        <v>2986080</v>
      </c>
      <c r="D6452" s="3" t="s">
        <v>50</v>
      </c>
      <c r="E6452" s="3">
        <v>2009</v>
      </c>
      <c r="F6452" s="3">
        <v>2008</v>
      </c>
      <c r="G6452" s="3" t="s">
        <v>66</v>
      </c>
    </row>
    <row r="6453" spans="1:7" x14ac:dyDescent="0.45">
      <c r="A6453" s="3" t="s">
        <v>7</v>
      </c>
      <c r="B6453" s="3" t="s">
        <v>1152</v>
      </c>
      <c r="C6453" s="6">
        <v>3194400</v>
      </c>
      <c r="D6453" s="3" t="s">
        <v>43</v>
      </c>
      <c r="E6453" s="3">
        <v>2010</v>
      </c>
      <c r="F6453" s="3">
        <v>2009</v>
      </c>
      <c r="G6453" s="3" t="s">
        <v>66</v>
      </c>
    </row>
    <row r="6454" spans="1:7" x14ac:dyDescent="0.45">
      <c r="A6454" s="3" t="s">
        <v>7</v>
      </c>
      <c r="B6454" s="3" t="s">
        <v>1152</v>
      </c>
      <c r="C6454" s="6">
        <v>4050499</v>
      </c>
      <c r="D6454" s="3" t="s">
        <v>77</v>
      </c>
      <c r="E6454" s="3">
        <v>2011</v>
      </c>
      <c r="F6454" s="3">
        <v>2010</v>
      </c>
      <c r="G6454" s="3" t="s">
        <v>100</v>
      </c>
    </row>
    <row r="6455" spans="1:7" x14ac:dyDescent="0.45">
      <c r="A6455" s="3" t="s">
        <v>7</v>
      </c>
      <c r="B6455" s="3" t="s">
        <v>1152</v>
      </c>
      <c r="C6455" s="6">
        <v>827197</v>
      </c>
      <c r="D6455" s="3" t="s">
        <v>79</v>
      </c>
      <c r="E6455" s="3">
        <v>2012</v>
      </c>
      <c r="F6455" s="3">
        <v>2011</v>
      </c>
      <c r="G6455" s="3" t="s">
        <v>35</v>
      </c>
    </row>
    <row r="6456" spans="1:7" x14ac:dyDescent="0.45">
      <c r="A6456" s="3" t="s">
        <v>7</v>
      </c>
      <c r="B6456" s="3" t="s">
        <v>1152</v>
      </c>
      <c r="C6456" s="6">
        <v>250000</v>
      </c>
      <c r="D6456" s="3" t="s">
        <v>45</v>
      </c>
      <c r="E6456" s="3">
        <v>2017</v>
      </c>
      <c r="F6456" s="3">
        <v>2016</v>
      </c>
      <c r="G6456" s="3" t="s">
        <v>19</v>
      </c>
    </row>
    <row r="6457" spans="1:7" x14ac:dyDescent="0.45">
      <c r="A6457" s="3" t="s">
        <v>7</v>
      </c>
      <c r="B6457" s="3" t="s">
        <v>1153</v>
      </c>
      <c r="C6457" s="6">
        <v>44748</v>
      </c>
      <c r="D6457" s="3" t="s">
        <v>36</v>
      </c>
      <c r="E6457" s="3">
        <v>2004</v>
      </c>
      <c r="F6457" s="3">
        <v>2003</v>
      </c>
      <c r="G6457" s="3" t="s">
        <v>53</v>
      </c>
    </row>
    <row r="6458" spans="1:7" x14ac:dyDescent="0.45">
      <c r="A6458" s="3" t="s">
        <v>7</v>
      </c>
      <c r="B6458" s="3" t="s">
        <v>1153</v>
      </c>
      <c r="C6458" s="6">
        <v>45369</v>
      </c>
      <c r="D6458" s="3" t="s">
        <v>37</v>
      </c>
      <c r="E6458" s="3">
        <v>2005</v>
      </c>
      <c r="F6458" s="3">
        <v>2004</v>
      </c>
      <c r="G6458" s="3" t="s">
        <v>111</v>
      </c>
    </row>
    <row r="6459" spans="1:7" x14ac:dyDescent="0.45">
      <c r="A6459" s="3" t="s">
        <v>7</v>
      </c>
      <c r="B6459" s="3" t="s">
        <v>1154</v>
      </c>
      <c r="C6459" s="6">
        <v>412718</v>
      </c>
      <c r="D6459" s="3" t="s">
        <v>39</v>
      </c>
      <c r="E6459" s="3">
        <v>2007</v>
      </c>
      <c r="F6459" s="3">
        <v>2006</v>
      </c>
      <c r="G6459" s="3" t="s">
        <v>68</v>
      </c>
    </row>
    <row r="6460" spans="1:7" x14ac:dyDescent="0.45">
      <c r="A6460" s="3" t="s">
        <v>7</v>
      </c>
      <c r="B6460" s="3" t="s">
        <v>1154</v>
      </c>
      <c r="C6460" s="6">
        <v>687456</v>
      </c>
      <c r="D6460" s="3" t="s">
        <v>42</v>
      </c>
      <c r="E6460" s="3">
        <v>2008</v>
      </c>
      <c r="F6460" s="3">
        <v>2007</v>
      </c>
      <c r="G6460" s="3" t="s">
        <v>75</v>
      </c>
    </row>
    <row r="6461" spans="1:7" x14ac:dyDescent="0.45">
      <c r="A6461" s="3" t="s">
        <v>7</v>
      </c>
      <c r="B6461" s="3" t="s">
        <v>1155</v>
      </c>
      <c r="C6461" s="6">
        <v>398762</v>
      </c>
      <c r="D6461" s="3" t="s">
        <v>38</v>
      </c>
      <c r="E6461" s="3">
        <v>2006</v>
      </c>
      <c r="F6461" s="3">
        <v>2005</v>
      </c>
      <c r="G6461" s="3" t="s">
        <v>49</v>
      </c>
    </row>
    <row r="6462" spans="1:7" x14ac:dyDescent="0.45">
      <c r="A6462" s="3" t="s">
        <v>7</v>
      </c>
      <c r="B6462" s="3" t="s">
        <v>1155</v>
      </c>
      <c r="C6462" s="6">
        <v>664209</v>
      </c>
      <c r="D6462" s="3" t="s">
        <v>39</v>
      </c>
      <c r="E6462" s="3">
        <v>2007</v>
      </c>
      <c r="F6462" s="3">
        <v>2006</v>
      </c>
      <c r="G6462" s="3" t="s">
        <v>49</v>
      </c>
    </row>
    <row r="6463" spans="1:7" x14ac:dyDescent="0.45">
      <c r="A6463" s="3" t="s">
        <v>7</v>
      </c>
      <c r="B6463" s="3" t="s">
        <v>1155</v>
      </c>
      <c r="C6463" s="6">
        <v>3666666</v>
      </c>
      <c r="D6463" s="3" t="s">
        <v>42</v>
      </c>
      <c r="E6463" s="3">
        <v>2008</v>
      </c>
      <c r="F6463" s="3">
        <v>2007</v>
      </c>
      <c r="G6463" s="3" t="s">
        <v>49</v>
      </c>
    </row>
    <row r="6464" spans="1:7" x14ac:dyDescent="0.45">
      <c r="A6464" s="3" t="s">
        <v>7</v>
      </c>
      <c r="B6464" s="3" t="s">
        <v>1155</v>
      </c>
      <c r="C6464" s="6">
        <v>3666667</v>
      </c>
      <c r="D6464" s="3" t="s">
        <v>50</v>
      </c>
      <c r="E6464" s="3">
        <v>2009</v>
      </c>
      <c r="F6464" s="3">
        <v>2008</v>
      </c>
      <c r="G6464" s="3" t="s">
        <v>49</v>
      </c>
    </row>
    <row r="6465" spans="1:7" x14ac:dyDescent="0.45">
      <c r="A6465" s="3" t="s">
        <v>7</v>
      </c>
      <c r="B6465" s="3" t="s">
        <v>1155</v>
      </c>
      <c r="C6465" s="6">
        <v>3666666</v>
      </c>
      <c r="D6465" s="3" t="s">
        <v>43</v>
      </c>
      <c r="E6465" s="3">
        <v>2010</v>
      </c>
      <c r="F6465" s="3">
        <v>2009</v>
      </c>
      <c r="G6465" s="3" t="s">
        <v>57</v>
      </c>
    </row>
    <row r="6466" spans="1:7" x14ac:dyDescent="0.45">
      <c r="A6466" s="3" t="s">
        <v>7</v>
      </c>
      <c r="B6466" s="3" t="s">
        <v>1155</v>
      </c>
      <c r="C6466" s="6">
        <v>5000000</v>
      </c>
      <c r="D6466" s="3" t="s">
        <v>77</v>
      </c>
      <c r="E6466" s="3">
        <v>2011</v>
      </c>
      <c r="F6466" s="3">
        <v>2010</v>
      </c>
      <c r="G6466" s="3" t="s">
        <v>57</v>
      </c>
    </row>
    <row r="6467" spans="1:7" x14ac:dyDescent="0.45">
      <c r="A6467" s="3" t="s">
        <v>7</v>
      </c>
      <c r="B6467" s="3" t="s">
        <v>1155</v>
      </c>
      <c r="C6467" s="6">
        <v>5500000</v>
      </c>
      <c r="D6467" s="3" t="s">
        <v>79</v>
      </c>
      <c r="E6467" s="3">
        <v>2012</v>
      </c>
      <c r="F6467" s="3">
        <v>2011</v>
      </c>
      <c r="G6467" s="3" t="s">
        <v>57</v>
      </c>
    </row>
    <row r="6468" spans="1:7" x14ac:dyDescent="0.45">
      <c r="A6468" s="3" t="s">
        <v>7</v>
      </c>
      <c r="B6468" s="3" t="s">
        <v>1155</v>
      </c>
      <c r="C6468" s="6">
        <v>6000000</v>
      </c>
      <c r="D6468" s="3" t="s">
        <v>56</v>
      </c>
      <c r="E6468" s="3">
        <v>2013</v>
      </c>
      <c r="F6468" s="3">
        <v>2012</v>
      </c>
      <c r="G6468" s="3" t="s">
        <v>57</v>
      </c>
    </row>
    <row r="6469" spans="1:7" x14ac:dyDescent="0.45">
      <c r="A6469" s="3" t="s">
        <v>7</v>
      </c>
      <c r="B6469" s="3" t="s">
        <v>1155</v>
      </c>
      <c r="C6469" s="6">
        <v>6500000</v>
      </c>
      <c r="D6469" s="3" t="s">
        <v>58</v>
      </c>
      <c r="E6469" s="3">
        <v>2014</v>
      </c>
      <c r="F6469" s="3">
        <v>2013</v>
      </c>
      <c r="G6469" s="3" t="s">
        <v>57</v>
      </c>
    </row>
    <row r="6470" spans="1:7" x14ac:dyDescent="0.45">
      <c r="A6470" s="3" t="s">
        <v>7</v>
      </c>
      <c r="B6470" s="3" t="s">
        <v>1155</v>
      </c>
      <c r="C6470" s="6">
        <v>7000000</v>
      </c>
      <c r="D6470" s="3" t="s">
        <v>59</v>
      </c>
      <c r="E6470" s="3">
        <v>2015</v>
      </c>
      <c r="F6470" s="3">
        <v>2014</v>
      </c>
      <c r="G6470" s="3" t="s">
        <v>57</v>
      </c>
    </row>
    <row r="6471" spans="1:7" x14ac:dyDescent="0.45">
      <c r="A6471" s="3" t="s">
        <v>7</v>
      </c>
      <c r="B6471" s="3" t="s">
        <v>1155</v>
      </c>
      <c r="C6471" s="6">
        <v>12000000</v>
      </c>
      <c r="D6471" s="3" t="s">
        <v>61</v>
      </c>
      <c r="E6471" s="3">
        <v>2016</v>
      </c>
      <c r="F6471" s="3">
        <v>2015</v>
      </c>
      <c r="G6471" s="3" t="s">
        <v>13</v>
      </c>
    </row>
    <row r="6472" spans="1:7" x14ac:dyDescent="0.45">
      <c r="A6472" s="3" t="s">
        <v>7</v>
      </c>
      <c r="B6472" s="3" t="s">
        <v>1155</v>
      </c>
      <c r="C6472" s="6">
        <v>12000000</v>
      </c>
      <c r="D6472" s="3" t="s">
        <v>45</v>
      </c>
      <c r="E6472" s="3">
        <v>2017</v>
      </c>
      <c r="F6472" s="3">
        <v>2016</v>
      </c>
      <c r="G6472" s="3" t="s">
        <v>13</v>
      </c>
    </row>
    <row r="6473" spans="1:7" x14ac:dyDescent="0.45">
      <c r="A6473" s="3" t="s">
        <v>7</v>
      </c>
      <c r="B6473" s="3" t="s">
        <v>1155</v>
      </c>
      <c r="C6473" s="6">
        <v>11000000</v>
      </c>
      <c r="D6473" s="3" t="s">
        <v>47</v>
      </c>
      <c r="E6473" s="3">
        <v>2018</v>
      </c>
      <c r="F6473" s="3">
        <v>2017</v>
      </c>
      <c r="G6473" s="3" t="s">
        <v>94</v>
      </c>
    </row>
    <row r="6474" spans="1:7" x14ac:dyDescent="0.45">
      <c r="A6474" s="3" t="s">
        <v>7</v>
      </c>
      <c r="B6474" s="3" t="s">
        <v>1156</v>
      </c>
      <c r="C6474" s="6">
        <v>242000</v>
      </c>
      <c r="D6474" s="3" t="s">
        <v>27</v>
      </c>
      <c r="E6474" s="3">
        <v>1998</v>
      </c>
      <c r="F6474" s="3">
        <v>1997</v>
      </c>
      <c r="G6474" s="3" t="s">
        <v>16</v>
      </c>
    </row>
    <row r="6475" spans="1:7" x14ac:dyDescent="0.45">
      <c r="A6475" s="3" t="s">
        <v>7</v>
      </c>
      <c r="B6475" s="3" t="s">
        <v>1156</v>
      </c>
      <c r="C6475" s="6">
        <v>1000000</v>
      </c>
      <c r="D6475" s="3" t="s">
        <v>31</v>
      </c>
      <c r="E6475" s="3">
        <v>1999</v>
      </c>
      <c r="F6475" s="3">
        <v>1998</v>
      </c>
      <c r="G6475" s="3" t="s">
        <v>41</v>
      </c>
    </row>
    <row r="6476" spans="1:7" x14ac:dyDescent="0.45">
      <c r="A6476" s="3" t="s">
        <v>7</v>
      </c>
      <c r="B6476" s="3" t="s">
        <v>1156</v>
      </c>
      <c r="C6476" s="6">
        <v>1100000</v>
      </c>
      <c r="D6476" s="3" t="s">
        <v>32</v>
      </c>
      <c r="E6476" s="3">
        <v>2000</v>
      </c>
      <c r="F6476" s="3">
        <v>1999</v>
      </c>
      <c r="G6476" s="3" t="s">
        <v>53</v>
      </c>
    </row>
    <row r="6477" spans="1:7" x14ac:dyDescent="0.45">
      <c r="A6477" s="3" t="s">
        <v>7</v>
      </c>
      <c r="B6477" s="3" t="s">
        <v>1156</v>
      </c>
      <c r="C6477" s="6">
        <v>1200000</v>
      </c>
      <c r="D6477" s="3" t="s">
        <v>28</v>
      </c>
      <c r="E6477" s="3">
        <v>2001</v>
      </c>
      <c r="F6477" s="3">
        <v>2000</v>
      </c>
      <c r="G6477" s="3" t="s">
        <v>41</v>
      </c>
    </row>
    <row r="6478" spans="1:7" x14ac:dyDescent="0.45">
      <c r="A6478" s="3" t="s">
        <v>7</v>
      </c>
      <c r="B6478" s="3" t="s">
        <v>1156</v>
      </c>
      <c r="C6478" s="6">
        <v>699935</v>
      </c>
      <c r="D6478" s="3" t="s">
        <v>34</v>
      </c>
      <c r="E6478" s="3">
        <v>2003</v>
      </c>
      <c r="F6478" s="3">
        <v>2002</v>
      </c>
      <c r="G6478" s="3" t="s">
        <v>66</v>
      </c>
    </row>
    <row r="6479" spans="1:7" x14ac:dyDescent="0.45">
      <c r="A6479" s="3" t="s">
        <v>7</v>
      </c>
      <c r="B6479" s="3" t="s">
        <v>1156</v>
      </c>
      <c r="C6479" s="6">
        <v>813679</v>
      </c>
      <c r="D6479" s="3" t="s">
        <v>36</v>
      </c>
      <c r="E6479" s="3">
        <v>2004</v>
      </c>
      <c r="F6479" s="3">
        <v>2003</v>
      </c>
      <c r="G6479" s="3" t="s">
        <v>111</v>
      </c>
    </row>
    <row r="6480" spans="1:7" x14ac:dyDescent="0.45">
      <c r="A6480" s="3" t="s">
        <v>7</v>
      </c>
      <c r="B6480" s="3" t="s">
        <v>1156</v>
      </c>
      <c r="C6480" s="6">
        <v>2200000</v>
      </c>
      <c r="D6480" s="3" t="s">
        <v>37</v>
      </c>
      <c r="E6480" s="3">
        <v>2005</v>
      </c>
      <c r="F6480" s="3">
        <v>2004</v>
      </c>
      <c r="G6480" s="3" t="s">
        <v>111</v>
      </c>
    </row>
    <row r="6481" spans="1:7" x14ac:dyDescent="0.45">
      <c r="A6481" s="3" t="s">
        <v>7</v>
      </c>
      <c r="B6481" s="3" t="s">
        <v>1156</v>
      </c>
      <c r="C6481" s="6">
        <v>2420000</v>
      </c>
      <c r="D6481" s="3" t="s">
        <v>38</v>
      </c>
      <c r="E6481" s="3">
        <v>2006</v>
      </c>
      <c r="F6481" s="3">
        <v>2005</v>
      </c>
      <c r="G6481" s="3" t="s">
        <v>111</v>
      </c>
    </row>
    <row r="6482" spans="1:7" x14ac:dyDescent="0.45">
      <c r="A6482" s="3" t="s">
        <v>7</v>
      </c>
      <c r="B6482" s="3" t="s">
        <v>1156</v>
      </c>
      <c r="C6482" s="6">
        <v>2640000</v>
      </c>
      <c r="D6482" s="3" t="s">
        <v>39</v>
      </c>
      <c r="E6482" s="3">
        <v>2007</v>
      </c>
      <c r="F6482" s="3">
        <v>2006</v>
      </c>
      <c r="G6482" s="3" t="s">
        <v>41</v>
      </c>
    </row>
    <row r="6483" spans="1:7" x14ac:dyDescent="0.45">
      <c r="A6483" s="3" t="s">
        <v>7</v>
      </c>
      <c r="B6483" s="3" t="s">
        <v>1156</v>
      </c>
      <c r="C6483" s="6">
        <v>2860000</v>
      </c>
      <c r="D6483" s="3" t="s">
        <v>42</v>
      </c>
      <c r="E6483" s="3">
        <v>2008</v>
      </c>
      <c r="F6483" s="3">
        <v>2007</v>
      </c>
      <c r="G6483" s="3" t="s">
        <v>16</v>
      </c>
    </row>
    <row r="6484" spans="1:7" x14ac:dyDescent="0.45">
      <c r="A6484" s="3" t="s">
        <v>7</v>
      </c>
      <c r="B6484" s="3" t="s">
        <v>1156</v>
      </c>
      <c r="C6484" s="6">
        <v>1910000</v>
      </c>
      <c r="D6484" s="3" t="s">
        <v>50</v>
      </c>
      <c r="E6484" s="3">
        <v>2009</v>
      </c>
      <c r="F6484" s="3">
        <v>2008</v>
      </c>
      <c r="G6484" s="3" t="s">
        <v>53</v>
      </c>
    </row>
    <row r="6485" spans="1:7" x14ac:dyDescent="0.45">
      <c r="A6485" s="3" t="s">
        <v>7</v>
      </c>
      <c r="B6485" s="3" t="s">
        <v>1156</v>
      </c>
      <c r="C6485" s="6">
        <v>2160000</v>
      </c>
      <c r="D6485" s="3" t="s">
        <v>43</v>
      </c>
      <c r="E6485" s="3">
        <v>2010</v>
      </c>
      <c r="F6485" s="3">
        <v>2009</v>
      </c>
      <c r="G6485" s="3" t="s">
        <v>53</v>
      </c>
    </row>
    <row r="6486" spans="1:7" x14ac:dyDescent="0.45">
      <c r="A6486" s="3" t="s">
        <v>7</v>
      </c>
      <c r="B6486" s="3" t="s">
        <v>1157</v>
      </c>
      <c r="C6486" s="6">
        <v>473604</v>
      </c>
      <c r="D6486" s="3" t="s">
        <v>77</v>
      </c>
      <c r="E6486" s="3">
        <v>2011</v>
      </c>
      <c r="F6486" s="3">
        <v>2010</v>
      </c>
      <c r="G6486" s="3" t="s">
        <v>10</v>
      </c>
    </row>
    <row r="6487" spans="1:7" x14ac:dyDescent="0.45">
      <c r="A6487" s="3" t="s">
        <v>7</v>
      </c>
      <c r="B6487" s="3" t="s">
        <v>1157</v>
      </c>
      <c r="C6487" s="6">
        <v>762195</v>
      </c>
      <c r="D6487" s="3" t="s">
        <v>79</v>
      </c>
      <c r="E6487" s="3">
        <v>2012</v>
      </c>
      <c r="F6487" s="3">
        <v>2011</v>
      </c>
      <c r="G6487" s="3" t="s">
        <v>10</v>
      </c>
    </row>
    <row r="6488" spans="1:7" x14ac:dyDescent="0.45">
      <c r="A6488" s="3" t="s">
        <v>7</v>
      </c>
      <c r="B6488" s="3" t="s">
        <v>1158</v>
      </c>
      <c r="C6488" s="6">
        <v>100000</v>
      </c>
      <c r="D6488" s="3" t="s">
        <v>22</v>
      </c>
      <c r="E6488" s="3">
        <v>1989</v>
      </c>
      <c r="F6488" s="3">
        <v>1988</v>
      </c>
      <c r="G6488" s="3" t="s">
        <v>115</v>
      </c>
    </row>
    <row r="6489" spans="1:7" x14ac:dyDescent="0.45">
      <c r="A6489" s="3" t="s">
        <v>7</v>
      </c>
      <c r="B6489" s="3" t="s">
        <v>1158</v>
      </c>
      <c r="C6489" s="6">
        <v>50000</v>
      </c>
      <c r="D6489" s="3" t="s">
        <v>9</v>
      </c>
      <c r="E6489" s="3">
        <v>1991</v>
      </c>
      <c r="F6489" s="3">
        <v>1990</v>
      </c>
      <c r="G6489" s="3" t="s">
        <v>86</v>
      </c>
    </row>
    <row r="6490" spans="1:7" x14ac:dyDescent="0.45">
      <c r="A6490" s="3" t="s">
        <v>7</v>
      </c>
      <c r="B6490" s="3" t="s">
        <v>1158</v>
      </c>
      <c r="C6490" s="6">
        <v>140000</v>
      </c>
      <c r="D6490" s="3" t="s">
        <v>12</v>
      </c>
      <c r="E6490" s="3">
        <v>1993</v>
      </c>
      <c r="F6490" s="3">
        <v>1992</v>
      </c>
      <c r="G6490" s="3" t="s">
        <v>86</v>
      </c>
    </row>
    <row r="6491" spans="1:7" x14ac:dyDescent="0.45">
      <c r="A6491" s="3" t="s">
        <v>7</v>
      </c>
      <c r="B6491" s="3" t="s">
        <v>1158</v>
      </c>
      <c r="C6491" s="6">
        <v>300000</v>
      </c>
      <c r="D6491" s="3" t="s">
        <v>14</v>
      </c>
      <c r="E6491" s="3">
        <v>1994</v>
      </c>
      <c r="F6491" s="3">
        <v>1993</v>
      </c>
      <c r="G6491" s="3" t="s">
        <v>78</v>
      </c>
    </row>
    <row r="6492" spans="1:7" x14ac:dyDescent="0.45">
      <c r="A6492" s="3" t="s">
        <v>7</v>
      </c>
      <c r="B6492" s="3" t="s">
        <v>1158</v>
      </c>
      <c r="C6492" s="6">
        <v>650000</v>
      </c>
      <c r="D6492" s="3" t="s">
        <v>15</v>
      </c>
      <c r="E6492" s="3">
        <v>1995</v>
      </c>
      <c r="F6492" s="3">
        <v>1994</v>
      </c>
      <c r="G6492" s="3" t="s">
        <v>86</v>
      </c>
    </row>
    <row r="6493" spans="1:7" x14ac:dyDescent="0.45">
      <c r="A6493" s="3" t="s">
        <v>7</v>
      </c>
      <c r="B6493" s="3" t="s">
        <v>1158</v>
      </c>
      <c r="C6493" s="6">
        <v>845000</v>
      </c>
      <c r="D6493" s="3" t="s">
        <v>25</v>
      </c>
      <c r="E6493" s="3">
        <v>1996</v>
      </c>
      <c r="F6493" s="3">
        <v>1995</v>
      </c>
      <c r="G6493" s="3" t="s">
        <v>86</v>
      </c>
    </row>
    <row r="6494" spans="1:7" x14ac:dyDescent="0.45">
      <c r="A6494" s="3" t="s">
        <v>7</v>
      </c>
      <c r="B6494" s="3" t="s">
        <v>1158</v>
      </c>
      <c r="C6494" s="6">
        <v>1040000</v>
      </c>
      <c r="D6494" s="3" t="s">
        <v>26</v>
      </c>
      <c r="E6494" s="3">
        <v>1997</v>
      </c>
      <c r="F6494" s="3">
        <v>1996</v>
      </c>
      <c r="G6494" s="3" t="s">
        <v>86</v>
      </c>
    </row>
    <row r="6495" spans="1:7" x14ac:dyDescent="0.45">
      <c r="A6495" s="3" t="s">
        <v>7</v>
      </c>
      <c r="B6495" s="3" t="s">
        <v>1158</v>
      </c>
      <c r="C6495" s="6">
        <v>3000000</v>
      </c>
      <c r="D6495" s="3" t="s">
        <v>27</v>
      </c>
      <c r="E6495" s="3">
        <v>1998</v>
      </c>
      <c r="F6495" s="3">
        <v>1997</v>
      </c>
      <c r="G6495" s="3" t="s">
        <v>86</v>
      </c>
    </row>
    <row r="6496" spans="1:7" x14ac:dyDescent="0.45">
      <c r="A6496" s="3" t="s">
        <v>7</v>
      </c>
      <c r="B6496" s="3" t="s">
        <v>1158</v>
      </c>
      <c r="C6496" s="6">
        <v>3000000</v>
      </c>
      <c r="D6496" s="3" t="s">
        <v>31</v>
      </c>
      <c r="E6496" s="3">
        <v>1999</v>
      </c>
      <c r="F6496" s="3">
        <v>1998</v>
      </c>
      <c r="G6496" s="3" t="s">
        <v>86</v>
      </c>
    </row>
    <row r="6497" spans="1:7" x14ac:dyDescent="0.45">
      <c r="A6497" s="3" t="s">
        <v>7</v>
      </c>
      <c r="B6497" s="3" t="s">
        <v>1158</v>
      </c>
      <c r="C6497" s="6">
        <v>3200000</v>
      </c>
      <c r="D6497" s="3" t="s">
        <v>32</v>
      </c>
      <c r="E6497" s="3">
        <v>2000</v>
      </c>
      <c r="F6497" s="3">
        <v>1999</v>
      </c>
      <c r="G6497" s="3" t="s">
        <v>86</v>
      </c>
    </row>
    <row r="6498" spans="1:7" x14ac:dyDescent="0.45">
      <c r="A6498" s="3" t="s">
        <v>7</v>
      </c>
      <c r="B6498" s="3" t="s">
        <v>1158</v>
      </c>
      <c r="C6498" s="6">
        <v>8000000</v>
      </c>
      <c r="D6498" s="3" t="s">
        <v>28</v>
      </c>
      <c r="E6498" s="3">
        <v>2001</v>
      </c>
      <c r="F6498" s="3">
        <v>2000</v>
      </c>
      <c r="G6498" s="3" t="s">
        <v>86</v>
      </c>
    </row>
    <row r="6499" spans="1:7" x14ac:dyDescent="0.45">
      <c r="A6499" s="3" t="s">
        <v>7</v>
      </c>
      <c r="B6499" s="3" t="s">
        <v>1158</v>
      </c>
      <c r="C6499" s="6">
        <v>4538000</v>
      </c>
      <c r="D6499" s="3" t="s">
        <v>33</v>
      </c>
      <c r="E6499" s="3">
        <v>2002</v>
      </c>
      <c r="F6499" s="3">
        <v>2001</v>
      </c>
      <c r="G6499" s="3" t="s">
        <v>24</v>
      </c>
    </row>
    <row r="6500" spans="1:7" x14ac:dyDescent="0.45">
      <c r="A6500" s="3" t="s">
        <v>7</v>
      </c>
      <c r="B6500" s="3" t="s">
        <v>1158</v>
      </c>
      <c r="C6500" s="6">
        <v>4991800</v>
      </c>
      <c r="D6500" s="3" t="s">
        <v>34</v>
      </c>
      <c r="E6500" s="3">
        <v>2003</v>
      </c>
      <c r="F6500" s="3">
        <v>2002</v>
      </c>
      <c r="G6500" s="3" t="s">
        <v>35</v>
      </c>
    </row>
    <row r="6501" spans="1:7" x14ac:dyDescent="0.45">
      <c r="A6501" s="3" t="s">
        <v>7</v>
      </c>
      <c r="B6501" s="3" t="s">
        <v>1158</v>
      </c>
      <c r="C6501" s="6">
        <v>5445600</v>
      </c>
      <c r="D6501" s="3" t="s">
        <v>36</v>
      </c>
      <c r="E6501" s="3">
        <v>2004</v>
      </c>
      <c r="F6501" s="3">
        <v>2003</v>
      </c>
      <c r="G6501" s="3" t="s">
        <v>78</v>
      </c>
    </row>
    <row r="6502" spans="1:7" x14ac:dyDescent="0.45">
      <c r="A6502" s="3" t="s">
        <v>7</v>
      </c>
      <c r="B6502" s="3" t="s">
        <v>1158</v>
      </c>
      <c r="C6502" s="6">
        <v>1100000</v>
      </c>
      <c r="D6502" s="3" t="s">
        <v>37</v>
      </c>
      <c r="E6502" s="3">
        <v>2005</v>
      </c>
      <c r="F6502" s="3">
        <v>2004</v>
      </c>
      <c r="G6502" s="3" t="s">
        <v>35</v>
      </c>
    </row>
    <row r="6503" spans="1:7" x14ac:dyDescent="0.45">
      <c r="A6503" s="3" t="s">
        <v>7</v>
      </c>
      <c r="B6503" s="3" t="s">
        <v>1159</v>
      </c>
      <c r="C6503" s="6">
        <v>1273920</v>
      </c>
      <c r="D6503" s="3" t="s">
        <v>45</v>
      </c>
      <c r="E6503" s="3">
        <v>2017</v>
      </c>
      <c r="F6503" s="3">
        <v>2016</v>
      </c>
      <c r="G6503" s="3" t="s">
        <v>51</v>
      </c>
    </row>
    <row r="6504" spans="1:7" x14ac:dyDescent="0.45">
      <c r="A6504" s="3" t="s">
        <v>7</v>
      </c>
      <c r="B6504" s="3" t="s">
        <v>1159</v>
      </c>
      <c r="C6504" s="6">
        <v>1331160</v>
      </c>
      <c r="D6504" s="3" t="s">
        <v>47</v>
      </c>
      <c r="E6504" s="3">
        <v>2018</v>
      </c>
      <c r="F6504" s="3">
        <v>2017</v>
      </c>
      <c r="G6504" s="3" t="s">
        <v>68</v>
      </c>
    </row>
    <row r="6505" spans="1:7" x14ac:dyDescent="0.45">
      <c r="A6505" s="3" t="s">
        <v>7</v>
      </c>
      <c r="B6505" s="3" t="s">
        <v>1160</v>
      </c>
      <c r="C6505" s="6">
        <v>195000</v>
      </c>
      <c r="D6505" s="3" t="s">
        <v>21</v>
      </c>
      <c r="E6505" s="3">
        <v>1988</v>
      </c>
      <c r="F6505" s="3">
        <v>1987</v>
      </c>
      <c r="G6505" s="3" t="s">
        <v>54</v>
      </c>
    </row>
    <row r="6506" spans="1:7" x14ac:dyDescent="0.45">
      <c r="A6506" s="3" t="s">
        <v>7</v>
      </c>
      <c r="B6506" s="3" t="s">
        <v>1160</v>
      </c>
      <c r="C6506" s="6">
        <v>220000</v>
      </c>
      <c r="D6506" s="3" t="s">
        <v>22</v>
      </c>
      <c r="E6506" s="3">
        <v>1989</v>
      </c>
      <c r="F6506" s="3">
        <v>1988</v>
      </c>
      <c r="G6506" s="3" t="s">
        <v>54</v>
      </c>
    </row>
    <row r="6507" spans="1:7" x14ac:dyDescent="0.45">
      <c r="A6507" s="3" t="s">
        <v>7</v>
      </c>
      <c r="B6507" s="3" t="s">
        <v>1160</v>
      </c>
      <c r="C6507" s="6">
        <v>675000</v>
      </c>
      <c r="D6507" s="3" t="s">
        <v>9</v>
      </c>
      <c r="E6507" s="3">
        <v>1991</v>
      </c>
      <c r="F6507" s="3">
        <v>1990</v>
      </c>
      <c r="G6507" s="3" t="s">
        <v>54</v>
      </c>
    </row>
    <row r="6508" spans="1:7" x14ac:dyDescent="0.45">
      <c r="A6508" s="3" t="s">
        <v>7</v>
      </c>
      <c r="B6508" s="3" t="s">
        <v>1160</v>
      </c>
      <c r="C6508" s="6">
        <v>775000</v>
      </c>
      <c r="D6508" s="3" t="s">
        <v>11</v>
      </c>
      <c r="E6508" s="3">
        <v>1992</v>
      </c>
      <c r="F6508" s="3">
        <v>1991</v>
      </c>
      <c r="G6508" s="3" t="s">
        <v>54</v>
      </c>
    </row>
    <row r="6509" spans="1:7" x14ac:dyDescent="0.45">
      <c r="A6509" s="3" t="s">
        <v>7</v>
      </c>
      <c r="B6509" s="3" t="s">
        <v>1160</v>
      </c>
      <c r="C6509" s="6">
        <v>550000</v>
      </c>
      <c r="D6509" s="3" t="s">
        <v>12</v>
      </c>
      <c r="E6509" s="3">
        <v>1993</v>
      </c>
      <c r="F6509" s="3">
        <v>1992</v>
      </c>
      <c r="G6509" s="3" t="s">
        <v>70</v>
      </c>
    </row>
    <row r="6510" spans="1:7" x14ac:dyDescent="0.45">
      <c r="A6510" s="3" t="s">
        <v>7</v>
      </c>
      <c r="B6510" s="3" t="s">
        <v>1160</v>
      </c>
      <c r="C6510" s="6">
        <v>715000</v>
      </c>
      <c r="D6510" s="3" t="s">
        <v>14</v>
      </c>
      <c r="E6510" s="3">
        <v>1994</v>
      </c>
      <c r="F6510" s="3">
        <v>1993</v>
      </c>
      <c r="G6510" s="3" t="s">
        <v>70</v>
      </c>
    </row>
    <row r="6511" spans="1:7" x14ac:dyDescent="0.45">
      <c r="A6511" s="3" t="s">
        <v>7</v>
      </c>
      <c r="B6511" s="3" t="s">
        <v>1161</v>
      </c>
      <c r="C6511" s="6">
        <v>168035</v>
      </c>
      <c r="D6511" s="3" t="s">
        <v>79</v>
      </c>
      <c r="E6511" s="3">
        <v>2012</v>
      </c>
      <c r="F6511" s="3">
        <v>2011</v>
      </c>
      <c r="G6511" s="3" t="s">
        <v>101</v>
      </c>
    </row>
    <row r="6512" spans="1:7" x14ac:dyDescent="0.45">
      <c r="A6512" s="3" t="s">
        <v>7</v>
      </c>
      <c r="B6512" s="3" t="s">
        <v>1162</v>
      </c>
      <c r="C6512" s="6">
        <v>136509</v>
      </c>
      <c r="D6512" s="3" t="s">
        <v>77</v>
      </c>
      <c r="E6512" s="3">
        <v>2011</v>
      </c>
      <c r="F6512" s="3">
        <v>2010</v>
      </c>
      <c r="G6512" s="3" t="s">
        <v>13</v>
      </c>
    </row>
    <row r="6513" spans="1:7" x14ac:dyDescent="0.45">
      <c r="A6513" s="3" t="s">
        <v>7</v>
      </c>
      <c r="B6513" s="3" t="s">
        <v>1162</v>
      </c>
      <c r="C6513" s="6">
        <v>27859</v>
      </c>
      <c r="D6513" s="3" t="s">
        <v>77</v>
      </c>
      <c r="E6513" s="3">
        <v>2011</v>
      </c>
      <c r="F6513" s="3">
        <v>2010</v>
      </c>
      <c r="G6513" s="3" t="s">
        <v>10</v>
      </c>
    </row>
    <row r="6514" spans="1:7" x14ac:dyDescent="0.45">
      <c r="A6514" s="3" t="s">
        <v>7</v>
      </c>
      <c r="B6514" s="3" t="s">
        <v>1162</v>
      </c>
      <c r="C6514" s="6">
        <v>762195</v>
      </c>
      <c r="D6514" s="3" t="s">
        <v>79</v>
      </c>
      <c r="E6514" s="3">
        <v>2012</v>
      </c>
      <c r="F6514" s="3">
        <v>2011</v>
      </c>
      <c r="G6514" s="3" t="s">
        <v>10</v>
      </c>
    </row>
    <row r="6515" spans="1:7" x14ac:dyDescent="0.45">
      <c r="A6515" s="3" t="s">
        <v>7</v>
      </c>
      <c r="B6515" s="3" t="s">
        <v>1162</v>
      </c>
      <c r="C6515" s="6">
        <v>447298</v>
      </c>
      <c r="D6515" s="3" t="s">
        <v>56</v>
      </c>
      <c r="E6515" s="3">
        <v>2013</v>
      </c>
      <c r="F6515" s="3">
        <v>2012</v>
      </c>
      <c r="G6515" s="3" t="s">
        <v>83</v>
      </c>
    </row>
    <row r="6516" spans="1:7" x14ac:dyDescent="0.45">
      <c r="A6516" s="3" t="s">
        <v>7</v>
      </c>
      <c r="B6516" s="3" t="s">
        <v>1162</v>
      </c>
      <c r="C6516" s="6">
        <v>916099</v>
      </c>
      <c r="D6516" s="3" t="s">
        <v>58</v>
      </c>
      <c r="E6516" s="3">
        <v>2014</v>
      </c>
      <c r="F6516" s="3">
        <v>2013</v>
      </c>
      <c r="G6516" s="3" t="s">
        <v>83</v>
      </c>
    </row>
    <row r="6517" spans="1:7" x14ac:dyDescent="0.45">
      <c r="A6517" s="3" t="s">
        <v>7</v>
      </c>
      <c r="B6517" s="3" t="s">
        <v>1163</v>
      </c>
      <c r="C6517" s="6">
        <v>61290</v>
      </c>
      <c r="D6517" s="3" t="s">
        <v>56</v>
      </c>
      <c r="E6517" s="3">
        <v>2013</v>
      </c>
      <c r="F6517" s="3">
        <v>2012</v>
      </c>
      <c r="G6517" s="3" t="s">
        <v>68</v>
      </c>
    </row>
    <row r="6518" spans="1:7" x14ac:dyDescent="0.45">
      <c r="A6518" s="3" t="s">
        <v>7</v>
      </c>
      <c r="B6518" s="3" t="s">
        <v>1163</v>
      </c>
      <c r="C6518" s="6">
        <v>166897</v>
      </c>
      <c r="D6518" s="3" t="s">
        <v>59</v>
      </c>
      <c r="E6518" s="3">
        <v>2015</v>
      </c>
      <c r="F6518" s="3">
        <v>2014</v>
      </c>
      <c r="G6518" s="3" t="s">
        <v>118</v>
      </c>
    </row>
    <row r="6519" spans="1:7" x14ac:dyDescent="0.45">
      <c r="A6519" s="3" t="s">
        <v>7</v>
      </c>
      <c r="B6519" s="3" t="s">
        <v>1163</v>
      </c>
      <c r="C6519" s="6">
        <v>107674</v>
      </c>
      <c r="D6519" s="3" t="s">
        <v>59</v>
      </c>
      <c r="E6519" s="3">
        <v>2015</v>
      </c>
      <c r="F6519" s="3">
        <v>2014</v>
      </c>
      <c r="G6519" s="3" t="s">
        <v>105</v>
      </c>
    </row>
    <row r="6520" spans="1:7" x14ac:dyDescent="0.45">
      <c r="A6520" s="3" t="s">
        <v>7</v>
      </c>
      <c r="B6520" s="3" t="s">
        <v>1163</v>
      </c>
      <c r="C6520" s="6">
        <v>981348</v>
      </c>
      <c r="D6520" s="3" t="s">
        <v>61</v>
      </c>
      <c r="E6520" s="3">
        <v>2016</v>
      </c>
      <c r="F6520" s="3">
        <v>2015</v>
      </c>
      <c r="G6520" s="3" t="s">
        <v>118</v>
      </c>
    </row>
    <row r="6521" spans="1:7" x14ac:dyDescent="0.45">
      <c r="A6521" s="3" t="s">
        <v>7</v>
      </c>
      <c r="B6521" s="3" t="s">
        <v>1163</v>
      </c>
      <c r="C6521" s="6">
        <v>25000</v>
      </c>
      <c r="D6521" s="3" t="s">
        <v>47</v>
      </c>
      <c r="E6521" s="3">
        <v>2018</v>
      </c>
      <c r="F6521" s="3">
        <v>2017</v>
      </c>
      <c r="G6521" s="3" t="s">
        <v>54</v>
      </c>
    </row>
    <row r="6522" spans="1:7" x14ac:dyDescent="0.45">
      <c r="A6522" s="3" t="s">
        <v>7</v>
      </c>
      <c r="B6522" s="3" t="s">
        <v>1164</v>
      </c>
      <c r="C6522" s="6">
        <v>406000</v>
      </c>
      <c r="D6522" s="3" t="s">
        <v>18</v>
      </c>
      <c r="E6522" s="3">
        <v>1985</v>
      </c>
      <c r="F6522" s="3">
        <v>1984</v>
      </c>
      <c r="G6522" s="3" t="s">
        <v>94</v>
      </c>
    </row>
    <row r="6523" spans="1:7" x14ac:dyDescent="0.45">
      <c r="A6523" s="3" t="s">
        <v>7</v>
      </c>
      <c r="B6523" s="3" t="s">
        <v>1164</v>
      </c>
      <c r="C6523" s="6">
        <v>412000</v>
      </c>
      <c r="D6523" s="3" t="s">
        <v>20</v>
      </c>
      <c r="E6523" s="3">
        <v>1986</v>
      </c>
      <c r="F6523" s="3">
        <v>1985</v>
      </c>
      <c r="G6523" s="3" t="s">
        <v>94</v>
      </c>
    </row>
    <row r="6524" spans="1:7" x14ac:dyDescent="0.45">
      <c r="A6524" s="3" t="s">
        <v>7</v>
      </c>
      <c r="B6524" s="3" t="s">
        <v>1164</v>
      </c>
      <c r="C6524" s="6">
        <v>502000</v>
      </c>
      <c r="D6524" s="3" t="s">
        <v>21</v>
      </c>
      <c r="E6524" s="3">
        <v>1988</v>
      </c>
      <c r="F6524" s="3">
        <v>1987</v>
      </c>
      <c r="G6524" s="3" t="s">
        <v>115</v>
      </c>
    </row>
    <row r="6525" spans="1:7" x14ac:dyDescent="0.45">
      <c r="A6525" s="3" t="s">
        <v>7</v>
      </c>
      <c r="B6525" s="3" t="s">
        <v>1165</v>
      </c>
      <c r="C6525" s="6">
        <v>815615</v>
      </c>
      <c r="D6525" s="3" t="s">
        <v>47</v>
      </c>
      <c r="E6525" s="3">
        <v>2018</v>
      </c>
      <c r="F6525" s="3">
        <v>2017</v>
      </c>
      <c r="G6525" s="3" t="s">
        <v>46</v>
      </c>
    </row>
    <row r="6526" spans="1:7" x14ac:dyDescent="0.45">
      <c r="A6526" s="3" t="s">
        <v>7</v>
      </c>
      <c r="B6526" s="3" t="s">
        <v>1166</v>
      </c>
      <c r="C6526" s="6">
        <v>500000</v>
      </c>
      <c r="D6526" s="3" t="s">
        <v>12</v>
      </c>
      <c r="E6526" s="3">
        <v>1993</v>
      </c>
      <c r="F6526" s="3">
        <v>1992</v>
      </c>
      <c r="G6526" s="3" t="s">
        <v>10</v>
      </c>
    </row>
    <row r="6527" spans="1:7" x14ac:dyDescent="0.45">
      <c r="A6527" s="3" t="s">
        <v>7</v>
      </c>
      <c r="B6527" s="3" t="s">
        <v>1166</v>
      </c>
      <c r="C6527" s="6">
        <v>650000</v>
      </c>
      <c r="D6527" s="3" t="s">
        <v>14</v>
      </c>
      <c r="E6527" s="3">
        <v>1994</v>
      </c>
      <c r="F6527" s="3">
        <v>1993</v>
      </c>
      <c r="G6527" s="3" t="s">
        <v>10</v>
      </c>
    </row>
    <row r="6528" spans="1:7" x14ac:dyDescent="0.45">
      <c r="A6528" s="3" t="s">
        <v>7</v>
      </c>
      <c r="B6528" s="3" t="s">
        <v>1167</v>
      </c>
      <c r="C6528" s="6">
        <v>111871</v>
      </c>
      <c r="D6528" s="3" t="s">
        <v>32</v>
      </c>
      <c r="E6528" s="3">
        <v>2000</v>
      </c>
      <c r="F6528" s="3">
        <v>1999</v>
      </c>
      <c r="G6528" s="3" t="s">
        <v>60</v>
      </c>
    </row>
    <row r="6529" spans="1:7" x14ac:dyDescent="0.45">
      <c r="A6529" s="3" t="s">
        <v>7</v>
      </c>
      <c r="B6529" s="3" t="s">
        <v>1168</v>
      </c>
      <c r="C6529" s="6">
        <v>405000</v>
      </c>
      <c r="D6529" s="3" t="s">
        <v>18</v>
      </c>
      <c r="E6529" s="3">
        <v>1985</v>
      </c>
      <c r="F6529" s="3">
        <v>1984</v>
      </c>
      <c r="G6529" s="3" t="s">
        <v>13</v>
      </c>
    </row>
    <row r="6530" spans="1:7" x14ac:dyDescent="0.45">
      <c r="A6530" s="3" t="s">
        <v>7</v>
      </c>
      <c r="B6530" s="3" t="s">
        <v>1168</v>
      </c>
      <c r="C6530" s="6">
        <v>782500</v>
      </c>
      <c r="D6530" s="3" t="s">
        <v>20</v>
      </c>
      <c r="E6530" s="3">
        <v>1986</v>
      </c>
      <c r="F6530" s="3">
        <v>1985</v>
      </c>
      <c r="G6530" s="3" t="s">
        <v>13</v>
      </c>
    </row>
    <row r="6531" spans="1:7" x14ac:dyDescent="0.45">
      <c r="A6531" s="3" t="s">
        <v>7</v>
      </c>
      <c r="B6531" s="3" t="s">
        <v>1168</v>
      </c>
      <c r="C6531" s="6">
        <v>832500</v>
      </c>
      <c r="D6531" s="3" t="s">
        <v>21</v>
      </c>
      <c r="E6531" s="3">
        <v>1988</v>
      </c>
      <c r="F6531" s="3">
        <v>1987</v>
      </c>
      <c r="G6531" s="3" t="s">
        <v>13</v>
      </c>
    </row>
    <row r="6532" spans="1:7" x14ac:dyDescent="0.45">
      <c r="A6532" s="3" t="s">
        <v>7</v>
      </c>
      <c r="B6532" s="3" t="s">
        <v>1168</v>
      </c>
      <c r="C6532" s="6">
        <v>835500</v>
      </c>
      <c r="D6532" s="3" t="s">
        <v>22</v>
      </c>
      <c r="E6532" s="3">
        <v>1989</v>
      </c>
      <c r="F6532" s="3">
        <v>1988</v>
      </c>
      <c r="G6532" s="3" t="s">
        <v>13</v>
      </c>
    </row>
    <row r="6533" spans="1:7" x14ac:dyDescent="0.45">
      <c r="A6533" s="3" t="s">
        <v>7</v>
      </c>
      <c r="B6533" s="3" t="s">
        <v>1169</v>
      </c>
      <c r="C6533" s="6">
        <v>2107200</v>
      </c>
      <c r="D6533" s="3" t="s">
        <v>28</v>
      </c>
      <c r="E6533" s="3">
        <v>2001</v>
      </c>
      <c r="F6533" s="3">
        <v>2000</v>
      </c>
      <c r="G6533" s="3" t="s">
        <v>41</v>
      </c>
    </row>
    <row r="6534" spans="1:7" x14ac:dyDescent="0.45">
      <c r="A6534" s="3" t="s">
        <v>7</v>
      </c>
      <c r="B6534" s="3" t="s">
        <v>1169</v>
      </c>
      <c r="C6534" s="6">
        <v>2265240</v>
      </c>
      <c r="D6534" s="3" t="s">
        <v>33</v>
      </c>
      <c r="E6534" s="3">
        <v>2002</v>
      </c>
      <c r="F6534" s="3">
        <v>2001</v>
      </c>
      <c r="G6534" s="3" t="s">
        <v>41</v>
      </c>
    </row>
    <row r="6535" spans="1:7" x14ac:dyDescent="0.45">
      <c r="A6535" s="3" t="s">
        <v>7</v>
      </c>
      <c r="B6535" s="3" t="s">
        <v>1169</v>
      </c>
      <c r="C6535" s="6">
        <v>2423280</v>
      </c>
      <c r="D6535" s="3" t="s">
        <v>34</v>
      </c>
      <c r="E6535" s="3">
        <v>2003</v>
      </c>
      <c r="F6535" s="3">
        <v>2002</v>
      </c>
      <c r="G6535" s="3" t="s">
        <v>41</v>
      </c>
    </row>
    <row r="6536" spans="1:7" x14ac:dyDescent="0.45">
      <c r="A6536" s="3" t="s">
        <v>7</v>
      </c>
      <c r="B6536" s="3" t="s">
        <v>1169</v>
      </c>
      <c r="C6536" s="6">
        <v>745046</v>
      </c>
      <c r="D6536" s="3" t="s">
        <v>37</v>
      </c>
      <c r="E6536" s="3">
        <v>2005</v>
      </c>
      <c r="F6536" s="3">
        <v>2004</v>
      </c>
      <c r="G6536" s="3" t="s">
        <v>24</v>
      </c>
    </row>
    <row r="6537" spans="1:7" x14ac:dyDescent="0.45">
      <c r="A6537" s="3" t="s">
        <v>7</v>
      </c>
      <c r="B6537" s="3" t="s">
        <v>1169</v>
      </c>
      <c r="C6537" s="6">
        <v>835810</v>
      </c>
      <c r="D6537" s="3" t="s">
        <v>38</v>
      </c>
      <c r="E6537" s="3">
        <v>2006</v>
      </c>
      <c r="F6537" s="3">
        <v>2005</v>
      </c>
      <c r="G6537" s="3" t="s">
        <v>24</v>
      </c>
    </row>
    <row r="6538" spans="1:7" x14ac:dyDescent="0.45">
      <c r="A6538" s="3" t="s">
        <v>7</v>
      </c>
      <c r="B6538" s="3" t="s">
        <v>1169</v>
      </c>
      <c r="C6538" s="6">
        <v>865063</v>
      </c>
      <c r="D6538" s="3" t="s">
        <v>39</v>
      </c>
      <c r="E6538" s="3">
        <v>2007</v>
      </c>
      <c r="F6538" s="3">
        <v>2006</v>
      </c>
      <c r="G6538" s="3" t="s">
        <v>24</v>
      </c>
    </row>
    <row r="6539" spans="1:7" x14ac:dyDescent="0.45">
      <c r="A6539" s="3" t="s">
        <v>7</v>
      </c>
      <c r="B6539" s="3" t="s">
        <v>1169</v>
      </c>
      <c r="C6539" s="6">
        <v>42203</v>
      </c>
      <c r="D6539" s="3" t="s">
        <v>42</v>
      </c>
      <c r="E6539" s="3">
        <v>2008</v>
      </c>
      <c r="F6539" s="3">
        <v>2007</v>
      </c>
      <c r="G6539" s="3" t="s">
        <v>86</v>
      </c>
    </row>
    <row r="6540" spans="1:7" x14ac:dyDescent="0.45">
      <c r="A6540" s="3" t="s">
        <v>7</v>
      </c>
      <c r="B6540" s="3" t="s">
        <v>1170</v>
      </c>
      <c r="C6540" s="6">
        <v>491000</v>
      </c>
      <c r="D6540" s="3" t="s">
        <v>18</v>
      </c>
      <c r="E6540" s="3">
        <v>1985</v>
      </c>
      <c r="F6540" s="3">
        <v>1984</v>
      </c>
      <c r="G6540" s="3" t="s">
        <v>41</v>
      </c>
    </row>
    <row r="6541" spans="1:7" x14ac:dyDescent="0.45">
      <c r="A6541" s="3" t="s">
        <v>7</v>
      </c>
      <c r="B6541" s="3" t="s">
        <v>1170</v>
      </c>
      <c r="C6541" s="6">
        <v>275000</v>
      </c>
      <c r="D6541" s="3" t="s">
        <v>20</v>
      </c>
      <c r="E6541" s="3">
        <v>1986</v>
      </c>
      <c r="F6541" s="3">
        <v>1985</v>
      </c>
      <c r="G6541" s="3" t="s">
        <v>41</v>
      </c>
    </row>
    <row r="6542" spans="1:7" x14ac:dyDescent="0.45">
      <c r="A6542" s="3" t="s">
        <v>7</v>
      </c>
      <c r="B6542" s="3" t="s">
        <v>1171</v>
      </c>
      <c r="C6542" s="6">
        <v>225000</v>
      </c>
      <c r="D6542" s="3" t="s">
        <v>18</v>
      </c>
      <c r="E6542" s="3">
        <v>1985</v>
      </c>
      <c r="F6542" s="3">
        <v>1984</v>
      </c>
      <c r="G6542" s="3" t="s">
        <v>392</v>
      </c>
    </row>
    <row r="6543" spans="1:7" x14ac:dyDescent="0.45">
      <c r="A6543" s="3" t="s">
        <v>7</v>
      </c>
      <c r="B6543" s="3" t="s">
        <v>1171</v>
      </c>
      <c r="C6543" s="6">
        <v>325000</v>
      </c>
      <c r="D6543" s="3" t="s">
        <v>20</v>
      </c>
      <c r="E6543" s="3">
        <v>1986</v>
      </c>
      <c r="F6543" s="3">
        <v>1985</v>
      </c>
      <c r="G6543" s="3" t="s">
        <v>16</v>
      </c>
    </row>
    <row r="6544" spans="1:7" x14ac:dyDescent="0.45">
      <c r="A6544" s="3" t="s">
        <v>7</v>
      </c>
      <c r="B6544" s="3" t="s">
        <v>1171</v>
      </c>
      <c r="C6544" s="6">
        <v>675000</v>
      </c>
      <c r="D6544" s="3" t="s">
        <v>21</v>
      </c>
      <c r="E6544" s="3">
        <v>1988</v>
      </c>
      <c r="F6544" s="3">
        <v>1987</v>
      </c>
      <c r="G6544" s="3" t="s">
        <v>64</v>
      </c>
    </row>
    <row r="6545" spans="1:7" x14ac:dyDescent="0.45">
      <c r="A6545" s="3" t="s">
        <v>7</v>
      </c>
      <c r="B6545" s="3" t="s">
        <v>1171</v>
      </c>
      <c r="C6545" s="6">
        <v>675000</v>
      </c>
      <c r="D6545" s="3" t="s">
        <v>22</v>
      </c>
      <c r="E6545" s="3">
        <v>1989</v>
      </c>
      <c r="F6545" s="3">
        <v>1988</v>
      </c>
      <c r="G6545" s="3" t="s">
        <v>64</v>
      </c>
    </row>
    <row r="6546" spans="1:7" x14ac:dyDescent="0.45">
      <c r="A6546" s="3" t="s">
        <v>7</v>
      </c>
      <c r="B6546" s="3" t="s">
        <v>1171</v>
      </c>
      <c r="C6546" s="6">
        <v>1000000</v>
      </c>
      <c r="D6546" s="3" t="s">
        <v>9</v>
      </c>
      <c r="E6546" s="3">
        <v>1991</v>
      </c>
      <c r="F6546" s="3">
        <v>1990</v>
      </c>
      <c r="G6546" s="3" t="s">
        <v>115</v>
      </c>
    </row>
    <row r="6547" spans="1:7" x14ac:dyDescent="0.45">
      <c r="A6547" s="3" t="s">
        <v>7</v>
      </c>
      <c r="B6547" s="3" t="s">
        <v>1171</v>
      </c>
      <c r="C6547" s="6">
        <v>1050000</v>
      </c>
      <c r="D6547" s="3" t="s">
        <v>11</v>
      </c>
      <c r="E6547" s="3">
        <v>1992</v>
      </c>
      <c r="F6547" s="3">
        <v>1991</v>
      </c>
      <c r="G6547" s="3" t="s">
        <v>115</v>
      </c>
    </row>
    <row r="6548" spans="1:7" x14ac:dyDescent="0.45">
      <c r="A6548" s="3" t="s">
        <v>7</v>
      </c>
      <c r="B6548" s="3" t="s">
        <v>1171</v>
      </c>
      <c r="C6548" s="6">
        <v>1100000</v>
      </c>
      <c r="D6548" s="3" t="s">
        <v>12</v>
      </c>
      <c r="E6548" s="3">
        <v>1993</v>
      </c>
      <c r="F6548" s="3">
        <v>1992</v>
      </c>
      <c r="G6548" s="3" t="s">
        <v>115</v>
      </c>
    </row>
    <row r="6549" spans="1:7" x14ac:dyDescent="0.45">
      <c r="A6549" s="3" t="s">
        <v>7</v>
      </c>
      <c r="B6549" s="3" t="s">
        <v>1171</v>
      </c>
      <c r="C6549" s="6">
        <v>1150000</v>
      </c>
      <c r="D6549" s="3" t="s">
        <v>14</v>
      </c>
      <c r="E6549" s="3">
        <v>1994</v>
      </c>
      <c r="F6549" s="3">
        <v>1993</v>
      </c>
      <c r="G6549" s="3" t="s">
        <v>71</v>
      </c>
    </row>
    <row r="6550" spans="1:7" x14ac:dyDescent="0.45">
      <c r="A6550" s="3" t="s">
        <v>7</v>
      </c>
      <c r="B6550" s="3" t="s">
        <v>1171</v>
      </c>
      <c r="C6550" s="6">
        <v>1000000</v>
      </c>
      <c r="D6550" s="3" t="s">
        <v>25</v>
      </c>
      <c r="E6550" s="3">
        <v>1996</v>
      </c>
      <c r="F6550" s="3">
        <v>1995</v>
      </c>
      <c r="G6550" s="3" t="s">
        <v>111</v>
      </c>
    </row>
    <row r="6551" spans="1:7" x14ac:dyDescent="0.45">
      <c r="A6551" s="3" t="s">
        <v>7</v>
      </c>
      <c r="B6551" s="3" t="s">
        <v>1171</v>
      </c>
      <c r="C6551" s="6">
        <v>1200000</v>
      </c>
      <c r="D6551" s="3" t="s">
        <v>26</v>
      </c>
      <c r="E6551" s="3">
        <v>1997</v>
      </c>
      <c r="F6551" s="3">
        <v>1996</v>
      </c>
      <c r="G6551" s="3" t="s">
        <v>111</v>
      </c>
    </row>
    <row r="6552" spans="1:7" x14ac:dyDescent="0.45">
      <c r="A6552" s="3" t="s">
        <v>7</v>
      </c>
      <c r="B6552" s="3" t="s">
        <v>1171</v>
      </c>
      <c r="C6552" s="6">
        <v>326700</v>
      </c>
      <c r="D6552" s="3" t="s">
        <v>27</v>
      </c>
      <c r="E6552" s="3">
        <v>1998</v>
      </c>
      <c r="F6552" s="3">
        <v>1997</v>
      </c>
      <c r="G6552" s="3" t="s">
        <v>54</v>
      </c>
    </row>
    <row r="6553" spans="1:7" x14ac:dyDescent="0.45">
      <c r="A6553" s="3" t="s">
        <v>7</v>
      </c>
      <c r="B6553" s="3" t="s">
        <v>1171</v>
      </c>
      <c r="C6553" s="6">
        <v>300000</v>
      </c>
      <c r="D6553" s="3" t="s">
        <v>27</v>
      </c>
      <c r="E6553" s="3">
        <v>1998</v>
      </c>
      <c r="F6553" s="3">
        <v>1997</v>
      </c>
      <c r="G6553" s="3" t="s">
        <v>24</v>
      </c>
    </row>
    <row r="6554" spans="1:7" x14ac:dyDescent="0.45">
      <c r="A6554" s="3" t="s">
        <v>7</v>
      </c>
      <c r="B6554" s="3" t="s">
        <v>1171</v>
      </c>
      <c r="C6554" s="6">
        <v>1000000</v>
      </c>
      <c r="D6554" s="3" t="s">
        <v>32</v>
      </c>
      <c r="E6554" s="3">
        <v>2000</v>
      </c>
      <c r="F6554" s="3">
        <v>1999</v>
      </c>
      <c r="G6554" s="3" t="s">
        <v>54</v>
      </c>
    </row>
    <row r="6555" spans="1:7" x14ac:dyDescent="0.45">
      <c r="A6555" s="3" t="s">
        <v>7</v>
      </c>
      <c r="B6555" s="3" t="s">
        <v>1172</v>
      </c>
      <c r="C6555" s="6">
        <v>617000</v>
      </c>
      <c r="D6555" s="3" t="s">
        <v>14</v>
      </c>
      <c r="E6555" s="3">
        <v>1994</v>
      </c>
      <c r="F6555" s="3">
        <v>1993</v>
      </c>
      <c r="G6555" s="3" t="s">
        <v>115</v>
      </c>
    </row>
    <row r="6556" spans="1:7" x14ac:dyDescent="0.45">
      <c r="A6556" s="3" t="s">
        <v>7</v>
      </c>
      <c r="B6556" s="3" t="s">
        <v>1172</v>
      </c>
      <c r="C6556" s="6">
        <v>716600</v>
      </c>
      <c r="D6556" s="3" t="s">
        <v>15</v>
      </c>
      <c r="E6556" s="3">
        <v>1995</v>
      </c>
      <c r="F6556" s="3">
        <v>1994</v>
      </c>
      <c r="G6556" s="3" t="s">
        <v>115</v>
      </c>
    </row>
    <row r="6557" spans="1:7" x14ac:dyDescent="0.45">
      <c r="A6557" s="3" t="s">
        <v>7</v>
      </c>
      <c r="B6557" s="3" t="s">
        <v>1172</v>
      </c>
      <c r="C6557" s="6">
        <v>767000</v>
      </c>
      <c r="D6557" s="3" t="s">
        <v>25</v>
      </c>
      <c r="E6557" s="3">
        <v>1996</v>
      </c>
      <c r="F6557" s="3">
        <v>1995</v>
      </c>
      <c r="G6557" s="3" t="s">
        <v>115</v>
      </c>
    </row>
    <row r="6558" spans="1:7" x14ac:dyDescent="0.45">
      <c r="A6558" s="3" t="s">
        <v>7</v>
      </c>
      <c r="B6558" s="3" t="s">
        <v>1172</v>
      </c>
      <c r="C6558" s="6">
        <v>1636000</v>
      </c>
      <c r="D6558" s="3" t="s">
        <v>26</v>
      </c>
      <c r="E6558" s="3">
        <v>1997</v>
      </c>
      <c r="F6558" s="3">
        <v>1996</v>
      </c>
      <c r="G6558" s="3" t="s">
        <v>24</v>
      </c>
    </row>
    <row r="6559" spans="1:7" x14ac:dyDescent="0.45">
      <c r="A6559" s="3" t="s">
        <v>7</v>
      </c>
      <c r="B6559" s="3" t="s">
        <v>1172</v>
      </c>
      <c r="C6559" s="6">
        <v>2281128</v>
      </c>
      <c r="D6559" s="3" t="s">
        <v>27</v>
      </c>
      <c r="E6559" s="3">
        <v>1998</v>
      </c>
      <c r="F6559" s="3">
        <v>1997</v>
      </c>
      <c r="G6559" s="3" t="s">
        <v>105</v>
      </c>
    </row>
    <row r="6560" spans="1:7" x14ac:dyDescent="0.45">
      <c r="A6560" s="3" t="s">
        <v>7</v>
      </c>
      <c r="B6560" s="3" t="s">
        <v>1172</v>
      </c>
      <c r="C6560" s="6">
        <v>2594000</v>
      </c>
      <c r="D6560" s="3" t="s">
        <v>31</v>
      </c>
      <c r="E6560" s="3">
        <v>1999</v>
      </c>
      <c r="F6560" s="3">
        <v>1998</v>
      </c>
      <c r="G6560" s="3" t="s">
        <v>105</v>
      </c>
    </row>
    <row r="6561" spans="1:7" x14ac:dyDescent="0.45">
      <c r="A6561" s="3" t="s">
        <v>7</v>
      </c>
      <c r="B6561" s="3" t="s">
        <v>1172</v>
      </c>
      <c r="C6561" s="6">
        <v>2951029</v>
      </c>
      <c r="D6561" s="3" t="s">
        <v>32</v>
      </c>
      <c r="E6561" s="3">
        <v>2000</v>
      </c>
      <c r="F6561" s="3">
        <v>1999</v>
      </c>
      <c r="G6561" s="3" t="s">
        <v>105</v>
      </c>
    </row>
    <row r="6562" spans="1:7" x14ac:dyDescent="0.45">
      <c r="A6562" s="3" t="s">
        <v>7</v>
      </c>
      <c r="B6562" s="3" t="s">
        <v>1172</v>
      </c>
      <c r="C6562" s="6">
        <v>2700000</v>
      </c>
      <c r="D6562" s="3" t="s">
        <v>28</v>
      </c>
      <c r="E6562" s="3">
        <v>2001</v>
      </c>
      <c r="F6562" s="3">
        <v>2000</v>
      </c>
      <c r="G6562" s="3" t="s">
        <v>105</v>
      </c>
    </row>
    <row r="6563" spans="1:7" x14ac:dyDescent="0.45">
      <c r="A6563" s="3" t="s">
        <v>7</v>
      </c>
      <c r="B6563" s="3" t="s">
        <v>1172</v>
      </c>
      <c r="C6563" s="6">
        <v>3670929</v>
      </c>
      <c r="D6563" s="3" t="s">
        <v>33</v>
      </c>
      <c r="E6563" s="3">
        <v>2002</v>
      </c>
      <c r="F6563" s="3">
        <v>2001</v>
      </c>
      <c r="G6563" s="3" t="s">
        <v>105</v>
      </c>
    </row>
    <row r="6564" spans="1:7" x14ac:dyDescent="0.45">
      <c r="A6564" s="3" t="s">
        <v>7</v>
      </c>
      <c r="B6564" s="3" t="s">
        <v>1172</v>
      </c>
      <c r="C6564" s="6">
        <v>3998679</v>
      </c>
      <c r="D6564" s="3" t="s">
        <v>34</v>
      </c>
      <c r="E6564" s="3">
        <v>2003</v>
      </c>
      <c r="F6564" s="3">
        <v>2002</v>
      </c>
      <c r="G6564" s="3" t="s">
        <v>105</v>
      </c>
    </row>
    <row r="6565" spans="1:7" x14ac:dyDescent="0.45">
      <c r="A6565" s="3" t="s">
        <v>7</v>
      </c>
      <c r="B6565" s="3" t="s">
        <v>1172</v>
      </c>
      <c r="C6565" s="6">
        <v>4418156</v>
      </c>
      <c r="D6565" s="3" t="s">
        <v>36</v>
      </c>
      <c r="E6565" s="3">
        <v>2004</v>
      </c>
      <c r="F6565" s="3">
        <v>2003</v>
      </c>
      <c r="G6565" s="3" t="s">
        <v>83</v>
      </c>
    </row>
    <row r="6566" spans="1:7" x14ac:dyDescent="0.45">
      <c r="A6566" s="3" t="s">
        <v>7</v>
      </c>
      <c r="B6566" s="3" t="s">
        <v>1172</v>
      </c>
      <c r="C6566" s="6">
        <v>4837633</v>
      </c>
      <c r="D6566" s="3" t="s">
        <v>37</v>
      </c>
      <c r="E6566" s="3">
        <v>2005</v>
      </c>
      <c r="F6566" s="3">
        <v>2004</v>
      </c>
      <c r="G6566" s="3" t="s">
        <v>83</v>
      </c>
    </row>
    <row r="6567" spans="1:7" x14ac:dyDescent="0.45">
      <c r="A6567" s="3" t="s">
        <v>7</v>
      </c>
      <c r="B6567" s="3" t="s">
        <v>1172</v>
      </c>
      <c r="C6567" s="6">
        <v>1138500</v>
      </c>
      <c r="D6567" s="3" t="s">
        <v>38</v>
      </c>
      <c r="E6567" s="3">
        <v>2006</v>
      </c>
      <c r="F6567" s="3">
        <v>2005</v>
      </c>
      <c r="G6567" s="3" t="s">
        <v>105</v>
      </c>
    </row>
    <row r="6568" spans="1:7" x14ac:dyDescent="0.45">
      <c r="A6568" s="3" t="s">
        <v>7</v>
      </c>
      <c r="B6568" s="3" t="s">
        <v>1173</v>
      </c>
      <c r="C6568" s="6">
        <v>232000</v>
      </c>
      <c r="D6568" s="3" t="s">
        <v>18</v>
      </c>
      <c r="E6568" s="3">
        <v>1985</v>
      </c>
      <c r="F6568" s="3">
        <v>1984</v>
      </c>
      <c r="G6568" s="3" t="s">
        <v>70</v>
      </c>
    </row>
    <row r="6569" spans="1:7" x14ac:dyDescent="0.45">
      <c r="A6569" s="3" t="s">
        <v>7</v>
      </c>
      <c r="B6569" s="3" t="s">
        <v>1173</v>
      </c>
      <c r="C6569" s="6">
        <v>255000</v>
      </c>
      <c r="D6569" s="3" t="s">
        <v>20</v>
      </c>
      <c r="E6569" s="3">
        <v>1986</v>
      </c>
      <c r="F6569" s="3">
        <v>1985</v>
      </c>
      <c r="G6569" s="3" t="s">
        <v>70</v>
      </c>
    </row>
    <row r="6570" spans="1:7" x14ac:dyDescent="0.45">
      <c r="A6570" s="3" t="s">
        <v>7</v>
      </c>
      <c r="B6570" s="3" t="s">
        <v>1173</v>
      </c>
      <c r="C6570" s="6">
        <v>325000</v>
      </c>
      <c r="D6570" s="3" t="s">
        <v>21</v>
      </c>
      <c r="E6570" s="3">
        <v>1988</v>
      </c>
      <c r="F6570" s="3">
        <v>1987</v>
      </c>
      <c r="G6570" s="3" t="s">
        <v>70</v>
      </c>
    </row>
    <row r="6571" spans="1:7" x14ac:dyDescent="0.45">
      <c r="A6571" s="3" t="s">
        <v>7</v>
      </c>
      <c r="B6571" s="3" t="s">
        <v>1173</v>
      </c>
      <c r="C6571" s="6">
        <v>375000</v>
      </c>
      <c r="D6571" s="3" t="s">
        <v>22</v>
      </c>
      <c r="E6571" s="3">
        <v>1989</v>
      </c>
      <c r="F6571" s="3">
        <v>1988</v>
      </c>
      <c r="G6571" s="3" t="s">
        <v>54</v>
      </c>
    </row>
    <row r="6572" spans="1:7" x14ac:dyDescent="0.45">
      <c r="A6572" s="3" t="s">
        <v>7</v>
      </c>
      <c r="B6572" s="3" t="s">
        <v>1173</v>
      </c>
      <c r="C6572" s="6">
        <v>140000</v>
      </c>
      <c r="D6572" s="3" t="s">
        <v>12</v>
      </c>
      <c r="E6572" s="3">
        <v>1993</v>
      </c>
      <c r="F6572" s="3">
        <v>1992</v>
      </c>
      <c r="G6572" s="3" t="s">
        <v>64</v>
      </c>
    </row>
    <row r="6573" spans="1:7" x14ac:dyDescent="0.45">
      <c r="A6573" s="3" t="s">
        <v>7</v>
      </c>
      <c r="B6573" s="3" t="s">
        <v>1173</v>
      </c>
      <c r="C6573" s="6">
        <v>500000</v>
      </c>
      <c r="D6573" s="3" t="s">
        <v>14</v>
      </c>
      <c r="E6573" s="3">
        <v>1994</v>
      </c>
      <c r="F6573" s="3">
        <v>1993</v>
      </c>
      <c r="G6573" s="3" t="s">
        <v>64</v>
      </c>
    </row>
    <row r="6574" spans="1:7" x14ac:dyDescent="0.45">
      <c r="A6574" s="3" t="s">
        <v>7</v>
      </c>
      <c r="B6574" s="3" t="s">
        <v>1174</v>
      </c>
      <c r="C6574" s="6">
        <v>70000</v>
      </c>
      <c r="D6574" s="3" t="s">
        <v>20</v>
      </c>
      <c r="E6574" s="3">
        <v>1986</v>
      </c>
      <c r="F6574" s="3">
        <v>1985</v>
      </c>
      <c r="G6574" s="3" t="s">
        <v>66</v>
      </c>
    </row>
    <row r="6575" spans="1:7" x14ac:dyDescent="0.45">
      <c r="A6575" s="3" t="s">
        <v>7</v>
      </c>
      <c r="B6575" s="3" t="s">
        <v>1174</v>
      </c>
      <c r="C6575" s="6">
        <v>70000</v>
      </c>
      <c r="D6575" s="3" t="s">
        <v>20</v>
      </c>
      <c r="E6575" s="3">
        <v>1986</v>
      </c>
      <c r="F6575" s="3">
        <v>1985</v>
      </c>
      <c r="G6575" s="3" t="s">
        <v>115</v>
      </c>
    </row>
    <row r="6576" spans="1:7" x14ac:dyDescent="0.45">
      <c r="A6576" s="3" t="s">
        <v>7</v>
      </c>
      <c r="B6576" s="3" t="s">
        <v>1175</v>
      </c>
      <c r="C6576" s="6">
        <v>473604</v>
      </c>
      <c r="D6576" s="3" t="s">
        <v>79</v>
      </c>
      <c r="E6576" s="3">
        <v>2012</v>
      </c>
      <c r="F6576" s="3">
        <v>2011</v>
      </c>
      <c r="G6576" s="3" t="s">
        <v>41</v>
      </c>
    </row>
    <row r="6577" spans="1:7" x14ac:dyDescent="0.45">
      <c r="A6577" s="3" t="s">
        <v>7</v>
      </c>
      <c r="B6577" s="3" t="s">
        <v>1175</v>
      </c>
      <c r="C6577" s="6">
        <v>962195</v>
      </c>
      <c r="D6577" s="3" t="s">
        <v>56</v>
      </c>
      <c r="E6577" s="3">
        <v>2013</v>
      </c>
      <c r="F6577" s="3">
        <v>2012</v>
      </c>
      <c r="G6577" s="3" t="s">
        <v>41</v>
      </c>
    </row>
    <row r="6578" spans="1:7" x14ac:dyDescent="0.45">
      <c r="A6578" s="3" t="s">
        <v>7</v>
      </c>
      <c r="B6578" s="3" t="s">
        <v>1175</v>
      </c>
      <c r="C6578" s="6">
        <v>25000</v>
      </c>
      <c r="D6578" s="3" t="s">
        <v>59</v>
      </c>
      <c r="E6578" s="3">
        <v>2015</v>
      </c>
      <c r="F6578" s="3">
        <v>2014</v>
      </c>
      <c r="G6578" s="3" t="s">
        <v>35</v>
      </c>
    </row>
    <row r="6579" spans="1:7" x14ac:dyDescent="0.45">
      <c r="A6579" s="3" t="s">
        <v>7</v>
      </c>
      <c r="B6579" s="3" t="s">
        <v>1176</v>
      </c>
      <c r="C6579" s="6">
        <v>1042320</v>
      </c>
      <c r="D6579" s="3" t="s">
        <v>79</v>
      </c>
      <c r="E6579" s="3">
        <v>2012</v>
      </c>
      <c r="F6579" s="3">
        <v>2011</v>
      </c>
      <c r="G6579" s="3" t="s">
        <v>13</v>
      </c>
    </row>
    <row r="6580" spans="1:7" x14ac:dyDescent="0.45">
      <c r="A6580" s="3" t="s">
        <v>7</v>
      </c>
      <c r="B6580" s="3" t="s">
        <v>1176</v>
      </c>
      <c r="C6580" s="6">
        <v>1120440</v>
      </c>
      <c r="D6580" s="3" t="s">
        <v>56</v>
      </c>
      <c r="E6580" s="3">
        <v>2013</v>
      </c>
      <c r="F6580" s="3">
        <v>2012</v>
      </c>
      <c r="G6580" s="3" t="s">
        <v>54</v>
      </c>
    </row>
    <row r="6581" spans="1:7" x14ac:dyDescent="0.45">
      <c r="A6581" s="3" t="s">
        <v>7</v>
      </c>
      <c r="B6581" s="3" t="s">
        <v>1177</v>
      </c>
      <c r="C6581" s="6">
        <v>1594080</v>
      </c>
      <c r="D6581" s="3" t="s">
        <v>43</v>
      </c>
      <c r="E6581" s="3">
        <v>2010</v>
      </c>
      <c r="F6581" s="3">
        <v>2009</v>
      </c>
      <c r="G6581" s="3" t="s">
        <v>106</v>
      </c>
    </row>
    <row r="6582" spans="1:7" x14ac:dyDescent="0.45">
      <c r="A6582" s="3" t="s">
        <v>7</v>
      </c>
      <c r="B6582" s="3" t="s">
        <v>1177</v>
      </c>
      <c r="C6582" s="6">
        <v>1713600</v>
      </c>
      <c r="D6582" s="3" t="s">
        <v>77</v>
      </c>
      <c r="E6582" s="3">
        <v>2011</v>
      </c>
      <c r="F6582" s="3">
        <v>2010</v>
      </c>
      <c r="G6582" s="3" t="s">
        <v>57</v>
      </c>
    </row>
    <row r="6583" spans="1:7" x14ac:dyDescent="0.45">
      <c r="A6583" s="3" t="s">
        <v>7</v>
      </c>
      <c r="B6583" s="3" t="s">
        <v>1177</v>
      </c>
      <c r="C6583" s="6">
        <v>1833120</v>
      </c>
      <c r="D6583" s="3" t="s">
        <v>79</v>
      </c>
      <c r="E6583" s="3">
        <v>2012</v>
      </c>
      <c r="F6583" s="3">
        <v>2011</v>
      </c>
      <c r="G6583" s="3" t="s">
        <v>57</v>
      </c>
    </row>
    <row r="6584" spans="1:7" x14ac:dyDescent="0.45">
      <c r="A6584" s="3" t="s">
        <v>7</v>
      </c>
      <c r="B6584" s="3" t="s">
        <v>1177</v>
      </c>
      <c r="C6584" s="6">
        <v>2812006</v>
      </c>
      <c r="D6584" s="3" t="s">
        <v>56</v>
      </c>
      <c r="E6584" s="3">
        <v>2013</v>
      </c>
      <c r="F6584" s="3">
        <v>2012</v>
      </c>
      <c r="G6584" s="3" t="s">
        <v>16</v>
      </c>
    </row>
    <row r="6585" spans="1:7" x14ac:dyDescent="0.45">
      <c r="A6585" s="3" t="s">
        <v>7</v>
      </c>
      <c r="B6585" s="3" t="s">
        <v>1177</v>
      </c>
      <c r="C6585" s="6">
        <v>2500000</v>
      </c>
      <c r="D6585" s="3" t="s">
        <v>59</v>
      </c>
      <c r="E6585" s="3">
        <v>2015</v>
      </c>
      <c r="F6585" s="3">
        <v>2014</v>
      </c>
      <c r="G6585" s="3" t="s">
        <v>57</v>
      </c>
    </row>
    <row r="6586" spans="1:7" x14ac:dyDescent="0.45">
      <c r="A6586" s="3" t="s">
        <v>7</v>
      </c>
      <c r="B6586" s="3" t="s">
        <v>1177</v>
      </c>
      <c r="C6586" s="6">
        <v>2500000</v>
      </c>
      <c r="D6586" s="3" t="s">
        <v>61</v>
      </c>
      <c r="E6586" s="3">
        <v>2016</v>
      </c>
      <c r="F6586" s="3">
        <v>2015</v>
      </c>
      <c r="G6586" s="3" t="s">
        <v>57</v>
      </c>
    </row>
    <row r="6587" spans="1:7" x14ac:dyDescent="0.45">
      <c r="A6587" s="3" t="s">
        <v>7</v>
      </c>
      <c r="B6587" s="3" t="s">
        <v>1177</v>
      </c>
      <c r="C6587" s="6">
        <v>4000000</v>
      </c>
      <c r="D6587" s="3" t="s">
        <v>45</v>
      </c>
      <c r="E6587" s="3">
        <v>2017</v>
      </c>
      <c r="F6587" s="3">
        <v>2016</v>
      </c>
      <c r="G6587" s="3" t="s">
        <v>75</v>
      </c>
    </row>
    <row r="6588" spans="1:7" x14ac:dyDescent="0.45">
      <c r="A6588" s="3" t="s">
        <v>7</v>
      </c>
      <c r="B6588" s="3" t="s">
        <v>1177</v>
      </c>
      <c r="C6588" s="6">
        <v>13954000</v>
      </c>
      <c r="D6588" s="3" t="s">
        <v>47</v>
      </c>
      <c r="E6588" s="3">
        <v>2018</v>
      </c>
      <c r="F6588" s="3">
        <v>2017</v>
      </c>
      <c r="G6588" s="3" t="s">
        <v>75</v>
      </c>
    </row>
    <row r="6589" spans="1:7" x14ac:dyDescent="0.45">
      <c r="A6589" s="3" t="s">
        <v>7</v>
      </c>
      <c r="B6589" s="3" t="s">
        <v>1178</v>
      </c>
      <c r="C6589" s="6">
        <v>1608840</v>
      </c>
      <c r="D6589" s="3" t="s">
        <v>33</v>
      </c>
      <c r="E6589" s="3">
        <v>2002</v>
      </c>
      <c r="F6589" s="3">
        <v>2001</v>
      </c>
      <c r="G6589" s="3" t="s">
        <v>13</v>
      </c>
    </row>
    <row r="6590" spans="1:7" x14ac:dyDescent="0.45">
      <c r="A6590" s="3" t="s">
        <v>7</v>
      </c>
      <c r="B6590" s="3" t="s">
        <v>1178</v>
      </c>
      <c r="C6590" s="6">
        <v>1729560</v>
      </c>
      <c r="D6590" s="3" t="s">
        <v>34</v>
      </c>
      <c r="E6590" s="3">
        <v>2003</v>
      </c>
      <c r="F6590" s="3">
        <v>2002</v>
      </c>
      <c r="G6590" s="3" t="s">
        <v>64</v>
      </c>
    </row>
    <row r="6591" spans="1:7" x14ac:dyDescent="0.45">
      <c r="A6591" s="3" t="s">
        <v>7</v>
      </c>
      <c r="B6591" s="3" t="s">
        <v>1178</v>
      </c>
      <c r="C6591" s="6">
        <v>1850160</v>
      </c>
      <c r="D6591" s="3" t="s">
        <v>36</v>
      </c>
      <c r="E6591" s="3">
        <v>2004</v>
      </c>
      <c r="F6591" s="3">
        <v>2003</v>
      </c>
      <c r="G6591" s="3" t="s">
        <v>64</v>
      </c>
    </row>
    <row r="6592" spans="1:7" x14ac:dyDescent="0.45">
      <c r="A6592" s="3" t="s">
        <v>7</v>
      </c>
      <c r="B6592" s="3" t="s">
        <v>1178</v>
      </c>
      <c r="C6592" s="6">
        <v>2358954</v>
      </c>
      <c r="D6592" s="3" t="s">
        <v>37</v>
      </c>
      <c r="E6592" s="3">
        <v>2005</v>
      </c>
      <c r="F6592" s="3">
        <v>2004</v>
      </c>
      <c r="G6592" s="3" t="s">
        <v>64</v>
      </c>
    </row>
    <row r="6593" spans="1:7" x14ac:dyDescent="0.45">
      <c r="A6593" s="3" t="s">
        <v>7</v>
      </c>
      <c r="B6593" s="3" t="s">
        <v>1178</v>
      </c>
      <c r="C6593" s="6">
        <v>12000000</v>
      </c>
      <c r="D6593" s="3" t="s">
        <v>38</v>
      </c>
      <c r="E6593" s="3">
        <v>2006</v>
      </c>
      <c r="F6593" s="3">
        <v>2005</v>
      </c>
      <c r="G6593" s="3" t="s">
        <v>41</v>
      </c>
    </row>
    <row r="6594" spans="1:7" x14ac:dyDescent="0.45">
      <c r="A6594" s="3" t="s">
        <v>7</v>
      </c>
      <c r="B6594" s="3" t="s">
        <v>1178</v>
      </c>
      <c r="C6594" s="6">
        <v>12744189</v>
      </c>
      <c r="D6594" s="3" t="s">
        <v>39</v>
      </c>
      <c r="E6594" s="3">
        <v>2007</v>
      </c>
      <c r="F6594" s="3">
        <v>2006</v>
      </c>
      <c r="G6594" s="3" t="s">
        <v>41</v>
      </c>
    </row>
    <row r="6595" spans="1:7" x14ac:dyDescent="0.45">
      <c r="A6595" s="3" t="s">
        <v>7</v>
      </c>
      <c r="B6595" s="3" t="s">
        <v>1178</v>
      </c>
      <c r="C6595" s="6">
        <v>13488377</v>
      </c>
      <c r="D6595" s="3" t="s">
        <v>42</v>
      </c>
      <c r="E6595" s="3">
        <v>2008</v>
      </c>
      <c r="F6595" s="3">
        <v>2007</v>
      </c>
      <c r="G6595" s="3" t="s">
        <v>41</v>
      </c>
    </row>
    <row r="6596" spans="1:7" x14ac:dyDescent="0.45">
      <c r="A6596" s="3" t="s">
        <v>7</v>
      </c>
      <c r="B6596" s="3" t="s">
        <v>1178</v>
      </c>
      <c r="C6596" s="6">
        <v>14232567</v>
      </c>
      <c r="D6596" s="3" t="s">
        <v>50</v>
      </c>
      <c r="E6596" s="3">
        <v>2009</v>
      </c>
      <c r="F6596" s="3">
        <v>2008</v>
      </c>
      <c r="G6596" s="3" t="s">
        <v>41</v>
      </c>
    </row>
    <row r="6597" spans="1:7" x14ac:dyDescent="0.45">
      <c r="A6597" s="3" t="s">
        <v>7</v>
      </c>
      <c r="B6597" s="3" t="s">
        <v>1178</v>
      </c>
      <c r="C6597" s="6">
        <v>14976754</v>
      </c>
      <c r="D6597" s="3" t="s">
        <v>43</v>
      </c>
      <c r="E6597" s="3">
        <v>2010</v>
      </c>
      <c r="F6597" s="3">
        <v>2009</v>
      </c>
      <c r="G6597" s="3" t="s">
        <v>41</v>
      </c>
    </row>
    <row r="6598" spans="1:7" x14ac:dyDescent="0.45">
      <c r="A6598" s="3" t="s">
        <v>7</v>
      </c>
      <c r="B6598" s="3" t="s">
        <v>1178</v>
      </c>
      <c r="C6598" s="6">
        <v>16324500</v>
      </c>
      <c r="D6598" s="3" t="s">
        <v>77</v>
      </c>
      <c r="E6598" s="3">
        <v>2011</v>
      </c>
      <c r="F6598" s="3">
        <v>2010</v>
      </c>
      <c r="G6598" s="3" t="s">
        <v>41</v>
      </c>
    </row>
    <row r="6599" spans="1:7" x14ac:dyDescent="0.45">
      <c r="A6599" s="3" t="s">
        <v>7</v>
      </c>
      <c r="B6599" s="3" t="s">
        <v>1178</v>
      </c>
      <c r="C6599" s="6">
        <v>18038573</v>
      </c>
      <c r="D6599" s="3" t="s">
        <v>79</v>
      </c>
      <c r="E6599" s="3">
        <v>2012</v>
      </c>
      <c r="F6599" s="3">
        <v>2011</v>
      </c>
      <c r="G6599" s="3" t="s">
        <v>41</v>
      </c>
    </row>
    <row r="6600" spans="1:7" x14ac:dyDescent="0.45">
      <c r="A6600" s="3" t="s">
        <v>7</v>
      </c>
      <c r="B6600" s="3" t="s">
        <v>1178</v>
      </c>
      <c r="C6600" s="6">
        <v>19752645</v>
      </c>
      <c r="D6600" s="3" t="s">
        <v>56</v>
      </c>
      <c r="E6600" s="3">
        <v>2013</v>
      </c>
      <c r="F6600" s="3">
        <v>2012</v>
      </c>
      <c r="G6600" s="3" t="s">
        <v>62</v>
      </c>
    </row>
    <row r="6601" spans="1:7" x14ac:dyDescent="0.45">
      <c r="A6601" s="3" t="s">
        <v>7</v>
      </c>
      <c r="B6601" s="3" t="s">
        <v>1178</v>
      </c>
      <c r="C6601" s="6">
        <v>21466718</v>
      </c>
      <c r="D6601" s="3" t="s">
        <v>58</v>
      </c>
      <c r="E6601" s="3">
        <v>2014</v>
      </c>
      <c r="F6601" s="3">
        <v>2013</v>
      </c>
      <c r="G6601" s="3" t="s">
        <v>62</v>
      </c>
    </row>
    <row r="6602" spans="1:7" x14ac:dyDescent="0.45">
      <c r="A6602" s="3" t="s">
        <v>7</v>
      </c>
      <c r="B6602" s="3" t="s">
        <v>1178</v>
      </c>
      <c r="C6602" s="6">
        <v>23180790</v>
      </c>
      <c r="D6602" s="3" t="s">
        <v>59</v>
      </c>
      <c r="E6602" s="3">
        <v>2015</v>
      </c>
      <c r="F6602" s="3">
        <v>2014</v>
      </c>
      <c r="G6602" s="3" t="s">
        <v>62</v>
      </c>
    </row>
    <row r="6603" spans="1:7" x14ac:dyDescent="0.45">
      <c r="A6603" s="3" t="s">
        <v>7</v>
      </c>
      <c r="B6603" s="3" t="s">
        <v>1178</v>
      </c>
      <c r="C6603" s="6">
        <v>24894863</v>
      </c>
      <c r="D6603" s="3" t="s">
        <v>61</v>
      </c>
      <c r="E6603" s="3">
        <v>2016</v>
      </c>
      <c r="F6603" s="3">
        <v>2015</v>
      </c>
      <c r="G6603" s="3" t="s">
        <v>62</v>
      </c>
    </row>
    <row r="6604" spans="1:7" x14ac:dyDescent="0.45">
      <c r="A6604" s="3" t="s">
        <v>7</v>
      </c>
      <c r="B6604" s="3" t="s">
        <v>1178</v>
      </c>
      <c r="C6604" s="6">
        <v>414481</v>
      </c>
      <c r="D6604" s="3" t="s">
        <v>61</v>
      </c>
      <c r="E6604" s="3">
        <v>2016</v>
      </c>
      <c r="F6604" s="3">
        <v>2015</v>
      </c>
      <c r="G6604" s="3" t="s">
        <v>75</v>
      </c>
    </row>
    <row r="6605" spans="1:7" x14ac:dyDescent="0.45">
      <c r="A6605" s="3" t="s">
        <v>7</v>
      </c>
      <c r="B6605" s="3" t="s">
        <v>1178</v>
      </c>
      <c r="C6605" s="6">
        <v>11000000</v>
      </c>
      <c r="D6605" s="3" t="s">
        <v>45</v>
      </c>
      <c r="E6605" s="3">
        <v>2017</v>
      </c>
      <c r="F6605" s="3">
        <v>2016</v>
      </c>
      <c r="G6605" s="3" t="s">
        <v>118</v>
      </c>
    </row>
    <row r="6606" spans="1:7" x14ac:dyDescent="0.45">
      <c r="A6606" s="3" t="s">
        <v>7</v>
      </c>
      <c r="B6606" s="3" t="s">
        <v>1178</v>
      </c>
      <c r="C6606" s="6">
        <v>9505000</v>
      </c>
      <c r="D6606" s="3" t="s">
        <v>47</v>
      </c>
      <c r="E6606" s="3">
        <v>2018</v>
      </c>
      <c r="F6606" s="3">
        <v>2017</v>
      </c>
      <c r="G6606" s="3" t="s">
        <v>16</v>
      </c>
    </row>
    <row r="6607" spans="1:7" x14ac:dyDescent="0.45">
      <c r="A6607" s="3" t="s">
        <v>7</v>
      </c>
      <c r="B6607" s="3" t="s">
        <v>1178</v>
      </c>
      <c r="C6607" s="6">
        <v>473835</v>
      </c>
      <c r="D6607" s="3" t="s">
        <v>47</v>
      </c>
      <c r="E6607" s="3">
        <v>2018</v>
      </c>
      <c r="F6607" s="3">
        <v>2017</v>
      </c>
      <c r="G6607" s="3" t="s">
        <v>54</v>
      </c>
    </row>
    <row r="6608" spans="1:7" x14ac:dyDescent="0.45">
      <c r="A6608" s="3" t="s">
        <v>7</v>
      </c>
      <c r="B6608" s="3" t="s">
        <v>1179</v>
      </c>
      <c r="C6608" s="6">
        <v>106000</v>
      </c>
      <c r="D6608" s="3" t="s">
        <v>20</v>
      </c>
      <c r="E6608" s="3">
        <v>1986</v>
      </c>
      <c r="F6608" s="3">
        <v>1985</v>
      </c>
      <c r="G6608" s="3" t="s">
        <v>10</v>
      </c>
    </row>
    <row r="6609" spans="1:7" x14ac:dyDescent="0.45">
      <c r="A6609" s="3" t="s">
        <v>7</v>
      </c>
      <c r="B6609" s="3" t="s">
        <v>1180</v>
      </c>
      <c r="C6609" s="6">
        <v>349458</v>
      </c>
      <c r="D6609" s="3" t="s">
        <v>34</v>
      </c>
      <c r="E6609" s="3">
        <v>2003</v>
      </c>
      <c r="F6609" s="3">
        <v>2002</v>
      </c>
      <c r="G6609" s="3" t="s">
        <v>75</v>
      </c>
    </row>
    <row r="6610" spans="1:7" x14ac:dyDescent="0.45">
      <c r="A6610" s="3" t="s">
        <v>7</v>
      </c>
      <c r="B6610" s="3" t="s">
        <v>1181</v>
      </c>
      <c r="C6610" s="6">
        <v>536100</v>
      </c>
      <c r="D6610" s="3" t="s">
        <v>21</v>
      </c>
      <c r="E6610" s="3">
        <v>1988</v>
      </c>
      <c r="F6610" s="3">
        <v>1987</v>
      </c>
      <c r="G6610" s="3" t="s">
        <v>64</v>
      </c>
    </row>
    <row r="6611" spans="1:7" x14ac:dyDescent="0.45">
      <c r="A6611" s="3" t="s">
        <v>7</v>
      </c>
      <c r="B6611" s="3" t="s">
        <v>1181</v>
      </c>
      <c r="C6611" s="6">
        <v>532000</v>
      </c>
      <c r="D6611" s="3" t="s">
        <v>22</v>
      </c>
      <c r="E6611" s="3">
        <v>1989</v>
      </c>
      <c r="F6611" s="3">
        <v>1988</v>
      </c>
      <c r="G6611" s="3" t="s">
        <v>64</v>
      </c>
    </row>
    <row r="6612" spans="1:7" x14ac:dyDescent="0.45">
      <c r="A6612" s="3" t="s">
        <v>7</v>
      </c>
      <c r="B6612" s="3" t="s">
        <v>1181</v>
      </c>
      <c r="C6612" s="6">
        <v>2140000</v>
      </c>
      <c r="D6612" s="3" t="s">
        <v>186</v>
      </c>
      <c r="E6612" s="3">
        <v>1990</v>
      </c>
      <c r="F6612" s="3">
        <v>1989</v>
      </c>
      <c r="G6612" s="3" t="s">
        <v>64</v>
      </c>
    </row>
    <row r="6613" spans="1:7" x14ac:dyDescent="0.45">
      <c r="A6613" s="3" t="s">
        <v>7</v>
      </c>
      <c r="B6613" s="3" t="s">
        <v>1181</v>
      </c>
      <c r="C6613" s="6">
        <v>1750000</v>
      </c>
      <c r="D6613" s="3" t="s">
        <v>9</v>
      </c>
      <c r="E6613" s="3">
        <v>1991</v>
      </c>
      <c r="F6613" s="3">
        <v>1990</v>
      </c>
      <c r="G6613" s="3" t="s">
        <v>64</v>
      </c>
    </row>
    <row r="6614" spans="1:7" x14ac:dyDescent="0.45">
      <c r="A6614" s="3" t="s">
        <v>7</v>
      </c>
      <c r="B6614" s="3" t="s">
        <v>1181</v>
      </c>
      <c r="C6614" s="6">
        <v>1950000</v>
      </c>
      <c r="D6614" s="3" t="s">
        <v>11</v>
      </c>
      <c r="E6614" s="3">
        <v>1992</v>
      </c>
      <c r="F6614" s="3">
        <v>1991</v>
      </c>
      <c r="G6614" s="3" t="s">
        <v>64</v>
      </c>
    </row>
    <row r="6615" spans="1:7" x14ac:dyDescent="0.45">
      <c r="A6615" s="3" t="s">
        <v>7</v>
      </c>
      <c r="B6615" s="3" t="s">
        <v>1181</v>
      </c>
      <c r="C6615" s="6">
        <v>1850000</v>
      </c>
      <c r="D6615" s="3" t="s">
        <v>12</v>
      </c>
      <c r="E6615" s="3">
        <v>1993</v>
      </c>
      <c r="F6615" s="3">
        <v>1992</v>
      </c>
      <c r="G6615" s="3" t="s">
        <v>64</v>
      </c>
    </row>
    <row r="6616" spans="1:7" x14ac:dyDescent="0.45">
      <c r="A6616" s="3" t="s">
        <v>7</v>
      </c>
      <c r="B6616" s="3" t="s">
        <v>1181</v>
      </c>
      <c r="C6616" s="6">
        <v>2300000</v>
      </c>
      <c r="D6616" s="3" t="s">
        <v>14</v>
      </c>
      <c r="E6616" s="3">
        <v>1994</v>
      </c>
      <c r="F6616" s="3">
        <v>1993</v>
      </c>
      <c r="G6616" s="3" t="s">
        <v>64</v>
      </c>
    </row>
    <row r="6617" spans="1:7" x14ac:dyDescent="0.45">
      <c r="A6617" s="3" t="s">
        <v>7</v>
      </c>
      <c r="B6617" s="3" t="s">
        <v>1181</v>
      </c>
      <c r="C6617" s="6">
        <v>2750000</v>
      </c>
      <c r="D6617" s="3" t="s">
        <v>15</v>
      </c>
      <c r="E6617" s="3">
        <v>1995</v>
      </c>
      <c r="F6617" s="3">
        <v>1994</v>
      </c>
      <c r="G6617" s="3" t="s">
        <v>64</v>
      </c>
    </row>
    <row r="6618" spans="1:7" x14ac:dyDescent="0.45">
      <c r="A6618" s="3" t="s">
        <v>7</v>
      </c>
      <c r="B6618" s="3" t="s">
        <v>1181</v>
      </c>
      <c r="C6618" s="6">
        <v>2900000</v>
      </c>
      <c r="D6618" s="3" t="s">
        <v>25</v>
      </c>
      <c r="E6618" s="3">
        <v>1996</v>
      </c>
      <c r="F6618" s="3">
        <v>1995</v>
      </c>
      <c r="G6618" s="3" t="s">
        <v>64</v>
      </c>
    </row>
    <row r="6619" spans="1:7" x14ac:dyDescent="0.45">
      <c r="A6619" s="3" t="s">
        <v>7</v>
      </c>
      <c r="B6619" s="3" t="s">
        <v>1181</v>
      </c>
      <c r="C6619" s="6">
        <v>7000000</v>
      </c>
      <c r="D6619" s="3" t="s">
        <v>26</v>
      </c>
      <c r="E6619" s="3">
        <v>1997</v>
      </c>
      <c r="F6619" s="3">
        <v>1996</v>
      </c>
      <c r="G6619" s="3" t="s">
        <v>64</v>
      </c>
    </row>
    <row r="6620" spans="1:7" x14ac:dyDescent="0.45">
      <c r="A6620" s="3" t="s">
        <v>7</v>
      </c>
      <c r="B6620" s="3" t="s">
        <v>1181</v>
      </c>
      <c r="C6620" s="6">
        <v>8000000</v>
      </c>
      <c r="D6620" s="3" t="s">
        <v>27</v>
      </c>
      <c r="E6620" s="3">
        <v>1998</v>
      </c>
      <c r="F6620" s="3">
        <v>1997</v>
      </c>
      <c r="G6620" s="3" t="s">
        <v>64</v>
      </c>
    </row>
    <row r="6621" spans="1:7" x14ac:dyDescent="0.45">
      <c r="A6621" s="3" t="s">
        <v>7</v>
      </c>
      <c r="B6621" s="3" t="s">
        <v>1182</v>
      </c>
      <c r="C6621" s="6">
        <v>1955000</v>
      </c>
      <c r="D6621" s="3" t="s">
        <v>11</v>
      </c>
      <c r="E6621" s="3">
        <v>1992</v>
      </c>
      <c r="F6621" s="3">
        <v>1991</v>
      </c>
      <c r="G6621" s="3" t="s">
        <v>71</v>
      </c>
    </row>
    <row r="6622" spans="1:7" x14ac:dyDescent="0.45">
      <c r="A6622" s="3" t="s">
        <v>7</v>
      </c>
      <c r="B6622" s="3" t="s">
        <v>1182</v>
      </c>
      <c r="C6622" s="6">
        <v>2540000</v>
      </c>
      <c r="D6622" s="3" t="s">
        <v>12</v>
      </c>
      <c r="E6622" s="3">
        <v>1993</v>
      </c>
      <c r="F6622" s="3">
        <v>1992</v>
      </c>
      <c r="G6622" s="3" t="s">
        <v>71</v>
      </c>
    </row>
    <row r="6623" spans="1:7" x14ac:dyDescent="0.45">
      <c r="A6623" s="3" t="s">
        <v>7</v>
      </c>
      <c r="B6623" s="3" t="s">
        <v>1182</v>
      </c>
      <c r="C6623" s="6">
        <v>3125000</v>
      </c>
      <c r="D6623" s="3" t="s">
        <v>14</v>
      </c>
      <c r="E6623" s="3">
        <v>1994</v>
      </c>
      <c r="F6623" s="3">
        <v>1993</v>
      </c>
      <c r="G6623" s="3" t="s">
        <v>71</v>
      </c>
    </row>
    <row r="6624" spans="1:7" x14ac:dyDescent="0.45">
      <c r="A6624" s="3" t="s">
        <v>7</v>
      </c>
      <c r="B6624" s="3" t="s">
        <v>1182</v>
      </c>
      <c r="C6624" s="6">
        <v>3710000</v>
      </c>
      <c r="D6624" s="3" t="s">
        <v>15</v>
      </c>
      <c r="E6624" s="3">
        <v>1995</v>
      </c>
      <c r="F6624" s="3">
        <v>1994</v>
      </c>
      <c r="G6624" s="3" t="s">
        <v>71</v>
      </c>
    </row>
    <row r="6625" spans="1:7" x14ac:dyDescent="0.45">
      <c r="A6625" s="3" t="s">
        <v>7</v>
      </c>
      <c r="B6625" s="3" t="s">
        <v>1182</v>
      </c>
      <c r="C6625" s="6">
        <v>4295000</v>
      </c>
      <c r="D6625" s="3" t="s">
        <v>25</v>
      </c>
      <c r="E6625" s="3">
        <v>1996</v>
      </c>
      <c r="F6625" s="3">
        <v>1995</v>
      </c>
      <c r="G6625" s="3" t="s">
        <v>71</v>
      </c>
    </row>
    <row r="6626" spans="1:7" x14ac:dyDescent="0.45">
      <c r="A6626" s="3" t="s">
        <v>7</v>
      </c>
      <c r="B6626" s="3" t="s">
        <v>1182</v>
      </c>
      <c r="C6626" s="6">
        <v>5004000</v>
      </c>
      <c r="D6626" s="3" t="s">
        <v>26</v>
      </c>
      <c r="E6626" s="3">
        <v>1997</v>
      </c>
      <c r="F6626" s="3">
        <v>1996</v>
      </c>
      <c r="G6626" s="3" t="s">
        <v>60</v>
      </c>
    </row>
    <row r="6627" spans="1:7" x14ac:dyDescent="0.45">
      <c r="A6627" s="3" t="s">
        <v>7</v>
      </c>
      <c r="B6627" s="3" t="s">
        <v>1182</v>
      </c>
      <c r="C6627" s="6">
        <v>8460714</v>
      </c>
      <c r="D6627" s="3" t="s">
        <v>27</v>
      </c>
      <c r="E6627" s="3">
        <v>1998</v>
      </c>
      <c r="F6627" s="3">
        <v>1997</v>
      </c>
      <c r="G6627" s="3" t="s">
        <v>60</v>
      </c>
    </row>
    <row r="6628" spans="1:7" x14ac:dyDescent="0.45">
      <c r="A6628" s="3" t="s">
        <v>7</v>
      </c>
      <c r="B6628" s="3" t="s">
        <v>1182</v>
      </c>
      <c r="C6628" s="6">
        <v>10186000</v>
      </c>
      <c r="D6628" s="3" t="s">
        <v>31</v>
      </c>
      <c r="E6628" s="3">
        <v>1999</v>
      </c>
      <c r="F6628" s="3">
        <v>1998</v>
      </c>
      <c r="G6628" s="3" t="s">
        <v>60</v>
      </c>
    </row>
    <row r="6629" spans="1:7" x14ac:dyDescent="0.45">
      <c r="A6629" s="3" t="s">
        <v>7</v>
      </c>
      <c r="B6629" s="3" t="s">
        <v>1182</v>
      </c>
      <c r="C6629" s="6">
        <v>11910714</v>
      </c>
      <c r="D6629" s="3" t="s">
        <v>32</v>
      </c>
      <c r="E6629" s="3">
        <v>2000</v>
      </c>
      <c r="F6629" s="3">
        <v>1999</v>
      </c>
      <c r="G6629" s="3" t="s">
        <v>60</v>
      </c>
    </row>
    <row r="6630" spans="1:7" x14ac:dyDescent="0.45">
      <c r="A6630" s="3" t="s">
        <v>7</v>
      </c>
      <c r="B6630" s="3" t="s">
        <v>1182</v>
      </c>
      <c r="C6630" s="6">
        <v>11000000</v>
      </c>
      <c r="D6630" s="3" t="s">
        <v>28</v>
      </c>
      <c r="E6630" s="3">
        <v>2001</v>
      </c>
      <c r="F6630" s="3">
        <v>2000</v>
      </c>
      <c r="G6630" s="3" t="s">
        <v>60</v>
      </c>
    </row>
    <row r="6631" spans="1:7" x14ac:dyDescent="0.45">
      <c r="A6631" s="3" t="s">
        <v>7</v>
      </c>
      <c r="B6631" s="3" t="s">
        <v>1182</v>
      </c>
      <c r="C6631" s="6">
        <v>11335714</v>
      </c>
      <c r="D6631" s="3" t="s">
        <v>33</v>
      </c>
      <c r="E6631" s="3">
        <v>2002</v>
      </c>
      <c r="F6631" s="3">
        <v>2001</v>
      </c>
      <c r="G6631" s="3" t="s">
        <v>60</v>
      </c>
    </row>
    <row r="6632" spans="1:7" x14ac:dyDescent="0.45">
      <c r="A6632" s="3" t="s">
        <v>7</v>
      </c>
      <c r="B6632" s="3" t="s">
        <v>1182</v>
      </c>
      <c r="C6632" s="6">
        <v>9610714</v>
      </c>
      <c r="D6632" s="3" t="s">
        <v>34</v>
      </c>
      <c r="E6632" s="3">
        <v>2003</v>
      </c>
      <c r="F6632" s="3">
        <v>2002</v>
      </c>
      <c r="G6632" s="3" t="s">
        <v>60</v>
      </c>
    </row>
    <row r="6633" spans="1:7" x14ac:dyDescent="0.45">
      <c r="A6633" s="3" t="s">
        <v>7</v>
      </c>
      <c r="B6633" s="3" t="s">
        <v>1183</v>
      </c>
      <c r="C6633" s="6">
        <v>366931</v>
      </c>
      <c r="D6633" s="3" t="s">
        <v>36</v>
      </c>
      <c r="E6633" s="3">
        <v>2004</v>
      </c>
      <c r="F6633" s="3">
        <v>2003</v>
      </c>
      <c r="G6633" s="3" t="s">
        <v>106</v>
      </c>
    </row>
    <row r="6634" spans="1:7" x14ac:dyDescent="0.45">
      <c r="A6634" s="3" t="s">
        <v>7</v>
      </c>
      <c r="B6634" s="3" t="s">
        <v>1183</v>
      </c>
      <c r="C6634" s="6">
        <v>620046</v>
      </c>
      <c r="D6634" s="3" t="s">
        <v>37</v>
      </c>
      <c r="E6634" s="3">
        <v>2005</v>
      </c>
      <c r="F6634" s="3">
        <v>2004</v>
      </c>
      <c r="G6634" s="3" t="s">
        <v>86</v>
      </c>
    </row>
    <row r="6635" spans="1:7" x14ac:dyDescent="0.45">
      <c r="A6635" s="3" t="s">
        <v>7</v>
      </c>
      <c r="B6635" s="3" t="s">
        <v>1183</v>
      </c>
      <c r="C6635" s="6">
        <v>719373</v>
      </c>
      <c r="D6635" s="3" t="s">
        <v>38</v>
      </c>
      <c r="E6635" s="3">
        <v>2006</v>
      </c>
      <c r="F6635" s="3">
        <v>2005</v>
      </c>
      <c r="G6635" s="3" t="s">
        <v>66</v>
      </c>
    </row>
    <row r="6636" spans="1:7" x14ac:dyDescent="0.45">
      <c r="A6636" s="3" t="s">
        <v>7</v>
      </c>
      <c r="B6636" s="3" t="s">
        <v>1183</v>
      </c>
      <c r="C6636" s="6">
        <v>771331</v>
      </c>
      <c r="D6636" s="3" t="s">
        <v>39</v>
      </c>
      <c r="E6636" s="3">
        <v>2007</v>
      </c>
      <c r="F6636" s="3">
        <v>2006</v>
      </c>
      <c r="G6636" s="3" t="s">
        <v>126</v>
      </c>
    </row>
    <row r="6637" spans="1:7" x14ac:dyDescent="0.45">
      <c r="A6637" s="3" t="s">
        <v>7</v>
      </c>
      <c r="B6637" s="3" t="s">
        <v>1183</v>
      </c>
      <c r="C6637" s="6">
        <v>283953</v>
      </c>
      <c r="D6637" s="3" t="s">
        <v>42</v>
      </c>
      <c r="E6637" s="3">
        <v>2008</v>
      </c>
      <c r="F6637" s="3">
        <v>2007</v>
      </c>
      <c r="G6637" s="3" t="s">
        <v>64</v>
      </c>
    </row>
    <row r="6638" spans="1:7" x14ac:dyDescent="0.45">
      <c r="A6638" s="3" t="s">
        <v>7</v>
      </c>
      <c r="B6638" s="3" t="s">
        <v>1183</v>
      </c>
      <c r="C6638" s="6">
        <v>125374</v>
      </c>
      <c r="D6638" s="3" t="s">
        <v>50</v>
      </c>
      <c r="E6638" s="3">
        <v>2009</v>
      </c>
      <c r="F6638" s="3">
        <v>2008</v>
      </c>
      <c r="G6638" s="3" t="s">
        <v>80</v>
      </c>
    </row>
    <row r="6639" spans="1:7" x14ac:dyDescent="0.45">
      <c r="A6639" s="3" t="s">
        <v>7</v>
      </c>
      <c r="B6639" s="3" t="s">
        <v>1184</v>
      </c>
      <c r="C6639" s="6">
        <v>2500000</v>
      </c>
      <c r="D6639" s="3" t="s">
        <v>18</v>
      </c>
      <c r="E6639" s="3">
        <v>1985</v>
      </c>
      <c r="F6639" s="3">
        <v>1984</v>
      </c>
      <c r="G6639" s="3" t="s">
        <v>19</v>
      </c>
    </row>
    <row r="6640" spans="1:7" x14ac:dyDescent="0.45">
      <c r="A6640" s="3" t="s">
        <v>7</v>
      </c>
      <c r="B6640" s="3" t="s">
        <v>1184</v>
      </c>
      <c r="C6640" s="6">
        <v>2500000</v>
      </c>
      <c r="D6640" s="3" t="s">
        <v>20</v>
      </c>
      <c r="E6640" s="3">
        <v>1986</v>
      </c>
      <c r="F6640" s="3">
        <v>1985</v>
      </c>
      <c r="G6640" s="3" t="s">
        <v>19</v>
      </c>
    </row>
    <row r="6641" spans="1:7" x14ac:dyDescent="0.45">
      <c r="A6641" s="3" t="s">
        <v>7</v>
      </c>
      <c r="B6641" s="3" t="s">
        <v>1184</v>
      </c>
      <c r="C6641" s="6">
        <v>2500000</v>
      </c>
      <c r="D6641" s="3" t="s">
        <v>21</v>
      </c>
      <c r="E6641" s="3">
        <v>1988</v>
      </c>
      <c r="F6641" s="3">
        <v>1987</v>
      </c>
      <c r="G6641" s="3" t="s">
        <v>19</v>
      </c>
    </row>
    <row r="6642" spans="1:7" x14ac:dyDescent="0.45">
      <c r="A6642" s="3" t="s">
        <v>7</v>
      </c>
      <c r="B6642" s="3" t="s">
        <v>1184</v>
      </c>
      <c r="C6642" s="6">
        <v>3142860</v>
      </c>
      <c r="D6642" s="3" t="s">
        <v>22</v>
      </c>
      <c r="E6642" s="3">
        <v>1989</v>
      </c>
      <c r="F6642" s="3">
        <v>1988</v>
      </c>
      <c r="G6642" s="3" t="s">
        <v>19</v>
      </c>
    </row>
    <row r="6643" spans="1:7" x14ac:dyDescent="0.45">
      <c r="A6643" s="3" t="s">
        <v>7</v>
      </c>
      <c r="B6643" s="3" t="s">
        <v>1184</v>
      </c>
      <c r="C6643" s="6">
        <v>3100000</v>
      </c>
      <c r="D6643" s="3" t="s">
        <v>186</v>
      </c>
      <c r="E6643" s="3">
        <v>1990</v>
      </c>
      <c r="F6643" s="3">
        <v>1989</v>
      </c>
      <c r="G6643" s="3" t="s">
        <v>19</v>
      </c>
    </row>
    <row r="6644" spans="1:7" x14ac:dyDescent="0.45">
      <c r="A6644" s="3" t="s">
        <v>7</v>
      </c>
      <c r="B6644" s="3" t="s">
        <v>1184</v>
      </c>
      <c r="C6644" s="6">
        <v>2400000</v>
      </c>
      <c r="D6644" s="3" t="s">
        <v>9</v>
      </c>
      <c r="E6644" s="3">
        <v>1991</v>
      </c>
      <c r="F6644" s="3">
        <v>1990</v>
      </c>
      <c r="G6644" s="3" t="s">
        <v>19</v>
      </c>
    </row>
    <row r="6645" spans="1:7" x14ac:dyDescent="0.45">
      <c r="A6645" s="3" t="s">
        <v>7</v>
      </c>
      <c r="B6645" s="3" t="s">
        <v>1184</v>
      </c>
      <c r="C6645" s="6">
        <v>2500000</v>
      </c>
      <c r="D6645" s="3" t="s">
        <v>11</v>
      </c>
      <c r="E6645" s="3">
        <v>1992</v>
      </c>
      <c r="F6645" s="3">
        <v>1991</v>
      </c>
      <c r="G6645" s="3" t="s">
        <v>19</v>
      </c>
    </row>
    <row r="6646" spans="1:7" x14ac:dyDescent="0.45">
      <c r="A6646" s="3" t="s">
        <v>7</v>
      </c>
      <c r="B6646" s="3" t="s">
        <v>1184</v>
      </c>
      <c r="C6646" s="6">
        <v>2500000</v>
      </c>
      <c r="D6646" s="3" t="s">
        <v>12</v>
      </c>
      <c r="E6646" s="3">
        <v>1993</v>
      </c>
      <c r="F6646" s="3">
        <v>1992</v>
      </c>
      <c r="G6646" s="3" t="s">
        <v>19</v>
      </c>
    </row>
    <row r="6647" spans="1:7" x14ac:dyDescent="0.45">
      <c r="A6647" s="3" t="s">
        <v>7</v>
      </c>
      <c r="B6647" s="3" t="s">
        <v>1184</v>
      </c>
      <c r="C6647" s="6">
        <v>2500000</v>
      </c>
      <c r="D6647" s="3" t="s">
        <v>14</v>
      </c>
      <c r="E6647" s="3">
        <v>1994</v>
      </c>
      <c r="F6647" s="3">
        <v>1993</v>
      </c>
      <c r="G6647" s="3" t="s">
        <v>19</v>
      </c>
    </row>
    <row r="6648" spans="1:7" x14ac:dyDescent="0.45">
      <c r="A6648" s="3" t="s">
        <v>7</v>
      </c>
      <c r="B6648" s="3" t="s">
        <v>1185</v>
      </c>
      <c r="C6648" s="6">
        <v>900000</v>
      </c>
      <c r="D6648" s="3" t="s">
        <v>18</v>
      </c>
      <c r="E6648" s="3">
        <v>1985</v>
      </c>
      <c r="F6648" s="3">
        <v>1984</v>
      </c>
      <c r="G6648" s="3" t="s">
        <v>51</v>
      </c>
    </row>
    <row r="6649" spans="1:7" x14ac:dyDescent="0.45">
      <c r="A6649" s="3" t="s">
        <v>7</v>
      </c>
      <c r="B6649" s="3" t="s">
        <v>1185</v>
      </c>
      <c r="C6649" s="6">
        <v>1100000</v>
      </c>
      <c r="D6649" s="3" t="s">
        <v>20</v>
      </c>
      <c r="E6649" s="3">
        <v>1986</v>
      </c>
      <c r="F6649" s="3">
        <v>1985</v>
      </c>
      <c r="G6649" s="3" t="s">
        <v>51</v>
      </c>
    </row>
    <row r="6650" spans="1:7" x14ac:dyDescent="0.45">
      <c r="A6650" s="3" t="s">
        <v>7</v>
      </c>
      <c r="B6650" s="3" t="s">
        <v>1186</v>
      </c>
      <c r="C6650" s="6">
        <v>363000</v>
      </c>
      <c r="D6650" s="3" t="s">
        <v>18</v>
      </c>
      <c r="E6650" s="3">
        <v>1985</v>
      </c>
      <c r="F6650" s="3">
        <v>1984</v>
      </c>
      <c r="G6650" s="3" t="s">
        <v>78</v>
      </c>
    </row>
    <row r="6651" spans="1:7" x14ac:dyDescent="0.45">
      <c r="A6651" s="3" t="s">
        <v>7</v>
      </c>
      <c r="B6651" s="3" t="s">
        <v>1186</v>
      </c>
      <c r="C6651" s="6">
        <v>200000</v>
      </c>
      <c r="D6651" s="3" t="s">
        <v>20</v>
      </c>
      <c r="E6651" s="3">
        <v>1986</v>
      </c>
      <c r="F6651" s="3">
        <v>1985</v>
      </c>
      <c r="G6651" s="3" t="s">
        <v>66</v>
      </c>
    </row>
    <row r="6652" spans="1:7" x14ac:dyDescent="0.45">
      <c r="A6652" s="3" t="s">
        <v>7</v>
      </c>
      <c r="B6652" s="3" t="s">
        <v>1187</v>
      </c>
      <c r="C6652" s="6">
        <v>507336</v>
      </c>
      <c r="D6652" s="3" t="s">
        <v>59</v>
      </c>
      <c r="E6652" s="3">
        <v>2015</v>
      </c>
      <c r="F6652" s="3">
        <v>2014</v>
      </c>
      <c r="G6652" s="3" t="s">
        <v>54</v>
      </c>
    </row>
    <row r="6653" spans="1:7" x14ac:dyDescent="0.45">
      <c r="A6653" s="3" t="s">
        <v>7</v>
      </c>
      <c r="B6653" s="3" t="s">
        <v>1187</v>
      </c>
      <c r="C6653" s="6">
        <v>845059</v>
      </c>
      <c r="D6653" s="3" t="s">
        <v>61</v>
      </c>
      <c r="E6653" s="3">
        <v>2016</v>
      </c>
      <c r="F6653" s="3">
        <v>2015</v>
      </c>
      <c r="G6653" s="3" t="s">
        <v>24</v>
      </c>
    </row>
    <row r="6654" spans="1:7" x14ac:dyDescent="0.45">
      <c r="A6654" s="3" t="s">
        <v>7</v>
      </c>
      <c r="B6654" s="3" t="s">
        <v>1187</v>
      </c>
      <c r="C6654" s="6">
        <v>980431</v>
      </c>
      <c r="D6654" s="3" t="s">
        <v>45</v>
      </c>
      <c r="E6654" s="3">
        <v>2017</v>
      </c>
      <c r="F6654" s="3">
        <v>2016</v>
      </c>
      <c r="G6654" s="3" t="s">
        <v>24</v>
      </c>
    </row>
    <row r="6655" spans="1:7" x14ac:dyDescent="0.45">
      <c r="A6655" s="3" t="s">
        <v>7</v>
      </c>
      <c r="B6655" s="3" t="s">
        <v>1188</v>
      </c>
      <c r="C6655" s="6">
        <v>27648</v>
      </c>
      <c r="D6655" s="3" t="s">
        <v>47</v>
      </c>
      <c r="E6655" s="3">
        <v>2018</v>
      </c>
      <c r="F6655" s="3">
        <v>2017</v>
      </c>
      <c r="G6655" s="3" t="s">
        <v>68</v>
      </c>
    </row>
    <row r="6656" spans="1:7" x14ac:dyDescent="0.45">
      <c r="A6656" s="3" t="s">
        <v>7</v>
      </c>
      <c r="B6656" s="3" t="s">
        <v>1189</v>
      </c>
      <c r="C6656" s="6">
        <v>550000</v>
      </c>
      <c r="D6656" s="3" t="s">
        <v>56</v>
      </c>
      <c r="E6656" s="3">
        <v>2013</v>
      </c>
      <c r="F6656" s="3">
        <v>2012</v>
      </c>
      <c r="G6656" s="3" t="s">
        <v>111</v>
      </c>
    </row>
    <row r="6657" spans="1:7" x14ac:dyDescent="0.45">
      <c r="A6657" s="3" t="s">
        <v>7</v>
      </c>
      <c r="B6657" s="3" t="s">
        <v>1189</v>
      </c>
      <c r="C6657" s="6">
        <v>788872</v>
      </c>
      <c r="D6657" s="3" t="s">
        <v>58</v>
      </c>
      <c r="E6657" s="3">
        <v>2014</v>
      </c>
      <c r="F6657" s="3">
        <v>2013</v>
      </c>
      <c r="G6657" s="3" t="s">
        <v>111</v>
      </c>
    </row>
    <row r="6658" spans="1:7" x14ac:dyDescent="0.45">
      <c r="A6658" s="3" t="s">
        <v>7</v>
      </c>
      <c r="B6658" s="3" t="s">
        <v>1189</v>
      </c>
      <c r="C6658" s="6">
        <v>55722</v>
      </c>
      <c r="D6658" s="3" t="s">
        <v>61</v>
      </c>
      <c r="E6658" s="3">
        <v>2016</v>
      </c>
      <c r="F6658" s="3">
        <v>2015</v>
      </c>
      <c r="G6658" s="3" t="s">
        <v>89</v>
      </c>
    </row>
    <row r="6659" spans="1:7" x14ac:dyDescent="0.45">
      <c r="A6659" s="3" t="s">
        <v>7</v>
      </c>
      <c r="B6659" s="3" t="s">
        <v>1189</v>
      </c>
      <c r="C6659" s="6">
        <v>55722</v>
      </c>
      <c r="D6659" s="3" t="s">
        <v>61</v>
      </c>
      <c r="E6659" s="3">
        <v>2016</v>
      </c>
      <c r="F6659" s="3">
        <v>2015</v>
      </c>
      <c r="G6659" s="3" t="s">
        <v>64</v>
      </c>
    </row>
    <row r="6660" spans="1:7" x14ac:dyDescent="0.45">
      <c r="A6660" s="3" t="s">
        <v>7</v>
      </c>
      <c r="B6660" s="3" t="s">
        <v>1190</v>
      </c>
      <c r="C6660" s="6">
        <v>2841960</v>
      </c>
      <c r="D6660" s="3" t="s">
        <v>61</v>
      </c>
      <c r="E6660" s="3">
        <v>2016</v>
      </c>
      <c r="F6660" s="3">
        <v>2015</v>
      </c>
      <c r="G6660" s="3" t="s">
        <v>49</v>
      </c>
    </row>
    <row r="6661" spans="1:7" x14ac:dyDescent="0.45">
      <c r="A6661" s="3" t="s">
        <v>7</v>
      </c>
      <c r="B6661" s="3" t="s">
        <v>1190</v>
      </c>
      <c r="C6661" s="6">
        <v>2969880</v>
      </c>
      <c r="D6661" s="3" t="s">
        <v>45</v>
      </c>
      <c r="E6661" s="3">
        <v>2017</v>
      </c>
      <c r="F6661" s="3">
        <v>2016</v>
      </c>
      <c r="G6661" s="3" t="s">
        <v>49</v>
      </c>
    </row>
    <row r="6662" spans="1:7" x14ac:dyDescent="0.45">
      <c r="A6662" s="3" t="s">
        <v>7</v>
      </c>
      <c r="B6662" s="3" t="s">
        <v>1190</v>
      </c>
      <c r="C6662" s="6">
        <v>3097800</v>
      </c>
      <c r="D6662" s="3" t="s">
        <v>47</v>
      </c>
      <c r="E6662" s="3">
        <v>2018</v>
      </c>
      <c r="F6662" s="3">
        <v>2017</v>
      </c>
      <c r="G6662" s="3" t="s">
        <v>49</v>
      </c>
    </row>
    <row r="6663" spans="1:7" x14ac:dyDescent="0.45">
      <c r="A6663" s="3" t="s">
        <v>7</v>
      </c>
      <c r="B6663" s="3" t="s">
        <v>1191</v>
      </c>
      <c r="C6663" s="6">
        <v>369000</v>
      </c>
      <c r="D6663" s="3" t="s">
        <v>18</v>
      </c>
      <c r="E6663" s="3">
        <v>1985</v>
      </c>
      <c r="F6663" s="3">
        <v>1984</v>
      </c>
      <c r="G6663" s="3" t="s">
        <v>106</v>
      </c>
    </row>
    <row r="6664" spans="1:7" x14ac:dyDescent="0.45">
      <c r="A6664" s="3" t="s">
        <v>7</v>
      </c>
      <c r="B6664" s="3" t="s">
        <v>1191</v>
      </c>
      <c r="C6664" s="6">
        <v>600000</v>
      </c>
      <c r="D6664" s="3" t="s">
        <v>20</v>
      </c>
      <c r="E6664" s="3">
        <v>1986</v>
      </c>
      <c r="F6664" s="3">
        <v>1985</v>
      </c>
      <c r="G6664" s="3" t="s">
        <v>86</v>
      </c>
    </row>
    <row r="6665" spans="1:7" x14ac:dyDescent="0.45">
      <c r="A6665" s="3" t="s">
        <v>7</v>
      </c>
      <c r="B6665" s="3" t="s">
        <v>1191</v>
      </c>
      <c r="C6665" s="6">
        <v>650000</v>
      </c>
      <c r="D6665" s="3" t="s">
        <v>21</v>
      </c>
      <c r="E6665" s="3">
        <v>1988</v>
      </c>
      <c r="F6665" s="3">
        <v>1987</v>
      </c>
      <c r="G6665" s="3" t="s">
        <v>10</v>
      </c>
    </row>
    <row r="6666" spans="1:7" x14ac:dyDescent="0.45">
      <c r="A6666" s="3" t="s">
        <v>7</v>
      </c>
      <c r="B6666" s="3" t="s">
        <v>1191</v>
      </c>
      <c r="C6666" s="6">
        <v>750000</v>
      </c>
      <c r="D6666" s="3" t="s">
        <v>22</v>
      </c>
      <c r="E6666" s="3">
        <v>1989</v>
      </c>
      <c r="F6666" s="3">
        <v>1988</v>
      </c>
      <c r="G6666" s="3" t="s">
        <v>10</v>
      </c>
    </row>
    <row r="6667" spans="1:7" x14ac:dyDescent="0.45">
      <c r="A6667" s="3" t="s">
        <v>7</v>
      </c>
      <c r="B6667" s="3" t="s">
        <v>1192</v>
      </c>
      <c r="C6667" s="6">
        <v>187258</v>
      </c>
      <c r="D6667" s="3" t="s">
        <v>50</v>
      </c>
      <c r="E6667" s="3">
        <v>2009</v>
      </c>
      <c r="F6667" s="3">
        <v>2008</v>
      </c>
      <c r="G6667" s="3" t="s">
        <v>103</v>
      </c>
    </row>
    <row r="6668" spans="1:7" x14ac:dyDescent="0.45">
      <c r="A6668" s="3" t="s">
        <v>7</v>
      </c>
      <c r="B6668" s="3" t="s">
        <v>1192</v>
      </c>
      <c r="C6668" s="6">
        <v>89670</v>
      </c>
      <c r="D6668" s="3" t="s">
        <v>77</v>
      </c>
      <c r="E6668" s="3">
        <v>2011</v>
      </c>
      <c r="F6668" s="3">
        <v>2010</v>
      </c>
      <c r="G6668" s="3" t="s">
        <v>57</v>
      </c>
    </row>
    <row r="6669" spans="1:7" x14ac:dyDescent="0.45">
      <c r="A6669" s="3" t="s">
        <v>7</v>
      </c>
      <c r="B6669" s="3" t="s">
        <v>1193</v>
      </c>
      <c r="C6669" s="6">
        <v>507336</v>
      </c>
      <c r="D6669" s="3" t="s">
        <v>59</v>
      </c>
      <c r="E6669" s="3">
        <v>2015</v>
      </c>
      <c r="F6669" s="3">
        <v>2014</v>
      </c>
      <c r="G6669" s="3" t="s">
        <v>75</v>
      </c>
    </row>
    <row r="6670" spans="1:7" x14ac:dyDescent="0.45">
      <c r="A6670" s="3" t="s">
        <v>7</v>
      </c>
      <c r="B6670" s="3" t="s">
        <v>1193</v>
      </c>
      <c r="C6670" s="6">
        <v>845059</v>
      </c>
      <c r="D6670" s="3" t="s">
        <v>61</v>
      </c>
      <c r="E6670" s="3">
        <v>2016</v>
      </c>
      <c r="F6670" s="3">
        <v>2015</v>
      </c>
      <c r="G6670" s="3" t="s">
        <v>75</v>
      </c>
    </row>
    <row r="6671" spans="1:7" x14ac:dyDescent="0.45">
      <c r="A6671" s="3" t="s">
        <v>7</v>
      </c>
      <c r="B6671" s="3" t="s">
        <v>1193</v>
      </c>
      <c r="C6671" s="6">
        <v>5628000</v>
      </c>
      <c r="D6671" s="3" t="s">
        <v>45</v>
      </c>
      <c r="E6671" s="3">
        <v>2017</v>
      </c>
      <c r="F6671" s="3">
        <v>2016</v>
      </c>
      <c r="G6671" s="3" t="s">
        <v>75</v>
      </c>
    </row>
    <row r="6672" spans="1:7" x14ac:dyDescent="0.45">
      <c r="A6672" s="3" t="s">
        <v>7</v>
      </c>
      <c r="B6672" s="3" t="s">
        <v>1193</v>
      </c>
      <c r="C6672" s="6">
        <v>5881260</v>
      </c>
      <c r="D6672" s="3" t="s">
        <v>47</v>
      </c>
      <c r="E6672" s="3">
        <v>2018</v>
      </c>
      <c r="F6672" s="3">
        <v>2017</v>
      </c>
      <c r="G6672" s="3" t="s">
        <v>75</v>
      </c>
    </row>
    <row r="6673" spans="1:7" x14ac:dyDescent="0.45">
      <c r="A6673" s="3" t="s">
        <v>7</v>
      </c>
      <c r="B6673" s="3" t="s">
        <v>1194</v>
      </c>
      <c r="C6673" s="6">
        <v>625000</v>
      </c>
      <c r="D6673" s="3" t="s">
        <v>18</v>
      </c>
      <c r="E6673" s="3">
        <v>1985</v>
      </c>
      <c r="F6673" s="3">
        <v>1984</v>
      </c>
      <c r="G6673" s="3" t="s">
        <v>49</v>
      </c>
    </row>
    <row r="6674" spans="1:7" x14ac:dyDescent="0.45">
      <c r="A6674" s="3" t="s">
        <v>7</v>
      </c>
      <c r="B6674" s="3" t="s">
        <v>1194</v>
      </c>
      <c r="C6674" s="6">
        <v>491666</v>
      </c>
      <c r="D6674" s="3" t="s">
        <v>20</v>
      </c>
      <c r="E6674" s="3">
        <v>1986</v>
      </c>
      <c r="F6674" s="3">
        <v>1985</v>
      </c>
      <c r="G6674" s="3" t="s">
        <v>49</v>
      </c>
    </row>
    <row r="6675" spans="1:7" x14ac:dyDescent="0.45">
      <c r="A6675" s="3" t="s">
        <v>7</v>
      </c>
      <c r="B6675" s="3" t="s">
        <v>1194</v>
      </c>
      <c r="C6675" s="6">
        <v>491667</v>
      </c>
      <c r="D6675" s="3" t="s">
        <v>183</v>
      </c>
      <c r="E6675" s="3">
        <v>1987</v>
      </c>
      <c r="F6675" s="3">
        <v>1986</v>
      </c>
      <c r="G6675" s="3" t="s">
        <v>49</v>
      </c>
    </row>
    <row r="6676" spans="1:7" x14ac:dyDescent="0.45">
      <c r="A6676" s="3" t="s">
        <v>7</v>
      </c>
      <c r="B6676" s="3" t="s">
        <v>1194</v>
      </c>
      <c r="C6676" s="6">
        <v>633000</v>
      </c>
      <c r="D6676" s="3" t="s">
        <v>21</v>
      </c>
      <c r="E6676" s="3">
        <v>1988</v>
      </c>
      <c r="F6676" s="3">
        <v>1987</v>
      </c>
      <c r="G6676" s="3" t="s">
        <v>49</v>
      </c>
    </row>
    <row r="6677" spans="1:7" x14ac:dyDescent="0.45">
      <c r="A6677" s="3" t="s">
        <v>7</v>
      </c>
      <c r="B6677" s="3" t="s">
        <v>1194</v>
      </c>
      <c r="C6677" s="6">
        <v>633000</v>
      </c>
      <c r="D6677" s="3" t="s">
        <v>22</v>
      </c>
      <c r="E6677" s="3">
        <v>1989</v>
      </c>
      <c r="F6677" s="3">
        <v>1988</v>
      </c>
      <c r="G6677" s="3" t="s">
        <v>49</v>
      </c>
    </row>
    <row r="6678" spans="1:7" x14ac:dyDescent="0.45">
      <c r="A6678" s="3" t="s">
        <v>7</v>
      </c>
      <c r="B6678" s="3" t="s">
        <v>1194</v>
      </c>
      <c r="C6678" s="6">
        <v>1400000</v>
      </c>
      <c r="D6678" s="3" t="s">
        <v>9</v>
      </c>
      <c r="E6678" s="3">
        <v>1991</v>
      </c>
      <c r="F6678" s="3">
        <v>1990</v>
      </c>
      <c r="G6678" s="3" t="s">
        <v>49</v>
      </c>
    </row>
    <row r="6679" spans="1:7" x14ac:dyDescent="0.45">
      <c r="A6679" s="3" t="s">
        <v>7</v>
      </c>
      <c r="B6679" s="3" t="s">
        <v>1194</v>
      </c>
      <c r="C6679" s="6">
        <v>1450000</v>
      </c>
      <c r="D6679" s="3" t="s">
        <v>11</v>
      </c>
      <c r="E6679" s="3">
        <v>1992</v>
      </c>
      <c r="F6679" s="3">
        <v>1991</v>
      </c>
      <c r="G6679" s="3" t="s">
        <v>49</v>
      </c>
    </row>
    <row r="6680" spans="1:7" x14ac:dyDescent="0.45">
      <c r="A6680" s="3" t="s">
        <v>7</v>
      </c>
      <c r="B6680" s="3" t="s">
        <v>1194</v>
      </c>
      <c r="C6680" s="6">
        <v>130000</v>
      </c>
      <c r="D6680" s="3" t="s">
        <v>11</v>
      </c>
      <c r="E6680" s="3">
        <v>1992</v>
      </c>
      <c r="F6680" s="3">
        <v>1991</v>
      </c>
      <c r="G6680" s="3" t="s">
        <v>86</v>
      </c>
    </row>
    <row r="6681" spans="1:7" x14ac:dyDescent="0.45">
      <c r="A6681" s="3" t="s">
        <v>7</v>
      </c>
      <c r="B6681" s="3" t="s">
        <v>1194</v>
      </c>
      <c r="C6681" s="6">
        <v>210000</v>
      </c>
      <c r="D6681" s="3" t="s">
        <v>12</v>
      </c>
      <c r="E6681" s="3">
        <v>1993</v>
      </c>
      <c r="F6681" s="3">
        <v>1992</v>
      </c>
      <c r="G6681" s="3" t="s">
        <v>86</v>
      </c>
    </row>
    <row r="6682" spans="1:7" x14ac:dyDescent="0.45">
      <c r="A6682" s="3" t="s">
        <v>7</v>
      </c>
      <c r="B6682" s="3" t="s">
        <v>1195</v>
      </c>
      <c r="C6682" s="6">
        <v>3726600</v>
      </c>
      <c r="D6682" s="3" t="s">
        <v>77</v>
      </c>
      <c r="E6682" s="3">
        <v>2011</v>
      </c>
      <c r="F6682" s="3">
        <v>2010</v>
      </c>
      <c r="G6682" s="3" t="s">
        <v>83</v>
      </c>
    </row>
    <row r="6683" spans="1:7" x14ac:dyDescent="0.45">
      <c r="A6683" s="3" t="s">
        <v>7</v>
      </c>
      <c r="B6683" s="3" t="s">
        <v>1195</v>
      </c>
      <c r="C6683" s="6">
        <v>4006080</v>
      </c>
      <c r="D6683" s="3" t="s">
        <v>79</v>
      </c>
      <c r="E6683" s="3">
        <v>2012</v>
      </c>
      <c r="F6683" s="3">
        <v>2011</v>
      </c>
      <c r="G6683" s="3" t="s">
        <v>83</v>
      </c>
    </row>
    <row r="6684" spans="1:7" x14ac:dyDescent="0.45">
      <c r="A6684" s="3" t="s">
        <v>7</v>
      </c>
      <c r="B6684" s="3" t="s">
        <v>1195</v>
      </c>
      <c r="C6684" s="6">
        <v>4285560</v>
      </c>
      <c r="D6684" s="3" t="s">
        <v>56</v>
      </c>
      <c r="E6684" s="3">
        <v>2013</v>
      </c>
      <c r="F6684" s="3">
        <v>2012</v>
      </c>
      <c r="G6684" s="3" t="s">
        <v>64</v>
      </c>
    </row>
    <row r="6685" spans="1:7" x14ac:dyDescent="0.45">
      <c r="A6685" s="3" t="s">
        <v>7</v>
      </c>
      <c r="B6685" s="3" t="s">
        <v>1195</v>
      </c>
      <c r="C6685" s="6">
        <v>916099</v>
      </c>
      <c r="D6685" s="3" t="s">
        <v>58</v>
      </c>
      <c r="E6685" s="3">
        <v>2014</v>
      </c>
      <c r="F6685" s="3">
        <v>2013</v>
      </c>
      <c r="G6685" s="3" t="s">
        <v>19</v>
      </c>
    </row>
    <row r="6686" spans="1:7" x14ac:dyDescent="0.45">
      <c r="A6686" s="3" t="s">
        <v>7</v>
      </c>
      <c r="B6686" s="3" t="s">
        <v>1195</v>
      </c>
      <c r="C6686" s="6">
        <v>981084</v>
      </c>
      <c r="D6686" s="3" t="s">
        <v>59</v>
      </c>
      <c r="E6686" s="3">
        <v>2015</v>
      </c>
      <c r="F6686" s="3">
        <v>2014</v>
      </c>
      <c r="G6686" s="3" t="s">
        <v>19</v>
      </c>
    </row>
    <row r="6687" spans="1:7" x14ac:dyDescent="0.45">
      <c r="A6687" s="3" t="s">
        <v>7</v>
      </c>
      <c r="B6687" s="3" t="s">
        <v>1195</v>
      </c>
      <c r="C6687" s="6">
        <v>1100600</v>
      </c>
      <c r="D6687" s="3" t="s">
        <v>61</v>
      </c>
      <c r="E6687" s="3">
        <v>2016</v>
      </c>
      <c r="F6687" s="3">
        <v>2015</v>
      </c>
      <c r="G6687" s="3" t="s">
        <v>51</v>
      </c>
    </row>
    <row r="6688" spans="1:7" x14ac:dyDescent="0.45">
      <c r="A6688" s="3" t="s">
        <v>7</v>
      </c>
      <c r="B6688" s="3" t="s">
        <v>1195</v>
      </c>
      <c r="C6688" s="6">
        <v>5628000</v>
      </c>
      <c r="D6688" s="3" t="s">
        <v>45</v>
      </c>
      <c r="E6688" s="3">
        <v>2017</v>
      </c>
      <c r="F6688" s="3">
        <v>2016</v>
      </c>
      <c r="G6688" s="3" t="s">
        <v>51</v>
      </c>
    </row>
    <row r="6689" spans="1:7" x14ac:dyDescent="0.45">
      <c r="A6689" s="3" t="s">
        <v>7</v>
      </c>
      <c r="B6689" s="3" t="s">
        <v>1195</v>
      </c>
      <c r="C6689" s="6">
        <v>5881260</v>
      </c>
      <c r="D6689" s="3" t="s">
        <v>47</v>
      </c>
      <c r="E6689" s="3">
        <v>2018</v>
      </c>
      <c r="F6689" s="3">
        <v>2017</v>
      </c>
      <c r="G6689" s="3" t="s">
        <v>51</v>
      </c>
    </row>
    <row r="6690" spans="1:7" x14ac:dyDescent="0.45">
      <c r="A6690" s="3" t="s">
        <v>7</v>
      </c>
      <c r="B6690" s="3" t="s">
        <v>1196</v>
      </c>
      <c r="C6690" s="6">
        <v>192228</v>
      </c>
      <c r="D6690" s="3" t="s">
        <v>56</v>
      </c>
      <c r="E6690" s="3">
        <v>2013</v>
      </c>
      <c r="F6690" s="3">
        <v>2012</v>
      </c>
      <c r="G6690" s="3" t="s">
        <v>19</v>
      </c>
    </row>
    <row r="6691" spans="1:7" x14ac:dyDescent="0.45">
      <c r="A6691" s="3" t="s">
        <v>7</v>
      </c>
      <c r="B6691" s="3" t="s">
        <v>1197</v>
      </c>
      <c r="C6691" s="6">
        <v>1300000</v>
      </c>
      <c r="D6691" s="3" t="s">
        <v>61</v>
      </c>
      <c r="E6691" s="3">
        <v>2016</v>
      </c>
      <c r="F6691" s="3">
        <v>2015</v>
      </c>
      <c r="G6691" s="3" t="s">
        <v>24</v>
      </c>
    </row>
    <row r="6692" spans="1:7" x14ac:dyDescent="0.45">
      <c r="A6692" s="3" t="s">
        <v>7</v>
      </c>
      <c r="B6692" s="3" t="s">
        <v>1197</v>
      </c>
      <c r="C6692" s="6">
        <v>1358500</v>
      </c>
      <c r="D6692" s="3" t="s">
        <v>45</v>
      </c>
      <c r="E6692" s="3">
        <v>2017</v>
      </c>
      <c r="F6692" s="3">
        <v>2016</v>
      </c>
      <c r="G6692" s="3" t="s">
        <v>24</v>
      </c>
    </row>
    <row r="6693" spans="1:7" x14ac:dyDescent="0.45">
      <c r="A6693" s="3" t="s">
        <v>7</v>
      </c>
      <c r="B6693" s="3" t="s">
        <v>1197</v>
      </c>
      <c r="C6693" s="6">
        <v>1471382</v>
      </c>
      <c r="D6693" s="3" t="s">
        <v>47</v>
      </c>
      <c r="E6693" s="3">
        <v>2018</v>
      </c>
      <c r="F6693" s="3">
        <v>2017</v>
      </c>
      <c r="G6693" s="3" t="s">
        <v>24</v>
      </c>
    </row>
    <row r="6694" spans="1:7" x14ac:dyDescent="0.45">
      <c r="A6694" s="3" t="s">
        <v>7</v>
      </c>
      <c r="B6694" s="3" t="s">
        <v>1198</v>
      </c>
      <c r="C6694" s="6">
        <v>332817</v>
      </c>
      <c r="D6694" s="3" t="s">
        <v>33</v>
      </c>
      <c r="E6694" s="3">
        <v>2002</v>
      </c>
      <c r="F6694" s="3">
        <v>2001</v>
      </c>
      <c r="G6694" s="3" t="s">
        <v>94</v>
      </c>
    </row>
    <row r="6695" spans="1:7" x14ac:dyDescent="0.45">
      <c r="A6695" s="3" t="s">
        <v>7</v>
      </c>
      <c r="B6695" s="3" t="s">
        <v>1199</v>
      </c>
      <c r="C6695" s="6">
        <v>150000</v>
      </c>
      <c r="D6695" s="3" t="s">
        <v>15</v>
      </c>
      <c r="E6695" s="3">
        <v>1995</v>
      </c>
      <c r="F6695" s="3">
        <v>1994</v>
      </c>
      <c r="G6695" s="3" t="s">
        <v>83</v>
      </c>
    </row>
    <row r="6696" spans="1:7" x14ac:dyDescent="0.45">
      <c r="A6696" s="3" t="s">
        <v>7</v>
      </c>
      <c r="B6696" s="3" t="s">
        <v>1200</v>
      </c>
      <c r="C6696" s="6">
        <v>500000</v>
      </c>
      <c r="D6696" s="3" t="s">
        <v>18</v>
      </c>
      <c r="E6696" s="3">
        <v>1985</v>
      </c>
      <c r="F6696" s="3">
        <v>1984</v>
      </c>
      <c r="G6696" s="3" t="s">
        <v>94</v>
      </c>
    </row>
    <row r="6697" spans="1:7" x14ac:dyDescent="0.45">
      <c r="A6697" s="3" t="s">
        <v>7</v>
      </c>
      <c r="B6697" s="3" t="s">
        <v>1200</v>
      </c>
      <c r="C6697" s="6">
        <v>500000</v>
      </c>
      <c r="D6697" s="3" t="s">
        <v>20</v>
      </c>
      <c r="E6697" s="3">
        <v>1986</v>
      </c>
      <c r="F6697" s="3">
        <v>1985</v>
      </c>
      <c r="G6697" s="3" t="s">
        <v>94</v>
      </c>
    </row>
    <row r="6698" spans="1:7" x14ac:dyDescent="0.45">
      <c r="A6698" s="3" t="s">
        <v>7</v>
      </c>
      <c r="B6698" s="3" t="s">
        <v>1201</v>
      </c>
      <c r="C6698" s="6">
        <v>412718</v>
      </c>
      <c r="D6698" s="3" t="s">
        <v>39</v>
      </c>
      <c r="E6698" s="3">
        <v>2007</v>
      </c>
      <c r="F6698" s="3">
        <v>2006</v>
      </c>
      <c r="G6698" s="3" t="s">
        <v>94</v>
      </c>
    </row>
    <row r="6699" spans="1:7" x14ac:dyDescent="0.45">
      <c r="A6699" s="3" t="s">
        <v>7</v>
      </c>
      <c r="B6699" s="3" t="s">
        <v>1201</v>
      </c>
      <c r="C6699" s="6">
        <v>687456</v>
      </c>
      <c r="D6699" s="3" t="s">
        <v>42</v>
      </c>
      <c r="E6699" s="3">
        <v>2008</v>
      </c>
      <c r="F6699" s="3">
        <v>2007</v>
      </c>
      <c r="G6699" s="3" t="s">
        <v>24</v>
      </c>
    </row>
    <row r="6700" spans="1:7" x14ac:dyDescent="0.45">
      <c r="A6700" s="3" t="s">
        <v>7</v>
      </c>
      <c r="B6700" s="3" t="s">
        <v>1201</v>
      </c>
      <c r="C6700" s="6">
        <v>85932</v>
      </c>
      <c r="D6700" s="3" t="s">
        <v>42</v>
      </c>
      <c r="E6700" s="3">
        <v>2008</v>
      </c>
      <c r="F6700" s="3">
        <v>2007</v>
      </c>
      <c r="G6700" s="3" t="s">
        <v>68</v>
      </c>
    </row>
    <row r="6701" spans="1:7" x14ac:dyDescent="0.45">
      <c r="A6701" s="3" t="s">
        <v>7</v>
      </c>
      <c r="B6701" s="3" t="s">
        <v>1202</v>
      </c>
      <c r="C6701" s="6">
        <v>500000</v>
      </c>
      <c r="D6701" s="3" t="s">
        <v>18</v>
      </c>
      <c r="E6701" s="3">
        <v>1985</v>
      </c>
      <c r="F6701" s="3">
        <v>1984</v>
      </c>
      <c r="G6701" s="3" t="s">
        <v>106</v>
      </c>
    </row>
    <row r="6702" spans="1:7" x14ac:dyDescent="0.45">
      <c r="A6702" s="3" t="s">
        <v>7</v>
      </c>
      <c r="B6702" s="3" t="s">
        <v>1202</v>
      </c>
      <c r="C6702" s="6">
        <v>157500</v>
      </c>
      <c r="D6702" s="3" t="s">
        <v>20</v>
      </c>
      <c r="E6702" s="3">
        <v>1986</v>
      </c>
      <c r="F6702" s="3">
        <v>1985</v>
      </c>
      <c r="G6702" s="3" t="s">
        <v>10</v>
      </c>
    </row>
    <row r="6703" spans="1:7" x14ac:dyDescent="0.45">
      <c r="A6703" s="3" t="s">
        <v>7</v>
      </c>
      <c r="B6703" s="3" t="s">
        <v>1202</v>
      </c>
      <c r="C6703" s="6">
        <v>250000</v>
      </c>
      <c r="D6703" s="3" t="s">
        <v>21</v>
      </c>
      <c r="E6703" s="3">
        <v>1988</v>
      </c>
      <c r="F6703" s="3">
        <v>1987</v>
      </c>
      <c r="G6703" s="3" t="s">
        <v>10</v>
      </c>
    </row>
    <row r="6704" spans="1:7" x14ac:dyDescent="0.45">
      <c r="A6704" s="3" t="s">
        <v>7</v>
      </c>
      <c r="B6704" s="3" t="s">
        <v>1202</v>
      </c>
      <c r="C6704" s="6">
        <v>250000</v>
      </c>
      <c r="D6704" s="3" t="s">
        <v>22</v>
      </c>
      <c r="E6704" s="3">
        <v>1989</v>
      </c>
      <c r="F6704" s="3">
        <v>1988</v>
      </c>
      <c r="G6704" s="3" t="s">
        <v>10</v>
      </c>
    </row>
    <row r="6705" spans="1:7" x14ac:dyDescent="0.45">
      <c r="A6705" s="3" t="s">
        <v>7</v>
      </c>
      <c r="B6705" s="3" t="s">
        <v>1203</v>
      </c>
      <c r="C6705" s="6">
        <v>95000</v>
      </c>
      <c r="D6705" s="3" t="s">
        <v>20</v>
      </c>
      <c r="E6705" s="3">
        <v>1986</v>
      </c>
      <c r="F6705" s="3">
        <v>1985</v>
      </c>
      <c r="G6705" s="3" t="s">
        <v>70</v>
      </c>
    </row>
    <row r="6706" spans="1:7" x14ac:dyDescent="0.45">
      <c r="A6706" s="3" t="s">
        <v>7</v>
      </c>
      <c r="B6706" s="3" t="s">
        <v>1203</v>
      </c>
      <c r="C6706" s="6">
        <v>250000</v>
      </c>
      <c r="D6706" s="3" t="s">
        <v>21</v>
      </c>
      <c r="E6706" s="3">
        <v>1988</v>
      </c>
      <c r="F6706" s="3">
        <v>1987</v>
      </c>
      <c r="G6706" s="3" t="s">
        <v>70</v>
      </c>
    </row>
    <row r="6707" spans="1:7" x14ac:dyDescent="0.45">
      <c r="A6707" s="3" t="s">
        <v>7</v>
      </c>
      <c r="B6707" s="3" t="s">
        <v>1203</v>
      </c>
      <c r="C6707" s="6">
        <v>100000</v>
      </c>
      <c r="D6707" s="3" t="s">
        <v>22</v>
      </c>
      <c r="E6707" s="3">
        <v>1989</v>
      </c>
      <c r="F6707" s="3">
        <v>1988</v>
      </c>
      <c r="G6707" s="3" t="s">
        <v>70</v>
      </c>
    </row>
    <row r="6708" spans="1:7" x14ac:dyDescent="0.45">
      <c r="A6708" s="3" t="s">
        <v>7</v>
      </c>
      <c r="B6708" s="3" t="s">
        <v>1203</v>
      </c>
      <c r="C6708" s="6">
        <v>675000</v>
      </c>
      <c r="D6708" s="3" t="s">
        <v>9</v>
      </c>
      <c r="E6708" s="3">
        <v>1991</v>
      </c>
      <c r="F6708" s="3">
        <v>1990</v>
      </c>
      <c r="G6708" s="3" t="s">
        <v>70</v>
      </c>
    </row>
    <row r="6709" spans="1:7" x14ac:dyDescent="0.45">
      <c r="A6709" s="3" t="s">
        <v>7</v>
      </c>
      <c r="B6709" s="3" t="s">
        <v>1203</v>
      </c>
      <c r="C6709" s="6">
        <v>750000</v>
      </c>
      <c r="D6709" s="3" t="s">
        <v>11</v>
      </c>
      <c r="E6709" s="3">
        <v>1992</v>
      </c>
      <c r="F6709" s="3">
        <v>1991</v>
      </c>
      <c r="G6709" s="3" t="s">
        <v>70</v>
      </c>
    </row>
    <row r="6710" spans="1:7" x14ac:dyDescent="0.45">
      <c r="A6710" s="3" t="s">
        <v>7</v>
      </c>
      <c r="B6710" s="3" t="s">
        <v>1203</v>
      </c>
      <c r="C6710" s="6">
        <v>875000</v>
      </c>
      <c r="D6710" s="3" t="s">
        <v>12</v>
      </c>
      <c r="E6710" s="3">
        <v>1993</v>
      </c>
      <c r="F6710" s="3">
        <v>1992</v>
      </c>
      <c r="G6710" s="3" t="s">
        <v>70</v>
      </c>
    </row>
    <row r="6711" spans="1:7" x14ac:dyDescent="0.45">
      <c r="A6711" s="3" t="s">
        <v>7</v>
      </c>
      <c r="B6711" s="3" t="s">
        <v>1203</v>
      </c>
      <c r="C6711" s="6">
        <v>350000</v>
      </c>
      <c r="D6711" s="3" t="s">
        <v>25</v>
      </c>
      <c r="E6711" s="3">
        <v>1996</v>
      </c>
      <c r="F6711" s="3">
        <v>1995</v>
      </c>
      <c r="G6711" s="3" t="s">
        <v>54</v>
      </c>
    </row>
    <row r="6712" spans="1:7" x14ac:dyDescent="0.45">
      <c r="A6712" s="3" t="s">
        <v>7</v>
      </c>
      <c r="B6712" s="3" t="s">
        <v>1203</v>
      </c>
      <c r="C6712" s="6">
        <v>247500</v>
      </c>
      <c r="D6712" s="3" t="s">
        <v>26</v>
      </c>
      <c r="E6712" s="3">
        <v>1997</v>
      </c>
      <c r="F6712" s="3">
        <v>1996</v>
      </c>
      <c r="G6712" s="3" t="s">
        <v>54</v>
      </c>
    </row>
    <row r="6713" spans="1:7" x14ac:dyDescent="0.45">
      <c r="A6713" s="3" t="s">
        <v>7</v>
      </c>
      <c r="B6713" s="3" t="s">
        <v>1204</v>
      </c>
      <c r="C6713" s="6">
        <v>150000</v>
      </c>
      <c r="D6713" s="3" t="s">
        <v>20</v>
      </c>
      <c r="E6713" s="3">
        <v>1986</v>
      </c>
      <c r="F6713" s="3">
        <v>1985</v>
      </c>
      <c r="G6713" s="3" t="s">
        <v>64</v>
      </c>
    </row>
    <row r="6714" spans="1:7" x14ac:dyDescent="0.45">
      <c r="A6714" s="3" t="s">
        <v>7</v>
      </c>
      <c r="B6714" s="3" t="s">
        <v>1204</v>
      </c>
      <c r="C6714" s="6">
        <v>200520</v>
      </c>
      <c r="D6714" s="3" t="s">
        <v>21</v>
      </c>
      <c r="E6714" s="3">
        <v>1988</v>
      </c>
      <c r="F6714" s="3">
        <v>1987</v>
      </c>
      <c r="G6714" s="3" t="s">
        <v>10</v>
      </c>
    </row>
    <row r="6715" spans="1:7" x14ac:dyDescent="0.45">
      <c r="A6715" s="3" t="s">
        <v>7</v>
      </c>
      <c r="B6715" s="3" t="s">
        <v>1204</v>
      </c>
      <c r="C6715" s="6">
        <v>300000</v>
      </c>
      <c r="D6715" s="3" t="s">
        <v>22</v>
      </c>
      <c r="E6715" s="3">
        <v>1989</v>
      </c>
      <c r="F6715" s="3">
        <v>1988</v>
      </c>
      <c r="G6715" s="3" t="s">
        <v>70</v>
      </c>
    </row>
    <row r="6716" spans="1:7" x14ac:dyDescent="0.45">
      <c r="A6716" s="3" t="s">
        <v>7</v>
      </c>
      <c r="B6716" s="3" t="s">
        <v>1205</v>
      </c>
      <c r="C6716" s="6">
        <v>287500</v>
      </c>
      <c r="D6716" s="3" t="s">
        <v>31</v>
      </c>
      <c r="E6716" s="3">
        <v>1999</v>
      </c>
      <c r="F6716" s="3">
        <v>1998</v>
      </c>
      <c r="G6716" s="3" t="s">
        <v>106</v>
      </c>
    </row>
    <row r="6717" spans="1:7" x14ac:dyDescent="0.45">
      <c r="A6717" s="3" t="s">
        <v>7</v>
      </c>
      <c r="B6717" s="3" t="s">
        <v>1205</v>
      </c>
      <c r="C6717" s="6">
        <v>385000</v>
      </c>
      <c r="D6717" s="3" t="s">
        <v>32</v>
      </c>
      <c r="E6717" s="3">
        <v>2000</v>
      </c>
      <c r="F6717" s="3">
        <v>1999</v>
      </c>
      <c r="G6717" s="3" t="s">
        <v>51</v>
      </c>
    </row>
    <row r="6718" spans="1:7" x14ac:dyDescent="0.45">
      <c r="A6718" s="3" t="s">
        <v>7</v>
      </c>
      <c r="B6718" s="3" t="s">
        <v>1206</v>
      </c>
      <c r="C6718" s="6">
        <v>1063680</v>
      </c>
      <c r="D6718" s="3" t="s">
        <v>36</v>
      </c>
      <c r="E6718" s="3">
        <v>2004</v>
      </c>
      <c r="F6718" s="3">
        <v>2003</v>
      </c>
      <c r="G6718" s="3" t="s">
        <v>68</v>
      </c>
    </row>
    <row r="6719" spans="1:7" x14ac:dyDescent="0.45">
      <c r="A6719" s="3" t="s">
        <v>7</v>
      </c>
      <c r="B6719" s="3" t="s">
        <v>1206</v>
      </c>
      <c r="C6719" s="6">
        <v>1143360</v>
      </c>
      <c r="D6719" s="3" t="s">
        <v>37</v>
      </c>
      <c r="E6719" s="3">
        <v>2005</v>
      </c>
      <c r="F6719" s="3">
        <v>2004</v>
      </c>
      <c r="G6719" s="3" t="s">
        <v>68</v>
      </c>
    </row>
    <row r="6720" spans="1:7" x14ac:dyDescent="0.45">
      <c r="A6720" s="3" t="s">
        <v>7</v>
      </c>
      <c r="B6720" s="3" t="s">
        <v>1206</v>
      </c>
      <c r="C6720" s="6">
        <v>1223160</v>
      </c>
      <c r="D6720" s="3" t="s">
        <v>38</v>
      </c>
      <c r="E6720" s="3">
        <v>2006</v>
      </c>
      <c r="F6720" s="3">
        <v>2005</v>
      </c>
      <c r="G6720" s="3" t="s">
        <v>68</v>
      </c>
    </row>
    <row r="6721" spans="1:7" x14ac:dyDescent="0.45">
      <c r="A6721" s="3" t="s">
        <v>7</v>
      </c>
      <c r="B6721" s="3" t="s">
        <v>1206</v>
      </c>
      <c r="C6721" s="6">
        <v>1886113</v>
      </c>
      <c r="D6721" s="3" t="s">
        <v>39</v>
      </c>
      <c r="E6721" s="3">
        <v>2007</v>
      </c>
      <c r="F6721" s="3">
        <v>2006</v>
      </c>
      <c r="G6721" s="3" t="s">
        <v>68</v>
      </c>
    </row>
    <row r="6722" spans="1:7" x14ac:dyDescent="0.45">
      <c r="A6722" s="3" t="s">
        <v>7</v>
      </c>
      <c r="B6722" s="3" t="s">
        <v>1206</v>
      </c>
      <c r="C6722" s="6">
        <v>753767</v>
      </c>
      <c r="D6722" s="3" t="s">
        <v>42</v>
      </c>
      <c r="E6722" s="3">
        <v>2008</v>
      </c>
      <c r="F6722" s="3">
        <v>2007</v>
      </c>
      <c r="G6722" s="3" t="s">
        <v>16</v>
      </c>
    </row>
    <row r="6723" spans="1:7" x14ac:dyDescent="0.45">
      <c r="A6723" s="3" t="s">
        <v>7</v>
      </c>
      <c r="B6723" s="3" t="s">
        <v>1206</v>
      </c>
      <c r="C6723" s="6">
        <v>926678</v>
      </c>
      <c r="D6723" s="3" t="s">
        <v>50</v>
      </c>
      <c r="E6723" s="3">
        <v>2009</v>
      </c>
      <c r="F6723" s="3">
        <v>2008</v>
      </c>
      <c r="G6723" s="3" t="s">
        <v>24</v>
      </c>
    </row>
    <row r="6724" spans="1:7" x14ac:dyDescent="0.45">
      <c r="A6724" s="3" t="s">
        <v>7</v>
      </c>
      <c r="B6724" s="3" t="s">
        <v>1206</v>
      </c>
      <c r="C6724" s="6">
        <v>2500000</v>
      </c>
      <c r="D6724" s="3" t="s">
        <v>43</v>
      </c>
      <c r="E6724" s="3">
        <v>2010</v>
      </c>
      <c r="F6724" s="3">
        <v>2009</v>
      </c>
      <c r="G6724" s="3" t="s">
        <v>111</v>
      </c>
    </row>
    <row r="6725" spans="1:7" x14ac:dyDescent="0.45">
      <c r="A6725" s="3" t="s">
        <v>7</v>
      </c>
      <c r="B6725" s="3" t="s">
        <v>1206</v>
      </c>
      <c r="C6725" s="6">
        <v>2500000</v>
      </c>
      <c r="D6725" s="3" t="s">
        <v>77</v>
      </c>
      <c r="E6725" s="3">
        <v>2011</v>
      </c>
      <c r="F6725" s="3">
        <v>2010</v>
      </c>
      <c r="G6725" s="3" t="s">
        <v>111</v>
      </c>
    </row>
    <row r="6726" spans="1:7" x14ac:dyDescent="0.45">
      <c r="A6726" s="3" t="s">
        <v>7</v>
      </c>
      <c r="B6726" s="3" t="s">
        <v>1206</v>
      </c>
      <c r="C6726" s="6">
        <v>2700000</v>
      </c>
      <c r="D6726" s="3" t="s">
        <v>79</v>
      </c>
      <c r="E6726" s="3">
        <v>2012</v>
      </c>
      <c r="F6726" s="3">
        <v>2011</v>
      </c>
      <c r="G6726" s="3" t="s">
        <v>111</v>
      </c>
    </row>
    <row r="6727" spans="1:7" x14ac:dyDescent="0.45">
      <c r="A6727" s="3" t="s">
        <v>7</v>
      </c>
      <c r="B6727" s="3" t="s">
        <v>1206</v>
      </c>
      <c r="C6727" s="6">
        <v>2900000</v>
      </c>
      <c r="D6727" s="3" t="s">
        <v>56</v>
      </c>
      <c r="E6727" s="3">
        <v>2013</v>
      </c>
      <c r="F6727" s="3">
        <v>2012</v>
      </c>
      <c r="G6727" s="3" t="s">
        <v>41</v>
      </c>
    </row>
    <row r="6728" spans="1:7" x14ac:dyDescent="0.45">
      <c r="A6728" s="3" t="s">
        <v>7</v>
      </c>
      <c r="B6728" s="3" t="s">
        <v>1206</v>
      </c>
      <c r="C6728" s="6">
        <v>387632</v>
      </c>
      <c r="D6728" s="3" t="s">
        <v>59</v>
      </c>
      <c r="E6728" s="3">
        <v>2015</v>
      </c>
      <c r="F6728" s="3">
        <v>2014</v>
      </c>
      <c r="G6728" s="3" t="s">
        <v>51</v>
      </c>
    </row>
    <row r="6729" spans="1:7" x14ac:dyDescent="0.45">
      <c r="A6729" s="3" t="s">
        <v>7</v>
      </c>
      <c r="B6729" s="3" t="s">
        <v>1206</v>
      </c>
      <c r="C6729" s="6">
        <v>8819</v>
      </c>
      <c r="D6729" s="3" t="s">
        <v>61</v>
      </c>
      <c r="E6729" s="3">
        <v>2016</v>
      </c>
      <c r="F6729" s="3">
        <v>2015</v>
      </c>
      <c r="G6729" s="3" t="s">
        <v>103</v>
      </c>
    </row>
    <row r="6730" spans="1:7" x14ac:dyDescent="0.45">
      <c r="A6730" s="3" t="s">
        <v>7</v>
      </c>
      <c r="B6730" s="3" t="s">
        <v>1206</v>
      </c>
      <c r="C6730" s="6">
        <v>24022</v>
      </c>
      <c r="D6730" s="3" t="s">
        <v>45</v>
      </c>
      <c r="E6730" s="3">
        <v>2017</v>
      </c>
      <c r="F6730" s="3">
        <v>2016</v>
      </c>
      <c r="G6730" s="3" t="s">
        <v>103</v>
      </c>
    </row>
    <row r="6731" spans="1:7" x14ac:dyDescent="0.45">
      <c r="A6731" s="3" t="s">
        <v>7</v>
      </c>
      <c r="B6731" s="3" t="s">
        <v>1207</v>
      </c>
      <c r="C6731" s="6">
        <v>1171560</v>
      </c>
      <c r="D6731" s="3" t="s">
        <v>45</v>
      </c>
      <c r="E6731" s="3">
        <v>2017</v>
      </c>
      <c r="F6731" s="3">
        <v>2016</v>
      </c>
      <c r="G6731" s="3" t="s">
        <v>78</v>
      </c>
    </row>
    <row r="6732" spans="1:7" x14ac:dyDescent="0.45">
      <c r="A6732" s="3" t="s">
        <v>7</v>
      </c>
      <c r="B6732" s="3" t="s">
        <v>1207</v>
      </c>
      <c r="C6732" s="6">
        <v>1312611</v>
      </c>
      <c r="D6732" s="3" t="s">
        <v>47</v>
      </c>
      <c r="E6732" s="3">
        <v>2018</v>
      </c>
      <c r="F6732" s="3">
        <v>2017</v>
      </c>
      <c r="G6732" s="3" t="s">
        <v>78</v>
      </c>
    </row>
    <row r="6733" spans="1:7" x14ac:dyDescent="0.45">
      <c r="A6733" s="3" t="s">
        <v>7</v>
      </c>
      <c r="B6733" s="3" t="s">
        <v>1208</v>
      </c>
      <c r="C6733" s="6">
        <v>287500</v>
      </c>
      <c r="D6733" s="3" t="s">
        <v>31</v>
      </c>
      <c r="E6733" s="3">
        <v>1999</v>
      </c>
      <c r="F6733" s="3">
        <v>1998</v>
      </c>
      <c r="G6733" s="3" t="s">
        <v>13</v>
      </c>
    </row>
    <row r="6734" spans="1:7" x14ac:dyDescent="0.45">
      <c r="A6734" s="3" t="s">
        <v>7</v>
      </c>
      <c r="B6734" s="3" t="s">
        <v>1208</v>
      </c>
      <c r="C6734" s="6">
        <v>106441</v>
      </c>
      <c r="D6734" s="3" t="s">
        <v>32</v>
      </c>
      <c r="E6734" s="3">
        <v>2000</v>
      </c>
      <c r="F6734" s="3">
        <v>1999</v>
      </c>
      <c r="G6734" s="3" t="s">
        <v>35</v>
      </c>
    </row>
    <row r="6735" spans="1:7" x14ac:dyDescent="0.45">
      <c r="A6735" s="3" t="s">
        <v>7</v>
      </c>
      <c r="B6735" s="3" t="s">
        <v>1208</v>
      </c>
      <c r="C6735" s="6">
        <v>70206</v>
      </c>
      <c r="D6735" s="3" t="s">
        <v>32</v>
      </c>
      <c r="E6735" s="3">
        <v>2000</v>
      </c>
      <c r="F6735" s="3">
        <v>1999</v>
      </c>
      <c r="G6735" s="3" t="s">
        <v>78</v>
      </c>
    </row>
    <row r="6736" spans="1:7" x14ac:dyDescent="0.45">
      <c r="A6736" s="3" t="s">
        <v>7</v>
      </c>
      <c r="B6736" s="3" t="s">
        <v>1208</v>
      </c>
      <c r="C6736" s="6">
        <v>710000</v>
      </c>
      <c r="D6736" s="3" t="s">
        <v>28</v>
      </c>
      <c r="E6736" s="3">
        <v>2001</v>
      </c>
      <c r="F6736" s="3">
        <v>2000</v>
      </c>
      <c r="G6736" s="3" t="s">
        <v>29</v>
      </c>
    </row>
    <row r="6737" spans="1:7" x14ac:dyDescent="0.45">
      <c r="A6737" s="3" t="s">
        <v>7</v>
      </c>
      <c r="B6737" s="3" t="s">
        <v>1208</v>
      </c>
      <c r="C6737" s="6">
        <v>565850</v>
      </c>
      <c r="D6737" s="3" t="s">
        <v>33</v>
      </c>
      <c r="E6737" s="3">
        <v>2002</v>
      </c>
      <c r="F6737" s="3">
        <v>2001</v>
      </c>
      <c r="G6737" s="3" t="s">
        <v>49</v>
      </c>
    </row>
    <row r="6738" spans="1:7" x14ac:dyDescent="0.45">
      <c r="A6738" s="3" t="s">
        <v>7</v>
      </c>
      <c r="B6738" s="3" t="s">
        <v>1208</v>
      </c>
      <c r="C6738" s="6">
        <v>637435</v>
      </c>
      <c r="D6738" s="3" t="s">
        <v>34</v>
      </c>
      <c r="E6738" s="3">
        <v>2003</v>
      </c>
      <c r="F6738" s="3">
        <v>2002</v>
      </c>
      <c r="G6738" s="3" t="s">
        <v>16</v>
      </c>
    </row>
    <row r="6739" spans="1:7" x14ac:dyDescent="0.45">
      <c r="A6739" s="3" t="s">
        <v>7</v>
      </c>
      <c r="B6739" s="3" t="s">
        <v>1208</v>
      </c>
      <c r="C6739" s="6">
        <v>751179</v>
      </c>
      <c r="D6739" s="3" t="s">
        <v>36</v>
      </c>
      <c r="E6739" s="3">
        <v>2004</v>
      </c>
      <c r="F6739" s="3">
        <v>2003</v>
      </c>
      <c r="G6739" s="3" t="s">
        <v>105</v>
      </c>
    </row>
    <row r="6740" spans="1:7" x14ac:dyDescent="0.45">
      <c r="A6740" s="3" t="s">
        <v>7</v>
      </c>
      <c r="B6740" s="3" t="s">
        <v>1208</v>
      </c>
      <c r="C6740" s="6">
        <v>2503000</v>
      </c>
      <c r="D6740" s="3" t="s">
        <v>37</v>
      </c>
      <c r="E6740" s="3">
        <v>2005</v>
      </c>
      <c r="F6740" s="3">
        <v>2004</v>
      </c>
      <c r="G6740" s="3" t="s">
        <v>75</v>
      </c>
    </row>
    <row r="6741" spans="1:7" x14ac:dyDescent="0.45">
      <c r="A6741" s="3" t="s">
        <v>7</v>
      </c>
      <c r="B6741" s="3" t="s">
        <v>1208</v>
      </c>
      <c r="C6741" s="6">
        <v>3590000</v>
      </c>
      <c r="D6741" s="3" t="s">
        <v>38</v>
      </c>
      <c r="E6741" s="3">
        <v>2006</v>
      </c>
      <c r="F6741" s="3">
        <v>2005</v>
      </c>
      <c r="G6741" s="3" t="s">
        <v>103</v>
      </c>
    </row>
    <row r="6742" spans="1:7" x14ac:dyDescent="0.45">
      <c r="A6742" s="3" t="s">
        <v>7</v>
      </c>
      <c r="B6742" s="3" t="s">
        <v>1208</v>
      </c>
      <c r="C6742" s="6">
        <v>3884678</v>
      </c>
      <c r="D6742" s="3" t="s">
        <v>39</v>
      </c>
      <c r="E6742" s="3">
        <v>2007</v>
      </c>
      <c r="F6742" s="3">
        <v>2006</v>
      </c>
      <c r="G6742" s="3" t="s">
        <v>103</v>
      </c>
    </row>
    <row r="6743" spans="1:7" x14ac:dyDescent="0.45">
      <c r="A6743" s="3" t="s">
        <v>7</v>
      </c>
      <c r="B6743" s="3" t="s">
        <v>1208</v>
      </c>
      <c r="C6743" s="6">
        <v>4172432</v>
      </c>
      <c r="D6743" s="3" t="s">
        <v>42</v>
      </c>
      <c r="E6743" s="3">
        <v>2008</v>
      </c>
      <c r="F6743" s="3">
        <v>2007</v>
      </c>
      <c r="G6743" s="3" t="s">
        <v>103</v>
      </c>
    </row>
    <row r="6744" spans="1:7" x14ac:dyDescent="0.45">
      <c r="A6744" s="3" t="s">
        <v>7</v>
      </c>
      <c r="B6744" s="3" t="s">
        <v>1208</v>
      </c>
      <c r="C6744" s="6">
        <v>4460186</v>
      </c>
      <c r="D6744" s="3" t="s">
        <v>50</v>
      </c>
      <c r="E6744" s="3">
        <v>2009</v>
      </c>
      <c r="F6744" s="3">
        <v>2008</v>
      </c>
      <c r="G6744" s="3" t="s">
        <v>105</v>
      </c>
    </row>
    <row r="6745" spans="1:7" x14ac:dyDescent="0.45">
      <c r="A6745" s="3" t="s">
        <v>7</v>
      </c>
      <c r="B6745" s="3" t="s">
        <v>1209</v>
      </c>
      <c r="C6745" s="6">
        <v>473504</v>
      </c>
      <c r="D6745" s="3" t="s">
        <v>56</v>
      </c>
      <c r="E6745" s="3">
        <v>2013</v>
      </c>
      <c r="F6745" s="3">
        <v>2012</v>
      </c>
      <c r="G6745" s="3" t="s">
        <v>53</v>
      </c>
    </row>
    <row r="6746" spans="1:7" x14ac:dyDescent="0.45">
      <c r="A6746" s="3" t="s">
        <v>7</v>
      </c>
      <c r="B6746" s="3" t="s">
        <v>1210</v>
      </c>
      <c r="C6746" s="6">
        <v>1110120</v>
      </c>
      <c r="D6746" s="3" t="s">
        <v>77</v>
      </c>
      <c r="E6746" s="3">
        <v>2011</v>
      </c>
      <c r="F6746" s="3">
        <v>2010</v>
      </c>
      <c r="G6746" s="3" t="s">
        <v>35</v>
      </c>
    </row>
    <row r="6747" spans="1:7" x14ac:dyDescent="0.45">
      <c r="A6747" s="3" t="s">
        <v>7</v>
      </c>
      <c r="B6747" s="3" t="s">
        <v>1210</v>
      </c>
      <c r="C6747" s="6">
        <v>1193280</v>
      </c>
      <c r="D6747" s="3" t="s">
        <v>79</v>
      </c>
      <c r="E6747" s="3">
        <v>2012</v>
      </c>
      <c r="F6747" s="3">
        <v>2011</v>
      </c>
      <c r="G6747" s="3" t="s">
        <v>35</v>
      </c>
    </row>
    <row r="6748" spans="1:7" x14ac:dyDescent="0.45">
      <c r="A6748" s="3" t="s">
        <v>7</v>
      </c>
      <c r="B6748" s="3" t="s">
        <v>1210</v>
      </c>
      <c r="C6748" s="6">
        <v>1276560</v>
      </c>
      <c r="D6748" s="3" t="s">
        <v>56</v>
      </c>
      <c r="E6748" s="3">
        <v>2013</v>
      </c>
      <c r="F6748" s="3">
        <v>2012</v>
      </c>
      <c r="G6748" s="3" t="s">
        <v>35</v>
      </c>
    </row>
    <row r="6749" spans="1:7" x14ac:dyDescent="0.45">
      <c r="A6749" s="3" t="s">
        <v>7</v>
      </c>
      <c r="B6749" s="3" t="s">
        <v>1211</v>
      </c>
      <c r="C6749" s="6">
        <v>691000</v>
      </c>
      <c r="D6749" s="3" t="s">
        <v>26</v>
      </c>
      <c r="E6749" s="3">
        <v>1997</v>
      </c>
      <c r="F6749" s="3">
        <v>1996</v>
      </c>
      <c r="G6749" s="3" t="s">
        <v>60</v>
      </c>
    </row>
    <row r="6750" spans="1:7" x14ac:dyDescent="0.45">
      <c r="A6750" s="3" t="s">
        <v>7</v>
      </c>
      <c r="B6750" s="3" t="s">
        <v>1211</v>
      </c>
      <c r="C6750" s="6">
        <v>794880</v>
      </c>
      <c r="D6750" s="3" t="s">
        <v>27</v>
      </c>
      <c r="E6750" s="3">
        <v>1998</v>
      </c>
      <c r="F6750" s="3">
        <v>1997</v>
      </c>
      <c r="G6750" s="3" t="s">
        <v>13</v>
      </c>
    </row>
    <row r="6751" spans="1:7" x14ac:dyDescent="0.45">
      <c r="A6751" s="3" t="s">
        <v>7</v>
      </c>
      <c r="B6751" s="3" t="s">
        <v>1211</v>
      </c>
      <c r="C6751" s="6">
        <v>953856</v>
      </c>
      <c r="D6751" s="3" t="s">
        <v>31</v>
      </c>
      <c r="E6751" s="3">
        <v>1999</v>
      </c>
      <c r="F6751" s="3">
        <v>1998</v>
      </c>
      <c r="G6751" s="3" t="s">
        <v>13</v>
      </c>
    </row>
    <row r="6752" spans="1:7" x14ac:dyDescent="0.45">
      <c r="A6752" s="3" t="s">
        <v>7</v>
      </c>
      <c r="B6752" s="3" t="s">
        <v>1212</v>
      </c>
      <c r="C6752" s="6">
        <v>398762</v>
      </c>
      <c r="D6752" s="3" t="s">
        <v>38</v>
      </c>
      <c r="E6752" s="3">
        <v>2006</v>
      </c>
      <c r="F6752" s="3">
        <v>2005</v>
      </c>
      <c r="G6752" s="3" t="s">
        <v>83</v>
      </c>
    </row>
    <row r="6753" spans="1:7" x14ac:dyDescent="0.45">
      <c r="A6753" s="3" t="s">
        <v>7</v>
      </c>
      <c r="B6753" s="3" t="s">
        <v>1212</v>
      </c>
      <c r="C6753" s="6">
        <v>664209</v>
      </c>
      <c r="D6753" s="3" t="s">
        <v>39</v>
      </c>
      <c r="E6753" s="3">
        <v>2007</v>
      </c>
      <c r="F6753" s="3">
        <v>2006</v>
      </c>
      <c r="G6753" s="3" t="s">
        <v>103</v>
      </c>
    </row>
    <row r="6754" spans="1:7" x14ac:dyDescent="0.45">
      <c r="A6754" s="3" t="s">
        <v>7</v>
      </c>
      <c r="B6754" s="3" t="s">
        <v>1212</v>
      </c>
      <c r="C6754" s="6">
        <v>770610</v>
      </c>
      <c r="D6754" s="3" t="s">
        <v>42</v>
      </c>
      <c r="E6754" s="3">
        <v>2008</v>
      </c>
      <c r="F6754" s="3">
        <v>2007</v>
      </c>
      <c r="G6754" s="3" t="s">
        <v>103</v>
      </c>
    </row>
    <row r="6755" spans="1:7" x14ac:dyDescent="0.45">
      <c r="A6755" s="3" t="s">
        <v>7</v>
      </c>
      <c r="B6755" s="3" t="s">
        <v>1212</v>
      </c>
      <c r="C6755" s="6">
        <v>46812</v>
      </c>
      <c r="D6755" s="3" t="s">
        <v>50</v>
      </c>
      <c r="E6755" s="3">
        <v>2009</v>
      </c>
      <c r="F6755" s="3">
        <v>2008</v>
      </c>
      <c r="G6755" s="3" t="s">
        <v>80</v>
      </c>
    </row>
    <row r="6756" spans="1:7" x14ac:dyDescent="0.45">
      <c r="A6756" s="3" t="s">
        <v>7</v>
      </c>
      <c r="B6756" s="3" t="s">
        <v>1213</v>
      </c>
      <c r="C6756" s="6">
        <v>1300000</v>
      </c>
      <c r="D6756" s="3" t="s">
        <v>15</v>
      </c>
      <c r="E6756" s="3">
        <v>1995</v>
      </c>
      <c r="F6756" s="3">
        <v>1994</v>
      </c>
      <c r="G6756" s="3" t="s">
        <v>19</v>
      </c>
    </row>
    <row r="6757" spans="1:7" x14ac:dyDescent="0.45">
      <c r="A6757" s="3" t="s">
        <v>7</v>
      </c>
      <c r="B6757" s="3" t="s">
        <v>1213</v>
      </c>
      <c r="C6757" s="6">
        <v>1600000</v>
      </c>
      <c r="D6757" s="3" t="s">
        <v>25</v>
      </c>
      <c r="E6757" s="3">
        <v>1996</v>
      </c>
      <c r="F6757" s="3">
        <v>1995</v>
      </c>
      <c r="G6757" s="3" t="s">
        <v>19</v>
      </c>
    </row>
    <row r="6758" spans="1:7" x14ac:dyDescent="0.45">
      <c r="A6758" s="3" t="s">
        <v>7</v>
      </c>
      <c r="B6758" s="3" t="s">
        <v>1213</v>
      </c>
      <c r="C6758" s="6">
        <v>1800000</v>
      </c>
      <c r="D6758" s="3" t="s">
        <v>26</v>
      </c>
      <c r="E6758" s="3">
        <v>1997</v>
      </c>
      <c r="F6758" s="3">
        <v>1996</v>
      </c>
      <c r="G6758" s="3" t="s">
        <v>19</v>
      </c>
    </row>
    <row r="6759" spans="1:7" x14ac:dyDescent="0.45">
      <c r="A6759" s="3" t="s">
        <v>7</v>
      </c>
      <c r="B6759" s="3" t="s">
        <v>1213</v>
      </c>
      <c r="C6759" s="6">
        <v>2000000</v>
      </c>
      <c r="D6759" s="3" t="s">
        <v>27</v>
      </c>
      <c r="E6759" s="3">
        <v>1998</v>
      </c>
      <c r="F6759" s="3">
        <v>1997</v>
      </c>
      <c r="G6759" s="3" t="s">
        <v>19</v>
      </c>
    </row>
    <row r="6760" spans="1:7" x14ac:dyDescent="0.45">
      <c r="A6760" s="3" t="s">
        <v>7</v>
      </c>
      <c r="B6760" s="3" t="s">
        <v>1213</v>
      </c>
      <c r="C6760" s="6">
        <v>2200000</v>
      </c>
      <c r="D6760" s="3" t="s">
        <v>31</v>
      </c>
      <c r="E6760" s="3">
        <v>1999</v>
      </c>
      <c r="F6760" s="3">
        <v>1998</v>
      </c>
      <c r="G6760" s="3" t="s">
        <v>71</v>
      </c>
    </row>
    <row r="6761" spans="1:7" x14ac:dyDescent="0.45">
      <c r="A6761" s="3" t="s">
        <v>7</v>
      </c>
      <c r="B6761" s="3" t="s">
        <v>1213</v>
      </c>
      <c r="C6761" s="6">
        <v>2500000</v>
      </c>
      <c r="D6761" s="3" t="s">
        <v>32</v>
      </c>
      <c r="E6761" s="3">
        <v>2000</v>
      </c>
      <c r="F6761" s="3">
        <v>1999</v>
      </c>
      <c r="G6761" s="3" t="s">
        <v>71</v>
      </c>
    </row>
    <row r="6762" spans="1:7" x14ac:dyDescent="0.45">
      <c r="A6762" s="3" t="s">
        <v>7</v>
      </c>
      <c r="B6762" s="3" t="s">
        <v>1213</v>
      </c>
      <c r="C6762" s="6">
        <v>8960000</v>
      </c>
      <c r="D6762" s="3" t="s">
        <v>28</v>
      </c>
      <c r="E6762" s="3">
        <v>2001</v>
      </c>
      <c r="F6762" s="3">
        <v>2000</v>
      </c>
      <c r="G6762" s="3" t="s">
        <v>75</v>
      </c>
    </row>
    <row r="6763" spans="1:7" x14ac:dyDescent="0.45">
      <c r="A6763" s="3" t="s">
        <v>7</v>
      </c>
      <c r="B6763" s="3" t="s">
        <v>1213</v>
      </c>
      <c r="C6763" s="6">
        <v>10091250</v>
      </c>
      <c r="D6763" s="3" t="s">
        <v>33</v>
      </c>
      <c r="E6763" s="3">
        <v>2002</v>
      </c>
      <c r="F6763" s="3">
        <v>2001</v>
      </c>
      <c r="G6763" s="3" t="s">
        <v>75</v>
      </c>
    </row>
    <row r="6764" spans="1:7" x14ac:dyDescent="0.45">
      <c r="A6764" s="3" t="s">
        <v>7</v>
      </c>
      <c r="B6764" s="3" t="s">
        <v>1213</v>
      </c>
      <c r="C6764" s="6">
        <v>11212500</v>
      </c>
      <c r="D6764" s="3" t="s">
        <v>34</v>
      </c>
      <c r="E6764" s="3">
        <v>2003</v>
      </c>
      <c r="F6764" s="3">
        <v>2002</v>
      </c>
      <c r="G6764" s="3" t="s">
        <v>75</v>
      </c>
    </row>
    <row r="6765" spans="1:7" x14ac:dyDescent="0.45">
      <c r="A6765" s="3" t="s">
        <v>7</v>
      </c>
      <c r="B6765" s="3" t="s">
        <v>1213</v>
      </c>
      <c r="C6765" s="6">
        <v>12333750</v>
      </c>
      <c r="D6765" s="3" t="s">
        <v>36</v>
      </c>
      <c r="E6765" s="3">
        <v>2004</v>
      </c>
      <c r="F6765" s="3">
        <v>2003</v>
      </c>
      <c r="G6765" s="3" t="s">
        <v>75</v>
      </c>
    </row>
    <row r="6766" spans="1:7" x14ac:dyDescent="0.45">
      <c r="A6766" s="3" t="s">
        <v>7</v>
      </c>
      <c r="B6766" s="3" t="s">
        <v>1213</v>
      </c>
      <c r="C6766" s="6">
        <v>13455000</v>
      </c>
      <c r="D6766" s="3" t="s">
        <v>37</v>
      </c>
      <c r="E6766" s="3">
        <v>2005</v>
      </c>
      <c r="F6766" s="3">
        <v>2004</v>
      </c>
      <c r="G6766" s="3" t="s">
        <v>75</v>
      </c>
    </row>
    <row r="6767" spans="1:7" x14ac:dyDescent="0.45">
      <c r="A6767" s="3" t="s">
        <v>7</v>
      </c>
      <c r="B6767" s="3" t="s">
        <v>1213</v>
      </c>
      <c r="C6767" s="6">
        <v>14576250</v>
      </c>
      <c r="D6767" s="3" t="s">
        <v>38</v>
      </c>
      <c r="E6767" s="3">
        <v>2006</v>
      </c>
      <c r="F6767" s="3">
        <v>2005</v>
      </c>
      <c r="G6767" s="3" t="s">
        <v>68</v>
      </c>
    </row>
    <row r="6768" spans="1:7" x14ac:dyDescent="0.45">
      <c r="A6768" s="3" t="s">
        <v>7</v>
      </c>
      <c r="B6768" s="3" t="s">
        <v>1213</v>
      </c>
      <c r="C6768" s="6">
        <v>14863778</v>
      </c>
      <c r="D6768" s="3" t="s">
        <v>39</v>
      </c>
      <c r="E6768" s="3">
        <v>2007</v>
      </c>
      <c r="F6768" s="3">
        <v>2006</v>
      </c>
      <c r="G6768" s="3" t="s">
        <v>68</v>
      </c>
    </row>
    <row r="6769" spans="1:7" x14ac:dyDescent="0.45">
      <c r="A6769" s="3" t="s">
        <v>7</v>
      </c>
      <c r="B6769" s="3" t="s">
        <v>1213</v>
      </c>
      <c r="C6769" s="6">
        <v>531694</v>
      </c>
      <c r="D6769" s="3" t="s">
        <v>39</v>
      </c>
      <c r="E6769" s="3">
        <v>2007</v>
      </c>
      <c r="F6769" s="3">
        <v>2006</v>
      </c>
      <c r="G6769" s="3" t="s">
        <v>75</v>
      </c>
    </row>
    <row r="6770" spans="1:7" x14ac:dyDescent="0.45">
      <c r="A6770" s="3" t="s">
        <v>7</v>
      </c>
      <c r="B6770" s="3" t="s">
        <v>1213</v>
      </c>
      <c r="C6770" s="6">
        <v>1830000</v>
      </c>
      <c r="D6770" s="3" t="s">
        <v>42</v>
      </c>
      <c r="E6770" s="3">
        <v>2008</v>
      </c>
      <c r="F6770" s="3">
        <v>2007</v>
      </c>
      <c r="G6770" s="3" t="s">
        <v>35</v>
      </c>
    </row>
    <row r="6771" spans="1:7" x14ac:dyDescent="0.45">
      <c r="A6771" s="3" t="s">
        <v>7</v>
      </c>
      <c r="B6771" s="3" t="s">
        <v>1213</v>
      </c>
      <c r="C6771" s="6">
        <v>2000000</v>
      </c>
      <c r="D6771" s="3" t="s">
        <v>50</v>
      </c>
      <c r="E6771" s="3">
        <v>2009</v>
      </c>
      <c r="F6771" s="3">
        <v>2008</v>
      </c>
      <c r="G6771" s="3" t="s">
        <v>111</v>
      </c>
    </row>
    <row r="6772" spans="1:7" x14ac:dyDescent="0.45">
      <c r="A6772" s="3" t="s">
        <v>7</v>
      </c>
      <c r="B6772" s="3" t="s">
        <v>1214</v>
      </c>
      <c r="C6772" s="6">
        <v>205000</v>
      </c>
      <c r="D6772" s="3" t="s">
        <v>18</v>
      </c>
      <c r="E6772" s="3">
        <v>1985</v>
      </c>
      <c r="F6772" s="3">
        <v>1984</v>
      </c>
      <c r="G6772" s="3" t="s">
        <v>86</v>
      </c>
    </row>
    <row r="6773" spans="1:7" x14ac:dyDescent="0.45">
      <c r="A6773" s="3" t="s">
        <v>7</v>
      </c>
      <c r="B6773" s="3" t="s">
        <v>1214</v>
      </c>
      <c r="C6773" s="6">
        <v>235000</v>
      </c>
      <c r="D6773" s="3" t="s">
        <v>20</v>
      </c>
      <c r="E6773" s="3">
        <v>1986</v>
      </c>
      <c r="F6773" s="3">
        <v>1985</v>
      </c>
      <c r="G6773" s="3" t="s">
        <v>103</v>
      </c>
    </row>
    <row r="6774" spans="1:7" x14ac:dyDescent="0.45">
      <c r="A6774" s="3" t="s">
        <v>7</v>
      </c>
      <c r="B6774" s="3" t="s">
        <v>1215</v>
      </c>
      <c r="C6774" s="6">
        <v>1367400</v>
      </c>
      <c r="D6774" s="3" t="s">
        <v>34</v>
      </c>
      <c r="E6774" s="3">
        <v>2003</v>
      </c>
      <c r="F6774" s="3">
        <v>2002</v>
      </c>
      <c r="G6774" s="3" t="s">
        <v>111</v>
      </c>
    </row>
    <row r="6775" spans="1:7" x14ac:dyDescent="0.45">
      <c r="A6775" s="3" t="s">
        <v>7</v>
      </c>
      <c r="B6775" s="3" t="s">
        <v>1215</v>
      </c>
      <c r="C6775" s="6">
        <v>1506000</v>
      </c>
      <c r="D6775" s="3" t="s">
        <v>36</v>
      </c>
      <c r="E6775" s="3">
        <v>2004</v>
      </c>
      <c r="F6775" s="3">
        <v>2003</v>
      </c>
      <c r="G6775" s="3" t="s">
        <v>111</v>
      </c>
    </row>
    <row r="6776" spans="1:7" x14ac:dyDescent="0.45">
      <c r="A6776" s="3" t="s">
        <v>7</v>
      </c>
      <c r="B6776" s="3" t="s">
        <v>1215</v>
      </c>
      <c r="C6776" s="6">
        <v>1572480</v>
      </c>
      <c r="D6776" s="3" t="s">
        <v>37</v>
      </c>
      <c r="E6776" s="3">
        <v>2005</v>
      </c>
      <c r="F6776" s="3">
        <v>2004</v>
      </c>
      <c r="G6776" s="3" t="s">
        <v>111</v>
      </c>
    </row>
    <row r="6777" spans="1:7" x14ac:dyDescent="0.45">
      <c r="A6777" s="3" t="s">
        <v>7</v>
      </c>
      <c r="B6777" s="3" t="s">
        <v>1215</v>
      </c>
      <c r="C6777" s="6">
        <v>2328843</v>
      </c>
      <c r="D6777" s="3" t="s">
        <v>38</v>
      </c>
      <c r="E6777" s="3">
        <v>2006</v>
      </c>
      <c r="F6777" s="3">
        <v>2005</v>
      </c>
      <c r="G6777" s="3" t="s">
        <v>111</v>
      </c>
    </row>
    <row r="6778" spans="1:7" x14ac:dyDescent="0.45">
      <c r="A6778" s="3" t="s">
        <v>7</v>
      </c>
      <c r="B6778" s="3" t="s">
        <v>1215</v>
      </c>
      <c r="C6778" s="6">
        <v>3100000</v>
      </c>
      <c r="D6778" s="3" t="s">
        <v>39</v>
      </c>
      <c r="E6778" s="3">
        <v>2007</v>
      </c>
      <c r="F6778" s="3">
        <v>2006</v>
      </c>
      <c r="G6778" s="3" t="s">
        <v>10</v>
      </c>
    </row>
    <row r="6779" spans="1:7" x14ac:dyDescent="0.45">
      <c r="A6779" s="3" t="s">
        <v>7</v>
      </c>
      <c r="B6779" s="3" t="s">
        <v>1215</v>
      </c>
      <c r="C6779" s="6">
        <v>3300000</v>
      </c>
      <c r="D6779" s="3" t="s">
        <v>42</v>
      </c>
      <c r="E6779" s="3">
        <v>2008</v>
      </c>
      <c r="F6779" s="3">
        <v>2007</v>
      </c>
      <c r="G6779" s="3" t="s">
        <v>60</v>
      </c>
    </row>
    <row r="6780" spans="1:7" x14ac:dyDescent="0.45">
      <c r="A6780" s="3" t="s">
        <v>7</v>
      </c>
      <c r="B6780" s="3" t="s">
        <v>1215</v>
      </c>
      <c r="C6780" s="6">
        <v>622531</v>
      </c>
      <c r="D6780" s="3" t="s">
        <v>50</v>
      </c>
      <c r="E6780" s="3">
        <v>2009</v>
      </c>
      <c r="F6780" s="3">
        <v>2008</v>
      </c>
      <c r="G6780" s="3" t="s">
        <v>51</v>
      </c>
    </row>
    <row r="6781" spans="1:7" x14ac:dyDescent="0.45">
      <c r="A6781" s="3" t="s">
        <v>7</v>
      </c>
      <c r="B6781" s="3" t="s">
        <v>1216</v>
      </c>
      <c r="C6781" s="6">
        <v>366931</v>
      </c>
      <c r="D6781" s="3" t="s">
        <v>36</v>
      </c>
      <c r="E6781" s="3">
        <v>2004</v>
      </c>
      <c r="F6781" s="3">
        <v>2003</v>
      </c>
      <c r="G6781" s="3" t="s">
        <v>111</v>
      </c>
    </row>
    <row r="6782" spans="1:7" x14ac:dyDescent="0.45">
      <c r="A6782" s="3" t="s">
        <v>7</v>
      </c>
      <c r="B6782" s="3" t="s">
        <v>1216</v>
      </c>
      <c r="C6782" s="6">
        <v>620046</v>
      </c>
      <c r="D6782" s="3" t="s">
        <v>37</v>
      </c>
      <c r="E6782" s="3">
        <v>2005</v>
      </c>
      <c r="F6782" s="3">
        <v>2004</v>
      </c>
      <c r="G6782" s="3" t="s">
        <v>111</v>
      </c>
    </row>
    <row r="6783" spans="1:7" x14ac:dyDescent="0.45">
      <c r="A6783" s="3" t="s">
        <v>7</v>
      </c>
      <c r="B6783" s="3" t="s">
        <v>1216</v>
      </c>
      <c r="C6783" s="6">
        <v>2400000</v>
      </c>
      <c r="D6783" s="3" t="s">
        <v>38</v>
      </c>
      <c r="E6783" s="3">
        <v>2006</v>
      </c>
      <c r="F6783" s="3">
        <v>2005</v>
      </c>
      <c r="G6783" s="3" t="s">
        <v>64</v>
      </c>
    </row>
    <row r="6784" spans="1:7" x14ac:dyDescent="0.45">
      <c r="A6784" s="3" t="s">
        <v>7</v>
      </c>
      <c r="B6784" s="3" t="s">
        <v>1216</v>
      </c>
      <c r="C6784" s="6">
        <v>2650000</v>
      </c>
      <c r="D6784" s="3" t="s">
        <v>39</v>
      </c>
      <c r="E6784" s="3">
        <v>2007</v>
      </c>
      <c r="F6784" s="3">
        <v>2006</v>
      </c>
      <c r="G6784" s="3" t="s">
        <v>64</v>
      </c>
    </row>
    <row r="6785" spans="1:7" x14ac:dyDescent="0.45">
      <c r="A6785" s="3" t="s">
        <v>7</v>
      </c>
      <c r="B6785" s="3" t="s">
        <v>1216</v>
      </c>
      <c r="C6785" s="6">
        <v>2900000</v>
      </c>
      <c r="D6785" s="3" t="s">
        <v>42</v>
      </c>
      <c r="E6785" s="3">
        <v>2008</v>
      </c>
      <c r="F6785" s="3">
        <v>2007</v>
      </c>
      <c r="G6785" s="3" t="s">
        <v>10</v>
      </c>
    </row>
    <row r="6786" spans="1:7" x14ac:dyDescent="0.45">
      <c r="A6786" s="3" t="s">
        <v>7</v>
      </c>
      <c r="B6786" s="3" t="s">
        <v>1216</v>
      </c>
      <c r="C6786" s="6">
        <v>4010000</v>
      </c>
      <c r="D6786" s="3" t="s">
        <v>50</v>
      </c>
      <c r="E6786" s="3">
        <v>2009</v>
      </c>
      <c r="F6786" s="3">
        <v>2008</v>
      </c>
      <c r="G6786" s="3" t="s">
        <v>75</v>
      </c>
    </row>
    <row r="6787" spans="1:7" x14ac:dyDescent="0.45">
      <c r="A6787" s="3" t="s">
        <v>7</v>
      </c>
      <c r="B6787" s="3" t="s">
        <v>1216</v>
      </c>
      <c r="C6787" s="6">
        <v>4320000</v>
      </c>
      <c r="D6787" s="3" t="s">
        <v>43</v>
      </c>
      <c r="E6787" s="3">
        <v>2010</v>
      </c>
      <c r="F6787" s="3">
        <v>2009</v>
      </c>
      <c r="G6787" s="3" t="s">
        <v>75</v>
      </c>
    </row>
    <row r="6788" spans="1:7" x14ac:dyDescent="0.45">
      <c r="A6788" s="3" t="s">
        <v>7</v>
      </c>
      <c r="B6788" s="3" t="s">
        <v>1216</v>
      </c>
      <c r="C6788" s="6">
        <v>1069509</v>
      </c>
      <c r="D6788" s="3" t="s">
        <v>77</v>
      </c>
      <c r="E6788" s="3">
        <v>2011</v>
      </c>
      <c r="F6788" s="3">
        <v>2010</v>
      </c>
      <c r="G6788" s="3" t="s">
        <v>75</v>
      </c>
    </row>
    <row r="6789" spans="1:7" x14ac:dyDescent="0.45">
      <c r="A6789" s="3" t="s">
        <v>7</v>
      </c>
      <c r="B6789" s="3" t="s">
        <v>1216</v>
      </c>
      <c r="C6789" s="6">
        <v>1500000</v>
      </c>
      <c r="D6789" s="3" t="s">
        <v>79</v>
      </c>
      <c r="E6789" s="3">
        <v>2012</v>
      </c>
      <c r="F6789" s="3">
        <v>2011</v>
      </c>
      <c r="G6789" s="3" t="s">
        <v>75</v>
      </c>
    </row>
    <row r="6790" spans="1:7" x14ac:dyDescent="0.45">
      <c r="A6790" s="3" t="s">
        <v>7</v>
      </c>
      <c r="B6790" s="3" t="s">
        <v>1216</v>
      </c>
      <c r="C6790" s="6">
        <v>1500000</v>
      </c>
      <c r="D6790" s="3" t="s">
        <v>56</v>
      </c>
      <c r="E6790" s="3">
        <v>2013</v>
      </c>
      <c r="F6790" s="3">
        <v>2012</v>
      </c>
      <c r="G6790" s="3" t="s">
        <v>75</v>
      </c>
    </row>
    <row r="6791" spans="1:7" x14ac:dyDescent="0.45">
      <c r="A6791" s="3" t="s">
        <v>7</v>
      </c>
      <c r="B6791" s="3" t="s">
        <v>1216</v>
      </c>
      <c r="C6791" s="6">
        <v>1448490</v>
      </c>
      <c r="D6791" s="3" t="s">
        <v>59</v>
      </c>
      <c r="E6791" s="3">
        <v>2015</v>
      </c>
      <c r="F6791" s="3">
        <v>2014</v>
      </c>
      <c r="G6791" s="3" t="s">
        <v>103</v>
      </c>
    </row>
    <row r="6792" spans="1:7" x14ac:dyDescent="0.45">
      <c r="A6792" s="3" t="s">
        <v>7</v>
      </c>
      <c r="B6792" s="3" t="s">
        <v>1216</v>
      </c>
      <c r="C6792" s="6">
        <v>1499000</v>
      </c>
      <c r="D6792" s="3" t="s">
        <v>61</v>
      </c>
      <c r="E6792" s="3">
        <v>2016</v>
      </c>
      <c r="F6792" s="3">
        <v>2015</v>
      </c>
      <c r="G6792" s="3" t="s">
        <v>103</v>
      </c>
    </row>
    <row r="6793" spans="1:7" x14ac:dyDescent="0.45">
      <c r="A6793" s="3" t="s">
        <v>7</v>
      </c>
      <c r="B6793" s="3" t="s">
        <v>1216</v>
      </c>
      <c r="C6793" s="6">
        <v>1551659</v>
      </c>
      <c r="D6793" s="3" t="s">
        <v>45</v>
      </c>
      <c r="E6793" s="3">
        <v>2017</v>
      </c>
      <c r="F6793" s="3">
        <v>2016</v>
      </c>
      <c r="G6793" s="3" t="s">
        <v>103</v>
      </c>
    </row>
    <row r="6794" spans="1:7" x14ac:dyDescent="0.45">
      <c r="A6794" s="3" t="s">
        <v>7</v>
      </c>
      <c r="B6794" s="3" t="s">
        <v>1217</v>
      </c>
      <c r="C6794" s="6">
        <v>684000</v>
      </c>
      <c r="D6794" s="3" t="s">
        <v>32</v>
      </c>
      <c r="E6794" s="3">
        <v>2000</v>
      </c>
      <c r="F6794" s="3">
        <v>1999</v>
      </c>
      <c r="G6794" s="3" t="s">
        <v>94</v>
      </c>
    </row>
    <row r="6795" spans="1:7" x14ac:dyDescent="0.45">
      <c r="A6795" s="3" t="s">
        <v>7</v>
      </c>
      <c r="B6795" s="3" t="s">
        <v>1217</v>
      </c>
      <c r="C6795" s="6">
        <v>735600</v>
      </c>
      <c r="D6795" s="3" t="s">
        <v>28</v>
      </c>
      <c r="E6795" s="3">
        <v>2001</v>
      </c>
      <c r="F6795" s="3">
        <v>2000</v>
      </c>
      <c r="G6795" s="3" t="s">
        <v>94</v>
      </c>
    </row>
    <row r="6796" spans="1:7" x14ac:dyDescent="0.45">
      <c r="A6796" s="3" t="s">
        <v>7</v>
      </c>
      <c r="B6796" s="3" t="s">
        <v>1217</v>
      </c>
      <c r="C6796" s="6">
        <v>786600</v>
      </c>
      <c r="D6796" s="3" t="s">
        <v>33</v>
      </c>
      <c r="E6796" s="3">
        <v>2002</v>
      </c>
      <c r="F6796" s="3">
        <v>2001</v>
      </c>
      <c r="G6796" s="3" t="s">
        <v>103</v>
      </c>
    </row>
    <row r="6797" spans="1:7" x14ac:dyDescent="0.45">
      <c r="A6797" s="3" t="s">
        <v>7</v>
      </c>
      <c r="B6797" s="3" t="s">
        <v>1217</v>
      </c>
      <c r="C6797" s="6">
        <v>1419026</v>
      </c>
      <c r="D6797" s="3" t="s">
        <v>34</v>
      </c>
      <c r="E6797" s="3">
        <v>2003</v>
      </c>
      <c r="F6797" s="3">
        <v>2002</v>
      </c>
      <c r="G6797" s="3" t="s">
        <v>103</v>
      </c>
    </row>
    <row r="6798" spans="1:7" x14ac:dyDescent="0.45">
      <c r="A6798" s="3" t="s">
        <v>7</v>
      </c>
      <c r="B6798" s="3" t="s">
        <v>1217</v>
      </c>
      <c r="C6798" s="6">
        <v>1500000</v>
      </c>
      <c r="D6798" s="3" t="s">
        <v>36</v>
      </c>
      <c r="E6798" s="3">
        <v>2004</v>
      </c>
      <c r="F6798" s="3">
        <v>2003</v>
      </c>
      <c r="G6798" s="3" t="s">
        <v>13</v>
      </c>
    </row>
    <row r="6799" spans="1:7" x14ac:dyDescent="0.45">
      <c r="A6799" s="3" t="s">
        <v>7</v>
      </c>
      <c r="B6799" s="3" t="s">
        <v>1217</v>
      </c>
      <c r="C6799" s="6">
        <v>1687500</v>
      </c>
      <c r="D6799" s="3" t="s">
        <v>37</v>
      </c>
      <c r="E6799" s="3">
        <v>2005</v>
      </c>
      <c r="F6799" s="3">
        <v>2004</v>
      </c>
      <c r="G6799" s="3" t="s">
        <v>19</v>
      </c>
    </row>
    <row r="6800" spans="1:7" x14ac:dyDescent="0.45">
      <c r="A6800" s="3" t="s">
        <v>7</v>
      </c>
      <c r="B6800" s="3" t="s">
        <v>1217</v>
      </c>
      <c r="C6800" s="6">
        <v>1875000</v>
      </c>
      <c r="D6800" s="3" t="s">
        <v>38</v>
      </c>
      <c r="E6800" s="3">
        <v>2006</v>
      </c>
      <c r="F6800" s="3">
        <v>2005</v>
      </c>
      <c r="G6800" s="3" t="s">
        <v>80</v>
      </c>
    </row>
    <row r="6801" spans="1:7" x14ac:dyDescent="0.45">
      <c r="A6801" s="3" t="s">
        <v>7</v>
      </c>
      <c r="B6801" s="3" t="s">
        <v>1217</v>
      </c>
      <c r="C6801" s="6">
        <v>998967</v>
      </c>
      <c r="D6801" s="3" t="s">
        <v>39</v>
      </c>
      <c r="E6801" s="3">
        <v>2007</v>
      </c>
      <c r="F6801" s="3">
        <v>2006</v>
      </c>
      <c r="G6801" s="3" t="s">
        <v>64</v>
      </c>
    </row>
    <row r="6802" spans="1:7" x14ac:dyDescent="0.45">
      <c r="A6802" s="3" t="s">
        <v>7</v>
      </c>
      <c r="B6802" s="3" t="s">
        <v>1218</v>
      </c>
      <c r="C6802" s="6">
        <v>390027</v>
      </c>
      <c r="D6802" s="3" t="s">
        <v>56</v>
      </c>
      <c r="E6802" s="3">
        <v>2013</v>
      </c>
      <c r="F6802" s="3">
        <v>2012</v>
      </c>
      <c r="G6802" s="3" t="s">
        <v>103</v>
      </c>
    </row>
    <row r="6803" spans="1:7" x14ac:dyDescent="0.45">
      <c r="A6803" s="3" t="s">
        <v>7</v>
      </c>
      <c r="B6803" s="3" t="s">
        <v>1219</v>
      </c>
      <c r="C6803" s="6">
        <v>65000</v>
      </c>
      <c r="D6803" s="3" t="s">
        <v>18</v>
      </c>
      <c r="E6803" s="3">
        <v>1985</v>
      </c>
      <c r="F6803" s="3">
        <v>1984</v>
      </c>
      <c r="G6803" s="3" t="s">
        <v>49</v>
      </c>
    </row>
    <row r="6804" spans="1:7" x14ac:dyDescent="0.45">
      <c r="A6804" s="3" t="s">
        <v>7</v>
      </c>
      <c r="B6804" s="3" t="s">
        <v>1220</v>
      </c>
      <c r="C6804" s="6">
        <v>1035960</v>
      </c>
      <c r="D6804" s="3" t="s">
        <v>56</v>
      </c>
      <c r="E6804" s="3">
        <v>2013</v>
      </c>
      <c r="F6804" s="3">
        <v>2012</v>
      </c>
      <c r="G6804" s="3" t="s">
        <v>46</v>
      </c>
    </row>
    <row r="6805" spans="1:7" x14ac:dyDescent="0.45">
      <c r="A6805" s="3" t="s">
        <v>7</v>
      </c>
      <c r="B6805" s="3" t="s">
        <v>1220</v>
      </c>
      <c r="C6805" s="6">
        <v>1082520</v>
      </c>
      <c r="D6805" s="3" t="s">
        <v>58</v>
      </c>
      <c r="E6805" s="3">
        <v>2014</v>
      </c>
      <c r="F6805" s="3">
        <v>2013</v>
      </c>
      <c r="G6805" s="3" t="s">
        <v>46</v>
      </c>
    </row>
    <row r="6806" spans="1:7" x14ac:dyDescent="0.45">
      <c r="A6806" s="3" t="s">
        <v>7</v>
      </c>
      <c r="B6806" s="3" t="s">
        <v>1220</v>
      </c>
      <c r="C6806" s="6">
        <v>1129200</v>
      </c>
      <c r="D6806" s="3" t="s">
        <v>59</v>
      </c>
      <c r="E6806" s="3">
        <v>2015</v>
      </c>
      <c r="F6806" s="3">
        <v>2014</v>
      </c>
      <c r="G6806" s="3" t="s">
        <v>46</v>
      </c>
    </row>
    <row r="6807" spans="1:7" x14ac:dyDescent="0.45">
      <c r="A6807" s="3" t="s">
        <v>7</v>
      </c>
      <c r="B6807" s="3" t="s">
        <v>1220</v>
      </c>
      <c r="C6807" s="6">
        <v>2038206</v>
      </c>
      <c r="D6807" s="3" t="s">
        <v>61</v>
      </c>
      <c r="E6807" s="3">
        <v>2016</v>
      </c>
      <c r="F6807" s="3">
        <v>2015</v>
      </c>
      <c r="G6807" s="3" t="s">
        <v>13</v>
      </c>
    </row>
    <row r="6808" spans="1:7" x14ac:dyDescent="0.45">
      <c r="A6808" s="3" t="s">
        <v>7</v>
      </c>
      <c r="B6808" s="3" t="s">
        <v>1221</v>
      </c>
      <c r="C6808" s="6">
        <v>275000</v>
      </c>
      <c r="D6808" s="3" t="s">
        <v>14</v>
      </c>
      <c r="E6808" s="3">
        <v>1994</v>
      </c>
      <c r="F6808" s="3">
        <v>1993</v>
      </c>
      <c r="G6808" s="3" t="s">
        <v>35</v>
      </c>
    </row>
    <row r="6809" spans="1:7" x14ac:dyDescent="0.45">
      <c r="A6809" s="3" t="s">
        <v>7</v>
      </c>
      <c r="B6809" s="3" t="s">
        <v>1221</v>
      </c>
      <c r="C6809" s="6">
        <v>769000</v>
      </c>
      <c r="D6809" s="3" t="s">
        <v>15</v>
      </c>
      <c r="E6809" s="3">
        <v>1995</v>
      </c>
      <c r="F6809" s="3">
        <v>1994</v>
      </c>
      <c r="G6809" s="3" t="s">
        <v>35</v>
      </c>
    </row>
    <row r="6810" spans="1:7" x14ac:dyDescent="0.45">
      <c r="A6810" s="3" t="s">
        <v>7</v>
      </c>
      <c r="B6810" s="3" t="s">
        <v>1221</v>
      </c>
      <c r="C6810" s="6">
        <v>1425000</v>
      </c>
      <c r="D6810" s="3" t="s">
        <v>25</v>
      </c>
      <c r="E6810" s="3">
        <v>1996</v>
      </c>
      <c r="F6810" s="3">
        <v>1995</v>
      </c>
      <c r="G6810" s="3" t="s">
        <v>35</v>
      </c>
    </row>
    <row r="6811" spans="1:7" x14ac:dyDescent="0.45">
      <c r="A6811" s="3" t="s">
        <v>7</v>
      </c>
      <c r="B6811" s="3" t="s">
        <v>1221</v>
      </c>
      <c r="C6811" s="6">
        <v>1581000</v>
      </c>
      <c r="D6811" s="3" t="s">
        <v>26</v>
      </c>
      <c r="E6811" s="3">
        <v>1997</v>
      </c>
      <c r="F6811" s="3">
        <v>1996</v>
      </c>
      <c r="G6811" s="3" t="s">
        <v>57</v>
      </c>
    </row>
    <row r="6812" spans="1:7" x14ac:dyDescent="0.45">
      <c r="A6812" s="3" t="s">
        <v>7</v>
      </c>
      <c r="B6812" s="3" t="s">
        <v>1221</v>
      </c>
      <c r="C6812" s="6">
        <v>1886538</v>
      </c>
      <c r="D6812" s="3" t="s">
        <v>27</v>
      </c>
      <c r="E6812" s="3">
        <v>1998</v>
      </c>
      <c r="F6812" s="3">
        <v>1997</v>
      </c>
      <c r="G6812" s="3" t="s">
        <v>57</v>
      </c>
    </row>
    <row r="6813" spans="1:7" x14ac:dyDescent="0.45">
      <c r="A6813" s="3" t="s">
        <v>7</v>
      </c>
      <c r="B6813" s="3" t="s">
        <v>1221</v>
      </c>
      <c r="C6813" s="6">
        <v>2381000</v>
      </c>
      <c r="D6813" s="3" t="s">
        <v>31</v>
      </c>
      <c r="E6813" s="3">
        <v>1999</v>
      </c>
      <c r="F6813" s="3">
        <v>1998</v>
      </c>
      <c r="G6813" s="3" t="s">
        <v>13</v>
      </c>
    </row>
    <row r="6814" spans="1:7" x14ac:dyDescent="0.45">
      <c r="A6814" s="3" t="s">
        <v>7</v>
      </c>
      <c r="B6814" s="3" t="s">
        <v>1221</v>
      </c>
      <c r="C6814" s="6">
        <v>2531250</v>
      </c>
      <c r="D6814" s="3" t="s">
        <v>32</v>
      </c>
      <c r="E6814" s="3">
        <v>2000</v>
      </c>
      <c r="F6814" s="3">
        <v>1999</v>
      </c>
      <c r="G6814" s="3" t="s">
        <v>24</v>
      </c>
    </row>
    <row r="6815" spans="1:7" x14ac:dyDescent="0.45">
      <c r="A6815" s="3" t="s">
        <v>7</v>
      </c>
      <c r="B6815" s="3" t="s">
        <v>1221</v>
      </c>
      <c r="C6815" s="6">
        <v>2812500</v>
      </c>
      <c r="D6815" s="3" t="s">
        <v>28</v>
      </c>
      <c r="E6815" s="3">
        <v>2001</v>
      </c>
      <c r="F6815" s="3">
        <v>2000</v>
      </c>
      <c r="G6815" s="3" t="s">
        <v>100</v>
      </c>
    </row>
    <row r="6816" spans="1:7" x14ac:dyDescent="0.45">
      <c r="A6816" s="3" t="s">
        <v>7</v>
      </c>
      <c r="B6816" s="3" t="s">
        <v>1221</v>
      </c>
      <c r="C6816" s="6">
        <v>1500000</v>
      </c>
      <c r="D6816" s="3" t="s">
        <v>33</v>
      </c>
      <c r="E6816" s="3">
        <v>2002</v>
      </c>
      <c r="F6816" s="3">
        <v>2001</v>
      </c>
      <c r="G6816" s="3" t="s">
        <v>100</v>
      </c>
    </row>
    <row r="6817" spans="1:7" x14ac:dyDescent="0.45">
      <c r="A6817" s="3" t="s">
        <v>7</v>
      </c>
      <c r="B6817" s="3" t="s">
        <v>1221</v>
      </c>
      <c r="C6817" s="6">
        <v>1030000</v>
      </c>
      <c r="D6817" s="3" t="s">
        <v>34</v>
      </c>
      <c r="E6817" s="3">
        <v>2003</v>
      </c>
      <c r="F6817" s="3">
        <v>2002</v>
      </c>
      <c r="G6817" s="3" t="s">
        <v>35</v>
      </c>
    </row>
    <row r="6818" spans="1:7" x14ac:dyDescent="0.45">
      <c r="A6818" s="3" t="s">
        <v>7</v>
      </c>
      <c r="B6818" s="3" t="s">
        <v>1221</v>
      </c>
      <c r="C6818" s="6">
        <v>1070000</v>
      </c>
      <c r="D6818" s="3" t="s">
        <v>36</v>
      </c>
      <c r="E6818" s="3">
        <v>2004</v>
      </c>
      <c r="F6818" s="3">
        <v>2003</v>
      </c>
      <c r="G6818" s="3" t="s">
        <v>78</v>
      </c>
    </row>
    <row r="6819" spans="1:7" x14ac:dyDescent="0.45">
      <c r="A6819" s="3" t="s">
        <v>7</v>
      </c>
      <c r="B6819" s="3" t="s">
        <v>1222</v>
      </c>
      <c r="C6819" s="6">
        <v>675000</v>
      </c>
      <c r="D6819" s="3" t="s">
        <v>39</v>
      </c>
      <c r="E6819" s="3">
        <v>2007</v>
      </c>
      <c r="F6819" s="3">
        <v>2006</v>
      </c>
      <c r="G6819" s="3" t="s">
        <v>41</v>
      </c>
    </row>
    <row r="6820" spans="1:7" x14ac:dyDescent="0.45">
      <c r="A6820" s="3" t="s">
        <v>7</v>
      </c>
      <c r="B6820" s="3" t="s">
        <v>1222</v>
      </c>
      <c r="C6820" s="6">
        <v>729000</v>
      </c>
      <c r="D6820" s="3" t="s">
        <v>42</v>
      </c>
      <c r="E6820" s="3">
        <v>2008</v>
      </c>
      <c r="F6820" s="3">
        <v>2007</v>
      </c>
      <c r="G6820" s="3" t="s">
        <v>41</v>
      </c>
    </row>
    <row r="6821" spans="1:7" x14ac:dyDescent="0.45">
      <c r="A6821" s="3" t="s">
        <v>7</v>
      </c>
      <c r="B6821" s="3" t="s">
        <v>1222</v>
      </c>
      <c r="C6821" s="6">
        <v>797581</v>
      </c>
      <c r="D6821" s="3" t="s">
        <v>50</v>
      </c>
      <c r="E6821" s="3">
        <v>2009</v>
      </c>
      <c r="F6821" s="3">
        <v>2008</v>
      </c>
      <c r="G6821" s="3" t="s">
        <v>41</v>
      </c>
    </row>
    <row r="6822" spans="1:7" x14ac:dyDescent="0.45">
      <c r="A6822" s="3" t="s">
        <v>7</v>
      </c>
      <c r="B6822" s="3" t="s">
        <v>1222</v>
      </c>
      <c r="C6822" s="6">
        <v>1620000</v>
      </c>
      <c r="D6822" s="3" t="s">
        <v>43</v>
      </c>
      <c r="E6822" s="3">
        <v>2010</v>
      </c>
      <c r="F6822" s="3">
        <v>2009</v>
      </c>
      <c r="G6822" s="3" t="s">
        <v>111</v>
      </c>
    </row>
    <row r="6823" spans="1:7" x14ac:dyDescent="0.45">
      <c r="A6823" s="3" t="s">
        <v>7</v>
      </c>
      <c r="B6823" s="3" t="s">
        <v>1222</v>
      </c>
      <c r="C6823" s="6">
        <v>1500000</v>
      </c>
      <c r="D6823" s="3" t="s">
        <v>77</v>
      </c>
      <c r="E6823" s="3">
        <v>2011</v>
      </c>
      <c r="F6823" s="3">
        <v>2010</v>
      </c>
      <c r="G6823" s="3" t="s">
        <v>111</v>
      </c>
    </row>
    <row r="6824" spans="1:7" x14ac:dyDescent="0.45">
      <c r="A6824" s="3" t="s">
        <v>7</v>
      </c>
      <c r="B6824" s="3" t="s">
        <v>1222</v>
      </c>
      <c r="C6824" s="6">
        <v>280234</v>
      </c>
      <c r="D6824" s="3" t="s">
        <v>79</v>
      </c>
      <c r="E6824" s="3">
        <v>2012</v>
      </c>
      <c r="F6824" s="3">
        <v>2011</v>
      </c>
      <c r="G6824" s="3" t="s">
        <v>51</v>
      </c>
    </row>
    <row r="6825" spans="1:7" x14ac:dyDescent="0.45">
      <c r="A6825" s="3" t="s">
        <v>7</v>
      </c>
      <c r="B6825" s="3" t="s">
        <v>1222</v>
      </c>
      <c r="C6825" s="6">
        <v>160119</v>
      </c>
      <c r="D6825" s="3" t="s">
        <v>79</v>
      </c>
      <c r="E6825" s="3">
        <v>2012</v>
      </c>
      <c r="F6825" s="3">
        <v>2011</v>
      </c>
      <c r="G6825" s="3" t="s">
        <v>101</v>
      </c>
    </row>
    <row r="6826" spans="1:7" x14ac:dyDescent="0.45">
      <c r="A6826" s="3" t="s">
        <v>7</v>
      </c>
      <c r="B6826" s="3" t="s">
        <v>1223</v>
      </c>
      <c r="C6826" s="6">
        <v>1485000</v>
      </c>
      <c r="D6826" s="3" t="s">
        <v>56</v>
      </c>
      <c r="E6826" s="3">
        <v>2013</v>
      </c>
      <c r="F6826" s="3">
        <v>2012</v>
      </c>
      <c r="G6826" s="3" t="s">
        <v>54</v>
      </c>
    </row>
    <row r="6827" spans="1:7" x14ac:dyDescent="0.45">
      <c r="A6827" s="3" t="s">
        <v>7</v>
      </c>
      <c r="B6827" s="3" t="s">
        <v>1223</v>
      </c>
      <c r="C6827" s="6">
        <v>1551840</v>
      </c>
      <c r="D6827" s="3" t="s">
        <v>58</v>
      </c>
      <c r="E6827" s="3">
        <v>2014</v>
      </c>
      <c r="F6827" s="3">
        <v>2013</v>
      </c>
      <c r="G6827" s="3" t="s">
        <v>54</v>
      </c>
    </row>
    <row r="6828" spans="1:7" x14ac:dyDescent="0.45">
      <c r="A6828" s="3" t="s">
        <v>7</v>
      </c>
      <c r="B6828" s="3" t="s">
        <v>1223</v>
      </c>
      <c r="C6828" s="6">
        <v>1618680</v>
      </c>
      <c r="D6828" s="3" t="s">
        <v>59</v>
      </c>
      <c r="E6828" s="3">
        <v>2015</v>
      </c>
      <c r="F6828" s="3">
        <v>2014</v>
      </c>
      <c r="G6828" s="3" t="s">
        <v>54</v>
      </c>
    </row>
    <row r="6829" spans="1:7" x14ac:dyDescent="0.45">
      <c r="A6829" s="3" t="s">
        <v>7</v>
      </c>
      <c r="B6829" s="3" t="s">
        <v>1223</v>
      </c>
      <c r="C6829" s="6">
        <v>2489530</v>
      </c>
      <c r="D6829" s="3" t="s">
        <v>61</v>
      </c>
      <c r="E6829" s="3">
        <v>2016</v>
      </c>
      <c r="F6829" s="3">
        <v>2015</v>
      </c>
      <c r="G6829" s="3" t="s">
        <v>54</v>
      </c>
    </row>
    <row r="6830" spans="1:7" x14ac:dyDescent="0.45">
      <c r="A6830" s="3" t="s">
        <v>7</v>
      </c>
      <c r="B6830" s="3" t="s">
        <v>1223</v>
      </c>
      <c r="C6830" s="6">
        <v>1050961</v>
      </c>
      <c r="D6830" s="3" t="s">
        <v>45</v>
      </c>
      <c r="E6830" s="3">
        <v>2017</v>
      </c>
      <c r="F6830" s="3">
        <v>2016</v>
      </c>
      <c r="G6830" s="3" t="s">
        <v>89</v>
      </c>
    </row>
    <row r="6831" spans="1:7" x14ac:dyDescent="0.45">
      <c r="A6831" s="3" t="s">
        <v>7</v>
      </c>
      <c r="B6831" s="3" t="s">
        <v>1223</v>
      </c>
      <c r="C6831" s="6">
        <v>236457</v>
      </c>
      <c r="D6831" s="3" t="s">
        <v>45</v>
      </c>
      <c r="E6831" s="3">
        <v>2017</v>
      </c>
      <c r="F6831" s="3">
        <v>2016</v>
      </c>
      <c r="G6831" s="3" t="s">
        <v>105</v>
      </c>
    </row>
    <row r="6832" spans="1:7" x14ac:dyDescent="0.45">
      <c r="A6832" s="3" t="s">
        <v>7</v>
      </c>
      <c r="B6832" s="3" t="s">
        <v>1224</v>
      </c>
      <c r="C6832" s="6">
        <v>1282080</v>
      </c>
      <c r="D6832" s="3" t="s">
        <v>61</v>
      </c>
      <c r="E6832" s="3">
        <v>2016</v>
      </c>
      <c r="F6832" s="3">
        <v>2015</v>
      </c>
      <c r="G6832" s="3" t="s">
        <v>83</v>
      </c>
    </row>
    <row r="6833" spans="1:7" x14ac:dyDescent="0.45">
      <c r="A6833" s="3" t="s">
        <v>7</v>
      </c>
      <c r="B6833" s="3" t="s">
        <v>1224</v>
      </c>
      <c r="C6833" s="6">
        <v>1339680</v>
      </c>
      <c r="D6833" s="3" t="s">
        <v>45</v>
      </c>
      <c r="E6833" s="3">
        <v>2017</v>
      </c>
      <c r="F6833" s="3">
        <v>2016</v>
      </c>
      <c r="G6833" s="3" t="s">
        <v>83</v>
      </c>
    </row>
    <row r="6834" spans="1:7" x14ac:dyDescent="0.45">
      <c r="A6834" s="3" t="s">
        <v>7</v>
      </c>
      <c r="B6834" s="3" t="s">
        <v>1224</v>
      </c>
      <c r="C6834" s="6">
        <v>1471382</v>
      </c>
      <c r="D6834" s="3" t="s">
        <v>47</v>
      </c>
      <c r="E6834" s="3">
        <v>2018</v>
      </c>
      <c r="F6834" s="3">
        <v>2017</v>
      </c>
      <c r="G6834" s="3" t="s">
        <v>83</v>
      </c>
    </row>
    <row r="6835" spans="1:7" x14ac:dyDescent="0.45">
      <c r="A6835" s="3" t="s">
        <v>7</v>
      </c>
      <c r="B6835" s="3" t="s">
        <v>1225</v>
      </c>
      <c r="C6835" s="6">
        <v>350000</v>
      </c>
      <c r="D6835" s="3" t="s">
        <v>31</v>
      </c>
      <c r="E6835" s="3">
        <v>1999</v>
      </c>
      <c r="F6835" s="3">
        <v>1998</v>
      </c>
      <c r="G6835" s="3" t="s">
        <v>105</v>
      </c>
    </row>
    <row r="6836" spans="1:7" x14ac:dyDescent="0.45">
      <c r="A6836" s="3" t="s">
        <v>7</v>
      </c>
      <c r="B6836" s="3" t="s">
        <v>1226</v>
      </c>
      <c r="C6836" s="6">
        <v>550000</v>
      </c>
      <c r="D6836" s="3" t="s">
        <v>50</v>
      </c>
      <c r="E6836" s="3">
        <v>2009</v>
      </c>
      <c r="F6836" s="3">
        <v>2008</v>
      </c>
      <c r="G6836" s="3" t="s">
        <v>51</v>
      </c>
    </row>
    <row r="6837" spans="1:7" x14ac:dyDescent="0.45">
      <c r="A6837" s="3" t="s">
        <v>7</v>
      </c>
      <c r="B6837" s="3" t="s">
        <v>1226</v>
      </c>
      <c r="C6837" s="6">
        <v>736420</v>
      </c>
      <c r="D6837" s="3" t="s">
        <v>43</v>
      </c>
      <c r="E6837" s="3">
        <v>2010</v>
      </c>
      <c r="F6837" s="3">
        <v>2009</v>
      </c>
      <c r="G6837" s="3" t="s">
        <v>51</v>
      </c>
    </row>
    <row r="6838" spans="1:7" x14ac:dyDescent="0.45">
      <c r="A6838" s="3" t="s">
        <v>7</v>
      </c>
      <c r="B6838" s="3" t="s">
        <v>1226</v>
      </c>
      <c r="C6838" s="6">
        <v>854389</v>
      </c>
      <c r="D6838" s="3" t="s">
        <v>77</v>
      </c>
      <c r="E6838" s="3">
        <v>2011</v>
      </c>
      <c r="F6838" s="3">
        <v>2010</v>
      </c>
      <c r="G6838" s="3" t="s">
        <v>51</v>
      </c>
    </row>
    <row r="6839" spans="1:7" x14ac:dyDescent="0.45">
      <c r="A6839" s="3" t="s">
        <v>7</v>
      </c>
      <c r="B6839" s="3" t="s">
        <v>1226</v>
      </c>
      <c r="C6839" s="6">
        <v>10079404</v>
      </c>
      <c r="D6839" s="3" t="s">
        <v>79</v>
      </c>
      <c r="E6839" s="3">
        <v>2012</v>
      </c>
      <c r="F6839" s="3">
        <v>2011</v>
      </c>
      <c r="G6839" s="3" t="s">
        <v>51</v>
      </c>
    </row>
    <row r="6840" spans="1:7" x14ac:dyDescent="0.45">
      <c r="A6840" s="3" t="s">
        <v>7</v>
      </c>
      <c r="B6840" s="3" t="s">
        <v>1226</v>
      </c>
      <c r="C6840" s="6">
        <v>10532977</v>
      </c>
      <c r="D6840" s="3" t="s">
        <v>56</v>
      </c>
      <c r="E6840" s="3">
        <v>2013</v>
      </c>
      <c r="F6840" s="3">
        <v>2012</v>
      </c>
      <c r="G6840" s="3" t="s">
        <v>51</v>
      </c>
    </row>
    <row r="6841" spans="1:7" x14ac:dyDescent="0.45">
      <c r="A6841" s="3" t="s">
        <v>7</v>
      </c>
      <c r="B6841" s="3" t="s">
        <v>1226</v>
      </c>
      <c r="C6841" s="6">
        <v>10986550</v>
      </c>
      <c r="D6841" s="3" t="s">
        <v>58</v>
      </c>
      <c r="E6841" s="3">
        <v>2014</v>
      </c>
      <c r="F6841" s="3">
        <v>2013</v>
      </c>
      <c r="G6841" s="3" t="s">
        <v>51</v>
      </c>
    </row>
    <row r="6842" spans="1:7" x14ac:dyDescent="0.45">
      <c r="A6842" s="3" t="s">
        <v>7</v>
      </c>
      <c r="B6842" s="3" t="s">
        <v>1226</v>
      </c>
      <c r="C6842" s="6">
        <v>11440124</v>
      </c>
      <c r="D6842" s="3" t="s">
        <v>59</v>
      </c>
      <c r="E6842" s="3">
        <v>2015</v>
      </c>
      <c r="F6842" s="3">
        <v>2014</v>
      </c>
      <c r="G6842" s="3" t="s">
        <v>51</v>
      </c>
    </row>
    <row r="6843" spans="1:7" x14ac:dyDescent="0.45">
      <c r="A6843" s="3" t="s">
        <v>7</v>
      </c>
      <c r="B6843" s="3" t="s">
        <v>1226</v>
      </c>
      <c r="C6843" s="6">
        <v>19500000</v>
      </c>
      <c r="D6843" s="3" t="s">
        <v>61</v>
      </c>
      <c r="E6843" s="3">
        <v>2016</v>
      </c>
      <c r="F6843" s="3">
        <v>2015</v>
      </c>
      <c r="G6843" s="3" t="s">
        <v>51</v>
      </c>
    </row>
    <row r="6844" spans="1:7" x14ac:dyDescent="0.45">
      <c r="A6844" s="3" t="s">
        <v>7</v>
      </c>
      <c r="B6844" s="3" t="s">
        <v>1226</v>
      </c>
      <c r="C6844" s="6">
        <v>21165675</v>
      </c>
      <c r="D6844" s="3" t="s">
        <v>45</v>
      </c>
      <c r="E6844" s="3">
        <v>2017</v>
      </c>
      <c r="F6844" s="3">
        <v>2016</v>
      </c>
      <c r="G6844" s="3" t="s">
        <v>51</v>
      </c>
    </row>
    <row r="6845" spans="1:7" x14ac:dyDescent="0.45">
      <c r="A6845" s="3" t="s">
        <v>7</v>
      </c>
      <c r="B6845" s="3" t="s">
        <v>1226</v>
      </c>
      <c r="C6845" s="6">
        <v>22642350</v>
      </c>
      <c r="D6845" s="3" t="s">
        <v>47</v>
      </c>
      <c r="E6845" s="3">
        <v>2018</v>
      </c>
      <c r="F6845" s="3">
        <v>2017</v>
      </c>
      <c r="G6845" s="3" t="s">
        <v>51</v>
      </c>
    </row>
    <row r="6846" spans="1:7" x14ac:dyDescent="0.45">
      <c r="A6846" s="3" t="s">
        <v>7</v>
      </c>
      <c r="B6846" s="3" t="s">
        <v>1227</v>
      </c>
      <c r="C6846" s="6">
        <v>473604</v>
      </c>
      <c r="D6846" s="3" t="s">
        <v>79</v>
      </c>
      <c r="E6846" s="3">
        <v>2012</v>
      </c>
      <c r="F6846" s="3">
        <v>2011</v>
      </c>
      <c r="G6846" s="3" t="s">
        <v>60</v>
      </c>
    </row>
    <row r="6847" spans="1:7" x14ac:dyDescent="0.45">
      <c r="A6847" s="3" t="s">
        <v>7</v>
      </c>
      <c r="B6847" s="3" t="s">
        <v>1227</v>
      </c>
      <c r="C6847" s="6">
        <v>915243</v>
      </c>
      <c r="D6847" s="3" t="s">
        <v>59</v>
      </c>
      <c r="E6847" s="3">
        <v>2015</v>
      </c>
      <c r="F6847" s="3">
        <v>2014</v>
      </c>
      <c r="G6847" s="3" t="s">
        <v>62</v>
      </c>
    </row>
    <row r="6848" spans="1:7" x14ac:dyDescent="0.45">
      <c r="A6848" s="3" t="s">
        <v>7</v>
      </c>
      <c r="B6848" s="3" t="s">
        <v>1228</v>
      </c>
      <c r="C6848" s="6">
        <v>550000</v>
      </c>
      <c r="D6848" s="3" t="s">
        <v>18</v>
      </c>
      <c r="E6848" s="3">
        <v>1985</v>
      </c>
      <c r="F6848" s="3">
        <v>1984</v>
      </c>
      <c r="G6848" s="3" t="s">
        <v>106</v>
      </c>
    </row>
    <row r="6849" spans="1:7" x14ac:dyDescent="0.45">
      <c r="A6849" s="3" t="s">
        <v>7</v>
      </c>
      <c r="B6849" s="3" t="s">
        <v>1228</v>
      </c>
      <c r="C6849" s="6">
        <v>630000</v>
      </c>
      <c r="D6849" s="3" t="s">
        <v>20</v>
      </c>
      <c r="E6849" s="3">
        <v>1986</v>
      </c>
      <c r="F6849" s="3">
        <v>1985</v>
      </c>
      <c r="G6849" s="3" t="s">
        <v>106</v>
      </c>
    </row>
    <row r="6850" spans="1:7" x14ac:dyDescent="0.45">
      <c r="A6850" s="3" t="s">
        <v>7</v>
      </c>
      <c r="B6850" s="3" t="s">
        <v>1228</v>
      </c>
      <c r="C6850" s="6">
        <v>845000</v>
      </c>
      <c r="D6850" s="3" t="s">
        <v>21</v>
      </c>
      <c r="E6850" s="3">
        <v>1988</v>
      </c>
      <c r="F6850" s="3">
        <v>1987</v>
      </c>
      <c r="G6850" s="3" t="s">
        <v>106</v>
      </c>
    </row>
    <row r="6851" spans="1:7" x14ac:dyDescent="0.45">
      <c r="A6851" s="3" t="s">
        <v>7</v>
      </c>
      <c r="B6851" s="3" t="s">
        <v>1228</v>
      </c>
      <c r="C6851" s="6">
        <v>2000000</v>
      </c>
      <c r="D6851" s="3" t="s">
        <v>22</v>
      </c>
      <c r="E6851" s="3">
        <v>1989</v>
      </c>
      <c r="F6851" s="3">
        <v>1988</v>
      </c>
      <c r="G6851" s="3" t="s">
        <v>106</v>
      </c>
    </row>
    <row r="6852" spans="1:7" x14ac:dyDescent="0.45">
      <c r="A6852" s="3" t="s">
        <v>7</v>
      </c>
      <c r="B6852" s="3" t="s">
        <v>1228</v>
      </c>
      <c r="C6852" s="6">
        <v>2500000</v>
      </c>
      <c r="D6852" s="3" t="s">
        <v>186</v>
      </c>
      <c r="E6852" s="3">
        <v>1990</v>
      </c>
      <c r="F6852" s="3">
        <v>1989</v>
      </c>
      <c r="G6852" s="3" t="s">
        <v>106</v>
      </c>
    </row>
    <row r="6853" spans="1:7" x14ac:dyDescent="0.45">
      <c r="A6853" s="3" t="s">
        <v>7</v>
      </c>
      <c r="B6853" s="3" t="s">
        <v>1228</v>
      </c>
      <c r="C6853" s="6">
        <v>2500000</v>
      </c>
      <c r="D6853" s="3" t="s">
        <v>9</v>
      </c>
      <c r="E6853" s="3">
        <v>1991</v>
      </c>
      <c r="F6853" s="3">
        <v>1990</v>
      </c>
      <c r="G6853" s="3" t="s">
        <v>106</v>
      </c>
    </row>
    <row r="6854" spans="1:7" x14ac:dyDescent="0.45">
      <c r="A6854" s="3" t="s">
        <v>7</v>
      </c>
      <c r="B6854" s="3" t="s">
        <v>1228</v>
      </c>
      <c r="C6854" s="6">
        <v>3250000</v>
      </c>
      <c r="D6854" s="3" t="s">
        <v>11</v>
      </c>
      <c r="E6854" s="3">
        <v>1992</v>
      </c>
      <c r="F6854" s="3">
        <v>1991</v>
      </c>
      <c r="G6854" s="3" t="s">
        <v>106</v>
      </c>
    </row>
    <row r="6855" spans="1:7" x14ac:dyDescent="0.45">
      <c r="A6855" s="3" t="s">
        <v>7</v>
      </c>
      <c r="B6855" s="3" t="s">
        <v>1228</v>
      </c>
      <c r="C6855" s="6">
        <v>4000000</v>
      </c>
      <c r="D6855" s="3" t="s">
        <v>12</v>
      </c>
      <c r="E6855" s="3">
        <v>1993</v>
      </c>
      <c r="F6855" s="3">
        <v>1992</v>
      </c>
      <c r="G6855" s="3" t="s">
        <v>106</v>
      </c>
    </row>
    <row r="6856" spans="1:7" x14ac:dyDescent="0.45">
      <c r="A6856" s="3" t="s">
        <v>7</v>
      </c>
      <c r="B6856" s="3" t="s">
        <v>1228</v>
      </c>
      <c r="C6856" s="6">
        <v>4000000</v>
      </c>
      <c r="D6856" s="3" t="s">
        <v>14</v>
      </c>
      <c r="E6856" s="3">
        <v>1994</v>
      </c>
      <c r="F6856" s="3">
        <v>1993</v>
      </c>
      <c r="G6856" s="3" t="s">
        <v>106</v>
      </c>
    </row>
    <row r="6857" spans="1:7" x14ac:dyDescent="0.45">
      <c r="A6857" s="3" t="s">
        <v>7</v>
      </c>
      <c r="B6857" s="3" t="s">
        <v>1228</v>
      </c>
      <c r="C6857" s="6">
        <v>3850000</v>
      </c>
      <c r="D6857" s="3" t="s">
        <v>15</v>
      </c>
      <c r="E6857" s="3">
        <v>1995</v>
      </c>
      <c r="F6857" s="3">
        <v>1994</v>
      </c>
      <c r="G6857" s="3" t="s">
        <v>106</v>
      </c>
    </row>
    <row r="6858" spans="1:7" x14ac:dyDescent="0.45">
      <c r="A6858" s="3" t="s">
        <v>7</v>
      </c>
      <c r="B6858" s="3" t="s">
        <v>1228</v>
      </c>
      <c r="C6858" s="6">
        <v>3850000</v>
      </c>
      <c r="D6858" s="3" t="s">
        <v>25</v>
      </c>
      <c r="E6858" s="3">
        <v>1996</v>
      </c>
      <c r="F6858" s="3">
        <v>1995</v>
      </c>
      <c r="G6858" s="3" t="s">
        <v>106</v>
      </c>
    </row>
    <row r="6859" spans="1:7" x14ac:dyDescent="0.45">
      <c r="A6859" s="3" t="s">
        <v>7</v>
      </c>
      <c r="B6859" s="3" t="s">
        <v>1228</v>
      </c>
      <c r="C6859" s="6">
        <v>30140000</v>
      </c>
      <c r="D6859" s="3" t="s">
        <v>26</v>
      </c>
      <c r="E6859" s="3">
        <v>1997</v>
      </c>
      <c r="F6859" s="3">
        <v>1996</v>
      </c>
      <c r="G6859" s="3" t="s">
        <v>106</v>
      </c>
    </row>
    <row r="6860" spans="1:7" x14ac:dyDescent="0.45">
      <c r="A6860" s="3" t="s">
        <v>7</v>
      </c>
      <c r="B6860" s="3" t="s">
        <v>1228</v>
      </c>
      <c r="C6860" s="6">
        <v>33140000</v>
      </c>
      <c r="D6860" s="3" t="s">
        <v>27</v>
      </c>
      <c r="E6860" s="3">
        <v>1998</v>
      </c>
      <c r="F6860" s="3">
        <v>1997</v>
      </c>
      <c r="G6860" s="3" t="s">
        <v>106</v>
      </c>
    </row>
    <row r="6861" spans="1:7" x14ac:dyDescent="0.45">
      <c r="A6861" s="3" t="s">
        <v>7</v>
      </c>
      <c r="B6861" s="3" t="s">
        <v>1228</v>
      </c>
      <c r="C6861" s="6">
        <v>1000000</v>
      </c>
      <c r="D6861" s="3" t="s">
        <v>33</v>
      </c>
      <c r="E6861" s="3">
        <v>2002</v>
      </c>
      <c r="F6861" s="3">
        <v>2001</v>
      </c>
      <c r="G6861" s="3" t="s">
        <v>100</v>
      </c>
    </row>
    <row r="6862" spans="1:7" x14ac:dyDescent="0.45">
      <c r="A6862" s="3" t="s">
        <v>7</v>
      </c>
      <c r="B6862" s="3" t="s">
        <v>1228</v>
      </c>
      <c r="C6862" s="6">
        <v>1030000</v>
      </c>
      <c r="D6862" s="3" t="s">
        <v>34</v>
      </c>
      <c r="E6862" s="3">
        <v>2003</v>
      </c>
      <c r="F6862" s="3">
        <v>2002</v>
      </c>
      <c r="G6862" s="3" t="s">
        <v>100</v>
      </c>
    </row>
    <row r="6863" spans="1:7" x14ac:dyDescent="0.45">
      <c r="A6863" s="3" t="s">
        <v>7</v>
      </c>
      <c r="B6863" s="3" t="s">
        <v>1229</v>
      </c>
      <c r="C6863" s="6">
        <v>247500</v>
      </c>
      <c r="D6863" s="3" t="s">
        <v>26</v>
      </c>
      <c r="E6863" s="3">
        <v>1997</v>
      </c>
      <c r="F6863" s="3">
        <v>1996</v>
      </c>
      <c r="G6863" s="3" t="s">
        <v>10</v>
      </c>
    </row>
    <row r="6864" spans="1:7" x14ac:dyDescent="0.45">
      <c r="A6864" s="3" t="s">
        <v>7</v>
      </c>
      <c r="B6864" s="3" t="s">
        <v>1229</v>
      </c>
      <c r="C6864" s="6">
        <v>272250</v>
      </c>
      <c r="D6864" s="3" t="s">
        <v>27</v>
      </c>
      <c r="E6864" s="3">
        <v>1998</v>
      </c>
      <c r="F6864" s="3">
        <v>1997</v>
      </c>
      <c r="G6864" s="3" t="s">
        <v>83</v>
      </c>
    </row>
    <row r="6865" spans="1:7" x14ac:dyDescent="0.45">
      <c r="A6865" s="3" t="s">
        <v>7</v>
      </c>
      <c r="B6865" s="3" t="s">
        <v>1229</v>
      </c>
      <c r="C6865" s="6">
        <v>510000</v>
      </c>
      <c r="D6865" s="3" t="s">
        <v>32</v>
      </c>
      <c r="E6865" s="3">
        <v>2000</v>
      </c>
      <c r="F6865" s="3">
        <v>1999</v>
      </c>
      <c r="G6865" s="3" t="s">
        <v>100</v>
      </c>
    </row>
    <row r="6866" spans="1:7" x14ac:dyDescent="0.45">
      <c r="A6866" s="3" t="s">
        <v>7</v>
      </c>
      <c r="B6866" s="3" t="s">
        <v>1230</v>
      </c>
      <c r="C6866" s="6">
        <v>1028400</v>
      </c>
      <c r="D6866" s="3" t="s">
        <v>79</v>
      </c>
      <c r="E6866" s="3">
        <v>2012</v>
      </c>
      <c r="F6866" s="3">
        <v>2011</v>
      </c>
      <c r="G6866" s="3" t="s">
        <v>86</v>
      </c>
    </row>
    <row r="6867" spans="1:7" x14ac:dyDescent="0.45">
      <c r="A6867" s="3" t="s">
        <v>7</v>
      </c>
      <c r="B6867" s="3" t="s">
        <v>1230</v>
      </c>
      <c r="C6867" s="6">
        <v>1105560</v>
      </c>
      <c r="D6867" s="3" t="s">
        <v>56</v>
      </c>
      <c r="E6867" s="3">
        <v>2013</v>
      </c>
      <c r="F6867" s="3">
        <v>2012</v>
      </c>
      <c r="G6867" s="3" t="s">
        <v>86</v>
      </c>
    </row>
    <row r="6868" spans="1:7" x14ac:dyDescent="0.45">
      <c r="A6868" s="3" t="s">
        <v>7</v>
      </c>
      <c r="B6868" s="3" t="s">
        <v>1230</v>
      </c>
      <c r="C6868" s="6">
        <v>1120920</v>
      </c>
      <c r="D6868" s="3" t="s">
        <v>58</v>
      </c>
      <c r="E6868" s="3">
        <v>2014</v>
      </c>
      <c r="F6868" s="3">
        <v>2013</v>
      </c>
      <c r="G6868" s="3" t="s">
        <v>86</v>
      </c>
    </row>
    <row r="6869" spans="1:7" x14ac:dyDescent="0.45">
      <c r="A6869" s="3" t="s">
        <v>7</v>
      </c>
      <c r="B6869" s="3" t="s">
        <v>1230</v>
      </c>
      <c r="C6869" s="6">
        <v>2023261</v>
      </c>
      <c r="D6869" s="3" t="s">
        <v>59</v>
      </c>
      <c r="E6869" s="3">
        <v>2015</v>
      </c>
      <c r="F6869" s="3">
        <v>2014</v>
      </c>
      <c r="G6869" s="3" t="s">
        <v>86</v>
      </c>
    </row>
    <row r="6870" spans="1:7" x14ac:dyDescent="0.45">
      <c r="A6870" s="3" t="s">
        <v>7</v>
      </c>
      <c r="B6870" s="3" t="s">
        <v>1230</v>
      </c>
      <c r="C6870" s="6">
        <v>7000000</v>
      </c>
      <c r="D6870" s="3" t="s">
        <v>61</v>
      </c>
      <c r="E6870" s="3">
        <v>2016</v>
      </c>
      <c r="F6870" s="3">
        <v>2015</v>
      </c>
      <c r="G6870" s="3" t="s">
        <v>57</v>
      </c>
    </row>
    <row r="6871" spans="1:7" x14ac:dyDescent="0.45">
      <c r="A6871" s="3" t="s">
        <v>7</v>
      </c>
      <c r="B6871" s="3" t="s">
        <v>1230</v>
      </c>
      <c r="C6871" s="6">
        <v>7330000</v>
      </c>
      <c r="D6871" s="3" t="s">
        <v>45</v>
      </c>
      <c r="E6871" s="3">
        <v>2017</v>
      </c>
      <c r="F6871" s="3">
        <v>2016</v>
      </c>
      <c r="G6871" s="3" t="s">
        <v>57</v>
      </c>
    </row>
    <row r="6872" spans="1:7" x14ac:dyDescent="0.45">
      <c r="A6872" s="3" t="s">
        <v>7</v>
      </c>
      <c r="B6872" s="3" t="s">
        <v>1230</v>
      </c>
      <c r="C6872" s="6">
        <v>7630000</v>
      </c>
      <c r="D6872" s="3" t="s">
        <v>47</v>
      </c>
      <c r="E6872" s="3">
        <v>2018</v>
      </c>
      <c r="F6872" s="3">
        <v>2017</v>
      </c>
      <c r="G6872" s="3" t="s">
        <v>111</v>
      </c>
    </row>
    <row r="6873" spans="1:7" x14ac:dyDescent="0.45">
      <c r="A6873" s="3" t="s">
        <v>7</v>
      </c>
      <c r="B6873" s="3" t="s">
        <v>1231</v>
      </c>
      <c r="C6873" s="6">
        <v>316969</v>
      </c>
      <c r="D6873" s="3" t="s">
        <v>28</v>
      </c>
      <c r="E6873" s="3">
        <v>2001</v>
      </c>
      <c r="F6873" s="3">
        <v>2000</v>
      </c>
      <c r="G6873" s="3" t="s">
        <v>57</v>
      </c>
    </row>
    <row r="6874" spans="1:7" x14ac:dyDescent="0.45">
      <c r="A6874" s="3" t="s">
        <v>7</v>
      </c>
      <c r="B6874" s="3" t="s">
        <v>1232</v>
      </c>
      <c r="C6874" s="6">
        <v>189442</v>
      </c>
      <c r="D6874" s="3" t="s">
        <v>56</v>
      </c>
      <c r="E6874" s="3">
        <v>2013</v>
      </c>
      <c r="F6874" s="3">
        <v>2012</v>
      </c>
      <c r="G6874" s="3" t="s">
        <v>13</v>
      </c>
    </row>
    <row r="6875" spans="1:7" x14ac:dyDescent="0.45">
      <c r="A6875" s="3" t="s">
        <v>7</v>
      </c>
      <c r="B6875" s="3" t="s">
        <v>1233</v>
      </c>
      <c r="C6875" s="6">
        <v>2394600</v>
      </c>
      <c r="D6875" s="3" t="s">
        <v>36</v>
      </c>
      <c r="E6875" s="3">
        <v>2004</v>
      </c>
      <c r="F6875" s="3">
        <v>2003</v>
      </c>
      <c r="G6875" s="3" t="s">
        <v>51</v>
      </c>
    </row>
    <row r="6876" spans="1:7" x14ac:dyDescent="0.45">
      <c r="A6876" s="3" t="s">
        <v>7</v>
      </c>
      <c r="B6876" s="3" t="s">
        <v>1233</v>
      </c>
      <c r="C6876" s="6">
        <v>2574240</v>
      </c>
      <c r="D6876" s="3" t="s">
        <v>37</v>
      </c>
      <c r="E6876" s="3">
        <v>2005</v>
      </c>
      <c r="F6876" s="3">
        <v>2004</v>
      </c>
      <c r="G6876" s="3" t="s">
        <v>51</v>
      </c>
    </row>
    <row r="6877" spans="1:7" x14ac:dyDescent="0.45">
      <c r="A6877" s="3" t="s">
        <v>7</v>
      </c>
      <c r="B6877" s="3" t="s">
        <v>1233</v>
      </c>
      <c r="C6877" s="6">
        <v>2753760</v>
      </c>
      <c r="D6877" s="3" t="s">
        <v>38</v>
      </c>
      <c r="E6877" s="3">
        <v>2006</v>
      </c>
      <c r="F6877" s="3">
        <v>2005</v>
      </c>
      <c r="G6877" s="3" t="s">
        <v>51</v>
      </c>
    </row>
    <row r="6878" spans="1:7" x14ac:dyDescent="0.45">
      <c r="A6878" s="3" t="s">
        <v>7</v>
      </c>
      <c r="B6878" s="3" t="s">
        <v>1233</v>
      </c>
      <c r="C6878" s="6">
        <v>3491768</v>
      </c>
      <c r="D6878" s="3" t="s">
        <v>39</v>
      </c>
      <c r="E6878" s="3">
        <v>2007</v>
      </c>
      <c r="F6878" s="3">
        <v>2006</v>
      </c>
      <c r="G6878" s="3" t="s">
        <v>51</v>
      </c>
    </row>
    <row r="6879" spans="1:7" x14ac:dyDescent="0.45">
      <c r="A6879" s="3" t="s">
        <v>7</v>
      </c>
      <c r="B6879" s="3" t="s">
        <v>1233</v>
      </c>
      <c r="C6879" s="6">
        <v>8600000</v>
      </c>
      <c r="D6879" s="3" t="s">
        <v>42</v>
      </c>
      <c r="E6879" s="3">
        <v>2008</v>
      </c>
      <c r="F6879" s="3">
        <v>2007</v>
      </c>
      <c r="G6879" s="3" t="s">
        <v>51</v>
      </c>
    </row>
    <row r="6880" spans="1:7" x14ac:dyDescent="0.45">
      <c r="A6880" s="3" t="s">
        <v>7</v>
      </c>
      <c r="B6880" s="3" t="s">
        <v>1233</v>
      </c>
      <c r="C6880" s="6">
        <v>9500000</v>
      </c>
      <c r="D6880" s="3" t="s">
        <v>50</v>
      </c>
      <c r="E6880" s="3">
        <v>2009</v>
      </c>
      <c r="F6880" s="3">
        <v>2008</v>
      </c>
      <c r="G6880" s="3" t="s">
        <v>51</v>
      </c>
    </row>
    <row r="6881" spans="1:7" x14ac:dyDescent="0.45">
      <c r="A6881" s="3" t="s">
        <v>7</v>
      </c>
      <c r="B6881" s="3" t="s">
        <v>1233</v>
      </c>
      <c r="C6881" s="6">
        <v>10400000</v>
      </c>
      <c r="D6881" s="3" t="s">
        <v>43</v>
      </c>
      <c r="E6881" s="3">
        <v>2010</v>
      </c>
      <c r="F6881" s="3">
        <v>2009</v>
      </c>
      <c r="G6881" s="3" t="s">
        <v>51</v>
      </c>
    </row>
    <row r="6882" spans="1:7" x14ac:dyDescent="0.45">
      <c r="A6882" s="3" t="s">
        <v>7</v>
      </c>
      <c r="B6882" s="3" t="s">
        <v>1233</v>
      </c>
      <c r="C6882" s="6">
        <v>11800000</v>
      </c>
      <c r="D6882" s="3" t="s">
        <v>77</v>
      </c>
      <c r="E6882" s="3">
        <v>2011</v>
      </c>
      <c r="F6882" s="3">
        <v>2010</v>
      </c>
      <c r="G6882" s="3" t="s">
        <v>51</v>
      </c>
    </row>
    <row r="6883" spans="1:7" x14ac:dyDescent="0.45">
      <c r="A6883" s="3" t="s">
        <v>7</v>
      </c>
      <c r="B6883" s="3" t="s">
        <v>1233</v>
      </c>
      <c r="C6883" s="6">
        <v>14030000</v>
      </c>
      <c r="D6883" s="3" t="s">
        <v>79</v>
      </c>
      <c r="E6883" s="3">
        <v>2012</v>
      </c>
      <c r="F6883" s="3">
        <v>2011</v>
      </c>
      <c r="G6883" s="3" t="s">
        <v>101</v>
      </c>
    </row>
    <row r="6884" spans="1:7" x14ac:dyDescent="0.45">
      <c r="A6884" s="3" t="s">
        <v>7</v>
      </c>
      <c r="B6884" s="3" t="s">
        <v>1233</v>
      </c>
      <c r="C6884" s="6">
        <v>8000000</v>
      </c>
      <c r="D6884" s="3" t="s">
        <v>56</v>
      </c>
      <c r="E6884" s="3">
        <v>2013</v>
      </c>
      <c r="F6884" s="3">
        <v>2012</v>
      </c>
      <c r="G6884" s="3" t="s">
        <v>35</v>
      </c>
    </row>
    <row r="6885" spans="1:7" x14ac:dyDescent="0.45">
      <c r="A6885" s="3" t="s">
        <v>7</v>
      </c>
      <c r="B6885" s="3" t="s">
        <v>1233</v>
      </c>
      <c r="C6885" s="6">
        <v>3183000</v>
      </c>
      <c r="D6885" s="3" t="s">
        <v>58</v>
      </c>
      <c r="E6885" s="3">
        <v>2014</v>
      </c>
      <c r="F6885" s="3">
        <v>2013</v>
      </c>
      <c r="G6885" s="3" t="s">
        <v>19</v>
      </c>
    </row>
    <row r="6886" spans="1:7" x14ac:dyDescent="0.45">
      <c r="A6886" s="3" t="s">
        <v>7</v>
      </c>
      <c r="B6886" s="3" t="s">
        <v>1233</v>
      </c>
      <c r="C6886" s="6">
        <v>4800000</v>
      </c>
      <c r="D6886" s="3" t="s">
        <v>59</v>
      </c>
      <c r="E6886" s="3">
        <v>2015</v>
      </c>
      <c r="F6886" s="3">
        <v>2014</v>
      </c>
      <c r="G6886" s="3" t="s">
        <v>10</v>
      </c>
    </row>
    <row r="6887" spans="1:7" x14ac:dyDescent="0.45">
      <c r="A6887" s="3" t="s">
        <v>7</v>
      </c>
      <c r="B6887" s="3" t="s">
        <v>1233</v>
      </c>
      <c r="C6887" s="6">
        <v>5000000</v>
      </c>
      <c r="D6887" s="3" t="s">
        <v>61</v>
      </c>
      <c r="E6887" s="3">
        <v>2016</v>
      </c>
      <c r="F6887" s="3">
        <v>2015</v>
      </c>
      <c r="G6887" s="3" t="s">
        <v>10</v>
      </c>
    </row>
    <row r="6888" spans="1:7" x14ac:dyDescent="0.45">
      <c r="A6888" s="3" t="s">
        <v>7</v>
      </c>
      <c r="B6888" s="3" t="s">
        <v>1234</v>
      </c>
      <c r="C6888" s="6">
        <v>2612500</v>
      </c>
      <c r="D6888" s="3" t="s">
        <v>61</v>
      </c>
      <c r="E6888" s="3">
        <v>2016</v>
      </c>
      <c r="F6888" s="3">
        <v>2015</v>
      </c>
      <c r="G6888" s="3" t="s">
        <v>71</v>
      </c>
    </row>
    <row r="6889" spans="1:7" x14ac:dyDescent="0.45">
      <c r="A6889" s="3" t="s">
        <v>7</v>
      </c>
      <c r="B6889" s="3" t="s">
        <v>1234</v>
      </c>
      <c r="C6889" s="6">
        <v>2730000</v>
      </c>
      <c r="D6889" s="3" t="s">
        <v>45</v>
      </c>
      <c r="E6889" s="3">
        <v>2017</v>
      </c>
      <c r="F6889" s="3">
        <v>2016</v>
      </c>
      <c r="G6889" s="3" t="s">
        <v>71</v>
      </c>
    </row>
    <row r="6890" spans="1:7" x14ac:dyDescent="0.45">
      <c r="A6890" s="3" t="s">
        <v>7</v>
      </c>
      <c r="B6890" s="3" t="s">
        <v>1234</v>
      </c>
      <c r="C6890" s="6">
        <v>2847600</v>
      </c>
      <c r="D6890" s="3" t="s">
        <v>47</v>
      </c>
      <c r="E6890" s="3">
        <v>2018</v>
      </c>
      <c r="F6890" s="3">
        <v>2017</v>
      </c>
      <c r="G6890" s="3" t="s">
        <v>71</v>
      </c>
    </row>
    <row r="6891" spans="1:7" x14ac:dyDescent="0.45">
      <c r="A6891" s="3" t="s">
        <v>7</v>
      </c>
      <c r="B6891" s="3" t="s">
        <v>1235</v>
      </c>
      <c r="C6891" s="6">
        <v>4133280</v>
      </c>
      <c r="D6891" s="3" t="s">
        <v>79</v>
      </c>
      <c r="E6891" s="3">
        <v>2012</v>
      </c>
      <c r="F6891" s="3">
        <v>2011</v>
      </c>
      <c r="G6891" s="3" t="s">
        <v>118</v>
      </c>
    </row>
    <row r="6892" spans="1:7" x14ac:dyDescent="0.45">
      <c r="A6892" s="3" t="s">
        <v>7</v>
      </c>
      <c r="B6892" s="3" t="s">
        <v>1235</v>
      </c>
      <c r="C6892" s="6">
        <v>4443360</v>
      </c>
      <c r="D6892" s="3" t="s">
        <v>56</v>
      </c>
      <c r="E6892" s="3">
        <v>2013</v>
      </c>
      <c r="F6892" s="3">
        <v>2012</v>
      </c>
      <c r="G6892" s="3" t="s">
        <v>118</v>
      </c>
    </row>
    <row r="6893" spans="1:7" x14ac:dyDescent="0.45">
      <c r="A6893" s="3" t="s">
        <v>7</v>
      </c>
      <c r="B6893" s="3" t="s">
        <v>1235</v>
      </c>
      <c r="C6893" s="6">
        <v>4505280</v>
      </c>
      <c r="D6893" s="3" t="s">
        <v>58</v>
      </c>
      <c r="E6893" s="3">
        <v>2014</v>
      </c>
      <c r="F6893" s="3">
        <v>2013</v>
      </c>
      <c r="G6893" s="3" t="s">
        <v>118</v>
      </c>
    </row>
    <row r="6894" spans="1:7" x14ac:dyDescent="0.45">
      <c r="A6894" s="3" t="s">
        <v>7</v>
      </c>
      <c r="B6894" s="3" t="s">
        <v>1235</v>
      </c>
      <c r="C6894" s="6">
        <v>5694674</v>
      </c>
      <c r="D6894" s="3" t="s">
        <v>59</v>
      </c>
      <c r="E6894" s="3">
        <v>2015</v>
      </c>
      <c r="F6894" s="3">
        <v>2014</v>
      </c>
      <c r="G6894" s="3" t="s">
        <v>46</v>
      </c>
    </row>
    <row r="6895" spans="1:7" x14ac:dyDescent="0.45">
      <c r="A6895" s="3" t="s">
        <v>7</v>
      </c>
      <c r="B6895" s="3" t="s">
        <v>1235</v>
      </c>
      <c r="C6895" s="6">
        <v>16400000</v>
      </c>
      <c r="D6895" s="3" t="s">
        <v>61</v>
      </c>
      <c r="E6895" s="3">
        <v>2016</v>
      </c>
      <c r="F6895" s="3">
        <v>2015</v>
      </c>
      <c r="G6895" s="3" t="s">
        <v>46</v>
      </c>
    </row>
    <row r="6896" spans="1:7" x14ac:dyDescent="0.45">
      <c r="A6896" s="3" t="s">
        <v>7</v>
      </c>
      <c r="B6896" s="3" t="s">
        <v>1235</v>
      </c>
      <c r="C6896" s="6">
        <v>17145838</v>
      </c>
      <c r="D6896" s="3" t="s">
        <v>45</v>
      </c>
      <c r="E6896" s="3">
        <v>2017</v>
      </c>
      <c r="F6896" s="3">
        <v>2016</v>
      </c>
      <c r="G6896" s="3" t="s">
        <v>46</v>
      </c>
    </row>
    <row r="6897" spans="1:7" x14ac:dyDescent="0.45">
      <c r="A6897" s="3" t="s">
        <v>7</v>
      </c>
      <c r="B6897" s="3" t="s">
        <v>1235</v>
      </c>
      <c r="C6897" s="6">
        <v>20566802</v>
      </c>
      <c r="D6897" s="3" t="s">
        <v>47</v>
      </c>
      <c r="E6897" s="3">
        <v>2018</v>
      </c>
      <c r="F6897" s="3">
        <v>2017</v>
      </c>
      <c r="G6897" s="3" t="s">
        <v>60</v>
      </c>
    </row>
    <row r="6898" spans="1:7" x14ac:dyDescent="0.45">
      <c r="A6898" s="3" t="s">
        <v>7</v>
      </c>
      <c r="B6898" s="3" t="s">
        <v>1236</v>
      </c>
      <c r="C6898" s="6">
        <v>366931</v>
      </c>
      <c r="D6898" s="3" t="s">
        <v>36</v>
      </c>
      <c r="E6898" s="3">
        <v>2004</v>
      </c>
      <c r="F6898" s="3">
        <v>2003</v>
      </c>
      <c r="G6898" s="3" t="s">
        <v>103</v>
      </c>
    </row>
    <row r="6899" spans="1:7" x14ac:dyDescent="0.45">
      <c r="A6899" s="3" t="s">
        <v>7</v>
      </c>
      <c r="B6899" s="3" t="s">
        <v>1236</v>
      </c>
      <c r="C6899" s="6">
        <v>620046</v>
      </c>
      <c r="D6899" s="3" t="s">
        <v>37</v>
      </c>
      <c r="E6899" s="3">
        <v>2005</v>
      </c>
      <c r="F6899" s="3">
        <v>2004</v>
      </c>
      <c r="G6899" s="3" t="s">
        <v>80</v>
      </c>
    </row>
    <row r="6900" spans="1:7" x14ac:dyDescent="0.45">
      <c r="A6900" s="3" t="s">
        <v>7</v>
      </c>
      <c r="B6900" s="3" t="s">
        <v>1236</v>
      </c>
      <c r="C6900" s="6">
        <v>1100000</v>
      </c>
      <c r="D6900" s="3" t="s">
        <v>38</v>
      </c>
      <c r="E6900" s="3">
        <v>2006</v>
      </c>
      <c r="F6900" s="3">
        <v>2005</v>
      </c>
      <c r="G6900" s="3" t="s">
        <v>75</v>
      </c>
    </row>
    <row r="6901" spans="1:7" x14ac:dyDescent="0.45">
      <c r="A6901" s="3" t="s">
        <v>7</v>
      </c>
      <c r="B6901" s="3" t="s">
        <v>1236</v>
      </c>
      <c r="C6901" s="6">
        <v>1188000</v>
      </c>
      <c r="D6901" s="3" t="s">
        <v>39</v>
      </c>
      <c r="E6901" s="3">
        <v>2007</v>
      </c>
      <c r="F6901" s="3">
        <v>2006</v>
      </c>
      <c r="G6901" s="3" t="s">
        <v>75</v>
      </c>
    </row>
    <row r="6902" spans="1:7" x14ac:dyDescent="0.45">
      <c r="A6902" s="3" t="s">
        <v>7</v>
      </c>
      <c r="B6902" s="3" t="s">
        <v>1236</v>
      </c>
      <c r="C6902" s="6">
        <v>5356000</v>
      </c>
      <c r="D6902" s="3" t="s">
        <v>42</v>
      </c>
      <c r="E6902" s="3">
        <v>2008</v>
      </c>
      <c r="F6902" s="3">
        <v>2007</v>
      </c>
      <c r="G6902" s="3" t="s">
        <v>57</v>
      </c>
    </row>
    <row r="6903" spans="1:7" x14ac:dyDescent="0.45">
      <c r="A6903" s="3" t="s">
        <v>7</v>
      </c>
      <c r="B6903" s="3" t="s">
        <v>1236</v>
      </c>
      <c r="C6903" s="6">
        <v>5784480</v>
      </c>
      <c r="D6903" s="3" t="s">
        <v>50</v>
      </c>
      <c r="E6903" s="3">
        <v>2009</v>
      </c>
      <c r="F6903" s="3">
        <v>2008</v>
      </c>
      <c r="G6903" s="3" t="s">
        <v>57</v>
      </c>
    </row>
    <row r="6904" spans="1:7" x14ac:dyDescent="0.45">
      <c r="A6904" s="3" t="s">
        <v>7</v>
      </c>
      <c r="B6904" s="3" t="s">
        <v>1236</v>
      </c>
      <c r="C6904" s="6">
        <v>6212960</v>
      </c>
      <c r="D6904" s="3" t="s">
        <v>43</v>
      </c>
      <c r="E6904" s="3">
        <v>2010</v>
      </c>
      <c r="F6904" s="3">
        <v>2009</v>
      </c>
      <c r="G6904" s="3" t="s">
        <v>94</v>
      </c>
    </row>
    <row r="6905" spans="1:7" x14ac:dyDescent="0.45">
      <c r="A6905" s="3" t="s">
        <v>7</v>
      </c>
      <c r="B6905" s="3" t="s">
        <v>1236</v>
      </c>
      <c r="C6905" s="6">
        <v>6641440</v>
      </c>
      <c r="D6905" s="3" t="s">
        <v>77</v>
      </c>
      <c r="E6905" s="3">
        <v>2011</v>
      </c>
      <c r="F6905" s="3">
        <v>2010</v>
      </c>
      <c r="G6905" s="3" t="s">
        <v>94</v>
      </c>
    </row>
    <row r="6906" spans="1:7" x14ac:dyDescent="0.45">
      <c r="A6906" s="3" t="s">
        <v>7</v>
      </c>
      <c r="B6906" s="3" t="s">
        <v>1236</v>
      </c>
      <c r="C6906" s="6">
        <v>1223166</v>
      </c>
      <c r="D6906" s="3" t="s">
        <v>79</v>
      </c>
      <c r="E6906" s="3">
        <v>2012</v>
      </c>
      <c r="F6906" s="3">
        <v>2011</v>
      </c>
      <c r="G6906" s="3" t="s">
        <v>19</v>
      </c>
    </row>
    <row r="6907" spans="1:7" x14ac:dyDescent="0.45">
      <c r="A6907" s="3" t="s">
        <v>7</v>
      </c>
      <c r="B6907" s="3" t="s">
        <v>1237</v>
      </c>
      <c r="C6907" s="6">
        <v>1467840</v>
      </c>
      <c r="D6907" s="3" t="s">
        <v>58</v>
      </c>
      <c r="E6907" s="3">
        <v>2014</v>
      </c>
      <c r="F6907" s="3">
        <v>2013</v>
      </c>
      <c r="G6907" s="3" t="s">
        <v>103</v>
      </c>
    </row>
    <row r="6908" spans="1:7" x14ac:dyDescent="0.45">
      <c r="A6908" s="3" t="s">
        <v>7</v>
      </c>
      <c r="B6908" s="3" t="s">
        <v>1237</v>
      </c>
      <c r="C6908" s="6">
        <v>1533840</v>
      </c>
      <c r="D6908" s="3" t="s">
        <v>59</v>
      </c>
      <c r="E6908" s="3">
        <v>2015</v>
      </c>
      <c r="F6908" s="3">
        <v>2014</v>
      </c>
      <c r="G6908" s="3" t="s">
        <v>62</v>
      </c>
    </row>
    <row r="6909" spans="1:7" x14ac:dyDescent="0.45">
      <c r="A6909" s="3" t="s">
        <v>7</v>
      </c>
      <c r="B6909" s="3" t="s">
        <v>1237</v>
      </c>
      <c r="C6909" s="6">
        <v>1599840</v>
      </c>
      <c r="D6909" s="3" t="s">
        <v>61</v>
      </c>
      <c r="E6909" s="3">
        <v>2016</v>
      </c>
      <c r="F6909" s="3">
        <v>2015</v>
      </c>
      <c r="G6909" s="3" t="s">
        <v>62</v>
      </c>
    </row>
    <row r="6910" spans="1:7" x14ac:dyDescent="0.45">
      <c r="A6910" s="3" t="s">
        <v>7</v>
      </c>
      <c r="B6910" s="3" t="s">
        <v>1238</v>
      </c>
      <c r="C6910" s="6">
        <v>427163</v>
      </c>
      <c r="D6910" s="3" t="s">
        <v>42</v>
      </c>
      <c r="E6910" s="3">
        <v>2008</v>
      </c>
      <c r="F6910" s="3">
        <v>2007</v>
      </c>
      <c r="G6910" s="3" t="s">
        <v>19</v>
      </c>
    </row>
    <row r="6911" spans="1:7" x14ac:dyDescent="0.45">
      <c r="A6911" s="3" t="s">
        <v>7</v>
      </c>
      <c r="B6911" s="3" t="s">
        <v>1238</v>
      </c>
      <c r="C6911" s="6">
        <v>311896</v>
      </c>
      <c r="D6911" s="3" t="s">
        <v>43</v>
      </c>
      <c r="E6911" s="3">
        <v>2010</v>
      </c>
      <c r="F6911" s="3">
        <v>2009</v>
      </c>
      <c r="G6911" s="3" t="s">
        <v>103</v>
      </c>
    </row>
    <row r="6912" spans="1:7" x14ac:dyDescent="0.45">
      <c r="A6912" s="3" t="s">
        <v>7</v>
      </c>
      <c r="B6912" s="3" t="s">
        <v>1238</v>
      </c>
      <c r="C6912" s="6">
        <v>43319</v>
      </c>
      <c r="D6912" s="3" t="s">
        <v>43</v>
      </c>
      <c r="E6912" s="3">
        <v>2010</v>
      </c>
      <c r="F6912" s="3">
        <v>2009</v>
      </c>
      <c r="G6912" s="3" t="s">
        <v>78</v>
      </c>
    </row>
    <row r="6913" spans="1:7" x14ac:dyDescent="0.45">
      <c r="A6913" s="3" t="s">
        <v>7</v>
      </c>
      <c r="B6913" s="3" t="s">
        <v>1239</v>
      </c>
      <c r="C6913" s="6">
        <v>385277</v>
      </c>
      <c r="D6913" s="3" t="s">
        <v>37</v>
      </c>
      <c r="E6913" s="3">
        <v>2005</v>
      </c>
      <c r="F6913" s="3">
        <v>2004</v>
      </c>
      <c r="G6913" s="3" t="s">
        <v>53</v>
      </c>
    </row>
    <row r="6914" spans="1:7" x14ac:dyDescent="0.45">
      <c r="A6914" s="3" t="s">
        <v>7</v>
      </c>
      <c r="B6914" s="3" t="s">
        <v>1239</v>
      </c>
      <c r="C6914" s="6">
        <v>682050</v>
      </c>
      <c r="D6914" s="3" t="s">
        <v>38</v>
      </c>
      <c r="E6914" s="3">
        <v>2006</v>
      </c>
      <c r="F6914" s="3">
        <v>2005</v>
      </c>
      <c r="G6914" s="3" t="s">
        <v>53</v>
      </c>
    </row>
    <row r="6915" spans="1:7" x14ac:dyDescent="0.45">
      <c r="A6915" s="3" t="s">
        <v>7</v>
      </c>
      <c r="B6915" s="3" t="s">
        <v>1239</v>
      </c>
      <c r="C6915" s="6">
        <v>919551</v>
      </c>
      <c r="D6915" s="3" t="s">
        <v>39</v>
      </c>
      <c r="E6915" s="3">
        <v>2007</v>
      </c>
      <c r="F6915" s="3">
        <v>2006</v>
      </c>
      <c r="G6915" s="3" t="s">
        <v>53</v>
      </c>
    </row>
    <row r="6916" spans="1:7" x14ac:dyDescent="0.45">
      <c r="A6916" s="3" t="s">
        <v>7</v>
      </c>
      <c r="B6916" s="3" t="s">
        <v>1240</v>
      </c>
      <c r="C6916" s="6">
        <v>1300000</v>
      </c>
      <c r="D6916" s="3" t="s">
        <v>61</v>
      </c>
      <c r="E6916" s="3">
        <v>2016</v>
      </c>
      <c r="F6916" s="3">
        <v>2015</v>
      </c>
      <c r="G6916" s="3" t="s">
        <v>103</v>
      </c>
    </row>
    <row r="6917" spans="1:7" x14ac:dyDescent="0.45">
      <c r="A6917" s="3" t="s">
        <v>7</v>
      </c>
      <c r="B6917" s="3" t="s">
        <v>1240</v>
      </c>
      <c r="C6917" s="6">
        <v>1333420</v>
      </c>
      <c r="D6917" s="3" t="s">
        <v>45</v>
      </c>
      <c r="E6917" s="3">
        <v>2017</v>
      </c>
      <c r="F6917" s="3">
        <v>2016</v>
      </c>
      <c r="G6917" s="3" t="s">
        <v>94</v>
      </c>
    </row>
    <row r="6918" spans="1:7" x14ac:dyDescent="0.45">
      <c r="A6918" s="3" t="s">
        <v>7</v>
      </c>
      <c r="B6918" s="3" t="s">
        <v>1241</v>
      </c>
      <c r="C6918" s="6">
        <v>1000000</v>
      </c>
      <c r="D6918" s="3" t="s">
        <v>12</v>
      </c>
      <c r="E6918" s="3">
        <v>1993</v>
      </c>
      <c r="F6918" s="3">
        <v>1992</v>
      </c>
      <c r="G6918" s="3" t="s">
        <v>41</v>
      </c>
    </row>
    <row r="6919" spans="1:7" x14ac:dyDescent="0.45">
      <c r="A6919" s="3" t="s">
        <v>7</v>
      </c>
      <c r="B6919" s="3" t="s">
        <v>1241</v>
      </c>
      <c r="C6919" s="6">
        <v>1200000</v>
      </c>
      <c r="D6919" s="3" t="s">
        <v>14</v>
      </c>
      <c r="E6919" s="3">
        <v>1994</v>
      </c>
      <c r="F6919" s="3">
        <v>1993</v>
      </c>
      <c r="G6919" s="3" t="s">
        <v>41</v>
      </c>
    </row>
    <row r="6920" spans="1:7" x14ac:dyDescent="0.45">
      <c r="A6920" s="3" t="s">
        <v>7</v>
      </c>
      <c r="B6920" s="3" t="s">
        <v>1241</v>
      </c>
      <c r="C6920" s="6">
        <v>1500000</v>
      </c>
      <c r="D6920" s="3" t="s">
        <v>15</v>
      </c>
      <c r="E6920" s="3">
        <v>1995</v>
      </c>
      <c r="F6920" s="3">
        <v>1994</v>
      </c>
      <c r="G6920" s="3" t="s">
        <v>118</v>
      </c>
    </row>
    <row r="6921" spans="1:7" x14ac:dyDescent="0.45">
      <c r="A6921" s="3" t="s">
        <v>7</v>
      </c>
      <c r="B6921" s="3" t="s">
        <v>1241</v>
      </c>
      <c r="C6921" s="6">
        <v>1650000</v>
      </c>
      <c r="D6921" s="3" t="s">
        <v>25</v>
      </c>
      <c r="E6921" s="3">
        <v>1996</v>
      </c>
      <c r="F6921" s="3">
        <v>1995</v>
      </c>
      <c r="G6921" s="3" t="s">
        <v>118</v>
      </c>
    </row>
    <row r="6922" spans="1:7" x14ac:dyDescent="0.45">
      <c r="A6922" s="3" t="s">
        <v>7</v>
      </c>
      <c r="B6922" s="3" t="s">
        <v>1241</v>
      </c>
      <c r="C6922" s="6">
        <v>1950000</v>
      </c>
      <c r="D6922" s="3" t="s">
        <v>26</v>
      </c>
      <c r="E6922" s="3">
        <v>1997</v>
      </c>
      <c r="F6922" s="3">
        <v>1996</v>
      </c>
      <c r="G6922" s="3" t="s">
        <v>118</v>
      </c>
    </row>
    <row r="6923" spans="1:7" x14ac:dyDescent="0.45">
      <c r="A6923" s="3" t="s">
        <v>7</v>
      </c>
      <c r="B6923" s="3" t="s">
        <v>1241</v>
      </c>
      <c r="C6923" s="6">
        <v>2300000</v>
      </c>
      <c r="D6923" s="3" t="s">
        <v>27</v>
      </c>
      <c r="E6923" s="3">
        <v>1998</v>
      </c>
      <c r="F6923" s="3">
        <v>1997</v>
      </c>
      <c r="G6923" s="3" t="s">
        <v>118</v>
      </c>
    </row>
    <row r="6924" spans="1:7" x14ac:dyDescent="0.45">
      <c r="A6924" s="3" t="s">
        <v>7</v>
      </c>
      <c r="B6924" s="3" t="s">
        <v>1241</v>
      </c>
      <c r="C6924" s="6">
        <v>2650000</v>
      </c>
      <c r="D6924" s="3" t="s">
        <v>31</v>
      </c>
      <c r="E6924" s="3">
        <v>1999</v>
      </c>
      <c r="F6924" s="3">
        <v>1998</v>
      </c>
      <c r="G6924" s="3" t="s">
        <v>118</v>
      </c>
    </row>
    <row r="6925" spans="1:7" x14ac:dyDescent="0.45">
      <c r="A6925" s="3" t="s">
        <v>7</v>
      </c>
      <c r="B6925" s="3" t="s">
        <v>1241</v>
      </c>
      <c r="C6925" s="6">
        <v>3000000</v>
      </c>
      <c r="D6925" s="3" t="s">
        <v>32</v>
      </c>
      <c r="E6925" s="3">
        <v>2000</v>
      </c>
      <c r="F6925" s="3">
        <v>1999</v>
      </c>
      <c r="G6925" s="3" t="s">
        <v>118</v>
      </c>
    </row>
    <row r="6926" spans="1:7" x14ac:dyDescent="0.45">
      <c r="A6926" s="3" t="s">
        <v>7</v>
      </c>
      <c r="B6926" s="3" t="s">
        <v>1241</v>
      </c>
      <c r="C6926" s="6">
        <v>3390000</v>
      </c>
      <c r="D6926" s="3" t="s">
        <v>28</v>
      </c>
      <c r="E6926" s="3">
        <v>2001</v>
      </c>
      <c r="F6926" s="3">
        <v>2000</v>
      </c>
      <c r="G6926" s="3" t="s">
        <v>78</v>
      </c>
    </row>
    <row r="6927" spans="1:7" x14ac:dyDescent="0.45">
      <c r="A6927" s="3" t="s">
        <v>7</v>
      </c>
      <c r="B6927" s="3" t="s">
        <v>1242</v>
      </c>
      <c r="C6927" s="6">
        <v>200000</v>
      </c>
      <c r="D6927" s="3" t="s">
        <v>20</v>
      </c>
      <c r="E6927" s="3">
        <v>1986</v>
      </c>
      <c r="F6927" s="3">
        <v>1985</v>
      </c>
      <c r="G6927" s="3" t="s">
        <v>16</v>
      </c>
    </row>
    <row r="6928" spans="1:7" x14ac:dyDescent="0.45">
      <c r="A6928" s="3" t="s">
        <v>7</v>
      </c>
      <c r="B6928" s="3" t="s">
        <v>1243</v>
      </c>
      <c r="C6928" s="6">
        <v>406000</v>
      </c>
      <c r="D6928" s="3" t="s">
        <v>18</v>
      </c>
      <c r="E6928" s="3">
        <v>1985</v>
      </c>
      <c r="F6928" s="3">
        <v>1984</v>
      </c>
      <c r="G6928" s="3" t="s">
        <v>111</v>
      </c>
    </row>
    <row r="6929" spans="1:7" x14ac:dyDescent="0.45">
      <c r="A6929" s="3" t="s">
        <v>7</v>
      </c>
      <c r="B6929" s="3" t="s">
        <v>1243</v>
      </c>
      <c r="C6929" s="6">
        <v>476000</v>
      </c>
      <c r="D6929" s="3" t="s">
        <v>20</v>
      </c>
      <c r="E6929" s="3">
        <v>1986</v>
      </c>
      <c r="F6929" s="3">
        <v>1985</v>
      </c>
      <c r="G6929" s="3" t="s">
        <v>111</v>
      </c>
    </row>
    <row r="6930" spans="1:7" x14ac:dyDescent="0.45">
      <c r="A6930" s="3" t="s">
        <v>7</v>
      </c>
      <c r="B6930" s="3" t="s">
        <v>1243</v>
      </c>
      <c r="C6930" s="6">
        <v>516000</v>
      </c>
      <c r="D6930" s="3" t="s">
        <v>183</v>
      </c>
      <c r="E6930" s="3">
        <v>1987</v>
      </c>
      <c r="F6930" s="3">
        <v>1986</v>
      </c>
      <c r="G6930" s="3" t="s">
        <v>111</v>
      </c>
    </row>
    <row r="6931" spans="1:7" x14ac:dyDescent="0.45">
      <c r="A6931" s="3" t="s">
        <v>7</v>
      </c>
      <c r="B6931" s="3" t="s">
        <v>1244</v>
      </c>
      <c r="C6931" s="6">
        <v>1650000</v>
      </c>
      <c r="D6931" s="3" t="s">
        <v>59</v>
      </c>
      <c r="E6931" s="3">
        <v>2015</v>
      </c>
      <c r="F6931" s="3">
        <v>2014</v>
      </c>
      <c r="G6931" s="3" t="s">
        <v>19</v>
      </c>
    </row>
    <row r="6932" spans="1:7" x14ac:dyDescent="0.45">
      <c r="A6932" s="3" t="s">
        <v>7</v>
      </c>
      <c r="B6932" s="3" t="s">
        <v>1244</v>
      </c>
      <c r="C6932" s="6">
        <v>1724250</v>
      </c>
      <c r="D6932" s="3" t="s">
        <v>61</v>
      </c>
      <c r="E6932" s="3">
        <v>2016</v>
      </c>
      <c r="F6932" s="3">
        <v>2015</v>
      </c>
      <c r="G6932" s="3" t="s">
        <v>19</v>
      </c>
    </row>
    <row r="6933" spans="1:7" x14ac:dyDescent="0.45">
      <c r="A6933" s="3" t="s">
        <v>7</v>
      </c>
      <c r="B6933" s="3" t="s">
        <v>1244</v>
      </c>
      <c r="C6933" s="6">
        <v>418228</v>
      </c>
      <c r="D6933" s="3" t="s">
        <v>45</v>
      </c>
      <c r="E6933" s="3">
        <v>2017</v>
      </c>
      <c r="F6933" s="3">
        <v>2016</v>
      </c>
      <c r="G6933" s="3" t="s">
        <v>41</v>
      </c>
    </row>
    <row r="6934" spans="1:7" x14ac:dyDescent="0.45">
      <c r="A6934" s="3" t="s">
        <v>7</v>
      </c>
      <c r="B6934" s="3" t="s">
        <v>1245</v>
      </c>
      <c r="C6934" s="6">
        <v>350000</v>
      </c>
      <c r="D6934" s="3" t="s">
        <v>9</v>
      </c>
      <c r="E6934" s="3">
        <v>1991</v>
      </c>
      <c r="F6934" s="3">
        <v>1990</v>
      </c>
      <c r="G6934" s="3" t="s">
        <v>115</v>
      </c>
    </row>
    <row r="6935" spans="1:7" x14ac:dyDescent="0.45">
      <c r="A6935" s="3" t="s">
        <v>7</v>
      </c>
      <c r="B6935" s="3" t="s">
        <v>1245</v>
      </c>
      <c r="C6935" s="6">
        <v>430000</v>
      </c>
      <c r="D6935" s="3" t="s">
        <v>11</v>
      </c>
      <c r="E6935" s="3">
        <v>1992</v>
      </c>
      <c r="F6935" s="3">
        <v>1991</v>
      </c>
      <c r="G6935" s="3" t="s">
        <v>115</v>
      </c>
    </row>
    <row r="6936" spans="1:7" x14ac:dyDescent="0.45">
      <c r="A6936" s="3" t="s">
        <v>7</v>
      </c>
      <c r="B6936" s="3" t="s">
        <v>1245</v>
      </c>
      <c r="C6936" s="6">
        <v>650000</v>
      </c>
      <c r="D6936" s="3" t="s">
        <v>12</v>
      </c>
      <c r="E6936" s="3">
        <v>1993</v>
      </c>
      <c r="F6936" s="3">
        <v>1992</v>
      </c>
      <c r="G6936" s="3" t="s">
        <v>115</v>
      </c>
    </row>
    <row r="6937" spans="1:7" x14ac:dyDescent="0.45">
      <c r="A6937" s="3" t="s">
        <v>7</v>
      </c>
      <c r="B6937" s="3" t="s">
        <v>1245</v>
      </c>
      <c r="C6937" s="6">
        <v>750000</v>
      </c>
      <c r="D6937" s="3" t="s">
        <v>14</v>
      </c>
      <c r="E6937" s="3">
        <v>1994</v>
      </c>
      <c r="F6937" s="3">
        <v>1993</v>
      </c>
      <c r="G6937" s="3" t="s">
        <v>115</v>
      </c>
    </row>
    <row r="6938" spans="1:7" x14ac:dyDescent="0.45">
      <c r="A6938" s="3" t="s">
        <v>7</v>
      </c>
      <c r="B6938" s="3" t="s">
        <v>1245</v>
      </c>
      <c r="C6938" s="6">
        <v>1000000</v>
      </c>
      <c r="D6938" s="3" t="s">
        <v>15</v>
      </c>
      <c r="E6938" s="3">
        <v>1995</v>
      </c>
      <c r="F6938" s="3">
        <v>1994</v>
      </c>
      <c r="G6938" s="3" t="s">
        <v>115</v>
      </c>
    </row>
    <row r="6939" spans="1:7" x14ac:dyDescent="0.45">
      <c r="A6939" s="3" t="s">
        <v>7</v>
      </c>
      <c r="B6939" s="3" t="s">
        <v>1245</v>
      </c>
      <c r="C6939" s="6">
        <v>3000000</v>
      </c>
      <c r="D6939" s="3" t="s">
        <v>25</v>
      </c>
      <c r="E6939" s="3">
        <v>1996</v>
      </c>
      <c r="F6939" s="3">
        <v>1995</v>
      </c>
      <c r="G6939" s="3" t="s">
        <v>115</v>
      </c>
    </row>
    <row r="6940" spans="1:7" x14ac:dyDescent="0.45">
      <c r="A6940" s="3" t="s">
        <v>7</v>
      </c>
      <c r="B6940" s="3" t="s">
        <v>1245</v>
      </c>
      <c r="C6940" s="6">
        <v>3300000</v>
      </c>
      <c r="D6940" s="3" t="s">
        <v>26</v>
      </c>
      <c r="E6940" s="3">
        <v>1997</v>
      </c>
      <c r="F6940" s="3">
        <v>1996</v>
      </c>
      <c r="G6940" s="3" t="s">
        <v>115</v>
      </c>
    </row>
    <row r="6941" spans="1:7" x14ac:dyDescent="0.45">
      <c r="A6941" s="3" t="s">
        <v>7</v>
      </c>
      <c r="B6941" s="3" t="s">
        <v>1245</v>
      </c>
      <c r="C6941" s="6">
        <v>8600000</v>
      </c>
      <c r="D6941" s="3" t="s">
        <v>27</v>
      </c>
      <c r="E6941" s="3">
        <v>1998</v>
      </c>
      <c r="F6941" s="3">
        <v>1997</v>
      </c>
      <c r="G6941" s="3" t="s">
        <v>103</v>
      </c>
    </row>
    <row r="6942" spans="1:7" x14ac:dyDescent="0.45">
      <c r="A6942" s="3" t="s">
        <v>7</v>
      </c>
      <c r="B6942" s="3" t="s">
        <v>1245</v>
      </c>
      <c r="C6942" s="6">
        <v>9740000</v>
      </c>
      <c r="D6942" s="3" t="s">
        <v>31</v>
      </c>
      <c r="E6942" s="3">
        <v>1999</v>
      </c>
      <c r="F6942" s="3">
        <v>1998</v>
      </c>
      <c r="G6942" s="3" t="s">
        <v>103</v>
      </c>
    </row>
    <row r="6943" spans="1:7" x14ac:dyDescent="0.45">
      <c r="A6943" s="3" t="s">
        <v>7</v>
      </c>
      <c r="B6943" s="3" t="s">
        <v>1245</v>
      </c>
      <c r="C6943" s="6">
        <v>10780000</v>
      </c>
      <c r="D6943" s="3" t="s">
        <v>32</v>
      </c>
      <c r="E6943" s="3">
        <v>2000</v>
      </c>
      <c r="F6943" s="3">
        <v>1999</v>
      </c>
      <c r="G6943" s="3" t="s">
        <v>103</v>
      </c>
    </row>
    <row r="6944" spans="1:7" x14ac:dyDescent="0.45">
      <c r="A6944" s="3" t="s">
        <v>7</v>
      </c>
      <c r="B6944" s="3" t="s">
        <v>1245</v>
      </c>
      <c r="C6944" s="6">
        <v>11720000</v>
      </c>
      <c r="D6944" s="3" t="s">
        <v>28</v>
      </c>
      <c r="E6944" s="3">
        <v>2001</v>
      </c>
      <c r="F6944" s="3">
        <v>2000</v>
      </c>
      <c r="G6944" s="3" t="s">
        <v>10</v>
      </c>
    </row>
    <row r="6945" spans="1:7" x14ac:dyDescent="0.45">
      <c r="A6945" s="3" t="s">
        <v>7</v>
      </c>
      <c r="B6945" s="3" t="s">
        <v>1245</v>
      </c>
      <c r="C6945" s="6">
        <v>12660000</v>
      </c>
      <c r="D6945" s="3" t="s">
        <v>33</v>
      </c>
      <c r="E6945" s="3">
        <v>2002</v>
      </c>
      <c r="F6945" s="3">
        <v>2001</v>
      </c>
      <c r="G6945" s="3" t="s">
        <v>10</v>
      </c>
    </row>
    <row r="6946" spans="1:7" x14ac:dyDescent="0.45">
      <c r="A6946" s="3" t="s">
        <v>7</v>
      </c>
      <c r="B6946" s="3" t="s">
        <v>1245</v>
      </c>
      <c r="C6946" s="6">
        <v>12621028</v>
      </c>
      <c r="D6946" s="3" t="s">
        <v>34</v>
      </c>
      <c r="E6946" s="3">
        <v>2003</v>
      </c>
      <c r="F6946" s="3">
        <v>2002</v>
      </c>
      <c r="G6946" s="3" t="s">
        <v>10</v>
      </c>
    </row>
    <row r="6947" spans="1:7" x14ac:dyDescent="0.45">
      <c r="A6947" s="3" t="s">
        <v>7</v>
      </c>
      <c r="B6947" s="3" t="s">
        <v>1245</v>
      </c>
      <c r="C6947" s="6">
        <v>1030000</v>
      </c>
      <c r="D6947" s="3" t="s">
        <v>34</v>
      </c>
      <c r="E6947" s="3">
        <v>2003</v>
      </c>
      <c r="F6947" s="3">
        <v>2002</v>
      </c>
      <c r="G6947" s="3" t="s">
        <v>53</v>
      </c>
    </row>
    <row r="6948" spans="1:7" x14ac:dyDescent="0.45">
      <c r="A6948" s="3" t="s">
        <v>7</v>
      </c>
      <c r="B6948" s="3" t="s">
        <v>1245</v>
      </c>
      <c r="C6948" s="6">
        <v>14941935</v>
      </c>
      <c r="D6948" s="3" t="s">
        <v>36</v>
      </c>
      <c r="E6948" s="3">
        <v>2004</v>
      </c>
      <c r="F6948" s="3">
        <v>2003</v>
      </c>
      <c r="G6948" s="3" t="s">
        <v>10</v>
      </c>
    </row>
    <row r="6949" spans="1:7" x14ac:dyDescent="0.45">
      <c r="A6949" s="3" t="s">
        <v>7</v>
      </c>
      <c r="B6949" s="3" t="s">
        <v>1246</v>
      </c>
      <c r="C6949" s="6">
        <v>125000</v>
      </c>
      <c r="D6949" s="3" t="s">
        <v>22</v>
      </c>
      <c r="E6949" s="3">
        <v>1989</v>
      </c>
      <c r="F6949" s="3">
        <v>1988</v>
      </c>
      <c r="G6949" s="3" t="s">
        <v>71</v>
      </c>
    </row>
    <row r="6950" spans="1:7" x14ac:dyDescent="0.45">
      <c r="A6950" s="3" t="s">
        <v>7</v>
      </c>
      <c r="B6950" s="3" t="s">
        <v>1246</v>
      </c>
      <c r="C6950" s="6">
        <v>500000</v>
      </c>
      <c r="D6950" s="3" t="s">
        <v>12</v>
      </c>
      <c r="E6950" s="3">
        <v>1993</v>
      </c>
      <c r="F6950" s="3">
        <v>1992</v>
      </c>
      <c r="G6950" s="3" t="s">
        <v>64</v>
      </c>
    </row>
    <row r="6951" spans="1:7" x14ac:dyDescent="0.45">
      <c r="A6951" s="3" t="s">
        <v>7</v>
      </c>
      <c r="B6951" s="3" t="s">
        <v>1246</v>
      </c>
      <c r="C6951" s="6">
        <v>650000</v>
      </c>
      <c r="D6951" s="3" t="s">
        <v>14</v>
      </c>
      <c r="E6951" s="3">
        <v>1994</v>
      </c>
      <c r="F6951" s="3">
        <v>1993</v>
      </c>
      <c r="G6951" s="3" t="s">
        <v>64</v>
      </c>
    </row>
    <row r="6952" spans="1:7" x14ac:dyDescent="0.45">
      <c r="A6952" s="3" t="s">
        <v>7</v>
      </c>
      <c r="B6952" s="3" t="s">
        <v>1246</v>
      </c>
      <c r="C6952" s="6">
        <v>272250</v>
      </c>
      <c r="D6952" s="3" t="s">
        <v>27</v>
      </c>
      <c r="E6952" s="3">
        <v>1998</v>
      </c>
      <c r="F6952" s="3">
        <v>1997</v>
      </c>
      <c r="G6952" s="3" t="s">
        <v>53</v>
      </c>
    </row>
    <row r="6953" spans="1:7" x14ac:dyDescent="0.45">
      <c r="A6953" s="3" t="s">
        <v>7</v>
      </c>
      <c r="B6953" s="3" t="s">
        <v>1247</v>
      </c>
      <c r="C6953" s="6">
        <v>2759280</v>
      </c>
      <c r="D6953" s="3" t="s">
        <v>47</v>
      </c>
      <c r="E6953" s="3">
        <v>2018</v>
      </c>
      <c r="F6953" s="3">
        <v>2017</v>
      </c>
      <c r="G6953" s="3" t="s">
        <v>49</v>
      </c>
    </row>
    <row r="6954" spans="1:7" x14ac:dyDescent="0.45">
      <c r="A6954" s="3" t="s">
        <v>7</v>
      </c>
      <c r="B6954" s="3" t="s">
        <v>1248</v>
      </c>
      <c r="C6954" s="6">
        <v>50000</v>
      </c>
      <c r="D6954" s="3" t="s">
        <v>45</v>
      </c>
      <c r="E6954" s="3">
        <v>2017</v>
      </c>
      <c r="F6954" s="3">
        <v>2016</v>
      </c>
      <c r="G6954" s="3" t="s">
        <v>24</v>
      </c>
    </row>
    <row r="6955" spans="1:7" x14ac:dyDescent="0.45">
      <c r="A6955" s="3" t="s">
        <v>7</v>
      </c>
      <c r="B6955" s="3" t="s">
        <v>1249</v>
      </c>
      <c r="C6955" s="6">
        <v>287500</v>
      </c>
      <c r="D6955" s="3" t="s">
        <v>31</v>
      </c>
      <c r="E6955" s="3">
        <v>1999</v>
      </c>
      <c r="F6955" s="3">
        <v>1998</v>
      </c>
      <c r="G6955" s="3" t="s">
        <v>53</v>
      </c>
    </row>
    <row r="6956" spans="1:7" x14ac:dyDescent="0.45">
      <c r="A6956" s="3" t="s">
        <v>7</v>
      </c>
      <c r="B6956" s="3" t="s">
        <v>1249</v>
      </c>
      <c r="C6956" s="6">
        <v>5000</v>
      </c>
      <c r="D6956" s="3" t="s">
        <v>32</v>
      </c>
      <c r="E6956" s="3">
        <v>2000</v>
      </c>
      <c r="F6956" s="3">
        <v>1999</v>
      </c>
      <c r="G6956" s="3" t="s">
        <v>100</v>
      </c>
    </row>
    <row r="6957" spans="1:7" x14ac:dyDescent="0.45">
      <c r="A6957" s="3" t="s">
        <v>7</v>
      </c>
      <c r="B6957" s="3" t="s">
        <v>1249</v>
      </c>
      <c r="C6957" s="6">
        <v>423500</v>
      </c>
      <c r="D6957" s="3" t="s">
        <v>28</v>
      </c>
      <c r="E6957" s="3">
        <v>2001</v>
      </c>
      <c r="F6957" s="3">
        <v>2000</v>
      </c>
      <c r="G6957" s="3" t="s">
        <v>60</v>
      </c>
    </row>
    <row r="6958" spans="1:7" x14ac:dyDescent="0.45">
      <c r="A6958" s="3" t="s">
        <v>7</v>
      </c>
      <c r="B6958" s="3" t="s">
        <v>1250</v>
      </c>
      <c r="C6958" s="6">
        <v>100000</v>
      </c>
      <c r="D6958" s="3" t="s">
        <v>22</v>
      </c>
      <c r="E6958" s="3">
        <v>1989</v>
      </c>
      <c r="F6958" s="3">
        <v>1988</v>
      </c>
      <c r="G6958" s="3" t="s">
        <v>64</v>
      </c>
    </row>
    <row r="6959" spans="1:7" x14ac:dyDescent="0.45">
      <c r="A6959" s="3" t="s">
        <v>7</v>
      </c>
      <c r="B6959" s="3" t="s">
        <v>1250</v>
      </c>
      <c r="C6959" s="6">
        <v>548000</v>
      </c>
      <c r="D6959" s="3" t="s">
        <v>9</v>
      </c>
      <c r="E6959" s="3">
        <v>1991</v>
      </c>
      <c r="F6959" s="3">
        <v>1990</v>
      </c>
      <c r="G6959" s="3" t="s">
        <v>103</v>
      </c>
    </row>
    <row r="6960" spans="1:7" x14ac:dyDescent="0.45">
      <c r="A6960" s="3" t="s">
        <v>7</v>
      </c>
      <c r="B6960" s="3" t="s">
        <v>1250</v>
      </c>
      <c r="C6960" s="6">
        <v>553000</v>
      </c>
      <c r="D6960" s="3" t="s">
        <v>11</v>
      </c>
      <c r="E6960" s="3">
        <v>1992</v>
      </c>
      <c r="F6960" s="3">
        <v>1991</v>
      </c>
      <c r="G6960" s="3" t="s">
        <v>103</v>
      </c>
    </row>
    <row r="6961" spans="1:7" x14ac:dyDescent="0.45">
      <c r="A6961" s="3" t="s">
        <v>7</v>
      </c>
      <c r="B6961" s="3" t="s">
        <v>1250</v>
      </c>
      <c r="C6961" s="6">
        <v>550000</v>
      </c>
      <c r="D6961" s="3" t="s">
        <v>12</v>
      </c>
      <c r="E6961" s="3">
        <v>1993</v>
      </c>
      <c r="F6961" s="3">
        <v>1992</v>
      </c>
      <c r="G6961" s="3" t="s">
        <v>53</v>
      </c>
    </row>
    <row r="6962" spans="1:7" x14ac:dyDescent="0.45">
      <c r="A6962" s="3" t="s">
        <v>7</v>
      </c>
      <c r="B6962" s="3" t="s">
        <v>1250</v>
      </c>
      <c r="C6962" s="6">
        <v>150000</v>
      </c>
      <c r="D6962" s="3" t="s">
        <v>14</v>
      </c>
      <c r="E6962" s="3">
        <v>1994</v>
      </c>
      <c r="F6962" s="3">
        <v>1993</v>
      </c>
      <c r="G6962" s="3" t="s">
        <v>106</v>
      </c>
    </row>
    <row r="6963" spans="1:7" x14ac:dyDescent="0.45">
      <c r="A6963" s="3" t="s">
        <v>7</v>
      </c>
      <c r="B6963" s="3" t="s">
        <v>1250</v>
      </c>
      <c r="C6963" s="6">
        <v>620000</v>
      </c>
      <c r="D6963" s="3" t="s">
        <v>15</v>
      </c>
      <c r="E6963" s="3">
        <v>1995</v>
      </c>
      <c r="F6963" s="3">
        <v>1994</v>
      </c>
      <c r="G6963" s="3" t="s">
        <v>106</v>
      </c>
    </row>
    <row r="6964" spans="1:7" x14ac:dyDescent="0.45">
      <c r="A6964" s="3" t="s">
        <v>7</v>
      </c>
      <c r="B6964" s="3" t="s">
        <v>1250</v>
      </c>
      <c r="C6964" s="6">
        <v>800000</v>
      </c>
      <c r="D6964" s="3" t="s">
        <v>25</v>
      </c>
      <c r="E6964" s="3">
        <v>1996</v>
      </c>
      <c r="F6964" s="3">
        <v>1995</v>
      </c>
      <c r="G6964" s="3" t="s">
        <v>106</v>
      </c>
    </row>
    <row r="6965" spans="1:7" x14ac:dyDescent="0.45">
      <c r="A6965" s="3" t="s">
        <v>7</v>
      </c>
      <c r="B6965" s="3" t="s">
        <v>1250</v>
      </c>
      <c r="C6965" s="6">
        <v>750000</v>
      </c>
      <c r="D6965" s="3" t="s">
        <v>26</v>
      </c>
      <c r="E6965" s="3">
        <v>1997</v>
      </c>
      <c r="F6965" s="3">
        <v>1996</v>
      </c>
      <c r="G6965" s="3" t="s">
        <v>106</v>
      </c>
    </row>
    <row r="6966" spans="1:7" x14ac:dyDescent="0.45">
      <c r="A6966" s="3" t="s">
        <v>7</v>
      </c>
      <c r="B6966" s="3" t="s">
        <v>1250</v>
      </c>
      <c r="C6966" s="6">
        <v>750000</v>
      </c>
      <c r="D6966" s="3" t="s">
        <v>27</v>
      </c>
      <c r="E6966" s="3">
        <v>1998</v>
      </c>
      <c r="F6966" s="3">
        <v>1997</v>
      </c>
      <c r="G6966" s="3" t="s">
        <v>106</v>
      </c>
    </row>
    <row r="6967" spans="1:7" x14ac:dyDescent="0.45">
      <c r="A6967" s="3" t="s">
        <v>7</v>
      </c>
      <c r="B6967" s="3" t="s">
        <v>1250</v>
      </c>
      <c r="C6967" s="6">
        <v>1774000</v>
      </c>
      <c r="D6967" s="3" t="s">
        <v>31</v>
      </c>
      <c r="E6967" s="3">
        <v>1999</v>
      </c>
      <c r="F6967" s="3">
        <v>1998</v>
      </c>
      <c r="G6967" s="3" t="s">
        <v>86</v>
      </c>
    </row>
    <row r="6968" spans="1:7" x14ac:dyDescent="0.45">
      <c r="A6968" s="3" t="s">
        <v>7</v>
      </c>
      <c r="B6968" s="3" t="s">
        <v>1250</v>
      </c>
      <c r="C6968" s="6">
        <v>1968750</v>
      </c>
      <c r="D6968" s="3" t="s">
        <v>32</v>
      </c>
      <c r="E6968" s="3">
        <v>2000</v>
      </c>
      <c r="F6968" s="3">
        <v>1999</v>
      </c>
      <c r="G6968" s="3" t="s">
        <v>86</v>
      </c>
    </row>
    <row r="6969" spans="1:7" x14ac:dyDescent="0.45">
      <c r="A6969" s="3" t="s">
        <v>7</v>
      </c>
      <c r="B6969" s="3" t="s">
        <v>1250</v>
      </c>
      <c r="C6969" s="6">
        <v>2200000</v>
      </c>
      <c r="D6969" s="3" t="s">
        <v>28</v>
      </c>
      <c r="E6969" s="3">
        <v>2001</v>
      </c>
      <c r="F6969" s="3">
        <v>2000</v>
      </c>
      <c r="G6969" s="3" t="s">
        <v>86</v>
      </c>
    </row>
    <row r="6970" spans="1:7" x14ac:dyDescent="0.45">
      <c r="A6970" s="3" t="s">
        <v>7</v>
      </c>
      <c r="B6970" s="3" t="s">
        <v>1250</v>
      </c>
      <c r="C6970" s="6">
        <v>2406250</v>
      </c>
      <c r="D6970" s="3" t="s">
        <v>33</v>
      </c>
      <c r="E6970" s="3">
        <v>2002</v>
      </c>
      <c r="F6970" s="3">
        <v>2001</v>
      </c>
      <c r="G6970" s="3" t="s">
        <v>10</v>
      </c>
    </row>
    <row r="6971" spans="1:7" x14ac:dyDescent="0.45">
      <c r="A6971" s="3" t="s">
        <v>7</v>
      </c>
      <c r="B6971" s="3" t="s">
        <v>1250</v>
      </c>
      <c r="C6971" s="6">
        <v>2625000</v>
      </c>
      <c r="D6971" s="3" t="s">
        <v>34</v>
      </c>
      <c r="E6971" s="3">
        <v>2003</v>
      </c>
      <c r="F6971" s="3">
        <v>2002</v>
      </c>
      <c r="G6971" s="3" t="s">
        <v>86</v>
      </c>
    </row>
    <row r="6972" spans="1:7" x14ac:dyDescent="0.45">
      <c r="A6972" s="3" t="s">
        <v>7</v>
      </c>
      <c r="B6972" s="3" t="s">
        <v>1251</v>
      </c>
      <c r="C6972" s="6">
        <v>100000</v>
      </c>
      <c r="D6972" s="3" t="s">
        <v>20</v>
      </c>
      <c r="E6972" s="3">
        <v>1986</v>
      </c>
      <c r="F6972" s="3">
        <v>1985</v>
      </c>
      <c r="G6972" s="3" t="s">
        <v>10</v>
      </c>
    </row>
    <row r="6973" spans="1:7" x14ac:dyDescent="0.45">
      <c r="A6973" s="3" t="s">
        <v>7</v>
      </c>
      <c r="B6973" s="3" t="s">
        <v>1251</v>
      </c>
      <c r="C6973" s="6">
        <v>190000</v>
      </c>
      <c r="D6973" s="3" t="s">
        <v>21</v>
      </c>
      <c r="E6973" s="3">
        <v>1988</v>
      </c>
      <c r="F6973" s="3">
        <v>1987</v>
      </c>
      <c r="G6973" s="3" t="s">
        <v>10</v>
      </c>
    </row>
    <row r="6974" spans="1:7" x14ac:dyDescent="0.45">
      <c r="A6974" s="3" t="s">
        <v>7</v>
      </c>
      <c r="B6974" s="3" t="s">
        <v>1251</v>
      </c>
      <c r="C6974" s="6">
        <v>451000</v>
      </c>
      <c r="D6974" s="3" t="s">
        <v>22</v>
      </c>
      <c r="E6974" s="3">
        <v>1989</v>
      </c>
      <c r="F6974" s="3">
        <v>1988</v>
      </c>
      <c r="G6974" s="3" t="s">
        <v>10</v>
      </c>
    </row>
    <row r="6975" spans="1:7" x14ac:dyDescent="0.45">
      <c r="A6975" s="3" t="s">
        <v>7</v>
      </c>
      <c r="B6975" s="3" t="s">
        <v>1251</v>
      </c>
      <c r="C6975" s="6">
        <v>550000</v>
      </c>
      <c r="D6975" s="3" t="s">
        <v>9</v>
      </c>
      <c r="E6975" s="3">
        <v>1991</v>
      </c>
      <c r="F6975" s="3">
        <v>1990</v>
      </c>
      <c r="G6975" s="3" t="s">
        <v>10</v>
      </c>
    </row>
    <row r="6976" spans="1:7" x14ac:dyDescent="0.45">
      <c r="A6976" s="3" t="s">
        <v>7</v>
      </c>
      <c r="B6976" s="3" t="s">
        <v>1251</v>
      </c>
      <c r="C6976" s="6">
        <v>561000</v>
      </c>
      <c r="D6976" s="3" t="s">
        <v>11</v>
      </c>
      <c r="E6976" s="3">
        <v>1992</v>
      </c>
      <c r="F6976" s="3">
        <v>1991</v>
      </c>
      <c r="G6976" s="3" t="s">
        <v>10</v>
      </c>
    </row>
    <row r="6977" spans="1:7" x14ac:dyDescent="0.45">
      <c r="A6977" s="3" t="s">
        <v>7</v>
      </c>
      <c r="B6977" s="3" t="s">
        <v>1251</v>
      </c>
      <c r="C6977" s="6">
        <v>2655000</v>
      </c>
      <c r="D6977" s="3" t="s">
        <v>12</v>
      </c>
      <c r="E6977" s="3">
        <v>1993</v>
      </c>
      <c r="F6977" s="3">
        <v>1992</v>
      </c>
      <c r="G6977" s="3" t="s">
        <v>10</v>
      </c>
    </row>
    <row r="6978" spans="1:7" x14ac:dyDescent="0.45">
      <c r="A6978" s="3" t="s">
        <v>7</v>
      </c>
      <c r="B6978" s="3" t="s">
        <v>1251</v>
      </c>
      <c r="C6978" s="6">
        <v>2940000</v>
      </c>
      <c r="D6978" s="3" t="s">
        <v>14</v>
      </c>
      <c r="E6978" s="3">
        <v>1994</v>
      </c>
      <c r="F6978" s="3">
        <v>1993</v>
      </c>
      <c r="G6978" s="3" t="s">
        <v>10</v>
      </c>
    </row>
    <row r="6979" spans="1:7" x14ac:dyDescent="0.45">
      <c r="A6979" s="3" t="s">
        <v>7</v>
      </c>
      <c r="B6979" s="3" t="s">
        <v>1251</v>
      </c>
      <c r="C6979" s="6">
        <v>3608000</v>
      </c>
      <c r="D6979" s="3" t="s">
        <v>15</v>
      </c>
      <c r="E6979" s="3">
        <v>1995</v>
      </c>
      <c r="F6979" s="3">
        <v>1994</v>
      </c>
      <c r="G6979" s="3" t="s">
        <v>10</v>
      </c>
    </row>
    <row r="6980" spans="1:7" x14ac:dyDescent="0.45">
      <c r="A6980" s="3" t="s">
        <v>7</v>
      </c>
      <c r="B6980" s="3" t="s">
        <v>1251</v>
      </c>
      <c r="C6980" s="6">
        <v>255000</v>
      </c>
      <c r="D6980" s="3" t="s">
        <v>25</v>
      </c>
      <c r="E6980" s="3">
        <v>1996</v>
      </c>
      <c r="F6980" s="3">
        <v>1995</v>
      </c>
      <c r="G6980" s="3" t="s">
        <v>78</v>
      </c>
    </row>
    <row r="6981" spans="1:7" x14ac:dyDescent="0.45">
      <c r="A6981" s="3" t="s">
        <v>7</v>
      </c>
      <c r="B6981" s="3" t="s">
        <v>1251</v>
      </c>
      <c r="C6981" s="6">
        <v>247500</v>
      </c>
      <c r="D6981" s="3" t="s">
        <v>26</v>
      </c>
      <c r="E6981" s="3">
        <v>1997</v>
      </c>
      <c r="F6981" s="3">
        <v>1996</v>
      </c>
      <c r="G6981" s="3" t="s">
        <v>19</v>
      </c>
    </row>
    <row r="6982" spans="1:7" x14ac:dyDescent="0.45">
      <c r="A6982" s="3" t="s">
        <v>7</v>
      </c>
      <c r="B6982" s="3" t="s">
        <v>1251</v>
      </c>
      <c r="C6982" s="6">
        <v>500000</v>
      </c>
      <c r="D6982" s="3" t="s">
        <v>27</v>
      </c>
      <c r="E6982" s="3">
        <v>1998</v>
      </c>
      <c r="F6982" s="3">
        <v>1997</v>
      </c>
      <c r="G6982" s="3" t="s">
        <v>115</v>
      </c>
    </row>
    <row r="6983" spans="1:7" x14ac:dyDescent="0.45">
      <c r="A6983" s="3" t="s">
        <v>7</v>
      </c>
      <c r="B6983" s="3" t="s">
        <v>1251</v>
      </c>
      <c r="C6983" s="6">
        <v>1000000</v>
      </c>
      <c r="D6983" s="3" t="s">
        <v>31</v>
      </c>
      <c r="E6983" s="3">
        <v>1999</v>
      </c>
      <c r="F6983" s="3">
        <v>1998</v>
      </c>
      <c r="G6983" s="3" t="s">
        <v>86</v>
      </c>
    </row>
    <row r="6984" spans="1:7" x14ac:dyDescent="0.45">
      <c r="A6984" s="3" t="s">
        <v>7</v>
      </c>
      <c r="B6984" s="3" t="s">
        <v>1251</v>
      </c>
      <c r="C6984" s="6">
        <v>1000000</v>
      </c>
      <c r="D6984" s="3" t="s">
        <v>32</v>
      </c>
      <c r="E6984" s="3">
        <v>2000</v>
      </c>
      <c r="F6984" s="3">
        <v>1999</v>
      </c>
      <c r="G6984" s="3" t="s">
        <v>86</v>
      </c>
    </row>
    <row r="6985" spans="1:7" x14ac:dyDescent="0.45">
      <c r="A6985" s="3" t="s">
        <v>7</v>
      </c>
      <c r="B6985" s="3" t="s">
        <v>1251</v>
      </c>
      <c r="C6985" s="6">
        <v>1000000</v>
      </c>
      <c r="D6985" s="3" t="s">
        <v>28</v>
      </c>
      <c r="E6985" s="3">
        <v>2001</v>
      </c>
      <c r="F6985" s="3">
        <v>2000</v>
      </c>
      <c r="G6985" s="3" t="s">
        <v>105</v>
      </c>
    </row>
    <row r="6986" spans="1:7" x14ac:dyDescent="0.45">
      <c r="A6986" s="3" t="s">
        <v>7</v>
      </c>
      <c r="B6986" s="3" t="s">
        <v>1252</v>
      </c>
      <c r="C6986" s="6">
        <v>1600000</v>
      </c>
      <c r="D6986" s="3" t="s">
        <v>9</v>
      </c>
      <c r="E6986" s="3">
        <v>1991</v>
      </c>
      <c r="F6986" s="3">
        <v>1990</v>
      </c>
      <c r="G6986" s="3" t="s">
        <v>75</v>
      </c>
    </row>
    <row r="6987" spans="1:7" x14ac:dyDescent="0.45">
      <c r="A6987" s="3" t="s">
        <v>7</v>
      </c>
      <c r="B6987" s="3" t="s">
        <v>1252</v>
      </c>
      <c r="C6987" s="6">
        <v>1122000</v>
      </c>
      <c r="D6987" s="3" t="s">
        <v>11</v>
      </c>
      <c r="E6987" s="3">
        <v>1992</v>
      </c>
      <c r="F6987" s="3">
        <v>1991</v>
      </c>
      <c r="G6987" s="3" t="s">
        <v>75</v>
      </c>
    </row>
    <row r="6988" spans="1:7" x14ac:dyDescent="0.45">
      <c r="A6988" s="3" t="s">
        <v>7</v>
      </c>
      <c r="B6988" s="3" t="s">
        <v>1252</v>
      </c>
      <c r="C6988" s="6">
        <v>762000</v>
      </c>
      <c r="D6988" s="3" t="s">
        <v>12</v>
      </c>
      <c r="E6988" s="3">
        <v>1993</v>
      </c>
      <c r="F6988" s="3">
        <v>1992</v>
      </c>
      <c r="G6988" s="3" t="s">
        <v>75</v>
      </c>
    </row>
    <row r="6989" spans="1:7" x14ac:dyDescent="0.45">
      <c r="A6989" s="3" t="s">
        <v>7</v>
      </c>
      <c r="B6989" s="3" t="s">
        <v>1252</v>
      </c>
      <c r="C6989" s="6">
        <v>922000</v>
      </c>
      <c r="D6989" s="3" t="s">
        <v>14</v>
      </c>
      <c r="E6989" s="3">
        <v>1994</v>
      </c>
      <c r="F6989" s="3">
        <v>1993</v>
      </c>
      <c r="G6989" s="3" t="s">
        <v>75</v>
      </c>
    </row>
    <row r="6990" spans="1:7" x14ac:dyDescent="0.45">
      <c r="A6990" s="3" t="s">
        <v>7</v>
      </c>
      <c r="B6990" s="3" t="s">
        <v>1252</v>
      </c>
      <c r="C6990" s="6">
        <v>1402000</v>
      </c>
      <c r="D6990" s="3" t="s">
        <v>15</v>
      </c>
      <c r="E6990" s="3">
        <v>1995</v>
      </c>
      <c r="F6990" s="3">
        <v>1994</v>
      </c>
      <c r="G6990" s="3" t="s">
        <v>75</v>
      </c>
    </row>
    <row r="6991" spans="1:7" x14ac:dyDescent="0.45">
      <c r="A6991" s="3" t="s">
        <v>7</v>
      </c>
      <c r="B6991" s="3" t="s">
        <v>1253</v>
      </c>
      <c r="C6991" s="6">
        <v>92338</v>
      </c>
      <c r="D6991" s="3" t="s">
        <v>32</v>
      </c>
      <c r="E6991" s="3">
        <v>2000</v>
      </c>
      <c r="F6991" s="3">
        <v>1999</v>
      </c>
      <c r="G6991" s="3" t="s">
        <v>106</v>
      </c>
    </row>
    <row r="6992" spans="1:7" x14ac:dyDescent="0.45">
      <c r="A6992" s="3" t="s">
        <v>7</v>
      </c>
      <c r="B6992" s="3" t="s">
        <v>1253</v>
      </c>
      <c r="C6992" s="6">
        <v>423500</v>
      </c>
      <c r="D6992" s="3" t="s">
        <v>28</v>
      </c>
      <c r="E6992" s="3">
        <v>2001</v>
      </c>
      <c r="F6992" s="3">
        <v>2000</v>
      </c>
      <c r="G6992" s="3" t="s">
        <v>111</v>
      </c>
    </row>
    <row r="6993" spans="1:7" x14ac:dyDescent="0.45">
      <c r="A6993" s="3" t="s">
        <v>7</v>
      </c>
      <c r="B6993" s="3" t="s">
        <v>1254</v>
      </c>
      <c r="C6993" s="6">
        <v>250000</v>
      </c>
      <c r="D6993" s="3" t="s">
        <v>22</v>
      </c>
      <c r="E6993" s="3">
        <v>1989</v>
      </c>
      <c r="F6993" s="3">
        <v>1988</v>
      </c>
      <c r="G6993" s="3" t="s">
        <v>103</v>
      </c>
    </row>
    <row r="6994" spans="1:7" x14ac:dyDescent="0.45">
      <c r="A6994" s="3" t="s">
        <v>7</v>
      </c>
      <c r="B6994" s="3" t="s">
        <v>1254</v>
      </c>
      <c r="C6994" s="6">
        <v>322000</v>
      </c>
      <c r="D6994" s="3" t="s">
        <v>9</v>
      </c>
      <c r="E6994" s="3">
        <v>1991</v>
      </c>
      <c r="F6994" s="3">
        <v>1990</v>
      </c>
      <c r="G6994" s="3" t="s">
        <v>71</v>
      </c>
    </row>
    <row r="6995" spans="1:7" x14ac:dyDescent="0.45">
      <c r="A6995" s="3" t="s">
        <v>7</v>
      </c>
      <c r="B6995" s="3" t="s">
        <v>1254</v>
      </c>
      <c r="C6995" s="6">
        <v>363000</v>
      </c>
      <c r="D6995" s="3" t="s">
        <v>25</v>
      </c>
      <c r="E6995" s="3">
        <v>1996</v>
      </c>
      <c r="F6995" s="3">
        <v>1995</v>
      </c>
      <c r="G6995" s="3" t="s">
        <v>105</v>
      </c>
    </row>
    <row r="6996" spans="1:7" x14ac:dyDescent="0.45">
      <c r="A6996" s="3" t="s">
        <v>7</v>
      </c>
      <c r="B6996" s="3" t="s">
        <v>1255</v>
      </c>
      <c r="C6996" s="6">
        <v>1019400</v>
      </c>
      <c r="D6996" s="3" t="s">
        <v>37</v>
      </c>
      <c r="E6996" s="3">
        <v>2005</v>
      </c>
      <c r="F6996" s="3">
        <v>2004</v>
      </c>
      <c r="G6996" s="3" t="s">
        <v>10</v>
      </c>
    </row>
    <row r="6997" spans="1:7" x14ac:dyDescent="0.45">
      <c r="A6997" s="3" t="s">
        <v>7</v>
      </c>
      <c r="B6997" s="3" t="s">
        <v>1255</v>
      </c>
      <c r="C6997" s="6">
        <v>1095960</v>
      </c>
      <c r="D6997" s="3" t="s">
        <v>38</v>
      </c>
      <c r="E6997" s="3">
        <v>2006</v>
      </c>
      <c r="F6997" s="3">
        <v>2005</v>
      </c>
      <c r="G6997" s="3" t="s">
        <v>10</v>
      </c>
    </row>
    <row r="6998" spans="1:7" x14ac:dyDescent="0.45">
      <c r="A6998" s="3" t="s">
        <v>7</v>
      </c>
      <c r="B6998" s="3" t="s">
        <v>1255</v>
      </c>
      <c r="C6998" s="6">
        <v>1172400</v>
      </c>
      <c r="D6998" s="3" t="s">
        <v>39</v>
      </c>
      <c r="E6998" s="3">
        <v>2007</v>
      </c>
      <c r="F6998" s="3">
        <v>2006</v>
      </c>
      <c r="G6998" s="3" t="s">
        <v>106</v>
      </c>
    </row>
    <row r="6999" spans="1:7" x14ac:dyDescent="0.45">
      <c r="A6999" s="3" t="s">
        <v>7</v>
      </c>
      <c r="B6999" s="3" t="s">
        <v>1255</v>
      </c>
      <c r="C6999" s="6">
        <v>1928598</v>
      </c>
      <c r="D6999" s="3" t="s">
        <v>42</v>
      </c>
      <c r="E6999" s="3">
        <v>2008</v>
      </c>
      <c r="F6999" s="3">
        <v>2007</v>
      </c>
      <c r="G6999" s="3" t="s">
        <v>106</v>
      </c>
    </row>
    <row r="7000" spans="1:7" x14ac:dyDescent="0.45">
      <c r="A7000" s="3" t="s">
        <v>7</v>
      </c>
      <c r="B7000" s="3" t="s">
        <v>1256</v>
      </c>
      <c r="C7000" s="6">
        <v>2770800</v>
      </c>
      <c r="D7000" s="3" t="s">
        <v>15</v>
      </c>
      <c r="E7000" s="3">
        <v>1995</v>
      </c>
      <c r="F7000" s="3">
        <v>1994</v>
      </c>
      <c r="G7000" s="3" t="s">
        <v>35</v>
      </c>
    </row>
    <row r="7001" spans="1:7" x14ac:dyDescent="0.45">
      <c r="A7001" s="3" t="s">
        <v>7</v>
      </c>
      <c r="B7001" s="3" t="s">
        <v>1256</v>
      </c>
      <c r="C7001" s="6">
        <v>3588000</v>
      </c>
      <c r="D7001" s="3" t="s">
        <v>25</v>
      </c>
      <c r="E7001" s="3">
        <v>1996</v>
      </c>
      <c r="F7001" s="3">
        <v>1995</v>
      </c>
      <c r="G7001" s="3" t="s">
        <v>35</v>
      </c>
    </row>
    <row r="7002" spans="1:7" x14ac:dyDescent="0.45">
      <c r="A7002" s="3" t="s">
        <v>7</v>
      </c>
      <c r="B7002" s="3" t="s">
        <v>1256</v>
      </c>
      <c r="C7002" s="6">
        <v>4408000</v>
      </c>
      <c r="D7002" s="3" t="s">
        <v>26</v>
      </c>
      <c r="E7002" s="3">
        <v>1997</v>
      </c>
      <c r="F7002" s="3">
        <v>1996</v>
      </c>
      <c r="G7002" s="3" t="s">
        <v>64</v>
      </c>
    </row>
    <row r="7003" spans="1:7" x14ac:dyDescent="0.45">
      <c r="A7003" s="3" t="s">
        <v>7</v>
      </c>
      <c r="B7003" s="3" t="s">
        <v>1256</v>
      </c>
      <c r="C7003" s="6">
        <v>5223333</v>
      </c>
      <c r="D7003" s="3" t="s">
        <v>27</v>
      </c>
      <c r="E7003" s="3">
        <v>1998</v>
      </c>
      <c r="F7003" s="3">
        <v>1997</v>
      </c>
      <c r="G7003" s="3" t="s">
        <v>64</v>
      </c>
    </row>
    <row r="7004" spans="1:7" x14ac:dyDescent="0.45">
      <c r="A7004" s="3" t="s">
        <v>7</v>
      </c>
      <c r="B7004" s="3" t="s">
        <v>1256</v>
      </c>
      <c r="C7004" s="6">
        <v>6041000</v>
      </c>
      <c r="D7004" s="3" t="s">
        <v>31</v>
      </c>
      <c r="E7004" s="3">
        <v>1999</v>
      </c>
      <c r="F7004" s="3">
        <v>1998</v>
      </c>
      <c r="G7004" s="3" t="s">
        <v>64</v>
      </c>
    </row>
    <row r="7005" spans="1:7" x14ac:dyDescent="0.45">
      <c r="A7005" s="3" t="s">
        <v>7</v>
      </c>
      <c r="B7005" s="3" t="s">
        <v>1256</v>
      </c>
      <c r="C7005" s="6">
        <v>6858335</v>
      </c>
      <c r="D7005" s="3" t="s">
        <v>32</v>
      </c>
      <c r="E7005" s="3">
        <v>2000</v>
      </c>
      <c r="F7005" s="3">
        <v>1999</v>
      </c>
      <c r="G7005" s="3" t="s">
        <v>64</v>
      </c>
    </row>
    <row r="7006" spans="1:7" x14ac:dyDescent="0.45">
      <c r="A7006" s="3" t="s">
        <v>7</v>
      </c>
      <c r="B7006" s="3" t="s">
        <v>1256</v>
      </c>
      <c r="C7006" s="6">
        <v>7680000</v>
      </c>
      <c r="D7006" s="3" t="s">
        <v>28</v>
      </c>
      <c r="E7006" s="3">
        <v>2001</v>
      </c>
      <c r="F7006" s="3">
        <v>2000</v>
      </c>
      <c r="G7006" s="3" t="s">
        <v>64</v>
      </c>
    </row>
    <row r="7007" spans="1:7" x14ac:dyDescent="0.45">
      <c r="A7007" s="3" t="s">
        <v>7</v>
      </c>
      <c r="B7007" s="3" t="s">
        <v>1256</v>
      </c>
      <c r="C7007" s="6">
        <v>8447500</v>
      </c>
      <c r="D7007" s="3" t="s">
        <v>33</v>
      </c>
      <c r="E7007" s="3">
        <v>2002</v>
      </c>
      <c r="F7007" s="3">
        <v>2001</v>
      </c>
      <c r="G7007" s="3" t="s">
        <v>66</v>
      </c>
    </row>
    <row r="7008" spans="1:7" x14ac:dyDescent="0.45">
      <c r="A7008" s="3" t="s">
        <v>7</v>
      </c>
      <c r="B7008" s="3" t="s">
        <v>1256</v>
      </c>
      <c r="C7008" s="6">
        <v>9265000</v>
      </c>
      <c r="D7008" s="3" t="s">
        <v>34</v>
      </c>
      <c r="E7008" s="3">
        <v>2003</v>
      </c>
      <c r="F7008" s="3">
        <v>2002</v>
      </c>
      <c r="G7008" s="3" t="s">
        <v>66</v>
      </c>
    </row>
    <row r="7009" spans="1:7" x14ac:dyDescent="0.45">
      <c r="A7009" s="3" t="s">
        <v>7</v>
      </c>
      <c r="B7009" s="3" t="s">
        <v>1256</v>
      </c>
      <c r="C7009" s="6">
        <v>13152000</v>
      </c>
      <c r="D7009" s="3" t="s">
        <v>36</v>
      </c>
      <c r="E7009" s="3">
        <v>2004</v>
      </c>
      <c r="F7009" s="3">
        <v>2003</v>
      </c>
      <c r="G7009" s="3" t="s">
        <v>66</v>
      </c>
    </row>
    <row r="7010" spans="1:7" x14ac:dyDescent="0.45">
      <c r="A7010" s="3" t="s">
        <v>7</v>
      </c>
      <c r="B7010" s="3" t="s">
        <v>1256</v>
      </c>
      <c r="C7010" s="6">
        <v>14796000</v>
      </c>
      <c r="D7010" s="3" t="s">
        <v>37</v>
      </c>
      <c r="E7010" s="3">
        <v>2005</v>
      </c>
      <c r="F7010" s="3">
        <v>2004</v>
      </c>
      <c r="G7010" s="3" t="s">
        <v>66</v>
      </c>
    </row>
    <row r="7011" spans="1:7" x14ac:dyDescent="0.45">
      <c r="A7011" s="3" t="s">
        <v>7</v>
      </c>
      <c r="B7011" s="3" t="s">
        <v>1256</v>
      </c>
      <c r="C7011" s="6">
        <v>16440000</v>
      </c>
      <c r="D7011" s="3" t="s">
        <v>38</v>
      </c>
      <c r="E7011" s="3">
        <v>2006</v>
      </c>
      <c r="F7011" s="3">
        <v>2005</v>
      </c>
      <c r="G7011" s="3" t="s">
        <v>66</v>
      </c>
    </row>
    <row r="7012" spans="1:7" x14ac:dyDescent="0.45">
      <c r="A7012" s="3" t="s">
        <v>7</v>
      </c>
      <c r="B7012" s="3" t="s">
        <v>1256</v>
      </c>
      <c r="C7012" s="6">
        <v>18084000</v>
      </c>
      <c r="D7012" s="3" t="s">
        <v>39</v>
      </c>
      <c r="E7012" s="3">
        <v>2007</v>
      </c>
      <c r="F7012" s="3">
        <v>2006</v>
      </c>
      <c r="G7012" s="3" t="s">
        <v>66</v>
      </c>
    </row>
    <row r="7013" spans="1:7" x14ac:dyDescent="0.45">
      <c r="A7013" s="3" t="s">
        <v>7</v>
      </c>
      <c r="B7013" s="3" t="s">
        <v>1256</v>
      </c>
      <c r="C7013" s="6">
        <v>19728000</v>
      </c>
      <c r="D7013" s="3" t="s">
        <v>42</v>
      </c>
      <c r="E7013" s="3">
        <v>2008</v>
      </c>
      <c r="F7013" s="3">
        <v>2007</v>
      </c>
      <c r="G7013" s="3" t="s">
        <v>35</v>
      </c>
    </row>
    <row r="7014" spans="1:7" x14ac:dyDescent="0.45">
      <c r="A7014" s="3" t="s">
        <v>7</v>
      </c>
      <c r="B7014" s="3" t="s">
        <v>1256</v>
      </c>
      <c r="C7014" s="6">
        <v>21372000</v>
      </c>
      <c r="D7014" s="3" t="s">
        <v>50</v>
      </c>
      <c r="E7014" s="3">
        <v>2009</v>
      </c>
      <c r="F7014" s="3">
        <v>2008</v>
      </c>
      <c r="G7014" s="3" t="s">
        <v>35</v>
      </c>
    </row>
    <row r="7015" spans="1:7" x14ac:dyDescent="0.45">
      <c r="A7015" s="3" t="s">
        <v>7</v>
      </c>
      <c r="B7015" s="3" t="s">
        <v>1256</v>
      </c>
      <c r="C7015" s="6">
        <v>8000000</v>
      </c>
      <c r="D7015" s="3" t="s">
        <v>43</v>
      </c>
      <c r="E7015" s="3">
        <v>2010</v>
      </c>
      <c r="F7015" s="3">
        <v>2009</v>
      </c>
      <c r="G7015" s="3" t="s">
        <v>35</v>
      </c>
    </row>
    <row r="7016" spans="1:7" x14ac:dyDescent="0.45">
      <c r="A7016" s="3" t="s">
        <v>7</v>
      </c>
      <c r="B7016" s="3" t="s">
        <v>1256</v>
      </c>
      <c r="C7016" s="6">
        <v>8610500</v>
      </c>
      <c r="D7016" s="3" t="s">
        <v>77</v>
      </c>
      <c r="E7016" s="3">
        <v>2011</v>
      </c>
      <c r="F7016" s="3">
        <v>2010</v>
      </c>
      <c r="G7016" s="3" t="s">
        <v>35</v>
      </c>
    </row>
    <row r="7017" spans="1:7" x14ac:dyDescent="0.45">
      <c r="A7017" s="3" t="s">
        <v>7</v>
      </c>
      <c r="B7017" s="3" t="s">
        <v>1256</v>
      </c>
      <c r="C7017" s="6">
        <v>10121000</v>
      </c>
      <c r="D7017" s="3" t="s">
        <v>79</v>
      </c>
      <c r="E7017" s="3">
        <v>2012</v>
      </c>
      <c r="F7017" s="3">
        <v>2011</v>
      </c>
      <c r="G7017" s="3" t="s">
        <v>35</v>
      </c>
    </row>
    <row r="7018" spans="1:7" x14ac:dyDescent="0.45">
      <c r="A7018" s="3" t="s">
        <v>7</v>
      </c>
      <c r="B7018" s="3" t="s">
        <v>1256</v>
      </c>
      <c r="C7018" s="6">
        <v>3090000</v>
      </c>
      <c r="D7018" s="3" t="s">
        <v>56</v>
      </c>
      <c r="E7018" s="3">
        <v>2013</v>
      </c>
      <c r="F7018" s="3">
        <v>2012</v>
      </c>
      <c r="G7018" s="3" t="s">
        <v>60</v>
      </c>
    </row>
    <row r="7019" spans="1:7" x14ac:dyDescent="0.45">
      <c r="A7019" s="3" t="s">
        <v>7</v>
      </c>
      <c r="B7019" s="3" t="s">
        <v>1257</v>
      </c>
      <c r="C7019" s="6">
        <v>4602720</v>
      </c>
      <c r="D7019" s="3" t="s">
        <v>56</v>
      </c>
      <c r="E7019" s="3">
        <v>2013</v>
      </c>
      <c r="F7019" s="3">
        <v>2012</v>
      </c>
      <c r="G7019" s="3" t="s">
        <v>80</v>
      </c>
    </row>
    <row r="7020" spans="1:7" x14ac:dyDescent="0.45">
      <c r="A7020" s="3" t="s">
        <v>7</v>
      </c>
      <c r="B7020" s="3" t="s">
        <v>1257</v>
      </c>
      <c r="C7020" s="6">
        <v>4809840</v>
      </c>
      <c r="D7020" s="3" t="s">
        <v>58</v>
      </c>
      <c r="E7020" s="3">
        <v>2014</v>
      </c>
      <c r="F7020" s="3">
        <v>2013</v>
      </c>
      <c r="G7020" s="3" t="s">
        <v>80</v>
      </c>
    </row>
    <row r="7021" spans="1:7" x14ac:dyDescent="0.45">
      <c r="A7021" s="3" t="s">
        <v>7</v>
      </c>
      <c r="B7021" s="3" t="s">
        <v>1257</v>
      </c>
      <c r="C7021" s="6">
        <v>5016960</v>
      </c>
      <c r="D7021" s="3" t="s">
        <v>59</v>
      </c>
      <c r="E7021" s="3">
        <v>2015</v>
      </c>
      <c r="F7021" s="3">
        <v>2014</v>
      </c>
      <c r="G7021" s="3" t="s">
        <v>71</v>
      </c>
    </row>
    <row r="7022" spans="1:7" x14ac:dyDescent="0.45">
      <c r="A7022" s="3" t="s">
        <v>7</v>
      </c>
      <c r="B7022" s="3" t="s">
        <v>1257</v>
      </c>
      <c r="C7022" s="6">
        <v>6331404</v>
      </c>
      <c r="D7022" s="3" t="s">
        <v>61</v>
      </c>
      <c r="E7022" s="3">
        <v>2016</v>
      </c>
      <c r="F7022" s="3">
        <v>2015</v>
      </c>
      <c r="G7022" s="3" t="s">
        <v>71</v>
      </c>
    </row>
    <row r="7023" spans="1:7" x14ac:dyDescent="0.45">
      <c r="A7023" s="3" t="s">
        <v>7</v>
      </c>
      <c r="B7023" s="3" t="s">
        <v>1257</v>
      </c>
      <c r="C7023" s="6">
        <v>13000000</v>
      </c>
      <c r="D7023" s="3" t="s">
        <v>45</v>
      </c>
      <c r="E7023" s="3">
        <v>2017</v>
      </c>
      <c r="F7023" s="3">
        <v>2016</v>
      </c>
      <c r="G7023" s="3" t="s">
        <v>71</v>
      </c>
    </row>
    <row r="7024" spans="1:7" x14ac:dyDescent="0.45">
      <c r="A7024" s="3" t="s">
        <v>7</v>
      </c>
      <c r="B7024" s="3" t="s">
        <v>1257</v>
      </c>
      <c r="C7024" s="6">
        <v>13000000</v>
      </c>
      <c r="D7024" s="3" t="s">
        <v>47</v>
      </c>
      <c r="E7024" s="3">
        <v>2018</v>
      </c>
      <c r="F7024" s="3">
        <v>2017</v>
      </c>
      <c r="G7024" s="3" t="s">
        <v>71</v>
      </c>
    </row>
    <row r="7025" spans="1:7" x14ac:dyDescent="0.45">
      <c r="A7025" s="3" t="s">
        <v>7</v>
      </c>
      <c r="B7025" s="3" t="s">
        <v>1258</v>
      </c>
      <c r="C7025" s="6">
        <v>35000</v>
      </c>
      <c r="D7025" s="3" t="s">
        <v>59</v>
      </c>
      <c r="E7025" s="3">
        <v>2015</v>
      </c>
      <c r="F7025" s="3">
        <v>2014</v>
      </c>
      <c r="G7025" s="3" t="s">
        <v>78</v>
      </c>
    </row>
    <row r="7026" spans="1:7" x14ac:dyDescent="0.45">
      <c r="A7026" s="3" t="s">
        <v>7</v>
      </c>
      <c r="B7026" s="3" t="s">
        <v>1258</v>
      </c>
      <c r="C7026" s="6">
        <v>29843</v>
      </c>
      <c r="D7026" s="3" t="s">
        <v>59</v>
      </c>
      <c r="E7026" s="3">
        <v>2015</v>
      </c>
      <c r="F7026" s="3">
        <v>2014</v>
      </c>
      <c r="G7026" s="3" t="s">
        <v>83</v>
      </c>
    </row>
    <row r="7027" spans="1:7" x14ac:dyDescent="0.45">
      <c r="A7027" s="3" t="s">
        <v>7</v>
      </c>
      <c r="B7027" s="3" t="s">
        <v>1258</v>
      </c>
      <c r="C7027" s="6">
        <v>320594</v>
      </c>
      <c r="D7027" s="3" t="s">
        <v>61</v>
      </c>
      <c r="E7027" s="3">
        <v>2016</v>
      </c>
      <c r="F7027" s="3">
        <v>2015</v>
      </c>
      <c r="G7027" s="3" t="s">
        <v>62</v>
      </c>
    </row>
    <row r="7028" spans="1:7" x14ac:dyDescent="0.45">
      <c r="A7028" s="3" t="s">
        <v>7</v>
      </c>
      <c r="B7028" s="3" t="s">
        <v>1258</v>
      </c>
      <c r="C7028" s="6">
        <v>99418</v>
      </c>
      <c r="D7028" s="3" t="s">
        <v>61</v>
      </c>
      <c r="E7028" s="3">
        <v>2016</v>
      </c>
      <c r="F7028" s="3">
        <v>2015</v>
      </c>
      <c r="G7028" s="3" t="s">
        <v>24</v>
      </c>
    </row>
    <row r="7029" spans="1:7" x14ac:dyDescent="0.45">
      <c r="A7029" s="3" t="s">
        <v>7</v>
      </c>
      <c r="B7029" s="3" t="s">
        <v>1258</v>
      </c>
      <c r="C7029" s="6">
        <v>980431</v>
      </c>
      <c r="D7029" s="3" t="s">
        <v>45</v>
      </c>
      <c r="E7029" s="3">
        <v>2017</v>
      </c>
      <c r="F7029" s="3">
        <v>2016</v>
      </c>
      <c r="G7029" s="3" t="s">
        <v>62</v>
      </c>
    </row>
    <row r="7030" spans="1:7" x14ac:dyDescent="0.45">
      <c r="A7030" s="3" t="s">
        <v>7</v>
      </c>
      <c r="B7030" s="3" t="s">
        <v>1258</v>
      </c>
      <c r="C7030" s="6">
        <v>2163006</v>
      </c>
      <c r="D7030" s="3" t="s">
        <v>47</v>
      </c>
      <c r="E7030" s="3">
        <v>2018</v>
      </c>
      <c r="F7030" s="3">
        <v>2017</v>
      </c>
      <c r="G7030" s="3" t="s">
        <v>106</v>
      </c>
    </row>
    <row r="7031" spans="1:7" x14ac:dyDescent="0.45">
      <c r="A7031" s="3" t="s">
        <v>7</v>
      </c>
      <c r="B7031" s="3" t="s">
        <v>1258</v>
      </c>
      <c r="C7031" s="6">
        <v>1524305</v>
      </c>
      <c r="D7031" s="3" t="s">
        <v>47</v>
      </c>
      <c r="E7031" s="3">
        <v>2018</v>
      </c>
      <c r="F7031" s="3">
        <v>2017</v>
      </c>
      <c r="G7031" s="3" t="s">
        <v>62</v>
      </c>
    </row>
    <row r="7032" spans="1:7" x14ac:dyDescent="0.45">
      <c r="A7032" s="3" t="s">
        <v>7</v>
      </c>
      <c r="B7032" s="3" t="s">
        <v>1258</v>
      </c>
      <c r="C7032" s="6">
        <v>789725</v>
      </c>
      <c r="D7032" s="3" t="s">
        <v>47</v>
      </c>
      <c r="E7032" s="3">
        <v>2018</v>
      </c>
      <c r="F7032" s="3">
        <v>2017</v>
      </c>
      <c r="G7032" s="3" t="s">
        <v>105</v>
      </c>
    </row>
    <row r="7033" spans="1:7" x14ac:dyDescent="0.45">
      <c r="A7033" s="3" t="s">
        <v>7</v>
      </c>
      <c r="B7033" s="3" t="s">
        <v>1258</v>
      </c>
      <c r="C7033" s="6">
        <v>166258</v>
      </c>
      <c r="D7033" s="3" t="s">
        <v>47</v>
      </c>
      <c r="E7033" s="3">
        <v>2018</v>
      </c>
      <c r="F7033" s="3">
        <v>2017</v>
      </c>
      <c r="G7033" s="3" t="s">
        <v>51</v>
      </c>
    </row>
    <row r="7034" spans="1:7" x14ac:dyDescent="0.45">
      <c r="A7034" s="3" t="s">
        <v>7</v>
      </c>
      <c r="B7034" s="3" t="s">
        <v>1259</v>
      </c>
      <c r="C7034" s="6">
        <v>950000</v>
      </c>
      <c r="D7034" s="3" t="s">
        <v>9</v>
      </c>
      <c r="E7034" s="3">
        <v>1991</v>
      </c>
      <c r="F7034" s="3">
        <v>1990</v>
      </c>
      <c r="G7034" s="3" t="s">
        <v>51</v>
      </c>
    </row>
    <row r="7035" spans="1:7" x14ac:dyDescent="0.45">
      <c r="A7035" s="3" t="s">
        <v>7</v>
      </c>
      <c r="B7035" s="3" t="s">
        <v>1259</v>
      </c>
      <c r="C7035" s="6">
        <v>1150000</v>
      </c>
      <c r="D7035" s="3" t="s">
        <v>11</v>
      </c>
      <c r="E7035" s="3">
        <v>1992</v>
      </c>
      <c r="F7035" s="3">
        <v>1991</v>
      </c>
      <c r="G7035" s="3" t="s">
        <v>51</v>
      </c>
    </row>
    <row r="7036" spans="1:7" x14ac:dyDescent="0.45">
      <c r="A7036" s="3" t="s">
        <v>7</v>
      </c>
      <c r="B7036" s="3" t="s">
        <v>1259</v>
      </c>
      <c r="C7036" s="6">
        <v>865000</v>
      </c>
      <c r="D7036" s="3" t="s">
        <v>12</v>
      </c>
      <c r="E7036" s="3">
        <v>1993</v>
      </c>
      <c r="F7036" s="3">
        <v>1992</v>
      </c>
      <c r="G7036" s="3" t="s">
        <v>60</v>
      </c>
    </row>
    <row r="7037" spans="1:7" x14ac:dyDescent="0.45">
      <c r="A7037" s="3" t="s">
        <v>7</v>
      </c>
      <c r="B7037" s="3" t="s">
        <v>1259</v>
      </c>
      <c r="C7037" s="6">
        <v>1150000</v>
      </c>
      <c r="D7037" s="3" t="s">
        <v>14</v>
      </c>
      <c r="E7037" s="3">
        <v>1994</v>
      </c>
      <c r="F7037" s="3">
        <v>1993</v>
      </c>
      <c r="G7037" s="3" t="s">
        <v>60</v>
      </c>
    </row>
    <row r="7038" spans="1:7" x14ac:dyDescent="0.45">
      <c r="A7038" s="3" t="s">
        <v>7</v>
      </c>
      <c r="B7038" s="3" t="s">
        <v>1259</v>
      </c>
      <c r="C7038" s="6">
        <v>1435000</v>
      </c>
      <c r="D7038" s="3" t="s">
        <v>15</v>
      </c>
      <c r="E7038" s="3">
        <v>1995</v>
      </c>
      <c r="F7038" s="3">
        <v>1994</v>
      </c>
      <c r="G7038" s="3" t="s">
        <v>60</v>
      </c>
    </row>
    <row r="7039" spans="1:7" x14ac:dyDescent="0.45">
      <c r="A7039" s="3" t="s">
        <v>7</v>
      </c>
      <c r="B7039" s="3" t="s">
        <v>1260</v>
      </c>
      <c r="C7039" s="6">
        <v>133000</v>
      </c>
      <c r="D7039" s="3" t="s">
        <v>12</v>
      </c>
      <c r="E7039" s="3">
        <v>1993</v>
      </c>
      <c r="F7039" s="3">
        <v>1992</v>
      </c>
      <c r="G7039" s="3" t="s">
        <v>16</v>
      </c>
    </row>
    <row r="7040" spans="1:7" x14ac:dyDescent="0.45">
      <c r="A7040" s="3" t="s">
        <v>7</v>
      </c>
      <c r="B7040" s="3" t="s">
        <v>1261</v>
      </c>
      <c r="C7040" s="6">
        <v>275000</v>
      </c>
      <c r="D7040" s="3" t="s">
        <v>18</v>
      </c>
      <c r="E7040" s="3">
        <v>1985</v>
      </c>
      <c r="F7040" s="3">
        <v>1984</v>
      </c>
      <c r="G7040" s="3" t="s">
        <v>66</v>
      </c>
    </row>
    <row r="7041" spans="1:7" x14ac:dyDescent="0.45">
      <c r="A7041" s="3" t="s">
        <v>7</v>
      </c>
      <c r="B7041" s="3" t="s">
        <v>1261</v>
      </c>
      <c r="C7041" s="6">
        <v>1035000</v>
      </c>
      <c r="D7041" s="3" t="s">
        <v>20</v>
      </c>
      <c r="E7041" s="3">
        <v>1986</v>
      </c>
      <c r="F7041" s="3">
        <v>1985</v>
      </c>
      <c r="G7041" s="3" t="s">
        <v>66</v>
      </c>
    </row>
    <row r="7042" spans="1:7" x14ac:dyDescent="0.45">
      <c r="A7042" s="3" t="s">
        <v>7</v>
      </c>
      <c r="B7042" s="3" t="s">
        <v>1261</v>
      </c>
      <c r="C7042" s="6">
        <v>650000</v>
      </c>
      <c r="D7042" s="3" t="s">
        <v>183</v>
      </c>
      <c r="E7042" s="3">
        <v>1987</v>
      </c>
      <c r="F7042" s="3">
        <v>1986</v>
      </c>
      <c r="G7042" s="3" t="s">
        <v>66</v>
      </c>
    </row>
    <row r="7043" spans="1:7" x14ac:dyDescent="0.45">
      <c r="A7043" s="3" t="s">
        <v>7</v>
      </c>
      <c r="B7043" s="3" t="s">
        <v>1261</v>
      </c>
      <c r="C7043" s="6">
        <v>370000</v>
      </c>
      <c r="D7043" s="3" t="s">
        <v>21</v>
      </c>
      <c r="E7043" s="3">
        <v>1988</v>
      </c>
      <c r="F7043" s="3">
        <v>1987</v>
      </c>
      <c r="G7043" s="3" t="s">
        <v>94</v>
      </c>
    </row>
    <row r="7044" spans="1:7" x14ac:dyDescent="0.45">
      <c r="A7044" s="3" t="s">
        <v>7</v>
      </c>
      <c r="B7044" s="3" t="s">
        <v>1261</v>
      </c>
      <c r="C7044" s="6">
        <v>425000</v>
      </c>
      <c r="D7044" s="3" t="s">
        <v>22</v>
      </c>
      <c r="E7044" s="3">
        <v>1989</v>
      </c>
      <c r="F7044" s="3">
        <v>1988</v>
      </c>
      <c r="G7044" s="3" t="s">
        <v>86</v>
      </c>
    </row>
    <row r="7045" spans="1:7" x14ac:dyDescent="0.45">
      <c r="A7045" s="3" t="s">
        <v>7</v>
      </c>
      <c r="B7045" s="3" t="s">
        <v>1262</v>
      </c>
      <c r="C7045" s="6">
        <v>874000</v>
      </c>
      <c r="D7045" s="3" t="s">
        <v>18</v>
      </c>
      <c r="E7045" s="3">
        <v>1985</v>
      </c>
      <c r="F7045" s="3">
        <v>1984</v>
      </c>
      <c r="G7045" s="3" t="s">
        <v>60</v>
      </c>
    </row>
    <row r="7046" spans="1:7" x14ac:dyDescent="0.45">
      <c r="A7046" s="3" t="s">
        <v>7</v>
      </c>
      <c r="B7046" s="3" t="s">
        <v>1262</v>
      </c>
      <c r="C7046" s="6">
        <v>874000</v>
      </c>
      <c r="D7046" s="3" t="s">
        <v>20</v>
      </c>
      <c r="E7046" s="3">
        <v>1986</v>
      </c>
      <c r="F7046" s="3">
        <v>1985</v>
      </c>
      <c r="G7046" s="3" t="s">
        <v>60</v>
      </c>
    </row>
    <row r="7047" spans="1:7" x14ac:dyDescent="0.45">
      <c r="A7047" s="3" t="s">
        <v>7</v>
      </c>
      <c r="B7047" s="3" t="s">
        <v>1262</v>
      </c>
      <c r="C7047" s="6">
        <v>874000</v>
      </c>
      <c r="D7047" s="3" t="s">
        <v>183</v>
      </c>
      <c r="E7047" s="3">
        <v>1987</v>
      </c>
      <c r="F7047" s="3">
        <v>1986</v>
      </c>
      <c r="G7047" s="3" t="s">
        <v>60</v>
      </c>
    </row>
    <row r="7048" spans="1:7" x14ac:dyDescent="0.45">
      <c r="A7048" s="3" t="s">
        <v>7</v>
      </c>
      <c r="B7048" s="3" t="s">
        <v>1262</v>
      </c>
      <c r="C7048" s="6">
        <v>1000000</v>
      </c>
      <c r="D7048" s="3" t="s">
        <v>21</v>
      </c>
      <c r="E7048" s="3">
        <v>1988</v>
      </c>
      <c r="F7048" s="3">
        <v>1987</v>
      </c>
      <c r="G7048" s="3" t="s">
        <v>70</v>
      </c>
    </row>
    <row r="7049" spans="1:7" x14ac:dyDescent="0.45">
      <c r="A7049" s="3" t="s">
        <v>7</v>
      </c>
      <c r="B7049" s="3" t="s">
        <v>1262</v>
      </c>
      <c r="C7049" s="6">
        <v>1100000</v>
      </c>
      <c r="D7049" s="3" t="s">
        <v>22</v>
      </c>
      <c r="E7049" s="3">
        <v>1989</v>
      </c>
      <c r="F7049" s="3">
        <v>1988</v>
      </c>
      <c r="G7049" s="3" t="s">
        <v>70</v>
      </c>
    </row>
    <row r="7050" spans="1:7" x14ac:dyDescent="0.45">
      <c r="A7050" s="3" t="s">
        <v>7</v>
      </c>
      <c r="B7050" s="3" t="s">
        <v>1262</v>
      </c>
      <c r="C7050" s="6">
        <v>1500000</v>
      </c>
      <c r="D7050" s="3" t="s">
        <v>186</v>
      </c>
      <c r="E7050" s="3">
        <v>1990</v>
      </c>
      <c r="F7050" s="3">
        <v>1989</v>
      </c>
      <c r="G7050" s="3" t="s">
        <v>70</v>
      </c>
    </row>
    <row r="7051" spans="1:7" x14ac:dyDescent="0.45">
      <c r="A7051" s="3" t="s">
        <v>7</v>
      </c>
      <c r="B7051" s="3" t="s">
        <v>1262</v>
      </c>
      <c r="C7051" s="6">
        <v>1600000</v>
      </c>
      <c r="D7051" s="3" t="s">
        <v>9</v>
      </c>
      <c r="E7051" s="3">
        <v>1991</v>
      </c>
      <c r="F7051" s="3">
        <v>1990</v>
      </c>
      <c r="G7051" s="3" t="s">
        <v>70</v>
      </c>
    </row>
    <row r="7052" spans="1:7" x14ac:dyDescent="0.45">
      <c r="A7052" s="3" t="s">
        <v>7</v>
      </c>
      <c r="B7052" s="3" t="s">
        <v>1262</v>
      </c>
      <c r="C7052" s="6">
        <v>2525000</v>
      </c>
      <c r="D7052" s="3" t="s">
        <v>11</v>
      </c>
      <c r="E7052" s="3">
        <v>1992</v>
      </c>
      <c r="F7052" s="3">
        <v>1991</v>
      </c>
      <c r="G7052" s="3" t="s">
        <v>70</v>
      </c>
    </row>
    <row r="7053" spans="1:7" x14ac:dyDescent="0.45">
      <c r="A7053" s="3" t="s">
        <v>7</v>
      </c>
      <c r="B7053" s="3" t="s">
        <v>1262</v>
      </c>
      <c r="C7053" s="6">
        <v>2500000</v>
      </c>
      <c r="D7053" s="3" t="s">
        <v>12</v>
      </c>
      <c r="E7053" s="3">
        <v>1993</v>
      </c>
      <c r="F7053" s="3">
        <v>1992</v>
      </c>
      <c r="G7053" s="3" t="s">
        <v>70</v>
      </c>
    </row>
    <row r="7054" spans="1:7" x14ac:dyDescent="0.45">
      <c r="A7054" s="3" t="s">
        <v>7</v>
      </c>
      <c r="B7054" s="3" t="s">
        <v>1263</v>
      </c>
      <c r="C7054" s="6">
        <v>225000</v>
      </c>
      <c r="D7054" s="3" t="s">
        <v>25</v>
      </c>
      <c r="E7054" s="3">
        <v>1996</v>
      </c>
      <c r="F7054" s="3">
        <v>1995</v>
      </c>
      <c r="G7054" s="3" t="s">
        <v>29</v>
      </c>
    </row>
    <row r="7055" spans="1:7" x14ac:dyDescent="0.45">
      <c r="A7055" s="3" t="s">
        <v>7</v>
      </c>
      <c r="B7055" s="3" t="s">
        <v>1264</v>
      </c>
      <c r="C7055" s="6">
        <v>200000</v>
      </c>
      <c r="D7055" s="3" t="s">
        <v>25</v>
      </c>
      <c r="E7055" s="3">
        <v>1996</v>
      </c>
      <c r="F7055" s="3">
        <v>1995</v>
      </c>
      <c r="G7055" s="3" t="s">
        <v>19</v>
      </c>
    </row>
    <row r="7056" spans="1:7" x14ac:dyDescent="0.45">
      <c r="A7056" s="3" t="s">
        <v>7</v>
      </c>
      <c r="B7056" s="3" t="s">
        <v>1265</v>
      </c>
      <c r="C7056" s="6">
        <v>460000</v>
      </c>
      <c r="D7056" s="3" t="s">
        <v>32</v>
      </c>
      <c r="E7056" s="3">
        <v>2000</v>
      </c>
      <c r="F7056" s="3">
        <v>1999</v>
      </c>
      <c r="G7056" s="3" t="s">
        <v>100</v>
      </c>
    </row>
    <row r="7057" spans="1:7" x14ac:dyDescent="0.45">
      <c r="A7057" s="3" t="s">
        <v>7</v>
      </c>
      <c r="B7057" s="3" t="s">
        <v>1265</v>
      </c>
      <c r="C7057" s="6">
        <v>489500</v>
      </c>
      <c r="D7057" s="3" t="s">
        <v>28</v>
      </c>
      <c r="E7057" s="3">
        <v>2001</v>
      </c>
      <c r="F7057" s="3">
        <v>2000</v>
      </c>
      <c r="G7057" s="3" t="s">
        <v>100</v>
      </c>
    </row>
    <row r="7058" spans="1:7" x14ac:dyDescent="0.45">
      <c r="A7058" s="3" t="s">
        <v>7</v>
      </c>
      <c r="B7058" s="3" t="s">
        <v>1266</v>
      </c>
      <c r="C7058" s="6">
        <v>300000</v>
      </c>
      <c r="D7058" s="3" t="s">
        <v>25</v>
      </c>
      <c r="E7058" s="3">
        <v>1996</v>
      </c>
      <c r="F7058" s="3">
        <v>1995</v>
      </c>
      <c r="G7058" s="3" t="s">
        <v>57</v>
      </c>
    </row>
    <row r="7059" spans="1:7" x14ac:dyDescent="0.45">
      <c r="A7059" s="3" t="s">
        <v>7</v>
      </c>
      <c r="B7059" s="3" t="s">
        <v>1266</v>
      </c>
      <c r="C7059" s="6">
        <v>330000</v>
      </c>
      <c r="D7059" s="3" t="s">
        <v>26</v>
      </c>
      <c r="E7059" s="3">
        <v>1997</v>
      </c>
      <c r="F7059" s="3">
        <v>1996</v>
      </c>
      <c r="G7059" s="3" t="s">
        <v>35</v>
      </c>
    </row>
    <row r="7060" spans="1:7" x14ac:dyDescent="0.45">
      <c r="A7060" s="3" t="s">
        <v>7</v>
      </c>
      <c r="B7060" s="3" t="s">
        <v>1267</v>
      </c>
      <c r="C7060" s="6">
        <v>500000</v>
      </c>
      <c r="D7060" s="3" t="s">
        <v>18</v>
      </c>
      <c r="E7060" s="3">
        <v>1985</v>
      </c>
      <c r="F7060" s="3">
        <v>1984</v>
      </c>
      <c r="G7060" s="3" t="s">
        <v>115</v>
      </c>
    </row>
    <row r="7061" spans="1:7" x14ac:dyDescent="0.45">
      <c r="A7061" s="3" t="s">
        <v>7</v>
      </c>
      <c r="B7061" s="3" t="s">
        <v>1267</v>
      </c>
      <c r="C7061" s="6">
        <v>500000</v>
      </c>
      <c r="D7061" s="3" t="s">
        <v>20</v>
      </c>
      <c r="E7061" s="3">
        <v>1986</v>
      </c>
      <c r="F7061" s="3">
        <v>1985</v>
      </c>
      <c r="G7061" s="3" t="s">
        <v>115</v>
      </c>
    </row>
    <row r="7062" spans="1:7" x14ac:dyDescent="0.45">
      <c r="A7062" s="3" t="s">
        <v>7</v>
      </c>
      <c r="B7062" s="3" t="s">
        <v>1268</v>
      </c>
      <c r="C7062" s="6">
        <v>600000</v>
      </c>
      <c r="D7062" s="3" t="s">
        <v>11</v>
      </c>
      <c r="E7062" s="3">
        <v>1992</v>
      </c>
      <c r="F7062" s="3">
        <v>1991</v>
      </c>
      <c r="G7062" s="3" t="s">
        <v>115</v>
      </c>
    </row>
    <row r="7063" spans="1:7" x14ac:dyDescent="0.45">
      <c r="A7063" s="3" t="s">
        <v>7</v>
      </c>
      <c r="B7063" s="3" t="s">
        <v>1268</v>
      </c>
      <c r="C7063" s="6">
        <v>600000</v>
      </c>
      <c r="D7063" s="3" t="s">
        <v>12</v>
      </c>
      <c r="E7063" s="3">
        <v>1993</v>
      </c>
      <c r="F7063" s="3">
        <v>1992</v>
      </c>
      <c r="G7063" s="3" t="s">
        <v>115</v>
      </c>
    </row>
    <row r="7064" spans="1:7" x14ac:dyDescent="0.45">
      <c r="A7064" s="3" t="s">
        <v>7</v>
      </c>
      <c r="B7064" s="3" t="s">
        <v>1268</v>
      </c>
      <c r="C7064" s="6">
        <v>700000</v>
      </c>
      <c r="D7064" s="3" t="s">
        <v>14</v>
      </c>
      <c r="E7064" s="3">
        <v>1994</v>
      </c>
      <c r="F7064" s="3">
        <v>1993</v>
      </c>
      <c r="G7064" s="3" t="s">
        <v>115</v>
      </c>
    </row>
    <row r="7065" spans="1:7" x14ac:dyDescent="0.45">
      <c r="A7065" s="3" t="s">
        <v>7</v>
      </c>
      <c r="B7065" s="3" t="s">
        <v>1268</v>
      </c>
      <c r="C7065" s="6">
        <v>800000</v>
      </c>
      <c r="D7065" s="3" t="s">
        <v>15</v>
      </c>
      <c r="E7065" s="3">
        <v>1995</v>
      </c>
      <c r="F7065" s="3">
        <v>1994</v>
      </c>
      <c r="G7065" s="3" t="s">
        <v>115</v>
      </c>
    </row>
    <row r="7066" spans="1:7" x14ac:dyDescent="0.45">
      <c r="A7066" s="3" t="s">
        <v>7</v>
      </c>
      <c r="B7066" s="3" t="s">
        <v>1269</v>
      </c>
      <c r="C7066" s="6">
        <v>1330000</v>
      </c>
      <c r="D7066" s="3" t="s">
        <v>186</v>
      </c>
      <c r="E7066" s="3">
        <v>1990</v>
      </c>
      <c r="F7066" s="3">
        <v>1989</v>
      </c>
      <c r="G7066" s="3" t="s">
        <v>106</v>
      </c>
    </row>
    <row r="7067" spans="1:7" x14ac:dyDescent="0.45">
      <c r="A7067" s="3" t="s">
        <v>7</v>
      </c>
      <c r="B7067" s="3" t="s">
        <v>1269</v>
      </c>
      <c r="C7067" s="6">
        <v>1000000</v>
      </c>
      <c r="D7067" s="3" t="s">
        <v>9</v>
      </c>
      <c r="E7067" s="3">
        <v>1991</v>
      </c>
      <c r="F7067" s="3">
        <v>1990</v>
      </c>
      <c r="G7067" s="3" t="s">
        <v>106</v>
      </c>
    </row>
    <row r="7068" spans="1:7" x14ac:dyDescent="0.45">
      <c r="A7068" s="3" t="s">
        <v>7</v>
      </c>
      <c r="B7068" s="3" t="s">
        <v>1269</v>
      </c>
      <c r="C7068" s="6">
        <v>1100000</v>
      </c>
      <c r="D7068" s="3" t="s">
        <v>11</v>
      </c>
      <c r="E7068" s="3">
        <v>1992</v>
      </c>
      <c r="F7068" s="3">
        <v>1991</v>
      </c>
      <c r="G7068" s="3" t="s">
        <v>106</v>
      </c>
    </row>
    <row r="7069" spans="1:7" x14ac:dyDescent="0.45">
      <c r="A7069" s="3" t="s">
        <v>7</v>
      </c>
      <c r="B7069" s="3" t="s">
        <v>1269</v>
      </c>
      <c r="C7069" s="6">
        <v>1400000</v>
      </c>
      <c r="D7069" s="3" t="s">
        <v>12</v>
      </c>
      <c r="E7069" s="3">
        <v>1993</v>
      </c>
      <c r="F7069" s="3">
        <v>1992</v>
      </c>
      <c r="G7069" s="3" t="s">
        <v>106</v>
      </c>
    </row>
    <row r="7070" spans="1:7" x14ac:dyDescent="0.45">
      <c r="A7070" s="3" t="s">
        <v>7</v>
      </c>
      <c r="B7070" s="3" t="s">
        <v>1269</v>
      </c>
      <c r="C7070" s="6">
        <v>1600000</v>
      </c>
      <c r="D7070" s="3" t="s">
        <v>14</v>
      </c>
      <c r="E7070" s="3">
        <v>1994</v>
      </c>
      <c r="F7070" s="3">
        <v>1993</v>
      </c>
      <c r="G7070" s="3" t="s">
        <v>106</v>
      </c>
    </row>
    <row r="7071" spans="1:7" x14ac:dyDescent="0.45">
      <c r="A7071" s="3" t="s">
        <v>7</v>
      </c>
      <c r="B7071" s="3" t="s">
        <v>1269</v>
      </c>
      <c r="C7071" s="6">
        <v>1900000</v>
      </c>
      <c r="D7071" s="3" t="s">
        <v>15</v>
      </c>
      <c r="E7071" s="3">
        <v>1995</v>
      </c>
      <c r="F7071" s="3">
        <v>1994</v>
      </c>
      <c r="G7071" s="3" t="s">
        <v>83</v>
      </c>
    </row>
    <row r="7072" spans="1:7" x14ac:dyDescent="0.45">
      <c r="A7072" s="3" t="s">
        <v>7</v>
      </c>
      <c r="B7072" s="3" t="s">
        <v>1269</v>
      </c>
      <c r="C7072" s="6">
        <v>600000</v>
      </c>
      <c r="D7072" s="3" t="s">
        <v>25</v>
      </c>
      <c r="E7072" s="3">
        <v>1996</v>
      </c>
      <c r="F7072" s="3">
        <v>1995</v>
      </c>
      <c r="G7072" s="3" t="s">
        <v>75</v>
      </c>
    </row>
    <row r="7073" spans="1:7" x14ac:dyDescent="0.45">
      <c r="A7073" s="3" t="s">
        <v>7</v>
      </c>
      <c r="B7073" s="3" t="s">
        <v>1269</v>
      </c>
      <c r="C7073" s="6">
        <v>100000</v>
      </c>
      <c r="D7073" s="3" t="s">
        <v>27</v>
      </c>
      <c r="E7073" s="3">
        <v>1998</v>
      </c>
      <c r="F7073" s="3">
        <v>1997</v>
      </c>
      <c r="G7073" s="3" t="s">
        <v>16</v>
      </c>
    </row>
    <row r="7074" spans="1:7" x14ac:dyDescent="0.45">
      <c r="A7074" s="3" t="s">
        <v>7</v>
      </c>
      <c r="B7074" s="3" t="s">
        <v>1270</v>
      </c>
      <c r="C7074" s="6">
        <v>412718</v>
      </c>
      <c r="D7074" s="3" t="s">
        <v>39</v>
      </c>
      <c r="E7074" s="3">
        <v>2007</v>
      </c>
      <c r="F7074" s="3">
        <v>2006</v>
      </c>
      <c r="G7074" s="3" t="s">
        <v>68</v>
      </c>
    </row>
    <row r="7075" spans="1:7" x14ac:dyDescent="0.45">
      <c r="A7075" s="3" t="s">
        <v>7</v>
      </c>
      <c r="B7075" s="3" t="s">
        <v>1270</v>
      </c>
      <c r="C7075" s="6">
        <v>219533</v>
      </c>
      <c r="D7075" s="3" t="s">
        <v>42</v>
      </c>
      <c r="E7075" s="3">
        <v>2008</v>
      </c>
      <c r="F7075" s="3">
        <v>2007</v>
      </c>
      <c r="G7075" s="3" t="s">
        <v>68</v>
      </c>
    </row>
    <row r="7076" spans="1:7" x14ac:dyDescent="0.45">
      <c r="A7076" s="3" t="s">
        <v>7</v>
      </c>
      <c r="B7076" s="3" t="s">
        <v>1270</v>
      </c>
      <c r="C7076" s="6">
        <v>797581</v>
      </c>
      <c r="D7076" s="3" t="s">
        <v>50</v>
      </c>
      <c r="E7076" s="3">
        <v>2009</v>
      </c>
      <c r="F7076" s="3">
        <v>2008</v>
      </c>
      <c r="G7076" s="3" t="s">
        <v>103</v>
      </c>
    </row>
    <row r="7077" spans="1:7" x14ac:dyDescent="0.45">
      <c r="A7077" s="3" t="s">
        <v>7</v>
      </c>
      <c r="B7077" s="3" t="s">
        <v>1271</v>
      </c>
      <c r="C7077" s="6">
        <v>632400</v>
      </c>
      <c r="D7077" s="3" t="s">
        <v>32</v>
      </c>
      <c r="E7077" s="3">
        <v>2000</v>
      </c>
      <c r="F7077" s="3">
        <v>1999</v>
      </c>
      <c r="G7077" s="3" t="s">
        <v>118</v>
      </c>
    </row>
    <row r="7078" spans="1:7" x14ac:dyDescent="0.45">
      <c r="A7078" s="3" t="s">
        <v>7</v>
      </c>
      <c r="B7078" s="3" t="s">
        <v>1271</v>
      </c>
      <c r="C7078" s="6">
        <v>831120</v>
      </c>
      <c r="D7078" s="3" t="s">
        <v>33</v>
      </c>
      <c r="E7078" s="3">
        <v>2002</v>
      </c>
      <c r="F7078" s="3">
        <v>2001</v>
      </c>
      <c r="G7078" s="3" t="s">
        <v>118</v>
      </c>
    </row>
    <row r="7079" spans="1:7" x14ac:dyDescent="0.45">
      <c r="A7079" s="3" t="s">
        <v>7</v>
      </c>
      <c r="B7079" s="3" t="s">
        <v>1271</v>
      </c>
      <c r="C7079" s="6">
        <v>893400</v>
      </c>
      <c r="D7079" s="3" t="s">
        <v>34</v>
      </c>
      <c r="E7079" s="3">
        <v>2003</v>
      </c>
      <c r="F7079" s="3">
        <v>2002</v>
      </c>
      <c r="G7079" s="3" t="s">
        <v>118</v>
      </c>
    </row>
    <row r="7080" spans="1:7" x14ac:dyDescent="0.45">
      <c r="A7080" s="3" t="s">
        <v>7</v>
      </c>
      <c r="B7080" s="3" t="s">
        <v>1271</v>
      </c>
      <c r="C7080" s="6">
        <v>955800</v>
      </c>
      <c r="D7080" s="3" t="s">
        <v>36</v>
      </c>
      <c r="E7080" s="3">
        <v>2004</v>
      </c>
      <c r="F7080" s="3">
        <v>2003</v>
      </c>
      <c r="G7080" s="3" t="s">
        <v>118</v>
      </c>
    </row>
    <row r="7081" spans="1:7" x14ac:dyDescent="0.45">
      <c r="A7081" s="3" t="s">
        <v>7</v>
      </c>
      <c r="B7081" s="3" t="s">
        <v>1271</v>
      </c>
      <c r="C7081" s="6">
        <v>1671694</v>
      </c>
      <c r="D7081" s="3" t="s">
        <v>37</v>
      </c>
      <c r="E7081" s="3">
        <v>2005</v>
      </c>
      <c r="F7081" s="3">
        <v>2004</v>
      </c>
      <c r="G7081" s="3" t="s">
        <v>118</v>
      </c>
    </row>
    <row r="7082" spans="1:7" x14ac:dyDescent="0.45">
      <c r="A7082" s="3" t="s">
        <v>7</v>
      </c>
      <c r="B7082" s="3" t="s">
        <v>1271</v>
      </c>
      <c r="C7082" s="6">
        <v>10983000</v>
      </c>
      <c r="D7082" s="3" t="s">
        <v>38</v>
      </c>
      <c r="E7082" s="3">
        <v>2006</v>
      </c>
      <c r="F7082" s="3">
        <v>2005</v>
      </c>
      <c r="G7082" s="3" t="s">
        <v>118</v>
      </c>
    </row>
    <row r="7083" spans="1:7" x14ac:dyDescent="0.45">
      <c r="A7083" s="3" t="s">
        <v>7</v>
      </c>
      <c r="B7083" s="3" t="s">
        <v>1271</v>
      </c>
      <c r="C7083" s="6">
        <v>12364000</v>
      </c>
      <c r="D7083" s="3" t="s">
        <v>39</v>
      </c>
      <c r="E7083" s="3">
        <v>2007</v>
      </c>
      <c r="F7083" s="3">
        <v>2006</v>
      </c>
      <c r="G7083" s="3" t="s">
        <v>118</v>
      </c>
    </row>
    <row r="7084" spans="1:7" x14ac:dyDescent="0.45">
      <c r="A7084" s="3" t="s">
        <v>7</v>
      </c>
      <c r="B7084" s="3" t="s">
        <v>1271</v>
      </c>
      <c r="C7084" s="6">
        <v>13735000</v>
      </c>
      <c r="D7084" s="3" t="s">
        <v>42</v>
      </c>
      <c r="E7084" s="3">
        <v>2008</v>
      </c>
      <c r="F7084" s="3">
        <v>2007</v>
      </c>
      <c r="G7084" s="3" t="s">
        <v>118</v>
      </c>
    </row>
    <row r="7085" spans="1:7" x14ac:dyDescent="0.45">
      <c r="A7085" s="3" t="s">
        <v>7</v>
      </c>
      <c r="B7085" s="3" t="s">
        <v>1271</v>
      </c>
      <c r="C7085" s="6">
        <v>15106000</v>
      </c>
      <c r="D7085" s="3" t="s">
        <v>50</v>
      </c>
      <c r="E7085" s="3">
        <v>2009</v>
      </c>
      <c r="F7085" s="3">
        <v>2008</v>
      </c>
      <c r="G7085" s="3" t="s">
        <v>118</v>
      </c>
    </row>
    <row r="7086" spans="1:7" x14ac:dyDescent="0.45">
      <c r="A7086" s="3" t="s">
        <v>7</v>
      </c>
      <c r="B7086" s="3" t="s">
        <v>1271</v>
      </c>
      <c r="C7086" s="6">
        <v>16452000</v>
      </c>
      <c r="D7086" s="3" t="s">
        <v>43</v>
      </c>
      <c r="E7086" s="3">
        <v>2010</v>
      </c>
      <c r="F7086" s="3">
        <v>2009</v>
      </c>
      <c r="G7086" s="3" t="s">
        <v>118</v>
      </c>
    </row>
    <row r="7087" spans="1:7" x14ac:dyDescent="0.45">
      <c r="A7087" s="3" t="s">
        <v>7</v>
      </c>
      <c r="B7087" s="3" t="s">
        <v>1271</v>
      </c>
      <c r="C7087" s="6">
        <v>17823000</v>
      </c>
      <c r="D7087" s="3" t="s">
        <v>77</v>
      </c>
      <c r="E7087" s="3">
        <v>2011</v>
      </c>
      <c r="F7087" s="3">
        <v>2010</v>
      </c>
      <c r="G7087" s="3" t="s">
        <v>118</v>
      </c>
    </row>
    <row r="7088" spans="1:7" x14ac:dyDescent="0.45">
      <c r="A7088" s="3" t="s">
        <v>7</v>
      </c>
      <c r="B7088" s="3" t="s">
        <v>1271</v>
      </c>
      <c r="C7088" s="6">
        <v>9779349</v>
      </c>
      <c r="D7088" s="3" t="s">
        <v>56</v>
      </c>
      <c r="E7088" s="3">
        <v>2013</v>
      </c>
      <c r="F7088" s="3">
        <v>2012</v>
      </c>
      <c r="G7088" s="3" t="s">
        <v>83</v>
      </c>
    </row>
    <row r="7089" spans="1:7" x14ac:dyDescent="0.45">
      <c r="A7089" s="3" t="s">
        <v>7</v>
      </c>
      <c r="B7089" s="3" t="s">
        <v>1271</v>
      </c>
      <c r="C7089" s="6">
        <v>3183000</v>
      </c>
      <c r="D7089" s="3" t="s">
        <v>58</v>
      </c>
      <c r="E7089" s="3">
        <v>2014</v>
      </c>
      <c r="F7089" s="3">
        <v>2013</v>
      </c>
      <c r="G7089" s="3" t="s">
        <v>62</v>
      </c>
    </row>
    <row r="7090" spans="1:7" x14ac:dyDescent="0.45">
      <c r="A7090" s="3" t="s">
        <v>7</v>
      </c>
      <c r="B7090" s="3" t="s">
        <v>1271</v>
      </c>
      <c r="C7090" s="6">
        <v>3326235</v>
      </c>
      <c r="D7090" s="3" t="s">
        <v>59</v>
      </c>
      <c r="E7090" s="3">
        <v>2015</v>
      </c>
      <c r="F7090" s="3">
        <v>2014</v>
      </c>
      <c r="G7090" s="3" t="s">
        <v>94</v>
      </c>
    </row>
    <row r="7091" spans="1:7" x14ac:dyDescent="0.45">
      <c r="A7091" s="3" t="s">
        <v>7</v>
      </c>
      <c r="B7091" s="3" t="s">
        <v>1272</v>
      </c>
      <c r="C7091" s="6">
        <v>65000</v>
      </c>
      <c r="D7091" s="3" t="s">
        <v>59</v>
      </c>
      <c r="E7091" s="3">
        <v>2015</v>
      </c>
      <c r="F7091" s="3">
        <v>2014</v>
      </c>
      <c r="G7091" s="3" t="s">
        <v>60</v>
      </c>
    </row>
    <row r="7092" spans="1:7" x14ac:dyDescent="0.45">
      <c r="A7092" s="3" t="s">
        <v>7</v>
      </c>
      <c r="B7092" s="3" t="s">
        <v>1273</v>
      </c>
      <c r="C7092" s="6">
        <v>120000</v>
      </c>
      <c r="D7092" s="3" t="s">
        <v>18</v>
      </c>
      <c r="E7092" s="3">
        <v>1985</v>
      </c>
      <c r="F7092" s="3">
        <v>1984</v>
      </c>
      <c r="G7092" s="3" t="s">
        <v>13</v>
      </c>
    </row>
    <row r="7093" spans="1:7" x14ac:dyDescent="0.45">
      <c r="A7093" s="3" t="s">
        <v>7</v>
      </c>
      <c r="B7093" s="3" t="s">
        <v>1273</v>
      </c>
      <c r="C7093" s="6">
        <v>150000</v>
      </c>
      <c r="D7093" s="3" t="s">
        <v>20</v>
      </c>
      <c r="E7093" s="3">
        <v>1986</v>
      </c>
      <c r="F7093" s="3">
        <v>1985</v>
      </c>
      <c r="G7093" s="3" t="s">
        <v>13</v>
      </c>
    </row>
    <row r="7094" spans="1:7" x14ac:dyDescent="0.45">
      <c r="A7094" s="3" t="s">
        <v>7</v>
      </c>
      <c r="B7094" s="3" t="s">
        <v>1273</v>
      </c>
      <c r="C7094" s="6">
        <v>200000</v>
      </c>
      <c r="D7094" s="3" t="s">
        <v>21</v>
      </c>
      <c r="E7094" s="3">
        <v>1988</v>
      </c>
      <c r="F7094" s="3">
        <v>1987</v>
      </c>
      <c r="G7094" s="3" t="s">
        <v>51</v>
      </c>
    </row>
    <row r="7095" spans="1:7" x14ac:dyDescent="0.45">
      <c r="A7095" s="3" t="s">
        <v>7</v>
      </c>
      <c r="B7095" s="3" t="s">
        <v>1273</v>
      </c>
      <c r="C7095" s="6">
        <v>250000</v>
      </c>
      <c r="D7095" s="3" t="s">
        <v>22</v>
      </c>
      <c r="E7095" s="3">
        <v>1989</v>
      </c>
      <c r="F7095" s="3">
        <v>1988</v>
      </c>
      <c r="G7095" s="3" t="s">
        <v>51</v>
      </c>
    </row>
    <row r="7096" spans="1:7" x14ac:dyDescent="0.45">
      <c r="A7096" s="3" t="s">
        <v>7</v>
      </c>
      <c r="B7096" s="3" t="s">
        <v>1273</v>
      </c>
      <c r="C7096" s="6">
        <v>480000</v>
      </c>
      <c r="D7096" s="3" t="s">
        <v>9</v>
      </c>
      <c r="E7096" s="3">
        <v>1991</v>
      </c>
      <c r="F7096" s="3">
        <v>1990</v>
      </c>
      <c r="G7096" s="3" t="s">
        <v>53</v>
      </c>
    </row>
    <row r="7097" spans="1:7" x14ac:dyDescent="0.45">
      <c r="A7097" s="3" t="s">
        <v>7</v>
      </c>
      <c r="B7097" s="3" t="s">
        <v>1273</v>
      </c>
      <c r="C7097" s="6">
        <v>700000</v>
      </c>
      <c r="D7097" s="3" t="s">
        <v>11</v>
      </c>
      <c r="E7097" s="3">
        <v>1992</v>
      </c>
      <c r="F7097" s="3">
        <v>1991</v>
      </c>
      <c r="G7097" s="3" t="s">
        <v>53</v>
      </c>
    </row>
    <row r="7098" spans="1:7" x14ac:dyDescent="0.45">
      <c r="A7098" s="3" t="s">
        <v>7</v>
      </c>
      <c r="B7098" s="3" t="s">
        <v>1273</v>
      </c>
      <c r="C7098" s="6">
        <v>775000</v>
      </c>
      <c r="D7098" s="3" t="s">
        <v>12</v>
      </c>
      <c r="E7098" s="3">
        <v>1993</v>
      </c>
      <c r="F7098" s="3">
        <v>1992</v>
      </c>
      <c r="G7098" s="3" t="s">
        <v>53</v>
      </c>
    </row>
    <row r="7099" spans="1:7" x14ac:dyDescent="0.45">
      <c r="A7099" s="3" t="s">
        <v>7</v>
      </c>
      <c r="B7099" s="3" t="s">
        <v>1273</v>
      </c>
      <c r="C7099" s="6">
        <v>985000</v>
      </c>
      <c r="D7099" s="3" t="s">
        <v>14</v>
      </c>
      <c r="E7099" s="3">
        <v>1994</v>
      </c>
      <c r="F7099" s="3">
        <v>1993</v>
      </c>
      <c r="G7099" s="3" t="s">
        <v>53</v>
      </c>
    </row>
    <row r="7100" spans="1:7" x14ac:dyDescent="0.45">
      <c r="A7100" s="3" t="s">
        <v>7</v>
      </c>
      <c r="B7100" s="3" t="s">
        <v>1273</v>
      </c>
      <c r="C7100" s="6">
        <v>1195000</v>
      </c>
      <c r="D7100" s="3" t="s">
        <v>15</v>
      </c>
      <c r="E7100" s="3">
        <v>1995</v>
      </c>
      <c r="F7100" s="3">
        <v>1994</v>
      </c>
      <c r="G7100" s="3" t="s">
        <v>53</v>
      </c>
    </row>
    <row r="7101" spans="1:7" x14ac:dyDescent="0.45">
      <c r="A7101" s="3" t="s">
        <v>7</v>
      </c>
      <c r="B7101" s="3" t="s">
        <v>1274</v>
      </c>
      <c r="C7101" s="6">
        <v>1356000</v>
      </c>
      <c r="D7101" s="3" t="s">
        <v>26</v>
      </c>
      <c r="E7101" s="3">
        <v>1997</v>
      </c>
      <c r="F7101" s="3">
        <v>1996</v>
      </c>
      <c r="G7101" s="3" t="s">
        <v>66</v>
      </c>
    </row>
    <row r="7102" spans="1:7" x14ac:dyDescent="0.45">
      <c r="A7102" s="3" t="s">
        <v>7</v>
      </c>
      <c r="B7102" s="3" t="s">
        <v>1274</v>
      </c>
      <c r="C7102" s="6">
        <v>1559040</v>
      </c>
      <c r="D7102" s="3" t="s">
        <v>27</v>
      </c>
      <c r="E7102" s="3">
        <v>1998</v>
      </c>
      <c r="F7102" s="3">
        <v>1997</v>
      </c>
      <c r="G7102" s="3" t="s">
        <v>66</v>
      </c>
    </row>
    <row r="7103" spans="1:7" x14ac:dyDescent="0.45">
      <c r="A7103" s="3" t="s">
        <v>7</v>
      </c>
      <c r="B7103" s="3" t="s">
        <v>1274</v>
      </c>
      <c r="C7103" s="6">
        <v>1762000</v>
      </c>
      <c r="D7103" s="3" t="s">
        <v>31</v>
      </c>
      <c r="E7103" s="3">
        <v>1999</v>
      </c>
      <c r="F7103" s="3">
        <v>1998</v>
      </c>
      <c r="G7103" s="3" t="s">
        <v>66</v>
      </c>
    </row>
    <row r="7104" spans="1:7" x14ac:dyDescent="0.45">
      <c r="A7104" s="3" t="s">
        <v>7</v>
      </c>
      <c r="B7104" s="3" t="s">
        <v>1274</v>
      </c>
      <c r="C7104" s="6">
        <v>7166666</v>
      </c>
      <c r="D7104" s="3" t="s">
        <v>32</v>
      </c>
      <c r="E7104" s="3">
        <v>2000</v>
      </c>
      <c r="F7104" s="3">
        <v>1999</v>
      </c>
      <c r="G7104" s="3" t="s">
        <v>66</v>
      </c>
    </row>
    <row r="7105" spans="1:7" x14ac:dyDescent="0.45">
      <c r="A7105" s="3" t="s">
        <v>7</v>
      </c>
      <c r="B7105" s="3" t="s">
        <v>1274</v>
      </c>
      <c r="C7105" s="6">
        <v>7770000</v>
      </c>
      <c r="D7105" s="3" t="s">
        <v>28</v>
      </c>
      <c r="E7105" s="3">
        <v>2001</v>
      </c>
      <c r="F7105" s="3">
        <v>2000</v>
      </c>
      <c r="G7105" s="3" t="s">
        <v>66</v>
      </c>
    </row>
    <row r="7106" spans="1:7" x14ac:dyDescent="0.45">
      <c r="A7106" s="3" t="s">
        <v>7</v>
      </c>
      <c r="B7106" s="3" t="s">
        <v>1274</v>
      </c>
      <c r="C7106" s="6">
        <v>8166667</v>
      </c>
      <c r="D7106" s="3" t="s">
        <v>33</v>
      </c>
      <c r="E7106" s="3">
        <v>2002</v>
      </c>
      <c r="F7106" s="3">
        <v>2001</v>
      </c>
      <c r="G7106" s="3" t="s">
        <v>66</v>
      </c>
    </row>
    <row r="7107" spans="1:7" x14ac:dyDescent="0.45">
      <c r="A7107" s="3" t="s">
        <v>7</v>
      </c>
      <c r="B7107" s="3" t="s">
        <v>1274</v>
      </c>
      <c r="C7107" s="6">
        <v>8966667</v>
      </c>
      <c r="D7107" s="3" t="s">
        <v>34</v>
      </c>
      <c r="E7107" s="3">
        <v>2003</v>
      </c>
      <c r="F7107" s="3">
        <v>2002</v>
      </c>
      <c r="G7107" s="3" t="s">
        <v>66</v>
      </c>
    </row>
    <row r="7108" spans="1:7" x14ac:dyDescent="0.45">
      <c r="A7108" s="3" t="s">
        <v>7</v>
      </c>
      <c r="B7108" s="3" t="s">
        <v>1274</v>
      </c>
      <c r="C7108" s="6">
        <v>9266666</v>
      </c>
      <c r="D7108" s="3" t="s">
        <v>36</v>
      </c>
      <c r="E7108" s="3">
        <v>2004</v>
      </c>
      <c r="F7108" s="3">
        <v>2003</v>
      </c>
      <c r="G7108" s="3" t="s">
        <v>66</v>
      </c>
    </row>
    <row r="7109" spans="1:7" x14ac:dyDescent="0.45">
      <c r="A7109" s="3" t="s">
        <v>7</v>
      </c>
      <c r="B7109" s="3" t="s">
        <v>1274</v>
      </c>
      <c r="C7109" s="6">
        <v>9566667</v>
      </c>
      <c r="D7109" s="3" t="s">
        <v>37</v>
      </c>
      <c r="E7109" s="3">
        <v>2005</v>
      </c>
      <c r="F7109" s="3">
        <v>2004</v>
      </c>
      <c r="G7109" s="3" t="s">
        <v>51</v>
      </c>
    </row>
    <row r="7110" spans="1:7" x14ac:dyDescent="0.45">
      <c r="A7110" s="3" t="s">
        <v>7</v>
      </c>
      <c r="B7110" s="3" t="s">
        <v>1275</v>
      </c>
      <c r="C7110" s="6">
        <v>815615</v>
      </c>
      <c r="D7110" s="3" t="s">
        <v>47</v>
      </c>
      <c r="E7110" s="3">
        <v>2018</v>
      </c>
      <c r="F7110" s="3">
        <v>2017</v>
      </c>
      <c r="G7110" s="3" t="s">
        <v>35</v>
      </c>
    </row>
    <row r="7111" spans="1:7" x14ac:dyDescent="0.45">
      <c r="A7111" s="3" t="s">
        <v>7</v>
      </c>
      <c r="B7111" s="3" t="s">
        <v>1276</v>
      </c>
      <c r="C7111" s="6">
        <v>450000</v>
      </c>
      <c r="D7111" s="3" t="s">
        <v>20</v>
      </c>
      <c r="E7111" s="3">
        <v>1986</v>
      </c>
      <c r="F7111" s="3">
        <v>1985</v>
      </c>
      <c r="G7111" s="3" t="s">
        <v>16</v>
      </c>
    </row>
    <row r="7112" spans="1:7" x14ac:dyDescent="0.45">
      <c r="A7112" s="3" t="s">
        <v>7</v>
      </c>
      <c r="B7112" s="3" t="s">
        <v>1276</v>
      </c>
      <c r="C7112" s="6">
        <v>575000</v>
      </c>
      <c r="D7112" s="3" t="s">
        <v>21</v>
      </c>
      <c r="E7112" s="3">
        <v>1988</v>
      </c>
      <c r="F7112" s="3">
        <v>1987</v>
      </c>
      <c r="G7112" s="3" t="s">
        <v>16</v>
      </c>
    </row>
    <row r="7113" spans="1:7" x14ac:dyDescent="0.45">
      <c r="A7113" s="3" t="s">
        <v>7</v>
      </c>
      <c r="B7113" s="3" t="s">
        <v>1276</v>
      </c>
      <c r="C7113" s="6">
        <v>725000</v>
      </c>
      <c r="D7113" s="3" t="s">
        <v>22</v>
      </c>
      <c r="E7113" s="3">
        <v>1989</v>
      </c>
      <c r="F7113" s="3">
        <v>1988</v>
      </c>
      <c r="G7113" s="3" t="s">
        <v>16</v>
      </c>
    </row>
    <row r="7114" spans="1:7" x14ac:dyDescent="0.45">
      <c r="A7114" s="3" t="s">
        <v>7</v>
      </c>
      <c r="B7114" s="3" t="s">
        <v>1276</v>
      </c>
      <c r="C7114" s="6">
        <v>850000</v>
      </c>
      <c r="D7114" s="3" t="s">
        <v>9</v>
      </c>
      <c r="E7114" s="3">
        <v>1991</v>
      </c>
      <c r="F7114" s="3">
        <v>1990</v>
      </c>
      <c r="G7114" s="3" t="s">
        <v>13</v>
      </c>
    </row>
    <row r="7115" spans="1:7" x14ac:dyDescent="0.45">
      <c r="A7115" s="3" t="s">
        <v>7</v>
      </c>
      <c r="B7115" s="3" t="s">
        <v>1276</v>
      </c>
      <c r="C7115" s="6">
        <v>950000</v>
      </c>
      <c r="D7115" s="3" t="s">
        <v>11</v>
      </c>
      <c r="E7115" s="3">
        <v>1992</v>
      </c>
      <c r="F7115" s="3">
        <v>1991</v>
      </c>
      <c r="G7115" s="3" t="s">
        <v>13</v>
      </c>
    </row>
    <row r="7116" spans="1:7" x14ac:dyDescent="0.45">
      <c r="A7116" s="3" t="s">
        <v>7</v>
      </c>
      <c r="B7116" s="3" t="s">
        <v>1276</v>
      </c>
      <c r="C7116" s="6">
        <v>1150000</v>
      </c>
      <c r="D7116" s="3" t="s">
        <v>12</v>
      </c>
      <c r="E7116" s="3">
        <v>1993</v>
      </c>
      <c r="F7116" s="3">
        <v>1992</v>
      </c>
      <c r="G7116" s="3" t="s">
        <v>13</v>
      </c>
    </row>
    <row r="7117" spans="1:7" x14ac:dyDescent="0.45">
      <c r="A7117" s="3" t="s">
        <v>7</v>
      </c>
      <c r="B7117" s="3" t="s">
        <v>1276</v>
      </c>
      <c r="C7117" s="6">
        <v>650000</v>
      </c>
      <c r="D7117" s="3" t="s">
        <v>14</v>
      </c>
      <c r="E7117" s="3">
        <v>1994</v>
      </c>
      <c r="F7117" s="3">
        <v>1993</v>
      </c>
      <c r="G7117" s="3" t="s">
        <v>64</v>
      </c>
    </row>
    <row r="7118" spans="1:7" x14ac:dyDescent="0.45">
      <c r="A7118" s="3" t="s">
        <v>7</v>
      </c>
      <c r="B7118" s="3" t="s">
        <v>1276</v>
      </c>
      <c r="C7118" s="6">
        <v>845000</v>
      </c>
      <c r="D7118" s="3" t="s">
        <v>15</v>
      </c>
      <c r="E7118" s="3">
        <v>1995</v>
      </c>
      <c r="F7118" s="3">
        <v>1994</v>
      </c>
      <c r="G7118" s="3" t="s">
        <v>64</v>
      </c>
    </row>
    <row r="7119" spans="1:7" x14ac:dyDescent="0.45">
      <c r="A7119" s="3" t="s">
        <v>7</v>
      </c>
      <c r="B7119" s="3" t="s">
        <v>1276</v>
      </c>
      <c r="C7119" s="6">
        <v>1040000</v>
      </c>
      <c r="D7119" s="3" t="s">
        <v>25</v>
      </c>
      <c r="E7119" s="3">
        <v>1996</v>
      </c>
      <c r="F7119" s="3">
        <v>1995</v>
      </c>
      <c r="G7119" s="3" t="s">
        <v>64</v>
      </c>
    </row>
    <row r="7120" spans="1:7" x14ac:dyDescent="0.45">
      <c r="A7120" s="3" t="s">
        <v>7</v>
      </c>
      <c r="B7120" s="3" t="s">
        <v>1276</v>
      </c>
      <c r="C7120" s="6">
        <v>1235000</v>
      </c>
      <c r="D7120" s="3" t="s">
        <v>26</v>
      </c>
      <c r="E7120" s="3">
        <v>1997</v>
      </c>
      <c r="F7120" s="3">
        <v>1996</v>
      </c>
      <c r="G7120" s="3" t="s">
        <v>64</v>
      </c>
    </row>
    <row r="7121" spans="1:7" x14ac:dyDescent="0.45">
      <c r="A7121" s="3" t="s">
        <v>7</v>
      </c>
      <c r="B7121" s="3" t="s">
        <v>1276</v>
      </c>
      <c r="C7121" s="6">
        <v>272250</v>
      </c>
      <c r="D7121" s="3" t="s">
        <v>27</v>
      </c>
      <c r="E7121" s="3">
        <v>1998</v>
      </c>
      <c r="F7121" s="3">
        <v>1997</v>
      </c>
      <c r="G7121" s="3" t="s">
        <v>106</v>
      </c>
    </row>
    <row r="7122" spans="1:7" x14ac:dyDescent="0.45">
      <c r="A7122" s="3" t="s">
        <v>7</v>
      </c>
      <c r="B7122" s="3" t="s">
        <v>1276</v>
      </c>
      <c r="C7122" s="6">
        <v>1000000</v>
      </c>
      <c r="D7122" s="3" t="s">
        <v>31</v>
      </c>
      <c r="E7122" s="3">
        <v>1999</v>
      </c>
      <c r="F7122" s="3">
        <v>1998</v>
      </c>
      <c r="G7122" s="3" t="s">
        <v>64</v>
      </c>
    </row>
    <row r="7123" spans="1:7" x14ac:dyDescent="0.45">
      <c r="A7123" s="3" t="s">
        <v>7</v>
      </c>
      <c r="B7123" s="3" t="s">
        <v>1276</v>
      </c>
      <c r="C7123" s="6">
        <v>510000</v>
      </c>
      <c r="D7123" s="3" t="s">
        <v>32</v>
      </c>
      <c r="E7123" s="3">
        <v>2000</v>
      </c>
      <c r="F7123" s="3">
        <v>1999</v>
      </c>
      <c r="G7123" s="3" t="s">
        <v>10</v>
      </c>
    </row>
    <row r="7124" spans="1:7" x14ac:dyDescent="0.45">
      <c r="A7124" s="3" t="s">
        <v>7</v>
      </c>
      <c r="B7124" s="3" t="s">
        <v>1276</v>
      </c>
      <c r="C7124" s="6">
        <v>1200000</v>
      </c>
      <c r="D7124" s="3" t="s">
        <v>28</v>
      </c>
      <c r="E7124" s="3">
        <v>2001</v>
      </c>
      <c r="F7124" s="3">
        <v>2000</v>
      </c>
      <c r="G7124" s="3" t="s">
        <v>111</v>
      </c>
    </row>
    <row r="7125" spans="1:7" x14ac:dyDescent="0.45">
      <c r="A7125" s="3" t="s">
        <v>7</v>
      </c>
      <c r="B7125" s="3" t="s">
        <v>1277</v>
      </c>
      <c r="C7125" s="6">
        <v>879360</v>
      </c>
      <c r="D7125" s="3" t="s">
        <v>38</v>
      </c>
      <c r="E7125" s="3">
        <v>2006</v>
      </c>
      <c r="F7125" s="3">
        <v>2005</v>
      </c>
      <c r="G7125" s="3" t="s">
        <v>24</v>
      </c>
    </row>
    <row r="7126" spans="1:7" x14ac:dyDescent="0.45">
      <c r="A7126" s="3" t="s">
        <v>7</v>
      </c>
      <c r="B7126" s="3" t="s">
        <v>1277</v>
      </c>
      <c r="C7126" s="6">
        <v>945360</v>
      </c>
      <c r="D7126" s="3" t="s">
        <v>39</v>
      </c>
      <c r="E7126" s="3">
        <v>2007</v>
      </c>
      <c r="F7126" s="3">
        <v>2006</v>
      </c>
      <c r="G7126" s="3" t="s">
        <v>24</v>
      </c>
    </row>
    <row r="7127" spans="1:7" x14ac:dyDescent="0.45">
      <c r="A7127" s="3" t="s">
        <v>7</v>
      </c>
      <c r="B7127" s="3" t="s">
        <v>1277</v>
      </c>
      <c r="C7127" s="6">
        <v>1011360</v>
      </c>
      <c r="D7127" s="3" t="s">
        <v>42</v>
      </c>
      <c r="E7127" s="3">
        <v>2008</v>
      </c>
      <c r="F7127" s="3">
        <v>2007</v>
      </c>
      <c r="G7127" s="3" t="s">
        <v>24</v>
      </c>
    </row>
    <row r="7128" spans="1:7" x14ac:dyDescent="0.45">
      <c r="A7128" s="3" t="s">
        <v>7</v>
      </c>
      <c r="B7128" s="3" t="s">
        <v>1277</v>
      </c>
      <c r="C7128" s="6">
        <v>1824493</v>
      </c>
      <c r="D7128" s="3" t="s">
        <v>50</v>
      </c>
      <c r="E7128" s="3">
        <v>2009</v>
      </c>
      <c r="F7128" s="3">
        <v>2008</v>
      </c>
      <c r="G7128" s="3" t="s">
        <v>24</v>
      </c>
    </row>
    <row r="7129" spans="1:7" x14ac:dyDescent="0.45">
      <c r="A7129" s="3" t="s">
        <v>7</v>
      </c>
      <c r="B7129" s="3" t="s">
        <v>1277</v>
      </c>
      <c r="C7129" s="6">
        <v>4995000</v>
      </c>
      <c r="D7129" s="3" t="s">
        <v>77</v>
      </c>
      <c r="E7129" s="3">
        <v>2011</v>
      </c>
      <c r="F7129" s="3">
        <v>2010</v>
      </c>
      <c r="G7129" s="3" t="s">
        <v>57</v>
      </c>
    </row>
    <row r="7130" spans="1:7" x14ac:dyDescent="0.45">
      <c r="A7130" s="3" t="s">
        <v>7</v>
      </c>
      <c r="B7130" s="3" t="s">
        <v>1277</v>
      </c>
      <c r="C7130" s="6">
        <v>4605000</v>
      </c>
      <c r="D7130" s="3" t="s">
        <v>79</v>
      </c>
      <c r="E7130" s="3">
        <v>2012</v>
      </c>
      <c r="F7130" s="3">
        <v>2011</v>
      </c>
      <c r="G7130" s="3" t="s">
        <v>57</v>
      </c>
    </row>
    <row r="7131" spans="1:7" x14ac:dyDescent="0.45">
      <c r="A7131" s="3" t="s">
        <v>7</v>
      </c>
      <c r="B7131" s="3" t="s">
        <v>1277</v>
      </c>
      <c r="C7131" s="6">
        <v>4600000</v>
      </c>
      <c r="D7131" s="3" t="s">
        <v>56</v>
      </c>
      <c r="E7131" s="3">
        <v>2013</v>
      </c>
      <c r="F7131" s="3">
        <v>2012</v>
      </c>
      <c r="G7131" s="3" t="s">
        <v>57</v>
      </c>
    </row>
    <row r="7132" spans="1:7" x14ac:dyDescent="0.45">
      <c r="A7132" s="3" t="s">
        <v>7</v>
      </c>
      <c r="B7132" s="3" t="s">
        <v>1278</v>
      </c>
      <c r="C7132" s="6">
        <v>433000</v>
      </c>
      <c r="D7132" s="3" t="s">
        <v>18</v>
      </c>
      <c r="E7132" s="3">
        <v>1985</v>
      </c>
      <c r="F7132" s="3">
        <v>1984</v>
      </c>
      <c r="G7132" s="3" t="s">
        <v>392</v>
      </c>
    </row>
    <row r="7133" spans="1:7" x14ac:dyDescent="0.45">
      <c r="A7133" s="3" t="s">
        <v>7</v>
      </c>
      <c r="B7133" s="3" t="s">
        <v>1279</v>
      </c>
      <c r="C7133" s="6">
        <v>2563320</v>
      </c>
      <c r="D7133" s="3" t="s">
        <v>79</v>
      </c>
      <c r="E7133" s="3">
        <v>2012</v>
      </c>
      <c r="F7133" s="3">
        <v>2011</v>
      </c>
      <c r="G7133" s="3" t="s">
        <v>49</v>
      </c>
    </row>
    <row r="7134" spans="1:7" x14ac:dyDescent="0.45">
      <c r="A7134" s="3" t="s">
        <v>7</v>
      </c>
      <c r="B7134" s="3" t="s">
        <v>1279</v>
      </c>
      <c r="C7134" s="6">
        <v>2755560</v>
      </c>
      <c r="D7134" s="3" t="s">
        <v>56</v>
      </c>
      <c r="E7134" s="3">
        <v>2013</v>
      </c>
      <c r="F7134" s="3">
        <v>2012</v>
      </c>
      <c r="G7134" s="3" t="s">
        <v>49</v>
      </c>
    </row>
    <row r="7135" spans="1:7" x14ac:dyDescent="0.45">
      <c r="A7135" s="3" t="s">
        <v>7</v>
      </c>
      <c r="B7135" s="3" t="s">
        <v>1279</v>
      </c>
      <c r="C7135" s="6">
        <v>2793960</v>
      </c>
      <c r="D7135" s="3" t="s">
        <v>58</v>
      </c>
      <c r="E7135" s="3">
        <v>2014</v>
      </c>
      <c r="F7135" s="3">
        <v>2013</v>
      </c>
      <c r="G7135" s="3" t="s">
        <v>105</v>
      </c>
    </row>
    <row r="7136" spans="1:7" x14ac:dyDescent="0.45">
      <c r="A7136" s="3" t="s">
        <v>7</v>
      </c>
      <c r="B7136" s="3" t="s">
        <v>1279</v>
      </c>
      <c r="C7136" s="6">
        <v>3553917</v>
      </c>
      <c r="D7136" s="3" t="s">
        <v>59</v>
      </c>
      <c r="E7136" s="3">
        <v>2015</v>
      </c>
      <c r="F7136" s="3">
        <v>2014</v>
      </c>
      <c r="G7136" s="3" t="s">
        <v>64</v>
      </c>
    </row>
    <row r="7137" spans="1:7" x14ac:dyDescent="0.45">
      <c r="A7137" s="3" t="s">
        <v>7</v>
      </c>
      <c r="B7137" s="3" t="s">
        <v>1279</v>
      </c>
      <c r="C7137" s="6">
        <v>12000000</v>
      </c>
      <c r="D7137" s="3" t="s">
        <v>61</v>
      </c>
      <c r="E7137" s="3">
        <v>2016</v>
      </c>
      <c r="F7137" s="3">
        <v>2015</v>
      </c>
      <c r="G7137" s="3" t="s">
        <v>64</v>
      </c>
    </row>
    <row r="7138" spans="1:7" x14ac:dyDescent="0.45">
      <c r="A7138" s="3" t="s">
        <v>7</v>
      </c>
      <c r="B7138" s="3" t="s">
        <v>1279</v>
      </c>
      <c r="C7138" s="6">
        <v>12606250</v>
      </c>
      <c r="D7138" s="3" t="s">
        <v>45</v>
      </c>
      <c r="E7138" s="3">
        <v>2017</v>
      </c>
      <c r="F7138" s="3">
        <v>2016</v>
      </c>
      <c r="G7138" s="3" t="s">
        <v>64</v>
      </c>
    </row>
    <row r="7139" spans="1:7" x14ac:dyDescent="0.45">
      <c r="A7139" s="3" t="s">
        <v>7</v>
      </c>
      <c r="B7139" s="3" t="s">
        <v>1279</v>
      </c>
      <c r="C7139" s="6">
        <v>13618750</v>
      </c>
      <c r="D7139" s="3" t="s">
        <v>47</v>
      </c>
      <c r="E7139" s="3">
        <v>2018</v>
      </c>
      <c r="F7139" s="3">
        <v>2017</v>
      </c>
      <c r="G7139" s="3" t="s">
        <v>64</v>
      </c>
    </row>
    <row r="7140" spans="1:7" x14ac:dyDescent="0.45">
      <c r="A7140" s="3" t="s">
        <v>7</v>
      </c>
      <c r="B7140" s="3" t="s">
        <v>1280</v>
      </c>
      <c r="C7140" s="6">
        <v>949320</v>
      </c>
      <c r="D7140" s="3" t="s">
        <v>27</v>
      </c>
      <c r="E7140" s="3">
        <v>1998</v>
      </c>
      <c r="F7140" s="3">
        <v>1997</v>
      </c>
      <c r="G7140" s="3" t="s">
        <v>103</v>
      </c>
    </row>
    <row r="7141" spans="1:7" x14ac:dyDescent="0.45">
      <c r="A7141" s="3" t="s">
        <v>7</v>
      </c>
      <c r="B7141" s="3" t="s">
        <v>1280</v>
      </c>
      <c r="C7141" s="6">
        <v>1092000</v>
      </c>
      <c r="D7141" s="3" t="s">
        <v>31</v>
      </c>
      <c r="E7141" s="3">
        <v>1999</v>
      </c>
      <c r="F7141" s="3">
        <v>1998</v>
      </c>
      <c r="G7141" s="3" t="s">
        <v>103</v>
      </c>
    </row>
    <row r="7142" spans="1:7" x14ac:dyDescent="0.45">
      <c r="A7142" s="3" t="s">
        <v>7</v>
      </c>
      <c r="B7142" s="3" t="s">
        <v>1280</v>
      </c>
      <c r="C7142" s="6">
        <v>1234080</v>
      </c>
      <c r="D7142" s="3" t="s">
        <v>32</v>
      </c>
      <c r="E7142" s="3">
        <v>2000</v>
      </c>
      <c r="F7142" s="3">
        <v>1999</v>
      </c>
      <c r="G7142" s="3" t="s">
        <v>103</v>
      </c>
    </row>
    <row r="7143" spans="1:7" x14ac:dyDescent="0.45">
      <c r="A7143" s="3" t="s">
        <v>7</v>
      </c>
      <c r="B7143" s="3" t="s">
        <v>1280</v>
      </c>
      <c r="C7143" s="6">
        <v>4250000</v>
      </c>
      <c r="D7143" s="3" t="s">
        <v>28</v>
      </c>
      <c r="E7143" s="3">
        <v>2001</v>
      </c>
      <c r="F7143" s="3">
        <v>2000</v>
      </c>
      <c r="G7143" s="3" t="s">
        <v>103</v>
      </c>
    </row>
    <row r="7144" spans="1:7" x14ac:dyDescent="0.45">
      <c r="A7144" s="3" t="s">
        <v>7</v>
      </c>
      <c r="B7144" s="3" t="s">
        <v>1280</v>
      </c>
      <c r="C7144" s="6">
        <v>4500000</v>
      </c>
      <c r="D7144" s="3" t="s">
        <v>33</v>
      </c>
      <c r="E7144" s="3">
        <v>2002</v>
      </c>
      <c r="F7144" s="3">
        <v>2001</v>
      </c>
      <c r="G7144" s="3" t="s">
        <v>68</v>
      </c>
    </row>
    <row r="7145" spans="1:7" x14ac:dyDescent="0.45">
      <c r="A7145" s="3" t="s">
        <v>7</v>
      </c>
      <c r="B7145" s="3" t="s">
        <v>1280</v>
      </c>
      <c r="C7145" s="6">
        <v>5000000</v>
      </c>
      <c r="D7145" s="3" t="s">
        <v>34</v>
      </c>
      <c r="E7145" s="3">
        <v>2003</v>
      </c>
      <c r="F7145" s="3">
        <v>2002</v>
      </c>
      <c r="G7145" s="3" t="s">
        <v>68</v>
      </c>
    </row>
    <row r="7146" spans="1:7" x14ac:dyDescent="0.45">
      <c r="A7146" s="3" t="s">
        <v>7</v>
      </c>
      <c r="B7146" s="3" t="s">
        <v>1280</v>
      </c>
      <c r="C7146" s="6">
        <v>5000000</v>
      </c>
      <c r="D7146" s="3" t="s">
        <v>36</v>
      </c>
      <c r="E7146" s="3">
        <v>2004</v>
      </c>
      <c r="F7146" s="3">
        <v>2003</v>
      </c>
      <c r="G7146" s="3" t="s">
        <v>100</v>
      </c>
    </row>
    <row r="7147" spans="1:7" x14ac:dyDescent="0.45">
      <c r="A7147" s="3" t="s">
        <v>7</v>
      </c>
      <c r="B7147" s="3" t="s">
        <v>1280</v>
      </c>
      <c r="C7147" s="6">
        <v>932546</v>
      </c>
      <c r="D7147" s="3" t="s">
        <v>37</v>
      </c>
      <c r="E7147" s="3">
        <v>2005</v>
      </c>
      <c r="F7147" s="3">
        <v>2004</v>
      </c>
      <c r="G7147" s="3" t="s">
        <v>80</v>
      </c>
    </row>
    <row r="7148" spans="1:7" x14ac:dyDescent="0.45">
      <c r="A7148" s="3" t="s">
        <v>7</v>
      </c>
      <c r="B7148" s="3" t="s">
        <v>1280</v>
      </c>
      <c r="C7148" s="6">
        <v>4600000</v>
      </c>
      <c r="D7148" s="3" t="s">
        <v>38</v>
      </c>
      <c r="E7148" s="3">
        <v>2006</v>
      </c>
      <c r="F7148" s="3">
        <v>2005</v>
      </c>
      <c r="G7148" s="3" t="s">
        <v>80</v>
      </c>
    </row>
    <row r="7149" spans="1:7" x14ac:dyDescent="0.45">
      <c r="A7149" s="3" t="s">
        <v>7</v>
      </c>
      <c r="B7149" s="3" t="s">
        <v>1280</v>
      </c>
      <c r="C7149" s="6">
        <v>4400000</v>
      </c>
      <c r="D7149" s="3" t="s">
        <v>39</v>
      </c>
      <c r="E7149" s="3">
        <v>2007</v>
      </c>
      <c r="F7149" s="3">
        <v>2006</v>
      </c>
      <c r="G7149" s="3" t="s">
        <v>80</v>
      </c>
    </row>
    <row r="7150" spans="1:7" x14ac:dyDescent="0.45">
      <c r="A7150" s="3" t="s">
        <v>7</v>
      </c>
      <c r="B7150" s="3" t="s">
        <v>1280</v>
      </c>
      <c r="C7150" s="6">
        <v>1600000</v>
      </c>
      <c r="D7150" s="3" t="s">
        <v>42</v>
      </c>
      <c r="E7150" s="3">
        <v>2008</v>
      </c>
      <c r="F7150" s="3">
        <v>2007</v>
      </c>
      <c r="G7150" s="3" t="s">
        <v>51</v>
      </c>
    </row>
    <row r="7151" spans="1:7" x14ac:dyDescent="0.45">
      <c r="A7151" s="3" t="s">
        <v>7</v>
      </c>
      <c r="B7151" s="3" t="s">
        <v>1280</v>
      </c>
      <c r="C7151" s="6">
        <v>2000000</v>
      </c>
      <c r="D7151" s="3" t="s">
        <v>50</v>
      </c>
      <c r="E7151" s="3">
        <v>2009</v>
      </c>
      <c r="F7151" s="3">
        <v>2008</v>
      </c>
      <c r="G7151" s="3" t="s">
        <v>118</v>
      </c>
    </row>
    <row r="7152" spans="1:7" x14ac:dyDescent="0.45">
      <c r="A7152" s="3" t="s">
        <v>7</v>
      </c>
      <c r="B7152" s="3" t="s">
        <v>1281</v>
      </c>
      <c r="C7152" s="6">
        <v>468000</v>
      </c>
      <c r="D7152" s="3" t="s">
        <v>9</v>
      </c>
      <c r="E7152" s="3">
        <v>1991</v>
      </c>
      <c r="F7152" s="3">
        <v>1990</v>
      </c>
      <c r="G7152" s="3" t="s">
        <v>64</v>
      </c>
    </row>
    <row r="7153" spans="1:7" x14ac:dyDescent="0.45">
      <c r="A7153" s="3" t="s">
        <v>7</v>
      </c>
      <c r="B7153" s="3" t="s">
        <v>1281</v>
      </c>
      <c r="C7153" s="6">
        <v>469000</v>
      </c>
      <c r="D7153" s="3" t="s">
        <v>11</v>
      </c>
      <c r="E7153" s="3">
        <v>1992</v>
      </c>
      <c r="F7153" s="3">
        <v>1991</v>
      </c>
      <c r="G7153" s="3" t="s">
        <v>64</v>
      </c>
    </row>
    <row r="7154" spans="1:7" x14ac:dyDescent="0.45">
      <c r="A7154" s="3" t="s">
        <v>7</v>
      </c>
      <c r="B7154" s="3" t="s">
        <v>1281</v>
      </c>
      <c r="C7154" s="6">
        <v>469000</v>
      </c>
      <c r="D7154" s="3" t="s">
        <v>12</v>
      </c>
      <c r="E7154" s="3">
        <v>1993</v>
      </c>
      <c r="F7154" s="3">
        <v>1992</v>
      </c>
      <c r="G7154" s="3" t="s">
        <v>64</v>
      </c>
    </row>
    <row r="7155" spans="1:7" x14ac:dyDescent="0.45">
      <c r="A7155" s="3" t="s">
        <v>7</v>
      </c>
      <c r="B7155" s="3" t="s">
        <v>1281</v>
      </c>
      <c r="C7155" s="6">
        <v>496000</v>
      </c>
      <c r="D7155" s="3" t="s">
        <v>14</v>
      </c>
      <c r="E7155" s="3">
        <v>1994</v>
      </c>
      <c r="F7155" s="3">
        <v>1993</v>
      </c>
      <c r="G7155" s="3" t="s">
        <v>86</v>
      </c>
    </row>
    <row r="7156" spans="1:7" x14ac:dyDescent="0.45">
      <c r="A7156" s="3" t="s">
        <v>7</v>
      </c>
      <c r="B7156" s="3" t="s">
        <v>1281</v>
      </c>
      <c r="C7156" s="6">
        <v>150000</v>
      </c>
      <c r="D7156" s="3" t="s">
        <v>15</v>
      </c>
      <c r="E7156" s="3">
        <v>1995</v>
      </c>
      <c r="F7156" s="3">
        <v>1994</v>
      </c>
      <c r="G7156" s="3" t="s">
        <v>10</v>
      </c>
    </row>
    <row r="7157" spans="1:7" x14ac:dyDescent="0.45">
      <c r="A7157" s="3" t="s">
        <v>7</v>
      </c>
      <c r="B7157" s="3" t="s">
        <v>1281</v>
      </c>
      <c r="C7157" s="6">
        <v>537500</v>
      </c>
      <c r="D7157" s="3" t="s">
        <v>31</v>
      </c>
      <c r="E7157" s="3">
        <v>1999</v>
      </c>
      <c r="F7157" s="3">
        <v>1998</v>
      </c>
      <c r="G7157" s="3" t="s">
        <v>57</v>
      </c>
    </row>
    <row r="7158" spans="1:7" x14ac:dyDescent="0.45">
      <c r="A7158" s="3" t="s">
        <v>7</v>
      </c>
      <c r="B7158" s="3" t="s">
        <v>1282</v>
      </c>
      <c r="C7158" s="6">
        <v>220000</v>
      </c>
      <c r="D7158" s="3" t="s">
        <v>26</v>
      </c>
      <c r="E7158" s="3">
        <v>1997</v>
      </c>
      <c r="F7158" s="3">
        <v>1996</v>
      </c>
      <c r="G7158" s="3" t="s">
        <v>19</v>
      </c>
    </row>
    <row r="7159" spans="1:7" x14ac:dyDescent="0.45">
      <c r="A7159" s="3" t="s">
        <v>7</v>
      </c>
      <c r="B7159" s="3" t="s">
        <v>1282</v>
      </c>
      <c r="C7159" s="6">
        <v>2000000</v>
      </c>
      <c r="D7159" s="3" t="s">
        <v>27</v>
      </c>
      <c r="E7159" s="3">
        <v>1998</v>
      </c>
      <c r="F7159" s="3">
        <v>1997</v>
      </c>
      <c r="G7159" s="3" t="s">
        <v>13</v>
      </c>
    </row>
    <row r="7160" spans="1:7" x14ac:dyDescent="0.45">
      <c r="A7160" s="3" t="s">
        <v>7</v>
      </c>
      <c r="B7160" s="3" t="s">
        <v>1282</v>
      </c>
      <c r="C7160" s="6">
        <v>2400000</v>
      </c>
      <c r="D7160" s="3" t="s">
        <v>31</v>
      </c>
      <c r="E7160" s="3">
        <v>1999</v>
      </c>
      <c r="F7160" s="3">
        <v>1998</v>
      </c>
      <c r="G7160" s="3" t="s">
        <v>19</v>
      </c>
    </row>
    <row r="7161" spans="1:7" x14ac:dyDescent="0.45">
      <c r="A7161" s="3" t="s">
        <v>7</v>
      </c>
      <c r="B7161" s="3" t="s">
        <v>1282</v>
      </c>
      <c r="C7161" s="6">
        <v>2800000</v>
      </c>
      <c r="D7161" s="3" t="s">
        <v>32</v>
      </c>
      <c r="E7161" s="3">
        <v>2000</v>
      </c>
      <c r="F7161" s="3">
        <v>1999</v>
      </c>
      <c r="G7161" s="3" t="s">
        <v>19</v>
      </c>
    </row>
    <row r="7162" spans="1:7" x14ac:dyDescent="0.45">
      <c r="A7162" s="3" t="s">
        <v>7</v>
      </c>
      <c r="B7162" s="3" t="s">
        <v>1282</v>
      </c>
      <c r="C7162" s="6">
        <v>3200000</v>
      </c>
      <c r="D7162" s="3" t="s">
        <v>28</v>
      </c>
      <c r="E7162" s="3">
        <v>2001</v>
      </c>
      <c r="F7162" s="3">
        <v>2000</v>
      </c>
      <c r="G7162" s="3" t="s">
        <v>60</v>
      </c>
    </row>
    <row r="7163" spans="1:7" x14ac:dyDescent="0.45">
      <c r="A7163" s="3" t="s">
        <v>7</v>
      </c>
      <c r="B7163" s="3" t="s">
        <v>1282</v>
      </c>
      <c r="C7163" s="6">
        <v>3600000</v>
      </c>
      <c r="D7163" s="3" t="s">
        <v>33</v>
      </c>
      <c r="E7163" s="3">
        <v>2002</v>
      </c>
      <c r="F7163" s="3">
        <v>2001</v>
      </c>
      <c r="G7163" s="3" t="s">
        <v>60</v>
      </c>
    </row>
    <row r="7164" spans="1:7" x14ac:dyDescent="0.45">
      <c r="A7164" s="3" t="s">
        <v>7</v>
      </c>
      <c r="B7164" s="3" t="s">
        <v>1282</v>
      </c>
      <c r="C7164" s="6">
        <v>4000000</v>
      </c>
      <c r="D7164" s="3" t="s">
        <v>34</v>
      </c>
      <c r="E7164" s="3">
        <v>2003</v>
      </c>
      <c r="F7164" s="3">
        <v>2002</v>
      </c>
      <c r="G7164" s="3" t="s">
        <v>60</v>
      </c>
    </row>
    <row r="7165" spans="1:7" x14ac:dyDescent="0.45">
      <c r="A7165" s="3" t="s">
        <v>7</v>
      </c>
      <c r="B7165" s="3" t="s">
        <v>1282</v>
      </c>
      <c r="C7165" s="6">
        <v>4402500</v>
      </c>
      <c r="D7165" s="3" t="s">
        <v>36</v>
      </c>
      <c r="E7165" s="3">
        <v>2004</v>
      </c>
      <c r="F7165" s="3">
        <v>2003</v>
      </c>
      <c r="G7165" s="3" t="s">
        <v>60</v>
      </c>
    </row>
    <row r="7166" spans="1:7" x14ac:dyDescent="0.45">
      <c r="A7166" s="3" t="s">
        <v>7</v>
      </c>
      <c r="B7166" s="3" t="s">
        <v>1283</v>
      </c>
      <c r="C7166" s="6">
        <v>75000</v>
      </c>
      <c r="D7166" s="3" t="s">
        <v>21</v>
      </c>
      <c r="E7166" s="3">
        <v>1988</v>
      </c>
      <c r="F7166" s="3">
        <v>1987</v>
      </c>
      <c r="G7166" s="3" t="s">
        <v>118</v>
      </c>
    </row>
    <row r="7167" spans="1:7" x14ac:dyDescent="0.45">
      <c r="A7167" s="3" t="s">
        <v>7</v>
      </c>
      <c r="B7167" s="3" t="s">
        <v>1283</v>
      </c>
      <c r="C7167" s="6">
        <v>125000</v>
      </c>
      <c r="D7167" s="3" t="s">
        <v>22</v>
      </c>
      <c r="E7167" s="3">
        <v>1989</v>
      </c>
      <c r="F7167" s="3">
        <v>1988</v>
      </c>
      <c r="G7167" s="3" t="s">
        <v>118</v>
      </c>
    </row>
    <row r="7168" spans="1:7" x14ac:dyDescent="0.45">
      <c r="A7168" s="3" t="s">
        <v>7</v>
      </c>
      <c r="B7168" s="3" t="s">
        <v>1283</v>
      </c>
      <c r="C7168" s="6">
        <v>130000</v>
      </c>
      <c r="D7168" s="3" t="s">
        <v>11</v>
      </c>
      <c r="E7168" s="3">
        <v>1992</v>
      </c>
      <c r="F7168" s="3">
        <v>1991</v>
      </c>
      <c r="G7168" s="3" t="s">
        <v>115</v>
      </c>
    </row>
    <row r="7169" spans="1:7" x14ac:dyDescent="0.45">
      <c r="A7169" s="3" t="s">
        <v>7</v>
      </c>
      <c r="B7169" s="3" t="s">
        <v>1283</v>
      </c>
      <c r="C7169" s="6">
        <v>140000</v>
      </c>
      <c r="D7169" s="3" t="s">
        <v>12</v>
      </c>
      <c r="E7169" s="3">
        <v>1993</v>
      </c>
      <c r="F7169" s="3">
        <v>1992</v>
      </c>
      <c r="G7169" s="3" t="s">
        <v>13</v>
      </c>
    </row>
    <row r="7170" spans="1:7" x14ac:dyDescent="0.45">
      <c r="A7170" s="3" t="s">
        <v>7</v>
      </c>
      <c r="B7170" s="3" t="s">
        <v>1284</v>
      </c>
      <c r="C7170" s="6">
        <v>475250</v>
      </c>
      <c r="D7170" s="3" t="s">
        <v>20</v>
      </c>
      <c r="E7170" s="3">
        <v>1986</v>
      </c>
      <c r="F7170" s="3">
        <v>1985</v>
      </c>
      <c r="G7170" s="3" t="s">
        <v>41</v>
      </c>
    </row>
    <row r="7171" spans="1:7" x14ac:dyDescent="0.45">
      <c r="A7171" s="3" t="s">
        <v>7</v>
      </c>
      <c r="B7171" s="3" t="s">
        <v>1284</v>
      </c>
      <c r="C7171" s="6">
        <v>650000</v>
      </c>
      <c r="D7171" s="3" t="s">
        <v>183</v>
      </c>
      <c r="E7171" s="3">
        <v>1987</v>
      </c>
      <c r="F7171" s="3">
        <v>1986</v>
      </c>
      <c r="G7171" s="3" t="s">
        <v>41</v>
      </c>
    </row>
    <row r="7172" spans="1:7" x14ac:dyDescent="0.45">
      <c r="A7172" s="3" t="s">
        <v>7</v>
      </c>
      <c r="B7172" s="3" t="s">
        <v>1284</v>
      </c>
      <c r="C7172" s="6">
        <v>675000</v>
      </c>
      <c r="D7172" s="3" t="s">
        <v>21</v>
      </c>
      <c r="E7172" s="3">
        <v>1988</v>
      </c>
      <c r="F7172" s="3">
        <v>1987</v>
      </c>
      <c r="G7172" s="3" t="s">
        <v>41</v>
      </c>
    </row>
    <row r="7173" spans="1:7" x14ac:dyDescent="0.45">
      <c r="A7173" s="3" t="s">
        <v>7</v>
      </c>
      <c r="B7173" s="3" t="s">
        <v>1284</v>
      </c>
      <c r="C7173" s="6">
        <v>675000</v>
      </c>
      <c r="D7173" s="3" t="s">
        <v>22</v>
      </c>
      <c r="E7173" s="3">
        <v>1989</v>
      </c>
      <c r="F7173" s="3">
        <v>1988</v>
      </c>
      <c r="G7173" s="3" t="s">
        <v>41</v>
      </c>
    </row>
    <row r="7174" spans="1:7" x14ac:dyDescent="0.45">
      <c r="A7174" s="3" t="s">
        <v>7</v>
      </c>
      <c r="B7174" s="3" t="s">
        <v>1284</v>
      </c>
      <c r="C7174" s="6">
        <v>2200000</v>
      </c>
      <c r="D7174" s="3" t="s">
        <v>186</v>
      </c>
      <c r="E7174" s="3">
        <v>1990</v>
      </c>
      <c r="F7174" s="3">
        <v>1989</v>
      </c>
      <c r="G7174" s="3" t="s">
        <v>41</v>
      </c>
    </row>
    <row r="7175" spans="1:7" x14ac:dyDescent="0.45">
      <c r="A7175" s="3" t="s">
        <v>7</v>
      </c>
      <c r="B7175" s="3" t="s">
        <v>1284</v>
      </c>
      <c r="C7175" s="6">
        <v>1550000</v>
      </c>
      <c r="D7175" s="3" t="s">
        <v>9</v>
      </c>
      <c r="E7175" s="3">
        <v>1991</v>
      </c>
      <c r="F7175" s="3">
        <v>1990</v>
      </c>
      <c r="G7175" s="3" t="s">
        <v>41</v>
      </c>
    </row>
    <row r="7176" spans="1:7" x14ac:dyDescent="0.45">
      <c r="A7176" s="3" t="s">
        <v>7</v>
      </c>
      <c r="B7176" s="3" t="s">
        <v>1284</v>
      </c>
      <c r="C7176" s="6">
        <v>2000000</v>
      </c>
      <c r="D7176" s="3" t="s">
        <v>11</v>
      </c>
      <c r="E7176" s="3">
        <v>1992</v>
      </c>
      <c r="F7176" s="3">
        <v>1991</v>
      </c>
      <c r="G7176" s="3" t="s">
        <v>41</v>
      </c>
    </row>
    <row r="7177" spans="1:7" x14ac:dyDescent="0.45">
      <c r="A7177" s="3" t="s">
        <v>7</v>
      </c>
      <c r="B7177" s="3" t="s">
        <v>1284</v>
      </c>
      <c r="C7177" s="6">
        <v>2450000</v>
      </c>
      <c r="D7177" s="3" t="s">
        <v>12</v>
      </c>
      <c r="E7177" s="3">
        <v>1993</v>
      </c>
      <c r="F7177" s="3">
        <v>1992</v>
      </c>
      <c r="G7177" s="3" t="s">
        <v>41</v>
      </c>
    </row>
    <row r="7178" spans="1:7" x14ac:dyDescent="0.45">
      <c r="A7178" s="3" t="s">
        <v>7</v>
      </c>
      <c r="B7178" s="3" t="s">
        <v>1284</v>
      </c>
      <c r="C7178" s="6">
        <v>2900000</v>
      </c>
      <c r="D7178" s="3" t="s">
        <v>14</v>
      </c>
      <c r="E7178" s="3">
        <v>1994</v>
      </c>
      <c r="F7178" s="3">
        <v>1993</v>
      </c>
      <c r="G7178" s="3" t="s">
        <v>41</v>
      </c>
    </row>
    <row r="7179" spans="1:7" x14ac:dyDescent="0.45">
      <c r="A7179" s="3" t="s">
        <v>7</v>
      </c>
      <c r="B7179" s="3" t="s">
        <v>1284</v>
      </c>
      <c r="C7179" s="6">
        <v>2600000</v>
      </c>
      <c r="D7179" s="3" t="s">
        <v>15</v>
      </c>
      <c r="E7179" s="3">
        <v>1995</v>
      </c>
      <c r="F7179" s="3">
        <v>1994</v>
      </c>
      <c r="G7179" s="3" t="s">
        <v>41</v>
      </c>
    </row>
    <row r="7180" spans="1:7" x14ac:dyDescent="0.45">
      <c r="A7180" s="3" t="s">
        <v>7</v>
      </c>
      <c r="B7180" s="3" t="s">
        <v>1284</v>
      </c>
      <c r="C7180" s="6">
        <v>1000000</v>
      </c>
      <c r="D7180" s="3" t="s">
        <v>25</v>
      </c>
      <c r="E7180" s="3">
        <v>1996</v>
      </c>
      <c r="F7180" s="3">
        <v>1995</v>
      </c>
      <c r="G7180" s="3" t="s">
        <v>53</v>
      </c>
    </row>
    <row r="7181" spans="1:7" x14ac:dyDescent="0.45">
      <c r="A7181" s="3" t="s">
        <v>7</v>
      </c>
      <c r="B7181" s="3" t="s">
        <v>1284</v>
      </c>
      <c r="C7181" s="6">
        <v>1150000</v>
      </c>
      <c r="D7181" s="3" t="s">
        <v>26</v>
      </c>
      <c r="E7181" s="3">
        <v>1997</v>
      </c>
      <c r="F7181" s="3">
        <v>1996</v>
      </c>
      <c r="G7181" s="3" t="s">
        <v>78</v>
      </c>
    </row>
    <row r="7182" spans="1:7" x14ac:dyDescent="0.45">
      <c r="A7182" s="3" t="s">
        <v>7</v>
      </c>
      <c r="B7182" s="3" t="s">
        <v>1285</v>
      </c>
      <c r="C7182" s="6">
        <v>80000</v>
      </c>
      <c r="D7182" s="3" t="s">
        <v>18</v>
      </c>
      <c r="E7182" s="3">
        <v>1985</v>
      </c>
      <c r="F7182" s="3">
        <v>1984</v>
      </c>
      <c r="G7182" s="3" t="s">
        <v>24</v>
      </c>
    </row>
    <row r="7183" spans="1:7" x14ac:dyDescent="0.45">
      <c r="A7183" s="3" t="s">
        <v>7</v>
      </c>
      <c r="B7183" s="3" t="s">
        <v>1286</v>
      </c>
      <c r="C7183" s="6">
        <v>1465920</v>
      </c>
      <c r="D7183" s="3" t="s">
        <v>47</v>
      </c>
      <c r="E7183" s="3">
        <v>2018</v>
      </c>
      <c r="F7183" s="3">
        <v>2017</v>
      </c>
      <c r="G7183" s="3" t="s">
        <v>94</v>
      </c>
    </row>
    <row r="7184" spans="1:7" x14ac:dyDescent="0.45">
      <c r="A7184" s="3" t="s">
        <v>7</v>
      </c>
      <c r="B7184" s="3" t="s">
        <v>1287</v>
      </c>
      <c r="C7184" s="6">
        <v>225000</v>
      </c>
      <c r="D7184" s="3" t="s">
        <v>9</v>
      </c>
      <c r="E7184" s="3">
        <v>1991</v>
      </c>
      <c r="F7184" s="3">
        <v>1990</v>
      </c>
      <c r="G7184" s="3" t="s">
        <v>105</v>
      </c>
    </row>
    <row r="7185" spans="1:7" x14ac:dyDescent="0.45">
      <c r="A7185" s="3" t="s">
        <v>7</v>
      </c>
      <c r="B7185" s="3" t="s">
        <v>1288</v>
      </c>
      <c r="C7185" s="6">
        <v>1704480</v>
      </c>
      <c r="D7185" s="3" t="s">
        <v>38</v>
      </c>
      <c r="E7185" s="3">
        <v>2006</v>
      </c>
      <c r="F7185" s="3">
        <v>2005</v>
      </c>
      <c r="G7185" s="3" t="s">
        <v>51</v>
      </c>
    </row>
    <row r="7186" spans="1:7" x14ac:dyDescent="0.45">
      <c r="A7186" s="3" t="s">
        <v>7</v>
      </c>
      <c r="B7186" s="3" t="s">
        <v>1288</v>
      </c>
      <c r="C7186" s="6">
        <v>1832280</v>
      </c>
      <c r="D7186" s="3" t="s">
        <v>39</v>
      </c>
      <c r="E7186" s="3">
        <v>2007</v>
      </c>
      <c r="F7186" s="3">
        <v>2006</v>
      </c>
      <c r="G7186" s="3" t="s">
        <v>51</v>
      </c>
    </row>
    <row r="7187" spans="1:7" x14ac:dyDescent="0.45">
      <c r="A7187" s="3" t="s">
        <v>7</v>
      </c>
      <c r="B7187" s="3" t="s">
        <v>1289</v>
      </c>
      <c r="C7187" s="6">
        <v>366931</v>
      </c>
      <c r="D7187" s="3" t="s">
        <v>36</v>
      </c>
      <c r="E7187" s="3">
        <v>2004</v>
      </c>
      <c r="F7187" s="3">
        <v>2003</v>
      </c>
      <c r="G7187" s="3" t="s">
        <v>94</v>
      </c>
    </row>
    <row r="7188" spans="1:7" x14ac:dyDescent="0.45">
      <c r="A7188" s="3" t="s">
        <v>7</v>
      </c>
      <c r="B7188" s="3" t="s">
        <v>1289</v>
      </c>
      <c r="C7188" s="6">
        <v>620046</v>
      </c>
      <c r="D7188" s="3" t="s">
        <v>37</v>
      </c>
      <c r="E7188" s="3">
        <v>2005</v>
      </c>
      <c r="F7188" s="3">
        <v>2004</v>
      </c>
      <c r="G7188" s="3" t="s">
        <v>94</v>
      </c>
    </row>
    <row r="7189" spans="1:7" x14ac:dyDescent="0.45">
      <c r="A7189" s="3" t="s">
        <v>7</v>
      </c>
      <c r="B7189" s="3" t="s">
        <v>1289</v>
      </c>
      <c r="C7189" s="6">
        <v>3630363</v>
      </c>
      <c r="D7189" s="3" t="s">
        <v>38</v>
      </c>
      <c r="E7189" s="3">
        <v>2006</v>
      </c>
      <c r="F7189" s="3">
        <v>2005</v>
      </c>
      <c r="G7189" s="3" t="s">
        <v>94</v>
      </c>
    </row>
    <row r="7190" spans="1:7" x14ac:dyDescent="0.45">
      <c r="A7190" s="3" t="s">
        <v>7</v>
      </c>
      <c r="B7190" s="3" t="s">
        <v>1289</v>
      </c>
      <c r="C7190" s="6">
        <v>4018182</v>
      </c>
      <c r="D7190" s="3" t="s">
        <v>39</v>
      </c>
      <c r="E7190" s="3">
        <v>2007</v>
      </c>
      <c r="F7190" s="3">
        <v>2006</v>
      </c>
      <c r="G7190" s="3" t="s">
        <v>94</v>
      </c>
    </row>
    <row r="7191" spans="1:7" x14ac:dyDescent="0.45">
      <c r="A7191" s="3" t="s">
        <v>7</v>
      </c>
      <c r="B7191" s="3" t="s">
        <v>1289</v>
      </c>
      <c r="C7191" s="6">
        <v>4400000</v>
      </c>
      <c r="D7191" s="3" t="s">
        <v>42</v>
      </c>
      <c r="E7191" s="3">
        <v>2008</v>
      </c>
      <c r="F7191" s="3">
        <v>2007</v>
      </c>
      <c r="G7191" s="3" t="s">
        <v>118</v>
      </c>
    </row>
    <row r="7192" spans="1:7" x14ac:dyDescent="0.45">
      <c r="A7192" s="3" t="s">
        <v>7</v>
      </c>
      <c r="B7192" s="3" t="s">
        <v>1289</v>
      </c>
      <c r="C7192" s="6">
        <v>4956818</v>
      </c>
      <c r="D7192" s="3" t="s">
        <v>50</v>
      </c>
      <c r="E7192" s="3">
        <v>2009</v>
      </c>
      <c r="F7192" s="3">
        <v>2008</v>
      </c>
      <c r="G7192" s="3" t="s">
        <v>118</v>
      </c>
    </row>
    <row r="7193" spans="1:7" x14ac:dyDescent="0.45">
      <c r="A7193" s="3" t="s">
        <v>7</v>
      </c>
      <c r="B7193" s="3" t="s">
        <v>1289</v>
      </c>
      <c r="C7193" s="6">
        <v>5155115</v>
      </c>
      <c r="D7193" s="3" t="s">
        <v>43</v>
      </c>
      <c r="E7193" s="3">
        <v>2010</v>
      </c>
      <c r="F7193" s="3">
        <v>2009</v>
      </c>
      <c r="G7193" s="3" t="s">
        <v>118</v>
      </c>
    </row>
    <row r="7194" spans="1:7" x14ac:dyDescent="0.45">
      <c r="A7194" s="3" t="s">
        <v>7</v>
      </c>
      <c r="B7194" s="3" t="s">
        <v>1289</v>
      </c>
      <c r="C7194" s="6">
        <v>5000000</v>
      </c>
      <c r="D7194" s="3" t="s">
        <v>77</v>
      </c>
      <c r="E7194" s="3">
        <v>2011</v>
      </c>
      <c r="F7194" s="3">
        <v>2010</v>
      </c>
      <c r="G7194" s="3" t="s">
        <v>106</v>
      </c>
    </row>
    <row r="7195" spans="1:7" x14ac:dyDescent="0.45">
      <c r="A7195" s="3" t="s">
        <v>7</v>
      </c>
      <c r="B7195" s="3" t="s">
        <v>1289</v>
      </c>
      <c r="C7195" s="6">
        <v>5000000</v>
      </c>
      <c r="D7195" s="3" t="s">
        <v>79</v>
      </c>
      <c r="E7195" s="3">
        <v>2012</v>
      </c>
      <c r="F7195" s="3">
        <v>2011</v>
      </c>
      <c r="G7195" s="3" t="s">
        <v>106</v>
      </c>
    </row>
    <row r="7196" spans="1:7" x14ac:dyDescent="0.45">
      <c r="A7196" s="3" t="s">
        <v>7</v>
      </c>
      <c r="B7196" s="3" t="s">
        <v>1289</v>
      </c>
      <c r="C7196" s="6">
        <v>5000000</v>
      </c>
      <c r="D7196" s="3" t="s">
        <v>56</v>
      </c>
      <c r="E7196" s="3">
        <v>2013</v>
      </c>
      <c r="F7196" s="3">
        <v>2012</v>
      </c>
      <c r="G7196" s="3" t="s">
        <v>41</v>
      </c>
    </row>
    <row r="7197" spans="1:7" x14ac:dyDescent="0.45">
      <c r="A7197" s="3" t="s">
        <v>7</v>
      </c>
      <c r="B7197" s="3" t="s">
        <v>1289</v>
      </c>
      <c r="C7197" s="6">
        <v>6760563</v>
      </c>
      <c r="D7197" s="3" t="s">
        <v>58</v>
      </c>
      <c r="E7197" s="3">
        <v>2014</v>
      </c>
      <c r="F7197" s="3">
        <v>2013</v>
      </c>
      <c r="G7197" s="3" t="s">
        <v>41</v>
      </c>
    </row>
    <row r="7198" spans="1:7" x14ac:dyDescent="0.45">
      <c r="A7198" s="3" t="s">
        <v>7</v>
      </c>
      <c r="B7198" s="3" t="s">
        <v>1289</v>
      </c>
      <c r="C7198" s="6">
        <v>6253521</v>
      </c>
      <c r="D7198" s="3" t="s">
        <v>59</v>
      </c>
      <c r="E7198" s="3">
        <v>2015</v>
      </c>
      <c r="F7198" s="3">
        <v>2014</v>
      </c>
      <c r="G7198" s="3" t="s">
        <v>41</v>
      </c>
    </row>
    <row r="7199" spans="1:7" x14ac:dyDescent="0.45">
      <c r="A7199" s="3" t="s">
        <v>7</v>
      </c>
      <c r="B7199" s="3" t="s">
        <v>1289</v>
      </c>
      <c r="C7199" s="6">
        <v>5746479</v>
      </c>
      <c r="D7199" s="3" t="s">
        <v>61</v>
      </c>
      <c r="E7199" s="3">
        <v>2016</v>
      </c>
      <c r="F7199" s="3">
        <v>2015</v>
      </c>
      <c r="G7199" s="3" t="s">
        <v>41</v>
      </c>
    </row>
    <row r="7200" spans="1:7" x14ac:dyDescent="0.45">
      <c r="A7200" s="3" t="s">
        <v>7</v>
      </c>
      <c r="B7200" s="3" t="s">
        <v>1289</v>
      </c>
      <c r="C7200" s="6">
        <v>5239437</v>
      </c>
      <c r="D7200" s="3" t="s">
        <v>45</v>
      </c>
      <c r="E7200" s="3">
        <v>2017</v>
      </c>
      <c r="F7200" s="3">
        <v>2016</v>
      </c>
      <c r="G7200" s="3" t="s">
        <v>103</v>
      </c>
    </row>
    <row r="7201" spans="1:7" x14ac:dyDescent="0.45">
      <c r="A7201" s="3" t="s">
        <v>7</v>
      </c>
      <c r="B7201" s="3" t="s">
        <v>1289</v>
      </c>
      <c r="C7201" s="6">
        <v>7000000</v>
      </c>
      <c r="D7201" s="3" t="s">
        <v>47</v>
      </c>
      <c r="E7201" s="3">
        <v>2018</v>
      </c>
      <c r="F7201" s="3">
        <v>2017</v>
      </c>
      <c r="G7201" s="3" t="s">
        <v>103</v>
      </c>
    </row>
    <row r="7202" spans="1:7" x14ac:dyDescent="0.45">
      <c r="A7202" s="3" t="s">
        <v>7</v>
      </c>
      <c r="B7202" s="3" t="s">
        <v>1290</v>
      </c>
      <c r="C7202" s="6">
        <v>1129320</v>
      </c>
      <c r="D7202" s="3" t="s">
        <v>50</v>
      </c>
      <c r="E7202" s="3">
        <v>2009</v>
      </c>
      <c r="F7202" s="3">
        <v>2008</v>
      </c>
      <c r="G7202" s="3" t="s">
        <v>118</v>
      </c>
    </row>
    <row r="7203" spans="1:7" x14ac:dyDescent="0.45">
      <c r="A7203" s="3" t="s">
        <v>7</v>
      </c>
      <c r="B7203" s="3" t="s">
        <v>1290</v>
      </c>
      <c r="C7203" s="6">
        <v>1214040</v>
      </c>
      <c r="D7203" s="3" t="s">
        <v>43</v>
      </c>
      <c r="E7203" s="3">
        <v>2010</v>
      </c>
      <c r="F7203" s="3">
        <v>2009</v>
      </c>
      <c r="G7203" s="3" t="s">
        <v>118</v>
      </c>
    </row>
    <row r="7204" spans="1:7" x14ac:dyDescent="0.45">
      <c r="A7204" s="3" t="s">
        <v>7</v>
      </c>
      <c r="B7204" s="3" t="s">
        <v>1290</v>
      </c>
      <c r="C7204" s="6">
        <v>1352640</v>
      </c>
      <c r="D7204" s="3" t="s">
        <v>77</v>
      </c>
      <c r="E7204" s="3">
        <v>2011</v>
      </c>
      <c r="F7204" s="3">
        <v>2010</v>
      </c>
      <c r="G7204" s="3" t="s">
        <v>24</v>
      </c>
    </row>
    <row r="7205" spans="1:7" x14ac:dyDescent="0.45">
      <c r="A7205" s="3" t="s">
        <v>7</v>
      </c>
      <c r="B7205" s="3" t="s">
        <v>1290</v>
      </c>
      <c r="C7205" s="6">
        <v>2203792</v>
      </c>
      <c r="D7205" s="3" t="s">
        <v>79</v>
      </c>
      <c r="E7205" s="3">
        <v>2012</v>
      </c>
      <c r="F7205" s="3">
        <v>2011</v>
      </c>
      <c r="G7205" s="3" t="s">
        <v>24</v>
      </c>
    </row>
    <row r="7206" spans="1:7" x14ac:dyDescent="0.45">
      <c r="A7206" s="3" t="s">
        <v>7</v>
      </c>
      <c r="B7206" s="3" t="s">
        <v>1290</v>
      </c>
      <c r="C7206" s="6">
        <v>3000000</v>
      </c>
      <c r="D7206" s="3" t="s">
        <v>56</v>
      </c>
      <c r="E7206" s="3">
        <v>2013</v>
      </c>
      <c r="F7206" s="3">
        <v>2012</v>
      </c>
      <c r="G7206" s="3" t="s">
        <v>24</v>
      </c>
    </row>
    <row r="7207" spans="1:7" x14ac:dyDescent="0.45">
      <c r="A7207" s="3" t="s">
        <v>7</v>
      </c>
      <c r="B7207" s="3" t="s">
        <v>1290</v>
      </c>
      <c r="C7207" s="6">
        <v>3000000</v>
      </c>
      <c r="D7207" s="3" t="s">
        <v>58</v>
      </c>
      <c r="E7207" s="3">
        <v>2014</v>
      </c>
      <c r="F7207" s="3">
        <v>2013</v>
      </c>
      <c r="G7207" s="3" t="s">
        <v>68</v>
      </c>
    </row>
    <row r="7208" spans="1:7" x14ac:dyDescent="0.45">
      <c r="A7208" s="3" t="s">
        <v>7</v>
      </c>
      <c r="B7208" s="3" t="s">
        <v>1290</v>
      </c>
      <c r="C7208" s="6">
        <v>3000000</v>
      </c>
      <c r="D7208" s="3" t="s">
        <v>59</v>
      </c>
      <c r="E7208" s="3">
        <v>2015</v>
      </c>
      <c r="F7208" s="3">
        <v>2014</v>
      </c>
      <c r="G7208" s="3" t="s">
        <v>68</v>
      </c>
    </row>
    <row r="7209" spans="1:7" x14ac:dyDescent="0.45">
      <c r="A7209" s="3" t="s">
        <v>7</v>
      </c>
      <c r="B7209" s="3" t="s">
        <v>1290</v>
      </c>
      <c r="C7209" s="6">
        <v>7500000</v>
      </c>
      <c r="D7209" s="3" t="s">
        <v>61</v>
      </c>
      <c r="E7209" s="3">
        <v>2016</v>
      </c>
      <c r="F7209" s="3">
        <v>2015</v>
      </c>
      <c r="G7209" s="3" t="s">
        <v>16</v>
      </c>
    </row>
    <row r="7210" spans="1:7" x14ac:dyDescent="0.45">
      <c r="A7210" s="3" t="s">
        <v>7</v>
      </c>
      <c r="B7210" s="3" t="s">
        <v>1290</v>
      </c>
      <c r="C7210" s="6">
        <v>8046500</v>
      </c>
      <c r="D7210" s="3" t="s">
        <v>45</v>
      </c>
      <c r="E7210" s="3">
        <v>2017</v>
      </c>
      <c r="F7210" s="3">
        <v>2016</v>
      </c>
      <c r="G7210" s="3" t="s">
        <v>16</v>
      </c>
    </row>
    <row r="7211" spans="1:7" x14ac:dyDescent="0.45">
      <c r="A7211" s="3" t="s">
        <v>7</v>
      </c>
      <c r="B7211" s="3" t="s">
        <v>1290</v>
      </c>
      <c r="C7211" s="6">
        <v>8393000</v>
      </c>
      <c r="D7211" s="3" t="s">
        <v>47</v>
      </c>
      <c r="E7211" s="3">
        <v>2018</v>
      </c>
      <c r="F7211" s="3">
        <v>2017</v>
      </c>
      <c r="G7211" s="3" t="s">
        <v>16</v>
      </c>
    </row>
    <row r="7212" spans="1:7" x14ac:dyDescent="0.45">
      <c r="A7212" s="3" t="s">
        <v>7</v>
      </c>
      <c r="B7212" s="3" t="s">
        <v>1291</v>
      </c>
      <c r="C7212" s="6">
        <v>1500000</v>
      </c>
      <c r="D7212" s="3" t="s">
        <v>58</v>
      </c>
      <c r="E7212" s="3">
        <v>2014</v>
      </c>
      <c r="F7212" s="3">
        <v>2013</v>
      </c>
      <c r="G7212" s="3" t="s">
        <v>105</v>
      </c>
    </row>
    <row r="7213" spans="1:7" x14ac:dyDescent="0.45">
      <c r="A7213" s="3" t="s">
        <v>7</v>
      </c>
      <c r="B7213" s="3" t="s">
        <v>1292</v>
      </c>
      <c r="C7213" s="6">
        <v>939480</v>
      </c>
      <c r="D7213" s="3" t="s">
        <v>37</v>
      </c>
      <c r="E7213" s="3">
        <v>2005</v>
      </c>
      <c r="F7213" s="3">
        <v>2004</v>
      </c>
      <c r="G7213" s="3" t="s">
        <v>66</v>
      </c>
    </row>
    <row r="7214" spans="1:7" x14ac:dyDescent="0.45">
      <c r="A7214" s="3" t="s">
        <v>7</v>
      </c>
      <c r="B7214" s="3" t="s">
        <v>1292</v>
      </c>
      <c r="C7214" s="6">
        <v>1010040</v>
      </c>
      <c r="D7214" s="3" t="s">
        <v>38</v>
      </c>
      <c r="E7214" s="3">
        <v>2006</v>
      </c>
      <c r="F7214" s="3">
        <v>2005</v>
      </c>
      <c r="G7214" s="3" t="s">
        <v>66</v>
      </c>
    </row>
    <row r="7215" spans="1:7" x14ac:dyDescent="0.45">
      <c r="A7215" s="3" t="s">
        <v>7</v>
      </c>
      <c r="B7215" s="3" t="s">
        <v>1292</v>
      </c>
      <c r="C7215" s="6">
        <v>1080480</v>
      </c>
      <c r="D7215" s="3" t="s">
        <v>39</v>
      </c>
      <c r="E7215" s="3">
        <v>2007</v>
      </c>
      <c r="F7215" s="3">
        <v>2006</v>
      </c>
      <c r="G7215" s="3" t="s">
        <v>66</v>
      </c>
    </row>
    <row r="7216" spans="1:7" x14ac:dyDescent="0.45">
      <c r="A7216" s="3" t="s">
        <v>7</v>
      </c>
      <c r="B7216" s="3" t="s">
        <v>1292</v>
      </c>
      <c r="C7216" s="6">
        <v>1889760</v>
      </c>
      <c r="D7216" s="3" t="s">
        <v>42</v>
      </c>
      <c r="E7216" s="3">
        <v>2008</v>
      </c>
      <c r="F7216" s="3">
        <v>2007</v>
      </c>
      <c r="G7216" s="3" t="s">
        <v>66</v>
      </c>
    </row>
    <row r="7217" spans="1:7" x14ac:dyDescent="0.45">
      <c r="A7217" s="3" t="s">
        <v>7</v>
      </c>
      <c r="B7217" s="3" t="s">
        <v>1292</v>
      </c>
      <c r="C7217" s="6">
        <v>4778548</v>
      </c>
      <c r="D7217" s="3" t="s">
        <v>50</v>
      </c>
      <c r="E7217" s="3">
        <v>2009</v>
      </c>
      <c r="F7217" s="3">
        <v>2008</v>
      </c>
      <c r="G7217" s="3" t="s">
        <v>46</v>
      </c>
    </row>
    <row r="7218" spans="1:7" x14ac:dyDescent="0.45">
      <c r="A7218" s="3" t="s">
        <v>7</v>
      </c>
      <c r="B7218" s="3" t="s">
        <v>1292</v>
      </c>
      <c r="C7218" s="6">
        <v>5400000</v>
      </c>
      <c r="D7218" s="3" t="s">
        <v>43</v>
      </c>
      <c r="E7218" s="3">
        <v>2010</v>
      </c>
      <c r="F7218" s="3">
        <v>2009</v>
      </c>
      <c r="G7218" s="3" t="s">
        <v>46</v>
      </c>
    </row>
    <row r="7219" spans="1:7" x14ac:dyDescent="0.45">
      <c r="A7219" s="3" t="s">
        <v>7</v>
      </c>
      <c r="B7219" s="3" t="s">
        <v>1292</v>
      </c>
      <c r="C7219" s="6">
        <v>5543116</v>
      </c>
      <c r="D7219" s="3" t="s">
        <v>77</v>
      </c>
      <c r="E7219" s="3">
        <v>2011</v>
      </c>
      <c r="F7219" s="3">
        <v>2010</v>
      </c>
      <c r="G7219" s="3" t="s">
        <v>13</v>
      </c>
    </row>
    <row r="7220" spans="1:7" x14ac:dyDescent="0.45">
      <c r="A7220" s="3" t="s">
        <v>7</v>
      </c>
      <c r="B7220" s="3" t="s">
        <v>1293</v>
      </c>
      <c r="C7220" s="6">
        <v>125000</v>
      </c>
      <c r="D7220" s="3" t="s">
        <v>21</v>
      </c>
      <c r="E7220" s="3">
        <v>1988</v>
      </c>
      <c r="F7220" s="3">
        <v>1987</v>
      </c>
      <c r="G7220" s="3" t="s">
        <v>105</v>
      </c>
    </row>
    <row r="7221" spans="1:7" x14ac:dyDescent="0.45">
      <c r="A7221" s="3" t="s">
        <v>7</v>
      </c>
      <c r="B7221" s="3" t="s">
        <v>1293</v>
      </c>
      <c r="C7221" s="6">
        <v>145000</v>
      </c>
      <c r="D7221" s="3" t="s">
        <v>22</v>
      </c>
      <c r="E7221" s="3">
        <v>1989</v>
      </c>
      <c r="F7221" s="3">
        <v>1988</v>
      </c>
      <c r="G7221" s="3" t="s">
        <v>105</v>
      </c>
    </row>
    <row r="7222" spans="1:7" x14ac:dyDescent="0.45">
      <c r="A7222" s="3" t="s">
        <v>7</v>
      </c>
      <c r="B7222" s="3" t="s">
        <v>1293</v>
      </c>
      <c r="C7222" s="6">
        <v>605000</v>
      </c>
      <c r="D7222" s="3" t="s">
        <v>9</v>
      </c>
      <c r="E7222" s="3">
        <v>1991</v>
      </c>
      <c r="F7222" s="3">
        <v>1990</v>
      </c>
      <c r="G7222" s="3" t="s">
        <v>105</v>
      </c>
    </row>
    <row r="7223" spans="1:7" x14ac:dyDescent="0.45">
      <c r="A7223" s="3" t="s">
        <v>7</v>
      </c>
      <c r="B7223" s="3" t="s">
        <v>1293</v>
      </c>
      <c r="C7223" s="6">
        <v>605000</v>
      </c>
      <c r="D7223" s="3" t="s">
        <v>11</v>
      </c>
      <c r="E7223" s="3">
        <v>1992</v>
      </c>
      <c r="F7223" s="3">
        <v>1991</v>
      </c>
      <c r="G7223" s="3" t="s">
        <v>105</v>
      </c>
    </row>
    <row r="7224" spans="1:7" x14ac:dyDescent="0.45">
      <c r="A7224" s="3" t="s">
        <v>7</v>
      </c>
      <c r="B7224" s="3" t="s">
        <v>1293</v>
      </c>
      <c r="C7224" s="6">
        <v>605000</v>
      </c>
      <c r="D7224" s="3" t="s">
        <v>12</v>
      </c>
      <c r="E7224" s="3">
        <v>1993</v>
      </c>
      <c r="F7224" s="3">
        <v>1992</v>
      </c>
      <c r="G7224" s="3" t="s">
        <v>118</v>
      </c>
    </row>
    <row r="7225" spans="1:7" x14ac:dyDescent="0.45">
      <c r="A7225" s="3" t="s">
        <v>7</v>
      </c>
      <c r="B7225" s="3" t="s">
        <v>1293</v>
      </c>
      <c r="C7225" s="6">
        <v>644000</v>
      </c>
      <c r="D7225" s="3" t="s">
        <v>14</v>
      </c>
      <c r="E7225" s="3">
        <v>1994</v>
      </c>
      <c r="F7225" s="3">
        <v>1993</v>
      </c>
      <c r="G7225" s="3" t="s">
        <v>53</v>
      </c>
    </row>
    <row r="7226" spans="1:7" x14ac:dyDescent="0.45">
      <c r="A7226" s="3" t="s">
        <v>7</v>
      </c>
      <c r="B7226" s="3" t="s">
        <v>1293</v>
      </c>
      <c r="C7226" s="6">
        <v>515000</v>
      </c>
      <c r="D7226" s="3" t="s">
        <v>15</v>
      </c>
      <c r="E7226" s="3">
        <v>1995</v>
      </c>
      <c r="F7226" s="3">
        <v>1994</v>
      </c>
      <c r="G7226" s="3" t="s">
        <v>106</v>
      </c>
    </row>
    <row r="7227" spans="1:7" x14ac:dyDescent="0.45">
      <c r="A7227" s="3" t="s">
        <v>7</v>
      </c>
      <c r="B7227" s="3" t="s">
        <v>1293</v>
      </c>
      <c r="C7227" s="6">
        <v>210000</v>
      </c>
      <c r="D7227" s="3" t="s">
        <v>15</v>
      </c>
      <c r="E7227" s="3">
        <v>1995</v>
      </c>
      <c r="F7227" s="3">
        <v>1994</v>
      </c>
      <c r="G7227" s="3" t="s">
        <v>53</v>
      </c>
    </row>
    <row r="7228" spans="1:7" x14ac:dyDescent="0.45">
      <c r="A7228" s="3" t="s">
        <v>7</v>
      </c>
      <c r="B7228" s="3" t="s">
        <v>1294</v>
      </c>
      <c r="C7228" s="6">
        <v>1025000</v>
      </c>
      <c r="D7228" s="3" t="s">
        <v>14</v>
      </c>
      <c r="E7228" s="3">
        <v>1994</v>
      </c>
      <c r="F7228" s="3">
        <v>1993</v>
      </c>
      <c r="G7228" s="3" t="s">
        <v>106</v>
      </c>
    </row>
    <row r="7229" spans="1:7" x14ac:dyDescent="0.45">
      <c r="A7229" s="3" t="s">
        <v>7</v>
      </c>
      <c r="B7229" s="3" t="s">
        <v>1294</v>
      </c>
      <c r="C7229" s="6">
        <v>3260000</v>
      </c>
      <c r="D7229" s="3" t="s">
        <v>15</v>
      </c>
      <c r="E7229" s="3">
        <v>1995</v>
      </c>
      <c r="F7229" s="3">
        <v>1994</v>
      </c>
      <c r="G7229" s="3" t="s">
        <v>106</v>
      </c>
    </row>
    <row r="7230" spans="1:7" x14ac:dyDescent="0.45">
      <c r="A7230" s="3" t="s">
        <v>7</v>
      </c>
      <c r="B7230" s="3" t="s">
        <v>1294</v>
      </c>
      <c r="C7230" s="6">
        <v>3560000</v>
      </c>
      <c r="D7230" s="3" t="s">
        <v>25</v>
      </c>
      <c r="E7230" s="3">
        <v>1996</v>
      </c>
      <c r="F7230" s="3">
        <v>1995</v>
      </c>
      <c r="G7230" s="3" t="s">
        <v>106</v>
      </c>
    </row>
    <row r="7231" spans="1:7" x14ac:dyDescent="0.45">
      <c r="A7231" s="3" t="s">
        <v>7</v>
      </c>
      <c r="B7231" s="3" t="s">
        <v>1294</v>
      </c>
      <c r="C7231" s="6">
        <v>3960000</v>
      </c>
      <c r="D7231" s="3" t="s">
        <v>26</v>
      </c>
      <c r="E7231" s="3">
        <v>1997</v>
      </c>
      <c r="F7231" s="3">
        <v>1996</v>
      </c>
      <c r="G7231" s="3" t="s">
        <v>106</v>
      </c>
    </row>
    <row r="7232" spans="1:7" x14ac:dyDescent="0.45">
      <c r="A7232" s="3" t="s">
        <v>7</v>
      </c>
      <c r="B7232" s="3" t="s">
        <v>1294</v>
      </c>
      <c r="C7232" s="6">
        <v>4560000</v>
      </c>
      <c r="D7232" s="3" t="s">
        <v>27</v>
      </c>
      <c r="E7232" s="3">
        <v>1998</v>
      </c>
      <c r="F7232" s="3">
        <v>1997</v>
      </c>
      <c r="G7232" s="3" t="s">
        <v>106</v>
      </c>
    </row>
    <row r="7233" spans="1:7" x14ac:dyDescent="0.45">
      <c r="A7233" s="3" t="s">
        <v>7</v>
      </c>
      <c r="B7233" s="3" t="s">
        <v>1294</v>
      </c>
      <c r="C7233" s="6">
        <v>4610000</v>
      </c>
      <c r="D7233" s="3" t="s">
        <v>31</v>
      </c>
      <c r="E7233" s="3">
        <v>1999</v>
      </c>
      <c r="F7233" s="3">
        <v>1998</v>
      </c>
      <c r="G7233" s="3" t="s">
        <v>106</v>
      </c>
    </row>
    <row r="7234" spans="1:7" x14ac:dyDescent="0.45">
      <c r="A7234" s="3" t="s">
        <v>7</v>
      </c>
      <c r="B7234" s="3" t="s">
        <v>1294</v>
      </c>
      <c r="C7234" s="6">
        <v>4500000</v>
      </c>
      <c r="D7234" s="3" t="s">
        <v>32</v>
      </c>
      <c r="E7234" s="3">
        <v>2000</v>
      </c>
      <c r="F7234" s="3">
        <v>1999</v>
      </c>
      <c r="G7234" s="3" t="s">
        <v>94</v>
      </c>
    </row>
    <row r="7235" spans="1:7" x14ac:dyDescent="0.45">
      <c r="A7235" s="3" t="s">
        <v>7</v>
      </c>
      <c r="B7235" s="3" t="s">
        <v>1294</v>
      </c>
      <c r="C7235" s="6">
        <v>6000000</v>
      </c>
      <c r="D7235" s="3" t="s">
        <v>28</v>
      </c>
      <c r="E7235" s="3">
        <v>2001</v>
      </c>
      <c r="F7235" s="3">
        <v>2000</v>
      </c>
      <c r="G7235" s="3" t="s">
        <v>94</v>
      </c>
    </row>
    <row r="7236" spans="1:7" x14ac:dyDescent="0.45">
      <c r="A7236" s="3" t="s">
        <v>7</v>
      </c>
      <c r="B7236" s="3" t="s">
        <v>1294</v>
      </c>
      <c r="C7236" s="6">
        <v>7906783</v>
      </c>
      <c r="D7236" s="3" t="s">
        <v>33</v>
      </c>
      <c r="E7236" s="3">
        <v>2002</v>
      </c>
      <c r="F7236" s="3">
        <v>2001</v>
      </c>
      <c r="G7236" s="3" t="s">
        <v>41</v>
      </c>
    </row>
    <row r="7237" spans="1:7" x14ac:dyDescent="0.45">
      <c r="A7237" s="3" t="s">
        <v>7</v>
      </c>
      <c r="B7237" s="3" t="s">
        <v>1294</v>
      </c>
      <c r="C7237" s="6">
        <v>8050000</v>
      </c>
      <c r="D7237" s="3" t="s">
        <v>34</v>
      </c>
      <c r="E7237" s="3">
        <v>2003</v>
      </c>
      <c r="F7237" s="3">
        <v>2002</v>
      </c>
      <c r="G7237" s="3" t="s">
        <v>105</v>
      </c>
    </row>
    <row r="7238" spans="1:7" x14ac:dyDescent="0.45">
      <c r="A7238" s="3" t="s">
        <v>7</v>
      </c>
      <c r="B7238" s="3" t="s">
        <v>1294</v>
      </c>
      <c r="C7238" s="6">
        <v>9056250</v>
      </c>
      <c r="D7238" s="3" t="s">
        <v>36</v>
      </c>
      <c r="E7238" s="3">
        <v>2004</v>
      </c>
      <c r="F7238" s="3">
        <v>2003</v>
      </c>
      <c r="G7238" s="3" t="s">
        <v>105</v>
      </c>
    </row>
    <row r="7239" spans="1:7" x14ac:dyDescent="0.45">
      <c r="A7239" s="3" t="s">
        <v>7</v>
      </c>
      <c r="B7239" s="3" t="s">
        <v>1294</v>
      </c>
      <c r="C7239" s="6">
        <v>3000000</v>
      </c>
      <c r="D7239" s="3" t="s">
        <v>37</v>
      </c>
      <c r="E7239" s="3">
        <v>2005</v>
      </c>
      <c r="F7239" s="3">
        <v>2004</v>
      </c>
      <c r="G7239" s="3" t="s">
        <v>105</v>
      </c>
    </row>
    <row r="7240" spans="1:7" x14ac:dyDescent="0.45">
      <c r="A7240" s="3" t="s">
        <v>7</v>
      </c>
      <c r="B7240" s="3" t="s">
        <v>1294</v>
      </c>
      <c r="C7240" s="6">
        <v>2000000</v>
      </c>
      <c r="D7240" s="3" t="s">
        <v>38</v>
      </c>
      <c r="E7240" s="3">
        <v>2006</v>
      </c>
      <c r="F7240" s="3">
        <v>2005</v>
      </c>
      <c r="G7240" s="3" t="s">
        <v>105</v>
      </c>
    </row>
    <row r="7241" spans="1:7" x14ac:dyDescent="0.45">
      <c r="A7241" s="3" t="s">
        <v>7</v>
      </c>
      <c r="B7241" s="3" t="s">
        <v>1295</v>
      </c>
      <c r="C7241" s="6">
        <v>1150000</v>
      </c>
      <c r="D7241" s="3" t="s">
        <v>18</v>
      </c>
      <c r="E7241" s="3">
        <v>1985</v>
      </c>
      <c r="F7241" s="3">
        <v>1984</v>
      </c>
      <c r="G7241" s="3" t="s">
        <v>19</v>
      </c>
    </row>
    <row r="7242" spans="1:7" x14ac:dyDescent="0.45">
      <c r="A7242" s="3" t="s">
        <v>7</v>
      </c>
      <c r="B7242" s="3" t="s">
        <v>1295</v>
      </c>
      <c r="C7242" s="6">
        <v>1150000</v>
      </c>
      <c r="D7242" s="3" t="s">
        <v>20</v>
      </c>
      <c r="E7242" s="3">
        <v>1986</v>
      </c>
      <c r="F7242" s="3">
        <v>1985</v>
      </c>
      <c r="G7242" s="3" t="s">
        <v>19</v>
      </c>
    </row>
    <row r="7243" spans="1:7" x14ac:dyDescent="0.45">
      <c r="A7243" s="3" t="s">
        <v>7</v>
      </c>
      <c r="B7243" s="3" t="s">
        <v>1296</v>
      </c>
      <c r="C7243" s="6">
        <v>429111</v>
      </c>
      <c r="D7243" s="3" t="s">
        <v>50</v>
      </c>
      <c r="E7243" s="3">
        <v>2009</v>
      </c>
      <c r="F7243" s="3">
        <v>2008</v>
      </c>
      <c r="G7243" s="3" t="s">
        <v>78</v>
      </c>
    </row>
    <row r="7244" spans="1:7" x14ac:dyDescent="0.45">
      <c r="A7244" s="3" t="s">
        <v>7</v>
      </c>
      <c r="B7244" s="3" t="s">
        <v>1297</v>
      </c>
      <c r="C7244" s="6">
        <v>1600000</v>
      </c>
      <c r="D7244" s="3" t="s">
        <v>37</v>
      </c>
      <c r="E7244" s="3">
        <v>2005</v>
      </c>
      <c r="F7244" s="3">
        <v>2004</v>
      </c>
      <c r="G7244" s="3" t="s">
        <v>115</v>
      </c>
    </row>
    <row r="7245" spans="1:7" x14ac:dyDescent="0.45">
      <c r="A7245" s="3" t="s">
        <v>7</v>
      </c>
      <c r="B7245" s="3" t="s">
        <v>1297</v>
      </c>
      <c r="C7245" s="6">
        <v>1760000</v>
      </c>
      <c r="D7245" s="3" t="s">
        <v>38</v>
      </c>
      <c r="E7245" s="3">
        <v>2006</v>
      </c>
      <c r="F7245" s="3">
        <v>2005</v>
      </c>
      <c r="G7245" s="3" t="s">
        <v>115</v>
      </c>
    </row>
    <row r="7246" spans="1:7" x14ac:dyDescent="0.45">
      <c r="A7246" s="3" t="s">
        <v>7</v>
      </c>
      <c r="B7246" s="3" t="s">
        <v>1298</v>
      </c>
      <c r="C7246" s="6">
        <v>1423560</v>
      </c>
      <c r="D7246" s="3" t="s">
        <v>47</v>
      </c>
      <c r="E7246" s="3">
        <v>2018</v>
      </c>
      <c r="F7246" s="3">
        <v>2017</v>
      </c>
      <c r="G7246" s="3" t="s">
        <v>19</v>
      </c>
    </row>
    <row r="7247" spans="1:7" x14ac:dyDescent="0.45">
      <c r="A7247" s="3" t="s">
        <v>7</v>
      </c>
      <c r="B7247" s="3" t="s">
        <v>1299</v>
      </c>
      <c r="C7247" s="6">
        <v>816482</v>
      </c>
      <c r="D7247" s="3" t="s">
        <v>59</v>
      </c>
      <c r="E7247" s="3">
        <v>2015</v>
      </c>
      <c r="F7247" s="3">
        <v>2014</v>
      </c>
      <c r="G7247" s="3" t="s">
        <v>78</v>
      </c>
    </row>
    <row r="7248" spans="1:7" x14ac:dyDescent="0.45">
      <c r="A7248" s="3" t="s">
        <v>7</v>
      </c>
      <c r="B7248" s="3" t="s">
        <v>1300</v>
      </c>
      <c r="C7248" s="6">
        <v>2898000</v>
      </c>
      <c r="D7248" s="3" t="s">
        <v>45</v>
      </c>
      <c r="E7248" s="3">
        <v>2017</v>
      </c>
      <c r="F7248" s="3">
        <v>2016</v>
      </c>
      <c r="G7248" s="3" t="s">
        <v>60</v>
      </c>
    </row>
    <row r="7249" spans="1:7" x14ac:dyDescent="0.45">
      <c r="A7249" s="3" t="s">
        <v>7</v>
      </c>
      <c r="B7249" s="3" t="s">
        <v>1300</v>
      </c>
      <c r="C7249" s="6">
        <v>3025035</v>
      </c>
      <c r="D7249" s="3" t="s">
        <v>47</v>
      </c>
      <c r="E7249" s="3">
        <v>2018</v>
      </c>
      <c r="F7249" s="3">
        <v>2017</v>
      </c>
      <c r="G7249" s="3" t="s">
        <v>60</v>
      </c>
    </row>
    <row r="7250" spans="1:7" x14ac:dyDescent="0.45">
      <c r="A7250" s="3" t="s">
        <v>7</v>
      </c>
      <c r="B7250" s="3" t="s">
        <v>1301</v>
      </c>
      <c r="C7250" s="6">
        <v>1188840</v>
      </c>
      <c r="D7250" s="3" t="s">
        <v>45</v>
      </c>
      <c r="E7250" s="3">
        <v>2017</v>
      </c>
      <c r="F7250" s="3">
        <v>2016</v>
      </c>
      <c r="G7250" s="3" t="s">
        <v>16</v>
      </c>
    </row>
    <row r="7251" spans="1:7" x14ac:dyDescent="0.45">
      <c r="A7251" s="3" t="s">
        <v>7</v>
      </c>
      <c r="B7251" s="3" t="s">
        <v>1301</v>
      </c>
      <c r="C7251" s="6">
        <v>1312611</v>
      </c>
      <c r="D7251" s="3" t="s">
        <v>47</v>
      </c>
      <c r="E7251" s="3">
        <v>2018</v>
      </c>
      <c r="F7251" s="3">
        <v>2017</v>
      </c>
      <c r="G7251" s="3" t="s">
        <v>16</v>
      </c>
    </row>
    <row r="7252" spans="1:7" x14ac:dyDescent="0.45">
      <c r="A7252" s="3" t="s">
        <v>7</v>
      </c>
      <c r="B7252" s="3" t="s">
        <v>1302</v>
      </c>
      <c r="C7252" s="6">
        <v>2100000</v>
      </c>
      <c r="D7252" s="3" t="s">
        <v>12</v>
      </c>
      <c r="E7252" s="3">
        <v>1993</v>
      </c>
      <c r="F7252" s="3">
        <v>1992</v>
      </c>
      <c r="G7252" s="3" t="s">
        <v>83</v>
      </c>
    </row>
    <row r="7253" spans="1:7" x14ac:dyDescent="0.45">
      <c r="A7253" s="3" t="s">
        <v>7</v>
      </c>
      <c r="B7253" s="3" t="s">
        <v>1302</v>
      </c>
      <c r="C7253" s="6">
        <v>2730000</v>
      </c>
      <c r="D7253" s="3" t="s">
        <v>14</v>
      </c>
      <c r="E7253" s="3">
        <v>1994</v>
      </c>
      <c r="F7253" s="3">
        <v>1993</v>
      </c>
      <c r="G7253" s="3" t="s">
        <v>83</v>
      </c>
    </row>
    <row r="7254" spans="1:7" x14ac:dyDescent="0.45">
      <c r="A7254" s="3" t="s">
        <v>7</v>
      </c>
      <c r="B7254" s="3" t="s">
        <v>1302</v>
      </c>
      <c r="C7254" s="6">
        <v>3360000</v>
      </c>
      <c r="D7254" s="3" t="s">
        <v>15</v>
      </c>
      <c r="E7254" s="3">
        <v>1995</v>
      </c>
      <c r="F7254" s="3">
        <v>1994</v>
      </c>
      <c r="G7254" s="3" t="s">
        <v>83</v>
      </c>
    </row>
    <row r="7255" spans="1:7" x14ac:dyDescent="0.45">
      <c r="A7255" s="3" t="s">
        <v>7</v>
      </c>
      <c r="B7255" s="3" t="s">
        <v>1302</v>
      </c>
      <c r="C7255" s="6">
        <v>3910000</v>
      </c>
      <c r="D7255" s="3" t="s">
        <v>25</v>
      </c>
      <c r="E7255" s="3">
        <v>1996</v>
      </c>
      <c r="F7255" s="3">
        <v>1995</v>
      </c>
      <c r="G7255" s="3" t="s">
        <v>83</v>
      </c>
    </row>
    <row r="7256" spans="1:7" x14ac:dyDescent="0.45">
      <c r="A7256" s="3" t="s">
        <v>7</v>
      </c>
      <c r="B7256" s="3" t="s">
        <v>1302</v>
      </c>
      <c r="C7256" s="6">
        <v>4500000</v>
      </c>
      <c r="D7256" s="3" t="s">
        <v>26</v>
      </c>
      <c r="E7256" s="3">
        <v>1997</v>
      </c>
      <c r="F7256" s="3">
        <v>1996</v>
      </c>
      <c r="G7256" s="3" t="s">
        <v>41</v>
      </c>
    </row>
    <row r="7257" spans="1:7" x14ac:dyDescent="0.45">
      <c r="A7257" s="3" t="s">
        <v>7</v>
      </c>
      <c r="B7257" s="3" t="s">
        <v>1302</v>
      </c>
      <c r="C7257" s="6">
        <v>5050000</v>
      </c>
      <c r="D7257" s="3" t="s">
        <v>27</v>
      </c>
      <c r="E7257" s="3">
        <v>1998</v>
      </c>
      <c r="F7257" s="3">
        <v>1997</v>
      </c>
      <c r="G7257" s="3" t="s">
        <v>41</v>
      </c>
    </row>
    <row r="7258" spans="1:7" x14ac:dyDescent="0.45">
      <c r="A7258" s="3" t="s">
        <v>7</v>
      </c>
      <c r="B7258" s="3" t="s">
        <v>1302</v>
      </c>
      <c r="C7258" s="6">
        <v>5360000</v>
      </c>
      <c r="D7258" s="3" t="s">
        <v>31</v>
      </c>
      <c r="E7258" s="3">
        <v>1999</v>
      </c>
      <c r="F7258" s="3">
        <v>1998</v>
      </c>
      <c r="G7258" s="3" t="s">
        <v>49</v>
      </c>
    </row>
    <row r="7259" spans="1:7" x14ac:dyDescent="0.45">
      <c r="A7259" s="3" t="s">
        <v>7</v>
      </c>
      <c r="B7259" s="3" t="s">
        <v>1302</v>
      </c>
      <c r="C7259" s="6">
        <v>6062500</v>
      </c>
      <c r="D7259" s="3" t="s">
        <v>32</v>
      </c>
      <c r="E7259" s="3">
        <v>2000</v>
      </c>
      <c r="F7259" s="3">
        <v>1999</v>
      </c>
      <c r="G7259" s="3" t="s">
        <v>49</v>
      </c>
    </row>
    <row r="7260" spans="1:7" x14ac:dyDescent="0.45">
      <c r="A7260" s="3" t="s">
        <v>7</v>
      </c>
      <c r="B7260" s="3" t="s">
        <v>1302</v>
      </c>
      <c r="C7260" s="6">
        <v>6625000</v>
      </c>
      <c r="D7260" s="3" t="s">
        <v>28</v>
      </c>
      <c r="E7260" s="3">
        <v>2001</v>
      </c>
      <c r="F7260" s="3">
        <v>2000</v>
      </c>
      <c r="G7260" s="3" t="s">
        <v>35</v>
      </c>
    </row>
    <row r="7261" spans="1:7" x14ac:dyDescent="0.45">
      <c r="A7261" s="3" t="s">
        <v>7</v>
      </c>
      <c r="B7261" s="3" t="s">
        <v>1302</v>
      </c>
      <c r="C7261" s="6">
        <v>4500000</v>
      </c>
      <c r="D7261" s="3" t="s">
        <v>33</v>
      </c>
      <c r="E7261" s="3">
        <v>2002</v>
      </c>
      <c r="F7261" s="3">
        <v>2001</v>
      </c>
      <c r="G7261" s="3" t="s">
        <v>100</v>
      </c>
    </row>
    <row r="7262" spans="1:7" x14ac:dyDescent="0.45">
      <c r="A7262" s="3" t="s">
        <v>7</v>
      </c>
      <c r="B7262" s="3" t="s">
        <v>1302</v>
      </c>
      <c r="C7262" s="6">
        <v>5062500</v>
      </c>
      <c r="D7262" s="3" t="s">
        <v>34</v>
      </c>
      <c r="E7262" s="3">
        <v>2003</v>
      </c>
      <c r="F7262" s="3">
        <v>2002</v>
      </c>
      <c r="G7262" s="3" t="s">
        <v>100</v>
      </c>
    </row>
    <row r="7263" spans="1:7" x14ac:dyDescent="0.45">
      <c r="A7263" s="3" t="s">
        <v>7</v>
      </c>
      <c r="B7263" s="3" t="s">
        <v>1302</v>
      </c>
      <c r="C7263" s="6">
        <v>5625000</v>
      </c>
      <c r="D7263" s="3" t="s">
        <v>36</v>
      </c>
      <c r="E7263" s="3">
        <v>2004</v>
      </c>
      <c r="F7263" s="3">
        <v>2003</v>
      </c>
      <c r="G7263" s="3" t="s">
        <v>100</v>
      </c>
    </row>
    <row r="7264" spans="1:7" x14ac:dyDescent="0.45">
      <c r="A7264" s="3" t="s">
        <v>7</v>
      </c>
      <c r="B7264" s="3" t="s">
        <v>1302</v>
      </c>
      <c r="C7264" s="6">
        <v>5500000</v>
      </c>
      <c r="D7264" s="3" t="s">
        <v>37</v>
      </c>
      <c r="E7264" s="3">
        <v>2005</v>
      </c>
      <c r="F7264" s="3">
        <v>2004</v>
      </c>
      <c r="G7264" s="3" t="s">
        <v>78</v>
      </c>
    </row>
    <row r="7265" spans="1:7" x14ac:dyDescent="0.45">
      <c r="A7265" s="3" t="s">
        <v>7</v>
      </c>
      <c r="B7265" s="3" t="s">
        <v>1302</v>
      </c>
      <c r="C7265" s="6">
        <v>1100000</v>
      </c>
      <c r="D7265" s="3" t="s">
        <v>37</v>
      </c>
      <c r="E7265" s="3">
        <v>2005</v>
      </c>
      <c r="F7265" s="3">
        <v>2004</v>
      </c>
      <c r="G7265" s="3" t="s">
        <v>75</v>
      </c>
    </row>
    <row r="7266" spans="1:7" x14ac:dyDescent="0.45">
      <c r="A7266" s="3" t="s">
        <v>7</v>
      </c>
      <c r="B7266" s="3" t="s">
        <v>1303</v>
      </c>
      <c r="C7266" s="6">
        <v>2150000</v>
      </c>
      <c r="D7266" s="3" t="s">
        <v>31</v>
      </c>
      <c r="E7266" s="3">
        <v>1999</v>
      </c>
      <c r="F7266" s="3">
        <v>1998</v>
      </c>
      <c r="G7266" s="3" t="s">
        <v>24</v>
      </c>
    </row>
    <row r="7267" spans="1:7" x14ac:dyDescent="0.45">
      <c r="A7267" s="3" t="s">
        <v>7</v>
      </c>
      <c r="B7267" s="3" t="s">
        <v>1303</v>
      </c>
      <c r="C7267" s="6">
        <v>2777160</v>
      </c>
      <c r="D7267" s="3" t="s">
        <v>32</v>
      </c>
      <c r="E7267" s="3">
        <v>2000</v>
      </c>
      <c r="F7267" s="3">
        <v>1999</v>
      </c>
      <c r="G7267" s="3" t="s">
        <v>24</v>
      </c>
    </row>
    <row r="7268" spans="1:7" x14ac:dyDescent="0.45">
      <c r="A7268" s="3" t="s">
        <v>7</v>
      </c>
      <c r="B7268" s="3" t="s">
        <v>1303</v>
      </c>
      <c r="C7268" s="6">
        <v>2970840</v>
      </c>
      <c r="D7268" s="3" t="s">
        <v>28</v>
      </c>
      <c r="E7268" s="3">
        <v>2001</v>
      </c>
      <c r="F7268" s="3">
        <v>2000</v>
      </c>
      <c r="G7268" s="3" t="s">
        <v>24</v>
      </c>
    </row>
    <row r="7269" spans="1:7" x14ac:dyDescent="0.45">
      <c r="A7269" s="3" t="s">
        <v>7</v>
      </c>
      <c r="B7269" s="3" t="s">
        <v>1303</v>
      </c>
      <c r="C7269" s="6">
        <v>3755142</v>
      </c>
      <c r="D7269" s="3" t="s">
        <v>33</v>
      </c>
      <c r="E7269" s="3">
        <v>2002</v>
      </c>
      <c r="F7269" s="3">
        <v>2001</v>
      </c>
      <c r="G7269" s="3" t="s">
        <v>24</v>
      </c>
    </row>
    <row r="7270" spans="1:7" x14ac:dyDescent="0.45">
      <c r="A7270" s="3" t="s">
        <v>7</v>
      </c>
      <c r="B7270" s="3" t="s">
        <v>1303</v>
      </c>
      <c r="C7270" s="6">
        <v>7270000</v>
      </c>
      <c r="D7270" s="3" t="s">
        <v>34</v>
      </c>
      <c r="E7270" s="3">
        <v>2003</v>
      </c>
      <c r="F7270" s="3">
        <v>2002</v>
      </c>
      <c r="G7270" s="3" t="s">
        <v>35</v>
      </c>
    </row>
    <row r="7271" spans="1:7" x14ac:dyDescent="0.45">
      <c r="A7271" s="3" t="s">
        <v>7</v>
      </c>
      <c r="B7271" s="3" t="s">
        <v>1303</v>
      </c>
      <c r="C7271" s="6">
        <v>8178750</v>
      </c>
      <c r="D7271" s="3" t="s">
        <v>36</v>
      </c>
      <c r="E7271" s="3">
        <v>2004</v>
      </c>
      <c r="F7271" s="3">
        <v>2003</v>
      </c>
      <c r="G7271" s="3" t="s">
        <v>13</v>
      </c>
    </row>
    <row r="7272" spans="1:7" x14ac:dyDescent="0.45">
      <c r="A7272" s="3" t="s">
        <v>7</v>
      </c>
      <c r="B7272" s="3" t="s">
        <v>1303</v>
      </c>
      <c r="C7272" s="6">
        <v>9714538</v>
      </c>
      <c r="D7272" s="3" t="s">
        <v>37</v>
      </c>
      <c r="E7272" s="3">
        <v>2005</v>
      </c>
      <c r="F7272" s="3">
        <v>2004</v>
      </c>
      <c r="G7272" s="3" t="s">
        <v>13</v>
      </c>
    </row>
    <row r="7273" spans="1:7" x14ac:dyDescent="0.45">
      <c r="A7273" s="3" t="s">
        <v>7</v>
      </c>
      <c r="B7273" s="3" t="s">
        <v>1303</v>
      </c>
      <c r="C7273" s="6">
        <v>10623288</v>
      </c>
      <c r="D7273" s="3" t="s">
        <v>38</v>
      </c>
      <c r="E7273" s="3">
        <v>2006</v>
      </c>
      <c r="F7273" s="3">
        <v>2005</v>
      </c>
      <c r="G7273" s="3" t="s">
        <v>13</v>
      </c>
    </row>
    <row r="7274" spans="1:7" x14ac:dyDescent="0.45">
      <c r="A7274" s="3" t="s">
        <v>7</v>
      </c>
      <c r="B7274" s="3" t="s">
        <v>1303</v>
      </c>
      <c r="C7274" s="6">
        <v>11532037</v>
      </c>
      <c r="D7274" s="3" t="s">
        <v>39</v>
      </c>
      <c r="E7274" s="3">
        <v>2007</v>
      </c>
      <c r="F7274" s="3">
        <v>2006</v>
      </c>
      <c r="G7274" s="3" t="s">
        <v>10</v>
      </c>
    </row>
    <row r="7275" spans="1:7" x14ac:dyDescent="0.45">
      <c r="A7275" s="3" t="s">
        <v>7</v>
      </c>
      <c r="B7275" s="3" t="s">
        <v>1303</v>
      </c>
      <c r="C7275" s="6">
        <v>12440787</v>
      </c>
      <c r="D7275" s="3" t="s">
        <v>42</v>
      </c>
      <c r="E7275" s="3">
        <v>2008</v>
      </c>
      <c r="F7275" s="3">
        <v>2007</v>
      </c>
      <c r="G7275" s="3" t="s">
        <v>10</v>
      </c>
    </row>
    <row r="7276" spans="1:7" x14ac:dyDescent="0.45">
      <c r="A7276" s="3" t="s">
        <v>7</v>
      </c>
      <c r="B7276" s="3" t="s">
        <v>1303</v>
      </c>
      <c r="C7276" s="6">
        <v>12722500</v>
      </c>
      <c r="D7276" s="3" t="s">
        <v>50</v>
      </c>
      <c r="E7276" s="3">
        <v>2009</v>
      </c>
      <c r="F7276" s="3">
        <v>2008</v>
      </c>
      <c r="G7276" s="3" t="s">
        <v>10</v>
      </c>
    </row>
    <row r="7277" spans="1:7" x14ac:dyDescent="0.45">
      <c r="A7277" s="3" t="s">
        <v>7</v>
      </c>
      <c r="B7277" s="3" t="s">
        <v>1304</v>
      </c>
      <c r="C7277" s="6">
        <v>500000</v>
      </c>
      <c r="D7277" s="3" t="s">
        <v>18</v>
      </c>
      <c r="E7277" s="3">
        <v>1985</v>
      </c>
      <c r="F7277" s="3">
        <v>1984</v>
      </c>
      <c r="G7277" s="3" t="s">
        <v>49</v>
      </c>
    </row>
    <row r="7278" spans="1:7" x14ac:dyDescent="0.45">
      <c r="A7278" s="3" t="s">
        <v>7</v>
      </c>
      <c r="B7278" s="3" t="s">
        <v>1304</v>
      </c>
      <c r="C7278" s="6">
        <v>630000</v>
      </c>
      <c r="D7278" s="3" t="s">
        <v>20</v>
      </c>
      <c r="E7278" s="3">
        <v>1986</v>
      </c>
      <c r="F7278" s="3">
        <v>1985</v>
      </c>
      <c r="G7278" s="3" t="s">
        <v>49</v>
      </c>
    </row>
    <row r="7279" spans="1:7" x14ac:dyDescent="0.45">
      <c r="A7279" s="3" t="s">
        <v>7</v>
      </c>
      <c r="B7279" s="3" t="s">
        <v>1304</v>
      </c>
      <c r="C7279" s="6">
        <v>630000</v>
      </c>
      <c r="D7279" s="3" t="s">
        <v>21</v>
      </c>
      <c r="E7279" s="3">
        <v>1988</v>
      </c>
      <c r="F7279" s="3">
        <v>1987</v>
      </c>
      <c r="G7279" s="3" t="s">
        <v>49</v>
      </c>
    </row>
    <row r="7280" spans="1:7" x14ac:dyDescent="0.45">
      <c r="A7280" s="3" t="s">
        <v>7</v>
      </c>
      <c r="B7280" s="3" t="s">
        <v>1304</v>
      </c>
      <c r="C7280" s="6">
        <v>630000</v>
      </c>
      <c r="D7280" s="3" t="s">
        <v>22</v>
      </c>
      <c r="E7280" s="3">
        <v>1989</v>
      </c>
      <c r="F7280" s="3">
        <v>1988</v>
      </c>
      <c r="G7280" s="3" t="s">
        <v>49</v>
      </c>
    </row>
    <row r="7281" spans="1:7" x14ac:dyDescent="0.45">
      <c r="A7281" s="3" t="s">
        <v>7</v>
      </c>
      <c r="B7281" s="3" t="s">
        <v>1304</v>
      </c>
      <c r="C7281" s="6">
        <v>1510000</v>
      </c>
      <c r="D7281" s="3" t="s">
        <v>9</v>
      </c>
      <c r="E7281" s="3">
        <v>1991</v>
      </c>
      <c r="F7281" s="3">
        <v>1990</v>
      </c>
      <c r="G7281" s="3" t="s">
        <v>49</v>
      </c>
    </row>
    <row r="7282" spans="1:7" x14ac:dyDescent="0.45">
      <c r="A7282" s="3" t="s">
        <v>7</v>
      </c>
      <c r="B7282" s="3" t="s">
        <v>1304</v>
      </c>
      <c r="C7282" s="6">
        <v>1369000</v>
      </c>
      <c r="D7282" s="3" t="s">
        <v>11</v>
      </c>
      <c r="E7282" s="3">
        <v>1992</v>
      </c>
      <c r="F7282" s="3">
        <v>1991</v>
      </c>
      <c r="G7282" s="3" t="s">
        <v>49</v>
      </c>
    </row>
    <row r="7283" spans="1:7" x14ac:dyDescent="0.45">
      <c r="A7283" s="3" t="s">
        <v>7</v>
      </c>
      <c r="B7283" s="3" t="s">
        <v>1304</v>
      </c>
      <c r="C7283" s="6">
        <v>1319000</v>
      </c>
      <c r="D7283" s="3" t="s">
        <v>12</v>
      </c>
      <c r="E7283" s="3">
        <v>1993</v>
      </c>
      <c r="F7283" s="3">
        <v>1992</v>
      </c>
      <c r="G7283" s="3" t="s">
        <v>49</v>
      </c>
    </row>
    <row r="7284" spans="1:7" x14ac:dyDescent="0.45">
      <c r="A7284" s="3" t="s">
        <v>7</v>
      </c>
      <c r="B7284" s="3" t="s">
        <v>1304</v>
      </c>
      <c r="C7284" s="6">
        <v>1300000</v>
      </c>
      <c r="D7284" s="3" t="s">
        <v>14</v>
      </c>
      <c r="E7284" s="3">
        <v>1994</v>
      </c>
      <c r="F7284" s="3">
        <v>1993</v>
      </c>
      <c r="G7284" s="3" t="s">
        <v>49</v>
      </c>
    </row>
    <row r="7285" spans="1:7" x14ac:dyDescent="0.45">
      <c r="A7285" s="3" t="s">
        <v>7</v>
      </c>
      <c r="B7285" s="3" t="s">
        <v>1305</v>
      </c>
      <c r="C7285" s="6">
        <v>650000</v>
      </c>
      <c r="D7285" s="3" t="s">
        <v>56</v>
      </c>
      <c r="E7285" s="3">
        <v>2013</v>
      </c>
      <c r="F7285" s="3">
        <v>2012</v>
      </c>
      <c r="G7285" s="3" t="s">
        <v>53</v>
      </c>
    </row>
    <row r="7286" spans="1:7" x14ac:dyDescent="0.45">
      <c r="A7286" s="3" t="s">
        <v>7</v>
      </c>
      <c r="B7286" s="3" t="s">
        <v>1305</v>
      </c>
      <c r="C7286" s="6">
        <v>788872</v>
      </c>
      <c r="D7286" s="3" t="s">
        <v>58</v>
      </c>
      <c r="E7286" s="3">
        <v>2014</v>
      </c>
      <c r="F7286" s="3">
        <v>2013</v>
      </c>
      <c r="G7286" s="3" t="s">
        <v>53</v>
      </c>
    </row>
    <row r="7287" spans="1:7" x14ac:dyDescent="0.45">
      <c r="A7287" s="3" t="s">
        <v>7</v>
      </c>
      <c r="B7287" s="3" t="s">
        <v>1306</v>
      </c>
      <c r="C7287" s="6">
        <v>2020200</v>
      </c>
      <c r="D7287" s="3" t="s">
        <v>56</v>
      </c>
      <c r="E7287" s="3">
        <v>2013</v>
      </c>
      <c r="F7287" s="3">
        <v>2012</v>
      </c>
      <c r="G7287" s="3" t="s">
        <v>46</v>
      </c>
    </row>
    <row r="7288" spans="1:7" x14ac:dyDescent="0.45">
      <c r="A7288" s="3" t="s">
        <v>7</v>
      </c>
      <c r="B7288" s="3" t="s">
        <v>1306</v>
      </c>
      <c r="C7288" s="6">
        <v>2111160</v>
      </c>
      <c r="D7288" s="3" t="s">
        <v>58</v>
      </c>
      <c r="E7288" s="3">
        <v>2014</v>
      </c>
      <c r="F7288" s="3">
        <v>2013</v>
      </c>
      <c r="G7288" s="3" t="s">
        <v>46</v>
      </c>
    </row>
    <row r="7289" spans="1:7" x14ac:dyDescent="0.45">
      <c r="A7289" s="3" t="s">
        <v>7</v>
      </c>
      <c r="B7289" s="3" t="s">
        <v>1306</v>
      </c>
      <c r="C7289" s="6">
        <v>2202000</v>
      </c>
      <c r="D7289" s="3" t="s">
        <v>59</v>
      </c>
      <c r="E7289" s="3">
        <v>2015</v>
      </c>
      <c r="F7289" s="3">
        <v>2014</v>
      </c>
      <c r="G7289" s="3" t="s">
        <v>46</v>
      </c>
    </row>
    <row r="7290" spans="1:7" x14ac:dyDescent="0.45">
      <c r="A7290" s="3" t="s">
        <v>7</v>
      </c>
      <c r="B7290" s="3" t="s">
        <v>1306</v>
      </c>
      <c r="C7290" s="6">
        <v>3034356</v>
      </c>
      <c r="D7290" s="3" t="s">
        <v>61</v>
      </c>
      <c r="E7290" s="3">
        <v>2016</v>
      </c>
      <c r="F7290" s="3">
        <v>2015</v>
      </c>
      <c r="G7290" s="3" t="s">
        <v>71</v>
      </c>
    </row>
    <row r="7291" spans="1:7" x14ac:dyDescent="0.45">
      <c r="A7291" s="3" t="s">
        <v>7</v>
      </c>
      <c r="B7291" s="3" t="s">
        <v>1306</v>
      </c>
      <c r="C7291" s="6">
        <v>6511628</v>
      </c>
      <c r="D7291" s="3" t="s">
        <v>45</v>
      </c>
      <c r="E7291" s="3">
        <v>2017</v>
      </c>
      <c r="F7291" s="3">
        <v>2016</v>
      </c>
      <c r="G7291" s="3" t="s">
        <v>71</v>
      </c>
    </row>
    <row r="7292" spans="1:7" x14ac:dyDescent="0.45">
      <c r="A7292" s="3" t="s">
        <v>7</v>
      </c>
      <c r="B7292" s="3" t="s">
        <v>1306</v>
      </c>
      <c r="C7292" s="6">
        <v>7000000</v>
      </c>
      <c r="D7292" s="3" t="s">
        <v>47</v>
      </c>
      <c r="E7292" s="3">
        <v>2018</v>
      </c>
      <c r="F7292" s="3">
        <v>2017</v>
      </c>
      <c r="G7292" s="3" t="s">
        <v>71</v>
      </c>
    </row>
    <row r="7293" spans="1:7" x14ac:dyDescent="0.45">
      <c r="A7293" s="3" t="s">
        <v>7</v>
      </c>
      <c r="B7293" s="3" t="s">
        <v>1307</v>
      </c>
      <c r="C7293" s="6">
        <v>75000</v>
      </c>
      <c r="D7293" s="3" t="s">
        <v>20</v>
      </c>
      <c r="E7293" s="3">
        <v>1986</v>
      </c>
      <c r="F7293" s="3">
        <v>1985</v>
      </c>
      <c r="G7293" s="3" t="s">
        <v>105</v>
      </c>
    </row>
    <row r="7294" spans="1:7" x14ac:dyDescent="0.45">
      <c r="A7294" s="3" t="s">
        <v>7</v>
      </c>
      <c r="B7294" s="3" t="s">
        <v>1307</v>
      </c>
      <c r="C7294" s="6">
        <v>75000</v>
      </c>
      <c r="D7294" s="3" t="s">
        <v>21</v>
      </c>
      <c r="E7294" s="3">
        <v>1988</v>
      </c>
      <c r="F7294" s="3">
        <v>1987</v>
      </c>
      <c r="G7294" s="3" t="s">
        <v>19</v>
      </c>
    </row>
    <row r="7295" spans="1:7" x14ac:dyDescent="0.45">
      <c r="A7295" s="3" t="s">
        <v>7</v>
      </c>
      <c r="B7295" s="3" t="s">
        <v>1307</v>
      </c>
      <c r="C7295" s="6">
        <v>100000</v>
      </c>
      <c r="D7295" s="3" t="s">
        <v>22</v>
      </c>
      <c r="E7295" s="3">
        <v>1989</v>
      </c>
      <c r="F7295" s="3">
        <v>1988</v>
      </c>
      <c r="G7295" s="3" t="s">
        <v>19</v>
      </c>
    </row>
    <row r="7296" spans="1:7" x14ac:dyDescent="0.45">
      <c r="A7296" s="3" t="s">
        <v>7</v>
      </c>
      <c r="B7296" s="3" t="s">
        <v>1308</v>
      </c>
      <c r="C7296" s="6">
        <v>829000</v>
      </c>
      <c r="D7296" s="3" t="s">
        <v>36</v>
      </c>
      <c r="E7296" s="3">
        <v>2004</v>
      </c>
      <c r="F7296" s="3">
        <v>2003</v>
      </c>
      <c r="G7296" s="3" t="s">
        <v>60</v>
      </c>
    </row>
    <row r="7297" spans="1:7" x14ac:dyDescent="0.45">
      <c r="A7297" s="3" t="s">
        <v>7</v>
      </c>
      <c r="B7297" s="3" t="s">
        <v>1308</v>
      </c>
      <c r="C7297" s="6">
        <v>900000</v>
      </c>
      <c r="D7297" s="3" t="s">
        <v>37</v>
      </c>
      <c r="E7297" s="3">
        <v>2005</v>
      </c>
      <c r="F7297" s="3">
        <v>2004</v>
      </c>
      <c r="G7297" s="3" t="s">
        <v>64</v>
      </c>
    </row>
    <row r="7298" spans="1:7" x14ac:dyDescent="0.45">
      <c r="A7298" s="3" t="s">
        <v>7</v>
      </c>
      <c r="B7298" s="3" t="s">
        <v>1308</v>
      </c>
      <c r="C7298" s="6">
        <v>900000</v>
      </c>
      <c r="D7298" s="3" t="s">
        <v>38</v>
      </c>
      <c r="E7298" s="3">
        <v>2006</v>
      </c>
      <c r="F7298" s="3">
        <v>2005</v>
      </c>
      <c r="G7298" s="3" t="s">
        <v>126</v>
      </c>
    </row>
    <row r="7299" spans="1:7" x14ac:dyDescent="0.45">
      <c r="A7299" s="3" t="s">
        <v>7</v>
      </c>
      <c r="B7299" s="3" t="s">
        <v>1309</v>
      </c>
      <c r="C7299" s="6">
        <v>349458</v>
      </c>
      <c r="D7299" s="3" t="s">
        <v>34</v>
      </c>
      <c r="E7299" s="3">
        <v>2003</v>
      </c>
      <c r="F7299" s="3">
        <v>2002</v>
      </c>
      <c r="G7299" s="3" t="s">
        <v>75</v>
      </c>
    </row>
    <row r="7300" spans="1:7" x14ac:dyDescent="0.45">
      <c r="A7300" s="3" t="s">
        <v>7</v>
      </c>
      <c r="B7300" s="3" t="s">
        <v>1309</v>
      </c>
      <c r="C7300" s="6">
        <v>89364</v>
      </c>
      <c r="D7300" s="3" t="s">
        <v>36</v>
      </c>
      <c r="E7300" s="3">
        <v>2004</v>
      </c>
      <c r="F7300" s="3">
        <v>2003</v>
      </c>
      <c r="G7300" s="3" t="s">
        <v>78</v>
      </c>
    </row>
    <row r="7301" spans="1:7" x14ac:dyDescent="0.45">
      <c r="A7301" s="3" t="s">
        <v>7</v>
      </c>
      <c r="B7301" s="3" t="s">
        <v>1310</v>
      </c>
      <c r="C7301" s="6">
        <v>427163</v>
      </c>
      <c r="D7301" s="3" t="s">
        <v>42</v>
      </c>
      <c r="E7301" s="3">
        <v>2008</v>
      </c>
      <c r="F7301" s="3">
        <v>2007</v>
      </c>
      <c r="G7301" s="3" t="s">
        <v>54</v>
      </c>
    </row>
    <row r="7302" spans="1:7" x14ac:dyDescent="0.45">
      <c r="A7302" s="3" t="s">
        <v>7</v>
      </c>
      <c r="B7302" s="3" t="s">
        <v>1310</v>
      </c>
      <c r="C7302" s="6">
        <v>3000000</v>
      </c>
      <c r="D7302" s="3" t="s">
        <v>50</v>
      </c>
      <c r="E7302" s="3">
        <v>2009</v>
      </c>
      <c r="F7302" s="3">
        <v>2008</v>
      </c>
      <c r="G7302" s="3" t="s">
        <v>54</v>
      </c>
    </row>
    <row r="7303" spans="1:7" x14ac:dyDescent="0.45">
      <c r="A7303" s="3" t="s">
        <v>7</v>
      </c>
      <c r="B7303" s="3" t="s">
        <v>1310</v>
      </c>
      <c r="C7303" s="6">
        <v>3000000</v>
      </c>
      <c r="D7303" s="3" t="s">
        <v>43</v>
      </c>
      <c r="E7303" s="3">
        <v>2010</v>
      </c>
      <c r="F7303" s="3">
        <v>2009</v>
      </c>
      <c r="G7303" s="3" t="s">
        <v>16</v>
      </c>
    </row>
    <row r="7304" spans="1:7" x14ac:dyDescent="0.45">
      <c r="A7304" s="3" t="s">
        <v>7</v>
      </c>
      <c r="B7304" s="3" t="s">
        <v>1310</v>
      </c>
      <c r="C7304" s="6">
        <v>3000000</v>
      </c>
      <c r="D7304" s="3" t="s">
        <v>77</v>
      </c>
      <c r="E7304" s="3">
        <v>2011</v>
      </c>
      <c r="F7304" s="3">
        <v>2010</v>
      </c>
      <c r="G7304" s="3" t="s">
        <v>101</v>
      </c>
    </row>
    <row r="7305" spans="1:7" x14ac:dyDescent="0.45">
      <c r="A7305" s="3" t="s">
        <v>7</v>
      </c>
      <c r="B7305" s="3" t="s">
        <v>1310</v>
      </c>
      <c r="C7305" s="6">
        <v>8500000</v>
      </c>
      <c r="D7305" s="3" t="s">
        <v>79</v>
      </c>
      <c r="E7305" s="3">
        <v>2012</v>
      </c>
      <c r="F7305" s="3">
        <v>2011</v>
      </c>
      <c r="G7305" s="3" t="s">
        <v>101</v>
      </c>
    </row>
    <row r="7306" spans="1:7" x14ac:dyDescent="0.45">
      <c r="A7306" s="3" t="s">
        <v>7</v>
      </c>
      <c r="B7306" s="3" t="s">
        <v>1310</v>
      </c>
      <c r="C7306" s="6">
        <v>4000000</v>
      </c>
      <c r="D7306" s="3" t="s">
        <v>56</v>
      </c>
      <c r="E7306" s="3">
        <v>2013</v>
      </c>
      <c r="F7306" s="3">
        <v>2012</v>
      </c>
      <c r="G7306" s="3" t="s">
        <v>78</v>
      </c>
    </row>
    <row r="7307" spans="1:7" x14ac:dyDescent="0.45">
      <c r="A7307" s="3" t="s">
        <v>7</v>
      </c>
      <c r="B7307" s="3" t="s">
        <v>1310</v>
      </c>
      <c r="C7307" s="6">
        <v>6500000</v>
      </c>
      <c r="D7307" s="3" t="s">
        <v>58</v>
      </c>
      <c r="E7307" s="3">
        <v>2014</v>
      </c>
      <c r="F7307" s="3">
        <v>2013</v>
      </c>
      <c r="G7307" s="3" t="s">
        <v>16</v>
      </c>
    </row>
    <row r="7308" spans="1:7" x14ac:dyDescent="0.45">
      <c r="A7308" s="3" t="s">
        <v>7</v>
      </c>
      <c r="B7308" s="3" t="s">
        <v>1310</v>
      </c>
      <c r="C7308" s="6">
        <v>6500000</v>
      </c>
      <c r="D7308" s="3" t="s">
        <v>59</v>
      </c>
      <c r="E7308" s="3">
        <v>2015</v>
      </c>
      <c r="F7308" s="3">
        <v>2014</v>
      </c>
      <c r="G7308" s="3" t="s">
        <v>16</v>
      </c>
    </row>
    <row r="7309" spans="1:7" x14ac:dyDescent="0.45">
      <c r="A7309" s="3" t="s">
        <v>7</v>
      </c>
      <c r="B7309" s="3" t="s">
        <v>1310</v>
      </c>
      <c r="C7309" s="6">
        <v>6500000</v>
      </c>
      <c r="D7309" s="3" t="s">
        <v>61</v>
      </c>
      <c r="E7309" s="3">
        <v>2016</v>
      </c>
      <c r="F7309" s="3">
        <v>2015</v>
      </c>
      <c r="G7309" s="3" t="s">
        <v>94</v>
      </c>
    </row>
    <row r="7310" spans="1:7" x14ac:dyDescent="0.45">
      <c r="A7310" s="3" t="s">
        <v>7</v>
      </c>
      <c r="B7310" s="3" t="s">
        <v>1310</v>
      </c>
      <c r="C7310" s="6">
        <v>6500000</v>
      </c>
      <c r="D7310" s="3" t="s">
        <v>45</v>
      </c>
      <c r="E7310" s="3">
        <v>2017</v>
      </c>
      <c r="F7310" s="3">
        <v>2016</v>
      </c>
      <c r="G7310" s="3" t="s">
        <v>94</v>
      </c>
    </row>
    <row r="7311" spans="1:7" x14ac:dyDescent="0.45">
      <c r="A7311" s="3" t="s">
        <v>7</v>
      </c>
      <c r="B7311" s="3" t="s">
        <v>1311</v>
      </c>
      <c r="C7311" s="6">
        <v>457588</v>
      </c>
      <c r="D7311" s="3" t="s">
        <v>43</v>
      </c>
      <c r="E7311" s="3">
        <v>2010</v>
      </c>
      <c r="F7311" s="3">
        <v>2009</v>
      </c>
      <c r="G7311" s="3" t="s">
        <v>13</v>
      </c>
    </row>
    <row r="7312" spans="1:7" x14ac:dyDescent="0.45">
      <c r="A7312" s="3" t="s">
        <v>7</v>
      </c>
      <c r="B7312" s="3" t="s">
        <v>1312</v>
      </c>
      <c r="C7312" s="6">
        <v>200000</v>
      </c>
      <c r="D7312" s="3" t="s">
        <v>22</v>
      </c>
      <c r="E7312" s="3">
        <v>1989</v>
      </c>
      <c r="F7312" s="3">
        <v>1988</v>
      </c>
      <c r="G7312" s="3" t="s">
        <v>24</v>
      </c>
    </row>
    <row r="7313" spans="1:7" x14ac:dyDescent="0.45">
      <c r="A7313" s="3" t="s">
        <v>7</v>
      </c>
      <c r="B7313" s="3" t="s">
        <v>1312</v>
      </c>
      <c r="C7313" s="6">
        <v>500000</v>
      </c>
      <c r="D7313" s="3" t="s">
        <v>9</v>
      </c>
      <c r="E7313" s="3">
        <v>1991</v>
      </c>
      <c r="F7313" s="3">
        <v>1990</v>
      </c>
      <c r="G7313" s="3" t="s">
        <v>24</v>
      </c>
    </row>
    <row r="7314" spans="1:7" x14ac:dyDescent="0.45">
      <c r="A7314" s="3" t="s">
        <v>7</v>
      </c>
      <c r="B7314" s="3" t="s">
        <v>1312</v>
      </c>
      <c r="C7314" s="6">
        <v>640000</v>
      </c>
      <c r="D7314" s="3" t="s">
        <v>11</v>
      </c>
      <c r="E7314" s="3">
        <v>1992</v>
      </c>
      <c r="F7314" s="3">
        <v>1991</v>
      </c>
      <c r="G7314" s="3" t="s">
        <v>24</v>
      </c>
    </row>
    <row r="7315" spans="1:7" x14ac:dyDescent="0.45">
      <c r="A7315" s="3" t="s">
        <v>7</v>
      </c>
      <c r="B7315" s="3" t="s">
        <v>1312</v>
      </c>
      <c r="C7315" s="6">
        <v>225000</v>
      </c>
      <c r="D7315" s="3" t="s">
        <v>12</v>
      </c>
      <c r="E7315" s="3">
        <v>1993</v>
      </c>
      <c r="F7315" s="3">
        <v>1992</v>
      </c>
      <c r="G7315" s="3" t="s">
        <v>103</v>
      </c>
    </row>
    <row r="7316" spans="1:7" x14ac:dyDescent="0.45">
      <c r="A7316" s="3" t="s">
        <v>7</v>
      </c>
      <c r="B7316" s="3" t="s">
        <v>1313</v>
      </c>
      <c r="C7316" s="6">
        <v>100000</v>
      </c>
      <c r="D7316" s="3" t="s">
        <v>22</v>
      </c>
      <c r="E7316" s="3">
        <v>1989</v>
      </c>
      <c r="F7316" s="3">
        <v>1988</v>
      </c>
      <c r="G7316" s="3" t="s">
        <v>64</v>
      </c>
    </row>
    <row r="7317" spans="1:7" x14ac:dyDescent="0.45">
      <c r="A7317" s="3" t="s">
        <v>7</v>
      </c>
      <c r="B7317" s="3" t="s">
        <v>1313</v>
      </c>
      <c r="C7317" s="6">
        <v>600000</v>
      </c>
      <c r="D7317" s="3" t="s">
        <v>9</v>
      </c>
      <c r="E7317" s="3">
        <v>1991</v>
      </c>
      <c r="F7317" s="3">
        <v>1990</v>
      </c>
      <c r="G7317" s="3" t="s">
        <v>64</v>
      </c>
    </row>
    <row r="7318" spans="1:7" x14ac:dyDescent="0.45">
      <c r="A7318" s="3" t="s">
        <v>7</v>
      </c>
      <c r="B7318" s="3" t="s">
        <v>1313</v>
      </c>
      <c r="C7318" s="6">
        <v>700000</v>
      </c>
      <c r="D7318" s="3" t="s">
        <v>11</v>
      </c>
      <c r="E7318" s="3">
        <v>1992</v>
      </c>
      <c r="F7318" s="3">
        <v>1991</v>
      </c>
      <c r="G7318" s="3" t="s">
        <v>64</v>
      </c>
    </row>
    <row r="7319" spans="1:7" x14ac:dyDescent="0.45">
      <c r="A7319" s="3" t="s">
        <v>7</v>
      </c>
      <c r="B7319" s="3" t="s">
        <v>1313</v>
      </c>
      <c r="C7319" s="6">
        <v>1040000</v>
      </c>
      <c r="D7319" s="3" t="s">
        <v>12</v>
      </c>
      <c r="E7319" s="3">
        <v>1993</v>
      </c>
      <c r="F7319" s="3">
        <v>1992</v>
      </c>
      <c r="G7319" s="3" t="s">
        <v>94</v>
      </c>
    </row>
    <row r="7320" spans="1:7" x14ac:dyDescent="0.45">
      <c r="A7320" s="3" t="s">
        <v>7</v>
      </c>
      <c r="B7320" s="3" t="s">
        <v>1313</v>
      </c>
      <c r="C7320" s="6">
        <v>1228000</v>
      </c>
      <c r="D7320" s="3" t="s">
        <v>14</v>
      </c>
      <c r="E7320" s="3">
        <v>1994</v>
      </c>
      <c r="F7320" s="3">
        <v>1993</v>
      </c>
      <c r="G7320" s="3" t="s">
        <v>41</v>
      </c>
    </row>
    <row r="7321" spans="1:7" x14ac:dyDescent="0.45">
      <c r="A7321" s="3" t="s">
        <v>7</v>
      </c>
      <c r="B7321" s="3" t="s">
        <v>1313</v>
      </c>
      <c r="C7321" s="6">
        <v>1596000</v>
      </c>
      <c r="D7321" s="3" t="s">
        <v>15</v>
      </c>
      <c r="E7321" s="3">
        <v>1995</v>
      </c>
      <c r="F7321" s="3">
        <v>1994</v>
      </c>
      <c r="G7321" s="3" t="s">
        <v>41</v>
      </c>
    </row>
    <row r="7322" spans="1:7" x14ac:dyDescent="0.45">
      <c r="A7322" s="3" t="s">
        <v>7</v>
      </c>
      <c r="B7322" s="3" t="s">
        <v>1313</v>
      </c>
      <c r="C7322" s="6">
        <v>1964000</v>
      </c>
      <c r="D7322" s="3" t="s">
        <v>25</v>
      </c>
      <c r="E7322" s="3">
        <v>1996</v>
      </c>
      <c r="F7322" s="3">
        <v>1995</v>
      </c>
      <c r="G7322" s="3" t="s">
        <v>41</v>
      </c>
    </row>
    <row r="7323" spans="1:7" x14ac:dyDescent="0.45">
      <c r="A7323" s="3" t="s">
        <v>7</v>
      </c>
      <c r="B7323" s="3" t="s">
        <v>1313</v>
      </c>
      <c r="C7323" s="6">
        <v>2332000</v>
      </c>
      <c r="D7323" s="3" t="s">
        <v>26</v>
      </c>
      <c r="E7323" s="3">
        <v>1997</v>
      </c>
      <c r="F7323" s="3">
        <v>1996</v>
      </c>
      <c r="G7323" s="3" t="s">
        <v>105</v>
      </c>
    </row>
    <row r="7324" spans="1:7" x14ac:dyDescent="0.45">
      <c r="A7324" s="3" t="s">
        <v>7</v>
      </c>
      <c r="B7324" s="3" t="s">
        <v>1313</v>
      </c>
      <c r="C7324" s="6">
        <v>2700000</v>
      </c>
      <c r="D7324" s="3" t="s">
        <v>27</v>
      </c>
      <c r="E7324" s="3">
        <v>1998</v>
      </c>
      <c r="F7324" s="3">
        <v>1997</v>
      </c>
      <c r="G7324" s="3" t="s">
        <v>105</v>
      </c>
    </row>
    <row r="7325" spans="1:7" x14ac:dyDescent="0.45">
      <c r="A7325" s="3" t="s">
        <v>7</v>
      </c>
      <c r="B7325" s="3" t="s">
        <v>1313</v>
      </c>
      <c r="C7325" s="6">
        <v>3068000</v>
      </c>
      <c r="D7325" s="3" t="s">
        <v>31</v>
      </c>
      <c r="E7325" s="3">
        <v>1999</v>
      </c>
      <c r="F7325" s="3">
        <v>1998</v>
      </c>
      <c r="G7325" s="3" t="s">
        <v>106</v>
      </c>
    </row>
    <row r="7326" spans="1:7" x14ac:dyDescent="0.45">
      <c r="A7326" s="3" t="s">
        <v>7</v>
      </c>
      <c r="B7326" s="3" t="s">
        <v>1313</v>
      </c>
      <c r="C7326" s="6">
        <v>510000</v>
      </c>
      <c r="D7326" s="3" t="s">
        <v>32</v>
      </c>
      <c r="E7326" s="3">
        <v>2000</v>
      </c>
      <c r="F7326" s="3">
        <v>1999</v>
      </c>
      <c r="G7326" s="3" t="s">
        <v>60</v>
      </c>
    </row>
    <row r="7327" spans="1:7" x14ac:dyDescent="0.45">
      <c r="A7327" s="3" t="s">
        <v>7</v>
      </c>
      <c r="B7327" s="3" t="s">
        <v>1314</v>
      </c>
      <c r="C7327" s="6">
        <v>325000</v>
      </c>
      <c r="D7327" s="3" t="s">
        <v>15</v>
      </c>
      <c r="E7327" s="3">
        <v>1995</v>
      </c>
      <c r="F7327" s="3">
        <v>1994</v>
      </c>
      <c r="G7327" s="3" t="s">
        <v>64</v>
      </c>
    </row>
    <row r="7328" spans="1:7" x14ac:dyDescent="0.45">
      <c r="A7328" s="3" t="s">
        <v>7</v>
      </c>
      <c r="B7328" s="3" t="s">
        <v>1314</v>
      </c>
      <c r="C7328" s="6">
        <v>423000</v>
      </c>
      <c r="D7328" s="3" t="s">
        <v>25</v>
      </c>
      <c r="E7328" s="3">
        <v>1996</v>
      </c>
      <c r="F7328" s="3">
        <v>1995</v>
      </c>
      <c r="G7328" s="3" t="s">
        <v>103</v>
      </c>
    </row>
    <row r="7329" spans="1:7" x14ac:dyDescent="0.45">
      <c r="A7329" s="3" t="s">
        <v>7</v>
      </c>
      <c r="B7329" s="3" t="s">
        <v>1314</v>
      </c>
      <c r="C7329" s="6">
        <v>520000</v>
      </c>
      <c r="D7329" s="3" t="s">
        <v>26</v>
      </c>
      <c r="E7329" s="3">
        <v>1997</v>
      </c>
      <c r="F7329" s="3">
        <v>1996</v>
      </c>
      <c r="G7329" s="3" t="s">
        <v>103</v>
      </c>
    </row>
    <row r="7330" spans="1:7" x14ac:dyDescent="0.45">
      <c r="A7330" s="3" t="s">
        <v>7</v>
      </c>
      <c r="B7330" s="3" t="s">
        <v>1315</v>
      </c>
      <c r="C7330" s="6">
        <v>771331</v>
      </c>
      <c r="D7330" s="3" t="s">
        <v>39</v>
      </c>
      <c r="E7330" s="3">
        <v>2007</v>
      </c>
      <c r="F7330" s="3">
        <v>2006</v>
      </c>
      <c r="G7330" s="3" t="s">
        <v>100</v>
      </c>
    </row>
    <row r="7331" spans="1:7" x14ac:dyDescent="0.45">
      <c r="A7331" s="3" t="s">
        <v>7</v>
      </c>
      <c r="B7331" s="3" t="s">
        <v>1316</v>
      </c>
      <c r="C7331" s="6">
        <v>1394280</v>
      </c>
      <c r="D7331" s="3" t="s">
        <v>32</v>
      </c>
      <c r="E7331" s="3">
        <v>2000</v>
      </c>
      <c r="F7331" s="3">
        <v>1999</v>
      </c>
      <c r="G7331" s="3" t="s">
        <v>103</v>
      </c>
    </row>
    <row r="7332" spans="1:7" x14ac:dyDescent="0.45">
      <c r="A7332" s="3" t="s">
        <v>7</v>
      </c>
      <c r="B7332" s="3" t="s">
        <v>1316</v>
      </c>
      <c r="C7332" s="6">
        <v>1500120</v>
      </c>
      <c r="D7332" s="3" t="s">
        <v>28</v>
      </c>
      <c r="E7332" s="3">
        <v>2001</v>
      </c>
      <c r="F7332" s="3">
        <v>2000</v>
      </c>
      <c r="G7332" s="3" t="s">
        <v>103</v>
      </c>
    </row>
    <row r="7333" spans="1:7" x14ac:dyDescent="0.45">
      <c r="A7333" s="3" t="s">
        <v>7</v>
      </c>
      <c r="B7333" s="3" t="s">
        <v>1316</v>
      </c>
      <c r="C7333" s="6">
        <v>1604880</v>
      </c>
      <c r="D7333" s="3" t="s">
        <v>33</v>
      </c>
      <c r="E7333" s="3">
        <v>2002</v>
      </c>
      <c r="F7333" s="3">
        <v>2001</v>
      </c>
      <c r="G7333" s="3" t="s">
        <v>103</v>
      </c>
    </row>
    <row r="7334" spans="1:7" x14ac:dyDescent="0.45">
      <c r="A7334" s="3" t="s">
        <v>7</v>
      </c>
      <c r="B7334" s="3" t="s">
        <v>1317</v>
      </c>
      <c r="C7334" s="6">
        <v>272316</v>
      </c>
      <c r="D7334" s="3" t="s">
        <v>42</v>
      </c>
      <c r="E7334" s="3">
        <v>2008</v>
      </c>
      <c r="F7334" s="3">
        <v>2007</v>
      </c>
      <c r="G7334" s="3" t="s">
        <v>86</v>
      </c>
    </row>
    <row r="7335" spans="1:7" x14ac:dyDescent="0.45">
      <c r="A7335" s="3" t="s">
        <v>7</v>
      </c>
      <c r="B7335" s="3" t="s">
        <v>1318</v>
      </c>
      <c r="C7335" s="6">
        <v>316969</v>
      </c>
      <c r="D7335" s="3" t="s">
        <v>28</v>
      </c>
      <c r="E7335" s="3">
        <v>2001</v>
      </c>
      <c r="F7335" s="3">
        <v>2000</v>
      </c>
      <c r="G7335" s="3" t="s">
        <v>54</v>
      </c>
    </row>
    <row r="7336" spans="1:7" x14ac:dyDescent="0.45">
      <c r="A7336" s="3" t="s">
        <v>7</v>
      </c>
      <c r="B7336" s="3" t="s">
        <v>1318</v>
      </c>
      <c r="C7336" s="6">
        <v>465850</v>
      </c>
      <c r="D7336" s="3" t="s">
        <v>33</v>
      </c>
      <c r="E7336" s="3">
        <v>2002</v>
      </c>
      <c r="F7336" s="3">
        <v>2001</v>
      </c>
      <c r="G7336" s="3" t="s">
        <v>54</v>
      </c>
    </row>
    <row r="7337" spans="1:7" x14ac:dyDescent="0.45">
      <c r="A7337" s="3" t="s">
        <v>7</v>
      </c>
      <c r="B7337" s="3" t="s">
        <v>1318</v>
      </c>
      <c r="C7337" s="6">
        <v>587435</v>
      </c>
      <c r="D7337" s="3" t="s">
        <v>34</v>
      </c>
      <c r="E7337" s="3">
        <v>2003</v>
      </c>
      <c r="F7337" s="3">
        <v>2002</v>
      </c>
      <c r="G7337" s="3" t="s">
        <v>64</v>
      </c>
    </row>
    <row r="7338" spans="1:7" x14ac:dyDescent="0.45">
      <c r="A7338" s="3" t="s">
        <v>7</v>
      </c>
      <c r="B7338" s="3" t="s">
        <v>1318</v>
      </c>
      <c r="C7338" s="6">
        <v>530943</v>
      </c>
      <c r="D7338" s="3" t="s">
        <v>36</v>
      </c>
      <c r="E7338" s="3">
        <v>2004</v>
      </c>
      <c r="F7338" s="3">
        <v>2003</v>
      </c>
      <c r="G7338" s="3" t="s">
        <v>105</v>
      </c>
    </row>
    <row r="7339" spans="1:7" x14ac:dyDescent="0.45">
      <c r="A7339" s="3" t="s">
        <v>7</v>
      </c>
      <c r="B7339" s="3" t="s">
        <v>1318</v>
      </c>
      <c r="C7339" s="6">
        <v>72843</v>
      </c>
      <c r="D7339" s="3" t="s">
        <v>36</v>
      </c>
      <c r="E7339" s="3">
        <v>2004</v>
      </c>
      <c r="F7339" s="3">
        <v>2003</v>
      </c>
      <c r="G7339" s="3" t="s">
        <v>78</v>
      </c>
    </row>
    <row r="7340" spans="1:7" x14ac:dyDescent="0.45">
      <c r="A7340" s="3" t="s">
        <v>7</v>
      </c>
      <c r="B7340" s="3" t="s">
        <v>1319</v>
      </c>
      <c r="C7340" s="6">
        <v>210995</v>
      </c>
      <c r="D7340" s="3" t="s">
        <v>45</v>
      </c>
      <c r="E7340" s="3">
        <v>2017</v>
      </c>
      <c r="F7340" s="3">
        <v>2016</v>
      </c>
      <c r="G7340" s="3" t="s">
        <v>86</v>
      </c>
    </row>
    <row r="7341" spans="1:7" x14ac:dyDescent="0.45">
      <c r="A7341" s="3" t="s">
        <v>7</v>
      </c>
      <c r="B7341" s="3" t="s">
        <v>1320</v>
      </c>
      <c r="C7341" s="6">
        <v>1536960</v>
      </c>
      <c r="D7341" s="3" t="s">
        <v>58</v>
      </c>
      <c r="E7341" s="3">
        <v>2014</v>
      </c>
      <c r="F7341" s="3">
        <v>2013</v>
      </c>
      <c r="G7341" s="3" t="s">
        <v>35</v>
      </c>
    </row>
    <row r="7342" spans="1:7" x14ac:dyDescent="0.45">
      <c r="A7342" s="3" t="s">
        <v>7</v>
      </c>
      <c r="B7342" s="3" t="s">
        <v>1320</v>
      </c>
      <c r="C7342" s="6">
        <v>1606080</v>
      </c>
      <c r="D7342" s="3" t="s">
        <v>59</v>
      </c>
      <c r="E7342" s="3">
        <v>2015</v>
      </c>
      <c r="F7342" s="3">
        <v>2014</v>
      </c>
      <c r="G7342" s="3" t="s">
        <v>60</v>
      </c>
    </row>
    <row r="7343" spans="1:7" x14ac:dyDescent="0.45">
      <c r="A7343" s="3" t="s">
        <v>7</v>
      </c>
      <c r="B7343" s="3" t="s">
        <v>1320</v>
      </c>
      <c r="C7343" s="6">
        <v>1500000</v>
      </c>
      <c r="D7343" s="3" t="s">
        <v>61</v>
      </c>
      <c r="E7343" s="3">
        <v>2016</v>
      </c>
      <c r="F7343" s="3">
        <v>2015</v>
      </c>
      <c r="G7343" s="3" t="s">
        <v>62</v>
      </c>
    </row>
    <row r="7344" spans="1:7" x14ac:dyDescent="0.45">
      <c r="A7344" s="3" t="s">
        <v>7</v>
      </c>
      <c r="B7344" s="3" t="s">
        <v>1320</v>
      </c>
      <c r="C7344" s="6">
        <v>1471382</v>
      </c>
      <c r="D7344" s="3" t="s">
        <v>47</v>
      </c>
      <c r="E7344" s="3">
        <v>2018</v>
      </c>
      <c r="F7344" s="3">
        <v>2017</v>
      </c>
      <c r="G7344" s="3" t="s">
        <v>13</v>
      </c>
    </row>
    <row r="7345" spans="1:7" x14ac:dyDescent="0.45">
      <c r="A7345" s="3" t="s">
        <v>7</v>
      </c>
      <c r="B7345" s="3" t="s">
        <v>1321</v>
      </c>
      <c r="C7345" s="6">
        <v>350000</v>
      </c>
      <c r="D7345" s="3" t="s">
        <v>31</v>
      </c>
      <c r="E7345" s="3">
        <v>1999</v>
      </c>
      <c r="F7345" s="3">
        <v>1998</v>
      </c>
      <c r="G7345" s="3" t="s">
        <v>106</v>
      </c>
    </row>
    <row r="7346" spans="1:7" x14ac:dyDescent="0.45">
      <c r="A7346" s="3" t="s">
        <v>7</v>
      </c>
      <c r="B7346" s="3" t="s">
        <v>1321</v>
      </c>
      <c r="C7346" s="6">
        <v>40588</v>
      </c>
      <c r="D7346" s="3" t="s">
        <v>32</v>
      </c>
      <c r="E7346" s="3">
        <v>2000</v>
      </c>
      <c r="F7346" s="3">
        <v>1999</v>
      </c>
      <c r="G7346" s="3" t="s">
        <v>106</v>
      </c>
    </row>
    <row r="7347" spans="1:7" x14ac:dyDescent="0.45">
      <c r="A7347" s="3" t="s">
        <v>7</v>
      </c>
      <c r="B7347" s="3" t="s">
        <v>1322</v>
      </c>
      <c r="C7347" s="6">
        <v>48056</v>
      </c>
      <c r="D7347" s="3" t="s">
        <v>42</v>
      </c>
      <c r="E7347" s="3">
        <v>2008</v>
      </c>
      <c r="F7347" s="3">
        <v>2007</v>
      </c>
      <c r="G7347" s="3" t="s">
        <v>78</v>
      </c>
    </row>
    <row r="7348" spans="1:7" x14ac:dyDescent="0.45">
      <c r="A7348" s="3" t="s">
        <v>7</v>
      </c>
      <c r="B7348" s="3" t="s">
        <v>1323</v>
      </c>
      <c r="C7348" s="6">
        <v>548000</v>
      </c>
      <c r="D7348" s="3" t="s">
        <v>26</v>
      </c>
      <c r="E7348" s="3">
        <v>1997</v>
      </c>
      <c r="F7348" s="3">
        <v>1996</v>
      </c>
      <c r="G7348" s="3" t="s">
        <v>41</v>
      </c>
    </row>
    <row r="7349" spans="1:7" x14ac:dyDescent="0.45">
      <c r="A7349" s="3" t="s">
        <v>7</v>
      </c>
      <c r="B7349" s="3" t="s">
        <v>1323</v>
      </c>
      <c r="C7349" s="6">
        <v>630000</v>
      </c>
      <c r="D7349" s="3" t="s">
        <v>27</v>
      </c>
      <c r="E7349" s="3">
        <v>1998</v>
      </c>
      <c r="F7349" s="3">
        <v>1997</v>
      </c>
      <c r="G7349" s="3" t="s">
        <v>24</v>
      </c>
    </row>
    <row r="7350" spans="1:7" x14ac:dyDescent="0.45">
      <c r="A7350" s="3" t="s">
        <v>7</v>
      </c>
      <c r="B7350" s="3" t="s">
        <v>1323</v>
      </c>
      <c r="C7350" s="6">
        <v>712200</v>
      </c>
      <c r="D7350" s="3" t="s">
        <v>31</v>
      </c>
      <c r="E7350" s="3">
        <v>1999</v>
      </c>
      <c r="F7350" s="3">
        <v>1998</v>
      </c>
      <c r="G7350" s="3" t="s">
        <v>24</v>
      </c>
    </row>
    <row r="7351" spans="1:7" x14ac:dyDescent="0.45">
      <c r="A7351" s="3" t="s">
        <v>7</v>
      </c>
      <c r="B7351" s="3" t="s">
        <v>1324</v>
      </c>
      <c r="C7351" s="6">
        <v>1790280</v>
      </c>
      <c r="D7351" s="3" t="s">
        <v>59</v>
      </c>
      <c r="E7351" s="3">
        <v>2015</v>
      </c>
      <c r="F7351" s="3">
        <v>2014</v>
      </c>
      <c r="G7351" s="3" t="s">
        <v>24</v>
      </c>
    </row>
    <row r="7352" spans="1:7" x14ac:dyDescent="0.45">
      <c r="A7352" s="3" t="s">
        <v>7</v>
      </c>
      <c r="B7352" s="3" t="s">
        <v>1324</v>
      </c>
      <c r="C7352" s="6">
        <v>1709720</v>
      </c>
      <c r="D7352" s="3" t="s">
        <v>61</v>
      </c>
      <c r="E7352" s="3">
        <v>2016</v>
      </c>
      <c r="F7352" s="3">
        <v>2015</v>
      </c>
      <c r="G7352" s="3" t="s">
        <v>24</v>
      </c>
    </row>
    <row r="7353" spans="1:7" x14ac:dyDescent="0.45">
      <c r="A7353" s="3" t="s">
        <v>7</v>
      </c>
      <c r="B7353" s="3" t="s">
        <v>1324</v>
      </c>
      <c r="C7353" s="6">
        <v>1709720</v>
      </c>
      <c r="D7353" s="3" t="s">
        <v>45</v>
      </c>
      <c r="E7353" s="3">
        <v>2017</v>
      </c>
      <c r="F7353" s="3">
        <v>2016</v>
      </c>
      <c r="G7353" s="3" t="s">
        <v>106</v>
      </c>
    </row>
    <row r="7354" spans="1:7" x14ac:dyDescent="0.45">
      <c r="A7354" s="3" t="s">
        <v>7</v>
      </c>
      <c r="B7354" s="3" t="s">
        <v>1324</v>
      </c>
      <c r="C7354" s="6">
        <v>1524305</v>
      </c>
      <c r="D7354" s="3" t="s">
        <v>47</v>
      </c>
      <c r="E7354" s="3">
        <v>2018</v>
      </c>
      <c r="F7354" s="3">
        <v>2017</v>
      </c>
      <c r="G7354" s="3" t="s">
        <v>86</v>
      </c>
    </row>
    <row r="7355" spans="1:7" x14ac:dyDescent="0.45">
      <c r="A7355" s="3" t="s">
        <v>7</v>
      </c>
      <c r="B7355" s="3" t="s">
        <v>1325</v>
      </c>
      <c r="C7355" s="6">
        <v>2055840</v>
      </c>
      <c r="D7355" s="3" t="s">
        <v>59</v>
      </c>
      <c r="E7355" s="3">
        <v>2015</v>
      </c>
      <c r="F7355" s="3">
        <v>2014</v>
      </c>
      <c r="G7355" s="3" t="s">
        <v>83</v>
      </c>
    </row>
    <row r="7356" spans="1:7" x14ac:dyDescent="0.45">
      <c r="A7356" s="3" t="s">
        <v>7</v>
      </c>
      <c r="B7356" s="3" t="s">
        <v>1325</v>
      </c>
      <c r="C7356" s="6">
        <v>2148360</v>
      </c>
      <c r="D7356" s="3" t="s">
        <v>61</v>
      </c>
      <c r="E7356" s="3">
        <v>2016</v>
      </c>
      <c r="F7356" s="3">
        <v>2015</v>
      </c>
      <c r="G7356" s="3" t="s">
        <v>83</v>
      </c>
    </row>
    <row r="7357" spans="1:7" x14ac:dyDescent="0.45">
      <c r="A7357" s="3" t="s">
        <v>7</v>
      </c>
      <c r="B7357" s="3" t="s">
        <v>1325</v>
      </c>
      <c r="C7357" s="6">
        <v>2240880</v>
      </c>
      <c r="D7357" s="3" t="s">
        <v>45</v>
      </c>
      <c r="E7357" s="3">
        <v>2017</v>
      </c>
      <c r="F7357" s="3">
        <v>2016</v>
      </c>
      <c r="G7357" s="3" t="s">
        <v>83</v>
      </c>
    </row>
    <row r="7358" spans="1:7" x14ac:dyDescent="0.45">
      <c r="A7358" s="3" t="s">
        <v>7</v>
      </c>
      <c r="B7358" s="3" t="s">
        <v>1325</v>
      </c>
      <c r="C7358" s="6">
        <v>3202217</v>
      </c>
      <c r="D7358" s="3" t="s">
        <v>47</v>
      </c>
      <c r="E7358" s="3">
        <v>2018</v>
      </c>
      <c r="F7358" s="3">
        <v>2017</v>
      </c>
      <c r="G7358" s="3" t="s">
        <v>106</v>
      </c>
    </row>
    <row r="7359" spans="1:7" x14ac:dyDescent="0.45">
      <c r="A7359" s="3" t="s">
        <v>7</v>
      </c>
      <c r="B7359" s="3" t="s">
        <v>1326</v>
      </c>
      <c r="C7359" s="6">
        <v>1927080</v>
      </c>
      <c r="D7359" s="3" t="s">
        <v>42</v>
      </c>
      <c r="E7359" s="3">
        <v>2008</v>
      </c>
      <c r="F7359" s="3">
        <v>2007</v>
      </c>
      <c r="G7359" s="3" t="s">
        <v>41</v>
      </c>
    </row>
    <row r="7360" spans="1:7" x14ac:dyDescent="0.45">
      <c r="A7360" s="3" t="s">
        <v>7</v>
      </c>
      <c r="B7360" s="3" t="s">
        <v>1326</v>
      </c>
      <c r="C7360" s="6">
        <v>2071680</v>
      </c>
      <c r="D7360" s="3" t="s">
        <v>50</v>
      </c>
      <c r="E7360" s="3">
        <v>2009</v>
      </c>
      <c r="F7360" s="3">
        <v>2008</v>
      </c>
      <c r="G7360" s="3" t="s">
        <v>41</v>
      </c>
    </row>
    <row r="7361" spans="1:7" x14ac:dyDescent="0.45">
      <c r="A7361" s="3" t="s">
        <v>7</v>
      </c>
      <c r="B7361" s="3" t="s">
        <v>1326</v>
      </c>
      <c r="C7361" s="6">
        <v>2216160</v>
      </c>
      <c r="D7361" s="3" t="s">
        <v>43</v>
      </c>
      <c r="E7361" s="3">
        <v>2010</v>
      </c>
      <c r="F7361" s="3">
        <v>2009</v>
      </c>
      <c r="G7361" s="3" t="s">
        <v>106</v>
      </c>
    </row>
    <row r="7362" spans="1:7" x14ac:dyDescent="0.45">
      <c r="A7362" s="3" t="s">
        <v>7</v>
      </c>
      <c r="B7362" s="3" t="s">
        <v>1326</v>
      </c>
      <c r="C7362" s="6">
        <v>656030</v>
      </c>
      <c r="D7362" s="3" t="s">
        <v>77</v>
      </c>
      <c r="E7362" s="3">
        <v>2011</v>
      </c>
      <c r="F7362" s="3">
        <v>2010</v>
      </c>
      <c r="G7362" s="3" t="s">
        <v>78</v>
      </c>
    </row>
    <row r="7363" spans="1:7" x14ac:dyDescent="0.45">
      <c r="A7363" s="3" t="s">
        <v>7</v>
      </c>
      <c r="B7363" s="3" t="s">
        <v>1326</v>
      </c>
      <c r="C7363" s="6">
        <v>203057</v>
      </c>
      <c r="D7363" s="3" t="s">
        <v>77</v>
      </c>
      <c r="E7363" s="3">
        <v>2011</v>
      </c>
      <c r="F7363" s="3">
        <v>2010</v>
      </c>
      <c r="G7363" s="3" t="s">
        <v>68</v>
      </c>
    </row>
    <row r="7364" spans="1:7" x14ac:dyDescent="0.45">
      <c r="A7364" s="3" t="s">
        <v>7</v>
      </c>
      <c r="B7364" s="3" t="s">
        <v>1327</v>
      </c>
      <c r="C7364" s="6">
        <v>473640</v>
      </c>
      <c r="D7364" s="3" t="s">
        <v>77</v>
      </c>
      <c r="E7364" s="3">
        <v>2011</v>
      </c>
      <c r="F7364" s="3">
        <v>2010</v>
      </c>
      <c r="G7364" s="3" t="s">
        <v>64</v>
      </c>
    </row>
    <row r="7365" spans="1:7" x14ac:dyDescent="0.45">
      <c r="A7365" s="3" t="s">
        <v>7</v>
      </c>
      <c r="B7365" s="3" t="s">
        <v>1328</v>
      </c>
      <c r="C7365" s="6">
        <v>242250</v>
      </c>
      <c r="D7365" s="3" t="s">
        <v>27</v>
      </c>
      <c r="E7365" s="3">
        <v>1998</v>
      </c>
      <c r="F7365" s="3">
        <v>1997</v>
      </c>
      <c r="G7365" s="3" t="s">
        <v>53</v>
      </c>
    </row>
    <row r="7366" spans="1:7" x14ac:dyDescent="0.45">
      <c r="A7366" s="3" t="s">
        <v>7</v>
      </c>
      <c r="B7366" s="3" t="s">
        <v>1328</v>
      </c>
      <c r="C7366" s="6">
        <v>25000</v>
      </c>
      <c r="D7366" s="3" t="s">
        <v>32</v>
      </c>
      <c r="E7366" s="3">
        <v>2000</v>
      </c>
      <c r="F7366" s="3">
        <v>1999</v>
      </c>
      <c r="G7366" s="3" t="s">
        <v>100</v>
      </c>
    </row>
    <row r="7367" spans="1:7" x14ac:dyDescent="0.45">
      <c r="A7367" s="3" t="s">
        <v>7</v>
      </c>
      <c r="B7367" s="3" t="s">
        <v>1329</v>
      </c>
      <c r="C7367" s="6">
        <v>1438690</v>
      </c>
      <c r="D7367" s="3" t="s">
        <v>43</v>
      </c>
      <c r="E7367" s="3">
        <v>2010</v>
      </c>
      <c r="F7367" s="3">
        <v>2009</v>
      </c>
      <c r="G7367" s="3" t="s">
        <v>24</v>
      </c>
    </row>
    <row r="7368" spans="1:7" x14ac:dyDescent="0.45">
      <c r="A7368" s="3" t="s">
        <v>7</v>
      </c>
      <c r="B7368" s="3" t="s">
        <v>1329</v>
      </c>
      <c r="C7368" s="6">
        <v>1546560</v>
      </c>
      <c r="D7368" s="3" t="s">
        <v>77</v>
      </c>
      <c r="E7368" s="3">
        <v>2011</v>
      </c>
      <c r="F7368" s="3">
        <v>2010</v>
      </c>
      <c r="G7368" s="3" t="s">
        <v>24</v>
      </c>
    </row>
    <row r="7369" spans="1:7" x14ac:dyDescent="0.45">
      <c r="A7369" s="3" t="s">
        <v>7</v>
      </c>
      <c r="B7369" s="3" t="s">
        <v>1329</v>
      </c>
      <c r="C7369" s="6">
        <v>1654440</v>
      </c>
      <c r="D7369" s="3" t="s">
        <v>79</v>
      </c>
      <c r="E7369" s="3">
        <v>2012</v>
      </c>
      <c r="F7369" s="3">
        <v>2011</v>
      </c>
      <c r="G7369" s="3" t="s">
        <v>24</v>
      </c>
    </row>
    <row r="7370" spans="1:7" x14ac:dyDescent="0.45">
      <c r="A7370" s="3" t="s">
        <v>7</v>
      </c>
      <c r="B7370" s="3" t="s">
        <v>1329</v>
      </c>
      <c r="C7370" s="6">
        <v>2544529</v>
      </c>
      <c r="D7370" s="3" t="s">
        <v>56</v>
      </c>
      <c r="E7370" s="3">
        <v>2013</v>
      </c>
      <c r="F7370" s="3">
        <v>2012</v>
      </c>
      <c r="G7370" s="3" t="s">
        <v>24</v>
      </c>
    </row>
    <row r="7371" spans="1:7" x14ac:dyDescent="0.45">
      <c r="A7371" s="3" t="s">
        <v>7</v>
      </c>
      <c r="B7371" s="3" t="s">
        <v>1329</v>
      </c>
      <c r="C7371" s="6">
        <v>10786517</v>
      </c>
      <c r="D7371" s="3" t="s">
        <v>58</v>
      </c>
      <c r="E7371" s="3">
        <v>2014</v>
      </c>
      <c r="F7371" s="3">
        <v>2013</v>
      </c>
      <c r="G7371" s="3" t="s">
        <v>24</v>
      </c>
    </row>
    <row r="7372" spans="1:7" x14ac:dyDescent="0.45">
      <c r="A7372" s="3" t="s">
        <v>7</v>
      </c>
      <c r="B7372" s="3" t="s">
        <v>1329</v>
      </c>
      <c r="C7372" s="6">
        <v>11595506</v>
      </c>
      <c r="D7372" s="3" t="s">
        <v>59</v>
      </c>
      <c r="E7372" s="3">
        <v>2015</v>
      </c>
      <c r="F7372" s="3">
        <v>2014</v>
      </c>
      <c r="G7372" s="3" t="s">
        <v>24</v>
      </c>
    </row>
    <row r="7373" spans="1:7" x14ac:dyDescent="0.45">
      <c r="A7373" s="3" t="s">
        <v>7</v>
      </c>
      <c r="B7373" s="3" t="s">
        <v>1329</v>
      </c>
      <c r="C7373" s="6">
        <v>12404495</v>
      </c>
      <c r="D7373" s="3" t="s">
        <v>61</v>
      </c>
      <c r="E7373" s="3">
        <v>2016</v>
      </c>
      <c r="F7373" s="3">
        <v>2015</v>
      </c>
      <c r="G7373" s="3" t="s">
        <v>54</v>
      </c>
    </row>
    <row r="7374" spans="1:7" x14ac:dyDescent="0.45">
      <c r="A7374" s="3" t="s">
        <v>7</v>
      </c>
      <c r="B7374" s="3" t="s">
        <v>1329</v>
      </c>
      <c r="C7374" s="6">
        <v>265058</v>
      </c>
      <c r="D7374" s="3" t="s">
        <v>61</v>
      </c>
      <c r="E7374" s="3">
        <v>2016</v>
      </c>
      <c r="F7374" s="3">
        <v>2015</v>
      </c>
      <c r="G7374" s="3" t="s">
        <v>111</v>
      </c>
    </row>
    <row r="7375" spans="1:7" x14ac:dyDescent="0.45">
      <c r="A7375" s="3" t="s">
        <v>7</v>
      </c>
      <c r="B7375" s="3" t="s">
        <v>1329</v>
      </c>
      <c r="C7375" s="6">
        <v>1315448</v>
      </c>
      <c r="D7375" s="3" t="s">
        <v>45</v>
      </c>
      <c r="E7375" s="3">
        <v>2017</v>
      </c>
      <c r="F7375" s="3">
        <v>2016</v>
      </c>
      <c r="G7375" s="3" t="s">
        <v>16</v>
      </c>
    </row>
    <row r="7376" spans="1:7" x14ac:dyDescent="0.45">
      <c r="A7376" s="3" t="s">
        <v>7</v>
      </c>
      <c r="B7376" s="3" t="s">
        <v>1329</v>
      </c>
      <c r="C7376" s="6">
        <v>8313</v>
      </c>
      <c r="D7376" s="3" t="s">
        <v>47</v>
      </c>
      <c r="E7376" s="3">
        <v>2018</v>
      </c>
      <c r="F7376" s="3">
        <v>2017</v>
      </c>
      <c r="G7376" s="3" t="s">
        <v>100</v>
      </c>
    </row>
    <row r="7377" spans="1:7" x14ac:dyDescent="0.45">
      <c r="A7377" s="3" t="s">
        <v>7</v>
      </c>
      <c r="B7377" s="3" t="s">
        <v>1330</v>
      </c>
      <c r="C7377" s="6">
        <v>600000</v>
      </c>
      <c r="D7377" s="3" t="s">
        <v>45</v>
      </c>
      <c r="E7377" s="3">
        <v>2017</v>
      </c>
      <c r="F7377" s="3">
        <v>2016</v>
      </c>
      <c r="G7377" s="3" t="s">
        <v>10</v>
      </c>
    </row>
    <row r="7378" spans="1:7" x14ac:dyDescent="0.45">
      <c r="A7378" s="3" t="s">
        <v>7</v>
      </c>
      <c r="B7378" s="3" t="s">
        <v>1330</v>
      </c>
      <c r="C7378" s="6">
        <v>1312611</v>
      </c>
      <c r="D7378" s="3" t="s">
        <v>47</v>
      </c>
      <c r="E7378" s="3">
        <v>2018</v>
      </c>
      <c r="F7378" s="3">
        <v>2017</v>
      </c>
      <c r="G7378" s="3" t="s">
        <v>10</v>
      </c>
    </row>
    <row r="7379" spans="1:7" x14ac:dyDescent="0.45">
      <c r="A7379" s="3" t="s">
        <v>7</v>
      </c>
      <c r="B7379" s="3" t="s">
        <v>1331</v>
      </c>
      <c r="C7379" s="6">
        <v>2028360</v>
      </c>
      <c r="D7379" s="3" t="s">
        <v>47</v>
      </c>
      <c r="E7379" s="3">
        <v>2018</v>
      </c>
      <c r="F7379" s="3">
        <v>2017</v>
      </c>
      <c r="G7379" s="3" t="s">
        <v>111</v>
      </c>
    </row>
    <row r="7380" spans="1:7" x14ac:dyDescent="0.45">
      <c r="A7380" s="3" t="s">
        <v>7</v>
      </c>
      <c r="B7380" s="3" t="s">
        <v>1332</v>
      </c>
      <c r="C7380" s="6">
        <v>200000</v>
      </c>
      <c r="D7380" s="3" t="s">
        <v>20</v>
      </c>
      <c r="E7380" s="3">
        <v>1986</v>
      </c>
      <c r="F7380" s="3">
        <v>1985</v>
      </c>
      <c r="G7380" s="3" t="s">
        <v>54</v>
      </c>
    </row>
    <row r="7381" spans="1:7" x14ac:dyDescent="0.45">
      <c r="A7381" s="3" t="s">
        <v>7</v>
      </c>
      <c r="B7381" s="3" t="s">
        <v>1332</v>
      </c>
      <c r="C7381" s="6">
        <v>250000</v>
      </c>
      <c r="D7381" s="3" t="s">
        <v>21</v>
      </c>
      <c r="E7381" s="3">
        <v>1988</v>
      </c>
      <c r="F7381" s="3">
        <v>1987</v>
      </c>
      <c r="G7381" s="3" t="s">
        <v>54</v>
      </c>
    </row>
    <row r="7382" spans="1:7" x14ac:dyDescent="0.45">
      <c r="A7382" s="3" t="s">
        <v>7</v>
      </c>
      <c r="B7382" s="3" t="s">
        <v>1332</v>
      </c>
      <c r="C7382" s="6">
        <v>300000</v>
      </c>
      <c r="D7382" s="3" t="s">
        <v>22</v>
      </c>
      <c r="E7382" s="3">
        <v>1989</v>
      </c>
      <c r="F7382" s="3">
        <v>1988</v>
      </c>
      <c r="G7382" s="3" t="s">
        <v>54</v>
      </c>
    </row>
    <row r="7383" spans="1:7" x14ac:dyDescent="0.45">
      <c r="A7383" s="3" t="s">
        <v>7</v>
      </c>
      <c r="B7383" s="3" t="s">
        <v>1333</v>
      </c>
      <c r="C7383" s="6">
        <v>325000</v>
      </c>
      <c r="D7383" s="3" t="s">
        <v>22</v>
      </c>
      <c r="E7383" s="3">
        <v>1989</v>
      </c>
      <c r="F7383" s="3">
        <v>1988</v>
      </c>
      <c r="G7383" s="3" t="s">
        <v>118</v>
      </c>
    </row>
    <row r="7384" spans="1:7" x14ac:dyDescent="0.45">
      <c r="A7384" s="3" t="s">
        <v>7</v>
      </c>
      <c r="B7384" s="3" t="s">
        <v>1333</v>
      </c>
      <c r="C7384" s="6">
        <v>485000</v>
      </c>
      <c r="D7384" s="3" t="s">
        <v>9</v>
      </c>
      <c r="E7384" s="3">
        <v>1991</v>
      </c>
      <c r="F7384" s="3">
        <v>1990</v>
      </c>
      <c r="G7384" s="3" t="s">
        <v>71</v>
      </c>
    </row>
    <row r="7385" spans="1:7" x14ac:dyDescent="0.45">
      <c r="A7385" s="3" t="s">
        <v>7</v>
      </c>
      <c r="B7385" s="3" t="s">
        <v>1333</v>
      </c>
      <c r="C7385" s="6">
        <v>618000</v>
      </c>
      <c r="D7385" s="3" t="s">
        <v>11</v>
      </c>
      <c r="E7385" s="3">
        <v>1992</v>
      </c>
      <c r="F7385" s="3">
        <v>1991</v>
      </c>
      <c r="G7385" s="3" t="s">
        <v>71</v>
      </c>
    </row>
    <row r="7386" spans="1:7" x14ac:dyDescent="0.45">
      <c r="A7386" s="3" t="s">
        <v>7</v>
      </c>
      <c r="B7386" s="3" t="s">
        <v>1333</v>
      </c>
      <c r="C7386" s="6">
        <v>300000</v>
      </c>
      <c r="D7386" s="3" t="s">
        <v>14</v>
      </c>
      <c r="E7386" s="3">
        <v>1994</v>
      </c>
      <c r="F7386" s="3">
        <v>1993</v>
      </c>
      <c r="G7386" s="3" t="s">
        <v>94</v>
      </c>
    </row>
    <row r="7387" spans="1:7" x14ac:dyDescent="0.45">
      <c r="A7387" s="3" t="s">
        <v>7</v>
      </c>
      <c r="B7387" s="3" t="s">
        <v>1333</v>
      </c>
      <c r="C7387" s="6">
        <v>350000</v>
      </c>
      <c r="D7387" s="3" t="s">
        <v>15</v>
      </c>
      <c r="E7387" s="3">
        <v>1995</v>
      </c>
      <c r="F7387" s="3">
        <v>1994</v>
      </c>
      <c r="G7387" s="3" t="s">
        <v>49</v>
      </c>
    </row>
    <row r="7388" spans="1:7" x14ac:dyDescent="0.45">
      <c r="A7388" s="3" t="s">
        <v>7</v>
      </c>
      <c r="B7388" s="3" t="s">
        <v>1333</v>
      </c>
      <c r="C7388" s="6">
        <v>300000</v>
      </c>
      <c r="D7388" s="3" t="s">
        <v>25</v>
      </c>
      <c r="E7388" s="3">
        <v>1996</v>
      </c>
      <c r="F7388" s="3">
        <v>1995</v>
      </c>
      <c r="G7388" s="3" t="s">
        <v>49</v>
      </c>
    </row>
    <row r="7389" spans="1:7" x14ac:dyDescent="0.45">
      <c r="A7389" s="3" t="s">
        <v>7</v>
      </c>
      <c r="B7389" s="3" t="s">
        <v>1333</v>
      </c>
      <c r="C7389" s="6">
        <v>247500</v>
      </c>
      <c r="D7389" s="3" t="s">
        <v>26</v>
      </c>
      <c r="E7389" s="3">
        <v>1997</v>
      </c>
      <c r="F7389" s="3">
        <v>1996</v>
      </c>
      <c r="G7389" s="3" t="s">
        <v>60</v>
      </c>
    </row>
    <row r="7390" spans="1:7" x14ac:dyDescent="0.45">
      <c r="A7390" s="3" t="s">
        <v>7</v>
      </c>
      <c r="B7390" s="3" t="s">
        <v>1334</v>
      </c>
      <c r="C7390" s="6">
        <v>816482</v>
      </c>
      <c r="D7390" s="3" t="s">
        <v>59</v>
      </c>
      <c r="E7390" s="3">
        <v>2015</v>
      </c>
      <c r="F7390" s="3">
        <v>2014</v>
      </c>
      <c r="G7390" s="3" t="s">
        <v>35</v>
      </c>
    </row>
    <row r="7391" spans="1:7" x14ac:dyDescent="0.45">
      <c r="A7391" s="3" t="s">
        <v>7</v>
      </c>
      <c r="B7391" s="3" t="s">
        <v>1334</v>
      </c>
      <c r="C7391" s="6">
        <v>96056</v>
      </c>
      <c r="D7391" s="3" t="s">
        <v>59</v>
      </c>
      <c r="E7391" s="3">
        <v>2015</v>
      </c>
      <c r="F7391" s="3">
        <v>2014</v>
      </c>
      <c r="G7391" s="3" t="s">
        <v>60</v>
      </c>
    </row>
    <row r="7392" spans="1:7" x14ac:dyDescent="0.45">
      <c r="A7392" s="3" t="s">
        <v>7</v>
      </c>
      <c r="B7392" s="3" t="s">
        <v>1335</v>
      </c>
      <c r="C7392" s="6">
        <v>1176240</v>
      </c>
      <c r="D7392" s="3" t="s">
        <v>50</v>
      </c>
      <c r="E7392" s="3">
        <v>2009</v>
      </c>
      <c r="F7392" s="3">
        <v>2008</v>
      </c>
      <c r="G7392" s="3" t="s">
        <v>53</v>
      </c>
    </row>
    <row r="7393" spans="1:7" x14ac:dyDescent="0.45">
      <c r="A7393" s="3" t="s">
        <v>7</v>
      </c>
      <c r="B7393" s="3" t="s">
        <v>1335</v>
      </c>
      <c r="C7393" s="6">
        <v>1264440</v>
      </c>
      <c r="D7393" s="3" t="s">
        <v>43</v>
      </c>
      <c r="E7393" s="3">
        <v>2010</v>
      </c>
      <c r="F7393" s="3">
        <v>2009</v>
      </c>
      <c r="G7393" s="3" t="s">
        <v>66</v>
      </c>
    </row>
    <row r="7394" spans="1:7" x14ac:dyDescent="0.45">
      <c r="A7394" s="3" t="s">
        <v>7</v>
      </c>
      <c r="B7394" s="3" t="s">
        <v>1335</v>
      </c>
      <c r="C7394" s="6">
        <v>1409040</v>
      </c>
      <c r="D7394" s="3" t="s">
        <v>77</v>
      </c>
      <c r="E7394" s="3">
        <v>2011</v>
      </c>
      <c r="F7394" s="3">
        <v>2010</v>
      </c>
      <c r="G7394" s="3" t="s">
        <v>54</v>
      </c>
    </row>
    <row r="7395" spans="1:7" x14ac:dyDescent="0.45">
      <c r="A7395" s="3" t="s">
        <v>7</v>
      </c>
      <c r="B7395" s="3" t="s">
        <v>1335</v>
      </c>
      <c r="C7395" s="6">
        <v>2225093</v>
      </c>
      <c r="D7395" s="3" t="s">
        <v>79</v>
      </c>
      <c r="E7395" s="3">
        <v>2012</v>
      </c>
      <c r="F7395" s="3">
        <v>2011</v>
      </c>
      <c r="G7395" s="3" t="s">
        <v>54</v>
      </c>
    </row>
    <row r="7396" spans="1:7" x14ac:dyDescent="0.45">
      <c r="A7396" s="3" t="s">
        <v>7</v>
      </c>
      <c r="B7396" s="3" t="s">
        <v>1335</v>
      </c>
      <c r="C7396" s="6">
        <v>5000000</v>
      </c>
      <c r="D7396" s="3" t="s">
        <v>56</v>
      </c>
      <c r="E7396" s="3">
        <v>2013</v>
      </c>
      <c r="F7396" s="3">
        <v>2012</v>
      </c>
      <c r="G7396" s="3" t="s">
        <v>13</v>
      </c>
    </row>
    <row r="7397" spans="1:7" x14ac:dyDescent="0.45">
      <c r="A7397" s="3" t="s">
        <v>7</v>
      </c>
      <c r="B7397" s="3" t="s">
        <v>1335</v>
      </c>
      <c r="C7397" s="6">
        <v>5225000</v>
      </c>
      <c r="D7397" s="3" t="s">
        <v>58</v>
      </c>
      <c r="E7397" s="3">
        <v>2014</v>
      </c>
      <c r="F7397" s="3">
        <v>2013</v>
      </c>
      <c r="G7397" s="3" t="s">
        <v>68</v>
      </c>
    </row>
    <row r="7398" spans="1:7" x14ac:dyDescent="0.45">
      <c r="A7398" s="3" t="s">
        <v>7</v>
      </c>
      <c r="B7398" s="3" t="s">
        <v>1335</v>
      </c>
      <c r="C7398" s="6">
        <v>5450000</v>
      </c>
      <c r="D7398" s="3" t="s">
        <v>59</v>
      </c>
      <c r="E7398" s="3">
        <v>2015</v>
      </c>
      <c r="F7398" s="3">
        <v>2014</v>
      </c>
      <c r="G7398" s="3" t="s">
        <v>68</v>
      </c>
    </row>
    <row r="7399" spans="1:7" x14ac:dyDescent="0.45">
      <c r="A7399" s="3" t="s">
        <v>7</v>
      </c>
      <c r="B7399" s="3" t="s">
        <v>1335</v>
      </c>
      <c r="C7399" s="6">
        <v>5675000</v>
      </c>
      <c r="D7399" s="3" t="s">
        <v>61</v>
      </c>
      <c r="E7399" s="3">
        <v>2016</v>
      </c>
      <c r="F7399" s="3">
        <v>2015</v>
      </c>
      <c r="G7399" s="3" t="s">
        <v>71</v>
      </c>
    </row>
    <row r="7400" spans="1:7" x14ac:dyDescent="0.45">
      <c r="A7400" s="3" t="s">
        <v>7</v>
      </c>
      <c r="B7400" s="3" t="s">
        <v>1335</v>
      </c>
      <c r="C7400" s="6">
        <v>11242000</v>
      </c>
      <c r="D7400" s="3" t="s">
        <v>45</v>
      </c>
      <c r="E7400" s="3">
        <v>2017</v>
      </c>
      <c r="F7400" s="3">
        <v>2016</v>
      </c>
      <c r="G7400" s="3" t="s">
        <v>60</v>
      </c>
    </row>
    <row r="7401" spans="1:7" x14ac:dyDescent="0.45">
      <c r="A7401" s="3" t="s">
        <v>7</v>
      </c>
      <c r="B7401" s="3" t="s">
        <v>1335</v>
      </c>
      <c r="C7401" s="6">
        <v>11747890</v>
      </c>
      <c r="D7401" s="3" t="s">
        <v>47</v>
      </c>
      <c r="E7401" s="3">
        <v>2018</v>
      </c>
      <c r="F7401" s="3">
        <v>2017</v>
      </c>
      <c r="G7401" s="3" t="s">
        <v>60</v>
      </c>
    </row>
    <row r="7402" spans="1:7" x14ac:dyDescent="0.45">
      <c r="A7402" s="3" t="s">
        <v>7</v>
      </c>
      <c r="B7402" s="3" t="s">
        <v>1336</v>
      </c>
      <c r="C7402" s="6">
        <v>50000</v>
      </c>
      <c r="D7402" s="3" t="s">
        <v>45</v>
      </c>
      <c r="E7402" s="3">
        <v>2017</v>
      </c>
      <c r="F7402" s="3">
        <v>2016</v>
      </c>
      <c r="G7402" s="3" t="s">
        <v>13</v>
      </c>
    </row>
    <row r="7403" spans="1:7" x14ac:dyDescent="0.45">
      <c r="A7403" s="3" t="s">
        <v>7</v>
      </c>
      <c r="B7403" s="3" t="s">
        <v>1336</v>
      </c>
      <c r="C7403" s="6">
        <v>138240</v>
      </c>
      <c r="D7403" s="3" t="s">
        <v>47</v>
      </c>
      <c r="E7403" s="3">
        <v>2018</v>
      </c>
      <c r="F7403" s="3">
        <v>2017</v>
      </c>
      <c r="G7403" s="3" t="s">
        <v>41</v>
      </c>
    </row>
    <row r="7404" spans="1:7" x14ac:dyDescent="0.45">
      <c r="A7404" s="3" t="s">
        <v>7</v>
      </c>
      <c r="B7404" s="3" t="s">
        <v>1337</v>
      </c>
      <c r="C7404" s="6">
        <v>861360</v>
      </c>
      <c r="D7404" s="3" t="s">
        <v>38</v>
      </c>
      <c r="E7404" s="3">
        <v>2006</v>
      </c>
      <c r="F7404" s="3">
        <v>2005</v>
      </c>
      <c r="G7404" s="3" t="s">
        <v>60</v>
      </c>
    </row>
    <row r="7405" spans="1:7" x14ac:dyDescent="0.45">
      <c r="A7405" s="3" t="s">
        <v>7</v>
      </c>
      <c r="B7405" s="3" t="s">
        <v>1337</v>
      </c>
      <c r="C7405" s="6">
        <v>926040</v>
      </c>
      <c r="D7405" s="3" t="s">
        <v>39</v>
      </c>
      <c r="E7405" s="3">
        <v>2007</v>
      </c>
      <c r="F7405" s="3">
        <v>2006</v>
      </c>
      <c r="G7405" s="3" t="s">
        <v>60</v>
      </c>
    </row>
    <row r="7406" spans="1:7" x14ac:dyDescent="0.45">
      <c r="A7406" s="3" t="s">
        <v>7</v>
      </c>
      <c r="B7406" s="3" t="s">
        <v>1337</v>
      </c>
      <c r="C7406" s="6">
        <v>990600</v>
      </c>
      <c r="D7406" s="3" t="s">
        <v>42</v>
      </c>
      <c r="E7406" s="3">
        <v>2008</v>
      </c>
      <c r="F7406" s="3">
        <v>2007</v>
      </c>
      <c r="G7406" s="3" t="s">
        <v>60</v>
      </c>
    </row>
    <row r="7407" spans="1:7" x14ac:dyDescent="0.45">
      <c r="A7407" s="3" t="s">
        <v>7</v>
      </c>
      <c r="B7407" s="3" t="s">
        <v>1337</v>
      </c>
      <c r="C7407" s="6">
        <v>1788033</v>
      </c>
      <c r="D7407" s="3" t="s">
        <v>50</v>
      </c>
      <c r="E7407" s="3">
        <v>2009</v>
      </c>
      <c r="F7407" s="3">
        <v>2008</v>
      </c>
      <c r="G7407" s="3" t="s">
        <v>60</v>
      </c>
    </row>
    <row r="7408" spans="1:7" x14ac:dyDescent="0.45">
      <c r="A7408" s="3" t="s">
        <v>7</v>
      </c>
      <c r="B7408" s="3" t="s">
        <v>1337</v>
      </c>
      <c r="C7408" s="6">
        <v>7000000</v>
      </c>
      <c r="D7408" s="3" t="s">
        <v>43</v>
      </c>
      <c r="E7408" s="3">
        <v>2010</v>
      </c>
      <c r="F7408" s="3">
        <v>2009</v>
      </c>
      <c r="G7408" s="3" t="s">
        <v>60</v>
      </c>
    </row>
    <row r="7409" spans="1:7" x14ac:dyDescent="0.45">
      <c r="A7409" s="3" t="s">
        <v>7</v>
      </c>
      <c r="B7409" s="3" t="s">
        <v>1337</v>
      </c>
      <c r="C7409" s="6">
        <v>10800000</v>
      </c>
      <c r="D7409" s="3" t="s">
        <v>77</v>
      </c>
      <c r="E7409" s="3">
        <v>2011</v>
      </c>
      <c r="F7409" s="3">
        <v>2010</v>
      </c>
      <c r="G7409" s="3" t="s">
        <v>78</v>
      </c>
    </row>
    <row r="7410" spans="1:7" x14ac:dyDescent="0.45">
      <c r="A7410" s="3" t="s">
        <v>7</v>
      </c>
      <c r="B7410" s="3" t="s">
        <v>1337</v>
      </c>
      <c r="C7410" s="6">
        <v>11610000</v>
      </c>
      <c r="D7410" s="3" t="s">
        <v>79</v>
      </c>
      <c r="E7410" s="3">
        <v>2012</v>
      </c>
      <c r="F7410" s="3">
        <v>2011</v>
      </c>
      <c r="G7410" s="3" t="s">
        <v>78</v>
      </c>
    </row>
    <row r="7411" spans="1:7" x14ac:dyDescent="0.45">
      <c r="A7411" s="3" t="s">
        <v>7</v>
      </c>
      <c r="B7411" s="3" t="s">
        <v>1337</v>
      </c>
      <c r="C7411" s="6">
        <v>12744000</v>
      </c>
      <c r="D7411" s="3" t="s">
        <v>56</v>
      </c>
      <c r="E7411" s="3">
        <v>2013</v>
      </c>
      <c r="F7411" s="3">
        <v>2012</v>
      </c>
      <c r="G7411" s="3" t="s">
        <v>78</v>
      </c>
    </row>
    <row r="7412" spans="1:7" x14ac:dyDescent="0.45">
      <c r="A7412" s="3" t="s">
        <v>7</v>
      </c>
      <c r="B7412" s="3" t="s">
        <v>1337</v>
      </c>
      <c r="C7412" s="6">
        <v>13878000</v>
      </c>
      <c r="D7412" s="3" t="s">
        <v>58</v>
      </c>
      <c r="E7412" s="3">
        <v>2014</v>
      </c>
      <c r="F7412" s="3">
        <v>2013</v>
      </c>
      <c r="G7412" s="3" t="s">
        <v>78</v>
      </c>
    </row>
    <row r="7413" spans="1:7" x14ac:dyDescent="0.45">
      <c r="A7413" s="3" t="s">
        <v>7</v>
      </c>
      <c r="B7413" s="3" t="s">
        <v>1337</v>
      </c>
      <c r="C7413" s="6">
        <v>15012000</v>
      </c>
      <c r="D7413" s="3" t="s">
        <v>59</v>
      </c>
      <c r="E7413" s="3">
        <v>2015</v>
      </c>
      <c r="F7413" s="3">
        <v>2014</v>
      </c>
      <c r="G7413" s="3" t="s">
        <v>78</v>
      </c>
    </row>
    <row r="7414" spans="1:7" x14ac:dyDescent="0.45">
      <c r="A7414" s="3" t="s">
        <v>7</v>
      </c>
      <c r="B7414" s="3" t="s">
        <v>1337</v>
      </c>
      <c r="C7414" s="6">
        <v>15493680</v>
      </c>
      <c r="D7414" s="3" t="s">
        <v>61</v>
      </c>
      <c r="E7414" s="3">
        <v>2016</v>
      </c>
      <c r="F7414" s="3">
        <v>2015</v>
      </c>
      <c r="G7414" s="3" t="s">
        <v>13</v>
      </c>
    </row>
    <row r="7415" spans="1:7" x14ac:dyDescent="0.45">
      <c r="A7415" s="3" t="s">
        <v>7</v>
      </c>
      <c r="B7415" s="3" t="s">
        <v>1337</v>
      </c>
      <c r="C7415" s="6">
        <v>2102224</v>
      </c>
      <c r="D7415" s="3" t="s">
        <v>61</v>
      </c>
      <c r="E7415" s="3">
        <v>2016</v>
      </c>
      <c r="F7415" s="3">
        <v>2015</v>
      </c>
      <c r="G7415" s="3" t="s">
        <v>35</v>
      </c>
    </row>
    <row r="7416" spans="1:7" x14ac:dyDescent="0.45">
      <c r="A7416" s="3" t="s">
        <v>7</v>
      </c>
      <c r="B7416" s="3" t="s">
        <v>1337</v>
      </c>
      <c r="C7416" s="6">
        <v>1551659</v>
      </c>
      <c r="D7416" s="3" t="s">
        <v>45</v>
      </c>
      <c r="E7416" s="3">
        <v>2017</v>
      </c>
      <c r="F7416" s="3">
        <v>2016</v>
      </c>
      <c r="G7416" s="3" t="s">
        <v>86</v>
      </c>
    </row>
    <row r="7417" spans="1:7" x14ac:dyDescent="0.45">
      <c r="A7417" s="3" t="s">
        <v>7</v>
      </c>
      <c r="B7417" s="3" t="s">
        <v>1338</v>
      </c>
      <c r="C7417" s="6">
        <v>150000</v>
      </c>
      <c r="D7417" s="3" t="s">
        <v>11</v>
      </c>
      <c r="E7417" s="3">
        <v>1992</v>
      </c>
      <c r="F7417" s="3">
        <v>1991</v>
      </c>
      <c r="G7417" s="3" t="s">
        <v>66</v>
      </c>
    </row>
    <row r="7418" spans="1:7" x14ac:dyDescent="0.45">
      <c r="A7418" s="3" t="s">
        <v>7</v>
      </c>
      <c r="B7418" s="3" t="s">
        <v>1338</v>
      </c>
      <c r="C7418" s="6">
        <v>125000</v>
      </c>
      <c r="D7418" s="3" t="s">
        <v>12</v>
      </c>
      <c r="E7418" s="3">
        <v>1993</v>
      </c>
      <c r="F7418" s="3">
        <v>1992</v>
      </c>
      <c r="G7418" s="3" t="s">
        <v>66</v>
      </c>
    </row>
    <row r="7419" spans="1:7" x14ac:dyDescent="0.45">
      <c r="A7419" s="3" t="s">
        <v>7</v>
      </c>
      <c r="B7419" s="3" t="s">
        <v>1338</v>
      </c>
      <c r="C7419" s="6">
        <v>150000</v>
      </c>
      <c r="D7419" s="3" t="s">
        <v>15</v>
      </c>
      <c r="E7419" s="3">
        <v>1995</v>
      </c>
      <c r="F7419" s="3">
        <v>1994</v>
      </c>
      <c r="G7419" s="3" t="s">
        <v>16</v>
      </c>
    </row>
    <row r="7420" spans="1:7" x14ac:dyDescent="0.45">
      <c r="A7420" s="3" t="s">
        <v>7</v>
      </c>
      <c r="B7420" s="3" t="s">
        <v>1339</v>
      </c>
      <c r="C7420" s="6">
        <v>271666</v>
      </c>
      <c r="D7420" s="3" t="s">
        <v>20</v>
      </c>
      <c r="E7420" s="3">
        <v>1986</v>
      </c>
      <c r="F7420" s="3">
        <v>1985</v>
      </c>
      <c r="G7420" s="3" t="s">
        <v>103</v>
      </c>
    </row>
    <row r="7421" spans="1:7" x14ac:dyDescent="0.45">
      <c r="A7421" s="3" t="s">
        <v>7</v>
      </c>
      <c r="B7421" s="3" t="s">
        <v>1339</v>
      </c>
      <c r="C7421" s="6">
        <v>301666</v>
      </c>
      <c r="D7421" s="3" t="s">
        <v>183</v>
      </c>
      <c r="E7421" s="3">
        <v>1987</v>
      </c>
      <c r="F7421" s="3">
        <v>1986</v>
      </c>
      <c r="G7421" s="3" t="s">
        <v>103</v>
      </c>
    </row>
    <row r="7422" spans="1:7" x14ac:dyDescent="0.45">
      <c r="A7422" s="3" t="s">
        <v>7</v>
      </c>
      <c r="B7422" s="3" t="s">
        <v>1339</v>
      </c>
      <c r="C7422" s="6">
        <v>301666</v>
      </c>
      <c r="D7422" s="3" t="s">
        <v>21</v>
      </c>
      <c r="E7422" s="3">
        <v>1988</v>
      </c>
      <c r="F7422" s="3">
        <v>1987</v>
      </c>
      <c r="G7422" s="3" t="s">
        <v>66</v>
      </c>
    </row>
    <row r="7423" spans="1:7" x14ac:dyDescent="0.45">
      <c r="A7423" s="3" t="s">
        <v>7</v>
      </c>
      <c r="B7423" s="3" t="s">
        <v>1339</v>
      </c>
      <c r="C7423" s="6">
        <v>400000</v>
      </c>
      <c r="D7423" s="3" t="s">
        <v>22</v>
      </c>
      <c r="E7423" s="3">
        <v>1989</v>
      </c>
      <c r="F7423" s="3">
        <v>1988</v>
      </c>
      <c r="G7423" s="3" t="s">
        <v>66</v>
      </c>
    </row>
    <row r="7424" spans="1:7" x14ac:dyDescent="0.45">
      <c r="A7424" s="3" t="s">
        <v>7</v>
      </c>
      <c r="B7424" s="3" t="s">
        <v>1340</v>
      </c>
      <c r="C7424" s="6">
        <v>120000</v>
      </c>
      <c r="D7424" s="3" t="s">
        <v>9</v>
      </c>
      <c r="E7424" s="3">
        <v>1991</v>
      </c>
      <c r="F7424" s="3">
        <v>1990</v>
      </c>
      <c r="G7424" s="3" t="s">
        <v>66</v>
      </c>
    </row>
    <row r="7425" spans="1:7" x14ac:dyDescent="0.45">
      <c r="A7425" s="3" t="s">
        <v>7</v>
      </c>
      <c r="B7425" s="3" t="s">
        <v>1341</v>
      </c>
      <c r="C7425" s="6">
        <v>500000</v>
      </c>
      <c r="D7425" s="3" t="s">
        <v>79</v>
      </c>
      <c r="E7425" s="3">
        <v>2012</v>
      </c>
      <c r="F7425" s="3">
        <v>2011</v>
      </c>
      <c r="G7425" s="3" t="s">
        <v>83</v>
      </c>
    </row>
    <row r="7426" spans="1:7" x14ac:dyDescent="0.45">
      <c r="A7426" s="3" t="s">
        <v>7</v>
      </c>
      <c r="B7426" s="3" t="s">
        <v>1341</v>
      </c>
      <c r="C7426" s="6">
        <v>762195</v>
      </c>
      <c r="D7426" s="3" t="s">
        <v>56</v>
      </c>
      <c r="E7426" s="3">
        <v>2013</v>
      </c>
      <c r="F7426" s="3">
        <v>2012</v>
      </c>
      <c r="G7426" s="3" t="s">
        <v>83</v>
      </c>
    </row>
    <row r="7427" spans="1:7" x14ac:dyDescent="0.45">
      <c r="A7427" s="3" t="s">
        <v>7</v>
      </c>
      <c r="B7427" s="3" t="s">
        <v>1341</v>
      </c>
      <c r="C7427" s="6">
        <v>884293</v>
      </c>
      <c r="D7427" s="3" t="s">
        <v>58</v>
      </c>
      <c r="E7427" s="3">
        <v>2014</v>
      </c>
      <c r="F7427" s="3">
        <v>2013</v>
      </c>
      <c r="G7427" s="3" t="s">
        <v>64</v>
      </c>
    </row>
    <row r="7428" spans="1:7" x14ac:dyDescent="0.45">
      <c r="A7428" s="3" t="s">
        <v>7</v>
      </c>
      <c r="B7428" s="3" t="s">
        <v>1342</v>
      </c>
      <c r="C7428" s="6">
        <v>140000</v>
      </c>
      <c r="D7428" s="3" t="s">
        <v>12</v>
      </c>
      <c r="E7428" s="3">
        <v>1993</v>
      </c>
      <c r="F7428" s="3">
        <v>1992</v>
      </c>
      <c r="G7428" s="3" t="s">
        <v>118</v>
      </c>
    </row>
    <row r="7429" spans="1:7" x14ac:dyDescent="0.45">
      <c r="A7429" s="3" t="s">
        <v>7</v>
      </c>
      <c r="B7429" s="3" t="s">
        <v>1342</v>
      </c>
      <c r="C7429" s="6">
        <v>250000</v>
      </c>
      <c r="D7429" s="3" t="s">
        <v>14</v>
      </c>
      <c r="E7429" s="3">
        <v>1994</v>
      </c>
      <c r="F7429" s="3">
        <v>1993</v>
      </c>
      <c r="G7429" s="3" t="s">
        <v>35</v>
      </c>
    </row>
    <row r="7430" spans="1:7" x14ac:dyDescent="0.45">
      <c r="A7430" s="3" t="s">
        <v>7</v>
      </c>
      <c r="B7430" s="3" t="s">
        <v>1342</v>
      </c>
      <c r="C7430" s="6">
        <v>250000</v>
      </c>
      <c r="D7430" s="3" t="s">
        <v>25</v>
      </c>
      <c r="E7430" s="3">
        <v>1996</v>
      </c>
      <c r="F7430" s="3">
        <v>1995</v>
      </c>
      <c r="G7430" s="3" t="s">
        <v>70</v>
      </c>
    </row>
    <row r="7431" spans="1:7" x14ac:dyDescent="0.45">
      <c r="A7431" s="3" t="s">
        <v>7</v>
      </c>
      <c r="B7431" s="3" t="s">
        <v>1342</v>
      </c>
      <c r="C7431" s="6">
        <v>450000</v>
      </c>
      <c r="D7431" s="3" t="s">
        <v>26</v>
      </c>
      <c r="E7431" s="3">
        <v>1997</v>
      </c>
      <c r="F7431" s="3">
        <v>1996</v>
      </c>
      <c r="G7431" s="3" t="s">
        <v>70</v>
      </c>
    </row>
    <row r="7432" spans="1:7" x14ac:dyDescent="0.45">
      <c r="A7432" s="3" t="s">
        <v>7</v>
      </c>
      <c r="B7432" s="3" t="s">
        <v>1342</v>
      </c>
      <c r="C7432" s="6">
        <v>1105000</v>
      </c>
      <c r="D7432" s="3" t="s">
        <v>27</v>
      </c>
      <c r="E7432" s="3">
        <v>1998</v>
      </c>
      <c r="F7432" s="3">
        <v>1997</v>
      </c>
      <c r="G7432" s="3" t="s">
        <v>100</v>
      </c>
    </row>
    <row r="7433" spans="1:7" x14ac:dyDescent="0.45">
      <c r="A7433" s="3" t="s">
        <v>7</v>
      </c>
      <c r="B7433" s="3" t="s">
        <v>1342</v>
      </c>
      <c r="C7433" s="6">
        <v>1320000</v>
      </c>
      <c r="D7433" s="3" t="s">
        <v>31</v>
      </c>
      <c r="E7433" s="3">
        <v>1999</v>
      </c>
      <c r="F7433" s="3">
        <v>1998</v>
      </c>
      <c r="G7433" s="3" t="s">
        <v>100</v>
      </c>
    </row>
    <row r="7434" spans="1:7" x14ac:dyDescent="0.45">
      <c r="A7434" s="3" t="s">
        <v>7</v>
      </c>
      <c r="B7434" s="3" t="s">
        <v>1342</v>
      </c>
      <c r="C7434" s="6">
        <v>1119000</v>
      </c>
      <c r="D7434" s="3" t="s">
        <v>32</v>
      </c>
      <c r="E7434" s="3">
        <v>2000</v>
      </c>
      <c r="F7434" s="3">
        <v>1999</v>
      </c>
      <c r="G7434" s="3" t="s">
        <v>53</v>
      </c>
    </row>
    <row r="7435" spans="1:7" x14ac:dyDescent="0.45">
      <c r="A7435" s="3" t="s">
        <v>7</v>
      </c>
      <c r="B7435" s="3" t="s">
        <v>1342</v>
      </c>
      <c r="C7435" s="6">
        <v>510000</v>
      </c>
      <c r="D7435" s="3" t="s">
        <v>32</v>
      </c>
      <c r="E7435" s="3">
        <v>2000</v>
      </c>
      <c r="F7435" s="3">
        <v>1999</v>
      </c>
      <c r="G7435" s="3" t="s">
        <v>78</v>
      </c>
    </row>
    <row r="7436" spans="1:7" x14ac:dyDescent="0.45">
      <c r="A7436" s="3" t="s">
        <v>7</v>
      </c>
      <c r="B7436" s="3" t="s">
        <v>1343</v>
      </c>
      <c r="C7436" s="6">
        <v>92160</v>
      </c>
      <c r="D7436" s="3" t="s">
        <v>47</v>
      </c>
      <c r="E7436" s="3">
        <v>2018</v>
      </c>
      <c r="F7436" s="3">
        <v>2017</v>
      </c>
      <c r="G7436" s="3" t="s">
        <v>89</v>
      </c>
    </row>
    <row r="7437" spans="1:7" x14ac:dyDescent="0.45">
      <c r="A7437" s="3" t="s">
        <v>7</v>
      </c>
      <c r="B7437" s="3" t="s">
        <v>1344</v>
      </c>
      <c r="C7437" s="6">
        <v>3492720</v>
      </c>
      <c r="D7437" s="3" t="s">
        <v>58</v>
      </c>
      <c r="E7437" s="3">
        <v>2014</v>
      </c>
      <c r="F7437" s="3">
        <v>2013</v>
      </c>
      <c r="G7437" s="3" t="s">
        <v>64</v>
      </c>
    </row>
    <row r="7438" spans="1:7" x14ac:dyDescent="0.45">
      <c r="A7438" s="3" t="s">
        <v>7</v>
      </c>
      <c r="B7438" s="3" t="s">
        <v>1344</v>
      </c>
      <c r="C7438" s="6">
        <v>3649920</v>
      </c>
      <c r="D7438" s="3" t="s">
        <v>59</v>
      </c>
      <c r="E7438" s="3">
        <v>2015</v>
      </c>
      <c r="F7438" s="3">
        <v>2014</v>
      </c>
      <c r="G7438" s="3" t="s">
        <v>64</v>
      </c>
    </row>
    <row r="7439" spans="1:7" x14ac:dyDescent="0.45">
      <c r="A7439" s="3" t="s">
        <v>7</v>
      </c>
      <c r="B7439" s="3" t="s">
        <v>1344</v>
      </c>
      <c r="C7439" s="6">
        <v>3807120</v>
      </c>
      <c r="D7439" s="3" t="s">
        <v>61</v>
      </c>
      <c r="E7439" s="3">
        <v>2016</v>
      </c>
      <c r="F7439" s="3">
        <v>2015</v>
      </c>
      <c r="G7439" s="3" t="s">
        <v>64</v>
      </c>
    </row>
    <row r="7440" spans="1:7" x14ac:dyDescent="0.45">
      <c r="A7440" s="3" t="s">
        <v>7</v>
      </c>
      <c r="B7440" s="3" t="s">
        <v>1344</v>
      </c>
      <c r="C7440" s="6">
        <v>4823621</v>
      </c>
      <c r="D7440" s="3" t="s">
        <v>45</v>
      </c>
      <c r="E7440" s="3">
        <v>2017</v>
      </c>
      <c r="F7440" s="3">
        <v>2016</v>
      </c>
      <c r="G7440" s="3" t="s">
        <v>64</v>
      </c>
    </row>
    <row r="7441" spans="1:7" x14ac:dyDescent="0.45">
      <c r="A7441" s="3" t="s">
        <v>7</v>
      </c>
      <c r="B7441" s="3" t="s">
        <v>1344</v>
      </c>
      <c r="C7441" s="6">
        <v>4187599</v>
      </c>
      <c r="D7441" s="3" t="s">
        <v>47</v>
      </c>
      <c r="E7441" s="3">
        <v>2018</v>
      </c>
      <c r="F7441" s="3">
        <v>2017</v>
      </c>
      <c r="G7441" s="3" t="s">
        <v>64</v>
      </c>
    </row>
    <row r="7442" spans="1:7" x14ac:dyDescent="0.45">
      <c r="A7442" s="3" t="s">
        <v>7</v>
      </c>
      <c r="B7442" s="3" t="s">
        <v>1345</v>
      </c>
      <c r="C7442" s="6">
        <v>247500</v>
      </c>
      <c r="D7442" s="3" t="s">
        <v>26</v>
      </c>
      <c r="E7442" s="3">
        <v>1997</v>
      </c>
      <c r="F7442" s="3">
        <v>1996</v>
      </c>
      <c r="G7442" s="3" t="s">
        <v>75</v>
      </c>
    </row>
    <row r="7443" spans="1:7" x14ac:dyDescent="0.45">
      <c r="A7443" s="3" t="s">
        <v>7</v>
      </c>
      <c r="B7443" s="3" t="s">
        <v>1345</v>
      </c>
      <c r="C7443" s="6">
        <v>2364597</v>
      </c>
      <c r="D7443" s="3" t="s">
        <v>27</v>
      </c>
      <c r="E7443" s="3">
        <v>1998</v>
      </c>
      <c r="F7443" s="3">
        <v>1997</v>
      </c>
      <c r="G7443" s="3" t="s">
        <v>75</v>
      </c>
    </row>
    <row r="7444" spans="1:7" x14ac:dyDescent="0.45">
      <c r="A7444" s="3" t="s">
        <v>7</v>
      </c>
      <c r="B7444" s="3" t="s">
        <v>1345</v>
      </c>
      <c r="C7444" s="6">
        <v>2837000</v>
      </c>
      <c r="D7444" s="3" t="s">
        <v>31</v>
      </c>
      <c r="E7444" s="3">
        <v>1999</v>
      </c>
      <c r="F7444" s="3">
        <v>1998</v>
      </c>
      <c r="G7444" s="3" t="s">
        <v>75</v>
      </c>
    </row>
    <row r="7445" spans="1:7" x14ac:dyDescent="0.45">
      <c r="A7445" s="3" t="s">
        <v>7</v>
      </c>
      <c r="B7445" s="3" t="s">
        <v>1345</v>
      </c>
      <c r="C7445" s="6">
        <v>3308516</v>
      </c>
      <c r="D7445" s="3" t="s">
        <v>32</v>
      </c>
      <c r="E7445" s="3">
        <v>2000</v>
      </c>
      <c r="F7445" s="3">
        <v>1999</v>
      </c>
      <c r="G7445" s="3" t="s">
        <v>75</v>
      </c>
    </row>
    <row r="7446" spans="1:7" x14ac:dyDescent="0.45">
      <c r="A7446" s="3" t="s">
        <v>7</v>
      </c>
      <c r="B7446" s="3" t="s">
        <v>1345</v>
      </c>
      <c r="C7446" s="6">
        <v>3780000</v>
      </c>
      <c r="D7446" s="3" t="s">
        <v>28</v>
      </c>
      <c r="E7446" s="3">
        <v>2001</v>
      </c>
      <c r="F7446" s="3">
        <v>2000</v>
      </c>
      <c r="G7446" s="3" t="s">
        <v>24</v>
      </c>
    </row>
    <row r="7447" spans="1:7" x14ac:dyDescent="0.45">
      <c r="A7447" s="3" t="s">
        <v>7</v>
      </c>
      <c r="B7447" s="3" t="s">
        <v>1345</v>
      </c>
      <c r="C7447" s="6">
        <v>4252435</v>
      </c>
      <c r="D7447" s="3" t="s">
        <v>33</v>
      </c>
      <c r="E7447" s="3">
        <v>2002</v>
      </c>
      <c r="F7447" s="3">
        <v>2001</v>
      </c>
      <c r="G7447" s="3" t="s">
        <v>24</v>
      </c>
    </row>
    <row r="7448" spans="1:7" x14ac:dyDescent="0.45">
      <c r="A7448" s="3" t="s">
        <v>7</v>
      </c>
      <c r="B7448" s="3" t="s">
        <v>1345</v>
      </c>
      <c r="C7448" s="6">
        <v>824935</v>
      </c>
      <c r="D7448" s="3" t="s">
        <v>34</v>
      </c>
      <c r="E7448" s="3">
        <v>2003</v>
      </c>
      <c r="F7448" s="3">
        <v>2002</v>
      </c>
      <c r="G7448" s="3" t="s">
        <v>57</v>
      </c>
    </row>
    <row r="7449" spans="1:7" x14ac:dyDescent="0.45">
      <c r="A7449" s="3" t="s">
        <v>7</v>
      </c>
      <c r="B7449" s="3" t="s">
        <v>1345</v>
      </c>
      <c r="C7449" s="6">
        <v>1200000</v>
      </c>
      <c r="D7449" s="3" t="s">
        <v>36</v>
      </c>
      <c r="E7449" s="3">
        <v>2004</v>
      </c>
      <c r="F7449" s="3">
        <v>2003</v>
      </c>
      <c r="G7449" s="3" t="s">
        <v>24</v>
      </c>
    </row>
    <row r="7450" spans="1:7" x14ac:dyDescent="0.45">
      <c r="A7450" s="3" t="s">
        <v>7</v>
      </c>
      <c r="B7450" s="3" t="s">
        <v>1345</v>
      </c>
      <c r="C7450" s="6">
        <v>3250000</v>
      </c>
      <c r="D7450" s="3" t="s">
        <v>37</v>
      </c>
      <c r="E7450" s="3">
        <v>2005</v>
      </c>
      <c r="F7450" s="3">
        <v>2004</v>
      </c>
      <c r="G7450" s="3" t="s">
        <v>24</v>
      </c>
    </row>
    <row r="7451" spans="1:7" x14ac:dyDescent="0.45">
      <c r="A7451" s="3" t="s">
        <v>7</v>
      </c>
      <c r="B7451" s="3" t="s">
        <v>1345</v>
      </c>
      <c r="C7451" s="6">
        <v>3520000</v>
      </c>
      <c r="D7451" s="3" t="s">
        <v>38</v>
      </c>
      <c r="E7451" s="3">
        <v>2006</v>
      </c>
      <c r="F7451" s="3">
        <v>2005</v>
      </c>
      <c r="G7451" s="3" t="s">
        <v>24</v>
      </c>
    </row>
    <row r="7452" spans="1:7" x14ac:dyDescent="0.45">
      <c r="A7452" s="3" t="s">
        <v>7</v>
      </c>
      <c r="B7452" s="3" t="s">
        <v>1346</v>
      </c>
      <c r="C7452" s="6">
        <v>200000</v>
      </c>
      <c r="D7452" s="3" t="s">
        <v>9</v>
      </c>
      <c r="E7452" s="3">
        <v>1991</v>
      </c>
      <c r="F7452" s="3">
        <v>1990</v>
      </c>
      <c r="G7452" s="3" t="s">
        <v>41</v>
      </c>
    </row>
    <row r="7453" spans="1:7" x14ac:dyDescent="0.45">
      <c r="A7453" s="3" t="s">
        <v>7</v>
      </c>
      <c r="B7453" s="3" t="s">
        <v>1346</v>
      </c>
      <c r="C7453" s="6">
        <v>130000</v>
      </c>
      <c r="D7453" s="3" t="s">
        <v>11</v>
      </c>
      <c r="E7453" s="3">
        <v>1992</v>
      </c>
      <c r="F7453" s="3">
        <v>1991</v>
      </c>
      <c r="G7453" s="3" t="s">
        <v>41</v>
      </c>
    </row>
    <row r="7454" spans="1:7" x14ac:dyDescent="0.45">
      <c r="A7454" s="3" t="s">
        <v>7</v>
      </c>
      <c r="B7454" s="3" t="s">
        <v>1347</v>
      </c>
      <c r="C7454" s="6">
        <v>1731960</v>
      </c>
      <c r="D7454" s="3" t="s">
        <v>79</v>
      </c>
      <c r="E7454" s="3">
        <v>2012</v>
      </c>
      <c r="F7454" s="3">
        <v>2011</v>
      </c>
      <c r="G7454" s="3" t="s">
        <v>86</v>
      </c>
    </row>
    <row r="7455" spans="1:7" x14ac:dyDescent="0.45">
      <c r="A7455" s="3" t="s">
        <v>7</v>
      </c>
      <c r="B7455" s="3" t="s">
        <v>1347</v>
      </c>
      <c r="C7455" s="6">
        <v>1861920</v>
      </c>
      <c r="D7455" s="3" t="s">
        <v>56</v>
      </c>
      <c r="E7455" s="3">
        <v>2013</v>
      </c>
      <c r="F7455" s="3">
        <v>2012</v>
      </c>
      <c r="G7455" s="3" t="s">
        <v>86</v>
      </c>
    </row>
    <row r="7456" spans="1:7" x14ac:dyDescent="0.45">
      <c r="A7456" s="3" t="s">
        <v>7</v>
      </c>
      <c r="B7456" s="3" t="s">
        <v>1347</v>
      </c>
      <c r="C7456" s="6">
        <v>1887840</v>
      </c>
      <c r="D7456" s="3" t="s">
        <v>58</v>
      </c>
      <c r="E7456" s="3">
        <v>2014</v>
      </c>
      <c r="F7456" s="3">
        <v>2013</v>
      </c>
      <c r="G7456" s="3" t="s">
        <v>86</v>
      </c>
    </row>
    <row r="7457" spans="1:7" x14ac:dyDescent="0.45">
      <c r="A7457" s="3" t="s">
        <v>7</v>
      </c>
      <c r="B7457" s="3" t="s">
        <v>1347</v>
      </c>
      <c r="C7457" s="6">
        <v>2894059</v>
      </c>
      <c r="D7457" s="3" t="s">
        <v>59</v>
      </c>
      <c r="E7457" s="3">
        <v>2015</v>
      </c>
      <c r="F7457" s="3">
        <v>2014</v>
      </c>
      <c r="G7457" s="3" t="s">
        <v>86</v>
      </c>
    </row>
    <row r="7458" spans="1:7" x14ac:dyDescent="0.45">
      <c r="A7458" s="3" t="s">
        <v>7</v>
      </c>
      <c r="B7458" s="3" t="s">
        <v>1347</v>
      </c>
      <c r="C7458" s="6">
        <v>16500000</v>
      </c>
      <c r="D7458" s="3" t="s">
        <v>61</v>
      </c>
      <c r="E7458" s="3">
        <v>2016</v>
      </c>
      <c r="F7458" s="3">
        <v>2015</v>
      </c>
      <c r="G7458" s="3" t="s">
        <v>86</v>
      </c>
    </row>
    <row r="7459" spans="1:7" x14ac:dyDescent="0.45">
      <c r="A7459" s="3" t="s">
        <v>7</v>
      </c>
      <c r="B7459" s="3" t="s">
        <v>1347</v>
      </c>
      <c r="C7459" s="6">
        <v>17638063</v>
      </c>
      <c r="D7459" s="3" t="s">
        <v>45</v>
      </c>
      <c r="E7459" s="3">
        <v>2017</v>
      </c>
      <c r="F7459" s="3">
        <v>2016</v>
      </c>
      <c r="G7459" s="3" t="s">
        <v>86</v>
      </c>
    </row>
    <row r="7460" spans="1:7" x14ac:dyDescent="0.45">
      <c r="A7460" s="3" t="s">
        <v>7</v>
      </c>
      <c r="B7460" s="3" t="s">
        <v>1347</v>
      </c>
      <c r="C7460" s="6">
        <v>18868625</v>
      </c>
      <c r="D7460" s="3" t="s">
        <v>47</v>
      </c>
      <c r="E7460" s="3">
        <v>2018</v>
      </c>
      <c r="F7460" s="3">
        <v>2017</v>
      </c>
      <c r="G7460" s="3" t="s">
        <v>86</v>
      </c>
    </row>
    <row r="7461" spans="1:7" x14ac:dyDescent="0.45">
      <c r="A7461" s="3" t="s">
        <v>7</v>
      </c>
      <c r="B7461" s="3" t="s">
        <v>1348</v>
      </c>
      <c r="C7461" s="6">
        <v>2126520</v>
      </c>
      <c r="D7461" s="3" t="s">
        <v>56</v>
      </c>
      <c r="E7461" s="3">
        <v>2013</v>
      </c>
      <c r="F7461" s="3">
        <v>2012</v>
      </c>
      <c r="G7461" s="3" t="s">
        <v>10</v>
      </c>
    </row>
    <row r="7462" spans="1:7" x14ac:dyDescent="0.45">
      <c r="A7462" s="3" t="s">
        <v>7</v>
      </c>
      <c r="B7462" s="3" t="s">
        <v>1348</v>
      </c>
      <c r="C7462" s="6">
        <v>2222160</v>
      </c>
      <c r="D7462" s="3" t="s">
        <v>58</v>
      </c>
      <c r="E7462" s="3">
        <v>2014</v>
      </c>
      <c r="F7462" s="3">
        <v>2013</v>
      </c>
      <c r="G7462" s="3" t="s">
        <v>10</v>
      </c>
    </row>
    <row r="7463" spans="1:7" x14ac:dyDescent="0.45">
      <c r="A7463" s="3" t="s">
        <v>7</v>
      </c>
      <c r="B7463" s="3" t="s">
        <v>1348</v>
      </c>
      <c r="C7463" s="6">
        <v>2317920</v>
      </c>
      <c r="D7463" s="3" t="s">
        <v>59</v>
      </c>
      <c r="E7463" s="3">
        <v>2015</v>
      </c>
      <c r="F7463" s="3">
        <v>2014</v>
      </c>
      <c r="G7463" s="3" t="s">
        <v>10</v>
      </c>
    </row>
    <row r="7464" spans="1:7" x14ac:dyDescent="0.45">
      <c r="A7464" s="3" t="s">
        <v>7</v>
      </c>
      <c r="B7464" s="3" t="s">
        <v>1348</v>
      </c>
      <c r="C7464" s="6">
        <v>3075880</v>
      </c>
      <c r="D7464" s="3" t="s">
        <v>61</v>
      </c>
      <c r="E7464" s="3">
        <v>2016</v>
      </c>
      <c r="F7464" s="3">
        <v>2015</v>
      </c>
      <c r="G7464" s="3" t="s">
        <v>10</v>
      </c>
    </row>
    <row r="7465" spans="1:7" x14ac:dyDescent="0.45">
      <c r="A7465" s="3" t="s">
        <v>7</v>
      </c>
      <c r="B7465" s="3" t="s">
        <v>1348</v>
      </c>
      <c r="C7465" s="6">
        <v>9213484</v>
      </c>
      <c r="D7465" s="3" t="s">
        <v>45</v>
      </c>
      <c r="E7465" s="3">
        <v>2017</v>
      </c>
      <c r="F7465" s="3">
        <v>2016</v>
      </c>
      <c r="G7465" s="3" t="s">
        <v>10</v>
      </c>
    </row>
    <row r="7466" spans="1:7" x14ac:dyDescent="0.45">
      <c r="A7466" s="3" t="s">
        <v>7</v>
      </c>
      <c r="B7466" s="3" t="s">
        <v>1348</v>
      </c>
      <c r="C7466" s="6">
        <v>9904495</v>
      </c>
      <c r="D7466" s="3" t="s">
        <v>47</v>
      </c>
      <c r="E7466" s="3">
        <v>2018</v>
      </c>
      <c r="F7466" s="3">
        <v>2017</v>
      </c>
      <c r="G7466" s="3" t="s">
        <v>10</v>
      </c>
    </row>
    <row r="7467" spans="1:7" x14ac:dyDescent="0.45">
      <c r="A7467" s="3" t="s">
        <v>7</v>
      </c>
      <c r="B7467" s="3" t="s">
        <v>1349</v>
      </c>
      <c r="C7467" s="6">
        <v>100000</v>
      </c>
      <c r="D7467" s="3" t="s">
        <v>22</v>
      </c>
      <c r="E7467" s="3">
        <v>1989</v>
      </c>
      <c r="F7467" s="3">
        <v>1988</v>
      </c>
      <c r="G7467" s="3" t="s">
        <v>118</v>
      </c>
    </row>
    <row r="7468" spans="1:7" x14ac:dyDescent="0.45">
      <c r="A7468" s="3" t="s">
        <v>7</v>
      </c>
      <c r="B7468" s="3" t="s">
        <v>1349</v>
      </c>
      <c r="C7468" s="6">
        <v>30000</v>
      </c>
      <c r="D7468" s="3" t="s">
        <v>9</v>
      </c>
      <c r="E7468" s="3">
        <v>1991</v>
      </c>
      <c r="F7468" s="3">
        <v>1990</v>
      </c>
      <c r="G7468" s="3" t="s">
        <v>16</v>
      </c>
    </row>
    <row r="7469" spans="1:7" x14ac:dyDescent="0.45">
      <c r="A7469" s="3" t="s">
        <v>7</v>
      </c>
      <c r="B7469" s="3" t="s">
        <v>1349</v>
      </c>
      <c r="C7469" s="6">
        <v>323000</v>
      </c>
      <c r="D7469" s="3" t="s">
        <v>11</v>
      </c>
      <c r="E7469" s="3">
        <v>1992</v>
      </c>
      <c r="F7469" s="3">
        <v>1991</v>
      </c>
      <c r="G7469" s="3" t="s">
        <v>16</v>
      </c>
    </row>
    <row r="7470" spans="1:7" x14ac:dyDescent="0.45">
      <c r="A7470" s="3" t="s">
        <v>7</v>
      </c>
      <c r="B7470" s="3" t="s">
        <v>1349</v>
      </c>
      <c r="C7470" s="6">
        <v>413000</v>
      </c>
      <c r="D7470" s="3" t="s">
        <v>12</v>
      </c>
      <c r="E7470" s="3">
        <v>1993</v>
      </c>
      <c r="F7470" s="3">
        <v>1992</v>
      </c>
      <c r="G7470" s="3" t="s">
        <v>16</v>
      </c>
    </row>
    <row r="7471" spans="1:7" x14ac:dyDescent="0.45">
      <c r="A7471" s="3" t="s">
        <v>7</v>
      </c>
      <c r="B7471" s="3" t="s">
        <v>1349</v>
      </c>
      <c r="C7471" s="6">
        <v>363000</v>
      </c>
      <c r="D7471" s="3" t="s">
        <v>14</v>
      </c>
      <c r="E7471" s="3">
        <v>1994</v>
      </c>
      <c r="F7471" s="3">
        <v>1993</v>
      </c>
      <c r="G7471" s="3" t="s">
        <v>16</v>
      </c>
    </row>
    <row r="7472" spans="1:7" x14ac:dyDescent="0.45">
      <c r="A7472" s="3" t="s">
        <v>7</v>
      </c>
      <c r="B7472" s="3" t="s">
        <v>1349</v>
      </c>
      <c r="C7472" s="6">
        <v>250000</v>
      </c>
      <c r="D7472" s="3" t="s">
        <v>15</v>
      </c>
      <c r="E7472" s="3">
        <v>1995</v>
      </c>
      <c r="F7472" s="3">
        <v>1994</v>
      </c>
      <c r="G7472" s="3" t="s">
        <v>41</v>
      </c>
    </row>
    <row r="7473" spans="1:7" x14ac:dyDescent="0.45">
      <c r="A7473" s="3" t="s">
        <v>7</v>
      </c>
      <c r="B7473" s="3" t="s">
        <v>1350</v>
      </c>
      <c r="C7473" s="6">
        <v>473604</v>
      </c>
      <c r="D7473" s="3" t="s">
        <v>79</v>
      </c>
      <c r="E7473" s="3">
        <v>2012</v>
      </c>
      <c r="F7473" s="3">
        <v>2011</v>
      </c>
      <c r="G7473" s="3" t="s">
        <v>51</v>
      </c>
    </row>
    <row r="7474" spans="1:7" x14ac:dyDescent="0.45">
      <c r="A7474" s="3" t="s">
        <v>7</v>
      </c>
      <c r="B7474" s="3" t="s">
        <v>1350</v>
      </c>
      <c r="C7474" s="6">
        <v>250000</v>
      </c>
      <c r="D7474" s="3" t="s">
        <v>56</v>
      </c>
      <c r="E7474" s="3">
        <v>2013</v>
      </c>
      <c r="F7474" s="3">
        <v>2012</v>
      </c>
      <c r="G7474" s="3" t="s">
        <v>51</v>
      </c>
    </row>
    <row r="7475" spans="1:7" x14ac:dyDescent="0.45">
      <c r="A7475" s="3" t="s">
        <v>7</v>
      </c>
      <c r="B7475" s="3" t="s">
        <v>1351</v>
      </c>
      <c r="C7475" s="6">
        <v>244000</v>
      </c>
      <c r="D7475" s="3" t="s">
        <v>18</v>
      </c>
      <c r="E7475" s="3">
        <v>1985</v>
      </c>
      <c r="F7475" s="3">
        <v>1984</v>
      </c>
      <c r="G7475" s="3" t="s">
        <v>19</v>
      </c>
    </row>
    <row r="7476" spans="1:7" x14ac:dyDescent="0.45">
      <c r="A7476" s="3" t="s">
        <v>7</v>
      </c>
      <c r="B7476" s="3" t="s">
        <v>1351</v>
      </c>
      <c r="C7476" s="6">
        <v>100000</v>
      </c>
      <c r="D7476" s="3" t="s">
        <v>20</v>
      </c>
      <c r="E7476" s="3">
        <v>1986</v>
      </c>
      <c r="F7476" s="3">
        <v>1985</v>
      </c>
      <c r="G7476" s="3" t="s">
        <v>19</v>
      </c>
    </row>
    <row r="7477" spans="1:7" x14ac:dyDescent="0.45">
      <c r="A7477" s="3" t="s">
        <v>7</v>
      </c>
      <c r="B7477" s="3" t="s">
        <v>1352</v>
      </c>
      <c r="C7477" s="6">
        <v>473604</v>
      </c>
      <c r="D7477" s="3" t="s">
        <v>79</v>
      </c>
      <c r="E7477" s="3">
        <v>2012</v>
      </c>
      <c r="F7477" s="3">
        <v>2011</v>
      </c>
      <c r="G7477" s="3" t="s">
        <v>105</v>
      </c>
    </row>
    <row r="7478" spans="1:7" x14ac:dyDescent="0.45">
      <c r="A7478" s="3" t="s">
        <v>7</v>
      </c>
      <c r="B7478" s="3" t="s">
        <v>1352</v>
      </c>
      <c r="C7478" s="6">
        <v>762195</v>
      </c>
      <c r="D7478" s="3" t="s">
        <v>56</v>
      </c>
      <c r="E7478" s="3">
        <v>2013</v>
      </c>
      <c r="F7478" s="3">
        <v>2012</v>
      </c>
      <c r="G7478" s="3" t="s">
        <v>68</v>
      </c>
    </row>
    <row r="7479" spans="1:7" x14ac:dyDescent="0.45">
      <c r="A7479" s="3" t="s">
        <v>7</v>
      </c>
      <c r="B7479" s="3" t="s">
        <v>1352</v>
      </c>
      <c r="C7479" s="6">
        <v>967500</v>
      </c>
      <c r="D7479" s="3" t="s">
        <v>59</v>
      </c>
      <c r="E7479" s="3">
        <v>2015</v>
      </c>
      <c r="F7479" s="3">
        <v>2014</v>
      </c>
      <c r="G7479" s="3" t="s">
        <v>68</v>
      </c>
    </row>
    <row r="7480" spans="1:7" x14ac:dyDescent="0.45">
      <c r="A7480" s="3" t="s">
        <v>7</v>
      </c>
      <c r="B7480" s="3" t="s">
        <v>1352</v>
      </c>
      <c r="C7480" s="6">
        <v>1035000</v>
      </c>
      <c r="D7480" s="3" t="s">
        <v>61</v>
      </c>
      <c r="E7480" s="3">
        <v>2016</v>
      </c>
      <c r="F7480" s="3">
        <v>2015</v>
      </c>
      <c r="G7480" s="3" t="s">
        <v>64</v>
      </c>
    </row>
    <row r="7481" spans="1:7" x14ac:dyDescent="0.45">
      <c r="A7481" s="3" t="s">
        <v>7</v>
      </c>
      <c r="B7481" s="3" t="s">
        <v>1352</v>
      </c>
      <c r="C7481" s="6">
        <v>10991957</v>
      </c>
      <c r="D7481" s="3" t="s">
        <v>45</v>
      </c>
      <c r="E7481" s="3">
        <v>2017</v>
      </c>
      <c r="F7481" s="3">
        <v>2016</v>
      </c>
      <c r="G7481" s="3" t="s">
        <v>49</v>
      </c>
    </row>
    <row r="7482" spans="1:7" x14ac:dyDescent="0.45">
      <c r="A7482" s="3" t="s">
        <v>7</v>
      </c>
      <c r="B7482" s="3" t="s">
        <v>1352</v>
      </c>
      <c r="C7482" s="6">
        <v>10497319</v>
      </c>
      <c r="D7482" s="3" t="s">
        <v>47</v>
      </c>
      <c r="E7482" s="3">
        <v>2018</v>
      </c>
      <c r="F7482" s="3">
        <v>2017</v>
      </c>
      <c r="G7482" s="3" t="s">
        <v>49</v>
      </c>
    </row>
    <row r="7483" spans="1:7" x14ac:dyDescent="0.45">
      <c r="A7483" s="3" t="s">
        <v>7</v>
      </c>
      <c r="B7483" s="3" t="s">
        <v>1353</v>
      </c>
      <c r="C7483" s="6">
        <v>185000</v>
      </c>
      <c r="D7483" s="3" t="s">
        <v>18</v>
      </c>
      <c r="E7483" s="3">
        <v>1985</v>
      </c>
      <c r="F7483" s="3">
        <v>1984</v>
      </c>
      <c r="G7483" s="3" t="s">
        <v>24</v>
      </c>
    </row>
    <row r="7484" spans="1:7" x14ac:dyDescent="0.45">
      <c r="A7484" s="3" t="s">
        <v>7</v>
      </c>
      <c r="B7484" s="3" t="s">
        <v>1353</v>
      </c>
      <c r="C7484" s="6">
        <v>185000</v>
      </c>
      <c r="D7484" s="3" t="s">
        <v>20</v>
      </c>
      <c r="E7484" s="3">
        <v>1986</v>
      </c>
      <c r="F7484" s="3">
        <v>1985</v>
      </c>
      <c r="G7484" s="3" t="s">
        <v>24</v>
      </c>
    </row>
    <row r="7485" spans="1:7" x14ac:dyDescent="0.45">
      <c r="A7485" s="3" t="s">
        <v>7</v>
      </c>
      <c r="B7485" s="3" t="s">
        <v>1353</v>
      </c>
      <c r="C7485" s="6">
        <v>457500</v>
      </c>
      <c r="D7485" s="3" t="s">
        <v>21</v>
      </c>
      <c r="E7485" s="3">
        <v>1988</v>
      </c>
      <c r="F7485" s="3">
        <v>1987</v>
      </c>
      <c r="G7485" s="3" t="s">
        <v>24</v>
      </c>
    </row>
    <row r="7486" spans="1:7" x14ac:dyDescent="0.45">
      <c r="A7486" s="3" t="s">
        <v>7</v>
      </c>
      <c r="B7486" s="3" t="s">
        <v>1353</v>
      </c>
      <c r="C7486" s="6">
        <v>575000</v>
      </c>
      <c r="D7486" s="3" t="s">
        <v>22</v>
      </c>
      <c r="E7486" s="3">
        <v>1989</v>
      </c>
      <c r="F7486" s="3">
        <v>1988</v>
      </c>
      <c r="G7486" s="3" t="s">
        <v>24</v>
      </c>
    </row>
    <row r="7487" spans="1:7" x14ac:dyDescent="0.45">
      <c r="A7487" s="3" t="s">
        <v>7</v>
      </c>
      <c r="B7487" s="3" t="s">
        <v>1353</v>
      </c>
      <c r="C7487" s="6">
        <v>1700000</v>
      </c>
      <c r="D7487" s="3" t="s">
        <v>186</v>
      </c>
      <c r="E7487" s="3">
        <v>1990</v>
      </c>
      <c r="F7487" s="3">
        <v>1989</v>
      </c>
      <c r="G7487" s="3" t="s">
        <v>24</v>
      </c>
    </row>
    <row r="7488" spans="1:7" x14ac:dyDescent="0.45">
      <c r="A7488" s="3" t="s">
        <v>7</v>
      </c>
      <c r="B7488" s="3" t="s">
        <v>1353</v>
      </c>
      <c r="C7488" s="6">
        <v>1519000</v>
      </c>
      <c r="D7488" s="3" t="s">
        <v>9</v>
      </c>
      <c r="E7488" s="3">
        <v>1991</v>
      </c>
      <c r="F7488" s="3">
        <v>1990</v>
      </c>
      <c r="G7488" s="3" t="s">
        <v>35</v>
      </c>
    </row>
    <row r="7489" spans="1:7" x14ac:dyDescent="0.45">
      <c r="A7489" s="3" t="s">
        <v>7</v>
      </c>
      <c r="B7489" s="3" t="s">
        <v>1353</v>
      </c>
      <c r="C7489" s="6">
        <v>1619000</v>
      </c>
      <c r="D7489" s="3" t="s">
        <v>11</v>
      </c>
      <c r="E7489" s="3">
        <v>1992</v>
      </c>
      <c r="F7489" s="3">
        <v>1991</v>
      </c>
      <c r="G7489" s="3" t="s">
        <v>35</v>
      </c>
    </row>
    <row r="7490" spans="1:7" x14ac:dyDescent="0.45">
      <c r="A7490" s="3" t="s">
        <v>7</v>
      </c>
      <c r="B7490" s="3" t="s">
        <v>1353</v>
      </c>
      <c r="C7490" s="6">
        <v>1802000</v>
      </c>
      <c r="D7490" s="3" t="s">
        <v>12</v>
      </c>
      <c r="E7490" s="3">
        <v>1993</v>
      </c>
      <c r="F7490" s="3">
        <v>1992</v>
      </c>
      <c r="G7490" s="3" t="s">
        <v>35</v>
      </c>
    </row>
    <row r="7491" spans="1:7" x14ac:dyDescent="0.45">
      <c r="A7491" s="3" t="s">
        <v>7</v>
      </c>
      <c r="B7491" s="3" t="s">
        <v>1353</v>
      </c>
      <c r="C7491" s="6">
        <v>2203000</v>
      </c>
      <c r="D7491" s="3" t="s">
        <v>14</v>
      </c>
      <c r="E7491" s="3">
        <v>1994</v>
      </c>
      <c r="F7491" s="3">
        <v>1993</v>
      </c>
      <c r="G7491" s="3" t="s">
        <v>35</v>
      </c>
    </row>
    <row r="7492" spans="1:7" x14ac:dyDescent="0.45">
      <c r="A7492" s="3" t="s">
        <v>7</v>
      </c>
      <c r="B7492" s="3" t="s">
        <v>1354</v>
      </c>
      <c r="C7492" s="6">
        <v>1562280</v>
      </c>
      <c r="D7492" s="3" t="s">
        <v>45</v>
      </c>
      <c r="E7492" s="3">
        <v>2017</v>
      </c>
      <c r="F7492" s="3">
        <v>2016</v>
      </c>
      <c r="G7492" s="3" t="s">
        <v>62</v>
      </c>
    </row>
    <row r="7493" spans="1:7" x14ac:dyDescent="0.45">
      <c r="A7493" s="3" t="s">
        <v>7</v>
      </c>
      <c r="B7493" s="3" t="s">
        <v>1354</v>
      </c>
      <c r="C7493" s="6">
        <v>1632480</v>
      </c>
      <c r="D7493" s="3" t="s">
        <v>47</v>
      </c>
      <c r="E7493" s="3">
        <v>2018</v>
      </c>
      <c r="F7493" s="3">
        <v>2017</v>
      </c>
      <c r="G7493" s="3" t="s">
        <v>62</v>
      </c>
    </row>
    <row r="7494" spans="1:7" x14ac:dyDescent="0.45">
      <c r="A7494" s="3" t="s">
        <v>7</v>
      </c>
      <c r="B7494" s="3" t="s">
        <v>1355</v>
      </c>
      <c r="C7494" s="6">
        <v>200000</v>
      </c>
      <c r="D7494" s="3" t="s">
        <v>18</v>
      </c>
      <c r="E7494" s="3">
        <v>1985</v>
      </c>
      <c r="F7494" s="3">
        <v>1984</v>
      </c>
      <c r="G7494" s="3" t="s">
        <v>41</v>
      </c>
    </row>
    <row r="7495" spans="1:7" x14ac:dyDescent="0.45">
      <c r="A7495" s="3" t="s">
        <v>7</v>
      </c>
      <c r="B7495" s="3" t="s">
        <v>1355</v>
      </c>
      <c r="C7495" s="6">
        <v>200000</v>
      </c>
      <c r="D7495" s="3" t="s">
        <v>20</v>
      </c>
      <c r="E7495" s="3">
        <v>1986</v>
      </c>
      <c r="F7495" s="3">
        <v>1985</v>
      </c>
      <c r="G7495" s="3" t="s">
        <v>41</v>
      </c>
    </row>
    <row r="7496" spans="1:7" x14ac:dyDescent="0.45">
      <c r="A7496" s="3" t="s">
        <v>7</v>
      </c>
      <c r="B7496" s="3" t="s">
        <v>1355</v>
      </c>
      <c r="C7496" s="6">
        <v>375000</v>
      </c>
      <c r="D7496" s="3" t="s">
        <v>183</v>
      </c>
      <c r="E7496" s="3">
        <v>1987</v>
      </c>
      <c r="F7496" s="3">
        <v>1986</v>
      </c>
      <c r="G7496" s="3" t="s">
        <v>41</v>
      </c>
    </row>
    <row r="7497" spans="1:7" x14ac:dyDescent="0.45">
      <c r="A7497" s="3" t="s">
        <v>7</v>
      </c>
      <c r="B7497" s="3" t="s">
        <v>1355</v>
      </c>
      <c r="C7497" s="6">
        <v>350000</v>
      </c>
      <c r="D7497" s="3" t="s">
        <v>21</v>
      </c>
      <c r="E7497" s="3">
        <v>1988</v>
      </c>
      <c r="F7497" s="3">
        <v>1987</v>
      </c>
      <c r="G7497" s="3" t="s">
        <v>41</v>
      </c>
    </row>
    <row r="7498" spans="1:7" x14ac:dyDescent="0.45">
      <c r="A7498" s="3" t="s">
        <v>7</v>
      </c>
      <c r="B7498" s="3" t="s">
        <v>1355</v>
      </c>
      <c r="C7498" s="6">
        <v>425000</v>
      </c>
      <c r="D7498" s="3" t="s">
        <v>22</v>
      </c>
      <c r="E7498" s="3">
        <v>1989</v>
      </c>
      <c r="F7498" s="3">
        <v>1988</v>
      </c>
      <c r="G7498" s="3" t="s">
        <v>41</v>
      </c>
    </row>
    <row r="7499" spans="1:7" x14ac:dyDescent="0.45">
      <c r="A7499" s="3" t="s">
        <v>7</v>
      </c>
      <c r="B7499" s="3" t="s">
        <v>1355</v>
      </c>
      <c r="C7499" s="6">
        <v>750000</v>
      </c>
      <c r="D7499" s="3" t="s">
        <v>9</v>
      </c>
      <c r="E7499" s="3">
        <v>1991</v>
      </c>
      <c r="F7499" s="3">
        <v>1990</v>
      </c>
      <c r="G7499" s="3" t="s">
        <v>106</v>
      </c>
    </row>
    <row r="7500" spans="1:7" x14ac:dyDescent="0.45">
      <c r="A7500" s="3" t="s">
        <v>7</v>
      </c>
      <c r="B7500" s="3" t="s">
        <v>1355</v>
      </c>
      <c r="C7500" s="6">
        <v>1350000</v>
      </c>
      <c r="D7500" s="3" t="s">
        <v>11</v>
      </c>
      <c r="E7500" s="3">
        <v>1992</v>
      </c>
      <c r="F7500" s="3">
        <v>1991</v>
      </c>
      <c r="G7500" s="3" t="s">
        <v>106</v>
      </c>
    </row>
    <row r="7501" spans="1:7" x14ac:dyDescent="0.45">
      <c r="A7501" s="3" t="s">
        <v>7</v>
      </c>
      <c r="B7501" s="3" t="s">
        <v>1355</v>
      </c>
      <c r="C7501" s="6">
        <v>650000</v>
      </c>
      <c r="D7501" s="3" t="s">
        <v>15</v>
      </c>
      <c r="E7501" s="3">
        <v>1995</v>
      </c>
      <c r="F7501" s="3">
        <v>1994</v>
      </c>
      <c r="G7501" s="3" t="s">
        <v>24</v>
      </c>
    </row>
    <row r="7502" spans="1:7" x14ac:dyDescent="0.45">
      <c r="A7502" s="3" t="s">
        <v>7</v>
      </c>
      <c r="B7502" s="3" t="s">
        <v>1356</v>
      </c>
      <c r="C7502" s="6">
        <v>200000</v>
      </c>
      <c r="D7502" s="3" t="s">
        <v>25</v>
      </c>
      <c r="E7502" s="3">
        <v>1996</v>
      </c>
      <c r="F7502" s="3">
        <v>1995</v>
      </c>
      <c r="G7502" s="3" t="s">
        <v>57</v>
      </c>
    </row>
    <row r="7503" spans="1:7" x14ac:dyDescent="0.45">
      <c r="A7503" s="3" t="s">
        <v>7</v>
      </c>
      <c r="B7503" s="3" t="s">
        <v>1357</v>
      </c>
      <c r="C7503" s="6">
        <v>930720</v>
      </c>
      <c r="D7503" s="3" t="s">
        <v>32</v>
      </c>
      <c r="E7503" s="3">
        <v>2000</v>
      </c>
      <c r="F7503" s="3">
        <v>1999</v>
      </c>
      <c r="G7503" s="3" t="s">
        <v>118</v>
      </c>
    </row>
    <row r="7504" spans="1:7" x14ac:dyDescent="0.45">
      <c r="A7504" s="3" t="s">
        <v>7</v>
      </c>
      <c r="B7504" s="3" t="s">
        <v>1357</v>
      </c>
      <c r="C7504" s="6">
        <v>1000440</v>
      </c>
      <c r="D7504" s="3" t="s">
        <v>28</v>
      </c>
      <c r="E7504" s="3">
        <v>2001</v>
      </c>
      <c r="F7504" s="3">
        <v>2000</v>
      </c>
      <c r="G7504" s="3" t="s">
        <v>118</v>
      </c>
    </row>
    <row r="7505" spans="1:7" x14ac:dyDescent="0.45">
      <c r="A7505" s="3" t="s">
        <v>7</v>
      </c>
      <c r="B7505" s="3" t="s">
        <v>1357</v>
      </c>
      <c r="C7505" s="6">
        <v>1070280</v>
      </c>
      <c r="D7505" s="3" t="s">
        <v>33</v>
      </c>
      <c r="E7505" s="3">
        <v>2002</v>
      </c>
      <c r="F7505" s="3">
        <v>2001</v>
      </c>
      <c r="G7505" s="3" t="s">
        <v>118</v>
      </c>
    </row>
    <row r="7506" spans="1:7" x14ac:dyDescent="0.45">
      <c r="A7506" s="3" t="s">
        <v>7</v>
      </c>
      <c r="B7506" s="3" t="s">
        <v>1357</v>
      </c>
      <c r="C7506" s="6">
        <v>202341</v>
      </c>
      <c r="D7506" s="3" t="s">
        <v>36</v>
      </c>
      <c r="E7506" s="3">
        <v>2004</v>
      </c>
      <c r="F7506" s="3">
        <v>2003</v>
      </c>
      <c r="G7506" s="3" t="s">
        <v>83</v>
      </c>
    </row>
    <row r="7507" spans="1:7" x14ac:dyDescent="0.45">
      <c r="A7507" s="3" t="s">
        <v>7</v>
      </c>
      <c r="B7507" s="3" t="s">
        <v>1358</v>
      </c>
      <c r="C7507" s="6">
        <v>75000</v>
      </c>
      <c r="D7507" s="3" t="s">
        <v>21</v>
      </c>
      <c r="E7507" s="3">
        <v>1988</v>
      </c>
      <c r="F7507" s="3">
        <v>1987</v>
      </c>
      <c r="G7507" s="3" t="s">
        <v>49</v>
      </c>
    </row>
    <row r="7508" spans="1:7" x14ac:dyDescent="0.45">
      <c r="A7508" s="3" t="s">
        <v>7</v>
      </c>
      <c r="B7508" s="3" t="s">
        <v>1358</v>
      </c>
      <c r="C7508" s="6">
        <v>175000</v>
      </c>
      <c r="D7508" s="3" t="s">
        <v>22</v>
      </c>
      <c r="E7508" s="3">
        <v>1989</v>
      </c>
      <c r="F7508" s="3">
        <v>1988</v>
      </c>
      <c r="G7508" s="3" t="s">
        <v>71</v>
      </c>
    </row>
    <row r="7509" spans="1:7" x14ac:dyDescent="0.45">
      <c r="A7509" s="3" t="s">
        <v>7</v>
      </c>
      <c r="B7509" s="3" t="s">
        <v>1359</v>
      </c>
      <c r="C7509" s="6">
        <v>287500</v>
      </c>
      <c r="D7509" s="3" t="s">
        <v>31</v>
      </c>
      <c r="E7509" s="3">
        <v>1999</v>
      </c>
      <c r="F7509" s="3">
        <v>1998</v>
      </c>
      <c r="G7509" s="3" t="s">
        <v>115</v>
      </c>
    </row>
    <row r="7510" spans="1:7" x14ac:dyDescent="0.45">
      <c r="A7510" s="3" t="s">
        <v>7</v>
      </c>
      <c r="B7510" s="3" t="s">
        <v>1359</v>
      </c>
      <c r="C7510" s="6">
        <v>385000</v>
      </c>
      <c r="D7510" s="3" t="s">
        <v>32</v>
      </c>
      <c r="E7510" s="3">
        <v>2000</v>
      </c>
      <c r="F7510" s="3">
        <v>1999</v>
      </c>
      <c r="G7510" s="3" t="s">
        <v>115</v>
      </c>
    </row>
    <row r="7511" spans="1:7" x14ac:dyDescent="0.45">
      <c r="A7511" s="3" t="s">
        <v>7</v>
      </c>
      <c r="B7511" s="3" t="s">
        <v>1359</v>
      </c>
      <c r="C7511" s="6">
        <v>3920000</v>
      </c>
      <c r="D7511" s="3" t="s">
        <v>28</v>
      </c>
      <c r="E7511" s="3">
        <v>2001</v>
      </c>
      <c r="F7511" s="3">
        <v>2000</v>
      </c>
      <c r="G7511" s="3" t="s">
        <v>115</v>
      </c>
    </row>
    <row r="7512" spans="1:7" x14ac:dyDescent="0.45">
      <c r="A7512" s="3" t="s">
        <v>7</v>
      </c>
      <c r="B7512" s="3" t="s">
        <v>1359</v>
      </c>
      <c r="C7512" s="6">
        <v>4413375</v>
      </c>
      <c r="D7512" s="3" t="s">
        <v>33</v>
      </c>
      <c r="E7512" s="3">
        <v>2002</v>
      </c>
      <c r="F7512" s="3">
        <v>2001</v>
      </c>
      <c r="G7512" s="3" t="s">
        <v>115</v>
      </c>
    </row>
    <row r="7513" spans="1:7" x14ac:dyDescent="0.45">
      <c r="A7513" s="3" t="s">
        <v>7</v>
      </c>
      <c r="B7513" s="3" t="s">
        <v>1359</v>
      </c>
      <c r="C7513" s="6">
        <v>6233766</v>
      </c>
      <c r="D7513" s="3" t="s">
        <v>34</v>
      </c>
      <c r="E7513" s="3">
        <v>2003</v>
      </c>
      <c r="F7513" s="3">
        <v>2002</v>
      </c>
      <c r="G7513" s="3" t="s">
        <v>115</v>
      </c>
    </row>
    <row r="7514" spans="1:7" x14ac:dyDescent="0.45">
      <c r="A7514" s="3" t="s">
        <v>7</v>
      </c>
      <c r="B7514" s="3" t="s">
        <v>1359</v>
      </c>
      <c r="C7514" s="6">
        <v>7012987</v>
      </c>
      <c r="D7514" s="3" t="s">
        <v>36</v>
      </c>
      <c r="E7514" s="3">
        <v>2004</v>
      </c>
      <c r="F7514" s="3">
        <v>2003</v>
      </c>
      <c r="G7514" s="3" t="s">
        <v>115</v>
      </c>
    </row>
    <row r="7515" spans="1:7" x14ac:dyDescent="0.45">
      <c r="A7515" s="3" t="s">
        <v>7</v>
      </c>
      <c r="B7515" s="3" t="s">
        <v>1359</v>
      </c>
      <c r="C7515" s="6">
        <v>7792208</v>
      </c>
      <c r="D7515" s="3" t="s">
        <v>37</v>
      </c>
      <c r="E7515" s="3">
        <v>2005</v>
      </c>
      <c r="F7515" s="3">
        <v>2004</v>
      </c>
      <c r="G7515" s="3" t="s">
        <v>115</v>
      </c>
    </row>
    <row r="7516" spans="1:7" x14ac:dyDescent="0.45">
      <c r="A7516" s="3" t="s">
        <v>7</v>
      </c>
      <c r="B7516" s="3" t="s">
        <v>1359</v>
      </c>
      <c r="C7516" s="6">
        <v>8571429</v>
      </c>
      <c r="D7516" s="3" t="s">
        <v>38</v>
      </c>
      <c r="E7516" s="3">
        <v>2006</v>
      </c>
      <c r="F7516" s="3">
        <v>2005</v>
      </c>
      <c r="G7516" s="3" t="s">
        <v>115</v>
      </c>
    </row>
    <row r="7517" spans="1:7" x14ac:dyDescent="0.45">
      <c r="A7517" s="3" t="s">
        <v>7</v>
      </c>
      <c r="B7517" s="3" t="s">
        <v>1359</v>
      </c>
      <c r="C7517" s="6">
        <v>9350649</v>
      </c>
      <c r="D7517" s="3" t="s">
        <v>39</v>
      </c>
      <c r="E7517" s="3">
        <v>2007</v>
      </c>
      <c r="F7517" s="3">
        <v>2006</v>
      </c>
      <c r="G7517" s="3" t="s">
        <v>115</v>
      </c>
    </row>
    <row r="7518" spans="1:7" x14ac:dyDescent="0.45">
      <c r="A7518" s="3" t="s">
        <v>7</v>
      </c>
      <c r="B7518" s="3" t="s">
        <v>1359</v>
      </c>
      <c r="C7518" s="6">
        <v>14880000</v>
      </c>
      <c r="D7518" s="3" t="s">
        <v>42</v>
      </c>
      <c r="E7518" s="3">
        <v>2008</v>
      </c>
      <c r="F7518" s="3">
        <v>2007</v>
      </c>
      <c r="G7518" s="3" t="s">
        <v>53</v>
      </c>
    </row>
    <row r="7519" spans="1:7" x14ac:dyDescent="0.45">
      <c r="A7519" s="3" t="s">
        <v>7</v>
      </c>
      <c r="B7519" s="3" t="s">
        <v>1359</v>
      </c>
      <c r="C7519" s="6">
        <v>16447871</v>
      </c>
      <c r="D7519" s="3" t="s">
        <v>50</v>
      </c>
      <c r="E7519" s="3">
        <v>2009</v>
      </c>
      <c r="F7519" s="3">
        <v>2008</v>
      </c>
      <c r="G7519" s="3" t="s">
        <v>53</v>
      </c>
    </row>
    <row r="7520" spans="1:7" x14ac:dyDescent="0.45">
      <c r="A7520" s="3" t="s">
        <v>7</v>
      </c>
      <c r="B7520" s="3" t="s">
        <v>1359</v>
      </c>
      <c r="C7520" s="6">
        <v>18876000</v>
      </c>
      <c r="D7520" s="3" t="s">
        <v>43</v>
      </c>
      <c r="E7520" s="3">
        <v>2010</v>
      </c>
      <c r="F7520" s="3">
        <v>2009</v>
      </c>
      <c r="G7520" s="3" t="s">
        <v>53</v>
      </c>
    </row>
    <row r="7521" spans="1:7" x14ac:dyDescent="0.45">
      <c r="A7521" s="3" t="s">
        <v>7</v>
      </c>
      <c r="B7521" s="3" t="s">
        <v>1359</v>
      </c>
      <c r="C7521" s="6">
        <v>19573711</v>
      </c>
      <c r="D7521" s="3" t="s">
        <v>77</v>
      </c>
      <c r="E7521" s="3">
        <v>2011</v>
      </c>
      <c r="F7521" s="3">
        <v>2010</v>
      </c>
      <c r="G7521" s="3" t="s">
        <v>100</v>
      </c>
    </row>
    <row r="7522" spans="1:7" x14ac:dyDescent="0.45">
      <c r="A7522" s="3" t="s">
        <v>7</v>
      </c>
      <c r="B7522" s="3" t="s">
        <v>1359</v>
      </c>
      <c r="C7522" s="6">
        <v>21136631</v>
      </c>
      <c r="D7522" s="3" t="s">
        <v>79</v>
      </c>
      <c r="E7522" s="3">
        <v>2012</v>
      </c>
      <c r="F7522" s="3">
        <v>2011</v>
      </c>
      <c r="G7522" s="3" t="s">
        <v>100</v>
      </c>
    </row>
    <row r="7523" spans="1:7" x14ac:dyDescent="0.45">
      <c r="A7523" s="3" t="s">
        <v>7</v>
      </c>
      <c r="B7523" s="3" t="s">
        <v>1359</v>
      </c>
      <c r="C7523" s="6">
        <v>13700000</v>
      </c>
      <c r="D7523" s="3" t="s">
        <v>56</v>
      </c>
      <c r="E7523" s="3">
        <v>2013</v>
      </c>
      <c r="F7523" s="3">
        <v>2012</v>
      </c>
      <c r="G7523" s="3" t="s">
        <v>101</v>
      </c>
    </row>
    <row r="7524" spans="1:7" x14ac:dyDescent="0.45">
      <c r="A7524" s="3" t="s">
        <v>7</v>
      </c>
      <c r="B7524" s="3" t="s">
        <v>1359</v>
      </c>
      <c r="C7524" s="6">
        <v>1352181</v>
      </c>
      <c r="D7524" s="3" t="s">
        <v>56</v>
      </c>
      <c r="E7524" s="3">
        <v>2013</v>
      </c>
      <c r="F7524" s="3">
        <v>2012</v>
      </c>
      <c r="G7524" s="3" t="s">
        <v>75</v>
      </c>
    </row>
    <row r="7525" spans="1:7" x14ac:dyDescent="0.45">
      <c r="A7525" s="3" t="s">
        <v>7</v>
      </c>
      <c r="B7525" s="3" t="s">
        <v>1359</v>
      </c>
      <c r="C7525" s="6">
        <v>1399507</v>
      </c>
      <c r="D7525" s="3" t="s">
        <v>58</v>
      </c>
      <c r="E7525" s="3">
        <v>2014</v>
      </c>
      <c r="F7525" s="3">
        <v>2013</v>
      </c>
      <c r="G7525" s="3" t="s">
        <v>75</v>
      </c>
    </row>
    <row r="7526" spans="1:7" x14ac:dyDescent="0.45">
      <c r="A7526" s="3" t="s">
        <v>7</v>
      </c>
      <c r="B7526" s="3" t="s">
        <v>1360</v>
      </c>
      <c r="C7526" s="6">
        <v>75000</v>
      </c>
      <c r="D7526" s="3" t="s">
        <v>21</v>
      </c>
      <c r="E7526" s="3">
        <v>1988</v>
      </c>
      <c r="F7526" s="3">
        <v>1987</v>
      </c>
      <c r="G7526" s="3" t="s">
        <v>13</v>
      </c>
    </row>
    <row r="7527" spans="1:7" x14ac:dyDescent="0.45">
      <c r="A7527" s="3" t="s">
        <v>7</v>
      </c>
      <c r="B7527" s="3" t="s">
        <v>1360</v>
      </c>
      <c r="C7527" s="6">
        <v>300000</v>
      </c>
      <c r="D7527" s="3" t="s">
        <v>22</v>
      </c>
      <c r="E7527" s="3">
        <v>1989</v>
      </c>
      <c r="F7527" s="3">
        <v>1988</v>
      </c>
      <c r="G7527" s="3" t="s">
        <v>13</v>
      </c>
    </row>
    <row r="7528" spans="1:7" x14ac:dyDescent="0.45">
      <c r="A7528" s="3" t="s">
        <v>7</v>
      </c>
      <c r="B7528" s="3" t="s">
        <v>1360</v>
      </c>
      <c r="C7528" s="6">
        <v>400000</v>
      </c>
      <c r="D7528" s="3" t="s">
        <v>9</v>
      </c>
      <c r="E7528" s="3">
        <v>1991</v>
      </c>
      <c r="F7528" s="3">
        <v>1990</v>
      </c>
      <c r="G7528" s="3" t="s">
        <v>13</v>
      </c>
    </row>
    <row r="7529" spans="1:7" x14ac:dyDescent="0.45">
      <c r="A7529" s="3" t="s">
        <v>7</v>
      </c>
      <c r="B7529" s="3" t="s">
        <v>1360</v>
      </c>
      <c r="C7529" s="6">
        <v>3340000</v>
      </c>
      <c r="D7529" s="3" t="s">
        <v>11</v>
      </c>
      <c r="E7529" s="3">
        <v>1992</v>
      </c>
      <c r="F7529" s="3">
        <v>1991</v>
      </c>
      <c r="G7529" s="3" t="s">
        <v>13</v>
      </c>
    </row>
    <row r="7530" spans="1:7" x14ac:dyDescent="0.45">
      <c r="A7530" s="3" t="s">
        <v>7</v>
      </c>
      <c r="B7530" s="3" t="s">
        <v>1360</v>
      </c>
      <c r="C7530" s="6">
        <v>3320000</v>
      </c>
      <c r="D7530" s="3" t="s">
        <v>12</v>
      </c>
      <c r="E7530" s="3">
        <v>1993</v>
      </c>
      <c r="F7530" s="3">
        <v>1992</v>
      </c>
      <c r="G7530" s="3" t="s">
        <v>13</v>
      </c>
    </row>
    <row r="7531" spans="1:7" x14ac:dyDescent="0.45">
      <c r="A7531" s="3" t="s">
        <v>7</v>
      </c>
      <c r="B7531" s="3" t="s">
        <v>1361</v>
      </c>
      <c r="C7531" s="6">
        <v>210000</v>
      </c>
      <c r="D7531" s="3" t="s">
        <v>9</v>
      </c>
      <c r="E7531" s="3">
        <v>1991</v>
      </c>
      <c r="F7531" s="3">
        <v>1990</v>
      </c>
      <c r="G7531" s="3" t="s">
        <v>24</v>
      </c>
    </row>
    <row r="7532" spans="1:7" x14ac:dyDescent="0.45">
      <c r="A7532" s="3" t="s">
        <v>7</v>
      </c>
      <c r="B7532" s="3" t="s">
        <v>1361</v>
      </c>
      <c r="C7532" s="6">
        <v>260000</v>
      </c>
      <c r="D7532" s="3" t="s">
        <v>11</v>
      </c>
      <c r="E7532" s="3">
        <v>1992</v>
      </c>
      <c r="F7532" s="3">
        <v>1991</v>
      </c>
      <c r="G7532" s="3" t="s">
        <v>24</v>
      </c>
    </row>
    <row r="7533" spans="1:7" x14ac:dyDescent="0.45">
      <c r="A7533" s="3" t="s">
        <v>7</v>
      </c>
      <c r="B7533" s="3" t="s">
        <v>1361</v>
      </c>
      <c r="C7533" s="6">
        <v>360000</v>
      </c>
      <c r="D7533" s="3" t="s">
        <v>12</v>
      </c>
      <c r="E7533" s="3">
        <v>1993</v>
      </c>
      <c r="F7533" s="3">
        <v>1992</v>
      </c>
      <c r="G7533" s="3" t="s">
        <v>24</v>
      </c>
    </row>
    <row r="7534" spans="1:7" x14ac:dyDescent="0.45">
      <c r="A7534" s="3" t="s">
        <v>7</v>
      </c>
      <c r="B7534" s="3" t="s">
        <v>1361</v>
      </c>
      <c r="C7534" s="6">
        <v>650000</v>
      </c>
      <c r="D7534" s="3" t="s">
        <v>14</v>
      </c>
      <c r="E7534" s="3">
        <v>1994</v>
      </c>
      <c r="F7534" s="3">
        <v>1993</v>
      </c>
      <c r="G7534" s="3" t="s">
        <v>49</v>
      </c>
    </row>
    <row r="7535" spans="1:7" x14ac:dyDescent="0.45">
      <c r="A7535" s="3" t="s">
        <v>7</v>
      </c>
      <c r="B7535" s="3" t="s">
        <v>1362</v>
      </c>
      <c r="C7535" s="6">
        <v>565000</v>
      </c>
      <c r="D7535" s="3" t="s">
        <v>9</v>
      </c>
      <c r="E7535" s="3">
        <v>1991</v>
      </c>
      <c r="F7535" s="3">
        <v>1990</v>
      </c>
      <c r="G7535" s="3" t="s">
        <v>24</v>
      </c>
    </row>
    <row r="7536" spans="1:7" x14ac:dyDescent="0.45">
      <c r="A7536" s="3" t="s">
        <v>7</v>
      </c>
      <c r="B7536" s="3" t="s">
        <v>1362</v>
      </c>
      <c r="C7536" s="6">
        <v>565000</v>
      </c>
      <c r="D7536" s="3" t="s">
        <v>11</v>
      </c>
      <c r="E7536" s="3">
        <v>1992</v>
      </c>
      <c r="F7536" s="3">
        <v>1991</v>
      </c>
      <c r="G7536" s="3" t="s">
        <v>24</v>
      </c>
    </row>
    <row r="7537" spans="1:7" x14ac:dyDescent="0.45">
      <c r="A7537" s="3" t="s">
        <v>7</v>
      </c>
      <c r="B7537" s="3" t="s">
        <v>1362</v>
      </c>
      <c r="C7537" s="6">
        <v>565180</v>
      </c>
      <c r="D7537" s="3" t="s">
        <v>12</v>
      </c>
      <c r="E7537" s="3">
        <v>1993</v>
      </c>
      <c r="F7537" s="3">
        <v>1992</v>
      </c>
      <c r="G7537" s="3" t="s">
        <v>24</v>
      </c>
    </row>
    <row r="7538" spans="1:7" x14ac:dyDescent="0.45">
      <c r="A7538" s="3" t="s">
        <v>7</v>
      </c>
      <c r="B7538" s="3" t="s">
        <v>1362</v>
      </c>
      <c r="C7538" s="6">
        <v>565000</v>
      </c>
      <c r="D7538" s="3" t="s">
        <v>14</v>
      </c>
      <c r="E7538" s="3">
        <v>1994</v>
      </c>
      <c r="F7538" s="3">
        <v>1993</v>
      </c>
      <c r="G7538" s="3" t="s">
        <v>53</v>
      </c>
    </row>
    <row r="7539" spans="1:7" x14ac:dyDescent="0.45">
      <c r="A7539" s="3" t="s">
        <v>7</v>
      </c>
      <c r="B7539" s="3" t="s">
        <v>1362</v>
      </c>
      <c r="C7539" s="6">
        <v>200000</v>
      </c>
      <c r="D7539" s="3" t="s">
        <v>15</v>
      </c>
      <c r="E7539" s="3">
        <v>1995</v>
      </c>
      <c r="F7539" s="3">
        <v>1994</v>
      </c>
      <c r="G7539" s="3" t="s">
        <v>53</v>
      </c>
    </row>
    <row r="7540" spans="1:7" x14ac:dyDescent="0.45">
      <c r="A7540" s="3" t="s">
        <v>7</v>
      </c>
      <c r="B7540" s="3" t="s">
        <v>1363</v>
      </c>
      <c r="C7540" s="6">
        <v>473604</v>
      </c>
      <c r="D7540" s="3" t="s">
        <v>79</v>
      </c>
      <c r="E7540" s="3">
        <v>2012</v>
      </c>
      <c r="F7540" s="3">
        <v>2011</v>
      </c>
      <c r="G7540" s="3" t="s">
        <v>53</v>
      </c>
    </row>
    <row r="7541" spans="1:7" x14ac:dyDescent="0.45">
      <c r="A7541" s="3" t="s">
        <v>7</v>
      </c>
      <c r="B7541" s="3" t="s">
        <v>1363</v>
      </c>
      <c r="C7541" s="6">
        <v>762195</v>
      </c>
      <c r="D7541" s="3" t="s">
        <v>56</v>
      </c>
      <c r="E7541" s="3">
        <v>2013</v>
      </c>
      <c r="F7541" s="3">
        <v>2012</v>
      </c>
      <c r="G7541" s="3" t="s">
        <v>46</v>
      </c>
    </row>
    <row r="7542" spans="1:7" x14ac:dyDescent="0.45">
      <c r="A7542" s="3" t="s">
        <v>7</v>
      </c>
      <c r="B7542" s="3" t="s">
        <v>1363</v>
      </c>
      <c r="C7542" s="6">
        <v>1015696</v>
      </c>
      <c r="D7542" s="3" t="s">
        <v>45</v>
      </c>
      <c r="E7542" s="3">
        <v>2017</v>
      </c>
      <c r="F7542" s="3">
        <v>2016</v>
      </c>
      <c r="G7542" s="3" t="s">
        <v>35</v>
      </c>
    </row>
    <row r="7543" spans="1:7" x14ac:dyDescent="0.45">
      <c r="A7543" s="3" t="s">
        <v>7</v>
      </c>
      <c r="B7543" s="3" t="s">
        <v>1363</v>
      </c>
      <c r="C7543" s="6">
        <v>757427</v>
      </c>
      <c r="D7543" s="3" t="s">
        <v>47</v>
      </c>
      <c r="E7543" s="3">
        <v>2018</v>
      </c>
      <c r="F7543" s="3">
        <v>2017</v>
      </c>
      <c r="G7543" s="3" t="s">
        <v>105</v>
      </c>
    </row>
    <row r="7544" spans="1:7" x14ac:dyDescent="0.45">
      <c r="A7544" s="3" t="s">
        <v>7</v>
      </c>
      <c r="B7544" s="3" t="s">
        <v>1363</v>
      </c>
      <c r="C7544" s="6">
        <v>754378</v>
      </c>
      <c r="D7544" s="3" t="s">
        <v>47</v>
      </c>
      <c r="E7544" s="3">
        <v>2018</v>
      </c>
      <c r="F7544" s="3">
        <v>2017</v>
      </c>
      <c r="G7544" s="3" t="s">
        <v>89</v>
      </c>
    </row>
    <row r="7545" spans="1:7" x14ac:dyDescent="0.45">
      <c r="A7545" s="3" t="s">
        <v>7</v>
      </c>
      <c r="B7545" s="3" t="s">
        <v>1363</v>
      </c>
      <c r="C7545" s="6">
        <v>26773</v>
      </c>
      <c r="D7545" s="3" t="s">
        <v>47</v>
      </c>
      <c r="E7545" s="3">
        <v>2018</v>
      </c>
      <c r="F7545" s="3">
        <v>2017</v>
      </c>
      <c r="G7545" s="3" t="s">
        <v>41</v>
      </c>
    </row>
    <row r="7546" spans="1:7" x14ac:dyDescent="0.45">
      <c r="A7546" s="3" t="s">
        <v>7</v>
      </c>
      <c r="B7546" s="3" t="s">
        <v>1364</v>
      </c>
      <c r="C7546" s="6">
        <v>3065040</v>
      </c>
      <c r="D7546" s="3" t="s">
        <v>56</v>
      </c>
      <c r="E7546" s="3">
        <v>2013</v>
      </c>
      <c r="F7546" s="3">
        <v>2012</v>
      </c>
      <c r="G7546" s="3" t="s">
        <v>10</v>
      </c>
    </row>
    <row r="7547" spans="1:7" x14ac:dyDescent="0.45">
      <c r="A7547" s="3" t="s">
        <v>7</v>
      </c>
      <c r="B7547" s="3" t="s">
        <v>1364</v>
      </c>
      <c r="C7547" s="6">
        <v>3202920</v>
      </c>
      <c r="D7547" s="3" t="s">
        <v>58</v>
      </c>
      <c r="E7547" s="3">
        <v>2014</v>
      </c>
      <c r="F7547" s="3">
        <v>2013</v>
      </c>
      <c r="G7547" s="3" t="s">
        <v>10</v>
      </c>
    </row>
    <row r="7548" spans="1:7" x14ac:dyDescent="0.45">
      <c r="A7548" s="3" t="s">
        <v>7</v>
      </c>
      <c r="B7548" s="3" t="s">
        <v>1364</v>
      </c>
      <c r="C7548" s="6">
        <v>3340920</v>
      </c>
      <c r="D7548" s="3" t="s">
        <v>59</v>
      </c>
      <c r="E7548" s="3">
        <v>2015</v>
      </c>
      <c r="F7548" s="3">
        <v>2014</v>
      </c>
      <c r="G7548" s="3" t="s">
        <v>10</v>
      </c>
    </row>
    <row r="7549" spans="1:7" x14ac:dyDescent="0.45">
      <c r="A7549" s="3" t="s">
        <v>7</v>
      </c>
      <c r="B7549" s="3" t="s">
        <v>1364</v>
      </c>
      <c r="C7549" s="6">
        <v>4236287</v>
      </c>
      <c r="D7549" s="3" t="s">
        <v>61</v>
      </c>
      <c r="E7549" s="3">
        <v>2016</v>
      </c>
      <c r="F7549" s="3">
        <v>2015</v>
      </c>
      <c r="G7549" s="3" t="s">
        <v>10</v>
      </c>
    </row>
    <row r="7550" spans="1:7" x14ac:dyDescent="0.45">
      <c r="A7550" s="3" t="s">
        <v>7</v>
      </c>
      <c r="B7550" s="3" t="s">
        <v>1364</v>
      </c>
      <c r="C7550" s="6">
        <v>24328425</v>
      </c>
      <c r="D7550" s="3" t="s">
        <v>45</v>
      </c>
      <c r="E7550" s="3">
        <v>2017</v>
      </c>
      <c r="F7550" s="3">
        <v>2016</v>
      </c>
      <c r="G7550" s="3" t="s">
        <v>10</v>
      </c>
    </row>
    <row r="7551" spans="1:7" x14ac:dyDescent="0.45">
      <c r="A7551" s="3" t="s">
        <v>7</v>
      </c>
      <c r="B7551" s="3" t="s">
        <v>1364</v>
      </c>
      <c r="C7551" s="6">
        <v>26153057</v>
      </c>
      <c r="D7551" s="3" t="s">
        <v>47</v>
      </c>
      <c r="E7551" s="3">
        <v>2018</v>
      </c>
      <c r="F7551" s="3">
        <v>2017</v>
      </c>
      <c r="G7551" s="3" t="s">
        <v>10</v>
      </c>
    </row>
    <row r="7552" spans="1:7" x14ac:dyDescent="0.45">
      <c r="A7552" s="3" t="s">
        <v>7</v>
      </c>
      <c r="B7552" s="3" t="s">
        <v>1365</v>
      </c>
      <c r="C7552" s="6">
        <v>473604</v>
      </c>
      <c r="D7552" s="3" t="s">
        <v>77</v>
      </c>
      <c r="E7552" s="3">
        <v>2011</v>
      </c>
      <c r="F7552" s="3">
        <v>2010</v>
      </c>
      <c r="G7552" s="3" t="s">
        <v>78</v>
      </c>
    </row>
    <row r="7553" spans="1:7" x14ac:dyDescent="0.45">
      <c r="A7553" s="3" t="s">
        <v>7</v>
      </c>
      <c r="B7553" s="3" t="s">
        <v>1365</v>
      </c>
      <c r="C7553" s="6">
        <v>762195</v>
      </c>
      <c r="D7553" s="3" t="s">
        <v>79</v>
      </c>
      <c r="E7553" s="3">
        <v>2012</v>
      </c>
      <c r="F7553" s="3">
        <v>2011</v>
      </c>
      <c r="G7553" s="3" t="s">
        <v>60</v>
      </c>
    </row>
    <row r="7554" spans="1:7" x14ac:dyDescent="0.45">
      <c r="A7554" s="3" t="s">
        <v>7</v>
      </c>
      <c r="B7554" s="3" t="s">
        <v>1365</v>
      </c>
      <c r="C7554" s="6">
        <v>8374646</v>
      </c>
      <c r="D7554" s="3" t="s">
        <v>56</v>
      </c>
      <c r="E7554" s="3">
        <v>2013</v>
      </c>
      <c r="F7554" s="3">
        <v>2012</v>
      </c>
      <c r="G7554" s="3" t="s">
        <v>54</v>
      </c>
    </row>
    <row r="7555" spans="1:7" x14ac:dyDescent="0.45">
      <c r="A7555" s="3" t="s">
        <v>7</v>
      </c>
      <c r="B7555" s="3" t="s">
        <v>1365</v>
      </c>
      <c r="C7555" s="6">
        <v>8374646</v>
      </c>
      <c r="D7555" s="3" t="s">
        <v>58</v>
      </c>
      <c r="E7555" s="3">
        <v>2014</v>
      </c>
      <c r="F7555" s="3">
        <v>2013</v>
      </c>
      <c r="G7555" s="3" t="s">
        <v>54</v>
      </c>
    </row>
    <row r="7556" spans="1:7" x14ac:dyDescent="0.45">
      <c r="A7556" s="3" t="s">
        <v>7</v>
      </c>
      <c r="B7556" s="3" t="s">
        <v>1365</v>
      </c>
      <c r="C7556" s="6">
        <v>8374646</v>
      </c>
      <c r="D7556" s="3" t="s">
        <v>59</v>
      </c>
      <c r="E7556" s="3">
        <v>2015</v>
      </c>
      <c r="F7556" s="3">
        <v>2014</v>
      </c>
      <c r="G7556" s="3" t="s">
        <v>19</v>
      </c>
    </row>
    <row r="7557" spans="1:7" x14ac:dyDescent="0.45">
      <c r="A7557" s="3" t="s">
        <v>7</v>
      </c>
      <c r="B7557" s="3" t="s">
        <v>1365</v>
      </c>
      <c r="C7557" s="6">
        <v>2100000</v>
      </c>
      <c r="D7557" s="3" t="s">
        <v>61</v>
      </c>
      <c r="E7557" s="3">
        <v>2016</v>
      </c>
      <c r="F7557" s="3">
        <v>2015</v>
      </c>
      <c r="G7557" s="3" t="s">
        <v>71</v>
      </c>
    </row>
    <row r="7558" spans="1:7" x14ac:dyDescent="0.45">
      <c r="A7558" s="3" t="s">
        <v>7</v>
      </c>
      <c r="B7558" s="3" t="s">
        <v>1365</v>
      </c>
      <c r="C7558" s="6">
        <v>11483254</v>
      </c>
      <c r="D7558" s="3" t="s">
        <v>45</v>
      </c>
      <c r="E7558" s="3">
        <v>2017</v>
      </c>
      <c r="F7558" s="3">
        <v>2016</v>
      </c>
      <c r="G7558" s="3" t="s">
        <v>62</v>
      </c>
    </row>
    <row r="7559" spans="1:7" x14ac:dyDescent="0.45">
      <c r="A7559" s="3" t="s">
        <v>7</v>
      </c>
      <c r="B7559" s="3" t="s">
        <v>1365</v>
      </c>
      <c r="C7559" s="6">
        <v>12000000</v>
      </c>
      <c r="D7559" s="3" t="s">
        <v>47</v>
      </c>
      <c r="E7559" s="3">
        <v>2018</v>
      </c>
      <c r="F7559" s="3">
        <v>2017</v>
      </c>
      <c r="G7559" s="3" t="s">
        <v>62</v>
      </c>
    </row>
    <row r="7560" spans="1:7" x14ac:dyDescent="0.45">
      <c r="A7560" s="3" t="s">
        <v>7</v>
      </c>
      <c r="B7560" s="3" t="s">
        <v>1366</v>
      </c>
      <c r="C7560" s="6">
        <v>150000</v>
      </c>
      <c r="D7560" s="3" t="s">
        <v>18</v>
      </c>
      <c r="E7560" s="3">
        <v>1985</v>
      </c>
      <c r="F7560" s="3">
        <v>1984</v>
      </c>
      <c r="G7560" s="3" t="s">
        <v>105</v>
      </c>
    </row>
    <row r="7561" spans="1:7" x14ac:dyDescent="0.45">
      <c r="A7561" s="3" t="s">
        <v>7</v>
      </c>
      <c r="B7561" s="3" t="s">
        <v>1366</v>
      </c>
      <c r="C7561" s="6">
        <v>300000</v>
      </c>
      <c r="D7561" s="3" t="s">
        <v>20</v>
      </c>
      <c r="E7561" s="3">
        <v>1986</v>
      </c>
      <c r="F7561" s="3">
        <v>1985</v>
      </c>
      <c r="G7561" s="3" t="s">
        <v>105</v>
      </c>
    </row>
    <row r="7562" spans="1:7" x14ac:dyDescent="0.45">
      <c r="A7562" s="3" t="s">
        <v>7</v>
      </c>
      <c r="B7562" s="3" t="s">
        <v>1366</v>
      </c>
      <c r="C7562" s="6">
        <v>835000</v>
      </c>
      <c r="D7562" s="3" t="s">
        <v>21</v>
      </c>
      <c r="E7562" s="3">
        <v>1988</v>
      </c>
      <c r="F7562" s="3">
        <v>1987</v>
      </c>
      <c r="G7562" s="3" t="s">
        <v>115</v>
      </c>
    </row>
    <row r="7563" spans="1:7" x14ac:dyDescent="0.45">
      <c r="A7563" s="3" t="s">
        <v>7</v>
      </c>
      <c r="B7563" s="3" t="s">
        <v>1366</v>
      </c>
      <c r="C7563" s="6">
        <v>1115000</v>
      </c>
      <c r="D7563" s="3" t="s">
        <v>22</v>
      </c>
      <c r="E7563" s="3">
        <v>1989</v>
      </c>
      <c r="F7563" s="3">
        <v>1988</v>
      </c>
      <c r="G7563" s="3" t="s">
        <v>115</v>
      </c>
    </row>
    <row r="7564" spans="1:7" x14ac:dyDescent="0.45">
      <c r="A7564" s="3" t="s">
        <v>7</v>
      </c>
      <c r="B7564" s="3" t="s">
        <v>1366</v>
      </c>
      <c r="C7564" s="6">
        <v>1200000</v>
      </c>
      <c r="D7564" s="3" t="s">
        <v>186</v>
      </c>
      <c r="E7564" s="3">
        <v>1990</v>
      </c>
      <c r="F7564" s="3">
        <v>1989</v>
      </c>
      <c r="G7564" s="3" t="s">
        <v>78</v>
      </c>
    </row>
    <row r="7565" spans="1:7" x14ac:dyDescent="0.45">
      <c r="A7565" s="3" t="s">
        <v>7</v>
      </c>
      <c r="B7565" s="3" t="s">
        <v>1366</v>
      </c>
      <c r="C7565" s="6">
        <v>1700000</v>
      </c>
      <c r="D7565" s="3" t="s">
        <v>9</v>
      </c>
      <c r="E7565" s="3">
        <v>1991</v>
      </c>
      <c r="F7565" s="3">
        <v>1990</v>
      </c>
      <c r="G7565" s="3" t="s">
        <v>78</v>
      </c>
    </row>
    <row r="7566" spans="1:7" x14ac:dyDescent="0.45">
      <c r="A7566" s="3" t="s">
        <v>7</v>
      </c>
      <c r="B7566" s="3" t="s">
        <v>1366</v>
      </c>
      <c r="C7566" s="6">
        <v>1333000</v>
      </c>
      <c r="D7566" s="3" t="s">
        <v>11</v>
      </c>
      <c r="E7566" s="3">
        <v>1992</v>
      </c>
      <c r="F7566" s="3">
        <v>1991</v>
      </c>
      <c r="G7566" s="3" t="s">
        <v>78</v>
      </c>
    </row>
    <row r="7567" spans="1:7" x14ac:dyDescent="0.45">
      <c r="A7567" s="3" t="s">
        <v>7</v>
      </c>
      <c r="B7567" s="3" t="s">
        <v>1366</v>
      </c>
      <c r="C7567" s="6">
        <v>1283000</v>
      </c>
      <c r="D7567" s="3" t="s">
        <v>12</v>
      </c>
      <c r="E7567" s="3">
        <v>1993</v>
      </c>
      <c r="F7567" s="3">
        <v>1992</v>
      </c>
      <c r="G7567" s="3" t="s">
        <v>78</v>
      </c>
    </row>
    <row r="7568" spans="1:7" x14ac:dyDescent="0.45">
      <c r="A7568" s="3" t="s">
        <v>7</v>
      </c>
      <c r="B7568" s="3" t="s">
        <v>1366</v>
      </c>
      <c r="C7568" s="6">
        <v>150000</v>
      </c>
      <c r="D7568" s="3" t="s">
        <v>15</v>
      </c>
      <c r="E7568" s="3">
        <v>1995</v>
      </c>
      <c r="F7568" s="3">
        <v>1994</v>
      </c>
      <c r="G7568" s="3" t="s">
        <v>105</v>
      </c>
    </row>
    <row r="7569" spans="1:7" x14ac:dyDescent="0.45">
      <c r="A7569" s="3" t="s">
        <v>7</v>
      </c>
      <c r="B7569" s="3" t="s">
        <v>1366</v>
      </c>
      <c r="C7569" s="6">
        <v>300000</v>
      </c>
      <c r="D7569" s="3" t="s">
        <v>25</v>
      </c>
      <c r="E7569" s="3">
        <v>1996</v>
      </c>
      <c r="F7569" s="3">
        <v>1995</v>
      </c>
      <c r="G7569" s="3" t="s">
        <v>13</v>
      </c>
    </row>
    <row r="7570" spans="1:7" x14ac:dyDescent="0.45">
      <c r="A7570" s="3" t="s">
        <v>7</v>
      </c>
      <c r="B7570" s="3" t="s">
        <v>1366</v>
      </c>
      <c r="C7570" s="6">
        <v>500000</v>
      </c>
      <c r="D7570" s="3" t="s">
        <v>26</v>
      </c>
      <c r="E7570" s="3">
        <v>1997</v>
      </c>
      <c r="F7570" s="3">
        <v>1996</v>
      </c>
      <c r="G7570" s="3" t="s">
        <v>13</v>
      </c>
    </row>
    <row r="7571" spans="1:7" x14ac:dyDescent="0.45">
      <c r="A7571" s="3" t="s">
        <v>7</v>
      </c>
      <c r="B7571" s="3" t="s">
        <v>1366</v>
      </c>
      <c r="C7571" s="6">
        <v>272250</v>
      </c>
      <c r="D7571" s="3" t="s">
        <v>27</v>
      </c>
      <c r="E7571" s="3">
        <v>1998</v>
      </c>
      <c r="F7571" s="3">
        <v>1997</v>
      </c>
      <c r="G7571" s="3" t="s">
        <v>10</v>
      </c>
    </row>
    <row r="7572" spans="1:7" x14ac:dyDescent="0.45">
      <c r="A7572" s="3" t="s">
        <v>7</v>
      </c>
      <c r="B7572" s="3" t="s">
        <v>1367</v>
      </c>
      <c r="C7572" s="6">
        <v>220000</v>
      </c>
      <c r="D7572" s="3" t="s">
        <v>26</v>
      </c>
      <c r="E7572" s="3">
        <v>1997</v>
      </c>
      <c r="F7572" s="3">
        <v>1996</v>
      </c>
      <c r="G7572" s="3" t="s">
        <v>54</v>
      </c>
    </row>
    <row r="7573" spans="1:7" x14ac:dyDescent="0.45">
      <c r="A7573" s="3" t="s">
        <v>7</v>
      </c>
      <c r="B7573" s="3" t="s">
        <v>1367</v>
      </c>
      <c r="C7573" s="6">
        <v>326700</v>
      </c>
      <c r="D7573" s="3" t="s">
        <v>27</v>
      </c>
      <c r="E7573" s="3">
        <v>1998</v>
      </c>
      <c r="F7573" s="3">
        <v>1997</v>
      </c>
      <c r="G7573" s="3" t="s">
        <v>54</v>
      </c>
    </row>
    <row r="7574" spans="1:7" x14ac:dyDescent="0.45">
      <c r="A7574" s="3" t="s">
        <v>7</v>
      </c>
      <c r="B7574" s="3" t="s">
        <v>1367</v>
      </c>
      <c r="C7574" s="6">
        <v>287500</v>
      </c>
      <c r="D7574" s="3" t="s">
        <v>31</v>
      </c>
      <c r="E7574" s="3">
        <v>1999</v>
      </c>
      <c r="F7574" s="3">
        <v>1998</v>
      </c>
      <c r="G7574" s="3" t="s">
        <v>64</v>
      </c>
    </row>
    <row r="7575" spans="1:7" x14ac:dyDescent="0.45">
      <c r="A7575" s="3" t="s">
        <v>7</v>
      </c>
      <c r="B7575" s="3" t="s">
        <v>1367</v>
      </c>
      <c r="C7575" s="6">
        <v>485000</v>
      </c>
      <c r="D7575" s="3" t="s">
        <v>32</v>
      </c>
      <c r="E7575" s="3">
        <v>2000</v>
      </c>
      <c r="F7575" s="3">
        <v>1999</v>
      </c>
      <c r="G7575" s="3" t="s">
        <v>64</v>
      </c>
    </row>
    <row r="7576" spans="1:7" x14ac:dyDescent="0.45">
      <c r="A7576" s="3" t="s">
        <v>7</v>
      </c>
      <c r="B7576" s="3" t="s">
        <v>1367</v>
      </c>
      <c r="C7576" s="6">
        <v>20000</v>
      </c>
      <c r="D7576" s="3" t="s">
        <v>28</v>
      </c>
      <c r="E7576" s="3">
        <v>2001</v>
      </c>
      <c r="F7576" s="3">
        <v>2000</v>
      </c>
      <c r="G7576" s="3" t="s">
        <v>78</v>
      </c>
    </row>
    <row r="7577" spans="1:7" x14ac:dyDescent="0.45">
      <c r="A7577" s="3" t="s">
        <v>7</v>
      </c>
      <c r="B7577" s="3" t="s">
        <v>1368</v>
      </c>
      <c r="C7577" s="6">
        <v>3027840</v>
      </c>
      <c r="D7577" s="3" t="s">
        <v>37</v>
      </c>
      <c r="E7577" s="3">
        <v>2005</v>
      </c>
      <c r="F7577" s="3">
        <v>2004</v>
      </c>
      <c r="G7577" s="3" t="s">
        <v>51</v>
      </c>
    </row>
    <row r="7578" spans="1:7" x14ac:dyDescent="0.45">
      <c r="A7578" s="3" t="s">
        <v>7</v>
      </c>
      <c r="B7578" s="3" t="s">
        <v>1368</v>
      </c>
      <c r="C7578" s="6">
        <v>3254880</v>
      </c>
      <c r="D7578" s="3" t="s">
        <v>38</v>
      </c>
      <c r="E7578" s="3">
        <v>2006</v>
      </c>
      <c r="F7578" s="3">
        <v>2005</v>
      </c>
      <c r="G7578" s="3" t="s">
        <v>51</v>
      </c>
    </row>
    <row r="7579" spans="1:7" x14ac:dyDescent="0.45">
      <c r="A7579" s="3" t="s">
        <v>7</v>
      </c>
      <c r="B7579" s="3" t="s">
        <v>1368</v>
      </c>
      <c r="C7579" s="6">
        <v>3481920</v>
      </c>
      <c r="D7579" s="3" t="s">
        <v>39</v>
      </c>
      <c r="E7579" s="3">
        <v>2007</v>
      </c>
      <c r="F7579" s="3">
        <v>2006</v>
      </c>
      <c r="G7579" s="3" t="s">
        <v>51</v>
      </c>
    </row>
    <row r="7580" spans="1:7" x14ac:dyDescent="0.45">
      <c r="A7580" s="3" t="s">
        <v>7</v>
      </c>
      <c r="B7580" s="3" t="s">
        <v>1368</v>
      </c>
      <c r="C7580" s="6">
        <v>4404629</v>
      </c>
      <c r="D7580" s="3" t="s">
        <v>42</v>
      </c>
      <c r="E7580" s="3">
        <v>2008</v>
      </c>
      <c r="F7580" s="3">
        <v>2007</v>
      </c>
      <c r="G7580" s="3" t="s">
        <v>51</v>
      </c>
    </row>
    <row r="7581" spans="1:7" x14ac:dyDescent="0.45">
      <c r="A7581" s="3" t="s">
        <v>7</v>
      </c>
      <c r="B7581" s="3" t="s">
        <v>1368</v>
      </c>
      <c r="C7581" s="6">
        <v>370000</v>
      </c>
      <c r="D7581" s="3" t="s">
        <v>50</v>
      </c>
      <c r="E7581" s="3">
        <v>2009</v>
      </c>
      <c r="F7581" s="3">
        <v>2008</v>
      </c>
      <c r="G7581" s="3" t="s">
        <v>68</v>
      </c>
    </row>
    <row r="7582" spans="1:7" x14ac:dyDescent="0.45">
      <c r="A7582" s="3" t="s">
        <v>7</v>
      </c>
      <c r="B7582" s="3" t="s">
        <v>1368</v>
      </c>
      <c r="C7582" s="6">
        <v>296695</v>
      </c>
      <c r="D7582" s="3" t="s">
        <v>43</v>
      </c>
      <c r="E7582" s="3">
        <v>2010</v>
      </c>
      <c r="F7582" s="3">
        <v>2009</v>
      </c>
      <c r="G7582" s="3" t="s">
        <v>46</v>
      </c>
    </row>
    <row r="7583" spans="1:7" x14ac:dyDescent="0.45">
      <c r="A7583" s="3" t="s">
        <v>7</v>
      </c>
      <c r="B7583" s="3" t="s">
        <v>1368</v>
      </c>
      <c r="C7583" s="6">
        <v>3500000</v>
      </c>
      <c r="D7583" s="3" t="s">
        <v>77</v>
      </c>
      <c r="E7583" s="3">
        <v>2011</v>
      </c>
      <c r="F7583" s="3">
        <v>2010</v>
      </c>
      <c r="G7583" s="3" t="s">
        <v>80</v>
      </c>
    </row>
    <row r="7584" spans="1:7" x14ac:dyDescent="0.45">
      <c r="A7584" s="3" t="s">
        <v>7</v>
      </c>
      <c r="B7584" s="3" t="s">
        <v>1368</v>
      </c>
      <c r="C7584" s="6">
        <v>3500000</v>
      </c>
      <c r="D7584" s="3" t="s">
        <v>79</v>
      </c>
      <c r="E7584" s="3">
        <v>2012</v>
      </c>
      <c r="F7584" s="3">
        <v>2011</v>
      </c>
      <c r="G7584" s="3" t="s">
        <v>105</v>
      </c>
    </row>
    <row r="7585" spans="1:7" x14ac:dyDescent="0.45">
      <c r="A7585" s="3" t="s">
        <v>7</v>
      </c>
      <c r="B7585" s="3" t="s">
        <v>1368</v>
      </c>
      <c r="C7585" s="6">
        <v>1000000</v>
      </c>
      <c r="D7585" s="3" t="s">
        <v>56</v>
      </c>
      <c r="E7585" s="3">
        <v>2013</v>
      </c>
      <c r="F7585" s="3">
        <v>2012</v>
      </c>
      <c r="G7585" s="3" t="s">
        <v>54</v>
      </c>
    </row>
    <row r="7586" spans="1:7" x14ac:dyDescent="0.45">
      <c r="A7586" s="3" t="s">
        <v>7</v>
      </c>
      <c r="B7586" s="3" t="s">
        <v>1368</v>
      </c>
      <c r="C7586" s="6">
        <v>768720</v>
      </c>
      <c r="D7586" s="3" t="s">
        <v>56</v>
      </c>
      <c r="E7586" s="3">
        <v>2013</v>
      </c>
      <c r="F7586" s="3">
        <v>2012</v>
      </c>
      <c r="G7586" s="3" t="s">
        <v>103</v>
      </c>
    </row>
    <row r="7587" spans="1:7" x14ac:dyDescent="0.45">
      <c r="A7587" s="3" t="s">
        <v>7</v>
      </c>
      <c r="B7587" s="3" t="s">
        <v>1368</v>
      </c>
      <c r="C7587" s="6">
        <v>256240</v>
      </c>
      <c r="D7587" s="3" t="s">
        <v>56</v>
      </c>
      <c r="E7587" s="3">
        <v>2013</v>
      </c>
      <c r="F7587" s="3">
        <v>2012</v>
      </c>
      <c r="G7587" s="3" t="s">
        <v>100</v>
      </c>
    </row>
    <row r="7588" spans="1:7" x14ac:dyDescent="0.45">
      <c r="A7588" s="3" t="s">
        <v>7</v>
      </c>
      <c r="B7588" s="3" t="s">
        <v>1368</v>
      </c>
      <c r="C7588" s="6">
        <v>1272279</v>
      </c>
      <c r="D7588" s="3" t="s">
        <v>58</v>
      </c>
      <c r="E7588" s="3">
        <v>2014</v>
      </c>
      <c r="F7588" s="3">
        <v>2013</v>
      </c>
      <c r="G7588" s="3" t="s">
        <v>62</v>
      </c>
    </row>
    <row r="7589" spans="1:7" x14ac:dyDescent="0.45">
      <c r="A7589" s="3" t="s">
        <v>7</v>
      </c>
      <c r="B7589" s="3" t="s">
        <v>1368</v>
      </c>
      <c r="C7589" s="6">
        <v>5305000</v>
      </c>
      <c r="D7589" s="3" t="s">
        <v>59</v>
      </c>
      <c r="E7589" s="3">
        <v>2015</v>
      </c>
      <c r="F7589" s="3">
        <v>2014</v>
      </c>
      <c r="G7589" s="3" t="s">
        <v>78</v>
      </c>
    </row>
    <row r="7590" spans="1:7" x14ac:dyDescent="0.45">
      <c r="A7590" s="3" t="s">
        <v>7</v>
      </c>
      <c r="B7590" s="3" t="s">
        <v>1368</v>
      </c>
      <c r="C7590" s="6">
        <v>5543725</v>
      </c>
      <c r="D7590" s="3" t="s">
        <v>61</v>
      </c>
      <c r="E7590" s="3">
        <v>2016</v>
      </c>
      <c r="F7590" s="3">
        <v>2015</v>
      </c>
      <c r="G7590" s="3" t="s">
        <v>78</v>
      </c>
    </row>
    <row r="7591" spans="1:7" x14ac:dyDescent="0.45">
      <c r="A7591" s="3" t="s">
        <v>7</v>
      </c>
      <c r="B7591" s="3" t="s">
        <v>1368</v>
      </c>
      <c r="C7591" s="6">
        <v>5782450</v>
      </c>
      <c r="D7591" s="3" t="s">
        <v>45</v>
      </c>
      <c r="E7591" s="3">
        <v>2017</v>
      </c>
      <c r="F7591" s="3">
        <v>2016</v>
      </c>
      <c r="G7591" s="3" t="s">
        <v>78</v>
      </c>
    </row>
    <row r="7592" spans="1:7" x14ac:dyDescent="0.45">
      <c r="A7592" s="3" t="s">
        <v>7</v>
      </c>
      <c r="B7592" s="3" t="s">
        <v>1368</v>
      </c>
      <c r="C7592" s="6">
        <v>7692308</v>
      </c>
      <c r="D7592" s="3" t="s">
        <v>47</v>
      </c>
      <c r="E7592" s="3">
        <v>2018</v>
      </c>
      <c r="F7592" s="3">
        <v>2017</v>
      </c>
      <c r="G7592" s="3" t="s">
        <v>78</v>
      </c>
    </row>
    <row r="7593" spans="1:7" x14ac:dyDescent="0.45">
      <c r="A7593" s="3" t="s">
        <v>7</v>
      </c>
      <c r="B7593" s="3" t="s">
        <v>1369</v>
      </c>
      <c r="C7593" s="6">
        <v>272250</v>
      </c>
      <c r="D7593" s="3" t="s">
        <v>27</v>
      </c>
      <c r="E7593" s="3">
        <v>1998</v>
      </c>
      <c r="F7593" s="3">
        <v>1997</v>
      </c>
      <c r="G7593" s="3" t="s">
        <v>64</v>
      </c>
    </row>
    <row r="7594" spans="1:7" x14ac:dyDescent="0.45">
      <c r="A7594" s="3" t="s">
        <v>7</v>
      </c>
      <c r="B7594" s="3" t="s">
        <v>1369</v>
      </c>
      <c r="C7594" s="6">
        <v>425000</v>
      </c>
      <c r="D7594" s="3" t="s">
        <v>31</v>
      </c>
      <c r="E7594" s="3">
        <v>1999</v>
      </c>
      <c r="F7594" s="3">
        <v>1998</v>
      </c>
      <c r="G7594" s="3" t="s">
        <v>64</v>
      </c>
    </row>
    <row r="7595" spans="1:7" x14ac:dyDescent="0.45">
      <c r="A7595" s="3" t="s">
        <v>7</v>
      </c>
      <c r="B7595" s="3" t="s">
        <v>1370</v>
      </c>
      <c r="C7595" s="6">
        <v>150000</v>
      </c>
      <c r="D7595" s="3" t="s">
        <v>18</v>
      </c>
      <c r="E7595" s="3">
        <v>1985</v>
      </c>
      <c r="F7595" s="3">
        <v>1984</v>
      </c>
      <c r="G7595" s="3" t="s">
        <v>54</v>
      </c>
    </row>
    <row r="7596" spans="1:7" x14ac:dyDescent="0.45">
      <c r="A7596" s="3" t="s">
        <v>7</v>
      </c>
      <c r="B7596" s="3" t="s">
        <v>1370</v>
      </c>
      <c r="C7596" s="6">
        <v>215000</v>
      </c>
      <c r="D7596" s="3" t="s">
        <v>20</v>
      </c>
      <c r="E7596" s="3">
        <v>1986</v>
      </c>
      <c r="F7596" s="3">
        <v>1985</v>
      </c>
      <c r="G7596" s="3" t="s">
        <v>54</v>
      </c>
    </row>
    <row r="7597" spans="1:7" x14ac:dyDescent="0.45">
      <c r="A7597" s="3" t="s">
        <v>7</v>
      </c>
      <c r="B7597" s="3" t="s">
        <v>1371</v>
      </c>
      <c r="C7597" s="6">
        <v>130000</v>
      </c>
      <c r="D7597" s="3" t="s">
        <v>9</v>
      </c>
      <c r="E7597" s="3">
        <v>1991</v>
      </c>
      <c r="F7597" s="3">
        <v>1990</v>
      </c>
      <c r="G7597" s="3" t="s">
        <v>64</v>
      </c>
    </row>
    <row r="7598" spans="1:7" x14ac:dyDescent="0.45">
      <c r="A7598" s="3" t="s">
        <v>7</v>
      </c>
      <c r="B7598" s="3" t="s">
        <v>1371</v>
      </c>
      <c r="C7598" s="6">
        <v>263000</v>
      </c>
      <c r="D7598" s="3" t="s">
        <v>11</v>
      </c>
      <c r="E7598" s="3">
        <v>1992</v>
      </c>
      <c r="F7598" s="3">
        <v>1991</v>
      </c>
      <c r="G7598" s="3" t="s">
        <v>64</v>
      </c>
    </row>
    <row r="7599" spans="1:7" x14ac:dyDescent="0.45">
      <c r="A7599" s="3" t="s">
        <v>7</v>
      </c>
      <c r="B7599" s="3" t="s">
        <v>1372</v>
      </c>
      <c r="C7599" s="6">
        <v>75000</v>
      </c>
      <c r="D7599" s="3" t="s">
        <v>21</v>
      </c>
      <c r="E7599" s="3">
        <v>1988</v>
      </c>
      <c r="F7599" s="3">
        <v>1987</v>
      </c>
      <c r="G7599" s="3" t="s">
        <v>13</v>
      </c>
    </row>
    <row r="7600" spans="1:7" x14ac:dyDescent="0.45">
      <c r="A7600" s="3" t="s">
        <v>7</v>
      </c>
      <c r="B7600" s="3" t="s">
        <v>1372</v>
      </c>
      <c r="C7600" s="6">
        <v>380000</v>
      </c>
      <c r="D7600" s="3" t="s">
        <v>22</v>
      </c>
      <c r="E7600" s="3">
        <v>1989</v>
      </c>
      <c r="F7600" s="3">
        <v>1988</v>
      </c>
      <c r="G7600" s="3" t="s">
        <v>13</v>
      </c>
    </row>
    <row r="7601" spans="1:7" x14ac:dyDescent="0.45">
      <c r="A7601" s="3" t="s">
        <v>7</v>
      </c>
      <c r="B7601" s="3" t="s">
        <v>1372</v>
      </c>
      <c r="C7601" s="6">
        <v>1275000</v>
      </c>
      <c r="D7601" s="3" t="s">
        <v>9</v>
      </c>
      <c r="E7601" s="3">
        <v>1991</v>
      </c>
      <c r="F7601" s="3">
        <v>1990</v>
      </c>
      <c r="G7601" s="3" t="s">
        <v>105</v>
      </c>
    </row>
    <row r="7602" spans="1:7" x14ac:dyDescent="0.45">
      <c r="A7602" s="3" t="s">
        <v>7</v>
      </c>
      <c r="B7602" s="3" t="s">
        <v>1372</v>
      </c>
      <c r="C7602" s="6">
        <v>1377000</v>
      </c>
      <c r="D7602" s="3" t="s">
        <v>11</v>
      </c>
      <c r="E7602" s="3">
        <v>1992</v>
      </c>
      <c r="F7602" s="3">
        <v>1991</v>
      </c>
      <c r="G7602" s="3" t="s">
        <v>105</v>
      </c>
    </row>
    <row r="7603" spans="1:7" x14ac:dyDescent="0.45">
      <c r="A7603" s="3" t="s">
        <v>7</v>
      </c>
      <c r="B7603" s="3" t="s">
        <v>1372</v>
      </c>
      <c r="C7603" s="6">
        <v>583000</v>
      </c>
      <c r="D7603" s="3" t="s">
        <v>12</v>
      </c>
      <c r="E7603" s="3">
        <v>1993</v>
      </c>
      <c r="F7603" s="3">
        <v>1992</v>
      </c>
      <c r="G7603" s="3" t="s">
        <v>105</v>
      </c>
    </row>
    <row r="7604" spans="1:7" x14ac:dyDescent="0.45">
      <c r="A7604" s="3" t="s">
        <v>7</v>
      </c>
      <c r="B7604" s="3" t="s">
        <v>1372</v>
      </c>
      <c r="C7604" s="6">
        <v>958000</v>
      </c>
      <c r="D7604" s="3" t="s">
        <v>14</v>
      </c>
      <c r="E7604" s="3">
        <v>1994</v>
      </c>
      <c r="F7604" s="3">
        <v>1993</v>
      </c>
      <c r="G7604" s="3" t="s">
        <v>105</v>
      </c>
    </row>
    <row r="7605" spans="1:7" x14ac:dyDescent="0.45">
      <c r="A7605" s="3" t="s">
        <v>7</v>
      </c>
      <c r="B7605" s="3" t="s">
        <v>1372</v>
      </c>
      <c r="C7605" s="6">
        <v>325000</v>
      </c>
      <c r="D7605" s="3" t="s">
        <v>15</v>
      </c>
      <c r="E7605" s="3">
        <v>1995</v>
      </c>
      <c r="F7605" s="3">
        <v>1994</v>
      </c>
      <c r="G7605" s="3" t="s">
        <v>75</v>
      </c>
    </row>
    <row r="7606" spans="1:7" x14ac:dyDescent="0.45">
      <c r="A7606" s="3" t="s">
        <v>7</v>
      </c>
      <c r="B7606" s="3" t="s">
        <v>1372</v>
      </c>
      <c r="C7606" s="6">
        <v>485000</v>
      </c>
      <c r="D7606" s="3" t="s">
        <v>25</v>
      </c>
      <c r="E7606" s="3">
        <v>1996</v>
      </c>
      <c r="F7606" s="3">
        <v>1995</v>
      </c>
      <c r="G7606" s="3" t="s">
        <v>86</v>
      </c>
    </row>
    <row r="7607" spans="1:7" x14ac:dyDescent="0.45">
      <c r="A7607" s="3" t="s">
        <v>7</v>
      </c>
      <c r="B7607" s="3" t="s">
        <v>1373</v>
      </c>
      <c r="C7607" s="6">
        <v>25000</v>
      </c>
      <c r="D7607" s="3" t="s">
        <v>32</v>
      </c>
      <c r="E7607" s="3">
        <v>2000</v>
      </c>
      <c r="F7607" s="3">
        <v>1999</v>
      </c>
      <c r="G7607" s="3" t="s">
        <v>16</v>
      </c>
    </row>
    <row r="7608" spans="1:7" x14ac:dyDescent="0.45">
      <c r="A7608" s="3" t="s">
        <v>7</v>
      </c>
      <c r="B7608" s="3" t="s">
        <v>1373</v>
      </c>
      <c r="C7608" s="6">
        <v>465850</v>
      </c>
      <c r="D7608" s="3" t="s">
        <v>33</v>
      </c>
      <c r="E7608" s="3">
        <v>2002</v>
      </c>
      <c r="F7608" s="3">
        <v>2001</v>
      </c>
      <c r="G7608" s="3" t="s">
        <v>115</v>
      </c>
    </row>
    <row r="7609" spans="1:7" x14ac:dyDescent="0.45">
      <c r="A7609" s="3" t="s">
        <v>7</v>
      </c>
      <c r="B7609" s="3" t="s">
        <v>1373</v>
      </c>
      <c r="C7609" s="6">
        <v>193424</v>
      </c>
      <c r="D7609" s="3" t="s">
        <v>34</v>
      </c>
      <c r="E7609" s="3">
        <v>2003</v>
      </c>
      <c r="F7609" s="3">
        <v>2002</v>
      </c>
      <c r="G7609" s="3" t="s">
        <v>24</v>
      </c>
    </row>
    <row r="7610" spans="1:7" x14ac:dyDescent="0.45">
      <c r="A7610" s="3" t="s">
        <v>7</v>
      </c>
      <c r="B7610" s="3" t="s">
        <v>1373</v>
      </c>
      <c r="C7610" s="6">
        <v>35819</v>
      </c>
      <c r="D7610" s="3" t="s">
        <v>34</v>
      </c>
      <c r="E7610" s="3">
        <v>2003</v>
      </c>
      <c r="F7610" s="3">
        <v>2002</v>
      </c>
      <c r="G7610" s="3" t="s">
        <v>57</v>
      </c>
    </row>
    <row r="7611" spans="1:7" x14ac:dyDescent="0.45">
      <c r="A7611" s="3" t="s">
        <v>7</v>
      </c>
      <c r="B7611" s="3" t="s">
        <v>1374</v>
      </c>
      <c r="C7611" s="6">
        <v>100000</v>
      </c>
      <c r="D7611" s="3" t="s">
        <v>22</v>
      </c>
      <c r="E7611" s="3">
        <v>1989</v>
      </c>
      <c r="F7611" s="3">
        <v>1988</v>
      </c>
      <c r="G7611" s="3" t="s">
        <v>75</v>
      </c>
    </row>
    <row r="7612" spans="1:7" x14ac:dyDescent="0.45">
      <c r="A7612" s="3" t="s">
        <v>7</v>
      </c>
      <c r="B7612" s="3" t="s">
        <v>1374</v>
      </c>
      <c r="C7612" s="6">
        <v>300000</v>
      </c>
      <c r="D7612" s="3" t="s">
        <v>9</v>
      </c>
      <c r="E7612" s="3">
        <v>1991</v>
      </c>
      <c r="F7612" s="3">
        <v>1990</v>
      </c>
      <c r="G7612" s="3" t="s">
        <v>75</v>
      </c>
    </row>
    <row r="7613" spans="1:7" x14ac:dyDescent="0.45">
      <c r="A7613" s="3" t="s">
        <v>7</v>
      </c>
      <c r="B7613" s="3" t="s">
        <v>1374</v>
      </c>
      <c r="C7613" s="6">
        <v>252000</v>
      </c>
      <c r="D7613" s="3" t="s">
        <v>11</v>
      </c>
      <c r="E7613" s="3">
        <v>1992</v>
      </c>
      <c r="F7613" s="3">
        <v>1991</v>
      </c>
      <c r="G7613" s="3" t="s">
        <v>75</v>
      </c>
    </row>
    <row r="7614" spans="1:7" x14ac:dyDescent="0.45">
      <c r="A7614" s="3" t="s">
        <v>7</v>
      </c>
      <c r="B7614" s="3" t="s">
        <v>1374</v>
      </c>
      <c r="C7614" s="6">
        <v>1258000</v>
      </c>
      <c r="D7614" s="3" t="s">
        <v>12</v>
      </c>
      <c r="E7614" s="3">
        <v>1993</v>
      </c>
      <c r="F7614" s="3">
        <v>1992</v>
      </c>
      <c r="G7614" s="3" t="s">
        <v>75</v>
      </c>
    </row>
    <row r="7615" spans="1:7" x14ac:dyDescent="0.45">
      <c r="A7615" s="3" t="s">
        <v>7</v>
      </c>
      <c r="B7615" s="3" t="s">
        <v>1374</v>
      </c>
      <c r="C7615" s="6">
        <v>1410000</v>
      </c>
      <c r="D7615" s="3" t="s">
        <v>14</v>
      </c>
      <c r="E7615" s="3">
        <v>1994</v>
      </c>
      <c r="F7615" s="3">
        <v>1993</v>
      </c>
      <c r="G7615" s="3" t="s">
        <v>75</v>
      </c>
    </row>
    <row r="7616" spans="1:7" x14ac:dyDescent="0.45">
      <c r="A7616" s="3" t="s">
        <v>7</v>
      </c>
      <c r="B7616" s="3" t="s">
        <v>1374</v>
      </c>
      <c r="C7616" s="6">
        <v>1485300</v>
      </c>
      <c r="D7616" s="3" t="s">
        <v>15</v>
      </c>
      <c r="E7616" s="3">
        <v>1995</v>
      </c>
      <c r="F7616" s="3">
        <v>1994</v>
      </c>
      <c r="G7616" s="3" t="s">
        <v>41</v>
      </c>
    </row>
    <row r="7617" spans="1:7" x14ac:dyDescent="0.45">
      <c r="A7617" s="3" t="s">
        <v>7</v>
      </c>
      <c r="B7617" s="3" t="s">
        <v>1374</v>
      </c>
      <c r="C7617" s="6">
        <v>1860000</v>
      </c>
      <c r="D7617" s="3" t="s">
        <v>25</v>
      </c>
      <c r="E7617" s="3">
        <v>1996</v>
      </c>
      <c r="F7617" s="3">
        <v>1995</v>
      </c>
      <c r="G7617" s="3" t="s">
        <v>41</v>
      </c>
    </row>
    <row r="7618" spans="1:7" x14ac:dyDescent="0.45">
      <c r="A7618" s="3" t="s">
        <v>7</v>
      </c>
      <c r="B7618" s="3" t="s">
        <v>1374</v>
      </c>
      <c r="C7618" s="6">
        <v>2260000</v>
      </c>
      <c r="D7618" s="3" t="s">
        <v>26</v>
      </c>
      <c r="E7618" s="3">
        <v>1997</v>
      </c>
      <c r="F7618" s="3">
        <v>1996</v>
      </c>
      <c r="G7618" s="3" t="s">
        <v>49</v>
      </c>
    </row>
    <row r="7619" spans="1:7" x14ac:dyDescent="0.45">
      <c r="A7619" s="3" t="s">
        <v>7</v>
      </c>
      <c r="B7619" s="3" t="s">
        <v>1374</v>
      </c>
      <c r="C7619" s="6">
        <v>2610335</v>
      </c>
      <c r="D7619" s="3" t="s">
        <v>27</v>
      </c>
      <c r="E7619" s="3">
        <v>1998</v>
      </c>
      <c r="F7619" s="3">
        <v>1997</v>
      </c>
      <c r="G7619" s="3" t="s">
        <v>49</v>
      </c>
    </row>
    <row r="7620" spans="1:7" x14ac:dyDescent="0.45">
      <c r="A7620" s="3" t="s">
        <v>7</v>
      </c>
      <c r="B7620" s="3" t="s">
        <v>1374</v>
      </c>
      <c r="C7620" s="6">
        <v>2977000</v>
      </c>
      <c r="D7620" s="3" t="s">
        <v>31</v>
      </c>
      <c r="E7620" s="3">
        <v>1999</v>
      </c>
      <c r="F7620" s="3">
        <v>1998</v>
      </c>
      <c r="G7620" s="3" t="s">
        <v>41</v>
      </c>
    </row>
    <row r="7621" spans="1:7" x14ac:dyDescent="0.45">
      <c r="A7621" s="3" t="s">
        <v>7</v>
      </c>
      <c r="B7621" s="3" t="s">
        <v>1374</v>
      </c>
      <c r="C7621" s="6">
        <v>2000000</v>
      </c>
      <c r="D7621" s="3" t="s">
        <v>32</v>
      </c>
      <c r="E7621" s="3">
        <v>2000</v>
      </c>
      <c r="F7621" s="3">
        <v>1999</v>
      </c>
      <c r="G7621" s="3" t="s">
        <v>29</v>
      </c>
    </row>
    <row r="7622" spans="1:7" x14ac:dyDescent="0.45">
      <c r="A7622" s="3" t="s">
        <v>7</v>
      </c>
      <c r="B7622" s="3" t="s">
        <v>1374</v>
      </c>
      <c r="C7622" s="6">
        <v>2200000</v>
      </c>
      <c r="D7622" s="3" t="s">
        <v>28</v>
      </c>
      <c r="E7622" s="3">
        <v>2001</v>
      </c>
      <c r="F7622" s="3">
        <v>2000</v>
      </c>
      <c r="G7622" s="3" t="s">
        <v>29</v>
      </c>
    </row>
    <row r="7623" spans="1:7" x14ac:dyDescent="0.45">
      <c r="A7623" s="3" t="s">
        <v>7</v>
      </c>
      <c r="B7623" s="3" t="s">
        <v>1374</v>
      </c>
      <c r="C7623" s="6">
        <v>2400000</v>
      </c>
      <c r="D7623" s="3" t="s">
        <v>33</v>
      </c>
      <c r="E7623" s="3">
        <v>2002</v>
      </c>
      <c r="F7623" s="3">
        <v>2001</v>
      </c>
      <c r="G7623" s="3" t="s">
        <v>68</v>
      </c>
    </row>
    <row r="7624" spans="1:7" x14ac:dyDescent="0.45">
      <c r="A7624" s="3" t="s">
        <v>7</v>
      </c>
      <c r="B7624" s="3" t="s">
        <v>1375</v>
      </c>
      <c r="C7624" s="6">
        <v>330000</v>
      </c>
      <c r="D7624" s="3" t="s">
        <v>18</v>
      </c>
      <c r="E7624" s="3">
        <v>1985</v>
      </c>
      <c r="F7624" s="3">
        <v>1984</v>
      </c>
      <c r="G7624" s="3" t="s">
        <v>49</v>
      </c>
    </row>
    <row r="7625" spans="1:7" x14ac:dyDescent="0.45">
      <c r="A7625" s="3" t="s">
        <v>7</v>
      </c>
      <c r="B7625" s="3" t="s">
        <v>1375</v>
      </c>
      <c r="C7625" s="6">
        <v>350000</v>
      </c>
      <c r="D7625" s="3" t="s">
        <v>20</v>
      </c>
      <c r="E7625" s="3">
        <v>1986</v>
      </c>
      <c r="F7625" s="3">
        <v>1985</v>
      </c>
      <c r="G7625" s="3" t="s">
        <v>49</v>
      </c>
    </row>
    <row r="7626" spans="1:7" x14ac:dyDescent="0.45">
      <c r="A7626" s="3" t="s">
        <v>7</v>
      </c>
      <c r="B7626" s="3" t="s">
        <v>1375</v>
      </c>
      <c r="C7626" s="6">
        <v>375000</v>
      </c>
      <c r="D7626" s="3" t="s">
        <v>21</v>
      </c>
      <c r="E7626" s="3">
        <v>1988</v>
      </c>
      <c r="F7626" s="3">
        <v>1987</v>
      </c>
      <c r="G7626" s="3" t="s">
        <v>111</v>
      </c>
    </row>
    <row r="7627" spans="1:7" x14ac:dyDescent="0.45">
      <c r="A7627" s="3" t="s">
        <v>7</v>
      </c>
      <c r="B7627" s="3" t="s">
        <v>1375</v>
      </c>
      <c r="C7627" s="6">
        <v>375000</v>
      </c>
      <c r="D7627" s="3" t="s">
        <v>22</v>
      </c>
      <c r="E7627" s="3">
        <v>1989</v>
      </c>
      <c r="F7627" s="3">
        <v>1988</v>
      </c>
      <c r="G7627" s="3" t="s">
        <v>111</v>
      </c>
    </row>
    <row r="7628" spans="1:7" x14ac:dyDescent="0.45">
      <c r="A7628" s="3" t="s">
        <v>7</v>
      </c>
      <c r="B7628" s="3" t="s">
        <v>1375</v>
      </c>
      <c r="C7628" s="6">
        <v>150000</v>
      </c>
      <c r="D7628" s="3" t="s">
        <v>9</v>
      </c>
      <c r="E7628" s="3">
        <v>1991</v>
      </c>
      <c r="F7628" s="3">
        <v>1990</v>
      </c>
      <c r="G7628" s="3" t="s">
        <v>49</v>
      </c>
    </row>
    <row r="7629" spans="1:7" x14ac:dyDescent="0.45">
      <c r="A7629" s="3" t="s">
        <v>7</v>
      </c>
      <c r="B7629" s="3" t="s">
        <v>1375</v>
      </c>
      <c r="C7629" s="6">
        <v>205200</v>
      </c>
      <c r="D7629" s="3" t="s">
        <v>26</v>
      </c>
      <c r="E7629" s="3">
        <v>1997</v>
      </c>
      <c r="F7629" s="3">
        <v>1996</v>
      </c>
      <c r="G7629" s="3" t="s">
        <v>57</v>
      </c>
    </row>
    <row r="7630" spans="1:7" x14ac:dyDescent="0.45">
      <c r="A7630" s="3" t="s">
        <v>7</v>
      </c>
      <c r="B7630" s="3" t="s">
        <v>1375</v>
      </c>
      <c r="C7630" s="6">
        <v>272500</v>
      </c>
      <c r="D7630" s="3" t="s">
        <v>27</v>
      </c>
      <c r="E7630" s="3">
        <v>1998</v>
      </c>
      <c r="F7630" s="3">
        <v>1997</v>
      </c>
      <c r="G7630" s="3" t="s">
        <v>57</v>
      </c>
    </row>
    <row r="7631" spans="1:7" x14ac:dyDescent="0.45">
      <c r="A7631" s="3" t="s">
        <v>7</v>
      </c>
      <c r="B7631" s="3" t="s">
        <v>1376</v>
      </c>
      <c r="C7631" s="6">
        <v>96969</v>
      </c>
      <c r="D7631" s="3" t="s">
        <v>45</v>
      </c>
      <c r="E7631" s="3">
        <v>2017</v>
      </c>
      <c r="F7631" s="3">
        <v>2016</v>
      </c>
      <c r="G7631" s="3" t="s">
        <v>94</v>
      </c>
    </row>
    <row r="7632" spans="1:7" x14ac:dyDescent="0.45">
      <c r="A7632" s="3" t="s">
        <v>7</v>
      </c>
      <c r="B7632" s="3" t="s">
        <v>1377</v>
      </c>
      <c r="C7632" s="6">
        <v>1590000</v>
      </c>
      <c r="D7632" s="3" t="s">
        <v>11</v>
      </c>
      <c r="E7632" s="3">
        <v>1992</v>
      </c>
      <c r="F7632" s="3">
        <v>1991</v>
      </c>
      <c r="G7632" s="3" t="s">
        <v>83</v>
      </c>
    </row>
    <row r="7633" spans="1:7" x14ac:dyDescent="0.45">
      <c r="A7633" s="3" t="s">
        <v>7</v>
      </c>
      <c r="B7633" s="3" t="s">
        <v>1377</v>
      </c>
      <c r="C7633" s="6">
        <v>1590000</v>
      </c>
      <c r="D7633" s="3" t="s">
        <v>12</v>
      </c>
      <c r="E7633" s="3">
        <v>1993</v>
      </c>
      <c r="F7633" s="3">
        <v>1992</v>
      </c>
      <c r="G7633" s="3" t="s">
        <v>83</v>
      </c>
    </row>
    <row r="7634" spans="1:7" x14ac:dyDescent="0.45">
      <c r="A7634" s="3" t="s">
        <v>7</v>
      </c>
      <c r="B7634" s="3" t="s">
        <v>1377</v>
      </c>
      <c r="C7634" s="6">
        <v>1590000</v>
      </c>
      <c r="D7634" s="3" t="s">
        <v>14</v>
      </c>
      <c r="E7634" s="3">
        <v>1994</v>
      </c>
      <c r="F7634" s="3">
        <v>1993</v>
      </c>
      <c r="G7634" s="3" t="s">
        <v>83</v>
      </c>
    </row>
    <row r="7635" spans="1:7" x14ac:dyDescent="0.45">
      <c r="A7635" s="3" t="s">
        <v>7</v>
      </c>
      <c r="B7635" s="3" t="s">
        <v>1377</v>
      </c>
      <c r="C7635" s="6">
        <v>1590000</v>
      </c>
      <c r="D7635" s="3" t="s">
        <v>15</v>
      </c>
      <c r="E7635" s="3">
        <v>1995</v>
      </c>
      <c r="F7635" s="3">
        <v>1994</v>
      </c>
      <c r="G7635" s="3" t="s">
        <v>106</v>
      </c>
    </row>
    <row r="7636" spans="1:7" x14ac:dyDescent="0.45">
      <c r="A7636" s="3" t="s">
        <v>7</v>
      </c>
      <c r="B7636" s="3" t="s">
        <v>1377</v>
      </c>
      <c r="C7636" s="6">
        <v>2300000</v>
      </c>
      <c r="D7636" s="3" t="s">
        <v>25</v>
      </c>
      <c r="E7636" s="3">
        <v>1996</v>
      </c>
      <c r="F7636" s="3">
        <v>1995</v>
      </c>
      <c r="G7636" s="3" t="s">
        <v>106</v>
      </c>
    </row>
    <row r="7637" spans="1:7" x14ac:dyDescent="0.45">
      <c r="A7637" s="3" t="s">
        <v>7</v>
      </c>
      <c r="B7637" s="3" t="s">
        <v>1377</v>
      </c>
      <c r="C7637" s="6">
        <v>2790000</v>
      </c>
      <c r="D7637" s="3" t="s">
        <v>26</v>
      </c>
      <c r="E7637" s="3">
        <v>1997</v>
      </c>
      <c r="F7637" s="3">
        <v>1996</v>
      </c>
      <c r="G7637" s="3" t="s">
        <v>106</v>
      </c>
    </row>
    <row r="7638" spans="1:7" x14ac:dyDescent="0.45">
      <c r="A7638" s="3" t="s">
        <v>7</v>
      </c>
      <c r="B7638" s="3" t="s">
        <v>1377</v>
      </c>
      <c r="C7638" s="6">
        <v>3184900</v>
      </c>
      <c r="D7638" s="3" t="s">
        <v>27</v>
      </c>
      <c r="E7638" s="3">
        <v>1998</v>
      </c>
      <c r="F7638" s="3">
        <v>1997</v>
      </c>
      <c r="G7638" s="3" t="s">
        <v>106</v>
      </c>
    </row>
    <row r="7639" spans="1:7" x14ac:dyDescent="0.45">
      <c r="A7639" s="3" t="s">
        <v>7</v>
      </c>
      <c r="B7639" s="3" t="s">
        <v>1377</v>
      </c>
      <c r="C7639" s="6">
        <v>4000000</v>
      </c>
      <c r="D7639" s="3" t="s">
        <v>31</v>
      </c>
      <c r="E7639" s="3">
        <v>1999</v>
      </c>
      <c r="F7639" s="3">
        <v>1998</v>
      </c>
      <c r="G7639" s="3" t="s">
        <v>64</v>
      </c>
    </row>
    <row r="7640" spans="1:7" x14ac:dyDescent="0.45">
      <c r="A7640" s="3" t="s">
        <v>7</v>
      </c>
      <c r="B7640" s="3" t="s">
        <v>1377</v>
      </c>
      <c r="C7640" s="6">
        <v>5175000</v>
      </c>
      <c r="D7640" s="3" t="s">
        <v>32</v>
      </c>
      <c r="E7640" s="3">
        <v>2000</v>
      </c>
      <c r="F7640" s="3">
        <v>1999</v>
      </c>
      <c r="G7640" s="3" t="s">
        <v>64</v>
      </c>
    </row>
    <row r="7641" spans="1:7" x14ac:dyDescent="0.45">
      <c r="A7641" s="3" t="s">
        <v>7</v>
      </c>
      <c r="B7641" s="3" t="s">
        <v>1377</v>
      </c>
      <c r="C7641" s="6">
        <v>5750000</v>
      </c>
      <c r="D7641" s="3" t="s">
        <v>28</v>
      </c>
      <c r="E7641" s="3">
        <v>2001</v>
      </c>
      <c r="F7641" s="3">
        <v>2000</v>
      </c>
      <c r="G7641" s="3" t="s">
        <v>60</v>
      </c>
    </row>
    <row r="7642" spans="1:7" x14ac:dyDescent="0.45">
      <c r="A7642" s="3" t="s">
        <v>7</v>
      </c>
      <c r="B7642" s="3" t="s">
        <v>1377</v>
      </c>
      <c r="C7642" s="6">
        <v>6325000</v>
      </c>
      <c r="D7642" s="3" t="s">
        <v>33</v>
      </c>
      <c r="E7642" s="3">
        <v>2002</v>
      </c>
      <c r="F7642" s="3">
        <v>2001</v>
      </c>
      <c r="G7642" s="3" t="s">
        <v>60</v>
      </c>
    </row>
    <row r="7643" spans="1:7" x14ac:dyDescent="0.45">
      <c r="A7643" s="3" t="s">
        <v>7</v>
      </c>
      <c r="B7643" s="3" t="s">
        <v>1377</v>
      </c>
      <c r="C7643" s="6">
        <v>6900000</v>
      </c>
      <c r="D7643" s="3" t="s">
        <v>34</v>
      </c>
      <c r="E7643" s="3">
        <v>2003</v>
      </c>
      <c r="F7643" s="3">
        <v>2002</v>
      </c>
      <c r="G7643" s="3" t="s">
        <v>60</v>
      </c>
    </row>
    <row r="7644" spans="1:7" x14ac:dyDescent="0.45">
      <c r="A7644" s="3" t="s">
        <v>7</v>
      </c>
      <c r="B7644" s="3" t="s">
        <v>1378</v>
      </c>
      <c r="C7644" s="6">
        <v>1131960</v>
      </c>
      <c r="D7644" s="3" t="s">
        <v>61</v>
      </c>
      <c r="E7644" s="3">
        <v>2016</v>
      </c>
      <c r="F7644" s="3">
        <v>2015</v>
      </c>
      <c r="G7644" s="3" t="s">
        <v>78</v>
      </c>
    </row>
    <row r="7645" spans="1:7" x14ac:dyDescent="0.45">
      <c r="A7645" s="3" t="s">
        <v>7</v>
      </c>
      <c r="B7645" s="3" t="s">
        <v>1378</v>
      </c>
      <c r="C7645" s="6">
        <v>1182840</v>
      </c>
      <c r="D7645" s="3" t="s">
        <v>45</v>
      </c>
      <c r="E7645" s="3">
        <v>2017</v>
      </c>
      <c r="F7645" s="3">
        <v>2016</v>
      </c>
      <c r="G7645" s="3" t="s">
        <v>78</v>
      </c>
    </row>
    <row r="7646" spans="1:7" x14ac:dyDescent="0.45">
      <c r="A7646" s="3" t="s">
        <v>7</v>
      </c>
      <c r="B7646" s="3" t="s">
        <v>1378</v>
      </c>
      <c r="C7646" s="6">
        <v>1471382</v>
      </c>
      <c r="D7646" s="3" t="s">
        <v>47</v>
      </c>
      <c r="E7646" s="3">
        <v>2018</v>
      </c>
      <c r="F7646" s="3">
        <v>2017</v>
      </c>
      <c r="G7646" s="3" t="s">
        <v>78</v>
      </c>
    </row>
    <row r="7647" spans="1:7" x14ac:dyDescent="0.45">
      <c r="A7647" s="3" t="s">
        <v>7</v>
      </c>
      <c r="B7647" s="3" t="s">
        <v>1379</v>
      </c>
      <c r="C7647" s="6">
        <v>2098560</v>
      </c>
      <c r="D7647" s="3" t="s">
        <v>50</v>
      </c>
      <c r="E7647" s="3">
        <v>2009</v>
      </c>
      <c r="F7647" s="3">
        <v>2008</v>
      </c>
      <c r="G7647" s="3" t="s">
        <v>66</v>
      </c>
    </row>
    <row r="7648" spans="1:7" x14ac:dyDescent="0.45">
      <c r="A7648" s="3" t="s">
        <v>7</v>
      </c>
      <c r="B7648" s="3" t="s">
        <v>1379</v>
      </c>
      <c r="C7648" s="6">
        <v>2225880</v>
      </c>
      <c r="D7648" s="3" t="s">
        <v>43</v>
      </c>
      <c r="E7648" s="3">
        <v>2010</v>
      </c>
      <c r="F7648" s="3">
        <v>2009</v>
      </c>
      <c r="G7648" s="3" t="s">
        <v>66</v>
      </c>
    </row>
    <row r="7649" spans="1:7" x14ac:dyDescent="0.45">
      <c r="A7649" s="3" t="s">
        <v>7</v>
      </c>
      <c r="B7649" s="3" t="s">
        <v>1379</v>
      </c>
      <c r="C7649" s="6">
        <v>2413320</v>
      </c>
      <c r="D7649" s="3" t="s">
        <v>77</v>
      </c>
      <c r="E7649" s="3">
        <v>2011</v>
      </c>
      <c r="F7649" s="3">
        <v>2010</v>
      </c>
      <c r="G7649" s="3" t="s">
        <v>66</v>
      </c>
    </row>
    <row r="7650" spans="1:7" x14ac:dyDescent="0.45">
      <c r="A7650" s="3" t="s">
        <v>7</v>
      </c>
      <c r="B7650" s="3" t="s">
        <v>1379</v>
      </c>
      <c r="C7650" s="6">
        <v>3076983</v>
      </c>
      <c r="D7650" s="3" t="s">
        <v>79</v>
      </c>
      <c r="E7650" s="3">
        <v>2012</v>
      </c>
      <c r="F7650" s="3">
        <v>2011</v>
      </c>
      <c r="G7650" s="3" t="s">
        <v>66</v>
      </c>
    </row>
    <row r="7651" spans="1:7" x14ac:dyDescent="0.45">
      <c r="A7651" s="3" t="s">
        <v>7</v>
      </c>
      <c r="B7651" s="3" t="s">
        <v>1379</v>
      </c>
      <c r="C7651" s="6">
        <v>13668750</v>
      </c>
      <c r="D7651" s="3" t="s">
        <v>56</v>
      </c>
      <c r="E7651" s="3">
        <v>2013</v>
      </c>
      <c r="F7651" s="3">
        <v>2012</v>
      </c>
      <c r="G7651" s="3" t="s">
        <v>62</v>
      </c>
    </row>
    <row r="7652" spans="1:7" x14ac:dyDescent="0.45">
      <c r="A7652" s="3" t="s">
        <v>7</v>
      </c>
      <c r="B7652" s="3" t="s">
        <v>1379</v>
      </c>
      <c r="C7652" s="6">
        <v>14693906</v>
      </c>
      <c r="D7652" s="3" t="s">
        <v>58</v>
      </c>
      <c r="E7652" s="3">
        <v>2014</v>
      </c>
      <c r="F7652" s="3">
        <v>2013</v>
      </c>
      <c r="G7652" s="3" t="s">
        <v>62</v>
      </c>
    </row>
    <row r="7653" spans="1:7" x14ac:dyDescent="0.45">
      <c r="A7653" s="3" t="s">
        <v>7</v>
      </c>
      <c r="B7653" s="3" t="s">
        <v>1379</v>
      </c>
      <c r="C7653" s="6">
        <v>15719063</v>
      </c>
      <c r="D7653" s="3" t="s">
        <v>59</v>
      </c>
      <c r="E7653" s="3">
        <v>2015</v>
      </c>
      <c r="F7653" s="3">
        <v>2014</v>
      </c>
      <c r="G7653" s="3" t="s">
        <v>62</v>
      </c>
    </row>
    <row r="7654" spans="1:7" x14ac:dyDescent="0.45">
      <c r="A7654" s="3" t="s">
        <v>7</v>
      </c>
      <c r="B7654" s="3" t="s">
        <v>1379</v>
      </c>
      <c r="C7654" s="6">
        <v>20000000</v>
      </c>
      <c r="D7654" s="3" t="s">
        <v>61</v>
      </c>
      <c r="E7654" s="3">
        <v>2016</v>
      </c>
      <c r="F7654" s="3">
        <v>2015</v>
      </c>
      <c r="G7654" s="3" t="s">
        <v>62</v>
      </c>
    </row>
    <row r="7655" spans="1:7" x14ac:dyDescent="0.45">
      <c r="A7655" s="3" t="s">
        <v>7</v>
      </c>
      <c r="B7655" s="3" t="s">
        <v>1379</v>
      </c>
      <c r="C7655" s="6">
        <v>21165675</v>
      </c>
      <c r="D7655" s="3" t="s">
        <v>45</v>
      </c>
      <c r="E7655" s="3">
        <v>2017</v>
      </c>
      <c r="F7655" s="3">
        <v>2016</v>
      </c>
      <c r="G7655" s="3" t="s">
        <v>62</v>
      </c>
    </row>
    <row r="7656" spans="1:7" x14ac:dyDescent="0.45">
      <c r="A7656" s="3" t="s">
        <v>7</v>
      </c>
      <c r="B7656" s="3" t="s">
        <v>1379</v>
      </c>
      <c r="C7656" s="6">
        <v>22642350</v>
      </c>
      <c r="D7656" s="3" t="s">
        <v>47</v>
      </c>
      <c r="E7656" s="3">
        <v>2018</v>
      </c>
      <c r="F7656" s="3">
        <v>2017</v>
      </c>
      <c r="G7656" s="3" t="s">
        <v>19</v>
      </c>
    </row>
    <row r="7657" spans="1:7" x14ac:dyDescent="0.45">
      <c r="A7657" s="3" t="s">
        <v>7</v>
      </c>
      <c r="B7657" s="3" t="s">
        <v>1380</v>
      </c>
      <c r="C7657" s="6">
        <v>600000</v>
      </c>
      <c r="D7657" s="3" t="s">
        <v>31</v>
      </c>
      <c r="E7657" s="3">
        <v>1999</v>
      </c>
      <c r="F7657" s="3">
        <v>1998</v>
      </c>
      <c r="G7657" s="3" t="s">
        <v>29</v>
      </c>
    </row>
    <row r="7658" spans="1:7" x14ac:dyDescent="0.45">
      <c r="A7658" s="3" t="s">
        <v>7</v>
      </c>
      <c r="B7658" s="3" t="s">
        <v>1380</v>
      </c>
      <c r="C7658" s="6">
        <v>831120</v>
      </c>
      <c r="D7658" s="3" t="s">
        <v>28</v>
      </c>
      <c r="E7658" s="3">
        <v>2001</v>
      </c>
      <c r="F7658" s="3">
        <v>2000</v>
      </c>
      <c r="G7658" s="3" t="s">
        <v>100</v>
      </c>
    </row>
    <row r="7659" spans="1:7" x14ac:dyDescent="0.45">
      <c r="A7659" s="3" t="s">
        <v>7</v>
      </c>
      <c r="B7659" s="3" t="s">
        <v>1380</v>
      </c>
      <c r="C7659" s="6">
        <v>565850</v>
      </c>
      <c r="D7659" s="3" t="s">
        <v>33</v>
      </c>
      <c r="E7659" s="3">
        <v>2002</v>
      </c>
      <c r="F7659" s="3">
        <v>2001</v>
      </c>
      <c r="G7659" s="3" t="s">
        <v>83</v>
      </c>
    </row>
    <row r="7660" spans="1:7" x14ac:dyDescent="0.45">
      <c r="A7660" s="3" t="s">
        <v>7</v>
      </c>
      <c r="B7660" s="3" t="s">
        <v>1380</v>
      </c>
      <c r="C7660" s="6">
        <v>637435</v>
      </c>
      <c r="D7660" s="3" t="s">
        <v>34</v>
      </c>
      <c r="E7660" s="3">
        <v>2003</v>
      </c>
      <c r="F7660" s="3">
        <v>2002</v>
      </c>
      <c r="G7660" s="3" t="s">
        <v>83</v>
      </c>
    </row>
    <row r="7661" spans="1:7" x14ac:dyDescent="0.45">
      <c r="A7661" s="3" t="s">
        <v>7</v>
      </c>
      <c r="B7661" s="3" t="s">
        <v>1381</v>
      </c>
      <c r="C7661" s="6">
        <v>578160</v>
      </c>
      <c r="D7661" s="3" t="s">
        <v>34</v>
      </c>
      <c r="E7661" s="3">
        <v>2003</v>
      </c>
      <c r="F7661" s="3">
        <v>2002</v>
      </c>
      <c r="G7661" s="3" t="s">
        <v>118</v>
      </c>
    </row>
    <row r="7662" spans="1:7" x14ac:dyDescent="0.45">
      <c r="A7662" s="3" t="s">
        <v>7</v>
      </c>
      <c r="B7662" s="3" t="s">
        <v>1381</v>
      </c>
      <c r="C7662" s="6">
        <v>621520</v>
      </c>
      <c r="D7662" s="3" t="s">
        <v>36</v>
      </c>
      <c r="E7662" s="3">
        <v>2004</v>
      </c>
      <c r="F7662" s="3">
        <v>2003</v>
      </c>
      <c r="G7662" s="3" t="s">
        <v>118</v>
      </c>
    </row>
    <row r="7663" spans="1:7" x14ac:dyDescent="0.45">
      <c r="A7663" s="3" t="s">
        <v>7</v>
      </c>
      <c r="B7663" s="3" t="s">
        <v>1381</v>
      </c>
      <c r="C7663" s="6">
        <v>997320</v>
      </c>
      <c r="D7663" s="3" t="s">
        <v>37</v>
      </c>
      <c r="E7663" s="3">
        <v>2005</v>
      </c>
      <c r="F7663" s="3">
        <v>2004</v>
      </c>
      <c r="G7663" s="3" t="s">
        <v>118</v>
      </c>
    </row>
    <row r="7664" spans="1:7" x14ac:dyDescent="0.45">
      <c r="A7664" s="3" t="s">
        <v>7</v>
      </c>
      <c r="B7664" s="3" t="s">
        <v>1381</v>
      </c>
      <c r="C7664" s="6">
        <v>1744313</v>
      </c>
      <c r="D7664" s="3" t="s">
        <v>38</v>
      </c>
      <c r="E7664" s="3">
        <v>2006</v>
      </c>
      <c r="F7664" s="3">
        <v>2005</v>
      </c>
      <c r="G7664" s="3" t="s">
        <v>68</v>
      </c>
    </row>
    <row r="7665" spans="1:7" x14ac:dyDescent="0.45">
      <c r="A7665" s="3" t="s">
        <v>7</v>
      </c>
      <c r="B7665" s="3" t="s">
        <v>1382</v>
      </c>
      <c r="C7665" s="6">
        <v>1623720</v>
      </c>
      <c r="D7665" s="3" t="s">
        <v>50</v>
      </c>
      <c r="E7665" s="3">
        <v>2009</v>
      </c>
      <c r="F7665" s="3">
        <v>2008</v>
      </c>
      <c r="G7665" s="3" t="s">
        <v>64</v>
      </c>
    </row>
    <row r="7666" spans="1:7" x14ac:dyDescent="0.45">
      <c r="A7666" s="3" t="s">
        <v>7</v>
      </c>
      <c r="B7666" s="3" t="s">
        <v>1382</v>
      </c>
      <c r="C7666" s="6">
        <v>1745520</v>
      </c>
      <c r="D7666" s="3" t="s">
        <v>43</v>
      </c>
      <c r="E7666" s="3">
        <v>2010</v>
      </c>
      <c r="F7666" s="3">
        <v>2009</v>
      </c>
      <c r="G7666" s="3" t="s">
        <v>64</v>
      </c>
    </row>
    <row r="7667" spans="1:7" x14ac:dyDescent="0.45">
      <c r="A7667" s="3" t="s">
        <v>7</v>
      </c>
      <c r="B7667" s="3" t="s">
        <v>1382</v>
      </c>
      <c r="C7667" s="6">
        <v>1867320</v>
      </c>
      <c r="D7667" s="3" t="s">
        <v>77</v>
      </c>
      <c r="E7667" s="3">
        <v>2011</v>
      </c>
      <c r="F7667" s="3">
        <v>2010</v>
      </c>
      <c r="G7667" s="3" t="s">
        <v>64</v>
      </c>
    </row>
    <row r="7668" spans="1:7" x14ac:dyDescent="0.45">
      <c r="A7668" s="3" t="s">
        <v>7</v>
      </c>
      <c r="B7668" s="3" t="s">
        <v>1382</v>
      </c>
      <c r="C7668" s="6">
        <v>2862602</v>
      </c>
      <c r="D7668" s="3" t="s">
        <v>79</v>
      </c>
      <c r="E7668" s="3">
        <v>2012</v>
      </c>
      <c r="F7668" s="3">
        <v>2011</v>
      </c>
      <c r="G7668" s="3" t="s">
        <v>64</v>
      </c>
    </row>
    <row r="7669" spans="1:7" x14ac:dyDescent="0.45">
      <c r="A7669" s="3" t="s">
        <v>7</v>
      </c>
      <c r="B7669" s="3" t="s">
        <v>1382</v>
      </c>
      <c r="C7669" s="6">
        <v>4899293</v>
      </c>
      <c r="D7669" s="3" t="s">
        <v>56</v>
      </c>
      <c r="E7669" s="3">
        <v>2013</v>
      </c>
      <c r="F7669" s="3">
        <v>2012</v>
      </c>
      <c r="G7669" s="3" t="s">
        <v>101</v>
      </c>
    </row>
    <row r="7670" spans="1:7" x14ac:dyDescent="0.45">
      <c r="A7670" s="3" t="s">
        <v>7</v>
      </c>
      <c r="B7670" s="3" t="s">
        <v>1382</v>
      </c>
      <c r="C7670" s="6">
        <v>5904261</v>
      </c>
      <c r="D7670" s="3" t="s">
        <v>58</v>
      </c>
      <c r="E7670" s="3">
        <v>2014</v>
      </c>
      <c r="F7670" s="3">
        <v>2013</v>
      </c>
      <c r="G7670" s="3" t="s">
        <v>10</v>
      </c>
    </row>
    <row r="7671" spans="1:7" x14ac:dyDescent="0.45">
      <c r="A7671" s="3" t="s">
        <v>7</v>
      </c>
      <c r="B7671" s="3" t="s">
        <v>1382</v>
      </c>
      <c r="C7671" s="6">
        <v>6124728</v>
      </c>
      <c r="D7671" s="3" t="s">
        <v>59</v>
      </c>
      <c r="E7671" s="3">
        <v>2015</v>
      </c>
      <c r="F7671" s="3">
        <v>2014</v>
      </c>
      <c r="G7671" s="3" t="s">
        <v>10</v>
      </c>
    </row>
    <row r="7672" spans="1:7" x14ac:dyDescent="0.45">
      <c r="A7672" s="3" t="s">
        <v>7</v>
      </c>
      <c r="B7672" s="3" t="s">
        <v>1382</v>
      </c>
      <c r="C7672" s="6">
        <v>13000000</v>
      </c>
      <c r="D7672" s="3" t="s">
        <v>61</v>
      </c>
      <c r="E7672" s="3">
        <v>2016</v>
      </c>
      <c r="F7672" s="3">
        <v>2015</v>
      </c>
      <c r="G7672" s="3" t="s">
        <v>60</v>
      </c>
    </row>
    <row r="7673" spans="1:7" x14ac:dyDescent="0.45">
      <c r="A7673" s="3" t="s">
        <v>7</v>
      </c>
      <c r="B7673" s="3" t="s">
        <v>1382</v>
      </c>
      <c r="C7673" s="6">
        <v>13219250</v>
      </c>
      <c r="D7673" s="3" t="s">
        <v>45</v>
      </c>
      <c r="E7673" s="3">
        <v>2017</v>
      </c>
      <c r="F7673" s="3">
        <v>2016</v>
      </c>
      <c r="G7673" s="3" t="s">
        <v>106</v>
      </c>
    </row>
    <row r="7674" spans="1:7" x14ac:dyDescent="0.45">
      <c r="A7674" s="3" t="s">
        <v>7</v>
      </c>
      <c r="B7674" s="3" t="s">
        <v>1382</v>
      </c>
      <c r="C7674" s="6">
        <v>13788500</v>
      </c>
      <c r="D7674" s="3" t="s">
        <v>47</v>
      </c>
      <c r="E7674" s="3">
        <v>2018</v>
      </c>
      <c r="F7674" s="3">
        <v>2017</v>
      </c>
      <c r="G7674" s="3" t="s">
        <v>106</v>
      </c>
    </row>
    <row r="7675" spans="1:7" x14ac:dyDescent="0.45">
      <c r="A7675" s="3" t="s">
        <v>7</v>
      </c>
      <c r="B7675" s="3" t="s">
        <v>1383</v>
      </c>
      <c r="C7675" s="6">
        <v>3163680</v>
      </c>
      <c r="D7675" s="3" t="s">
        <v>50</v>
      </c>
      <c r="E7675" s="3">
        <v>2009</v>
      </c>
      <c r="F7675" s="3">
        <v>2008</v>
      </c>
      <c r="G7675" s="3" t="s">
        <v>83</v>
      </c>
    </row>
    <row r="7676" spans="1:7" x14ac:dyDescent="0.45">
      <c r="A7676" s="3" t="s">
        <v>7</v>
      </c>
      <c r="B7676" s="3" t="s">
        <v>1383</v>
      </c>
      <c r="C7676" s="6">
        <v>3401040</v>
      </c>
      <c r="D7676" s="3" t="s">
        <v>43</v>
      </c>
      <c r="E7676" s="3">
        <v>2010</v>
      </c>
      <c r="F7676" s="3">
        <v>2009</v>
      </c>
      <c r="G7676" s="3" t="s">
        <v>83</v>
      </c>
    </row>
    <row r="7677" spans="1:7" x14ac:dyDescent="0.45">
      <c r="A7677" s="3" t="s">
        <v>7</v>
      </c>
      <c r="B7677" s="3" t="s">
        <v>1383</v>
      </c>
      <c r="C7677" s="6">
        <v>3638280</v>
      </c>
      <c r="D7677" s="3" t="s">
        <v>77</v>
      </c>
      <c r="E7677" s="3">
        <v>2011</v>
      </c>
      <c r="F7677" s="3">
        <v>2010</v>
      </c>
      <c r="G7677" s="3" t="s">
        <v>83</v>
      </c>
    </row>
    <row r="7678" spans="1:7" x14ac:dyDescent="0.45">
      <c r="A7678" s="3" t="s">
        <v>7</v>
      </c>
      <c r="B7678" s="3" t="s">
        <v>1383</v>
      </c>
      <c r="C7678" s="6">
        <v>4609701</v>
      </c>
      <c r="D7678" s="3" t="s">
        <v>79</v>
      </c>
      <c r="E7678" s="3">
        <v>2012</v>
      </c>
      <c r="F7678" s="3">
        <v>2011</v>
      </c>
      <c r="G7678" s="3" t="s">
        <v>83</v>
      </c>
    </row>
    <row r="7679" spans="1:7" x14ac:dyDescent="0.45">
      <c r="A7679" s="3" t="s">
        <v>7</v>
      </c>
      <c r="B7679" s="3" t="s">
        <v>1383</v>
      </c>
      <c r="C7679" s="6">
        <v>13668750</v>
      </c>
      <c r="D7679" s="3" t="s">
        <v>56</v>
      </c>
      <c r="E7679" s="3">
        <v>2013</v>
      </c>
      <c r="F7679" s="3">
        <v>2012</v>
      </c>
      <c r="G7679" s="3" t="s">
        <v>83</v>
      </c>
    </row>
    <row r="7680" spans="1:7" x14ac:dyDescent="0.45">
      <c r="A7680" s="3" t="s">
        <v>7</v>
      </c>
      <c r="B7680" s="3" t="s">
        <v>1383</v>
      </c>
      <c r="C7680" s="6">
        <v>14693906</v>
      </c>
      <c r="D7680" s="3" t="s">
        <v>58</v>
      </c>
      <c r="E7680" s="3">
        <v>2014</v>
      </c>
      <c r="F7680" s="3">
        <v>2013</v>
      </c>
      <c r="G7680" s="3" t="s">
        <v>83</v>
      </c>
    </row>
    <row r="7681" spans="1:7" x14ac:dyDescent="0.45">
      <c r="A7681" s="3" t="s">
        <v>7</v>
      </c>
      <c r="B7681" s="3" t="s">
        <v>1383</v>
      </c>
      <c r="C7681" s="6">
        <v>15719062</v>
      </c>
      <c r="D7681" s="3" t="s">
        <v>59</v>
      </c>
      <c r="E7681" s="3">
        <v>2015</v>
      </c>
      <c r="F7681" s="3">
        <v>2014</v>
      </c>
      <c r="G7681" s="3" t="s">
        <v>103</v>
      </c>
    </row>
    <row r="7682" spans="1:7" x14ac:dyDescent="0.45">
      <c r="A7682" s="3" t="s">
        <v>7</v>
      </c>
      <c r="B7682" s="3" t="s">
        <v>1383</v>
      </c>
      <c r="C7682" s="6">
        <v>19500000</v>
      </c>
      <c r="D7682" s="3" t="s">
        <v>61</v>
      </c>
      <c r="E7682" s="3">
        <v>2016</v>
      </c>
      <c r="F7682" s="3">
        <v>2015</v>
      </c>
      <c r="G7682" s="3" t="s">
        <v>103</v>
      </c>
    </row>
    <row r="7683" spans="1:7" x14ac:dyDescent="0.45">
      <c r="A7683" s="3" t="s">
        <v>7</v>
      </c>
      <c r="B7683" s="3" t="s">
        <v>1383</v>
      </c>
      <c r="C7683" s="6">
        <v>21165675</v>
      </c>
      <c r="D7683" s="3" t="s">
        <v>45</v>
      </c>
      <c r="E7683" s="3">
        <v>2017</v>
      </c>
      <c r="F7683" s="3">
        <v>2016</v>
      </c>
      <c r="G7683" s="3" t="s">
        <v>103</v>
      </c>
    </row>
    <row r="7684" spans="1:7" x14ac:dyDescent="0.45">
      <c r="A7684" s="3" t="s">
        <v>7</v>
      </c>
      <c r="B7684" s="3" t="s">
        <v>1383</v>
      </c>
      <c r="C7684" s="6">
        <v>22642350</v>
      </c>
      <c r="D7684" s="3" t="s">
        <v>47</v>
      </c>
      <c r="E7684" s="3">
        <v>2018</v>
      </c>
      <c r="F7684" s="3">
        <v>2017</v>
      </c>
      <c r="G7684" s="3" t="s">
        <v>103</v>
      </c>
    </row>
    <row r="7685" spans="1:7" x14ac:dyDescent="0.45">
      <c r="A7685" s="3" t="s">
        <v>7</v>
      </c>
      <c r="B7685" s="3" t="s">
        <v>1384</v>
      </c>
      <c r="C7685" s="6">
        <v>1011720</v>
      </c>
      <c r="D7685" s="3" t="s">
        <v>39</v>
      </c>
      <c r="E7685" s="3">
        <v>2007</v>
      </c>
      <c r="F7685" s="3">
        <v>2006</v>
      </c>
      <c r="G7685" s="3" t="s">
        <v>68</v>
      </c>
    </row>
    <row r="7686" spans="1:7" x14ac:dyDescent="0.45">
      <c r="A7686" s="3" t="s">
        <v>7</v>
      </c>
      <c r="B7686" s="3" t="s">
        <v>1384</v>
      </c>
      <c r="C7686" s="6">
        <v>1087680</v>
      </c>
      <c r="D7686" s="3" t="s">
        <v>42</v>
      </c>
      <c r="E7686" s="3">
        <v>2008</v>
      </c>
      <c r="F7686" s="3">
        <v>2007</v>
      </c>
      <c r="G7686" s="3" t="s">
        <v>68</v>
      </c>
    </row>
    <row r="7687" spans="1:7" x14ac:dyDescent="0.45">
      <c r="A7687" s="3" t="s">
        <v>7</v>
      </c>
      <c r="B7687" s="3" t="s">
        <v>1384</v>
      </c>
      <c r="C7687" s="6">
        <v>1163520</v>
      </c>
      <c r="D7687" s="3" t="s">
        <v>50</v>
      </c>
      <c r="E7687" s="3">
        <v>2009</v>
      </c>
      <c r="F7687" s="3">
        <v>2008</v>
      </c>
      <c r="G7687" s="3" t="s">
        <v>54</v>
      </c>
    </row>
    <row r="7688" spans="1:7" x14ac:dyDescent="0.45">
      <c r="A7688" s="3" t="s">
        <v>7</v>
      </c>
      <c r="B7688" s="3" t="s">
        <v>1384</v>
      </c>
      <c r="C7688" s="6">
        <v>2034997</v>
      </c>
      <c r="D7688" s="3" t="s">
        <v>43</v>
      </c>
      <c r="E7688" s="3">
        <v>2010</v>
      </c>
      <c r="F7688" s="3">
        <v>2009</v>
      </c>
      <c r="G7688" s="3" t="s">
        <v>54</v>
      </c>
    </row>
    <row r="7689" spans="1:7" x14ac:dyDescent="0.45">
      <c r="A7689" s="3" t="s">
        <v>7</v>
      </c>
      <c r="B7689" s="3" t="s">
        <v>1384</v>
      </c>
      <c r="C7689" s="6">
        <v>5750000</v>
      </c>
      <c r="D7689" s="3" t="s">
        <v>77</v>
      </c>
      <c r="E7689" s="3">
        <v>2011</v>
      </c>
      <c r="F7689" s="3">
        <v>2010</v>
      </c>
      <c r="G7689" s="3" t="s">
        <v>54</v>
      </c>
    </row>
    <row r="7690" spans="1:7" x14ac:dyDescent="0.45">
      <c r="A7690" s="3" t="s">
        <v>7</v>
      </c>
      <c r="B7690" s="3" t="s">
        <v>1384</v>
      </c>
      <c r="C7690" s="6">
        <v>5750000</v>
      </c>
      <c r="D7690" s="3" t="s">
        <v>79</v>
      </c>
      <c r="E7690" s="3">
        <v>2012</v>
      </c>
      <c r="F7690" s="3">
        <v>2011</v>
      </c>
      <c r="G7690" s="3" t="s">
        <v>54</v>
      </c>
    </row>
    <row r="7691" spans="1:7" x14ac:dyDescent="0.45">
      <c r="A7691" s="3" t="s">
        <v>7</v>
      </c>
      <c r="B7691" s="3" t="s">
        <v>1384</v>
      </c>
      <c r="C7691" s="6">
        <v>5750000</v>
      </c>
      <c r="D7691" s="3" t="s">
        <v>56</v>
      </c>
      <c r="E7691" s="3">
        <v>2013</v>
      </c>
      <c r="F7691" s="3">
        <v>2012</v>
      </c>
      <c r="G7691" s="3" t="s">
        <v>57</v>
      </c>
    </row>
    <row r="7692" spans="1:7" x14ac:dyDescent="0.45">
      <c r="A7692" s="3" t="s">
        <v>7</v>
      </c>
      <c r="B7692" s="3" t="s">
        <v>1384</v>
      </c>
      <c r="C7692" s="6">
        <v>6210000</v>
      </c>
      <c r="D7692" s="3" t="s">
        <v>58</v>
      </c>
      <c r="E7692" s="3">
        <v>2014</v>
      </c>
      <c r="F7692" s="3">
        <v>2013</v>
      </c>
      <c r="G7692" s="3" t="s">
        <v>57</v>
      </c>
    </row>
    <row r="7693" spans="1:7" x14ac:dyDescent="0.45">
      <c r="A7693" s="3" t="s">
        <v>7</v>
      </c>
      <c r="B7693" s="3" t="s">
        <v>1384</v>
      </c>
      <c r="C7693" s="6">
        <v>12000000</v>
      </c>
      <c r="D7693" s="3" t="s">
        <v>59</v>
      </c>
      <c r="E7693" s="3">
        <v>2015</v>
      </c>
      <c r="F7693" s="3">
        <v>2014</v>
      </c>
      <c r="G7693" s="3" t="s">
        <v>57</v>
      </c>
    </row>
    <row r="7694" spans="1:7" x14ac:dyDescent="0.45">
      <c r="A7694" s="3" t="s">
        <v>7</v>
      </c>
      <c r="B7694" s="3" t="s">
        <v>1384</v>
      </c>
      <c r="C7694" s="6">
        <v>12000000</v>
      </c>
      <c r="D7694" s="3" t="s">
        <v>61</v>
      </c>
      <c r="E7694" s="3">
        <v>2016</v>
      </c>
      <c r="F7694" s="3">
        <v>2015</v>
      </c>
      <c r="G7694" s="3" t="s">
        <v>57</v>
      </c>
    </row>
    <row r="7695" spans="1:7" x14ac:dyDescent="0.45">
      <c r="A7695" s="3" t="s">
        <v>7</v>
      </c>
      <c r="B7695" s="3" t="s">
        <v>1384</v>
      </c>
      <c r="C7695" s="6">
        <v>12000000</v>
      </c>
      <c r="D7695" s="3" t="s">
        <v>45</v>
      </c>
      <c r="E7695" s="3">
        <v>2017</v>
      </c>
      <c r="F7695" s="3">
        <v>2016</v>
      </c>
      <c r="G7695" s="3" t="s">
        <v>57</v>
      </c>
    </row>
    <row r="7696" spans="1:7" x14ac:dyDescent="0.45">
      <c r="A7696" s="3" t="s">
        <v>7</v>
      </c>
      <c r="B7696" s="3" t="s">
        <v>1384</v>
      </c>
      <c r="C7696" s="6">
        <v>28703704</v>
      </c>
      <c r="D7696" s="3" t="s">
        <v>47</v>
      </c>
      <c r="E7696" s="3">
        <v>2018</v>
      </c>
      <c r="F7696" s="3">
        <v>2017</v>
      </c>
      <c r="G7696" s="3" t="s">
        <v>57</v>
      </c>
    </row>
    <row r="7697" spans="1:7" x14ac:dyDescent="0.45">
      <c r="A7697" s="3" t="s">
        <v>7</v>
      </c>
      <c r="B7697" s="3" t="s">
        <v>1385</v>
      </c>
      <c r="C7697" s="6">
        <v>231000</v>
      </c>
      <c r="D7697" s="3" t="s">
        <v>20</v>
      </c>
      <c r="E7697" s="3">
        <v>1986</v>
      </c>
      <c r="F7697" s="3">
        <v>1985</v>
      </c>
      <c r="G7697" s="3" t="s">
        <v>54</v>
      </c>
    </row>
    <row r="7698" spans="1:7" x14ac:dyDescent="0.45">
      <c r="A7698" s="3" t="s">
        <v>7</v>
      </c>
      <c r="B7698" s="3" t="s">
        <v>1385</v>
      </c>
      <c r="C7698" s="6">
        <v>600000</v>
      </c>
      <c r="D7698" s="3" t="s">
        <v>21</v>
      </c>
      <c r="E7698" s="3">
        <v>1988</v>
      </c>
      <c r="F7698" s="3">
        <v>1987</v>
      </c>
      <c r="G7698" s="3" t="s">
        <v>105</v>
      </c>
    </row>
    <row r="7699" spans="1:7" x14ac:dyDescent="0.45">
      <c r="A7699" s="3" t="s">
        <v>7</v>
      </c>
      <c r="B7699" s="3" t="s">
        <v>1385</v>
      </c>
      <c r="C7699" s="6">
        <v>350000</v>
      </c>
      <c r="D7699" s="3" t="s">
        <v>22</v>
      </c>
      <c r="E7699" s="3">
        <v>1989</v>
      </c>
      <c r="F7699" s="3">
        <v>1988</v>
      </c>
      <c r="G7699" s="3" t="s">
        <v>115</v>
      </c>
    </row>
    <row r="7700" spans="1:7" x14ac:dyDescent="0.45">
      <c r="A7700" s="3" t="s">
        <v>7</v>
      </c>
      <c r="B7700" s="3" t="s">
        <v>1386</v>
      </c>
      <c r="C7700" s="6">
        <v>650000</v>
      </c>
      <c r="D7700" s="3" t="s">
        <v>18</v>
      </c>
      <c r="E7700" s="3">
        <v>1985</v>
      </c>
      <c r="F7700" s="3">
        <v>1984</v>
      </c>
      <c r="G7700" s="3" t="s">
        <v>64</v>
      </c>
    </row>
    <row r="7701" spans="1:7" x14ac:dyDescent="0.45">
      <c r="A7701" s="3" t="s">
        <v>7</v>
      </c>
      <c r="B7701" s="3" t="s">
        <v>1386</v>
      </c>
      <c r="C7701" s="6">
        <v>475000</v>
      </c>
      <c r="D7701" s="3" t="s">
        <v>20</v>
      </c>
      <c r="E7701" s="3">
        <v>1986</v>
      </c>
      <c r="F7701" s="3">
        <v>1985</v>
      </c>
      <c r="G7701" s="3" t="s">
        <v>19</v>
      </c>
    </row>
    <row r="7702" spans="1:7" x14ac:dyDescent="0.45">
      <c r="A7702" s="3" t="s">
        <v>7</v>
      </c>
      <c r="B7702" s="3" t="s">
        <v>1386</v>
      </c>
      <c r="C7702" s="6">
        <v>395500</v>
      </c>
      <c r="D7702" s="3" t="s">
        <v>21</v>
      </c>
      <c r="E7702" s="3">
        <v>1988</v>
      </c>
      <c r="F7702" s="3">
        <v>1987</v>
      </c>
      <c r="G7702" s="3" t="s">
        <v>10</v>
      </c>
    </row>
    <row r="7703" spans="1:7" x14ac:dyDescent="0.45">
      <c r="A7703" s="3" t="s">
        <v>7</v>
      </c>
      <c r="B7703" s="3" t="s">
        <v>1387</v>
      </c>
      <c r="C7703" s="6">
        <v>34041</v>
      </c>
      <c r="D7703" s="3" t="s">
        <v>38</v>
      </c>
      <c r="E7703" s="3">
        <v>2006</v>
      </c>
      <c r="F7703" s="3">
        <v>2005</v>
      </c>
      <c r="G7703" s="3" t="s">
        <v>54</v>
      </c>
    </row>
    <row r="7704" spans="1:7" x14ac:dyDescent="0.45">
      <c r="A7704" s="3" t="s">
        <v>7</v>
      </c>
      <c r="B7704" s="3" t="s">
        <v>1387</v>
      </c>
      <c r="C7704" s="6">
        <v>700000</v>
      </c>
      <c r="D7704" s="3" t="s">
        <v>39</v>
      </c>
      <c r="E7704" s="3">
        <v>2007</v>
      </c>
      <c r="F7704" s="3">
        <v>2006</v>
      </c>
      <c r="G7704" s="3" t="s">
        <v>54</v>
      </c>
    </row>
    <row r="7705" spans="1:7" x14ac:dyDescent="0.45">
      <c r="A7705" s="3" t="s">
        <v>7</v>
      </c>
      <c r="B7705" s="3" t="s">
        <v>1387</v>
      </c>
      <c r="C7705" s="6">
        <v>32842</v>
      </c>
      <c r="D7705" s="3" t="s">
        <v>50</v>
      </c>
      <c r="E7705" s="3">
        <v>2009</v>
      </c>
      <c r="F7705" s="3">
        <v>2008</v>
      </c>
      <c r="G7705" s="3" t="s">
        <v>46</v>
      </c>
    </row>
    <row r="7706" spans="1:7" x14ac:dyDescent="0.45">
      <c r="A7706" s="3" t="s">
        <v>7</v>
      </c>
      <c r="B7706" s="3" t="s">
        <v>1387</v>
      </c>
      <c r="C7706" s="6">
        <v>208264</v>
      </c>
      <c r="D7706" s="3" t="s">
        <v>77</v>
      </c>
      <c r="E7706" s="3">
        <v>2011</v>
      </c>
      <c r="F7706" s="3">
        <v>2010</v>
      </c>
      <c r="G7706" s="3" t="s">
        <v>106</v>
      </c>
    </row>
    <row r="7707" spans="1:7" x14ac:dyDescent="0.45">
      <c r="A7707" s="3" t="s">
        <v>7</v>
      </c>
      <c r="B7707" s="3" t="s">
        <v>1387</v>
      </c>
      <c r="C7707" s="6">
        <v>915852</v>
      </c>
      <c r="D7707" s="3" t="s">
        <v>79</v>
      </c>
      <c r="E7707" s="3">
        <v>2012</v>
      </c>
      <c r="F7707" s="3">
        <v>2011</v>
      </c>
      <c r="G7707" s="3" t="s">
        <v>106</v>
      </c>
    </row>
    <row r="7708" spans="1:7" x14ac:dyDescent="0.45">
      <c r="A7708" s="3" t="s">
        <v>7</v>
      </c>
      <c r="B7708" s="3" t="s">
        <v>1387</v>
      </c>
      <c r="C7708" s="6">
        <v>1500000</v>
      </c>
      <c r="D7708" s="3" t="s">
        <v>56</v>
      </c>
      <c r="E7708" s="3">
        <v>2013</v>
      </c>
      <c r="F7708" s="3">
        <v>2012</v>
      </c>
      <c r="G7708" s="3" t="s">
        <v>57</v>
      </c>
    </row>
    <row r="7709" spans="1:7" x14ac:dyDescent="0.45">
      <c r="A7709" s="3" t="s">
        <v>7</v>
      </c>
      <c r="B7709" s="3" t="s">
        <v>1387</v>
      </c>
      <c r="C7709" s="6">
        <v>1600000</v>
      </c>
      <c r="D7709" s="3" t="s">
        <v>58</v>
      </c>
      <c r="E7709" s="3">
        <v>2014</v>
      </c>
      <c r="F7709" s="3">
        <v>2013</v>
      </c>
      <c r="G7709" s="3" t="s">
        <v>118</v>
      </c>
    </row>
    <row r="7710" spans="1:7" x14ac:dyDescent="0.45">
      <c r="A7710" s="3" t="s">
        <v>7</v>
      </c>
      <c r="B7710" s="3" t="s">
        <v>1387</v>
      </c>
      <c r="C7710" s="6">
        <v>123827</v>
      </c>
      <c r="D7710" s="3" t="s">
        <v>59</v>
      </c>
      <c r="E7710" s="3">
        <v>2015</v>
      </c>
      <c r="F7710" s="3">
        <v>2014</v>
      </c>
      <c r="G7710" s="3" t="s">
        <v>49</v>
      </c>
    </row>
    <row r="7711" spans="1:7" x14ac:dyDescent="0.45">
      <c r="A7711" s="3" t="s">
        <v>7</v>
      </c>
      <c r="B7711" s="3" t="s">
        <v>1387</v>
      </c>
      <c r="C7711" s="6">
        <v>635753</v>
      </c>
      <c r="D7711" s="3" t="s">
        <v>45</v>
      </c>
      <c r="E7711" s="3">
        <v>2017</v>
      </c>
      <c r="F7711" s="3">
        <v>2016</v>
      </c>
      <c r="G7711" s="3" t="s">
        <v>83</v>
      </c>
    </row>
    <row r="7712" spans="1:7" x14ac:dyDescent="0.45">
      <c r="A7712" s="3" t="s">
        <v>7</v>
      </c>
      <c r="B7712" s="3" t="s">
        <v>1388</v>
      </c>
      <c r="C7712" s="6">
        <v>287500</v>
      </c>
      <c r="D7712" s="3" t="s">
        <v>31</v>
      </c>
      <c r="E7712" s="3">
        <v>1999</v>
      </c>
      <c r="F7712" s="3">
        <v>1998</v>
      </c>
      <c r="G7712" s="3" t="s">
        <v>19</v>
      </c>
    </row>
    <row r="7713" spans="1:7" x14ac:dyDescent="0.45">
      <c r="A7713" s="3" t="s">
        <v>7</v>
      </c>
      <c r="B7713" s="3" t="s">
        <v>1388</v>
      </c>
      <c r="C7713" s="6">
        <v>809280</v>
      </c>
      <c r="D7713" s="3" t="s">
        <v>32</v>
      </c>
      <c r="E7713" s="3">
        <v>2000</v>
      </c>
      <c r="F7713" s="3">
        <v>1999</v>
      </c>
      <c r="G7713" s="3" t="s">
        <v>19</v>
      </c>
    </row>
    <row r="7714" spans="1:7" x14ac:dyDescent="0.45">
      <c r="A7714" s="3" t="s">
        <v>7</v>
      </c>
      <c r="B7714" s="3" t="s">
        <v>1388</v>
      </c>
      <c r="C7714" s="6">
        <v>865800</v>
      </c>
      <c r="D7714" s="3" t="s">
        <v>28</v>
      </c>
      <c r="E7714" s="3">
        <v>2001</v>
      </c>
      <c r="F7714" s="3">
        <v>2000</v>
      </c>
      <c r="G7714" s="3" t="s">
        <v>19</v>
      </c>
    </row>
    <row r="7715" spans="1:7" x14ac:dyDescent="0.45">
      <c r="A7715" s="3" t="s">
        <v>7</v>
      </c>
      <c r="B7715" s="3" t="s">
        <v>1388</v>
      </c>
      <c r="C7715" s="6">
        <v>1700000</v>
      </c>
      <c r="D7715" s="3" t="s">
        <v>33</v>
      </c>
      <c r="E7715" s="3">
        <v>2002</v>
      </c>
      <c r="F7715" s="3">
        <v>2001</v>
      </c>
      <c r="G7715" s="3" t="s">
        <v>100</v>
      </c>
    </row>
    <row r="7716" spans="1:7" x14ac:dyDescent="0.45">
      <c r="A7716" s="3" t="s">
        <v>7</v>
      </c>
      <c r="B7716" s="3" t="s">
        <v>1388</v>
      </c>
      <c r="C7716" s="6">
        <v>1870000</v>
      </c>
      <c r="D7716" s="3" t="s">
        <v>34</v>
      </c>
      <c r="E7716" s="3">
        <v>2003</v>
      </c>
      <c r="F7716" s="3">
        <v>2002</v>
      </c>
      <c r="G7716" s="3" t="s">
        <v>100</v>
      </c>
    </row>
    <row r="7717" spans="1:7" x14ac:dyDescent="0.45">
      <c r="A7717" s="3" t="s">
        <v>7</v>
      </c>
      <c r="B7717" s="3" t="s">
        <v>1388</v>
      </c>
      <c r="C7717" s="6">
        <v>1500000</v>
      </c>
      <c r="D7717" s="3" t="s">
        <v>36</v>
      </c>
      <c r="E7717" s="3">
        <v>2004</v>
      </c>
      <c r="F7717" s="3">
        <v>2003</v>
      </c>
      <c r="G7717" s="3" t="s">
        <v>53</v>
      </c>
    </row>
    <row r="7718" spans="1:7" x14ac:dyDescent="0.45">
      <c r="A7718" s="3" t="s">
        <v>7</v>
      </c>
      <c r="B7718" s="3" t="s">
        <v>1388</v>
      </c>
      <c r="C7718" s="6">
        <v>1600000</v>
      </c>
      <c r="D7718" s="3" t="s">
        <v>37</v>
      </c>
      <c r="E7718" s="3">
        <v>2005</v>
      </c>
      <c r="F7718" s="3">
        <v>2004</v>
      </c>
      <c r="G7718" s="3" t="s">
        <v>54</v>
      </c>
    </row>
    <row r="7719" spans="1:7" x14ac:dyDescent="0.45">
      <c r="A7719" s="3" t="s">
        <v>7</v>
      </c>
      <c r="B7719" s="3" t="s">
        <v>1388</v>
      </c>
      <c r="C7719" s="6">
        <v>3500000</v>
      </c>
      <c r="D7719" s="3" t="s">
        <v>38</v>
      </c>
      <c r="E7719" s="3">
        <v>2006</v>
      </c>
      <c r="F7719" s="3">
        <v>2005</v>
      </c>
      <c r="G7719" s="3" t="s">
        <v>41</v>
      </c>
    </row>
    <row r="7720" spans="1:7" x14ac:dyDescent="0.45">
      <c r="A7720" s="3" t="s">
        <v>7</v>
      </c>
      <c r="B7720" s="3" t="s">
        <v>1388</v>
      </c>
      <c r="C7720" s="6">
        <v>3500000</v>
      </c>
      <c r="D7720" s="3" t="s">
        <v>39</v>
      </c>
      <c r="E7720" s="3">
        <v>2007</v>
      </c>
      <c r="F7720" s="3">
        <v>2006</v>
      </c>
      <c r="G7720" s="3" t="s">
        <v>41</v>
      </c>
    </row>
    <row r="7721" spans="1:7" x14ac:dyDescent="0.45">
      <c r="A7721" s="3" t="s">
        <v>7</v>
      </c>
      <c r="B7721" s="3" t="s">
        <v>1388</v>
      </c>
      <c r="C7721" s="6">
        <v>3500000</v>
      </c>
      <c r="D7721" s="3" t="s">
        <v>42</v>
      </c>
      <c r="E7721" s="3">
        <v>2008</v>
      </c>
      <c r="F7721" s="3">
        <v>2007</v>
      </c>
      <c r="G7721" s="3" t="s">
        <v>16</v>
      </c>
    </row>
    <row r="7722" spans="1:7" x14ac:dyDescent="0.45">
      <c r="A7722" s="3" t="s">
        <v>7</v>
      </c>
      <c r="B7722" s="3" t="s">
        <v>1388</v>
      </c>
      <c r="C7722" s="6">
        <v>2250000</v>
      </c>
      <c r="D7722" s="3" t="s">
        <v>50</v>
      </c>
      <c r="E7722" s="3">
        <v>2009</v>
      </c>
      <c r="F7722" s="3">
        <v>2008</v>
      </c>
      <c r="G7722" s="3" t="s">
        <v>53</v>
      </c>
    </row>
    <row r="7723" spans="1:7" x14ac:dyDescent="0.45">
      <c r="A7723" s="3" t="s">
        <v>7</v>
      </c>
      <c r="B7723" s="3" t="s">
        <v>1389</v>
      </c>
      <c r="C7723" s="6">
        <v>1326960</v>
      </c>
      <c r="D7723" s="3" t="s">
        <v>45</v>
      </c>
      <c r="E7723" s="3">
        <v>2017</v>
      </c>
      <c r="F7723" s="3">
        <v>2016</v>
      </c>
      <c r="G7723" s="3" t="s">
        <v>94</v>
      </c>
    </row>
    <row r="7724" spans="1:7" x14ac:dyDescent="0.45">
      <c r="A7724" s="3" t="s">
        <v>7</v>
      </c>
      <c r="B7724" s="3" t="s">
        <v>1389</v>
      </c>
      <c r="C7724" s="6">
        <v>1386600</v>
      </c>
      <c r="D7724" s="3" t="s">
        <v>47</v>
      </c>
      <c r="E7724" s="3">
        <v>2018</v>
      </c>
      <c r="F7724" s="3">
        <v>2017</v>
      </c>
      <c r="G7724" s="3" t="s">
        <v>94</v>
      </c>
    </row>
    <row r="7725" spans="1:7" x14ac:dyDescent="0.45">
      <c r="A7725" s="3" t="s">
        <v>7</v>
      </c>
      <c r="B7725" s="3" t="s">
        <v>1390</v>
      </c>
      <c r="C7725" s="6">
        <v>1579440</v>
      </c>
      <c r="D7725" s="3" t="s">
        <v>47</v>
      </c>
      <c r="E7725" s="3">
        <v>2018</v>
      </c>
      <c r="F7725" s="3">
        <v>2017</v>
      </c>
      <c r="G7725" s="3" t="s">
        <v>24</v>
      </c>
    </row>
    <row r="7726" spans="1:7" x14ac:dyDescent="0.45">
      <c r="A7726" s="3" t="s">
        <v>7</v>
      </c>
      <c r="B7726" s="3" t="s">
        <v>1391</v>
      </c>
      <c r="C7726" s="6">
        <v>2239800</v>
      </c>
      <c r="D7726" s="3" t="s">
        <v>61</v>
      </c>
      <c r="E7726" s="3">
        <v>2016</v>
      </c>
      <c r="F7726" s="3">
        <v>2015</v>
      </c>
      <c r="G7726" s="3" t="s">
        <v>118</v>
      </c>
    </row>
    <row r="7727" spans="1:7" x14ac:dyDescent="0.45">
      <c r="A7727" s="3" t="s">
        <v>7</v>
      </c>
      <c r="B7727" s="3" t="s">
        <v>1391</v>
      </c>
      <c r="C7727" s="6">
        <v>2340600</v>
      </c>
      <c r="D7727" s="3" t="s">
        <v>45</v>
      </c>
      <c r="E7727" s="3">
        <v>2017</v>
      </c>
      <c r="F7727" s="3">
        <v>2016</v>
      </c>
      <c r="G7727" s="3" t="s">
        <v>118</v>
      </c>
    </row>
    <row r="7728" spans="1:7" x14ac:dyDescent="0.45">
      <c r="A7728" s="3" t="s">
        <v>7</v>
      </c>
      <c r="B7728" s="3" t="s">
        <v>1391</v>
      </c>
      <c r="C7728" s="6">
        <v>2441400</v>
      </c>
      <c r="D7728" s="3" t="s">
        <v>47</v>
      </c>
      <c r="E7728" s="3">
        <v>2018</v>
      </c>
      <c r="F7728" s="3">
        <v>2017</v>
      </c>
      <c r="G7728" s="3" t="s">
        <v>24</v>
      </c>
    </row>
    <row r="7729" spans="1:7" x14ac:dyDescent="0.45">
      <c r="A7729" s="3" t="s">
        <v>7</v>
      </c>
      <c r="B7729" s="3" t="s">
        <v>1392</v>
      </c>
      <c r="C7729" s="6">
        <v>1100000</v>
      </c>
      <c r="D7729" s="3" t="s">
        <v>14</v>
      </c>
      <c r="E7729" s="3">
        <v>1994</v>
      </c>
      <c r="F7729" s="3">
        <v>1993</v>
      </c>
      <c r="G7729" s="3" t="s">
        <v>19</v>
      </c>
    </row>
    <row r="7730" spans="1:7" x14ac:dyDescent="0.45">
      <c r="A7730" s="3" t="s">
        <v>7</v>
      </c>
      <c r="B7730" s="3" t="s">
        <v>1392</v>
      </c>
      <c r="C7730" s="6">
        <v>1430000</v>
      </c>
      <c r="D7730" s="3" t="s">
        <v>15</v>
      </c>
      <c r="E7730" s="3">
        <v>1995</v>
      </c>
      <c r="F7730" s="3">
        <v>1994</v>
      </c>
      <c r="G7730" s="3" t="s">
        <v>19</v>
      </c>
    </row>
    <row r="7731" spans="1:7" x14ac:dyDescent="0.45">
      <c r="A7731" s="3" t="s">
        <v>7</v>
      </c>
      <c r="B7731" s="3" t="s">
        <v>1392</v>
      </c>
      <c r="C7731" s="6">
        <v>1760000</v>
      </c>
      <c r="D7731" s="3" t="s">
        <v>25</v>
      </c>
      <c r="E7731" s="3">
        <v>1996</v>
      </c>
      <c r="F7731" s="3">
        <v>1995</v>
      </c>
      <c r="G7731" s="3" t="s">
        <v>19</v>
      </c>
    </row>
    <row r="7732" spans="1:7" x14ac:dyDescent="0.45">
      <c r="A7732" s="3" t="s">
        <v>7</v>
      </c>
      <c r="B7732" s="3" t="s">
        <v>1392</v>
      </c>
      <c r="C7732" s="6">
        <v>2090000</v>
      </c>
      <c r="D7732" s="3" t="s">
        <v>26</v>
      </c>
      <c r="E7732" s="3">
        <v>1997</v>
      </c>
      <c r="F7732" s="3">
        <v>1996</v>
      </c>
      <c r="G7732" s="3" t="s">
        <v>29</v>
      </c>
    </row>
    <row r="7733" spans="1:7" x14ac:dyDescent="0.45">
      <c r="A7733" s="3" t="s">
        <v>7</v>
      </c>
      <c r="B7733" s="3" t="s">
        <v>1392</v>
      </c>
      <c r="C7733" s="6">
        <v>2115000</v>
      </c>
      <c r="D7733" s="3" t="s">
        <v>27</v>
      </c>
      <c r="E7733" s="3">
        <v>1998</v>
      </c>
      <c r="F7733" s="3">
        <v>1997</v>
      </c>
      <c r="G7733" s="3" t="s">
        <v>29</v>
      </c>
    </row>
    <row r="7734" spans="1:7" x14ac:dyDescent="0.45">
      <c r="A7734" s="3" t="s">
        <v>7</v>
      </c>
      <c r="B7734" s="3" t="s">
        <v>1392</v>
      </c>
      <c r="C7734" s="6">
        <v>1000000</v>
      </c>
      <c r="D7734" s="3" t="s">
        <v>31</v>
      </c>
      <c r="E7734" s="3">
        <v>1999</v>
      </c>
      <c r="F7734" s="3">
        <v>1998</v>
      </c>
      <c r="G7734" s="3" t="s">
        <v>94</v>
      </c>
    </row>
    <row r="7735" spans="1:7" x14ac:dyDescent="0.45">
      <c r="A7735" s="3" t="s">
        <v>7</v>
      </c>
      <c r="B7735" s="3" t="s">
        <v>1392</v>
      </c>
      <c r="C7735" s="6">
        <v>2000000</v>
      </c>
      <c r="D7735" s="3" t="s">
        <v>32</v>
      </c>
      <c r="E7735" s="3">
        <v>2000</v>
      </c>
      <c r="F7735" s="3">
        <v>1999</v>
      </c>
      <c r="G7735" s="3" t="s">
        <v>94</v>
      </c>
    </row>
    <row r="7736" spans="1:7" x14ac:dyDescent="0.45">
      <c r="A7736" s="3" t="s">
        <v>7</v>
      </c>
      <c r="B7736" s="3" t="s">
        <v>1392</v>
      </c>
      <c r="C7736" s="6">
        <v>2200000</v>
      </c>
      <c r="D7736" s="3" t="s">
        <v>28</v>
      </c>
      <c r="E7736" s="3">
        <v>2001</v>
      </c>
      <c r="F7736" s="3">
        <v>2000</v>
      </c>
      <c r="G7736" s="3" t="s">
        <v>94</v>
      </c>
    </row>
    <row r="7737" spans="1:7" x14ac:dyDescent="0.45">
      <c r="A7737" s="3" t="s">
        <v>7</v>
      </c>
      <c r="B7737" s="3" t="s">
        <v>1392</v>
      </c>
      <c r="C7737" s="6">
        <v>2400000</v>
      </c>
      <c r="D7737" s="3" t="s">
        <v>33</v>
      </c>
      <c r="E7737" s="3">
        <v>2002</v>
      </c>
      <c r="F7737" s="3">
        <v>2001</v>
      </c>
      <c r="G7737" s="3" t="s">
        <v>71</v>
      </c>
    </row>
    <row r="7738" spans="1:7" x14ac:dyDescent="0.45">
      <c r="A7738" s="3" t="s">
        <v>7</v>
      </c>
      <c r="B7738" s="3" t="s">
        <v>1392</v>
      </c>
      <c r="C7738" s="6">
        <v>2600000</v>
      </c>
      <c r="D7738" s="3" t="s">
        <v>34</v>
      </c>
      <c r="E7738" s="3">
        <v>2003</v>
      </c>
      <c r="F7738" s="3">
        <v>2002</v>
      </c>
      <c r="G7738" s="3" t="s">
        <v>101</v>
      </c>
    </row>
    <row r="7739" spans="1:7" x14ac:dyDescent="0.45">
      <c r="A7739" s="3" t="s">
        <v>7</v>
      </c>
      <c r="B7739" s="3" t="s">
        <v>1392</v>
      </c>
      <c r="C7739" s="6">
        <v>2800000</v>
      </c>
      <c r="D7739" s="3" t="s">
        <v>36</v>
      </c>
      <c r="E7739" s="3">
        <v>2004</v>
      </c>
      <c r="F7739" s="3">
        <v>2003</v>
      </c>
      <c r="G7739" s="3" t="s">
        <v>101</v>
      </c>
    </row>
    <row r="7740" spans="1:7" x14ac:dyDescent="0.45">
      <c r="A7740" s="3" t="s">
        <v>7</v>
      </c>
      <c r="B7740" s="3" t="s">
        <v>1392</v>
      </c>
      <c r="C7740" s="6">
        <v>3000000</v>
      </c>
      <c r="D7740" s="3" t="s">
        <v>37</v>
      </c>
      <c r="E7740" s="3">
        <v>2005</v>
      </c>
      <c r="F7740" s="3">
        <v>2004</v>
      </c>
      <c r="G7740" s="3" t="s">
        <v>101</v>
      </c>
    </row>
    <row r="7741" spans="1:7" x14ac:dyDescent="0.45">
      <c r="A7741" s="3" t="s">
        <v>7</v>
      </c>
      <c r="B7741" s="3" t="s">
        <v>1392</v>
      </c>
      <c r="C7741" s="6">
        <v>3200000</v>
      </c>
      <c r="D7741" s="3" t="s">
        <v>38</v>
      </c>
      <c r="E7741" s="3">
        <v>2006</v>
      </c>
      <c r="F7741" s="3">
        <v>2005</v>
      </c>
      <c r="G7741" s="3" t="s">
        <v>126</v>
      </c>
    </row>
    <row r="7742" spans="1:7" x14ac:dyDescent="0.45">
      <c r="A7742" s="3" t="s">
        <v>7</v>
      </c>
      <c r="B7742" s="3" t="s">
        <v>1393</v>
      </c>
      <c r="C7742" s="6">
        <v>250000</v>
      </c>
      <c r="D7742" s="3" t="s">
        <v>12</v>
      </c>
      <c r="E7742" s="3">
        <v>1993</v>
      </c>
      <c r="F7742" s="3">
        <v>1992</v>
      </c>
      <c r="G7742" s="3" t="s">
        <v>71</v>
      </c>
    </row>
    <row r="7743" spans="1:7" x14ac:dyDescent="0.45">
      <c r="A7743" s="3" t="s">
        <v>7</v>
      </c>
      <c r="B7743" s="3" t="s">
        <v>1393</v>
      </c>
      <c r="C7743" s="6">
        <v>325000</v>
      </c>
      <c r="D7743" s="3" t="s">
        <v>14</v>
      </c>
      <c r="E7743" s="3">
        <v>1994</v>
      </c>
      <c r="F7743" s="3">
        <v>1993</v>
      </c>
      <c r="G7743" s="3" t="s">
        <v>71</v>
      </c>
    </row>
    <row r="7744" spans="1:7" x14ac:dyDescent="0.45">
      <c r="A7744" s="3" t="s">
        <v>7</v>
      </c>
      <c r="B7744" s="3" t="s">
        <v>1394</v>
      </c>
      <c r="C7744" s="6">
        <v>543471</v>
      </c>
      <c r="D7744" s="3" t="s">
        <v>45</v>
      </c>
      <c r="E7744" s="3">
        <v>2017</v>
      </c>
      <c r="F7744" s="3">
        <v>2016</v>
      </c>
      <c r="G7744" s="3" t="s">
        <v>100</v>
      </c>
    </row>
    <row r="7745" spans="1:7" x14ac:dyDescent="0.45">
      <c r="A7745" s="3" t="s">
        <v>7</v>
      </c>
      <c r="B7745" s="3" t="s">
        <v>1394</v>
      </c>
      <c r="C7745" s="6">
        <v>1312611</v>
      </c>
      <c r="D7745" s="3" t="s">
        <v>47</v>
      </c>
      <c r="E7745" s="3">
        <v>2018</v>
      </c>
      <c r="F7745" s="3">
        <v>2017</v>
      </c>
      <c r="G7745" s="3" t="s">
        <v>41</v>
      </c>
    </row>
    <row r="7746" spans="1:7" x14ac:dyDescent="0.45">
      <c r="A7746" s="3" t="s">
        <v>7</v>
      </c>
      <c r="B7746" s="3" t="s">
        <v>1395</v>
      </c>
      <c r="C7746" s="6">
        <v>301875</v>
      </c>
      <c r="D7746" s="3" t="s">
        <v>32</v>
      </c>
      <c r="E7746" s="3">
        <v>2000</v>
      </c>
      <c r="F7746" s="3">
        <v>1999</v>
      </c>
      <c r="G7746" s="3" t="s">
        <v>94</v>
      </c>
    </row>
    <row r="7747" spans="1:7" x14ac:dyDescent="0.45">
      <c r="A7747" s="3" t="s">
        <v>7</v>
      </c>
      <c r="B7747" s="3" t="s">
        <v>1395</v>
      </c>
      <c r="C7747" s="6">
        <v>423500</v>
      </c>
      <c r="D7747" s="3" t="s">
        <v>28</v>
      </c>
      <c r="E7747" s="3">
        <v>2001</v>
      </c>
      <c r="F7747" s="3">
        <v>2000</v>
      </c>
      <c r="G7747" s="3" t="s">
        <v>94</v>
      </c>
    </row>
    <row r="7748" spans="1:7" x14ac:dyDescent="0.45">
      <c r="A7748" s="3" t="s">
        <v>7</v>
      </c>
      <c r="B7748" s="3" t="s">
        <v>1395</v>
      </c>
      <c r="C7748" s="6">
        <v>4538000</v>
      </c>
      <c r="D7748" s="3" t="s">
        <v>33</v>
      </c>
      <c r="E7748" s="3">
        <v>2002</v>
      </c>
      <c r="F7748" s="3">
        <v>2001</v>
      </c>
      <c r="G7748" s="3" t="s">
        <v>66</v>
      </c>
    </row>
    <row r="7749" spans="1:7" x14ac:dyDescent="0.45">
      <c r="A7749" s="3" t="s">
        <v>7</v>
      </c>
      <c r="B7749" s="3" t="s">
        <v>1395</v>
      </c>
      <c r="C7749" s="6">
        <v>4991800</v>
      </c>
      <c r="D7749" s="3" t="s">
        <v>34</v>
      </c>
      <c r="E7749" s="3">
        <v>2003</v>
      </c>
      <c r="F7749" s="3">
        <v>2002</v>
      </c>
      <c r="G7749" s="3" t="s">
        <v>94</v>
      </c>
    </row>
    <row r="7750" spans="1:7" x14ac:dyDescent="0.45">
      <c r="A7750" s="3" t="s">
        <v>7</v>
      </c>
      <c r="B7750" s="3" t="s">
        <v>1395</v>
      </c>
      <c r="C7750" s="6">
        <v>5445600</v>
      </c>
      <c r="D7750" s="3" t="s">
        <v>36</v>
      </c>
      <c r="E7750" s="3">
        <v>2004</v>
      </c>
      <c r="F7750" s="3">
        <v>2003</v>
      </c>
      <c r="G7750" s="3" t="s">
        <v>94</v>
      </c>
    </row>
    <row r="7751" spans="1:7" x14ac:dyDescent="0.45">
      <c r="A7751" s="3" t="s">
        <v>7</v>
      </c>
      <c r="B7751" s="3" t="s">
        <v>1395</v>
      </c>
      <c r="C7751" s="6">
        <v>5899400</v>
      </c>
      <c r="D7751" s="3" t="s">
        <v>37</v>
      </c>
      <c r="E7751" s="3">
        <v>2005</v>
      </c>
      <c r="F7751" s="3">
        <v>2004</v>
      </c>
      <c r="G7751" s="3" t="s">
        <v>94</v>
      </c>
    </row>
    <row r="7752" spans="1:7" x14ac:dyDescent="0.45">
      <c r="A7752" s="3" t="s">
        <v>7</v>
      </c>
      <c r="B7752" s="3" t="s">
        <v>1395</v>
      </c>
      <c r="C7752" s="6">
        <v>6353200</v>
      </c>
      <c r="D7752" s="3" t="s">
        <v>38</v>
      </c>
      <c r="E7752" s="3">
        <v>2006</v>
      </c>
      <c r="F7752" s="3">
        <v>2005</v>
      </c>
      <c r="G7752" s="3" t="s">
        <v>94</v>
      </c>
    </row>
    <row r="7753" spans="1:7" x14ac:dyDescent="0.45">
      <c r="A7753" s="3" t="s">
        <v>7</v>
      </c>
      <c r="B7753" s="3" t="s">
        <v>1396</v>
      </c>
      <c r="C7753" s="6">
        <v>192228</v>
      </c>
      <c r="D7753" s="3" t="s">
        <v>56</v>
      </c>
      <c r="E7753" s="3">
        <v>2013</v>
      </c>
      <c r="F7753" s="3">
        <v>2012</v>
      </c>
      <c r="G7753" s="3" t="s">
        <v>54</v>
      </c>
    </row>
    <row r="7754" spans="1:7" x14ac:dyDescent="0.45">
      <c r="A7754" s="3" t="s">
        <v>7</v>
      </c>
      <c r="B7754" s="3" t="s">
        <v>1397</v>
      </c>
      <c r="C7754" s="6">
        <v>2500000</v>
      </c>
      <c r="D7754" s="3" t="s">
        <v>38</v>
      </c>
      <c r="E7754" s="3">
        <v>2006</v>
      </c>
      <c r="F7754" s="3">
        <v>2005</v>
      </c>
      <c r="G7754" s="3" t="s">
        <v>126</v>
      </c>
    </row>
    <row r="7755" spans="1:7" x14ac:dyDescent="0.45">
      <c r="A7755" s="3" t="s">
        <v>7</v>
      </c>
      <c r="B7755" s="3" t="s">
        <v>1397</v>
      </c>
      <c r="C7755" s="6">
        <v>500000</v>
      </c>
      <c r="D7755" s="3" t="s">
        <v>39</v>
      </c>
      <c r="E7755" s="3">
        <v>2007</v>
      </c>
      <c r="F7755" s="3">
        <v>2006</v>
      </c>
      <c r="G7755" s="3" t="s">
        <v>126</v>
      </c>
    </row>
    <row r="7756" spans="1:7" x14ac:dyDescent="0.45">
      <c r="A7756" s="3" t="s">
        <v>7</v>
      </c>
      <c r="B7756" s="3" t="s">
        <v>1397</v>
      </c>
      <c r="C7756" s="6">
        <v>500000</v>
      </c>
      <c r="D7756" s="3" t="s">
        <v>42</v>
      </c>
      <c r="E7756" s="3">
        <v>2008</v>
      </c>
      <c r="F7756" s="3">
        <v>2007</v>
      </c>
      <c r="G7756" s="3" t="s">
        <v>101</v>
      </c>
    </row>
    <row r="7757" spans="1:7" x14ac:dyDescent="0.45">
      <c r="A7757" s="3" t="s">
        <v>7</v>
      </c>
      <c r="B7757" s="3" t="s">
        <v>1398</v>
      </c>
      <c r="C7757" s="6">
        <v>140000</v>
      </c>
      <c r="D7757" s="3" t="s">
        <v>12</v>
      </c>
      <c r="E7757" s="3">
        <v>1993</v>
      </c>
      <c r="F7757" s="3">
        <v>1992</v>
      </c>
      <c r="G7757" s="3" t="s">
        <v>86</v>
      </c>
    </row>
    <row r="7758" spans="1:7" x14ac:dyDescent="0.45">
      <c r="A7758" s="3" t="s">
        <v>7</v>
      </c>
      <c r="B7758" s="3" t="s">
        <v>1398</v>
      </c>
      <c r="C7758" s="6">
        <v>247500</v>
      </c>
      <c r="D7758" s="3" t="s">
        <v>26</v>
      </c>
      <c r="E7758" s="3">
        <v>1997</v>
      </c>
      <c r="F7758" s="3">
        <v>1996</v>
      </c>
      <c r="G7758" s="3" t="s">
        <v>54</v>
      </c>
    </row>
    <row r="7759" spans="1:7" x14ac:dyDescent="0.45">
      <c r="A7759" s="3" t="s">
        <v>7</v>
      </c>
      <c r="B7759" s="3" t="s">
        <v>1398</v>
      </c>
      <c r="C7759" s="6">
        <v>455000</v>
      </c>
      <c r="D7759" s="3" t="s">
        <v>27</v>
      </c>
      <c r="E7759" s="3">
        <v>1998</v>
      </c>
      <c r="F7759" s="3">
        <v>1997</v>
      </c>
      <c r="G7759" s="3" t="s">
        <v>29</v>
      </c>
    </row>
    <row r="7760" spans="1:7" x14ac:dyDescent="0.45">
      <c r="A7760" s="3" t="s">
        <v>7</v>
      </c>
      <c r="B7760" s="3" t="s">
        <v>1398</v>
      </c>
      <c r="C7760" s="6">
        <v>545000</v>
      </c>
      <c r="D7760" s="3" t="s">
        <v>31</v>
      </c>
      <c r="E7760" s="3">
        <v>1999</v>
      </c>
      <c r="F7760" s="3">
        <v>1998</v>
      </c>
      <c r="G7760" s="3" t="s">
        <v>54</v>
      </c>
    </row>
    <row r="7761" spans="1:7" x14ac:dyDescent="0.45">
      <c r="A7761" s="3" t="s">
        <v>7</v>
      </c>
      <c r="B7761" s="3" t="s">
        <v>1398</v>
      </c>
      <c r="C7761" s="6">
        <v>315000</v>
      </c>
      <c r="D7761" s="3" t="s">
        <v>32</v>
      </c>
      <c r="E7761" s="3">
        <v>2000</v>
      </c>
      <c r="F7761" s="3">
        <v>1999</v>
      </c>
      <c r="G7761" s="3" t="s">
        <v>78</v>
      </c>
    </row>
    <row r="7762" spans="1:7" x14ac:dyDescent="0.45">
      <c r="A7762" s="3" t="s">
        <v>7</v>
      </c>
      <c r="B7762" s="3" t="s">
        <v>1398</v>
      </c>
      <c r="C7762" s="6">
        <v>174598</v>
      </c>
      <c r="D7762" s="3" t="s">
        <v>33</v>
      </c>
      <c r="E7762" s="3">
        <v>2002</v>
      </c>
      <c r="F7762" s="3">
        <v>2001</v>
      </c>
      <c r="G7762" s="3" t="s">
        <v>75</v>
      </c>
    </row>
    <row r="7763" spans="1:7" x14ac:dyDescent="0.45">
      <c r="A7763" s="3" t="s">
        <v>7</v>
      </c>
      <c r="B7763" s="3" t="s">
        <v>1399</v>
      </c>
      <c r="C7763" s="6">
        <v>473604</v>
      </c>
      <c r="D7763" s="3" t="s">
        <v>79</v>
      </c>
      <c r="E7763" s="3">
        <v>2012</v>
      </c>
      <c r="F7763" s="3">
        <v>2011</v>
      </c>
      <c r="G7763" s="3" t="s">
        <v>100</v>
      </c>
    </row>
    <row r="7764" spans="1:7" x14ac:dyDescent="0.45">
      <c r="A7764" s="3" t="s">
        <v>7</v>
      </c>
      <c r="B7764" s="3" t="s">
        <v>1399</v>
      </c>
      <c r="C7764" s="6">
        <v>89670</v>
      </c>
      <c r="D7764" s="3" t="s">
        <v>56</v>
      </c>
      <c r="E7764" s="3">
        <v>2013</v>
      </c>
      <c r="F7764" s="3">
        <v>2012</v>
      </c>
      <c r="G7764" s="3" t="s">
        <v>94</v>
      </c>
    </row>
    <row r="7765" spans="1:7" x14ac:dyDescent="0.45">
      <c r="A7765" s="3" t="s">
        <v>7</v>
      </c>
      <c r="B7765" s="3" t="s">
        <v>1399</v>
      </c>
      <c r="C7765" s="6">
        <v>67253</v>
      </c>
      <c r="D7765" s="3" t="s">
        <v>56</v>
      </c>
      <c r="E7765" s="3">
        <v>2013</v>
      </c>
      <c r="F7765" s="3">
        <v>2012</v>
      </c>
      <c r="G7765" s="3" t="s">
        <v>100</v>
      </c>
    </row>
    <row r="7766" spans="1:7" x14ac:dyDescent="0.45">
      <c r="A7766" s="3" t="s">
        <v>7</v>
      </c>
      <c r="B7766" s="3" t="s">
        <v>1399</v>
      </c>
      <c r="C7766" s="6">
        <v>884293</v>
      </c>
      <c r="D7766" s="3" t="s">
        <v>58</v>
      </c>
      <c r="E7766" s="3">
        <v>2014</v>
      </c>
      <c r="F7766" s="3">
        <v>2013</v>
      </c>
      <c r="G7766" s="3" t="s">
        <v>41</v>
      </c>
    </row>
    <row r="7767" spans="1:7" x14ac:dyDescent="0.45">
      <c r="A7767" s="3" t="s">
        <v>7</v>
      </c>
      <c r="B7767" s="3" t="s">
        <v>1399</v>
      </c>
      <c r="C7767" s="6">
        <v>2433333</v>
      </c>
      <c r="D7767" s="3" t="s">
        <v>59</v>
      </c>
      <c r="E7767" s="3">
        <v>2015</v>
      </c>
      <c r="F7767" s="3">
        <v>2014</v>
      </c>
      <c r="G7767" s="3" t="s">
        <v>41</v>
      </c>
    </row>
    <row r="7768" spans="1:7" x14ac:dyDescent="0.45">
      <c r="A7768" s="3" t="s">
        <v>7</v>
      </c>
      <c r="B7768" s="3" t="s">
        <v>1399</v>
      </c>
      <c r="C7768" s="6">
        <v>2433333</v>
      </c>
      <c r="D7768" s="3" t="s">
        <v>61</v>
      </c>
      <c r="E7768" s="3">
        <v>2016</v>
      </c>
      <c r="F7768" s="3">
        <v>2015</v>
      </c>
      <c r="G7768" s="3" t="s">
        <v>118</v>
      </c>
    </row>
    <row r="7769" spans="1:7" x14ac:dyDescent="0.45">
      <c r="A7769" s="3" t="s">
        <v>7</v>
      </c>
      <c r="B7769" s="3" t="s">
        <v>1399</v>
      </c>
      <c r="C7769" s="6">
        <v>2433334</v>
      </c>
      <c r="D7769" s="3" t="s">
        <v>45</v>
      </c>
      <c r="E7769" s="3">
        <v>2017</v>
      </c>
      <c r="F7769" s="3">
        <v>2016</v>
      </c>
      <c r="G7769" s="3" t="s">
        <v>118</v>
      </c>
    </row>
    <row r="7770" spans="1:7" x14ac:dyDescent="0.45">
      <c r="A7770" s="3" t="s">
        <v>7</v>
      </c>
      <c r="B7770" s="3" t="s">
        <v>1399</v>
      </c>
      <c r="C7770" s="6">
        <v>6000000</v>
      </c>
      <c r="D7770" s="3" t="s">
        <v>47</v>
      </c>
      <c r="E7770" s="3">
        <v>2018</v>
      </c>
      <c r="F7770" s="3">
        <v>2017</v>
      </c>
      <c r="G7770" s="3" t="s">
        <v>53</v>
      </c>
    </row>
    <row r="7771" spans="1:7" x14ac:dyDescent="0.45">
      <c r="A7771" s="3" t="s">
        <v>7</v>
      </c>
      <c r="B7771" s="3" t="s">
        <v>1400</v>
      </c>
      <c r="C7771" s="6">
        <v>550000</v>
      </c>
      <c r="D7771" s="3" t="s">
        <v>14</v>
      </c>
      <c r="E7771" s="3">
        <v>1994</v>
      </c>
      <c r="F7771" s="3">
        <v>1993</v>
      </c>
      <c r="G7771" s="3" t="s">
        <v>64</v>
      </c>
    </row>
    <row r="7772" spans="1:7" x14ac:dyDescent="0.45">
      <c r="A7772" s="3" t="s">
        <v>7</v>
      </c>
      <c r="B7772" s="3" t="s">
        <v>1401</v>
      </c>
      <c r="C7772" s="6">
        <v>473604</v>
      </c>
      <c r="D7772" s="3" t="s">
        <v>79</v>
      </c>
      <c r="E7772" s="3">
        <v>2012</v>
      </c>
      <c r="F7772" s="3">
        <v>2011</v>
      </c>
      <c r="G7772" s="3" t="s">
        <v>49</v>
      </c>
    </row>
    <row r="7773" spans="1:7" x14ac:dyDescent="0.45">
      <c r="A7773" s="3" t="s">
        <v>7</v>
      </c>
      <c r="B7773" s="3" t="s">
        <v>1402</v>
      </c>
      <c r="C7773" s="6">
        <v>463000</v>
      </c>
      <c r="D7773" s="3" t="s">
        <v>12</v>
      </c>
      <c r="E7773" s="3">
        <v>1993</v>
      </c>
      <c r="F7773" s="3">
        <v>1992</v>
      </c>
      <c r="G7773" s="3" t="s">
        <v>70</v>
      </c>
    </row>
    <row r="7774" spans="1:7" x14ac:dyDescent="0.45">
      <c r="A7774" s="3" t="s">
        <v>7</v>
      </c>
      <c r="B7774" s="3" t="s">
        <v>1402</v>
      </c>
      <c r="C7774" s="6">
        <v>601000</v>
      </c>
      <c r="D7774" s="3" t="s">
        <v>14</v>
      </c>
      <c r="E7774" s="3">
        <v>1994</v>
      </c>
      <c r="F7774" s="3">
        <v>1993</v>
      </c>
      <c r="G7774" s="3" t="s">
        <v>70</v>
      </c>
    </row>
    <row r="7775" spans="1:7" x14ac:dyDescent="0.45">
      <c r="A7775" s="3" t="s">
        <v>7</v>
      </c>
      <c r="B7775" s="3" t="s">
        <v>1402</v>
      </c>
      <c r="C7775" s="6">
        <v>740000</v>
      </c>
      <c r="D7775" s="3" t="s">
        <v>15</v>
      </c>
      <c r="E7775" s="3">
        <v>1995</v>
      </c>
      <c r="F7775" s="3">
        <v>1994</v>
      </c>
      <c r="G7775" s="3" t="s">
        <v>70</v>
      </c>
    </row>
    <row r="7776" spans="1:7" x14ac:dyDescent="0.45">
      <c r="A7776" s="3" t="s">
        <v>7</v>
      </c>
      <c r="B7776" s="3" t="s">
        <v>1402</v>
      </c>
      <c r="C7776" s="6">
        <v>925000</v>
      </c>
      <c r="D7776" s="3" t="s">
        <v>25</v>
      </c>
      <c r="E7776" s="3">
        <v>1996</v>
      </c>
      <c r="F7776" s="3">
        <v>1995</v>
      </c>
      <c r="G7776" s="3" t="s">
        <v>24</v>
      </c>
    </row>
    <row r="7777" spans="1:7" x14ac:dyDescent="0.45">
      <c r="A7777" s="3" t="s">
        <v>7</v>
      </c>
      <c r="B7777" s="3" t="s">
        <v>1402</v>
      </c>
      <c r="C7777" s="6">
        <v>1780000</v>
      </c>
      <c r="D7777" s="3" t="s">
        <v>26</v>
      </c>
      <c r="E7777" s="3">
        <v>1997</v>
      </c>
      <c r="F7777" s="3">
        <v>1996</v>
      </c>
      <c r="G7777" s="3" t="s">
        <v>94</v>
      </c>
    </row>
    <row r="7778" spans="1:7" x14ac:dyDescent="0.45">
      <c r="A7778" s="3" t="s">
        <v>7</v>
      </c>
      <c r="B7778" s="3" t="s">
        <v>1402</v>
      </c>
      <c r="C7778" s="6">
        <v>2120000</v>
      </c>
      <c r="D7778" s="3" t="s">
        <v>27</v>
      </c>
      <c r="E7778" s="3">
        <v>1998</v>
      </c>
      <c r="F7778" s="3">
        <v>1997</v>
      </c>
      <c r="G7778" s="3" t="s">
        <v>66</v>
      </c>
    </row>
    <row r="7779" spans="1:7" x14ac:dyDescent="0.45">
      <c r="A7779" s="3" t="s">
        <v>7</v>
      </c>
      <c r="B7779" s="3" t="s">
        <v>1402</v>
      </c>
      <c r="C7779" s="6">
        <v>2460000</v>
      </c>
      <c r="D7779" s="3" t="s">
        <v>31</v>
      </c>
      <c r="E7779" s="3">
        <v>1999</v>
      </c>
      <c r="F7779" s="3">
        <v>1998</v>
      </c>
      <c r="G7779" s="3" t="s">
        <v>115</v>
      </c>
    </row>
    <row r="7780" spans="1:7" x14ac:dyDescent="0.45">
      <c r="A7780" s="3" t="s">
        <v>7</v>
      </c>
      <c r="B7780" s="3" t="s">
        <v>1402</v>
      </c>
      <c r="C7780" s="6">
        <v>2800000</v>
      </c>
      <c r="D7780" s="3" t="s">
        <v>32</v>
      </c>
      <c r="E7780" s="3">
        <v>2000</v>
      </c>
      <c r="F7780" s="3">
        <v>1999</v>
      </c>
      <c r="G7780" s="3" t="s">
        <v>54</v>
      </c>
    </row>
    <row r="7781" spans="1:7" x14ac:dyDescent="0.45">
      <c r="A7781" s="3" t="s">
        <v>7</v>
      </c>
      <c r="B7781" s="3" t="s">
        <v>1402</v>
      </c>
      <c r="C7781" s="6">
        <v>2380000</v>
      </c>
      <c r="D7781" s="3" t="s">
        <v>28</v>
      </c>
      <c r="E7781" s="3">
        <v>2001</v>
      </c>
      <c r="F7781" s="3">
        <v>2000</v>
      </c>
      <c r="G7781" s="3" t="s">
        <v>54</v>
      </c>
    </row>
    <row r="7782" spans="1:7" x14ac:dyDescent="0.45">
      <c r="A7782" s="3" t="s">
        <v>7</v>
      </c>
      <c r="B7782" s="3" t="s">
        <v>1402</v>
      </c>
      <c r="C7782" s="6">
        <v>798500</v>
      </c>
      <c r="D7782" s="3" t="s">
        <v>28</v>
      </c>
      <c r="E7782" s="3">
        <v>2001</v>
      </c>
      <c r="F7782" s="3">
        <v>2000</v>
      </c>
      <c r="G7782" s="3" t="s">
        <v>75</v>
      </c>
    </row>
    <row r="7783" spans="1:7" x14ac:dyDescent="0.45">
      <c r="A7783" s="3" t="s">
        <v>7</v>
      </c>
      <c r="B7783" s="3" t="s">
        <v>1402</v>
      </c>
      <c r="C7783" s="6">
        <v>965850</v>
      </c>
      <c r="D7783" s="3" t="s">
        <v>33</v>
      </c>
      <c r="E7783" s="3">
        <v>2002</v>
      </c>
      <c r="F7783" s="3">
        <v>2001</v>
      </c>
      <c r="G7783" s="3" t="s">
        <v>57</v>
      </c>
    </row>
    <row r="7784" spans="1:7" x14ac:dyDescent="0.45">
      <c r="A7784" s="3" t="s">
        <v>7</v>
      </c>
      <c r="B7784" s="3" t="s">
        <v>1403</v>
      </c>
      <c r="C7784" s="6">
        <v>970000</v>
      </c>
      <c r="D7784" s="3" t="s">
        <v>11</v>
      </c>
      <c r="E7784" s="3">
        <v>1992</v>
      </c>
      <c r="F7784" s="3">
        <v>1991</v>
      </c>
      <c r="G7784" s="3" t="s">
        <v>24</v>
      </c>
    </row>
    <row r="7785" spans="1:7" x14ac:dyDescent="0.45">
      <c r="A7785" s="3" t="s">
        <v>7</v>
      </c>
      <c r="B7785" s="3" t="s">
        <v>1403</v>
      </c>
      <c r="C7785" s="6">
        <v>1228000</v>
      </c>
      <c r="D7785" s="3" t="s">
        <v>12</v>
      </c>
      <c r="E7785" s="3">
        <v>1993</v>
      </c>
      <c r="F7785" s="3">
        <v>1992</v>
      </c>
      <c r="G7785" s="3" t="s">
        <v>24</v>
      </c>
    </row>
    <row r="7786" spans="1:7" x14ac:dyDescent="0.45">
      <c r="A7786" s="3" t="s">
        <v>7</v>
      </c>
      <c r="B7786" s="3" t="s">
        <v>1403</v>
      </c>
      <c r="C7786" s="6">
        <v>1498000</v>
      </c>
      <c r="D7786" s="3" t="s">
        <v>14</v>
      </c>
      <c r="E7786" s="3">
        <v>1994</v>
      </c>
      <c r="F7786" s="3">
        <v>1993</v>
      </c>
      <c r="G7786" s="3" t="s">
        <v>49</v>
      </c>
    </row>
    <row r="7787" spans="1:7" x14ac:dyDescent="0.45">
      <c r="A7787" s="3" t="s">
        <v>7</v>
      </c>
      <c r="B7787" s="3" t="s">
        <v>1403</v>
      </c>
      <c r="C7787" s="6">
        <v>1767000</v>
      </c>
      <c r="D7787" s="3" t="s">
        <v>15</v>
      </c>
      <c r="E7787" s="3">
        <v>1995</v>
      </c>
      <c r="F7787" s="3">
        <v>1994</v>
      </c>
      <c r="G7787" s="3" t="s">
        <v>49</v>
      </c>
    </row>
    <row r="7788" spans="1:7" x14ac:dyDescent="0.45">
      <c r="A7788" s="3" t="s">
        <v>7</v>
      </c>
      <c r="B7788" s="3" t="s">
        <v>1403</v>
      </c>
      <c r="C7788" s="6">
        <v>2038000</v>
      </c>
      <c r="D7788" s="3" t="s">
        <v>25</v>
      </c>
      <c r="E7788" s="3">
        <v>1996</v>
      </c>
      <c r="F7788" s="3">
        <v>1995</v>
      </c>
      <c r="G7788" s="3" t="s">
        <v>49</v>
      </c>
    </row>
    <row r="7789" spans="1:7" x14ac:dyDescent="0.45">
      <c r="A7789" s="3" t="s">
        <v>7</v>
      </c>
      <c r="B7789" s="3" t="s">
        <v>1404</v>
      </c>
      <c r="C7789" s="6">
        <v>305000</v>
      </c>
      <c r="D7789" s="3" t="s">
        <v>18</v>
      </c>
      <c r="E7789" s="3">
        <v>1985</v>
      </c>
      <c r="F7789" s="3">
        <v>1984</v>
      </c>
      <c r="G7789" s="3" t="s">
        <v>64</v>
      </c>
    </row>
    <row r="7790" spans="1:7" x14ac:dyDescent="0.45">
      <c r="A7790" s="3" t="s">
        <v>7</v>
      </c>
      <c r="B7790" s="3" t="s">
        <v>1404</v>
      </c>
      <c r="C7790" s="6">
        <v>305000</v>
      </c>
      <c r="D7790" s="3" t="s">
        <v>20</v>
      </c>
      <c r="E7790" s="3">
        <v>1986</v>
      </c>
      <c r="F7790" s="3">
        <v>1985</v>
      </c>
      <c r="G7790" s="3" t="s">
        <v>106</v>
      </c>
    </row>
    <row r="7791" spans="1:7" x14ac:dyDescent="0.45">
      <c r="A7791" s="3" t="s">
        <v>7</v>
      </c>
      <c r="B7791" s="3" t="s">
        <v>1405</v>
      </c>
      <c r="C7791" s="6">
        <v>349458</v>
      </c>
      <c r="D7791" s="3" t="s">
        <v>34</v>
      </c>
      <c r="E7791" s="3">
        <v>2003</v>
      </c>
      <c r="F7791" s="3">
        <v>2002</v>
      </c>
      <c r="G7791" s="3" t="s">
        <v>54</v>
      </c>
    </row>
    <row r="7792" spans="1:7" x14ac:dyDescent="0.45">
      <c r="A7792" s="3" t="s">
        <v>7</v>
      </c>
      <c r="B7792" s="3" t="s">
        <v>1406</v>
      </c>
      <c r="C7792" s="6">
        <v>475000</v>
      </c>
      <c r="D7792" s="3" t="s">
        <v>14</v>
      </c>
      <c r="E7792" s="3">
        <v>1994</v>
      </c>
      <c r="F7792" s="3">
        <v>1993</v>
      </c>
      <c r="G7792" s="3" t="s">
        <v>103</v>
      </c>
    </row>
    <row r="7793" spans="1:7" x14ac:dyDescent="0.45">
      <c r="A7793" s="3" t="s">
        <v>7</v>
      </c>
      <c r="B7793" s="3" t="s">
        <v>1406</v>
      </c>
      <c r="C7793" s="6">
        <v>615000</v>
      </c>
      <c r="D7793" s="3" t="s">
        <v>15</v>
      </c>
      <c r="E7793" s="3">
        <v>1995</v>
      </c>
      <c r="F7793" s="3">
        <v>1994</v>
      </c>
      <c r="G7793" s="3" t="s">
        <v>103</v>
      </c>
    </row>
    <row r="7794" spans="1:7" x14ac:dyDescent="0.45">
      <c r="A7794" s="3" t="s">
        <v>7</v>
      </c>
      <c r="B7794" s="3" t="s">
        <v>1407</v>
      </c>
      <c r="C7794" s="6">
        <v>707040</v>
      </c>
      <c r="D7794" s="3" t="s">
        <v>28</v>
      </c>
      <c r="E7794" s="3">
        <v>2001</v>
      </c>
      <c r="F7794" s="3">
        <v>2000</v>
      </c>
      <c r="G7794" s="3" t="s">
        <v>19</v>
      </c>
    </row>
    <row r="7795" spans="1:7" x14ac:dyDescent="0.45">
      <c r="A7795" s="3" t="s">
        <v>7</v>
      </c>
      <c r="B7795" s="3" t="s">
        <v>1407</v>
      </c>
      <c r="C7795" s="6">
        <v>759960</v>
      </c>
      <c r="D7795" s="3" t="s">
        <v>33</v>
      </c>
      <c r="E7795" s="3">
        <v>2002</v>
      </c>
      <c r="F7795" s="3">
        <v>2001</v>
      </c>
      <c r="G7795" s="3" t="s">
        <v>19</v>
      </c>
    </row>
    <row r="7796" spans="1:7" x14ac:dyDescent="0.45">
      <c r="A7796" s="3" t="s">
        <v>7</v>
      </c>
      <c r="B7796" s="3" t="s">
        <v>1407</v>
      </c>
      <c r="C7796" s="6">
        <v>813000</v>
      </c>
      <c r="D7796" s="3" t="s">
        <v>34</v>
      </c>
      <c r="E7796" s="3">
        <v>2003</v>
      </c>
      <c r="F7796" s="3">
        <v>2002</v>
      </c>
      <c r="G7796" s="3" t="s">
        <v>19</v>
      </c>
    </row>
    <row r="7797" spans="1:7" x14ac:dyDescent="0.45">
      <c r="A7797" s="3" t="s">
        <v>7</v>
      </c>
      <c r="B7797" s="3" t="s">
        <v>1407</v>
      </c>
      <c r="C7797" s="6">
        <v>663679</v>
      </c>
      <c r="D7797" s="3" t="s">
        <v>36</v>
      </c>
      <c r="E7797" s="3">
        <v>2004</v>
      </c>
      <c r="F7797" s="3">
        <v>2003</v>
      </c>
      <c r="G7797" s="3" t="s">
        <v>83</v>
      </c>
    </row>
    <row r="7798" spans="1:7" x14ac:dyDescent="0.45">
      <c r="A7798" s="3" t="s">
        <v>7</v>
      </c>
      <c r="B7798" s="3" t="s">
        <v>1407</v>
      </c>
      <c r="C7798" s="6">
        <v>745046</v>
      </c>
      <c r="D7798" s="3" t="s">
        <v>37</v>
      </c>
      <c r="E7798" s="3">
        <v>2005</v>
      </c>
      <c r="F7798" s="3">
        <v>2004</v>
      </c>
      <c r="G7798" s="3" t="s">
        <v>83</v>
      </c>
    </row>
    <row r="7799" spans="1:7" x14ac:dyDescent="0.45">
      <c r="A7799" s="3" t="s">
        <v>7</v>
      </c>
      <c r="B7799" s="3" t="s">
        <v>1407</v>
      </c>
      <c r="C7799" s="6">
        <v>2000000</v>
      </c>
      <c r="D7799" s="3" t="s">
        <v>38</v>
      </c>
      <c r="E7799" s="3">
        <v>2006</v>
      </c>
      <c r="F7799" s="3">
        <v>2005</v>
      </c>
      <c r="G7799" s="3" t="s">
        <v>83</v>
      </c>
    </row>
    <row r="7800" spans="1:7" x14ac:dyDescent="0.45">
      <c r="A7800" s="3" t="s">
        <v>7</v>
      </c>
      <c r="B7800" s="3" t="s">
        <v>1407</v>
      </c>
      <c r="C7800" s="6">
        <v>2210000</v>
      </c>
      <c r="D7800" s="3" t="s">
        <v>39</v>
      </c>
      <c r="E7800" s="3">
        <v>2007</v>
      </c>
      <c r="F7800" s="3">
        <v>2006</v>
      </c>
      <c r="G7800" s="3" t="s">
        <v>83</v>
      </c>
    </row>
    <row r="7801" spans="1:7" x14ac:dyDescent="0.45">
      <c r="A7801" s="3" t="s">
        <v>7</v>
      </c>
      <c r="B7801" s="3" t="s">
        <v>1407</v>
      </c>
      <c r="C7801" s="6">
        <v>2420000</v>
      </c>
      <c r="D7801" s="3" t="s">
        <v>42</v>
      </c>
      <c r="E7801" s="3">
        <v>2008</v>
      </c>
      <c r="F7801" s="3">
        <v>2007</v>
      </c>
      <c r="G7801" s="3" t="s">
        <v>83</v>
      </c>
    </row>
    <row r="7802" spans="1:7" x14ac:dyDescent="0.45">
      <c r="A7802" s="3" t="s">
        <v>7</v>
      </c>
      <c r="B7802" s="3" t="s">
        <v>1407</v>
      </c>
      <c r="C7802" s="6">
        <v>2630000</v>
      </c>
      <c r="D7802" s="3" t="s">
        <v>50</v>
      </c>
      <c r="E7802" s="3">
        <v>2009</v>
      </c>
      <c r="F7802" s="3">
        <v>2008</v>
      </c>
      <c r="G7802" s="3" t="s">
        <v>83</v>
      </c>
    </row>
    <row r="7803" spans="1:7" x14ac:dyDescent="0.45">
      <c r="A7803" s="3" t="s">
        <v>7</v>
      </c>
      <c r="B7803" s="3" t="s">
        <v>1407</v>
      </c>
      <c r="C7803" s="6">
        <v>2840000</v>
      </c>
      <c r="D7803" s="3" t="s">
        <v>43</v>
      </c>
      <c r="E7803" s="3">
        <v>2010</v>
      </c>
      <c r="F7803" s="3">
        <v>2009</v>
      </c>
      <c r="G7803" s="3" t="s">
        <v>51</v>
      </c>
    </row>
    <row r="7804" spans="1:7" x14ac:dyDescent="0.45">
      <c r="A7804" s="3" t="s">
        <v>7</v>
      </c>
      <c r="B7804" s="3" t="s">
        <v>1408</v>
      </c>
      <c r="C7804" s="6">
        <v>1259400</v>
      </c>
      <c r="D7804" s="3" t="s">
        <v>32</v>
      </c>
      <c r="E7804" s="3">
        <v>2000</v>
      </c>
      <c r="F7804" s="3">
        <v>1999</v>
      </c>
      <c r="G7804" s="3" t="s">
        <v>53</v>
      </c>
    </row>
    <row r="7805" spans="1:7" x14ac:dyDescent="0.45">
      <c r="A7805" s="3" t="s">
        <v>7</v>
      </c>
      <c r="B7805" s="3" t="s">
        <v>1408</v>
      </c>
      <c r="C7805" s="6">
        <v>1353960</v>
      </c>
      <c r="D7805" s="3" t="s">
        <v>28</v>
      </c>
      <c r="E7805" s="3">
        <v>2001</v>
      </c>
      <c r="F7805" s="3">
        <v>2000</v>
      </c>
      <c r="G7805" s="3" t="s">
        <v>51</v>
      </c>
    </row>
    <row r="7806" spans="1:7" x14ac:dyDescent="0.45">
      <c r="A7806" s="3" t="s">
        <v>7</v>
      </c>
      <c r="B7806" s="3" t="s">
        <v>1408</v>
      </c>
      <c r="C7806" s="6">
        <v>1448400</v>
      </c>
      <c r="D7806" s="3" t="s">
        <v>33</v>
      </c>
      <c r="E7806" s="3">
        <v>2002</v>
      </c>
      <c r="F7806" s="3">
        <v>2001</v>
      </c>
      <c r="G7806" s="3" t="s">
        <v>51</v>
      </c>
    </row>
    <row r="7807" spans="1:7" x14ac:dyDescent="0.45">
      <c r="A7807" s="3" t="s">
        <v>7</v>
      </c>
      <c r="B7807" s="3" t="s">
        <v>1408</v>
      </c>
      <c r="C7807" s="6">
        <v>2069764</v>
      </c>
      <c r="D7807" s="3" t="s">
        <v>34</v>
      </c>
      <c r="E7807" s="3">
        <v>2003</v>
      </c>
      <c r="F7807" s="3">
        <v>2002</v>
      </c>
      <c r="G7807" s="3" t="s">
        <v>51</v>
      </c>
    </row>
    <row r="7808" spans="1:7" x14ac:dyDescent="0.45">
      <c r="A7808" s="3" t="s">
        <v>7</v>
      </c>
      <c r="B7808" s="3" t="s">
        <v>1408</v>
      </c>
      <c r="C7808" s="6">
        <v>7000000</v>
      </c>
      <c r="D7808" s="3" t="s">
        <v>36</v>
      </c>
      <c r="E7808" s="3">
        <v>2004</v>
      </c>
      <c r="F7808" s="3">
        <v>2003</v>
      </c>
      <c r="G7808" s="3" t="s">
        <v>51</v>
      </c>
    </row>
    <row r="7809" spans="1:7" x14ac:dyDescent="0.45">
      <c r="A7809" s="3" t="s">
        <v>7</v>
      </c>
      <c r="B7809" s="3" t="s">
        <v>1408</v>
      </c>
      <c r="C7809" s="6">
        <v>7000000</v>
      </c>
      <c r="D7809" s="3" t="s">
        <v>37</v>
      </c>
      <c r="E7809" s="3">
        <v>2005</v>
      </c>
      <c r="F7809" s="3">
        <v>2004</v>
      </c>
      <c r="G7809" s="3" t="s">
        <v>51</v>
      </c>
    </row>
    <row r="7810" spans="1:7" x14ac:dyDescent="0.45">
      <c r="A7810" s="3" t="s">
        <v>7</v>
      </c>
      <c r="B7810" s="3" t="s">
        <v>1408</v>
      </c>
      <c r="C7810" s="6">
        <v>7000000</v>
      </c>
      <c r="D7810" s="3" t="s">
        <v>38</v>
      </c>
      <c r="E7810" s="3">
        <v>2006</v>
      </c>
      <c r="F7810" s="3">
        <v>2005</v>
      </c>
      <c r="G7810" s="3" t="s">
        <v>51</v>
      </c>
    </row>
    <row r="7811" spans="1:7" x14ac:dyDescent="0.45">
      <c r="A7811" s="3" t="s">
        <v>7</v>
      </c>
      <c r="B7811" s="3" t="s">
        <v>1408</v>
      </c>
      <c r="C7811" s="6">
        <v>7000000</v>
      </c>
      <c r="D7811" s="3" t="s">
        <v>39</v>
      </c>
      <c r="E7811" s="3">
        <v>2007</v>
      </c>
      <c r="F7811" s="3">
        <v>2006</v>
      </c>
      <c r="G7811" s="3" t="s">
        <v>51</v>
      </c>
    </row>
    <row r="7812" spans="1:7" x14ac:dyDescent="0.45">
      <c r="A7812" s="3" t="s">
        <v>7</v>
      </c>
      <c r="B7812" s="3" t="s">
        <v>1408</v>
      </c>
      <c r="C7812" s="6">
        <v>7000000</v>
      </c>
      <c r="D7812" s="3" t="s">
        <v>42</v>
      </c>
      <c r="E7812" s="3">
        <v>2008</v>
      </c>
      <c r="F7812" s="3">
        <v>2007</v>
      </c>
      <c r="G7812" s="3" t="s">
        <v>51</v>
      </c>
    </row>
    <row r="7813" spans="1:7" x14ac:dyDescent="0.45">
      <c r="A7813" s="3" t="s">
        <v>7</v>
      </c>
      <c r="B7813" s="3" t="s">
        <v>1408</v>
      </c>
      <c r="C7813" s="6">
        <v>8275862</v>
      </c>
      <c r="D7813" s="3" t="s">
        <v>50</v>
      </c>
      <c r="E7813" s="3">
        <v>2009</v>
      </c>
      <c r="F7813" s="3">
        <v>2008</v>
      </c>
      <c r="G7813" s="3" t="s">
        <v>78</v>
      </c>
    </row>
    <row r="7814" spans="1:7" x14ac:dyDescent="0.45">
      <c r="A7814" s="3" t="s">
        <v>7</v>
      </c>
      <c r="B7814" s="3" t="s">
        <v>1408</v>
      </c>
      <c r="C7814" s="6">
        <v>8937931</v>
      </c>
      <c r="D7814" s="3" t="s">
        <v>43</v>
      </c>
      <c r="E7814" s="3">
        <v>2010</v>
      </c>
      <c r="F7814" s="3">
        <v>2009</v>
      </c>
      <c r="G7814" s="3" t="s">
        <v>78</v>
      </c>
    </row>
    <row r="7815" spans="1:7" x14ac:dyDescent="0.45">
      <c r="A7815" s="3" t="s">
        <v>7</v>
      </c>
      <c r="B7815" s="3" t="s">
        <v>1408</v>
      </c>
      <c r="C7815" s="6">
        <v>9600000</v>
      </c>
      <c r="D7815" s="3" t="s">
        <v>77</v>
      </c>
      <c r="E7815" s="3">
        <v>2011</v>
      </c>
      <c r="F7815" s="3">
        <v>2010</v>
      </c>
      <c r="G7815" s="3" t="s">
        <v>105</v>
      </c>
    </row>
    <row r="7816" spans="1:7" x14ac:dyDescent="0.45">
      <c r="A7816" s="3" t="s">
        <v>7</v>
      </c>
      <c r="B7816" s="3" t="s">
        <v>1408</v>
      </c>
      <c r="C7816" s="6">
        <v>10262069</v>
      </c>
      <c r="D7816" s="3" t="s">
        <v>79</v>
      </c>
      <c r="E7816" s="3">
        <v>2012</v>
      </c>
      <c r="F7816" s="3">
        <v>2011</v>
      </c>
      <c r="G7816" s="3" t="s">
        <v>80</v>
      </c>
    </row>
    <row r="7817" spans="1:7" x14ac:dyDescent="0.45">
      <c r="A7817" s="3" t="s">
        <v>7</v>
      </c>
      <c r="B7817" s="3" t="s">
        <v>1408</v>
      </c>
      <c r="C7817" s="6">
        <v>10924138</v>
      </c>
      <c r="D7817" s="3" t="s">
        <v>56</v>
      </c>
      <c r="E7817" s="3">
        <v>2013</v>
      </c>
      <c r="F7817" s="3">
        <v>2012</v>
      </c>
      <c r="G7817" s="3" t="s">
        <v>49</v>
      </c>
    </row>
    <row r="7818" spans="1:7" x14ac:dyDescent="0.45">
      <c r="A7818" s="3" t="s">
        <v>7</v>
      </c>
      <c r="B7818" s="3" t="s">
        <v>1409</v>
      </c>
      <c r="C7818" s="6">
        <v>975000</v>
      </c>
      <c r="D7818" s="3" t="s">
        <v>28</v>
      </c>
      <c r="E7818" s="3">
        <v>2001</v>
      </c>
      <c r="F7818" s="3">
        <v>2000</v>
      </c>
      <c r="G7818" s="3" t="s">
        <v>71</v>
      </c>
    </row>
    <row r="7819" spans="1:7" x14ac:dyDescent="0.45">
      <c r="A7819" s="3" t="s">
        <v>7</v>
      </c>
      <c r="B7819" s="3" t="s">
        <v>1409</v>
      </c>
      <c r="C7819" s="6">
        <v>1048080</v>
      </c>
      <c r="D7819" s="3" t="s">
        <v>33</v>
      </c>
      <c r="E7819" s="3">
        <v>2002</v>
      </c>
      <c r="F7819" s="3">
        <v>2001</v>
      </c>
      <c r="G7819" s="3" t="s">
        <v>71</v>
      </c>
    </row>
    <row r="7820" spans="1:7" x14ac:dyDescent="0.45">
      <c r="A7820" s="3" t="s">
        <v>7</v>
      </c>
      <c r="B7820" s="3" t="s">
        <v>1409</v>
      </c>
      <c r="C7820" s="6">
        <v>1121280</v>
      </c>
      <c r="D7820" s="3" t="s">
        <v>34</v>
      </c>
      <c r="E7820" s="3">
        <v>2003</v>
      </c>
      <c r="F7820" s="3">
        <v>2002</v>
      </c>
      <c r="G7820" s="3" t="s">
        <v>101</v>
      </c>
    </row>
    <row r="7821" spans="1:7" x14ac:dyDescent="0.45">
      <c r="A7821" s="3" t="s">
        <v>7</v>
      </c>
      <c r="B7821" s="3" t="s">
        <v>1409</v>
      </c>
      <c r="C7821" s="6">
        <v>1726771</v>
      </c>
      <c r="D7821" s="3" t="s">
        <v>36</v>
      </c>
      <c r="E7821" s="3">
        <v>2004</v>
      </c>
      <c r="F7821" s="3">
        <v>2003</v>
      </c>
      <c r="G7821" s="3" t="s">
        <v>101</v>
      </c>
    </row>
    <row r="7822" spans="1:7" x14ac:dyDescent="0.45">
      <c r="A7822" s="3" t="s">
        <v>7</v>
      </c>
      <c r="B7822" s="3" t="s">
        <v>1409</v>
      </c>
      <c r="C7822" s="6">
        <v>8533333</v>
      </c>
      <c r="D7822" s="3" t="s">
        <v>37</v>
      </c>
      <c r="E7822" s="3">
        <v>2005</v>
      </c>
      <c r="F7822" s="3">
        <v>2004</v>
      </c>
      <c r="G7822" s="3" t="s">
        <v>101</v>
      </c>
    </row>
    <row r="7823" spans="1:7" x14ac:dyDescent="0.45">
      <c r="A7823" s="3" t="s">
        <v>7</v>
      </c>
      <c r="B7823" s="3" t="s">
        <v>1409</v>
      </c>
      <c r="C7823" s="6">
        <v>8533333</v>
      </c>
      <c r="D7823" s="3" t="s">
        <v>38</v>
      </c>
      <c r="E7823" s="3">
        <v>2006</v>
      </c>
      <c r="F7823" s="3">
        <v>2005</v>
      </c>
      <c r="G7823" s="3" t="s">
        <v>105</v>
      </c>
    </row>
    <row r="7824" spans="1:7" x14ac:dyDescent="0.45">
      <c r="A7824" s="3" t="s">
        <v>7</v>
      </c>
      <c r="B7824" s="3" t="s">
        <v>1409</v>
      </c>
      <c r="C7824" s="6">
        <v>8433334</v>
      </c>
      <c r="D7824" s="3" t="s">
        <v>39</v>
      </c>
      <c r="E7824" s="3">
        <v>2007</v>
      </c>
      <c r="F7824" s="3">
        <v>2006</v>
      </c>
      <c r="G7824" s="3" t="s">
        <v>10</v>
      </c>
    </row>
    <row r="7825" spans="1:7" x14ac:dyDescent="0.45">
      <c r="A7825" s="3" t="s">
        <v>7</v>
      </c>
      <c r="B7825" s="3" t="s">
        <v>1409</v>
      </c>
      <c r="C7825" s="6">
        <v>4000000</v>
      </c>
      <c r="D7825" s="3" t="s">
        <v>42</v>
      </c>
      <c r="E7825" s="3">
        <v>2008</v>
      </c>
      <c r="F7825" s="3">
        <v>2007</v>
      </c>
      <c r="G7825" s="3" t="s">
        <v>66</v>
      </c>
    </row>
    <row r="7826" spans="1:7" x14ac:dyDescent="0.45">
      <c r="A7826" s="3" t="s">
        <v>7</v>
      </c>
      <c r="B7826" s="3" t="s">
        <v>1409</v>
      </c>
      <c r="C7826" s="6">
        <v>1141838</v>
      </c>
      <c r="D7826" s="3" t="s">
        <v>50</v>
      </c>
      <c r="E7826" s="3">
        <v>2009</v>
      </c>
      <c r="F7826" s="3">
        <v>2008</v>
      </c>
      <c r="G7826" s="3" t="s">
        <v>75</v>
      </c>
    </row>
    <row r="7827" spans="1:7" x14ac:dyDescent="0.45">
      <c r="A7827" s="3" t="s">
        <v>7</v>
      </c>
      <c r="B7827" s="3" t="s">
        <v>1409</v>
      </c>
      <c r="C7827" s="6">
        <v>1229225</v>
      </c>
      <c r="D7827" s="3" t="s">
        <v>43</v>
      </c>
      <c r="E7827" s="3">
        <v>2010</v>
      </c>
      <c r="F7827" s="3">
        <v>2009</v>
      </c>
      <c r="G7827" s="3" t="s">
        <v>75</v>
      </c>
    </row>
    <row r="7828" spans="1:7" x14ac:dyDescent="0.45">
      <c r="A7828" s="3" t="s">
        <v>7</v>
      </c>
      <c r="B7828" s="3" t="s">
        <v>1409</v>
      </c>
      <c r="C7828" s="6">
        <v>1229255</v>
      </c>
      <c r="D7828" s="3" t="s">
        <v>77</v>
      </c>
      <c r="E7828" s="3">
        <v>2011</v>
      </c>
      <c r="F7828" s="3">
        <v>2010</v>
      </c>
      <c r="G7828" s="3" t="s">
        <v>75</v>
      </c>
    </row>
    <row r="7829" spans="1:7" x14ac:dyDescent="0.45">
      <c r="A7829" s="3" t="s">
        <v>7</v>
      </c>
      <c r="B7829" s="3" t="s">
        <v>1409</v>
      </c>
      <c r="C7829" s="6">
        <v>1352181</v>
      </c>
      <c r="D7829" s="3" t="s">
        <v>79</v>
      </c>
      <c r="E7829" s="3">
        <v>2012</v>
      </c>
      <c r="F7829" s="3">
        <v>2011</v>
      </c>
      <c r="G7829" s="3" t="s">
        <v>57</v>
      </c>
    </row>
    <row r="7830" spans="1:7" x14ac:dyDescent="0.45">
      <c r="A7830" s="3" t="s">
        <v>7</v>
      </c>
      <c r="B7830" s="3" t="s">
        <v>1410</v>
      </c>
      <c r="C7830" s="6">
        <v>938760</v>
      </c>
      <c r="D7830" s="3" t="s">
        <v>42</v>
      </c>
      <c r="E7830" s="3">
        <v>2008</v>
      </c>
      <c r="F7830" s="3">
        <v>2007</v>
      </c>
      <c r="G7830" s="3" t="s">
        <v>86</v>
      </c>
    </row>
    <row r="7831" spans="1:7" x14ac:dyDescent="0.45">
      <c r="A7831" s="3" t="s">
        <v>7</v>
      </c>
      <c r="B7831" s="3" t="s">
        <v>1410</v>
      </c>
      <c r="C7831" s="6">
        <v>1009200</v>
      </c>
      <c r="D7831" s="3" t="s">
        <v>50</v>
      </c>
      <c r="E7831" s="3">
        <v>2009</v>
      </c>
      <c r="F7831" s="3">
        <v>2008</v>
      </c>
      <c r="G7831" s="3" t="s">
        <v>86</v>
      </c>
    </row>
    <row r="7832" spans="1:7" x14ac:dyDescent="0.45">
      <c r="A7832" s="3" t="s">
        <v>7</v>
      </c>
      <c r="B7832" s="3" t="s">
        <v>1410</v>
      </c>
      <c r="C7832" s="6">
        <v>1079640</v>
      </c>
      <c r="D7832" s="3" t="s">
        <v>43</v>
      </c>
      <c r="E7832" s="3">
        <v>2010</v>
      </c>
      <c r="F7832" s="3">
        <v>2009</v>
      </c>
      <c r="G7832" s="3" t="s">
        <v>86</v>
      </c>
    </row>
    <row r="7833" spans="1:7" x14ac:dyDescent="0.45">
      <c r="A7833" s="3" t="s">
        <v>7</v>
      </c>
      <c r="B7833" s="3" t="s">
        <v>1410</v>
      </c>
      <c r="C7833" s="6">
        <v>762196</v>
      </c>
      <c r="D7833" s="3" t="s">
        <v>77</v>
      </c>
      <c r="E7833" s="3">
        <v>2011</v>
      </c>
      <c r="F7833" s="3">
        <v>2010</v>
      </c>
      <c r="G7833" s="3" t="s">
        <v>35</v>
      </c>
    </row>
    <row r="7834" spans="1:7" x14ac:dyDescent="0.45">
      <c r="A7834" s="3" t="s">
        <v>7</v>
      </c>
      <c r="B7834" s="3" t="s">
        <v>1410</v>
      </c>
      <c r="C7834" s="6">
        <v>4000000</v>
      </c>
      <c r="D7834" s="3" t="s">
        <v>56</v>
      </c>
      <c r="E7834" s="3">
        <v>2013</v>
      </c>
      <c r="F7834" s="3">
        <v>2012</v>
      </c>
      <c r="G7834" s="3" t="s">
        <v>111</v>
      </c>
    </row>
    <row r="7835" spans="1:7" x14ac:dyDescent="0.45">
      <c r="A7835" s="3" t="s">
        <v>7</v>
      </c>
      <c r="B7835" s="3" t="s">
        <v>1410</v>
      </c>
      <c r="C7835" s="6">
        <v>4000000</v>
      </c>
      <c r="D7835" s="3" t="s">
        <v>58</v>
      </c>
      <c r="E7835" s="3">
        <v>2014</v>
      </c>
      <c r="F7835" s="3">
        <v>2013</v>
      </c>
      <c r="G7835" s="3" t="s">
        <v>111</v>
      </c>
    </row>
    <row r="7836" spans="1:7" x14ac:dyDescent="0.45">
      <c r="A7836" s="3" t="s">
        <v>7</v>
      </c>
      <c r="B7836" s="3" t="s">
        <v>1410</v>
      </c>
      <c r="C7836" s="6">
        <v>4000000</v>
      </c>
      <c r="D7836" s="3" t="s">
        <v>59</v>
      </c>
      <c r="E7836" s="3">
        <v>2015</v>
      </c>
      <c r="F7836" s="3">
        <v>2014</v>
      </c>
      <c r="G7836" s="3" t="s">
        <v>111</v>
      </c>
    </row>
    <row r="7837" spans="1:7" x14ac:dyDescent="0.45">
      <c r="A7837" s="3" t="s">
        <v>7</v>
      </c>
      <c r="B7837" s="3" t="s">
        <v>1410</v>
      </c>
      <c r="C7837" s="6">
        <v>4000000</v>
      </c>
      <c r="D7837" s="3" t="s">
        <v>61</v>
      </c>
      <c r="E7837" s="3">
        <v>2016</v>
      </c>
      <c r="F7837" s="3">
        <v>2015</v>
      </c>
      <c r="G7837" s="3" t="s">
        <v>111</v>
      </c>
    </row>
    <row r="7838" spans="1:7" x14ac:dyDescent="0.45">
      <c r="A7838" s="3" t="s">
        <v>7</v>
      </c>
      <c r="B7838" s="3" t="s">
        <v>1410</v>
      </c>
      <c r="C7838" s="6">
        <v>15944154</v>
      </c>
      <c r="D7838" s="3" t="s">
        <v>45</v>
      </c>
      <c r="E7838" s="3">
        <v>2017</v>
      </c>
      <c r="F7838" s="3">
        <v>2016</v>
      </c>
      <c r="G7838" s="3" t="s">
        <v>100</v>
      </c>
    </row>
    <row r="7839" spans="1:7" x14ac:dyDescent="0.45">
      <c r="A7839" s="3" t="s">
        <v>7</v>
      </c>
      <c r="B7839" s="3" t="s">
        <v>1410</v>
      </c>
      <c r="C7839" s="6">
        <v>16661641</v>
      </c>
      <c r="D7839" s="3" t="s">
        <v>47</v>
      </c>
      <c r="E7839" s="3">
        <v>2018</v>
      </c>
      <c r="F7839" s="3">
        <v>2017</v>
      </c>
      <c r="G7839" s="3" t="s">
        <v>100</v>
      </c>
    </row>
    <row r="7840" spans="1:7" x14ac:dyDescent="0.45">
      <c r="A7840" s="3" t="s">
        <v>7</v>
      </c>
      <c r="B7840" s="3" t="s">
        <v>1411</v>
      </c>
      <c r="C7840" s="6">
        <v>361000</v>
      </c>
      <c r="D7840" s="3" t="s">
        <v>18</v>
      </c>
      <c r="E7840" s="3">
        <v>1985</v>
      </c>
      <c r="F7840" s="3">
        <v>1984</v>
      </c>
      <c r="G7840" s="3" t="s">
        <v>70</v>
      </c>
    </row>
    <row r="7841" spans="1:7" x14ac:dyDescent="0.45">
      <c r="A7841" s="3" t="s">
        <v>7</v>
      </c>
      <c r="B7841" s="3" t="s">
        <v>1411</v>
      </c>
      <c r="C7841" s="6">
        <v>411000</v>
      </c>
      <c r="D7841" s="3" t="s">
        <v>20</v>
      </c>
      <c r="E7841" s="3">
        <v>1986</v>
      </c>
      <c r="F7841" s="3">
        <v>1985</v>
      </c>
      <c r="G7841" s="3" t="s">
        <v>49</v>
      </c>
    </row>
    <row r="7842" spans="1:7" x14ac:dyDescent="0.45">
      <c r="A7842" s="3" t="s">
        <v>7</v>
      </c>
      <c r="B7842" s="3" t="s">
        <v>1411</v>
      </c>
      <c r="C7842" s="6">
        <v>500000</v>
      </c>
      <c r="D7842" s="3" t="s">
        <v>183</v>
      </c>
      <c r="E7842" s="3">
        <v>1987</v>
      </c>
      <c r="F7842" s="3">
        <v>1986</v>
      </c>
      <c r="G7842" s="3" t="s">
        <v>49</v>
      </c>
    </row>
    <row r="7843" spans="1:7" x14ac:dyDescent="0.45">
      <c r="A7843" s="3" t="s">
        <v>7</v>
      </c>
      <c r="B7843" s="3" t="s">
        <v>1411</v>
      </c>
      <c r="C7843" s="6">
        <v>575000</v>
      </c>
      <c r="D7843" s="3" t="s">
        <v>21</v>
      </c>
      <c r="E7843" s="3">
        <v>1988</v>
      </c>
      <c r="F7843" s="3">
        <v>1987</v>
      </c>
      <c r="G7843" s="3" t="s">
        <v>49</v>
      </c>
    </row>
    <row r="7844" spans="1:7" x14ac:dyDescent="0.45">
      <c r="A7844" s="3" t="s">
        <v>7</v>
      </c>
      <c r="B7844" s="3" t="s">
        <v>1411</v>
      </c>
      <c r="C7844" s="6">
        <v>600000</v>
      </c>
      <c r="D7844" s="3" t="s">
        <v>22</v>
      </c>
      <c r="E7844" s="3">
        <v>1989</v>
      </c>
      <c r="F7844" s="3">
        <v>1988</v>
      </c>
      <c r="G7844" s="3" t="s">
        <v>49</v>
      </c>
    </row>
    <row r="7845" spans="1:7" x14ac:dyDescent="0.45">
      <c r="A7845" s="3" t="s">
        <v>7</v>
      </c>
      <c r="B7845" s="3" t="s">
        <v>1411</v>
      </c>
      <c r="C7845" s="6">
        <v>1330000</v>
      </c>
      <c r="D7845" s="3" t="s">
        <v>9</v>
      </c>
      <c r="E7845" s="3">
        <v>1991</v>
      </c>
      <c r="F7845" s="3">
        <v>1990</v>
      </c>
      <c r="G7845" s="3" t="s">
        <v>94</v>
      </c>
    </row>
    <row r="7846" spans="1:7" x14ac:dyDescent="0.45">
      <c r="A7846" s="3" t="s">
        <v>7</v>
      </c>
      <c r="B7846" s="3" t="s">
        <v>1411</v>
      </c>
      <c r="C7846" s="6">
        <v>500000</v>
      </c>
      <c r="D7846" s="3" t="s">
        <v>12</v>
      </c>
      <c r="E7846" s="3">
        <v>1993</v>
      </c>
      <c r="F7846" s="3">
        <v>1992</v>
      </c>
      <c r="G7846" s="3" t="s">
        <v>66</v>
      </c>
    </row>
    <row r="7847" spans="1:7" x14ac:dyDescent="0.45">
      <c r="A7847" s="3" t="s">
        <v>7</v>
      </c>
      <c r="B7847" s="3" t="s">
        <v>1411</v>
      </c>
      <c r="C7847" s="6">
        <v>650000</v>
      </c>
      <c r="D7847" s="3" t="s">
        <v>14</v>
      </c>
      <c r="E7847" s="3">
        <v>1994</v>
      </c>
      <c r="F7847" s="3">
        <v>1993</v>
      </c>
      <c r="G7847" s="3" t="s">
        <v>66</v>
      </c>
    </row>
    <row r="7848" spans="1:7" x14ac:dyDescent="0.45">
      <c r="A7848" s="3" t="s">
        <v>7</v>
      </c>
      <c r="B7848" s="3" t="s">
        <v>1411</v>
      </c>
      <c r="C7848" s="6">
        <v>800000</v>
      </c>
      <c r="D7848" s="3" t="s">
        <v>15</v>
      </c>
      <c r="E7848" s="3">
        <v>1995</v>
      </c>
      <c r="F7848" s="3">
        <v>1994</v>
      </c>
      <c r="G7848" s="3" t="s">
        <v>66</v>
      </c>
    </row>
    <row r="7849" spans="1:7" x14ac:dyDescent="0.45">
      <c r="A7849" s="3" t="s">
        <v>7</v>
      </c>
      <c r="B7849" s="3" t="s">
        <v>1411</v>
      </c>
      <c r="C7849" s="6">
        <v>400000</v>
      </c>
      <c r="D7849" s="3" t="s">
        <v>25</v>
      </c>
      <c r="E7849" s="3">
        <v>1996</v>
      </c>
      <c r="F7849" s="3">
        <v>1995</v>
      </c>
      <c r="G7849" s="3" t="s">
        <v>66</v>
      </c>
    </row>
    <row r="7850" spans="1:7" x14ac:dyDescent="0.45">
      <c r="A7850" s="3" t="s">
        <v>7</v>
      </c>
      <c r="B7850" s="3" t="s">
        <v>1411</v>
      </c>
      <c r="C7850" s="6">
        <v>400000</v>
      </c>
      <c r="D7850" s="3" t="s">
        <v>26</v>
      </c>
      <c r="E7850" s="3">
        <v>1997</v>
      </c>
      <c r="F7850" s="3">
        <v>1996</v>
      </c>
      <c r="G7850" s="3" t="s">
        <v>49</v>
      </c>
    </row>
    <row r="7851" spans="1:7" x14ac:dyDescent="0.45">
      <c r="A7851" s="3" t="s">
        <v>7</v>
      </c>
      <c r="B7851" s="3" t="s">
        <v>1411</v>
      </c>
      <c r="C7851" s="6">
        <v>480000</v>
      </c>
      <c r="D7851" s="3" t="s">
        <v>27</v>
      </c>
      <c r="E7851" s="3">
        <v>1998</v>
      </c>
      <c r="F7851" s="3">
        <v>1997</v>
      </c>
      <c r="G7851" s="3" t="s">
        <v>49</v>
      </c>
    </row>
    <row r="7852" spans="1:7" x14ac:dyDescent="0.45">
      <c r="A7852" s="3" t="s">
        <v>7</v>
      </c>
      <c r="B7852" s="3" t="s">
        <v>1411</v>
      </c>
      <c r="C7852" s="6">
        <v>1000000</v>
      </c>
      <c r="D7852" s="3" t="s">
        <v>31</v>
      </c>
      <c r="E7852" s="3">
        <v>1999</v>
      </c>
      <c r="F7852" s="3">
        <v>1998</v>
      </c>
      <c r="G7852" s="3" t="s">
        <v>94</v>
      </c>
    </row>
    <row r="7853" spans="1:7" x14ac:dyDescent="0.45">
      <c r="A7853" s="3" t="s">
        <v>7</v>
      </c>
      <c r="B7853" s="3" t="s">
        <v>1411</v>
      </c>
      <c r="C7853" s="6">
        <v>510000</v>
      </c>
      <c r="D7853" s="3" t="s">
        <v>32</v>
      </c>
      <c r="E7853" s="3">
        <v>2000</v>
      </c>
      <c r="F7853" s="3">
        <v>1999</v>
      </c>
      <c r="G7853" s="3" t="s">
        <v>94</v>
      </c>
    </row>
    <row r="7854" spans="1:7" x14ac:dyDescent="0.45">
      <c r="A7854" s="3" t="s">
        <v>7</v>
      </c>
      <c r="B7854" s="3" t="s">
        <v>1412</v>
      </c>
      <c r="C7854" s="6">
        <v>450000</v>
      </c>
      <c r="D7854" s="3" t="s">
        <v>22</v>
      </c>
      <c r="E7854" s="3">
        <v>1989</v>
      </c>
      <c r="F7854" s="3">
        <v>1988</v>
      </c>
      <c r="G7854" s="3" t="s">
        <v>64</v>
      </c>
    </row>
    <row r="7855" spans="1:7" x14ac:dyDescent="0.45">
      <c r="A7855" s="3" t="s">
        <v>7</v>
      </c>
      <c r="B7855" s="3" t="s">
        <v>1412</v>
      </c>
      <c r="C7855" s="6">
        <v>430000</v>
      </c>
      <c r="D7855" s="3" t="s">
        <v>9</v>
      </c>
      <c r="E7855" s="3">
        <v>1991</v>
      </c>
      <c r="F7855" s="3">
        <v>1990</v>
      </c>
      <c r="G7855" s="3" t="s">
        <v>64</v>
      </c>
    </row>
    <row r="7856" spans="1:7" x14ac:dyDescent="0.45">
      <c r="A7856" s="3" t="s">
        <v>7</v>
      </c>
      <c r="B7856" s="3" t="s">
        <v>1412</v>
      </c>
      <c r="C7856" s="6">
        <v>535000</v>
      </c>
      <c r="D7856" s="3" t="s">
        <v>11</v>
      </c>
      <c r="E7856" s="3">
        <v>1992</v>
      </c>
      <c r="F7856" s="3">
        <v>1991</v>
      </c>
      <c r="G7856" s="3" t="s">
        <v>64</v>
      </c>
    </row>
    <row r="7857" spans="1:7" x14ac:dyDescent="0.45">
      <c r="A7857" s="3" t="s">
        <v>7</v>
      </c>
      <c r="B7857" s="3" t="s">
        <v>1412</v>
      </c>
      <c r="C7857" s="6">
        <v>735000</v>
      </c>
      <c r="D7857" s="3" t="s">
        <v>12</v>
      </c>
      <c r="E7857" s="3">
        <v>1993</v>
      </c>
      <c r="F7857" s="3">
        <v>1992</v>
      </c>
      <c r="G7857" s="3" t="s">
        <v>64</v>
      </c>
    </row>
    <row r="7858" spans="1:7" x14ac:dyDescent="0.45">
      <c r="A7858" s="3" t="s">
        <v>7</v>
      </c>
      <c r="B7858" s="3" t="s">
        <v>1412</v>
      </c>
      <c r="C7858" s="6">
        <v>2975000</v>
      </c>
      <c r="D7858" s="3" t="s">
        <v>14</v>
      </c>
      <c r="E7858" s="3">
        <v>1994</v>
      </c>
      <c r="F7858" s="3">
        <v>1993</v>
      </c>
      <c r="G7858" s="3" t="s">
        <v>64</v>
      </c>
    </row>
    <row r="7859" spans="1:7" x14ac:dyDescent="0.45">
      <c r="A7859" s="3" t="s">
        <v>7</v>
      </c>
      <c r="B7859" s="3" t="s">
        <v>1412</v>
      </c>
      <c r="C7859" s="6">
        <v>3000000</v>
      </c>
      <c r="D7859" s="3" t="s">
        <v>15</v>
      </c>
      <c r="E7859" s="3">
        <v>1995</v>
      </c>
      <c r="F7859" s="3">
        <v>1994</v>
      </c>
      <c r="G7859" s="3" t="s">
        <v>64</v>
      </c>
    </row>
    <row r="7860" spans="1:7" x14ac:dyDescent="0.45">
      <c r="A7860" s="3" t="s">
        <v>7</v>
      </c>
      <c r="B7860" s="3" t="s">
        <v>1412</v>
      </c>
      <c r="C7860" s="6">
        <v>3100000</v>
      </c>
      <c r="D7860" s="3" t="s">
        <v>25</v>
      </c>
      <c r="E7860" s="3">
        <v>1996</v>
      </c>
      <c r="F7860" s="3">
        <v>1995</v>
      </c>
      <c r="G7860" s="3" t="s">
        <v>103</v>
      </c>
    </row>
    <row r="7861" spans="1:7" x14ac:dyDescent="0.45">
      <c r="A7861" s="3" t="s">
        <v>7</v>
      </c>
      <c r="B7861" s="3" t="s">
        <v>1412</v>
      </c>
      <c r="C7861" s="6">
        <v>2350000</v>
      </c>
      <c r="D7861" s="3" t="s">
        <v>26</v>
      </c>
      <c r="E7861" s="3">
        <v>1997</v>
      </c>
      <c r="F7861" s="3">
        <v>1996</v>
      </c>
      <c r="G7861" s="3" t="s">
        <v>75</v>
      </c>
    </row>
    <row r="7862" spans="1:7" x14ac:dyDescent="0.45">
      <c r="A7862" s="3" t="s">
        <v>7</v>
      </c>
      <c r="B7862" s="3" t="s">
        <v>1412</v>
      </c>
      <c r="C7862" s="6">
        <v>2820000</v>
      </c>
      <c r="D7862" s="3" t="s">
        <v>27</v>
      </c>
      <c r="E7862" s="3">
        <v>1998</v>
      </c>
      <c r="F7862" s="3">
        <v>1997</v>
      </c>
      <c r="G7862" s="3" t="s">
        <v>75</v>
      </c>
    </row>
    <row r="7863" spans="1:7" x14ac:dyDescent="0.45">
      <c r="A7863" s="3" t="s">
        <v>7</v>
      </c>
      <c r="B7863" s="3" t="s">
        <v>1412</v>
      </c>
      <c r="C7863" s="6">
        <v>3290000</v>
      </c>
      <c r="D7863" s="3" t="s">
        <v>31</v>
      </c>
      <c r="E7863" s="3">
        <v>1999</v>
      </c>
      <c r="F7863" s="3">
        <v>1998</v>
      </c>
      <c r="G7863" s="3" t="s">
        <v>75</v>
      </c>
    </row>
    <row r="7864" spans="1:7" x14ac:dyDescent="0.45">
      <c r="A7864" s="3" t="s">
        <v>7</v>
      </c>
      <c r="B7864" s="3" t="s">
        <v>1412</v>
      </c>
      <c r="C7864" s="6">
        <v>3600000</v>
      </c>
      <c r="D7864" s="3" t="s">
        <v>32</v>
      </c>
      <c r="E7864" s="3">
        <v>2000</v>
      </c>
      <c r="F7864" s="3">
        <v>1999</v>
      </c>
      <c r="G7864" s="3" t="s">
        <v>75</v>
      </c>
    </row>
    <row r="7865" spans="1:7" x14ac:dyDescent="0.45">
      <c r="A7865" s="3" t="s">
        <v>7</v>
      </c>
      <c r="B7865" s="3" t="s">
        <v>1412</v>
      </c>
      <c r="C7865" s="6">
        <v>4050000</v>
      </c>
      <c r="D7865" s="3" t="s">
        <v>28</v>
      </c>
      <c r="E7865" s="3">
        <v>2001</v>
      </c>
      <c r="F7865" s="3">
        <v>2000</v>
      </c>
      <c r="G7865" s="3" t="s">
        <v>75</v>
      </c>
    </row>
    <row r="7866" spans="1:7" x14ac:dyDescent="0.45">
      <c r="A7866" s="3" t="s">
        <v>7</v>
      </c>
      <c r="B7866" s="3" t="s">
        <v>1412</v>
      </c>
      <c r="C7866" s="6">
        <v>1000000</v>
      </c>
      <c r="D7866" s="3" t="s">
        <v>33</v>
      </c>
      <c r="E7866" s="3">
        <v>2002</v>
      </c>
      <c r="F7866" s="3">
        <v>2001</v>
      </c>
      <c r="G7866" s="3" t="s">
        <v>64</v>
      </c>
    </row>
    <row r="7867" spans="1:7" x14ac:dyDescent="0.45">
      <c r="A7867" s="3" t="s">
        <v>7</v>
      </c>
      <c r="B7867" s="3" t="s">
        <v>1413</v>
      </c>
      <c r="C7867" s="6">
        <v>20133</v>
      </c>
      <c r="D7867" s="3" t="s">
        <v>39</v>
      </c>
      <c r="E7867" s="3">
        <v>2007</v>
      </c>
      <c r="F7867" s="3">
        <v>2006</v>
      </c>
      <c r="G7867" s="3" t="s">
        <v>78</v>
      </c>
    </row>
    <row r="7868" spans="1:7" x14ac:dyDescent="0.45">
      <c r="A7868" s="3" t="s">
        <v>7</v>
      </c>
      <c r="B7868" s="3" t="s">
        <v>1414</v>
      </c>
      <c r="C7868" s="6">
        <v>2568600</v>
      </c>
      <c r="D7868" s="3" t="s">
        <v>45</v>
      </c>
      <c r="E7868" s="3">
        <v>2017</v>
      </c>
      <c r="F7868" s="3">
        <v>2016</v>
      </c>
      <c r="G7868" s="3" t="s">
        <v>105</v>
      </c>
    </row>
    <row r="7869" spans="1:7" x14ac:dyDescent="0.45">
      <c r="A7869" s="3" t="s">
        <v>7</v>
      </c>
      <c r="B7869" s="3" t="s">
        <v>1414</v>
      </c>
      <c r="C7869" s="6">
        <v>2684160</v>
      </c>
      <c r="D7869" s="3" t="s">
        <v>47</v>
      </c>
      <c r="E7869" s="3">
        <v>2018</v>
      </c>
      <c r="F7869" s="3">
        <v>2017</v>
      </c>
      <c r="G7869" s="3" t="s">
        <v>105</v>
      </c>
    </row>
    <row r="7870" spans="1:7" x14ac:dyDescent="0.45">
      <c r="A7870" s="3" t="s">
        <v>7</v>
      </c>
      <c r="B7870" s="3" t="s">
        <v>1415</v>
      </c>
      <c r="C7870" s="6">
        <v>211000</v>
      </c>
      <c r="D7870" s="3" t="s">
        <v>18</v>
      </c>
      <c r="E7870" s="3">
        <v>1985</v>
      </c>
      <c r="F7870" s="3">
        <v>1984</v>
      </c>
      <c r="G7870" s="3" t="s">
        <v>70</v>
      </c>
    </row>
    <row r="7871" spans="1:7" x14ac:dyDescent="0.45">
      <c r="A7871" s="3" t="s">
        <v>7</v>
      </c>
      <c r="B7871" s="3" t="s">
        <v>1415</v>
      </c>
      <c r="C7871" s="6">
        <v>231000</v>
      </c>
      <c r="D7871" s="3" t="s">
        <v>20</v>
      </c>
      <c r="E7871" s="3">
        <v>1986</v>
      </c>
      <c r="F7871" s="3">
        <v>1985</v>
      </c>
      <c r="G7871" s="3" t="s">
        <v>70</v>
      </c>
    </row>
    <row r="7872" spans="1:7" x14ac:dyDescent="0.45">
      <c r="A7872" s="3" t="s">
        <v>7</v>
      </c>
      <c r="B7872" s="3" t="s">
        <v>1415</v>
      </c>
      <c r="C7872" s="6">
        <v>600000</v>
      </c>
      <c r="D7872" s="3" t="s">
        <v>21</v>
      </c>
      <c r="E7872" s="3">
        <v>1988</v>
      </c>
      <c r="F7872" s="3">
        <v>1987</v>
      </c>
      <c r="G7872" s="3" t="s">
        <v>70</v>
      </c>
    </row>
    <row r="7873" spans="1:7" x14ac:dyDescent="0.45">
      <c r="A7873" s="3" t="s">
        <v>7</v>
      </c>
      <c r="B7873" s="3" t="s">
        <v>1415</v>
      </c>
      <c r="C7873" s="6">
        <v>816666</v>
      </c>
      <c r="D7873" s="3" t="s">
        <v>22</v>
      </c>
      <c r="E7873" s="3">
        <v>1989</v>
      </c>
      <c r="F7873" s="3">
        <v>1988</v>
      </c>
      <c r="G7873" s="3" t="s">
        <v>70</v>
      </c>
    </row>
    <row r="7874" spans="1:7" x14ac:dyDescent="0.45">
      <c r="A7874" s="3" t="s">
        <v>7</v>
      </c>
      <c r="B7874" s="3" t="s">
        <v>1415</v>
      </c>
      <c r="C7874" s="6">
        <v>1000000</v>
      </c>
      <c r="D7874" s="3" t="s">
        <v>186</v>
      </c>
      <c r="E7874" s="3">
        <v>1990</v>
      </c>
      <c r="F7874" s="3">
        <v>1989</v>
      </c>
      <c r="G7874" s="3" t="s">
        <v>70</v>
      </c>
    </row>
    <row r="7875" spans="1:7" x14ac:dyDescent="0.45">
      <c r="A7875" s="3" t="s">
        <v>7</v>
      </c>
      <c r="B7875" s="3" t="s">
        <v>1415</v>
      </c>
      <c r="C7875" s="6">
        <v>915000</v>
      </c>
      <c r="D7875" s="3" t="s">
        <v>9</v>
      </c>
      <c r="E7875" s="3">
        <v>1991</v>
      </c>
      <c r="F7875" s="3">
        <v>1990</v>
      </c>
      <c r="G7875" s="3" t="s">
        <v>118</v>
      </c>
    </row>
    <row r="7876" spans="1:7" x14ac:dyDescent="0.45">
      <c r="A7876" s="3" t="s">
        <v>7</v>
      </c>
      <c r="B7876" s="3" t="s">
        <v>1415</v>
      </c>
      <c r="C7876" s="6">
        <v>1580000</v>
      </c>
      <c r="D7876" s="3" t="s">
        <v>11</v>
      </c>
      <c r="E7876" s="3">
        <v>1992</v>
      </c>
      <c r="F7876" s="3">
        <v>1991</v>
      </c>
      <c r="G7876" s="3" t="s">
        <v>118</v>
      </c>
    </row>
    <row r="7877" spans="1:7" x14ac:dyDescent="0.45">
      <c r="A7877" s="3" t="s">
        <v>7</v>
      </c>
      <c r="B7877" s="3" t="s">
        <v>1415</v>
      </c>
      <c r="C7877" s="6">
        <v>1980000</v>
      </c>
      <c r="D7877" s="3" t="s">
        <v>12</v>
      </c>
      <c r="E7877" s="3">
        <v>1993</v>
      </c>
      <c r="F7877" s="3">
        <v>1992</v>
      </c>
      <c r="G7877" s="3" t="s">
        <v>118</v>
      </c>
    </row>
    <row r="7878" spans="1:7" x14ac:dyDescent="0.45">
      <c r="A7878" s="3" t="s">
        <v>7</v>
      </c>
      <c r="B7878" s="3" t="s">
        <v>1415</v>
      </c>
      <c r="C7878" s="6">
        <v>2380000</v>
      </c>
      <c r="D7878" s="3" t="s">
        <v>14</v>
      </c>
      <c r="E7878" s="3">
        <v>1994</v>
      </c>
      <c r="F7878" s="3">
        <v>1993</v>
      </c>
      <c r="G7878" s="3" t="s">
        <v>118</v>
      </c>
    </row>
    <row r="7879" spans="1:7" x14ac:dyDescent="0.45">
      <c r="A7879" s="3" t="s">
        <v>7</v>
      </c>
      <c r="B7879" s="3" t="s">
        <v>1415</v>
      </c>
      <c r="C7879" s="6">
        <v>1930000</v>
      </c>
      <c r="D7879" s="3" t="s">
        <v>15</v>
      </c>
      <c r="E7879" s="3">
        <v>1995</v>
      </c>
      <c r="F7879" s="3">
        <v>1994</v>
      </c>
      <c r="G7879" s="3" t="s">
        <v>94</v>
      </c>
    </row>
    <row r="7880" spans="1:7" x14ac:dyDescent="0.45">
      <c r="A7880" s="3" t="s">
        <v>7</v>
      </c>
      <c r="B7880" s="3" t="s">
        <v>1415</v>
      </c>
      <c r="C7880" s="6">
        <v>2380000</v>
      </c>
      <c r="D7880" s="3" t="s">
        <v>25</v>
      </c>
      <c r="E7880" s="3">
        <v>1996</v>
      </c>
      <c r="F7880" s="3">
        <v>1995</v>
      </c>
      <c r="G7880" s="3" t="s">
        <v>94</v>
      </c>
    </row>
    <row r="7881" spans="1:7" x14ac:dyDescent="0.45">
      <c r="A7881" s="3" t="s">
        <v>7</v>
      </c>
      <c r="B7881" s="3" t="s">
        <v>1416</v>
      </c>
      <c r="C7881" s="6">
        <v>225000</v>
      </c>
      <c r="D7881" s="3" t="s">
        <v>20</v>
      </c>
      <c r="E7881" s="3">
        <v>1986</v>
      </c>
      <c r="F7881" s="3">
        <v>1985</v>
      </c>
      <c r="G7881" s="3" t="s">
        <v>118</v>
      </c>
    </row>
    <row r="7882" spans="1:7" x14ac:dyDescent="0.45">
      <c r="A7882" s="3" t="s">
        <v>7</v>
      </c>
      <c r="B7882" s="3" t="s">
        <v>1416</v>
      </c>
      <c r="C7882" s="6">
        <v>835000</v>
      </c>
      <c r="D7882" s="3" t="s">
        <v>21</v>
      </c>
      <c r="E7882" s="3">
        <v>1988</v>
      </c>
      <c r="F7882" s="3">
        <v>1987</v>
      </c>
      <c r="G7882" s="3" t="s">
        <v>118</v>
      </c>
    </row>
    <row r="7883" spans="1:7" x14ac:dyDescent="0.45">
      <c r="A7883" s="3" t="s">
        <v>7</v>
      </c>
      <c r="B7883" s="3" t="s">
        <v>1416</v>
      </c>
      <c r="C7883" s="6">
        <v>1350000</v>
      </c>
      <c r="D7883" s="3" t="s">
        <v>22</v>
      </c>
      <c r="E7883" s="3">
        <v>1989</v>
      </c>
      <c r="F7883" s="3">
        <v>1988</v>
      </c>
      <c r="G7883" s="3" t="s">
        <v>118</v>
      </c>
    </row>
    <row r="7884" spans="1:7" x14ac:dyDescent="0.45">
      <c r="A7884" s="3" t="s">
        <v>7</v>
      </c>
      <c r="B7884" s="3" t="s">
        <v>1416</v>
      </c>
      <c r="C7884" s="6">
        <v>1800000</v>
      </c>
      <c r="D7884" s="3" t="s">
        <v>186</v>
      </c>
      <c r="E7884" s="3">
        <v>1990</v>
      </c>
      <c r="F7884" s="3">
        <v>1989</v>
      </c>
      <c r="G7884" s="3" t="s">
        <v>118</v>
      </c>
    </row>
    <row r="7885" spans="1:7" x14ac:dyDescent="0.45">
      <c r="A7885" s="3" t="s">
        <v>7</v>
      </c>
      <c r="B7885" s="3" t="s">
        <v>1416</v>
      </c>
      <c r="C7885" s="6">
        <v>2260000</v>
      </c>
      <c r="D7885" s="3" t="s">
        <v>9</v>
      </c>
      <c r="E7885" s="3">
        <v>1991</v>
      </c>
      <c r="F7885" s="3">
        <v>1990</v>
      </c>
      <c r="G7885" s="3" t="s">
        <v>118</v>
      </c>
    </row>
    <row r="7886" spans="1:7" x14ac:dyDescent="0.45">
      <c r="A7886" s="3" t="s">
        <v>7</v>
      </c>
      <c r="B7886" s="3" t="s">
        <v>1416</v>
      </c>
      <c r="C7886" s="6">
        <v>2556000</v>
      </c>
      <c r="D7886" s="3" t="s">
        <v>11</v>
      </c>
      <c r="E7886" s="3">
        <v>1992</v>
      </c>
      <c r="F7886" s="3">
        <v>1991</v>
      </c>
      <c r="G7886" s="3" t="s">
        <v>118</v>
      </c>
    </row>
    <row r="7887" spans="1:7" x14ac:dyDescent="0.45">
      <c r="A7887" s="3" t="s">
        <v>7</v>
      </c>
      <c r="B7887" s="3" t="s">
        <v>1416</v>
      </c>
      <c r="C7887" s="6">
        <v>2854000</v>
      </c>
      <c r="D7887" s="3" t="s">
        <v>12</v>
      </c>
      <c r="E7887" s="3">
        <v>1993</v>
      </c>
      <c r="F7887" s="3">
        <v>1992</v>
      </c>
      <c r="G7887" s="3" t="s">
        <v>118</v>
      </c>
    </row>
    <row r="7888" spans="1:7" x14ac:dyDescent="0.45">
      <c r="A7888" s="3" t="s">
        <v>7</v>
      </c>
      <c r="B7888" s="3" t="s">
        <v>1416</v>
      </c>
      <c r="C7888" s="6">
        <v>3081000</v>
      </c>
      <c r="D7888" s="3" t="s">
        <v>14</v>
      </c>
      <c r="E7888" s="3">
        <v>1994</v>
      </c>
      <c r="F7888" s="3">
        <v>1993</v>
      </c>
      <c r="G7888" s="3" t="s">
        <v>118</v>
      </c>
    </row>
    <row r="7889" spans="1:7" x14ac:dyDescent="0.45">
      <c r="A7889" s="3" t="s">
        <v>7</v>
      </c>
      <c r="B7889" s="3" t="s">
        <v>1416</v>
      </c>
      <c r="C7889" s="6">
        <v>3378800</v>
      </c>
      <c r="D7889" s="3" t="s">
        <v>15</v>
      </c>
      <c r="E7889" s="3">
        <v>1995</v>
      </c>
      <c r="F7889" s="3">
        <v>1994</v>
      </c>
      <c r="G7889" s="3" t="s">
        <v>118</v>
      </c>
    </row>
    <row r="7890" spans="1:7" x14ac:dyDescent="0.45">
      <c r="A7890" s="3" t="s">
        <v>7</v>
      </c>
      <c r="B7890" s="3" t="s">
        <v>1416</v>
      </c>
      <c r="C7890" s="6">
        <v>3676000</v>
      </c>
      <c r="D7890" s="3" t="s">
        <v>25</v>
      </c>
      <c r="E7890" s="3">
        <v>1996</v>
      </c>
      <c r="F7890" s="3">
        <v>1995</v>
      </c>
      <c r="G7890" s="3" t="s">
        <v>118</v>
      </c>
    </row>
    <row r="7891" spans="1:7" x14ac:dyDescent="0.45">
      <c r="A7891" s="3" t="s">
        <v>7</v>
      </c>
      <c r="B7891" s="3" t="s">
        <v>1416</v>
      </c>
      <c r="C7891" s="6">
        <v>4657000</v>
      </c>
      <c r="D7891" s="3" t="s">
        <v>26</v>
      </c>
      <c r="E7891" s="3">
        <v>1997</v>
      </c>
      <c r="F7891" s="3">
        <v>1996</v>
      </c>
      <c r="G7891" s="3" t="s">
        <v>118</v>
      </c>
    </row>
    <row r="7892" spans="1:7" x14ac:dyDescent="0.45">
      <c r="A7892" s="3" t="s">
        <v>7</v>
      </c>
      <c r="B7892" s="3" t="s">
        <v>1416</v>
      </c>
      <c r="C7892" s="6">
        <v>5118578</v>
      </c>
      <c r="D7892" s="3" t="s">
        <v>27</v>
      </c>
      <c r="E7892" s="3">
        <v>1998</v>
      </c>
      <c r="F7892" s="3">
        <v>1997</v>
      </c>
      <c r="G7892" s="3" t="s">
        <v>118</v>
      </c>
    </row>
    <row r="7893" spans="1:7" x14ac:dyDescent="0.45">
      <c r="A7893" s="3" t="s">
        <v>7</v>
      </c>
      <c r="B7893" s="3" t="s">
        <v>1416</v>
      </c>
      <c r="C7893" s="6">
        <v>6142000</v>
      </c>
      <c r="D7893" s="3" t="s">
        <v>31</v>
      </c>
      <c r="E7893" s="3">
        <v>1999</v>
      </c>
      <c r="F7893" s="3">
        <v>1998</v>
      </c>
      <c r="G7893" s="3" t="s">
        <v>118</v>
      </c>
    </row>
    <row r="7894" spans="1:7" x14ac:dyDescent="0.45">
      <c r="A7894" s="3" t="s">
        <v>7</v>
      </c>
      <c r="B7894" s="3" t="s">
        <v>1416</v>
      </c>
      <c r="C7894" s="6">
        <v>14000000</v>
      </c>
      <c r="D7894" s="3" t="s">
        <v>32</v>
      </c>
      <c r="E7894" s="3">
        <v>2000</v>
      </c>
      <c r="F7894" s="3">
        <v>1999</v>
      </c>
      <c r="G7894" s="3" t="s">
        <v>118</v>
      </c>
    </row>
    <row r="7895" spans="1:7" x14ac:dyDescent="0.45">
      <c r="A7895" s="3" t="s">
        <v>7</v>
      </c>
      <c r="B7895" s="3" t="s">
        <v>1416</v>
      </c>
      <c r="C7895" s="6">
        <v>15750000</v>
      </c>
      <c r="D7895" s="3" t="s">
        <v>28</v>
      </c>
      <c r="E7895" s="3">
        <v>2001</v>
      </c>
      <c r="F7895" s="3">
        <v>2000</v>
      </c>
      <c r="G7895" s="3" t="s">
        <v>118</v>
      </c>
    </row>
    <row r="7896" spans="1:7" x14ac:dyDescent="0.45">
      <c r="A7896" s="3" t="s">
        <v>7</v>
      </c>
      <c r="B7896" s="3" t="s">
        <v>1416</v>
      </c>
      <c r="C7896" s="6">
        <v>17500000</v>
      </c>
      <c r="D7896" s="3" t="s">
        <v>33</v>
      </c>
      <c r="E7896" s="3">
        <v>2002</v>
      </c>
      <c r="F7896" s="3">
        <v>2001</v>
      </c>
      <c r="G7896" s="3" t="s">
        <v>118</v>
      </c>
    </row>
    <row r="7897" spans="1:7" x14ac:dyDescent="0.45">
      <c r="A7897" s="3" t="s">
        <v>7</v>
      </c>
      <c r="B7897" s="3" t="s">
        <v>1416</v>
      </c>
      <c r="C7897" s="6">
        <v>19250000</v>
      </c>
      <c r="D7897" s="3" t="s">
        <v>34</v>
      </c>
      <c r="E7897" s="3">
        <v>2003</v>
      </c>
      <c r="F7897" s="3">
        <v>2002</v>
      </c>
      <c r="G7897" s="3" t="s">
        <v>118</v>
      </c>
    </row>
    <row r="7898" spans="1:7" x14ac:dyDescent="0.45">
      <c r="A7898" s="3" t="s">
        <v>7</v>
      </c>
      <c r="B7898" s="3" t="s">
        <v>1416</v>
      </c>
      <c r="C7898" s="6">
        <v>1500000</v>
      </c>
      <c r="D7898" s="3" t="s">
        <v>36</v>
      </c>
      <c r="E7898" s="3">
        <v>2004</v>
      </c>
      <c r="F7898" s="3">
        <v>2003</v>
      </c>
      <c r="G7898" s="3" t="s">
        <v>19</v>
      </c>
    </row>
    <row r="7899" spans="1:7" x14ac:dyDescent="0.45">
      <c r="A7899" s="3" t="s">
        <v>7</v>
      </c>
      <c r="B7899" s="3" t="s">
        <v>1417</v>
      </c>
      <c r="C7899" s="6">
        <v>2125000</v>
      </c>
      <c r="D7899" s="3" t="s">
        <v>18</v>
      </c>
      <c r="E7899" s="3">
        <v>1985</v>
      </c>
      <c r="F7899" s="3">
        <v>1984</v>
      </c>
      <c r="G7899" s="3" t="s">
        <v>94</v>
      </c>
    </row>
    <row r="7900" spans="1:7" x14ac:dyDescent="0.45">
      <c r="A7900" s="3" t="s">
        <v>7</v>
      </c>
      <c r="B7900" s="3" t="s">
        <v>1417</v>
      </c>
      <c r="C7900" s="6">
        <v>2145000</v>
      </c>
      <c r="D7900" s="3" t="s">
        <v>20</v>
      </c>
      <c r="E7900" s="3">
        <v>1986</v>
      </c>
      <c r="F7900" s="3">
        <v>1985</v>
      </c>
      <c r="G7900" s="3" t="s">
        <v>94</v>
      </c>
    </row>
    <row r="7901" spans="1:7" x14ac:dyDescent="0.45">
      <c r="A7901" s="3" t="s">
        <v>7</v>
      </c>
      <c r="B7901" s="3" t="s">
        <v>1417</v>
      </c>
      <c r="C7901" s="6">
        <v>2067000</v>
      </c>
      <c r="D7901" s="3" t="s">
        <v>21</v>
      </c>
      <c r="E7901" s="3">
        <v>1988</v>
      </c>
      <c r="F7901" s="3">
        <v>1987</v>
      </c>
      <c r="G7901" s="3" t="s">
        <v>70</v>
      </c>
    </row>
    <row r="7902" spans="1:7" x14ac:dyDescent="0.45">
      <c r="A7902" s="3" t="s">
        <v>7</v>
      </c>
      <c r="B7902" s="3" t="s">
        <v>1417</v>
      </c>
      <c r="C7902" s="6">
        <v>1500000</v>
      </c>
      <c r="D7902" s="3" t="s">
        <v>22</v>
      </c>
      <c r="E7902" s="3">
        <v>1989</v>
      </c>
      <c r="F7902" s="3">
        <v>1988</v>
      </c>
      <c r="G7902" s="3" t="s">
        <v>41</v>
      </c>
    </row>
    <row r="7903" spans="1:7" x14ac:dyDescent="0.45">
      <c r="A7903" s="3" t="s">
        <v>7</v>
      </c>
      <c r="B7903" s="3" t="s">
        <v>1417</v>
      </c>
      <c r="C7903" s="6">
        <v>2100000</v>
      </c>
      <c r="D7903" s="3" t="s">
        <v>186</v>
      </c>
      <c r="E7903" s="3">
        <v>1990</v>
      </c>
      <c r="F7903" s="3">
        <v>1989</v>
      </c>
      <c r="G7903" s="3" t="s">
        <v>41</v>
      </c>
    </row>
    <row r="7904" spans="1:7" x14ac:dyDescent="0.45">
      <c r="A7904" s="3" t="s">
        <v>7</v>
      </c>
      <c r="B7904" s="3" t="s">
        <v>1417</v>
      </c>
      <c r="C7904" s="6">
        <v>2406000</v>
      </c>
      <c r="D7904" s="3" t="s">
        <v>9</v>
      </c>
      <c r="E7904" s="3">
        <v>1991</v>
      </c>
      <c r="F7904" s="3">
        <v>1990</v>
      </c>
      <c r="G7904" s="3" t="s">
        <v>41</v>
      </c>
    </row>
    <row r="7905" spans="1:7" x14ac:dyDescent="0.45">
      <c r="A7905" s="3" t="s">
        <v>7</v>
      </c>
      <c r="B7905" s="3" t="s">
        <v>1417</v>
      </c>
      <c r="C7905" s="6">
        <v>1600000</v>
      </c>
      <c r="D7905" s="3" t="s">
        <v>11</v>
      </c>
      <c r="E7905" s="3">
        <v>1992</v>
      </c>
      <c r="F7905" s="3">
        <v>1991</v>
      </c>
      <c r="G7905" s="3" t="s">
        <v>105</v>
      </c>
    </row>
    <row r="7906" spans="1:7" x14ac:dyDescent="0.45">
      <c r="A7906" s="3" t="s">
        <v>7</v>
      </c>
      <c r="B7906" s="3" t="s">
        <v>1417</v>
      </c>
      <c r="C7906" s="6">
        <v>2230000</v>
      </c>
      <c r="D7906" s="3" t="s">
        <v>12</v>
      </c>
      <c r="E7906" s="3">
        <v>1993</v>
      </c>
      <c r="F7906" s="3">
        <v>1992</v>
      </c>
      <c r="G7906" s="3" t="s">
        <v>105</v>
      </c>
    </row>
    <row r="7907" spans="1:7" x14ac:dyDescent="0.45">
      <c r="A7907" s="3" t="s">
        <v>7</v>
      </c>
      <c r="B7907" s="3" t="s">
        <v>1417</v>
      </c>
      <c r="C7907" s="6">
        <v>1200000</v>
      </c>
      <c r="D7907" s="3" t="s">
        <v>14</v>
      </c>
      <c r="E7907" s="3">
        <v>1994</v>
      </c>
      <c r="F7907" s="3">
        <v>1993</v>
      </c>
      <c r="G7907" s="3" t="s">
        <v>94</v>
      </c>
    </row>
    <row r="7908" spans="1:7" x14ac:dyDescent="0.45">
      <c r="A7908" s="3" t="s">
        <v>7</v>
      </c>
      <c r="B7908" s="3" t="s">
        <v>1417</v>
      </c>
      <c r="C7908" s="6">
        <v>468750</v>
      </c>
      <c r="D7908" s="3" t="s">
        <v>15</v>
      </c>
      <c r="E7908" s="3">
        <v>1995</v>
      </c>
      <c r="F7908" s="3">
        <v>1994</v>
      </c>
      <c r="G7908" s="3" t="s">
        <v>86</v>
      </c>
    </row>
    <row r="7909" spans="1:7" x14ac:dyDescent="0.45">
      <c r="A7909" s="3" t="s">
        <v>7</v>
      </c>
      <c r="B7909" s="3" t="s">
        <v>1417</v>
      </c>
      <c r="C7909" s="6">
        <v>300000</v>
      </c>
      <c r="D7909" s="3" t="s">
        <v>15</v>
      </c>
      <c r="E7909" s="3">
        <v>1995</v>
      </c>
      <c r="F7909" s="3">
        <v>1994</v>
      </c>
      <c r="G7909" s="3" t="s">
        <v>94</v>
      </c>
    </row>
    <row r="7910" spans="1:7" x14ac:dyDescent="0.45">
      <c r="A7910" s="3" t="s">
        <v>7</v>
      </c>
      <c r="B7910" s="3" t="s">
        <v>1418</v>
      </c>
      <c r="C7910" s="6">
        <v>247500</v>
      </c>
      <c r="D7910" s="3" t="s">
        <v>26</v>
      </c>
      <c r="E7910" s="3">
        <v>1997</v>
      </c>
      <c r="F7910" s="3">
        <v>1996</v>
      </c>
      <c r="G7910" s="3" t="s">
        <v>54</v>
      </c>
    </row>
    <row r="7911" spans="1:7" x14ac:dyDescent="0.45">
      <c r="A7911" s="3" t="s">
        <v>7</v>
      </c>
      <c r="B7911" s="3" t="s">
        <v>1418</v>
      </c>
      <c r="C7911" s="6">
        <v>326700</v>
      </c>
      <c r="D7911" s="3" t="s">
        <v>27</v>
      </c>
      <c r="E7911" s="3">
        <v>1998</v>
      </c>
      <c r="F7911" s="3">
        <v>1997</v>
      </c>
      <c r="G7911" s="3" t="s">
        <v>54</v>
      </c>
    </row>
    <row r="7912" spans="1:7" x14ac:dyDescent="0.45">
      <c r="A7912" s="3" t="s">
        <v>7</v>
      </c>
      <c r="B7912" s="3" t="s">
        <v>1418</v>
      </c>
      <c r="C7912" s="6">
        <v>2081250</v>
      </c>
      <c r="D7912" s="3" t="s">
        <v>32</v>
      </c>
      <c r="E7912" s="3">
        <v>2000</v>
      </c>
      <c r="F7912" s="3">
        <v>1999</v>
      </c>
      <c r="G7912" s="3" t="s">
        <v>54</v>
      </c>
    </row>
    <row r="7913" spans="1:7" x14ac:dyDescent="0.45">
      <c r="A7913" s="3" t="s">
        <v>7</v>
      </c>
      <c r="B7913" s="3" t="s">
        <v>1418</v>
      </c>
      <c r="C7913" s="6">
        <v>600000</v>
      </c>
      <c r="D7913" s="3" t="s">
        <v>32</v>
      </c>
      <c r="E7913" s="3">
        <v>2000</v>
      </c>
      <c r="F7913" s="3">
        <v>1999</v>
      </c>
      <c r="G7913" s="3" t="s">
        <v>106</v>
      </c>
    </row>
    <row r="7914" spans="1:7" x14ac:dyDescent="0.45">
      <c r="A7914" s="3" t="s">
        <v>7</v>
      </c>
      <c r="B7914" s="3" t="s">
        <v>1418</v>
      </c>
      <c r="C7914" s="6">
        <v>1790000</v>
      </c>
      <c r="D7914" s="3" t="s">
        <v>28</v>
      </c>
      <c r="E7914" s="3">
        <v>2001</v>
      </c>
      <c r="F7914" s="3">
        <v>2000</v>
      </c>
      <c r="G7914" s="3" t="s">
        <v>54</v>
      </c>
    </row>
    <row r="7915" spans="1:7" x14ac:dyDescent="0.45">
      <c r="A7915" s="3" t="s">
        <v>7</v>
      </c>
      <c r="B7915" s="3" t="s">
        <v>1418</v>
      </c>
      <c r="C7915" s="6">
        <v>611000</v>
      </c>
      <c r="D7915" s="3" t="s">
        <v>28</v>
      </c>
      <c r="E7915" s="3">
        <v>2001</v>
      </c>
      <c r="F7915" s="3">
        <v>2000</v>
      </c>
      <c r="G7915" s="3" t="s">
        <v>41</v>
      </c>
    </row>
    <row r="7916" spans="1:7" x14ac:dyDescent="0.45">
      <c r="A7916" s="3" t="s">
        <v>7</v>
      </c>
      <c r="B7916" s="3" t="s">
        <v>1418</v>
      </c>
      <c r="C7916" s="6">
        <v>2543750</v>
      </c>
      <c r="D7916" s="3" t="s">
        <v>33</v>
      </c>
      <c r="E7916" s="3">
        <v>2002</v>
      </c>
      <c r="F7916" s="3">
        <v>2001</v>
      </c>
      <c r="G7916" s="3" t="s">
        <v>54</v>
      </c>
    </row>
    <row r="7917" spans="1:7" x14ac:dyDescent="0.45">
      <c r="A7917" s="3" t="s">
        <v>7</v>
      </c>
      <c r="B7917" s="3" t="s">
        <v>1418</v>
      </c>
      <c r="C7917" s="6">
        <v>2775000</v>
      </c>
      <c r="D7917" s="3" t="s">
        <v>34</v>
      </c>
      <c r="E7917" s="3">
        <v>2003</v>
      </c>
      <c r="F7917" s="3">
        <v>2002</v>
      </c>
      <c r="G7917" s="3" t="s">
        <v>54</v>
      </c>
    </row>
    <row r="7918" spans="1:7" x14ac:dyDescent="0.45">
      <c r="A7918" s="3" t="s">
        <v>7</v>
      </c>
      <c r="B7918" s="3" t="s">
        <v>1418</v>
      </c>
      <c r="C7918" s="6">
        <v>170716</v>
      </c>
      <c r="D7918" s="3" t="s">
        <v>34</v>
      </c>
      <c r="E7918" s="3">
        <v>2003</v>
      </c>
      <c r="F7918" s="3">
        <v>2002</v>
      </c>
      <c r="G7918" s="3" t="s">
        <v>41</v>
      </c>
    </row>
    <row r="7919" spans="1:7" x14ac:dyDescent="0.45">
      <c r="A7919" s="3" t="s">
        <v>7</v>
      </c>
      <c r="B7919" s="3" t="s">
        <v>1418</v>
      </c>
      <c r="C7919" s="6">
        <v>3006260</v>
      </c>
      <c r="D7919" s="3" t="s">
        <v>36</v>
      </c>
      <c r="E7919" s="3">
        <v>2004</v>
      </c>
      <c r="F7919" s="3">
        <v>2003</v>
      </c>
      <c r="G7919" s="3" t="s">
        <v>54</v>
      </c>
    </row>
    <row r="7920" spans="1:7" x14ac:dyDescent="0.45">
      <c r="A7920" s="3" t="s">
        <v>7</v>
      </c>
      <c r="B7920" s="3" t="s">
        <v>1418</v>
      </c>
      <c r="C7920" s="6">
        <v>3237500</v>
      </c>
      <c r="D7920" s="3" t="s">
        <v>37</v>
      </c>
      <c r="E7920" s="3">
        <v>2005</v>
      </c>
      <c r="F7920" s="3">
        <v>2004</v>
      </c>
      <c r="G7920" s="3" t="s">
        <v>54</v>
      </c>
    </row>
    <row r="7921" spans="1:7" x14ac:dyDescent="0.45">
      <c r="A7921" s="3" t="s">
        <v>7</v>
      </c>
      <c r="B7921" s="3" t="s">
        <v>1419</v>
      </c>
      <c r="C7921" s="6">
        <v>1650000</v>
      </c>
      <c r="D7921" s="3" t="s">
        <v>22</v>
      </c>
      <c r="E7921" s="3">
        <v>1989</v>
      </c>
      <c r="F7921" s="3">
        <v>1988</v>
      </c>
      <c r="G7921" s="3" t="s">
        <v>51</v>
      </c>
    </row>
    <row r="7922" spans="1:7" x14ac:dyDescent="0.45">
      <c r="A7922" s="3" t="s">
        <v>7</v>
      </c>
      <c r="B7922" s="3" t="s">
        <v>1419</v>
      </c>
      <c r="C7922" s="6">
        <v>2100000</v>
      </c>
      <c r="D7922" s="3" t="s">
        <v>186</v>
      </c>
      <c r="E7922" s="3">
        <v>1990</v>
      </c>
      <c r="F7922" s="3">
        <v>1989</v>
      </c>
      <c r="G7922" s="3" t="s">
        <v>51</v>
      </c>
    </row>
    <row r="7923" spans="1:7" x14ac:dyDescent="0.45">
      <c r="A7923" s="3" t="s">
        <v>7</v>
      </c>
      <c r="B7923" s="3" t="s">
        <v>1419</v>
      </c>
      <c r="C7923" s="6">
        <v>2200000</v>
      </c>
      <c r="D7923" s="3" t="s">
        <v>9</v>
      </c>
      <c r="E7923" s="3">
        <v>1991</v>
      </c>
      <c r="F7923" s="3">
        <v>1990</v>
      </c>
      <c r="G7923" s="3" t="s">
        <v>51</v>
      </c>
    </row>
    <row r="7924" spans="1:7" x14ac:dyDescent="0.45">
      <c r="A7924" s="3" t="s">
        <v>7</v>
      </c>
      <c r="B7924" s="3" t="s">
        <v>1419</v>
      </c>
      <c r="C7924" s="6">
        <v>2300000</v>
      </c>
      <c r="D7924" s="3" t="s">
        <v>11</v>
      </c>
      <c r="E7924" s="3">
        <v>1992</v>
      </c>
      <c r="F7924" s="3">
        <v>1991</v>
      </c>
      <c r="G7924" s="3" t="s">
        <v>51</v>
      </c>
    </row>
    <row r="7925" spans="1:7" x14ac:dyDescent="0.45">
      <c r="A7925" s="3" t="s">
        <v>7</v>
      </c>
      <c r="B7925" s="3" t="s">
        <v>1419</v>
      </c>
      <c r="C7925" s="6">
        <v>2600000</v>
      </c>
      <c r="D7925" s="3" t="s">
        <v>12</v>
      </c>
      <c r="E7925" s="3">
        <v>1993</v>
      </c>
      <c r="F7925" s="3">
        <v>1992</v>
      </c>
      <c r="G7925" s="3" t="s">
        <v>51</v>
      </c>
    </row>
    <row r="7926" spans="1:7" x14ac:dyDescent="0.45">
      <c r="A7926" s="3" t="s">
        <v>7</v>
      </c>
      <c r="B7926" s="3" t="s">
        <v>1419</v>
      </c>
      <c r="C7926" s="6">
        <v>3250000</v>
      </c>
      <c r="D7926" s="3" t="s">
        <v>14</v>
      </c>
      <c r="E7926" s="3">
        <v>1994</v>
      </c>
      <c r="F7926" s="3">
        <v>1993</v>
      </c>
      <c r="G7926" s="3" t="s">
        <v>51</v>
      </c>
    </row>
    <row r="7927" spans="1:7" x14ac:dyDescent="0.45">
      <c r="A7927" s="3" t="s">
        <v>7</v>
      </c>
      <c r="B7927" s="3" t="s">
        <v>1419</v>
      </c>
      <c r="C7927" s="6">
        <v>1000000</v>
      </c>
      <c r="D7927" s="3" t="s">
        <v>15</v>
      </c>
      <c r="E7927" s="3">
        <v>1995</v>
      </c>
      <c r="F7927" s="3">
        <v>1994</v>
      </c>
      <c r="G7927" s="3" t="s">
        <v>64</v>
      </c>
    </row>
    <row r="7928" spans="1:7" x14ac:dyDescent="0.45">
      <c r="A7928" s="3" t="s">
        <v>7</v>
      </c>
      <c r="B7928" s="3" t="s">
        <v>1419</v>
      </c>
      <c r="C7928" s="6">
        <v>6833000</v>
      </c>
      <c r="D7928" s="3" t="s">
        <v>25</v>
      </c>
      <c r="E7928" s="3">
        <v>1996</v>
      </c>
      <c r="F7928" s="3">
        <v>1995</v>
      </c>
      <c r="G7928" s="3" t="s">
        <v>64</v>
      </c>
    </row>
    <row r="7929" spans="1:7" x14ac:dyDescent="0.45">
      <c r="A7929" s="3" t="s">
        <v>7</v>
      </c>
      <c r="B7929" s="3" t="s">
        <v>1419</v>
      </c>
      <c r="C7929" s="6">
        <v>6833000</v>
      </c>
      <c r="D7929" s="3" t="s">
        <v>26</v>
      </c>
      <c r="E7929" s="3">
        <v>1997</v>
      </c>
      <c r="F7929" s="3">
        <v>1996</v>
      </c>
      <c r="G7929" s="3" t="s">
        <v>64</v>
      </c>
    </row>
    <row r="7930" spans="1:7" x14ac:dyDescent="0.45">
      <c r="A7930" s="3" t="s">
        <v>7</v>
      </c>
      <c r="B7930" s="3" t="s">
        <v>1419</v>
      </c>
      <c r="C7930" s="6">
        <v>6833333</v>
      </c>
      <c r="D7930" s="3" t="s">
        <v>27</v>
      </c>
      <c r="E7930" s="3">
        <v>1998</v>
      </c>
      <c r="F7930" s="3">
        <v>1997</v>
      </c>
      <c r="G7930" s="3" t="s">
        <v>64</v>
      </c>
    </row>
    <row r="7931" spans="1:7" x14ac:dyDescent="0.45">
      <c r="A7931" s="3" t="s">
        <v>7</v>
      </c>
      <c r="B7931" s="3" t="s">
        <v>1419</v>
      </c>
      <c r="C7931" s="6">
        <v>6833000</v>
      </c>
      <c r="D7931" s="3" t="s">
        <v>31</v>
      </c>
      <c r="E7931" s="3">
        <v>1999</v>
      </c>
      <c r="F7931" s="3">
        <v>1998</v>
      </c>
      <c r="G7931" s="3" t="s">
        <v>64</v>
      </c>
    </row>
    <row r="7932" spans="1:7" x14ac:dyDescent="0.45">
      <c r="A7932" s="3" t="s">
        <v>7</v>
      </c>
      <c r="B7932" s="3" t="s">
        <v>1419</v>
      </c>
      <c r="C7932" s="6">
        <v>6833333</v>
      </c>
      <c r="D7932" s="3" t="s">
        <v>32</v>
      </c>
      <c r="E7932" s="3">
        <v>2000</v>
      </c>
      <c r="F7932" s="3">
        <v>1999</v>
      </c>
      <c r="G7932" s="3" t="s">
        <v>105</v>
      </c>
    </row>
    <row r="7933" spans="1:7" x14ac:dyDescent="0.45">
      <c r="A7933" s="3" t="s">
        <v>7</v>
      </c>
      <c r="B7933" s="3" t="s">
        <v>1419</v>
      </c>
      <c r="C7933" s="6">
        <v>6830000</v>
      </c>
      <c r="D7933" s="3" t="s">
        <v>28</v>
      </c>
      <c r="E7933" s="3">
        <v>2001</v>
      </c>
      <c r="F7933" s="3">
        <v>2000</v>
      </c>
      <c r="G7933" s="3" t="s">
        <v>105</v>
      </c>
    </row>
    <row r="7934" spans="1:7" x14ac:dyDescent="0.45">
      <c r="A7934" s="3" t="s">
        <v>7</v>
      </c>
      <c r="B7934" s="3" t="s">
        <v>1419</v>
      </c>
      <c r="C7934" s="6">
        <v>1200000</v>
      </c>
      <c r="D7934" s="3" t="s">
        <v>28</v>
      </c>
      <c r="E7934" s="3">
        <v>2001</v>
      </c>
      <c r="F7934" s="3">
        <v>2000</v>
      </c>
      <c r="G7934" s="3" t="s">
        <v>118</v>
      </c>
    </row>
    <row r="7935" spans="1:7" x14ac:dyDescent="0.45">
      <c r="A7935" s="3" t="s">
        <v>7</v>
      </c>
      <c r="B7935" s="3" t="s">
        <v>1419</v>
      </c>
      <c r="C7935" s="6">
        <v>1500000</v>
      </c>
      <c r="D7935" s="3" t="s">
        <v>33</v>
      </c>
      <c r="E7935" s="3">
        <v>2002</v>
      </c>
      <c r="F7935" s="3">
        <v>2001</v>
      </c>
      <c r="G7935" s="3" t="s">
        <v>35</v>
      </c>
    </row>
    <row r="7936" spans="1:7" x14ac:dyDescent="0.45">
      <c r="A7936" s="3" t="s">
        <v>7</v>
      </c>
      <c r="B7936" s="3" t="s">
        <v>1419</v>
      </c>
      <c r="C7936" s="6">
        <v>900000</v>
      </c>
      <c r="D7936" s="3" t="s">
        <v>34</v>
      </c>
      <c r="E7936" s="3">
        <v>2003</v>
      </c>
      <c r="F7936" s="3">
        <v>2002</v>
      </c>
      <c r="G7936" s="3" t="s">
        <v>35</v>
      </c>
    </row>
    <row r="7937" spans="1:7" x14ac:dyDescent="0.45">
      <c r="A7937" s="3" t="s">
        <v>7</v>
      </c>
      <c r="B7937" s="3" t="s">
        <v>1420</v>
      </c>
      <c r="C7937" s="6">
        <v>247500</v>
      </c>
      <c r="D7937" s="3" t="s">
        <v>26</v>
      </c>
      <c r="E7937" s="3">
        <v>1997</v>
      </c>
      <c r="F7937" s="3">
        <v>1996</v>
      </c>
      <c r="G7937" s="3" t="s">
        <v>29</v>
      </c>
    </row>
    <row r="7938" spans="1:7" x14ac:dyDescent="0.45">
      <c r="A7938" s="3" t="s">
        <v>7</v>
      </c>
      <c r="B7938" s="3" t="s">
        <v>1421</v>
      </c>
      <c r="C7938" s="6">
        <v>70000</v>
      </c>
      <c r="D7938" s="3" t="s">
        <v>20</v>
      </c>
      <c r="E7938" s="3">
        <v>1986</v>
      </c>
      <c r="F7938" s="3">
        <v>1985</v>
      </c>
      <c r="G7938" s="3" t="s">
        <v>118</v>
      </c>
    </row>
    <row r="7939" spans="1:7" x14ac:dyDescent="0.45">
      <c r="A7939" s="3" t="s">
        <v>7</v>
      </c>
      <c r="B7939" s="3" t="s">
        <v>1422</v>
      </c>
      <c r="C7939" s="6">
        <v>884879</v>
      </c>
      <c r="D7939" s="3" t="s">
        <v>59</v>
      </c>
      <c r="E7939" s="3">
        <v>2015</v>
      </c>
      <c r="F7939" s="3">
        <v>2014</v>
      </c>
      <c r="G7939" s="3" t="s">
        <v>53</v>
      </c>
    </row>
    <row r="7940" spans="1:7" x14ac:dyDescent="0.45">
      <c r="A7940" s="3" t="s">
        <v>7</v>
      </c>
      <c r="B7940" s="3" t="s">
        <v>1422</v>
      </c>
      <c r="C7940" s="6">
        <v>845059</v>
      </c>
      <c r="D7940" s="3" t="s">
        <v>61</v>
      </c>
      <c r="E7940" s="3">
        <v>2016</v>
      </c>
      <c r="F7940" s="3">
        <v>2015</v>
      </c>
      <c r="G7940" s="3" t="s">
        <v>53</v>
      </c>
    </row>
    <row r="7941" spans="1:7" x14ac:dyDescent="0.45">
      <c r="A7941" s="3" t="s">
        <v>7</v>
      </c>
      <c r="B7941" s="3" t="s">
        <v>1423</v>
      </c>
      <c r="C7941" s="6">
        <v>1917000</v>
      </c>
      <c r="D7941" s="3" t="s">
        <v>26</v>
      </c>
      <c r="E7941" s="3">
        <v>1997</v>
      </c>
      <c r="F7941" s="3">
        <v>1996</v>
      </c>
      <c r="G7941" s="3" t="s">
        <v>83</v>
      </c>
    </row>
    <row r="7942" spans="1:7" x14ac:dyDescent="0.45">
      <c r="A7942" s="3" t="s">
        <v>7</v>
      </c>
      <c r="B7942" s="3" t="s">
        <v>1423</v>
      </c>
      <c r="C7942" s="6">
        <v>2266320</v>
      </c>
      <c r="D7942" s="3" t="s">
        <v>27</v>
      </c>
      <c r="E7942" s="3">
        <v>1998</v>
      </c>
      <c r="F7942" s="3">
        <v>1997</v>
      </c>
      <c r="G7942" s="3" t="s">
        <v>83</v>
      </c>
    </row>
    <row r="7943" spans="1:7" x14ac:dyDescent="0.45">
      <c r="A7943" s="3" t="s">
        <v>7</v>
      </c>
      <c r="B7943" s="3" t="s">
        <v>1423</v>
      </c>
      <c r="C7943" s="6">
        <v>2562000</v>
      </c>
      <c r="D7943" s="3" t="s">
        <v>31</v>
      </c>
      <c r="E7943" s="3">
        <v>1999</v>
      </c>
      <c r="F7943" s="3">
        <v>1998</v>
      </c>
      <c r="G7943" s="3" t="s">
        <v>66</v>
      </c>
    </row>
    <row r="7944" spans="1:7" x14ac:dyDescent="0.45">
      <c r="A7944" s="3" t="s">
        <v>7</v>
      </c>
      <c r="B7944" s="3" t="s">
        <v>1423</v>
      </c>
      <c r="C7944" s="6">
        <v>9000000</v>
      </c>
      <c r="D7944" s="3" t="s">
        <v>32</v>
      </c>
      <c r="E7944" s="3">
        <v>2000</v>
      </c>
      <c r="F7944" s="3">
        <v>1999</v>
      </c>
      <c r="G7944" s="3" t="s">
        <v>66</v>
      </c>
    </row>
    <row r="7945" spans="1:7" x14ac:dyDescent="0.45">
      <c r="A7945" s="3" t="s">
        <v>7</v>
      </c>
      <c r="B7945" s="3" t="s">
        <v>1423</v>
      </c>
      <c r="C7945" s="6">
        <v>10130000</v>
      </c>
      <c r="D7945" s="3" t="s">
        <v>28</v>
      </c>
      <c r="E7945" s="3">
        <v>2001</v>
      </c>
      <c r="F7945" s="3">
        <v>2000</v>
      </c>
      <c r="G7945" s="3" t="s">
        <v>66</v>
      </c>
    </row>
    <row r="7946" spans="1:7" x14ac:dyDescent="0.45">
      <c r="A7946" s="3" t="s">
        <v>7</v>
      </c>
      <c r="B7946" s="3" t="s">
        <v>1423</v>
      </c>
      <c r="C7946" s="6">
        <v>11250000</v>
      </c>
      <c r="D7946" s="3" t="s">
        <v>33</v>
      </c>
      <c r="E7946" s="3">
        <v>2002</v>
      </c>
      <c r="F7946" s="3">
        <v>2001</v>
      </c>
      <c r="G7946" s="3" t="s">
        <v>64</v>
      </c>
    </row>
    <row r="7947" spans="1:7" x14ac:dyDescent="0.45">
      <c r="A7947" s="3" t="s">
        <v>7</v>
      </c>
      <c r="B7947" s="3" t="s">
        <v>1423</v>
      </c>
      <c r="C7947" s="6">
        <v>12375000</v>
      </c>
      <c r="D7947" s="3" t="s">
        <v>34</v>
      </c>
      <c r="E7947" s="3">
        <v>2003</v>
      </c>
      <c r="F7947" s="3">
        <v>2002</v>
      </c>
      <c r="G7947" s="3" t="s">
        <v>64</v>
      </c>
    </row>
    <row r="7948" spans="1:7" x14ac:dyDescent="0.45">
      <c r="A7948" s="3" t="s">
        <v>7</v>
      </c>
      <c r="B7948" s="3" t="s">
        <v>1423</v>
      </c>
      <c r="C7948" s="6">
        <v>13500000</v>
      </c>
      <c r="D7948" s="3" t="s">
        <v>36</v>
      </c>
      <c r="E7948" s="3">
        <v>2004</v>
      </c>
      <c r="F7948" s="3">
        <v>2003</v>
      </c>
      <c r="G7948" s="3" t="s">
        <v>64</v>
      </c>
    </row>
    <row r="7949" spans="1:7" x14ac:dyDescent="0.45">
      <c r="A7949" s="3" t="s">
        <v>7</v>
      </c>
      <c r="B7949" s="3" t="s">
        <v>1423</v>
      </c>
      <c r="C7949" s="6">
        <v>14625000</v>
      </c>
      <c r="D7949" s="3" t="s">
        <v>37</v>
      </c>
      <c r="E7949" s="3">
        <v>2005</v>
      </c>
      <c r="F7949" s="3">
        <v>2004</v>
      </c>
      <c r="G7949" s="3" t="s">
        <v>60</v>
      </c>
    </row>
    <row r="7950" spans="1:7" x14ac:dyDescent="0.45">
      <c r="A7950" s="3" t="s">
        <v>7</v>
      </c>
      <c r="B7950" s="3" t="s">
        <v>1423</v>
      </c>
      <c r="C7950" s="6">
        <v>16453125</v>
      </c>
      <c r="D7950" s="3" t="s">
        <v>38</v>
      </c>
      <c r="E7950" s="3">
        <v>2006</v>
      </c>
      <c r="F7950" s="3">
        <v>2005</v>
      </c>
      <c r="G7950" s="3" t="s">
        <v>60</v>
      </c>
    </row>
    <row r="7951" spans="1:7" x14ac:dyDescent="0.45">
      <c r="A7951" s="3" t="s">
        <v>7</v>
      </c>
      <c r="B7951" s="3" t="s">
        <v>1423</v>
      </c>
      <c r="C7951" s="6">
        <v>17184375</v>
      </c>
      <c r="D7951" s="3" t="s">
        <v>39</v>
      </c>
      <c r="E7951" s="3">
        <v>2007</v>
      </c>
      <c r="F7951" s="3">
        <v>2006</v>
      </c>
      <c r="G7951" s="3" t="s">
        <v>60</v>
      </c>
    </row>
    <row r="7952" spans="1:7" x14ac:dyDescent="0.45">
      <c r="A7952" s="3" t="s">
        <v>7</v>
      </c>
      <c r="B7952" s="3" t="s">
        <v>1423</v>
      </c>
      <c r="C7952" s="6">
        <v>19012500</v>
      </c>
      <c r="D7952" s="3" t="s">
        <v>42</v>
      </c>
      <c r="E7952" s="3">
        <v>2008</v>
      </c>
      <c r="F7952" s="3">
        <v>2007</v>
      </c>
      <c r="G7952" s="3" t="s">
        <v>60</v>
      </c>
    </row>
    <row r="7953" spans="1:7" x14ac:dyDescent="0.45">
      <c r="A7953" s="3" t="s">
        <v>7</v>
      </c>
      <c r="B7953" s="3" t="s">
        <v>1423</v>
      </c>
      <c r="C7953" s="6">
        <v>20840625</v>
      </c>
      <c r="D7953" s="3" t="s">
        <v>50</v>
      </c>
      <c r="E7953" s="3">
        <v>2009</v>
      </c>
      <c r="F7953" s="3">
        <v>2008</v>
      </c>
      <c r="G7953" s="3" t="s">
        <v>60</v>
      </c>
    </row>
    <row r="7954" spans="1:7" x14ac:dyDescent="0.45">
      <c r="A7954" s="3" t="s">
        <v>7</v>
      </c>
      <c r="B7954" s="3" t="s">
        <v>1424</v>
      </c>
      <c r="C7954" s="6">
        <v>1400000</v>
      </c>
      <c r="D7954" s="3" t="s">
        <v>186</v>
      </c>
      <c r="E7954" s="3">
        <v>1990</v>
      </c>
      <c r="F7954" s="3">
        <v>1989</v>
      </c>
      <c r="G7954" s="3" t="s">
        <v>78</v>
      </c>
    </row>
    <row r="7955" spans="1:7" x14ac:dyDescent="0.45">
      <c r="A7955" s="3" t="s">
        <v>7</v>
      </c>
      <c r="B7955" s="3" t="s">
        <v>1424</v>
      </c>
      <c r="C7955" s="6">
        <v>1270000</v>
      </c>
      <c r="D7955" s="3" t="s">
        <v>9</v>
      </c>
      <c r="E7955" s="3">
        <v>1991</v>
      </c>
      <c r="F7955" s="3">
        <v>1990</v>
      </c>
      <c r="G7955" s="3" t="s">
        <v>78</v>
      </c>
    </row>
    <row r="7956" spans="1:7" x14ac:dyDescent="0.45">
      <c r="A7956" s="3" t="s">
        <v>7</v>
      </c>
      <c r="B7956" s="3" t="s">
        <v>1424</v>
      </c>
      <c r="C7956" s="6">
        <v>1267000</v>
      </c>
      <c r="D7956" s="3" t="s">
        <v>11</v>
      </c>
      <c r="E7956" s="3">
        <v>1992</v>
      </c>
      <c r="F7956" s="3">
        <v>1991</v>
      </c>
      <c r="G7956" s="3" t="s">
        <v>78</v>
      </c>
    </row>
    <row r="7957" spans="1:7" x14ac:dyDescent="0.45">
      <c r="A7957" s="3" t="s">
        <v>7</v>
      </c>
      <c r="B7957" s="3" t="s">
        <v>1424</v>
      </c>
      <c r="C7957" s="6">
        <v>1500000</v>
      </c>
      <c r="D7957" s="3" t="s">
        <v>12</v>
      </c>
      <c r="E7957" s="3">
        <v>1993</v>
      </c>
      <c r="F7957" s="3">
        <v>1992</v>
      </c>
      <c r="G7957" s="3" t="s">
        <v>78</v>
      </c>
    </row>
    <row r="7958" spans="1:7" x14ac:dyDescent="0.45">
      <c r="A7958" s="3" t="s">
        <v>7</v>
      </c>
      <c r="B7958" s="3" t="s">
        <v>1424</v>
      </c>
      <c r="C7958" s="6">
        <v>1900000</v>
      </c>
      <c r="D7958" s="3" t="s">
        <v>14</v>
      </c>
      <c r="E7958" s="3">
        <v>1994</v>
      </c>
      <c r="F7958" s="3">
        <v>1993</v>
      </c>
      <c r="G7958" s="3" t="s">
        <v>78</v>
      </c>
    </row>
    <row r="7959" spans="1:7" x14ac:dyDescent="0.45">
      <c r="A7959" s="3" t="s">
        <v>7</v>
      </c>
      <c r="B7959" s="3" t="s">
        <v>1424</v>
      </c>
      <c r="C7959" s="6">
        <v>2100000</v>
      </c>
      <c r="D7959" s="3" t="s">
        <v>15</v>
      </c>
      <c r="E7959" s="3">
        <v>1995</v>
      </c>
      <c r="F7959" s="3">
        <v>1994</v>
      </c>
      <c r="G7959" s="3" t="s">
        <v>115</v>
      </c>
    </row>
    <row r="7960" spans="1:7" x14ac:dyDescent="0.45">
      <c r="A7960" s="3" t="s">
        <v>7</v>
      </c>
      <c r="B7960" s="3" t="s">
        <v>1424</v>
      </c>
      <c r="C7960" s="6">
        <v>2400000</v>
      </c>
      <c r="D7960" s="3" t="s">
        <v>25</v>
      </c>
      <c r="E7960" s="3">
        <v>1996</v>
      </c>
      <c r="F7960" s="3">
        <v>1995</v>
      </c>
      <c r="G7960" s="3" t="s">
        <v>16</v>
      </c>
    </row>
    <row r="7961" spans="1:7" x14ac:dyDescent="0.45">
      <c r="A7961" s="3" t="s">
        <v>7</v>
      </c>
      <c r="B7961" s="3" t="s">
        <v>1424</v>
      </c>
      <c r="C7961" s="6">
        <v>2500000</v>
      </c>
      <c r="D7961" s="3" t="s">
        <v>26</v>
      </c>
      <c r="E7961" s="3">
        <v>1997</v>
      </c>
      <c r="F7961" s="3">
        <v>1996</v>
      </c>
      <c r="G7961" s="3" t="s">
        <v>24</v>
      </c>
    </row>
    <row r="7962" spans="1:7" x14ac:dyDescent="0.45">
      <c r="A7962" s="3" t="s">
        <v>7</v>
      </c>
      <c r="B7962" s="3" t="s">
        <v>1425</v>
      </c>
      <c r="C7962" s="6">
        <v>1546320</v>
      </c>
      <c r="D7962" s="3" t="s">
        <v>32</v>
      </c>
      <c r="E7962" s="3">
        <v>2000</v>
      </c>
      <c r="F7962" s="3">
        <v>1999</v>
      </c>
      <c r="G7962" s="3" t="s">
        <v>64</v>
      </c>
    </row>
    <row r="7963" spans="1:7" x14ac:dyDescent="0.45">
      <c r="A7963" s="3" t="s">
        <v>7</v>
      </c>
      <c r="B7963" s="3" t="s">
        <v>1425</v>
      </c>
      <c r="C7963" s="6">
        <v>1662240</v>
      </c>
      <c r="D7963" s="3" t="s">
        <v>28</v>
      </c>
      <c r="E7963" s="3">
        <v>2001</v>
      </c>
      <c r="F7963" s="3">
        <v>2000</v>
      </c>
      <c r="G7963" s="3" t="s">
        <v>64</v>
      </c>
    </row>
    <row r="7964" spans="1:7" x14ac:dyDescent="0.45">
      <c r="A7964" s="3" t="s">
        <v>7</v>
      </c>
      <c r="B7964" s="3" t="s">
        <v>1425</v>
      </c>
      <c r="C7964" s="6">
        <v>1778160</v>
      </c>
      <c r="D7964" s="3" t="s">
        <v>33</v>
      </c>
      <c r="E7964" s="3">
        <v>2002</v>
      </c>
      <c r="F7964" s="3">
        <v>2001</v>
      </c>
      <c r="G7964" s="3" t="s">
        <v>64</v>
      </c>
    </row>
    <row r="7965" spans="1:7" x14ac:dyDescent="0.45">
      <c r="A7965" s="3" t="s">
        <v>7</v>
      </c>
      <c r="B7965" s="3" t="s">
        <v>1425</v>
      </c>
      <c r="C7965" s="6">
        <v>2265375</v>
      </c>
      <c r="D7965" s="3" t="s">
        <v>34</v>
      </c>
      <c r="E7965" s="3">
        <v>2003</v>
      </c>
      <c r="F7965" s="3">
        <v>2002</v>
      </c>
      <c r="G7965" s="3" t="s">
        <v>64</v>
      </c>
    </row>
    <row r="7966" spans="1:7" x14ac:dyDescent="0.45">
      <c r="A7966" s="3" t="s">
        <v>7</v>
      </c>
      <c r="B7966" s="3" t="s">
        <v>1425</v>
      </c>
      <c r="C7966" s="6">
        <v>10960000</v>
      </c>
      <c r="D7966" s="3" t="s">
        <v>36</v>
      </c>
      <c r="E7966" s="3">
        <v>2004</v>
      </c>
      <c r="F7966" s="3">
        <v>2003</v>
      </c>
      <c r="G7966" s="3" t="s">
        <v>64</v>
      </c>
    </row>
    <row r="7967" spans="1:7" x14ac:dyDescent="0.45">
      <c r="A7967" s="3" t="s">
        <v>7</v>
      </c>
      <c r="B7967" s="3" t="s">
        <v>1425</v>
      </c>
      <c r="C7967" s="6">
        <v>12330000</v>
      </c>
      <c r="D7967" s="3" t="s">
        <v>37</v>
      </c>
      <c r="E7967" s="3">
        <v>2005</v>
      </c>
      <c r="F7967" s="3">
        <v>2004</v>
      </c>
      <c r="G7967" s="3" t="s">
        <v>64</v>
      </c>
    </row>
    <row r="7968" spans="1:7" x14ac:dyDescent="0.45">
      <c r="A7968" s="3" t="s">
        <v>7</v>
      </c>
      <c r="B7968" s="3" t="s">
        <v>1425</v>
      </c>
      <c r="C7968" s="6">
        <v>13700000</v>
      </c>
      <c r="D7968" s="3" t="s">
        <v>38</v>
      </c>
      <c r="E7968" s="3">
        <v>2006</v>
      </c>
      <c r="F7968" s="3">
        <v>2005</v>
      </c>
      <c r="G7968" s="3" t="s">
        <v>64</v>
      </c>
    </row>
    <row r="7969" spans="1:7" x14ac:dyDescent="0.45">
      <c r="A7969" s="3" t="s">
        <v>7</v>
      </c>
      <c r="B7969" s="3" t="s">
        <v>1425</v>
      </c>
      <c r="C7969" s="6">
        <v>15070000</v>
      </c>
      <c r="D7969" s="3" t="s">
        <v>39</v>
      </c>
      <c r="E7969" s="3">
        <v>2007</v>
      </c>
      <c r="F7969" s="3">
        <v>2006</v>
      </c>
      <c r="G7969" s="3" t="s">
        <v>64</v>
      </c>
    </row>
    <row r="7970" spans="1:7" x14ac:dyDescent="0.45">
      <c r="A7970" s="3" t="s">
        <v>7</v>
      </c>
      <c r="B7970" s="3" t="s">
        <v>1425</v>
      </c>
      <c r="C7970" s="6">
        <v>16440000</v>
      </c>
      <c r="D7970" s="3" t="s">
        <v>42</v>
      </c>
      <c r="E7970" s="3">
        <v>2008</v>
      </c>
      <c r="F7970" s="3">
        <v>2007</v>
      </c>
      <c r="G7970" s="3" t="s">
        <v>75</v>
      </c>
    </row>
    <row r="7971" spans="1:7" x14ac:dyDescent="0.45">
      <c r="A7971" s="3" t="s">
        <v>7</v>
      </c>
      <c r="B7971" s="3" t="s">
        <v>1425</v>
      </c>
      <c r="C7971" s="6">
        <v>17810000</v>
      </c>
      <c r="D7971" s="3" t="s">
        <v>50</v>
      </c>
      <c r="E7971" s="3">
        <v>2009</v>
      </c>
      <c r="F7971" s="3">
        <v>2008</v>
      </c>
      <c r="G7971" s="3" t="s">
        <v>57</v>
      </c>
    </row>
    <row r="7972" spans="1:7" x14ac:dyDescent="0.45">
      <c r="A7972" s="3" t="s">
        <v>7</v>
      </c>
      <c r="B7972" s="3" t="s">
        <v>1425</v>
      </c>
      <c r="C7972" s="6">
        <v>6635068</v>
      </c>
      <c r="D7972" s="3" t="s">
        <v>43</v>
      </c>
      <c r="E7972" s="3">
        <v>2010</v>
      </c>
      <c r="F7972" s="3">
        <v>2009</v>
      </c>
      <c r="G7972" s="3" t="s">
        <v>35</v>
      </c>
    </row>
    <row r="7973" spans="1:7" x14ac:dyDescent="0.45">
      <c r="A7973" s="3" t="s">
        <v>7</v>
      </c>
      <c r="B7973" s="3" t="s">
        <v>1425</v>
      </c>
      <c r="C7973" s="6">
        <v>7305500</v>
      </c>
      <c r="D7973" s="3" t="s">
        <v>77</v>
      </c>
      <c r="E7973" s="3">
        <v>2011</v>
      </c>
      <c r="F7973" s="3">
        <v>2010</v>
      </c>
      <c r="G7973" s="3" t="s">
        <v>35</v>
      </c>
    </row>
    <row r="7974" spans="1:7" x14ac:dyDescent="0.45">
      <c r="A7974" s="3" t="s">
        <v>7</v>
      </c>
      <c r="B7974" s="3" t="s">
        <v>1425</v>
      </c>
      <c r="C7974" s="6">
        <v>8022449</v>
      </c>
      <c r="D7974" s="3" t="s">
        <v>79</v>
      </c>
      <c r="E7974" s="3">
        <v>2012</v>
      </c>
      <c r="F7974" s="3">
        <v>2011</v>
      </c>
      <c r="G7974" s="3" t="s">
        <v>35</v>
      </c>
    </row>
    <row r="7975" spans="1:7" x14ac:dyDescent="0.45">
      <c r="A7975" s="3" t="s">
        <v>7</v>
      </c>
      <c r="B7975" s="3" t="s">
        <v>1425</v>
      </c>
      <c r="C7975" s="6">
        <v>8646364</v>
      </c>
      <c r="D7975" s="3" t="s">
        <v>56</v>
      </c>
      <c r="E7975" s="3">
        <v>2013</v>
      </c>
      <c r="F7975" s="3">
        <v>2012</v>
      </c>
      <c r="G7975" s="3" t="s">
        <v>35</v>
      </c>
    </row>
    <row r="7976" spans="1:7" x14ac:dyDescent="0.45">
      <c r="A7976" s="3" t="s">
        <v>7</v>
      </c>
      <c r="B7976" s="3" t="s">
        <v>1425</v>
      </c>
      <c r="C7976" s="6">
        <v>9316796</v>
      </c>
      <c r="D7976" s="3" t="s">
        <v>58</v>
      </c>
      <c r="E7976" s="3">
        <v>2014</v>
      </c>
      <c r="F7976" s="3">
        <v>2013</v>
      </c>
      <c r="G7976" s="3" t="s">
        <v>35</v>
      </c>
    </row>
    <row r="7977" spans="1:7" x14ac:dyDescent="0.45">
      <c r="A7977" s="3" t="s">
        <v>7</v>
      </c>
      <c r="B7977" s="3" t="s">
        <v>1425</v>
      </c>
      <c r="C7977" s="6">
        <v>1448490</v>
      </c>
      <c r="D7977" s="3" t="s">
        <v>59</v>
      </c>
      <c r="E7977" s="3">
        <v>2015</v>
      </c>
      <c r="F7977" s="3">
        <v>2014</v>
      </c>
      <c r="G7977" s="3" t="s">
        <v>103</v>
      </c>
    </row>
    <row r="7978" spans="1:7" x14ac:dyDescent="0.45">
      <c r="A7978" s="3" t="s">
        <v>7</v>
      </c>
      <c r="B7978" s="3" t="s">
        <v>1426</v>
      </c>
      <c r="C7978" s="6">
        <v>1200000</v>
      </c>
      <c r="D7978" s="3" t="s">
        <v>61</v>
      </c>
      <c r="E7978" s="3">
        <v>2016</v>
      </c>
      <c r="F7978" s="3">
        <v>2015</v>
      </c>
      <c r="G7978" s="3" t="s">
        <v>86</v>
      </c>
    </row>
    <row r="7979" spans="1:7" x14ac:dyDescent="0.45">
      <c r="A7979" s="3" t="s">
        <v>7</v>
      </c>
      <c r="B7979" s="3" t="s">
        <v>1426</v>
      </c>
      <c r="C7979" s="6">
        <v>7000000</v>
      </c>
      <c r="D7979" s="3" t="s">
        <v>45</v>
      </c>
      <c r="E7979" s="3">
        <v>2017</v>
      </c>
      <c r="F7979" s="3">
        <v>2016</v>
      </c>
      <c r="G7979" s="3" t="s">
        <v>49</v>
      </c>
    </row>
    <row r="7980" spans="1:7" x14ac:dyDescent="0.45">
      <c r="A7980" s="3" t="s">
        <v>7</v>
      </c>
      <c r="B7980" s="3" t="s">
        <v>1426</v>
      </c>
      <c r="C7980" s="6">
        <v>7000000</v>
      </c>
      <c r="D7980" s="3" t="s">
        <v>47</v>
      </c>
      <c r="E7980" s="3">
        <v>2018</v>
      </c>
      <c r="F7980" s="3">
        <v>2017</v>
      </c>
      <c r="G7980" s="3" t="s">
        <v>51</v>
      </c>
    </row>
    <row r="7981" spans="1:7" x14ac:dyDescent="0.45">
      <c r="A7981" s="3" t="s">
        <v>7</v>
      </c>
      <c r="B7981" s="3" t="s">
        <v>1427</v>
      </c>
      <c r="C7981" s="6">
        <v>3821640</v>
      </c>
      <c r="D7981" s="3" t="s">
        <v>47</v>
      </c>
      <c r="E7981" s="3">
        <v>2018</v>
      </c>
      <c r="F7981" s="3">
        <v>2017</v>
      </c>
      <c r="G7981" s="3" t="s">
        <v>106</v>
      </c>
    </row>
    <row r="7982" spans="1:7" x14ac:dyDescent="0.45">
      <c r="A7982" s="3" t="s">
        <v>7</v>
      </c>
      <c r="B7982" s="3" t="s">
        <v>1428</v>
      </c>
      <c r="C7982" s="6">
        <v>412718</v>
      </c>
      <c r="D7982" s="3" t="s">
        <v>39</v>
      </c>
      <c r="E7982" s="3">
        <v>2007</v>
      </c>
      <c r="F7982" s="3">
        <v>2006</v>
      </c>
      <c r="G7982" s="3" t="s">
        <v>105</v>
      </c>
    </row>
    <row r="7983" spans="1:7" x14ac:dyDescent="0.45">
      <c r="A7983" s="3" t="s">
        <v>7</v>
      </c>
      <c r="B7983" s="3" t="s">
        <v>1429</v>
      </c>
      <c r="C7983" s="6">
        <v>287500</v>
      </c>
      <c r="D7983" s="3" t="s">
        <v>31</v>
      </c>
      <c r="E7983" s="3">
        <v>1999</v>
      </c>
      <c r="F7983" s="3">
        <v>1998</v>
      </c>
      <c r="G7983" s="3" t="s">
        <v>57</v>
      </c>
    </row>
    <row r="7984" spans="1:7" x14ac:dyDescent="0.45">
      <c r="A7984" s="3" t="s">
        <v>7</v>
      </c>
      <c r="B7984" s="3" t="s">
        <v>1429</v>
      </c>
      <c r="C7984" s="6">
        <v>385000</v>
      </c>
      <c r="D7984" s="3" t="s">
        <v>32</v>
      </c>
      <c r="E7984" s="3">
        <v>2000</v>
      </c>
      <c r="F7984" s="3">
        <v>1999</v>
      </c>
      <c r="G7984" s="3" t="s">
        <v>57</v>
      </c>
    </row>
    <row r="7985" spans="1:7" x14ac:dyDescent="0.45">
      <c r="A7985" s="3" t="s">
        <v>7</v>
      </c>
      <c r="B7985" s="3" t="s">
        <v>1429</v>
      </c>
      <c r="C7985" s="6">
        <v>565850</v>
      </c>
      <c r="D7985" s="3" t="s">
        <v>33</v>
      </c>
      <c r="E7985" s="3">
        <v>2002</v>
      </c>
      <c r="F7985" s="3">
        <v>2001</v>
      </c>
      <c r="G7985" s="3" t="s">
        <v>75</v>
      </c>
    </row>
    <row r="7986" spans="1:7" x14ac:dyDescent="0.45">
      <c r="A7986" s="3" t="s">
        <v>7</v>
      </c>
      <c r="B7986" s="3" t="s">
        <v>1429</v>
      </c>
      <c r="C7986" s="6">
        <v>612435</v>
      </c>
      <c r="D7986" s="3" t="s">
        <v>34</v>
      </c>
      <c r="E7986" s="3">
        <v>2003</v>
      </c>
      <c r="F7986" s="3">
        <v>2002</v>
      </c>
      <c r="G7986" s="3" t="s">
        <v>75</v>
      </c>
    </row>
    <row r="7987" spans="1:7" x14ac:dyDescent="0.45">
      <c r="A7987" s="3" t="s">
        <v>7</v>
      </c>
      <c r="B7987" s="3" t="s">
        <v>1429</v>
      </c>
      <c r="C7987" s="6">
        <v>596295</v>
      </c>
      <c r="D7987" s="3" t="s">
        <v>36</v>
      </c>
      <c r="E7987" s="3">
        <v>2004</v>
      </c>
      <c r="F7987" s="3">
        <v>2003</v>
      </c>
      <c r="G7987" s="3" t="s">
        <v>86</v>
      </c>
    </row>
    <row r="7988" spans="1:7" x14ac:dyDescent="0.45">
      <c r="A7988" s="3" t="s">
        <v>7</v>
      </c>
      <c r="B7988" s="3" t="s">
        <v>1429</v>
      </c>
      <c r="C7988" s="6">
        <v>745046</v>
      </c>
      <c r="D7988" s="3" t="s">
        <v>37</v>
      </c>
      <c r="E7988" s="3">
        <v>2005</v>
      </c>
      <c r="F7988" s="3">
        <v>2004</v>
      </c>
      <c r="G7988" s="3" t="s">
        <v>86</v>
      </c>
    </row>
    <row r="7989" spans="1:7" x14ac:dyDescent="0.45">
      <c r="A7989" s="3" t="s">
        <v>7</v>
      </c>
      <c r="B7989" s="3" t="s">
        <v>1429</v>
      </c>
      <c r="C7989" s="6">
        <v>835810</v>
      </c>
      <c r="D7989" s="3" t="s">
        <v>38</v>
      </c>
      <c r="E7989" s="3">
        <v>2006</v>
      </c>
      <c r="F7989" s="3">
        <v>2005</v>
      </c>
      <c r="G7989" s="3" t="s">
        <v>86</v>
      </c>
    </row>
    <row r="7990" spans="1:7" x14ac:dyDescent="0.45">
      <c r="A7990" s="3" t="s">
        <v>7</v>
      </c>
      <c r="B7990" s="3" t="s">
        <v>1429</v>
      </c>
      <c r="C7990" s="6">
        <v>932015</v>
      </c>
      <c r="D7990" s="3" t="s">
        <v>39</v>
      </c>
      <c r="E7990" s="3">
        <v>2007</v>
      </c>
      <c r="F7990" s="3">
        <v>2006</v>
      </c>
      <c r="G7990" s="3" t="s">
        <v>64</v>
      </c>
    </row>
    <row r="7991" spans="1:7" x14ac:dyDescent="0.45">
      <c r="A7991" s="3" t="s">
        <v>7</v>
      </c>
      <c r="B7991" s="3" t="s">
        <v>1429</v>
      </c>
      <c r="C7991" s="6">
        <v>1033930</v>
      </c>
      <c r="D7991" s="3" t="s">
        <v>42</v>
      </c>
      <c r="E7991" s="3">
        <v>2008</v>
      </c>
      <c r="F7991" s="3">
        <v>2007</v>
      </c>
      <c r="G7991" s="3" t="s">
        <v>64</v>
      </c>
    </row>
    <row r="7992" spans="1:7" x14ac:dyDescent="0.45">
      <c r="A7992" s="3" t="s">
        <v>7</v>
      </c>
      <c r="B7992" s="3" t="s">
        <v>1429</v>
      </c>
      <c r="C7992" s="6">
        <v>1141838</v>
      </c>
      <c r="D7992" s="3" t="s">
        <v>50</v>
      </c>
      <c r="E7992" s="3">
        <v>2009</v>
      </c>
      <c r="F7992" s="3">
        <v>2008</v>
      </c>
      <c r="G7992" s="3" t="s">
        <v>101</v>
      </c>
    </row>
    <row r="7993" spans="1:7" x14ac:dyDescent="0.45">
      <c r="A7993" s="3" t="s">
        <v>7</v>
      </c>
      <c r="B7993" s="3" t="s">
        <v>1429</v>
      </c>
      <c r="C7993" s="6">
        <v>1187686</v>
      </c>
      <c r="D7993" s="3" t="s">
        <v>43</v>
      </c>
      <c r="E7993" s="3">
        <v>2010</v>
      </c>
      <c r="F7993" s="3">
        <v>2009</v>
      </c>
      <c r="G7993" s="3" t="s">
        <v>101</v>
      </c>
    </row>
    <row r="7994" spans="1:7" x14ac:dyDescent="0.45">
      <c r="A7994" s="3" t="s">
        <v>7</v>
      </c>
      <c r="B7994" s="3" t="s">
        <v>1429</v>
      </c>
      <c r="C7994" s="6">
        <v>1264687</v>
      </c>
      <c r="D7994" s="3" t="s">
        <v>77</v>
      </c>
      <c r="E7994" s="3">
        <v>2011</v>
      </c>
      <c r="F7994" s="3">
        <v>2010</v>
      </c>
      <c r="G7994" s="3" t="s">
        <v>80</v>
      </c>
    </row>
    <row r="7995" spans="1:7" x14ac:dyDescent="0.45">
      <c r="A7995" s="3" t="s">
        <v>7</v>
      </c>
      <c r="B7995" s="3" t="s">
        <v>1430</v>
      </c>
      <c r="C7995" s="6">
        <v>200000</v>
      </c>
      <c r="D7995" s="3" t="s">
        <v>25</v>
      </c>
      <c r="E7995" s="3">
        <v>1996</v>
      </c>
      <c r="F7995" s="3">
        <v>1995</v>
      </c>
      <c r="G7995" s="3" t="s">
        <v>103</v>
      </c>
    </row>
    <row r="7996" spans="1:7" x14ac:dyDescent="0.45">
      <c r="A7996" s="3" t="s">
        <v>7</v>
      </c>
      <c r="B7996" s="3" t="s">
        <v>1430</v>
      </c>
      <c r="C7996" s="6">
        <v>450000</v>
      </c>
      <c r="D7996" s="3" t="s">
        <v>26</v>
      </c>
      <c r="E7996" s="3">
        <v>1997</v>
      </c>
      <c r="F7996" s="3">
        <v>1996</v>
      </c>
      <c r="G7996" s="3" t="s">
        <v>103</v>
      </c>
    </row>
    <row r="7997" spans="1:7" x14ac:dyDescent="0.45">
      <c r="A7997" s="3" t="s">
        <v>7</v>
      </c>
      <c r="B7997" s="3" t="s">
        <v>1430</v>
      </c>
      <c r="C7997" s="6">
        <v>540000</v>
      </c>
      <c r="D7997" s="3" t="s">
        <v>27</v>
      </c>
      <c r="E7997" s="3">
        <v>1998</v>
      </c>
      <c r="F7997" s="3">
        <v>1997</v>
      </c>
      <c r="G7997" s="3" t="s">
        <v>103</v>
      </c>
    </row>
    <row r="7998" spans="1:7" x14ac:dyDescent="0.45">
      <c r="A7998" s="3" t="s">
        <v>7</v>
      </c>
      <c r="B7998" s="3" t="s">
        <v>1431</v>
      </c>
      <c r="C7998" s="6">
        <v>2100000</v>
      </c>
      <c r="D7998" s="3" t="s">
        <v>15</v>
      </c>
      <c r="E7998" s="3">
        <v>1995</v>
      </c>
      <c r="F7998" s="3">
        <v>1994</v>
      </c>
      <c r="G7998" s="3" t="s">
        <v>83</v>
      </c>
    </row>
    <row r="7999" spans="1:7" x14ac:dyDescent="0.45">
      <c r="A7999" s="3" t="s">
        <v>7</v>
      </c>
      <c r="B7999" s="3" t="s">
        <v>1431</v>
      </c>
      <c r="C7999" s="6">
        <v>2730000</v>
      </c>
      <c r="D7999" s="3" t="s">
        <v>25</v>
      </c>
      <c r="E7999" s="3">
        <v>1996</v>
      </c>
      <c r="F7999" s="3">
        <v>1995</v>
      </c>
      <c r="G7999" s="3" t="s">
        <v>78</v>
      </c>
    </row>
    <row r="8000" spans="1:7" x14ac:dyDescent="0.45">
      <c r="A8000" s="3" t="s">
        <v>7</v>
      </c>
      <c r="B8000" s="3" t="s">
        <v>1431</v>
      </c>
      <c r="C8000" s="6">
        <v>3360000</v>
      </c>
      <c r="D8000" s="3" t="s">
        <v>26</v>
      </c>
      <c r="E8000" s="3">
        <v>1997</v>
      </c>
      <c r="F8000" s="3">
        <v>1996</v>
      </c>
      <c r="G8000" s="3" t="s">
        <v>78</v>
      </c>
    </row>
    <row r="8001" spans="1:7" x14ac:dyDescent="0.45">
      <c r="A8001" s="3" t="s">
        <v>7</v>
      </c>
      <c r="B8001" s="3" t="s">
        <v>1431</v>
      </c>
      <c r="C8001" s="6">
        <v>3990000</v>
      </c>
      <c r="D8001" s="3" t="s">
        <v>27</v>
      </c>
      <c r="E8001" s="3">
        <v>1998</v>
      </c>
      <c r="F8001" s="3">
        <v>1997</v>
      </c>
      <c r="G8001" s="3" t="s">
        <v>78</v>
      </c>
    </row>
    <row r="8002" spans="1:7" x14ac:dyDescent="0.45">
      <c r="A8002" s="3" t="s">
        <v>7</v>
      </c>
      <c r="B8002" s="3" t="s">
        <v>1431</v>
      </c>
      <c r="C8002" s="6">
        <v>4370000</v>
      </c>
      <c r="D8002" s="3" t="s">
        <v>31</v>
      </c>
      <c r="E8002" s="3">
        <v>1999</v>
      </c>
      <c r="F8002" s="3">
        <v>1998</v>
      </c>
      <c r="G8002" s="3" t="s">
        <v>78</v>
      </c>
    </row>
    <row r="8003" spans="1:7" x14ac:dyDescent="0.45">
      <c r="A8003" s="3" t="s">
        <v>7</v>
      </c>
      <c r="B8003" s="3" t="s">
        <v>1431</v>
      </c>
      <c r="C8003" s="6">
        <v>5250000</v>
      </c>
      <c r="D8003" s="3" t="s">
        <v>32</v>
      </c>
      <c r="E8003" s="3">
        <v>2000</v>
      </c>
      <c r="F8003" s="3">
        <v>1999</v>
      </c>
      <c r="G8003" s="3" t="s">
        <v>78</v>
      </c>
    </row>
    <row r="8004" spans="1:7" x14ac:dyDescent="0.45">
      <c r="A8004" s="3" t="s">
        <v>7</v>
      </c>
      <c r="B8004" s="3" t="s">
        <v>1431</v>
      </c>
      <c r="C8004" s="6">
        <v>5630000</v>
      </c>
      <c r="D8004" s="3" t="s">
        <v>28</v>
      </c>
      <c r="E8004" s="3">
        <v>2001</v>
      </c>
      <c r="F8004" s="3">
        <v>2000</v>
      </c>
      <c r="G8004" s="3" t="s">
        <v>118</v>
      </c>
    </row>
    <row r="8005" spans="1:7" x14ac:dyDescent="0.45">
      <c r="A8005" s="3" t="s">
        <v>7</v>
      </c>
      <c r="B8005" s="3" t="s">
        <v>1431</v>
      </c>
      <c r="C8005" s="6">
        <v>6510000</v>
      </c>
      <c r="D8005" s="3" t="s">
        <v>33</v>
      </c>
      <c r="E8005" s="3">
        <v>2002</v>
      </c>
      <c r="F8005" s="3">
        <v>2001</v>
      </c>
      <c r="G8005" s="3" t="s">
        <v>118</v>
      </c>
    </row>
    <row r="8006" spans="1:7" x14ac:dyDescent="0.45">
      <c r="A8006" s="3" t="s">
        <v>7</v>
      </c>
      <c r="B8006" s="3" t="s">
        <v>1431</v>
      </c>
      <c r="C8006" s="6">
        <v>4186542</v>
      </c>
      <c r="D8006" s="3" t="s">
        <v>34</v>
      </c>
      <c r="E8006" s="3">
        <v>2003</v>
      </c>
      <c r="F8006" s="3">
        <v>2002</v>
      </c>
      <c r="G8006" s="3" t="s">
        <v>106</v>
      </c>
    </row>
    <row r="8007" spans="1:7" x14ac:dyDescent="0.45">
      <c r="A8007" s="3" t="s">
        <v>7</v>
      </c>
      <c r="B8007" s="3" t="s">
        <v>1431</v>
      </c>
      <c r="C8007" s="6">
        <v>1000000</v>
      </c>
      <c r="D8007" s="3" t="s">
        <v>34</v>
      </c>
      <c r="E8007" s="3">
        <v>2003</v>
      </c>
      <c r="F8007" s="3">
        <v>2002</v>
      </c>
      <c r="G8007" s="3" t="s">
        <v>118</v>
      </c>
    </row>
    <row r="8008" spans="1:7" x14ac:dyDescent="0.45">
      <c r="A8008" s="3" t="s">
        <v>7</v>
      </c>
      <c r="B8008" s="3" t="s">
        <v>1431</v>
      </c>
      <c r="C8008" s="6">
        <v>4605196</v>
      </c>
      <c r="D8008" s="3" t="s">
        <v>36</v>
      </c>
      <c r="E8008" s="3">
        <v>2004</v>
      </c>
      <c r="F8008" s="3">
        <v>2003</v>
      </c>
      <c r="G8008" s="3" t="s">
        <v>57</v>
      </c>
    </row>
    <row r="8009" spans="1:7" x14ac:dyDescent="0.45">
      <c r="A8009" s="3" t="s">
        <v>7</v>
      </c>
      <c r="B8009" s="3" t="s">
        <v>1431</v>
      </c>
      <c r="C8009" s="6">
        <v>5023850</v>
      </c>
      <c r="D8009" s="3" t="s">
        <v>37</v>
      </c>
      <c r="E8009" s="3">
        <v>2005</v>
      </c>
      <c r="F8009" s="3">
        <v>2004</v>
      </c>
      <c r="G8009" s="3" t="s">
        <v>57</v>
      </c>
    </row>
    <row r="8010" spans="1:7" x14ac:dyDescent="0.45">
      <c r="A8010" s="3" t="s">
        <v>7</v>
      </c>
      <c r="B8010" s="3" t="s">
        <v>1431</v>
      </c>
      <c r="C8010" s="6">
        <v>4799108</v>
      </c>
      <c r="D8010" s="3" t="s">
        <v>38</v>
      </c>
      <c r="E8010" s="3">
        <v>2006</v>
      </c>
      <c r="F8010" s="3">
        <v>2005</v>
      </c>
      <c r="G8010" s="3" t="s">
        <v>103</v>
      </c>
    </row>
    <row r="8011" spans="1:7" x14ac:dyDescent="0.45">
      <c r="A8011" s="3" t="s">
        <v>7</v>
      </c>
      <c r="B8011" s="3" t="s">
        <v>1431</v>
      </c>
      <c r="C8011" s="6">
        <v>5633037</v>
      </c>
      <c r="D8011" s="3" t="s">
        <v>39</v>
      </c>
      <c r="E8011" s="3">
        <v>2007</v>
      </c>
      <c r="F8011" s="3">
        <v>2006</v>
      </c>
      <c r="G8011" s="3" t="s">
        <v>103</v>
      </c>
    </row>
    <row r="8012" spans="1:7" x14ac:dyDescent="0.45">
      <c r="A8012" s="3" t="s">
        <v>7</v>
      </c>
      <c r="B8012" s="3" t="s">
        <v>1431</v>
      </c>
      <c r="C8012" s="6">
        <v>6016965</v>
      </c>
      <c r="D8012" s="3" t="s">
        <v>42</v>
      </c>
      <c r="E8012" s="3">
        <v>2008</v>
      </c>
      <c r="F8012" s="3">
        <v>2007</v>
      </c>
      <c r="G8012" s="3" t="s">
        <v>115</v>
      </c>
    </row>
    <row r="8013" spans="1:7" x14ac:dyDescent="0.45">
      <c r="A8013" s="3" t="s">
        <v>7</v>
      </c>
      <c r="B8013" s="3" t="s">
        <v>1431</v>
      </c>
      <c r="C8013" s="6">
        <v>5950894</v>
      </c>
      <c r="D8013" s="3" t="s">
        <v>50</v>
      </c>
      <c r="E8013" s="3">
        <v>2009</v>
      </c>
      <c r="F8013" s="3">
        <v>2008</v>
      </c>
      <c r="G8013" s="3" t="s">
        <v>46</v>
      </c>
    </row>
    <row r="8014" spans="1:7" x14ac:dyDescent="0.45">
      <c r="A8014" s="3" t="s">
        <v>7</v>
      </c>
      <c r="B8014" s="3" t="s">
        <v>1431</v>
      </c>
      <c r="C8014" s="6">
        <v>1262275</v>
      </c>
      <c r="D8014" s="3" t="s">
        <v>50</v>
      </c>
      <c r="E8014" s="3">
        <v>2009</v>
      </c>
      <c r="F8014" s="3">
        <v>2008</v>
      </c>
      <c r="G8014" s="3" t="s">
        <v>94</v>
      </c>
    </row>
    <row r="8015" spans="1:7" x14ac:dyDescent="0.45">
      <c r="A8015" s="3" t="s">
        <v>7</v>
      </c>
      <c r="B8015" s="3" t="s">
        <v>1432</v>
      </c>
      <c r="C8015" s="6">
        <v>1919160</v>
      </c>
      <c r="D8015" s="3" t="s">
        <v>56</v>
      </c>
      <c r="E8015" s="3">
        <v>2013</v>
      </c>
      <c r="F8015" s="3">
        <v>2012</v>
      </c>
      <c r="G8015" s="3" t="s">
        <v>64</v>
      </c>
    </row>
    <row r="8016" spans="1:7" x14ac:dyDescent="0.45">
      <c r="A8016" s="3" t="s">
        <v>7</v>
      </c>
      <c r="B8016" s="3" t="s">
        <v>1432</v>
      </c>
      <c r="C8016" s="6">
        <v>2005560</v>
      </c>
      <c r="D8016" s="3" t="s">
        <v>58</v>
      </c>
      <c r="E8016" s="3">
        <v>2014</v>
      </c>
      <c r="F8016" s="3">
        <v>2013</v>
      </c>
      <c r="G8016" s="3" t="s">
        <v>64</v>
      </c>
    </row>
    <row r="8017" spans="1:7" x14ac:dyDescent="0.45">
      <c r="A8017" s="3" t="s">
        <v>7</v>
      </c>
      <c r="B8017" s="3" t="s">
        <v>1432</v>
      </c>
      <c r="C8017" s="6">
        <v>915243</v>
      </c>
      <c r="D8017" s="3" t="s">
        <v>59</v>
      </c>
      <c r="E8017" s="3">
        <v>2015</v>
      </c>
      <c r="F8017" s="3">
        <v>2014</v>
      </c>
      <c r="G8017" s="3" t="s">
        <v>64</v>
      </c>
    </row>
    <row r="8018" spans="1:7" x14ac:dyDescent="0.45">
      <c r="A8018" s="3" t="s">
        <v>7</v>
      </c>
      <c r="B8018" s="3" t="s">
        <v>1432</v>
      </c>
      <c r="C8018" s="6">
        <v>2144722</v>
      </c>
      <c r="D8018" s="3" t="s">
        <v>61</v>
      </c>
      <c r="E8018" s="3">
        <v>2016</v>
      </c>
      <c r="F8018" s="3">
        <v>2015</v>
      </c>
      <c r="G8018" s="3" t="s">
        <v>94</v>
      </c>
    </row>
    <row r="8019" spans="1:7" x14ac:dyDescent="0.45">
      <c r="A8019" s="3" t="s">
        <v>7</v>
      </c>
      <c r="B8019" s="3" t="s">
        <v>1433</v>
      </c>
      <c r="C8019" s="6">
        <v>398762</v>
      </c>
      <c r="D8019" s="3" t="s">
        <v>38</v>
      </c>
      <c r="E8019" s="3">
        <v>2006</v>
      </c>
      <c r="F8019" s="3">
        <v>2005</v>
      </c>
      <c r="G8019" s="3" t="s">
        <v>35</v>
      </c>
    </row>
    <row r="8020" spans="1:7" x14ac:dyDescent="0.45">
      <c r="A8020" s="3" t="s">
        <v>7</v>
      </c>
      <c r="B8020" s="3" t="s">
        <v>1433</v>
      </c>
      <c r="C8020" s="6">
        <v>664209</v>
      </c>
      <c r="D8020" s="3" t="s">
        <v>39</v>
      </c>
      <c r="E8020" s="3">
        <v>2007</v>
      </c>
      <c r="F8020" s="3">
        <v>2006</v>
      </c>
      <c r="G8020" s="3" t="s">
        <v>111</v>
      </c>
    </row>
    <row r="8021" spans="1:7" x14ac:dyDescent="0.45">
      <c r="A8021" s="3" t="s">
        <v>7</v>
      </c>
      <c r="B8021" s="3" t="s">
        <v>1434</v>
      </c>
      <c r="C8021" s="6">
        <v>150000</v>
      </c>
      <c r="D8021" s="3" t="s">
        <v>20</v>
      </c>
      <c r="E8021" s="3">
        <v>1986</v>
      </c>
      <c r="F8021" s="3">
        <v>1985</v>
      </c>
      <c r="G8021" s="3" t="s">
        <v>111</v>
      </c>
    </row>
    <row r="8022" spans="1:7" x14ac:dyDescent="0.45">
      <c r="A8022" s="3" t="s">
        <v>7</v>
      </c>
      <c r="B8022" s="3" t="s">
        <v>1435</v>
      </c>
      <c r="C8022" s="6">
        <v>250000</v>
      </c>
      <c r="D8022" s="3" t="s">
        <v>15</v>
      </c>
      <c r="E8022" s="3">
        <v>1995</v>
      </c>
      <c r="F8022" s="3">
        <v>1994</v>
      </c>
      <c r="G8022" s="3" t="s">
        <v>51</v>
      </c>
    </row>
    <row r="8023" spans="1:7" x14ac:dyDescent="0.45">
      <c r="A8023" s="3" t="s">
        <v>7</v>
      </c>
      <c r="B8023" s="3" t="s">
        <v>1436</v>
      </c>
      <c r="C8023" s="6">
        <v>200252</v>
      </c>
      <c r="D8023" s="3" t="s">
        <v>50</v>
      </c>
      <c r="E8023" s="3">
        <v>2009</v>
      </c>
      <c r="F8023" s="3">
        <v>2008</v>
      </c>
      <c r="G8023" s="3" t="s">
        <v>80</v>
      </c>
    </row>
    <row r="8024" spans="1:7" x14ac:dyDescent="0.45">
      <c r="A8024" s="3" t="s">
        <v>7</v>
      </c>
      <c r="B8024" s="3" t="s">
        <v>1436</v>
      </c>
      <c r="C8024" s="6">
        <v>86638</v>
      </c>
      <c r="D8024" s="3" t="s">
        <v>43</v>
      </c>
      <c r="E8024" s="3">
        <v>2010</v>
      </c>
      <c r="F8024" s="3">
        <v>2009</v>
      </c>
      <c r="G8024" s="3" t="s">
        <v>78</v>
      </c>
    </row>
    <row r="8025" spans="1:7" x14ac:dyDescent="0.45">
      <c r="A8025" s="3" t="s">
        <v>7</v>
      </c>
      <c r="B8025" s="3" t="s">
        <v>1436</v>
      </c>
      <c r="C8025" s="6">
        <v>854389</v>
      </c>
      <c r="D8025" s="3" t="s">
        <v>77</v>
      </c>
      <c r="E8025" s="3">
        <v>2011</v>
      </c>
      <c r="F8025" s="3">
        <v>2010</v>
      </c>
      <c r="G8025" s="3" t="s">
        <v>100</v>
      </c>
    </row>
    <row r="8026" spans="1:7" x14ac:dyDescent="0.45">
      <c r="A8026" s="3" t="s">
        <v>7</v>
      </c>
      <c r="B8026" s="3" t="s">
        <v>1436</v>
      </c>
      <c r="C8026" s="6">
        <v>915852</v>
      </c>
      <c r="D8026" s="3" t="s">
        <v>56</v>
      </c>
      <c r="E8026" s="3">
        <v>2013</v>
      </c>
      <c r="F8026" s="3">
        <v>2012</v>
      </c>
      <c r="G8026" s="3" t="s">
        <v>100</v>
      </c>
    </row>
    <row r="8027" spans="1:7" x14ac:dyDescent="0.45">
      <c r="A8027" s="3" t="s">
        <v>7</v>
      </c>
      <c r="B8027" s="3" t="s">
        <v>1436</v>
      </c>
      <c r="C8027" s="6">
        <v>1145685</v>
      </c>
      <c r="D8027" s="3" t="s">
        <v>59</v>
      </c>
      <c r="E8027" s="3">
        <v>2015</v>
      </c>
      <c r="F8027" s="3">
        <v>2014</v>
      </c>
      <c r="G8027" s="3" t="s">
        <v>49</v>
      </c>
    </row>
    <row r="8028" spans="1:7" x14ac:dyDescent="0.45">
      <c r="A8028" s="3" t="s">
        <v>7</v>
      </c>
      <c r="B8028" s="3" t="s">
        <v>1436</v>
      </c>
      <c r="C8028" s="6">
        <v>1270964</v>
      </c>
      <c r="D8028" s="3" t="s">
        <v>61</v>
      </c>
      <c r="E8028" s="3">
        <v>2016</v>
      </c>
      <c r="F8028" s="3">
        <v>2015</v>
      </c>
      <c r="G8028" s="3" t="s">
        <v>49</v>
      </c>
    </row>
    <row r="8029" spans="1:7" x14ac:dyDescent="0.45">
      <c r="A8029" s="3" t="s">
        <v>7</v>
      </c>
      <c r="B8029" s="3" t="s">
        <v>1437</v>
      </c>
      <c r="C8029" s="6">
        <v>425000</v>
      </c>
      <c r="D8029" s="3" t="s">
        <v>25</v>
      </c>
      <c r="E8029" s="3">
        <v>1996</v>
      </c>
      <c r="F8029" s="3">
        <v>1995</v>
      </c>
      <c r="G8029" s="3" t="s">
        <v>29</v>
      </c>
    </row>
    <row r="8030" spans="1:7" x14ac:dyDescent="0.45">
      <c r="A8030" s="3" t="s">
        <v>7</v>
      </c>
      <c r="B8030" s="3" t="s">
        <v>1437</v>
      </c>
      <c r="C8030" s="6">
        <v>375000</v>
      </c>
      <c r="D8030" s="3" t="s">
        <v>26</v>
      </c>
      <c r="E8030" s="3">
        <v>1997</v>
      </c>
      <c r="F8030" s="3">
        <v>1996</v>
      </c>
      <c r="G8030" s="3" t="s">
        <v>51</v>
      </c>
    </row>
    <row r="8031" spans="1:7" x14ac:dyDescent="0.45">
      <c r="A8031" s="3" t="s">
        <v>7</v>
      </c>
      <c r="B8031" s="3" t="s">
        <v>1437</v>
      </c>
      <c r="C8031" s="6">
        <v>431250</v>
      </c>
      <c r="D8031" s="3" t="s">
        <v>27</v>
      </c>
      <c r="E8031" s="3">
        <v>1998</v>
      </c>
      <c r="F8031" s="3">
        <v>1997</v>
      </c>
      <c r="G8031" s="3" t="s">
        <v>51</v>
      </c>
    </row>
    <row r="8032" spans="1:7" x14ac:dyDescent="0.45">
      <c r="A8032" s="3" t="s">
        <v>7</v>
      </c>
      <c r="B8032" s="3" t="s">
        <v>1437</v>
      </c>
      <c r="C8032" s="6">
        <v>572500</v>
      </c>
      <c r="D8032" s="3" t="s">
        <v>32</v>
      </c>
      <c r="E8032" s="3">
        <v>2000</v>
      </c>
      <c r="F8032" s="3">
        <v>1999</v>
      </c>
      <c r="G8032" s="3" t="s">
        <v>16</v>
      </c>
    </row>
    <row r="8033" spans="1:7" x14ac:dyDescent="0.45">
      <c r="A8033" s="3" t="s">
        <v>7</v>
      </c>
      <c r="B8033" s="3" t="s">
        <v>1437</v>
      </c>
      <c r="C8033" s="6">
        <v>673500</v>
      </c>
      <c r="D8033" s="3" t="s">
        <v>28</v>
      </c>
      <c r="E8033" s="3">
        <v>2001</v>
      </c>
      <c r="F8033" s="3">
        <v>2000</v>
      </c>
      <c r="G8033" s="3" t="s">
        <v>16</v>
      </c>
    </row>
    <row r="8034" spans="1:7" x14ac:dyDescent="0.45">
      <c r="A8034" s="3" t="s">
        <v>7</v>
      </c>
      <c r="B8034" s="3" t="s">
        <v>1437</v>
      </c>
      <c r="C8034" s="6">
        <v>778350</v>
      </c>
      <c r="D8034" s="3" t="s">
        <v>33</v>
      </c>
      <c r="E8034" s="3">
        <v>2002</v>
      </c>
      <c r="F8034" s="3">
        <v>2001</v>
      </c>
      <c r="G8034" s="3" t="s">
        <v>35</v>
      </c>
    </row>
    <row r="8035" spans="1:7" x14ac:dyDescent="0.45">
      <c r="A8035" s="3" t="s">
        <v>7</v>
      </c>
      <c r="B8035" s="3" t="s">
        <v>1437</v>
      </c>
      <c r="C8035" s="6">
        <v>946646</v>
      </c>
      <c r="D8035" s="3" t="s">
        <v>38</v>
      </c>
      <c r="E8035" s="3">
        <v>2006</v>
      </c>
      <c r="F8035" s="3">
        <v>2005</v>
      </c>
      <c r="G8035" s="3" t="s">
        <v>57</v>
      </c>
    </row>
    <row r="8036" spans="1:7" x14ac:dyDescent="0.45">
      <c r="A8036" s="3" t="s">
        <v>7</v>
      </c>
      <c r="B8036" s="3" t="s">
        <v>1437</v>
      </c>
      <c r="C8036" s="6">
        <v>1178348</v>
      </c>
      <c r="D8036" s="3" t="s">
        <v>39</v>
      </c>
      <c r="E8036" s="3">
        <v>2007</v>
      </c>
      <c r="F8036" s="3">
        <v>2006</v>
      </c>
      <c r="G8036" s="3" t="s">
        <v>57</v>
      </c>
    </row>
    <row r="8037" spans="1:7" x14ac:dyDescent="0.45">
      <c r="A8037" s="3" t="s">
        <v>7</v>
      </c>
      <c r="B8037" s="3" t="s">
        <v>1437</v>
      </c>
      <c r="C8037" s="6">
        <v>1219590</v>
      </c>
      <c r="D8037" s="3" t="s">
        <v>42</v>
      </c>
      <c r="E8037" s="3">
        <v>2008</v>
      </c>
      <c r="F8037" s="3">
        <v>2007</v>
      </c>
      <c r="G8037" s="3" t="s">
        <v>57</v>
      </c>
    </row>
    <row r="8038" spans="1:7" x14ac:dyDescent="0.45">
      <c r="A8038" s="3" t="s">
        <v>7</v>
      </c>
      <c r="B8038" s="3" t="s">
        <v>1438</v>
      </c>
      <c r="C8038" s="6">
        <v>1230840</v>
      </c>
      <c r="D8038" s="3" t="s">
        <v>61</v>
      </c>
      <c r="E8038" s="3">
        <v>2016</v>
      </c>
      <c r="F8038" s="3">
        <v>2015</v>
      </c>
      <c r="G8038" s="3" t="s">
        <v>68</v>
      </c>
    </row>
    <row r="8039" spans="1:7" x14ac:dyDescent="0.45">
      <c r="A8039" s="3" t="s">
        <v>7</v>
      </c>
      <c r="B8039" s="3" t="s">
        <v>1438</v>
      </c>
      <c r="C8039" s="6">
        <v>1286160</v>
      </c>
      <c r="D8039" s="3" t="s">
        <v>45</v>
      </c>
      <c r="E8039" s="3">
        <v>2017</v>
      </c>
      <c r="F8039" s="3">
        <v>2016</v>
      </c>
      <c r="G8039" s="3" t="s">
        <v>68</v>
      </c>
    </row>
    <row r="8040" spans="1:7" x14ac:dyDescent="0.45">
      <c r="A8040" s="3" t="s">
        <v>7</v>
      </c>
      <c r="B8040" s="3" t="s">
        <v>1438</v>
      </c>
      <c r="C8040" s="6">
        <v>1471382</v>
      </c>
      <c r="D8040" s="3" t="s">
        <v>47</v>
      </c>
      <c r="E8040" s="3">
        <v>2018</v>
      </c>
      <c r="F8040" s="3">
        <v>2017</v>
      </c>
      <c r="G8040" s="3" t="s">
        <v>68</v>
      </c>
    </row>
    <row r="8041" spans="1:7" x14ac:dyDescent="0.45">
      <c r="A8041" s="3" t="s">
        <v>7</v>
      </c>
      <c r="B8041" s="3" t="s">
        <v>1439</v>
      </c>
      <c r="C8041" s="6">
        <v>210000</v>
      </c>
      <c r="D8041" s="3" t="s">
        <v>9</v>
      </c>
      <c r="E8041" s="3">
        <v>1991</v>
      </c>
      <c r="F8041" s="3">
        <v>1990</v>
      </c>
      <c r="G8041" s="3" t="s">
        <v>51</v>
      </c>
    </row>
    <row r="8042" spans="1:7" x14ac:dyDescent="0.45">
      <c r="A8042" s="3" t="s">
        <v>7</v>
      </c>
      <c r="B8042" s="3" t="s">
        <v>1440</v>
      </c>
      <c r="C8042" s="6">
        <v>3536640</v>
      </c>
      <c r="D8042" s="3" t="s">
        <v>28</v>
      </c>
      <c r="E8042" s="3">
        <v>2001</v>
      </c>
      <c r="F8042" s="3">
        <v>2000</v>
      </c>
      <c r="G8042" s="3" t="s">
        <v>66</v>
      </c>
    </row>
    <row r="8043" spans="1:7" x14ac:dyDescent="0.45">
      <c r="A8043" s="3" t="s">
        <v>7</v>
      </c>
      <c r="B8043" s="3" t="s">
        <v>1440</v>
      </c>
      <c r="C8043" s="6">
        <v>3801960</v>
      </c>
      <c r="D8043" s="3" t="s">
        <v>33</v>
      </c>
      <c r="E8043" s="3">
        <v>2002</v>
      </c>
      <c r="F8043" s="3">
        <v>2001</v>
      </c>
      <c r="G8043" s="3" t="s">
        <v>66</v>
      </c>
    </row>
    <row r="8044" spans="1:7" x14ac:dyDescent="0.45">
      <c r="A8044" s="3" t="s">
        <v>7</v>
      </c>
      <c r="B8044" s="3" t="s">
        <v>1440</v>
      </c>
      <c r="C8044" s="6">
        <v>4067160</v>
      </c>
      <c r="D8044" s="3" t="s">
        <v>34</v>
      </c>
      <c r="E8044" s="3">
        <v>2003</v>
      </c>
      <c r="F8044" s="3">
        <v>2002</v>
      </c>
      <c r="G8044" s="3" t="s">
        <v>66</v>
      </c>
    </row>
    <row r="8045" spans="1:7" x14ac:dyDescent="0.45">
      <c r="A8045" s="3" t="s">
        <v>7</v>
      </c>
      <c r="B8045" s="3" t="s">
        <v>1440</v>
      </c>
      <c r="C8045" s="6">
        <v>5128689</v>
      </c>
      <c r="D8045" s="3" t="s">
        <v>36</v>
      </c>
      <c r="E8045" s="3">
        <v>2004</v>
      </c>
      <c r="F8045" s="3">
        <v>2003</v>
      </c>
      <c r="G8045" s="3" t="s">
        <v>66</v>
      </c>
    </row>
    <row r="8046" spans="1:7" x14ac:dyDescent="0.45">
      <c r="A8046" s="3" t="s">
        <v>7</v>
      </c>
      <c r="B8046" s="3" t="s">
        <v>1440</v>
      </c>
      <c r="C8046" s="6">
        <v>9454546</v>
      </c>
      <c r="D8046" s="3" t="s">
        <v>37</v>
      </c>
      <c r="E8046" s="3">
        <v>2005</v>
      </c>
      <c r="F8046" s="3">
        <v>2004</v>
      </c>
      <c r="G8046" s="3" t="s">
        <v>24</v>
      </c>
    </row>
    <row r="8047" spans="1:7" x14ac:dyDescent="0.45">
      <c r="A8047" s="3" t="s">
        <v>7</v>
      </c>
      <c r="B8047" s="3" t="s">
        <v>1440</v>
      </c>
      <c r="C8047" s="6">
        <v>10636364</v>
      </c>
      <c r="D8047" s="3" t="s">
        <v>38</v>
      </c>
      <c r="E8047" s="3">
        <v>2006</v>
      </c>
      <c r="F8047" s="3">
        <v>2005</v>
      </c>
      <c r="G8047" s="3" t="s">
        <v>24</v>
      </c>
    </row>
    <row r="8048" spans="1:7" x14ac:dyDescent="0.45">
      <c r="A8048" s="3" t="s">
        <v>7</v>
      </c>
      <c r="B8048" s="3" t="s">
        <v>1440</v>
      </c>
      <c r="C8048" s="6">
        <v>12068182</v>
      </c>
      <c r="D8048" s="3" t="s">
        <v>39</v>
      </c>
      <c r="E8048" s="3">
        <v>2007</v>
      </c>
      <c r="F8048" s="3">
        <v>2006</v>
      </c>
      <c r="G8048" s="3" t="s">
        <v>24</v>
      </c>
    </row>
    <row r="8049" spans="1:7" x14ac:dyDescent="0.45">
      <c r="A8049" s="3" t="s">
        <v>7</v>
      </c>
      <c r="B8049" s="3" t="s">
        <v>1440</v>
      </c>
      <c r="C8049" s="6">
        <v>13250000</v>
      </c>
      <c r="D8049" s="3" t="s">
        <v>42</v>
      </c>
      <c r="E8049" s="3">
        <v>2008</v>
      </c>
      <c r="F8049" s="3">
        <v>2007</v>
      </c>
      <c r="G8049" s="3" t="s">
        <v>24</v>
      </c>
    </row>
    <row r="8050" spans="1:7" x14ac:dyDescent="0.45">
      <c r="A8050" s="3" t="s">
        <v>7</v>
      </c>
      <c r="B8050" s="3" t="s">
        <v>1440</v>
      </c>
      <c r="C8050" s="6">
        <v>14431816</v>
      </c>
      <c r="D8050" s="3" t="s">
        <v>50</v>
      </c>
      <c r="E8050" s="3">
        <v>2009</v>
      </c>
      <c r="F8050" s="3">
        <v>2008</v>
      </c>
      <c r="G8050" s="3" t="s">
        <v>24</v>
      </c>
    </row>
    <row r="8051" spans="1:7" x14ac:dyDescent="0.45">
      <c r="A8051" s="3" t="s">
        <v>7</v>
      </c>
      <c r="B8051" s="3" t="s">
        <v>1440</v>
      </c>
      <c r="C8051" s="6">
        <v>15363636</v>
      </c>
      <c r="D8051" s="3" t="s">
        <v>43</v>
      </c>
      <c r="E8051" s="3">
        <v>2010</v>
      </c>
      <c r="F8051" s="3">
        <v>2009</v>
      </c>
      <c r="G8051" s="3" t="s">
        <v>24</v>
      </c>
    </row>
    <row r="8052" spans="1:7" x14ac:dyDescent="0.45">
      <c r="A8052" s="3" t="s">
        <v>7</v>
      </c>
      <c r="B8052" s="3" t="s">
        <v>1440</v>
      </c>
      <c r="C8052" s="6">
        <v>16545454</v>
      </c>
      <c r="D8052" s="3" t="s">
        <v>77</v>
      </c>
      <c r="E8052" s="3">
        <v>2011</v>
      </c>
      <c r="F8052" s="3">
        <v>2010</v>
      </c>
      <c r="G8052" s="3" t="s">
        <v>24</v>
      </c>
    </row>
    <row r="8053" spans="1:7" x14ac:dyDescent="0.45">
      <c r="A8053" s="3" t="s">
        <v>7</v>
      </c>
      <c r="B8053" s="3" t="s">
        <v>1440</v>
      </c>
      <c r="C8053" s="6">
        <v>2500000</v>
      </c>
      <c r="D8053" s="3" t="s">
        <v>79</v>
      </c>
      <c r="E8053" s="3">
        <v>2012</v>
      </c>
      <c r="F8053" s="3">
        <v>2011</v>
      </c>
      <c r="G8053" s="3" t="s">
        <v>51</v>
      </c>
    </row>
    <row r="8054" spans="1:7" x14ac:dyDescent="0.45">
      <c r="A8054" s="3" t="s">
        <v>7</v>
      </c>
      <c r="B8054" s="3" t="s">
        <v>1440</v>
      </c>
      <c r="C8054" s="6">
        <v>437470</v>
      </c>
      <c r="D8054" s="3" t="s">
        <v>56</v>
      </c>
      <c r="E8054" s="3">
        <v>2013</v>
      </c>
      <c r="F8054" s="3">
        <v>2012</v>
      </c>
      <c r="G8054" s="3" t="s">
        <v>60</v>
      </c>
    </row>
    <row r="8055" spans="1:7" x14ac:dyDescent="0.45">
      <c r="A8055" s="3" t="s">
        <v>7</v>
      </c>
      <c r="B8055" s="3" t="s">
        <v>1440</v>
      </c>
      <c r="C8055" s="6">
        <v>1399507</v>
      </c>
      <c r="D8055" s="3" t="s">
        <v>58</v>
      </c>
      <c r="E8055" s="3">
        <v>2014</v>
      </c>
      <c r="F8055" s="3">
        <v>2013</v>
      </c>
      <c r="G8055" s="3" t="s">
        <v>60</v>
      </c>
    </row>
    <row r="8056" spans="1:7" x14ac:dyDescent="0.45">
      <c r="A8056" s="3" t="s">
        <v>7</v>
      </c>
      <c r="B8056" s="3" t="s">
        <v>1440</v>
      </c>
      <c r="C8056" s="6">
        <v>414551</v>
      </c>
      <c r="D8056" s="3" t="s">
        <v>59</v>
      </c>
      <c r="E8056" s="3">
        <v>2015</v>
      </c>
      <c r="F8056" s="3">
        <v>2014</v>
      </c>
      <c r="G8056" s="3" t="s">
        <v>105</v>
      </c>
    </row>
    <row r="8057" spans="1:7" x14ac:dyDescent="0.45">
      <c r="A8057" s="3" t="s">
        <v>7</v>
      </c>
      <c r="B8057" s="3" t="s">
        <v>1441</v>
      </c>
      <c r="C8057" s="6">
        <v>872040</v>
      </c>
      <c r="D8057" s="3" t="s">
        <v>37</v>
      </c>
      <c r="E8057" s="3">
        <v>2005</v>
      </c>
      <c r="F8057" s="3">
        <v>2004</v>
      </c>
      <c r="G8057" s="3" t="s">
        <v>16</v>
      </c>
    </row>
    <row r="8058" spans="1:7" x14ac:dyDescent="0.45">
      <c r="A8058" s="3" t="s">
        <v>7</v>
      </c>
      <c r="B8058" s="3" t="s">
        <v>1441</v>
      </c>
      <c r="C8058" s="6">
        <v>937440</v>
      </c>
      <c r="D8058" s="3" t="s">
        <v>38</v>
      </c>
      <c r="E8058" s="3">
        <v>2006</v>
      </c>
      <c r="F8058" s="3">
        <v>2005</v>
      </c>
      <c r="G8058" s="3" t="s">
        <v>16</v>
      </c>
    </row>
    <row r="8059" spans="1:7" x14ac:dyDescent="0.45">
      <c r="A8059" s="3" t="s">
        <v>7</v>
      </c>
      <c r="B8059" s="3" t="s">
        <v>1441</v>
      </c>
      <c r="C8059" s="6">
        <v>1002840</v>
      </c>
      <c r="D8059" s="3" t="s">
        <v>39</v>
      </c>
      <c r="E8059" s="3">
        <v>2007</v>
      </c>
      <c r="F8059" s="3">
        <v>2006</v>
      </c>
      <c r="G8059" s="3" t="s">
        <v>16</v>
      </c>
    </row>
    <row r="8060" spans="1:7" x14ac:dyDescent="0.45">
      <c r="A8060" s="3" t="s">
        <v>7</v>
      </c>
      <c r="B8060" s="3" t="s">
        <v>1441</v>
      </c>
      <c r="C8060" s="6">
        <v>1808121</v>
      </c>
      <c r="D8060" s="3" t="s">
        <v>42</v>
      </c>
      <c r="E8060" s="3">
        <v>2008</v>
      </c>
      <c r="F8060" s="3">
        <v>2007</v>
      </c>
      <c r="G8060" s="3" t="s">
        <v>16</v>
      </c>
    </row>
    <row r="8061" spans="1:7" x14ac:dyDescent="0.45">
      <c r="A8061" s="3" t="s">
        <v>7</v>
      </c>
      <c r="B8061" s="3" t="s">
        <v>1441</v>
      </c>
      <c r="C8061" s="6">
        <v>8760335</v>
      </c>
      <c r="D8061" s="3" t="s">
        <v>50</v>
      </c>
      <c r="E8061" s="3">
        <v>2009</v>
      </c>
      <c r="F8061" s="3">
        <v>2008</v>
      </c>
      <c r="G8061" s="3" t="s">
        <v>16</v>
      </c>
    </row>
    <row r="8062" spans="1:7" x14ac:dyDescent="0.45">
      <c r="A8062" s="3" t="s">
        <v>7</v>
      </c>
      <c r="B8062" s="3" t="s">
        <v>1441</v>
      </c>
      <c r="C8062" s="6">
        <v>10180170</v>
      </c>
      <c r="D8062" s="3" t="s">
        <v>43</v>
      </c>
      <c r="E8062" s="3">
        <v>2010</v>
      </c>
      <c r="F8062" s="3">
        <v>2009</v>
      </c>
      <c r="G8062" s="3" t="s">
        <v>54</v>
      </c>
    </row>
    <row r="8063" spans="1:7" x14ac:dyDescent="0.45">
      <c r="A8063" s="3" t="s">
        <v>7</v>
      </c>
      <c r="B8063" s="3" t="s">
        <v>1441</v>
      </c>
      <c r="C8063" s="6">
        <v>11100005</v>
      </c>
      <c r="D8063" s="3" t="s">
        <v>77</v>
      </c>
      <c r="E8063" s="3">
        <v>2011</v>
      </c>
      <c r="F8063" s="3">
        <v>2010</v>
      </c>
      <c r="G8063" s="3" t="s">
        <v>54</v>
      </c>
    </row>
    <row r="8064" spans="1:7" x14ac:dyDescent="0.45">
      <c r="A8064" s="3" t="s">
        <v>7</v>
      </c>
      <c r="B8064" s="3" t="s">
        <v>1441</v>
      </c>
      <c r="C8064" s="6">
        <v>11519840</v>
      </c>
      <c r="D8064" s="3" t="s">
        <v>79</v>
      </c>
      <c r="E8064" s="3">
        <v>2012</v>
      </c>
      <c r="F8064" s="3">
        <v>2011</v>
      </c>
      <c r="G8064" s="3" t="s">
        <v>54</v>
      </c>
    </row>
    <row r="8065" spans="1:7" x14ac:dyDescent="0.45">
      <c r="A8065" s="3" t="s">
        <v>7</v>
      </c>
      <c r="B8065" s="3" t="s">
        <v>1441</v>
      </c>
      <c r="C8065" s="6">
        <v>12439675</v>
      </c>
      <c r="D8065" s="3" t="s">
        <v>56</v>
      </c>
      <c r="E8065" s="3">
        <v>2013</v>
      </c>
      <c r="F8065" s="3">
        <v>2012</v>
      </c>
      <c r="G8065" s="3" t="s">
        <v>46</v>
      </c>
    </row>
    <row r="8066" spans="1:7" x14ac:dyDescent="0.45">
      <c r="A8066" s="3" t="s">
        <v>7</v>
      </c>
      <c r="B8066" s="3" t="s">
        <v>1441</v>
      </c>
      <c r="C8066" s="6">
        <v>6500000</v>
      </c>
      <c r="D8066" s="3" t="s">
        <v>58</v>
      </c>
      <c r="E8066" s="3">
        <v>2014</v>
      </c>
      <c r="F8066" s="3">
        <v>2013</v>
      </c>
      <c r="G8066" s="3" t="s">
        <v>83</v>
      </c>
    </row>
    <row r="8067" spans="1:7" x14ac:dyDescent="0.45">
      <c r="A8067" s="3" t="s">
        <v>7</v>
      </c>
      <c r="B8067" s="3" t="s">
        <v>1441</v>
      </c>
      <c r="C8067" s="6">
        <v>6792500</v>
      </c>
      <c r="D8067" s="3" t="s">
        <v>59</v>
      </c>
      <c r="E8067" s="3">
        <v>2015</v>
      </c>
      <c r="F8067" s="3">
        <v>2014</v>
      </c>
      <c r="G8067" s="3" t="s">
        <v>83</v>
      </c>
    </row>
    <row r="8068" spans="1:7" x14ac:dyDescent="0.45">
      <c r="A8068" s="3" t="s">
        <v>7</v>
      </c>
      <c r="B8068" s="3" t="s">
        <v>1441</v>
      </c>
      <c r="C8068" s="6">
        <v>7085000</v>
      </c>
      <c r="D8068" s="3" t="s">
        <v>61</v>
      </c>
      <c r="E8068" s="3">
        <v>2016</v>
      </c>
      <c r="F8068" s="3">
        <v>2015</v>
      </c>
      <c r="G8068" s="3" t="s">
        <v>83</v>
      </c>
    </row>
    <row r="8069" spans="1:7" x14ac:dyDescent="0.45">
      <c r="A8069" s="3" t="s">
        <v>7</v>
      </c>
      <c r="B8069" s="3" t="s">
        <v>1441</v>
      </c>
      <c r="C8069" s="6">
        <v>317475</v>
      </c>
      <c r="D8069" s="3" t="s">
        <v>61</v>
      </c>
      <c r="E8069" s="3">
        <v>2016</v>
      </c>
      <c r="F8069" s="3">
        <v>2015</v>
      </c>
      <c r="G8069" s="3" t="s">
        <v>86</v>
      </c>
    </row>
    <row r="8070" spans="1:7" x14ac:dyDescent="0.45">
      <c r="A8070" s="3" t="s">
        <v>7</v>
      </c>
      <c r="B8070" s="3" t="s">
        <v>1441</v>
      </c>
      <c r="C8070" s="6">
        <v>1360305</v>
      </c>
      <c r="D8070" s="3" t="s">
        <v>45</v>
      </c>
      <c r="E8070" s="3">
        <v>2017</v>
      </c>
      <c r="F8070" s="3">
        <v>2016</v>
      </c>
      <c r="G8070" s="3" t="s">
        <v>83</v>
      </c>
    </row>
    <row r="8071" spans="1:7" x14ac:dyDescent="0.45">
      <c r="A8071" s="3" t="s">
        <v>7</v>
      </c>
      <c r="B8071" s="3" t="s">
        <v>1441</v>
      </c>
      <c r="C8071" s="6">
        <v>1360305</v>
      </c>
      <c r="D8071" s="3" t="s">
        <v>47</v>
      </c>
      <c r="E8071" s="3">
        <v>2018</v>
      </c>
      <c r="F8071" s="3">
        <v>2017</v>
      </c>
      <c r="G8071" s="3" t="s">
        <v>83</v>
      </c>
    </row>
    <row r="8072" spans="1:7" x14ac:dyDescent="0.45">
      <c r="A8072" s="3" t="s">
        <v>7</v>
      </c>
      <c r="B8072" s="3" t="s">
        <v>1442</v>
      </c>
      <c r="C8072" s="6">
        <v>225000</v>
      </c>
      <c r="D8072" s="3" t="s">
        <v>21</v>
      </c>
      <c r="E8072" s="3">
        <v>1988</v>
      </c>
      <c r="F8072" s="3">
        <v>1987</v>
      </c>
      <c r="G8072" s="3" t="s">
        <v>24</v>
      </c>
    </row>
    <row r="8073" spans="1:7" x14ac:dyDescent="0.45">
      <c r="A8073" s="3" t="s">
        <v>7</v>
      </c>
      <c r="B8073" s="3" t="s">
        <v>1442</v>
      </c>
      <c r="C8073" s="6">
        <v>275000</v>
      </c>
      <c r="D8073" s="3" t="s">
        <v>22</v>
      </c>
      <c r="E8073" s="3">
        <v>1989</v>
      </c>
      <c r="F8073" s="3">
        <v>1988</v>
      </c>
      <c r="G8073" s="3" t="s">
        <v>24</v>
      </c>
    </row>
    <row r="8074" spans="1:7" x14ac:dyDescent="0.45">
      <c r="A8074" s="3" t="s">
        <v>7</v>
      </c>
      <c r="B8074" s="3" t="s">
        <v>1443</v>
      </c>
      <c r="C8074" s="6">
        <v>2033000</v>
      </c>
      <c r="D8074" s="3" t="s">
        <v>14</v>
      </c>
      <c r="E8074" s="3">
        <v>1994</v>
      </c>
      <c r="F8074" s="3">
        <v>1993</v>
      </c>
      <c r="G8074" s="3" t="s">
        <v>35</v>
      </c>
    </row>
    <row r="8075" spans="1:7" x14ac:dyDescent="0.45">
      <c r="A8075" s="3" t="s">
        <v>7</v>
      </c>
      <c r="B8075" s="3" t="s">
        <v>1443</v>
      </c>
      <c r="C8075" s="6">
        <v>2633300</v>
      </c>
      <c r="D8075" s="3" t="s">
        <v>15</v>
      </c>
      <c r="E8075" s="3">
        <v>1995</v>
      </c>
      <c r="F8075" s="3">
        <v>1994</v>
      </c>
      <c r="G8075" s="3" t="s">
        <v>35</v>
      </c>
    </row>
    <row r="8076" spans="1:7" x14ac:dyDescent="0.45">
      <c r="A8076" s="3" t="s">
        <v>7</v>
      </c>
      <c r="B8076" s="3" t="s">
        <v>1443</v>
      </c>
      <c r="C8076" s="6">
        <v>3233000</v>
      </c>
      <c r="D8076" s="3" t="s">
        <v>25</v>
      </c>
      <c r="E8076" s="3">
        <v>1996</v>
      </c>
      <c r="F8076" s="3">
        <v>1995</v>
      </c>
      <c r="G8076" s="3" t="s">
        <v>35</v>
      </c>
    </row>
    <row r="8077" spans="1:7" x14ac:dyDescent="0.45">
      <c r="A8077" s="3" t="s">
        <v>7</v>
      </c>
      <c r="B8077" s="3" t="s">
        <v>1443</v>
      </c>
      <c r="C8077" s="6">
        <v>3833000</v>
      </c>
      <c r="D8077" s="3" t="s">
        <v>26</v>
      </c>
      <c r="E8077" s="3">
        <v>1997</v>
      </c>
      <c r="F8077" s="3">
        <v>1996</v>
      </c>
      <c r="G8077" s="3" t="s">
        <v>35</v>
      </c>
    </row>
    <row r="8078" spans="1:7" x14ac:dyDescent="0.45">
      <c r="A8078" s="3" t="s">
        <v>7</v>
      </c>
      <c r="B8078" s="3" t="s">
        <v>1443</v>
      </c>
      <c r="C8078" s="6">
        <v>4433334</v>
      </c>
      <c r="D8078" s="3" t="s">
        <v>27</v>
      </c>
      <c r="E8078" s="3">
        <v>1998</v>
      </c>
      <c r="F8078" s="3">
        <v>1997</v>
      </c>
      <c r="G8078" s="3" t="s">
        <v>75</v>
      </c>
    </row>
    <row r="8079" spans="1:7" x14ac:dyDescent="0.45">
      <c r="A8079" s="3" t="s">
        <v>7</v>
      </c>
      <c r="B8079" s="3" t="s">
        <v>1443</v>
      </c>
      <c r="C8079" s="6">
        <v>5033000</v>
      </c>
      <c r="D8079" s="3" t="s">
        <v>31</v>
      </c>
      <c r="E8079" s="3">
        <v>1999</v>
      </c>
      <c r="F8079" s="3">
        <v>1998</v>
      </c>
      <c r="G8079" s="3" t="s">
        <v>75</v>
      </c>
    </row>
    <row r="8080" spans="1:7" x14ac:dyDescent="0.45">
      <c r="A8080" s="3" t="s">
        <v>7</v>
      </c>
      <c r="B8080" s="3" t="s">
        <v>1443</v>
      </c>
      <c r="C8080" s="6">
        <v>5600000</v>
      </c>
      <c r="D8080" s="3" t="s">
        <v>32</v>
      </c>
      <c r="E8080" s="3">
        <v>2000</v>
      </c>
      <c r="F8080" s="3">
        <v>1999</v>
      </c>
      <c r="G8080" s="3" t="s">
        <v>75</v>
      </c>
    </row>
    <row r="8081" spans="1:7" x14ac:dyDescent="0.45">
      <c r="A8081" s="3" t="s">
        <v>7</v>
      </c>
      <c r="B8081" s="3" t="s">
        <v>1443</v>
      </c>
      <c r="C8081" s="6">
        <v>6200000</v>
      </c>
      <c r="D8081" s="3" t="s">
        <v>28</v>
      </c>
      <c r="E8081" s="3">
        <v>2001</v>
      </c>
      <c r="F8081" s="3">
        <v>2000</v>
      </c>
      <c r="G8081" s="3" t="s">
        <v>71</v>
      </c>
    </row>
    <row r="8082" spans="1:7" x14ac:dyDescent="0.45">
      <c r="A8082" s="3" t="s">
        <v>7</v>
      </c>
      <c r="B8082" s="3" t="s">
        <v>1443</v>
      </c>
      <c r="C8082" s="6">
        <v>6975000</v>
      </c>
      <c r="D8082" s="3" t="s">
        <v>33</v>
      </c>
      <c r="E8082" s="3">
        <v>2002</v>
      </c>
      <c r="F8082" s="3">
        <v>2001</v>
      </c>
      <c r="G8082" s="3" t="s">
        <v>71</v>
      </c>
    </row>
    <row r="8083" spans="1:7" x14ac:dyDescent="0.45">
      <c r="A8083" s="3" t="s">
        <v>7</v>
      </c>
      <c r="B8083" s="3" t="s">
        <v>1443</v>
      </c>
      <c r="C8083" s="6">
        <v>7750000</v>
      </c>
      <c r="D8083" s="3" t="s">
        <v>34</v>
      </c>
      <c r="E8083" s="3">
        <v>2003</v>
      </c>
      <c r="F8083" s="3">
        <v>2002</v>
      </c>
      <c r="G8083" s="3" t="s">
        <v>101</v>
      </c>
    </row>
    <row r="8084" spans="1:7" x14ac:dyDescent="0.45">
      <c r="A8084" s="3" t="s">
        <v>7</v>
      </c>
      <c r="B8084" s="3" t="s">
        <v>1443</v>
      </c>
      <c r="C8084" s="6">
        <v>8525000</v>
      </c>
      <c r="D8084" s="3" t="s">
        <v>36</v>
      </c>
      <c r="E8084" s="3">
        <v>2004</v>
      </c>
      <c r="F8084" s="3">
        <v>2003</v>
      </c>
      <c r="G8084" s="3" t="s">
        <v>101</v>
      </c>
    </row>
    <row r="8085" spans="1:7" x14ac:dyDescent="0.45">
      <c r="A8085" s="3" t="s">
        <v>7</v>
      </c>
      <c r="B8085" s="3" t="s">
        <v>1443</v>
      </c>
      <c r="C8085" s="6">
        <v>9300000</v>
      </c>
      <c r="D8085" s="3" t="s">
        <v>37</v>
      </c>
      <c r="E8085" s="3">
        <v>2005</v>
      </c>
      <c r="F8085" s="3">
        <v>2004</v>
      </c>
      <c r="G8085" s="3" t="s">
        <v>101</v>
      </c>
    </row>
    <row r="8086" spans="1:7" x14ac:dyDescent="0.45">
      <c r="A8086" s="3" t="s">
        <v>7</v>
      </c>
      <c r="B8086" s="3" t="s">
        <v>1443</v>
      </c>
      <c r="C8086" s="6">
        <v>10075000</v>
      </c>
      <c r="D8086" s="3" t="s">
        <v>38</v>
      </c>
      <c r="E8086" s="3">
        <v>2006</v>
      </c>
      <c r="F8086" s="3">
        <v>2005</v>
      </c>
      <c r="G8086" s="3" t="s">
        <v>94</v>
      </c>
    </row>
    <row r="8087" spans="1:7" x14ac:dyDescent="0.45">
      <c r="A8087" s="3" t="s">
        <v>7</v>
      </c>
      <c r="B8087" s="3" t="s">
        <v>1444</v>
      </c>
      <c r="C8087" s="6">
        <v>210000</v>
      </c>
      <c r="D8087" s="3" t="s">
        <v>11</v>
      </c>
      <c r="E8087" s="3">
        <v>1992</v>
      </c>
      <c r="F8087" s="3">
        <v>1991</v>
      </c>
      <c r="G8087" s="3" t="s">
        <v>60</v>
      </c>
    </row>
    <row r="8088" spans="1:7" x14ac:dyDescent="0.45">
      <c r="A8088" s="3" t="s">
        <v>7</v>
      </c>
      <c r="B8088" s="3" t="s">
        <v>1444</v>
      </c>
      <c r="C8088" s="6">
        <v>273000</v>
      </c>
      <c r="D8088" s="3" t="s">
        <v>12</v>
      </c>
      <c r="E8088" s="3">
        <v>1993</v>
      </c>
      <c r="F8088" s="3">
        <v>1992</v>
      </c>
      <c r="G8088" s="3" t="s">
        <v>60</v>
      </c>
    </row>
    <row r="8089" spans="1:7" x14ac:dyDescent="0.45">
      <c r="A8089" s="3" t="s">
        <v>7</v>
      </c>
      <c r="B8089" s="3" t="s">
        <v>1444</v>
      </c>
      <c r="C8089" s="6">
        <v>1100000</v>
      </c>
      <c r="D8089" s="3" t="s">
        <v>14</v>
      </c>
      <c r="E8089" s="3">
        <v>1994</v>
      </c>
      <c r="F8089" s="3">
        <v>1993</v>
      </c>
      <c r="G8089" s="3" t="s">
        <v>60</v>
      </c>
    </row>
    <row r="8090" spans="1:7" x14ac:dyDescent="0.45">
      <c r="A8090" s="3" t="s">
        <v>7</v>
      </c>
      <c r="B8090" s="3" t="s">
        <v>1444</v>
      </c>
      <c r="C8090" s="6">
        <v>1200000</v>
      </c>
      <c r="D8090" s="3" t="s">
        <v>15</v>
      </c>
      <c r="E8090" s="3">
        <v>1995</v>
      </c>
      <c r="F8090" s="3">
        <v>1994</v>
      </c>
      <c r="G8090" s="3" t="s">
        <v>60</v>
      </c>
    </row>
    <row r="8091" spans="1:7" x14ac:dyDescent="0.45">
      <c r="A8091" s="3" t="s">
        <v>7</v>
      </c>
      <c r="B8091" s="3" t="s">
        <v>1444</v>
      </c>
      <c r="C8091" s="6">
        <v>3472000</v>
      </c>
      <c r="D8091" s="3" t="s">
        <v>25</v>
      </c>
      <c r="E8091" s="3">
        <v>1996</v>
      </c>
      <c r="F8091" s="3">
        <v>1995</v>
      </c>
      <c r="G8091" s="3" t="s">
        <v>60</v>
      </c>
    </row>
    <row r="8092" spans="1:7" x14ac:dyDescent="0.45">
      <c r="A8092" s="3" t="s">
        <v>7</v>
      </c>
      <c r="B8092" s="3" t="s">
        <v>1444</v>
      </c>
      <c r="C8092" s="6">
        <v>2777000</v>
      </c>
      <c r="D8092" s="3" t="s">
        <v>26</v>
      </c>
      <c r="E8092" s="3">
        <v>1997</v>
      </c>
      <c r="F8092" s="3">
        <v>1996</v>
      </c>
      <c r="G8092" s="3" t="s">
        <v>71</v>
      </c>
    </row>
    <row r="8093" spans="1:7" x14ac:dyDescent="0.45">
      <c r="A8093" s="3" t="s">
        <v>7</v>
      </c>
      <c r="B8093" s="3" t="s">
        <v>1444</v>
      </c>
      <c r="C8093" s="6">
        <v>3471500</v>
      </c>
      <c r="D8093" s="3" t="s">
        <v>27</v>
      </c>
      <c r="E8093" s="3">
        <v>1998</v>
      </c>
      <c r="F8093" s="3">
        <v>1997</v>
      </c>
      <c r="G8093" s="3" t="s">
        <v>71</v>
      </c>
    </row>
    <row r="8094" spans="1:7" x14ac:dyDescent="0.45">
      <c r="A8094" s="3" t="s">
        <v>7</v>
      </c>
      <c r="B8094" s="3" t="s">
        <v>1444</v>
      </c>
      <c r="C8094" s="6">
        <v>4165000</v>
      </c>
      <c r="D8094" s="3" t="s">
        <v>31</v>
      </c>
      <c r="E8094" s="3">
        <v>1999</v>
      </c>
      <c r="F8094" s="3">
        <v>1998</v>
      </c>
      <c r="G8094" s="3" t="s">
        <v>71</v>
      </c>
    </row>
    <row r="8095" spans="1:7" x14ac:dyDescent="0.45">
      <c r="A8095" s="3" t="s">
        <v>7</v>
      </c>
      <c r="B8095" s="3" t="s">
        <v>1444</v>
      </c>
      <c r="C8095" s="6">
        <v>4860100</v>
      </c>
      <c r="D8095" s="3" t="s">
        <v>32</v>
      </c>
      <c r="E8095" s="3">
        <v>2000</v>
      </c>
      <c r="F8095" s="3">
        <v>1999</v>
      </c>
      <c r="G8095" s="3" t="s">
        <v>71</v>
      </c>
    </row>
    <row r="8096" spans="1:7" x14ac:dyDescent="0.45">
      <c r="A8096" s="3" t="s">
        <v>7</v>
      </c>
      <c r="B8096" s="3" t="s">
        <v>1444</v>
      </c>
      <c r="C8096" s="6">
        <v>5550000</v>
      </c>
      <c r="D8096" s="3" t="s">
        <v>28</v>
      </c>
      <c r="E8096" s="3">
        <v>2001</v>
      </c>
      <c r="F8096" s="3">
        <v>2000</v>
      </c>
      <c r="G8096" s="3" t="s">
        <v>75</v>
      </c>
    </row>
    <row r="8097" spans="1:7" x14ac:dyDescent="0.45">
      <c r="A8097" s="3" t="s">
        <v>7</v>
      </c>
      <c r="B8097" s="3" t="s">
        <v>1444</v>
      </c>
      <c r="C8097" s="6">
        <v>4538000</v>
      </c>
      <c r="D8097" s="3" t="s">
        <v>33</v>
      </c>
      <c r="E8097" s="3">
        <v>2002</v>
      </c>
      <c r="F8097" s="3">
        <v>2001</v>
      </c>
      <c r="G8097" s="3" t="s">
        <v>105</v>
      </c>
    </row>
    <row r="8098" spans="1:7" x14ac:dyDescent="0.45">
      <c r="A8098" s="3" t="s">
        <v>7</v>
      </c>
      <c r="B8098" s="3" t="s">
        <v>1444</v>
      </c>
      <c r="C8098" s="6">
        <v>4370819</v>
      </c>
      <c r="D8098" s="3" t="s">
        <v>34</v>
      </c>
      <c r="E8098" s="3">
        <v>2003</v>
      </c>
      <c r="F8098" s="3">
        <v>2002</v>
      </c>
      <c r="G8098" s="3" t="s">
        <v>105</v>
      </c>
    </row>
    <row r="8099" spans="1:7" x14ac:dyDescent="0.45">
      <c r="A8099" s="3" t="s">
        <v>7</v>
      </c>
      <c r="B8099" s="3" t="s">
        <v>1444</v>
      </c>
      <c r="C8099" s="6">
        <v>4348094</v>
      </c>
      <c r="D8099" s="3" t="s">
        <v>36</v>
      </c>
      <c r="E8099" s="3">
        <v>2004</v>
      </c>
      <c r="F8099" s="3">
        <v>2003</v>
      </c>
      <c r="G8099" s="3" t="s">
        <v>105</v>
      </c>
    </row>
    <row r="8100" spans="1:7" x14ac:dyDescent="0.45">
      <c r="A8100" s="3" t="s">
        <v>7</v>
      </c>
      <c r="B8100" s="3" t="s">
        <v>1444</v>
      </c>
      <c r="C8100" s="6">
        <v>4710435</v>
      </c>
      <c r="D8100" s="3" t="s">
        <v>37</v>
      </c>
      <c r="E8100" s="3">
        <v>2005</v>
      </c>
      <c r="F8100" s="3">
        <v>2004</v>
      </c>
      <c r="G8100" s="3" t="s">
        <v>105</v>
      </c>
    </row>
    <row r="8101" spans="1:7" x14ac:dyDescent="0.45">
      <c r="A8101" s="3" t="s">
        <v>7</v>
      </c>
      <c r="B8101" s="3" t="s">
        <v>1445</v>
      </c>
      <c r="C8101" s="6">
        <v>1074720</v>
      </c>
      <c r="D8101" s="3" t="s">
        <v>28</v>
      </c>
      <c r="E8101" s="3">
        <v>2001</v>
      </c>
      <c r="F8101" s="3">
        <v>2000</v>
      </c>
      <c r="G8101" s="3" t="s">
        <v>115</v>
      </c>
    </row>
    <row r="8102" spans="1:7" x14ac:dyDescent="0.45">
      <c r="A8102" s="3" t="s">
        <v>7</v>
      </c>
      <c r="B8102" s="3" t="s">
        <v>1445</v>
      </c>
      <c r="C8102" s="6">
        <v>1155240</v>
      </c>
      <c r="D8102" s="3" t="s">
        <v>33</v>
      </c>
      <c r="E8102" s="3">
        <v>2002</v>
      </c>
      <c r="F8102" s="3">
        <v>2001</v>
      </c>
      <c r="G8102" s="3" t="s">
        <v>115</v>
      </c>
    </row>
    <row r="8103" spans="1:7" x14ac:dyDescent="0.45">
      <c r="A8103" s="3" t="s">
        <v>7</v>
      </c>
      <c r="B8103" s="3" t="s">
        <v>1445</v>
      </c>
      <c r="C8103" s="6">
        <v>1235880</v>
      </c>
      <c r="D8103" s="3" t="s">
        <v>34</v>
      </c>
      <c r="E8103" s="3">
        <v>2003</v>
      </c>
      <c r="F8103" s="3">
        <v>2002</v>
      </c>
      <c r="G8103" s="3" t="s">
        <v>115</v>
      </c>
    </row>
    <row r="8104" spans="1:7" x14ac:dyDescent="0.45">
      <c r="A8104" s="3" t="s">
        <v>7</v>
      </c>
      <c r="B8104" s="3" t="s">
        <v>1445</v>
      </c>
      <c r="C8104" s="6">
        <v>1898312</v>
      </c>
      <c r="D8104" s="3" t="s">
        <v>36</v>
      </c>
      <c r="E8104" s="3">
        <v>2004</v>
      </c>
      <c r="F8104" s="3">
        <v>2003</v>
      </c>
      <c r="G8104" s="3" t="s">
        <v>105</v>
      </c>
    </row>
    <row r="8105" spans="1:7" x14ac:dyDescent="0.45">
      <c r="A8105" s="3" t="s">
        <v>7</v>
      </c>
      <c r="B8105" s="3" t="s">
        <v>1445</v>
      </c>
      <c r="C8105" s="6">
        <v>6529630</v>
      </c>
      <c r="D8105" s="3" t="s">
        <v>37</v>
      </c>
      <c r="E8105" s="3">
        <v>2005</v>
      </c>
      <c r="F8105" s="3">
        <v>2004</v>
      </c>
      <c r="G8105" s="3" t="s">
        <v>105</v>
      </c>
    </row>
    <row r="8106" spans="1:7" x14ac:dyDescent="0.45">
      <c r="A8106" s="3" t="s">
        <v>7</v>
      </c>
      <c r="B8106" s="3" t="s">
        <v>1445</v>
      </c>
      <c r="C8106" s="6">
        <v>7333333</v>
      </c>
      <c r="D8106" s="3" t="s">
        <v>38</v>
      </c>
      <c r="E8106" s="3">
        <v>2006</v>
      </c>
      <c r="F8106" s="3">
        <v>2005</v>
      </c>
      <c r="G8106" s="3" t="s">
        <v>126</v>
      </c>
    </row>
    <row r="8107" spans="1:7" x14ac:dyDescent="0.45">
      <c r="A8107" s="3" t="s">
        <v>7</v>
      </c>
      <c r="B8107" s="3" t="s">
        <v>1445</v>
      </c>
      <c r="C8107" s="6">
        <v>8037037</v>
      </c>
      <c r="D8107" s="3" t="s">
        <v>39</v>
      </c>
      <c r="E8107" s="3">
        <v>2007</v>
      </c>
      <c r="F8107" s="3">
        <v>2006</v>
      </c>
      <c r="G8107" s="3" t="s">
        <v>126</v>
      </c>
    </row>
    <row r="8108" spans="1:7" x14ac:dyDescent="0.45">
      <c r="A8108" s="3" t="s">
        <v>7</v>
      </c>
      <c r="B8108" s="3" t="s">
        <v>1445</v>
      </c>
      <c r="C8108" s="6">
        <v>5000000</v>
      </c>
      <c r="D8108" s="3" t="s">
        <v>42</v>
      </c>
      <c r="E8108" s="3">
        <v>2008</v>
      </c>
      <c r="F8108" s="3">
        <v>2007</v>
      </c>
      <c r="G8108" s="3" t="s">
        <v>105</v>
      </c>
    </row>
    <row r="8109" spans="1:7" x14ac:dyDescent="0.45">
      <c r="A8109" s="3" t="s">
        <v>7</v>
      </c>
      <c r="B8109" s="3" t="s">
        <v>1445</v>
      </c>
      <c r="C8109" s="6">
        <v>5300000</v>
      </c>
      <c r="D8109" s="3" t="s">
        <v>50</v>
      </c>
      <c r="E8109" s="3">
        <v>2009</v>
      </c>
      <c r="F8109" s="3">
        <v>2008</v>
      </c>
      <c r="G8109" s="3" t="s">
        <v>46</v>
      </c>
    </row>
    <row r="8110" spans="1:7" x14ac:dyDescent="0.45">
      <c r="A8110" s="3" t="s">
        <v>7</v>
      </c>
      <c r="B8110" s="3" t="s">
        <v>1445</v>
      </c>
      <c r="C8110" s="6">
        <v>76850</v>
      </c>
      <c r="D8110" s="3" t="s">
        <v>43</v>
      </c>
      <c r="E8110" s="3">
        <v>2010</v>
      </c>
      <c r="F8110" s="3">
        <v>2009</v>
      </c>
      <c r="G8110" s="3" t="s">
        <v>16</v>
      </c>
    </row>
    <row r="8111" spans="1:7" x14ac:dyDescent="0.45">
      <c r="A8111" s="3" t="s">
        <v>7</v>
      </c>
      <c r="B8111" s="3" t="s">
        <v>1446</v>
      </c>
      <c r="C8111" s="6">
        <v>1184385</v>
      </c>
      <c r="D8111" s="3" t="s">
        <v>47</v>
      </c>
      <c r="E8111" s="3">
        <v>2018</v>
      </c>
      <c r="F8111" s="3">
        <v>2017</v>
      </c>
      <c r="G8111" s="3" t="s">
        <v>16</v>
      </c>
    </row>
    <row r="8112" spans="1:7" x14ac:dyDescent="0.45">
      <c r="A8112" s="3" t="s">
        <v>7</v>
      </c>
      <c r="B8112" s="3" t="s">
        <v>1447</v>
      </c>
      <c r="C8112" s="6">
        <v>349458</v>
      </c>
      <c r="D8112" s="3" t="s">
        <v>34</v>
      </c>
      <c r="E8112" s="3">
        <v>2003</v>
      </c>
      <c r="F8112" s="3">
        <v>2002</v>
      </c>
      <c r="G8112" s="3" t="s">
        <v>106</v>
      </c>
    </row>
    <row r="8113" spans="1:7" x14ac:dyDescent="0.45">
      <c r="A8113" s="3" t="s">
        <v>7</v>
      </c>
      <c r="B8113" s="3" t="s">
        <v>1447</v>
      </c>
      <c r="C8113" s="6">
        <v>563679</v>
      </c>
      <c r="D8113" s="3" t="s">
        <v>36</v>
      </c>
      <c r="E8113" s="3">
        <v>2004</v>
      </c>
      <c r="F8113" s="3">
        <v>2003</v>
      </c>
      <c r="G8113" s="3" t="s">
        <v>57</v>
      </c>
    </row>
    <row r="8114" spans="1:7" x14ac:dyDescent="0.45">
      <c r="A8114" s="3" t="s">
        <v>7</v>
      </c>
      <c r="B8114" s="3" t="s">
        <v>1447</v>
      </c>
      <c r="C8114" s="6">
        <v>203428</v>
      </c>
      <c r="D8114" s="3" t="s">
        <v>37</v>
      </c>
      <c r="E8114" s="3">
        <v>2005</v>
      </c>
      <c r="F8114" s="3">
        <v>2004</v>
      </c>
      <c r="G8114" s="3" t="s">
        <v>57</v>
      </c>
    </row>
    <row r="8115" spans="1:7" x14ac:dyDescent="0.45">
      <c r="A8115" s="3" t="s">
        <v>7</v>
      </c>
      <c r="B8115" s="3" t="s">
        <v>1447</v>
      </c>
      <c r="C8115" s="6">
        <v>744551</v>
      </c>
      <c r="D8115" s="3" t="s">
        <v>39</v>
      </c>
      <c r="E8115" s="3">
        <v>2007</v>
      </c>
      <c r="F8115" s="3">
        <v>2006</v>
      </c>
      <c r="G8115" s="3" t="s">
        <v>100</v>
      </c>
    </row>
    <row r="8116" spans="1:7" x14ac:dyDescent="0.45">
      <c r="A8116" s="3" t="s">
        <v>7</v>
      </c>
      <c r="B8116" s="3" t="s">
        <v>1447</v>
      </c>
      <c r="C8116" s="6">
        <v>798328</v>
      </c>
      <c r="D8116" s="3" t="s">
        <v>42</v>
      </c>
      <c r="E8116" s="3">
        <v>2008</v>
      </c>
      <c r="F8116" s="3">
        <v>2007</v>
      </c>
      <c r="G8116" s="3" t="s">
        <v>100</v>
      </c>
    </row>
    <row r="8117" spans="1:7" x14ac:dyDescent="0.45">
      <c r="A8117" s="3" t="s">
        <v>7</v>
      </c>
      <c r="B8117" s="3" t="s">
        <v>1447</v>
      </c>
      <c r="C8117" s="6">
        <v>3500000</v>
      </c>
      <c r="D8117" s="3" t="s">
        <v>50</v>
      </c>
      <c r="E8117" s="3">
        <v>2009</v>
      </c>
      <c r="F8117" s="3">
        <v>2008</v>
      </c>
      <c r="G8117" s="3" t="s">
        <v>86</v>
      </c>
    </row>
    <row r="8118" spans="1:7" x14ac:dyDescent="0.45">
      <c r="A8118" s="3" t="s">
        <v>7</v>
      </c>
      <c r="B8118" s="3" t="s">
        <v>1447</v>
      </c>
      <c r="C8118" s="6">
        <v>3780000</v>
      </c>
      <c r="D8118" s="3" t="s">
        <v>43</v>
      </c>
      <c r="E8118" s="3">
        <v>2010</v>
      </c>
      <c r="F8118" s="3">
        <v>2009</v>
      </c>
      <c r="G8118" s="3" t="s">
        <v>86</v>
      </c>
    </row>
    <row r="8119" spans="1:7" x14ac:dyDescent="0.45">
      <c r="A8119" s="3" t="s">
        <v>7</v>
      </c>
      <c r="B8119" s="3" t="s">
        <v>1447</v>
      </c>
      <c r="C8119" s="6">
        <v>1400000</v>
      </c>
      <c r="D8119" s="3" t="s">
        <v>77</v>
      </c>
      <c r="E8119" s="3">
        <v>2011</v>
      </c>
      <c r="F8119" s="3">
        <v>2010</v>
      </c>
      <c r="G8119" s="3" t="s">
        <v>60</v>
      </c>
    </row>
    <row r="8120" spans="1:7" x14ac:dyDescent="0.45">
      <c r="A8120" s="3" t="s">
        <v>7</v>
      </c>
      <c r="B8120" s="3" t="s">
        <v>1447</v>
      </c>
      <c r="C8120" s="6">
        <v>1146337</v>
      </c>
      <c r="D8120" s="3" t="s">
        <v>79</v>
      </c>
      <c r="E8120" s="3">
        <v>2012</v>
      </c>
      <c r="F8120" s="3">
        <v>2011</v>
      </c>
      <c r="G8120" s="3" t="s">
        <v>100</v>
      </c>
    </row>
    <row r="8121" spans="1:7" x14ac:dyDescent="0.45">
      <c r="A8121" s="3" t="s">
        <v>7</v>
      </c>
      <c r="B8121" s="3" t="s">
        <v>1447</v>
      </c>
      <c r="C8121" s="6">
        <v>1223116</v>
      </c>
      <c r="D8121" s="3" t="s">
        <v>56</v>
      </c>
      <c r="E8121" s="3">
        <v>2013</v>
      </c>
      <c r="F8121" s="3">
        <v>2012</v>
      </c>
      <c r="G8121" s="3" t="s">
        <v>101</v>
      </c>
    </row>
    <row r="8122" spans="1:7" x14ac:dyDescent="0.45">
      <c r="A8122" s="3" t="s">
        <v>7</v>
      </c>
      <c r="B8122" s="3" t="s">
        <v>1448</v>
      </c>
      <c r="C8122" s="6">
        <v>150000</v>
      </c>
      <c r="D8122" s="3" t="s">
        <v>9</v>
      </c>
      <c r="E8122" s="3">
        <v>1991</v>
      </c>
      <c r="F8122" s="3">
        <v>1990</v>
      </c>
      <c r="G8122" s="3" t="s">
        <v>86</v>
      </c>
    </row>
    <row r="8123" spans="1:7" x14ac:dyDescent="0.45">
      <c r="A8123" s="3" t="s">
        <v>7</v>
      </c>
      <c r="B8123" s="3" t="s">
        <v>1448</v>
      </c>
      <c r="C8123" s="6">
        <v>200000</v>
      </c>
      <c r="D8123" s="3" t="s">
        <v>11</v>
      </c>
      <c r="E8123" s="3">
        <v>1992</v>
      </c>
      <c r="F8123" s="3">
        <v>1991</v>
      </c>
      <c r="G8123" s="3" t="s">
        <v>86</v>
      </c>
    </row>
    <row r="8124" spans="1:7" x14ac:dyDescent="0.45">
      <c r="A8124" s="3" t="s">
        <v>7</v>
      </c>
      <c r="B8124" s="3" t="s">
        <v>1448</v>
      </c>
      <c r="C8124" s="6">
        <v>422500</v>
      </c>
      <c r="D8124" s="3" t="s">
        <v>15</v>
      </c>
      <c r="E8124" s="3">
        <v>1995</v>
      </c>
      <c r="F8124" s="3">
        <v>1994</v>
      </c>
      <c r="G8124" s="3" t="s">
        <v>51</v>
      </c>
    </row>
    <row r="8125" spans="1:7" x14ac:dyDescent="0.45">
      <c r="A8125" s="3" t="s">
        <v>7</v>
      </c>
      <c r="B8125" s="3" t="s">
        <v>1448</v>
      </c>
      <c r="C8125" s="6">
        <v>550000</v>
      </c>
      <c r="D8125" s="3" t="s">
        <v>25</v>
      </c>
      <c r="E8125" s="3">
        <v>1996</v>
      </c>
      <c r="F8125" s="3">
        <v>1995</v>
      </c>
      <c r="G8125" s="3" t="s">
        <v>57</v>
      </c>
    </row>
    <row r="8126" spans="1:7" x14ac:dyDescent="0.45">
      <c r="A8126" s="3" t="s">
        <v>7</v>
      </c>
      <c r="B8126" s="3" t="s">
        <v>1448</v>
      </c>
      <c r="C8126" s="6">
        <v>247500</v>
      </c>
      <c r="D8126" s="3" t="s">
        <v>26</v>
      </c>
      <c r="E8126" s="3">
        <v>1997</v>
      </c>
      <c r="F8126" s="3">
        <v>1996</v>
      </c>
      <c r="G8126" s="3" t="s">
        <v>66</v>
      </c>
    </row>
    <row r="8127" spans="1:7" x14ac:dyDescent="0.45">
      <c r="A8127" s="3" t="s">
        <v>7</v>
      </c>
      <c r="B8127" s="3" t="s">
        <v>1448</v>
      </c>
      <c r="C8127" s="6">
        <v>750000</v>
      </c>
      <c r="D8127" s="3" t="s">
        <v>27</v>
      </c>
      <c r="E8127" s="3">
        <v>1998</v>
      </c>
      <c r="F8127" s="3">
        <v>1997</v>
      </c>
      <c r="G8127" s="3" t="s">
        <v>29</v>
      </c>
    </row>
    <row r="8128" spans="1:7" x14ac:dyDescent="0.45">
      <c r="A8128" s="3" t="s">
        <v>7</v>
      </c>
      <c r="B8128" s="3" t="s">
        <v>1448</v>
      </c>
      <c r="C8128" s="6">
        <v>900000</v>
      </c>
      <c r="D8128" s="3" t="s">
        <v>31</v>
      </c>
      <c r="E8128" s="3">
        <v>1999</v>
      </c>
      <c r="F8128" s="3">
        <v>1998</v>
      </c>
      <c r="G8128" s="3" t="s">
        <v>29</v>
      </c>
    </row>
    <row r="8129" spans="1:7" x14ac:dyDescent="0.45">
      <c r="A8129" s="3" t="s">
        <v>7</v>
      </c>
      <c r="B8129" s="3" t="s">
        <v>1448</v>
      </c>
      <c r="C8129" s="6">
        <v>1150000</v>
      </c>
      <c r="D8129" s="3" t="s">
        <v>32</v>
      </c>
      <c r="E8129" s="3">
        <v>2000</v>
      </c>
      <c r="F8129" s="3">
        <v>1999</v>
      </c>
      <c r="G8129" s="3" t="s">
        <v>54</v>
      </c>
    </row>
    <row r="8130" spans="1:7" x14ac:dyDescent="0.45">
      <c r="A8130" s="3" t="s">
        <v>7</v>
      </c>
      <c r="B8130" s="3" t="s">
        <v>1448</v>
      </c>
      <c r="C8130" s="6">
        <v>1360000</v>
      </c>
      <c r="D8130" s="3" t="s">
        <v>28</v>
      </c>
      <c r="E8130" s="3">
        <v>2001</v>
      </c>
      <c r="F8130" s="3">
        <v>2000</v>
      </c>
      <c r="G8130" s="3" t="s">
        <v>29</v>
      </c>
    </row>
    <row r="8131" spans="1:7" x14ac:dyDescent="0.45">
      <c r="A8131" s="3" t="s">
        <v>7</v>
      </c>
      <c r="B8131" s="3" t="s">
        <v>1448</v>
      </c>
      <c r="C8131" s="6">
        <v>1650000</v>
      </c>
      <c r="D8131" s="3" t="s">
        <v>33</v>
      </c>
      <c r="E8131" s="3">
        <v>2002</v>
      </c>
      <c r="F8131" s="3">
        <v>2001</v>
      </c>
      <c r="G8131" s="3" t="s">
        <v>68</v>
      </c>
    </row>
    <row r="8132" spans="1:7" x14ac:dyDescent="0.45">
      <c r="A8132" s="3" t="s">
        <v>7</v>
      </c>
      <c r="B8132" s="3" t="s">
        <v>1448</v>
      </c>
      <c r="C8132" s="6">
        <v>1800000</v>
      </c>
      <c r="D8132" s="3" t="s">
        <v>34</v>
      </c>
      <c r="E8132" s="3">
        <v>2003</v>
      </c>
      <c r="F8132" s="3">
        <v>2002</v>
      </c>
      <c r="G8132" s="3" t="s">
        <v>68</v>
      </c>
    </row>
    <row r="8133" spans="1:7" x14ac:dyDescent="0.45">
      <c r="A8133" s="3" t="s">
        <v>7</v>
      </c>
      <c r="B8133" s="3" t="s">
        <v>1448</v>
      </c>
      <c r="C8133" s="6">
        <v>741098</v>
      </c>
      <c r="D8133" s="3" t="s">
        <v>34</v>
      </c>
      <c r="E8133" s="3">
        <v>2003</v>
      </c>
      <c r="F8133" s="3">
        <v>2002</v>
      </c>
      <c r="G8133" s="3" t="s">
        <v>118</v>
      </c>
    </row>
    <row r="8134" spans="1:7" x14ac:dyDescent="0.45">
      <c r="A8134" s="3" t="s">
        <v>7</v>
      </c>
      <c r="B8134" s="3" t="s">
        <v>1448</v>
      </c>
      <c r="C8134" s="6">
        <v>1070000</v>
      </c>
      <c r="D8134" s="3" t="s">
        <v>36</v>
      </c>
      <c r="E8134" s="3">
        <v>2004</v>
      </c>
      <c r="F8134" s="3">
        <v>2003</v>
      </c>
      <c r="G8134" s="3" t="s">
        <v>16</v>
      </c>
    </row>
    <row r="8135" spans="1:7" x14ac:dyDescent="0.45">
      <c r="A8135" s="3" t="s">
        <v>7</v>
      </c>
      <c r="B8135" s="3" t="s">
        <v>1448</v>
      </c>
      <c r="C8135" s="6">
        <v>1100000</v>
      </c>
      <c r="D8135" s="3" t="s">
        <v>37</v>
      </c>
      <c r="E8135" s="3">
        <v>2005</v>
      </c>
      <c r="F8135" s="3">
        <v>2004</v>
      </c>
      <c r="G8135" s="3" t="s">
        <v>86</v>
      </c>
    </row>
    <row r="8136" spans="1:7" x14ac:dyDescent="0.45">
      <c r="A8136" s="3" t="s">
        <v>7</v>
      </c>
      <c r="B8136" s="3" t="s">
        <v>1449</v>
      </c>
      <c r="C8136" s="6">
        <v>85000</v>
      </c>
      <c r="D8136" s="3" t="s">
        <v>20</v>
      </c>
      <c r="E8136" s="3">
        <v>1986</v>
      </c>
      <c r="F8136" s="3">
        <v>1985</v>
      </c>
      <c r="G8136" s="3" t="s">
        <v>86</v>
      </c>
    </row>
    <row r="8137" spans="1:7" x14ac:dyDescent="0.45">
      <c r="A8137" s="3" t="s">
        <v>7</v>
      </c>
      <c r="B8137" s="3" t="s">
        <v>1449</v>
      </c>
      <c r="C8137" s="6">
        <v>120000</v>
      </c>
      <c r="D8137" s="3" t="s">
        <v>21</v>
      </c>
      <c r="E8137" s="3">
        <v>1988</v>
      </c>
      <c r="F8137" s="3">
        <v>1987</v>
      </c>
      <c r="G8137" s="3" t="s">
        <v>19</v>
      </c>
    </row>
    <row r="8138" spans="1:7" x14ac:dyDescent="0.45">
      <c r="A8138" s="3" t="s">
        <v>7</v>
      </c>
      <c r="B8138" s="3" t="s">
        <v>1450</v>
      </c>
      <c r="C8138" s="6">
        <v>457588</v>
      </c>
      <c r="D8138" s="3" t="s">
        <v>43</v>
      </c>
      <c r="E8138" s="3">
        <v>2010</v>
      </c>
      <c r="F8138" s="3">
        <v>2009</v>
      </c>
      <c r="G8138" s="3" t="s">
        <v>118</v>
      </c>
    </row>
    <row r="8139" spans="1:7" x14ac:dyDescent="0.45">
      <c r="A8139" s="3" t="s">
        <v>7</v>
      </c>
      <c r="B8139" s="3" t="s">
        <v>1450</v>
      </c>
      <c r="C8139" s="6">
        <v>5765000</v>
      </c>
      <c r="D8139" s="3" t="s">
        <v>77</v>
      </c>
      <c r="E8139" s="3">
        <v>2011</v>
      </c>
      <c r="F8139" s="3">
        <v>2010</v>
      </c>
      <c r="G8139" s="3" t="s">
        <v>10</v>
      </c>
    </row>
    <row r="8140" spans="1:7" x14ac:dyDescent="0.45">
      <c r="A8140" s="3" t="s">
        <v>7</v>
      </c>
      <c r="B8140" s="3" t="s">
        <v>1450</v>
      </c>
      <c r="C8140" s="6">
        <v>6135160</v>
      </c>
      <c r="D8140" s="3" t="s">
        <v>79</v>
      </c>
      <c r="E8140" s="3">
        <v>2012</v>
      </c>
      <c r="F8140" s="3">
        <v>2011</v>
      </c>
      <c r="G8140" s="3" t="s">
        <v>10</v>
      </c>
    </row>
    <row r="8141" spans="1:7" x14ac:dyDescent="0.45">
      <c r="A8141" s="3" t="s">
        <v>7</v>
      </c>
      <c r="B8141" s="3" t="s">
        <v>1450</v>
      </c>
      <c r="C8141" s="6">
        <v>6505320</v>
      </c>
      <c r="D8141" s="3" t="s">
        <v>56</v>
      </c>
      <c r="E8141" s="3">
        <v>2013</v>
      </c>
      <c r="F8141" s="3">
        <v>2012</v>
      </c>
      <c r="G8141" s="3" t="s">
        <v>10</v>
      </c>
    </row>
    <row r="8142" spans="1:7" x14ac:dyDescent="0.45">
      <c r="A8142" s="3" t="s">
        <v>7</v>
      </c>
      <c r="B8142" s="3" t="s">
        <v>1450</v>
      </c>
      <c r="C8142" s="6">
        <v>6875480</v>
      </c>
      <c r="D8142" s="3" t="s">
        <v>58</v>
      </c>
      <c r="E8142" s="3">
        <v>2014</v>
      </c>
      <c r="F8142" s="3">
        <v>2013</v>
      </c>
      <c r="G8142" s="3" t="s">
        <v>10</v>
      </c>
    </row>
    <row r="8143" spans="1:7" x14ac:dyDescent="0.45">
      <c r="A8143" s="3" t="s">
        <v>7</v>
      </c>
      <c r="B8143" s="3" t="s">
        <v>1450</v>
      </c>
      <c r="C8143" s="6">
        <v>7245640</v>
      </c>
      <c r="D8143" s="3" t="s">
        <v>59</v>
      </c>
      <c r="E8143" s="3">
        <v>2015</v>
      </c>
      <c r="F8143" s="3">
        <v>2014</v>
      </c>
      <c r="G8143" s="3" t="s">
        <v>10</v>
      </c>
    </row>
    <row r="8144" spans="1:7" x14ac:dyDescent="0.45">
      <c r="A8144" s="3" t="s">
        <v>7</v>
      </c>
      <c r="B8144" s="3" t="s">
        <v>1450</v>
      </c>
      <c r="C8144" s="6">
        <v>16400000</v>
      </c>
      <c r="D8144" s="3" t="s">
        <v>61</v>
      </c>
      <c r="E8144" s="3">
        <v>2016</v>
      </c>
      <c r="F8144" s="3">
        <v>2015</v>
      </c>
      <c r="G8144" s="3" t="s">
        <v>35</v>
      </c>
    </row>
    <row r="8145" spans="1:7" x14ac:dyDescent="0.45">
      <c r="A8145" s="3" t="s">
        <v>7</v>
      </c>
      <c r="B8145" s="3" t="s">
        <v>1450</v>
      </c>
      <c r="C8145" s="6">
        <v>17100000</v>
      </c>
      <c r="D8145" s="3" t="s">
        <v>45</v>
      </c>
      <c r="E8145" s="3">
        <v>2017</v>
      </c>
      <c r="F8145" s="3">
        <v>2016</v>
      </c>
      <c r="G8145" s="3" t="s">
        <v>35</v>
      </c>
    </row>
    <row r="8146" spans="1:7" x14ac:dyDescent="0.45">
      <c r="A8146" s="3" t="s">
        <v>7</v>
      </c>
      <c r="B8146" s="3" t="s">
        <v>1450</v>
      </c>
      <c r="C8146" s="6">
        <v>17884176</v>
      </c>
      <c r="D8146" s="3" t="s">
        <v>47</v>
      </c>
      <c r="E8146" s="3">
        <v>2018</v>
      </c>
      <c r="F8146" s="3">
        <v>2017</v>
      </c>
      <c r="G8146" s="3" t="s">
        <v>35</v>
      </c>
    </row>
    <row r="8147" spans="1:7" x14ac:dyDescent="0.45">
      <c r="A8147" s="3" t="s">
        <v>7</v>
      </c>
      <c r="B8147" s="3" t="s">
        <v>1451</v>
      </c>
      <c r="C8147" s="6">
        <v>325000</v>
      </c>
      <c r="D8147" s="3" t="s">
        <v>12</v>
      </c>
      <c r="E8147" s="3">
        <v>1993</v>
      </c>
      <c r="F8147" s="3">
        <v>1992</v>
      </c>
      <c r="G8147" s="3" t="s">
        <v>83</v>
      </c>
    </row>
    <row r="8148" spans="1:7" x14ac:dyDescent="0.45">
      <c r="A8148" s="3" t="s">
        <v>7</v>
      </c>
      <c r="B8148" s="3" t="s">
        <v>1451</v>
      </c>
      <c r="C8148" s="6">
        <v>375000</v>
      </c>
      <c r="D8148" s="3" t="s">
        <v>14</v>
      </c>
      <c r="E8148" s="3">
        <v>1994</v>
      </c>
      <c r="F8148" s="3">
        <v>1993</v>
      </c>
      <c r="G8148" s="3" t="s">
        <v>83</v>
      </c>
    </row>
    <row r="8149" spans="1:7" x14ac:dyDescent="0.45">
      <c r="A8149" s="3" t="s">
        <v>7</v>
      </c>
      <c r="B8149" s="3" t="s">
        <v>1451</v>
      </c>
      <c r="C8149" s="6">
        <v>275000</v>
      </c>
      <c r="D8149" s="3" t="s">
        <v>15</v>
      </c>
      <c r="E8149" s="3">
        <v>1995</v>
      </c>
      <c r="F8149" s="3">
        <v>1994</v>
      </c>
      <c r="G8149" s="3" t="s">
        <v>83</v>
      </c>
    </row>
    <row r="8150" spans="1:7" x14ac:dyDescent="0.45">
      <c r="A8150" s="3" t="s">
        <v>7</v>
      </c>
      <c r="B8150" s="3" t="s">
        <v>1452</v>
      </c>
      <c r="C8150" s="6">
        <v>905640</v>
      </c>
      <c r="D8150" s="3" t="s">
        <v>38</v>
      </c>
      <c r="E8150" s="3">
        <v>2006</v>
      </c>
      <c r="F8150" s="3">
        <v>2005</v>
      </c>
      <c r="G8150" s="3" t="s">
        <v>49</v>
      </c>
    </row>
    <row r="8151" spans="1:7" x14ac:dyDescent="0.45">
      <c r="A8151" s="3" t="s">
        <v>7</v>
      </c>
      <c r="B8151" s="3" t="s">
        <v>1452</v>
      </c>
      <c r="C8151" s="6">
        <v>973440</v>
      </c>
      <c r="D8151" s="3" t="s">
        <v>39</v>
      </c>
      <c r="E8151" s="3">
        <v>2007</v>
      </c>
      <c r="F8151" s="3">
        <v>2006</v>
      </c>
      <c r="G8151" s="3" t="s">
        <v>49</v>
      </c>
    </row>
    <row r="8152" spans="1:7" x14ac:dyDescent="0.45">
      <c r="A8152" s="3" t="s">
        <v>7</v>
      </c>
      <c r="B8152" s="3" t="s">
        <v>1452</v>
      </c>
      <c r="C8152" s="6">
        <v>1041360</v>
      </c>
      <c r="D8152" s="3" t="s">
        <v>42</v>
      </c>
      <c r="E8152" s="3">
        <v>2008</v>
      </c>
      <c r="F8152" s="3">
        <v>2007</v>
      </c>
      <c r="G8152" s="3" t="s">
        <v>49</v>
      </c>
    </row>
    <row r="8153" spans="1:7" x14ac:dyDescent="0.45">
      <c r="A8153" s="3" t="s">
        <v>7</v>
      </c>
      <c r="B8153" s="3" t="s">
        <v>1452</v>
      </c>
      <c r="C8153" s="6">
        <v>1877572</v>
      </c>
      <c r="D8153" s="3" t="s">
        <v>50</v>
      </c>
      <c r="E8153" s="3">
        <v>2009</v>
      </c>
      <c r="F8153" s="3">
        <v>2008</v>
      </c>
      <c r="G8153" s="3" t="s">
        <v>49</v>
      </c>
    </row>
    <row r="8154" spans="1:7" x14ac:dyDescent="0.45">
      <c r="A8154" s="3" t="s">
        <v>7</v>
      </c>
      <c r="B8154" s="3" t="s">
        <v>1452</v>
      </c>
      <c r="C8154" s="6">
        <v>5000000</v>
      </c>
      <c r="D8154" s="3" t="s">
        <v>43</v>
      </c>
      <c r="E8154" s="3">
        <v>2010</v>
      </c>
      <c r="F8154" s="3">
        <v>2009</v>
      </c>
      <c r="G8154" s="3" t="s">
        <v>49</v>
      </c>
    </row>
    <row r="8155" spans="1:7" x14ac:dyDescent="0.45">
      <c r="A8155" s="3" t="s">
        <v>7</v>
      </c>
      <c r="B8155" s="3" t="s">
        <v>1452</v>
      </c>
      <c r="C8155" s="6">
        <v>5000000</v>
      </c>
      <c r="D8155" s="3" t="s">
        <v>77</v>
      </c>
      <c r="E8155" s="3">
        <v>2011</v>
      </c>
      <c r="F8155" s="3">
        <v>2010</v>
      </c>
      <c r="G8155" s="3" t="s">
        <v>49</v>
      </c>
    </row>
    <row r="8156" spans="1:7" x14ac:dyDescent="0.45">
      <c r="A8156" s="3" t="s">
        <v>7</v>
      </c>
      <c r="B8156" s="3" t="s">
        <v>1452</v>
      </c>
      <c r="C8156" s="6">
        <v>5000000</v>
      </c>
      <c r="D8156" s="3" t="s">
        <v>79</v>
      </c>
      <c r="E8156" s="3">
        <v>2012</v>
      </c>
      <c r="F8156" s="3">
        <v>2011</v>
      </c>
      <c r="G8156" s="3" t="s">
        <v>49</v>
      </c>
    </row>
    <row r="8157" spans="1:7" x14ac:dyDescent="0.45">
      <c r="A8157" s="3" t="s">
        <v>7</v>
      </c>
      <c r="B8157" s="3" t="s">
        <v>1452</v>
      </c>
      <c r="C8157" s="6">
        <v>5000000</v>
      </c>
      <c r="D8157" s="3" t="s">
        <v>56</v>
      </c>
      <c r="E8157" s="3">
        <v>2013</v>
      </c>
      <c r="F8157" s="3">
        <v>2012</v>
      </c>
      <c r="G8157" s="3" t="s">
        <v>49</v>
      </c>
    </row>
    <row r="8158" spans="1:7" x14ac:dyDescent="0.45">
      <c r="A8158" s="3" t="s">
        <v>7</v>
      </c>
      <c r="B8158" s="3" t="s">
        <v>1452</v>
      </c>
      <c r="C8158" s="6">
        <v>2500000</v>
      </c>
      <c r="D8158" s="3" t="s">
        <v>58</v>
      </c>
      <c r="E8158" s="3">
        <v>2014</v>
      </c>
      <c r="F8158" s="3">
        <v>2013</v>
      </c>
      <c r="G8158" s="3" t="s">
        <v>53</v>
      </c>
    </row>
    <row r="8159" spans="1:7" x14ac:dyDescent="0.45">
      <c r="A8159" s="3" t="s">
        <v>7</v>
      </c>
      <c r="B8159" s="3" t="s">
        <v>1452</v>
      </c>
      <c r="C8159" s="6">
        <v>1316809</v>
      </c>
      <c r="D8159" s="3" t="s">
        <v>59</v>
      </c>
      <c r="E8159" s="3">
        <v>2015</v>
      </c>
      <c r="F8159" s="3">
        <v>2014</v>
      </c>
      <c r="G8159" s="3" t="s">
        <v>71</v>
      </c>
    </row>
    <row r="8160" spans="1:7" x14ac:dyDescent="0.45">
      <c r="A8160" s="3" t="s">
        <v>7</v>
      </c>
      <c r="B8160" s="3" t="s">
        <v>1453</v>
      </c>
      <c r="C8160" s="6">
        <v>830000</v>
      </c>
      <c r="D8160" s="3" t="s">
        <v>18</v>
      </c>
      <c r="E8160" s="3">
        <v>1985</v>
      </c>
      <c r="F8160" s="3">
        <v>1984</v>
      </c>
      <c r="G8160" s="3" t="s">
        <v>13</v>
      </c>
    </row>
    <row r="8161" spans="1:7" x14ac:dyDescent="0.45">
      <c r="A8161" s="3" t="s">
        <v>7</v>
      </c>
      <c r="B8161" s="3" t="s">
        <v>1453</v>
      </c>
      <c r="C8161" s="6">
        <v>505000</v>
      </c>
      <c r="D8161" s="3" t="s">
        <v>20</v>
      </c>
      <c r="E8161" s="3">
        <v>1986</v>
      </c>
      <c r="F8161" s="3">
        <v>1985</v>
      </c>
      <c r="G8161" s="3" t="s">
        <v>51</v>
      </c>
    </row>
    <row r="8162" spans="1:7" x14ac:dyDescent="0.45">
      <c r="A8162" s="3" t="s">
        <v>7</v>
      </c>
      <c r="B8162" s="3" t="s">
        <v>1453</v>
      </c>
      <c r="C8162" s="6">
        <v>551000</v>
      </c>
      <c r="D8162" s="3" t="s">
        <v>21</v>
      </c>
      <c r="E8162" s="3">
        <v>1988</v>
      </c>
      <c r="F8162" s="3">
        <v>1987</v>
      </c>
      <c r="G8162" s="3" t="s">
        <v>54</v>
      </c>
    </row>
    <row r="8163" spans="1:7" x14ac:dyDescent="0.45">
      <c r="A8163" s="3" t="s">
        <v>7</v>
      </c>
      <c r="B8163" s="3" t="s">
        <v>1454</v>
      </c>
      <c r="C8163" s="6">
        <v>100000</v>
      </c>
      <c r="D8163" s="3" t="s">
        <v>22</v>
      </c>
      <c r="E8163" s="3">
        <v>1989</v>
      </c>
      <c r="F8163" s="3">
        <v>1988</v>
      </c>
      <c r="G8163" s="3" t="s">
        <v>86</v>
      </c>
    </row>
    <row r="8164" spans="1:7" x14ac:dyDescent="0.45">
      <c r="A8164" s="3" t="s">
        <v>7</v>
      </c>
      <c r="B8164" s="3" t="s">
        <v>1454</v>
      </c>
      <c r="C8164" s="6">
        <v>250000</v>
      </c>
      <c r="D8164" s="3" t="s">
        <v>9</v>
      </c>
      <c r="E8164" s="3">
        <v>1991</v>
      </c>
      <c r="F8164" s="3">
        <v>1990</v>
      </c>
      <c r="G8164" s="3" t="s">
        <v>54</v>
      </c>
    </row>
    <row r="8165" spans="1:7" x14ac:dyDescent="0.45">
      <c r="A8165" s="3" t="s">
        <v>7</v>
      </c>
      <c r="B8165" s="3" t="s">
        <v>1454</v>
      </c>
      <c r="C8165" s="6">
        <v>325000</v>
      </c>
      <c r="D8165" s="3" t="s">
        <v>11</v>
      </c>
      <c r="E8165" s="3">
        <v>1992</v>
      </c>
      <c r="F8165" s="3">
        <v>1991</v>
      </c>
      <c r="G8165" s="3" t="s">
        <v>54</v>
      </c>
    </row>
    <row r="8166" spans="1:7" x14ac:dyDescent="0.45">
      <c r="A8166" s="3" t="s">
        <v>7</v>
      </c>
      <c r="B8166" s="3" t="s">
        <v>1454</v>
      </c>
      <c r="C8166" s="6">
        <v>1542000</v>
      </c>
      <c r="D8166" s="3" t="s">
        <v>12</v>
      </c>
      <c r="E8166" s="3">
        <v>1993</v>
      </c>
      <c r="F8166" s="3">
        <v>1992</v>
      </c>
      <c r="G8166" s="3" t="s">
        <v>54</v>
      </c>
    </row>
    <row r="8167" spans="1:7" x14ac:dyDescent="0.45">
      <c r="A8167" s="3" t="s">
        <v>7</v>
      </c>
      <c r="B8167" s="3" t="s">
        <v>1454</v>
      </c>
      <c r="C8167" s="6">
        <v>1424000</v>
      </c>
      <c r="D8167" s="3" t="s">
        <v>14</v>
      </c>
      <c r="E8167" s="3">
        <v>1994</v>
      </c>
      <c r="F8167" s="3">
        <v>1993</v>
      </c>
      <c r="G8167" s="3" t="s">
        <v>54</v>
      </c>
    </row>
    <row r="8168" spans="1:7" x14ac:dyDescent="0.45">
      <c r="A8168" s="3" t="s">
        <v>7</v>
      </c>
      <c r="B8168" s="3" t="s">
        <v>1454</v>
      </c>
      <c r="C8168" s="6">
        <v>1833000</v>
      </c>
      <c r="D8168" s="3" t="s">
        <v>15</v>
      </c>
      <c r="E8168" s="3">
        <v>1995</v>
      </c>
      <c r="F8168" s="3">
        <v>1994</v>
      </c>
      <c r="G8168" s="3" t="s">
        <v>54</v>
      </c>
    </row>
    <row r="8169" spans="1:7" x14ac:dyDescent="0.45">
      <c r="A8169" s="3" t="s">
        <v>7</v>
      </c>
      <c r="B8169" s="3" t="s">
        <v>1454</v>
      </c>
      <c r="C8169" s="6">
        <v>1000000</v>
      </c>
      <c r="D8169" s="3" t="s">
        <v>25</v>
      </c>
      <c r="E8169" s="3">
        <v>1996</v>
      </c>
      <c r="F8169" s="3">
        <v>1995</v>
      </c>
      <c r="G8169" s="3" t="s">
        <v>94</v>
      </c>
    </row>
    <row r="8170" spans="1:7" x14ac:dyDescent="0.45">
      <c r="A8170" s="3" t="s">
        <v>7</v>
      </c>
      <c r="B8170" s="3" t="s">
        <v>1454</v>
      </c>
      <c r="C8170" s="6">
        <v>1000000</v>
      </c>
      <c r="D8170" s="3" t="s">
        <v>26</v>
      </c>
      <c r="E8170" s="3">
        <v>1997</v>
      </c>
      <c r="F8170" s="3">
        <v>1996</v>
      </c>
      <c r="G8170" s="3" t="s">
        <v>86</v>
      </c>
    </row>
    <row r="8171" spans="1:7" x14ac:dyDescent="0.45">
      <c r="A8171" s="3" t="s">
        <v>7</v>
      </c>
      <c r="B8171" s="3" t="s">
        <v>1454</v>
      </c>
      <c r="C8171" s="6">
        <v>1000000</v>
      </c>
      <c r="D8171" s="3" t="s">
        <v>31</v>
      </c>
      <c r="E8171" s="3">
        <v>1999</v>
      </c>
      <c r="F8171" s="3">
        <v>1998</v>
      </c>
      <c r="G8171" s="3" t="s">
        <v>16</v>
      </c>
    </row>
    <row r="8172" spans="1:7" x14ac:dyDescent="0.45">
      <c r="A8172" s="3" t="s">
        <v>7</v>
      </c>
      <c r="B8172" s="3" t="s">
        <v>1454</v>
      </c>
      <c r="C8172" s="6">
        <v>1430000</v>
      </c>
      <c r="D8172" s="3" t="s">
        <v>32</v>
      </c>
      <c r="E8172" s="3">
        <v>2000</v>
      </c>
      <c r="F8172" s="3">
        <v>1999</v>
      </c>
      <c r="G8172" s="3" t="s">
        <v>115</v>
      </c>
    </row>
    <row r="8173" spans="1:7" x14ac:dyDescent="0.45">
      <c r="A8173" s="3" t="s">
        <v>7</v>
      </c>
      <c r="B8173" s="3" t="s">
        <v>1454</v>
      </c>
      <c r="C8173" s="6">
        <v>1570000</v>
      </c>
      <c r="D8173" s="3" t="s">
        <v>28</v>
      </c>
      <c r="E8173" s="3">
        <v>2001</v>
      </c>
      <c r="F8173" s="3">
        <v>2000</v>
      </c>
      <c r="G8173" s="3" t="s">
        <v>60</v>
      </c>
    </row>
    <row r="8174" spans="1:7" x14ac:dyDescent="0.45">
      <c r="A8174" s="3" t="s">
        <v>7</v>
      </c>
      <c r="B8174" s="3" t="s">
        <v>1454</v>
      </c>
      <c r="C8174" s="6">
        <v>1000000</v>
      </c>
      <c r="D8174" s="3" t="s">
        <v>28</v>
      </c>
      <c r="E8174" s="3">
        <v>2001</v>
      </c>
      <c r="F8174" s="3">
        <v>2000</v>
      </c>
      <c r="G8174" s="3" t="s">
        <v>94</v>
      </c>
    </row>
    <row r="8175" spans="1:7" x14ac:dyDescent="0.45">
      <c r="A8175" s="3" t="s">
        <v>7</v>
      </c>
      <c r="B8175" s="3" t="s">
        <v>1454</v>
      </c>
      <c r="C8175" s="6">
        <v>473000</v>
      </c>
      <c r="D8175" s="3" t="s">
        <v>33</v>
      </c>
      <c r="E8175" s="3">
        <v>2002</v>
      </c>
      <c r="F8175" s="3">
        <v>2001</v>
      </c>
      <c r="G8175" s="3" t="s">
        <v>60</v>
      </c>
    </row>
    <row r="8176" spans="1:7" x14ac:dyDescent="0.45">
      <c r="A8176" s="3" t="s">
        <v>7</v>
      </c>
      <c r="B8176" s="3" t="s">
        <v>1455</v>
      </c>
      <c r="C8176" s="6">
        <v>1619280</v>
      </c>
      <c r="D8176" s="3" t="s">
        <v>38</v>
      </c>
      <c r="E8176" s="3">
        <v>2006</v>
      </c>
      <c r="F8176" s="3">
        <v>2005</v>
      </c>
      <c r="G8176" s="3" t="s">
        <v>80</v>
      </c>
    </row>
    <row r="8177" spans="1:7" x14ac:dyDescent="0.45">
      <c r="A8177" s="3" t="s">
        <v>7</v>
      </c>
      <c r="B8177" s="3" t="s">
        <v>1455</v>
      </c>
      <c r="C8177" s="6">
        <v>1740720</v>
      </c>
      <c r="D8177" s="3" t="s">
        <v>39</v>
      </c>
      <c r="E8177" s="3">
        <v>2007</v>
      </c>
      <c r="F8177" s="3">
        <v>2006</v>
      </c>
      <c r="G8177" s="3" t="s">
        <v>80</v>
      </c>
    </row>
    <row r="8178" spans="1:7" x14ac:dyDescent="0.45">
      <c r="A8178" s="3" t="s">
        <v>7</v>
      </c>
      <c r="B8178" s="3" t="s">
        <v>1455</v>
      </c>
      <c r="C8178" s="6">
        <v>1862160</v>
      </c>
      <c r="D8178" s="3" t="s">
        <v>42</v>
      </c>
      <c r="E8178" s="3">
        <v>2008</v>
      </c>
      <c r="F8178" s="3">
        <v>2007</v>
      </c>
      <c r="G8178" s="3" t="s">
        <v>80</v>
      </c>
    </row>
    <row r="8179" spans="1:7" x14ac:dyDescent="0.45">
      <c r="A8179" s="3" t="s">
        <v>7</v>
      </c>
      <c r="B8179" s="3" t="s">
        <v>1455</v>
      </c>
      <c r="C8179" s="6">
        <v>2661027</v>
      </c>
      <c r="D8179" s="3" t="s">
        <v>50</v>
      </c>
      <c r="E8179" s="3">
        <v>2009</v>
      </c>
      <c r="F8179" s="3">
        <v>2008</v>
      </c>
      <c r="G8179" s="3" t="s">
        <v>80</v>
      </c>
    </row>
    <row r="8180" spans="1:7" x14ac:dyDescent="0.45">
      <c r="A8180" s="3" t="s">
        <v>7</v>
      </c>
      <c r="B8180" s="3" t="s">
        <v>1455</v>
      </c>
      <c r="C8180" s="6">
        <v>884881</v>
      </c>
      <c r="D8180" s="3" t="s">
        <v>43</v>
      </c>
      <c r="E8180" s="3">
        <v>2010</v>
      </c>
      <c r="F8180" s="3">
        <v>2009</v>
      </c>
      <c r="G8180" s="3" t="s">
        <v>16</v>
      </c>
    </row>
    <row r="8181" spans="1:7" x14ac:dyDescent="0.45">
      <c r="A8181" s="3" t="s">
        <v>7</v>
      </c>
      <c r="B8181" s="3" t="s">
        <v>1456</v>
      </c>
      <c r="C8181" s="6">
        <v>520000</v>
      </c>
      <c r="D8181" s="3" t="s">
        <v>12</v>
      </c>
      <c r="E8181" s="3">
        <v>1993</v>
      </c>
      <c r="F8181" s="3">
        <v>1992</v>
      </c>
      <c r="G8181" s="3" t="s">
        <v>105</v>
      </c>
    </row>
    <row r="8182" spans="1:7" x14ac:dyDescent="0.45">
      <c r="A8182" s="3" t="s">
        <v>7</v>
      </c>
      <c r="B8182" s="3" t="s">
        <v>1456</v>
      </c>
      <c r="C8182" s="6">
        <v>670000</v>
      </c>
      <c r="D8182" s="3" t="s">
        <v>14</v>
      </c>
      <c r="E8182" s="3">
        <v>1994</v>
      </c>
      <c r="F8182" s="3">
        <v>1993</v>
      </c>
      <c r="G8182" s="3" t="s">
        <v>105</v>
      </c>
    </row>
    <row r="8183" spans="1:7" x14ac:dyDescent="0.45">
      <c r="A8183" s="3" t="s">
        <v>7</v>
      </c>
      <c r="B8183" s="3" t="s">
        <v>1456</v>
      </c>
      <c r="C8183" s="6">
        <v>820000</v>
      </c>
      <c r="D8183" s="3" t="s">
        <v>15</v>
      </c>
      <c r="E8183" s="3">
        <v>1995</v>
      </c>
      <c r="F8183" s="3">
        <v>1994</v>
      </c>
      <c r="G8183" s="3" t="s">
        <v>105</v>
      </c>
    </row>
    <row r="8184" spans="1:7" x14ac:dyDescent="0.45">
      <c r="A8184" s="3" t="s">
        <v>7</v>
      </c>
      <c r="B8184" s="3" t="s">
        <v>1456</v>
      </c>
      <c r="C8184" s="6">
        <v>965000</v>
      </c>
      <c r="D8184" s="3" t="s">
        <v>25</v>
      </c>
      <c r="E8184" s="3">
        <v>1996</v>
      </c>
      <c r="F8184" s="3">
        <v>1995</v>
      </c>
      <c r="G8184" s="3" t="s">
        <v>105</v>
      </c>
    </row>
    <row r="8185" spans="1:7" x14ac:dyDescent="0.45">
      <c r="A8185" s="3" t="s">
        <v>7</v>
      </c>
      <c r="B8185" s="3" t="s">
        <v>1456</v>
      </c>
      <c r="C8185" s="6">
        <v>1100000</v>
      </c>
      <c r="D8185" s="3" t="s">
        <v>26</v>
      </c>
      <c r="E8185" s="3">
        <v>1997</v>
      </c>
      <c r="F8185" s="3">
        <v>1996</v>
      </c>
      <c r="G8185" s="3" t="s">
        <v>29</v>
      </c>
    </row>
    <row r="8186" spans="1:7" x14ac:dyDescent="0.45">
      <c r="A8186" s="3" t="s">
        <v>7</v>
      </c>
      <c r="B8186" s="3" t="s">
        <v>1456</v>
      </c>
      <c r="C8186" s="6">
        <v>1320000</v>
      </c>
      <c r="D8186" s="3" t="s">
        <v>27</v>
      </c>
      <c r="E8186" s="3">
        <v>1998</v>
      </c>
      <c r="F8186" s="3">
        <v>1997</v>
      </c>
      <c r="G8186" s="3" t="s">
        <v>29</v>
      </c>
    </row>
    <row r="8187" spans="1:7" x14ac:dyDescent="0.45">
      <c r="A8187" s="3" t="s">
        <v>7</v>
      </c>
      <c r="B8187" s="3" t="s">
        <v>1456</v>
      </c>
      <c r="C8187" s="6">
        <v>1540000</v>
      </c>
      <c r="D8187" s="3" t="s">
        <v>31</v>
      </c>
      <c r="E8187" s="3">
        <v>1999</v>
      </c>
      <c r="F8187" s="3">
        <v>1998</v>
      </c>
      <c r="G8187" s="3" t="s">
        <v>29</v>
      </c>
    </row>
    <row r="8188" spans="1:7" x14ac:dyDescent="0.45">
      <c r="A8188" s="3" t="s">
        <v>7</v>
      </c>
      <c r="B8188" s="3" t="s">
        <v>1457</v>
      </c>
      <c r="C8188" s="6">
        <v>130000</v>
      </c>
      <c r="D8188" s="3" t="s">
        <v>11</v>
      </c>
      <c r="E8188" s="3">
        <v>1992</v>
      </c>
      <c r="F8188" s="3">
        <v>1991</v>
      </c>
      <c r="G8188" s="3" t="s">
        <v>94</v>
      </c>
    </row>
    <row r="8189" spans="1:7" x14ac:dyDescent="0.45">
      <c r="A8189" s="3" t="s">
        <v>7</v>
      </c>
      <c r="B8189" s="3" t="s">
        <v>1458</v>
      </c>
      <c r="C8189" s="6">
        <v>1318920</v>
      </c>
      <c r="D8189" s="3" t="s">
        <v>43</v>
      </c>
      <c r="E8189" s="3">
        <v>2010</v>
      </c>
      <c r="F8189" s="3">
        <v>2009</v>
      </c>
      <c r="G8189" s="3" t="s">
        <v>46</v>
      </c>
    </row>
    <row r="8190" spans="1:7" x14ac:dyDescent="0.45">
      <c r="A8190" s="3" t="s">
        <v>7</v>
      </c>
      <c r="B8190" s="3" t="s">
        <v>1458</v>
      </c>
      <c r="C8190" s="6">
        <v>1417800</v>
      </c>
      <c r="D8190" s="3" t="s">
        <v>77</v>
      </c>
      <c r="E8190" s="3">
        <v>2011</v>
      </c>
      <c r="F8190" s="3">
        <v>2010</v>
      </c>
      <c r="G8190" s="3" t="s">
        <v>46</v>
      </c>
    </row>
    <row r="8191" spans="1:7" x14ac:dyDescent="0.45">
      <c r="A8191" s="3" t="s">
        <v>7</v>
      </c>
      <c r="B8191" s="3" t="s">
        <v>1458</v>
      </c>
      <c r="C8191" s="6">
        <v>1516680</v>
      </c>
      <c r="D8191" s="3" t="s">
        <v>79</v>
      </c>
      <c r="E8191" s="3">
        <v>2012</v>
      </c>
      <c r="F8191" s="3">
        <v>2011</v>
      </c>
      <c r="G8191" s="3" t="s">
        <v>46</v>
      </c>
    </row>
    <row r="8192" spans="1:7" x14ac:dyDescent="0.45">
      <c r="A8192" s="3" t="s">
        <v>7</v>
      </c>
      <c r="B8192" s="3" t="s">
        <v>1458</v>
      </c>
      <c r="C8192" s="6">
        <v>2338721</v>
      </c>
      <c r="D8192" s="3" t="s">
        <v>56</v>
      </c>
      <c r="E8192" s="3">
        <v>2013</v>
      </c>
      <c r="F8192" s="3">
        <v>2012</v>
      </c>
      <c r="G8192" s="3" t="s">
        <v>10</v>
      </c>
    </row>
    <row r="8193" spans="1:7" x14ac:dyDescent="0.45">
      <c r="A8193" s="3" t="s">
        <v>7</v>
      </c>
      <c r="B8193" s="3" t="s">
        <v>1458</v>
      </c>
      <c r="C8193" s="6">
        <v>2016000</v>
      </c>
      <c r="D8193" s="3" t="s">
        <v>58</v>
      </c>
      <c r="E8193" s="3">
        <v>2014</v>
      </c>
      <c r="F8193" s="3">
        <v>2013</v>
      </c>
      <c r="G8193" s="3" t="s">
        <v>100</v>
      </c>
    </row>
    <row r="8194" spans="1:7" x14ac:dyDescent="0.45">
      <c r="A8194" s="3" t="s">
        <v>7</v>
      </c>
      <c r="B8194" s="3" t="s">
        <v>1458</v>
      </c>
      <c r="C8194" s="6">
        <v>2106720</v>
      </c>
      <c r="D8194" s="3" t="s">
        <v>59</v>
      </c>
      <c r="E8194" s="3">
        <v>2015</v>
      </c>
      <c r="F8194" s="3">
        <v>2014</v>
      </c>
      <c r="G8194" s="3" t="s">
        <v>94</v>
      </c>
    </row>
    <row r="8195" spans="1:7" x14ac:dyDescent="0.45">
      <c r="A8195" s="3" t="s">
        <v>7</v>
      </c>
      <c r="B8195" s="3" t="s">
        <v>1459</v>
      </c>
      <c r="C8195" s="6">
        <v>3875040</v>
      </c>
      <c r="D8195" s="3" t="s">
        <v>50</v>
      </c>
      <c r="E8195" s="3">
        <v>2009</v>
      </c>
      <c r="F8195" s="3">
        <v>2008</v>
      </c>
      <c r="G8195" s="3" t="s">
        <v>68</v>
      </c>
    </row>
    <row r="8196" spans="1:7" x14ac:dyDescent="0.45">
      <c r="A8196" s="3" t="s">
        <v>7</v>
      </c>
      <c r="B8196" s="3" t="s">
        <v>1459</v>
      </c>
      <c r="C8196" s="6">
        <v>4165560</v>
      </c>
      <c r="D8196" s="3" t="s">
        <v>43</v>
      </c>
      <c r="E8196" s="3">
        <v>2010</v>
      </c>
      <c r="F8196" s="3">
        <v>2009</v>
      </c>
      <c r="G8196" s="3" t="s">
        <v>68</v>
      </c>
    </row>
    <row r="8197" spans="1:7" x14ac:dyDescent="0.45">
      <c r="A8197" s="3" t="s">
        <v>7</v>
      </c>
      <c r="B8197" s="3" t="s">
        <v>1459</v>
      </c>
      <c r="C8197" s="6">
        <v>4456200</v>
      </c>
      <c r="D8197" s="3" t="s">
        <v>77</v>
      </c>
      <c r="E8197" s="3">
        <v>2011</v>
      </c>
      <c r="F8197" s="3">
        <v>2010</v>
      </c>
      <c r="G8197" s="3" t="s">
        <v>68</v>
      </c>
    </row>
    <row r="8198" spans="1:7" x14ac:dyDescent="0.45">
      <c r="A8198" s="3" t="s">
        <v>7</v>
      </c>
      <c r="B8198" s="3" t="s">
        <v>1459</v>
      </c>
      <c r="C8198" s="6">
        <v>5632637</v>
      </c>
      <c r="D8198" s="3" t="s">
        <v>79</v>
      </c>
      <c r="E8198" s="3">
        <v>2012</v>
      </c>
      <c r="F8198" s="3">
        <v>2011</v>
      </c>
      <c r="G8198" s="3" t="s">
        <v>68</v>
      </c>
    </row>
    <row r="8199" spans="1:7" x14ac:dyDescent="0.45">
      <c r="A8199" s="3" t="s">
        <v>7</v>
      </c>
      <c r="B8199" s="3" t="s">
        <v>1459</v>
      </c>
      <c r="C8199" s="6">
        <v>4020000</v>
      </c>
      <c r="D8199" s="3" t="s">
        <v>56</v>
      </c>
      <c r="E8199" s="3">
        <v>2013</v>
      </c>
      <c r="F8199" s="3">
        <v>2012</v>
      </c>
      <c r="G8199" s="3" t="s">
        <v>35</v>
      </c>
    </row>
    <row r="8200" spans="1:7" x14ac:dyDescent="0.45">
      <c r="A8200" s="3" t="s">
        <v>7</v>
      </c>
      <c r="B8200" s="3" t="s">
        <v>1459</v>
      </c>
      <c r="C8200" s="6">
        <v>8000000</v>
      </c>
      <c r="D8200" s="3" t="s">
        <v>58</v>
      </c>
      <c r="E8200" s="3">
        <v>2014</v>
      </c>
      <c r="F8200" s="3">
        <v>2013</v>
      </c>
      <c r="G8200" s="3" t="s">
        <v>105</v>
      </c>
    </row>
    <row r="8201" spans="1:7" x14ac:dyDescent="0.45">
      <c r="A8201" s="3" t="s">
        <v>7</v>
      </c>
      <c r="B8201" s="3" t="s">
        <v>1459</v>
      </c>
      <c r="C8201" s="6">
        <v>8000000</v>
      </c>
      <c r="D8201" s="3" t="s">
        <v>59</v>
      </c>
      <c r="E8201" s="3">
        <v>2015</v>
      </c>
      <c r="F8201" s="3">
        <v>2014</v>
      </c>
      <c r="G8201" s="3" t="s">
        <v>105</v>
      </c>
    </row>
    <row r="8202" spans="1:7" x14ac:dyDescent="0.45">
      <c r="A8202" s="3" t="s">
        <v>7</v>
      </c>
      <c r="B8202" s="3" t="s">
        <v>1459</v>
      </c>
      <c r="C8202" s="6">
        <v>8000000</v>
      </c>
      <c r="D8202" s="3" t="s">
        <v>61</v>
      </c>
      <c r="E8202" s="3">
        <v>2016</v>
      </c>
      <c r="F8202" s="3">
        <v>2015</v>
      </c>
      <c r="G8202" s="3" t="s">
        <v>105</v>
      </c>
    </row>
    <row r="8203" spans="1:7" x14ac:dyDescent="0.45">
      <c r="A8203" s="3" t="s">
        <v>7</v>
      </c>
      <c r="B8203" s="3" t="s">
        <v>1460</v>
      </c>
      <c r="C8203" s="6">
        <v>800000</v>
      </c>
      <c r="D8203" s="3" t="s">
        <v>9</v>
      </c>
      <c r="E8203" s="3">
        <v>1991</v>
      </c>
      <c r="F8203" s="3">
        <v>1990</v>
      </c>
      <c r="G8203" s="3" t="s">
        <v>16</v>
      </c>
    </row>
    <row r="8204" spans="1:7" x14ac:dyDescent="0.45">
      <c r="A8204" s="3" t="s">
        <v>7</v>
      </c>
      <c r="B8204" s="3" t="s">
        <v>1460</v>
      </c>
      <c r="C8204" s="6">
        <v>1000000</v>
      </c>
      <c r="D8204" s="3" t="s">
        <v>11</v>
      </c>
      <c r="E8204" s="3">
        <v>1992</v>
      </c>
      <c r="F8204" s="3">
        <v>1991</v>
      </c>
      <c r="G8204" s="3" t="s">
        <v>41</v>
      </c>
    </row>
    <row r="8205" spans="1:7" x14ac:dyDescent="0.45">
      <c r="A8205" s="3" t="s">
        <v>7</v>
      </c>
      <c r="B8205" s="3" t="s">
        <v>1460</v>
      </c>
      <c r="C8205" s="6">
        <v>1200000</v>
      </c>
      <c r="D8205" s="3" t="s">
        <v>12</v>
      </c>
      <c r="E8205" s="3">
        <v>1993</v>
      </c>
      <c r="F8205" s="3">
        <v>1992</v>
      </c>
      <c r="G8205" s="3" t="s">
        <v>41</v>
      </c>
    </row>
    <row r="8206" spans="1:7" x14ac:dyDescent="0.45">
      <c r="A8206" s="3" t="s">
        <v>7</v>
      </c>
      <c r="B8206" s="3" t="s">
        <v>1461</v>
      </c>
      <c r="C8206" s="6">
        <v>757000</v>
      </c>
      <c r="D8206" s="3" t="s">
        <v>50</v>
      </c>
      <c r="E8206" s="3">
        <v>2009</v>
      </c>
      <c r="F8206" s="3">
        <v>2008</v>
      </c>
      <c r="G8206" s="3" t="s">
        <v>105</v>
      </c>
    </row>
    <row r="8207" spans="1:7" x14ac:dyDescent="0.45">
      <c r="A8207" s="3" t="s">
        <v>7</v>
      </c>
      <c r="B8207" s="3" t="s">
        <v>1461</v>
      </c>
      <c r="C8207" s="6">
        <v>736420</v>
      </c>
      <c r="D8207" s="3" t="s">
        <v>43</v>
      </c>
      <c r="E8207" s="3">
        <v>2010</v>
      </c>
      <c r="F8207" s="3">
        <v>2009</v>
      </c>
      <c r="G8207" s="3" t="s">
        <v>105</v>
      </c>
    </row>
    <row r="8208" spans="1:7" x14ac:dyDescent="0.45">
      <c r="A8208" s="3" t="s">
        <v>7</v>
      </c>
      <c r="B8208" s="3" t="s">
        <v>1461</v>
      </c>
      <c r="C8208" s="6">
        <v>854389</v>
      </c>
      <c r="D8208" s="3" t="s">
        <v>77</v>
      </c>
      <c r="E8208" s="3">
        <v>2011</v>
      </c>
      <c r="F8208" s="3">
        <v>2010</v>
      </c>
      <c r="G8208" s="3" t="s">
        <v>105</v>
      </c>
    </row>
    <row r="8209" spans="1:7" x14ac:dyDescent="0.45">
      <c r="A8209" s="3" t="s">
        <v>7</v>
      </c>
      <c r="B8209" s="3" t="s">
        <v>1461</v>
      </c>
      <c r="C8209" s="6">
        <v>5000000</v>
      </c>
      <c r="D8209" s="3" t="s">
        <v>79</v>
      </c>
      <c r="E8209" s="3">
        <v>2012</v>
      </c>
      <c r="F8209" s="3">
        <v>2011</v>
      </c>
      <c r="G8209" s="3" t="s">
        <v>105</v>
      </c>
    </row>
    <row r="8210" spans="1:7" x14ac:dyDescent="0.45">
      <c r="A8210" s="3" t="s">
        <v>7</v>
      </c>
      <c r="B8210" s="3" t="s">
        <v>1461</v>
      </c>
      <c r="C8210" s="6">
        <v>4795192</v>
      </c>
      <c r="D8210" s="3" t="s">
        <v>56</v>
      </c>
      <c r="E8210" s="3">
        <v>2013</v>
      </c>
      <c r="F8210" s="3">
        <v>2012</v>
      </c>
      <c r="G8210" s="3" t="s">
        <v>105</v>
      </c>
    </row>
    <row r="8211" spans="1:7" x14ac:dyDescent="0.45">
      <c r="A8211" s="3" t="s">
        <v>7</v>
      </c>
      <c r="B8211" s="3" t="s">
        <v>1461</v>
      </c>
      <c r="C8211" s="6">
        <v>4588384</v>
      </c>
      <c r="D8211" s="3" t="s">
        <v>58</v>
      </c>
      <c r="E8211" s="3">
        <v>2014</v>
      </c>
      <c r="F8211" s="3">
        <v>2013</v>
      </c>
      <c r="G8211" s="3" t="s">
        <v>16</v>
      </c>
    </row>
    <row r="8212" spans="1:7" x14ac:dyDescent="0.45">
      <c r="A8212" s="3" t="s">
        <v>7</v>
      </c>
      <c r="B8212" s="3" t="s">
        <v>1461</v>
      </c>
      <c r="C8212" s="6">
        <v>4382576</v>
      </c>
      <c r="D8212" s="3" t="s">
        <v>59</v>
      </c>
      <c r="E8212" s="3">
        <v>2015</v>
      </c>
      <c r="F8212" s="3">
        <v>2014</v>
      </c>
      <c r="G8212" s="3" t="s">
        <v>94</v>
      </c>
    </row>
    <row r="8213" spans="1:7" x14ac:dyDescent="0.45">
      <c r="A8213" s="3" t="s">
        <v>7</v>
      </c>
      <c r="B8213" s="3" t="s">
        <v>1461</v>
      </c>
      <c r="C8213" s="6">
        <v>1270964</v>
      </c>
      <c r="D8213" s="3" t="s">
        <v>61</v>
      </c>
      <c r="E8213" s="3">
        <v>2016</v>
      </c>
      <c r="F8213" s="3">
        <v>2015</v>
      </c>
      <c r="G8213" s="3" t="s">
        <v>51</v>
      </c>
    </row>
    <row r="8214" spans="1:7" x14ac:dyDescent="0.45">
      <c r="A8214" s="3" t="s">
        <v>7</v>
      </c>
      <c r="B8214" s="3" t="s">
        <v>1461</v>
      </c>
      <c r="C8214" s="6">
        <v>2203000</v>
      </c>
      <c r="D8214" s="3" t="s">
        <v>45</v>
      </c>
      <c r="E8214" s="3">
        <v>2017</v>
      </c>
      <c r="F8214" s="3">
        <v>2016</v>
      </c>
      <c r="G8214" s="3" t="s">
        <v>51</v>
      </c>
    </row>
    <row r="8215" spans="1:7" x14ac:dyDescent="0.45">
      <c r="A8215" s="3" t="s">
        <v>7</v>
      </c>
      <c r="B8215" s="3" t="s">
        <v>1461</v>
      </c>
      <c r="C8215" s="6">
        <v>1471382</v>
      </c>
      <c r="D8215" s="3" t="s">
        <v>47</v>
      </c>
      <c r="E8215" s="3">
        <v>2018</v>
      </c>
      <c r="F8215" s="3">
        <v>2017</v>
      </c>
      <c r="G8215" s="3" t="s">
        <v>54</v>
      </c>
    </row>
    <row r="8216" spans="1:7" x14ac:dyDescent="0.45">
      <c r="A8216" s="3" t="s">
        <v>7</v>
      </c>
      <c r="B8216" s="3" t="s">
        <v>1462</v>
      </c>
      <c r="C8216" s="6">
        <v>923000</v>
      </c>
      <c r="D8216" s="3" t="s">
        <v>18</v>
      </c>
      <c r="E8216" s="3">
        <v>1985</v>
      </c>
      <c r="F8216" s="3">
        <v>1984</v>
      </c>
      <c r="G8216" s="3" t="s">
        <v>19</v>
      </c>
    </row>
    <row r="8217" spans="1:7" x14ac:dyDescent="0.45">
      <c r="A8217" s="3" t="s">
        <v>7</v>
      </c>
      <c r="B8217" s="3" t="s">
        <v>1463</v>
      </c>
      <c r="C8217" s="6">
        <v>816482</v>
      </c>
      <c r="D8217" s="3" t="s">
        <v>59</v>
      </c>
      <c r="E8217" s="3">
        <v>2015</v>
      </c>
      <c r="F8217" s="3">
        <v>2014</v>
      </c>
      <c r="G8217" s="3" t="s">
        <v>16</v>
      </c>
    </row>
    <row r="8218" spans="1:7" x14ac:dyDescent="0.45">
      <c r="A8218" s="3" t="s">
        <v>7</v>
      </c>
      <c r="B8218" s="3" t="s">
        <v>1463</v>
      </c>
      <c r="C8218" s="6">
        <v>947276</v>
      </c>
      <c r="D8218" s="3" t="s">
        <v>61</v>
      </c>
      <c r="E8218" s="3">
        <v>2016</v>
      </c>
      <c r="F8218" s="3">
        <v>2015</v>
      </c>
      <c r="G8218" s="3" t="s">
        <v>86</v>
      </c>
    </row>
    <row r="8219" spans="1:7" x14ac:dyDescent="0.45">
      <c r="A8219" s="3" t="s">
        <v>7</v>
      </c>
      <c r="B8219" s="3" t="s">
        <v>1463</v>
      </c>
      <c r="C8219" s="6">
        <v>111444</v>
      </c>
      <c r="D8219" s="3" t="s">
        <v>61</v>
      </c>
      <c r="E8219" s="3">
        <v>2016</v>
      </c>
      <c r="F8219" s="3">
        <v>2015</v>
      </c>
      <c r="G8219" s="3" t="s">
        <v>68</v>
      </c>
    </row>
    <row r="8220" spans="1:7" x14ac:dyDescent="0.45">
      <c r="A8220" s="3" t="s">
        <v>7</v>
      </c>
      <c r="B8220" s="3" t="s">
        <v>1463</v>
      </c>
      <c r="C8220" s="6">
        <v>119494</v>
      </c>
      <c r="D8220" s="3" t="s">
        <v>45</v>
      </c>
      <c r="E8220" s="3">
        <v>2017</v>
      </c>
      <c r="F8220" s="3">
        <v>2016</v>
      </c>
      <c r="G8220" s="3" t="s">
        <v>71</v>
      </c>
    </row>
    <row r="8221" spans="1:7" x14ac:dyDescent="0.45">
      <c r="A8221" s="3" t="s">
        <v>7</v>
      </c>
      <c r="B8221" s="3" t="s">
        <v>1463</v>
      </c>
      <c r="C8221" s="6">
        <v>11949</v>
      </c>
      <c r="D8221" s="3" t="s">
        <v>45</v>
      </c>
      <c r="E8221" s="3">
        <v>2017</v>
      </c>
      <c r="F8221" s="3">
        <v>2016</v>
      </c>
      <c r="G8221" s="3" t="s">
        <v>49</v>
      </c>
    </row>
    <row r="8222" spans="1:7" x14ac:dyDescent="0.45">
      <c r="A8222" s="3" t="s">
        <v>7</v>
      </c>
      <c r="B8222" s="3" t="s">
        <v>1464</v>
      </c>
      <c r="C8222" s="6">
        <v>130000</v>
      </c>
      <c r="D8222" s="3" t="s">
        <v>11</v>
      </c>
      <c r="E8222" s="3">
        <v>1992</v>
      </c>
      <c r="F8222" s="3">
        <v>1991</v>
      </c>
      <c r="G8222" s="3" t="s">
        <v>49</v>
      </c>
    </row>
    <row r="8223" spans="1:7" x14ac:dyDescent="0.45">
      <c r="A8223" s="3" t="s">
        <v>7</v>
      </c>
      <c r="B8223" s="3" t="s">
        <v>1464</v>
      </c>
      <c r="C8223" s="6">
        <v>225000</v>
      </c>
      <c r="D8223" s="3" t="s">
        <v>12</v>
      </c>
      <c r="E8223" s="3">
        <v>1993</v>
      </c>
      <c r="F8223" s="3">
        <v>1992</v>
      </c>
      <c r="G8223" s="3" t="s">
        <v>83</v>
      </c>
    </row>
    <row r="8224" spans="1:7" x14ac:dyDescent="0.45">
      <c r="A8224" s="3" t="s">
        <v>7</v>
      </c>
      <c r="B8224" s="3" t="s">
        <v>1464</v>
      </c>
      <c r="C8224" s="6">
        <v>300000</v>
      </c>
      <c r="D8224" s="3" t="s">
        <v>25</v>
      </c>
      <c r="E8224" s="3">
        <v>1996</v>
      </c>
      <c r="F8224" s="3">
        <v>1995</v>
      </c>
      <c r="G8224" s="3" t="s">
        <v>70</v>
      </c>
    </row>
    <row r="8225" spans="1:7" x14ac:dyDescent="0.45">
      <c r="A8225" s="3" t="s">
        <v>7</v>
      </c>
      <c r="B8225" s="3" t="s">
        <v>1465</v>
      </c>
      <c r="C8225" s="6">
        <v>1538400</v>
      </c>
      <c r="D8225" s="3" t="s">
        <v>38</v>
      </c>
      <c r="E8225" s="3">
        <v>2006</v>
      </c>
      <c r="F8225" s="3">
        <v>2005</v>
      </c>
      <c r="G8225" s="3" t="s">
        <v>83</v>
      </c>
    </row>
    <row r="8226" spans="1:7" x14ac:dyDescent="0.45">
      <c r="A8226" s="3" t="s">
        <v>7</v>
      </c>
      <c r="B8226" s="3" t="s">
        <v>1465</v>
      </c>
      <c r="C8226" s="6">
        <v>1653720</v>
      </c>
      <c r="D8226" s="3" t="s">
        <v>39</v>
      </c>
      <c r="E8226" s="3">
        <v>2007</v>
      </c>
      <c r="F8226" s="3">
        <v>2006</v>
      </c>
      <c r="G8226" s="3" t="s">
        <v>83</v>
      </c>
    </row>
    <row r="8227" spans="1:7" x14ac:dyDescent="0.45">
      <c r="A8227" s="3" t="s">
        <v>7</v>
      </c>
      <c r="B8227" s="3" t="s">
        <v>1465</v>
      </c>
      <c r="C8227" s="6">
        <v>1769160</v>
      </c>
      <c r="D8227" s="3" t="s">
        <v>42</v>
      </c>
      <c r="E8227" s="3">
        <v>2008</v>
      </c>
      <c r="F8227" s="3">
        <v>2007</v>
      </c>
      <c r="G8227" s="3" t="s">
        <v>83</v>
      </c>
    </row>
    <row r="8228" spans="1:7" x14ac:dyDescent="0.45">
      <c r="A8228" s="3" t="s">
        <v>7</v>
      </c>
      <c r="B8228" s="3" t="s">
        <v>1465</v>
      </c>
      <c r="C8228" s="6">
        <v>2620126</v>
      </c>
      <c r="D8228" s="3" t="s">
        <v>50</v>
      </c>
      <c r="E8228" s="3">
        <v>2009</v>
      </c>
      <c r="F8228" s="3">
        <v>2008</v>
      </c>
      <c r="G8228" s="3" t="s">
        <v>16</v>
      </c>
    </row>
    <row r="8229" spans="1:7" x14ac:dyDescent="0.45">
      <c r="A8229" s="3" t="s">
        <v>7</v>
      </c>
      <c r="B8229" s="3" t="s">
        <v>1466</v>
      </c>
      <c r="C8229" s="6">
        <v>287500</v>
      </c>
      <c r="D8229" s="3" t="s">
        <v>31</v>
      </c>
      <c r="E8229" s="3">
        <v>1999</v>
      </c>
      <c r="F8229" s="3">
        <v>1998</v>
      </c>
      <c r="G8229" s="3" t="s">
        <v>24</v>
      </c>
    </row>
    <row r="8230" spans="1:7" x14ac:dyDescent="0.45">
      <c r="A8230" s="3" t="s">
        <v>7</v>
      </c>
      <c r="B8230" s="3" t="s">
        <v>1467</v>
      </c>
      <c r="C8230" s="6">
        <v>750000</v>
      </c>
      <c r="D8230" s="3" t="s">
        <v>26</v>
      </c>
      <c r="E8230" s="3">
        <v>1997</v>
      </c>
      <c r="F8230" s="3">
        <v>1996</v>
      </c>
      <c r="G8230" s="3" t="s">
        <v>60</v>
      </c>
    </row>
    <row r="8231" spans="1:7" x14ac:dyDescent="0.45">
      <c r="A8231" s="3" t="s">
        <v>7</v>
      </c>
      <c r="B8231" s="3" t="s">
        <v>1467</v>
      </c>
      <c r="C8231" s="6">
        <v>862560</v>
      </c>
      <c r="D8231" s="3" t="s">
        <v>27</v>
      </c>
      <c r="E8231" s="3">
        <v>1998</v>
      </c>
      <c r="F8231" s="3">
        <v>1997</v>
      </c>
      <c r="G8231" s="3" t="s">
        <v>13</v>
      </c>
    </row>
    <row r="8232" spans="1:7" x14ac:dyDescent="0.45">
      <c r="A8232" s="3" t="s">
        <v>7</v>
      </c>
      <c r="B8232" s="3" t="s">
        <v>1467</v>
      </c>
      <c r="C8232" s="6">
        <v>975000</v>
      </c>
      <c r="D8232" s="3" t="s">
        <v>31</v>
      </c>
      <c r="E8232" s="3">
        <v>1999</v>
      </c>
      <c r="F8232" s="3">
        <v>1998</v>
      </c>
      <c r="G8232" s="3" t="s">
        <v>13</v>
      </c>
    </row>
    <row r="8233" spans="1:7" x14ac:dyDescent="0.45">
      <c r="A8233" s="3" t="s">
        <v>7</v>
      </c>
      <c r="B8233" s="3" t="s">
        <v>1467</v>
      </c>
      <c r="C8233" s="6">
        <v>2500000</v>
      </c>
      <c r="D8233" s="3" t="s">
        <v>32</v>
      </c>
      <c r="E8233" s="3">
        <v>2000</v>
      </c>
      <c r="F8233" s="3">
        <v>1999</v>
      </c>
      <c r="G8233" s="3" t="s">
        <v>13</v>
      </c>
    </row>
    <row r="8234" spans="1:7" x14ac:dyDescent="0.45">
      <c r="A8234" s="3" t="s">
        <v>7</v>
      </c>
      <c r="B8234" s="3" t="s">
        <v>1467</v>
      </c>
      <c r="C8234" s="6">
        <v>2670000</v>
      </c>
      <c r="D8234" s="3" t="s">
        <v>28</v>
      </c>
      <c r="E8234" s="3">
        <v>2001</v>
      </c>
      <c r="F8234" s="3">
        <v>2000</v>
      </c>
      <c r="G8234" s="3" t="s">
        <v>13</v>
      </c>
    </row>
    <row r="8235" spans="1:7" x14ac:dyDescent="0.45">
      <c r="A8235" s="3" t="s">
        <v>7</v>
      </c>
      <c r="B8235" s="3" t="s">
        <v>1467</v>
      </c>
      <c r="C8235" s="6">
        <v>3125000</v>
      </c>
      <c r="D8235" s="3" t="s">
        <v>33</v>
      </c>
      <c r="E8235" s="3">
        <v>2002</v>
      </c>
      <c r="F8235" s="3">
        <v>2001</v>
      </c>
      <c r="G8235" s="3" t="s">
        <v>13</v>
      </c>
    </row>
    <row r="8236" spans="1:7" x14ac:dyDescent="0.45">
      <c r="A8236" s="3" t="s">
        <v>7</v>
      </c>
      <c r="B8236" s="3" t="s">
        <v>1467</v>
      </c>
      <c r="C8236" s="6">
        <v>762435</v>
      </c>
      <c r="D8236" s="3" t="s">
        <v>34</v>
      </c>
      <c r="E8236" s="3">
        <v>2003</v>
      </c>
      <c r="F8236" s="3">
        <v>2002</v>
      </c>
      <c r="G8236" s="3" t="s">
        <v>13</v>
      </c>
    </row>
    <row r="8237" spans="1:7" x14ac:dyDescent="0.45">
      <c r="A8237" s="3" t="s">
        <v>7</v>
      </c>
      <c r="B8237" s="3" t="s">
        <v>1467</v>
      </c>
      <c r="C8237" s="6">
        <v>1200000</v>
      </c>
      <c r="D8237" s="3" t="s">
        <v>36</v>
      </c>
      <c r="E8237" s="3">
        <v>2004</v>
      </c>
      <c r="F8237" s="3">
        <v>2003</v>
      </c>
      <c r="G8237" s="3" t="s">
        <v>13</v>
      </c>
    </row>
    <row r="8238" spans="1:7" x14ac:dyDescent="0.45">
      <c r="A8238" s="3" t="s">
        <v>7</v>
      </c>
      <c r="B8238" s="3" t="s">
        <v>1467</v>
      </c>
      <c r="C8238" s="6">
        <v>1337500</v>
      </c>
      <c r="D8238" s="3" t="s">
        <v>37</v>
      </c>
      <c r="E8238" s="3">
        <v>2005</v>
      </c>
      <c r="F8238" s="3">
        <v>2004</v>
      </c>
      <c r="G8238" s="3" t="s">
        <v>13</v>
      </c>
    </row>
    <row r="8239" spans="1:7" x14ac:dyDescent="0.45">
      <c r="A8239" s="3" t="s">
        <v>7</v>
      </c>
      <c r="B8239" s="3" t="s">
        <v>1467</v>
      </c>
      <c r="C8239" s="6">
        <v>1035000</v>
      </c>
      <c r="D8239" s="3" t="s">
        <v>38</v>
      </c>
      <c r="E8239" s="3">
        <v>2006</v>
      </c>
      <c r="F8239" s="3">
        <v>2005</v>
      </c>
      <c r="G8239" s="3" t="s">
        <v>51</v>
      </c>
    </row>
    <row r="8240" spans="1:7" x14ac:dyDescent="0.45">
      <c r="A8240" s="3" t="s">
        <v>7</v>
      </c>
      <c r="B8240" s="3" t="s">
        <v>1468</v>
      </c>
      <c r="C8240" s="6">
        <v>220000</v>
      </c>
      <c r="D8240" s="3" t="s">
        <v>26</v>
      </c>
      <c r="E8240" s="3">
        <v>1997</v>
      </c>
      <c r="F8240" s="3">
        <v>1996</v>
      </c>
      <c r="G8240" s="3" t="s">
        <v>53</v>
      </c>
    </row>
    <row r="8241" spans="1:7" x14ac:dyDescent="0.45">
      <c r="A8241" s="3" t="s">
        <v>7</v>
      </c>
      <c r="B8241" s="3" t="s">
        <v>1468</v>
      </c>
      <c r="C8241" s="6">
        <v>20700</v>
      </c>
      <c r="D8241" s="3" t="s">
        <v>27</v>
      </c>
      <c r="E8241" s="3">
        <v>1998</v>
      </c>
      <c r="F8241" s="3">
        <v>1997</v>
      </c>
      <c r="G8241" s="3" t="s">
        <v>53</v>
      </c>
    </row>
    <row r="8242" spans="1:7" x14ac:dyDescent="0.45">
      <c r="A8242" s="3" t="s">
        <v>7</v>
      </c>
      <c r="B8242" s="3" t="s">
        <v>1468</v>
      </c>
      <c r="C8242" s="6">
        <v>485000</v>
      </c>
      <c r="D8242" s="3" t="s">
        <v>32</v>
      </c>
      <c r="E8242" s="3">
        <v>2000</v>
      </c>
      <c r="F8242" s="3">
        <v>1999</v>
      </c>
      <c r="G8242" s="3" t="s">
        <v>75</v>
      </c>
    </row>
    <row r="8243" spans="1:7" x14ac:dyDescent="0.45">
      <c r="A8243" s="3" t="s">
        <v>7</v>
      </c>
      <c r="B8243" s="3" t="s">
        <v>1468</v>
      </c>
      <c r="C8243" s="6">
        <v>465850</v>
      </c>
      <c r="D8243" s="3" t="s">
        <v>33</v>
      </c>
      <c r="E8243" s="3">
        <v>2002</v>
      </c>
      <c r="F8243" s="3">
        <v>2001</v>
      </c>
      <c r="G8243" s="3" t="s">
        <v>86</v>
      </c>
    </row>
    <row r="8244" spans="1:7" x14ac:dyDescent="0.45">
      <c r="A8244" s="3" t="s">
        <v>7</v>
      </c>
      <c r="B8244" s="3" t="s">
        <v>1468</v>
      </c>
      <c r="C8244" s="6">
        <v>699935</v>
      </c>
      <c r="D8244" s="3" t="s">
        <v>34</v>
      </c>
      <c r="E8244" s="3">
        <v>2003</v>
      </c>
      <c r="F8244" s="3">
        <v>2002</v>
      </c>
      <c r="G8244" s="3" t="s">
        <v>10</v>
      </c>
    </row>
    <row r="8245" spans="1:7" x14ac:dyDescent="0.45">
      <c r="A8245" s="3" t="s">
        <v>7</v>
      </c>
      <c r="B8245" s="3" t="s">
        <v>1468</v>
      </c>
      <c r="C8245" s="6">
        <v>143277</v>
      </c>
      <c r="D8245" s="3" t="s">
        <v>34</v>
      </c>
      <c r="E8245" s="3">
        <v>2003</v>
      </c>
      <c r="F8245" s="3">
        <v>2002</v>
      </c>
      <c r="G8245" s="3" t="s">
        <v>41</v>
      </c>
    </row>
    <row r="8246" spans="1:7" x14ac:dyDescent="0.45">
      <c r="A8246" s="3" t="s">
        <v>7</v>
      </c>
      <c r="B8246" s="3" t="s">
        <v>1468</v>
      </c>
      <c r="C8246" s="6">
        <v>688679</v>
      </c>
      <c r="D8246" s="3" t="s">
        <v>36</v>
      </c>
      <c r="E8246" s="3">
        <v>2004</v>
      </c>
      <c r="F8246" s="3">
        <v>2003</v>
      </c>
      <c r="G8246" s="3" t="s">
        <v>94</v>
      </c>
    </row>
    <row r="8247" spans="1:7" x14ac:dyDescent="0.45">
      <c r="A8247" s="3" t="s">
        <v>7</v>
      </c>
      <c r="B8247" s="3" t="s">
        <v>1468</v>
      </c>
      <c r="C8247" s="6">
        <v>932546</v>
      </c>
      <c r="D8247" s="3" t="s">
        <v>37</v>
      </c>
      <c r="E8247" s="3">
        <v>2005</v>
      </c>
      <c r="F8247" s="3">
        <v>2004</v>
      </c>
      <c r="G8247" s="3" t="s">
        <v>49</v>
      </c>
    </row>
    <row r="8248" spans="1:7" x14ac:dyDescent="0.45">
      <c r="A8248" s="3" t="s">
        <v>7</v>
      </c>
      <c r="B8248" s="3" t="s">
        <v>1469</v>
      </c>
      <c r="C8248" s="6">
        <v>543471</v>
      </c>
      <c r="D8248" s="3" t="s">
        <v>45</v>
      </c>
      <c r="E8248" s="3">
        <v>2017</v>
      </c>
      <c r="F8248" s="3">
        <v>2016</v>
      </c>
      <c r="G8248" s="3" t="s">
        <v>78</v>
      </c>
    </row>
    <row r="8249" spans="1:7" x14ac:dyDescent="0.45">
      <c r="A8249" s="3" t="s">
        <v>7</v>
      </c>
      <c r="B8249" s="3" t="s">
        <v>1469</v>
      </c>
      <c r="C8249" s="6">
        <v>1312611</v>
      </c>
      <c r="D8249" s="3" t="s">
        <v>47</v>
      </c>
      <c r="E8249" s="3">
        <v>2018</v>
      </c>
      <c r="F8249" s="3">
        <v>2017</v>
      </c>
      <c r="G8249" s="3" t="s">
        <v>78</v>
      </c>
    </row>
    <row r="8250" spans="1:7" x14ac:dyDescent="0.45">
      <c r="A8250" s="3" t="s">
        <v>7</v>
      </c>
      <c r="B8250" s="3" t="s">
        <v>1470</v>
      </c>
      <c r="C8250" s="6">
        <v>115000</v>
      </c>
      <c r="D8250" s="3" t="s">
        <v>20</v>
      </c>
      <c r="E8250" s="3">
        <v>1986</v>
      </c>
      <c r="F8250" s="3">
        <v>1985</v>
      </c>
      <c r="G8250" s="3" t="s">
        <v>111</v>
      </c>
    </row>
    <row r="8251" spans="1:7" x14ac:dyDescent="0.45">
      <c r="A8251" s="3" t="s">
        <v>7</v>
      </c>
      <c r="B8251" s="3" t="s">
        <v>1471</v>
      </c>
      <c r="C8251" s="6">
        <v>940000</v>
      </c>
      <c r="D8251" s="3" t="s">
        <v>9</v>
      </c>
      <c r="E8251" s="3">
        <v>1991</v>
      </c>
      <c r="F8251" s="3">
        <v>1990</v>
      </c>
      <c r="G8251" s="3" t="s">
        <v>111</v>
      </c>
    </row>
    <row r="8252" spans="1:7" x14ac:dyDescent="0.45">
      <c r="A8252" s="3" t="s">
        <v>7</v>
      </c>
      <c r="B8252" s="3" t="s">
        <v>1471</v>
      </c>
      <c r="C8252" s="6">
        <v>990000</v>
      </c>
      <c r="D8252" s="3" t="s">
        <v>11</v>
      </c>
      <c r="E8252" s="3">
        <v>1992</v>
      </c>
      <c r="F8252" s="3">
        <v>1991</v>
      </c>
      <c r="G8252" s="3" t="s">
        <v>111</v>
      </c>
    </row>
    <row r="8253" spans="1:7" x14ac:dyDescent="0.45">
      <c r="A8253" s="3" t="s">
        <v>7</v>
      </c>
      <c r="B8253" s="3" t="s">
        <v>1471</v>
      </c>
      <c r="C8253" s="6">
        <v>1040000</v>
      </c>
      <c r="D8253" s="3" t="s">
        <v>12</v>
      </c>
      <c r="E8253" s="3">
        <v>1993</v>
      </c>
      <c r="F8253" s="3">
        <v>1992</v>
      </c>
      <c r="G8253" s="3" t="s">
        <v>111</v>
      </c>
    </row>
    <row r="8254" spans="1:7" x14ac:dyDescent="0.45">
      <c r="A8254" s="3" t="s">
        <v>7</v>
      </c>
      <c r="B8254" s="3" t="s">
        <v>1471</v>
      </c>
      <c r="C8254" s="6">
        <v>950000</v>
      </c>
      <c r="D8254" s="3" t="s">
        <v>25</v>
      </c>
      <c r="E8254" s="3">
        <v>1996</v>
      </c>
      <c r="F8254" s="3">
        <v>1995</v>
      </c>
      <c r="G8254" s="3" t="s">
        <v>35</v>
      </c>
    </row>
    <row r="8255" spans="1:7" x14ac:dyDescent="0.45">
      <c r="A8255" s="3" t="s">
        <v>7</v>
      </c>
      <c r="B8255" s="3" t="s">
        <v>1471</v>
      </c>
      <c r="C8255" s="6">
        <v>1100000</v>
      </c>
      <c r="D8255" s="3" t="s">
        <v>26</v>
      </c>
      <c r="E8255" s="3">
        <v>1997</v>
      </c>
      <c r="F8255" s="3">
        <v>1996</v>
      </c>
      <c r="G8255" s="3" t="s">
        <v>35</v>
      </c>
    </row>
    <row r="8256" spans="1:7" x14ac:dyDescent="0.45">
      <c r="A8256" s="3" t="s">
        <v>7</v>
      </c>
      <c r="B8256" s="3" t="s">
        <v>1471</v>
      </c>
      <c r="C8256" s="6">
        <v>272250</v>
      </c>
      <c r="D8256" s="3" t="s">
        <v>27</v>
      </c>
      <c r="E8256" s="3">
        <v>1998</v>
      </c>
      <c r="F8256" s="3">
        <v>1997</v>
      </c>
      <c r="G8256" s="3" t="s">
        <v>64</v>
      </c>
    </row>
    <row r="8257" spans="1:7" x14ac:dyDescent="0.45">
      <c r="A8257" s="3" t="s">
        <v>7</v>
      </c>
      <c r="B8257" s="3" t="s">
        <v>1471</v>
      </c>
      <c r="C8257" s="6">
        <v>750000</v>
      </c>
      <c r="D8257" s="3" t="s">
        <v>31</v>
      </c>
      <c r="E8257" s="3">
        <v>1999</v>
      </c>
      <c r="F8257" s="3">
        <v>1998</v>
      </c>
      <c r="G8257" s="3" t="s">
        <v>64</v>
      </c>
    </row>
    <row r="8258" spans="1:7" x14ac:dyDescent="0.45">
      <c r="A8258" s="3" t="s">
        <v>7</v>
      </c>
      <c r="B8258" s="3" t="s">
        <v>1471</v>
      </c>
      <c r="C8258" s="6">
        <v>2000000</v>
      </c>
      <c r="D8258" s="3" t="s">
        <v>32</v>
      </c>
      <c r="E8258" s="3">
        <v>2000</v>
      </c>
      <c r="F8258" s="3">
        <v>1999</v>
      </c>
      <c r="G8258" s="3" t="s">
        <v>24</v>
      </c>
    </row>
    <row r="8259" spans="1:7" x14ac:dyDescent="0.45">
      <c r="A8259" s="3" t="s">
        <v>7</v>
      </c>
      <c r="B8259" s="3" t="s">
        <v>1471</v>
      </c>
      <c r="C8259" s="6">
        <v>2200000</v>
      </c>
      <c r="D8259" s="3" t="s">
        <v>28</v>
      </c>
      <c r="E8259" s="3">
        <v>2001</v>
      </c>
      <c r="F8259" s="3">
        <v>2000</v>
      </c>
      <c r="G8259" s="3" t="s">
        <v>24</v>
      </c>
    </row>
    <row r="8260" spans="1:7" x14ac:dyDescent="0.45">
      <c r="A8260" s="3" t="s">
        <v>7</v>
      </c>
      <c r="B8260" s="3" t="s">
        <v>1471</v>
      </c>
      <c r="C8260" s="6">
        <v>2400000</v>
      </c>
      <c r="D8260" s="3" t="s">
        <v>33</v>
      </c>
      <c r="E8260" s="3">
        <v>2002</v>
      </c>
      <c r="F8260" s="3">
        <v>2001</v>
      </c>
      <c r="G8260" s="3" t="s">
        <v>24</v>
      </c>
    </row>
    <row r="8261" spans="1:7" x14ac:dyDescent="0.45">
      <c r="A8261" s="3" t="s">
        <v>7</v>
      </c>
      <c r="B8261" s="3" t="s">
        <v>1471</v>
      </c>
      <c r="C8261" s="6">
        <v>2599900</v>
      </c>
      <c r="D8261" s="3" t="s">
        <v>34</v>
      </c>
      <c r="E8261" s="3">
        <v>2003</v>
      </c>
      <c r="F8261" s="3">
        <v>2002</v>
      </c>
      <c r="G8261" s="3" t="s">
        <v>100</v>
      </c>
    </row>
    <row r="8262" spans="1:7" x14ac:dyDescent="0.45">
      <c r="A8262" s="3" t="s">
        <v>7</v>
      </c>
      <c r="B8262" s="3" t="s">
        <v>1472</v>
      </c>
      <c r="C8262" s="6">
        <v>2316720</v>
      </c>
      <c r="D8262" s="3" t="s">
        <v>58</v>
      </c>
      <c r="E8262" s="3">
        <v>2014</v>
      </c>
      <c r="F8262" s="3">
        <v>2013</v>
      </c>
      <c r="G8262" s="3" t="s">
        <v>10</v>
      </c>
    </row>
    <row r="8263" spans="1:7" x14ac:dyDescent="0.45">
      <c r="A8263" s="3" t="s">
        <v>7</v>
      </c>
      <c r="B8263" s="3" t="s">
        <v>1472</v>
      </c>
      <c r="C8263" s="6">
        <v>2421000</v>
      </c>
      <c r="D8263" s="3" t="s">
        <v>59</v>
      </c>
      <c r="E8263" s="3">
        <v>2015</v>
      </c>
      <c r="F8263" s="3">
        <v>2014</v>
      </c>
      <c r="G8263" s="3" t="s">
        <v>10</v>
      </c>
    </row>
    <row r="8264" spans="1:7" x14ac:dyDescent="0.45">
      <c r="A8264" s="3" t="s">
        <v>7</v>
      </c>
      <c r="B8264" s="3" t="s">
        <v>1472</v>
      </c>
      <c r="C8264" s="6">
        <v>2525160</v>
      </c>
      <c r="D8264" s="3" t="s">
        <v>61</v>
      </c>
      <c r="E8264" s="3">
        <v>2016</v>
      </c>
      <c r="F8264" s="3">
        <v>2015</v>
      </c>
      <c r="G8264" s="3" t="s">
        <v>10</v>
      </c>
    </row>
    <row r="8265" spans="1:7" x14ac:dyDescent="0.45">
      <c r="A8265" s="3" t="s">
        <v>7</v>
      </c>
      <c r="B8265" s="3" t="s">
        <v>1472</v>
      </c>
      <c r="C8265" s="6">
        <v>3219579</v>
      </c>
      <c r="D8265" s="3" t="s">
        <v>45</v>
      </c>
      <c r="E8265" s="3">
        <v>2017</v>
      </c>
      <c r="F8265" s="3">
        <v>2016</v>
      </c>
      <c r="G8265" s="3" t="s">
        <v>10</v>
      </c>
    </row>
    <row r="8266" spans="1:7" x14ac:dyDescent="0.45">
      <c r="A8266" s="3" t="s">
        <v>7</v>
      </c>
      <c r="B8266" s="3" t="s">
        <v>1472</v>
      </c>
      <c r="C8266" s="6">
        <v>23962573</v>
      </c>
      <c r="D8266" s="3" t="s">
        <v>47</v>
      </c>
      <c r="E8266" s="3">
        <v>2018</v>
      </c>
      <c r="F8266" s="3">
        <v>2017</v>
      </c>
      <c r="G8266" s="3" t="s">
        <v>10</v>
      </c>
    </row>
    <row r="8267" spans="1:7" x14ac:dyDescent="0.45">
      <c r="A8267" s="3" t="s">
        <v>7</v>
      </c>
      <c r="B8267" s="3" t="s">
        <v>1473</v>
      </c>
      <c r="C8267" s="6">
        <v>525093</v>
      </c>
      <c r="D8267" s="3" t="s">
        <v>61</v>
      </c>
      <c r="E8267" s="3">
        <v>2016</v>
      </c>
      <c r="F8267" s="3">
        <v>2015</v>
      </c>
      <c r="G8267" s="3" t="s">
        <v>94</v>
      </c>
    </row>
    <row r="8268" spans="1:7" x14ac:dyDescent="0.45">
      <c r="A8268" s="3" t="s">
        <v>7</v>
      </c>
      <c r="B8268" s="3" t="s">
        <v>1473</v>
      </c>
      <c r="C8268" s="6">
        <v>874636</v>
      </c>
      <c r="D8268" s="3" t="s">
        <v>45</v>
      </c>
      <c r="E8268" s="3">
        <v>2017</v>
      </c>
      <c r="F8268" s="3">
        <v>2016</v>
      </c>
      <c r="G8268" s="3" t="s">
        <v>94</v>
      </c>
    </row>
    <row r="8269" spans="1:7" x14ac:dyDescent="0.45">
      <c r="A8269" s="3" t="s">
        <v>7</v>
      </c>
      <c r="B8269" s="3" t="s">
        <v>1473</v>
      </c>
      <c r="C8269" s="6">
        <v>1471382</v>
      </c>
      <c r="D8269" s="3" t="s">
        <v>47</v>
      </c>
      <c r="E8269" s="3">
        <v>2018</v>
      </c>
      <c r="F8269" s="3">
        <v>2017</v>
      </c>
      <c r="G8269" s="3" t="s">
        <v>94</v>
      </c>
    </row>
    <row r="8270" spans="1:7" x14ac:dyDescent="0.45">
      <c r="A8270" s="3" t="s">
        <v>7</v>
      </c>
      <c r="B8270" s="3" t="s">
        <v>1474</v>
      </c>
      <c r="C8270" s="6">
        <v>228333</v>
      </c>
      <c r="D8270" s="3" t="s">
        <v>20</v>
      </c>
      <c r="E8270" s="3">
        <v>1986</v>
      </c>
      <c r="F8270" s="3">
        <v>1985</v>
      </c>
      <c r="G8270" s="3" t="s">
        <v>115</v>
      </c>
    </row>
    <row r="8271" spans="1:7" x14ac:dyDescent="0.45">
      <c r="A8271" s="3" t="s">
        <v>7</v>
      </c>
      <c r="B8271" s="3" t="s">
        <v>1474</v>
      </c>
      <c r="C8271" s="6">
        <v>675000</v>
      </c>
      <c r="D8271" s="3" t="s">
        <v>21</v>
      </c>
      <c r="E8271" s="3">
        <v>1988</v>
      </c>
      <c r="F8271" s="3">
        <v>1987</v>
      </c>
      <c r="G8271" s="3" t="s">
        <v>66</v>
      </c>
    </row>
    <row r="8272" spans="1:7" x14ac:dyDescent="0.45">
      <c r="A8272" s="3" t="s">
        <v>7</v>
      </c>
      <c r="B8272" s="3" t="s">
        <v>1474</v>
      </c>
      <c r="C8272" s="6">
        <v>675000</v>
      </c>
      <c r="D8272" s="3" t="s">
        <v>22</v>
      </c>
      <c r="E8272" s="3">
        <v>1989</v>
      </c>
      <c r="F8272" s="3">
        <v>1988</v>
      </c>
      <c r="G8272" s="3" t="s">
        <v>54</v>
      </c>
    </row>
    <row r="8273" spans="1:7" x14ac:dyDescent="0.45">
      <c r="A8273" s="3" t="s">
        <v>7</v>
      </c>
      <c r="B8273" s="3" t="s">
        <v>1474</v>
      </c>
      <c r="C8273" s="6">
        <v>775000</v>
      </c>
      <c r="D8273" s="3" t="s">
        <v>9</v>
      </c>
      <c r="E8273" s="3">
        <v>1991</v>
      </c>
      <c r="F8273" s="3">
        <v>1990</v>
      </c>
      <c r="G8273" s="3" t="s">
        <v>41</v>
      </c>
    </row>
    <row r="8274" spans="1:7" x14ac:dyDescent="0.45">
      <c r="A8274" s="3" t="s">
        <v>7</v>
      </c>
      <c r="B8274" s="3" t="s">
        <v>1474</v>
      </c>
      <c r="C8274" s="6">
        <v>825000</v>
      </c>
      <c r="D8274" s="3" t="s">
        <v>11</v>
      </c>
      <c r="E8274" s="3">
        <v>1992</v>
      </c>
      <c r="F8274" s="3">
        <v>1991</v>
      </c>
      <c r="G8274" s="3" t="s">
        <v>60</v>
      </c>
    </row>
    <row r="8275" spans="1:7" x14ac:dyDescent="0.45">
      <c r="A8275" s="3" t="s">
        <v>7</v>
      </c>
      <c r="B8275" s="3" t="s">
        <v>1474</v>
      </c>
      <c r="C8275" s="6">
        <v>660000</v>
      </c>
      <c r="D8275" s="3" t="s">
        <v>12</v>
      </c>
      <c r="E8275" s="3">
        <v>1993</v>
      </c>
      <c r="F8275" s="3">
        <v>1992</v>
      </c>
      <c r="G8275" s="3" t="s">
        <v>60</v>
      </c>
    </row>
    <row r="8276" spans="1:7" x14ac:dyDescent="0.45">
      <c r="A8276" s="3" t="s">
        <v>7</v>
      </c>
      <c r="B8276" s="3" t="s">
        <v>1474</v>
      </c>
      <c r="C8276" s="6">
        <v>850000</v>
      </c>
      <c r="D8276" s="3" t="s">
        <v>14</v>
      </c>
      <c r="E8276" s="3">
        <v>1994</v>
      </c>
      <c r="F8276" s="3">
        <v>1993</v>
      </c>
      <c r="G8276" s="3" t="s">
        <v>60</v>
      </c>
    </row>
    <row r="8277" spans="1:7" x14ac:dyDescent="0.45">
      <c r="A8277" s="3" t="s">
        <v>7</v>
      </c>
      <c r="B8277" s="3" t="s">
        <v>1474</v>
      </c>
      <c r="C8277" s="6">
        <v>225000</v>
      </c>
      <c r="D8277" s="3" t="s">
        <v>15</v>
      </c>
      <c r="E8277" s="3">
        <v>1995</v>
      </c>
      <c r="F8277" s="3">
        <v>1994</v>
      </c>
      <c r="G8277" s="3" t="s">
        <v>60</v>
      </c>
    </row>
    <row r="8278" spans="1:7" x14ac:dyDescent="0.45">
      <c r="A8278" s="3" t="s">
        <v>7</v>
      </c>
      <c r="B8278" s="3" t="s">
        <v>1475</v>
      </c>
      <c r="C8278" s="6">
        <v>287500</v>
      </c>
      <c r="D8278" s="3" t="s">
        <v>31</v>
      </c>
      <c r="E8278" s="3">
        <v>1999</v>
      </c>
      <c r="F8278" s="3">
        <v>1998</v>
      </c>
      <c r="G8278" s="3" t="s">
        <v>115</v>
      </c>
    </row>
    <row r="8279" spans="1:7" x14ac:dyDescent="0.45">
      <c r="A8279" s="3" t="s">
        <v>7</v>
      </c>
      <c r="B8279" s="3" t="s">
        <v>1475</v>
      </c>
      <c r="C8279" s="6">
        <v>1000000</v>
      </c>
      <c r="D8279" s="3" t="s">
        <v>32</v>
      </c>
      <c r="E8279" s="3">
        <v>2000</v>
      </c>
      <c r="F8279" s="3">
        <v>1999</v>
      </c>
      <c r="G8279" s="3" t="s">
        <v>115</v>
      </c>
    </row>
    <row r="8280" spans="1:7" x14ac:dyDescent="0.45">
      <c r="A8280" s="3" t="s">
        <v>7</v>
      </c>
      <c r="B8280" s="3" t="s">
        <v>1475</v>
      </c>
      <c r="C8280" s="6">
        <v>1110000</v>
      </c>
      <c r="D8280" s="3" t="s">
        <v>28</v>
      </c>
      <c r="E8280" s="3">
        <v>2001</v>
      </c>
      <c r="F8280" s="3">
        <v>2000</v>
      </c>
      <c r="G8280" s="3" t="s">
        <v>115</v>
      </c>
    </row>
    <row r="8281" spans="1:7" x14ac:dyDescent="0.45">
      <c r="A8281" s="3" t="s">
        <v>7</v>
      </c>
      <c r="B8281" s="3" t="s">
        <v>1475</v>
      </c>
      <c r="C8281" s="6">
        <v>565850</v>
      </c>
      <c r="D8281" s="3" t="s">
        <v>33</v>
      </c>
      <c r="E8281" s="3">
        <v>2002</v>
      </c>
      <c r="F8281" s="3">
        <v>2001</v>
      </c>
      <c r="G8281" s="3" t="s">
        <v>19</v>
      </c>
    </row>
    <row r="8282" spans="1:7" x14ac:dyDescent="0.45">
      <c r="A8282" s="3" t="s">
        <v>7</v>
      </c>
      <c r="B8282" s="3" t="s">
        <v>1475</v>
      </c>
      <c r="C8282" s="6">
        <v>637435</v>
      </c>
      <c r="D8282" s="3" t="s">
        <v>34</v>
      </c>
      <c r="E8282" s="3">
        <v>2003</v>
      </c>
      <c r="F8282" s="3">
        <v>2002</v>
      </c>
      <c r="G8282" s="3" t="s">
        <v>57</v>
      </c>
    </row>
    <row r="8283" spans="1:7" x14ac:dyDescent="0.45">
      <c r="A8283" s="3" t="s">
        <v>7</v>
      </c>
      <c r="B8283" s="3" t="s">
        <v>1475</v>
      </c>
      <c r="C8283" s="6">
        <v>36643</v>
      </c>
      <c r="D8283" s="3" t="s">
        <v>36</v>
      </c>
      <c r="E8283" s="3">
        <v>2004</v>
      </c>
      <c r="F8283" s="3">
        <v>2003</v>
      </c>
      <c r="G8283" s="3" t="s">
        <v>103</v>
      </c>
    </row>
    <row r="8284" spans="1:7" x14ac:dyDescent="0.45">
      <c r="A8284" s="3" t="s">
        <v>7</v>
      </c>
      <c r="B8284" s="3" t="s">
        <v>1475</v>
      </c>
      <c r="C8284" s="6">
        <v>167418</v>
      </c>
      <c r="D8284" s="3" t="s">
        <v>37</v>
      </c>
      <c r="E8284" s="3">
        <v>2005</v>
      </c>
      <c r="F8284" s="3">
        <v>2004</v>
      </c>
      <c r="G8284" s="3" t="s">
        <v>41</v>
      </c>
    </row>
    <row r="8285" spans="1:7" x14ac:dyDescent="0.45">
      <c r="A8285" s="3" t="s">
        <v>7</v>
      </c>
      <c r="B8285" s="3" t="s">
        <v>1475</v>
      </c>
      <c r="C8285" s="6">
        <v>151089</v>
      </c>
      <c r="D8285" s="3" t="s">
        <v>42</v>
      </c>
      <c r="E8285" s="3">
        <v>2008</v>
      </c>
      <c r="F8285" s="3">
        <v>2007</v>
      </c>
      <c r="G8285" s="3" t="s">
        <v>24</v>
      </c>
    </row>
    <row r="8286" spans="1:7" x14ac:dyDescent="0.45">
      <c r="A8286" s="3" t="s">
        <v>7</v>
      </c>
      <c r="B8286" s="3" t="s">
        <v>1476</v>
      </c>
      <c r="C8286" s="6">
        <v>161061</v>
      </c>
      <c r="D8286" s="3" t="s">
        <v>39</v>
      </c>
      <c r="E8286" s="3">
        <v>2007</v>
      </c>
      <c r="F8286" s="3">
        <v>2006</v>
      </c>
      <c r="G8286" s="3" t="s">
        <v>105</v>
      </c>
    </row>
    <row r="8287" spans="1:7" x14ac:dyDescent="0.45">
      <c r="A8287" s="3" t="s">
        <v>7</v>
      </c>
      <c r="B8287" s="3" t="s">
        <v>1477</v>
      </c>
      <c r="C8287" s="6">
        <v>360000</v>
      </c>
      <c r="D8287" s="3" t="s">
        <v>18</v>
      </c>
      <c r="E8287" s="3">
        <v>1985</v>
      </c>
      <c r="F8287" s="3">
        <v>1984</v>
      </c>
      <c r="G8287" s="3" t="s">
        <v>54</v>
      </c>
    </row>
    <row r="8288" spans="1:7" x14ac:dyDescent="0.45">
      <c r="A8288" s="3" t="s">
        <v>7</v>
      </c>
      <c r="B8288" s="3" t="s">
        <v>1477</v>
      </c>
      <c r="C8288" s="6">
        <v>495000</v>
      </c>
      <c r="D8288" s="3" t="s">
        <v>20</v>
      </c>
      <c r="E8288" s="3">
        <v>1986</v>
      </c>
      <c r="F8288" s="3">
        <v>1985</v>
      </c>
      <c r="G8288" s="3" t="s">
        <v>54</v>
      </c>
    </row>
    <row r="8289" spans="1:7" x14ac:dyDescent="0.45">
      <c r="A8289" s="3" t="s">
        <v>7</v>
      </c>
      <c r="B8289" s="3" t="s">
        <v>1477</v>
      </c>
      <c r="C8289" s="6">
        <v>565000</v>
      </c>
      <c r="D8289" s="3" t="s">
        <v>183</v>
      </c>
      <c r="E8289" s="3">
        <v>1987</v>
      </c>
      <c r="F8289" s="3">
        <v>1986</v>
      </c>
      <c r="G8289" s="3" t="s">
        <v>54</v>
      </c>
    </row>
    <row r="8290" spans="1:7" x14ac:dyDescent="0.45">
      <c r="A8290" s="3" t="s">
        <v>7</v>
      </c>
      <c r="B8290" s="3" t="s">
        <v>1477</v>
      </c>
      <c r="C8290" s="6">
        <v>925000</v>
      </c>
      <c r="D8290" s="3" t="s">
        <v>21</v>
      </c>
      <c r="E8290" s="3">
        <v>1988</v>
      </c>
      <c r="F8290" s="3">
        <v>1987</v>
      </c>
      <c r="G8290" s="3" t="s">
        <v>54</v>
      </c>
    </row>
    <row r="8291" spans="1:7" x14ac:dyDescent="0.45">
      <c r="A8291" s="3" t="s">
        <v>7</v>
      </c>
      <c r="B8291" s="3" t="s">
        <v>1477</v>
      </c>
      <c r="C8291" s="6">
        <v>925000</v>
      </c>
      <c r="D8291" s="3" t="s">
        <v>22</v>
      </c>
      <c r="E8291" s="3">
        <v>1989</v>
      </c>
      <c r="F8291" s="3">
        <v>1988</v>
      </c>
      <c r="G8291" s="3" t="s">
        <v>16</v>
      </c>
    </row>
    <row r="8292" spans="1:7" x14ac:dyDescent="0.45">
      <c r="A8292" s="3" t="s">
        <v>7</v>
      </c>
      <c r="B8292" s="3" t="s">
        <v>1477</v>
      </c>
      <c r="C8292" s="6">
        <v>985000</v>
      </c>
      <c r="D8292" s="3" t="s">
        <v>9</v>
      </c>
      <c r="E8292" s="3">
        <v>1991</v>
      </c>
      <c r="F8292" s="3">
        <v>1990</v>
      </c>
      <c r="G8292" s="3" t="s">
        <v>35</v>
      </c>
    </row>
    <row r="8293" spans="1:7" x14ac:dyDescent="0.45">
      <c r="A8293" s="3" t="s">
        <v>7</v>
      </c>
      <c r="B8293" s="3" t="s">
        <v>1477</v>
      </c>
      <c r="C8293" s="6">
        <v>1025000</v>
      </c>
      <c r="D8293" s="3" t="s">
        <v>11</v>
      </c>
      <c r="E8293" s="3">
        <v>1992</v>
      </c>
      <c r="F8293" s="3">
        <v>1991</v>
      </c>
      <c r="G8293" s="3" t="s">
        <v>35</v>
      </c>
    </row>
    <row r="8294" spans="1:7" x14ac:dyDescent="0.45">
      <c r="A8294" s="3" t="s">
        <v>7</v>
      </c>
      <c r="B8294" s="3" t="s">
        <v>1477</v>
      </c>
      <c r="C8294" s="6">
        <v>1075000</v>
      </c>
      <c r="D8294" s="3" t="s">
        <v>12</v>
      </c>
      <c r="E8294" s="3">
        <v>1993</v>
      </c>
      <c r="F8294" s="3">
        <v>1992</v>
      </c>
      <c r="G8294" s="3" t="s">
        <v>106</v>
      </c>
    </row>
    <row r="8295" spans="1:7" x14ac:dyDescent="0.45">
      <c r="A8295" s="3" t="s">
        <v>7</v>
      </c>
      <c r="B8295" s="3" t="s">
        <v>1478</v>
      </c>
      <c r="C8295" s="6">
        <v>1140240</v>
      </c>
      <c r="D8295" s="3" t="s">
        <v>61</v>
      </c>
      <c r="E8295" s="3">
        <v>2016</v>
      </c>
      <c r="F8295" s="3">
        <v>2015</v>
      </c>
      <c r="G8295" s="3" t="s">
        <v>62</v>
      </c>
    </row>
    <row r="8296" spans="1:7" x14ac:dyDescent="0.45">
      <c r="A8296" s="3" t="s">
        <v>7</v>
      </c>
      <c r="B8296" s="3" t="s">
        <v>1478</v>
      </c>
      <c r="C8296" s="6">
        <v>1191480</v>
      </c>
      <c r="D8296" s="3" t="s">
        <v>45</v>
      </c>
      <c r="E8296" s="3">
        <v>2017</v>
      </c>
      <c r="F8296" s="3">
        <v>2016</v>
      </c>
      <c r="G8296" s="3" t="s">
        <v>100</v>
      </c>
    </row>
    <row r="8297" spans="1:7" x14ac:dyDescent="0.45">
      <c r="A8297" s="3" t="s">
        <v>7</v>
      </c>
      <c r="B8297" s="3" t="s">
        <v>1478</v>
      </c>
      <c r="C8297" s="6">
        <v>1471382</v>
      </c>
      <c r="D8297" s="3" t="s">
        <v>47</v>
      </c>
      <c r="E8297" s="3">
        <v>2018</v>
      </c>
      <c r="F8297" s="3">
        <v>2017</v>
      </c>
      <c r="G8297" s="3" t="s">
        <v>100</v>
      </c>
    </row>
    <row r="8298" spans="1:7" x14ac:dyDescent="0.45">
      <c r="A8298" s="3" t="s">
        <v>7</v>
      </c>
      <c r="B8298" s="3" t="s">
        <v>1479</v>
      </c>
      <c r="C8298" s="6">
        <v>200000</v>
      </c>
      <c r="D8298" s="3" t="s">
        <v>25</v>
      </c>
      <c r="E8298" s="3">
        <v>1996</v>
      </c>
      <c r="F8298" s="3">
        <v>1995</v>
      </c>
      <c r="G8298" s="3" t="s">
        <v>16</v>
      </c>
    </row>
    <row r="8299" spans="1:7" x14ac:dyDescent="0.45">
      <c r="A8299" s="3" t="s">
        <v>7</v>
      </c>
      <c r="B8299" s="3" t="s">
        <v>1480</v>
      </c>
      <c r="C8299" s="6">
        <v>525000</v>
      </c>
      <c r="D8299" s="3" t="s">
        <v>20</v>
      </c>
      <c r="E8299" s="3">
        <v>1986</v>
      </c>
      <c r="F8299" s="3">
        <v>1985</v>
      </c>
      <c r="G8299" s="3" t="s">
        <v>115</v>
      </c>
    </row>
    <row r="8300" spans="1:7" x14ac:dyDescent="0.45">
      <c r="A8300" s="3" t="s">
        <v>7</v>
      </c>
      <c r="B8300" s="3" t="s">
        <v>1480</v>
      </c>
      <c r="C8300" s="6">
        <v>875000</v>
      </c>
      <c r="D8300" s="3" t="s">
        <v>21</v>
      </c>
      <c r="E8300" s="3">
        <v>1988</v>
      </c>
      <c r="F8300" s="3">
        <v>1987</v>
      </c>
      <c r="G8300" s="3" t="s">
        <v>115</v>
      </c>
    </row>
    <row r="8301" spans="1:7" x14ac:dyDescent="0.45">
      <c r="A8301" s="3" t="s">
        <v>7</v>
      </c>
      <c r="B8301" s="3" t="s">
        <v>1480</v>
      </c>
      <c r="C8301" s="6">
        <v>875000</v>
      </c>
      <c r="D8301" s="3" t="s">
        <v>22</v>
      </c>
      <c r="E8301" s="3">
        <v>1989</v>
      </c>
      <c r="F8301" s="3">
        <v>1988</v>
      </c>
      <c r="G8301" s="3" t="s">
        <v>115</v>
      </c>
    </row>
    <row r="8302" spans="1:7" x14ac:dyDescent="0.45">
      <c r="A8302" s="3" t="s">
        <v>7</v>
      </c>
      <c r="B8302" s="3" t="s">
        <v>1480</v>
      </c>
      <c r="C8302" s="6">
        <v>1400000</v>
      </c>
      <c r="D8302" s="3" t="s">
        <v>9</v>
      </c>
      <c r="E8302" s="3">
        <v>1991</v>
      </c>
      <c r="F8302" s="3">
        <v>1990</v>
      </c>
      <c r="G8302" s="3" t="s">
        <v>64</v>
      </c>
    </row>
    <row r="8303" spans="1:7" x14ac:dyDescent="0.45">
      <c r="A8303" s="3" t="s">
        <v>7</v>
      </c>
      <c r="B8303" s="3" t="s">
        <v>1480</v>
      </c>
      <c r="C8303" s="6">
        <v>1625000</v>
      </c>
      <c r="D8303" s="3" t="s">
        <v>11</v>
      </c>
      <c r="E8303" s="3">
        <v>1992</v>
      </c>
      <c r="F8303" s="3">
        <v>1991</v>
      </c>
      <c r="G8303" s="3" t="s">
        <v>60</v>
      </c>
    </row>
    <row r="8304" spans="1:7" x14ac:dyDescent="0.45">
      <c r="A8304" s="3" t="s">
        <v>7</v>
      </c>
      <c r="B8304" s="3" t="s">
        <v>1480</v>
      </c>
      <c r="C8304" s="6">
        <v>1869000</v>
      </c>
      <c r="D8304" s="3" t="s">
        <v>12</v>
      </c>
      <c r="E8304" s="3">
        <v>1993</v>
      </c>
      <c r="F8304" s="3">
        <v>1992</v>
      </c>
      <c r="G8304" s="3" t="s">
        <v>13</v>
      </c>
    </row>
    <row r="8305" spans="1:7" x14ac:dyDescent="0.45">
      <c r="A8305" s="3" t="s">
        <v>7</v>
      </c>
      <c r="B8305" s="3" t="s">
        <v>1480</v>
      </c>
      <c r="C8305" s="6">
        <v>2145000</v>
      </c>
      <c r="D8305" s="3" t="s">
        <v>14</v>
      </c>
      <c r="E8305" s="3">
        <v>1994</v>
      </c>
      <c r="F8305" s="3">
        <v>1993</v>
      </c>
      <c r="G8305" s="3" t="s">
        <v>13</v>
      </c>
    </row>
    <row r="8306" spans="1:7" x14ac:dyDescent="0.45">
      <c r="A8306" s="3" t="s">
        <v>7</v>
      </c>
      <c r="B8306" s="3" t="s">
        <v>1480</v>
      </c>
      <c r="C8306" s="6">
        <v>2640000</v>
      </c>
      <c r="D8306" s="3" t="s">
        <v>15</v>
      </c>
      <c r="E8306" s="3">
        <v>1995</v>
      </c>
      <c r="F8306" s="3">
        <v>1994</v>
      </c>
      <c r="G8306" s="3" t="s">
        <v>13</v>
      </c>
    </row>
    <row r="8307" spans="1:7" x14ac:dyDescent="0.45">
      <c r="A8307" s="3" t="s">
        <v>7</v>
      </c>
      <c r="B8307" s="3" t="s">
        <v>1480</v>
      </c>
      <c r="C8307" s="6">
        <v>254000</v>
      </c>
      <c r="D8307" s="3" t="s">
        <v>26</v>
      </c>
      <c r="E8307" s="3">
        <v>1997</v>
      </c>
      <c r="F8307" s="3">
        <v>1996</v>
      </c>
      <c r="G8307" s="3" t="s">
        <v>66</v>
      </c>
    </row>
    <row r="8308" spans="1:7" x14ac:dyDescent="0.45">
      <c r="A8308" s="3" t="s">
        <v>7</v>
      </c>
      <c r="B8308" s="3" t="s">
        <v>1481</v>
      </c>
      <c r="C8308" s="6">
        <v>507336</v>
      </c>
      <c r="D8308" s="3" t="s">
        <v>59</v>
      </c>
      <c r="E8308" s="3">
        <v>2015</v>
      </c>
      <c r="F8308" s="3">
        <v>2014</v>
      </c>
      <c r="G8308" s="3" t="s">
        <v>54</v>
      </c>
    </row>
    <row r="8309" spans="1:7" x14ac:dyDescent="0.45">
      <c r="A8309" s="3" t="s">
        <v>7</v>
      </c>
      <c r="B8309" s="3" t="s">
        <v>1481</v>
      </c>
      <c r="C8309" s="6">
        <v>3333333</v>
      </c>
      <c r="D8309" s="3" t="s">
        <v>61</v>
      </c>
      <c r="E8309" s="3">
        <v>2016</v>
      </c>
      <c r="F8309" s="3">
        <v>2015</v>
      </c>
      <c r="G8309" s="3" t="s">
        <v>54</v>
      </c>
    </row>
    <row r="8310" spans="1:7" x14ac:dyDescent="0.45">
      <c r="A8310" s="3" t="s">
        <v>7</v>
      </c>
      <c r="B8310" s="3" t="s">
        <v>1481</v>
      </c>
      <c r="C8310" s="6">
        <v>3333333</v>
      </c>
      <c r="D8310" s="3" t="s">
        <v>45</v>
      </c>
      <c r="E8310" s="3">
        <v>2017</v>
      </c>
      <c r="F8310" s="3">
        <v>2016</v>
      </c>
      <c r="G8310" s="3" t="s">
        <v>62</v>
      </c>
    </row>
    <row r="8311" spans="1:7" x14ac:dyDescent="0.45">
      <c r="A8311" s="3" t="s">
        <v>7</v>
      </c>
      <c r="B8311" s="3" t="s">
        <v>1481</v>
      </c>
      <c r="C8311" s="6">
        <v>100000</v>
      </c>
      <c r="D8311" s="3" t="s">
        <v>47</v>
      </c>
      <c r="E8311" s="3">
        <v>2018</v>
      </c>
      <c r="F8311" s="3">
        <v>2017</v>
      </c>
      <c r="G8311" s="3" t="s">
        <v>57</v>
      </c>
    </row>
    <row r="8312" spans="1:7" x14ac:dyDescent="0.45">
      <c r="A8312" s="3" t="s">
        <v>7</v>
      </c>
      <c r="B8312" s="3" t="s">
        <v>1482</v>
      </c>
      <c r="C8312" s="6">
        <v>2277960</v>
      </c>
      <c r="D8312" s="3" t="s">
        <v>59</v>
      </c>
      <c r="E8312" s="3">
        <v>2015</v>
      </c>
      <c r="F8312" s="3">
        <v>2014</v>
      </c>
      <c r="G8312" s="3" t="s">
        <v>106</v>
      </c>
    </row>
    <row r="8313" spans="1:7" x14ac:dyDescent="0.45">
      <c r="A8313" s="3" t="s">
        <v>7</v>
      </c>
      <c r="B8313" s="3" t="s">
        <v>1482</v>
      </c>
      <c r="C8313" s="6">
        <v>2380440</v>
      </c>
      <c r="D8313" s="3" t="s">
        <v>61</v>
      </c>
      <c r="E8313" s="3">
        <v>2016</v>
      </c>
      <c r="F8313" s="3">
        <v>2015</v>
      </c>
      <c r="G8313" s="3" t="s">
        <v>106</v>
      </c>
    </row>
    <row r="8314" spans="1:7" x14ac:dyDescent="0.45">
      <c r="A8314" s="3" t="s">
        <v>7</v>
      </c>
      <c r="B8314" s="3" t="s">
        <v>1482</v>
      </c>
      <c r="C8314" s="6">
        <v>2483040</v>
      </c>
      <c r="D8314" s="3" t="s">
        <v>45</v>
      </c>
      <c r="E8314" s="3">
        <v>2017</v>
      </c>
      <c r="F8314" s="3">
        <v>2016</v>
      </c>
      <c r="G8314" s="3" t="s">
        <v>46</v>
      </c>
    </row>
    <row r="8315" spans="1:7" x14ac:dyDescent="0.45">
      <c r="A8315" s="3" t="s">
        <v>7</v>
      </c>
      <c r="B8315" s="3" t="s">
        <v>1482</v>
      </c>
      <c r="C8315" s="6">
        <v>3294994</v>
      </c>
      <c r="D8315" s="3" t="s">
        <v>47</v>
      </c>
      <c r="E8315" s="3">
        <v>2018</v>
      </c>
      <c r="F8315" s="3">
        <v>2017</v>
      </c>
      <c r="G8315" s="3" t="s">
        <v>35</v>
      </c>
    </row>
    <row r="8316" spans="1:7" x14ac:dyDescent="0.45">
      <c r="A8316" s="3" t="s">
        <v>7</v>
      </c>
      <c r="B8316" s="3" t="s">
        <v>1483</v>
      </c>
      <c r="C8316" s="6">
        <v>135000</v>
      </c>
      <c r="D8316" s="3" t="s">
        <v>21</v>
      </c>
      <c r="E8316" s="3">
        <v>1988</v>
      </c>
      <c r="F8316" s="3">
        <v>1987</v>
      </c>
      <c r="G8316" s="3" t="s">
        <v>78</v>
      </c>
    </row>
    <row r="8317" spans="1:7" x14ac:dyDescent="0.45">
      <c r="A8317" s="3" t="s">
        <v>7</v>
      </c>
      <c r="B8317" s="3" t="s">
        <v>1484</v>
      </c>
      <c r="C8317" s="6">
        <v>2213000</v>
      </c>
      <c r="D8317" s="3" t="s">
        <v>25</v>
      </c>
      <c r="E8317" s="3">
        <v>1996</v>
      </c>
      <c r="F8317" s="3">
        <v>1995</v>
      </c>
      <c r="G8317" s="3" t="s">
        <v>24</v>
      </c>
    </row>
    <row r="8318" spans="1:7" x14ac:dyDescent="0.45">
      <c r="A8318" s="3" t="s">
        <v>7</v>
      </c>
      <c r="B8318" s="3" t="s">
        <v>1484</v>
      </c>
      <c r="C8318" s="6">
        <v>2545000</v>
      </c>
      <c r="D8318" s="3" t="s">
        <v>26</v>
      </c>
      <c r="E8318" s="3">
        <v>1997</v>
      </c>
      <c r="F8318" s="3">
        <v>1996</v>
      </c>
      <c r="G8318" s="3" t="s">
        <v>24</v>
      </c>
    </row>
    <row r="8319" spans="1:7" x14ac:dyDescent="0.45">
      <c r="A8319" s="3" t="s">
        <v>7</v>
      </c>
      <c r="B8319" s="3" t="s">
        <v>1484</v>
      </c>
      <c r="C8319" s="6">
        <v>2876640</v>
      </c>
      <c r="D8319" s="3" t="s">
        <v>27</v>
      </c>
      <c r="E8319" s="3">
        <v>1998</v>
      </c>
      <c r="F8319" s="3">
        <v>1997</v>
      </c>
      <c r="G8319" s="3" t="s">
        <v>64</v>
      </c>
    </row>
    <row r="8320" spans="1:7" x14ac:dyDescent="0.45">
      <c r="A8320" s="3" t="s">
        <v>7</v>
      </c>
      <c r="B8320" s="3" t="s">
        <v>1484</v>
      </c>
      <c r="C8320" s="6">
        <v>9000000</v>
      </c>
      <c r="D8320" s="3" t="s">
        <v>31</v>
      </c>
      <c r="E8320" s="3">
        <v>1999</v>
      </c>
      <c r="F8320" s="3">
        <v>1998</v>
      </c>
      <c r="G8320" s="3" t="s">
        <v>24</v>
      </c>
    </row>
    <row r="8321" spans="1:7" x14ac:dyDescent="0.45">
      <c r="A8321" s="3" t="s">
        <v>7</v>
      </c>
      <c r="B8321" s="3" t="s">
        <v>1484</v>
      </c>
      <c r="C8321" s="6">
        <v>9900000</v>
      </c>
      <c r="D8321" s="3" t="s">
        <v>32</v>
      </c>
      <c r="E8321" s="3">
        <v>2000</v>
      </c>
      <c r="F8321" s="3">
        <v>1999</v>
      </c>
      <c r="G8321" s="3" t="s">
        <v>24</v>
      </c>
    </row>
    <row r="8322" spans="1:7" x14ac:dyDescent="0.45">
      <c r="A8322" s="3" t="s">
        <v>7</v>
      </c>
      <c r="B8322" s="3" t="s">
        <v>1484</v>
      </c>
      <c r="C8322" s="6">
        <v>10800000</v>
      </c>
      <c r="D8322" s="3" t="s">
        <v>28</v>
      </c>
      <c r="E8322" s="3">
        <v>2001</v>
      </c>
      <c r="F8322" s="3">
        <v>2000</v>
      </c>
      <c r="G8322" s="3" t="s">
        <v>24</v>
      </c>
    </row>
    <row r="8323" spans="1:7" x14ac:dyDescent="0.45">
      <c r="A8323" s="3" t="s">
        <v>7</v>
      </c>
      <c r="B8323" s="3" t="s">
        <v>1484</v>
      </c>
      <c r="C8323" s="6">
        <v>11700000</v>
      </c>
      <c r="D8323" s="3" t="s">
        <v>33</v>
      </c>
      <c r="E8323" s="3">
        <v>2002</v>
      </c>
      <c r="F8323" s="3">
        <v>2001</v>
      </c>
      <c r="G8323" s="3" t="s">
        <v>24</v>
      </c>
    </row>
    <row r="8324" spans="1:7" x14ac:dyDescent="0.45">
      <c r="A8324" s="3" t="s">
        <v>7</v>
      </c>
      <c r="B8324" s="3" t="s">
        <v>1484</v>
      </c>
      <c r="C8324" s="6">
        <v>12600000</v>
      </c>
      <c r="D8324" s="3" t="s">
        <v>34</v>
      </c>
      <c r="E8324" s="3">
        <v>2003</v>
      </c>
      <c r="F8324" s="3">
        <v>2002</v>
      </c>
      <c r="G8324" s="3" t="s">
        <v>60</v>
      </c>
    </row>
    <row r="8325" spans="1:7" x14ac:dyDescent="0.45">
      <c r="A8325" s="3" t="s">
        <v>7</v>
      </c>
      <c r="B8325" s="3" t="s">
        <v>1484</v>
      </c>
      <c r="C8325" s="6">
        <v>13500000</v>
      </c>
      <c r="D8325" s="3" t="s">
        <v>36</v>
      </c>
      <c r="E8325" s="3">
        <v>2004</v>
      </c>
      <c r="F8325" s="3">
        <v>2003</v>
      </c>
      <c r="G8325" s="3" t="s">
        <v>60</v>
      </c>
    </row>
    <row r="8326" spans="1:7" x14ac:dyDescent="0.45">
      <c r="A8326" s="3" t="s">
        <v>7</v>
      </c>
      <c r="B8326" s="3" t="s">
        <v>1484</v>
      </c>
      <c r="C8326" s="6">
        <v>4903000</v>
      </c>
      <c r="D8326" s="3" t="s">
        <v>37</v>
      </c>
      <c r="E8326" s="3">
        <v>2005</v>
      </c>
      <c r="F8326" s="3">
        <v>2004</v>
      </c>
      <c r="G8326" s="3" t="s">
        <v>49</v>
      </c>
    </row>
    <row r="8327" spans="1:7" x14ac:dyDescent="0.45">
      <c r="A8327" s="3" t="s">
        <v>7</v>
      </c>
      <c r="B8327" s="3" t="s">
        <v>1484</v>
      </c>
      <c r="C8327" s="6">
        <v>5393300</v>
      </c>
      <c r="D8327" s="3" t="s">
        <v>38</v>
      </c>
      <c r="E8327" s="3">
        <v>2006</v>
      </c>
      <c r="F8327" s="3">
        <v>2005</v>
      </c>
      <c r="G8327" s="3" t="s">
        <v>49</v>
      </c>
    </row>
    <row r="8328" spans="1:7" x14ac:dyDescent="0.45">
      <c r="A8328" s="3" t="s">
        <v>7</v>
      </c>
      <c r="B8328" s="3" t="s">
        <v>1484</v>
      </c>
      <c r="C8328" s="6">
        <v>5883600</v>
      </c>
      <c r="D8328" s="3" t="s">
        <v>39</v>
      </c>
      <c r="E8328" s="3">
        <v>2007</v>
      </c>
      <c r="F8328" s="3">
        <v>2006</v>
      </c>
      <c r="G8328" s="3" t="s">
        <v>49</v>
      </c>
    </row>
    <row r="8329" spans="1:7" x14ac:dyDescent="0.45">
      <c r="A8329" s="3" t="s">
        <v>7</v>
      </c>
      <c r="B8329" s="3" t="s">
        <v>1484</v>
      </c>
      <c r="C8329" s="6">
        <v>6373900</v>
      </c>
      <c r="D8329" s="3" t="s">
        <v>42</v>
      </c>
      <c r="E8329" s="3">
        <v>2008</v>
      </c>
      <c r="F8329" s="3">
        <v>2007</v>
      </c>
      <c r="G8329" s="3" t="s">
        <v>49</v>
      </c>
    </row>
    <row r="8330" spans="1:7" x14ac:dyDescent="0.45">
      <c r="A8330" s="3" t="s">
        <v>7</v>
      </c>
      <c r="B8330" s="3" t="s">
        <v>1484</v>
      </c>
      <c r="C8330" s="6">
        <v>3000000</v>
      </c>
      <c r="D8330" s="3" t="s">
        <v>50</v>
      </c>
      <c r="E8330" s="3">
        <v>2009</v>
      </c>
      <c r="F8330" s="3">
        <v>2008</v>
      </c>
      <c r="G8330" s="3" t="s">
        <v>24</v>
      </c>
    </row>
    <row r="8331" spans="1:7" x14ac:dyDescent="0.45">
      <c r="A8331" s="3" t="s">
        <v>7</v>
      </c>
      <c r="B8331" s="3" t="s">
        <v>1484</v>
      </c>
      <c r="C8331" s="6">
        <v>950419</v>
      </c>
      <c r="D8331" s="3" t="s">
        <v>50</v>
      </c>
      <c r="E8331" s="3">
        <v>2009</v>
      </c>
      <c r="F8331" s="3">
        <v>2008</v>
      </c>
      <c r="G8331" s="3" t="s">
        <v>49</v>
      </c>
    </row>
    <row r="8332" spans="1:7" x14ac:dyDescent="0.45">
      <c r="A8332" s="3" t="s">
        <v>7</v>
      </c>
      <c r="B8332" s="3" t="s">
        <v>1484</v>
      </c>
      <c r="C8332" s="6">
        <v>4500000</v>
      </c>
      <c r="D8332" s="3" t="s">
        <v>43</v>
      </c>
      <c r="E8332" s="3">
        <v>2010</v>
      </c>
      <c r="F8332" s="3">
        <v>2009</v>
      </c>
      <c r="G8332" s="3" t="s">
        <v>86</v>
      </c>
    </row>
    <row r="8333" spans="1:7" x14ac:dyDescent="0.45">
      <c r="A8333" s="3" t="s">
        <v>7</v>
      </c>
      <c r="B8333" s="3" t="s">
        <v>1484</v>
      </c>
      <c r="C8333" s="6">
        <v>3000000</v>
      </c>
      <c r="D8333" s="3" t="s">
        <v>43</v>
      </c>
      <c r="E8333" s="3">
        <v>2010</v>
      </c>
      <c r="F8333" s="3">
        <v>2009</v>
      </c>
      <c r="G8333" s="3" t="s">
        <v>24</v>
      </c>
    </row>
    <row r="8334" spans="1:7" x14ac:dyDescent="0.45">
      <c r="A8334" s="3" t="s">
        <v>7</v>
      </c>
      <c r="B8334" s="3" t="s">
        <v>1484</v>
      </c>
      <c r="C8334" s="6">
        <v>4860000</v>
      </c>
      <c r="D8334" s="3" t="s">
        <v>77</v>
      </c>
      <c r="E8334" s="3">
        <v>2011</v>
      </c>
      <c r="F8334" s="3">
        <v>2010</v>
      </c>
      <c r="G8334" s="3" t="s">
        <v>86</v>
      </c>
    </row>
    <row r="8335" spans="1:7" x14ac:dyDescent="0.45">
      <c r="A8335" s="3" t="s">
        <v>7</v>
      </c>
      <c r="B8335" s="3" t="s">
        <v>1484</v>
      </c>
      <c r="C8335" s="6">
        <v>2640000</v>
      </c>
      <c r="D8335" s="3" t="s">
        <v>79</v>
      </c>
      <c r="E8335" s="3">
        <v>2012</v>
      </c>
      <c r="F8335" s="3">
        <v>2011</v>
      </c>
      <c r="G8335" s="3" t="s">
        <v>86</v>
      </c>
    </row>
    <row r="8336" spans="1:7" x14ac:dyDescent="0.45">
      <c r="A8336" s="3" t="s">
        <v>7</v>
      </c>
      <c r="B8336" s="3" t="s">
        <v>1485</v>
      </c>
      <c r="C8336" s="6">
        <v>412718</v>
      </c>
      <c r="D8336" s="3" t="s">
        <v>39</v>
      </c>
      <c r="E8336" s="3">
        <v>2007</v>
      </c>
      <c r="F8336" s="3">
        <v>2006</v>
      </c>
      <c r="G8336" s="3" t="s">
        <v>24</v>
      </c>
    </row>
    <row r="8337" spans="1:7" x14ac:dyDescent="0.45">
      <c r="A8337" s="3" t="s">
        <v>7</v>
      </c>
      <c r="B8337" s="3" t="s">
        <v>1486</v>
      </c>
      <c r="C8337" s="6">
        <v>1400040</v>
      </c>
      <c r="D8337" s="3" t="s">
        <v>59</v>
      </c>
      <c r="E8337" s="3">
        <v>2015</v>
      </c>
      <c r="F8337" s="3">
        <v>2014</v>
      </c>
      <c r="G8337" s="3" t="s">
        <v>46</v>
      </c>
    </row>
    <row r="8338" spans="1:7" x14ac:dyDescent="0.45">
      <c r="A8338" s="3" t="s">
        <v>7</v>
      </c>
      <c r="B8338" s="3" t="s">
        <v>1486</v>
      </c>
      <c r="C8338" s="6">
        <v>1463040</v>
      </c>
      <c r="D8338" s="3" t="s">
        <v>61</v>
      </c>
      <c r="E8338" s="3">
        <v>2016</v>
      </c>
      <c r="F8338" s="3">
        <v>2015</v>
      </c>
      <c r="G8338" s="3" t="s">
        <v>46</v>
      </c>
    </row>
    <row r="8339" spans="1:7" x14ac:dyDescent="0.45">
      <c r="A8339" s="3" t="s">
        <v>7</v>
      </c>
      <c r="B8339" s="3" t="s">
        <v>1486</v>
      </c>
      <c r="C8339" s="6">
        <v>1526040</v>
      </c>
      <c r="D8339" s="3" t="s">
        <v>45</v>
      </c>
      <c r="E8339" s="3">
        <v>2017</v>
      </c>
      <c r="F8339" s="3">
        <v>2016</v>
      </c>
      <c r="G8339" s="3" t="s">
        <v>46</v>
      </c>
    </row>
    <row r="8340" spans="1:7" x14ac:dyDescent="0.45">
      <c r="A8340" s="3" t="s">
        <v>7</v>
      </c>
      <c r="B8340" s="3" t="s">
        <v>1487</v>
      </c>
      <c r="C8340" s="6">
        <v>1392240</v>
      </c>
      <c r="D8340" s="3" t="s">
        <v>50</v>
      </c>
      <c r="E8340" s="3">
        <v>2009</v>
      </c>
      <c r="F8340" s="3">
        <v>2008</v>
      </c>
      <c r="G8340" s="3" t="s">
        <v>100</v>
      </c>
    </row>
    <row r="8341" spans="1:7" x14ac:dyDescent="0.45">
      <c r="A8341" s="3" t="s">
        <v>7</v>
      </c>
      <c r="B8341" s="3" t="s">
        <v>1487</v>
      </c>
      <c r="C8341" s="6">
        <v>1496640</v>
      </c>
      <c r="D8341" s="3" t="s">
        <v>43</v>
      </c>
      <c r="E8341" s="3">
        <v>2010</v>
      </c>
      <c r="F8341" s="3">
        <v>2009</v>
      </c>
      <c r="G8341" s="3" t="s">
        <v>100</v>
      </c>
    </row>
    <row r="8342" spans="1:7" x14ac:dyDescent="0.45">
      <c r="A8342" s="3" t="s">
        <v>7</v>
      </c>
      <c r="B8342" s="3" t="s">
        <v>1487</v>
      </c>
      <c r="C8342" s="6">
        <v>1601040</v>
      </c>
      <c r="D8342" s="3" t="s">
        <v>77</v>
      </c>
      <c r="E8342" s="3">
        <v>2011</v>
      </c>
      <c r="F8342" s="3">
        <v>2010</v>
      </c>
      <c r="G8342" s="3" t="s">
        <v>100</v>
      </c>
    </row>
    <row r="8343" spans="1:7" x14ac:dyDescent="0.45">
      <c r="A8343" s="3" t="s">
        <v>7</v>
      </c>
      <c r="B8343" s="3" t="s">
        <v>1487</v>
      </c>
      <c r="C8343" s="6">
        <v>2462400</v>
      </c>
      <c r="D8343" s="3" t="s">
        <v>79</v>
      </c>
      <c r="E8343" s="3">
        <v>2012</v>
      </c>
      <c r="F8343" s="3">
        <v>2011</v>
      </c>
      <c r="G8343" s="3" t="s">
        <v>100</v>
      </c>
    </row>
    <row r="8344" spans="1:7" x14ac:dyDescent="0.45">
      <c r="A8344" s="3" t="s">
        <v>7</v>
      </c>
      <c r="B8344" s="3" t="s">
        <v>1487</v>
      </c>
      <c r="C8344" s="6">
        <v>10000000</v>
      </c>
      <c r="D8344" s="3" t="s">
        <v>56</v>
      </c>
      <c r="E8344" s="3">
        <v>2013</v>
      </c>
      <c r="F8344" s="3">
        <v>2012</v>
      </c>
      <c r="G8344" s="3" t="s">
        <v>24</v>
      </c>
    </row>
    <row r="8345" spans="1:7" x14ac:dyDescent="0.45">
      <c r="A8345" s="3" t="s">
        <v>7</v>
      </c>
      <c r="B8345" s="3" t="s">
        <v>1487</v>
      </c>
      <c r="C8345" s="6">
        <v>10750000</v>
      </c>
      <c r="D8345" s="3" t="s">
        <v>58</v>
      </c>
      <c r="E8345" s="3">
        <v>2014</v>
      </c>
      <c r="F8345" s="3">
        <v>2013</v>
      </c>
      <c r="G8345" s="3" t="s">
        <v>24</v>
      </c>
    </row>
    <row r="8346" spans="1:7" x14ac:dyDescent="0.45">
      <c r="A8346" s="3" t="s">
        <v>7</v>
      </c>
      <c r="B8346" s="3" t="s">
        <v>1487</v>
      </c>
      <c r="C8346" s="6">
        <v>11250000</v>
      </c>
      <c r="D8346" s="3" t="s">
        <v>59</v>
      </c>
      <c r="E8346" s="3">
        <v>2015</v>
      </c>
      <c r="F8346" s="3">
        <v>2014</v>
      </c>
      <c r="G8346" s="3" t="s">
        <v>94</v>
      </c>
    </row>
    <row r="8347" spans="1:7" x14ac:dyDescent="0.45">
      <c r="A8347" s="3" t="s">
        <v>7</v>
      </c>
      <c r="B8347" s="3" t="s">
        <v>1487</v>
      </c>
      <c r="C8347" s="6">
        <v>12000000</v>
      </c>
      <c r="D8347" s="3" t="s">
        <v>61</v>
      </c>
      <c r="E8347" s="3">
        <v>2016</v>
      </c>
      <c r="F8347" s="3">
        <v>2015</v>
      </c>
      <c r="G8347" s="3" t="s">
        <v>94</v>
      </c>
    </row>
    <row r="8348" spans="1:7" x14ac:dyDescent="0.45">
      <c r="A8348" s="3" t="s">
        <v>7</v>
      </c>
      <c r="B8348" s="3" t="s">
        <v>1487</v>
      </c>
      <c r="C8348" s="6">
        <v>1270964</v>
      </c>
      <c r="D8348" s="3" t="s">
        <v>61</v>
      </c>
      <c r="E8348" s="3">
        <v>2016</v>
      </c>
      <c r="F8348" s="3">
        <v>2015</v>
      </c>
      <c r="G8348" s="3" t="s">
        <v>35</v>
      </c>
    </row>
    <row r="8349" spans="1:7" x14ac:dyDescent="0.45">
      <c r="A8349" s="3" t="s">
        <v>7</v>
      </c>
      <c r="B8349" s="3" t="s">
        <v>1487</v>
      </c>
      <c r="C8349" s="6">
        <v>1403611</v>
      </c>
      <c r="D8349" s="3" t="s">
        <v>45</v>
      </c>
      <c r="E8349" s="3">
        <v>2017</v>
      </c>
      <c r="F8349" s="3">
        <v>2016</v>
      </c>
      <c r="G8349" s="3" t="s">
        <v>78</v>
      </c>
    </row>
    <row r="8350" spans="1:7" x14ac:dyDescent="0.45">
      <c r="A8350" s="3" t="s">
        <v>7</v>
      </c>
      <c r="B8350" s="3" t="s">
        <v>1487</v>
      </c>
      <c r="C8350" s="6">
        <v>1471382</v>
      </c>
      <c r="D8350" s="3" t="s">
        <v>47</v>
      </c>
      <c r="E8350" s="3">
        <v>2018</v>
      </c>
      <c r="F8350" s="3">
        <v>2017</v>
      </c>
      <c r="G8350" s="3" t="s">
        <v>78</v>
      </c>
    </row>
    <row r="8351" spans="1:7" x14ac:dyDescent="0.45">
      <c r="A8351" s="3" t="s">
        <v>7</v>
      </c>
      <c r="B8351" s="3" t="s">
        <v>1488</v>
      </c>
      <c r="C8351" s="6">
        <v>200000</v>
      </c>
      <c r="D8351" s="3" t="s">
        <v>18</v>
      </c>
      <c r="E8351" s="3">
        <v>1985</v>
      </c>
      <c r="F8351" s="3">
        <v>1984</v>
      </c>
      <c r="G8351" s="3" t="s">
        <v>19</v>
      </c>
    </row>
    <row r="8352" spans="1:7" x14ac:dyDescent="0.45">
      <c r="A8352" s="3" t="s">
        <v>7</v>
      </c>
      <c r="B8352" s="3" t="s">
        <v>1488</v>
      </c>
      <c r="C8352" s="6">
        <v>275000</v>
      </c>
      <c r="D8352" s="3" t="s">
        <v>20</v>
      </c>
      <c r="E8352" s="3">
        <v>1986</v>
      </c>
      <c r="F8352" s="3">
        <v>1985</v>
      </c>
      <c r="G8352" s="3" t="s">
        <v>19</v>
      </c>
    </row>
    <row r="8353" spans="1:7" x14ac:dyDescent="0.45">
      <c r="A8353" s="3" t="s">
        <v>7</v>
      </c>
      <c r="B8353" s="3" t="s">
        <v>1488</v>
      </c>
      <c r="C8353" s="6">
        <v>350000</v>
      </c>
      <c r="D8353" s="3" t="s">
        <v>21</v>
      </c>
      <c r="E8353" s="3">
        <v>1988</v>
      </c>
      <c r="F8353" s="3">
        <v>1987</v>
      </c>
      <c r="G8353" s="3" t="s">
        <v>16</v>
      </c>
    </row>
    <row r="8354" spans="1:7" x14ac:dyDescent="0.45">
      <c r="A8354" s="3" t="s">
        <v>7</v>
      </c>
      <c r="B8354" s="3" t="s">
        <v>1488</v>
      </c>
      <c r="C8354" s="6">
        <v>375000</v>
      </c>
      <c r="D8354" s="3" t="s">
        <v>22</v>
      </c>
      <c r="E8354" s="3">
        <v>1989</v>
      </c>
      <c r="F8354" s="3">
        <v>1988</v>
      </c>
      <c r="G8354" s="3" t="s">
        <v>66</v>
      </c>
    </row>
    <row r="8355" spans="1:7" x14ac:dyDescent="0.45">
      <c r="A8355" s="3" t="s">
        <v>7</v>
      </c>
      <c r="B8355" s="3" t="s">
        <v>1489</v>
      </c>
      <c r="C8355" s="6">
        <v>1359360</v>
      </c>
      <c r="D8355" s="3" t="s">
        <v>27</v>
      </c>
      <c r="E8355" s="3">
        <v>1998</v>
      </c>
      <c r="F8355" s="3">
        <v>1997</v>
      </c>
      <c r="G8355" s="3" t="s">
        <v>57</v>
      </c>
    </row>
    <row r="8356" spans="1:7" x14ac:dyDescent="0.45">
      <c r="A8356" s="3" t="s">
        <v>7</v>
      </c>
      <c r="B8356" s="3" t="s">
        <v>1489</v>
      </c>
      <c r="C8356" s="6">
        <v>1563000</v>
      </c>
      <c r="D8356" s="3" t="s">
        <v>31</v>
      </c>
      <c r="E8356" s="3">
        <v>1999</v>
      </c>
      <c r="F8356" s="3">
        <v>1998</v>
      </c>
      <c r="G8356" s="3" t="s">
        <v>57</v>
      </c>
    </row>
    <row r="8357" spans="1:7" x14ac:dyDescent="0.45">
      <c r="A8357" s="3" t="s">
        <v>7</v>
      </c>
      <c r="B8357" s="3" t="s">
        <v>1489</v>
      </c>
      <c r="C8357" s="6">
        <v>1767120</v>
      </c>
      <c r="D8357" s="3" t="s">
        <v>32</v>
      </c>
      <c r="E8357" s="3">
        <v>2000</v>
      </c>
      <c r="F8357" s="3">
        <v>1999</v>
      </c>
      <c r="G8357" s="3" t="s">
        <v>57</v>
      </c>
    </row>
    <row r="8358" spans="1:7" x14ac:dyDescent="0.45">
      <c r="A8358" s="3" t="s">
        <v>7</v>
      </c>
      <c r="B8358" s="3" t="s">
        <v>1489</v>
      </c>
      <c r="C8358" s="6">
        <v>9660000</v>
      </c>
      <c r="D8358" s="3" t="s">
        <v>28</v>
      </c>
      <c r="E8358" s="3">
        <v>2001</v>
      </c>
      <c r="F8358" s="3">
        <v>2000</v>
      </c>
      <c r="G8358" s="3" t="s">
        <v>53</v>
      </c>
    </row>
    <row r="8359" spans="1:7" x14ac:dyDescent="0.45">
      <c r="A8359" s="3" t="s">
        <v>7</v>
      </c>
      <c r="B8359" s="3" t="s">
        <v>1489</v>
      </c>
      <c r="C8359" s="6">
        <v>10865250</v>
      </c>
      <c r="D8359" s="3" t="s">
        <v>33</v>
      </c>
      <c r="E8359" s="3">
        <v>2002</v>
      </c>
      <c r="F8359" s="3">
        <v>2001</v>
      </c>
      <c r="G8359" s="3" t="s">
        <v>53</v>
      </c>
    </row>
    <row r="8360" spans="1:7" x14ac:dyDescent="0.45">
      <c r="A8360" s="3" t="s">
        <v>7</v>
      </c>
      <c r="B8360" s="3" t="s">
        <v>1489</v>
      </c>
      <c r="C8360" s="6">
        <v>12072500</v>
      </c>
      <c r="D8360" s="3" t="s">
        <v>34</v>
      </c>
      <c r="E8360" s="3">
        <v>2003</v>
      </c>
      <c r="F8360" s="3">
        <v>2002</v>
      </c>
      <c r="G8360" s="3" t="s">
        <v>53</v>
      </c>
    </row>
    <row r="8361" spans="1:7" x14ac:dyDescent="0.45">
      <c r="A8361" s="3" t="s">
        <v>7</v>
      </c>
      <c r="B8361" s="3" t="s">
        <v>1489</v>
      </c>
      <c r="C8361" s="6">
        <v>13279750</v>
      </c>
      <c r="D8361" s="3" t="s">
        <v>36</v>
      </c>
      <c r="E8361" s="3">
        <v>2004</v>
      </c>
      <c r="F8361" s="3">
        <v>2003</v>
      </c>
      <c r="G8361" s="3" t="s">
        <v>53</v>
      </c>
    </row>
    <row r="8362" spans="1:7" x14ac:dyDescent="0.45">
      <c r="A8362" s="3" t="s">
        <v>7</v>
      </c>
      <c r="B8362" s="3" t="s">
        <v>1489</v>
      </c>
      <c r="C8362" s="6">
        <v>14487000</v>
      </c>
      <c r="D8362" s="3" t="s">
        <v>37</v>
      </c>
      <c r="E8362" s="3">
        <v>2005</v>
      </c>
      <c r="F8362" s="3">
        <v>2004</v>
      </c>
      <c r="G8362" s="3" t="s">
        <v>54</v>
      </c>
    </row>
    <row r="8363" spans="1:7" x14ac:dyDescent="0.45">
      <c r="A8363" s="3" t="s">
        <v>7</v>
      </c>
      <c r="B8363" s="3" t="s">
        <v>1489</v>
      </c>
      <c r="C8363" s="6">
        <v>15694250</v>
      </c>
      <c r="D8363" s="3" t="s">
        <v>38</v>
      </c>
      <c r="E8363" s="3">
        <v>2006</v>
      </c>
      <c r="F8363" s="3">
        <v>2005</v>
      </c>
      <c r="G8363" s="3" t="s">
        <v>54</v>
      </c>
    </row>
    <row r="8364" spans="1:7" x14ac:dyDescent="0.45">
      <c r="A8364" s="3" t="s">
        <v>7</v>
      </c>
      <c r="B8364" s="3" t="s">
        <v>1489</v>
      </c>
      <c r="C8364" s="6">
        <v>16901500</v>
      </c>
      <c r="D8364" s="3" t="s">
        <v>39</v>
      </c>
      <c r="E8364" s="3">
        <v>2007</v>
      </c>
      <c r="F8364" s="3">
        <v>2006</v>
      </c>
      <c r="G8364" s="3" t="s">
        <v>54</v>
      </c>
    </row>
    <row r="8365" spans="1:7" x14ac:dyDescent="0.45">
      <c r="A8365" s="3" t="s">
        <v>7</v>
      </c>
      <c r="B8365" s="3" t="s">
        <v>1489</v>
      </c>
      <c r="C8365" s="6">
        <v>19014187</v>
      </c>
      <c r="D8365" s="3" t="s">
        <v>42</v>
      </c>
      <c r="E8365" s="3">
        <v>2008</v>
      </c>
      <c r="F8365" s="3">
        <v>2007</v>
      </c>
      <c r="G8365" s="3" t="s">
        <v>54</v>
      </c>
    </row>
    <row r="8366" spans="1:7" x14ac:dyDescent="0.45">
      <c r="A8366" s="3" t="s">
        <v>7</v>
      </c>
      <c r="B8366" s="3" t="s">
        <v>1489</v>
      </c>
      <c r="C8366" s="6">
        <v>20370437</v>
      </c>
      <c r="D8366" s="3" t="s">
        <v>50</v>
      </c>
      <c r="E8366" s="3">
        <v>2009</v>
      </c>
      <c r="F8366" s="3">
        <v>2008</v>
      </c>
      <c r="G8366" s="3" t="s">
        <v>54</v>
      </c>
    </row>
    <row r="8367" spans="1:7" x14ac:dyDescent="0.45">
      <c r="A8367" s="3" t="s">
        <v>7</v>
      </c>
      <c r="B8367" s="3" t="s">
        <v>1489</v>
      </c>
      <c r="C8367" s="6">
        <v>23239562</v>
      </c>
      <c r="D8367" s="3" t="s">
        <v>43</v>
      </c>
      <c r="E8367" s="3">
        <v>2010</v>
      </c>
      <c r="F8367" s="3">
        <v>2009</v>
      </c>
      <c r="G8367" s="3" t="s">
        <v>60</v>
      </c>
    </row>
    <row r="8368" spans="1:7" x14ac:dyDescent="0.45">
      <c r="A8368" s="3" t="s">
        <v>7</v>
      </c>
      <c r="B8368" s="3" t="s">
        <v>1489</v>
      </c>
      <c r="C8368" s="6">
        <v>1352181</v>
      </c>
      <c r="D8368" s="3" t="s">
        <v>77</v>
      </c>
      <c r="E8368" s="3">
        <v>2011</v>
      </c>
      <c r="F8368" s="3">
        <v>2010</v>
      </c>
      <c r="G8368" s="3" t="s">
        <v>49</v>
      </c>
    </row>
    <row r="8369" spans="1:7" x14ac:dyDescent="0.45">
      <c r="A8369" s="3" t="s">
        <v>7</v>
      </c>
      <c r="B8369" s="3" t="s">
        <v>1489</v>
      </c>
      <c r="C8369" s="6">
        <v>1352181</v>
      </c>
      <c r="D8369" s="3" t="s">
        <v>79</v>
      </c>
      <c r="E8369" s="3">
        <v>2012</v>
      </c>
      <c r="F8369" s="3">
        <v>2011</v>
      </c>
      <c r="G8369" s="3" t="s">
        <v>41</v>
      </c>
    </row>
    <row r="8370" spans="1:7" x14ac:dyDescent="0.45">
      <c r="A8370" s="3" t="s">
        <v>7</v>
      </c>
      <c r="B8370" s="3" t="s">
        <v>1490</v>
      </c>
      <c r="C8370" s="6">
        <v>543471</v>
      </c>
      <c r="D8370" s="3" t="s">
        <v>45</v>
      </c>
      <c r="E8370" s="3">
        <v>2017</v>
      </c>
      <c r="F8370" s="3">
        <v>2016</v>
      </c>
      <c r="G8370" s="3" t="s">
        <v>75</v>
      </c>
    </row>
    <row r="8371" spans="1:7" x14ac:dyDescent="0.45">
      <c r="A8371" s="3" t="s">
        <v>7</v>
      </c>
      <c r="B8371" s="3" t="s">
        <v>1490</v>
      </c>
      <c r="C8371" s="6">
        <v>1312611</v>
      </c>
      <c r="D8371" s="3" t="s">
        <v>47</v>
      </c>
      <c r="E8371" s="3">
        <v>2018</v>
      </c>
      <c r="F8371" s="3">
        <v>2017</v>
      </c>
      <c r="G8371" s="3" t="s">
        <v>75</v>
      </c>
    </row>
    <row r="8372" spans="1:7" x14ac:dyDescent="0.45">
      <c r="A8372" s="3" t="s">
        <v>7</v>
      </c>
      <c r="B8372" s="3" t="s">
        <v>1491</v>
      </c>
      <c r="C8372" s="6">
        <v>427163</v>
      </c>
      <c r="D8372" s="3" t="s">
        <v>42</v>
      </c>
      <c r="E8372" s="3">
        <v>2008</v>
      </c>
      <c r="F8372" s="3">
        <v>2007</v>
      </c>
      <c r="G8372" s="3" t="s">
        <v>100</v>
      </c>
    </row>
    <row r="8373" spans="1:7" x14ac:dyDescent="0.45">
      <c r="A8373" s="3" t="s">
        <v>7</v>
      </c>
      <c r="B8373" s="3" t="s">
        <v>1491</v>
      </c>
      <c r="C8373" s="6">
        <v>711517</v>
      </c>
      <c r="D8373" s="3" t="s">
        <v>50</v>
      </c>
      <c r="E8373" s="3">
        <v>2009</v>
      </c>
      <c r="F8373" s="3">
        <v>2008</v>
      </c>
      <c r="G8373" s="3" t="s">
        <v>100</v>
      </c>
    </row>
    <row r="8374" spans="1:7" x14ac:dyDescent="0.45">
      <c r="A8374" s="3" t="s">
        <v>7</v>
      </c>
      <c r="B8374" s="3" t="s">
        <v>1491</v>
      </c>
      <c r="C8374" s="6">
        <v>825497</v>
      </c>
      <c r="D8374" s="3" t="s">
        <v>43</v>
      </c>
      <c r="E8374" s="3">
        <v>2010</v>
      </c>
      <c r="F8374" s="3">
        <v>2009</v>
      </c>
      <c r="G8374" s="3" t="s">
        <v>16</v>
      </c>
    </row>
    <row r="8375" spans="1:7" x14ac:dyDescent="0.45">
      <c r="A8375" s="3" t="s">
        <v>7</v>
      </c>
      <c r="B8375" s="3" t="s">
        <v>1491</v>
      </c>
      <c r="C8375" s="6">
        <v>884120</v>
      </c>
      <c r="D8375" s="3" t="s">
        <v>77</v>
      </c>
      <c r="E8375" s="3">
        <v>2011</v>
      </c>
      <c r="F8375" s="3">
        <v>2010</v>
      </c>
      <c r="G8375" s="3" t="s">
        <v>80</v>
      </c>
    </row>
    <row r="8376" spans="1:7" x14ac:dyDescent="0.45">
      <c r="A8376" s="3" t="s">
        <v>7</v>
      </c>
      <c r="B8376" s="3" t="s">
        <v>1491</v>
      </c>
      <c r="C8376" s="6">
        <v>915852</v>
      </c>
      <c r="D8376" s="3" t="s">
        <v>79</v>
      </c>
      <c r="E8376" s="3">
        <v>2012</v>
      </c>
      <c r="F8376" s="3">
        <v>2011</v>
      </c>
      <c r="G8376" s="3" t="s">
        <v>78</v>
      </c>
    </row>
    <row r="8377" spans="1:7" x14ac:dyDescent="0.45">
      <c r="A8377" s="3" t="s">
        <v>7</v>
      </c>
      <c r="B8377" s="3" t="s">
        <v>1491</v>
      </c>
      <c r="C8377" s="6">
        <v>181018</v>
      </c>
      <c r="D8377" s="3" t="s">
        <v>56</v>
      </c>
      <c r="E8377" s="3">
        <v>2013</v>
      </c>
      <c r="F8377" s="3">
        <v>2012</v>
      </c>
      <c r="G8377" s="3" t="s">
        <v>57</v>
      </c>
    </row>
    <row r="8378" spans="1:7" x14ac:dyDescent="0.45">
      <c r="A8378" s="3" t="s">
        <v>7</v>
      </c>
      <c r="B8378" s="3" t="s">
        <v>1491</v>
      </c>
      <c r="C8378" s="6">
        <v>122625</v>
      </c>
      <c r="D8378" s="3" t="s">
        <v>56</v>
      </c>
      <c r="E8378" s="3">
        <v>2013</v>
      </c>
      <c r="F8378" s="3">
        <v>2012</v>
      </c>
      <c r="G8378" s="3" t="s">
        <v>111</v>
      </c>
    </row>
    <row r="8379" spans="1:7" x14ac:dyDescent="0.45">
      <c r="A8379" s="3" t="s">
        <v>7</v>
      </c>
      <c r="B8379" s="3" t="s">
        <v>1491</v>
      </c>
      <c r="C8379" s="6">
        <v>110947</v>
      </c>
      <c r="D8379" s="3" t="s">
        <v>56</v>
      </c>
      <c r="E8379" s="3">
        <v>2013</v>
      </c>
      <c r="F8379" s="3">
        <v>2012</v>
      </c>
      <c r="G8379" s="3" t="s">
        <v>101</v>
      </c>
    </row>
    <row r="8380" spans="1:7" x14ac:dyDescent="0.45">
      <c r="A8380" s="3" t="s">
        <v>7</v>
      </c>
      <c r="B8380" s="3" t="s">
        <v>1492</v>
      </c>
      <c r="C8380" s="6">
        <v>1000000</v>
      </c>
      <c r="D8380" s="3" t="s">
        <v>18</v>
      </c>
      <c r="E8380" s="3">
        <v>1985</v>
      </c>
      <c r="F8380" s="3">
        <v>1984</v>
      </c>
      <c r="G8380" s="3" t="s">
        <v>13</v>
      </c>
    </row>
    <row r="8381" spans="1:7" x14ac:dyDescent="0.45">
      <c r="A8381" s="3" t="s">
        <v>7</v>
      </c>
      <c r="B8381" s="3" t="s">
        <v>1492</v>
      </c>
      <c r="C8381" s="6">
        <v>1000000</v>
      </c>
      <c r="D8381" s="3" t="s">
        <v>20</v>
      </c>
      <c r="E8381" s="3">
        <v>1986</v>
      </c>
      <c r="F8381" s="3">
        <v>1985</v>
      </c>
      <c r="G8381" s="3" t="s">
        <v>13</v>
      </c>
    </row>
    <row r="8382" spans="1:7" x14ac:dyDescent="0.45">
      <c r="A8382" s="3" t="s">
        <v>7</v>
      </c>
      <c r="B8382" s="3" t="s">
        <v>1492</v>
      </c>
      <c r="C8382" s="6">
        <v>1300000</v>
      </c>
      <c r="D8382" s="3" t="s">
        <v>21</v>
      </c>
      <c r="E8382" s="3">
        <v>1988</v>
      </c>
      <c r="F8382" s="3">
        <v>1987</v>
      </c>
      <c r="G8382" s="3" t="s">
        <v>13</v>
      </c>
    </row>
    <row r="8383" spans="1:7" x14ac:dyDescent="0.45">
      <c r="A8383" s="3" t="s">
        <v>7</v>
      </c>
      <c r="B8383" s="3" t="s">
        <v>1492</v>
      </c>
      <c r="C8383" s="6">
        <v>1300000</v>
      </c>
      <c r="D8383" s="3" t="s">
        <v>22</v>
      </c>
      <c r="E8383" s="3">
        <v>1989</v>
      </c>
      <c r="F8383" s="3">
        <v>1988</v>
      </c>
      <c r="G8383" s="3" t="s">
        <v>13</v>
      </c>
    </row>
    <row r="8384" spans="1:7" x14ac:dyDescent="0.45">
      <c r="A8384" s="3" t="s">
        <v>7</v>
      </c>
      <c r="B8384" s="3" t="s">
        <v>1492</v>
      </c>
      <c r="C8384" s="6">
        <v>1200000</v>
      </c>
      <c r="D8384" s="3" t="s">
        <v>186</v>
      </c>
      <c r="E8384" s="3">
        <v>1990</v>
      </c>
      <c r="F8384" s="3">
        <v>1989</v>
      </c>
      <c r="G8384" s="3" t="s">
        <v>13</v>
      </c>
    </row>
    <row r="8385" spans="1:7" x14ac:dyDescent="0.45">
      <c r="A8385" s="3" t="s">
        <v>7</v>
      </c>
      <c r="B8385" s="3" t="s">
        <v>1492</v>
      </c>
      <c r="C8385" s="6">
        <v>1400000</v>
      </c>
      <c r="D8385" s="3" t="s">
        <v>9</v>
      </c>
      <c r="E8385" s="3">
        <v>1991</v>
      </c>
      <c r="F8385" s="3">
        <v>1990</v>
      </c>
      <c r="G8385" s="3" t="s">
        <v>13</v>
      </c>
    </row>
    <row r="8386" spans="1:7" x14ac:dyDescent="0.45">
      <c r="A8386" s="3" t="s">
        <v>7</v>
      </c>
      <c r="B8386" s="3" t="s">
        <v>1492</v>
      </c>
      <c r="C8386" s="6">
        <v>3500000</v>
      </c>
      <c r="D8386" s="3" t="s">
        <v>11</v>
      </c>
      <c r="E8386" s="3">
        <v>1992</v>
      </c>
      <c r="F8386" s="3">
        <v>1991</v>
      </c>
      <c r="G8386" s="3" t="s">
        <v>13</v>
      </c>
    </row>
    <row r="8387" spans="1:7" x14ac:dyDescent="0.45">
      <c r="A8387" s="3" t="s">
        <v>7</v>
      </c>
      <c r="B8387" s="3" t="s">
        <v>1492</v>
      </c>
      <c r="C8387" s="6">
        <v>3500000</v>
      </c>
      <c r="D8387" s="3" t="s">
        <v>12</v>
      </c>
      <c r="E8387" s="3">
        <v>1993</v>
      </c>
      <c r="F8387" s="3">
        <v>1992</v>
      </c>
      <c r="G8387" s="3" t="s">
        <v>13</v>
      </c>
    </row>
    <row r="8388" spans="1:7" x14ac:dyDescent="0.45">
      <c r="A8388" s="3" t="s">
        <v>7</v>
      </c>
      <c r="B8388" s="3" t="s">
        <v>1493</v>
      </c>
      <c r="C8388" s="6">
        <v>200000</v>
      </c>
      <c r="D8388" s="3" t="s">
        <v>15</v>
      </c>
      <c r="E8388" s="3">
        <v>1995</v>
      </c>
      <c r="F8388" s="3">
        <v>1994</v>
      </c>
      <c r="G8388" s="3" t="s">
        <v>70</v>
      </c>
    </row>
    <row r="8389" spans="1:7" x14ac:dyDescent="0.45">
      <c r="A8389" s="3" t="s">
        <v>7</v>
      </c>
      <c r="B8389" s="3" t="s">
        <v>1493</v>
      </c>
      <c r="C8389" s="6">
        <v>525000</v>
      </c>
      <c r="D8389" s="3" t="s">
        <v>25</v>
      </c>
      <c r="E8389" s="3">
        <v>1996</v>
      </c>
      <c r="F8389" s="3">
        <v>1995</v>
      </c>
      <c r="G8389" s="3" t="s">
        <v>70</v>
      </c>
    </row>
    <row r="8390" spans="1:7" x14ac:dyDescent="0.45">
      <c r="A8390" s="3" t="s">
        <v>7</v>
      </c>
      <c r="B8390" s="3" t="s">
        <v>1493</v>
      </c>
      <c r="C8390" s="6">
        <v>3000000</v>
      </c>
      <c r="D8390" s="3" t="s">
        <v>26</v>
      </c>
      <c r="E8390" s="3">
        <v>1997</v>
      </c>
      <c r="F8390" s="3">
        <v>1996</v>
      </c>
      <c r="G8390" s="3" t="s">
        <v>115</v>
      </c>
    </row>
    <row r="8391" spans="1:7" x14ac:dyDescent="0.45">
      <c r="A8391" s="3" t="s">
        <v>7</v>
      </c>
      <c r="B8391" s="3" t="s">
        <v>1493</v>
      </c>
      <c r="C8391" s="6">
        <v>3600000</v>
      </c>
      <c r="D8391" s="3" t="s">
        <v>27</v>
      </c>
      <c r="E8391" s="3">
        <v>1998</v>
      </c>
      <c r="F8391" s="3">
        <v>1997</v>
      </c>
      <c r="G8391" s="3" t="s">
        <v>115</v>
      </c>
    </row>
    <row r="8392" spans="1:7" x14ac:dyDescent="0.45">
      <c r="A8392" s="3" t="s">
        <v>7</v>
      </c>
      <c r="B8392" s="3" t="s">
        <v>1493</v>
      </c>
      <c r="C8392" s="6">
        <v>4200000</v>
      </c>
      <c r="D8392" s="3" t="s">
        <v>31</v>
      </c>
      <c r="E8392" s="3">
        <v>1999</v>
      </c>
      <c r="F8392" s="3">
        <v>1998</v>
      </c>
      <c r="G8392" s="3" t="s">
        <v>66</v>
      </c>
    </row>
    <row r="8393" spans="1:7" x14ac:dyDescent="0.45">
      <c r="A8393" s="3" t="s">
        <v>7</v>
      </c>
      <c r="B8393" s="3" t="s">
        <v>1493</v>
      </c>
      <c r="C8393" s="6">
        <v>4800000</v>
      </c>
      <c r="D8393" s="3" t="s">
        <v>32</v>
      </c>
      <c r="E8393" s="3">
        <v>2000</v>
      </c>
      <c r="F8393" s="3">
        <v>1999</v>
      </c>
      <c r="G8393" s="3" t="s">
        <v>66</v>
      </c>
    </row>
    <row r="8394" spans="1:7" x14ac:dyDescent="0.45">
      <c r="A8394" s="3" t="s">
        <v>7</v>
      </c>
      <c r="B8394" s="3" t="s">
        <v>1493</v>
      </c>
      <c r="C8394" s="6">
        <v>5400000</v>
      </c>
      <c r="D8394" s="3" t="s">
        <v>28</v>
      </c>
      <c r="E8394" s="3">
        <v>2001</v>
      </c>
      <c r="F8394" s="3">
        <v>2000</v>
      </c>
      <c r="G8394" s="3" t="s">
        <v>66</v>
      </c>
    </row>
    <row r="8395" spans="1:7" x14ac:dyDescent="0.45">
      <c r="A8395" s="3" t="s">
        <v>7</v>
      </c>
      <c r="B8395" s="3" t="s">
        <v>1493</v>
      </c>
      <c r="C8395" s="6">
        <v>6000000</v>
      </c>
      <c r="D8395" s="3" t="s">
        <v>33</v>
      </c>
      <c r="E8395" s="3">
        <v>2002</v>
      </c>
      <c r="F8395" s="3">
        <v>2001</v>
      </c>
      <c r="G8395" s="3" t="s">
        <v>66</v>
      </c>
    </row>
    <row r="8396" spans="1:7" x14ac:dyDescent="0.45">
      <c r="A8396" s="3" t="s">
        <v>7</v>
      </c>
      <c r="B8396" s="3" t="s">
        <v>1493</v>
      </c>
      <c r="C8396" s="6">
        <v>4400000</v>
      </c>
      <c r="D8396" s="3" t="s">
        <v>34</v>
      </c>
      <c r="E8396" s="3">
        <v>2003</v>
      </c>
      <c r="F8396" s="3">
        <v>2002</v>
      </c>
      <c r="G8396" s="3" t="s">
        <v>66</v>
      </c>
    </row>
    <row r="8397" spans="1:7" x14ac:dyDescent="0.45">
      <c r="A8397" s="3" t="s">
        <v>7</v>
      </c>
      <c r="B8397" s="3" t="s">
        <v>1494</v>
      </c>
      <c r="C8397" s="6">
        <v>350000</v>
      </c>
      <c r="D8397" s="3" t="s">
        <v>31</v>
      </c>
      <c r="E8397" s="3">
        <v>1999</v>
      </c>
      <c r="F8397" s="3">
        <v>1998</v>
      </c>
      <c r="G8397" s="3" t="s">
        <v>100</v>
      </c>
    </row>
    <row r="8398" spans="1:7" x14ac:dyDescent="0.45">
      <c r="A8398" s="3" t="s">
        <v>7</v>
      </c>
      <c r="B8398" s="3" t="s">
        <v>1494</v>
      </c>
      <c r="C8398" s="6">
        <v>460000</v>
      </c>
      <c r="D8398" s="3" t="s">
        <v>32</v>
      </c>
      <c r="E8398" s="3">
        <v>2000</v>
      </c>
      <c r="F8398" s="3">
        <v>1999</v>
      </c>
      <c r="G8398" s="3" t="s">
        <v>53</v>
      </c>
    </row>
    <row r="8399" spans="1:7" x14ac:dyDescent="0.45">
      <c r="A8399" s="3" t="s">
        <v>7</v>
      </c>
      <c r="B8399" s="3" t="s">
        <v>1494</v>
      </c>
      <c r="C8399" s="6">
        <v>523500</v>
      </c>
      <c r="D8399" s="3" t="s">
        <v>28</v>
      </c>
      <c r="E8399" s="3">
        <v>2001</v>
      </c>
      <c r="F8399" s="3">
        <v>2000</v>
      </c>
      <c r="G8399" s="3" t="s">
        <v>51</v>
      </c>
    </row>
    <row r="8400" spans="1:7" x14ac:dyDescent="0.45">
      <c r="A8400" s="3" t="s">
        <v>7</v>
      </c>
      <c r="B8400" s="3" t="s">
        <v>1494</v>
      </c>
      <c r="C8400" s="6">
        <v>590850</v>
      </c>
      <c r="D8400" s="3" t="s">
        <v>33</v>
      </c>
      <c r="E8400" s="3">
        <v>2002</v>
      </c>
      <c r="F8400" s="3">
        <v>2001</v>
      </c>
      <c r="G8400" s="3" t="s">
        <v>51</v>
      </c>
    </row>
    <row r="8401" spans="1:7" x14ac:dyDescent="0.45">
      <c r="A8401" s="3" t="s">
        <v>7</v>
      </c>
      <c r="B8401" s="3" t="s">
        <v>1494</v>
      </c>
      <c r="C8401" s="6">
        <v>3000000</v>
      </c>
      <c r="D8401" s="3" t="s">
        <v>34</v>
      </c>
      <c r="E8401" s="3">
        <v>2003</v>
      </c>
      <c r="F8401" s="3">
        <v>2002</v>
      </c>
      <c r="G8401" s="3" t="s">
        <v>10</v>
      </c>
    </row>
    <row r="8402" spans="1:7" x14ac:dyDescent="0.45">
      <c r="A8402" s="3" t="s">
        <v>7</v>
      </c>
      <c r="B8402" s="3" t="s">
        <v>1494</v>
      </c>
      <c r="C8402" s="6">
        <v>3300000</v>
      </c>
      <c r="D8402" s="3" t="s">
        <v>36</v>
      </c>
      <c r="E8402" s="3">
        <v>2004</v>
      </c>
      <c r="F8402" s="3">
        <v>2003</v>
      </c>
      <c r="G8402" s="3" t="s">
        <v>10</v>
      </c>
    </row>
    <row r="8403" spans="1:7" x14ac:dyDescent="0.45">
      <c r="A8403" s="3" t="s">
        <v>7</v>
      </c>
      <c r="B8403" s="3" t="s">
        <v>1494</v>
      </c>
      <c r="C8403" s="6">
        <v>3600000</v>
      </c>
      <c r="D8403" s="3" t="s">
        <v>37</v>
      </c>
      <c r="E8403" s="3">
        <v>2005</v>
      </c>
      <c r="F8403" s="3">
        <v>2004</v>
      </c>
      <c r="G8403" s="3" t="s">
        <v>103</v>
      </c>
    </row>
    <row r="8404" spans="1:7" x14ac:dyDescent="0.45">
      <c r="A8404" s="3" t="s">
        <v>7</v>
      </c>
      <c r="B8404" s="3" t="s">
        <v>1494</v>
      </c>
      <c r="C8404" s="6">
        <v>3400000</v>
      </c>
      <c r="D8404" s="3" t="s">
        <v>38</v>
      </c>
      <c r="E8404" s="3">
        <v>2006</v>
      </c>
      <c r="F8404" s="3">
        <v>2005</v>
      </c>
      <c r="G8404" s="3" t="s">
        <v>66</v>
      </c>
    </row>
    <row r="8405" spans="1:7" x14ac:dyDescent="0.45">
      <c r="A8405" s="3" t="s">
        <v>7</v>
      </c>
      <c r="B8405" s="3" t="s">
        <v>1494</v>
      </c>
      <c r="C8405" s="6">
        <v>3600000</v>
      </c>
      <c r="D8405" s="3" t="s">
        <v>39</v>
      </c>
      <c r="E8405" s="3">
        <v>2007</v>
      </c>
      <c r="F8405" s="3">
        <v>2006</v>
      </c>
      <c r="G8405" s="3" t="s">
        <v>80</v>
      </c>
    </row>
    <row r="8406" spans="1:7" x14ac:dyDescent="0.45">
      <c r="A8406" s="3" t="s">
        <v>7</v>
      </c>
      <c r="B8406" s="3" t="s">
        <v>1494</v>
      </c>
      <c r="C8406" s="6">
        <v>1219590</v>
      </c>
      <c r="D8406" s="3" t="s">
        <v>42</v>
      </c>
      <c r="E8406" s="3">
        <v>2008</v>
      </c>
      <c r="F8406" s="3">
        <v>2007</v>
      </c>
      <c r="G8406" s="3" t="s">
        <v>80</v>
      </c>
    </row>
    <row r="8407" spans="1:7" x14ac:dyDescent="0.45">
      <c r="A8407" s="3" t="s">
        <v>7</v>
      </c>
      <c r="B8407" s="3" t="s">
        <v>1495</v>
      </c>
      <c r="C8407" s="6">
        <v>85000</v>
      </c>
      <c r="D8407" s="3" t="s">
        <v>18</v>
      </c>
      <c r="E8407" s="3">
        <v>1985</v>
      </c>
      <c r="F8407" s="3">
        <v>1984</v>
      </c>
      <c r="G8407" s="3" t="s">
        <v>66</v>
      </c>
    </row>
    <row r="8408" spans="1:7" x14ac:dyDescent="0.45">
      <c r="A8408" s="3" t="s">
        <v>7</v>
      </c>
      <c r="B8408" s="3" t="s">
        <v>1495</v>
      </c>
      <c r="C8408" s="6">
        <v>150000</v>
      </c>
      <c r="D8408" s="3" t="s">
        <v>21</v>
      </c>
      <c r="E8408" s="3">
        <v>1988</v>
      </c>
      <c r="F8408" s="3">
        <v>1987</v>
      </c>
      <c r="G8408" s="3" t="s">
        <v>66</v>
      </c>
    </row>
    <row r="8409" spans="1:7" x14ac:dyDescent="0.45">
      <c r="A8409" s="3" t="s">
        <v>7</v>
      </c>
      <c r="B8409" s="3" t="s">
        <v>1496</v>
      </c>
      <c r="C8409" s="6">
        <v>355000</v>
      </c>
      <c r="D8409" s="3" t="s">
        <v>21</v>
      </c>
      <c r="E8409" s="3">
        <v>1988</v>
      </c>
      <c r="F8409" s="3">
        <v>1987</v>
      </c>
      <c r="G8409" s="3" t="s">
        <v>115</v>
      </c>
    </row>
    <row r="8410" spans="1:7" x14ac:dyDescent="0.45">
      <c r="A8410" s="3" t="s">
        <v>7</v>
      </c>
      <c r="B8410" s="3" t="s">
        <v>1496</v>
      </c>
      <c r="C8410" s="6">
        <v>428000</v>
      </c>
      <c r="D8410" s="3" t="s">
        <v>22</v>
      </c>
      <c r="E8410" s="3">
        <v>1989</v>
      </c>
      <c r="F8410" s="3">
        <v>1988</v>
      </c>
      <c r="G8410" s="3" t="s">
        <v>115</v>
      </c>
    </row>
    <row r="8411" spans="1:7" x14ac:dyDescent="0.45">
      <c r="A8411" s="3" t="s">
        <v>7</v>
      </c>
      <c r="B8411" s="3" t="s">
        <v>1496</v>
      </c>
      <c r="C8411" s="6">
        <v>962000</v>
      </c>
      <c r="D8411" s="3" t="s">
        <v>9</v>
      </c>
      <c r="E8411" s="3">
        <v>1991</v>
      </c>
      <c r="F8411" s="3">
        <v>1990</v>
      </c>
      <c r="G8411" s="3" t="s">
        <v>115</v>
      </c>
    </row>
    <row r="8412" spans="1:7" x14ac:dyDescent="0.45">
      <c r="A8412" s="3" t="s">
        <v>7</v>
      </c>
      <c r="B8412" s="3" t="s">
        <v>1496</v>
      </c>
      <c r="C8412" s="6">
        <v>1112000</v>
      </c>
      <c r="D8412" s="3" t="s">
        <v>11</v>
      </c>
      <c r="E8412" s="3">
        <v>1992</v>
      </c>
      <c r="F8412" s="3">
        <v>1991</v>
      </c>
      <c r="G8412" s="3" t="s">
        <v>115</v>
      </c>
    </row>
    <row r="8413" spans="1:7" x14ac:dyDescent="0.45">
      <c r="A8413" s="3" t="s">
        <v>7</v>
      </c>
      <c r="B8413" s="3" t="s">
        <v>1496</v>
      </c>
      <c r="C8413" s="6">
        <v>1162000</v>
      </c>
      <c r="D8413" s="3" t="s">
        <v>12</v>
      </c>
      <c r="E8413" s="3">
        <v>1993</v>
      </c>
      <c r="F8413" s="3">
        <v>1992</v>
      </c>
      <c r="G8413" s="3" t="s">
        <v>115</v>
      </c>
    </row>
    <row r="8414" spans="1:7" x14ac:dyDescent="0.45">
      <c r="A8414" s="3" t="s">
        <v>7</v>
      </c>
      <c r="B8414" s="3" t="s">
        <v>1496</v>
      </c>
      <c r="C8414" s="6">
        <v>1262000</v>
      </c>
      <c r="D8414" s="3" t="s">
        <v>14</v>
      </c>
      <c r="E8414" s="3">
        <v>1994</v>
      </c>
      <c r="F8414" s="3">
        <v>1993</v>
      </c>
      <c r="G8414" s="3" t="s">
        <v>111</v>
      </c>
    </row>
    <row r="8415" spans="1:7" x14ac:dyDescent="0.45">
      <c r="A8415" s="3" t="s">
        <v>7</v>
      </c>
      <c r="B8415" s="3" t="s">
        <v>1496</v>
      </c>
      <c r="C8415" s="6">
        <v>2600000</v>
      </c>
      <c r="D8415" s="3" t="s">
        <v>15</v>
      </c>
      <c r="E8415" s="3">
        <v>1995</v>
      </c>
      <c r="F8415" s="3">
        <v>1994</v>
      </c>
      <c r="G8415" s="3" t="s">
        <v>111</v>
      </c>
    </row>
    <row r="8416" spans="1:7" x14ac:dyDescent="0.45">
      <c r="A8416" s="3" t="s">
        <v>7</v>
      </c>
      <c r="B8416" s="3" t="s">
        <v>1496</v>
      </c>
      <c r="C8416" s="6">
        <v>2800000</v>
      </c>
      <c r="D8416" s="3" t="s">
        <v>25</v>
      </c>
      <c r="E8416" s="3">
        <v>1996</v>
      </c>
      <c r="F8416" s="3">
        <v>1995</v>
      </c>
      <c r="G8416" s="3" t="s">
        <v>111</v>
      </c>
    </row>
    <row r="8417" spans="1:7" x14ac:dyDescent="0.45">
      <c r="A8417" s="3" t="s">
        <v>7</v>
      </c>
      <c r="B8417" s="3" t="s">
        <v>1496</v>
      </c>
      <c r="C8417" s="6">
        <v>3000000</v>
      </c>
      <c r="D8417" s="3" t="s">
        <v>26</v>
      </c>
      <c r="E8417" s="3">
        <v>1997</v>
      </c>
      <c r="F8417" s="3">
        <v>1996</v>
      </c>
      <c r="G8417" s="3" t="s">
        <v>111</v>
      </c>
    </row>
    <row r="8418" spans="1:7" x14ac:dyDescent="0.45">
      <c r="A8418" s="3" t="s">
        <v>7</v>
      </c>
      <c r="B8418" s="3" t="s">
        <v>1496</v>
      </c>
      <c r="C8418" s="6">
        <v>3600000</v>
      </c>
      <c r="D8418" s="3" t="s">
        <v>27</v>
      </c>
      <c r="E8418" s="3">
        <v>1998</v>
      </c>
      <c r="F8418" s="3">
        <v>1997</v>
      </c>
      <c r="G8418" s="3" t="s">
        <v>111</v>
      </c>
    </row>
    <row r="8419" spans="1:7" x14ac:dyDescent="0.45">
      <c r="A8419" s="3" t="s">
        <v>7</v>
      </c>
      <c r="B8419" s="3" t="s">
        <v>1496</v>
      </c>
      <c r="C8419" s="6">
        <v>4200000</v>
      </c>
      <c r="D8419" s="3" t="s">
        <v>31</v>
      </c>
      <c r="E8419" s="3">
        <v>1999</v>
      </c>
      <c r="F8419" s="3">
        <v>1998</v>
      </c>
      <c r="G8419" s="3" t="s">
        <v>111</v>
      </c>
    </row>
    <row r="8420" spans="1:7" x14ac:dyDescent="0.45">
      <c r="A8420" s="3" t="s">
        <v>7</v>
      </c>
      <c r="B8420" s="3" t="s">
        <v>1496</v>
      </c>
      <c r="C8420" s="6">
        <v>4800000</v>
      </c>
      <c r="D8420" s="3" t="s">
        <v>32</v>
      </c>
      <c r="E8420" s="3">
        <v>2000</v>
      </c>
      <c r="F8420" s="3">
        <v>1999</v>
      </c>
      <c r="G8420" s="3" t="s">
        <v>111</v>
      </c>
    </row>
    <row r="8421" spans="1:7" x14ac:dyDescent="0.45">
      <c r="A8421" s="3" t="s">
        <v>7</v>
      </c>
      <c r="B8421" s="3" t="s">
        <v>1496</v>
      </c>
      <c r="C8421" s="6">
        <v>5400000</v>
      </c>
      <c r="D8421" s="3" t="s">
        <v>28</v>
      </c>
      <c r="E8421" s="3">
        <v>2001</v>
      </c>
      <c r="F8421" s="3">
        <v>2000</v>
      </c>
      <c r="G8421" s="3" t="s">
        <v>111</v>
      </c>
    </row>
    <row r="8422" spans="1:7" x14ac:dyDescent="0.45">
      <c r="A8422" s="3" t="s">
        <v>7</v>
      </c>
      <c r="B8422" s="3" t="s">
        <v>1496</v>
      </c>
      <c r="C8422" s="6">
        <v>6000000</v>
      </c>
      <c r="D8422" s="3" t="s">
        <v>33</v>
      </c>
      <c r="E8422" s="3">
        <v>2002</v>
      </c>
      <c r="F8422" s="3">
        <v>2001</v>
      </c>
      <c r="G8422" s="3" t="s">
        <v>111</v>
      </c>
    </row>
    <row r="8423" spans="1:7" x14ac:dyDescent="0.45">
      <c r="A8423" s="3" t="s">
        <v>7</v>
      </c>
      <c r="B8423" s="3" t="s">
        <v>1497</v>
      </c>
      <c r="C8423" s="6">
        <v>650000</v>
      </c>
      <c r="D8423" s="3" t="s">
        <v>15</v>
      </c>
      <c r="E8423" s="3">
        <v>1995</v>
      </c>
      <c r="F8423" s="3">
        <v>1994</v>
      </c>
      <c r="G8423" s="3" t="s">
        <v>10</v>
      </c>
    </row>
    <row r="8424" spans="1:7" x14ac:dyDescent="0.45">
      <c r="A8424" s="3" t="s">
        <v>7</v>
      </c>
      <c r="B8424" s="3" t="s">
        <v>1497</v>
      </c>
      <c r="C8424" s="6">
        <v>845000</v>
      </c>
      <c r="D8424" s="3" t="s">
        <v>25</v>
      </c>
      <c r="E8424" s="3">
        <v>1996</v>
      </c>
      <c r="F8424" s="3">
        <v>1995</v>
      </c>
      <c r="G8424" s="3" t="s">
        <v>10</v>
      </c>
    </row>
    <row r="8425" spans="1:7" x14ac:dyDescent="0.45">
      <c r="A8425" s="3" t="s">
        <v>7</v>
      </c>
      <c r="B8425" s="3" t="s">
        <v>1497</v>
      </c>
      <c r="C8425" s="6">
        <v>1040000</v>
      </c>
      <c r="D8425" s="3" t="s">
        <v>26</v>
      </c>
      <c r="E8425" s="3">
        <v>1997</v>
      </c>
      <c r="F8425" s="3">
        <v>1996</v>
      </c>
      <c r="G8425" s="3" t="s">
        <v>10</v>
      </c>
    </row>
    <row r="8426" spans="1:7" x14ac:dyDescent="0.45">
      <c r="A8426" s="3" t="s">
        <v>7</v>
      </c>
      <c r="B8426" s="3" t="s">
        <v>1497</v>
      </c>
      <c r="C8426" s="6">
        <v>1235000</v>
      </c>
      <c r="D8426" s="3" t="s">
        <v>27</v>
      </c>
      <c r="E8426" s="3">
        <v>1998</v>
      </c>
      <c r="F8426" s="3">
        <v>1997</v>
      </c>
      <c r="G8426" s="3" t="s">
        <v>49</v>
      </c>
    </row>
    <row r="8427" spans="1:7" x14ac:dyDescent="0.45">
      <c r="A8427" s="3" t="s">
        <v>7</v>
      </c>
      <c r="B8427" s="3" t="s">
        <v>1497</v>
      </c>
      <c r="C8427" s="6">
        <v>1430000</v>
      </c>
      <c r="D8427" s="3" t="s">
        <v>31</v>
      </c>
      <c r="E8427" s="3">
        <v>1999</v>
      </c>
      <c r="F8427" s="3">
        <v>1998</v>
      </c>
      <c r="G8427" s="3" t="s">
        <v>94</v>
      </c>
    </row>
    <row r="8428" spans="1:7" x14ac:dyDescent="0.45">
      <c r="A8428" s="3" t="s">
        <v>7</v>
      </c>
      <c r="B8428" s="3" t="s">
        <v>1497</v>
      </c>
      <c r="C8428" s="6">
        <v>1624000</v>
      </c>
      <c r="D8428" s="3" t="s">
        <v>32</v>
      </c>
      <c r="E8428" s="3">
        <v>2000</v>
      </c>
      <c r="F8428" s="3">
        <v>1999</v>
      </c>
      <c r="G8428" s="3" t="s">
        <v>94</v>
      </c>
    </row>
    <row r="8429" spans="1:7" x14ac:dyDescent="0.45">
      <c r="A8429" s="3" t="s">
        <v>7</v>
      </c>
      <c r="B8429" s="3" t="s">
        <v>1497</v>
      </c>
      <c r="C8429" s="6">
        <v>1818000</v>
      </c>
      <c r="D8429" s="3" t="s">
        <v>28</v>
      </c>
      <c r="E8429" s="3">
        <v>2001</v>
      </c>
      <c r="F8429" s="3">
        <v>2000</v>
      </c>
      <c r="G8429" s="3" t="s">
        <v>94</v>
      </c>
    </row>
    <row r="8430" spans="1:7" x14ac:dyDescent="0.45">
      <c r="A8430" s="3" t="s">
        <v>7</v>
      </c>
      <c r="B8430" s="3" t="s">
        <v>1497</v>
      </c>
      <c r="C8430" s="6">
        <v>4000000</v>
      </c>
      <c r="D8430" s="3" t="s">
        <v>33</v>
      </c>
      <c r="E8430" s="3">
        <v>2002</v>
      </c>
      <c r="F8430" s="3">
        <v>2001</v>
      </c>
      <c r="G8430" s="3" t="s">
        <v>94</v>
      </c>
    </row>
    <row r="8431" spans="1:7" x14ac:dyDescent="0.45">
      <c r="A8431" s="3" t="s">
        <v>7</v>
      </c>
      <c r="B8431" s="3" t="s">
        <v>1497</v>
      </c>
      <c r="C8431" s="6">
        <v>4500000</v>
      </c>
      <c r="D8431" s="3" t="s">
        <v>34</v>
      </c>
      <c r="E8431" s="3">
        <v>2003</v>
      </c>
      <c r="F8431" s="3">
        <v>2002</v>
      </c>
      <c r="G8431" s="3" t="s">
        <v>94</v>
      </c>
    </row>
    <row r="8432" spans="1:7" x14ac:dyDescent="0.45">
      <c r="A8432" s="3" t="s">
        <v>7</v>
      </c>
      <c r="B8432" s="3" t="s">
        <v>1497</v>
      </c>
      <c r="C8432" s="6">
        <v>5000000</v>
      </c>
      <c r="D8432" s="3" t="s">
        <v>36</v>
      </c>
      <c r="E8432" s="3">
        <v>2004</v>
      </c>
      <c r="F8432" s="3">
        <v>2003</v>
      </c>
      <c r="G8432" s="3" t="s">
        <v>94</v>
      </c>
    </row>
    <row r="8433" spans="1:7" x14ac:dyDescent="0.45">
      <c r="A8433" s="3" t="s">
        <v>7</v>
      </c>
      <c r="B8433" s="3" t="s">
        <v>1497</v>
      </c>
      <c r="C8433" s="6">
        <v>5500000</v>
      </c>
      <c r="D8433" s="3" t="s">
        <v>37</v>
      </c>
      <c r="E8433" s="3">
        <v>2005</v>
      </c>
      <c r="F8433" s="3">
        <v>2004</v>
      </c>
      <c r="G8433" s="3" t="s">
        <v>94</v>
      </c>
    </row>
    <row r="8434" spans="1:7" x14ac:dyDescent="0.45">
      <c r="A8434" s="3" t="s">
        <v>7</v>
      </c>
      <c r="B8434" s="3" t="s">
        <v>1497</v>
      </c>
      <c r="C8434" s="6">
        <v>6000000</v>
      </c>
      <c r="D8434" s="3" t="s">
        <v>38</v>
      </c>
      <c r="E8434" s="3">
        <v>2006</v>
      </c>
      <c r="F8434" s="3">
        <v>2005</v>
      </c>
      <c r="G8434" s="3" t="s">
        <v>94</v>
      </c>
    </row>
    <row r="8435" spans="1:7" x14ac:dyDescent="0.45">
      <c r="A8435" s="3" t="s">
        <v>7</v>
      </c>
      <c r="B8435" s="3" t="s">
        <v>1497</v>
      </c>
      <c r="C8435" s="6">
        <v>2500000</v>
      </c>
      <c r="D8435" s="3" t="s">
        <v>38</v>
      </c>
      <c r="E8435" s="3">
        <v>2006</v>
      </c>
      <c r="F8435" s="3">
        <v>2005</v>
      </c>
      <c r="G8435" s="3" t="s">
        <v>19</v>
      </c>
    </row>
    <row r="8436" spans="1:7" x14ac:dyDescent="0.45">
      <c r="A8436" s="3" t="s">
        <v>7</v>
      </c>
      <c r="B8436" s="3" t="s">
        <v>1497</v>
      </c>
      <c r="C8436" s="6">
        <v>5570874</v>
      </c>
      <c r="D8436" s="3" t="s">
        <v>39</v>
      </c>
      <c r="E8436" s="3">
        <v>2007</v>
      </c>
      <c r="F8436" s="3">
        <v>2006</v>
      </c>
      <c r="G8436" s="3" t="s">
        <v>94</v>
      </c>
    </row>
    <row r="8437" spans="1:7" x14ac:dyDescent="0.45">
      <c r="A8437" s="3" t="s">
        <v>7</v>
      </c>
      <c r="B8437" s="3" t="s">
        <v>1497</v>
      </c>
      <c r="C8437" s="6">
        <v>2500000</v>
      </c>
      <c r="D8437" s="3" t="s">
        <v>39</v>
      </c>
      <c r="E8437" s="3">
        <v>2007</v>
      </c>
      <c r="F8437" s="3">
        <v>2006</v>
      </c>
      <c r="G8437" s="3" t="s">
        <v>19</v>
      </c>
    </row>
    <row r="8438" spans="1:7" x14ac:dyDescent="0.45">
      <c r="A8438" s="3" t="s">
        <v>7</v>
      </c>
      <c r="B8438" s="3" t="s">
        <v>1497</v>
      </c>
      <c r="C8438" s="6">
        <v>7000000</v>
      </c>
      <c r="D8438" s="3" t="s">
        <v>42</v>
      </c>
      <c r="E8438" s="3">
        <v>2008</v>
      </c>
      <c r="F8438" s="3">
        <v>2007</v>
      </c>
      <c r="G8438" s="3" t="s">
        <v>94</v>
      </c>
    </row>
    <row r="8439" spans="1:7" x14ac:dyDescent="0.45">
      <c r="A8439" s="3" t="s">
        <v>7</v>
      </c>
      <c r="B8439" s="3" t="s">
        <v>1497</v>
      </c>
      <c r="C8439" s="6">
        <v>750000</v>
      </c>
      <c r="D8439" s="3" t="s">
        <v>42</v>
      </c>
      <c r="E8439" s="3">
        <v>2008</v>
      </c>
      <c r="F8439" s="3">
        <v>2007</v>
      </c>
      <c r="G8439" s="3" t="s">
        <v>68</v>
      </c>
    </row>
    <row r="8440" spans="1:7" x14ac:dyDescent="0.45">
      <c r="A8440" s="3" t="s">
        <v>7</v>
      </c>
      <c r="B8440" s="3" t="s">
        <v>1498</v>
      </c>
      <c r="C8440" s="6">
        <v>125000</v>
      </c>
      <c r="D8440" s="3" t="s">
        <v>20</v>
      </c>
      <c r="E8440" s="3">
        <v>1986</v>
      </c>
      <c r="F8440" s="3">
        <v>1985</v>
      </c>
      <c r="G8440" s="3" t="s">
        <v>106</v>
      </c>
    </row>
    <row r="8441" spans="1:7" x14ac:dyDescent="0.45">
      <c r="A8441" s="3" t="s">
        <v>7</v>
      </c>
      <c r="B8441" s="3" t="s">
        <v>1499</v>
      </c>
      <c r="C8441" s="6">
        <v>46080</v>
      </c>
      <c r="D8441" s="3" t="s">
        <v>47</v>
      </c>
      <c r="E8441" s="3">
        <v>2018</v>
      </c>
      <c r="F8441" s="3">
        <v>2017</v>
      </c>
      <c r="G8441" s="3" t="s">
        <v>111</v>
      </c>
    </row>
    <row r="8442" spans="1:7" x14ac:dyDescent="0.45">
      <c r="A8442" s="3" t="s">
        <v>7</v>
      </c>
      <c r="B8442" s="3" t="s">
        <v>1500</v>
      </c>
      <c r="C8442" s="6">
        <v>815615</v>
      </c>
      <c r="D8442" s="3" t="s">
        <v>47</v>
      </c>
      <c r="E8442" s="3">
        <v>2018</v>
      </c>
      <c r="F8442" s="3">
        <v>2017</v>
      </c>
      <c r="G8442" s="3" t="s">
        <v>57</v>
      </c>
    </row>
    <row r="8443" spans="1:7" x14ac:dyDescent="0.45">
      <c r="A8443" s="3" t="s">
        <v>7</v>
      </c>
      <c r="B8443" s="3" t="s">
        <v>1501</v>
      </c>
      <c r="C8443" s="6">
        <v>2895960</v>
      </c>
      <c r="D8443" s="3" t="s">
        <v>58</v>
      </c>
      <c r="E8443" s="3">
        <v>2014</v>
      </c>
      <c r="F8443" s="3">
        <v>2013</v>
      </c>
      <c r="G8443" s="3" t="s">
        <v>16</v>
      </c>
    </row>
    <row r="8444" spans="1:7" x14ac:dyDescent="0.45">
      <c r="A8444" s="3" t="s">
        <v>7</v>
      </c>
      <c r="B8444" s="3" t="s">
        <v>1501</v>
      </c>
      <c r="C8444" s="6">
        <v>3026280</v>
      </c>
      <c r="D8444" s="3" t="s">
        <v>59</v>
      </c>
      <c r="E8444" s="3">
        <v>2015</v>
      </c>
      <c r="F8444" s="3">
        <v>2014</v>
      </c>
      <c r="G8444" s="3" t="s">
        <v>16</v>
      </c>
    </row>
    <row r="8445" spans="1:7" x14ac:dyDescent="0.45">
      <c r="A8445" s="3" t="s">
        <v>7</v>
      </c>
      <c r="B8445" s="3" t="s">
        <v>1501</v>
      </c>
      <c r="C8445" s="6">
        <v>3156600</v>
      </c>
      <c r="D8445" s="3" t="s">
        <v>61</v>
      </c>
      <c r="E8445" s="3">
        <v>2016</v>
      </c>
      <c r="F8445" s="3">
        <v>2015</v>
      </c>
      <c r="G8445" s="3" t="s">
        <v>16</v>
      </c>
    </row>
    <row r="8446" spans="1:7" x14ac:dyDescent="0.45">
      <c r="A8446" s="3" t="s">
        <v>7</v>
      </c>
      <c r="B8446" s="3" t="s">
        <v>1501</v>
      </c>
      <c r="C8446" s="6">
        <v>4008882</v>
      </c>
      <c r="D8446" s="3" t="s">
        <v>45</v>
      </c>
      <c r="E8446" s="3">
        <v>2017</v>
      </c>
      <c r="F8446" s="3">
        <v>2016</v>
      </c>
      <c r="G8446" s="3" t="s">
        <v>16</v>
      </c>
    </row>
    <row r="8447" spans="1:7" x14ac:dyDescent="0.45">
      <c r="A8447" s="3" t="s">
        <v>7</v>
      </c>
      <c r="B8447" s="3" t="s">
        <v>1501</v>
      </c>
      <c r="C8447" s="6">
        <v>5200000</v>
      </c>
      <c r="D8447" s="3" t="s">
        <v>47</v>
      </c>
      <c r="E8447" s="3">
        <v>2018</v>
      </c>
      <c r="F8447" s="3">
        <v>2017</v>
      </c>
      <c r="G8447" s="3" t="s">
        <v>68</v>
      </c>
    </row>
    <row r="8448" spans="1:7" x14ac:dyDescent="0.45">
      <c r="A8448" s="3" t="s">
        <v>7</v>
      </c>
      <c r="B8448" s="3" t="s">
        <v>1502</v>
      </c>
      <c r="C8448" s="6">
        <v>366931</v>
      </c>
      <c r="D8448" s="3" t="s">
        <v>36</v>
      </c>
      <c r="E8448" s="3">
        <v>2004</v>
      </c>
      <c r="F8448" s="3">
        <v>2003</v>
      </c>
      <c r="G8448" s="3" t="s">
        <v>83</v>
      </c>
    </row>
    <row r="8449" spans="1:7" x14ac:dyDescent="0.45">
      <c r="A8449" s="3" t="s">
        <v>7</v>
      </c>
      <c r="B8449" s="3" t="s">
        <v>1502</v>
      </c>
      <c r="C8449" s="6">
        <v>750000</v>
      </c>
      <c r="D8449" s="3" t="s">
        <v>37</v>
      </c>
      <c r="E8449" s="3">
        <v>2005</v>
      </c>
      <c r="F8449" s="3">
        <v>2004</v>
      </c>
      <c r="G8449" s="3" t="s">
        <v>118</v>
      </c>
    </row>
    <row r="8450" spans="1:7" x14ac:dyDescent="0.45">
      <c r="A8450" s="3" t="s">
        <v>7</v>
      </c>
      <c r="B8450" s="3" t="s">
        <v>1502</v>
      </c>
      <c r="C8450" s="6">
        <v>1250000</v>
      </c>
      <c r="D8450" s="3" t="s">
        <v>38</v>
      </c>
      <c r="E8450" s="3">
        <v>2006</v>
      </c>
      <c r="F8450" s="3">
        <v>2005</v>
      </c>
      <c r="G8450" s="3" t="s">
        <v>118</v>
      </c>
    </row>
    <row r="8451" spans="1:7" x14ac:dyDescent="0.45">
      <c r="A8451" s="3" t="s">
        <v>7</v>
      </c>
      <c r="B8451" s="3" t="s">
        <v>1502</v>
      </c>
      <c r="C8451" s="6">
        <v>1350000</v>
      </c>
      <c r="D8451" s="3" t="s">
        <v>39</v>
      </c>
      <c r="E8451" s="3">
        <v>2007</v>
      </c>
      <c r="F8451" s="3">
        <v>2006</v>
      </c>
      <c r="G8451" s="3" t="s">
        <v>111</v>
      </c>
    </row>
    <row r="8452" spans="1:7" x14ac:dyDescent="0.45">
      <c r="A8452" s="3" t="s">
        <v>7</v>
      </c>
      <c r="B8452" s="3" t="s">
        <v>1502</v>
      </c>
      <c r="C8452" s="6">
        <v>926678</v>
      </c>
      <c r="D8452" s="3" t="s">
        <v>50</v>
      </c>
      <c r="E8452" s="3">
        <v>2009</v>
      </c>
      <c r="F8452" s="3">
        <v>2008</v>
      </c>
      <c r="G8452" s="3" t="s">
        <v>35</v>
      </c>
    </row>
    <row r="8453" spans="1:7" x14ac:dyDescent="0.45">
      <c r="A8453" s="3" t="s">
        <v>7</v>
      </c>
      <c r="B8453" s="3" t="s">
        <v>1503</v>
      </c>
      <c r="C8453" s="6">
        <v>740000</v>
      </c>
      <c r="D8453" s="3" t="s">
        <v>31</v>
      </c>
      <c r="E8453" s="3">
        <v>1999</v>
      </c>
      <c r="F8453" s="3">
        <v>1998</v>
      </c>
      <c r="G8453" s="3" t="s">
        <v>41</v>
      </c>
    </row>
    <row r="8454" spans="1:7" x14ac:dyDescent="0.45">
      <c r="A8454" s="3" t="s">
        <v>7</v>
      </c>
      <c r="B8454" s="3" t="s">
        <v>1503</v>
      </c>
      <c r="C8454" s="6">
        <v>914760</v>
      </c>
      <c r="D8454" s="3" t="s">
        <v>32</v>
      </c>
      <c r="E8454" s="3">
        <v>2000</v>
      </c>
      <c r="F8454" s="3">
        <v>1999</v>
      </c>
      <c r="G8454" s="3" t="s">
        <v>41</v>
      </c>
    </row>
    <row r="8455" spans="1:7" x14ac:dyDescent="0.45">
      <c r="A8455" s="3" t="s">
        <v>7</v>
      </c>
      <c r="B8455" s="3" t="s">
        <v>1503</v>
      </c>
      <c r="C8455" s="6">
        <v>978600</v>
      </c>
      <c r="D8455" s="3" t="s">
        <v>28</v>
      </c>
      <c r="E8455" s="3">
        <v>2001</v>
      </c>
      <c r="F8455" s="3">
        <v>2000</v>
      </c>
      <c r="G8455" s="3" t="s">
        <v>41</v>
      </c>
    </row>
    <row r="8456" spans="1:7" x14ac:dyDescent="0.45">
      <c r="A8456" s="3" t="s">
        <v>7</v>
      </c>
      <c r="B8456" s="3" t="s">
        <v>1503</v>
      </c>
      <c r="C8456" s="6">
        <v>1509001</v>
      </c>
      <c r="D8456" s="3" t="s">
        <v>33</v>
      </c>
      <c r="E8456" s="3">
        <v>2002</v>
      </c>
      <c r="F8456" s="3">
        <v>2001</v>
      </c>
      <c r="G8456" s="3" t="s">
        <v>13</v>
      </c>
    </row>
    <row r="8457" spans="1:7" x14ac:dyDescent="0.45">
      <c r="A8457" s="3" t="s">
        <v>7</v>
      </c>
      <c r="B8457" s="3" t="s">
        <v>1504</v>
      </c>
      <c r="C8457" s="6">
        <v>129000</v>
      </c>
      <c r="D8457" s="3" t="s">
        <v>21</v>
      </c>
      <c r="E8457" s="3">
        <v>1988</v>
      </c>
      <c r="F8457" s="3">
        <v>1987</v>
      </c>
      <c r="G8457" s="3" t="s">
        <v>115</v>
      </c>
    </row>
    <row r="8458" spans="1:7" x14ac:dyDescent="0.45">
      <c r="A8458" s="3" t="s">
        <v>7</v>
      </c>
      <c r="B8458" s="3" t="s">
        <v>1504</v>
      </c>
      <c r="C8458" s="6">
        <v>159000</v>
      </c>
      <c r="D8458" s="3" t="s">
        <v>22</v>
      </c>
      <c r="E8458" s="3">
        <v>1989</v>
      </c>
      <c r="F8458" s="3">
        <v>1988</v>
      </c>
      <c r="G8458" s="3" t="s">
        <v>115</v>
      </c>
    </row>
    <row r="8459" spans="1:7" x14ac:dyDescent="0.45">
      <c r="A8459" s="3" t="s">
        <v>7</v>
      </c>
      <c r="B8459" s="3" t="s">
        <v>1504</v>
      </c>
      <c r="C8459" s="6">
        <v>658000</v>
      </c>
      <c r="D8459" s="3" t="s">
        <v>9</v>
      </c>
      <c r="E8459" s="3">
        <v>1991</v>
      </c>
      <c r="F8459" s="3">
        <v>1990</v>
      </c>
      <c r="G8459" s="3" t="s">
        <v>115</v>
      </c>
    </row>
    <row r="8460" spans="1:7" x14ac:dyDescent="0.45">
      <c r="A8460" s="3" t="s">
        <v>7</v>
      </c>
      <c r="B8460" s="3" t="s">
        <v>1504</v>
      </c>
      <c r="C8460" s="6">
        <v>733000</v>
      </c>
      <c r="D8460" s="3" t="s">
        <v>11</v>
      </c>
      <c r="E8460" s="3">
        <v>1992</v>
      </c>
      <c r="F8460" s="3">
        <v>1991</v>
      </c>
      <c r="G8460" s="3" t="s">
        <v>115</v>
      </c>
    </row>
    <row r="8461" spans="1:7" x14ac:dyDescent="0.45">
      <c r="A8461" s="3" t="s">
        <v>7</v>
      </c>
      <c r="B8461" s="3" t="s">
        <v>1504</v>
      </c>
      <c r="C8461" s="6">
        <v>750000</v>
      </c>
      <c r="D8461" s="3" t="s">
        <v>12</v>
      </c>
      <c r="E8461" s="3">
        <v>1993</v>
      </c>
      <c r="F8461" s="3">
        <v>1992</v>
      </c>
      <c r="G8461" s="3" t="s">
        <v>115</v>
      </c>
    </row>
    <row r="8462" spans="1:7" x14ac:dyDescent="0.45">
      <c r="A8462" s="3" t="s">
        <v>7</v>
      </c>
      <c r="B8462" s="3" t="s">
        <v>1504</v>
      </c>
      <c r="C8462" s="6">
        <v>850000</v>
      </c>
      <c r="D8462" s="3" t="s">
        <v>14</v>
      </c>
      <c r="E8462" s="3">
        <v>1994</v>
      </c>
      <c r="F8462" s="3">
        <v>1993</v>
      </c>
      <c r="G8462" s="3" t="s">
        <v>115</v>
      </c>
    </row>
    <row r="8463" spans="1:7" x14ac:dyDescent="0.45">
      <c r="A8463" s="3" t="s">
        <v>7</v>
      </c>
      <c r="B8463" s="3" t="s">
        <v>1504</v>
      </c>
      <c r="C8463" s="6">
        <v>1060000</v>
      </c>
      <c r="D8463" s="3" t="s">
        <v>15</v>
      </c>
      <c r="E8463" s="3">
        <v>1995</v>
      </c>
      <c r="F8463" s="3">
        <v>1994</v>
      </c>
      <c r="G8463" s="3" t="s">
        <v>115</v>
      </c>
    </row>
    <row r="8464" spans="1:7" x14ac:dyDescent="0.45">
      <c r="A8464" s="3" t="s">
        <v>7</v>
      </c>
      <c r="B8464" s="3" t="s">
        <v>1504</v>
      </c>
      <c r="C8464" s="6">
        <v>1265000</v>
      </c>
      <c r="D8464" s="3" t="s">
        <v>25</v>
      </c>
      <c r="E8464" s="3">
        <v>1996</v>
      </c>
      <c r="F8464" s="3">
        <v>1995</v>
      </c>
      <c r="G8464" s="3" t="s">
        <v>115</v>
      </c>
    </row>
    <row r="8465" spans="1:7" x14ac:dyDescent="0.45">
      <c r="A8465" s="3" t="s">
        <v>7</v>
      </c>
      <c r="B8465" s="3" t="s">
        <v>1504</v>
      </c>
      <c r="C8465" s="6">
        <v>1355000</v>
      </c>
      <c r="D8465" s="3" t="s">
        <v>26</v>
      </c>
      <c r="E8465" s="3">
        <v>1997</v>
      </c>
      <c r="F8465" s="3">
        <v>1996</v>
      </c>
      <c r="G8465" s="3" t="s">
        <v>115</v>
      </c>
    </row>
    <row r="8466" spans="1:7" x14ac:dyDescent="0.45">
      <c r="A8466" s="3" t="s">
        <v>7</v>
      </c>
      <c r="B8466" s="3" t="s">
        <v>1504</v>
      </c>
      <c r="C8466" s="6">
        <v>3500000</v>
      </c>
      <c r="D8466" s="3" t="s">
        <v>27</v>
      </c>
      <c r="E8466" s="3">
        <v>1998</v>
      </c>
      <c r="F8466" s="3">
        <v>1997</v>
      </c>
      <c r="G8466" s="3" t="s">
        <v>115</v>
      </c>
    </row>
    <row r="8467" spans="1:7" x14ac:dyDescent="0.45">
      <c r="A8467" s="3" t="s">
        <v>7</v>
      </c>
      <c r="B8467" s="3" t="s">
        <v>1505</v>
      </c>
      <c r="C8467" s="6">
        <v>215000</v>
      </c>
      <c r="D8467" s="3" t="s">
        <v>20</v>
      </c>
      <c r="E8467" s="3">
        <v>1986</v>
      </c>
      <c r="F8467" s="3">
        <v>1985</v>
      </c>
      <c r="G8467" s="3" t="s">
        <v>70</v>
      </c>
    </row>
    <row r="8468" spans="1:7" x14ac:dyDescent="0.45">
      <c r="A8468" s="3" t="s">
        <v>7</v>
      </c>
      <c r="B8468" s="3" t="s">
        <v>1506</v>
      </c>
      <c r="C8468" s="6">
        <v>165000</v>
      </c>
      <c r="D8468" s="3" t="s">
        <v>18</v>
      </c>
      <c r="E8468" s="3">
        <v>1985</v>
      </c>
      <c r="F8468" s="3">
        <v>1984</v>
      </c>
      <c r="G8468" s="3" t="s">
        <v>86</v>
      </c>
    </row>
    <row r="8469" spans="1:7" x14ac:dyDescent="0.45">
      <c r="A8469" s="3" t="s">
        <v>7</v>
      </c>
      <c r="B8469" s="3" t="s">
        <v>1506</v>
      </c>
      <c r="C8469" s="6">
        <v>100000</v>
      </c>
      <c r="D8469" s="3" t="s">
        <v>20</v>
      </c>
      <c r="E8469" s="3">
        <v>1986</v>
      </c>
      <c r="F8469" s="3">
        <v>1985</v>
      </c>
      <c r="G8469" s="3" t="s">
        <v>105</v>
      </c>
    </row>
    <row r="8470" spans="1:7" x14ac:dyDescent="0.45">
      <c r="A8470" s="3" t="s">
        <v>7</v>
      </c>
      <c r="B8470" s="3" t="s">
        <v>1506</v>
      </c>
      <c r="C8470" s="6">
        <v>100000</v>
      </c>
      <c r="D8470" s="3" t="s">
        <v>21</v>
      </c>
      <c r="E8470" s="3">
        <v>1988</v>
      </c>
      <c r="F8470" s="3">
        <v>1987</v>
      </c>
      <c r="G8470" s="3" t="s">
        <v>94</v>
      </c>
    </row>
    <row r="8471" spans="1:7" x14ac:dyDescent="0.45">
      <c r="A8471" s="3" t="s">
        <v>7</v>
      </c>
      <c r="B8471" s="3" t="s">
        <v>1506</v>
      </c>
      <c r="C8471" s="6">
        <v>100000</v>
      </c>
      <c r="D8471" s="3" t="s">
        <v>22</v>
      </c>
      <c r="E8471" s="3">
        <v>1989</v>
      </c>
      <c r="F8471" s="3">
        <v>1988</v>
      </c>
      <c r="G8471" s="3" t="s">
        <v>19</v>
      </c>
    </row>
    <row r="8472" spans="1:7" x14ac:dyDescent="0.45">
      <c r="A8472" s="3" t="s">
        <v>7</v>
      </c>
      <c r="B8472" s="3" t="s">
        <v>1507</v>
      </c>
      <c r="C8472" s="6">
        <v>29843</v>
      </c>
      <c r="D8472" s="3" t="s">
        <v>59</v>
      </c>
      <c r="E8472" s="3">
        <v>2015</v>
      </c>
      <c r="F8472" s="3">
        <v>2014</v>
      </c>
      <c r="G8472" s="3" t="s">
        <v>64</v>
      </c>
    </row>
    <row r="8473" spans="1:7" x14ac:dyDescent="0.45">
      <c r="A8473" s="3" t="s">
        <v>7</v>
      </c>
      <c r="B8473" s="3" t="s">
        <v>1508</v>
      </c>
      <c r="C8473" s="6">
        <v>316969</v>
      </c>
      <c r="D8473" s="3" t="s">
        <v>28</v>
      </c>
      <c r="E8473" s="3">
        <v>2001</v>
      </c>
      <c r="F8473" s="3">
        <v>2000</v>
      </c>
      <c r="G8473" s="3" t="s">
        <v>64</v>
      </c>
    </row>
    <row r="8474" spans="1:7" x14ac:dyDescent="0.45">
      <c r="A8474" s="3" t="s">
        <v>7</v>
      </c>
      <c r="B8474" s="3" t="s">
        <v>1509</v>
      </c>
      <c r="C8474" s="6">
        <v>172972</v>
      </c>
      <c r="D8474" s="3" t="s">
        <v>61</v>
      </c>
      <c r="E8474" s="3">
        <v>2016</v>
      </c>
      <c r="F8474" s="3">
        <v>2015</v>
      </c>
      <c r="G8474" s="3" t="s">
        <v>103</v>
      </c>
    </row>
    <row r="8475" spans="1:7" x14ac:dyDescent="0.45">
      <c r="A8475" s="3" t="s">
        <v>7</v>
      </c>
      <c r="B8475" s="3" t="s">
        <v>1509</v>
      </c>
      <c r="C8475" s="6">
        <v>61776</v>
      </c>
      <c r="D8475" s="3" t="s">
        <v>61</v>
      </c>
      <c r="E8475" s="3">
        <v>2016</v>
      </c>
      <c r="F8475" s="3">
        <v>2015</v>
      </c>
      <c r="G8475" s="3" t="s">
        <v>64</v>
      </c>
    </row>
    <row r="8476" spans="1:7" x14ac:dyDescent="0.45">
      <c r="A8476" s="3" t="s">
        <v>7</v>
      </c>
      <c r="B8476" s="3" t="s">
        <v>1509</v>
      </c>
      <c r="C8476" s="6">
        <v>874636</v>
      </c>
      <c r="D8476" s="3" t="s">
        <v>45</v>
      </c>
      <c r="E8476" s="3">
        <v>2017</v>
      </c>
      <c r="F8476" s="3">
        <v>2016</v>
      </c>
      <c r="G8476" s="3" t="s">
        <v>103</v>
      </c>
    </row>
    <row r="8477" spans="1:7" x14ac:dyDescent="0.45">
      <c r="A8477" s="3" t="s">
        <v>7</v>
      </c>
      <c r="B8477" s="3" t="s">
        <v>1510</v>
      </c>
      <c r="C8477" s="6">
        <v>427163</v>
      </c>
      <c r="D8477" s="3" t="s">
        <v>42</v>
      </c>
      <c r="E8477" s="3">
        <v>2008</v>
      </c>
      <c r="F8477" s="3">
        <v>2007</v>
      </c>
      <c r="G8477" s="3" t="s">
        <v>10</v>
      </c>
    </row>
    <row r="8478" spans="1:7" x14ac:dyDescent="0.45">
      <c r="A8478" s="3" t="s">
        <v>7</v>
      </c>
      <c r="B8478" s="3" t="s">
        <v>1510</v>
      </c>
      <c r="C8478" s="6">
        <v>711517</v>
      </c>
      <c r="D8478" s="3" t="s">
        <v>50</v>
      </c>
      <c r="E8478" s="3">
        <v>2009</v>
      </c>
      <c r="F8478" s="3">
        <v>2008</v>
      </c>
      <c r="G8478" s="3" t="s">
        <v>111</v>
      </c>
    </row>
    <row r="8479" spans="1:7" x14ac:dyDescent="0.45">
      <c r="A8479" s="3" t="s">
        <v>7</v>
      </c>
      <c r="B8479" s="3" t="s">
        <v>1510</v>
      </c>
      <c r="C8479" s="6">
        <v>825497</v>
      </c>
      <c r="D8479" s="3" t="s">
        <v>43</v>
      </c>
      <c r="E8479" s="3">
        <v>2010</v>
      </c>
      <c r="F8479" s="3">
        <v>2009</v>
      </c>
      <c r="G8479" s="3" t="s">
        <v>111</v>
      </c>
    </row>
    <row r="8480" spans="1:7" x14ac:dyDescent="0.45">
      <c r="A8480" s="3" t="s">
        <v>7</v>
      </c>
      <c r="B8480" s="3" t="s">
        <v>1510</v>
      </c>
      <c r="C8480" s="6">
        <v>885120</v>
      </c>
      <c r="D8480" s="3" t="s">
        <v>77</v>
      </c>
      <c r="E8480" s="3">
        <v>2011</v>
      </c>
      <c r="F8480" s="3">
        <v>2010</v>
      </c>
      <c r="G8480" s="3" t="s">
        <v>111</v>
      </c>
    </row>
    <row r="8481" spans="1:7" x14ac:dyDescent="0.45">
      <c r="A8481" s="3" t="s">
        <v>7</v>
      </c>
      <c r="B8481" s="3" t="s">
        <v>1510</v>
      </c>
      <c r="C8481" s="6">
        <v>3000000</v>
      </c>
      <c r="D8481" s="3" t="s">
        <v>79</v>
      </c>
      <c r="E8481" s="3">
        <v>2012</v>
      </c>
      <c r="F8481" s="3">
        <v>2011</v>
      </c>
      <c r="G8481" s="3" t="s">
        <v>19</v>
      </c>
    </row>
    <row r="8482" spans="1:7" x14ac:dyDescent="0.45">
      <c r="A8482" s="3" t="s">
        <v>7</v>
      </c>
      <c r="B8482" s="3" t="s">
        <v>1510</v>
      </c>
      <c r="C8482" s="6">
        <v>3135000</v>
      </c>
      <c r="D8482" s="3" t="s">
        <v>56</v>
      </c>
      <c r="E8482" s="3">
        <v>2013</v>
      </c>
      <c r="F8482" s="3">
        <v>2012</v>
      </c>
      <c r="G8482" s="3" t="s">
        <v>80</v>
      </c>
    </row>
    <row r="8483" spans="1:7" x14ac:dyDescent="0.45">
      <c r="A8483" s="3" t="s">
        <v>7</v>
      </c>
      <c r="B8483" s="3" t="s">
        <v>1510</v>
      </c>
      <c r="C8483" s="6">
        <v>2652000</v>
      </c>
      <c r="D8483" s="3" t="s">
        <v>58</v>
      </c>
      <c r="E8483" s="3">
        <v>2014</v>
      </c>
      <c r="F8483" s="3">
        <v>2013</v>
      </c>
      <c r="G8483" s="3" t="s">
        <v>80</v>
      </c>
    </row>
    <row r="8484" spans="1:7" x14ac:dyDescent="0.45">
      <c r="A8484" s="3" t="s">
        <v>7</v>
      </c>
      <c r="B8484" s="3" t="s">
        <v>1510</v>
      </c>
      <c r="C8484" s="6">
        <v>5305000</v>
      </c>
      <c r="D8484" s="3" t="s">
        <v>59</v>
      </c>
      <c r="E8484" s="3">
        <v>2015</v>
      </c>
      <c r="F8484" s="3">
        <v>2014</v>
      </c>
      <c r="G8484" s="3" t="s">
        <v>75</v>
      </c>
    </row>
    <row r="8485" spans="1:7" x14ac:dyDescent="0.45">
      <c r="A8485" s="3" t="s">
        <v>7</v>
      </c>
      <c r="B8485" s="3" t="s">
        <v>1510</v>
      </c>
      <c r="C8485" s="6">
        <v>5543725</v>
      </c>
      <c r="D8485" s="3" t="s">
        <v>61</v>
      </c>
      <c r="E8485" s="3">
        <v>2016</v>
      </c>
      <c r="F8485" s="3">
        <v>2015</v>
      </c>
      <c r="G8485" s="3" t="s">
        <v>75</v>
      </c>
    </row>
    <row r="8486" spans="1:7" x14ac:dyDescent="0.45">
      <c r="A8486" s="3" t="s">
        <v>7</v>
      </c>
      <c r="B8486" s="3" t="s">
        <v>1510</v>
      </c>
      <c r="C8486" s="6">
        <v>5782450</v>
      </c>
      <c r="D8486" s="3" t="s">
        <v>45</v>
      </c>
      <c r="E8486" s="3">
        <v>2017</v>
      </c>
      <c r="F8486" s="3">
        <v>2016</v>
      </c>
      <c r="G8486" s="3" t="s">
        <v>75</v>
      </c>
    </row>
    <row r="8487" spans="1:7" x14ac:dyDescent="0.45">
      <c r="A8487" s="3" t="s">
        <v>7</v>
      </c>
      <c r="B8487" s="3" t="s">
        <v>1510</v>
      </c>
      <c r="C8487" s="6">
        <v>6021175</v>
      </c>
      <c r="D8487" s="3" t="s">
        <v>47</v>
      </c>
      <c r="E8487" s="3">
        <v>2018</v>
      </c>
      <c r="F8487" s="3">
        <v>2017</v>
      </c>
      <c r="G8487" s="3" t="s">
        <v>35</v>
      </c>
    </row>
    <row r="8488" spans="1:7" x14ac:dyDescent="0.45">
      <c r="A8488" s="3" t="s">
        <v>7</v>
      </c>
      <c r="B8488" s="3" t="s">
        <v>1511</v>
      </c>
      <c r="C8488" s="6">
        <v>316969</v>
      </c>
      <c r="D8488" s="3" t="s">
        <v>28</v>
      </c>
      <c r="E8488" s="3">
        <v>2001</v>
      </c>
      <c r="F8488" s="3">
        <v>2000</v>
      </c>
      <c r="G8488" s="3" t="s">
        <v>19</v>
      </c>
    </row>
    <row r="8489" spans="1:7" x14ac:dyDescent="0.45">
      <c r="A8489" s="3" t="s">
        <v>7</v>
      </c>
      <c r="B8489" s="3" t="s">
        <v>1511</v>
      </c>
      <c r="C8489" s="6">
        <v>465850</v>
      </c>
      <c r="D8489" s="3" t="s">
        <v>33</v>
      </c>
      <c r="E8489" s="3">
        <v>2002</v>
      </c>
      <c r="F8489" s="3">
        <v>2001</v>
      </c>
      <c r="G8489" s="3" t="s">
        <v>19</v>
      </c>
    </row>
    <row r="8490" spans="1:7" x14ac:dyDescent="0.45">
      <c r="A8490" s="3" t="s">
        <v>7</v>
      </c>
      <c r="B8490" s="3" t="s">
        <v>1511</v>
      </c>
      <c r="C8490" s="6">
        <v>1400000</v>
      </c>
      <c r="D8490" s="3" t="s">
        <v>34</v>
      </c>
      <c r="E8490" s="3">
        <v>2003</v>
      </c>
      <c r="F8490" s="3">
        <v>2002</v>
      </c>
      <c r="G8490" s="3" t="s">
        <v>19</v>
      </c>
    </row>
    <row r="8491" spans="1:7" x14ac:dyDescent="0.45">
      <c r="A8491" s="3" t="s">
        <v>7</v>
      </c>
      <c r="B8491" s="3" t="s">
        <v>1511</v>
      </c>
      <c r="C8491" s="6">
        <v>1540000</v>
      </c>
      <c r="D8491" s="3" t="s">
        <v>36</v>
      </c>
      <c r="E8491" s="3">
        <v>2004</v>
      </c>
      <c r="F8491" s="3">
        <v>2003</v>
      </c>
      <c r="G8491" s="3" t="s">
        <v>19</v>
      </c>
    </row>
    <row r="8492" spans="1:7" x14ac:dyDescent="0.45">
      <c r="A8492" s="3" t="s">
        <v>7</v>
      </c>
      <c r="B8492" s="3" t="s">
        <v>1511</v>
      </c>
      <c r="C8492" s="6">
        <v>3000000</v>
      </c>
      <c r="D8492" s="3" t="s">
        <v>37</v>
      </c>
      <c r="E8492" s="3">
        <v>2005</v>
      </c>
      <c r="F8492" s="3">
        <v>2004</v>
      </c>
      <c r="G8492" s="3" t="s">
        <v>19</v>
      </c>
    </row>
    <row r="8493" spans="1:7" x14ac:dyDescent="0.45">
      <c r="A8493" s="3" t="s">
        <v>7</v>
      </c>
      <c r="B8493" s="3" t="s">
        <v>1511</v>
      </c>
      <c r="C8493" s="6">
        <v>3000000</v>
      </c>
      <c r="D8493" s="3" t="s">
        <v>38</v>
      </c>
      <c r="E8493" s="3">
        <v>2006</v>
      </c>
      <c r="F8493" s="3">
        <v>2005</v>
      </c>
      <c r="G8493" s="3" t="s">
        <v>19</v>
      </c>
    </row>
    <row r="8494" spans="1:7" x14ac:dyDescent="0.45">
      <c r="A8494" s="3" t="s">
        <v>7</v>
      </c>
      <c r="B8494" s="3" t="s">
        <v>1511</v>
      </c>
      <c r="C8494" s="6">
        <v>625132</v>
      </c>
      <c r="D8494" s="3" t="s">
        <v>39</v>
      </c>
      <c r="E8494" s="3">
        <v>2007</v>
      </c>
      <c r="F8494" s="3">
        <v>2006</v>
      </c>
      <c r="G8494" s="3" t="s">
        <v>41</v>
      </c>
    </row>
    <row r="8495" spans="1:7" x14ac:dyDescent="0.45">
      <c r="A8495" s="3" t="s">
        <v>7</v>
      </c>
      <c r="B8495" s="3" t="s">
        <v>1512</v>
      </c>
      <c r="C8495" s="6">
        <v>150000</v>
      </c>
      <c r="D8495" s="3" t="s">
        <v>14</v>
      </c>
      <c r="E8495" s="3">
        <v>1994</v>
      </c>
      <c r="F8495" s="3">
        <v>1993</v>
      </c>
      <c r="G8495" s="3" t="s">
        <v>24</v>
      </c>
    </row>
    <row r="8496" spans="1:7" x14ac:dyDescent="0.45">
      <c r="A8496" s="3" t="s">
        <v>7</v>
      </c>
      <c r="B8496" s="3" t="s">
        <v>1512</v>
      </c>
      <c r="C8496" s="6">
        <v>250000</v>
      </c>
      <c r="D8496" s="3" t="s">
        <v>15</v>
      </c>
      <c r="E8496" s="3">
        <v>1995</v>
      </c>
      <c r="F8496" s="3">
        <v>1994</v>
      </c>
      <c r="G8496" s="3" t="s">
        <v>24</v>
      </c>
    </row>
    <row r="8497" spans="1:7" x14ac:dyDescent="0.45">
      <c r="A8497" s="3" t="s">
        <v>7</v>
      </c>
      <c r="B8497" s="3" t="s">
        <v>1513</v>
      </c>
      <c r="C8497" s="6">
        <v>650000</v>
      </c>
      <c r="D8497" s="3" t="s">
        <v>43</v>
      </c>
      <c r="E8497" s="3">
        <v>2010</v>
      </c>
      <c r="F8497" s="3">
        <v>2009</v>
      </c>
      <c r="G8497" s="3" t="s">
        <v>94</v>
      </c>
    </row>
    <row r="8498" spans="1:7" x14ac:dyDescent="0.45">
      <c r="A8498" s="3" t="s">
        <v>7</v>
      </c>
      <c r="B8498" s="3" t="s">
        <v>1513</v>
      </c>
      <c r="C8498" s="6">
        <v>762195</v>
      </c>
      <c r="D8498" s="3" t="s">
        <v>77</v>
      </c>
      <c r="E8498" s="3">
        <v>2011</v>
      </c>
      <c r="F8498" s="3">
        <v>2010</v>
      </c>
      <c r="G8498" s="3" t="s">
        <v>94</v>
      </c>
    </row>
    <row r="8499" spans="1:7" x14ac:dyDescent="0.45">
      <c r="A8499" s="3" t="s">
        <v>7</v>
      </c>
      <c r="B8499" s="3" t="s">
        <v>1513</v>
      </c>
      <c r="C8499" s="6">
        <v>854389</v>
      </c>
      <c r="D8499" s="3" t="s">
        <v>79</v>
      </c>
      <c r="E8499" s="3">
        <v>2012</v>
      </c>
      <c r="F8499" s="3">
        <v>2011</v>
      </c>
      <c r="G8499" s="3" t="s">
        <v>94</v>
      </c>
    </row>
    <row r="8500" spans="1:7" x14ac:dyDescent="0.45">
      <c r="A8500" s="3" t="s">
        <v>7</v>
      </c>
      <c r="B8500" s="3" t="s">
        <v>1513</v>
      </c>
      <c r="C8500" s="6">
        <v>1500000</v>
      </c>
      <c r="D8500" s="3" t="s">
        <v>56</v>
      </c>
      <c r="E8500" s="3">
        <v>2013</v>
      </c>
      <c r="F8500" s="3">
        <v>2012</v>
      </c>
      <c r="G8500" s="3" t="s">
        <v>19</v>
      </c>
    </row>
    <row r="8501" spans="1:7" x14ac:dyDescent="0.45">
      <c r="A8501" s="3" t="s">
        <v>7</v>
      </c>
      <c r="B8501" s="3" t="s">
        <v>1513</v>
      </c>
      <c r="C8501" s="6">
        <v>1550000</v>
      </c>
      <c r="D8501" s="3" t="s">
        <v>58</v>
      </c>
      <c r="E8501" s="3">
        <v>2014</v>
      </c>
      <c r="F8501" s="3">
        <v>2013</v>
      </c>
      <c r="G8501" s="3" t="s">
        <v>19</v>
      </c>
    </row>
    <row r="8502" spans="1:7" x14ac:dyDescent="0.45">
      <c r="A8502" s="3" t="s">
        <v>7</v>
      </c>
      <c r="B8502" s="3" t="s">
        <v>1513</v>
      </c>
      <c r="C8502" s="6">
        <v>6000000</v>
      </c>
      <c r="D8502" s="3" t="s">
        <v>59</v>
      </c>
      <c r="E8502" s="3">
        <v>2015</v>
      </c>
      <c r="F8502" s="3">
        <v>2014</v>
      </c>
      <c r="G8502" s="3" t="s">
        <v>49</v>
      </c>
    </row>
    <row r="8503" spans="1:7" x14ac:dyDescent="0.45">
      <c r="A8503" s="3" t="s">
        <v>7</v>
      </c>
      <c r="B8503" s="3" t="s">
        <v>1513</v>
      </c>
      <c r="C8503" s="6">
        <v>6270000</v>
      </c>
      <c r="D8503" s="3" t="s">
        <v>61</v>
      </c>
      <c r="E8503" s="3">
        <v>2016</v>
      </c>
      <c r="F8503" s="3">
        <v>2015</v>
      </c>
      <c r="G8503" s="3" t="s">
        <v>49</v>
      </c>
    </row>
    <row r="8504" spans="1:7" x14ac:dyDescent="0.45">
      <c r="A8504" s="3" t="s">
        <v>7</v>
      </c>
      <c r="B8504" s="3" t="s">
        <v>1513</v>
      </c>
      <c r="C8504" s="6">
        <v>6540000</v>
      </c>
      <c r="D8504" s="3" t="s">
        <v>45</v>
      </c>
      <c r="E8504" s="3">
        <v>2017</v>
      </c>
      <c r="F8504" s="3">
        <v>2016</v>
      </c>
      <c r="G8504" s="3" t="s">
        <v>53</v>
      </c>
    </row>
    <row r="8505" spans="1:7" x14ac:dyDescent="0.45">
      <c r="A8505" s="3" t="s">
        <v>7</v>
      </c>
      <c r="B8505" s="3" t="s">
        <v>1513</v>
      </c>
      <c r="C8505" s="6">
        <v>3290000</v>
      </c>
      <c r="D8505" s="3" t="s">
        <v>47</v>
      </c>
      <c r="E8505" s="3">
        <v>2018</v>
      </c>
      <c r="F8505" s="3">
        <v>2017</v>
      </c>
      <c r="G8505" s="3" t="s">
        <v>100</v>
      </c>
    </row>
    <row r="8506" spans="1:7" x14ac:dyDescent="0.45">
      <c r="A8506" s="3" t="s">
        <v>7</v>
      </c>
      <c r="B8506" s="3" t="s">
        <v>1514</v>
      </c>
      <c r="C8506" s="6">
        <v>300000</v>
      </c>
      <c r="D8506" s="3" t="s">
        <v>9</v>
      </c>
      <c r="E8506" s="3">
        <v>1991</v>
      </c>
      <c r="F8506" s="3">
        <v>1990</v>
      </c>
      <c r="G8506" s="3" t="s">
        <v>115</v>
      </c>
    </row>
    <row r="8507" spans="1:7" x14ac:dyDescent="0.45">
      <c r="A8507" s="3" t="s">
        <v>7</v>
      </c>
      <c r="B8507" s="3" t="s">
        <v>1515</v>
      </c>
      <c r="C8507" s="6">
        <v>525093</v>
      </c>
      <c r="D8507" s="3" t="s">
        <v>61</v>
      </c>
      <c r="E8507" s="3">
        <v>2016</v>
      </c>
      <c r="F8507" s="3">
        <v>2015</v>
      </c>
      <c r="G8507" s="3" t="s">
        <v>35</v>
      </c>
    </row>
    <row r="8508" spans="1:7" x14ac:dyDescent="0.45">
      <c r="A8508" s="3" t="s">
        <v>7</v>
      </c>
      <c r="B8508" s="3" t="s">
        <v>1515</v>
      </c>
      <c r="C8508" s="6">
        <v>874636</v>
      </c>
      <c r="D8508" s="3" t="s">
        <v>45</v>
      </c>
      <c r="E8508" s="3">
        <v>2017</v>
      </c>
      <c r="F8508" s="3">
        <v>2016</v>
      </c>
      <c r="G8508" s="3" t="s">
        <v>35</v>
      </c>
    </row>
    <row r="8509" spans="1:7" x14ac:dyDescent="0.45">
      <c r="A8509" s="3" t="s">
        <v>7</v>
      </c>
      <c r="B8509" s="3" t="s">
        <v>1515</v>
      </c>
      <c r="C8509" s="6">
        <v>1471382</v>
      </c>
      <c r="D8509" s="3" t="s">
        <v>47</v>
      </c>
      <c r="E8509" s="3">
        <v>2018</v>
      </c>
      <c r="F8509" s="3">
        <v>2017</v>
      </c>
      <c r="G8509" s="3" t="s">
        <v>35</v>
      </c>
    </row>
    <row r="8510" spans="1:7" x14ac:dyDescent="0.45">
      <c r="A8510" s="3" t="s">
        <v>7</v>
      </c>
      <c r="B8510" s="3" t="s">
        <v>1516</v>
      </c>
      <c r="C8510" s="6">
        <v>816482</v>
      </c>
      <c r="D8510" s="3" t="s">
        <v>59</v>
      </c>
      <c r="E8510" s="3">
        <v>2015</v>
      </c>
      <c r="F8510" s="3">
        <v>2014</v>
      </c>
      <c r="G8510" s="3" t="s">
        <v>35</v>
      </c>
    </row>
    <row r="8511" spans="1:7" x14ac:dyDescent="0.45">
      <c r="A8511" s="3" t="s">
        <v>7</v>
      </c>
      <c r="B8511" s="3" t="s">
        <v>1516</v>
      </c>
      <c r="C8511" s="6">
        <v>633974</v>
      </c>
      <c r="D8511" s="3" t="s">
        <v>59</v>
      </c>
      <c r="E8511" s="3">
        <v>2015</v>
      </c>
      <c r="F8511" s="3">
        <v>2014</v>
      </c>
      <c r="G8511" s="3" t="s">
        <v>89</v>
      </c>
    </row>
    <row r="8512" spans="1:7" x14ac:dyDescent="0.45">
      <c r="A8512" s="3" t="s">
        <v>7</v>
      </c>
      <c r="B8512" s="3" t="s">
        <v>1516</v>
      </c>
      <c r="C8512" s="6">
        <v>315760</v>
      </c>
      <c r="D8512" s="3" t="s">
        <v>61</v>
      </c>
      <c r="E8512" s="3">
        <v>2016</v>
      </c>
      <c r="F8512" s="3">
        <v>2015</v>
      </c>
      <c r="G8512" s="3" t="s">
        <v>35</v>
      </c>
    </row>
    <row r="8513" spans="1:7" x14ac:dyDescent="0.45">
      <c r="A8513" s="3" t="s">
        <v>7</v>
      </c>
      <c r="B8513" s="3" t="s">
        <v>1516</v>
      </c>
      <c r="C8513" s="6">
        <v>315760</v>
      </c>
      <c r="D8513" s="3" t="s">
        <v>45</v>
      </c>
      <c r="E8513" s="3">
        <v>2017</v>
      </c>
      <c r="F8513" s="3">
        <v>2016</v>
      </c>
      <c r="G8513" s="3" t="s">
        <v>35</v>
      </c>
    </row>
    <row r="8514" spans="1:7" x14ac:dyDescent="0.45">
      <c r="A8514" s="3" t="s">
        <v>7</v>
      </c>
      <c r="B8514" s="3" t="s">
        <v>1516</v>
      </c>
      <c r="C8514" s="6">
        <v>315760</v>
      </c>
      <c r="D8514" s="3" t="s">
        <v>47</v>
      </c>
      <c r="E8514" s="3">
        <v>2018</v>
      </c>
      <c r="F8514" s="3">
        <v>2017</v>
      </c>
      <c r="G8514" s="3" t="s">
        <v>35</v>
      </c>
    </row>
    <row r="8515" spans="1:7" x14ac:dyDescent="0.45">
      <c r="A8515" s="3" t="s">
        <v>7</v>
      </c>
      <c r="B8515" s="3" t="s">
        <v>1517</v>
      </c>
      <c r="C8515" s="6">
        <v>1254720</v>
      </c>
      <c r="D8515" s="3" t="s">
        <v>56</v>
      </c>
      <c r="E8515" s="3">
        <v>2013</v>
      </c>
      <c r="F8515" s="3">
        <v>2012</v>
      </c>
      <c r="G8515" s="3" t="s">
        <v>13</v>
      </c>
    </row>
    <row r="8516" spans="1:7" x14ac:dyDescent="0.45">
      <c r="A8516" s="3" t="s">
        <v>7</v>
      </c>
      <c r="B8516" s="3" t="s">
        <v>1517</v>
      </c>
      <c r="C8516" s="6">
        <v>1311240</v>
      </c>
      <c r="D8516" s="3" t="s">
        <v>58</v>
      </c>
      <c r="E8516" s="3">
        <v>2014</v>
      </c>
      <c r="F8516" s="3">
        <v>2013</v>
      </c>
      <c r="G8516" s="3" t="s">
        <v>68</v>
      </c>
    </row>
    <row r="8517" spans="1:7" x14ac:dyDescent="0.45">
      <c r="A8517" s="3" t="s">
        <v>7</v>
      </c>
      <c r="B8517" s="3" t="s">
        <v>1517</v>
      </c>
      <c r="C8517" s="6">
        <v>788872</v>
      </c>
      <c r="D8517" s="3" t="s">
        <v>58</v>
      </c>
      <c r="E8517" s="3">
        <v>2014</v>
      </c>
      <c r="F8517" s="3">
        <v>2013</v>
      </c>
      <c r="G8517" s="3" t="s">
        <v>35</v>
      </c>
    </row>
    <row r="8518" spans="1:7" x14ac:dyDescent="0.45">
      <c r="A8518" s="3" t="s">
        <v>7</v>
      </c>
      <c r="B8518" s="3" t="s">
        <v>1517</v>
      </c>
      <c r="C8518" s="6">
        <v>437080</v>
      </c>
      <c r="D8518" s="3" t="s">
        <v>59</v>
      </c>
      <c r="E8518" s="3">
        <v>2015</v>
      </c>
      <c r="F8518" s="3">
        <v>2014</v>
      </c>
      <c r="G8518" s="3" t="s">
        <v>68</v>
      </c>
    </row>
    <row r="8519" spans="1:7" x14ac:dyDescent="0.45">
      <c r="A8519" s="3" t="s">
        <v>7</v>
      </c>
      <c r="B8519" s="3" t="s">
        <v>1518</v>
      </c>
      <c r="C8519" s="6">
        <v>412718</v>
      </c>
      <c r="D8519" s="3" t="s">
        <v>39</v>
      </c>
      <c r="E8519" s="3">
        <v>2007</v>
      </c>
      <c r="F8519" s="3">
        <v>2006</v>
      </c>
      <c r="G8519" s="3" t="s">
        <v>35</v>
      </c>
    </row>
    <row r="8520" spans="1:7" x14ac:dyDescent="0.45">
      <c r="A8520" s="3" t="s">
        <v>7</v>
      </c>
      <c r="B8520" s="3" t="s">
        <v>1518</v>
      </c>
      <c r="C8520" s="6">
        <v>242793</v>
      </c>
      <c r="D8520" s="3" t="s">
        <v>43</v>
      </c>
      <c r="E8520" s="3">
        <v>2010</v>
      </c>
      <c r="F8520" s="3">
        <v>2009</v>
      </c>
      <c r="G8520" s="3" t="s">
        <v>57</v>
      </c>
    </row>
    <row r="8521" spans="1:7" x14ac:dyDescent="0.45">
      <c r="A8521" s="3" t="s">
        <v>7</v>
      </c>
      <c r="B8521" s="3" t="s">
        <v>1518</v>
      </c>
      <c r="C8521" s="6">
        <v>87406</v>
      </c>
      <c r="D8521" s="3" t="s">
        <v>43</v>
      </c>
      <c r="E8521" s="3">
        <v>2010</v>
      </c>
      <c r="F8521" s="3">
        <v>2009</v>
      </c>
      <c r="G8521" s="3" t="s">
        <v>54</v>
      </c>
    </row>
    <row r="8522" spans="1:7" x14ac:dyDescent="0.45">
      <c r="A8522" s="3" t="s">
        <v>7</v>
      </c>
      <c r="B8522" s="3" t="s">
        <v>1518</v>
      </c>
      <c r="C8522" s="6">
        <v>364461</v>
      </c>
      <c r="D8522" s="3" t="s">
        <v>77</v>
      </c>
      <c r="E8522" s="3">
        <v>2011</v>
      </c>
      <c r="F8522" s="3">
        <v>2010</v>
      </c>
      <c r="G8522" s="3" t="s">
        <v>101</v>
      </c>
    </row>
    <row r="8523" spans="1:7" x14ac:dyDescent="0.45">
      <c r="A8523" s="3" t="s">
        <v>7</v>
      </c>
      <c r="B8523" s="3" t="s">
        <v>1519</v>
      </c>
      <c r="C8523" s="6">
        <v>1768320</v>
      </c>
      <c r="D8523" s="3" t="s">
        <v>27</v>
      </c>
      <c r="E8523" s="3">
        <v>1998</v>
      </c>
      <c r="F8523" s="3">
        <v>1997</v>
      </c>
      <c r="G8523" s="3" t="s">
        <v>13</v>
      </c>
    </row>
    <row r="8524" spans="1:7" x14ac:dyDescent="0.45">
      <c r="A8524" s="3" t="s">
        <v>7</v>
      </c>
      <c r="B8524" s="3" t="s">
        <v>1519</v>
      </c>
      <c r="C8524" s="6">
        <v>2033000</v>
      </c>
      <c r="D8524" s="3" t="s">
        <v>31</v>
      </c>
      <c r="E8524" s="3">
        <v>1999</v>
      </c>
      <c r="F8524" s="3">
        <v>1998</v>
      </c>
      <c r="G8524" s="3" t="s">
        <v>13</v>
      </c>
    </row>
    <row r="8525" spans="1:7" x14ac:dyDescent="0.45">
      <c r="A8525" s="3" t="s">
        <v>7</v>
      </c>
      <c r="B8525" s="3" t="s">
        <v>1519</v>
      </c>
      <c r="C8525" s="6">
        <v>2298840</v>
      </c>
      <c r="D8525" s="3" t="s">
        <v>32</v>
      </c>
      <c r="E8525" s="3">
        <v>2000</v>
      </c>
      <c r="F8525" s="3">
        <v>1999</v>
      </c>
      <c r="G8525" s="3" t="s">
        <v>53</v>
      </c>
    </row>
    <row r="8526" spans="1:7" x14ac:dyDescent="0.45">
      <c r="A8526" s="3" t="s">
        <v>7</v>
      </c>
      <c r="B8526" s="3" t="s">
        <v>1519</v>
      </c>
      <c r="C8526" s="6">
        <v>5520000</v>
      </c>
      <c r="D8526" s="3" t="s">
        <v>28</v>
      </c>
      <c r="E8526" s="3">
        <v>2001</v>
      </c>
      <c r="F8526" s="3">
        <v>2000</v>
      </c>
      <c r="G8526" s="3" t="s">
        <v>106</v>
      </c>
    </row>
    <row r="8527" spans="1:7" x14ac:dyDescent="0.45">
      <c r="A8527" s="3" t="s">
        <v>7</v>
      </c>
      <c r="B8527" s="3" t="s">
        <v>1519</v>
      </c>
      <c r="C8527" s="6">
        <v>6750000</v>
      </c>
      <c r="D8527" s="3" t="s">
        <v>33</v>
      </c>
      <c r="E8527" s="3">
        <v>2002</v>
      </c>
      <c r="F8527" s="3">
        <v>2001</v>
      </c>
      <c r="G8527" s="3" t="s">
        <v>106</v>
      </c>
    </row>
    <row r="8528" spans="1:7" x14ac:dyDescent="0.45">
      <c r="A8528" s="3" t="s">
        <v>7</v>
      </c>
      <c r="B8528" s="3" t="s">
        <v>1519</v>
      </c>
      <c r="C8528" s="6">
        <v>6750000</v>
      </c>
      <c r="D8528" s="3" t="s">
        <v>34</v>
      </c>
      <c r="E8528" s="3">
        <v>2003</v>
      </c>
      <c r="F8528" s="3">
        <v>2002</v>
      </c>
      <c r="G8528" s="3" t="s">
        <v>111</v>
      </c>
    </row>
    <row r="8529" spans="1:7" x14ac:dyDescent="0.45">
      <c r="A8529" s="3" t="s">
        <v>7</v>
      </c>
      <c r="B8529" s="3" t="s">
        <v>1519</v>
      </c>
      <c r="C8529" s="6">
        <v>6750000</v>
      </c>
      <c r="D8529" s="3" t="s">
        <v>36</v>
      </c>
      <c r="E8529" s="3">
        <v>2004</v>
      </c>
      <c r="F8529" s="3">
        <v>2003</v>
      </c>
      <c r="G8529" s="3" t="s">
        <v>86</v>
      </c>
    </row>
    <row r="8530" spans="1:7" x14ac:dyDescent="0.45">
      <c r="A8530" s="3" t="s">
        <v>7</v>
      </c>
      <c r="B8530" s="3" t="s">
        <v>1519</v>
      </c>
      <c r="C8530" s="6">
        <v>1600000</v>
      </c>
      <c r="D8530" s="3" t="s">
        <v>37</v>
      </c>
      <c r="E8530" s="3">
        <v>2005</v>
      </c>
      <c r="F8530" s="3">
        <v>2004</v>
      </c>
      <c r="G8530" s="3" t="s">
        <v>66</v>
      </c>
    </row>
    <row r="8531" spans="1:7" x14ac:dyDescent="0.45">
      <c r="A8531" s="3" t="s">
        <v>7</v>
      </c>
      <c r="B8531" s="3" t="s">
        <v>1519</v>
      </c>
      <c r="C8531" s="6">
        <v>1760000</v>
      </c>
      <c r="D8531" s="3" t="s">
        <v>38</v>
      </c>
      <c r="E8531" s="3">
        <v>2006</v>
      </c>
      <c r="F8531" s="3">
        <v>2005</v>
      </c>
      <c r="G8531" s="3" t="s">
        <v>66</v>
      </c>
    </row>
    <row r="8532" spans="1:7" x14ac:dyDescent="0.45">
      <c r="A8532" s="3" t="s">
        <v>7</v>
      </c>
      <c r="B8532" s="3" t="s">
        <v>1520</v>
      </c>
      <c r="C8532" s="6">
        <v>225000</v>
      </c>
      <c r="D8532" s="3" t="s">
        <v>18</v>
      </c>
      <c r="E8532" s="3">
        <v>1985</v>
      </c>
      <c r="F8532" s="3">
        <v>1984</v>
      </c>
      <c r="G8532" s="3" t="s">
        <v>392</v>
      </c>
    </row>
    <row r="8533" spans="1:7" x14ac:dyDescent="0.45">
      <c r="A8533" s="3" t="s">
        <v>7</v>
      </c>
      <c r="B8533" s="3" t="s">
        <v>1521</v>
      </c>
      <c r="C8533" s="6">
        <v>556000</v>
      </c>
      <c r="D8533" s="3" t="s">
        <v>25</v>
      </c>
      <c r="E8533" s="3">
        <v>1996</v>
      </c>
      <c r="F8533" s="3">
        <v>1995</v>
      </c>
      <c r="G8533" s="3" t="s">
        <v>35</v>
      </c>
    </row>
    <row r="8534" spans="1:7" x14ac:dyDescent="0.45">
      <c r="A8534" s="3" t="s">
        <v>7</v>
      </c>
      <c r="B8534" s="3" t="s">
        <v>1521</v>
      </c>
      <c r="C8534" s="6">
        <v>639000</v>
      </c>
      <c r="D8534" s="3" t="s">
        <v>26</v>
      </c>
      <c r="E8534" s="3">
        <v>1997</v>
      </c>
      <c r="F8534" s="3">
        <v>1996</v>
      </c>
      <c r="G8534" s="3" t="s">
        <v>64</v>
      </c>
    </row>
    <row r="8535" spans="1:7" x14ac:dyDescent="0.45">
      <c r="A8535" s="3" t="s">
        <v>7</v>
      </c>
      <c r="B8535" s="3" t="s">
        <v>1521</v>
      </c>
      <c r="C8535" s="6">
        <v>722760</v>
      </c>
      <c r="D8535" s="3" t="s">
        <v>27</v>
      </c>
      <c r="E8535" s="3">
        <v>1998</v>
      </c>
      <c r="F8535" s="3">
        <v>1997</v>
      </c>
      <c r="G8535" s="3" t="s">
        <v>64</v>
      </c>
    </row>
    <row r="8536" spans="1:7" x14ac:dyDescent="0.45">
      <c r="A8536" s="3" t="s">
        <v>7</v>
      </c>
      <c r="B8536" s="3" t="s">
        <v>1521</v>
      </c>
      <c r="C8536" s="6">
        <v>450000</v>
      </c>
      <c r="D8536" s="3" t="s">
        <v>31</v>
      </c>
      <c r="E8536" s="3">
        <v>1999</v>
      </c>
      <c r="F8536" s="3">
        <v>1998</v>
      </c>
      <c r="G8536" s="3" t="s">
        <v>24</v>
      </c>
    </row>
    <row r="8537" spans="1:7" x14ac:dyDescent="0.45">
      <c r="A8537" s="3" t="s">
        <v>7</v>
      </c>
      <c r="B8537" s="3" t="s">
        <v>1522</v>
      </c>
      <c r="C8537" s="6">
        <v>1200000</v>
      </c>
      <c r="D8537" s="3" t="s">
        <v>61</v>
      </c>
      <c r="E8537" s="3">
        <v>2016</v>
      </c>
      <c r="F8537" s="3">
        <v>2015</v>
      </c>
      <c r="G8537" s="3" t="s">
        <v>13</v>
      </c>
    </row>
    <row r="8538" spans="1:7" x14ac:dyDescent="0.45">
      <c r="A8538" s="3" t="s">
        <v>7</v>
      </c>
      <c r="B8538" s="3" t="s">
        <v>1522</v>
      </c>
      <c r="C8538" s="6">
        <v>1223653</v>
      </c>
      <c r="D8538" s="3" t="s">
        <v>45</v>
      </c>
      <c r="E8538" s="3">
        <v>2017</v>
      </c>
      <c r="F8538" s="3">
        <v>2016</v>
      </c>
      <c r="G8538" s="3" t="s">
        <v>13</v>
      </c>
    </row>
    <row r="8539" spans="1:7" x14ac:dyDescent="0.45">
      <c r="A8539" s="3" t="s">
        <v>7</v>
      </c>
      <c r="B8539" s="3" t="s">
        <v>1522</v>
      </c>
      <c r="C8539" s="6">
        <v>1471382</v>
      </c>
      <c r="D8539" s="3" t="s">
        <v>47</v>
      </c>
      <c r="E8539" s="3">
        <v>2018</v>
      </c>
      <c r="F8539" s="3">
        <v>2017</v>
      </c>
      <c r="G8539" s="3" t="s">
        <v>75</v>
      </c>
    </row>
    <row r="8540" spans="1:7" x14ac:dyDescent="0.45">
      <c r="A8540" s="3" t="s">
        <v>7</v>
      </c>
      <c r="B8540" s="3" t="s">
        <v>1523</v>
      </c>
      <c r="C8540" s="6">
        <v>473604</v>
      </c>
      <c r="D8540" s="3" t="s">
        <v>56</v>
      </c>
      <c r="E8540" s="3">
        <v>2013</v>
      </c>
      <c r="F8540" s="3">
        <v>2012</v>
      </c>
      <c r="G8540" s="3" t="s">
        <v>49</v>
      </c>
    </row>
    <row r="8541" spans="1:7" x14ac:dyDescent="0.45">
      <c r="A8541" s="3" t="s">
        <v>7</v>
      </c>
      <c r="B8541" s="3" t="s">
        <v>1523</v>
      </c>
      <c r="C8541" s="6">
        <v>788872</v>
      </c>
      <c r="D8541" s="3" t="s">
        <v>58</v>
      </c>
      <c r="E8541" s="3">
        <v>2014</v>
      </c>
      <c r="F8541" s="3">
        <v>2013</v>
      </c>
      <c r="G8541" s="3" t="s">
        <v>105</v>
      </c>
    </row>
    <row r="8542" spans="1:7" x14ac:dyDescent="0.45">
      <c r="A8542" s="3" t="s">
        <v>7</v>
      </c>
      <c r="B8542" s="3" t="s">
        <v>1523</v>
      </c>
      <c r="C8542" s="6">
        <v>915243</v>
      </c>
      <c r="D8542" s="3" t="s">
        <v>59</v>
      </c>
      <c r="E8542" s="3">
        <v>2015</v>
      </c>
      <c r="F8542" s="3">
        <v>2014</v>
      </c>
      <c r="G8542" s="3" t="s">
        <v>105</v>
      </c>
    </row>
    <row r="8543" spans="1:7" x14ac:dyDescent="0.45">
      <c r="A8543" s="3" t="s">
        <v>7</v>
      </c>
      <c r="B8543" s="3" t="s">
        <v>1523</v>
      </c>
      <c r="C8543" s="6">
        <v>15000000</v>
      </c>
      <c r="D8543" s="3" t="s">
        <v>61</v>
      </c>
      <c r="E8543" s="3">
        <v>2016</v>
      </c>
      <c r="F8543" s="3">
        <v>2015</v>
      </c>
      <c r="G8543" s="3" t="s">
        <v>105</v>
      </c>
    </row>
    <row r="8544" spans="1:7" x14ac:dyDescent="0.45">
      <c r="A8544" s="3" t="s">
        <v>7</v>
      </c>
      <c r="B8544" s="3" t="s">
        <v>1523</v>
      </c>
      <c r="C8544" s="6">
        <v>15200000</v>
      </c>
      <c r="D8544" s="3" t="s">
        <v>45</v>
      </c>
      <c r="E8544" s="3">
        <v>2017</v>
      </c>
      <c r="F8544" s="3">
        <v>2016</v>
      </c>
      <c r="G8544" s="3" t="s">
        <v>105</v>
      </c>
    </row>
    <row r="8545" spans="1:7" x14ac:dyDescent="0.45">
      <c r="A8545" s="3" t="s">
        <v>7</v>
      </c>
      <c r="B8545" s="3" t="s">
        <v>1523</v>
      </c>
      <c r="C8545" s="6">
        <v>14100000</v>
      </c>
      <c r="D8545" s="3" t="s">
        <v>47</v>
      </c>
      <c r="E8545" s="3">
        <v>2018</v>
      </c>
      <c r="F8545" s="3">
        <v>2017</v>
      </c>
      <c r="G8545" s="3" t="s">
        <v>105</v>
      </c>
    </row>
    <row r="8546" spans="1:7" x14ac:dyDescent="0.45">
      <c r="A8546" s="3" t="s">
        <v>7</v>
      </c>
      <c r="B8546" s="3" t="s">
        <v>1524</v>
      </c>
      <c r="C8546" s="6">
        <v>1923600</v>
      </c>
      <c r="D8546" s="3" t="s">
        <v>28</v>
      </c>
      <c r="E8546" s="3">
        <v>2001</v>
      </c>
      <c r="F8546" s="3">
        <v>2000</v>
      </c>
      <c r="G8546" s="3" t="s">
        <v>103</v>
      </c>
    </row>
    <row r="8547" spans="1:7" x14ac:dyDescent="0.45">
      <c r="A8547" s="3" t="s">
        <v>7</v>
      </c>
      <c r="B8547" s="3" t="s">
        <v>1524</v>
      </c>
      <c r="C8547" s="6">
        <v>2067960</v>
      </c>
      <c r="D8547" s="3" t="s">
        <v>33</v>
      </c>
      <c r="E8547" s="3">
        <v>2002</v>
      </c>
      <c r="F8547" s="3">
        <v>2001</v>
      </c>
      <c r="G8547" s="3" t="s">
        <v>103</v>
      </c>
    </row>
    <row r="8548" spans="1:7" x14ac:dyDescent="0.45">
      <c r="A8548" s="3" t="s">
        <v>7</v>
      </c>
      <c r="B8548" s="3" t="s">
        <v>1524</v>
      </c>
      <c r="C8548" s="6">
        <v>2212200</v>
      </c>
      <c r="D8548" s="3" t="s">
        <v>34</v>
      </c>
      <c r="E8548" s="3">
        <v>2003</v>
      </c>
      <c r="F8548" s="3">
        <v>2002</v>
      </c>
      <c r="G8548" s="3" t="s">
        <v>103</v>
      </c>
    </row>
    <row r="8549" spans="1:7" x14ac:dyDescent="0.45">
      <c r="A8549" s="3" t="s">
        <v>7</v>
      </c>
      <c r="B8549" s="3" t="s">
        <v>1524</v>
      </c>
      <c r="C8549" s="6">
        <v>2809494</v>
      </c>
      <c r="D8549" s="3" t="s">
        <v>36</v>
      </c>
      <c r="E8549" s="3">
        <v>2004</v>
      </c>
      <c r="F8549" s="3">
        <v>2003</v>
      </c>
      <c r="G8549" s="3" t="s">
        <v>13</v>
      </c>
    </row>
    <row r="8550" spans="1:7" x14ac:dyDescent="0.45">
      <c r="A8550" s="3" t="s">
        <v>7</v>
      </c>
      <c r="B8550" s="3" t="s">
        <v>1524</v>
      </c>
      <c r="C8550" s="6">
        <v>3371393</v>
      </c>
      <c r="D8550" s="3" t="s">
        <v>37</v>
      </c>
      <c r="E8550" s="3">
        <v>2005</v>
      </c>
      <c r="F8550" s="3">
        <v>2004</v>
      </c>
      <c r="G8550" s="3" t="s">
        <v>19</v>
      </c>
    </row>
    <row r="8551" spans="1:7" x14ac:dyDescent="0.45">
      <c r="A8551" s="3" t="s">
        <v>7</v>
      </c>
      <c r="B8551" s="3" t="s">
        <v>1524</v>
      </c>
      <c r="C8551" s="6">
        <v>3792817</v>
      </c>
      <c r="D8551" s="3" t="s">
        <v>38</v>
      </c>
      <c r="E8551" s="3">
        <v>2006</v>
      </c>
      <c r="F8551" s="3">
        <v>2005</v>
      </c>
      <c r="G8551" s="3" t="s">
        <v>19</v>
      </c>
    </row>
    <row r="8552" spans="1:7" x14ac:dyDescent="0.45">
      <c r="A8552" s="3" t="s">
        <v>7</v>
      </c>
      <c r="B8552" s="3" t="s">
        <v>1524</v>
      </c>
      <c r="C8552" s="6">
        <v>4214241</v>
      </c>
      <c r="D8552" s="3" t="s">
        <v>39</v>
      </c>
      <c r="E8552" s="3">
        <v>2007</v>
      </c>
      <c r="F8552" s="3">
        <v>2006</v>
      </c>
      <c r="G8552" s="3" t="s">
        <v>19</v>
      </c>
    </row>
    <row r="8553" spans="1:7" x14ac:dyDescent="0.45">
      <c r="A8553" s="3" t="s">
        <v>7</v>
      </c>
      <c r="B8553" s="3" t="s">
        <v>1524</v>
      </c>
      <c r="C8553" s="6">
        <v>2500000</v>
      </c>
      <c r="D8553" s="3" t="s">
        <v>42</v>
      </c>
      <c r="E8553" s="3">
        <v>2008</v>
      </c>
      <c r="F8553" s="3">
        <v>2007</v>
      </c>
      <c r="G8553" s="3" t="s">
        <v>19</v>
      </c>
    </row>
    <row r="8554" spans="1:7" x14ac:dyDescent="0.45">
      <c r="A8554" s="3" t="s">
        <v>7</v>
      </c>
      <c r="B8554" s="3" t="s">
        <v>1524</v>
      </c>
      <c r="C8554" s="6">
        <v>2500000</v>
      </c>
      <c r="D8554" s="3" t="s">
        <v>50</v>
      </c>
      <c r="E8554" s="3">
        <v>2009</v>
      </c>
      <c r="F8554" s="3">
        <v>2008</v>
      </c>
      <c r="G8554" s="3" t="s">
        <v>68</v>
      </c>
    </row>
    <row r="8555" spans="1:7" x14ac:dyDescent="0.45">
      <c r="A8555" s="3" t="s">
        <v>7</v>
      </c>
      <c r="B8555" s="3" t="s">
        <v>1525</v>
      </c>
      <c r="C8555" s="6">
        <v>155614</v>
      </c>
      <c r="D8555" s="3" t="s">
        <v>38</v>
      </c>
      <c r="E8555" s="3">
        <v>2006</v>
      </c>
      <c r="F8555" s="3">
        <v>2005</v>
      </c>
      <c r="G8555" s="3" t="s">
        <v>78</v>
      </c>
    </row>
    <row r="8556" spans="1:7" x14ac:dyDescent="0.45">
      <c r="A8556" s="3" t="s">
        <v>7</v>
      </c>
      <c r="B8556" s="3" t="s">
        <v>1526</v>
      </c>
      <c r="C8556" s="6">
        <v>398762</v>
      </c>
      <c r="D8556" s="3" t="s">
        <v>38</v>
      </c>
      <c r="E8556" s="3">
        <v>2006</v>
      </c>
      <c r="F8556" s="3">
        <v>2005</v>
      </c>
      <c r="G8556" s="3" t="s">
        <v>118</v>
      </c>
    </row>
    <row r="8557" spans="1:7" x14ac:dyDescent="0.45">
      <c r="A8557" s="3" t="s">
        <v>7</v>
      </c>
      <c r="B8557" s="3" t="s">
        <v>1526</v>
      </c>
      <c r="C8557" s="6">
        <v>664209</v>
      </c>
      <c r="D8557" s="3" t="s">
        <v>39</v>
      </c>
      <c r="E8557" s="3">
        <v>2007</v>
      </c>
      <c r="F8557" s="3">
        <v>2006</v>
      </c>
      <c r="G8557" s="3" t="s">
        <v>118</v>
      </c>
    </row>
    <row r="8558" spans="1:7" x14ac:dyDescent="0.45">
      <c r="A8558" s="3" t="s">
        <v>7</v>
      </c>
      <c r="B8558" s="3" t="s">
        <v>1526</v>
      </c>
      <c r="C8558" s="6">
        <v>770610</v>
      </c>
      <c r="D8558" s="3" t="s">
        <v>42</v>
      </c>
      <c r="E8558" s="3">
        <v>2008</v>
      </c>
      <c r="F8558" s="3">
        <v>2007</v>
      </c>
      <c r="G8558" s="3" t="s">
        <v>118</v>
      </c>
    </row>
    <row r="8559" spans="1:7" x14ac:dyDescent="0.45">
      <c r="A8559" s="3" t="s">
        <v>7</v>
      </c>
      <c r="B8559" s="3" t="s">
        <v>1526</v>
      </c>
      <c r="C8559" s="6">
        <v>3700000</v>
      </c>
      <c r="D8559" s="3" t="s">
        <v>50</v>
      </c>
      <c r="E8559" s="3">
        <v>2009</v>
      </c>
      <c r="F8559" s="3">
        <v>2008</v>
      </c>
      <c r="G8559" s="3" t="s">
        <v>118</v>
      </c>
    </row>
    <row r="8560" spans="1:7" x14ac:dyDescent="0.45">
      <c r="A8560" s="3" t="s">
        <v>7</v>
      </c>
      <c r="B8560" s="3" t="s">
        <v>1526</v>
      </c>
      <c r="C8560" s="6">
        <v>3700000</v>
      </c>
      <c r="D8560" s="3" t="s">
        <v>43</v>
      </c>
      <c r="E8560" s="3">
        <v>2010</v>
      </c>
      <c r="F8560" s="3">
        <v>2009</v>
      </c>
      <c r="G8560" s="3" t="s">
        <v>118</v>
      </c>
    </row>
    <row r="8561" spans="1:7" x14ac:dyDescent="0.45">
      <c r="A8561" s="3" t="s">
        <v>7</v>
      </c>
      <c r="B8561" s="3" t="s">
        <v>1526</v>
      </c>
      <c r="C8561" s="6">
        <v>3700000</v>
      </c>
      <c r="D8561" s="3" t="s">
        <v>77</v>
      </c>
      <c r="E8561" s="3">
        <v>2011</v>
      </c>
      <c r="F8561" s="3">
        <v>2010</v>
      </c>
      <c r="G8561" s="3" t="s">
        <v>118</v>
      </c>
    </row>
    <row r="8562" spans="1:7" x14ac:dyDescent="0.45">
      <c r="A8562" s="3" t="s">
        <v>7</v>
      </c>
      <c r="B8562" s="3" t="s">
        <v>1526</v>
      </c>
      <c r="C8562" s="6">
        <v>3700000</v>
      </c>
      <c r="D8562" s="3" t="s">
        <v>79</v>
      </c>
      <c r="E8562" s="3">
        <v>2012</v>
      </c>
      <c r="F8562" s="3">
        <v>2011</v>
      </c>
      <c r="G8562" s="3" t="s">
        <v>118</v>
      </c>
    </row>
    <row r="8563" spans="1:7" x14ac:dyDescent="0.45">
      <c r="A8563" s="3" t="s">
        <v>7</v>
      </c>
      <c r="B8563" s="3" t="s">
        <v>1526</v>
      </c>
      <c r="C8563" s="6">
        <v>2225000</v>
      </c>
      <c r="D8563" s="3" t="s">
        <v>56</v>
      </c>
      <c r="E8563" s="3">
        <v>2013</v>
      </c>
      <c r="F8563" s="3">
        <v>2012</v>
      </c>
      <c r="G8563" s="3" t="s">
        <v>103</v>
      </c>
    </row>
    <row r="8564" spans="1:7" x14ac:dyDescent="0.45">
      <c r="A8564" s="3" t="s">
        <v>7</v>
      </c>
      <c r="B8564" s="3" t="s">
        <v>1526</v>
      </c>
      <c r="C8564" s="6">
        <v>2225000</v>
      </c>
      <c r="D8564" s="3" t="s">
        <v>58</v>
      </c>
      <c r="E8564" s="3">
        <v>2014</v>
      </c>
      <c r="F8564" s="3">
        <v>2013</v>
      </c>
      <c r="G8564" s="3" t="s">
        <v>103</v>
      </c>
    </row>
    <row r="8565" spans="1:7" x14ac:dyDescent="0.45">
      <c r="A8565" s="3" t="s">
        <v>7</v>
      </c>
      <c r="B8565" s="3" t="s">
        <v>1526</v>
      </c>
      <c r="C8565" s="6">
        <v>4205000</v>
      </c>
      <c r="D8565" s="3" t="s">
        <v>59</v>
      </c>
      <c r="E8565" s="3">
        <v>2015</v>
      </c>
      <c r="F8565" s="3">
        <v>2014</v>
      </c>
      <c r="G8565" s="3" t="s">
        <v>111</v>
      </c>
    </row>
    <row r="8566" spans="1:7" x14ac:dyDescent="0.45">
      <c r="A8566" s="3" t="s">
        <v>7</v>
      </c>
      <c r="B8566" s="3" t="s">
        <v>1526</v>
      </c>
      <c r="C8566" s="6">
        <v>4394225</v>
      </c>
      <c r="D8566" s="3" t="s">
        <v>61</v>
      </c>
      <c r="E8566" s="3">
        <v>2016</v>
      </c>
      <c r="F8566" s="3">
        <v>2015</v>
      </c>
      <c r="G8566" s="3" t="s">
        <v>111</v>
      </c>
    </row>
    <row r="8567" spans="1:7" x14ac:dyDescent="0.45">
      <c r="A8567" s="3" t="s">
        <v>7</v>
      </c>
      <c r="B8567" s="3" t="s">
        <v>1526</v>
      </c>
      <c r="C8567" s="6">
        <v>4583450</v>
      </c>
      <c r="D8567" s="3" t="s">
        <v>45</v>
      </c>
      <c r="E8567" s="3">
        <v>2017</v>
      </c>
      <c r="F8567" s="3">
        <v>2016</v>
      </c>
      <c r="G8567" s="3" t="s">
        <v>111</v>
      </c>
    </row>
    <row r="8568" spans="1:7" x14ac:dyDescent="0.45">
      <c r="A8568" s="3" t="s">
        <v>7</v>
      </c>
      <c r="B8568" s="3" t="s">
        <v>1526</v>
      </c>
      <c r="C8568" s="6">
        <v>7936509</v>
      </c>
      <c r="D8568" s="3" t="s">
        <v>47</v>
      </c>
      <c r="E8568" s="3">
        <v>2018</v>
      </c>
      <c r="F8568" s="3">
        <v>2017</v>
      </c>
      <c r="G8568" s="3" t="s">
        <v>57</v>
      </c>
    </row>
    <row r="8569" spans="1:7" x14ac:dyDescent="0.45">
      <c r="A8569" s="3" t="s">
        <v>7</v>
      </c>
      <c r="B8569" s="3" t="s">
        <v>1527</v>
      </c>
      <c r="C8569" s="6">
        <v>2841720</v>
      </c>
      <c r="D8569" s="3" t="s">
        <v>28</v>
      </c>
      <c r="E8569" s="3">
        <v>2001</v>
      </c>
      <c r="F8569" s="3">
        <v>2000</v>
      </c>
      <c r="G8569" s="3" t="s">
        <v>51</v>
      </c>
    </row>
    <row r="8570" spans="1:7" x14ac:dyDescent="0.45">
      <c r="A8570" s="3" t="s">
        <v>7</v>
      </c>
      <c r="B8570" s="3" t="s">
        <v>1527</v>
      </c>
      <c r="C8570" s="6">
        <v>3054840</v>
      </c>
      <c r="D8570" s="3" t="s">
        <v>33</v>
      </c>
      <c r="E8570" s="3">
        <v>2002</v>
      </c>
      <c r="F8570" s="3">
        <v>2001</v>
      </c>
      <c r="G8570" s="3" t="s">
        <v>51</v>
      </c>
    </row>
    <row r="8571" spans="1:7" x14ac:dyDescent="0.45">
      <c r="A8571" s="3" t="s">
        <v>7</v>
      </c>
      <c r="B8571" s="3" t="s">
        <v>1527</v>
      </c>
      <c r="C8571" s="6">
        <v>3267960</v>
      </c>
      <c r="D8571" s="3" t="s">
        <v>34</v>
      </c>
      <c r="E8571" s="3">
        <v>2003</v>
      </c>
      <c r="F8571" s="3">
        <v>2002</v>
      </c>
      <c r="G8571" s="3" t="s">
        <v>103</v>
      </c>
    </row>
    <row r="8572" spans="1:7" x14ac:dyDescent="0.45">
      <c r="A8572" s="3" t="s">
        <v>7</v>
      </c>
      <c r="B8572" s="3" t="s">
        <v>1527</v>
      </c>
      <c r="C8572" s="6">
        <v>4130701</v>
      </c>
      <c r="D8572" s="3" t="s">
        <v>36</v>
      </c>
      <c r="E8572" s="3">
        <v>2004</v>
      </c>
      <c r="F8572" s="3">
        <v>2003</v>
      </c>
      <c r="G8572" s="3" t="s">
        <v>103</v>
      </c>
    </row>
    <row r="8573" spans="1:7" x14ac:dyDescent="0.45">
      <c r="A8573" s="3" t="s">
        <v>7</v>
      </c>
      <c r="B8573" s="3" t="s">
        <v>1527</v>
      </c>
      <c r="C8573" s="6">
        <v>6750000</v>
      </c>
      <c r="D8573" s="3" t="s">
        <v>37</v>
      </c>
      <c r="E8573" s="3">
        <v>2005</v>
      </c>
      <c r="F8573" s="3">
        <v>2004</v>
      </c>
      <c r="G8573" s="3" t="s">
        <v>10</v>
      </c>
    </row>
    <row r="8574" spans="1:7" x14ac:dyDescent="0.45">
      <c r="A8574" s="3" t="s">
        <v>7</v>
      </c>
      <c r="B8574" s="3" t="s">
        <v>1527</v>
      </c>
      <c r="C8574" s="6">
        <v>7250000</v>
      </c>
      <c r="D8574" s="3" t="s">
        <v>38</v>
      </c>
      <c r="E8574" s="3">
        <v>2006</v>
      </c>
      <c r="F8574" s="3">
        <v>2005</v>
      </c>
      <c r="G8574" s="3" t="s">
        <v>10</v>
      </c>
    </row>
    <row r="8575" spans="1:7" x14ac:dyDescent="0.45">
      <c r="A8575" s="3" t="s">
        <v>7</v>
      </c>
      <c r="B8575" s="3" t="s">
        <v>1527</v>
      </c>
      <c r="C8575" s="6">
        <v>7750000</v>
      </c>
      <c r="D8575" s="3" t="s">
        <v>39</v>
      </c>
      <c r="E8575" s="3">
        <v>2007</v>
      </c>
      <c r="F8575" s="3">
        <v>2006</v>
      </c>
      <c r="G8575" s="3" t="s">
        <v>10</v>
      </c>
    </row>
    <row r="8576" spans="1:7" x14ac:dyDescent="0.45">
      <c r="A8576" s="3" t="s">
        <v>7</v>
      </c>
      <c r="B8576" s="3" t="s">
        <v>1527</v>
      </c>
      <c r="C8576" s="6">
        <v>8250000</v>
      </c>
      <c r="D8576" s="3" t="s">
        <v>42</v>
      </c>
      <c r="E8576" s="3">
        <v>2008</v>
      </c>
      <c r="F8576" s="3">
        <v>2007</v>
      </c>
      <c r="G8576" s="3" t="s">
        <v>10</v>
      </c>
    </row>
    <row r="8577" spans="1:7" x14ac:dyDescent="0.45">
      <c r="A8577" s="3" t="s">
        <v>7</v>
      </c>
      <c r="B8577" s="3" t="s">
        <v>1527</v>
      </c>
      <c r="C8577" s="6">
        <v>9000000</v>
      </c>
      <c r="D8577" s="3" t="s">
        <v>50</v>
      </c>
      <c r="E8577" s="3">
        <v>2009</v>
      </c>
      <c r="F8577" s="3">
        <v>2008</v>
      </c>
      <c r="G8577" s="3" t="s">
        <v>10</v>
      </c>
    </row>
    <row r="8578" spans="1:7" x14ac:dyDescent="0.45">
      <c r="A8578" s="3" t="s">
        <v>7</v>
      </c>
      <c r="B8578" s="3" t="s">
        <v>1527</v>
      </c>
      <c r="C8578" s="6">
        <v>704752</v>
      </c>
      <c r="D8578" s="3" t="s">
        <v>50</v>
      </c>
      <c r="E8578" s="3">
        <v>2009</v>
      </c>
      <c r="F8578" s="3">
        <v>2008</v>
      </c>
      <c r="G8578" s="3" t="s">
        <v>68</v>
      </c>
    </row>
    <row r="8579" spans="1:7" x14ac:dyDescent="0.45">
      <c r="A8579" s="3" t="s">
        <v>7</v>
      </c>
      <c r="B8579" s="3" t="s">
        <v>1527</v>
      </c>
      <c r="C8579" s="6">
        <v>9000000</v>
      </c>
      <c r="D8579" s="3" t="s">
        <v>43</v>
      </c>
      <c r="E8579" s="3">
        <v>2010</v>
      </c>
      <c r="F8579" s="3">
        <v>2009</v>
      </c>
      <c r="G8579" s="3" t="s">
        <v>10</v>
      </c>
    </row>
    <row r="8580" spans="1:7" x14ac:dyDescent="0.45">
      <c r="A8580" s="3" t="s">
        <v>7</v>
      </c>
      <c r="B8580" s="3" t="s">
        <v>1528</v>
      </c>
      <c r="C8580" s="6">
        <v>242000</v>
      </c>
      <c r="D8580" s="3" t="s">
        <v>27</v>
      </c>
      <c r="E8580" s="3">
        <v>1998</v>
      </c>
      <c r="F8580" s="3">
        <v>1997</v>
      </c>
      <c r="G8580" s="3" t="s">
        <v>94</v>
      </c>
    </row>
    <row r="8581" spans="1:7" x14ac:dyDescent="0.45">
      <c r="A8581" s="3" t="s">
        <v>7</v>
      </c>
      <c r="B8581" s="3" t="s">
        <v>1528</v>
      </c>
      <c r="C8581" s="6">
        <v>350000</v>
      </c>
      <c r="D8581" s="3" t="s">
        <v>31</v>
      </c>
      <c r="E8581" s="3">
        <v>1999</v>
      </c>
      <c r="F8581" s="3">
        <v>1998</v>
      </c>
      <c r="G8581" s="3" t="s">
        <v>64</v>
      </c>
    </row>
    <row r="8582" spans="1:7" x14ac:dyDescent="0.45">
      <c r="A8582" s="3" t="s">
        <v>7</v>
      </c>
      <c r="B8582" s="3" t="s">
        <v>1529</v>
      </c>
      <c r="C8582" s="6">
        <v>3595800</v>
      </c>
      <c r="D8582" s="3" t="s">
        <v>36</v>
      </c>
      <c r="E8582" s="3">
        <v>2004</v>
      </c>
      <c r="F8582" s="3">
        <v>2003</v>
      </c>
      <c r="G8582" s="3" t="s">
        <v>49</v>
      </c>
    </row>
    <row r="8583" spans="1:7" x14ac:dyDescent="0.45">
      <c r="A8583" s="3" t="s">
        <v>7</v>
      </c>
      <c r="B8583" s="3" t="s">
        <v>1529</v>
      </c>
      <c r="C8583" s="6">
        <v>3865440</v>
      </c>
      <c r="D8583" s="3" t="s">
        <v>37</v>
      </c>
      <c r="E8583" s="3">
        <v>2005</v>
      </c>
      <c r="F8583" s="3">
        <v>2004</v>
      </c>
      <c r="G8583" s="3" t="s">
        <v>49</v>
      </c>
    </row>
    <row r="8584" spans="1:7" x14ac:dyDescent="0.45">
      <c r="A8584" s="3" t="s">
        <v>7</v>
      </c>
      <c r="B8584" s="3" t="s">
        <v>1529</v>
      </c>
      <c r="C8584" s="6">
        <v>4135200</v>
      </c>
      <c r="D8584" s="3" t="s">
        <v>38</v>
      </c>
      <c r="E8584" s="3">
        <v>2006</v>
      </c>
      <c r="F8584" s="3">
        <v>2005</v>
      </c>
      <c r="G8584" s="3" t="s">
        <v>49</v>
      </c>
    </row>
    <row r="8585" spans="1:7" x14ac:dyDescent="0.45">
      <c r="A8585" s="3" t="s">
        <v>7</v>
      </c>
      <c r="B8585" s="3" t="s">
        <v>1529</v>
      </c>
      <c r="C8585" s="6">
        <v>5218622</v>
      </c>
      <c r="D8585" s="3" t="s">
        <v>39</v>
      </c>
      <c r="E8585" s="3">
        <v>2007</v>
      </c>
      <c r="F8585" s="3">
        <v>2006</v>
      </c>
      <c r="G8585" s="3" t="s">
        <v>53</v>
      </c>
    </row>
    <row r="8586" spans="1:7" x14ac:dyDescent="0.45">
      <c r="A8586" s="3" t="s">
        <v>7</v>
      </c>
      <c r="B8586" s="3" t="s">
        <v>1529</v>
      </c>
      <c r="C8586" s="6">
        <v>6500000</v>
      </c>
      <c r="D8586" s="3" t="s">
        <v>42</v>
      </c>
      <c r="E8586" s="3">
        <v>2008</v>
      </c>
      <c r="F8586" s="3">
        <v>2007</v>
      </c>
      <c r="G8586" s="3" t="s">
        <v>68</v>
      </c>
    </row>
    <row r="8587" spans="1:7" x14ac:dyDescent="0.45">
      <c r="A8587" s="3" t="s">
        <v>7</v>
      </c>
      <c r="B8587" s="3" t="s">
        <v>1529</v>
      </c>
      <c r="C8587" s="6">
        <v>7020000</v>
      </c>
      <c r="D8587" s="3" t="s">
        <v>50</v>
      </c>
      <c r="E8587" s="3">
        <v>2009</v>
      </c>
      <c r="F8587" s="3">
        <v>2008</v>
      </c>
      <c r="G8587" s="3" t="s">
        <v>68</v>
      </c>
    </row>
    <row r="8588" spans="1:7" x14ac:dyDescent="0.45">
      <c r="A8588" s="3" t="s">
        <v>7</v>
      </c>
      <c r="B8588" s="3" t="s">
        <v>1529</v>
      </c>
      <c r="C8588" s="6">
        <v>7500000</v>
      </c>
      <c r="D8588" s="3" t="s">
        <v>43</v>
      </c>
      <c r="E8588" s="3">
        <v>2010</v>
      </c>
      <c r="F8588" s="3">
        <v>2009</v>
      </c>
      <c r="G8588" s="3" t="s">
        <v>83</v>
      </c>
    </row>
    <row r="8589" spans="1:7" x14ac:dyDescent="0.45">
      <c r="A8589" s="3" t="s">
        <v>7</v>
      </c>
      <c r="B8589" s="3" t="s">
        <v>1529</v>
      </c>
      <c r="C8589" s="6">
        <v>4325000</v>
      </c>
      <c r="D8589" s="3" t="s">
        <v>77</v>
      </c>
      <c r="E8589" s="3">
        <v>2011</v>
      </c>
      <c r="F8589" s="3">
        <v>2010</v>
      </c>
      <c r="G8589" s="3" t="s">
        <v>83</v>
      </c>
    </row>
    <row r="8590" spans="1:7" x14ac:dyDescent="0.45">
      <c r="A8590" s="3" t="s">
        <v>7</v>
      </c>
      <c r="B8590" s="3" t="s">
        <v>1529</v>
      </c>
      <c r="C8590" s="6">
        <v>4776500</v>
      </c>
      <c r="D8590" s="3" t="s">
        <v>79</v>
      </c>
      <c r="E8590" s="3">
        <v>2012</v>
      </c>
      <c r="F8590" s="3">
        <v>2011</v>
      </c>
      <c r="G8590" s="3" t="s">
        <v>83</v>
      </c>
    </row>
    <row r="8591" spans="1:7" x14ac:dyDescent="0.45">
      <c r="A8591" s="3" t="s">
        <v>7</v>
      </c>
      <c r="B8591" s="3" t="s">
        <v>1529</v>
      </c>
      <c r="C8591" s="6">
        <v>5228000</v>
      </c>
      <c r="D8591" s="3" t="s">
        <v>56</v>
      </c>
      <c r="E8591" s="3">
        <v>2013</v>
      </c>
      <c r="F8591" s="3">
        <v>2012</v>
      </c>
      <c r="G8591" s="3" t="s">
        <v>83</v>
      </c>
    </row>
    <row r="8592" spans="1:7" x14ac:dyDescent="0.45">
      <c r="A8592" s="3" t="s">
        <v>7</v>
      </c>
      <c r="B8592" s="3" t="s">
        <v>1529</v>
      </c>
      <c r="C8592" s="6">
        <v>159080</v>
      </c>
      <c r="D8592" s="3" t="s">
        <v>56</v>
      </c>
      <c r="E8592" s="3">
        <v>2013</v>
      </c>
      <c r="F8592" s="3">
        <v>2012</v>
      </c>
      <c r="G8592" s="3" t="s">
        <v>13</v>
      </c>
    </row>
    <row r="8593" spans="1:7" x14ac:dyDescent="0.45">
      <c r="A8593" s="3" t="s">
        <v>7</v>
      </c>
      <c r="B8593" s="3" t="s">
        <v>1530</v>
      </c>
      <c r="C8593" s="6">
        <v>1682280</v>
      </c>
      <c r="D8593" s="3" t="s">
        <v>32</v>
      </c>
      <c r="E8593" s="3">
        <v>2000</v>
      </c>
      <c r="F8593" s="3">
        <v>1999</v>
      </c>
      <c r="G8593" s="3" t="s">
        <v>103</v>
      </c>
    </row>
    <row r="8594" spans="1:7" x14ac:dyDescent="0.45">
      <c r="A8594" s="3" t="s">
        <v>7</v>
      </c>
      <c r="B8594" s="3" t="s">
        <v>1530</v>
      </c>
      <c r="C8594" s="6">
        <v>1808400</v>
      </c>
      <c r="D8594" s="3" t="s">
        <v>28</v>
      </c>
      <c r="E8594" s="3">
        <v>2001</v>
      </c>
      <c r="F8594" s="3">
        <v>2000</v>
      </c>
      <c r="G8594" s="3" t="s">
        <v>103</v>
      </c>
    </row>
    <row r="8595" spans="1:7" x14ac:dyDescent="0.45">
      <c r="A8595" s="3" t="s">
        <v>7</v>
      </c>
      <c r="B8595" s="3" t="s">
        <v>1530</v>
      </c>
      <c r="C8595" s="6">
        <v>1934520</v>
      </c>
      <c r="D8595" s="3" t="s">
        <v>33</v>
      </c>
      <c r="E8595" s="3">
        <v>2002</v>
      </c>
      <c r="F8595" s="3">
        <v>2001</v>
      </c>
      <c r="G8595" s="3" t="s">
        <v>103</v>
      </c>
    </row>
    <row r="8596" spans="1:7" x14ac:dyDescent="0.45">
      <c r="A8596" s="3" t="s">
        <v>7</v>
      </c>
      <c r="B8596" s="3" t="s">
        <v>1530</v>
      </c>
      <c r="C8596" s="6">
        <v>2460709</v>
      </c>
      <c r="D8596" s="3" t="s">
        <v>34</v>
      </c>
      <c r="E8596" s="3">
        <v>2003</v>
      </c>
      <c r="F8596" s="3">
        <v>2002</v>
      </c>
      <c r="G8596" s="3" t="s">
        <v>51</v>
      </c>
    </row>
    <row r="8597" spans="1:7" x14ac:dyDescent="0.45">
      <c r="A8597" s="3" t="s">
        <v>7</v>
      </c>
      <c r="B8597" s="3" t="s">
        <v>1530</v>
      </c>
      <c r="C8597" s="6">
        <v>8000000</v>
      </c>
      <c r="D8597" s="3" t="s">
        <v>36</v>
      </c>
      <c r="E8597" s="3">
        <v>2004</v>
      </c>
      <c r="F8597" s="3">
        <v>2003</v>
      </c>
      <c r="G8597" s="3" t="s">
        <v>24</v>
      </c>
    </row>
    <row r="8598" spans="1:7" x14ac:dyDescent="0.45">
      <c r="A8598" s="3" t="s">
        <v>7</v>
      </c>
      <c r="B8598" s="3" t="s">
        <v>1530</v>
      </c>
      <c r="C8598" s="6">
        <v>7366667</v>
      </c>
      <c r="D8598" s="3" t="s">
        <v>37</v>
      </c>
      <c r="E8598" s="3">
        <v>2005</v>
      </c>
      <c r="F8598" s="3">
        <v>2004</v>
      </c>
      <c r="G8598" s="3" t="s">
        <v>24</v>
      </c>
    </row>
    <row r="8599" spans="1:7" x14ac:dyDescent="0.45">
      <c r="A8599" s="3" t="s">
        <v>7</v>
      </c>
      <c r="B8599" s="3" t="s">
        <v>1530</v>
      </c>
      <c r="C8599" s="6">
        <v>8100000</v>
      </c>
      <c r="D8599" s="3" t="s">
        <v>38</v>
      </c>
      <c r="E8599" s="3">
        <v>2006</v>
      </c>
      <c r="F8599" s="3">
        <v>2005</v>
      </c>
      <c r="G8599" s="3" t="s">
        <v>24</v>
      </c>
    </row>
    <row r="8600" spans="1:7" x14ac:dyDescent="0.45">
      <c r="A8600" s="3" t="s">
        <v>7</v>
      </c>
      <c r="B8600" s="3" t="s">
        <v>1530</v>
      </c>
      <c r="C8600" s="6">
        <v>8733333</v>
      </c>
      <c r="D8600" s="3" t="s">
        <v>39</v>
      </c>
      <c r="E8600" s="3">
        <v>2007</v>
      </c>
      <c r="F8600" s="3">
        <v>2006</v>
      </c>
      <c r="G8600" s="3" t="s">
        <v>94</v>
      </c>
    </row>
    <row r="8601" spans="1:7" x14ac:dyDescent="0.45">
      <c r="A8601" s="3" t="s">
        <v>7</v>
      </c>
      <c r="B8601" s="3" t="s">
        <v>1530</v>
      </c>
      <c r="C8601" s="6">
        <v>9366666</v>
      </c>
      <c r="D8601" s="3" t="s">
        <v>42</v>
      </c>
      <c r="E8601" s="3">
        <v>2008</v>
      </c>
      <c r="F8601" s="3">
        <v>2007</v>
      </c>
      <c r="G8601" s="3" t="s">
        <v>94</v>
      </c>
    </row>
    <row r="8602" spans="1:7" x14ac:dyDescent="0.45">
      <c r="A8602" s="3" t="s">
        <v>7</v>
      </c>
      <c r="B8602" s="3" t="s">
        <v>1530</v>
      </c>
      <c r="C8602" s="6">
        <v>10333334</v>
      </c>
      <c r="D8602" s="3" t="s">
        <v>50</v>
      </c>
      <c r="E8602" s="3">
        <v>2009</v>
      </c>
      <c r="F8602" s="3">
        <v>2008</v>
      </c>
      <c r="G8602" s="3" t="s">
        <v>94</v>
      </c>
    </row>
    <row r="8603" spans="1:7" x14ac:dyDescent="0.45">
      <c r="A8603" s="3" t="s">
        <v>7</v>
      </c>
      <c r="B8603" s="3" t="s">
        <v>1530</v>
      </c>
      <c r="C8603" s="6">
        <v>6730800</v>
      </c>
      <c r="D8603" s="3" t="s">
        <v>43</v>
      </c>
      <c r="E8603" s="3">
        <v>2010</v>
      </c>
      <c r="F8603" s="3">
        <v>2009</v>
      </c>
      <c r="G8603" s="3" t="s">
        <v>10</v>
      </c>
    </row>
    <row r="8604" spans="1:7" x14ac:dyDescent="0.45">
      <c r="A8604" s="3" t="s">
        <v>7</v>
      </c>
      <c r="B8604" s="3" t="s">
        <v>1530</v>
      </c>
      <c r="C8604" s="6">
        <v>7269264</v>
      </c>
      <c r="D8604" s="3" t="s">
        <v>77</v>
      </c>
      <c r="E8604" s="3">
        <v>2011</v>
      </c>
      <c r="F8604" s="3">
        <v>2010</v>
      </c>
      <c r="G8604" s="3" t="s">
        <v>10</v>
      </c>
    </row>
    <row r="8605" spans="1:7" x14ac:dyDescent="0.45">
      <c r="A8605" s="3" t="s">
        <v>7</v>
      </c>
      <c r="B8605" s="3" t="s">
        <v>1530</v>
      </c>
      <c r="C8605" s="6">
        <v>7807728</v>
      </c>
      <c r="D8605" s="3" t="s">
        <v>79</v>
      </c>
      <c r="E8605" s="3">
        <v>2012</v>
      </c>
      <c r="F8605" s="3">
        <v>2011</v>
      </c>
      <c r="G8605" s="3" t="s">
        <v>24</v>
      </c>
    </row>
    <row r="8606" spans="1:7" x14ac:dyDescent="0.45">
      <c r="A8606" s="3" t="s">
        <v>7</v>
      </c>
      <c r="B8606" s="3" t="s">
        <v>1530</v>
      </c>
      <c r="C8606" s="6">
        <v>5000000</v>
      </c>
      <c r="D8606" s="3" t="s">
        <v>56</v>
      </c>
      <c r="E8606" s="3">
        <v>2013</v>
      </c>
      <c r="F8606" s="3">
        <v>2012</v>
      </c>
      <c r="G8606" s="3" t="s">
        <v>24</v>
      </c>
    </row>
    <row r="8607" spans="1:7" x14ac:dyDescent="0.45">
      <c r="A8607" s="3" t="s">
        <v>7</v>
      </c>
      <c r="B8607" s="3" t="s">
        <v>1530</v>
      </c>
      <c r="C8607" s="6">
        <v>5000000</v>
      </c>
      <c r="D8607" s="3" t="s">
        <v>58</v>
      </c>
      <c r="E8607" s="3">
        <v>2014</v>
      </c>
      <c r="F8607" s="3">
        <v>2013</v>
      </c>
      <c r="G8607" s="3" t="s">
        <v>24</v>
      </c>
    </row>
    <row r="8608" spans="1:7" x14ac:dyDescent="0.45">
      <c r="A8608" s="3" t="s">
        <v>7</v>
      </c>
      <c r="B8608" s="3" t="s">
        <v>1530</v>
      </c>
      <c r="C8608" s="6">
        <v>4625000</v>
      </c>
      <c r="D8608" s="3" t="s">
        <v>59</v>
      </c>
      <c r="E8608" s="3">
        <v>2015</v>
      </c>
      <c r="F8608" s="3">
        <v>2014</v>
      </c>
      <c r="G8608" s="3" t="s">
        <v>16</v>
      </c>
    </row>
    <row r="8609" spans="1:7" x14ac:dyDescent="0.45">
      <c r="A8609" s="3" t="s">
        <v>7</v>
      </c>
      <c r="B8609" s="3" t="s">
        <v>1530</v>
      </c>
      <c r="C8609" s="6">
        <v>1499187</v>
      </c>
      <c r="D8609" s="3" t="s">
        <v>61</v>
      </c>
      <c r="E8609" s="3">
        <v>2016</v>
      </c>
      <c r="F8609" s="3">
        <v>2015</v>
      </c>
      <c r="G8609" s="3" t="s">
        <v>83</v>
      </c>
    </row>
    <row r="8610" spans="1:7" x14ac:dyDescent="0.45">
      <c r="A8610" s="3" t="s">
        <v>7</v>
      </c>
      <c r="B8610" s="3" t="s">
        <v>1530</v>
      </c>
      <c r="C8610" s="6">
        <v>396844</v>
      </c>
      <c r="D8610" s="3" t="s">
        <v>61</v>
      </c>
      <c r="E8610" s="3">
        <v>2016</v>
      </c>
      <c r="F8610" s="3">
        <v>2015</v>
      </c>
      <c r="G8610" s="3" t="s">
        <v>86</v>
      </c>
    </row>
    <row r="8611" spans="1:7" x14ac:dyDescent="0.45">
      <c r="A8611" s="3" t="s">
        <v>7</v>
      </c>
      <c r="B8611" s="3" t="s">
        <v>1531</v>
      </c>
      <c r="C8611" s="6">
        <v>150000</v>
      </c>
      <c r="D8611" s="3" t="s">
        <v>15</v>
      </c>
      <c r="E8611" s="3">
        <v>1995</v>
      </c>
      <c r="F8611" s="3">
        <v>1994</v>
      </c>
      <c r="G8611" s="3" t="s">
        <v>19</v>
      </c>
    </row>
    <row r="8612" spans="1:7" x14ac:dyDescent="0.45">
      <c r="A8612" s="3" t="s">
        <v>7</v>
      </c>
      <c r="B8612" s="3" t="s">
        <v>1531</v>
      </c>
      <c r="C8612" s="6">
        <v>550000</v>
      </c>
      <c r="D8612" s="3" t="s">
        <v>25</v>
      </c>
      <c r="E8612" s="3">
        <v>1996</v>
      </c>
      <c r="F8612" s="3">
        <v>1995</v>
      </c>
      <c r="G8612" s="3" t="s">
        <v>19</v>
      </c>
    </row>
    <row r="8613" spans="1:7" x14ac:dyDescent="0.45">
      <c r="A8613" s="3" t="s">
        <v>7</v>
      </c>
      <c r="B8613" s="3" t="s">
        <v>1531</v>
      </c>
      <c r="C8613" s="6">
        <v>272250</v>
      </c>
      <c r="D8613" s="3" t="s">
        <v>27</v>
      </c>
      <c r="E8613" s="3">
        <v>1998</v>
      </c>
      <c r="F8613" s="3">
        <v>1997</v>
      </c>
      <c r="G8613" s="3" t="s">
        <v>41</v>
      </c>
    </row>
    <row r="8614" spans="1:7" x14ac:dyDescent="0.45">
      <c r="A8614" s="3" t="s">
        <v>7</v>
      </c>
      <c r="B8614" s="3" t="s">
        <v>1531</v>
      </c>
      <c r="C8614" s="6">
        <v>475000</v>
      </c>
      <c r="D8614" s="3" t="s">
        <v>31</v>
      </c>
      <c r="E8614" s="3">
        <v>1999</v>
      </c>
      <c r="F8614" s="3">
        <v>1998</v>
      </c>
      <c r="G8614" s="3" t="s">
        <v>54</v>
      </c>
    </row>
    <row r="8615" spans="1:7" x14ac:dyDescent="0.45">
      <c r="A8615" s="3" t="s">
        <v>7</v>
      </c>
      <c r="B8615" s="3" t="s">
        <v>1531</v>
      </c>
      <c r="C8615" s="6">
        <v>30000</v>
      </c>
      <c r="D8615" s="3" t="s">
        <v>32</v>
      </c>
      <c r="E8615" s="3">
        <v>2000</v>
      </c>
      <c r="F8615" s="3">
        <v>1999</v>
      </c>
      <c r="G8615" s="3" t="s">
        <v>54</v>
      </c>
    </row>
    <row r="8616" spans="1:7" x14ac:dyDescent="0.45">
      <c r="A8616" s="3" t="s">
        <v>7</v>
      </c>
      <c r="B8616" s="3" t="s">
        <v>1531</v>
      </c>
      <c r="C8616" s="6">
        <v>40000</v>
      </c>
      <c r="D8616" s="3" t="s">
        <v>28</v>
      </c>
      <c r="E8616" s="3">
        <v>2001</v>
      </c>
      <c r="F8616" s="3">
        <v>2000</v>
      </c>
      <c r="G8616" s="3" t="s">
        <v>41</v>
      </c>
    </row>
    <row r="8617" spans="1:7" x14ac:dyDescent="0.45">
      <c r="A8617" s="3" t="s">
        <v>7</v>
      </c>
      <c r="B8617" s="3" t="s">
        <v>1531</v>
      </c>
      <c r="C8617" s="6">
        <v>34118</v>
      </c>
      <c r="D8617" s="3" t="s">
        <v>37</v>
      </c>
      <c r="E8617" s="3">
        <v>2005</v>
      </c>
      <c r="F8617" s="3">
        <v>2004</v>
      </c>
      <c r="G8617" s="3" t="s">
        <v>41</v>
      </c>
    </row>
    <row r="8618" spans="1:7" x14ac:dyDescent="0.45">
      <c r="A8618" s="3" t="s">
        <v>7</v>
      </c>
      <c r="B8618" s="3" t="s">
        <v>1532</v>
      </c>
      <c r="C8618" s="6">
        <v>287500</v>
      </c>
      <c r="D8618" s="3" t="s">
        <v>31</v>
      </c>
      <c r="E8618" s="3">
        <v>1999</v>
      </c>
      <c r="F8618" s="3">
        <v>1998</v>
      </c>
      <c r="G8618" s="3" t="s">
        <v>71</v>
      </c>
    </row>
    <row r="8619" spans="1:7" x14ac:dyDescent="0.45">
      <c r="A8619" s="3" t="s">
        <v>7</v>
      </c>
      <c r="B8619" s="3" t="s">
        <v>1532</v>
      </c>
      <c r="C8619" s="6">
        <v>385000</v>
      </c>
      <c r="D8619" s="3" t="s">
        <v>32</v>
      </c>
      <c r="E8619" s="3">
        <v>2000</v>
      </c>
      <c r="F8619" s="3">
        <v>1999</v>
      </c>
      <c r="G8619" s="3" t="s">
        <v>71</v>
      </c>
    </row>
    <row r="8620" spans="1:7" x14ac:dyDescent="0.45">
      <c r="A8620" s="3" t="s">
        <v>7</v>
      </c>
      <c r="B8620" s="3" t="s">
        <v>1532</v>
      </c>
      <c r="C8620" s="6">
        <v>4000000</v>
      </c>
      <c r="D8620" s="3" t="s">
        <v>28</v>
      </c>
      <c r="E8620" s="3">
        <v>2001</v>
      </c>
      <c r="F8620" s="3">
        <v>2000</v>
      </c>
      <c r="G8620" s="3" t="s">
        <v>106</v>
      </c>
    </row>
    <row r="8621" spans="1:7" x14ac:dyDescent="0.45">
      <c r="A8621" s="3" t="s">
        <v>7</v>
      </c>
      <c r="B8621" s="3" t="s">
        <v>1532</v>
      </c>
      <c r="C8621" s="6">
        <v>4400000</v>
      </c>
      <c r="D8621" s="3" t="s">
        <v>33</v>
      </c>
      <c r="E8621" s="3">
        <v>2002</v>
      </c>
      <c r="F8621" s="3">
        <v>2001</v>
      </c>
      <c r="G8621" s="3" t="s">
        <v>106</v>
      </c>
    </row>
    <row r="8622" spans="1:7" x14ac:dyDescent="0.45">
      <c r="A8622" s="3" t="s">
        <v>7</v>
      </c>
      <c r="B8622" s="3" t="s">
        <v>1532</v>
      </c>
      <c r="C8622" s="6">
        <v>4800000</v>
      </c>
      <c r="D8622" s="3" t="s">
        <v>34</v>
      </c>
      <c r="E8622" s="3">
        <v>2003</v>
      </c>
      <c r="F8622" s="3">
        <v>2002</v>
      </c>
      <c r="G8622" s="3" t="s">
        <v>111</v>
      </c>
    </row>
    <row r="8623" spans="1:7" x14ac:dyDescent="0.45">
      <c r="A8623" s="3" t="s">
        <v>7</v>
      </c>
      <c r="B8623" s="3" t="s">
        <v>1532</v>
      </c>
      <c r="C8623" s="6">
        <v>7000000</v>
      </c>
      <c r="D8623" s="3" t="s">
        <v>36</v>
      </c>
      <c r="E8623" s="3">
        <v>2004</v>
      </c>
      <c r="F8623" s="3">
        <v>2003</v>
      </c>
      <c r="G8623" s="3" t="s">
        <v>16</v>
      </c>
    </row>
    <row r="8624" spans="1:7" x14ac:dyDescent="0.45">
      <c r="A8624" s="3" t="s">
        <v>7</v>
      </c>
      <c r="B8624" s="3" t="s">
        <v>1532</v>
      </c>
      <c r="C8624" s="6">
        <v>7875000</v>
      </c>
      <c r="D8624" s="3" t="s">
        <v>37</v>
      </c>
      <c r="E8624" s="3">
        <v>2005</v>
      </c>
      <c r="F8624" s="3">
        <v>2004</v>
      </c>
      <c r="G8624" s="3" t="s">
        <v>16</v>
      </c>
    </row>
    <row r="8625" spans="1:7" x14ac:dyDescent="0.45">
      <c r="A8625" s="3" t="s">
        <v>7</v>
      </c>
      <c r="B8625" s="3" t="s">
        <v>1532</v>
      </c>
      <c r="C8625" s="6">
        <v>8750000</v>
      </c>
      <c r="D8625" s="3" t="s">
        <v>38</v>
      </c>
      <c r="E8625" s="3">
        <v>2006</v>
      </c>
      <c r="F8625" s="3">
        <v>2005</v>
      </c>
      <c r="G8625" s="3" t="s">
        <v>16</v>
      </c>
    </row>
    <row r="8626" spans="1:7" x14ac:dyDescent="0.45">
      <c r="A8626" s="3" t="s">
        <v>7</v>
      </c>
      <c r="B8626" s="3" t="s">
        <v>1532</v>
      </c>
      <c r="C8626" s="6">
        <v>9625000</v>
      </c>
      <c r="D8626" s="3" t="s">
        <v>39</v>
      </c>
      <c r="E8626" s="3">
        <v>2007</v>
      </c>
      <c r="F8626" s="3">
        <v>2006</v>
      </c>
      <c r="G8626" s="3" t="s">
        <v>16</v>
      </c>
    </row>
    <row r="8627" spans="1:7" x14ac:dyDescent="0.45">
      <c r="A8627" s="3" t="s">
        <v>7</v>
      </c>
      <c r="B8627" s="3" t="s">
        <v>1532</v>
      </c>
      <c r="C8627" s="6">
        <v>10500000</v>
      </c>
      <c r="D8627" s="3" t="s">
        <v>42</v>
      </c>
      <c r="E8627" s="3">
        <v>2008</v>
      </c>
      <c r="F8627" s="3">
        <v>2007</v>
      </c>
      <c r="G8627" s="3" t="s">
        <v>16</v>
      </c>
    </row>
    <row r="8628" spans="1:7" x14ac:dyDescent="0.45">
      <c r="A8628" s="3" t="s">
        <v>7</v>
      </c>
      <c r="B8628" s="3" t="s">
        <v>1532</v>
      </c>
      <c r="C8628" s="6">
        <v>11375000</v>
      </c>
      <c r="D8628" s="3" t="s">
        <v>50</v>
      </c>
      <c r="E8628" s="3">
        <v>2009</v>
      </c>
      <c r="F8628" s="3">
        <v>2008</v>
      </c>
      <c r="G8628" s="3" t="s">
        <v>106</v>
      </c>
    </row>
    <row r="8629" spans="1:7" x14ac:dyDescent="0.45">
      <c r="A8629" s="3" t="s">
        <v>7</v>
      </c>
      <c r="B8629" s="3" t="s">
        <v>1532</v>
      </c>
      <c r="C8629" s="6">
        <v>12250000</v>
      </c>
      <c r="D8629" s="3" t="s">
        <v>43</v>
      </c>
      <c r="E8629" s="3">
        <v>2010</v>
      </c>
      <c r="F8629" s="3">
        <v>2009</v>
      </c>
      <c r="G8629" s="3" t="s">
        <v>106</v>
      </c>
    </row>
    <row r="8630" spans="1:7" x14ac:dyDescent="0.45">
      <c r="A8630" s="3" t="s">
        <v>7</v>
      </c>
      <c r="B8630" s="3" t="s">
        <v>1532</v>
      </c>
      <c r="C8630" s="6">
        <v>4400000</v>
      </c>
      <c r="D8630" s="3" t="s">
        <v>77</v>
      </c>
      <c r="E8630" s="3">
        <v>2011</v>
      </c>
      <c r="F8630" s="3">
        <v>2010</v>
      </c>
      <c r="G8630" s="3" t="s">
        <v>54</v>
      </c>
    </row>
    <row r="8631" spans="1:7" x14ac:dyDescent="0.45">
      <c r="A8631" s="3" t="s">
        <v>7</v>
      </c>
      <c r="B8631" s="3" t="s">
        <v>1532</v>
      </c>
      <c r="C8631" s="6">
        <v>4752000</v>
      </c>
      <c r="D8631" s="3" t="s">
        <v>79</v>
      </c>
      <c r="E8631" s="3">
        <v>2012</v>
      </c>
      <c r="F8631" s="3">
        <v>2011</v>
      </c>
      <c r="G8631" s="3" t="s">
        <v>83</v>
      </c>
    </row>
    <row r="8632" spans="1:7" x14ac:dyDescent="0.45">
      <c r="A8632" s="3" t="s">
        <v>7</v>
      </c>
      <c r="B8632" s="3" t="s">
        <v>1532</v>
      </c>
      <c r="C8632" s="6">
        <v>848000</v>
      </c>
      <c r="D8632" s="3" t="s">
        <v>56</v>
      </c>
      <c r="E8632" s="3">
        <v>2013</v>
      </c>
      <c r="F8632" s="3">
        <v>2012</v>
      </c>
      <c r="G8632" s="3" t="s">
        <v>64</v>
      </c>
    </row>
    <row r="8633" spans="1:7" x14ac:dyDescent="0.45">
      <c r="A8633" s="3" t="s">
        <v>7</v>
      </c>
      <c r="B8633" s="3" t="s">
        <v>1533</v>
      </c>
      <c r="C8633" s="6">
        <v>473604</v>
      </c>
      <c r="D8633" s="3" t="s">
        <v>56</v>
      </c>
      <c r="E8633" s="3">
        <v>2013</v>
      </c>
      <c r="F8633" s="3">
        <v>2012</v>
      </c>
      <c r="G8633" s="3" t="s">
        <v>101</v>
      </c>
    </row>
    <row r="8634" spans="1:7" x14ac:dyDescent="0.45">
      <c r="A8634" s="3" t="s">
        <v>7</v>
      </c>
      <c r="B8634" s="3" t="s">
        <v>1533</v>
      </c>
      <c r="C8634" s="6">
        <v>788872</v>
      </c>
      <c r="D8634" s="3" t="s">
        <v>58</v>
      </c>
      <c r="E8634" s="3">
        <v>2014</v>
      </c>
      <c r="F8634" s="3">
        <v>2013</v>
      </c>
      <c r="G8634" s="3" t="s">
        <v>89</v>
      </c>
    </row>
    <row r="8635" spans="1:7" x14ac:dyDescent="0.45">
      <c r="A8635" s="3" t="s">
        <v>7</v>
      </c>
      <c r="B8635" s="3" t="s">
        <v>1533</v>
      </c>
      <c r="C8635" s="6">
        <v>400000</v>
      </c>
      <c r="D8635" s="3" t="s">
        <v>59</v>
      </c>
      <c r="E8635" s="3">
        <v>2015</v>
      </c>
      <c r="F8635" s="3">
        <v>2014</v>
      </c>
      <c r="G8635" s="3" t="s">
        <v>89</v>
      </c>
    </row>
    <row r="8636" spans="1:7" x14ac:dyDescent="0.45">
      <c r="A8636" s="3" t="s">
        <v>7</v>
      </c>
      <c r="B8636" s="3" t="s">
        <v>1533</v>
      </c>
      <c r="C8636" s="6">
        <v>2100000</v>
      </c>
      <c r="D8636" s="3" t="s">
        <v>47</v>
      </c>
      <c r="E8636" s="3">
        <v>2018</v>
      </c>
      <c r="F8636" s="3">
        <v>2017</v>
      </c>
      <c r="G8636" s="3" t="s">
        <v>89</v>
      </c>
    </row>
    <row r="8637" spans="1:7" x14ac:dyDescent="0.45">
      <c r="A8637" s="3" t="s">
        <v>7</v>
      </c>
      <c r="B8637" s="3" t="s">
        <v>1534</v>
      </c>
      <c r="C8637" s="6">
        <v>2320080</v>
      </c>
      <c r="D8637" s="3" t="s">
        <v>28</v>
      </c>
      <c r="E8637" s="3">
        <v>2001</v>
      </c>
      <c r="F8637" s="3">
        <v>2000</v>
      </c>
      <c r="G8637" s="3" t="s">
        <v>53</v>
      </c>
    </row>
    <row r="8638" spans="1:7" x14ac:dyDescent="0.45">
      <c r="A8638" s="3" t="s">
        <v>7</v>
      </c>
      <c r="B8638" s="3" t="s">
        <v>1534</v>
      </c>
      <c r="C8638" s="6">
        <v>2494080</v>
      </c>
      <c r="D8638" s="3" t="s">
        <v>33</v>
      </c>
      <c r="E8638" s="3">
        <v>2002</v>
      </c>
      <c r="F8638" s="3">
        <v>2001</v>
      </c>
      <c r="G8638" s="3" t="s">
        <v>53</v>
      </c>
    </row>
    <row r="8639" spans="1:7" x14ac:dyDescent="0.45">
      <c r="A8639" s="3" t="s">
        <v>7</v>
      </c>
      <c r="B8639" s="3" t="s">
        <v>1534</v>
      </c>
      <c r="C8639" s="6">
        <v>2668080</v>
      </c>
      <c r="D8639" s="3" t="s">
        <v>34</v>
      </c>
      <c r="E8639" s="3">
        <v>2003</v>
      </c>
      <c r="F8639" s="3">
        <v>2002</v>
      </c>
      <c r="G8639" s="3" t="s">
        <v>53</v>
      </c>
    </row>
    <row r="8640" spans="1:7" x14ac:dyDescent="0.45">
      <c r="A8640" s="3" t="s">
        <v>7</v>
      </c>
      <c r="B8640" s="3" t="s">
        <v>1534</v>
      </c>
      <c r="C8640" s="6">
        <v>3380457</v>
      </c>
      <c r="D8640" s="3" t="s">
        <v>36</v>
      </c>
      <c r="E8640" s="3">
        <v>2004</v>
      </c>
      <c r="F8640" s="3">
        <v>2003</v>
      </c>
      <c r="G8640" s="3" t="s">
        <v>68</v>
      </c>
    </row>
    <row r="8641" spans="1:7" x14ac:dyDescent="0.45">
      <c r="A8641" s="3" t="s">
        <v>7</v>
      </c>
      <c r="B8641" s="3" t="s">
        <v>1534</v>
      </c>
      <c r="C8641" s="6">
        <v>6000000</v>
      </c>
      <c r="D8641" s="3" t="s">
        <v>37</v>
      </c>
      <c r="E8641" s="3">
        <v>2005</v>
      </c>
      <c r="F8641" s="3">
        <v>2004</v>
      </c>
      <c r="G8641" s="3" t="s">
        <v>68</v>
      </c>
    </row>
    <row r="8642" spans="1:7" x14ac:dyDescent="0.45">
      <c r="A8642" s="3" t="s">
        <v>7</v>
      </c>
      <c r="B8642" s="3" t="s">
        <v>1534</v>
      </c>
      <c r="C8642" s="6">
        <v>6750000</v>
      </c>
      <c r="D8642" s="3" t="s">
        <v>38</v>
      </c>
      <c r="E8642" s="3">
        <v>2006</v>
      </c>
      <c r="F8642" s="3">
        <v>2005</v>
      </c>
      <c r="G8642" s="3" t="s">
        <v>68</v>
      </c>
    </row>
    <row r="8643" spans="1:7" x14ac:dyDescent="0.45">
      <c r="A8643" s="3" t="s">
        <v>7</v>
      </c>
      <c r="B8643" s="3" t="s">
        <v>1534</v>
      </c>
      <c r="C8643" s="6">
        <v>7623813</v>
      </c>
      <c r="D8643" s="3" t="s">
        <v>39</v>
      </c>
      <c r="E8643" s="3">
        <v>2007</v>
      </c>
      <c r="F8643" s="3">
        <v>2006</v>
      </c>
      <c r="G8643" s="3" t="s">
        <v>68</v>
      </c>
    </row>
    <row r="8644" spans="1:7" x14ac:dyDescent="0.45">
      <c r="A8644" s="3" t="s">
        <v>7</v>
      </c>
      <c r="B8644" s="3" t="s">
        <v>1534</v>
      </c>
      <c r="C8644" s="6">
        <v>8376194</v>
      </c>
      <c r="D8644" s="3" t="s">
        <v>42</v>
      </c>
      <c r="E8644" s="3">
        <v>2008</v>
      </c>
      <c r="F8644" s="3">
        <v>2007</v>
      </c>
      <c r="G8644" s="3" t="s">
        <v>68</v>
      </c>
    </row>
    <row r="8645" spans="1:7" x14ac:dyDescent="0.45">
      <c r="A8645" s="3" t="s">
        <v>7</v>
      </c>
      <c r="B8645" s="3" t="s">
        <v>1534</v>
      </c>
      <c r="C8645" s="6">
        <v>9028575</v>
      </c>
      <c r="D8645" s="3" t="s">
        <v>50</v>
      </c>
      <c r="E8645" s="3">
        <v>2009</v>
      </c>
      <c r="F8645" s="3">
        <v>2008</v>
      </c>
      <c r="G8645" s="3" t="s">
        <v>83</v>
      </c>
    </row>
    <row r="8646" spans="1:7" x14ac:dyDescent="0.45">
      <c r="A8646" s="3" t="s">
        <v>7</v>
      </c>
      <c r="B8646" s="3" t="s">
        <v>1534</v>
      </c>
      <c r="C8646" s="6">
        <v>9750000</v>
      </c>
      <c r="D8646" s="3" t="s">
        <v>43</v>
      </c>
      <c r="E8646" s="3">
        <v>2010</v>
      </c>
      <c r="F8646" s="3">
        <v>2009</v>
      </c>
      <c r="G8646" s="3" t="s">
        <v>100</v>
      </c>
    </row>
    <row r="8647" spans="1:7" x14ac:dyDescent="0.45">
      <c r="A8647" s="3" t="s">
        <v>7</v>
      </c>
      <c r="B8647" s="3" t="s">
        <v>1534</v>
      </c>
      <c r="C8647" s="6">
        <v>5000000</v>
      </c>
      <c r="D8647" s="3" t="s">
        <v>77</v>
      </c>
      <c r="E8647" s="3">
        <v>2011</v>
      </c>
      <c r="F8647" s="3">
        <v>2010</v>
      </c>
      <c r="G8647" s="3" t="s">
        <v>75</v>
      </c>
    </row>
    <row r="8648" spans="1:7" x14ac:dyDescent="0.45">
      <c r="A8648" s="3" t="s">
        <v>7</v>
      </c>
      <c r="B8648" s="3" t="s">
        <v>1534</v>
      </c>
      <c r="C8648" s="6">
        <v>5400000</v>
      </c>
      <c r="D8648" s="3" t="s">
        <v>79</v>
      </c>
      <c r="E8648" s="3">
        <v>2012</v>
      </c>
      <c r="F8648" s="3">
        <v>2011</v>
      </c>
      <c r="G8648" s="3" t="s">
        <v>75</v>
      </c>
    </row>
    <row r="8649" spans="1:7" x14ac:dyDescent="0.45">
      <c r="A8649" s="3" t="s">
        <v>7</v>
      </c>
      <c r="B8649" s="3" t="s">
        <v>1534</v>
      </c>
      <c r="C8649" s="6">
        <v>5800000</v>
      </c>
      <c r="D8649" s="3" t="s">
        <v>56</v>
      </c>
      <c r="E8649" s="3">
        <v>2013</v>
      </c>
      <c r="F8649" s="3">
        <v>2012</v>
      </c>
      <c r="G8649" s="3" t="s">
        <v>75</v>
      </c>
    </row>
    <row r="8650" spans="1:7" x14ac:dyDescent="0.45">
      <c r="A8650" s="3" t="s">
        <v>7</v>
      </c>
      <c r="B8650" s="3" t="s">
        <v>1534</v>
      </c>
      <c r="C8650" s="6">
        <v>1399507</v>
      </c>
      <c r="D8650" s="3" t="s">
        <v>58</v>
      </c>
      <c r="E8650" s="3">
        <v>2014</v>
      </c>
      <c r="F8650" s="3">
        <v>2013</v>
      </c>
      <c r="G8650" s="3" t="s">
        <v>68</v>
      </c>
    </row>
    <row r="8651" spans="1:7" x14ac:dyDescent="0.45">
      <c r="A8651" s="3" t="s">
        <v>7</v>
      </c>
      <c r="B8651" s="3" t="s">
        <v>1534</v>
      </c>
      <c r="C8651" s="6">
        <v>6600000</v>
      </c>
      <c r="D8651" s="3" t="s">
        <v>59</v>
      </c>
      <c r="E8651" s="3">
        <v>2015</v>
      </c>
      <c r="F8651" s="3">
        <v>2014</v>
      </c>
      <c r="G8651" s="3" t="s">
        <v>75</v>
      </c>
    </row>
    <row r="8652" spans="1:7" x14ac:dyDescent="0.45">
      <c r="A8652" s="3" t="s">
        <v>7</v>
      </c>
      <c r="B8652" s="3" t="s">
        <v>1534</v>
      </c>
      <c r="C8652" s="6">
        <v>2732000</v>
      </c>
      <c r="D8652" s="3" t="s">
        <v>59</v>
      </c>
      <c r="E8652" s="3">
        <v>2015</v>
      </c>
      <c r="F8652" s="3">
        <v>2014</v>
      </c>
      <c r="G8652" s="3" t="s">
        <v>103</v>
      </c>
    </row>
    <row r="8653" spans="1:7" x14ac:dyDescent="0.45">
      <c r="A8653" s="3" t="s">
        <v>7</v>
      </c>
      <c r="B8653" s="3" t="s">
        <v>1534</v>
      </c>
      <c r="C8653" s="6">
        <v>2854940</v>
      </c>
      <c r="D8653" s="3" t="s">
        <v>61</v>
      </c>
      <c r="E8653" s="3">
        <v>2016</v>
      </c>
      <c r="F8653" s="3">
        <v>2015</v>
      </c>
      <c r="G8653" s="3" t="s">
        <v>10</v>
      </c>
    </row>
    <row r="8654" spans="1:7" x14ac:dyDescent="0.45">
      <c r="A8654" s="3" t="s">
        <v>7</v>
      </c>
      <c r="B8654" s="3" t="s">
        <v>1534</v>
      </c>
      <c r="C8654" s="6">
        <v>1499187</v>
      </c>
      <c r="D8654" s="3" t="s">
        <v>61</v>
      </c>
      <c r="E8654" s="3">
        <v>2016</v>
      </c>
      <c r="F8654" s="3">
        <v>2015</v>
      </c>
      <c r="G8654" s="3" t="s">
        <v>24</v>
      </c>
    </row>
    <row r="8655" spans="1:7" x14ac:dyDescent="0.45">
      <c r="A8655" s="3" t="s">
        <v>7</v>
      </c>
      <c r="B8655" s="3" t="s">
        <v>1534</v>
      </c>
      <c r="C8655" s="6">
        <v>3500000</v>
      </c>
      <c r="D8655" s="3" t="s">
        <v>45</v>
      </c>
      <c r="E8655" s="3">
        <v>2017</v>
      </c>
      <c r="F8655" s="3">
        <v>2016</v>
      </c>
      <c r="G8655" s="3" t="s">
        <v>24</v>
      </c>
    </row>
    <row r="8656" spans="1:7" x14ac:dyDescent="0.45">
      <c r="A8656" s="3" t="s">
        <v>7</v>
      </c>
      <c r="B8656" s="3" t="s">
        <v>1535</v>
      </c>
      <c r="C8656" s="6">
        <v>517000</v>
      </c>
      <c r="D8656" s="3" t="s">
        <v>12</v>
      </c>
      <c r="E8656" s="3">
        <v>1993</v>
      </c>
      <c r="F8656" s="3">
        <v>1992</v>
      </c>
      <c r="G8656" s="3" t="s">
        <v>64</v>
      </c>
    </row>
    <row r="8657" spans="1:7" x14ac:dyDescent="0.45">
      <c r="A8657" s="3" t="s">
        <v>7</v>
      </c>
      <c r="B8657" s="3" t="s">
        <v>1535</v>
      </c>
      <c r="C8657" s="6">
        <v>672000</v>
      </c>
      <c r="D8657" s="3" t="s">
        <v>14</v>
      </c>
      <c r="E8657" s="3">
        <v>1994</v>
      </c>
      <c r="F8657" s="3">
        <v>1993</v>
      </c>
      <c r="G8657" s="3" t="s">
        <v>64</v>
      </c>
    </row>
    <row r="8658" spans="1:7" x14ac:dyDescent="0.45">
      <c r="A8658" s="3" t="s">
        <v>7</v>
      </c>
      <c r="B8658" s="3" t="s">
        <v>1535</v>
      </c>
      <c r="C8658" s="6">
        <v>1540000</v>
      </c>
      <c r="D8658" s="3" t="s">
        <v>15</v>
      </c>
      <c r="E8658" s="3">
        <v>1995</v>
      </c>
      <c r="F8658" s="3">
        <v>1994</v>
      </c>
      <c r="G8658" s="3" t="s">
        <v>49</v>
      </c>
    </row>
    <row r="8659" spans="1:7" x14ac:dyDescent="0.45">
      <c r="A8659" s="3" t="s">
        <v>7</v>
      </c>
      <c r="B8659" s="3" t="s">
        <v>1535</v>
      </c>
      <c r="C8659" s="6">
        <v>2372000</v>
      </c>
      <c r="D8659" s="3" t="s">
        <v>25</v>
      </c>
      <c r="E8659" s="3">
        <v>1996</v>
      </c>
      <c r="F8659" s="3">
        <v>1995</v>
      </c>
      <c r="G8659" s="3" t="s">
        <v>57</v>
      </c>
    </row>
    <row r="8660" spans="1:7" x14ac:dyDescent="0.45">
      <c r="A8660" s="3" t="s">
        <v>7</v>
      </c>
      <c r="B8660" s="3" t="s">
        <v>1535</v>
      </c>
      <c r="C8660" s="6">
        <v>247500</v>
      </c>
      <c r="D8660" s="3" t="s">
        <v>26</v>
      </c>
      <c r="E8660" s="3">
        <v>1997</v>
      </c>
      <c r="F8660" s="3">
        <v>1996</v>
      </c>
      <c r="G8660" s="3" t="s">
        <v>35</v>
      </c>
    </row>
    <row r="8661" spans="1:7" x14ac:dyDescent="0.45">
      <c r="A8661" s="3" t="s">
        <v>7</v>
      </c>
      <c r="B8661" s="3" t="s">
        <v>1535</v>
      </c>
      <c r="C8661" s="6">
        <v>600000</v>
      </c>
      <c r="D8661" s="3" t="s">
        <v>31</v>
      </c>
      <c r="E8661" s="3">
        <v>1999</v>
      </c>
      <c r="F8661" s="3">
        <v>1998</v>
      </c>
      <c r="G8661" s="3" t="s">
        <v>16</v>
      </c>
    </row>
    <row r="8662" spans="1:7" x14ac:dyDescent="0.45">
      <c r="A8662" s="3" t="s">
        <v>7</v>
      </c>
      <c r="B8662" s="3" t="s">
        <v>1535</v>
      </c>
      <c r="C8662" s="6">
        <v>510000</v>
      </c>
      <c r="D8662" s="3" t="s">
        <v>32</v>
      </c>
      <c r="E8662" s="3">
        <v>2000</v>
      </c>
      <c r="F8662" s="3">
        <v>1999</v>
      </c>
      <c r="G8662" s="3" t="s">
        <v>64</v>
      </c>
    </row>
    <row r="8663" spans="1:7" x14ac:dyDescent="0.45">
      <c r="A8663" s="3" t="s">
        <v>7</v>
      </c>
      <c r="B8663" s="3" t="s">
        <v>1535</v>
      </c>
      <c r="C8663" s="6">
        <v>686838</v>
      </c>
      <c r="D8663" s="3" t="s">
        <v>36</v>
      </c>
      <c r="E8663" s="3">
        <v>2004</v>
      </c>
      <c r="F8663" s="3">
        <v>2003</v>
      </c>
      <c r="G8663" s="3" t="s">
        <v>83</v>
      </c>
    </row>
    <row r="8664" spans="1:7" x14ac:dyDescent="0.45">
      <c r="A8664" s="3" t="s">
        <v>7</v>
      </c>
      <c r="B8664" s="3" t="s">
        <v>1536</v>
      </c>
      <c r="C8664" s="6">
        <v>473604</v>
      </c>
      <c r="D8664" s="3" t="s">
        <v>56</v>
      </c>
      <c r="E8664" s="3">
        <v>2013</v>
      </c>
      <c r="F8664" s="3">
        <v>2012</v>
      </c>
      <c r="G8664" s="3" t="s">
        <v>24</v>
      </c>
    </row>
    <row r="8665" spans="1:7" x14ac:dyDescent="0.45">
      <c r="A8665" s="3" t="s">
        <v>7</v>
      </c>
      <c r="B8665" s="3" t="s">
        <v>1536</v>
      </c>
      <c r="C8665" s="6">
        <v>788872</v>
      </c>
      <c r="D8665" s="3" t="s">
        <v>58</v>
      </c>
      <c r="E8665" s="3">
        <v>2014</v>
      </c>
      <c r="F8665" s="3">
        <v>2013</v>
      </c>
      <c r="G8665" s="3" t="s">
        <v>24</v>
      </c>
    </row>
    <row r="8666" spans="1:7" x14ac:dyDescent="0.45">
      <c r="A8666" s="3" t="s">
        <v>7</v>
      </c>
      <c r="B8666" s="3" t="s">
        <v>1536</v>
      </c>
      <c r="C8666" s="6">
        <v>150000</v>
      </c>
      <c r="D8666" s="3" t="s">
        <v>59</v>
      </c>
      <c r="E8666" s="3">
        <v>2015</v>
      </c>
      <c r="F8666" s="3">
        <v>2014</v>
      </c>
      <c r="G8666" s="3" t="s">
        <v>24</v>
      </c>
    </row>
    <row r="8667" spans="1:7" x14ac:dyDescent="0.45">
      <c r="A8667" s="3" t="s">
        <v>7</v>
      </c>
      <c r="B8667" s="3" t="s">
        <v>1536</v>
      </c>
      <c r="C8667" s="6">
        <v>107676</v>
      </c>
      <c r="D8667" s="3" t="s">
        <v>59</v>
      </c>
      <c r="E8667" s="3">
        <v>2015</v>
      </c>
      <c r="F8667" s="3">
        <v>2014</v>
      </c>
      <c r="G8667" s="3" t="s">
        <v>16</v>
      </c>
    </row>
    <row r="8668" spans="1:7" x14ac:dyDescent="0.45">
      <c r="A8668" s="3" t="s">
        <v>7</v>
      </c>
      <c r="B8668" s="3" t="s">
        <v>1536</v>
      </c>
      <c r="C8668" s="6">
        <v>107676</v>
      </c>
      <c r="D8668" s="3" t="s">
        <v>59</v>
      </c>
      <c r="E8668" s="3">
        <v>2015</v>
      </c>
      <c r="F8668" s="3">
        <v>2014</v>
      </c>
      <c r="G8668" s="3" t="s">
        <v>49</v>
      </c>
    </row>
    <row r="8669" spans="1:7" x14ac:dyDescent="0.45">
      <c r="A8669" s="3" t="s">
        <v>7</v>
      </c>
      <c r="B8669" s="3" t="s">
        <v>1536</v>
      </c>
      <c r="C8669" s="6">
        <v>50000</v>
      </c>
      <c r="D8669" s="3" t="s">
        <v>61</v>
      </c>
      <c r="E8669" s="3">
        <v>2016</v>
      </c>
      <c r="F8669" s="3">
        <v>2015</v>
      </c>
      <c r="G8669" s="3" t="s">
        <v>62</v>
      </c>
    </row>
    <row r="8670" spans="1:7" x14ac:dyDescent="0.45">
      <c r="A8670" s="3" t="s">
        <v>7</v>
      </c>
      <c r="B8670" s="3" t="s">
        <v>1537</v>
      </c>
      <c r="C8670" s="6">
        <v>254000</v>
      </c>
      <c r="D8670" s="3" t="s">
        <v>21</v>
      </c>
      <c r="E8670" s="3">
        <v>1988</v>
      </c>
      <c r="F8670" s="3">
        <v>1987</v>
      </c>
      <c r="G8670" s="3" t="s">
        <v>111</v>
      </c>
    </row>
    <row r="8671" spans="1:7" x14ac:dyDescent="0.45">
      <c r="A8671" s="3" t="s">
        <v>7</v>
      </c>
      <c r="B8671" s="3" t="s">
        <v>1537</v>
      </c>
      <c r="C8671" s="6">
        <v>404000</v>
      </c>
      <c r="D8671" s="3" t="s">
        <v>22</v>
      </c>
      <c r="E8671" s="3">
        <v>1989</v>
      </c>
      <c r="F8671" s="3">
        <v>1988</v>
      </c>
      <c r="G8671" s="3" t="s">
        <v>111</v>
      </c>
    </row>
    <row r="8672" spans="1:7" x14ac:dyDescent="0.45">
      <c r="A8672" s="3" t="s">
        <v>7</v>
      </c>
      <c r="B8672" s="3" t="s">
        <v>1537</v>
      </c>
      <c r="C8672" s="6">
        <v>654000</v>
      </c>
      <c r="D8672" s="3" t="s">
        <v>9</v>
      </c>
      <c r="E8672" s="3">
        <v>1991</v>
      </c>
      <c r="F8672" s="3">
        <v>1990</v>
      </c>
      <c r="G8672" s="3" t="s">
        <v>111</v>
      </c>
    </row>
    <row r="8673" spans="1:7" x14ac:dyDescent="0.45">
      <c r="A8673" s="3" t="s">
        <v>7</v>
      </c>
      <c r="B8673" s="3" t="s">
        <v>1537</v>
      </c>
      <c r="C8673" s="6">
        <v>3211000</v>
      </c>
      <c r="D8673" s="3" t="s">
        <v>11</v>
      </c>
      <c r="E8673" s="3">
        <v>1992</v>
      </c>
      <c r="F8673" s="3">
        <v>1991</v>
      </c>
      <c r="G8673" s="3" t="s">
        <v>111</v>
      </c>
    </row>
    <row r="8674" spans="1:7" x14ac:dyDescent="0.45">
      <c r="A8674" s="3" t="s">
        <v>7</v>
      </c>
      <c r="B8674" s="3" t="s">
        <v>1537</v>
      </c>
      <c r="C8674" s="6">
        <v>3211000</v>
      </c>
      <c r="D8674" s="3" t="s">
        <v>12</v>
      </c>
      <c r="E8674" s="3">
        <v>1993</v>
      </c>
      <c r="F8674" s="3">
        <v>1992</v>
      </c>
      <c r="G8674" s="3" t="s">
        <v>111</v>
      </c>
    </row>
    <row r="8675" spans="1:7" x14ac:dyDescent="0.45">
      <c r="A8675" s="3" t="s">
        <v>7</v>
      </c>
      <c r="B8675" s="3" t="s">
        <v>1537</v>
      </c>
      <c r="C8675" s="6">
        <v>3011000</v>
      </c>
      <c r="D8675" s="3" t="s">
        <v>14</v>
      </c>
      <c r="E8675" s="3">
        <v>1994</v>
      </c>
      <c r="F8675" s="3">
        <v>1993</v>
      </c>
      <c r="G8675" s="3" t="s">
        <v>111</v>
      </c>
    </row>
    <row r="8676" spans="1:7" x14ac:dyDescent="0.45">
      <c r="A8676" s="3" t="s">
        <v>7</v>
      </c>
      <c r="B8676" s="3" t="s">
        <v>1537</v>
      </c>
      <c r="C8676" s="6">
        <v>3210500</v>
      </c>
      <c r="D8676" s="3" t="s">
        <v>15</v>
      </c>
      <c r="E8676" s="3">
        <v>1995</v>
      </c>
      <c r="F8676" s="3">
        <v>1994</v>
      </c>
      <c r="G8676" s="3" t="s">
        <v>111</v>
      </c>
    </row>
    <row r="8677" spans="1:7" x14ac:dyDescent="0.45">
      <c r="A8677" s="3" t="s">
        <v>7</v>
      </c>
      <c r="B8677" s="3" t="s">
        <v>1537</v>
      </c>
      <c r="C8677" s="6">
        <v>3211000</v>
      </c>
      <c r="D8677" s="3" t="s">
        <v>25</v>
      </c>
      <c r="E8677" s="3">
        <v>1996</v>
      </c>
      <c r="F8677" s="3">
        <v>1995</v>
      </c>
      <c r="G8677" s="3" t="s">
        <v>111</v>
      </c>
    </row>
    <row r="8678" spans="1:7" x14ac:dyDescent="0.45">
      <c r="A8678" s="3" t="s">
        <v>7</v>
      </c>
      <c r="B8678" s="3" t="s">
        <v>1537</v>
      </c>
      <c r="C8678" s="6">
        <v>11250000</v>
      </c>
      <c r="D8678" s="3" t="s">
        <v>26</v>
      </c>
      <c r="E8678" s="3">
        <v>1997</v>
      </c>
      <c r="F8678" s="3">
        <v>1996</v>
      </c>
      <c r="G8678" s="3" t="s">
        <v>111</v>
      </c>
    </row>
    <row r="8679" spans="1:7" x14ac:dyDescent="0.45">
      <c r="A8679" s="3" t="s">
        <v>7</v>
      </c>
      <c r="B8679" s="3" t="s">
        <v>1537</v>
      </c>
      <c r="C8679" s="6">
        <v>9031850</v>
      </c>
      <c r="D8679" s="3" t="s">
        <v>27</v>
      </c>
      <c r="E8679" s="3">
        <v>1998</v>
      </c>
      <c r="F8679" s="3">
        <v>1997</v>
      </c>
      <c r="G8679" s="3" t="s">
        <v>111</v>
      </c>
    </row>
    <row r="8680" spans="1:7" x14ac:dyDescent="0.45">
      <c r="A8680" s="3" t="s">
        <v>7</v>
      </c>
      <c r="B8680" s="3" t="s">
        <v>1537</v>
      </c>
      <c r="C8680" s="6">
        <v>6781000</v>
      </c>
      <c r="D8680" s="3" t="s">
        <v>31</v>
      </c>
      <c r="E8680" s="3">
        <v>1999</v>
      </c>
      <c r="F8680" s="3">
        <v>1998</v>
      </c>
      <c r="G8680" s="3" t="s">
        <v>111</v>
      </c>
    </row>
    <row r="8681" spans="1:7" x14ac:dyDescent="0.45">
      <c r="A8681" s="3" t="s">
        <v>7</v>
      </c>
      <c r="B8681" s="3" t="s">
        <v>1537</v>
      </c>
      <c r="C8681" s="6">
        <v>9031850</v>
      </c>
      <c r="D8681" s="3" t="s">
        <v>32</v>
      </c>
      <c r="E8681" s="3">
        <v>2000</v>
      </c>
      <c r="F8681" s="3">
        <v>1999</v>
      </c>
      <c r="G8681" s="3" t="s">
        <v>111</v>
      </c>
    </row>
    <row r="8682" spans="1:7" x14ac:dyDescent="0.45">
      <c r="A8682" s="3" t="s">
        <v>7</v>
      </c>
      <c r="B8682" s="3" t="s">
        <v>1537</v>
      </c>
      <c r="C8682" s="6">
        <v>10670000</v>
      </c>
      <c r="D8682" s="3" t="s">
        <v>28</v>
      </c>
      <c r="E8682" s="3">
        <v>2001</v>
      </c>
      <c r="F8682" s="3">
        <v>2000</v>
      </c>
      <c r="G8682" s="3" t="s">
        <v>111</v>
      </c>
    </row>
    <row r="8683" spans="1:7" x14ac:dyDescent="0.45">
      <c r="A8683" s="3" t="s">
        <v>7</v>
      </c>
      <c r="B8683" s="3" t="s">
        <v>1537</v>
      </c>
      <c r="C8683" s="6">
        <v>12045075</v>
      </c>
      <c r="D8683" s="3" t="s">
        <v>33</v>
      </c>
      <c r="E8683" s="3">
        <v>2002</v>
      </c>
      <c r="F8683" s="3">
        <v>2001</v>
      </c>
      <c r="G8683" s="3" t="s">
        <v>111</v>
      </c>
    </row>
    <row r="8684" spans="1:7" x14ac:dyDescent="0.45">
      <c r="A8684" s="3" t="s">
        <v>7</v>
      </c>
      <c r="B8684" s="3" t="s">
        <v>1537</v>
      </c>
      <c r="C8684" s="6">
        <v>12046473</v>
      </c>
      <c r="D8684" s="3" t="s">
        <v>34</v>
      </c>
      <c r="E8684" s="3">
        <v>2003</v>
      </c>
      <c r="F8684" s="3">
        <v>2002</v>
      </c>
      <c r="G8684" s="3" t="s">
        <v>111</v>
      </c>
    </row>
    <row r="8685" spans="1:7" x14ac:dyDescent="0.45">
      <c r="A8685" s="3" t="s">
        <v>7</v>
      </c>
      <c r="B8685" s="3" t="s">
        <v>1537</v>
      </c>
      <c r="C8685" s="6">
        <v>5000000</v>
      </c>
      <c r="D8685" s="3" t="s">
        <v>36</v>
      </c>
      <c r="E8685" s="3">
        <v>2004</v>
      </c>
      <c r="F8685" s="3">
        <v>2003</v>
      </c>
      <c r="G8685" s="3" t="s">
        <v>111</v>
      </c>
    </row>
    <row r="8686" spans="1:7" x14ac:dyDescent="0.45">
      <c r="A8686" s="3" t="s">
        <v>7</v>
      </c>
      <c r="B8686" s="3" t="s">
        <v>1537</v>
      </c>
      <c r="C8686" s="6">
        <v>5500000</v>
      </c>
      <c r="D8686" s="3" t="s">
        <v>37</v>
      </c>
      <c r="E8686" s="3">
        <v>2005</v>
      </c>
      <c r="F8686" s="3">
        <v>2004</v>
      </c>
      <c r="G8686" s="3" t="s">
        <v>111</v>
      </c>
    </row>
    <row r="8687" spans="1:7" x14ac:dyDescent="0.45">
      <c r="A8687" s="3" t="s">
        <v>7</v>
      </c>
      <c r="B8687" s="3" t="s">
        <v>1537</v>
      </c>
      <c r="C8687" s="6">
        <v>6000000</v>
      </c>
      <c r="D8687" s="3" t="s">
        <v>38</v>
      </c>
      <c r="E8687" s="3">
        <v>2006</v>
      </c>
      <c r="F8687" s="3">
        <v>2005</v>
      </c>
      <c r="G8687" s="3" t="s">
        <v>111</v>
      </c>
    </row>
    <row r="8688" spans="1:7" x14ac:dyDescent="0.45">
      <c r="A8688" s="3" t="s">
        <v>7</v>
      </c>
      <c r="B8688" s="3" t="s">
        <v>1538</v>
      </c>
      <c r="C8688" s="6">
        <v>650000</v>
      </c>
      <c r="D8688" s="3" t="s">
        <v>14</v>
      </c>
      <c r="E8688" s="3">
        <v>1994</v>
      </c>
      <c r="F8688" s="3">
        <v>1993</v>
      </c>
      <c r="G8688" s="3" t="s">
        <v>103</v>
      </c>
    </row>
    <row r="8689" spans="1:7" x14ac:dyDescent="0.45">
      <c r="A8689" s="3" t="s">
        <v>7</v>
      </c>
      <c r="B8689" s="3" t="s">
        <v>1538</v>
      </c>
      <c r="C8689" s="6">
        <v>845000</v>
      </c>
      <c r="D8689" s="3" t="s">
        <v>15</v>
      </c>
      <c r="E8689" s="3">
        <v>1995</v>
      </c>
      <c r="F8689" s="3">
        <v>1994</v>
      </c>
      <c r="G8689" s="3" t="s">
        <v>103</v>
      </c>
    </row>
    <row r="8690" spans="1:7" x14ac:dyDescent="0.45">
      <c r="A8690" s="3" t="s">
        <v>7</v>
      </c>
      <c r="B8690" s="3" t="s">
        <v>1538</v>
      </c>
      <c r="C8690" s="6">
        <v>1040000</v>
      </c>
      <c r="D8690" s="3" t="s">
        <v>25</v>
      </c>
      <c r="E8690" s="3">
        <v>1996</v>
      </c>
      <c r="F8690" s="3">
        <v>1995</v>
      </c>
      <c r="G8690" s="3" t="s">
        <v>103</v>
      </c>
    </row>
    <row r="8691" spans="1:7" x14ac:dyDescent="0.45">
      <c r="A8691" s="3" t="s">
        <v>7</v>
      </c>
      <c r="B8691" s="3" t="s">
        <v>1538</v>
      </c>
      <c r="C8691" s="6">
        <v>1235000</v>
      </c>
      <c r="D8691" s="3" t="s">
        <v>26</v>
      </c>
      <c r="E8691" s="3">
        <v>1997</v>
      </c>
      <c r="F8691" s="3">
        <v>1996</v>
      </c>
      <c r="G8691" s="3" t="s">
        <v>103</v>
      </c>
    </row>
    <row r="8692" spans="1:7" x14ac:dyDescent="0.45">
      <c r="A8692" s="3" t="s">
        <v>7</v>
      </c>
      <c r="B8692" s="3" t="s">
        <v>1538</v>
      </c>
      <c r="C8692" s="6">
        <v>3000000</v>
      </c>
      <c r="D8692" s="3" t="s">
        <v>27</v>
      </c>
      <c r="E8692" s="3">
        <v>1998</v>
      </c>
      <c r="F8692" s="3">
        <v>1997</v>
      </c>
      <c r="G8692" s="3" t="s">
        <v>60</v>
      </c>
    </row>
    <row r="8693" spans="1:7" x14ac:dyDescent="0.45">
      <c r="A8693" s="3" t="s">
        <v>7</v>
      </c>
      <c r="B8693" s="3" t="s">
        <v>1538</v>
      </c>
      <c r="C8693" s="6">
        <v>3600000</v>
      </c>
      <c r="D8693" s="3" t="s">
        <v>31</v>
      </c>
      <c r="E8693" s="3">
        <v>1999</v>
      </c>
      <c r="F8693" s="3">
        <v>1998</v>
      </c>
      <c r="G8693" s="3" t="s">
        <v>78</v>
      </c>
    </row>
    <row r="8694" spans="1:7" x14ac:dyDescent="0.45">
      <c r="A8694" s="3" t="s">
        <v>7</v>
      </c>
      <c r="B8694" s="3" t="s">
        <v>1538</v>
      </c>
      <c r="C8694" s="6">
        <v>4200000</v>
      </c>
      <c r="D8694" s="3" t="s">
        <v>32</v>
      </c>
      <c r="E8694" s="3">
        <v>2000</v>
      </c>
      <c r="F8694" s="3">
        <v>1999</v>
      </c>
      <c r="G8694" s="3" t="s">
        <v>78</v>
      </c>
    </row>
    <row r="8695" spans="1:7" x14ac:dyDescent="0.45">
      <c r="A8695" s="3" t="s">
        <v>7</v>
      </c>
      <c r="B8695" s="3" t="s">
        <v>1538</v>
      </c>
      <c r="C8695" s="6">
        <v>4800000</v>
      </c>
      <c r="D8695" s="3" t="s">
        <v>28</v>
      </c>
      <c r="E8695" s="3">
        <v>2001</v>
      </c>
      <c r="F8695" s="3">
        <v>2000</v>
      </c>
      <c r="G8695" s="3" t="s">
        <v>78</v>
      </c>
    </row>
    <row r="8696" spans="1:7" x14ac:dyDescent="0.45">
      <c r="A8696" s="3" t="s">
        <v>7</v>
      </c>
      <c r="B8696" s="3" t="s">
        <v>1538</v>
      </c>
      <c r="C8696" s="6">
        <v>5400000</v>
      </c>
      <c r="D8696" s="3" t="s">
        <v>33</v>
      </c>
      <c r="E8696" s="3">
        <v>2002</v>
      </c>
      <c r="F8696" s="3">
        <v>2001</v>
      </c>
      <c r="G8696" s="3" t="s">
        <v>78</v>
      </c>
    </row>
    <row r="8697" spans="1:7" x14ac:dyDescent="0.45">
      <c r="A8697" s="3" t="s">
        <v>7</v>
      </c>
      <c r="B8697" s="3" t="s">
        <v>1538</v>
      </c>
      <c r="C8697" s="6">
        <v>6000000</v>
      </c>
      <c r="D8697" s="3" t="s">
        <v>34</v>
      </c>
      <c r="E8697" s="3">
        <v>2003</v>
      </c>
      <c r="F8697" s="3">
        <v>2002</v>
      </c>
      <c r="G8697" s="3" t="s">
        <v>78</v>
      </c>
    </row>
    <row r="8698" spans="1:7" x14ac:dyDescent="0.45">
      <c r="A8698" s="3" t="s">
        <v>7</v>
      </c>
      <c r="B8698" s="3" t="s">
        <v>1538</v>
      </c>
      <c r="C8698" s="6">
        <v>6600000</v>
      </c>
      <c r="D8698" s="3" t="s">
        <v>36</v>
      </c>
      <c r="E8698" s="3">
        <v>2004</v>
      </c>
      <c r="F8698" s="3">
        <v>2003</v>
      </c>
      <c r="G8698" s="3" t="s">
        <v>13</v>
      </c>
    </row>
    <row r="8699" spans="1:7" x14ac:dyDescent="0.45">
      <c r="A8699" s="3" t="s">
        <v>7</v>
      </c>
      <c r="B8699" s="3" t="s">
        <v>1539</v>
      </c>
      <c r="C8699" s="6">
        <v>457588</v>
      </c>
      <c r="D8699" s="3" t="s">
        <v>43</v>
      </c>
      <c r="E8699" s="3">
        <v>2010</v>
      </c>
      <c r="F8699" s="3">
        <v>2009</v>
      </c>
      <c r="G8699" s="3" t="s">
        <v>10</v>
      </c>
    </row>
    <row r="8700" spans="1:7" x14ac:dyDescent="0.45">
      <c r="A8700" s="3" t="s">
        <v>7</v>
      </c>
      <c r="B8700" s="3" t="s">
        <v>1539</v>
      </c>
      <c r="C8700" s="6">
        <v>937195</v>
      </c>
      <c r="D8700" s="3" t="s">
        <v>77</v>
      </c>
      <c r="E8700" s="3">
        <v>2011</v>
      </c>
      <c r="F8700" s="3">
        <v>2010</v>
      </c>
      <c r="G8700" s="3" t="s">
        <v>10</v>
      </c>
    </row>
    <row r="8701" spans="1:7" x14ac:dyDescent="0.45">
      <c r="A8701" s="3" t="s">
        <v>7</v>
      </c>
      <c r="B8701" s="3" t="s">
        <v>1539</v>
      </c>
      <c r="C8701" s="6">
        <v>1085120</v>
      </c>
      <c r="D8701" s="3" t="s">
        <v>56</v>
      </c>
      <c r="E8701" s="3">
        <v>2013</v>
      </c>
      <c r="F8701" s="3">
        <v>2012</v>
      </c>
      <c r="G8701" s="3" t="s">
        <v>86</v>
      </c>
    </row>
    <row r="8702" spans="1:7" x14ac:dyDescent="0.45">
      <c r="A8702" s="3" t="s">
        <v>7</v>
      </c>
      <c r="B8702" s="3" t="s">
        <v>1539</v>
      </c>
      <c r="C8702" s="6">
        <v>1133950</v>
      </c>
      <c r="D8702" s="3" t="s">
        <v>58</v>
      </c>
      <c r="E8702" s="3">
        <v>2014</v>
      </c>
      <c r="F8702" s="3">
        <v>2013</v>
      </c>
      <c r="G8702" s="3" t="s">
        <v>86</v>
      </c>
    </row>
    <row r="8703" spans="1:7" x14ac:dyDescent="0.45">
      <c r="A8703" s="3" t="s">
        <v>7</v>
      </c>
      <c r="B8703" s="3" t="s">
        <v>1539</v>
      </c>
      <c r="C8703" s="6">
        <v>3842105</v>
      </c>
      <c r="D8703" s="3" t="s">
        <v>59</v>
      </c>
      <c r="E8703" s="3">
        <v>2015</v>
      </c>
      <c r="F8703" s="3">
        <v>2014</v>
      </c>
      <c r="G8703" s="3" t="s">
        <v>86</v>
      </c>
    </row>
    <row r="8704" spans="1:7" x14ac:dyDescent="0.45">
      <c r="A8704" s="3" t="s">
        <v>7</v>
      </c>
      <c r="B8704" s="3" t="s">
        <v>1539</v>
      </c>
      <c r="C8704" s="6">
        <v>3578947</v>
      </c>
      <c r="D8704" s="3" t="s">
        <v>61</v>
      </c>
      <c r="E8704" s="3">
        <v>2016</v>
      </c>
      <c r="F8704" s="3">
        <v>2015</v>
      </c>
      <c r="G8704" s="3" t="s">
        <v>86</v>
      </c>
    </row>
    <row r="8705" spans="1:7" x14ac:dyDescent="0.45">
      <c r="A8705" s="3" t="s">
        <v>7</v>
      </c>
      <c r="B8705" s="3" t="s">
        <v>1539</v>
      </c>
      <c r="C8705" s="6">
        <v>3578948</v>
      </c>
      <c r="D8705" s="3" t="s">
        <v>45</v>
      </c>
      <c r="E8705" s="3">
        <v>2017</v>
      </c>
      <c r="F8705" s="3">
        <v>2016</v>
      </c>
      <c r="G8705" s="3" t="s">
        <v>86</v>
      </c>
    </row>
    <row r="8706" spans="1:7" x14ac:dyDescent="0.45">
      <c r="A8706" s="3" t="s">
        <v>7</v>
      </c>
      <c r="B8706" s="3" t="s">
        <v>1539</v>
      </c>
      <c r="C8706" s="6">
        <v>10714286</v>
      </c>
      <c r="D8706" s="3" t="s">
        <v>47</v>
      </c>
      <c r="E8706" s="3">
        <v>2018</v>
      </c>
      <c r="F8706" s="3">
        <v>2017</v>
      </c>
      <c r="G8706" s="3" t="s">
        <v>86</v>
      </c>
    </row>
    <row r="8707" spans="1:7" x14ac:dyDescent="0.45">
      <c r="A8707" s="3" t="s">
        <v>7</v>
      </c>
      <c r="B8707" s="3" t="s">
        <v>1540</v>
      </c>
      <c r="C8707" s="6">
        <v>600000</v>
      </c>
      <c r="D8707" s="3" t="s">
        <v>9</v>
      </c>
      <c r="E8707" s="3">
        <v>1991</v>
      </c>
      <c r="F8707" s="3">
        <v>1990</v>
      </c>
      <c r="G8707" s="3" t="s">
        <v>66</v>
      </c>
    </row>
    <row r="8708" spans="1:7" x14ac:dyDescent="0.45">
      <c r="A8708" s="3" t="s">
        <v>7</v>
      </c>
      <c r="B8708" s="3" t="s">
        <v>1540</v>
      </c>
      <c r="C8708" s="6">
        <v>850000</v>
      </c>
      <c r="D8708" s="3" t="s">
        <v>11</v>
      </c>
      <c r="E8708" s="3">
        <v>1992</v>
      </c>
      <c r="F8708" s="3">
        <v>1991</v>
      </c>
      <c r="G8708" s="3" t="s">
        <v>66</v>
      </c>
    </row>
    <row r="8709" spans="1:7" x14ac:dyDescent="0.45">
      <c r="A8709" s="3" t="s">
        <v>7</v>
      </c>
      <c r="B8709" s="3" t="s">
        <v>1540</v>
      </c>
      <c r="C8709" s="6">
        <v>1337000</v>
      </c>
      <c r="D8709" s="3" t="s">
        <v>12</v>
      </c>
      <c r="E8709" s="3">
        <v>1993</v>
      </c>
      <c r="F8709" s="3">
        <v>1992</v>
      </c>
      <c r="G8709" s="3" t="s">
        <v>49</v>
      </c>
    </row>
    <row r="8710" spans="1:7" x14ac:dyDescent="0.45">
      <c r="A8710" s="3" t="s">
        <v>7</v>
      </c>
      <c r="B8710" s="3" t="s">
        <v>1540</v>
      </c>
      <c r="C8710" s="6">
        <v>1614000</v>
      </c>
      <c r="D8710" s="3" t="s">
        <v>14</v>
      </c>
      <c r="E8710" s="3">
        <v>1994</v>
      </c>
      <c r="F8710" s="3">
        <v>1993</v>
      </c>
      <c r="G8710" s="3" t="s">
        <v>49</v>
      </c>
    </row>
    <row r="8711" spans="1:7" x14ac:dyDescent="0.45">
      <c r="A8711" s="3" t="s">
        <v>7</v>
      </c>
      <c r="B8711" s="3" t="s">
        <v>1540</v>
      </c>
      <c r="C8711" s="6">
        <v>1897000</v>
      </c>
      <c r="D8711" s="3" t="s">
        <v>15</v>
      </c>
      <c r="E8711" s="3">
        <v>1995</v>
      </c>
      <c r="F8711" s="3">
        <v>1994</v>
      </c>
      <c r="G8711" s="3" t="s">
        <v>49</v>
      </c>
    </row>
    <row r="8712" spans="1:7" x14ac:dyDescent="0.45">
      <c r="A8712" s="3" t="s">
        <v>7</v>
      </c>
      <c r="B8712" s="3" t="s">
        <v>1540</v>
      </c>
      <c r="C8712" s="6">
        <v>2177000</v>
      </c>
      <c r="D8712" s="3" t="s">
        <v>25</v>
      </c>
      <c r="E8712" s="3">
        <v>1996</v>
      </c>
      <c r="F8712" s="3">
        <v>1995</v>
      </c>
      <c r="G8712" s="3" t="s">
        <v>49</v>
      </c>
    </row>
    <row r="8713" spans="1:7" x14ac:dyDescent="0.45">
      <c r="A8713" s="3" t="s">
        <v>7</v>
      </c>
      <c r="B8713" s="3" t="s">
        <v>1540</v>
      </c>
      <c r="C8713" s="6">
        <v>2457000</v>
      </c>
      <c r="D8713" s="3" t="s">
        <v>26</v>
      </c>
      <c r="E8713" s="3">
        <v>1997</v>
      </c>
      <c r="F8713" s="3">
        <v>1996</v>
      </c>
      <c r="G8713" s="3" t="s">
        <v>49</v>
      </c>
    </row>
    <row r="8714" spans="1:7" x14ac:dyDescent="0.45">
      <c r="A8714" s="3" t="s">
        <v>7</v>
      </c>
      <c r="B8714" s="3" t="s">
        <v>1540</v>
      </c>
      <c r="C8714" s="6">
        <v>1000000</v>
      </c>
      <c r="D8714" s="3" t="s">
        <v>27</v>
      </c>
      <c r="E8714" s="3">
        <v>1998</v>
      </c>
      <c r="F8714" s="3">
        <v>1997</v>
      </c>
      <c r="G8714" s="3" t="s">
        <v>75</v>
      </c>
    </row>
    <row r="8715" spans="1:7" x14ac:dyDescent="0.45">
      <c r="A8715" s="3" t="s">
        <v>7</v>
      </c>
      <c r="B8715" s="3" t="s">
        <v>1540</v>
      </c>
      <c r="C8715" s="6">
        <v>1145000</v>
      </c>
      <c r="D8715" s="3" t="s">
        <v>31</v>
      </c>
      <c r="E8715" s="3">
        <v>1999</v>
      </c>
      <c r="F8715" s="3">
        <v>1998</v>
      </c>
      <c r="G8715" s="3" t="s">
        <v>75</v>
      </c>
    </row>
    <row r="8716" spans="1:7" x14ac:dyDescent="0.45">
      <c r="A8716" s="3" t="s">
        <v>7</v>
      </c>
      <c r="B8716" s="3" t="s">
        <v>1540</v>
      </c>
      <c r="C8716" s="6">
        <v>510000</v>
      </c>
      <c r="D8716" s="3" t="s">
        <v>32</v>
      </c>
      <c r="E8716" s="3">
        <v>2000</v>
      </c>
      <c r="F8716" s="3">
        <v>1999</v>
      </c>
      <c r="G8716" s="3" t="s">
        <v>49</v>
      </c>
    </row>
    <row r="8717" spans="1:7" x14ac:dyDescent="0.45">
      <c r="A8717" s="3" t="s">
        <v>7</v>
      </c>
      <c r="B8717" s="3" t="s">
        <v>1540</v>
      </c>
      <c r="C8717" s="6">
        <v>1400000</v>
      </c>
      <c r="D8717" s="3" t="s">
        <v>28</v>
      </c>
      <c r="E8717" s="3">
        <v>2001</v>
      </c>
      <c r="F8717" s="3">
        <v>2000</v>
      </c>
      <c r="G8717" s="3" t="s">
        <v>35</v>
      </c>
    </row>
    <row r="8718" spans="1:7" x14ac:dyDescent="0.45">
      <c r="A8718" s="3" t="s">
        <v>7</v>
      </c>
      <c r="B8718" s="3" t="s">
        <v>1540</v>
      </c>
      <c r="C8718" s="6">
        <v>1000000</v>
      </c>
      <c r="D8718" s="3" t="s">
        <v>28</v>
      </c>
      <c r="E8718" s="3">
        <v>2001</v>
      </c>
      <c r="F8718" s="3">
        <v>2000</v>
      </c>
      <c r="G8718" s="3" t="s">
        <v>111</v>
      </c>
    </row>
    <row r="8719" spans="1:7" x14ac:dyDescent="0.45">
      <c r="A8719" s="3" t="s">
        <v>7</v>
      </c>
      <c r="B8719" s="3" t="s">
        <v>1541</v>
      </c>
      <c r="C8719" s="6">
        <v>241731</v>
      </c>
      <c r="D8719" s="3" t="s">
        <v>59</v>
      </c>
      <c r="E8719" s="3">
        <v>2015</v>
      </c>
      <c r="F8719" s="3">
        <v>2014</v>
      </c>
      <c r="G8719" s="3" t="s">
        <v>118</v>
      </c>
    </row>
    <row r="8720" spans="1:7" x14ac:dyDescent="0.45">
      <c r="A8720" s="3" t="s">
        <v>7</v>
      </c>
      <c r="B8720" s="3" t="s">
        <v>1541</v>
      </c>
      <c r="C8720" s="6">
        <v>362878</v>
      </c>
      <c r="D8720" s="3" t="s">
        <v>61</v>
      </c>
      <c r="E8720" s="3">
        <v>2016</v>
      </c>
      <c r="F8720" s="3">
        <v>2015</v>
      </c>
      <c r="G8720" s="3" t="s">
        <v>118</v>
      </c>
    </row>
    <row r="8721" spans="1:7" x14ac:dyDescent="0.45">
      <c r="A8721" s="3" t="s">
        <v>7</v>
      </c>
      <c r="B8721" s="3" t="s">
        <v>1541</v>
      </c>
      <c r="C8721" s="6">
        <v>23069</v>
      </c>
      <c r="D8721" s="3" t="s">
        <v>45</v>
      </c>
      <c r="E8721" s="3">
        <v>2017</v>
      </c>
      <c r="F8721" s="3">
        <v>2016</v>
      </c>
      <c r="G8721" s="3" t="s">
        <v>64</v>
      </c>
    </row>
    <row r="8722" spans="1:7" x14ac:dyDescent="0.45">
      <c r="A8722" s="3" t="s">
        <v>7</v>
      </c>
      <c r="B8722" s="3" t="s">
        <v>1542</v>
      </c>
      <c r="C8722" s="6">
        <v>625000</v>
      </c>
      <c r="D8722" s="3" t="s">
        <v>39</v>
      </c>
      <c r="E8722" s="3">
        <v>2007</v>
      </c>
      <c r="F8722" s="3">
        <v>2006</v>
      </c>
      <c r="G8722" s="3" t="s">
        <v>118</v>
      </c>
    </row>
    <row r="8723" spans="1:7" x14ac:dyDescent="0.45">
      <c r="A8723" s="3" t="s">
        <v>7</v>
      </c>
      <c r="B8723" s="3" t="s">
        <v>1542</v>
      </c>
      <c r="C8723" s="6">
        <v>687456</v>
      </c>
      <c r="D8723" s="3" t="s">
        <v>42</v>
      </c>
      <c r="E8723" s="3">
        <v>2008</v>
      </c>
      <c r="F8723" s="3">
        <v>2007</v>
      </c>
      <c r="G8723" s="3" t="s">
        <v>118</v>
      </c>
    </row>
    <row r="8724" spans="1:7" x14ac:dyDescent="0.45">
      <c r="A8724" s="3" t="s">
        <v>7</v>
      </c>
      <c r="B8724" s="3" t="s">
        <v>1542</v>
      </c>
      <c r="C8724" s="6">
        <v>797581</v>
      </c>
      <c r="D8724" s="3" t="s">
        <v>50</v>
      </c>
      <c r="E8724" s="3">
        <v>2009</v>
      </c>
      <c r="F8724" s="3">
        <v>2008</v>
      </c>
      <c r="G8724" s="3" t="s">
        <v>118</v>
      </c>
    </row>
    <row r="8725" spans="1:7" x14ac:dyDescent="0.45">
      <c r="A8725" s="3" t="s">
        <v>7</v>
      </c>
      <c r="B8725" s="3" t="s">
        <v>1542</v>
      </c>
      <c r="C8725" s="6">
        <v>7692932</v>
      </c>
      <c r="D8725" s="3" t="s">
        <v>43</v>
      </c>
      <c r="E8725" s="3">
        <v>2010</v>
      </c>
      <c r="F8725" s="3">
        <v>2009</v>
      </c>
      <c r="G8725" s="3" t="s">
        <v>118</v>
      </c>
    </row>
    <row r="8726" spans="1:7" x14ac:dyDescent="0.45">
      <c r="A8726" s="3" t="s">
        <v>7</v>
      </c>
      <c r="B8726" s="3" t="s">
        <v>1542</v>
      </c>
      <c r="C8726" s="6">
        <v>7600000</v>
      </c>
      <c r="D8726" s="3" t="s">
        <v>77</v>
      </c>
      <c r="E8726" s="3">
        <v>2011</v>
      </c>
      <c r="F8726" s="3">
        <v>2010</v>
      </c>
      <c r="G8726" s="3" t="s">
        <v>118</v>
      </c>
    </row>
    <row r="8727" spans="1:7" x14ac:dyDescent="0.45">
      <c r="A8727" s="3" t="s">
        <v>7</v>
      </c>
      <c r="B8727" s="3" t="s">
        <v>1542</v>
      </c>
      <c r="C8727" s="6">
        <v>8103435</v>
      </c>
      <c r="D8727" s="3" t="s">
        <v>79</v>
      </c>
      <c r="E8727" s="3">
        <v>2012</v>
      </c>
      <c r="F8727" s="3">
        <v>2011</v>
      </c>
      <c r="G8727" s="3" t="s">
        <v>118</v>
      </c>
    </row>
    <row r="8728" spans="1:7" x14ac:dyDescent="0.45">
      <c r="A8728" s="3" t="s">
        <v>7</v>
      </c>
      <c r="B8728" s="3" t="s">
        <v>1542</v>
      </c>
      <c r="C8728" s="6">
        <v>8603633</v>
      </c>
      <c r="D8728" s="3" t="s">
        <v>56</v>
      </c>
      <c r="E8728" s="3">
        <v>2013</v>
      </c>
      <c r="F8728" s="3">
        <v>2012</v>
      </c>
      <c r="G8728" s="3" t="s">
        <v>118</v>
      </c>
    </row>
    <row r="8729" spans="1:7" x14ac:dyDescent="0.45">
      <c r="A8729" s="3" t="s">
        <v>7</v>
      </c>
      <c r="B8729" s="3" t="s">
        <v>1542</v>
      </c>
      <c r="C8729" s="6">
        <v>9500000</v>
      </c>
      <c r="D8729" s="3" t="s">
        <v>58</v>
      </c>
      <c r="E8729" s="3">
        <v>2014</v>
      </c>
      <c r="F8729" s="3">
        <v>2013</v>
      </c>
      <c r="G8729" s="3" t="s">
        <v>41</v>
      </c>
    </row>
    <row r="8730" spans="1:7" x14ac:dyDescent="0.45">
      <c r="A8730" s="3" t="s">
        <v>7</v>
      </c>
      <c r="B8730" s="3" t="s">
        <v>1542</v>
      </c>
      <c r="C8730" s="6">
        <v>9500000</v>
      </c>
      <c r="D8730" s="3" t="s">
        <v>59</v>
      </c>
      <c r="E8730" s="3">
        <v>2015</v>
      </c>
      <c r="F8730" s="3">
        <v>2014</v>
      </c>
      <c r="G8730" s="3" t="s">
        <v>41</v>
      </c>
    </row>
    <row r="8731" spans="1:7" x14ac:dyDescent="0.45">
      <c r="A8731" s="3" t="s">
        <v>7</v>
      </c>
      <c r="B8731" s="3" t="s">
        <v>1542</v>
      </c>
      <c r="C8731" s="6">
        <v>19000000</v>
      </c>
      <c r="D8731" s="3" t="s">
        <v>61</v>
      </c>
      <c r="E8731" s="3">
        <v>2016</v>
      </c>
      <c r="F8731" s="3">
        <v>2015</v>
      </c>
      <c r="G8731" s="3" t="s">
        <v>41</v>
      </c>
    </row>
    <row r="8732" spans="1:7" x14ac:dyDescent="0.45">
      <c r="A8732" s="3" t="s">
        <v>7</v>
      </c>
      <c r="B8732" s="3" t="s">
        <v>1542</v>
      </c>
      <c r="C8732" s="6">
        <v>20072033</v>
      </c>
      <c r="D8732" s="3" t="s">
        <v>45</v>
      </c>
      <c r="E8732" s="3">
        <v>2017</v>
      </c>
      <c r="F8732" s="3">
        <v>2016</v>
      </c>
      <c r="G8732" s="3" t="s">
        <v>41</v>
      </c>
    </row>
    <row r="8733" spans="1:7" x14ac:dyDescent="0.45">
      <c r="A8733" s="3" t="s">
        <v>7</v>
      </c>
      <c r="B8733" s="3" t="s">
        <v>1542</v>
      </c>
      <c r="C8733" s="6">
        <v>31269231</v>
      </c>
      <c r="D8733" s="3" t="s">
        <v>47</v>
      </c>
      <c r="E8733" s="3">
        <v>2018</v>
      </c>
      <c r="F8733" s="3">
        <v>2017</v>
      </c>
      <c r="G8733" s="3" t="s">
        <v>24</v>
      </c>
    </row>
    <row r="8734" spans="1:7" x14ac:dyDescent="0.45">
      <c r="A8734" s="3" t="s">
        <v>7</v>
      </c>
      <c r="B8734" s="3" t="s">
        <v>1543</v>
      </c>
      <c r="C8734" s="6">
        <v>912000</v>
      </c>
      <c r="D8734" s="3" t="s">
        <v>12</v>
      </c>
      <c r="E8734" s="3">
        <v>1993</v>
      </c>
      <c r="F8734" s="3">
        <v>1992</v>
      </c>
      <c r="G8734" s="3" t="s">
        <v>75</v>
      </c>
    </row>
    <row r="8735" spans="1:7" x14ac:dyDescent="0.45">
      <c r="A8735" s="3" t="s">
        <v>7</v>
      </c>
      <c r="B8735" s="3" t="s">
        <v>1543</v>
      </c>
      <c r="C8735" s="6">
        <v>1186000</v>
      </c>
      <c r="D8735" s="3" t="s">
        <v>14</v>
      </c>
      <c r="E8735" s="3">
        <v>1994</v>
      </c>
      <c r="F8735" s="3">
        <v>1993</v>
      </c>
      <c r="G8735" s="3" t="s">
        <v>75</v>
      </c>
    </row>
    <row r="8736" spans="1:7" x14ac:dyDescent="0.45">
      <c r="A8736" s="3" t="s">
        <v>7</v>
      </c>
      <c r="B8736" s="3" t="s">
        <v>1543</v>
      </c>
      <c r="C8736" s="6">
        <v>1459000</v>
      </c>
      <c r="D8736" s="3" t="s">
        <v>15</v>
      </c>
      <c r="E8736" s="3">
        <v>1995</v>
      </c>
      <c r="F8736" s="3">
        <v>1994</v>
      </c>
      <c r="G8736" s="3" t="s">
        <v>75</v>
      </c>
    </row>
    <row r="8737" spans="1:7" x14ac:dyDescent="0.45">
      <c r="A8737" s="3" t="s">
        <v>7</v>
      </c>
      <c r="B8737" s="3" t="s">
        <v>1543</v>
      </c>
      <c r="C8737" s="6">
        <v>1733000</v>
      </c>
      <c r="D8737" s="3" t="s">
        <v>25</v>
      </c>
      <c r="E8737" s="3">
        <v>1996</v>
      </c>
      <c r="F8737" s="3">
        <v>1995</v>
      </c>
      <c r="G8737" s="3" t="s">
        <v>103</v>
      </c>
    </row>
    <row r="8738" spans="1:7" x14ac:dyDescent="0.45">
      <c r="A8738" s="3" t="s">
        <v>7</v>
      </c>
      <c r="B8738" s="3" t="s">
        <v>1544</v>
      </c>
      <c r="C8738" s="6">
        <v>3858240</v>
      </c>
      <c r="D8738" s="3" t="s">
        <v>34</v>
      </c>
      <c r="E8738" s="3">
        <v>2003</v>
      </c>
      <c r="F8738" s="3">
        <v>2002</v>
      </c>
      <c r="G8738" s="3" t="s">
        <v>54</v>
      </c>
    </row>
    <row r="8739" spans="1:7" x14ac:dyDescent="0.45">
      <c r="A8739" s="3" t="s">
        <v>7</v>
      </c>
      <c r="B8739" s="3" t="s">
        <v>1544</v>
      </c>
      <c r="C8739" s="6">
        <v>4147560</v>
      </c>
      <c r="D8739" s="3" t="s">
        <v>36</v>
      </c>
      <c r="E8739" s="3">
        <v>2004</v>
      </c>
      <c r="F8739" s="3">
        <v>2003</v>
      </c>
      <c r="G8739" s="3" t="s">
        <v>54</v>
      </c>
    </row>
    <row r="8740" spans="1:7" x14ac:dyDescent="0.45">
      <c r="A8740" s="3" t="s">
        <v>7</v>
      </c>
      <c r="B8740" s="3" t="s">
        <v>1544</v>
      </c>
      <c r="C8740" s="6">
        <v>4436880</v>
      </c>
      <c r="D8740" s="3" t="s">
        <v>37</v>
      </c>
      <c r="E8740" s="3">
        <v>2005</v>
      </c>
      <c r="F8740" s="3">
        <v>2004</v>
      </c>
      <c r="G8740" s="3" t="s">
        <v>54</v>
      </c>
    </row>
    <row r="8741" spans="1:7" x14ac:dyDescent="0.45">
      <c r="A8741" s="3" t="s">
        <v>7</v>
      </c>
      <c r="B8741" s="3" t="s">
        <v>1544</v>
      </c>
      <c r="C8741" s="6">
        <v>5594906</v>
      </c>
      <c r="D8741" s="3" t="s">
        <v>38</v>
      </c>
      <c r="E8741" s="3">
        <v>2006</v>
      </c>
      <c r="F8741" s="3">
        <v>2005</v>
      </c>
      <c r="G8741" s="3" t="s">
        <v>54</v>
      </c>
    </row>
    <row r="8742" spans="1:7" x14ac:dyDescent="0.45">
      <c r="A8742" s="3" t="s">
        <v>7</v>
      </c>
      <c r="B8742" s="3" t="s">
        <v>1544</v>
      </c>
      <c r="C8742" s="6">
        <v>12455000</v>
      </c>
      <c r="D8742" s="3" t="s">
        <v>39</v>
      </c>
      <c r="E8742" s="3">
        <v>2007</v>
      </c>
      <c r="F8742" s="3">
        <v>2006</v>
      </c>
      <c r="G8742" s="3" t="s">
        <v>54</v>
      </c>
    </row>
    <row r="8743" spans="1:7" x14ac:dyDescent="0.45">
      <c r="A8743" s="3" t="s">
        <v>7</v>
      </c>
      <c r="B8743" s="3" t="s">
        <v>1544</v>
      </c>
      <c r="C8743" s="6">
        <v>13762775</v>
      </c>
      <c r="D8743" s="3" t="s">
        <v>42</v>
      </c>
      <c r="E8743" s="3">
        <v>2008</v>
      </c>
      <c r="F8743" s="3">
        <v>2007</v>
      </c>
      <c r="G8743" s="3" t="s">
        <v>54</v>
      </c>
    </row>
    <row r="8744" spans="1:7" x14ac:dyDescent="0.45">
      <c r="A8744" s="3" t="s">
        <v>7</v>
      </c>
      <c r="B8744" s="3" t="s">
        <v>1544</v>
      </c>
      <c r="C8744" s="6">
        <v>15070550</v>
      </c>
      <c r="D8744" s="3" t="s">
        <v>50</v>
      </c>
      <c r="E8744" s="3">
        <v>2009</v>
      </c>
      <c r="F8744" s="3">
        <v>2008</v>
      </c>
      <c r="G8744" s="3" t="s">
        <v>54</v>
      </c>
    </row>
    <row r="8745" spans="1:7" x14ac:dyDescent="0.45">
      <c r="A8745" s="3" t="s">
        <v>7</v>
      </c>
      <c r="B8745" s="3" t="s">
        <v>1544</v>
      </c>
      <c r="C8745" s="6">
        <v>16378325</v>
      </c>
      <c r="D8745" s="3" t="s">
        <v>43</v>
      </c>
      <c r="E8745" s="3">
        <v>2010</v>
      </c>
      <c r="F8745" s="3">
        <v>2009</v>
      </c>
      <c r="G8745" s="3" t="s">
        <v>54</v>
      </c>
    </row>
    <row r="8746" spans="1:7" x14ac:dyDescent="0.45">
      <c r="A8746" s="3" t="s">
        <v>7</v>
      </c>
      <c r="B8746" s="3" t="s">
        <v>1544</v>
      </c>
      <c r="C8746" s="6">
        <v>17686100</v>
      </c>
      <c r="D8746" s="3" t="s">
        <v>77</v>
      </c>
      <c r="E8746" s="3">
        <v>2011</v>
      </c>
      <c r="F8746" s="3">
        <v>2010</v>
      </c>
      <c r="G8746" s="3" t="s">
        <v>54</v>
      </c>
    </row>
    <row r="8747" spans="1:7" x14ac:dyDescent="0.45">
      <c r="A8747" s="3" t="s">
        <v>7</v>
      </c>
      <c r="B8747" s="3" t="s">
        <v>1545</v>
      </c>
      <c r="C8747" s="6">
        <v>75000</v>
      </c>
      <c r="D8747" s="3" t="s">
        <v>20</v>
      </c>
      <c r="E8747" s="3">
        <v>1986</v>
      </c>
      <c r="F8747" s="3">
        <v>1985</v>
      </c>
      <c r="G8747" s="3" t="s">
        <v>103</v>
      </c>
    </row>
    <row r="8748" spans="1:7" x14ac:dyDescent="0.45">
      <c r="A8748" s="3" t="s">
        <v>7</v>
      </c>
      <c r="B8748" s="3" t="s">
        <v>1545</v>
      </c>
      <c r="C8748" s="6">
        <v>100000</v>
      </c>
      <c r="D8748" s="3" t="s">
        <v>21</v>
      </c>
      <c r="E8748" s="3">
        <v>1988</v>
      </c>
      <c r="F8748" s="3">
        <v>1987</v>
      </c>
      <c r="G8748" s="3" t="s">
        <v>13</v>
      </c>
    </row>
    <row r="8749" spans="1:7" x14ac:dyDescent="0.45">
      <c r="A8749" s="3" t="s">
        <v>7</v>
      </c>
      <c r="B8749" s="3" t="s">
        <v>1546</v>
      </c>
      <c r="C8749" s="6">
        <v>250000</v>
      </c>
      <c r="D8749" s="3" t="s">
        <v>15</v>
      </c>
      <c r="E8749" s="3">
        <v>1995</v>
      </c>
      <c r="F8749" s="3">
        <v>1994</v>
      </c>
      <c r="G8749" s="3" t="s">
        <v>13</v>
      </c>
    </row>
    <row r="8750" spans="1:7" x14ac:dyDescent="0.45">
      <c r="A8750" s="3" t="s">
        <v>7</v>
      </c>
      <c r="B8750" s="3" t="s">
        <v>1546</v>
      </c>
      <c r="C8750" s="6">
        <v>325000</v>
      </c>
      <c r="D8750" s="3" t="s">
        <v>25</v>
      </c>
      <c r="E8750" s="3">
        <v>1996</v>
      </c>
      <c r="F8750" s="3">
        <v>1995</v>
      </c>
      <c r="G8750" s="3" t="s">
        <v>13</v>
      </c>
    </row>
    <row r="8751" spans="1:7" x14ac:dyDescent="0.45">
      <c r="A8751" s="3" t="s">
        <v>7</v>
      </c>
      <c r="B8751" s="3" t="s">
        <v>1546</v>
      </c>
      <c r="C8751" s="6">
        <v>1800000</v>
      </c>
      <c r="D8751" s="3" t="s">
        <v>26</v>
      </c>
      <c r="E8751" s="3">
        <v>1997</v>
      </c>
      <c r="F8751" s="3">
        <v>1996</v>
      </c>
      <c r="G8751" s="3" t="s">
        <v>13</v>
      </c>
    </row>
    <row r="8752" spans="1:7" x14ac:dyDescent="0.45">
      <c r="A8752" s="3" t="s">
        <v>7</v>
      </c>
      <c r="B8752" s="3" t="s">
        <v>1546</v>
      </c>
      <c r="C8752" s="6">
        <v>2160000</v>
      </c>
      <c r="D8752" s="3" t="s">
        <v>27</v>
      </c>
      <c r="E8752" s="3">
        <v>1998</v>
      </c>
      <c r="F8752" s="3">
        <v>1997</v>
      </c>
      <c r="G8752" s="3" t="s">
        <v>13</v>
      </c>
    </row>
    <row r="8753" spans="1:7" x14ac:dyDescent="0.45">
      <c r="A8753" s="3" t="s">
        <v>7</v>
      </c>
      <c r="B8753" s="3" t="s">
        <v>1546</v>
      </c>
      <c r="C8753" s="6">
        <v>2520000</v>
      </c>
      <c r="D8753" s="3" t="s">
        <v>31</v>
      </c>
      <c r="E8753" s="3">
        <v>1999</v>
      </c>
      <c r="F8753" s="3">
        <v>1998</v>
      </c>
      <c r="G8753" s="3" t="s">
        <v>13</v>
      </c>
    </row>
    <row r="8754" spans="1:7" x14ac:dyDescent="0.45">
      <c r="A8754" s="3" t="s">
        <v>7</v>
      </c>
      <c r="B8754" s="3" t="s">
        <v>1546</v>
      </c>
      <c r="C8754" s="6">
        <v>2880000</v>
      </c>
      <c r="D8754" s="3" t="s">
        <v>32</v>
      </c>
      <c r="E8754" s="3">
        <v>2000</v>
      </c>
      <c r="F8754" s="3">
        <v>1999</v>
      </c>
      <c r="G8754" s="3" t="s">
        <v>13</v>
      </c>
    </row>
    <row r="8755" spans="1:7" x14ac:dyDescent="0.45">
      <c r="A8755" s="3" t="s">
        <v>7</v>
      </c>
      <c r="B8755" s="3" t="s">
        <v>1546</v>
      </c>
      <c r="C8755" s="6">
        <v>3240000</v>
      </c>
      <c r="D8755" s="3" t="s">
        <v>28</v>
      </c>
      <c r="E8755" s="3">
        <v>2001</v>
      </c>
      <c r="F8755" s="3">
        <v>2000</v>
      </c>
      <c r="G8755" s="3" t="s">
        <v>13</v>
      </c>
    </row>
    <row r="8756" spans="1:7" x14ac:dyDescent="0.45">
      <c r="A8756" s="3" t="s">
        <v>7</v>
      </c>
      <c r="B8756" s="3" t="s">
        <v>1547</v>
      </c>
      <c r="C8756" s="6">
        <v>5305000</v>
      </c>
      <c r="D8756" s="3" t="s">
        <v>59</v>
      </c>
      <c r="E8756" s="3">
        <v>2015</v>
      </c>
      <c r="F8756" s="3">
        <v>2014</v>
      </c>
      <c r="G8756" s="3" t="s">
        <v>106</v>
      </c>
    </row>
    <row r="8757" spans="1:7" x14ac:dyDescent="0.45">
      <c r="A8757" s="3" t="s">
        <v>7</v>
      </c>
      <c r="B8757" s="3" t="s">
        <v>1547</v>
      </c>
      <c r="C8757" s="6">
        <v>5543725</v>
      </c>
      <c r="D8757" s="3" t="s">
        <v>61</v>
      </c>
      <c r="E8757" s="3">
        <v>2016</v>
      </c>
      <c r="F8757" s="3">
        <v>2015</v>
      </c>
      <c r="G8757" s="3" t="s">
        <v>106</v>
      </c>
    </row>
    <row r="8758" spans="1:7" x14ac:dyDescent="0.45">
      <c r="A8758" s="3" t="s">
        <v>7</v>
      </c>
      <c r="B8758" s="3" t="s">
        <v>1547</v>
      </c>
      <c r="C8758" s="6">
        <v>5782450</v>
      </c>
      <c r="D8758" s="3" t="s">
        <v>45</v>
      </c>
      <c r="E8758" s="3">
        <v>2017</v>
      </c>
      <c r="F8758" s="3">
        <v>2016</v>
      </c>
      <c r="G8758" s="3" t="s">
        <v>106</v>
      </c>
    </row>
    <row r="8759" spans="1:7" x14ac:dyDescent="0.45">
      <c r="A8759" s="3" t="s">
        <v>7</v>
      </c>
      <c r="B8759" s="3" t="s">
        <v>1547</v>
      </c>
      <c r="C8759" s="6">
        <v>12500000</v>
      </c>
      <c r="D8759" s="3" t="s">
        <v>47</v>
      </c>
      <c r="E8759" s="3">
        <v>2018</v>
      </c>
      <c r="F8759" s="3">
        <v>2017</v>
      </c>
      <c r="G8759" s="3" t="s">
        <v>89</v>
      </c>
    </row>
    <row r="8760" spans="1:7" x14ac:dyDescent="0.45">
      <c r="A8760" s="3" t="s">
        <v>7</v>
      </c>
      <c r="B8760" s="3" t="s">
        <v>1548</v>
      </c>
      <c r="C8760" s="6">
        <v>15982</v>
      </c>
      <c r="D8760" s="3" t="s">
        <v>32</v>
      </c>
      <c r="E8760" s="3">
        <v>2000</v>
      </c>
      <c r="F8760" s="3">
        <v>1999</v>
      </c>
      <c r="G8760" s="3" t="s">
        <v>71</v>
      </c>
    </row>
    <row r="8761" spans="1:7" x14ac:dyDescent="0.45">
      <c r="A8761" s="3" t="s">
        <v>7</v>
      </c>
      <c r="B8761" s="3" t="s">
        <v>1549</v>
      </c>
      <c r="C8761" s="6">
        <v>2621280</v>
      </c>
      <c r="D8761" s="3" t="s">
        <v>47</v>
      </c>
      <c r="E8761" s="3">
        <v>2018</v>
      </c>
      <c r="F8761" s="3">
        <v>2017</v>
      </c>
      <c r="G8761" s="3" t="s">
        <v>118</v>
      </c>
    </row>
    <row r="8762" spans="1:7" x14ac:dyDescent="0.45">
      <c r="A8762" s="3" t="s">
        <v>7</v>
      </c>
      <c r="B8762" s="3" t="s">
        <v>1550</v>
      </c>
      <c r="C8762" s="6">
        <v>790000</v>
      </c>
      <c r="D8762" s="3" t="s">
        <v>18</v>
      </c>
      <c r="E8762" s="3">
        <v>1985</v>
      </c>
      <c r="F8762" s="3">
        <v>1984</v>
      </c>
      <c r="G8762" s="3" t="s">
        <v>86</v>
      </c>
    </row>
    <row r="8763" spans="1:7" x14ac:dyDescent="0.45">
      <c r="A8763" s="3" t="s">
        <v>7</v>
      </c>
      <c r="B8763" s="3" t="s">
        <v>1550</v>
      </c>
      <c r="C8763" s="6">
        <v>700000</v>
      </c>
      <c r="D8763" s="3" t="s">
        <v>20</v>
      </c>
      <c r="E8763" s="3">
        <v>1986</v>
      </c>
      <c r="F8763" s="3">
        <v>1985</v>
      </c>
      <c r="G8763" s="3" t="s">
        <v>86</v>
      </c>
    </row>
    <row r="8764" spans="1:7" x14ac:dyDescent="0.45">
      <c r="A8764" s="3" t="s">
        <v>7</v>
      </c>
      <c r="B8764" s="3" t="s">
        <v>1550</v>
      </c>
      <c r="C8764" s="6">
        <v>750000</v>
      </c>
      <c r="D8764" s="3" t="s">
        <v>21</v>
      </c>
      <c r="E8764" s="3">
        <v>1988</v>
      </c>
      <c r="F8764" s="3">
        <v>1987</v>
      </c>
      <c r="G8764" s="3" t="s">
        <v>86</v>
      </c>
    </row>
    <row r="8765" spans="1:7" x14ac:dyDescent="0.45">
      <c r="A8765" s="3" t="s">
        <v>7</v>
      </c>
      <c r="B8765" s="3" t="s">
        <v>1551</v>
      </c>
      <c r="C8765" s="6">
        <v>500000</v>
      </c>
      <c r="D8765" s="3" t="s">
        <v>9</v>
      </c>
      <c r="E8765" s="3">
        <v>1991</v>
      </c>
      <c r="F8765" s="3">
        <v>1990</v>
      </c>
      <c r="G8765" s="3" t="s">
        <v>83</v>
      </c>
    </row>
    <row r="8766" spans="1:7" x14ac:dyDescent="0.45">
      <c r="A8766" s="3" t="s">
        <v>7</v>
      </c>
      <c r="B8766" s="3" t="s">
        <v>1551</v>
      </c>
      <c r="C8766" s="6">
        <v>630000</v>
      </c>
      <c r="D8766" s="3" t="s">
        <v>11</v>
      </c>
      <c r="E8766" s="3">
        <v>1992</v>
      </c>
      <c r="F8766" s="3">
        <v>1991</v>
      </c>
      <c r="G8766" s="3" t="s">
        <v>83</v>
      </c>
    </row>
    <row r="8767" spans="1:7" x14ac:dyDescent="0.45">
      <c r="A8767" s="3" t="s">
        <v>7</v>
      </c>
      <c r="B8767" s="3" t="s">
        <v>1551</v>
      </c>
      <c r="C8767" s="6">
        <v>575000</v>
      </c>
      <c r="D8767" s="3" t="s">
        <v>12</v>
      </c>
      <c r="E8767" s="3">
        <v>1993</v>
      </c>
      <c r="F8767" s="3">
        <v>1992</v>
      </c>
      <c r="G8767" s="3" t="s">
        <v>111</v>
      </c>
    </row>
    <row r="8768" spans="1:7" x14ac:dyDescent="0.45">
      <c r="A8768" s="3" t="s">
        <v>7</v>
      </c>
      <c r="B8768" s="3" t="s">
        <v>1551</v>
      </c>
      <c r="C8768" s="6">
        <v>715000</v>
      </c>
      <c r="D8768" s="3" t="s">
        <v>14</v>
      </c>
      <c r="E8768" s="3">
        <v>1994</v>
      </c>
      <c r="F8768" s="3">
        <v>1993</v>
      </c>
      <c r="G8768" s="3" t="s">
        <v>111</v>
      </c>
    </row>
    <row r="8769" spans="1:7" x14ac:dyDescent="0.45">
      <c r="A8769" s="3" t="s">
        <v>7</v>
      </c>
      <c r="B8769" s="3" t="s">
        <v>1551</v>
      </c>
      <c r="C8769" s="6">
        <v>850000</v>
      </c>
      <c r="D8769" s="3" t="s">
        <v>15</v>
      </c>
      <c r="E8769" s="3">
        <v>1995</v>
      </c>
      <c r="F8769" s="3">
        <v>1994</v>
      </c>
      <c r="G8769" s="3" t="s">
        <v>111</v>
      </c>
    </row>
    <row r="8770" spans="1:7" x14ac:dyDescent="0.45">
      <c r="A8770" s="3" t="s">
        <v>7</v>
      </c>
      <c r="B8770" s="3" t="s">
        <v>1551</v>
      </c>
      <c r="C8770" s="6">
        <v>1000000</v>
      </c>
      <c r="D8770" s="3" t="s">
        <v>25</v>
      </c>
      <c r="E8770" s="3">
        <v>1996</v>
      </c>
      <c r="F8770" s="3">
        <v>1995</v>
      </c>
      <c r="G8770" s="3" t="s">
        <v>83</v>
      </c>
    </row>
    <row r="8771" spans="1:7" x14ac:dyDescent="0.45">
      <c r="A8771" s="3" t="s">
        <v>7</v>
      </c>
      <c r="B8771" s="3" t="s">
        <v>1551</v>
      </c>
      <c r="C8771" s="6">
        <v>1200000</v>
      </c>
      <c r="D8771" s="3" t="s">
        <v>26</v>
      </c>
      <c r="E8771" s="3">
        <v>1997</v>
      </c>
      <c r="F8771" s="3">
        <v>1996</v>
      </c>
      <c r="G8771" s="3" t="s">
        <v>83</v>
      </c>
    </row>
    <row r="8772" spans="1:7" x14ac:dyDescent="0.45">
      <c r="A8772" s="3" t="s">
        <v>7</v>
      </c>
      <c r="B8772" s="3" t="s">
        <v>1551</v>
      </c>
      <c r="C8772" s="6">
        <v>1400000</v>
      </c>
      <c r="D8772" s="3" t="s">
        <v>27</v>
      </c>
      <c r="E8772" s="3">
        <v>1998</v>
      </c>
      <c r="F8772" s="3">
        <v>1997</v>
      </c>
      <c r="G8772" s="3" t="s">
        <v>83</v>
      </c>
    </row>
    <row r="8773" spans="1:7" x14ac:dyDescent="0.45">
      <c r="A8773" s="3" t="s">
        <v>7</v>
      </c>
      <c r="B8773" s="3" t="s">
        <v>1551</v>
      </c>
      <c r="C8773" s="6">
        <v>2000000</v>
      </c>
      <c r="D8773" s="3" t="s">
        <v>32</v>
      </c>
      <c r="E8773" s="3">
        <v>2000</v>
      </c>
      <c r="F8773" s="3">
        <v>1999</v>
      </c>
      <c r="G8773" s="3" t="s">
        <v>83</v>
      </c>
    </row>
    <row r="8774" spans="1:7" x14ac:dyDescent="0.45">
      <c r="A8774" s="3" t="s">
        <v>7</v>
      </c>
      <c r="B8774" s="3" t="s">
        <v>1551</v>
      </c>
      <c r="C8774" s="6">
        <v>2370000</v>
      </c>
      <c r="D8774" s="3" t="s">
        <v>28</v>
      </c>
      <c r="E8774" s="3">
        <v>2001</v>
      </c>
      <c r="F8774" s="3">
        <v>2000</v>
      </c>
      <c r="G8774" s="3" t="s">
        <v>83</v>
      </c>
    </row>
    <row r="8775" spans="1:7" x14ac:dyDescent="0.45">
      <c r="A8775" s="3" t="s">
        <v>7</v>
      </c>
      <c r="B8775" s="3" t="s">
        <v>1551</v>
      </c>
      <c r="C8775" s="6">
        <v>1000000</v>
      </c>
      <c r="D8775" s="3" t="s">
        <v>33</v>
      </c>
      <c r="E8775" s="3">
        <v>2002</v>
      </c>
      <c r="F8775" s="3">
        <v>2001</v>
      </c>
      <c r="G8775" s="3" t="s">
        <v>83</v>
      </c>
    </row>
    <row r="8776" spans="1:7" x14ac:dyDescent="0.45">
      <c r="A8776" s="3" t="s">
        <v>7</v>
      </c>
      <c r="B8776" s="3" t="s">
        <v>1552</v>
      </c>
      <c r="C8776" s="6">
        <v>816482</v>
      </c>
      <c r="D8776" s="3" t="s">
        <v>59</v>
      </c>
      <c r="E8776" s="3">
        <v>2015</v>
      </c>
      <c r="F8776" s="3">
        <v>2014</v>
      </c>
      <c r="G8776" s="3" t="s">
        <v>64</v>
      </c>
    </row>
    <row r="8777" spans="1:7" x14ac:dyDescent="0.45">
      <c r="A8777" s="3" t="s">
        <v>7</v>
      </c>
      <c r="B8777" s="3" t="s">
        <v>1553</v>
      </c>
      <c r="C8777" s="6">
        <v>287500</v>
      </c>
      <c r="D8777" s="3" t="s">
        <v>31</v>
      </c>
      <c r="E8777" s="3">
        <v>1999</v>
      </c>
      <c r="F8777" s="3">
        <v>1998</v>
      </c>
      <c r="G8777" s="3" t="s">
        <v>54</v>
      </c>
    </row>
    <row r="8778" spans="1:7" x14ac:dyDescent="0.45">
      <c r="A8778" s="3" t="s">
        <v>7</v>
      </c>
      <c r="B8778" s="3" t="s">
        <v>1553</v>
      </c>
      <c r="C8778" s="6">
        <v>385000</v>
      </c>
      <c r="D8778" s="3" t="s">
        <v>32</v>
      </c>
      <c r="E8778" s="3">
        <v>2000</v>
      </c>
      <c r="F8778" s="3">
        <v>1999</v>
      </c>
      <c r="G8778" s="3" t="s">
        <v>54</v>
      </c>
    </row>
    <row r="8779" spans="1:7" x14ac:dyDescent="0.45">
      <c r="A8779" s="3" t="s">
        <v>7</v>
      </c>
      <c r="B8779" s="3" t="s">
        <v>1553</v>
      </c>
      <c r="C8779" s="6">
        <v>3920000</v>
      </c>
      <c r="D8779" s="3" t="s">
        <v>28</v>
      </c>
      <c r="E8779" s="3">
        <v>2001</v>
      </c>
      <c r="F8779" s="3">
        <v>2000</v>
      </c>
      <c r="G8779" s="3" t="s">
        <v>54</v>
      </c>
    </row>
    <row r="8780" spans="1:7" x14ac:dyDescent="0.45">
      <c r="A8780" s="3" t="s">
        <v>7</v>
      </c>
      <c r="B8780" s="3" t="s">
        <v>1553</v>
      </c>
      <c r="C8780" s="6">
        <v>4413375</v>
      </c>
      <c r="D8780" s="3" t="s">
        <v>33</v>
      </c>
      <c r="E8780" s="3">
        <v>2002</v>
      </c>
      <c r="F8780" s="3">
        <v>2001</v>
      </c>
      <c r="G8780" s="3" t="s">
        <v>54</v>
      </c>
    </row>
    <row r="8781" spans="1:7" x14ac:dyDescent="0.45">
      <c r="A8781" s="3" t="s">
        <v>7</v>
      </c>
      <c r="B8781" s="3" t="s">
        <v>1553</v>
      </c>
      <c r="C8781" s="6">
        <v>4903750</v>
      </c>
      <c r="D8781" s="3" t="s">
        <v>34</v>
      </c>
      <c r="E8781" s="3">
        <v>2003</v>
      </c>
      <c r="F8781" s="3">
        <v>2002</v>
      </c>
      <c r="G8781" s="3" t="s">
        <v>54</v>
      </c>
    </row>
    <row r="8782" spans="1:7" x14ac:dyDescent="0.45">
      <c r="A8782" s="3" t="s">
        <v>7</v>
      </c>
      <c r="B8782" s="3" t="s">
        <v>1553</v>
      </c>
      <c r="C8782" s="6">
        <v>5394125</v>
      </c>
      <c r="D8782" s="3" t="s">
        <v>36</v>
      </c>
      <c r="E8782" s="3">
        <v>2004</v>
      </c>
      <c r="F8782" s="3">
        <v>2003</v>
      </c>
      <c r="G8782" s="3" t="s">
        <v>54</v>
      </c>
    </row>
    <row r="8783" spans="1:7" x14ac:dyDescent="0.45">
      <c r="A8783" s="3" t="s">
        <v>7</v>
      </c>
      <c r="B8783" s="3" t="s">
        <v>1553</v>
      </c>
      <c r="C8783" s="6">
        <v>5884500</v>
      </c>
      <c r="D8783" s="3" t="s">
        <v>37</v>
      </c>
      <c r="E8783" s="3">
        <v>2005</v>
      </c>
      <c r="F8783" s="3">
        <v>2004</v>
      </c>
      <c r="G8783" s="3" t="s">
        <v>53</v>
      </c>
    </row>
    <row r="8784" spans="1:7" x14ac:dyDescent="0.45">
      <c r="A8784" s="3" t="s">
        <v>7</v>
      </c>
      <c r="B8784" s="3" t="s">
        <v>1553</v>
      </c>
      <c r="C8784" s="6">
        <v>7200000</v>
      </c>
      <c r="D8784" s="3" t="s">
        <v>38</v>
      </c>
      <c r="E8784" s="3">
        <v>2006</v>
      </c>
      <c r="F8784" s="3">
        <v>2005</v>
      </c>
      <c r="G8784" s="3" t="s">
        <v>51</v>
      </c>
    </row>
    <row r="8785" spans="1:7" x14ac:dyDescent="0.45">
      <c r="A8785" s="3" t="s">
        <v>7</v>
      </c>
      <c r="B8785" s="3" t="s">
        <v>1553</v>
      </c>
      <c r="C8785" s="6">
        <v>8125000</v>
      </c>
      <c r="D8785" s="3" t="s">
        <v>39</v>
      </c>
      <c r="E8785" s="3">
        <v>2007</v>
      </c>
      <c r="F8785" s="3">
        <v>2006</v>
      </c>
      <c r="G8785" s="3" t="s">
        <v>51</v>
      </c>
    </row>
    <row r="8786" spans="1:7" x14ac:dyDescent="0.45">
      <c r="A8786" s="3" t="s">
        <v>7</v>
      </c>
      <c r="B8786" s="3" t="s">
        <v>1553</v>
      </c>
      <c r="C8786" s="6">
        <v>8350000</v>
      </c>
      <c r="D8786" s="3" t="s">
        <v>42</v>
      </c>
      <c r="E8786" s="3">
        <v>2008</v>
      </c>
      <c r="F8786" s="3">
        <v>2007</v>
      </c>
      <c r="G8786" s="3" t="s">
        <v>51</v>
      </c>
    </row>
    <row r="8787" spans="1:7" x14ac:dyDescent="0.45">
      <c r="A8787" s="3" t="s">
        <v>7</v>
      </c>
      <c r="B8787" s="3" t="s">
        <v>1553</v>
      </c>
      <c r="C8787" s="6">
        <v>9100000</v>
      </c>
      <c r="D8787" s="3" t="s">
        <v>50</v>
      </c>
      <c r="E8787" s="3">
        <v>2009</v>
      </c>
      <c r="F8787" s="3">
        <v>2008</v>
      </c>
      <c r="G8787" s="3" t="s">
        <v>60</v>
      </c>
    </row>
    <row r="8788" spans="1:7" x14ac:dyDescent="0.45">
      <c r="A8788" s="3" t="s">
        <v>7</v>
      </c>
      <c r="B8788" s="3" t="s">
        <v>1553</v>
      </c>
      <c r="C8788" s="6">
        <v>9500000</v>
      </c>
      <c r="D8788" s="3" t="s">
        <v>43</v>
      </c>
      <c r="E8788" s="3">
        <v>2010</v>
      </c>
      <c r="F8788" s="3">
        <v>2009</v>
      </c>
      <c r="G8788" s="3" t="s">
        <v>60</v>
      </c>
    </row>
    <row r="8789" spans="1:7" x14ac:dyDescent="0.45">
      <c r="A8789" s="3" t="s">
        <v>7</v>
      </c>
      <c r="B8789" s="3" t="s">
        <v>1554</v>
      </c>
      <c r="C8789" s="6">
        <v>620000</v>
      </c>
      <c r="D8789" s="3" t="s">
        <v>15</v>
      </c>
      <c r="E8789" s="3">
        <v>1995</v>
      </c>
      <c r="F8789" s="3">
        <v>1994</v>
      </c>
      <c r="G8789" s="3" t="s">
        <v>105</v>
      </c>
    </row>
    <row r="8790" spans="1:7" x14ac:dyDescent="0.45">
      <c r="A8790" s="3" t="s">
        <v>7</v>
      </c>
      <c r="B8790" s="3" t="s">
        <v>1554</v>
      </c>
      <c r="C8790" s="6">
        <v>1328000</v>
      </c>
      <c r="D8790" s="3" t="s">
        <v>25</v>
      </c>
      <c r="E8790" s="3">
        <v>1996</v>
      </c>
      <c r="F8790" s="3">
        <v>1995</v>
      </c>
      <c r="G8790" s="3" t="s">
        <v>29</v>
      </c>
    </row>
    <row r="8791" spans="1:7" x14ac:dyDescent="0.45">
      <c r="A8791" s="3" t="s">
        <v>7</v>
      </c>
      <c r="B8791" s="3" t="s">
        <v>1554</v>
      </c>
      <c r="C8791" s="6">
        <v>992000</v>
      </c>
      <c r="D8791" s="3" t="s">
        <v>26</v>
      </c>
      <c r="E8791" s="3">
        <v>1997</v>
      </c>
      <c r="F8791" s="3">
        <v>1996</v>
      </c>
      <c r="G8791" s="3" t="s">
        <v>29</v>
      </c>
    </row>
    <row r="8792" spans="1:7" x14ac:dyDescent="0.45">
      <c r="A8792" s="3" t="s">
        <v>7</v>
      </c>
      <c r="B8792" s="3" t="s">
        <v>1554</v>
      </c>
      <c r="C8792" s="6">
        <v>1178000</v>
      </c>
      <c r="D8792" s="3" t="s">
        <v>27</v>
      </c>
      <c r="E8792" s="3">
        <v>1998</v>
      </c>
      <c r="F8792" s="3">
        <v>1997</v>
      </c>
      <c r="G8792" s="3" t="s">
        <v>29</v>
      </c>
    </row>
    <row r="8793" spans="1:7" x14ac:dyDescent="0.45">
      <c r="A8793" s="3" t="s">
        <v>7</v>
      </c>
      <c r="B8793" s="3" t="s">
        <v>1555</v>
      </c>
      <c r="C8793" s="6">
        <v>535000</v>
      </c>
      <c r="D8793" s="3" t="s">
        <v>31</v>
      </c>
      <c r="E8793" s="3">
        <v>1999</v>
      </c>
      <c r="F8793" s="3">
        <v>1998</v>
      </c>
      <c r="G8793" s="3" t="s">
        <v>94</v>
      </c>
    </row>
    <row r="8794" spans="1:7" x14ac:dyDescent="0.45">
      <c r="A8794" s="3" t="s">
        <v>7</v>
      </c>
      <c r="B8794" s="3" t="s">
        <v>1555</v>
      </c>
      <c r="C8794" s="6">
        <v>690960</v>
      </c>
      <c r="D8794" s="3" t="s">
        <v>32</v>
      </c>
      <c r="E8794" s="3">
        <v>2000</v>
      </c>
      <c r="F8794" s="3">
        <v>1999</v>
      </c>
      <c r="G8794" s="3" t="s">
        <v>94</v>
      </c>
    </row>
    <row r="8795" spans="1:7" x14ac:dyDescent="0.45">
      <c r="A8795" s="3" t="s">
        <v>7</v>
      </c>
      <c r="B8795" s="3" t="s">
        <v>1555</v>
      </c>
      <c r="C8795" s="6">
        <v>739080</v>
      </c>
      <c r="D8795" s="3" t="s">
        <v>28</v>
      </c>
      <c r="E8795" s="3">
        <v>2001</v>
      </c>
      <c r="F8795" s="3">
        <v>2000</v>
      </c>
      <c r="G8795" s="3" t="s">
        <v>94</v>
      </c>
    </row>
    <row r="8796" spans="1:7" x14ac:dyDescent="0.45">
      <c r="A8796" s="3" t="s">
        <v>7</v>
      </c>
      <c r="B8796" s="3" t="s">
        <v>1555</v>
      </c>
      <c r="C8796" s="6">
        <v>4500000</v>
      </c>
      <c r="D8796" s="3" t="s">
        <v>33</v>
      </c>
      <c r="E8796" s="3">
        <v>2002</v>
      </c>
      <c r="F8796" s="3">
        <v>2001</v>
      </c>
      <c r="G8796" s="3" t="s">
        <v>41</v>
      </c>
    </row>
    <row r="8797" spans="1:7" x14ac:dyDescent="0.45">
      <c r="A8797" s="3" t="s">
        <v>7</v>
      </c>
      <c r="B8797" s="3" t="s">
        <v>1555</v>
      </c>
      <c r="C8797" s="6">
        <v>4750000</v>
      </c>
      <c r="D8797" s="3" t="s">
        <v>34</v>
      </c>
      <c r="E8797" s="3">
        <v>2003</v>
      </c>
      <c r="F8797" s="3">
        <v>2002</v>
      </c>
      <c r="G8797" s="3" t="s">
        <v>41</v>
      </c>
    </row>
    <row r="8798" spans="1:7" x14ac:dyDescent="0.45">
      <c r="A8798" s="3" t="s">
        <v>7</v>
      </c>
      <c r="B8798" s="3" t="s">
        <v>1555</v>
      </c>
      <c r="C8798" s="6">
        <v>5000000</v>
      </c>
      <c r="D8798" s="3" t="s">
        <v>36</v>
      </c>
      <c r="E8798" s="3">
        <v>2004</v>
      </c>
      <c r="F8798" s="3">
        <v>2003</v>
      </c>
      <c r="G8798" s="3" t="s">
        <v>41</v>
      </c>
    </row>
    <row r="8799" spans="1:7" x14ac:dyDescent="0.45">
      <c r="A8799" s="3" t="s">
        <v>7</v>
      </c>
      <c r="B8799" s="3" t="s">
        <v>1555</v>
      </c>
      <c r="C8799" s="6">
        <v>5250000</v>
      </c>
      <c r="D8799" s="3" t="s">
        <v>37</v>
      </c>
      <c r="E8799" s="3">
        <v>2005</v>
      </c>
      <c r="F8799" s="3">
        <v>2004</v>
      </c>
      <c r="G8799" s="3" t="s">
        <v>60</v>
      </c>
    </row>
    <row r="8800" spans="1:7" x14ac:dyDescent="0.45">
      <c r="A8800" s="3" t="s">
        <v>7</v>
      </c>
      <c r="B8800" s="3" t="s">
        <v>1555</v>
      </c>
      <c r="C8800" s="6">
        <v>5500000</v>
      </c>
      <c r="D8800" s="3" t="s">
        <v>38</v>
      </c>
      <c r="E8800" s="3">
        <v>2006</v>
      </c>
      <c r="F8800" s="3">
        <v>2005</v>
      </c>
      <c r="G8800" s="3" t="s">
        <v>86</v>
      </c>
    </row>
    <row r="8801" spans="1:7" x14ac:dyDescent="0.45">
      <c r="A8801" s="3" t="s">
        <v>7</v>
      </c>
      <c r="B8801" s="3" t="s">
        <v>1555</v>
      </c>
      <c r="C8801" s="6">
        <v>5215000</v>
      </c>
      <c r="D8801" s="3" t="s">
        <v>39</v>
      </c>
      <c r="E8801" s="3">
        <v>2007</v>
      </c>
      <c r="F8801" s="3">
        <v>2006</v>
      </c>
      <c r="G8801" s="3" t="s">
        <v>49</v>
      </c>
    </row>
    <row r="8802" spans="1:7" x14ac:dyDescent="0.45">
      <c r="A8802" s="3" t="s">
        <v>7</v>
      </c>
      <c r="B8802" s="3" t="s">
        <v>1555</v>
      </c>
      <c r="C8802" s="6">
        <v>5632200</v>
      </c>
      <c r="D8802" s="3" t="s">
        <v>42</v>
      </c>
      <c r="E8802" s="3">
        <v>2008</v>
      </c>
      <c r="F8802" s="3">
        <v>2007</v>
      </c>
      <c r="G8802" s="3" t="s">
        <v>80</v>
      </c>
    </row>
    <row r="8803" spans="1:7" x14ac:dyDescent="0.45">
      <c r="A8803" s="3" t="s">
        <v>7</v>
      </c>
      <c r="B8803" s="3" t="s">
        <v>1555</v>
      </c>
      <c r="C8803" s="6">
        <v>6049400</v>
      </c>
      <c r="D8803" s="3" t="s">
        <v>50</v>
      </c>
      <c r="E8803" s="3">
        <v>2009</v>
      </c>
      <c r="F8803" s="3">
        <v>2008</v>
      </c>
      <c r="G8803" s="3" t="s">
        <v>80</v>
      </c>
    </row>
    <row r="8804" spans="1:7" x14ac:dyDescent="0.45">
      <c r="A8804" s="3" t="s">
        <v>7</v>
      </c>
      <c r="B8804" s="3" t="s">
        <v>1555</v>
      </c>
      <c r="C8804" s="6">
        <v>6466600</v>
      </c>
      <c r="D8804" s="3" t="s">
        <v>43</v>
      </c>
      <c r="E8804" s="3">
        <v>2010</v>
      </c>
      <c r="F8804" s="3">
        <v>2009</v>
      </c>
      <c r="G8804" s="3" t="s">
        <v>80</v>
      </c>
    </row>
    <row r="8805" spans="1:7" x14ac:dyDescent="0.45">
      <c r="A8805" s="3" t="s">
        <v>7</v>
      </c>
      <c r="B8805" s="3" t="s">
        <v>1555</v>
      </c>
      <c r="C8805" s="6">
        <v>6883800</v>
      </c>
      <c r="D8805" s="3" t="s">
        <v>77</v>
      </c>
      <c r="E8805" s="3">
        <v>2011</v>
      </c>
      <c r="F8805" s="3">
        <v>2010</v>
      </c>
      <c r="G8805" s="3" t="s">
        <v>46</v>
      </c>
    </row>
    <row r="8806" spans="1:7" x14ac:dyDescent="0.45">
      <c r="A8806" s="3" t="s">
        <v>7</v>
      </c>
      <c r="B8806" s="3" t="s">
        <v>1555</v>
      </c>
      <c r="C8806" s="6">
        <v>3750000</v>
      </c>
      <c r="D8806" s="3" t="s">
        <v>79</v>
      </c>
      <c r="E8806" s="3">
        <v>2012</v>
      </c>
      <c r="F8806" s="3">
        <v>2011</v>
      </c>
      <c r="G8806" s="3" t="s">
        <v>46</v>
      </c>
    </row>
    <row r="8807" spans="1:7" x14ac:dyDescent="0.45">
      <c r="A8807" s="3" t="s">
        <v>7</v>
      </c>
      <c r="B8807" s="3" t="s">
        <v>1555</v>
      </c>
      <c r="C8807" s="6">
        <v>1352181</v>
      </c>
      <c r="D8807" s="3" t="s">
        <v>56</v>
      </c>
      <c r="E8807" s="3">
        <v>2013</v>
      </c>
      <c r="F8807" s="3">
        <v>2012</v>
      </c>
      <c r="G8807" s="3" t="s">
        <v>106</v>
      </c>
    </row>
    <row r="8808" spans="1:7" x14ac:dyDescent="0.45">
      <c r="A8808" s="3" t="s">
        <v>7</v>
      </c>
      <c r="B8808" s="3" t="s">
        <v>1555</v>
      </c>
      <c r="C8808" s="6">
        <v>1399507</v>
      </c>
      <c r="D8808" s="3" t="s">
        <v>58</v>
      </c>
      <c r="E8808" s="3">
        <v>2014</v>
      </c>
      <c r="F8808" s="3">
        <v>2013</v>
      </c>
      <c r="G8808" s="3" t="s">
        <v>106</v>
      </c>
    </row>
    <row r="8809" spans="1:7" x14ac:dyDescent="0.45">
      <c r="A8809" s="3" t="s">
        <v>7</v>
      </c>
      <c r="B8809" s="3" t="s">
        <v>1555</v>
      </c>
      <c r="C8809" s="6">
        <v>1448490</v>
      </c>
      <c r="D8809" s="3" t="s">
        <v>59</v>
      </c>
      <c r="E8809" s="3">
        <v>2015</v>
      </c>
      <c r="F8809" s="3">
        <v>2014</v>
      </c>
      <c r="G8809" s="3" t="s">
        <v>106</v>
      </c>
    </row>
    <row r="8810" spans="1:7" x14ac:dyDescent="0.45">
      <c r="A8810" s="3" t="s">
        <v>7</v>
      </c>
      <c r="B8810" s="3" t="s">
        <v>1555</v>
      </c>
      <c r="C8810" s="6">
        <v>352750</v>
      </c>
      <c r="D8810" s="3" t="s">
        <v>61</v>
      </c>
      <c r="E8810" s="3">
        <v>2016</v>
      </c>
      <c r="F8810" s="3">
        <v>2015</v>
      </c>
      <c r="G8810" s="3" t="s">
        <v>46</v>
      </c>
    </row>
    <row r="8811" spans="1:7" x14ac:dyDescent="0.45">
      <c r="A8811" s="3" t="s">
        <v>7</v>
      </c>
      <c r="B8811" s="3" t="s">
        <v>1556</v>
      </c>
      <c r="C8811" s="6">
        <v>1461960</v>
      </c>
      <c r="D8811" s="3" t="s">
        <v>28</v>
      </c>
      <c r="E8811" s="3">
        <v>2001</v>
      </c>
      <c r="F8811" s="3">
        <v>2000</v>
      </c>
      <c r="G8811" s="3" t="s">
        <v>13</v>
      </c>
    </row>
    <row r="8812" spans="1:7" x14ac:dyDescent="0.45">
      <c r="A8812" s="3" t="s">
        <v>7</v>
      </c>
      <c r="B8812" s="3" t="s">
        <v>1556</v>
      </c>
      <c r="C8812" s="6">
        <v>1571640</v>
      </c>
      <c r="D8812" s="3" t="s">
        <v>33</v>
      </c>
      <c r="E8812" s="3">
        <v>2002</v>
      </c>
      <c r="F8812" s="3">
        <v>2001</v>
      </c>
      <c r="G8812" s="3" t="s">
        <v>71</v>
      </c>
    </row>
    <row r="8813" spans="1:7" x14ac:dyDescent="0.45">
      <c r="A8813" s="3" t="s">
        <v>7</v>
      </c>
      <c r="B8813" s="3" t="s">
        <v>1556</v>
      </c>
      <c r="C8813" s="6">
        <v>1681200</v>
      </c>
      <c r="D8813" s="3" t="s">
        <v>34</v>
      </c>
      <c r="E8813" s="3">
        <v>2003</v>
      </c>
      <c r="F8813" s="3">
        <v>2002</v>
      </c>
      <c r="G8813" s="3" t="s">
        <v>101</v>
      </c>
    </row>
    <row r="8814" spans="1:7" x14ac:dyDescent="0.45">
      <c r="A8814" s="3" t="s">
        <v>7</v>
      </c>
      <c r="B8814" s="3" t="s">
        <v>1556</v>
      </c>
      <c r="C8814" s="6">
        <v>1600000</v>
      </c>
      <c r="D8814" s="3" t="s">
        <v>36</v>
      </c>
      <c r="E8814" s="3">
        <v>2004</v>
      </c>
      <c r="F8814" s="3">
        <v>2003</v>
      </c>
      <c r="G8814" s="3" t="s">
        <v>57</v>
      </c>
    </row>
    <row r="8815" spans="1:7" x14ac:dyDescent="0.45">
      <c r="A8815" s="3" t="s">
        <v>7</v>
      </c>
      <c r="B8815" s="3" t="s">
        <v>1556</v>
      </c>
      <c r="C8815" s="6">
        <v>1760000</v>
      </c>
      <c r="D8815" s="3" t="s">
        <v>37</v>
      </c>
      <c r="E8815" s="3">
        <v>2005</v>
      </c>
      <c r="F8815" s="3">
        <v>2004</v>
      </c>
      <c r="G8815" s="3" t="s">
        <v>57</v>
      </c>
    </row>
    <row r="8816" spans="1:7" x14ac:dyDescent="0.45">
      <c r="A8816" s="3" t="s">
        <v>7</v>
      </c>
      <c r="B8816" s="3" t="s">
        <v>1557</v>
      </c>
      <c r="C8816" s="6">
        <v>345000</v>
      </c>
      <c r="D8816" s="3" t="s">
        <v>18</v>
      </c>
      <c r="E8816" s="3">
        <v>1985</v>
      </c>
      <c r="F8816" s="3">
        <v>1984</v>
      </c>
      <c r="G8816" s="3" t="s">
        <v>105</v>
      </c>
    </row>
    <row r="8817" spans="1:7" x14ac:dyDescent="0.45">
      <c r="A8817" s="3" t="s">
        <v>7</v>
      </c>
      <c r="B8817" s="3" t="s">
        <v>1557</v>
      </c>
      <c r="C8817" s="6">
        <v>370000</v>
      </c>
      <c r="D8817" s="3" t="s">
        <v>20</v>
      </c>
      <c r="E8817" s="3">
        <v>1986</v>
      </c>
      <c r="F8817" s="3">
        <v>1985</v>
      </c>
      <c r="G8817" s="3" t="s">
        <v>105</v>
      </c>
    </row>
    <row r="8818" spans="1:7" x14ac:dyDescent="0.45">
      <c r="A8818" s="3" t="s">
        <v>7</v>
      </c>
      <c r="B8818" s="3" t="s">
        <v>1557</v>
      </c>
      <c r="C8818" s="6">
        <v>350000</v>
      </c>
      <c r="D8818" s="3" t="s">
        <v>21</v>
      </c>
      <c r="E8818" s="3">
        <v>1988</v>
      </c>
      <c r="F8818" s="3">
        <v>1987</v>
      </c>
      <c r="G8818" s="3" t="s">
        <v>105</v>
      </c>
    </row>
    <row r="8819" spans="1:7" x14ac:dyDescent="0.45">
      <c r="A8819" s="3" t="s">
        <v>7</v>
      </c>
      <c r="B8819" s="3" t="s">
        <v>1557</v>
      </c>
      <c r="C8819" s="6">
        <v>375000</v>
      </c>
      <c r="D8819" s="3" t="s">
        <v>22</v>
      </c>
      <c r="E8819" s="3">
        <v>1989</v>
      </c>
      <c r="F8819" s="3">
        <v>1988</v>
      </c>
      <c r="G8819" s="3" t="s">
        <v>105</v>
      </c>
    </row>
    <row r="8820" spans="1:7" x14ac:dyDescent="0.45">
      <c r="A8820" s="3" t="s">
        <v>7</v>
      </c>
      <c r="B8820" s="3" t="s">
        <v>1557</v>
      </c>
      <c r="C8820" s="6">
        <v>100000</v>
      </c>
      <c r="D8820" s="3" t="s">
        <v>9</v>
      </c>
      <c r="E8820" s="3">
        <v>1991</v>
      </c>
      <c r="F8820" s="3">
        <v>1990</v>
      </c>
      <c r="G8820" s="3" t="s">
        <v>78</v>
      </c>
    </row>
    <row r="8821" spans="1:7" x14ac:dyDescent="0.45">
      <c r="A8821" s="3" t="s">
        <v>7</v>
      </c>
      <c r="B8821" s="3" t="s">
        <v>1558</v>
      </c>
      <c r="C8821" s="6">
        <v>884000</v>
      </c>
      <c r="D8821" s="3" t="s">
        <v>18</v>
      </c>
      <c r="E8821" s="3">
        <v>1985</v>
      </c>
      <c r="F8821" s="3">
        <v>1984</v>
      </c>
      <c r="G8821" s="3" t="s">
        <v>105</v>
      </c>
    </row>
    <row r="8822" spans="1:7" x14ac:dyDescent="0.45">
      <c r="A8822" s="3" t="s">
        <v>7</v>
      </c>
      <c r="B8822" s="3" t="s">
        <v>1558</v>
      </c>
      <c r="C8822" s="6">
        <v>884000</v>
      </c>
      <c r="D8822" s="3" t="s">
        <v>20</v>
      </c>
      <c r="E8822" s="3">
        <v>1986</v>
      </c>
      <c r="F8822" s="3">
        <v>1985</v>
      </c>
      <c r="G8822" s="3" t="s">
        <v>105</v>
      </c>
    </row>
    <row r="8823" spans="1:7" x14ac:dyDescent="0.45">
      <c r="A8823" s="3" t="s">
        <v>7</v>
      </c>
      <c r="B8823" s="3" t="s">
        <v>1558</v>
      </c>
      <c r="C8823" s="6">
        <v>784000</v>
      </c>
      <c r="D8823" s="3" t="s">
        <v>21</v>
      </c>
      <c r="E8823" s="3">
        <v>1988</v>
      </c>
      <c r="F8823" s="3">
        <v>1987</v>
      </c>
      <c r="G8823" s="3" t="s">
        <v>105</v>
      </c>
    </row>
    <row r="8824" spans="1:7" x14ac:dyDescent="0.45">
      <c r="A8824" s="3" t="s">
        <v>7</v>
      </c>
      <c r="B8824" s="3" t="s">
        <v>1558</v>
      </c>
      <c r="C8824" s="6">
        <v>1100000</v>
      </c>
      <c r="D8824" s="3" t="s">
        <v>22</v>
      </c>
      <c r="E8824" s="3">
        <v>1989</v>
      </c>
      <c r="F8824" s="3">
        <v>1988</v>
      </c>
      <c r="G8824" s="3" t="s">
        <v>105</v>
      </c>
    </row>
    <row r="8825" spans="1:7" x14ac:dyDescent="0.45">
      <c r="A8825" s="3" t="s">
        <v>7</v>
      </c>
      <c r="B8825" s="3" t="s">
        <v>1558</v>
      </c>
      <c r="C8825" s="6">
        <v>510000</v>
      </c>
      <c r="D8825" s="3" t="s">
        <v>9</v>
      </c>
      <c r="E8825" s="3">
        <v>1991</v>
      </c>
      <c r="F8825" s="3">
        <v>1990</v>
      </c>
      <c r="G8825" s="3" t="s">
        <v>41</v>
      </c>
    </row>
    <row r="8826" spans="1:7" x14ac:dyDescent="0.45">
      <c r="A8826" s="3" t="s">
        <v>7</v>
      </c>
      <c r="B8826" s="3" t="s">
        <v>1559</v>
      </c>
      <c r="C8826" s="6">
        <v>1016400</v>
      </c>
      <c r="D8826" s="3" t="s">
        <v>38</v>
      </c>
      <c r="E8826" s="3">
        <v>2006</v>
      </c>
      <c r="F8826" s="3">
        <v>2005</v>
      </c>
      <c r="G8826" s="3" t="s">
        <v>10</v>
      </c>
    </row>
    <row r="8827" spans="1:7" x14ac:dyDescent="0.45">
      <c r="A8827" s="3" t="s">
        <v>7</v>
      </c>
      <c r="B8827" s="3" t="s">
        <v>1559</v>
      </c>
      <c r="C8827" s="6">
        <v>100000</v>
      </c>
      <c r="D8827" s="3" t="s">
        <v>39</v>
      </c>
      <c r="E8827" s="3">
        <v>2007</v>
      </c>
      <c r="F8827" s="3">
        <v>2006</v>
      </c>
      <c r="G8827" s="3" t="s">
        <v>16</v>
      </c>
    </row>
    <row r="8828" spans="1:7" x14ac:dyDescent="0.45">
      <c r="A8828" s="3" t="s">
        <v>7</v>
      </c>
      <c r="B8828" s="3" t="s">
        <v>1560</v>
      </c>
      <c r="C8828" s="6">
        <v>2904480</v>
      </c>
      <c r="D8828" s="3" t="s">
        <v>47</v>
      </c>
      <c r="E8828" s="3">
        <v>2018</v>
      </c>
      <c r="F8828" s="3">
        <v>2017</v>
      </c>
      <c r="G8828" s="3" t="s">
        <v>71</v>
      </c>
    </row>
    <row r="8829" spans="1:7" x14ac:dyDescent="0.45">
      <c r="A8829" s="3" t="s">
        <v>7</v>
      </c>
      <c r="B8829" s="3" t="s">
        <v>1561</v>
      </c>
      <c r="C8829" s="6">
        <v>2798040</v>
      </c>
      <c r="D8829" s="3" t="s">
        <v>77</v>
      </c>
      <c r="E8829" s="3">
        <v>2011</v>
      </c>
      <c r="F8829" s="3">
        <v>2010</v>
      </c>
      <c r="G8829" s="3" t="s">
        <v>49</v>
      </c>
    </row>
    <row r="8830" spans="1:7" x14ac:dyDescent="0.45">
      <c r="A8830" s="3" t="s">
        <v>7</v>
      </c>
      <c r="B8830" s="3" t="s">
        <v>1561</v>
      </c>
      <c r="C8830" s="6">
        <v>3007920</v>
      </c>
      <c r="D8830" s="3" t="s">
        <v>79</v>
      </c>
      <c r="E8830" s="3">
        <v>2012</v>
      </c>
      <c r="F8830" s="3">
        <v>2011</v>
      </c>
      <c r="G8830" s="3" t="s">
        <v>49</v>
      </c>
    </row>
    <row r="8831" spans="1:7" x14ac:dyDescent="0.45">
      <c r="A8831" s="3" t="s">
        <v>7</v>
      </c>
      <c r="B8831" s="3" t="s">
        <v>1561</v>
      </c>
      <c r="C8831" s="6">
        <v>3217680</v>
      </c>
      <c r="D8831" s="3" t="s">
        <v>56</v>
      </c>
      <c r="E8831" s="3">
        <v>2013</v>
      </c>
      <c r="F8831" s="3">
        <v>2012</v>
      </c>
      <c r="G8831" s="3" t="s">
        <v>49</v>
      </c>
    </row>
    <row r="8832" spans="1:7" x14ac:dyDescent="0.45">
      <c r="A8832" s="3" t="s">
        <v>7</v>
      </c>
      <c r="B8832" s="3" t="s">
        <v>1561</v>
      </c>
      <c r="C8832" s="6">
        <v>4086454</v>
      </c>
      <c r="D8832" s="3" t="s">
        <v>58</v>
      </c>
      <c r="E8832" s="3">
        <v>2014</v>
      </c>
      <c r="F8832" s="3">
        <v>2013</v>
      </c>
      <c r="G8832" s="3" t="s">
        <v>49</v>
      </c>
    </row>
    <row r="8833" spans="1:7" x14ac:dyDescent="0.45">
      <c r="A8833" s="3" t="s">
        <v>7</v>
      </c>
      <c r="B8833" s="3" t="s">
        <v>1561</v>
      </c>
      <c r="C8833" s="6">
        <v>5479934</v>
      </c>
      <c r="D8833" s="3" t="s">
        <v>59</v>
      </c>
      <c r="E8833" s="3">
        <v>2015</v>
      </c>
      <c r="F8833" s="3">
        <v>2014</v>
      </c>
      <c r="G8833" s="3" t="s">
        <v>49</v>
      </c>
    </row>
    <row r="8834" spans="1:7" x14ac:dyDescent="0.45">
      <c r="A8834" s="3" t="s">
        <v>7</v>
      </c>
      <c r="B8834" s="3" t="s">
        <v>1561</v>
      </c>
      <c r="C8834" s="6">
        <v>16400000</v>
      </c>
      <c r="D8834" s="3" t="s">
        <v>61</v>
      </c>
      <c r="E8834" s="3">
        <v>2016</v>
      </c>
      <c r="F8834" s="3">
        <v>2015</v>
      </c>
      <c r="G8834" s="3" t="s">
        <v>105</v>
      </c>
    </row>
    <row r="8835" spans="1:7" x14ac:dyDescent="0.45">
      <c r="A8835" s="3" t="s">
        <v>7</v>
      </c>
      <c r="B8835" s="3" t="s">
        <v>1561</v>
      </c>
      <c r="C8835" s="6">
        <v>17100000</v>
      </c>
      <c r="D8835" s="3" t="s">
        <v>45</v>
      </c>
      <c r="E8835" s="3">
        <v>2017</v>
      </c>
      <c r="F8835" s="3">
        <v>2016</v>
      </c>
      <c r="G8835" s="3" t="s">
        <v>105</v>
      </c>
    </row>
    <row r="8836" spans="1:7" x14ac:dyDescent="0.45">
      <c r="A8836" s="3" t="s">
        <v>7</v>
      </c>
      <c r="B8836" s="3" t="s">
        <v>1561</v>
      </c>
      <c r="C8836" s="6">
        <v>16384175</v>
      </c>
      <c r="D8836" s="3" t="s">
        <v>47</v>
      </c>
      <c r="E8836" s="3">
        <v>2018</v>
      </c>
      <c r="F8836" s="3">
        <v>2017</v>
      </c>
      <c r="G8836" s="3" t="s">
        <v>64</v>
      </c>
    </row>
    <row r="8837" spans="1:7" x14ac:dyDescent="0.45">
      <c r="A8837" s="3" t="s">
        <v>7</v>
      </c>
      <c r="B8837" s="3" t="s">
        <v>1561</v>
      </c>
      <c r="C8837" s="6">
        <v>5000000</v>
      </c>
      <c r="D8837" s="3" t="s">
        <v>47</v>
      </c>
      <c r="E8837" s="3">
        <v>2018</v>
      </c>
      <c r="F8837" s="3">
        <v>2017</v>
      </c>
      <c r="G8837" s="3" t="s">
        <v>13</v>
      </c>
    </row>
    <row r="8838" spans="1:7" x14ac:dyDescent="0.45">
      <c r="A8838" s="3" t="s">
        <v>7</v>
      </c>
      <c r="B8838" s="3" t="s">
        <v>1562</v>
      </c>
      <c r="C8838" s="6">
        <v>217000</v>
      </c>
      <c r="D8838" s="3" t="s">
        <v>11</v>
      </c>
      <c r="E8838" s="3">
        <v>1992</v>
      </c>
      <c r="F8838" s="3">
        <v>1991</v>
      </c>
      <c r="G8838" s="3" t="s">
        <v>41</v>
      </c>
    </row>
    <row r="8839" spans="1:7" x14ac:dyDescent="0.45">
      <c r="A8839" s="3" t="s">
        <v>7</v>
      </c>
      <c r="B8839" s="3" t="s">
        <v>1563</v>
      </c>
      <c r="C8839" s="6">
        <v>800000</v>
      </c>
      <c r="D8839" s="3" t="s">
        <v>15</v>
      </c>
      <c r="E8839" s="3">
        <v>1995</v>
      </c>
      <c r="F8839" s="3">
        <v>1994</v>
      </c>
      <c r="G8839" s="3" t="s">
        <v>13</v>
      </c>
    </row>
    <row r="8840" spans="1:7" x14ac:dyDescent="0.45">
      <c r="A8840" s="3" t="s">
        <v>7</v>
      </c>
      <c r="B8840" s="3" t="s">
        <v>1563</v>
      </c>
      <c r="C8840" s="6">
        <v>1040000</v>
      </c>
      <c r="D8840" s="3" t="s">
        <v>25</v>
      </c>
      <c r="E8840" s="3">
        <v>1996</v>
      </c>
      <c r="F8840" s="3">
        <v>1995</v>
      </c>
      <c r="G8840" s="3" t="s">
        <v>13</v>
      </c>
    </row>
    <row r="8841" spans="1:7" x14ac:dyDescent="0.45">
      <c r="A8841" s="3" t="s">
        <v>7</v>
      </c>
      <c r="B8841" s="3" t="s">
        <v>1563</v>
      </c>
      <c r="C8841" s="6">
        <v>1280000</v>
      </c>
      <c r="D8841" s="3" t="s">
        <v>26</v>
      </c>
      <c r="E8841" s="3">
        <v>1997</v>
      </c>
      <c r="F8841" s="3">
        <v>1996</v>
      </c>
      <c r="G8841" s="3" t="s">
        <v>35</v>
      </c>
    </row>
    <row r="8842" spans="1:7" x14ac:dyDescent="0.45">
      <c r="A8842" s="3" t="s">
        <v>7</v>
      </c>
      <c r="B8842" s="3" t="s">
        <v>1563</v>
      </c>
      <c r="C8842" s="6">
        <v>1520000</v>
      </c>
      <c r="D8842" s="3" t="s">
        <v>27</v>
      </c>
      <c r="E8842" s="3">
        <v>1998</v>
      </c>
      <c r="F8842" s="3">
        <v>1997</v>
      </c>
      <c r="G8842" s="3" t="s">
        <v>94</v>
      </c>
    </row>
    <row r="8843" spans="1:7" x14ac:dyDescent="0.45">
      <c r="A8843" s="3" t="s">
        <v>7</v>
      </c>
      <c r="B8843" s="3" t="s">
        <v>1563</v>
      </c>
      <c r="C8843" s="6">
        <v>1760000</v>
      </c>
      <c r="D8843" s="3" t="s">
        <v>31</v>
      </c>
      <c r="E8843" s="3">
        <v>1999</v>
      </c>
      <c r="F8843" s="3">
        <v>1998</v>
      </c>
      <c r="G8843" s="3" t="s">
        <v>49</v>
      </c>
    </row>
    <row r="8844" spans="1:7" x14ac:dyDescent="0.45">
      <c r="A8844" s="3" t="s">
        <v>7</v>
      </c>
      <c r="B8844" s="3" t="s">
        <v>1563</v>
      </c>
      <c r="C8844" s="6">
        <v>2000000</v>
      </c>
      <c r="D8844" s="3" t="s">
        <v>32</v>
      </c>
      <c r="E8844" s="3">
        <v>2000</v>
      </c>
      <c r="F8844" s="3">
        <v>1999</v>
      </c>
      <c r="G8844" s="3" t="s">
        <v>49</v>
      </c>
    </row>
    <row r="8845" spans="1:7" x14ac:dyDescent="0.45">
      <c r="A8845" s="3" t="s">
        <v>7</v>
      </c>
      <c r="B8845" s="3" t="s">
        <v>1563</v>
      </c>
      <c r="C8845" s="6">
        <v>2240000</v>
      </c>
      <c r="D8845" s="3" t="s">
        <v>28</v>
      </c>
      <c r="E8845" s="3">
        <v>2001</v>
      </c>
      <c r="F8845" s="3">
        <v>2000</v>
      </c>
      <c r="G8845" s="3" t="s">
        <v>49</v>
      </c>
    </row>
    <row r="8846" spans="1:7" x14ac:dyDescent="0.45">
      <c r="A8846" s="3" t="s">
        <v>7</v>
      </c>
      <c r="B8846" s="3" t="s">
        <v>1563</v>
      </c>
      <c r="C8846" s="6">
        <v>2480000</v>
      </c>
      <c r="D8846" s="3" t="s">
        <v>33</v>
      </c>
      <c r="E8846" s="3">
        <v>2002</v>
      </c>
      <c r="F8846" s="3">
        <v>2001</v>
      </c>
      <c r="G8846" s="3" t="s">
        <v>57</v>
      </c>
    </row>
    <row r="8847" spans="1:7" x14ac:dyDescent="0.45">
      <c r="A8847" s="3" t="s">
        <v>7</v>
      </c>
      <c r="B8847" s="3" t="s">
        <v>1563</v>
      </c>
      <c r="C8847" s="6">
        <v>2720000</v>
      </c>
      <c r="D8847" s="3" t="s">
        <v>34</v>
      </c>
      <c r="E8847" s="3">
        <v>2003</v>
      </c>
      <c r="F8847" s="3">
        <v>2002</v>
      </c>
      <c r="G8847" s="3" t="s">
        <v>57</v>
      </c>
    </row>
    <row r="8848" spans="1:7" x14ac:dyDescent="0.45">
      <c r="A8848" s="3" t="s">
        <v>7</v>
      </c>
      <c r="B8848" s="3" t="s">
        <v>1563</v>
      </c>
      <c r="C8848" s="6">
        <v>2960000</v>
      </c>
      <c r="D8848" s="3" t="s">
        <v>36</v>
      </c>
      <c r="E8848" s="3">
        <v>2004</v>
      </c>
      <c r="F8848" s="3">
        <v>2003</v>
      </c>
      <c r="G8848" s="3" t="s">
        <v>57</v>
      </c>
    </row>
    <row r="8849" spans="1:7" x14ac:dyDescent="0.45">
      <c r="A8849" s="3" t="s">
        <v>7</v>
      </c>
      <c r="B8849" s="3" t="s">
        <v>1564</v>
      </c>
      <c r="C8849" s="6">
        <v>427163</v>
      </c>
      <c r="D8849" s="3" t="s">
        <v>42</v>
      </c>
      <c r="E8849" s="3">
        <v>2008</v>
      </c>
      <c r="F8849" s="3">
        <v>2007</v>
      </c>
      <c r="G8849" s="3" t="s">
        <v>57</v>
      </c>
    </row>
    <row r="8850" spans="1:7" x14ac:dyDescent="0.45">
      <c r="A8850" s="3" t="s">
        <v>7</v>
      </c>
      <c r="B8850" s="3" t="s">
        <v>1564</v>
      </c>
      <c r="C8850" s="6">
        <v>711517</v>
      </c>
      <c r="D8850" s="3" t="s">
        <v>50</v>
      </c>
      <c r="E8850" s="3">
        <v>2009</v>
      </c>
      <c r="F8850" s="3">
        <v>2008</v>
      </c>
      <c r="G8850" s="3" t="s">
        <v>75</v>
      </c>
    </row>
    <row r="8851" spans="1:7" x14ac:dyDescent="0.45">
      <c r="A8851" s="3" t="s">
        <v>7</v>
      </c>
      <c r="B8851" s="3" t="s">
        <v>1564</v>
      </c>
      <c r="C8851" s="6">
        <v>2750000</v>
      </c>
      <c r="D8851" s="3" t="s">
        <v>43</v>
      </c>
      <c r="E8851" s="3">
        <v>2010</v>
      </c>
      <c r="F8851" s="3">
        <v>2009</v>
      </c>
      <c r="G8851" s="3" t="s">
        <v>103</v>
      </c>
    </row>
    <row r="8852" spans="1:7" x14ac:dyDescent="0.45">
      <c r="A8852" s="3" t="s">
        <v>7</v>
      </c>
      <c r="B8852" s="3" t="s">
        <v>1564</v>
      </c>
      <c r="C8852" s="6">
        <v>3000000</v>
      </c>
      <c r="D8852" s="3" t="s">
        <v>77</v>
      </c>
      <c r="E8852" s="3">
        <v>2011</v>
      </c>
      <c r="F8852" s="3">
        <v>2010</v>
      </c>
      <c r="G8852" s="3" t="s">
        <v>51</v>
      </c>
    </row>
    <row r="8853" spans="1:7" x14ac:dyDescent="0.45">
      <c r="A8853" s="3" t="s">
        <v>7</v>
      </c>
      <c r="B8853" s="3" t="s">
        <v>1565</v>
      </c>
      <c r="C8853" s="6">
        <v>473604</v>
      </c>
      <c r="D8853" s="3" t="s">
        <v>79</v>
      </c>
      <c r="E8853" s="3">
        <v>2012</v>
      </c>
      <c r="F8853" s="3">
        <v>2011</v>
      </c>
      <c r="G8853" s="3" t="s">
        <v>13</v>
      </c>
    </row>
    <row r="8854" spans="1:7" x14ac:dyDescent="0.45">
      <c r="A8854" s="3" t="s">
        <v>7</v>
      </c>
      <c r="B8854" s="3" t="s">
        <v>1565</v>
      </c>
      <c r="C8854" s="6">
        <v>762195</v>
      </c>
      <c r="D8854" s="3" t="s">
        <v>56</v>
      </c>
      <c r="E8854" s="3">
        <v>2013</v>
      </c>
      <c r="F8854" s="3">
        <v>2012</v>
      </c>
      <c r="G8854" s="3" t="s">
        <v>53</v>
      </c>
    </row>
    <row r="8855" spans="1:7" x14ac:dyDescent="0.45">
      <c r="A8855" s="3" t="s">
        <v>7</v>
      </c>
      <c r="B8855" s="3" t="s">
        <v>1565</v>
      </c>
      <c r="C8855" s="6">
        <v>884293</v>
      </c>
      <c r="D8855" s="3" t="s">
        <v>58</v>
      </c>
      <c r="E8855" s="3">
        <v>2014</v>
      </c>
      <c r="F8855" s="3">
        <v>2013</v>
      </c>
      <c r="G8855" s="3" t="s">
        <v>53</v>
      </c>
    </row>
    <row r="8856" spans="1:7" x14ac:dyDescent="0.45">
      <c r="A8856" s="3" t="s">
        <v>7</v>
      </c>
      <c r="B8856" s="3" t="s">
        <v>1565</v>
      </c>
      <c r="C8856" s="6">
        <v>948163</v>
      </c>
      <c r="D8856" s="3" t="s">
        <v>59</v>
      </c>
      <c r="E8856" s="3">
        <v>2015</v>
      </c>
      <c r="F8856" s="3">
        <v>2014</v>
      </c>
      <c r="G8856" s="3" t="s">
        <v>106</v>
      </c>
    </row>
    <row r="8857" spans="1:7" x14ac:dyDescent="0.45">
      <c r="A8857" s="3" t="s">
        <v>7</v>
      </c>
      <c r="B8857" s="3" t="s">
        <v>1565</v>
      </c>
      <c r="C8857" s="6">
        <v>1015421</v>
      </c>
      <c r="D8857" s="3" t="s">
        <v>61</v>
      </c>
      <c r="E8857" s="3">
        <v>2016</v>
      </c>
      <c r="F8857" s="3">
        <v>2015</v>
      </c>
      <c r="G8857" s="3" t="s">
        <v>106</v>
      </c>
    </row>
    <row r="8858" spans="1:7" x14ac:dyDescent="0.45">
      <c r="A8858" s="3" t="s">
        <v>7</v>
      </c>
      <c r="B8858" s="3" t="s">
        <v>1565</v>
      </c>
      <c r="C8858" s="6">
        <v>8081363</v>
      </c>
      <c r="D8858" s="3" t="s">
        <v>45</v>
      </c>
      <c r="E8858" s="3">
        <v>2017</v>
      </c>
      <c r="F8858" s="3">
        <v>2016</v>
      </c>
      <c r="G8858" s="3" t="s">
        <v>89</v>
      </c>
    </row>
    <row r="8859" spans="1:7" x14ac:dyDescent="0.45">
      <c r="A8859" s="3" t="s">
        <v>7</v>
      </c>
      <c r="B8859" s="3" t="s">
        <v>1565</v>
      </c>
      <c r="C8859" s="6">
        <v>8445024</v>
      </c>
      <c r="D8859" s="3" t="s">
        <v>47</v>
      </c>
      <c r="E8859" s="3">
        <v>2018</v>
      </c>
      <c r="F8859" s="3">
        <v>2017</v>
      </c>
      <c r="G8859" s="3" t="s">
        <v>89</v>
      </c>
    </row>
    <row r="8860" spans="1:7" x14ac:dyDescent="0.45">
      <c r="A8860" s="3" t="s">
        <v>7</v>
      </c>
      <c r="B8860" s="3" t="s">
        <v>1566</v>
      </c>
      <c r="C8860" s="6">
        <v>200000</v>
      </c>
      <c r="D8860" s="3" t="s">
        <v>18</v>
      </c>
      <c r="E8860" s="3">
        <v>1985</v>
      </c>
      <c r="F8860" s="3">
        <v>1984</v>
      </c>
      <c r="G8860" s="3" t="s">
        <v>86</v>
      </c>
    </row>
    <row r="8861" spans="1:7" x14ac:dyDescent="0.45">
      <c r="A8861" s="3" t="s">
        <v>7</v>
      </c>
      <c r="B8861" s="3" t="s">
        <v>1566</v>
      </c>
      <c r="C8861" s="6">
        <v>350000</v>
      </c>
      <c r="D8861" s="3" t="s">
        <v>20</v>
      </c>
      <c r="E8861" s="3">
        <v>1986</v>
      </c>
      <c r="F8861" s="3">
        <v>1985</v>
      </c>
      <c r="G8861" s="3" t="s">
        <v>86</v>
      </c>
    </row>
    <row r="8862" spans="1:7" x14ac:dyDescent="0.45">
      <c r="A8862" s="3" t="s">
        <v>7</v>
      </c>
      <c r="B8862" s="3" t="s">
        <v>1567</v>
      </c>
      <c r="C8862" s="6">
        <v>460000</v>
      </c>
      <c r="D8862" s="3" t="s">
        <v>32</v>
      </c>
      <c r="E8862" s="3">
        <v>2000</v>
      </c>
      <c r="F8862" s="3">
        <v>1999</v>
      </c>
      <c r="G8862" s="3" t="s">
        <v>49</v>
      </c>
    </row>
    <row r="8863" spans="1:7" x14ac:dyDescent="0.45">
      <c r="A8863" s="3" t="s">
        <v>7</v>
      </c>
      <c r="B8863" s="3" t="s">
        <v>1567</v>
      </c>
      <c r="C8863" s="6">
        <v>2850000</v>
      </c>
      <c r="D8863" s="3" t="s">
        <v>28</v>
      </c>
      <c r="E8863" s="3">
        <v>2001</v>
      </c>
      <c r="F8863" s="3">
        <v>2000</v>
      </c>
      <c r="G8863" s="3" t="s">
        <v>49</v>
      </c>
    </row>
    <row r="8864" spans="1:7" x14ac:dyDescent="0.45">
      <c r="A8864" s="3" t="s">
        <v>7</v>
      </c>
      <c r="B8864" s="3" t="s">
        <v>1567</v>
      </c>
      <c r="C8864" s="6">
        <v>2531250</v>
      </c>
      <c r="D8864" s="3" t="s">
        <v>33</v>
      </c>
      <c r="E8864" s="3">
        <v>2002</v>
      </c>
      <c r="F8864" s="3">
        <v>2001</v>
      </c>
      <c r="G8864" s="3" t="s">
        <v>49</v>
      </c>
    </row>
    <row r="8865" spans="1:7" x14ac:dyDescent="0.45">
      <c r="A8865" s="3" t="s">
        <v>7</v>
      </c>
      <c r="B8865" s="3" t="s">
        <v>1567</v>
      </c>
      <c r="C8865" s="6">
        <v>2412500</v>
      </c>
      <c r="D8865" s="3" t="s">
        <v>34</v>
      </c>
      <c r="E8865" s="3">
        <v>2003</v>
      </c>
      <c r="F8865" s="3">
        <v>2002</v>
      </c>
      <c r="G8865" s="3" t="s">
        <v>49</v>
      </c>
    </row>
    <row r="8866" spans="1:7" x14ac:dyDescent="0.45">
      <c r="A8866" s="3" t="s">
        <v>7</v>
      </c>
      <c r="B8866" s="3" t="s">
        <v>1567</v>
      </c>
      <c r="C8866" s="6">
        <v>46642</v>
      </c>
      <c r="D8866" s="3" t="s">
        <v>34</v>
      </c>
      <c r="E8866" s="3">
        <v>2003</v>
      </c>
      <c r="F8866" s="3">
        <v>2002</v>
      </c>
      <c r="G8866" s="3" t="s">
        <v>13</v>
      </c>
    </row>
    <row r="8867" spans="1:7" x14ac:dyDescent="0.45">
      <c r="A8867" s="3" t="s">
        <v>7</v>
      </c>
      <c r="B8867" s="3" t="s">
        <v>1567</v>
      </c>
      <c r="C8867" s="6">
        <v>513000</v>
      </c>
      <c r="D8867" s="3" t="s">
        <v>36</v>
      </c>
      <c r="E8867" s="3">
        <v>2004</v>
      </c>
      <c r="F8867" s="3">
        <v>2003</v>
      </c>
      <c r="G8867" s="3" t="s">
        <v>66</v>
      </c>
    </row>
    <row r="8868" spans="1:7" x14ac:dyDescent="0.45">
      <c r="A8868" s="3" t="s">
        <v>7</v>
      </c>
      <c r="B8868" s="3" t="s">
        <v>1567</v>
      </c>
      <c r="C8868" s="6">
        <v>870046</v>
      </c>
      <c r="D8868" s="3" t="s">
        <v>37</v>
      </c>
      <c r="E8868" s="3">
        <v>2005</v>
      </c>
      <c r="F8868" s="3">
        <v>2004</v>
      </c>
      <c r="G8868" s="3" t="s">
        <v>51</v>
      </c>
    </row>
    <row r="8869" spans="1:7" x14ac:dyDescent="0.45">
      <c r="A8869" s="3" t="s">
        <v>7</v>
      </c>
      <c r="B8869" s="3" t="s">
        <v>1567</v>
      </c>
      <c r="C8869" s="6">
        <v>1020000</v>
      </c>
      <c r="D8869" s="3" t="s">
        <v>38</v>
      </c>
      <c r="E8869" s="3">
        <v>2006</v>
      </c>
      <c r="F8869" s="3">
        <v>2005</v>
      </c>
      <c r="G8869" s="3" t="s">
        <v>115</v>
      </c>
    </row>
    <row r="8870" spans="1:7" x14ac:dyDescent="0.45">
      <c r="A8870" s="3" t="s">
        <v>7</v>
      </c>
      <c r="B8870" s="3" t="s">
        <v>1567</v>
      </c>
      <c r="C8870" s="6">
        <v>1071225</v>
      </c>
      <c r="D8870" s="3" t="s">
        <v>39</v>
      </c>
      <c r="E8870" s="3">
        <v>2007</v>
      </c>
      <c r="F8870" s="3">
        <v>2006</v>
      </c>
      <c r="G8870" s="3" t="s">
        <v>66</v>
      </c>
    </row>
    <row r="8871" spans="1:7" x14ac:dyDescent="0.45">
      <c r="A8871" s="3" t="s">
        <v>7</v>
      </c>
      <c r="B8871" s="3" t="s">
        <v>1567</v>
      </c>
      <c r="C8871" s="6">
        <v>5356000</v>
      </c>
      <c r="D8871" s="3" t="s">
        <v>42</v>
      </c>
      <c r="E8871" s="3">
        <v>2008</v>
      </c>
      <c r="F8871" s="3">
        <v>2007</v>
      </c>
      <c r="G8871" s="3" t="s">
        <v>16</v>
      </c>
    </row>
    <row r="8872" spans="1:7" x14ac:dyDescent="0.45">
      <c r="A8872" s="3" t="s">
        <v>7</v>
      </c>
      <c r="B8872" s="3" t="s">
        <v>1567</v>
      </c>
      <c r="C8872" s="6">
        <v>5632200</v>
      </c>
      <c r="D8872" s="3" t="s">
        <v>50</v>
      </c>
      <c r="E8872" s="3">
        <v>2009</v>
      </c>
      <c r="F8872" s="3">
        <v>2008</v>
      </c>
      <c r="G8872" s="3" t="s">
        <v>16</v>
      </c>
    </row>
    <row r="8873" spans="1:7" x14ac:dyDescent="0.45">
      <c r="A8873" s="3" t="s">
        <v>7</v>
      </c>
      <c r="B8873" s="3" t="s">
        <v>1567</v>
      </c>
      <c r="C8873" s="6">
        <v>2000000</v>
      </c>
      <c r="D8873" s="3" t="s">
        <v>43</v>
      </c>
      <c r="E8873" s="3">
        <v>2010</v>
      </c>
      <c r="F8873" s="3">
        <v>2009</v>
      </c>
      <c r="G8873" s="3" t="s">
        <v>16</v>
      </c>
    </row>
    <row r="8874" spans="1:7" x14ac:dyDescent="0.45">
      <c r="A8874" s="3" t="s">
        <v>7</v>
      </c>
      <c r="B8874" s="3" t="s">
        <v>1567</v>
      </c>
      <c r="C8874" s="6">
        <v>537952</v>
      </c>
      <c r="D8874" s="3" t="s">
        <v>43</v>
      </c>
      <c r="E8874" s="3">
        <v>2010</v>
      </c>
      <c r="F8874" s="3">
        <v>2009</v>
      </c>
      <c r="G8874" s="3" t="s">
        <v>78</v>
      </c>
    </row>
    <row r="8875" spans="1:7" x14ac:dyDescent="0.45">
      <c r="A8875" s="3" t="s">
        <v>7</v>
      </c>
      <c r="B8875" s="3" t="s">
        <v>1568</v>
      </c>
      <c r="C8875" s="6">
        <v>75000</v>
      </c>
      <c r="D8875" s="3" t="s">
        <v>21</v>
      </c>
      <c r="E8875" s="3">
        <v>1988</v>
      </c>
      <c r="F8875" s="3">
        <v>1987</v>
      </c>
      <c r="G8875" s="3" t="s">
        <v>64</v>
      </c>
    </row>
    <row r="8876" spans="1:7" x14ac:dyDescent="0.45">
      <c r="A8876" s="3" t="s">
        <v>7</v>
      </c>
      <c r="B8876" s="3" t="s">
        <v>1569</v>
      </c>
      <c r="C8876" s="6">
        <v>250000</v>
      </c>
      <c r="D8876" s="3" t="s">
        <v>12</v>
      </c>
      <c r="E8876" s="3">
        <v>1993</v>
      </c>
      <c r="F8876" s="3">
        <v>1992</v>
      </c>
      <c r="G8876" s="3" t="s">
        <v>35</v>
      </c>
    </row>
    <row r="8877" spans="1:7" x14ac:dyDescent="0.45">
      <c r="A8877" s="3" t="s">
        <v>7</v>
      </c>
      <c r="B8877" s="3" t="s">
        <v>1569</v>
      </c>
      <c r="C8877" s="6">
        <v>40000</v>
      </c>
      <c r="D8877" s="3" t="s">
        <v>14</v>
      </c>
      <c r="E8877" s="3">
        <v>1994</v>
      </c>
      <c r="F8877" s="3">
        <v>1993</v>
      </c>
      <c r="G8877" s="3" t="s">
        <v>49</v>
      </c>
    </row>
    <row r="8878" spans="1:7" x14ac:dyDescent="0.45">
      <c r="A8878" s="3" t="s">
        <v>7</v>
      </c>
      <c r="B8878" s="3" t="s">
        <v>1569</v>
      </c>
      <c r="C8878" s="6">
        <v>247500</v>
      </c>
      <c r="D8878" s="3" t="s">
        <v>26</v>
      </c>
      <c r="E8878" s="3">
        <v>1997</v>
      </c>
      <c r="F8878" s="3">
        <v>1996</v>
      </c>
      <c r="G8878" s="3" t="s">
        <v>54</v>
      </c>
    </row>
    <row r="8879" spans="1:7" x14ac:dyDescent="0.45">
      <c r="A8879" s="3" t="s">
        <v>7</v>
      </c>
      <c r="B8879" s="3" t="s">
        <v>1570</v>
      </c>
      <c r="C8879" s="6">
        <v>507336</v>
      </c>
      <c r="D8879" s="3" t="s">
        <v>59</v>
      </c>
      <c r="E8879" s="3">
        <v>2015</v>
      </c>
      <c r="F8879" s="3">
        <v>2014</v>
      </c>
      <c r="G8879" s="3" t="s">
        <v>16</v>
      </c>
    </row>
    <row r="8880" spans="1:7" x14ac:dyDescent="0.45">
      <c r="A8880" s="3" t="s">
        <v>7</v>
      </c>
      <c r="B8880" s="3" t="s">
        <v>1570</v>
      </c>
      <c r="C8880" s="6">
        <v>845059</v>
      </c>
      <c r="D8880" s="3" t="s">
        <v>61</v>
      </c>
      <c r="E8880" s="3">
        <v>2016</v>
      </c>
      <c r="F8880" s="3">
        <v>2015</v>
      </c>
      <c r="G8880" s="3" t="s">
        <v>16</v>
      </c>
    </row>
    <row r="8881" spans="1:7" x14ac:dyDescent="0.45">
      <c r="A8881" s="3" t="s">
        <v>7</v>
      </c>
      <c r="B8881" s="3" t="s">
        <v>1570</v>
      </c>
      <c r="C8881" s="6">
        <v>1739333</v>
      </c>
      <c r="D8881" s="3" t="s">
        <v>47</v>
      </c>
      <c r="E8881" s="3">
        <v>2018</v>
      </c>
      <c r="F8881" s="3">
        <v>2017</v>
      </c>
      <c r="G8881" s="3" t="s">
        <v>49</v>
      </c>
    </row>
    <row r="8882" spans="1:7" x14ac:dyDescent="0.45">
      <c r="A8882" s="3" t="s">
        <v>7</v>
      </c>
      <c r="B8882" s="3" t="s">
        <v>1571</v>
      </c>
      <c r="C8882" s="6">
        <v>43000</v>
      </c>
      <c r="D8882" s="3" t="s">
        <v>14</v>
      </c>
      <c r="E8882" s="3">
        <v>1994</v>
      </c>
      <c r="F8882" s="3">
        <v>1993</v>
      </c>
      <c r="G8882" s="3" t="s">
        <v>35</v>
      </c>
    </row>
    <row r="8883" spans="1:7" x14ac:dyDescent="0.45">
      <c r="A8883" s="3" t="s">
        <v>7</v>
      </c>
      <c r="B8883" s="3" t="s">
        <v>1572</v>
      </c>
      <c r="C8883" s="6">
        <v>625000</v>
      </c>
      <c r="D8883" s="3" t="s">
        <v>22</v>
      </c>
      <c r="E8883" s="3">
        <v>1989</v>
      </c>
      <c r="F8883" s="3">
        <v>1988</v>
      </c>
      <c r="G8883" s="3" t="s">
        <v>66</v>
      </c>
    </row>
    <row r="8884" spans="1:7" x14ac:dyDescent="0.45">
      <c r="A8884" s="3" t="s">
        <v>7</v>
      </c>
      <c r="B8884" s="3" t="s">
        <v>1572</v>
      </c>
      <c r="C8884" s="6">
        <v>750000</v>
      </c>
      <c r="D8884" s="3" t="s">
        <v>9</v>
      </c>
      <c r="E8884" s="3">
        <v>1991</v>
      </c>
      <c r="F8884" s="3">
        <v>1990</v>
      </c>
      <c r="G8884" s="3" t="s">
        <v>66</v>
      </c>
    </row>
    <row r="8885" spans="1:7" x14ac:dyDescent="0.45">
      <c r="A8885" s="3" t="s">
        <v>7</v>
      </c>
      <c r="B8885" s="3" t="s">
        <v>1572</v>
      </c>
      <c r="C8885" s="6">
        <v>650000</v>
      </c>
      <c r="D8885" s="3" t="s">
        <v>11</v>
      </c>
      <c r="E8885" s="3">
        <v>1992</v>
      </c>
      <c r="F8885" s="3">
        <v>1991</v>
      </c>
      <c r="G8885" s="3" t="s">
        <v>66</v>
      </c>
    </row>
    <row r="8886" spans="1:7" x14ac:dyDescent="0.45">
      <c r="A8886" s="3" t="s">
        <v>7</v>
      </c>
      <c r="B8886" s="3" t="s">
        <v>1572</v>
      </c>
      <c r="C8886" s="6">
        <v>1510000</v>
      </c>
      <c r="D8886" s="3" t="s">
        <v>12</v>
      </c>
      <c r="E8886" s="3">
        <v>1993</v>
      </c>
      <c r="F8886" s="3">
        <v>1992</v>
      </c>
      <c r="G8886" s="3" t="s">
        <v>66</v>
      </c>
    </row>
    <row r="8887" spans="1:7" x14ac:dyDescent="0.45">
      <c r="A8887" s="3" t="s">
        <v>7</v>
      </c>
      <c r="B8887" s="3" t="s">
        <v>1572</v>
      </c>
      <c r="C8887" s="6">
        <v>1785000</v>
      </c>
      <c r="D8887" s="3" t="s">
        <v>14</v>
      </c>
      <c r="E8887" s="3">
        <v>1994</v>
      </c>
      <c r="F8887" s="3">
        <v>1993</v>
      </c>
      <c r="G8887" s="3" t="s">
        <v>66</v>
      </c>
    </row>
    <row r="8888" spans="1:7" x14ac:dyDescent="0.45">
      <c r="A8888" s="3" t="s">
        <v>7</v>
      </c>
      <c r="B8888" s="3" t="s">
        <v>1572</v>
      </c>
      <c r="C8888" s="6">
        <v>2060000</v>
      </c>
      <c r="D8888" s="3" t="s">
        <v>15</v>
      </c>
      <c r="E8888" s="3">
        <v>1995</v>
      </c>
      <c r="F8888" s="3">
        <v>1994</v>
      </c>
      <c r="G8888" s="3" t="s">
        <v>66</v>
      </c>
    </row>
    <row r="8889" spans="1:7" x14ac:dyDescent="0.45">
      <c r="A8889" s="3" t="s">
        <v>7</v>
      </c>
      <c r="B8889" s="3" t="s">
        <v>1572</v>
      </c>
      <c r="C8889" s="6">
        <v>2500000</v>
      </c>
      <c r="D8889" s="3" t="s">
        <v>25</v>
      </c>
      <c r="E8889" s="3">
        <v>1996</v>
      </c>
      <c r="F8889" s="3">
        <v>1995</v>
      </c>
      <c r="G8889" s="3" t="s">
        <v>118</v>
      </c>
    </row>
    <row r="8890" spans="1:7" x14ac:dyDescent="0.45">
      <c r="A8890" s="3" t="s">
        <v>7</v>
      </c>
      <c r="B8890" s="3" t="s">
        <v>1572</v>
      </c>
      <c r="C8890" s="6">
        <v>2500000</v>
      </c>
      <c r="D8890" s="3" t="s">
        <v>26</v>
      </c>
      <c r="E8890" s="3">
        <v>1997</v>
      </c>
      <c r="F8890" s="3">
        <v>1996</v>
      </c>
      <c r="G8890" s="3" t="s">
        <v>118</v>
      </c>
    </row>
    <row r="8891" spans="1:7" x14ac:dyDescent="0.45">
      <c r="A8891" s="3" t="s">
        <v>7</v>
      </c>
      <c r="B8891" s="3" t="s">
        <v>1572</v>
      </c>
      <c r="C8891" s="6">
        <v>3000000</v>
      </c>
      <c r="D8891" s="3" t="s">
        <v>27</v>
      </c>
      <c r="E8891" s="3">
        <v>1998</v>
      </c>
      <c r="F8891" s="3">
        <v>1997</v>
      </c>
      <c r="G8891" s="3" t="s">
        <v>118</v>
      </c>
    </row>
    <row r="8892" spans="1:7" x14ac:dyDescent="0.45">
      <c r="A8892" s="3" t="s">
        <v>7</v>
      </c>
      <c r="B8892" s="3" t="s">
        <v>1572</v>
      </c>
      <c r="C8892" s="6">
        <v>1000000</v>
      </c>
      <c r="D8892" s="3" t="s">
        <v>31</v>
      </c>
      <c r="E8892" s="3">
        <v>1999</v>
      </c>
      <c r="F8892" s="3">
        <v>1998</v>
      </c>
      <c r="G8892" s="3" t="s">
        <v>64</v>
      </c>
    </row>
    <row r="8893" spans="1:7" x14ac:dyDescent="0.45">
      <c r="A8893" s="3" t="s">
        <v>7</v>
      </c>
      <c r="B8893" s="3" t="s">
        <v>1573</v>
      </c>
      <c r="C8893" s="6">
        <v>473604</v>
      </c>
      <c r="D8893" s="3" t="s">
        <v>79</v>
      </c>
      <c r="E8893" s="3">
        <v>2012</v>
      </c>
      <c r="F8893" s="3">
        <v>2011</v>
      </c>
      <c r="G8893" s="3" t="s">
        <v>19</v>
      </c>
    </row>
    <row r="8894" spans="1:7" x14ac:dyDescent="0.45">
      <c r="A8894" s="3" t="s">
        <v>7</v>
      </c>
      <c r="B8894" s="3" t="s">
        <v>1573</v>
      </c>
      <c r="C8894" s="6">
        <v>962195</v>
      </c>
      <c r="D8894" s="3" t="s">
        <v>56</v>
      </c>
      <c r="E8894" s="3">
        <v>2013</v>
      </c>
      <c r="F8894" s="3">
        <v>2012</v>
      </c>
      <c r="G8894" s="3" t="s">
        <v>19</v>
      </c>
    </row>
    <row r="8895" spans="1:7" x14ac:dyDescent="0.45">
      <c r="A8895" s="3" t="s">
        <v>7</v>
      </c>
      <c r="B8895" s="3" t="s">
        <v>1573</v>
      </c>
      <c r="C8895" s="6">
        <v>1046269</v>
      </c>
      <c r="D8895" s="3" t="s">
        <v>58</v>
      </c>
      <c r="E8895" s="3">
        <v>2014</v>
      </c>
      <c r="F8895" s="3">
        <v>2013</v>
      </c>
      <c r="G8895" s="3" t="s">
        <v>94</v>
      </c>
    </row>
    <row r="8896" spans="1:7" x14ac:dyDescent="0.45">
      <c r="A8896" s="3" t="s">
        <v>7</v>
      </c>
      <c r="B8896" s="3" t="s">
        <v>1573</v>
      </c>
      <c r="C8896" s="6">
        <v>702756</v>
      </c>
      <c r="D8896" s="3" t="s">
        <v>59</v>
      </c>
      <c r="E8896" s="3">
        <v>2015</v>
      </c>
      <c r="F8896" s="3">
        <v>2014</v>
      </c>
      <c r="G8896" s="3" t="s">
        <v>62</v>
      </c>
    </row>
    <row r="8897" spans="1:7" x14ac:dyDescent="0.45">
      <c r="A8897" s="3" t="s">
        <v>7</v>
      </c>
      <c r="B8897" s="3" t="s">
        <v>1574</v>
      </c>
      <c r="C8897" s="6">
        <v>140000</v>
      </c>
      <c r="D8897" s="3" t="s">
        <v>12</v>
      </c>
      <c r="E8897" s="3">
        <v>1993</v>
      </c>
      <c r="F8897" s="3">
        <v>1992</v>
      </c>
      <c r="G8897" s="3" t="s">
        <v>49</v>
      </c>
    </row>
    <row r="8898" spans="1:7" x14ac:dyDescent="0.45">
      <c r="A8898" s="3" t="s">
        <v>7</v>
      </c>
      <c r="B8898" s="3" t="s">
        <v>1575</v>
      </c>
      <c r="C8898" s="6">
        <v>193536</v>
      </c>
      <c r="D8898" s="3" t="s">
        <v>47</v>
      </c>
      <c r="E8898" s="3">
        <v>2018</v>
      </c>
      <c r="F8898" s="3">
        <v>2017</v>
      </c>
      <c r="G8898" s="3" t="s">
        <v>41</v>
      </c>
    </row>
    <row r="8899" spans="1:7" x14ac:dyDescent="0.45">
      <c r="A8899" s="3" t="s">
        <v>7</v>
      </c>
      <c r="B8899" s="3" t="s">
        <v>1576</v>
      </c>
      <c r="C8899" s="6">
        <v>1823280</v>
      </c>
      <c r="D8899" s="3" t="s">
        <v>79</v>
      </c>
      <c r="E8899" s="3">
        <v>2012</v>
      </c>
      <c r="F8899" s="3">
        <v>2011</v>
      </c>
      <c r="G8899" s="3" t="s">
        <v>54</v>
      </c>
    </row>
    <row r="8900" spans="1:7" x14ac:dyDescent="0.45">
      <c r="A8900" s="3" t="s">
        <v>7</v>
      </c>
      <c r="B8900" s="3" t="s">
        <v>1576</v>
      </c>
      <c r="C8900" s="6">
        <v>1959960</v>
      </c>
      <c r="D8900" s="3" t="s">
        <v>56</v>
      </c>
      <c r="E8900" s="3">
        <v>2013</v>
      </c>
      <c r="F8900" s="3">
        <v>2012</v>
      </c>
      <c r="G8900" s="3" t="s">
        <v>64</v>
      </c>
    </row>
    <row r="8901" spans="1:7" x14ac:dyDescent="0.45">
      <c r="A8901" s="3" t="s">
        <v>7</v>
      </c>
      <c r="B8901" s="3" t="s">
        <v>1576</v>
      </c>
      <c r="C8901" s="6">
        <v>1987320</v>
      </c>
      <c r="D8901" s="3" t="s">
        <v>58</v>
      </c>
      <c r="E8901" s="3">
        <v>2014</v>
      </c>
      <c r="F8901" s="3">
        <v>2013</v>
      </c>
      <c r="G8901" s="3" t="s">
        <v>64</v>
      </c>
    </row>
    <row r="8902" spans="1:7" x14ac:dyDescent="0.45">
      <c r="A8902" s="3" t="s">
        <v>7</v>
      </c>
      <c r="B8902" s="3" t="s">
        <v>1576</v>
      </c>
      <c r="C8902" s="6">
        <v>2943221</v>
      </c>
      <c r="D8902" s="3" t="s">
        <v>59</v>
      </c>
      <c r="E8902" s="3">
        <v>2015</v>
      </c>
      <c r="F8902" s="3">
        <v>2014</v>
      </c>
      <c r="G8902" s="3" t="s">
        <v>64</v>
      </c>
    </row>
    <row r="8903" spans="1:7" x14ac:dyDescent="0.45">
      <c r="A8903" s="3" t="s">
        <v>7</v>
      </c>
      <c r="B8903" s="3" t="s">
        <v>1576</v>
      </c>
      <c r="C8903" s="6">
        <v>5000000</v>
      </c>
      <c r="D8903" s="3" t="s">
        <v>61</v>
      </c>
      <c r="E8903" s="3">
        <v>2016</v>
      </c>
      <c r="F8903" s="3">
        <v>2015</v>
      </c>
      <c r="G8903" s="3" t="s">
        <v>49</v>
      </c>
    </row>
    <row r="8904" spans="1:7" x14ac:dyDescent="0.45">
      <c r="A8904" s="3" t="s">
        <v>7</v>
      </c>
      <c r="B8904" s="3" t="s">
        <v>1576</v>
      </c>
      <c r="C8904" s="6">
        <v>4625000</v>
      </c>
      <c r="D8904" s="3" t="s">
        <v>45</v>
      </c>
      <c r="E8904" s="3">
        <v>2017</v>
      </c>
      <c r="F8904" s="3">
        <v>2016</v>
      </c>
      <c r="G8904" s="3" t="s">
        <v>49</v>
      </c>
    </row>
    <row r="8905" spans="1:7" x14ac:dyDescent="0.45">
      <c r="A8905" s="3" t="s">
        <v>7</v>
      </c>
      <c r="B8905" s="3" t="s">
        <v>1576</v>
      </c>
      <c r="C8905" s="6">
        <v>5000000</v>
      </c>
      <c r="D8905" s="3" t="s">
        <v>47</v>
      </c>
      <c r="E8905" s="3">
        <v>2018</v>
      </c>
      <c r="F8905" s="3">
        <v>2017</v>
      </c>
      <c r="G8905" s="3" t="s">
        <v>13</v>
      </c>
    </row>
    <row r="8906" spans="1:7" x14ac:dyDescent="0.45">
      <c r="A8906" s="3" t="s">
        <v>7</v>
      </c>
      <c r="B8906" s="3" t="s">
        <v>1577</v>
      </c>
      <c r="C8906" s="6">
        <v>1919160</v>
      </c>
      <c r="D8906" s="3" t="s">
        <v>79</v>
      </c>
      <c r="E8906" s="3">
        <v>2012</v>
      </c>
      <c r="F8906" s="3">
        <v>2011</v>
      </c>
      <c r="G8906" s="3" t="s">
        <v>64</v>
      </c>
    </row>
    <row r="8907" spans="1:7" x14ac:dyDescent="0.45">
      <c r="A8907" s="3" t="s">
        <v>7</v>
      </c>
      <c r="B8907" s="3" t="s">
        <v>1577</v>
      </c>
      <c r="C8907" s="6">
        <v>2063040</v>
      </c>
      <c r="D8907" s="3" t="s">
        <v>56</v>
      </c>
      <c r="E8907" s="3">
        <v>2013</v>
      </c>
      <c r="F8907" s="3">
        <v>2012</v>
      </c>
      <c r="G8907" s="3" t="s">
        <v>64</v>
      </c>
    </row>
    <row r="8908" spans="1:7" x14ac:dyDescent="0.45">
      <c r="A8908" s="3" t="s">
        <v>7</v>
      </c>
      <c r="B8908" s="3" t="s">
        <v>1577</v>
      </c>
      <c r="C8908" s="6">
        <v>2091840</v>
      </c>
      <c r="D8908" s="3" t="s">
        <v>58</v>
      </c>
      <c r="E8908" s="3">
        <v>2014</v>
      </c>
      <c r="F8908" s="3">
        <v>2013</v>
      </c>
      <c r="G8908" s="3" t="s">
        <v>64</v>
      </c>
    </row>
    <row r="8909" spans="1:7" x14ac:dyDescent="0.45">
      <c r="A8909" s="3" t="s">
        <v>7</v>
      </c>
      <c r="B8909" s="3" t="s">
        <v>1577</v>
      </c>
      <c r="C8909" s="6">
        <v>2989239</v>
      </c>
      <c r="D8909" s="3" t="s">
        <v>59</v>
      </c>
      <c r="E8909" s="3">
        <v>2015</v>
      </c>
      <c r="F8909" s="3">
        <v>2014</v>
      </c>
      <c r="G8909" s="3" t="s">
        <v>64</v>
      </c>
    </row>
    <row r="8910" spans="1:7" x14ac:dyDescent="0.45">
      <c r="A8910" s="3" t="s">
        <v>7</v>
      </c>
      <c r="B8910" s="3" t="s">
        <v>1577</v>
      </c>
      <c r="C8910" s="6">
        <v>8000000</v>
      </c>
      <c r="D8910" s="3" t="s">
        <v>61</v>
      </c>
      <c r="E8910" s="3">
        <v>2016</v>
      </c>
      <c r="F8910" s="3">
        <v>2015</v>
      </c>
      <c r="G8910" s="3" t="s">
        <v>100</v>
      </c>
    </row>
    <row r="8911" spans="1:7" x14ac:dyDescent="0.45">
      <c r="A8911" s="3" t="s">
        <v>7</v>
      </c>
      <c r="B8911" s="3" t="s">
        <v>1577</v>
      </c>
      <c r="C8911" s="6">
        <v>7400000</v>
      </c>
      <c r="D8911" s="3" t="s">
        <v>45</v>
      </c>
      <c r="E8911" s="3">
        <v>2017</v>
      </c>
      <c r="F8911" s="3">
        <v>2016</v>
      </c>
      <c r="G8911" s="3" t="s">
        <v>100</v>
      </c>
    </row>
    <row r="8912" spans="1:7" x14ac:dyDescent="0.45">
      <c r="A8912" s="3" t="s">
        <v>7</v>
      </c>
      <c r="B8912" s="3" t="s">
        <v>1577</v>
      </c>
      <c r="C8912" s="6">
        <v>8000000</v>
      </c>
      <c r="D8912" s="3" t="s">
        <v>47</v>
      </c>
      <c r="E8912" s="3">
        <v>2018</v>
      </c>
      <c r="F8912" s="3">
        <v>2017</v>
      </c>
      <c r="G8912" s="3" t="s">
        <v>100</v>
      </c>
    </row>
    <row r="8913" spans="1:7" x14ac:dyDescent="0.45">
      <c r="A8913" s="3" t="s">
        <v>7</v>
      </c>
      <c r="B8913" s="3" t="s">
        <v>1578</v>
      </c>
      <c r="C8913" s="6">
        <v>810000</v>
      </c>
      <c r="D8913" s="3" t="s">
        <v>42</v>
      </c>
      <c r="E8913" s="3">
        <v>2008</v>
      </c>
      <c r="F8913" s="3">
        <v>2007</v>
      </c>
      <c r="G8913" s="3" t="s">
        <v>60</v>
      </c>
    </row>
    <row r="8914" spans="1:7" x14ac:dyDescent="0.45">
      <c r="A8914" s="3" t="s">
        <v>7</v>
      </c>
      <c r="B8914" s="3" t="s">
        <v>1578</v>
      </c>
      <c r="C8914" s="6">
        <v>797581</v>
      </c>
      <c r="D8914" s="3" t="s">
        <v>50</v>
      </c>
      <c r="E8914" s="3">
        <v>2009</v>
      </c>
      <c r="F8914" s="3">
        <v>2008</v>
      </c>
      <c r="G8914" s="3" t="s">
        <v>41</v>
      </c>
    </row>
    <row r="8915" spans="1:7" x14ac:dyDescent="0.45">
      <c r="A8915" s="3" t="s">
        <v>7</v>
      </c>
      <c r="B8915" s="3" t="s">
        <v>1578</v>
      </c>
      <c r="C8915" s="6">
        <v>855189</v>
      </c>
      <c r="D8915" s="3" t="s">
        <v>43</v>
      </c>
      <c r="E8915" s="3">
        <v>2010</v>
      </c>
      <c r="F8915" s="3">
        <v>2009</v>
      </c>
      <c r="G8915" s="3" t="s">
        <v>41</v>
      </c>
    </row>
    <row r="8916" spans="1:7" x14ac:dyDescent="0.45">
      <c r="A8916" s="3" t="s">
        <v>7</v>
      </c>
      <c r="B8916" s="3" t="s">
        <v>1579</v>
      </c>
      <c r="C8916" s="6">
        <v>420000</v>
      </c>
      <c r="D8916" s="3" t="s">
        <v>33</v>
      </c>
      <c r="E8916" s="3">
        <v>2002</v>
      </c>
      <c r="F8916" s="3">
        <v>2001</v>
      </c>
      <c r="G8916" s="3" t="s">
        <v>54</v>
      </c>
    </row>
    <row r="8917" spans="1:7" x14ac:dyDescent="0.45">
      <c r="A8917" s="3" t="s">
        <v>7</v>
      </c>
      <c r="B8917" s="3" t="s">
        <v>1579</v>
      </c>
      <c r="C8917" s="6">
        <v>512435</v>
      </c>
      <c r="D8917" s="3" t="s">
        <v>34</v>
      </c>
      <c r="E8917" s="3">
        <v>2003</v>
      </c>
      <c r="F8917" s="3">
        <v>2002</v>
      </c>
      <c r="G8917" s="3" t="s">
        <v>54</v>
      </c>
    </row>
    <row r="8918" spans="1:7" x14ac:dyDescent="0.45">
      <c r="A8918" s="3" t="s">
        <v>7</v>
      </c>
      <c r="B8918" s="3" t="s">
        <v>1579</v>
      </c>
      <c r="C8918" s="6">
        <v>835810</v>
      </c>
      <c r="D8918" s="3" t="s">
        <v>38</v>
      </c>
      <c r="E8918" s="3">
        <v>2006</v>
      </c>
      <c r="F8918" s="3">
        <v>2005</v>
      </c>
      <c r="G8918" s="3" t="s">
        <v>53</v>
      </c>
    </row>
    <row r="8919" spans="1:7" x14ac:dyDescent="0.45">
      <c r="A8919" s="3" t="s">
        <v>7</v>
      </c>
      <c r="B8919" s="3" t="s">
        <v>1580</v>
      </c>
      <c r="C8919" s="6">
        <v>3616680</v>
      </c>
      <c r="D8919" s="3" t="s">
        <v>39</v>
      </c>
      <c r="E8919" s="3">
        <v>2007</v>
      </c>
      <c r="F8919" s="3">
        <v>2006</v>
      </c>
      <c r="G8919" s="3" t="s">
        <v>80</v>
      </c>
    </row>
    <row r="8920" spans="1:7" x14ac:dyDescent="0.45">
      <c r="A8920" s="3" t="s">
        <v>7</v>
      </c>
      <c r="B8920" s="3" t="s">
        <v>1580</v>
      </c>
      <c r="C8920" s="6">
        <v>3887880</v>
      </c>
      <c r="D8920" s="3" t="s">
        <v>42</v>
      </c>
      <c r="E8920" s="3">
        <v>2008</v>
      </c>
      <c r="F8920" s="3">
        <v>2007</v>
      </c>
      <c r="G8920" s="3" t="s">
        <v>80</v>
      </c>
    </row>
    <row r="8921" spans="1:7" x14ac:dyDescent="0.45">
      <c r="A8921" s="3" t="s">
        <v>7</v>
      </c>
      <c r="B8921" s="3" t="s">
        <v>1580</v>
      </c>
      <c r="C8921" s="6">
        <v>4159200</v>
      </c>
      <c r="D8921" s="3" t="s">
        <v>50</v>
      </c>
      <c r="E8921" s="3">
        <v>2009</v>
      </c>
      <c r="F8921" s="3">
        <v>2008</v>
      </c>
      <c r="G8921" s="3" t="s">
        <v>19</v>
      </c>
    </row>
    <row r="8922" spans="1:7" x14ac:dyDescent="0.45">
      <c r="A8922" s="3" t="s">
        <v>7</v>
      </c>
      <c r="B8922" s="3" t="s">
        <v>1580</v>
      </c>
      <c r="C8922" s="6">
        <v>5257229</v>
      </c>
      <c r="D8922" s="3" t="s">
        <v>43</v>
      </c>
      <c r="E8922" s="3">
        <v>2010</v>
      </c>
      <c r="F8922" s="3">
        <v>2009</v>
      </c>
      <c r="G8922" s="3" t="s">
        <v>19</v>
      </c>
    </row>
    <row r="8923" spans="1:7" x14ac:dyDescent="0.45">
      <c r="A8923" s="3" t="s">
        <v>7</v>
      </c>
      <c r="B8923" s="3" t="s">
        <v>1581</v>
      </c>
      <c r="C8923" s="6">
        <v>442114</v>
      </c>
      <c r="D8923" s="3" t="s">
        <v>50</v>
      </c>
      <c r="E8923" s="3">
        <v>2009</v>
      </c>
      <c r="F8923" s="3">
        <v>2008</v>
      </c>
      <c r="G8923" s="3" t="s">
        <v>78</v>
      </c>
    </row>
    <row r="8924" spans="1:7" x14ac:dyDescent="0.45">
      <c r="A8924" s="3" t="s">
        <v>7</v>
      </c>
      <c r="B8924" s="3" t="s">
        <v>1581</v>
      </c>
      <c r="C8924" s="6">
        <v>736420</v>
      </c>
      <c r="D8924" s="3" t="s">
        <v>43</v>
      </c>
      <c r="E8924" s="3">
        <v>2010</v>
      </c>
      <c r="F8924" s="3">
        <v>2009</v>
      </c>
      <c r="G8924" s="3" t="s">
        <v>78</v>
      </c>
    </row>
    <row r="8925" spans="1:7" x14ac:dyDescent="0.45">
      <c r="A8925" s="3" t="s">
        <v>7</v>
      </c>
      <c r="B8925" s="3" t="s">
        <v>1581</v>
      </c>
      <c r="C8925" s="6">
        <v>4000000</v>
      </c>
      <c r="D8925" s="3" t="s">
        <v>77</v>
      </c>
      <c r="E8925" s="3">
        <v>2011</v>
      </c>
      <c r="F8925" s="3">
        <v>2010</v>
      </c>
      <c r="G8925" s="3" t="s">
        <v>66</v>
      </c>
    </row>
    <row r="8926" spans="1:7" x14ac:dyDescent="0.45">
      <c r="A8926" s="3" t="s">
        <v>7</v>
      </c>
      <c r="B8926" s="3" t="s">
        <v>1581</v>
      </c>
      <c r="C8926" s="6">
        <v>4000000</v>
      </c>
      <c r="D8926" s="3" t="s">
        <v>79</v>
      </c>
      <c r="E8926" s="3">
        <v>2012</v>
      </c>
      <c r="F8926" s="3">
        <v>2011</v>
      </c>
      <c r="G8926" s="3" t="s">
        <v>66</v>
      </c>
    </row>
    <row r="8927" spans="1:7" x14ac:dyDescent="0.45">
      <c r="A8927" s="3" t="s">
        <v>7</v>
      </c>
      <c r="B8927" s="3" t="s">
        <v>1581</v>
      </c>
      <c r="C8927" s="6">
        <v>4000000</v>
      </c>
      <c r="D8927" s="3" t="s">
        <v>56</v>
      </c>
      <c r="E8927" s="3">
        <v>2013</v>
      </c>
      <c r="F8927" s="3">
        <v>2012</v>
      </c>
      <c r="G8927" s="3" t="s">
        <v>35</v>
      </c>
    </row>
    <row r="8928" spans="1:7" x14ac:dyDescent="0.45">
      <c r="A8928" s="3" t="s">
        <v>7</v>
      </c>
      <c r="B8928" s="3" t="s">
        <v>1581</v>
      </c>
      <c r="C8928" s="6">
        <v>1027424</v>
      </c>
      <c r="D8928" s="3" t="s">
        <v>58</v>
      </c>
      <c r="E8928" s="3">
        <v>2014</v>
      </c>
      <c r="F8928" s="3">
        <v>2013</v>
      </c>
      <c r="G8928" s="3" t="s">
        <v>89</v>
      </c>
    </row>
    <row r="8929" spans="1:7" x14ac:dyDescent="0.45">
      <c r="A8929" s="3" t="s">
        <v>7</v>
      </c>
      <c r="B8929" s="3" t="s">
        <v>1581</v>
      </c>
      <c r="C8929" s="6">
        <v>3200000</v>
      </c>
      <c r="D8929" s="3" t="s">
        <v>59</v>
      </c>
      <c r="E8929" s="3">
        <v>2015</v>
      </c>
      <c r="F8929" s="3">
        <v>2014</v>
      </c>
      <c r="G8929" s="3" t="s">
        <v>46</v>
      </c>
    </row>
    <row r="8930" spans="1:7" x14ac:dyDescent="0.45">
      <c r="A8930" s="3" t="s">
        <v>7</v>
      </c>
      <c r="B8930" s="3" t="s">
        <v>1581</v>
      </c>
      <c r="C8930" s="6">
        <v>3344000</v>
      </c>
      <c r="D8930" s="3" t="s">
        <v>61</v>
      </c>
      <c r="E8930" s="3">
        <v>2016</v>
      </c>
      <c r="F8930" s="3">
        <v>2015</v>
      </c>
      <c r="G8930" s="3" t="s">
        <v>46</v>
      </c>
    </row>
    <row r="8931" spans="1:7" x14ac:dyDescent="0.45">
      <c r="A8931" s="3" t="s">
        <v>7</v>
      </c>
      <c r="B8931" s="3" t="s">
        <v>1581</v>
      </c>
      <c r="C8931" s="6">
        <v>3488000</v>
      </c>
      <c r="D8931" s="3" t="s">
        <v>45</v>
      </c>
      <c r="E8931" s="3">
        <v>2017</v>
      </c>
      <c r="F8931" s="3">
        <v>2016</v>
      </c>
      <c r="G8931" s="3" t="s">
        <v>106</v>
      </c>
    </row>
    <row r="8932" spans="1:7" x14ac:dyDescent="0.45">
      <c r="A8932" s="3" t="s">
        <v>7</v>
      </c>
      <c r="B8932" s="3" t="s">
        <v>1582</v>
      </c>
      <c r="C8932" s="6">
        <v>150000</v>
      </c>
      <c r="D8932" s="3" t="s">
        <v>15</v>
      </c>
      <c r="E8932" s="3">
        <v>1995</v>
      </c>
      <c r="F8932" s="3">
        <v>1994</v>
      </c>
      <c r="G8932" s="3" t="s">
        <v>78</v>
      </c>
    </row>
    <row r="8933" spans="1:7" x14ac:dyDescent="0.45">
      <c r="A8933" s="3" t="s">
        <v>7</v>
      </c>
      <c r="B8933" s="3" t="s">
        <v>1583</v>
      </c>
      <c r="C8933" s="6">
        <v>350000</v>
      </c>
      <c r="D8933" s="3" t="s">
        <v>9</v>
      </c>
      <c r="E8933" s="3">
        <v>1991</v>
      </c>
      <c r="F8933" s="3">
        <v>1990</v>
      </c>
      <c r="G8933" s="3" t="s">
        <v>103</v>
      </c>
    </row>
    <row r="8934" spans="1:7" x14ac:dyDescent="0.45">
      <c r="A8934" s="3" t="s">
        <v>7</v>
      </c>
      <c r="B8934" s="3" t="s">
        <v>1583</v>
      </c>
      <c r="C8934" s="6">
        <v>450000</v>
      </c>
      <c r="D8934" s="3" t="s">
        <v>11</v>
      </c>
      <c r="E8934" s="3">
        <v>1992</v>
      </c>
      <c r="F8934" s="3">
        <v>1991</v>
      </c>
      <c r="G8934" s="3" t="s">
        <v>103</v>
      </c>
    </row>
    <row r="8935" spans="1:7" x14ac:dyDescent="0.45">
      <c r="A8935" s="3" t="s">
        <v>7</v>
      </c>
      <c r="B8935" s="3" t="s">
        <v>1583</v>
      </c>
      <c r="C8935" s="6">
        <v>6735</v>
      </c>
      <c r="D8935" s="3" t="s">
        <v>32</v>
      </c>
      <c r="E8935" s="3">
        <v>2000</v>
      </c>
      <c r="F8935" s="3">
        <v>1999</v>
      </c>
      <c r="G8935" s="3" t="s">
        <v>78</v>
      </c>
    </row>
    <row r="8936" spans="1:7" x14ac:dyDescent="0.45">
      <c r="A8936" s="3" t="s">
        <v>7</v>
      </c>
      <c r="B8936" s="3" t="s">
        <v>1584</v>
      </c>
      <c r="C8936" s="6">
        <v>280000</v>
      </c>
      <c r="D8936" s="3" t="s">
        <v>25</v>
      </c>
      <c r="E8936" s="3">
        <v>1996</v>
      </c>
      <c r="F8936" s="3">
        <v>1995</v>
      </c>
      <c r="G8936" s="3" t="s">
        <v>29</v>
      </c>
    </row>
    <row r="8937" spans="1:7" x14ac:dyDescent="0.45">
      <c r="A8937" s="3" t="s">
        <v>7</v>
      </c>
      <c r="B8937" s="3" t="s">
        <v>1584</v>
      </c>
      <c r="C8937" s="6">
        <v>321000</v>
      </c>
      <c r="D8937" s="3" t="s">
        <v>26</v>
      </c>
      <c r="E8937" s="3">
        <v>1997</v>
      </c>
      <c r="F8937" s="3">
        <v>1996</v>
      </c>
      <c r="G8937" s="3" t="s">
        <v>29</v>
      </c>
    </row>
    <row r="8938" spans="1:7" x14ac:dyDescent="0.45">
      <c r="A8938" s="3" t="s">
        <v>7</v>
      </c>
      <c r="B8938" s="3" t="s">
        <v>1585</v>
      </c>
      <c r="C8938" s="6">
        <v>1453520</v>
      </c>
      <c r="D8938" s="3" t="s">
        <v>56</v>
      </c>
      <c r="E8938" s="3">
        <v>2013</v>
      </c>
      <c r="F8938" s="3">
        <v>2012</v>
      </c>
      <c r="G8938" s="3" t="s">
        <v>54</v>
      </c>
    </row>
    <row r="8939" spans="1:7" x14ac:dyDescent="0.45">
      <c r="A8939" s="3" t="s">
        <v>7</v>
      </c>
      <c r="B8939" s="3" t="s">
        <v>1585</v>
      </c>
      <c r="C8939" s="6">
        <v>1422720</v>
      </c>
      <c r="D8939" s="3" t="s">
        <v>58</v>
      </c>
      <c r="E8939" s="3">
        <v>2014</v>
      </c>
      <c r="F8939" s="3">
        <v>2013</v>
      </c>
      <c r="G8939" s="3" t="s">
        <v>54</v>
      </c>
    </row>
    <row r="8940" spans="1:7" x14ac:dyDescent="0.45">
      <c r="A8940" s="3" t="s">
        <v>7</v>
      </c>
      <c r="B8940" s="3" t="s">
        <v>1585</v>
      </c>
      <c r="C8940" s="6">
        <v>1483920</v>
      </c>
      <c r="D8940" s="3" t="s">
        <v>59</v>
      </c>
      <c r="E8940" s="3">
        <v>2015</v>
      </c>
      <c r="F8940" s="3">
        <v>2014</v>
      </c>
      <c r="G8940" s="3" t="s">
        <v>54</v>
      </c>
    </row>
    <row r="8941" spans="1:7" x14ac:dyDescent="0.45">
      <c r="A8941" s="3" t="s">
        <v>7</v>
      </c>
      <c r="B8941" s="3" t="s">
        <v>1585</v>
      </c>
      <c r="C8941" s="6">
        <v>2288205</v>
      </c>
      <c r="D8941" s="3" t="s">
        <v>61</v>
      </c>
      <c r="E8941" s="3">
        <v>2016</v>
      </c>
      <c r="F8941" s="3">
        <v>2015</v>
      </c>
      <c r="G8941" s="3" t="s">
        <v>54</v>
      </c>
    </row>
    <row r="8942" spans="1:7" x14ac:dyDescent="0.45">
      <c r="A8942" s="3" t="s">
        <v>7</v>
      </c>
      <c r="B8942" s="3" t="s">
        <v>1585</v>
      </c>
      <c r="C8942" s="6">
        <v>576724</v>
      </c>
      <c r="D8942" s="3" t="s">
        <v>45</v>
      </c>
      <c r="E8942" s="3">
        <v>2017</v>
      </c>
      <c r="F8942" s="3">
        <v>2016</v>
      </c>
      <c r="G8942" s="3" t="s">
        <v>89</v>
      </c>
    </row>
    <row r="8943" spans="1:7" x14ac:dyDescent="0.45">
      <c r="A8943" s="3" t="s">
        <v>7</v>
      </c>
      <c r="B8943" s="3" t="s">
        <v>1586</v>
      </c>
      <c r="C8943" s="6">
        <v>316969</v>
      </c>
      <c r="D8943" s="3" t="s">
        <v>28</v>
      </c>
      <c r="E8943" s="3">
        <v>2001</v>
      </c>
      <c r="F8943" s="3">
        <v>2000</v>
      </c>
      <c r="G8943" s="3" t="s">
        <v>41</v>
      </c>
    </row>
    <row r="8944" spans="1:7" x14ac:dyDescent="0.45">
      <c r="A8944" s="3" t="s">
        <v>7</v>
      </c>
      <c r="B8944" s="3" t="s">
        <v>1586</v>
      </c>
      <c r="C8944" s="6">
        <v>465850</v>
      </c>
      <c r="D8944" s="3" t="s">
        <v>33</v>
      </c>
      <c r="E8944" s="3">
        <v>2002</v>
      </c>
      <c r="F8944" s="3">
        <v>2001</v>
      </c>
      <c r="G8944" s="3" t="s">
        <v>41</v>
      </c>
    </row>
    <row r="8945" spans="1:7" x14ac:dyDescent="0.45">
      <c r="A8945" s="3" t="s">
        <v>7</v>
      </c>
      <c r="B8945" s="3" t="s">
        <v>1587</v>
      </c>
      <c r="C8945" s="6">
        <v>1042320</v>
      </c>
      <c r="D8945" s="3" t="s">
        <v>56</v>
      </c>
      <c r="E8945" s="3">
        <v>2013</v>
      </c>
      <c r="F8945" s="3">
        <v>2012</v>
      </c>
      <c r="G8945" s="3" t="s">
        <v>94</v>
      </c>
    </row>
    <row r="8946" spans="1:7" x14ac:dyDescent="0.45">
      <c r="A8946" s="3" t="s">
        <v>7</v>
      </c>
      <c r="B8946" s="3" t="s">
        <v>1587</v>
      </c>
      <c r="C8946" s="6">
        <v>1089240</v>
      </c>
      <c r="D8946" s="3" t="s">
        <v>58</v>
      </c>
      <c r="E8946" s="3">
        <v>2014</v>
      </c>
      <c r="F8946" s="3">
        <v>2013</v>
      </c>
      <c r="G8946" s="3" t="s">
        <v>94</v>
      </c>
    </row>
    <row r="8947" spans="1:7" x14ac:dyDescent="0.45">
      <c r="A8947" s="3" t="s">
        <v>7</v>
      </c>
      <c r="B8947" s="3" t="s">
        <v>1587</v>
      </c>
      <c r="C8947" s="6">
        <v>1136160</v>
      </c>
      <c r="D8947" s="3" t="s">
        <v>59</v>
      </c>
      <c r="E8947" s="3">
        <v>2015</v>
      </c>
      <c r="F8947" s="3">
        <v>2014</v>
      </c>
      <c r="G8947" s="3" t="s">
        <v>60</v>
      </c>
    </row>
    <row r="8948" spans="1:7" x14ac:dyDescent="0.45">
      <c r="A8948" s="3" t="s">
        <v>7</v>
      </c>
      <c r="B8948" s="3" t="s">
        <v>1588</v>
      </c>
      <c r="C8948" s="6">
        <v>2400000</v>
      </c>
      <c r="D8948" s="3" t="s">
        <v>12</v>
      </c>
      <c r="E8948" s="3">
        <v>1993</v>
      </c>
      <c r="F8948" s="3">
        <v>1992</v>
      </c>
      <c r="G8948" s="3" t="s">
        <v>71</v>
      </c>
    </row>
    <row r="8949" spans="1:7" x14ac:dyDescent="0.45">
      <c r="A8949" s="3" t="s">
        <v>7</v>
      </c>
      <c r="B8949" s="3" t="s">
        <v>1588</v>
      </c>
      <c r="C8949" s="6">
        <v>3120000</v>
      </c>
      <c r="D8949" s="3" t="s">
        <v>14</v>
      </c>
      <c r="E8949" s="3">
        <v>1994</v>
      </c>
      <c r="F8949" s="3">
        <v>1993</v>
      </c>
      <c r="G8949" s="3" t="s">
        <v>71</v>
      </c>
    </row>
    <row r="8950" spans="1:7" x14ac:dyDescent="0.45">
      <c r="A8950" s="3" t="s">
        <v>7</v>
      </c>
      <c r="B8950" s="3" t="s">
        <v>1588</v>
      </c>
      <c r="C8950" s="6">
        <v>3840000</v>
      </c>
      <c r="D8950" s="3" t="s">
        <v>15</v>
      </c>
      <c r="E8950" s="3">
        <v>1995</v>
      </c>
      <c r="F8950" s="3">
        <v>1994</v>
      </c>
      <c r="G8950" s="3" t="s">
        <v>71</v>
      </c>
    </row>
    <row r="8951" spans="1:7" x14ac:dyDescent="0.45">
      <c r="A8951" s="3" t="s">
        <v>7</v>
      </c>
      <c r="B8951" s="3" t="s">
        <v>1588</v>
      </c>
      <c r="C8951" s="6">
        <v>4560000</v>
      </c>
      <c r="D8951" s="3" t="s">
        <v>25</v>
      </c>
      <c r="E8951" s="3">
        <v>1996</v>
      </c>
      <c r="F8951" s="3">
        <v>1995</v>
      </c>
      <c r="G8951" s="3" t="s">
        <v>75</v>
      </c>
    </row>
    <row r="8952" spans="1:7" x14ac:dyDescent="0.45">
      <c r="A8952" s="3" t="s">
        <v>7</v>
      </c>
      <c r="B8952" s="3" t="s">
        <v>1588</v>
      </c>
      <c r="C8952" s="6">
        <v>9380000</v>
      </c>
      <c r="D8952" s="3" t="s">
        <v>26</v>
      </c>
      <c r="E8952" s="3">
        <v>1997</v>
      </c>
      <c r="F8952" s="3">
        <v>1996</v>
      </c>
      <c r="G8952" s="3" t="s">
        <v>75</v>
      </c>
    </row>
    <row r="8953" spans="1:7" x14ac:dyDescent="0.45">
      <c r="A8953" s="3" t="s">
        <v>7</v>
      </c>
      <c r="B8953" s="3" t="s">
        <v>1588</v>
      </c>
      <c r="C8953" s="6">
        <v>11254800</v>
      </c>
      <c r="D8953" s="3" t="s">
        <v>27</v>
      </c>
      <c r="E8953" s="3">
        <v>1998</v>
      </c>
      <c r="F8953" s="3">
        <v>1997</v>
      </c>
      <c r="G8953" s="3" t="s">
        <v>75</v>
      </c>
    </row>
    <row r="8954" spans="1:7" x14ac:dyDescent="0.45">
      <c r="A8954" s="3" t="s">
        <v>7</v>
      </c>
      <c r="B8954" s="3" t="s">
        <v>1588</v>
      </c>
      <c r="C8954" s="6">
        <v>13130000</v>
      </c>
      <c r="D8954" s="3" t="s">
        <v>31</v>
      </c>
      <c r="E8954" s="3">
        <v>1999</v>
      </c>
      <c r="F8954" s="3">
        <v>1998</v>
      </c>
      <c r="G8954" s="3" t="s">
        <v>75</v>
      </c>
    </row>
    <row r="8955" spans="1:7" x14ac:dyDescent="0.45">
      <c r="A8955" s="3" t="s">
        <v>7</v>
      </c>
      <c r="B8955" s="3" t="s">
        <v>1588</v>
      </c>
      <c r="C8955" s="6">
        <v>15004800</v>
      </c>
      <c r="D8955" s="3" t="s">
        <v>32</v>
      </c>
      <c r="E8955" s="3">
        <v>2000</v>
      </c>
      <c r="F8955" s="3">
        <v>1999</v>
      </c>
      <c r="G8955" s="3" t="s">
        <v>75</v>
      </c>
    </row>
    <row r="8956" spans="1:7" x14ac:dyDescent="0.45">
      <c r="A8956" s="3" t="s">
        <v>7</v>
      </c>
      <c r="B8956" s="3" t="s">
        <v>1588</v>
      </c>
      <c r="C8956" s="6">
        <v>16880000</v>
      </c>
      <c r="D8956" s="3" t="s">
        <v>28</v>
      </c>
      <c r="E8956" s="3">
        <v>2001</v>
      </c>
      <c r="F8956" s="3">
        <v>2000</v>
      </c>
      <c r="G8956" s="3" t="s">
        <v>75</v>
      </c>
    </row>
    <row r="8957" spans="1:7" x14ac:dyDescent="0.45">
      <c r="A8957" s="3" t="s">
        <v>7</v>
      </c>
      <c r="B8957" s="3" t="s">
        <v>1588</v>
      </c>
      <c r="C8957" s="6">
        <v>18754800</v>
      </c>
      <c r="D8957" s="3" t="s">
        <v>33</v>
      </c>
      <c r="E8957" s="3">
        <v>2002</v>
      </c>
      <c r="F8957" s="3">
        <v>2001</v>
      </c>
      <c r="G8957" s="3" t="s">
        <v>75</v>
      </c>
    </row>
    <row r="8958" spans="1:7" x14ac:dyDescent="0.45">
      <c r="A8958" s="3" t="s">
        <v>7</v>
      </c>
      <c r="B8958" s="3" t="s">
        <v>1588</v>
      </c>
      <c r="C8958" s="6">
        <v>20629800</v>
      </c>
      <c r="D8958" s="3" t="s">
        <v>34</v>
      </c>
      <c r="E8958" s="3">
        <v>2003</v>
      </c>
      <c r="F8958" s="3">
        <v>2002</v>
      </c>
      <c r="G8958" s="3" t="s">
        <v>75</v>
      </c>
    </row>
    <row r="8959" spans="1:7" x14ac:dyDescent="0.45">
      <c r="A8959" s="3" t="s">
        <v>7</v>
      </c>
      <c r="B8959" s="3" t="s">
        <v>1588</v>
      </c>
      <c r="C8959" s="6">
        <v>4917000</v>
      </c>
      <c r="D8959" s="3" t="s">
        <v>36</v>
      </c>
      <c r="E8959" s="3">
        <v>2004</v>
      </c>
      <c r="F8959" s="3">
        <v>2003</v>
      </c>
      <c r="G8959" s="3" t="s">
        <v>66</v>
      </c>
    </row>
    <row r="8960" spans="1:7" x14ac:dyDescent="0.45">
      <c r="A8960" s="3" t="s">
        <v>7</v>
      </c>
      <c r="B8960" s="3" t="s">
        <v>1588</v>
      </c>
      <c r="C8960" s="6">
        <v>5408700</v>
      </c>
      <c r="D8960" s="3" t="s">
        <v>37</v>
      </c>
      <c r="E8960" s="3">
        <v>2005</v>
      </c>
      <c r="F8960" s="3">
        <v>2004</v>
      </c>
      <c r="G8960" s="3" t="s">
        <v>57</v>
      </c>
    </row>
    <row r="8961" spans="1:7" x14ac:dyDescent="0.45">
      <c r="A8961" s="3" t="s">
        <v>7</v>
      </c>
      <c r="B8961" s="3" t="s">
        <v>1588</v>
      </c>
      <c r="C8961" s="6">
        <v>4000000</v>
      </c>
      <c r="D8961" s="3" t="s">
        <v>38</v>
      </c>
      <c r="E8961" s="3">
        <v>2006</v>
      </c>
      <c r="F8961" s="3">
        <v>2005</v>
      </c>
      <c r="G8961" s="3" t="s">
        <v>57</v>
      </c>
    </row>
    <row r="8962" spans="1:7" x14ac:dyDescent="0.45">
      <c r="A8962" s="3" t="s">
        <v>7</v>
      </c>
      <c r="B8962" s="3" t="s">
        <v>1588</v>
      </c>
      <c r="C8962" s="6">
        <v>1138500</v>
      </c>
      <c r="D8962" s="3" t="s">
        <v>38</v>
      </c>
      <c r="E8962" s="3">
        <v>2006</v>
      </c>
      <c r="F8962" s="3">
        <v>2005</v>
      </c>
      <c r="G8962" s="3" t="s">
        <v>75</v>
      </c>
    </row>
    <row r="8963" spans="1:7" x14ac:dyDescent="0.45">
      <c r="A8963" s="3" t="s">
        <v>7</v>
      </c>
      <c r="B8963" s="3" t="s">
        <v>1588</v>
      </c>
      <c r="C8963" s="6">
        <v>4225433</v>
      </c>
      <c r="D8963" s="3" t="s">
        <v>39</v>
      </c>
      <c r="E8963" s="3">
        <v>2007</v>
      </c>
      <c r="F8963" s="3">
        <v>2006</v>
      </c>
      <c r="G8963" s="3" t="s">
        <v>57</v>
      </c>
    </row>
    <row r="8964" spans="1:7" x14ac:dyDescent="0.45">
      <c r="A8964" s="3" t="s">
        <v>7</v>
      </c>
      <c r="B8964" s="3" t="s">
        <v>1588</v>
      </c>
      <c r="C8964" s="6">
        <v>2500000</v>
      </c>
      <c r="D8964" s="3" t="s">
        <v>39</v>
      </c>
      <c r="E8964" s="3">
        <v>2007</v>
      </c>
      <c r="F8964" s="3">
        <v>2006</v>
      </c>
      <c r="G8964" s="3" t="s">
        <v>75</v>
      </c>
    </row>
    <row r="8965" spans="1:7" x14ac:dyDescent="0.45">
      <c r="A8965" s="3" t="s">
        <v>7</v>
      </c>
      <c r="B8965" s="3" t="s">
        <v>1588</v>
      </c>
      <c r="C8965" s="6">
        <v>2762500</v>
      </c>
      <c r="D8965" s="3" t="s">
        <v>42</v>
      </c>
      <c r="E8965" s="3">
        <v>2008</v>
      </c>
      <c r="F8965" s="3">
        <v>2007</v>
      </c>
      <c r="G8965" s="3" t="s">
        <v>75</v>
      </c>
    </row>
    <row r="8966" spans="1:7" x14ac:dyDescent="0.45">
      <c r="A8966" s="3" t="s">
        <v>7</v>
      </c>
      <c r="B8966" s="3" t="s">
        <v>1589</v>
      </c>
      <c r="C8966" s="6">
        <v>3567096</v>
      </c>
      <c r="D8966" s="3" t="s">
        <v>77</v>
      </c>
      <c r="E8966" s="3">
        <v>2011</v>
      </c>
      <c r="F8966" s="3">
        <v>2010</v>
      </c>
      <c r="G8966" s="3" t="s">
        <v>24</v>
      </c>
    </row>
    <row r="8967" spans="1:7" x14ac:dyDescent="0.45">
      <c r="A8967" s="3" t="s">
        <v>7</v>
      </c>
      <c r="B8967" s="3" t="s">
        <v>1589</v>
      </c>
      <c r="C8967" s="6">
        <v>3343896</v>
      </c>
      <c r="D8967" s="3" t="s">
        <v>79</v>
      </c>
      <c r="E8967" s="3">
        <v>2012</v>
      </c>
      <c r="F8967" s="3">
        <v>2011</v>
      </c>
      <c r="G8967" s="3" t="s">
        <v>24</v>
      </c>
    </row>
    <row r="8968" spans="1:7" x14ac:dyDescent="0.45">
      <c r="A8968" s="3" t="s">
        <v>7</v>
      </c>
      <c r="B8968" s="3" t="s">
        <v>1589</v>
      </c>
      <c r="C8968" s="6">
        <v>3140429</v>
      </c>
      <c r="D8968" s="3" t="s">
        <v>56</v>
      </c>
      <c r="E8968" s="3">
        <v>2013</v>
      </c>
      <c r="F8968" s="3">
        <v>2012</v>
      </c>
      <c r="G8968" s="3" t="s">
        <v>24</v>
      </c>
    </row>
    <row r="8969" spans="1:7" x14ac:dyDescent="0.45">
      <c r="A8969" s="3" t="s">
        <v>7</v>
      </c>
      <c r="B8969" s="3" t="s">
        <v>1589</v>
      </c>
      <c r="C8969" s="6">
        <v>4400000</v>
      </c>
      <c r="D8969" s="3" t="s">
        <v>58</v>
      </c>
      <c r="E8969" s="3">
        <v>2014</v>
      </c>
      <c r="F8969" s="3">
        <v>2013</v>
      </c>
      <c r="G8969" s="3" t="s">
        <v>24</v>
      </c>
    </row>
    <row r="8970" spans="1:7" x14ac:dyDescent="0.45">
      <c r="A8970" s="3" t="s">
        <v>7</v>
      </c>
      <c r="B8970" s="3" t="s">
        <v>1589</v>
      </c>
      <c r="C8970" s="6">
        <v>4650000</v>
      </c>
      <c r="D8970" s="3" t="s">
        <v>59</v>
      </c>
      <c r="E8970" s="3">
        <v>2015</v>
      </c>
      <c r="F8970" s="3">
        <v>2014</v>
      </c>
      <c r="G8970" s="3" t="s">
        <v>103</v>
      </c>
    </row>
    <row r="8971" spans="1:7" x14ac:dyDescent="0.45">
      <c r="A8971" s="3" t="s">
        <v>7</v>
      </c>
      <c r="B8971" s="3" t="s">
        <v>1589</v>
      </c>
      <c r="C8971" s="6">
        <v>4950000</v>
      </c>
      <c r="D8971" s="3" t="s">
        <v>61</v>
      </c>
      <c r="E8971" s="3">
        <v>2016</v>
      </c>
      <c r="F8971" s="3">
        <v>2015</v>
      </c>
      <c r="G8971" s="3" t="s">
        <v>103</v>
      </c>
    </row>
    <row r="8972" spans="1:7" x14ac:dyDescent="0.45">
      <c r="A8972" s="3" t="s">
        <v>7</v>
      </c>
      <c r="B8972" s="3" t="s">
        <v>1589</v>
      </c>
      <c r="C8972" s="6">
        <v>16000000</v>
      </c>
      <c r="D8972" s="3" t="s">
        <v>45</v>
      </c>
      <c r="E8972" s="3">
        <v>2017</v>
      </c>
      <c r="F8972" s="3">
        <v>2016</v>
      </c>
      <c r="G8972" s="3" t="s">
        <v>19</v>
      </c>
    </row>
    <row r="8973" spans="1:7" x14ac:dyDescent="0.45">
      <c r="A8973" s="3" t="s">
        <v>7</v>
      </c>
      <c r="B8973" s="3" t="s">
        <v>1589</v>
      </c>
      <c r="C8973" s="6">
        <v>15280000</v>
      </c>
      <c r="D8973" s="3" t="s">
        <v>47</v>
      </c>
      <c r="E8973" s="3">
        <v>2018</v>
      </c>
      <c r="F8973" s="3">
        <v>2017</v>
      </c>
      <c r="G8973" s="3" t="s">
        <v>62</v>
      </c>
    </row>
    <row r="8974" spans="1:7" x14ac:dyDescent="0.45">
      <c r="A8974" s="3" t="s">
        <v>7</v>
      </c>
      <c r="B8974" s="3" t="s">
        <v>1590</v>
      </c>
      <c r="C8974" s="6">
        <v>3102240</v>
      </c>
      <c r="D8974" s="3" t="s">
        <v>61</v>
      </c>
      <c r="E8974" s="3">
        <v>2016</v>
      </c>
      <c r="F8974" s="3">
        <v>2015</v>
      </c>
      <c r="G8974" s="3" t="s">
        <v>24</v>
      </c>
    </row>
    <row r="8975" spans="1:7" x14ac:dyDescent="0.45">
      <c r="A8975" s="3" t="s">
        <v>7</v>
      </c>
      <c r="B8975" s="3" t="s">
        <v>1590</v>
      </c>
      <c r="C8975" s="6">
        <v>3241800</v>
      </c>
      <c r="D8975" s="3" t="s">
        <v>45</v>
      </c>
      <c r="E8975" s="3">
        <v>2017</v>
      </c>
      <c r="F8975" s="3">
        <v>2016</v>
      </c>
      <c r="G8975" s="3" t="s">
        <v>24</v>
      </c>
    </row>
    <row r="8976" spans="1:7" x14ac:dyDescent="0.45">
      <c r="A8976" s="3" t="s">
        <v>7</v>
      </c>
      <c r="B8976" s="3" t="s">
        <v>1590</v>
      </c>
      <c r="C8976" s="6">
        <v>3381480</v>
      </c>
      <c r="D8976" s="3" t="s">
        <v>47</v>
      </c>
      <c r="E8976" s="3">
        <v>2018</v>
      </c>
      <c r="F8976" s="3">
        <v>2017</v>
      </c>
      <c r="G8976" s="3" t="s">
        <v>60</v>
      </c>
    </row>
    <row r="8977" spans="1:7" x14ac:dyDescent="0.45">
      <c r="A8977" s="3" t="s">
        <v>7</v>
      </c>
      <c r="B8977" s="3" t="s">
        <v>1591</v>
      </c>
      <c r="C8977" s="6">
        <v>1887120</v>
      </c>
      <c r="D8977" s="3" t="s">
        <v>58</v>
      </c>
      <c r="E8977" s="3">
        <v>2014</v>
      </c>
      <c r="F8977" s="3">
        <v>2013</v>
      </c>
      <c r="G8977" s="3" t="s">
        <v>83</v>
      </c>
    </row>
    <row r="8978" spans="1:7" x14ac:dyDescent="0.45">
      <c r="A8978" s="3" t="s">
        <v>7</v>
      </c>
      <c r="B8978" s="3" t="s">
        <v>1591</v>
      </c>
      <c r="C8978" s="6">
        <v>1971960</v>
      </c>
      <c r="D8978" s="3" t="s">
        <v>59</v>
      </c>
      <c r="E8978" s="3">
        <v>2015</v>
      </c>
      <c r="F8978" s="3">
        <v>2014</v>
      </c>
      <c r="G8978" s="3" t="s">
        <v>83</v>
      </c>
    </row>
    <row r="8979" spans="1:7" x14ac:dyDescent="0.45">
      <c r="A8979" s="3" t="s">
        <v>7</v>
      </c>
      <c r="B8979" s="3" t="s">
        <v>1591</v>
      </c>
      <c r="C8979" s="6">
        <v>2056920</v>
      </c>
      <c r="D8979" s="3" t="s">
        <v>61</v>
      </c>
      <c r="E8979" s="3">
        <v>2016</v>
      </c>
      <c r="F8979" s="3">
        <v>2015</v>
      </c>
      <c r="G8979" s="3" t="s">
        <v>83</v>
      </c>
    </row>
    <row r="8980" spans="1:7" x14ac:dyDescent="0.45">
      <c r="A8980" s="3" t="s">
        <v>7</v>
      </c>
      <c r="B8980" s="3" t="s">
        <v>1591</v>
      </c>
      <c r="C8980" s="6">
        <v>3046299</v>
      </c>
      <c r="D8980" s="3" t="s">
        <v>45</v>
      </c>
      <c r="E8980" s="3">
        <v>2017</v>
      </c>
      <c r="F8980" s="3">
        <v>2016</v>
      </c>
      <c r="G8980" s="3" t="s">
        <v>83</v>
      </c>
    </row>
    <row r="8981" spans="1:7" x14ac:dyDescent="0.45">
      <c r="A8981" s="3" t="s">
        <v>7</v>
      </c>
      <c r="B8981" s="3" t="s">
        <v>1591</v>
      </c>
      <c r="C8981" s="6">
        <v>1238616</v>
      </c>
      <c r="D8981" s="3" t="s">
        <v>47</v>
      </c>
      <c r="E8981" s="3">
        <v>2018</v>
      </c>
      <c r="F8981" s="3">
        <v>2017</v>
      </c>
      <c r="G8981" s="3" t="s">
        <v>83</v>
      </c>
    </row>
    <row r="8982" spans="1:7" x14ac:dyDescent="0.45">
      <c r="A8982" s="3" t="s">
        <v>7</v>
      </c>
      <c r="B8982" s="3" t="s">
        <v>1591</v>
      </c>
      <c r="C8982" s="6">
        <v>324203</v>
      </c>
      <c r="D8982" s="3" t="s">
        <v>47</v>
      </c>
      <c r="E8982" s="3">
        <v>2018</v>
      </c>
      <c r="F8982" s="3">
        <v>2017</v>
      </c>
      <c r="G8982" s="3" t="s">
        <v>105</v>
      </c>
    </row>
    <row r="8983" spans="1:7" x14ac:dyDescent="0.45">
      <c r="A8983" s="3" t="s">
        <v>7</v>
      </c>
      <c r="B8983" s="3" t="s">
        <v>1592</v>
      </c>
      <c r="C8983" s="6">
        <v>1120200</v>
      </c>
      <c r="D8983" s="3" t="s">
        <v>43</v>
      </c>
      <c r="E8983" s="3">
        <v>2010</v>
      </c>
      <c r="F8983" s="3">
        <v>2009</v>
      </c>
      <c r="G8983" s="3" t="s">
        <v>46</v>
      </c>
    </row>
    <row r="8984" spans="1:7" x14ac:dyDescent="0.45">
      <c r="A8984" s="3" t="s">
        <v>7</v>
      </c>
      <c r="B8984" s="3" t="s">
        <v>1592</v>
      </c>
      <c r="C8984" s="6">
        <v>1204200</v>
      </c>
      <c r="D8984" s="3" t="s">
        <v>77</v>
      </c>
      <c r="E8984" s="3">
        <v>2011</v>
      </c>
      <c r="F8984" s="3">
        <v>2010</v>
      </c>
      <c r="G8984" s="3" t="s">
        <v>46</v>
      </c>
    </row>
    <row r="8985" spans="1:7" x14ac:dyDescent="0.45">
      <c r="A8985" s="3" t="s">
        <v>7</v>
      </c>
      <c r="B8985" s="3" t="s">
        <v>1592</v>
      </c>
      <c r="C8985" s="6">
        <v>1288200</v>
      </c>
      <c r="D8985" s="3" t="s">
        <v>79</v>
      </c>
      <c r="E8985" s="3">
        <v>2012</v>
      </c>
      <c r="F8985" s="3">
        <v>2011</v>
      </c>
      <c r="G8985" s="3" t="s">
        <v>80</v>
      </c>
    </row>
    <row r="8986" spans="1:7" x14ac:dyDescent="0.45">
      <c r="A8986" s="3" t="s">
        <v>7</v>
      </c>
      <c r="B8986" s="3" t="s">
        <v>1592</v>
      </c>
      <c r="C8986" s="6">
        <v>2253306</v>
      </c>
      <c r="D8986" s="3" t="s">
        <v>56</v>
      </c>
      <c r="E8986" s="3">
        <v>2013</v>
      </c>
      <c r="F8986" s="3">
        <v>2012</v>
      </c>
      <c r="G8986" s="3" t="s">
        <v>80</v>
      </c>
    </row>
    <row r="8987" spans="1:7" x14ac:dyDescent="0.45">
      <c r="A8987" s="3" t="s">
        <v>7</v>
      </c>
      <c r="B8987" s="3" t="s">
        <v>1592</v>
      </c>
      <c r="C8987" s="6">
        <v>947907</v>
      </c>
      <c r="D8987" s="3" t="s">
        <v>58</v>
      </c>
      <c r="E8987" s="3">
        <v>2014</v>
      </c>
      <c r="F8987" s="3">
        <v>2013</v>
      </c>
      <c r="G8987" s="3" t="s">
        <v>51</v>
      </c>
    </row>
    <row r="8988" spans="1:7" x14ac:dyDescent="0.45">
      <c r="A8988" s="3" t="s">
        <v>7</v>
      </c>
      <c r="B8988" s="3" t="s">
        <v>1593</v>
      </c>
      <c r="C8988" s="6">
        <v>500000</v>
      </c>
      <c r="D8988" s="3" t="s">
        <v>20</v>
      </c>
      <c r="E8988" s="3">
        <v>1986</v>
      </c>
      <c r="F8988" s="3">
        <v>1985</v>
      </c>
      <c r="G8988" s="3" t="s">
        <v>78</v>
      </c>
    </row>
    <row r="8989" spans="1:7" x14ac:dyDescent="0.45">
      <c r="A8989" s="3" t="s">
        <v>7</v>
      </c>
      <c r="B8989" s="3" t="s">
        <v>1593</v>
      </c>
      <c r="C8989" s="6">
        <v>800000</v>
      </c>
      <c r="D8989" s="3" t="s">
        <v>21</v>
      </c>
      <c r="E8989" s="3">
        <v>1988</v>
      </c>
      <c r="F8989" s="3">
        <v>1987</v>
      </c>
      <c r="G8989" s="3" t="s">
        <v>78</v>
      </c>
    </row>
    <row r="8990" spans="1:7" x14ac:dyDescent="0.45">
      <c r="A8990" s="3" t="s">
        <v>7</v>
      </c>
      <c r="B8990" s="3" t="s">
        <v>1593</v>
      </c>
      <c r="C8990" s="6">
        <v>700000</v>
      </c>
      <c r="D8990" s="3" t="s">
        <v>22</v>
      </c>
      <c r="E8990" s="3">
        <v>1989</v>
      </c>
      <c r="F8990" s="3">
        <v>1988</v>
      </c>
      <c r="G8990" s="3" t="s">
        <v>78</v>
      </c>
    </row>
    <row r="8991" spans="1:7" x14ac:dyDescent="0.45">
      <c r="A8991" s="3" t="s">
        <v>7</v>
      </c>
      <c r="B8991" s="3" t="s">
        <v>1593</v>
      </c>
      <c r="C8991" s="6">
        <v>3330000</v>
      </c>
      <c r="D8991" s="3" t="s">
        <v>186</v>
      </c>
      <c r="E8991" s="3">
        <v>1990</v>
      </c>
      <c r="F8991" s="3">
        <v>1989</v>
      </c>
      <c r="G8991" s="3" t="s">
        <v>78</v>
      </c>
    </row>
    <row r="8992" spans="1:7" x14ac:dyDescent="0.45">
      <c r="A8992" s="3" t="s">
        <v>7</v>
      </c>
      <c r="B8992" s="3" t="s">
        <v>1593</v>
      </c>
      <c r="C8992" s="6">
        <v>2850000</v>
      </c>
      <c r="D8992" s="3" t="s">
        <v>9</v>
      </c>
      <c r="E8992" s="3">
        <v>1991</v>
      </c>
      <c r="F8992" s="3">
        <v>1990</v>
      </c>
      <c r="G8992" s="3" t="s">
        <v>78</v>
      </c>
    </row>
    <row r="8993" spans="1:7" x14ac:dyDescent="0.45">
      <c r="A8993" s="3" t="s">
        <v>7</v>
      </c>
      <c r="B8993" s="3" t="s">
        <v>1593</v>
      </c>
      <c r="C8993" s="6">
        <v>2844000</v>
      </c>
      <c r="D8993" s="3" t="s">
        <v>11</v>
      </c>
      <c r="E8993" s="3">
        <v>1992</v>
      </c>
      <c r="F8993" s="3">
        <v>1991</v>
      </c>
      <c r="G8993" s="3" t="s">
        <v>78</v>
      </c>
    </row>
    <row r="8994" spans="1:7" x14ac:dyDescent="0.45">
      <c r="A8994" s="3" t="s">
        <v>7</v>
      </c>
      <c r="B8994" s="3" t="s">
        <v>1593</v>
      </c>
      <c r="C8994" s="6">
        <v>2844000</v>
      </c>
      <c r="D8994" s="3" t="s">
        <v>12</v>
      </c>
      <c r="E8994" s="3">
        <v>1993</v>
      </c>
      <c r="F8994" s="3">
        <v>1992</v>
      </c>
      <c r="G8994" s="3" t="s">
        <v>78</v>
      </c>
    </row>
    <row r="8995" spans="1:7" x14ac:dyDescent="0.45">
      <c r="A8995" s="3" t="s">
        <v>7</v>
      </c>
      <c r="B8995" s="3" t="s">
        <v>1593</v>
      </c>
      <c r="C8995" s="6">
        <v>2844000</v>
      </c>
      <c r="D8995" s="3" t="s">
        <v>14</v>
      </c>
      <c r="E8995" s="3">
        <v>1994</v>
      </c>
      <c r="F8995" s="3">
        <v>1993</v>
      </c>
      <c r="G8995" s="3" t="s">
        <v>78</v>
      </c>
    </row>
    <row r="8996" spans="1:7" x14ac:dyDescent="0.45">
      <c r="A8996" s="3" t="s">
        <v>7</v>
      </c>
      <c r="B8996" s="3" t="s">
        <v>1593</v>
      </c>
      <c r="C8996" s="6">
        <v>2844000</v>
      </c>
      <c r="D8996" s="3" t="s">
        <v>15</v>
      </c>
      <c r="E8996" s="3">
        <v>1995</v>
      </c>
      <c r="F8996" s="3">
        <v>1994</v>
      </c>
      <c r="G8996" s="3" t="s">
        <v>78</v>
      </c>
    </row>
    <row r="8997" spans="1:7" x14ac:dyDescent="0.45">
      <c r="A8997" s="3" t="s">
        <v>7</v>
      </c>
      <c r="B8997" s="3" t="s">
        <v>1593</v>
      </c>
      <c r="C8997" s="6">
        <v>2844000</v>
      </c>
      <c r="D8997" s="3" t="s">
        <v>25</v>
      </c>
      <c r="E8997" s="3">
        <v>1996</v>
      </c>
      <c r="F8997" s="3">
        <v>1995</v>
      </c>
      <c r="G8997" s="3" t="s">
        <v>78</v>
      </c>
    </row>
    <row r="8998" spans="1:7" x14ac:dyDescent="0.45">
      <c r="A8998" s="3" t="s">
        <v>7</v>
      </c>
      <c r="B8998" s="3" t="s">
        <v>1593</v>
      </c>
      <c r="C8998" s="6">
        <v>2844000</v>
      </c>
      <c r="D8998" s="3" t="s">
        <v>26</v>
      </c>
      <c r="E8998" s="3">
        <v>1997</v>
      </c>
      <c r="F8998" s="3">
        <v>1996</v>
      </c>
      <c r="G8998" s="3" t="s">
        <v>78</v>
      </c>
    </row>
    <row r="8999" spans="1:7" x14ac:dyDescent="0.45">
      <c r="A8999" s="3" t="s">
        <v>7</v>
      </c>
      <c r="B8999" s="3" t="s">
        <v>1593</v>
      </c>
      <c r="C8999" s="6">
        <v>2941500</v>
      </c>
      <c r="D8999" s="3" t="s">
        <v>27</v>
      </c>
      <c r="E8999" s="3">
        <v>1998</v>
      </c>
      <c r="F8999" s="3">
        <v>1997</v>
      </c>
      <c r="G8999" s="3" t="s">
        <v>111</v>
      </c>
    </row>
    <row r="9000" spans="1:7" x14ac:dyDescent="0.45">
      <c r="A9000" s="3" t="s">
        <v>7</v>
      </c>
      <c r="B9000" s="3" t="s">
        <v>1593</v>
      </c>
      <c r="C9000" s="6">
        <v>3510000</v>
      </c>
      <c r="D9000" s="3" t="s">
        <v>31</v>
      </c>
      <c r="E9000" s="3">
        <v>1999</v>
      </c>
      <c r="F9000" s="3">
        <v>1998</v>
      </c>
      <c r="G9000" s="3" t="s">
        <v>111</v>
      </c>
    </row>
    <row r="9001" spans="1:7" x14ac:dyDescent="0.45">
      <c r="A9001" s="3" t="s">
        <v>7</v>
      </c>
      <c r="B9001" s="3" t="s">
        <v>1593</v>
      </c>
      <c r="C9001" s="6">
        <v>4079100</v>
      </c>
      <c r="D9001" s="3" t="s">
        <v>32</v>
      </c>
      <c r="E9001" s="3">
        <v>2000</v>
      </c>
      <c r="F9001" s="3">
        <v>1999</v>
      </c>
      <c r="G9001" s="3" t="s">
        <v>111</v>
      </c>
    </row>
    <row r="9002" spans="1:7" x14ac:dyDescent="0.45">
      <c r="A9002" s="3" t="s">
        <v>7</v>
      </c>
      <c r="B9002" s="3" t="s">
        <v>1593</v>
      </c>
      <c r="C9002" s="6">
        <v>3650000</v>
      </c>
      <c r="D9002" s="3" t="s">
        <v>28</v>
      </c>
      <c r="E9002" s="3">
        <v>2001</v>
      </c>
      <c r="F9002" s="3">
        <v>2000</v>
      </c>
      <c r="G9002" s="3" t="s">
        <v>111</v>
      </c>
    </row>
    <row r="9003" spans="1:7" x14ac:dyDescent="0.45">
      <c r="A9003" s="3" t="s">
        <v>7</v>
      </c>
      <c r="B9003" s="3" t="s">
        <v>1593</v>
      </c>
      <c r="C9003" s="6">
        <v>1000000</v>
      </c>
      <c r="D9003" s="3" t="s">
        <v>28</v>
      </c>
      <c r="E9003" s="3">
        <v>2001</v>
      </c>
      <c r="F9003" s="3">
        <v>2000</v>
      </c>
      <c r="G9003" s="3" t="s">
        <v>78</v>
      </c>
    </row>
    <row r="9004" spans="1:7" x14ac:dyDescent="0.45">
      <c r="A9004" s="3" t="s">
        <v>7</v>
      </c>
      <c r="B9004" s="3" t="s">
        <v>1594</v>
      </c>
      <c r="C9004" s="6">
        <v>9660</v>
      </c>
      <c r="D9004" s="3" t="s">
        <v>15</v>
      </c>
      <c r="E9004" s="3">
        <v>1995</v>
      </c>
      <c r="F9004" s="3">
        <v>1994</v>
      </c>
      <c r="G9004" s="3" t="s">
        <v>105</v>
      </c>
    </row>
    <row r="9005" spans="1:7" x14ac:dyDescent="0.45">
      <c r="A9005" s="3" t="s">
        <v>7</v>
      </c>
      <c r="B9005" s="3" t="s">
        <v>1594</v>
      </c>
      <c r="C9005" s="6">
        <v>225000</v>
      </c>
      <c r="D9005" s="3" t="s">
        <v>25</v>
      </c>
      <c r="E9005" s="3">
        <v>1996</v>
      </c>
      <c r="F9005" s="3">
        <v>1995</v>
      </c>
      <c r="G9005" s="3" t="s">
        <v>41</v>
      </c>
    </row>
    <row r="9006" spans="1:7" x14ac:dyDescent="0.45">
      <c r="A9006" s="3" t="s">
        <v>7</v>
      </c>
      <c r="B9006" s="3" t="s">
        <v>1595</v>
      </c>
      <c r="C9006" s="6">
        <v>600000</v>
      </c>
      <c r="D9006" s="3" t="s">
        <v>11</v>
      </c>
      <c r="E9006" s="3">
        <v>1992</v>
      </c>
      <c r="F9006" s="3">
        <v>1991</v>
      </c>
      <c r="G9006" s="3" t="s">
        <v>118</v>
      </c>
    </row>
    <row r="9007" spans="1:7" x14ac:dyDescent="0.45">
      <c r="A9007" s="3" t="s">
        <v>7</v>
      </c>
      <c r="B9007" s="3" t="s">
        <v>1595</v>
      </c>
      <c r="C9007" s="6">
        <v>700000</v>
      </c>
      <c r="D9007" s="3" t="s">
        <v>12</v>
      </c>
      <c r="E9007" s="3">
        <v>1993</v>
      </c>
      <c r="F9007" s="3">
        <v>1992</v>
      </c>
      <c r="G9007" s="3" t="s">
        <v>105</v>
      </c>
    </row>
    <row r="9008" spans="1:7" x14ac:dyDescent="0.45">
      <c r="A9008" s="3" t="s">
        <v>7</v>
      </c>
      <c r="B9008" s="3" t="s">
        <v>1595</v>
      </c>
      <c r="C9008" s="6">
        <v>800000</v>
      </c>
      <c r="D9008" s="3" t="s">
        <v>14</v>
      </c>
      <c r="E9008" s="3">
        <v>1994</v>
      </c>
      <c r="F9008" s="3">
        <v>1993</v>
      </c>
      <c r="G9008" s="3" t="s">
        <v>105</v>
      </c>
    </row>
    <row r="9009" spans="1:7" x14ac:dyDescent="0.45">
      <c r="A9009" s="3" t="s">
        <v>7</v>
      </c>
      <c r="B9009" s="3" t="s">
        <v>1595</v>
      </c>
      <c r="C9009" s="6">
        <v>1000000</v>
      </c>
      <c r="D9009" s="3" t="s">
        <v>15</v>
      </c>
      <c r="E9009" s="3">
        <v>1995</v>
      </c>
      <c r="F9009" s="3">
        <v>1994</v>
      </c>
      <c r="G9009" s="3" t="s">
        <v>105</v>
      </c>
    </row>
    <row r="9010" spans="1:7" x14ac:dyDescent="0.45">
      <c r="A9010" s="3" t="s">
        <v>7</v>
      </c>
      <c r="B9010" s="3" t="s">
        <v>1595</v>
      </c>
      <c r="C9010" s="6">
        <v>2000000</v>
      </c>
      <c r="D9010" s="3" t="s">
        <v>25</v>
      </c>
      <c r="E9010" s="3">
        <v>1996</v>
      </c>
      <c r="F9010" s="3">
        <v>1995</v>
      </c>
      <c r="G9010" s="3" t="s">
        <v>29</v>
      </c>
    </row>
    <row r="9011" spans="1:7" x14ac:dyDescent="0.45">
      <c r="A9011" s="3" t="s">
        <v>7</v>
      </c>
      <c r="B9011" s="3" t="s">
        <v>1595</v>
      </c>
      <c r="C9011" s="6">
        <v>272250</v>
      </c>
      <c r="D9011" s="3" t="s">
        <v>27</v>
      </c>
      <c r="E9011" s="3">
        <v>1998</v>
      </c>
      <c r="F9011" s="3">
        <v>1997</v>
      </c>
      <c r="G9011" s="3" t="s">
        <v>75</v>
      </c>
    </row>
    <row r="9012" spans="1:7" x14ac:dyDescent="0.45">
      <c r="A9012" s="3" t="s">
        <v>7</v>
      </c>
      <c r="B9012" s="3" t="s">
        <v>1595</v>
      </c>
      <c r="C9012" s="6">
        <v>1750000</v>
      </c>
      <c r="D9012" s="3" t="s">
        <v>31</v>
      </c>
      <c r="E9012" s="3">
        <v>1999</v>
      </c>
      <c r="F9012" s="3">
        <v>1998</v>
      </c>
      <c r="G9012" s="3" t="s">
        <v>66</v>
      </c>
    </row>
    <row r="9013" spans="1:7" x14ac:dyDescent="0.45">
      <c r="A9013" s="3" t="s">
        <v>7</v>
      </c>
      <c r="B9013" s="3" t="s">
        <v>1595</v>
      </c>
      <c r="C9013" s="6">
        <v>1925000</v>
      </c>
      <c r="D9013" s="3" t="s">
        <v>32</v>
      </c>
      <c r="E9013" s="3">
        <v>2000</v>
      </c>
      <c r="F9013" s="3">
        <v>1999</v>
      </c>
      <c r="G9013" s="3" t="s">
        <v>51</v>
      </c>
    </row>
    <row r="9014" spans="1:7" x14ac:dyDescent="0.45">
      <c r="A9014" s="3" t="s">
        <v>7</v>
      </c>
      <c r="B9014" s="3" t="s">
        <v>1595</v>
      </c>
      <c r="C9014" s="6">
        <v>2100000</v>
      </c>
      <c r="D9014" s="3" t="s">
        <v>28</v>
      </c>
      <c r="E9014" s="3">
        <v>2001</v>
      </c>
      <c r="F9014" s="3">
        <v>2000</v>
      </c>
      <c r="G9014" s="3" t="s">
        <v>49</v>
      </c>
    </row>
    <row r="9015" spans="1:7" x14ac:dyDescent="0.45">
      <c r="A9015" s="3" t="s">
        <v>7</v>
      </c>
      <c r="B9015" s="3" t="s">
        <v>1596</v>
      </c>
      <c r="C9015" s="6">
        <v>500000</v>
      </c>
      <c r="D9015" s="3" t="s">
        <v>14</v>
      </c>
      <c r="E9015" s="3">
        <v>1994</v>
      </c>
      <c r="F9015" s="3">
        <v>1993</v>
      </c>
      <c r="G9015" s="3" t="s">
        <v>70</v>
      </c>
    </row>
    <row r="9016" spans="1:7" x14ac:dyDescent="0.45">
      <c r="A9016" s="3" t="s">
        <v>7</v>
      </c>
      <c r="B9016" s="3" t="s">
        <v>1596</v>
      </c>
      <c r="C9016" s="6">
        <v>1150000</v>
      </c>
      <c r="D9016" s="3" t="s">
        <v>15</v>
      </c>
      <c r="E9016" s="3">
        <v>1995</v>
      </c>
      <c r="F9016" s="3">
        <v>1994</v>
      </c>
      <c r="G9016" s="3" t="s">
        <v>70</v>
      </c>
    </row>
    <row r="9017" spans="1:7" x14ac:dyDescent="0.45">
      <c r="A9017" s="3" t="s">
        <v>7</v>
      </c>
      <c r="B9017" s="3" t="s">
        <v>1596</v>
      </c>
      <c r="C9017" s="6">
        <v>1963000</v>
      </c>
      <c r="D9017" s="3" t="s">
        <v>25</v>
      </c>
      <c r="E9017" s="3">
        <v>1996</v>
      </c>
      <c r="F9017" s="3">
        <v>1995</v>
      </c>
      <c r="G9017" s="3" t="s">
        <v>70</v>
      </c>
    </row>
    <row r="9018" spans="1:7" x14ac:dyDescent="0.45">
      <c r="A9018" s="3" t="s">
        <v>7</v>
      </c>
      <c r="B9018" s="3" t="s">
        <v>1596</v>
      </c>
      <c r="C9018" s="6">
        <v>2363000</v>
      </c>
      <c r="D9018" s="3" t="s">
        <v>26</v>
      </c>
      <c r="E9018" s="3">
        <v>1997</v>
      </c>
      <c r="F9018" s="3">
        <v>1996</v>
      </c>
      <c r="G9018" s="3" t="s">
        <v>70</v>
      </c>
    </row>
    <row r="9019" spans="1:7" x14ac:dyDescent="0.45">
      <c r="A9019" s="3" t="s">
        <v>7</v>
      </c>
      <c r="B9019" s="3" t="s">
        <v>1596</v>
      </c>
      <c r="C9019" s="6">
        <v>1887500</v>
      </c>
      <c r="D9019" s="3" t="s">
        <v>27</v>
      </c>
      <c r="E9019" s="3">
        <v>1998</v>
      </c>
      <c r="F9019" s="3">
        <v>1997</v>
      </c>
      <c r="G9019" s="3" t="s">
        <v>100</v>
      </c>
    </row>
    <row r="9020" spans="1:7" x14ac:dyDescent="0.45">
      <c r="A9020" s="3" t="s">
        <v>7</v>
      </c>
      <c r="B9020" s="3" t="s">
        <v>1596</v>
      </c>
      <c r="C9020" s="6">
        <v>475000</v>
      </c>
      <c r="D9020" s="3" t="s">
        <v>31</v>
      </c>
      <c r="E9020" s="3">
        <v>1999</v>
      </c>
      <c r="F9020" s="3">
        <v>1998</v>
      </c>
      <c r="G9020" s="3" t="s">
        <v>66</v>
      </c>
    </row>
    <row r="9021" spans="1:7" x14ac:dyDescent="0.45">
      <c r="A9021" s="3" t="s">
        <v>7</v>
      </c>
      <c r="B9021" s="3" t="s">
        <v>1596</v>
      </c>
      <c r="C9021" s="6">
        <v>510000</v>
      </c>
      <c r="D9021" s="3" t="s">
        <v>32</v>
      </c>
      <c r="E9021" s="3">
        <v>2000</v>
      </c>
      <c r="F9021" s="3">
        <v>1999</v>
      </c>
      <c r="G9021" s="3" t="s">
        <v>66</v>
      </c>
    </row>
    <row r="9022" spans="1:7" x14ac:dyDescent="0.45">
      <c r="A9022" s="3" t="s">
        <v>7</v>
      </c>
      <c r="B9022" s="3" t="s">
        <v>1597</v>
      </c>
      <c r="C9022" s="6">
        <v>100000</v>
      </c>
      <c r="D9022" s="3" t="s">
        <v>59</v>
      </c>
      <c r="E9022" s="3">
        <v>2015</v>
      </c>
      <c r="F9022" s="3">
        <v>2014</v>
      </c>
      <c r="G9022" s="3" t="s">
        <v>13</v>
      </c>
    </row>
    <row r="9023" spans="1:7" x14ac:dyDescent="0.45">
      <c r="A9023" s="3" t="s">
        <v>7</v>
      </c>
      <c r="B9023" s="3" t="s">
        <v>1598</v>
      </c>
      <c r="C9023" s="6">
        <v>130000</v>
      </c>
      <c r="D9023" s="3" t="s">
        <v>20</v>
      </c>
      <c r="E9023" s="3">
        <v>1986</v>
      </c>
      <c r="F9023" s="3">
        <v>1985</v>
      </c>
      <c r="G9023" s="3" t="s">
        <v>51</v>
      </c>
    </row>
    <row r="9024" spans="1:7" x14ac:dyDescent="0.45">
      <c r="A9024" s="3" t="s">
        <v>7</v>
      </c>
      <c r="B9024" s="3" t="s">
        <v>1598</v>
      </c>
      <c r="C9024" s="6">
        <v>150000</v>
      </c>
      <c r="D9024" s="3" t="s">
        <v>21</v>
      </c>
      <c r="E9024" s="3">
        <v>1988</v>
      </c>
      <c r="F9024" s="3">
        <v>1987</v>
      </c>
      <c r="G9024" s="3" t="s">
        <v>70</v>
      </c>
    </row>
    <row r="9025" spans="1:7" x14ac:dyDescent="0.45">
      <c r="A9025" s="3" t="s">
        <v>7</v>
      </c>
      <c r="B9025" s="3" t="s">
        <v>1599</v>
      </c>
      <c r="C9025" s="6">
        <v>473604</v>
      </c>
      <c r="D9025" s="3" t="s">
        <v>56</v>
      </c>
      <c r="E9025" s="3">
        <v>2013</v>
      </c>
      <c r="F9025" s="3">
        <v>2012</v>
      </c>
      <c r="G9025" s="3" t="s">
        <v>118</v>
      </c>
    </row>
    <row r="9026" spans="1:7" x14ac:dyDescent="0.45">
      <c r="A9026" s="3" t="s">
        <v>7</v>
      </c>
      <c r="B9026" s="3" t="s">
        <v>1599</v>
      </c>
      <c r="C9026" s="6">
        <v>65000</v>
      </c>
      <c r="D9026" s="3" t="s">
        <v>59</v>
      </c>
      <c r="E9026" s="3">
        <v>2015</v>
      </c>
      <c r="F9026" s="3">
        <v>2014</v>
      </c>
      <c r="G9026" s="3" t="s">
        <v>118</v>
      </c>
    </row>
    <row r="9027" spans="1:7" x14ac:dyDescent="0.45">
      <c r="A9027" s="3" t="s">
        <v>7</v>
      </c>
      <c r="B9027" s="3" t="s">
        <v>1600</v>
      </c>
      <c r="C9027" s="6">
        <v>191666</v>
      </c>
      <c r="D9027" s="3" t="s">
        <v>21</v>
      </c>
      <c r="E9027" s="3">
        <v>1988</v>
      </c>
      <c r="F9027" s="3">
        <v>1987</v>
      </c>
      <c r="G9027" s="3" t="s">
        <v>10</v>
      </c>
    </row>
    <row r="9028" spans="1:7" x14ac:dyDescent="0.45">
      <c r="A9028" s="3" t="s">
        <v>7</v>
      </c>
      <c r="B9028" s="3" t="s">
        <v>1601</v>
      </c>
      <c r="C9028" s="6">
        <v>590000</v>
      </c>
      <c r="D9028" s="3" t="s">
        <v>9</v>
      </c>
      <c r="E9028" s="3">
        <v>1991</v>
      </c>
      <c r="F9028" s="3">
        <v>1990</v>
      </c>
      <c r="G9028" s="3" t="s">
        <v>83</v>
      </c>
    </row>
    <row r="9029" spans="1:7" x14ac:dyDescent="0.45">
      <c r="A9029" s="3" t="s">
        <v>7</v>
      </c>
      <c r="B9029" s="3" t="s">
        <v>1601</v>
      </c>
      <c r="C9029" s="6">
        <v>760000</v>
      </c>
      <c r="D9029" s="3" t="s">
        <v>11</v>
      </c>
      <c r="E9029" s="3">
        <v>1992</v>
      </c>
      <c r="F9029" s="3">
        <v>1991</v>
      </c>
      <c r="G9029" s="3" t="s">
        <v>83</v>
      </c>
    </row>
    <row r="9030" spans="1:7" x14ac:dyDescent="0.45">
      <c r="A9030" s="3" t="s">
        <v>7</v>
      </c>
      <c r="B9030" s="3" t="s">
        <v>1601</v>
      </c>
      <c r="C9030" s="6">
        <v>500000</v>
      </c>
      <c r="D9030" s="3" t="s">
        <v>12</v>
      </c>
      <c r="E9030" s="3">
        <v>1993</v>
      </c>
      <c r="F9030" s="3">
        <v>1992</v>
      </c>
      <c r="G9030" s="3" t="s">
        <v>54</v>
      </c>
    </row>
    <row r="9031" spans="1:7" x14ac:dyDescent="0.45">
      <c r="A9031" s="3" t="s">
        <v>7</v>
      </c>
      <c r="B9031" s="3" t="s">
        <v>1601</v>
      </c>
      <c r="C9031" s="6">
        <v>20000</v>
      </c>
      <c r="D9031" s="3" t="s">
        <v>14</v>
      </c>
      <c r="E9031" s="3">
        <v>1994</v>
      </c>
      <c r="F9031" s="3">
        <v>1993</v>
      </c>
      <c r="G9031" s="3" t="s">
        <v>49</v>
      </c>
    </row>
    <row r="9032" spans="1:7" x14ac:dyDescent="0.45">
      <c r="A9032" s="3" t="s">
        <v>7</v>
      </c>
      <c r="B9032" s="3" t="s">
        <v>1602</v>
      </c>
      <c r="C9032" s="6">
        <v>1310400</v>
      </c>
      <c r="D9032" s="3" t="s">
        <v>33</v>
      </c>
      <c r="E9032" s="3">
        <v>2002</v>
      </c>
      <c r="F9032" s="3">
        <v>2001</v>
      </c>
      <c r="G9032" s="3" t="s">
        <v>78</v>
      </c>
    </row>
    <row r="9033" spans="1:7" x14ac:dyDescent="0.45">
      <c r="A9033" s="3" t="s">
        <v>7</v>
      </c>
      <c r="B9033" s="3" t="s">
        <v>1602</v>
      </c>
      <c r="C9033" s="6">
        <v>1408680</v>
      </c>
      <c r="D9033" s="3" t="s">
        <v>34</v>
      </c>
      <c r="E9033" s="3">
        <v>2003</v>
      </c>
      <c r="F9033" s="3">
        <v>2002</v>
      </c>
      <c r="G9033" s="3" t="s">
        <v>78</v>
      </c>
    </row>
    <row r="9034" spans="1:7" x14ac:dyDescent="0.45">
      <c r="A9034" s="3" t="s">
        <v>7</v>
      </c>
      <c r="B9034" s="3" t="s">
        <v>1602</v>
      </c>
      <c r="C9034" s="6">
        <v>1506960</v>
      </c>
      <c r="D9034" s="3" t="s">
        <v>36</v>
      </c>
      <c r="E9034" s="3">
        <v>2004</v>
      </c>
      <c r="F9034" s="3">
        <v>2003</v>
      </c>
      <c r="G9034" s="3" t="s">
        <v>78</v>
      </c>
    </row>
    <row r="9035" spans="1:7" x14ac:dyDescent="0.45">
      <c r="A9035" s="3" t="s">
        <v>7</v>
      </c>
      <c r="B9035" s="3" t="s">
        <v>1602</v>
      </c>
      <c r="C9035" s="6">
        <v>2231808</v>
      </c>
      <c r="D9035" s="3" t="s">
        <v>37</v>
      </c>
      <c r="E9035" s="3">
        <v>2005</v>
      </c>
      <c r="F9035" s="3">
        <v>2004</v>
      </c>
      <c r="G9035" s="3" t="s">
        <v>78</v>
      </c>
    </row>
    <row r="9036" spans="1:7" x14ac:dyDescent="0.45">
      <c r="A9036" s="3" t="s">
        <v>7</v>
      </c>
      <c r="B9036" s="3" t="s">
        <v>1602</v>
      </c>
      <c r="C9036" s="6">
        <v>7365079</v>
      </c>
      <c r="D9036" s="3" t="s">
        <v>38</v>
      </c>
      <c r="E9036" s="3">
        <v>2006</v>
      </c>
      <c r="F9036" s="3">
        <v>2005</v>
      </c>
      <c r="G9036" s="3" t="s">
        <v>78</v>
      </c>
    </row>
    <row r="9037" spans="1:7" x14ac:dyDescent="0.45">
      <c r="A9037" s="3" t="s">
        <v>7</v>
      </c>
      <c r="B9037" s="3" t="s">
        <v>1602</v>
      </c>
      <c r="C9037" s="6">
        <v>8285714</v>
      </c>
      <c r="D9037" s="3" t="s">
        <v>39</v>
      </c>
      <c r="E9037" s="3">
        <v>2007</v>
      </c>
      <c r="F9037" s="3">
        <v>2006</v>
      </c>
      <c r="G9037" s="3" t="s">
        <v>111</v>
      </c>
    </row>
    <row r="9038" spans="1:7" x14ac:dyDescent="0.45">
      <c r="A9038" s="3" t="s">
        <v>7</v>
      </c>
      <c r="B9038" s="3" t="s">
        <v>1602</v>
      </c>
      <c r="C9038" s="6">
        <v>9206349</v>
      </c>
      <c r="D9038" s="3" t="s">
        <v>42</v>
      </c>
      <c r="E9038" s="3">
        <v>2008</v>
      </c>
      <c r="F9038" s="3">
        <v>2007</v>
      </c>
      <c r="G9038" s="3" t="s">
        <v>111</v>
      </c>
    </row>
    <row r="9039" spans="1:7" x14ac:dyDescent="0.45">
      <c r="A9039" s="3" t="s">
        <v>7</v>
      </c>
      <c r="B9039" s="3" t="s">
        <v>1602</v>
      </c>
      <c r="C9039" s="6">
        <v>10126984</v>
      </c>
      <c r="D9039" s="3" t="s">
        <v>50</v>
      </c>
      <c r="E9039" s="3">
        <v>2009</v>
      </c>
      <c r="F9039" s="3">
        <v>2008</v>
      </c>
      <c r="G9039" s="3" t="s">
        <v>111</v>
      </c>
    </row>
    <row r="9040" spans="1:7" x14ac:dyDescent="0.45">
      <c r="A9040" s="3" t="s">
        <v>7</v>
      </c>
      <c r="B9040" s="3" t="s">
        <v>1602</v>
      </c>
      <c r="C9040" s="6">
        <v>11047619</v>
      </c>
      <c r="D9040" s="3" t="s">
        <v>43</v>
      </c>
      <c r="E9040" s="3">
        <v>2010</v>
      </c>
      <c r="F9040" s="3">
        <v>2009</v>
      </c>
      <c r="G9040" s="3" t="s">
        <v>111</v>
      </c>
    </row>
    <row r="9041" spans="1:7" x14ac:dyDescent="0.45">
      <c r="A9041" s="3" t="s">
        <v>7</v>
      </c>
      <c r="B9041" s="3" t="s">
        <v>1602</v>
      </c>
      <c r="C9041" s="6">
        <v>11968253</v>
      </c>
      <c r="D9041" s="3" t="s">
        <v>77</v>
      </c>
      <c r="E9041" s="3">
        <v>2011</v>
      </c>
      <c r="F9041" s="3">
        <v>2010</v>
      </c>
      <c r="G9041" s="3" t="s">
        <v>78</v>
      </c>
    </row>
    <row r="9042" spans="1:7" x14ac:dyDescent="0.45">
      <c r="A9042" s="3" t="s">
        <v>7</v>
      </c>
      <c r="B9042" s="3" t="s">
        <v>1602</v>
      </c>
      <c r="C9042" s="6">
        <v>1352181</v>
      </c>
      <c r="D9042" s="3" t="s">
        <v>79</v>
      </c>
      <c r="E9042" s="3">
        <v>2012</v>
      </c>
      <c r="F9042" s="3">
        <v>2011</v>
      </c>
      <c r="G9042" s="3" t="s">
        <v>19</v>
      </c>
    </row>
    <row r="9043" spans="1:7" x14ac:dyDescent="0.45">
      <c r="A9043" s="3" t="s">
        <v>7</v>
      </c>
      <c r="B9043" s="3" t="s">
        <v>1602</v>
      </c>
      <c r="C9043" s="6">
        <v>214758</v>
      </c>
      <c r="D9043" s="3" t="s">
        <v>56</v>
      </c>
      <c r="E9043" s="3">
        <v>2013</v>
      </c>
      <c r="F9043" s="3">
        <v>2012</v>
      </c>
      <c r="G9043" s="3" t="s">
        <v>35</v>
      </c>
    </row>
    <row r="9044" spans="1:7" x14ac:dyDescent="0.45">
      <c r="A9044" s="3" t="s">
        <v>7</v>
      </c>
      <c r="B9044" s="3" t="s">
        <v>1603</v>
      </c>
      <c r="C9044" s="6">
        <v>1180080</v>
      </c>
      <c r="D9044" s="3" t="s">
        <v>45</v>
      </c>
      <c r="E9044" s="3">
        <v>2017</v>
      </c>
      <c r="F9044" s="3">
        <v>2016</v>
      </c>
      <c r="G9044" s="3" t="s">
        <v>86</v>
      </c>
    </row>
    <row r="9045" spans="1:7" x14ac:dyDescent="0.45">
      <c r="A9045" s="3" t="s">
        <v>7</v>
      </c>
      <c r="B9045" s="3" t="s">
        <v>1603</v>
      </c>
      <c r="C9045" s="6">
        <v>1312611</v>
      </c>
      <c r="D9045" s="3" t="s">
        <v>47</v>
      </c>
      <c r="E9045" s="3">
        <v>2018</v>
      </c>
      <c r="F9045" s="3">
        <v>2017</v>
      </c>
      <c r="G9045" s="3" t="s">
        <v>86</v>
      </c>
    </row>
    <row r="9046" spans="1:7" x14ac:dyDescent="0.45">
      <c r="A9046" s="3" t="s">
        <v>7</v>
      </c>
      <c r="B9046" s="3" t="s">
        <v>1604</v>
      </c>
      <c r="C9046" s="6">
        <v>3210840</v>
      </c>
      <c r="D9046" s="3" t="s">
        <v>45</v>
      </c>
      <c r="E9046" s="3">
        <v>2017</v>
      </c>
      <c r="F9046" s="3">
        <v>2016</v>
      </c>
      <c r="G9046" s="3" t="s">
        <v>24</v>
      </c>
    </row>
    <row r="9047" spans="1:7" x14ac:dyDescent="0.45">
      <c r="A9047" s="3" t="s">
        <v>7</v>
      </c>
      <c r="B9047" s="3" t="s">
        <v>1604</v>
      </c>
      <c r="C9047" s="6">
        <v>3355320</v>
      </c>
      <c r="D9047" s="3" t="s">
        <v>47</v>
      </c>
      <c r="E9047" s="3">
        <v>2018</v>
      </c>
      <c r="F9047" s="3">
        <v>2017</v>
      </c>
      <c r="G9047" s="3" t="s">
        <v>24</v>
      </c>
    </row>
    <row r="9048" spans="1:7" x14ac:dyDescent="0.45">
      <c r="A9048" s="3" t="s">
        <v>7</v>
      </c>
      <c r="B9048" s="3" t="s">
        <v>1605</v>
      </c>
      <c r="C9048" s="6">
        <v>2000000</v>
      </c>
      <c r="D9048" s="3" t="s">
        <v>15</v>
      </c>
      <c r="E9048" s="3">
        <v>1995</v>
      </c>
      <c r="F9048" s="3">
        <v>1994</v>
      </c>
      <c r="G9048" s="3" t="s">
        <v>51</v>
      </c>
    </row>
    <row r="9049" spans="1:7" x14ac:dyDescent="0.45">
      <c r="A9049" s="3" t="s">
        <v>7</v>
      </c>
      <c r="B9049" s="3" t="s">
        <v>1605</v>
      </c>
      <c r="C9049" s="6">
        <v>2400000</v>
      </c>
      <c r="D9049" s="3" t="s">
        <v>25</v>
      </c>
      <c r="E9049" s="3">
        <v>1996</v>
      </c>
      <c r="F9049" s="3">
        <v>1995</v>
      </c>
      <c r="G9049" s="3" t="s">
        <v>51</v>
      </c>
    </row>
    <row r="9050" spans="1:7" x14ac:dyDescent="0.45">
      <c r="A9050" s="3" t="s">
        <v>7</v>
      </c>
      <c r="B9050" s="3" t="s">
        <v>1605</v>
      </c>
      <c r="C9050" s="6">
        <v>2700000</v>
      </c>
      <c r="D9050" s="3" t="s">
        <v>26</v>
      </c>
      <c r="E9050" s="3">
        <v>1997</v>
      </c>
      <c r="F9050" s="3">
        <v>1996</v>
      </c>
      <c r="G9050" s="3" t="s">
        <v>51</v>
      </c>
    </row>
    <row r="9051" spans="1:7" x14ac:dyDescent="0.45">
      <c r="A9051" s="3" t="s">
        <v>7</v>
      </c>
      <c r="B9051" s="3" t="s">
        <v>1605</v>
      </c>
      <c r="C9051" s="6">
        <v>2900000</v>
      </c>
      <c r="D9051" s="3" t="s">
        <v>27</v>
      </c>
      <c r="E9051" s="3">
        <v>1998</v>
      </c>
      <c r="F9051" s="3">
        <v>1997</v>
      </c>
      <c r="G9051" s="3" t="s">
        <v>51</v>
      </c>
    </row>
    <row r="9052" spans="1:7" x14ac:dyDescent="0.45">
      <c r="A9052" s="3" t="s">
        <v>7</v>
      </c>
      <c r="B9052" s="3" t="s">
        <v>1605</v>
      </c>
      <c r="C9052" s="6">
        <v>3500000</v>
      </c>
      <c r="D9052" s="3" t="s">
        <v>31</v>
      </c>
      <c r="E9052" s="3">
        <v>1999</v>
      </c>
      <c r="F9052" s="3">
        <v>1998</v>
      </c>
      <c r="G9052" s="3" t="s">
        <v>51</v>
      </c>
    </row>
    <row r="9053" spans="1:7" x14ac:dyDescent="0.45">
      <c r="A9053" s="3" t="s">
        <v>7</v>
      </c>
      <c r="B9053" s="3" t="s">
        <v>1605</v>
      </c>
      <c r="C9053" s="6">
        <v>3000000</v>
      </c>
      <c r="D9053" s="3" t="s">
        <v>32</v>
      </c>
      <c r="E9053" s="3">
        <v>2000</v>
      </c>
      <c r="F9053" s="3">
        <v>1999</v>
      </c>
      <c r="G9053" s="3" t="s">
        <v>103</v>
      </c>
    </row>
    <row r="9054" spans="1:7" x14ac:dyDescent="0.45">
      <c r="A9054" s="3" t="s">
        <v>7</v>
      </c>
      <c r="B9054" s="3" t="s">
        <v>1605</v>
      </c>
      <c r="C9054" s="6">
        <v>3380000</v>
      </c>
      <c r="D9054" s="3" t="s">
        <v>28</v>
      </c>
      <c r="E9054" s="3">
        <v>2001</v>
      </c>
      <c r="F9054" s="3">
        <v>2000</v>
      </c>
      <c r="G9054" s="3" t="s">
        <v>103</v>
      </c>
    </row>
    <row r="9055" spans="1:7" x14ac:dyDescent="0.45">
      <c r="A9055" s="3" t="s">
        <v>7</v>
      </c>
      <c r="B9055" s="3" t="s">
        <v>1605</v>
      </c>
      <c r="C9055" s="6">
        <v>3750000</v>
      </c>
      <c r="D9055" s="3" t="s">
        <v>33</v>
      </c>
      <c r="E9055" s="3">
        <v>2002</v>
      </c>
      <c r="F9055" s="3">
        <v>2001</v>
      </c>
      <c r="G9055" s="3" t="s">
        <v>103</v>
      </c>
    </row>
    <row r="9056" spans="1:7" x14ac:dyDescent="0.45">
      <c r="A9056" s="3" t="s">
        <v>7</v>
      </c>
      <c r="B9056" s="3" t="s">
        <v>1605</v>
      </c>
      <c r="C9056" s="6">
        <v>4125000</v>
      </c>
      <c r="D9056" s="3" t="s">
        <v>34</v>
      </c>
      <c r="E9056" s="3">
        <v>2003</v>
      </c>
      <c r="F9056" s="3">
        <v>2002</v>
      </c>
      <c r="G9056" s="3" t="s">
        <v>57</v>
      </c>
    </row>
    <row r="9057" spans="1:7" x14ac:dyDescent="0.45">
      <c r="A9057" s="3" t="s">
        <v>7</v>
      </c>
      <c r="B9057" s="3" t="s">
        <v>1605</v>
      </c>
      <c r="C9057" s="6">
        <v>4500000</v>
      </c>
      <c r="D9057" s="3" t="s">
        <v>36</v>
      </c>
      <c r="E9057" s="3">
        <v>2004</v>
      </c>
      <c r="F9057" s="3">
        <v>2003</v>
      </c>
      <c r="G9057" s="3" t="s">
        <v>57</v>
      </c>
    </row>
    <row r="9058" spans="1:7" x14ac:dyDescent="0.45">
      <c r="A9058" s="3" t="s">
        <v>7</v>
      </c>
      <c r="B9058" s="3" t="s">
        <v>1605</v>
      </c>
      <c r="C9058" s="6">
        <v>4875000</v>
      </c>
      <c r="D9058" s="3" t="s">
        <v>37</v>
      </c>
      <c r="E9058" s="3">
        <v>2005</v>
      </c>
      <c r="F9058" s="3">
        <v>2004</v>
      </c>
      <c r="G9058" s="3" t="s">
        <v>57</v>
      </c>
    </row>
    <row r="9059" spans="1:7" x14ac:dyDescent="0.45">
      <c r="A9059" s="3" t="s">
        <v>7</v>
      </c>
      <c r="B9059" s="3" t="s">
        <v>1605</v>
      </c>
      <c r="C9059" s="6">
        <v>5250000</v>
      </c>
      <c r="D9059" s="3" t="s">
        <v>38</v>
      </c>
      <c r="E9059" s="3">
        <v>2006</v>
      </c>
      <c r="F9059" s="3">
        <v>2005</v>
      </c>
      <c r="G9059" s="3" t="s">
        <v>57</v>
      </c>
    </row>
    <row r="9060" spans="1:7" x14ac:dyDescent="0.45">
      <c r="A9060" s="3" t="s">
        <v>7</v>
      </c>
      <c r="B9060" s="3" t="s">
        <v>1605</v>
      </c>
      <c r="C9060" s="6">
        <v>1138500</v>
      </c>
      <c r="D9060" s="3" t="s">
        <v>38</v>
      </c>
      <c r="E9060" s="3">
        <v>2006</v>
      </c>
      <c r="F9060" s="3">
        <v>2005</v>
      </c>
      <c r="G9060" s="3" t="s">
        <v>66</v>
      </c>
    </row>
    <row r="9061" spans="1:7" x14ac:dyDescent="0.45">
      <c r="A9061" s="3" t="s">
        <v>7</v>
      </c>
      <c r="B9061" s="3" t="s">
        <v>1606</v>
      </c>
      <c r="C9061" s="6">
        <v>349458</v>
      </c>
      <c r="D9061" s="3" t="s">
        <v>34</v>
      </c>
      <c r="E9061" s="3">
        <v>2003</v>
      </c>
      <c r="F9061" s="3">
        <v>2002</v>
      </c>
      <c r="G9061" s="3" t="s">
        <v>105</v>
      </c>
    </row>
    <row r="9062" spans="1:7" x14ac:dyDescent="0.45">
      <c r="A9062" s="3" t="s">
        <v>7</v>
      </c>
      <c r="B9062" s="3" t="s">
        <v>1606</v>
      </c>
      <c r="C9062" s="6">
        <v>563679</v>
      </c>
      <c r="D9062" s="3" t="s">
        <v>36</v>
      </c>
      <c r="E9062" s="3">
        <v>2004</v>
      </c>
      <c r="F9062" s="3">
        <v>2003</v>
      </c>
      <c r="G9062" s="3" t="s">
        <v>115</v>
      </c>
    </row>
    <row r="9063" spans="1:7" x14ac:dyDescent="0.45">
      <c r="A9063" s="3" t="s">
        <v>7</v>
      </c>
      <c r="B9063" s="3" t="s">
        <v>1606</v>
      </c>
      <c r="C9063" s="6">
        <v>695046</v>
      </c>
      <c r="D9063" s="3" t="s">
        <v>37</v>
      </c>
      <c r="E9063" s="3">
        <v>2005</v>
      </c>
      <c r="F9063" s="3">
        <v>2004</v>
      </c>
      <c r="G9063" s="3" t="s">
        <v>115</v>
      </c>
    </row>
    <row r="9064" spans="1:7" x14ac:dyDescent="0.45">
      <c r="A9064" s="3" t="s">
        <v>7</v>
      </c>
      <c r="B9064" s="3" t="s">
        <v>1606</v>
      </c>
      <c r="C9064" s="6">
        <v>895248</v>
      </c>
      <c r="D9064" s="3" t="s">
        <v>38</v>
      </c>
      <c r="E9064" s="3">
        <v>2006</v>
      </c>
      <c r="F9064" s="3">
        <v>2005</v>
      </c>
      <c r="G9064" s="3" t="s">
        <v>115</v>
      </c>
    </row>
    <row r="9065" spans="1:7" x14ac:dyDescent="0.45">
      <c r="A9065" s="3" t="s">
        <v>7</v>
      </c>
      <c r="B9065" s="3" t="s">
        <v>1606</v>
      </c>
      <c r="C9065" s="6">
        <v>1750000</v>
      </c>
      <c r="D9065" s="3" t="s">
        <v>39</v>
      </c>
      <c r="E9065" s="3">
        <v>2007</v>
      </c>
      <c r="F9065" s="3">
        <v>2006</v>
      </c>
      <c r="G9065" s="3" t="s">
        <v>49</v>
      </c>
    </row>
    <row r="9066" spans="1:7" x14ac:dyDescent="0.45">
      <c r="A9066" s="3" t="s">
        <v>7</v>
      </c>
      <c r="B9066" s="3" t="s">
        <v>1606</v>
      </c>
      <c r="C9066" s="6">
        <v>1890000</v>
      </c>
      <c r="D9066" s="3" t="s">
        <v>42</v>
      </c>
      <c r="E9066" s="3">
        <v>2008</v>
      </c>
      <c r="F9066" s="3">
        <v>2007</v>
      </c>
      <c r="G9066" s="3" t="s">
        <v>49</v>
      </c>
    </row>
    <row r="9067" spans="1:7" x14ac:dyDescent="0.45">
      <c r="A9067" s="3" t="s">
        <v>7</v>
      </c>
      <c r="B9067" s="3" t="s">
        <v>1606</v>
      </c>
      <c r="C9067" s="6">
        <v>1500000</v>
      </c>
      <c r="D9067" s="3" t="s">
        <v>50</v>
      </c>
      <c r="E9067" s="3">
        <v>2009</v>
      </c>
      <c r="F9067" s="3">
        <v>2008</v>
      </c>
      <c r="G9067" s="3" t="s">
        <v>41</v>
      </c>
    </row>
    <row r="9068" spans="1:7" x14ac:dyDescent="0.45">
      <c r="A9068" s="3" t="s">
        <v>7</v>
      </c>
      <c r="B9068" s="3" t="s">
        <v>1606</v>
      </c>
      <c r="C9068" s="6">
        <v>1990000</v>
      </c>
      <c r="D9068" s="3" t="s">
        <v>43</v>
      </c>
      <c r="E9068" s="3">
        <v>2010</v>
      </c>
      <c r="F9068" s="3">
        <v>2009</v>
      </c>
      <c r="G9068" s="3" t="s">
        <v>106</v>
      </c>
    </row>
    <row r="9069" spans="1:7" x14ac:dyDescent="0.45">
      <c r="A9069" s="3" t="s">
        <v>7</v>
      </c>
      <c r="B9069" s="3" t="s">
        <v>1607</v>
      </c>
      <c r="C9069" s="6">
        <v>725000</v>
      </c>
      <c r="D9069" s="3" t="s">
        <v>12</v>
      </c>
      <c r="E9069" s="3">
        <v>1993</v>
      </c>
      <c r="F9069" s="3">
        <v>1992</v>
      </c>
      <c r="G9069" s="3" t="s">
        <v>10</v>
      </c>
    </row>
    <row r="9070" spans="1:7" x14ac:dyDescent="0.45">
      <c r="A9070" s="3" t="s">
        <v>7</v>
      </c>
      <c r="B9070" s="3" t="s">
        <v>1607</v>
      </c>
      <c r="C9070" s="6">
        <v>943000</v>
      </c>
      <c r="D9070" s="3" t="s">
        <v>14</v>
      </c>
      <c r="E9070" s="3">
        <v>1994</v>
      </c>
      <c r="F9070" s="3">
        <v>1993</v>
      </c>
      <c r="G9070" s="3" t="s">
        <v>10</v>
      </c>
    </row>
    <row r="9071" spans="1:7" x14ac:dyDescent="0.45">
      <c r="A9071" s="3" t="s">
        <v>7</v>
      </c>
      <c r="B9071" s="3" t="s">
        <v>1607</v>
      </c>
      <c r="C9071" s="6">
        <v>1160000</v>
      </c>
      <c r="D9071" s="3" t="s">
        <v>15</v>
      </c>
      <c r="E9071" s="3">
        <v>1995</v>
      </c>
      <c r="F9071" s="3">
        <v>1994</v>
      </c>
      <c r="G9071" s="3" t="s">
        <v>10</v>
      </c>
    </row>
    <row r="9072" spans="1:7" x14ac:dyDescent="0.45">
      <c r="A9072" s="3" t="s">
        <v>7</v>
      </c>
      <c r="B9072" s="3" t="s">
        <v>1607</v>
      </c>
      <c r="C9072" s="6">
        <v>250000</v>
      </c>
      <c r="D9072" s="3" t="s">
        <v>25</v>
      </c>
      <c r="E9072" s="3">
        <v>1996</v>
      </c>
      <c r="F9072" s="3">
        <v>1995</v>
      </c>
      <c r="G9072" s="3" t="s">
        <v>57</v>
      </c>
    </row>
    <row r="9073" spans="1:7" x14ac:dyDescent="0.45">
      <c r="A9073" s="3" t="s">
        <v>7</v>
      </c>
      <c r="B9073" s="3" t="s">
        <v>1607</v>
      </c>
      <c r="C9073" s="6">
        <v>1700000</v>
      </c>
      <c r="D9073" s="3" t="s">
        <v>26</v>
      </c>
      <c r="E9073" s="3">
        <v>1997</v>
      </c>
      <c r="F9073" s="3">
        <v>1996</v>
      </c>
      <c r="G9073" s="3" t="s">
        <v>70</v>
      </c>
    </row>
    <row r="9074" spans="1:7" x14ac:dyDescent="0.45">
      <c r="A9074" s="3" t="s">
        <v>7</v>
      </c>
      <c r="B9074" s="3" t="s">
        <v>1607</v>
      </c>
      <c r="C9074" s="6">
        <v>2040000</v>
      </c>
      <c r="D9074" s="3" t="s">
        <v>27</v>
      </c>
      <c r="E9074" s="3">
        <v>1998</v>
      </c>
      <c r="F9074" s="3">
        <v>1997</v>
      </c>
      <c r="G9074" s="3" t="s">
        <v>100</v>
      </c>
    </row>
    <row r="9075" spans="1:7" x14ac:dyDescent="0.45">
      <c r="A9075" s="3" t="s">
        <v>7</v>
      </c>
      <c r="B9075" s="3" t="s">
        <v>1607</v>
      </c>
      <c r="C9075" s="6">
        <v>2380000</v>
      </c>
      <c r="D9075" s="3" t="s">
        <v>31</v>
      </c>
      <c r="E9075" s="3">
        <v>1999</v>
      </c>
      <c r="F9075" s="3">
        <v>1998</v>
      </c>
      <c r="G9075" s="3" t="s">
        <v>100</v>
      </c>
    </row>
    <row r="9076" spans="1:7" x14ac:dyDescent="0.45">
      <c r="A9076" s="3" t="s">
        <v>7</v>
      </c>
      <c r="B9076" s="3" t="s">
        <v>1607</v>
      </c>
      <c r="C9076" s="6">
        <v>2720000</v>
      </c>
      <c r="D9076" s="3" t="s">
        <v>32</v>
      </c>
      <c r="E9076" s="3">
        <v>2000</v>
      </c>
      <c r="F9076" s="3">
        <v>1999</v>
      </c>
      <c r="G9076" s="3" t="s">
        <v>100</v>
      </c>
    </row>
    <row r="9077" spans="1:7" x14ac:dyDescent="0.45">
      <c r="A9077" s="3" t="s">
        <v>7</v>
      </c>
      <c r="B9077" s="3" t="s">
        <v>1607</v>
      </c>
      <c r="C9077" s="6">
        <v>3060000</v>
      </c>
      <c r="D9077" s="3" t="s">
        <v>28</v>
      </c>
      <c r="E9077" s="3">
        <v>2001</v>
      </c>
      <c r="F9077" s="3">
        <v>2000</v>
      </c>
      <c r="G9077" s="3" t="s">
        <v>24</v>
      </c>
    </row>
    <row r="9078" spans="1:7" x14ac:dyDescent="0.45">
      <c r="A9078" s="3" t="s">
        <v>7</v>
      </c>
      <c r="B9078" s="3" t="s">
        <v>1607</v>
      </c>
      <c r="C9078" s="6">
        <v>3400000</v>
      </c>
      <c r="D9078" s="3" t="s">
        <v>33</v>
      </c>
      <c r="E9078" s="3">
        <v>2002</v>
      </c>
      <c r="F9078" s="3">
        <v>2001</v>
      </c>
      <c r="G9078" s="3" t="s">
        <v>57</v>
      </c>
    </row>
    <row r="9079" spans="1:7" x14ac:dyDescent="0.45">
      <c r="A9079" s="3" t="s">
        <v>7</v>
      </c>
      <c r="B9079" s="3" t="s">
        <v>1607</v>
      </c>
      <c r="C9079" s="6">
        <v>3740000</v>
      </c>
      <c r="D9079" s="3" t="s">
        <v>34</v>
      </c>
      <c r="E9079" s="3">
        <v>2003</v>
      </c>
      <c r="F9079" s="3">
        <v>2002</v>
      </c>
      <c r="G9079" s="3" t="s">
        <v>19</v>
      </c>
    </row>
    <row r="9080" spans="1:7" x14ac:dyDescent="0.45">
      <c r="A9080" s="3" t="s">
        <v>7</v>
      </c>
      <c r="B9080" s="3" t="s">
        <v>1607</v>
      </c>
      <c r="C9080" s="6">
        <v>143537</v>
      </c>
      <c r="D9080" s="3" t="s">
        <v>36</v>
      </c>
      <c r="E9080" s="3">
        <v>2004</v>
      </c>
      <c r="F9080" s="3">
        <v>2003</v>
      </c>
      <c r="G9080" s="3" t="s">
        <v>10</v>
      </c>
    </row>
    <row r="9081" spans="1:7" x14ac:dyDescent="0.45">
      <c r="A9081" s="3" t="s">
        <v>7</v>
      </c>
      <c r="B9081" s="3" t="s">
        <v>1608</v>
      </c>
      <c r="C9081" s="6">
        <v>250000</v>
      </c>
      <c r="D9081" s="3" t="s">
        <v>59</v>
      </c>
      <c r="E9081" s="3">
        <v>2015</v>
      </c>
      <c r="F9081" s="3">
        <v>2014</v>
      </c>
      <c r="G9081" s="3" t="s">
        <v>118</v>
      </c>
    </row>
    <row r="9082" spans="1:7" x14ac:dyDescent="0.45">
      <c r="A9082" s="3" t="s">
        <v>7</v>
      </c>
      <c r="B9082" s="3" t="s">
        <v>1608</v>
      </c>
      <c r="C9082" s="6">
        <v>96056</v>
      </c>
      <c r="D9082" s="3" t="s">
        <v>59</v>
      </c>
      <c r="E9082" s="3">
        <v>2015</v>
      </c>
      <c r="F9082" s="3">
        <v>2014</v>
      </c>
      <c r="G9082" s="3" t="s">
        <v>100</v>
      </c>
    </row>
    <row r="9083" spans="1:7" x14ac:dyDescent="0.45">
      <c r="A9083" s="3" t="s">
        <v>7</v>
      </c>
      <c r="B9083" s="3" t="s">
        <v>1609</v>
      </c>
      <c r="C9083" s="6">
        <v>816482</v>
      </c>
      <c r="D9083" s="3" t="s">
        <v>59</v>
      </c>
      <c r="E9083" s="3">
        <v>2015</v>
      </c>
      <c r="F9083" s="3">
        <v>2014</v>
      </c>
      <c r="G9083" s="3" t="s">
        <v>41</v>
      </c>
    </row>
    <row r="9084" spans="1:7" x14ac:dyDescent="0.45">
      <c r="A9084" s="3" t="s">
        <v>7</v>
      </c>
      <c r="B9084" s="3" t="s">
        <v>1609</v>
      </c>
      <c r="C9084" s="6">
        <v>947276</v>
      </c>
      <c r="D9084" s="3" t="s">
        <v>61</v>
      </c>
      <c r="E9084" s="3">
        <v>2016</v>
      </c>
      <c r="F9084" s="3">
        <v>2015</v>
      </c>
      <c r="G9084" s="3" t="s">
        <v>41</v>
      </c>
    </row>
    <row r="9085" spans="1:7" x14ac:dyDescent="0.45">
      <c r="A9085" s="3" t="s">
        <v>7</v>
      </c>
      <c r="B9085" s="3" t="s">
        <v>1609</v>
      </c>
      <c r="C9085" s="6">
        <v>1015696</v>
      </c>
      <c r="D9085" s="3" t="s">
        <v>45</v>
      </c>
      <c r="E9085" s="3">
        <v>2017</v>
      </c>
      <c r="F9085" s="3">
        <v>2016</v>
      </c>
      <c r="G9085" s="3" t="s">
        <v>41</v>
      </c>
    </row>
    <row r="9086" spans="1:7" x14ac:dyDescent="0.45">
      <c r="A9086" s="3" t="s">
        <v>7</v>
      </c>
      <c r="B9086" s="3" t="s">
        <v>1609</v>
      </c>
      <c r="C9086" s="6">
        <v>5000000</v>
      </c>
      <c r="D9086" s="3" t="s">
        <v>47</v>
      </c>
      <c r="E9086" s="3">
        <v>2018</v>
      </c>
      <c r="F9086" s="3">
        <v>2017</v>
      </c>
      <c r="G9086" s="3" t="s">
        <v>41</v>
      </c>
    </row>
    <row r="9087" spans="1:7" x14ac:dyDescent="0.45">
      <c r="A9087" s="3" t="s">
        <v>7</v>
      </c>
      <c r="B9087" s="3" t="s">
        <v>1610</v>
      </c>
      <c r="C9087" s="6">
        <v>565000</v>
      </c>
      <c r="D9087" s="3" t="s">
        <v>9</v>
      </c>
      <c r="E9087" s="3">
        <v>1991</v>
      </c>
      <c r="F9087" s="3">
        <v>1990</v>
      </c>
      <c r="G9087" s="3" t="s">
        <v>60</v>
      </c>
    </row>
    <row r="9088" spans="1:7" x14ac:dyDescent="0.45">
      <c r="A9088" s="3" t="s">
        <v>7</v>
      </c>
      <c r="B9088" s="3" t="s">
        <v>1610</v>
      </c>
      <c r="C9088" s="6">
        <v>735000</v>
      </c>
      <c r="D9088" s="3" t="s">
        <v>11</v>
      </c>
      <c r="E9088" s="3">
        <v>1992</v>
      </c>
      <c r="F9088" s="3">
        <v>1991</v>
      </c>
      <c r="G9088" s="3" t="s">
        <v>64</v>
      </c>
    </row>
    <row r="9089" spans="1:7" x14ac:dyDescent="0.45">
      <c r="A9089" s="3" t="s">
        <v>7</v>
      </c>
      <c r="B9089" s="3" t="s">
        <v>1610</v>
      </c>
      <c r="C9089" s="6">
        <v>904000</v>
      </c>
      <c r="D9089" s="3" t="s">
        <v>12</v>
      </c>
      <c r="E9089" s="3">
        <v>1993</v>
      </c>
      <c r="F9089" s="3">
        <v>1992</v>
      </c>
      <c r="G9089" s="3" t="s">
        <v>64</v>
      </c>
    </row>
    <row r="9090" spans="1:7" x14ac:dyDescent="0.45">
      <c r="A9090" s="3" t="s">
        <v>7</v>
      </c>
      <c r="B9090" s="3" t="s">
        <v>1610</v>
      </c>
      <c r="C9090" s="6">
        <v>1073000</v>
      </c>
      <c r="D9090" s="3" t="s">
        <v>14</v>
      </c>
      <c r="E9090" s="3">
        <v>1994</v>
      </c>
      <c r="F9090" s="3">
        <v>1993</v>
      </c>
      <c r="G9090" s="3" t="s">
        <v>64</v>
      </c>
    </row>
    <row r="9091" spans="1:7" x14ac:dyDescent="0.45">
      <c r="A9091" s="3" t="s">
        <v>7</v>
      </c>
      <c r="B9091" s="3" t="s">
        <v>1611</v>
      </c>
      <c r="C9091" s="6">
        <v>2005000</v>
      </c>
      <c r="D9091" s="3" t="s">
        <v>11</v>
      </c>
      <c r="E9091" s="3">
        <v>1992</v>
      </c>
      <c r="F9091" s="3">
        <v>1991</v>
      </c>
      <c r="G9091" s="3" t="s">
        <v>24</v>
      </c>
    </row>
    <row r="9092" spans="1:7" x14ac:dyDescent="0.45">
      <c r="A9092" s="3" t="s">
        <v>7</v>
      </c>
      <c r="B9092" s="3" t="s">
        <v>1611</v>
      </c>
      <c r="C9092" s="6">
        <v>2400000</v>
      </c>
      <c r="D9092" s="3" t="s">
        <v>12</v>
      </c>
      <c r="E9092" s="3">
        <v>1993</v>
      </c>
      <c r="F9092" s="3">
        <v>1992</v>
      </c>
      <c r="G9092" s="3" t="s">
        <v>24</v>
      </c>
    </row>
    <row r="9093" spans="1:7" x14ac:dyDescent="0.45">
      <c r="A9093" s="3" t="s">
        <v>7</v>
      </c>
      <c r="B9093" s="3" t="s">
        <v>1611</v>
      </c>
      <c r="C9093" s="6">
        <v>3000000</v>
      </c>
      <c r="D9093" s="3" t="s">
        <v>14</v>
      </c>
      <c r="E9093" s="3">
        <v>1994</v>
      </c>
      <c r="F9093" s="3">
        <v>1993</v>
      </c>
      <c r="G9093" s="3" t="s">
        <v>24</v>
      </c>
    </row>
    <row r="9094" spans="1:7" x14ac:dyDescent="0.45">
      <c r="A9094" s="3" t="s">
        <v>7</v>
      </c>
      <c r="B9094" s="3" t="s">
        <v>1611</v>
      </c>
      <c r="C9094" s="6">
        <v>3100000</v>
      </c>
      <c r="D9094" s="3" t="s">
        <v>15</v>
      </c>
      <c r="E9094" s="3">
        <v>1995</v>
      </c>
      <c r="F9094" s="3">
        <v>1994</v>
      </c>
      <c r="G9094" s="3" t="s">
        <v>24</v>
      </c>
    </row>
    <row r="9095" spans="1:7" x14ac:dyDescent="0.45">
      <c r="A9095" s="3" t="s">
        <v>7</v>
      </c>
      <c r="B9095" s="3" t="s">
        <v>1611</v>
      </c>
      <c r="C9095" s="6">
        <v>3250000</v>
      </c>
      <c r="D9095" s="3" t="s">
        <v>25</v>
      </c>
      <c r="E9095" s="3">
        <v>1996</v>
      </c>
      <c r="F9095" s="3">
        <v>1995</v>
      </c>
      <c r="G9095" s="3" t="s">
        <v>24</v>
      </c>
    </row>
    <row r="9096" spans="1:7" x14ac:dyDescent="0.45">
      <c r="A9096" s="3" t="s">
        <v>7</v>
      </c>
      <c r="B9096" s="3" t="s">
        <v>1611</v>
      </c>
      <c r="C9096" s="6">
        <v>8013000</v>
      </c>
      <c r="D9096" s="3" t="s">
        <v>26</v>
      </c>
      <c r="E9096" s="3">
        <v>1997</v>
      </c>
      <c r="F9096" s="3">
        <v>1996</v>
      </c>
      <c r="G9096" s="3" t="s">
        <v>41</v>
      </c>
    </row>
    <row r="9097" spans="1:7" x14ac:dyDescent="0.45">
      <c r="A9097" s="3" t="s">
        <v>7</v>
      </c>
      <c r="B9097" s="3" t="s">
        <v>1611</v>
      </c>
      <c r="C9097" s="6">
        <v>9615187</v>
      </c>
      <c r="D9097" s="3" t="s">
        <v>27</v>
      </c>
      <c r="E9097" s="3">
        <v>1998</v>
      </c>
      <c r="F9097" s="3">
        <v>1997</v>
      </c>
      <c r="G9097" s="3" t="s">
        <v>41</v>
      </c>
    </row>
    <row r="9098" spans="1:7" x14ac:dyDescent="0.45">
      <c r="A9098" s="3" t="s">
        <v>7</v>
      </c>
      <c r="B9098" s="3" t="s">
        <v>1611</v>
      </c>
      <c r="C9098" s="6">
        <v>11218000</v>
      </c>
      <c r="D9098" s="3" t="s">
        <v>31</v>
      </c>
      <c r="E9098" s="3">
        <v>1999</v>
      </c>
      <c r="F9098" s="3">
        <v>1998</v>
      </c>
      <c r="G9098" s="3" t="s">
        <v>41</v>
      </c>
    </row>
    <row r="9099" spans="1:7" x14ac:dyDescent="0.45">
      <c r="A9099" s="3" t="s">
        <v>7</v>
      </c>
      <c r="B9099" s="3" t="s">
        <v>1611</v>
      </c>
      <c r="C9099" s="6">
        <v>12820249</v>
      </c>
      <c r="D9099" s="3" t="s">
        <v>32</v>
      </c>
      <c r="E9099" s="3">
        <v>2000</v>
      </c>
      <c r="F9099" s="3">
        <v>1999</v>
      </c>
      <c r="G9099" s="3" t="s">
        <v>41</v>
      </c>
    </row>
    <row r="9100" spans="1:7" x14ac:dyDescent="0.45">
      <c r="A9100" s="3" t="s">
        <v>7</v>
      </c>
      <c r="B9100" s="3" t="s">
        <v>1611</v>
      </c>
      <c r="C9100" s="6">
        <v>14400000</v>
      </c>
      <c r="D9100" s="3" t="s">
        <v>28</v>
      </c>
      <c r="E9100" s="3">
        <v>2001</v>
      </c>
      <c r="F9100" s="3">
        <v>2000</v>
      </c>
      <c r="G9100" s="3" t="s">
        <v>41</v>
      </c>
    </row>
    <row r="9101" spans="1:7" x14ac:dyDescent="0.45">
      <c r="A9101" s="3" t="s">
        <v>7</v>
      </c>
      <c r="B9101" s="3" t="s">
        <v>1611</v>
      </c>
      <c r="C9101" s="6">
        <v>14315790</v>
      </c>
      <c r="D9101" s="3" t="s">
        <v>33</v>
      </c>
      <c r="E9101" s="3">
        <v>2002</v>
      </c>
      <c r="F9101" s="3">
        <v>2001</v>
      </c>
      <c r="G9101" s="3" t="s">
        <v>94</v>
      </c>
    </row>
    <row r="9102" spans="1:7" x14ac:dyDescent="0.45">
      <c r="A9102" s="3" t="s">
        <v>7</v>
      </c>
      <c r="B9102" s="3" t="s">
        <v>1611</v>
      </c>
      <c r="C9102" s="6">
        <v>16105264</v>
      </c>
      <c r="D9102" s="3" t="s">
        <v>34</v>
      </c>
      <c r="E9102" s="3">
        <v>2003</v>
      </c>
      <c r="F9102" s="3">
        <v>2002</v>
      </c>
      <c r="G9102" s="3" t="s">
        <v>66</v>
      </c>
    </row>
    <row r="9103" spans="1:7" x14ac:dyDescent="0.45">
      <c r="A9103" s="3" t="s">
        <v>7</v>
      </c>
      <c r="B9103" s="3" t="s">
        <v>1611</v>
      </c>
      <c r="C9103" s="6">
        <v>13626624</v>
      </c>
      <c r="D9103" s="3" t="s">
        <v>36</v>
      </c>
      <c r="E9103" s="3">
        <v>2004</v>
      </c>
      <c r="F9103" s="3">
        <v>2003</v>
      </c>
      <c r="G9103" s="3" t="s">
        <v>66</v>
      </c>
    </row>
    <row r="9104" spans="1:7" x14ac:dyDescent="0.45">
      <c r="A9104" s="3" t="s">
        <v>7</v>
      </c>
      <c r="B9104" s="3" t="s">
        <v>1611</v>
      </c>
      <c r="C9104" s="6">
        <v>4087667</v>
      </c>
      <c r="D9104" s="3" t="s">
        <v>36</v>
      </c>
      <c r="E9104" s="3">
        <v>2004</v>
      </c>
      <c r="F9104" s="3">
        <v>2003</v>
      </c>
      <c r="G9104" s="3" t="s">
        <v>60</v>
      </c>
    </row>
    <row r="9105" spans="1:7" x14ac:dyDescent="0.45">
      <c r="A9105" s="3" t="s">
        <v>7</v>
      </c>
      <c r="B9105" s="3" t="s">
        <v>1611</v>
      </c>
      <c r="C9105" s="6">
        <v>14989285</v>
      </c>
      <c r="D9105" s="3" t="s">
        <v>37</v>
      </c>
      <c r="E9105" s="3">
        <v>2005</v>
      </c>
      <c r="F9105" s="3">
        <v>2004</v>
      </c>
      <c r="G9105" s="3" t="s">
        <v>66</v>
      </c>
    </row>
    <row r="9106" spans="1:7" x14ac:dyDescent="0.45">
      <c r="A9106" s="3" t="s">
        <v>7</v>
      </c>
      <c r="B9106" s="3" t="s">
        <v>1611</v>
      </c>
      <c r="C9106" s="6">
        <v>4496434</v>
      </c>
      <c r="D9106" s="3" t="s">
        <v>37</v>
      </c>
      <c r="E9106" s="3">
        <v>2005</v>
      </c>
      <c r="F9106" s="3">
        <v>2004</v>
      </c>
      <c r="G9106" s="3" t="s">
        <v>54</v>
      </c>
    </row>
    <row r="9107" spans="1:7" x14ac:dyDescent="0.45">
      <c r="A9107" s="3" t="s">
        <v>7</v>
      </c>
      <c r="B9107" s="3" t="s">
        <v>1611</v>
      </c>
      <c r="C9107" s="6">
        <v>2000000</v>
      </c>
      <c r="D9107" s="3" t="s">
        <v>38</v>
      </c>
      <c r="E9107" s="3">
        <v>2006</v>
      </c>
      <c r="F9107" s="3">
        <v>2005</v>
      </c>
      <c r="G9107" s="3" t="s">
        <v>54</v>
      </c>
    </row>
    <row r="9108" spans="1:7" x14ac:dyDescent="0.45">
      <c r="A9108" s="3" t="s">
        <v>7</v>
      </c>
      <c r="B9108" s="3" t="s">
        <v>1611</v>
      </c>
      <c r="C9108" s="6">
        <v>2210000</v>
      </c>
      <c r="D9108" s="3" t="s">
        <v>39</v>
      </c>
      <c r="E9108" s="3">
        <v>2007</v>
      </c>
      <c r="F9108" s="3">
        <v>2006</v>
      </c>
      <c r="G9108" s="3" t="s">
        <v>54</v>
      </c>
    </row>
    <row r="9109" spans="1:7" x14ac:dyDescent="0.45">
      <c r="A9109" s="3" t="s">
        <v>7</v>
      </c>
      <c r="B9109" s="3" t="s">
        <v>1611</v>
      </c>
      <c r="C9109" s="6">
        <v>1219590</v>
      </c>
      <c r="D9109" s="3" t="s">
        <v>42</v>
      </c>
      <c r="E9109" s="3">
        <v>2008</v>
      </c>
      <c r="F9109" s="3">
        <v>2007</v>
      </c>
      <c r="G9109" s="3" t="s">
        <v>54</v>
      </c>
    </row>
    <row r="9110" spans="1:7" x14ac:dyDescent="0.45">
      <c r="A9110" s="3" t="s">
        <v>7</v>
      </c>
      <c r="B9110" s="3" t="s">
        <v>1611</v>
      </c>
      <c r="C9110" s="6">
        <v>794491</v>
      </c>
      <c r="D9110" s="3" t="s">
        <v>50</v>
      </c>
      <c r="E9110" s="3">
        <v>2009</v>
      </c>
      <c r="F9110" s="3">
        <v>2008</v>
      </c>
      <c r="G9110" s="3" t="s">
        <v>54</v>
      </c>
    </row>
    <row r="9111" spans="1:7" x14ac:dyDescent="0.45">
      <c r="A9111" s="3" t="s">
        <v>7</v>
      </c>
      <c r="B9111" s="3" t="s">
        <v>1612</v>
      </c>
      <c r="C9111" s="6">
        <v>401000</v>
      </c>
      <c r="D9111" s="3" t="s">
        <v>26</v>
      </c>
      <c r="E9111" s="3">
        <v>1997</v>
      </c>
      <c r="F9111" s="3">
        <v>1996</v>
      </c>
      <c r="G9111" s="3" t="s">
        <v>75</v>
      </c>
    </row>
    <row r="9112" spans="1:7" x14ac:dyDescent="0.45">
      <c r="A9112" s="3" t="s">
        <v>7</v>
      </c>
      <c r="B9112" s="3" t="s">
        <v>1612</v>
      </c>
      <c r="C9112" s="6">
        <v>675120</v>
      </c>
      <c r="D9112" s="3" t="s">
        <v>27</v>
      </c>
      <c r="E9112" s="3">
        <v>1998</v>
      </c>
      <c r="F9112" s="3">
        <v>1997</v>
      </c>
      <c r="G9112" s="3" t="s">
        <v>35</v>
      </c>
    </row>
    <row r="9113" spans="1:7" x14ac:dyDescent="0.45">
      <c r="A9113" s="3" t="s">
        <v>7</v>
      </c>
      <c r="B9113" s="3" t="s">
        <v>1612</v>
      </c>
      <c r="C9113" s="6">
        <v>763200</v>
      </c>
      <c r="D9113" s="3" t="s">
        <v>31</v>
      </c>
      <c r="E9113" s="3">
        <v>1999</v>
      </c>
      <c r="F9113" s="3">
        <v>1998</v>
      </c>
      <c r="G9113" s="3" t="s">
        <v>106</v>
      </c>
    </row>
    <row r="9114" spans="1:7" x14ac:dyDescent="0.45">
      <c r="A9114" s="3" t="s">
        <v>7</v>
      </c>
      <c r="B9114" s="3" t="s">
        <v>1613</v>
      </c>
      <c r="C9114" s="6">
        <v>75000</v>
      </c>
      <c r="D9114" s="3" t="s">
        <v>21</v>
      </c>
      <c r="E9114" s="3">
        <v>1988</v>
      </c>
      <c r="F9114" s="3">
        <v>1987</v>
      </c>
      <c r="G9114" s="3" t="s">
        <v>86</v>
      </c>
    </row>
    <row r="9115" spans="1:7" x14ac:dyDescent="0.45">
      <c r="A9115" s="3" t="s">
        <v>7</v>
      </c>
      <c r="B9115" s="3" t="s">
        <v>1613</v>
      </c>
      <c r="C9115" s="6">
        <v>150000</v>
      </c>
      <c r="D9115" s="3" t="s">
        <v>14</v>
      </c>
      <c r="E9115" s="3">
        <v>1994</v>
      </c>
      <c r="F9115" s="3">
        <v>1993</v>
      </c>
      <c r="G9115" s="3" t="s">
        <v>106</v>
      </c>
    </row>
    <row r="9116" spans="1:7" x14ac:dyDescent="0.45">
      <c r="A9116" s="3" t="s">
        <v>7</v>
      </c>
      <c r="B9116" s="3" t="s">
        <v>1613</v>
      </c>
      <c r="C9116" s="6">
        <v>545000</v>
      </c>
      <c r="D9116" s="3" t="s">
        <v>15</v>
      </c>
      <c r="E9116" s="3">
        <v>1995</v>
      </c>
      <c r="F9116" s="3">
        <v>1994</v>
      </c>
      <c r="G9116" s="3" t="s">
        <v>106</v>
      </c>
    </row>
    <row r="9117" spans="1:7" x14ac:dyDescent="0.45">
      <c r="A9117" s="3" t="s">
        <v>7</v>
      </c>
      <c r="B9117" s="3" t="s">
        <v>1613</v>
      </c>
      <c r="C9117" s="6">
        <v>600000</v>
      </c>
      <c r="D9117" s="3" t="s">
        <v>25</v>
      </c>
      <c r="E9117" s="3">
        <v>1996</v>
      </c>
      <c r="F9117" s="3">
        <v>1995</v>
      </c>
      <c r="G9117" s="3" t="s">
        <v>75</v>
      </c>
    </row>
    <row r="9118" spans="1:7" x14ac:dyDescent="0.45">
      <c r="A9118" s="3" t="s">
        <v>7</v>
      </c>
      <c r="B9118" s="3" t="s">
        <v>1613</v>
      </c>
      <c r="C9118" s="6">
        <v>272250</v>
      </c>
      <c r="D9118" s="3" t="s">
        <v>27</v>
      </c>
      <c r="E9118" s="3">
        <v>1998</v>
      </c>
      <c r="F9118" s="3">
        <v>1997</v>
      </c>
      <c r="G9118" s="3" t="s">
        <v>60</v>
      </c>
    </row>
    <row r="9119" spans="1:7" x14ac:dyDescent="0.45">
      <c r="A9119" s="3" t="s">
        <v>7</v>
      </c>
      <c r="B9119" s="3" t="s">
        <v>1614</v>
      </c>
      <c r="C9119" s="6">
        <v>473604</v>
      </c>
      <c r="D9119" s="3" t="s">
        <v>77</v>
      </c>
      <c r="E9119" s="3">
        <v>2011</v>
      </c>
      <c r="F9119" s="3">
        <v>2010</v>
      </c>
      <c r="G9119" s="3" t="s">
        <v>100</v>
      </c>
    </row>
    <row r="9120" spans="1:7" x14ac:dyDescent="0.45">
      <c r="A9120" s="3" t="s">
        <v>7</v>
      </c>
      <c r="B9120" s="3" t="s">
        <v>1614</v>
      </c>
      <c r="C9120" s="6">
        <v>270427</v>
      </c>
      <c r="D9120" s="3" t="s">
        <v>79</v>
      </c>
      <c r="E9120" s="3">
        <v>2012</v>
      </c>
      <c r="F9120" s="3">
        <v>2011</v>
      </c>
      <c r="G9120" s="3" t="s">
        <v>100</v>
      </c>
    </row>
    <row r="9121" spans="1:7" x14ac:dyDescent="0.45">
      <c r="A9121" s="3" t="s">
        <v>7</v>
      </c>
      <c r="B9121" s="3" t="s">
        <v>1615</v>
      </c>
      <c r="C9121" s="6">
        <v>287500</v>
      </c>
      <c r="D9121" s="3" t="s">
        <v>31</v>
      </c>
      <c r="E9121" s="3">
        <v>1999</v>
      </c>
      <c r="F9121" s="3">
        <v>1998</v>
      </c>
      <c r="G9121" s="3" t="s">
        <v>29</v>
      </c>
    </row>
    <row r="9122" spans="1:7" x14ac:dyDescent="0.45">
      <c r="A9122" s="3" t="s">
        <v>7</v>
      </c>
      <c r="B9122" s="3" t="s">
        <v>1615</v>
      </c>
      <c r="C9122" s="6">
        <v>385000</v>
      </c>
      <c r="D9122" s="3" t="s">
        <v>32</v>
      </c>
      <c r="E9122" s="3">
        <v>2000</v>
      </c>
      <c r="F9122" s="3">
        <v>1999</v>
      </c>
      <c r="G9122" s="3" t="s">
        <v>53</v>
      </c>
    </row>
    <row r="9123" spans="1:7" x14ac:dyDescent="0.45">
      <c r="A9123" s="3" t="s">
        <v>7</v>
      </c>
      <c r="B9123" s="3" t="s">
        <v>1616</v>
      </c>
      <c r="C9123" s="6">
        <v>737880</v>
      </c>
      <c r="D9123" s="3" t="s">
        <v>28</v>
      </c>
      <c r="E9123" s="3">
        <v>2001</v>
      </c>
      <c r="F9123" s="3">
        <v>2000</v>
      </c>
      <c r="G9123" s="3" t="s">
        <v>24</v>
      </c>
    </row>
    <row r="9124" spans="1:7" x14ac:dyDescent="0.45">
      <c r="A9124" s="3" t="s">
        <v>7</v>
      </c>
      <c r="B9124" s="3" t="s">
        <v>1616</v>
      </c>
      <c r="C9124" s="6">
        <v>793200</v>
      </c>
      <c r="D9124" s="3" t="s">
        <v>33</v>
      </c>
      <c r="E9124" s="3">
        <v>2002</v>
      </c>
      <c r="F9124" s="3">
        <v>2001</v>
      </c>
      <c r="G9124" s="3" t="s">
        <v>57</v>
      </c>
    </row>
    <row r="9125" spans="1:7" x14ac:dyDescent="0.45">
      <c r="A9125" s="3" t="s">
        <v>7</v>
      </c>
      <c r="B9125" s="3" t="s">
        <v>1616</v>
      </c>
      <c r="C9125" s="6">
        <v>848520</v>
      </c>
      <c r="D9125" s="3" t="s">
        <v>34</v>
      </c>
      <c r="E9125" s="3">
        <v>2003</v>
      </c>
      <c r="F9125" s="3">
        <v>2002</v>
      </c>
      <c r="G9125" s="3" t="s">
        <v>57</v>
      </c>
    </row>
    <row r="9126" spans="1:7" x14ac:dyDescent="0.45">
      <c r="A9126" s="3" t="s">
        <v>7</v>
      </c>
      <c r="B9126" s="3" t="s">
        <v>1616</v>
      </c>
      <c r="C9126" s="6">
        <v>750000</v>
      </c>
      <c r="D9126" s="3" t="s">
        <v>37</v>
      </c>
      <c r="E9126" s="3">
        <v>2005</v>
      </c>
      <c r="F9126" s="3">
        <v>2004</v>
      </c>
      <c r="G9126" s="3" t="s">
        <v>51</v>
      </c>
    </row>
    <row r="9127" spans="1:7" x14ac:dyDescent="0.45">
      <c r="A9127" s="3" t="s">
        <v>7</v>
      </c>
      <c r="B9127" s="3" t="s">
        <v>1617</v>
      </c>
      <c r="C9127" s="6">
        <v>398762</v>
      </c>
      <c r="D9127" s="3" t="s">
        <v>38</v>
      </c>
      <c r="E9127" s="3">
        <v>2006</v>
      </c>
      <c r="F9127" s="3">
        <v>2005</v>
      </c>
      <c r="G9127" s="3" t="s">
        <v>51</v>
      </c>
    </row>
    <row r="9128" spans="1:7" x14ac:dyDescent="0.45">
      <c r="A9128" s="3" t="s">
        <v>7</v>
      </c>
      <c r="B9128" s="3" t="s">
        <v>1617</v>
      </c>
      <c r="C9128" s="6">
        <v>839209</v>
      </c>
      <c r="D9128" s="3" t="s">
        <v>39</v>
      </c>
      <c r="E9128" s="3">
        <v>2007</v>
      </c>
      <c r="F9128" s="3">
        <v>2006</v>
      </c>
      <c r="G9128" s="3" t="s">
        <v>51</v>
      </c>
    </row>
    <row r="9129" spans="1:7" x14ac:dyDescent="0.45">
      <c r="A9129" s="3" t="s">
        <v>7</v>
      </c>
      <c r="B9129" s="3" t="s">
        <v>1618</v>
      </c>
      <c r="C9129" s="6">
        <v>1224000</v>
      </c>
      <c r="D9129" s="3" t="s">
        <v>34</v>
      </c>
      <c r="E9129" s="3">
        <v>2003</v>
      </c>
      <c r="F9129" s="3">
        <v>2002</v>
      </c>
      <c r="G9129" s="3" t="s">
        <v>54</v>
      </c>
    </row>
    <row r="9130" spans="1:7" x14ac:dyDescent="0.45">
      <c r="A9130" s="3" t="s">
        <v>7</v>
      </c>
      <c r="B9130" s="3" t="s">
        <v>1618</v>
      </c>
      <c r="C9130" s="6">
        <v>1396440</v>
      </c>
      <c r="D9130" s="3" t="s">
        <v>36</v>
      </c>
      <c r="E9130" s="3">
        <v>2004</v>
      </c>
      <c r="F9130" s="3">
        <v>2003</v>
      </c>
      <c r="G9130" s="3" t="s">
        <v>54</v>
      </c>
    </row>
    <row r="9131" spans="1:7" x14ac:dyDescent="0.45">
      <c r="A9131" s="3" t="s">
        <v>7</v>
      </c>
      <c r="B9131" s="3" t="s">
        <v>1618</v>
      </c>
      <c r="C9131" s="6">
        <v>1493880</v>
      </c>
      <c r="D9131" s="3" t="s">
        <v>37</v>
      </c>
      <c r="E9131" s="3">
        <v>2005</v>
      </c>
      <c r="F9131" s="3">
        <v>2004</v>
      </c>
      <c r="G9131" s="3" t="s">
        <v>54</v>
      </c>
    </row>
    <row r="9132" spans="1:7" x14ac:dyDescent="0.45">
      <c r="A9132" s="3" t="s">
        <v>7</v>
      </c>
      <c r="B9132" s="3" t="s">
        <v>1618</v>
      </c>
      <c r="C9132" s="6">
        <v>2500000</v>
      </c>
      <c r="D9132" s="3" t="s">
        <v>38</v>
      </c>
      <c r="E9132" s="3">
        <v>2006</v>
      </c>
      <c r="F9132" s="3">
        <v>2005</v>
      </c>
      <c r="G9132" s="3" t="s">
        <v>126</v>
      </c>
    </row>
    <row r="9133" spans="1:7" x14ac:dyDescent="0.45">
      <c r="A9133" s="3" t="s">
        <v>7</v>
      </c>
      <c r="B9133" s="3" t="s">
        <v>1618</v>
      </c>
      <c r="C9133" s="6">
        <v>2500000</v>
      </c>
      <c r="D9133" s="3" t="s">
        <v>39</v>
      </c>
      <c r="E9133" s="3">
        <v>2007</v>
      </c>
      <c r="F9133" s="3">
        <v>2006</v>
      </c>
      <c r="G9133" s="3" t="s">
        <v>66</v>
      </c>
    </row>
    <row r="9134" spans="1:7" x14ac:dyDescent="0.45">
      <c r="A9134" s="3" t="s">
        <v>7</v>
      </c>
      <c r="B9134" s="3" t="s">
        <v>1618</v>
      </c>
      <c r="C9134" s="6">
        <v>2500000</v>
      </c>
      <c r="D9134" s="3" t="s">
        <v>42</v>
      </c>
      <c r="E9134" s="3">
        <v>2008</v>
      </c>
      <c r="F9134" s="3">
        <v>2007</v>
      </c>
      <c r="G9134" s="3" t="s">
        <v>66</v>
      </c>
    </row>
    <row r="9135" spans="1:7" x14ac:dyDescent="0.45">
      <c r="A9135" s="3" t="s">
        <v>7</v>
      </c>
      <c r="B9135" s="3" t="s">
        <v>1619</v>
      </c>
      <c r="C9135" s="6">
        <v>1167333</v>
      </c>
      <c r="D9135" s="3" t="s">
        <v>47</v>
      </c>
      <c r="E9135" s="3">
        <v>2018</v>
      </c>
      <c r="F9135" s="3">
        <v>2017</v>
      </c>
      <c r="G9135" s="3" t="s">
        <v>13</v>
      </c>
    </row>
    <row r="9136" spans="1:7" x14ac:dyDescent="0.45">
      <c r="A9136" s="3" t="s">
        <v>7</v>
      </c>
      <c r="B9136" s="3" t="s">
        <v>1620</v>
      </c>
      <c r="C9136" s="6">
        <v>316969</v>
      </c>
      <c r="D9136" s="3" t="s">
        <v>28</v>
      </c>
      <c r="E9136" s="3">
        <v>2001</v>
      </c>
      <c r="F9136" s="3">
        <v>2000</v>
      </c>
      <c r="G9136" s="3" t="s">
        <v>71</v>
      </c>
    </row>
    <row r="9137" spans="1:7" x14ac:dyDescent="0.45">
      <c r="A9137" s="3" t="s">
        <v>7</v>
      </c>
      <c r="B9137" s="3" t="s">
        <v>1620</v>
      </c>
      <c r="C9137" s="6">
        <v>465850</v>
      </c>
      <c r="D9137" s="3" t="s">
        <v>33</v>
      </c>
      <c r="E9137" s="3">
        <v>2002</v>
      </c>
      <c r="F9137" s="3">
        <v>2001</v>
      </c>
      <c r="G9137" s="3" t="s">
        <v>71</v>
      </c>
    </row>
    <row r="9138" spans="1:7" x14ac:dyDescent="0.45">
      <c r="A9138" s="3" t="s">
        <v>7</v>
      </c>
      <c r="B9138" s="3" t="s">
        <v>1620</v>
      </c>
      <c r="C9138" s="6">
        <v>587435</v>
      </c>
      <c r="D9138" s="3" t="s">
        <v>34</v>
      </c>
      <c r="E9138" s="3">
        <v>2003</v>
      </c>
      <c r="F9138" s="3">
        <v>2002</v>
      </c>
      <c r="G9138" s="3" t="s">
        <v>60</v>
      </c>
    </row>
    <row r="9139" spans="1:7" x14ac:dyDescent="0.45">
      <c r="A9139" s="3" t="s">
        <v>7</v>
      </c>
      <c r="B9139" s="3" t="s">
        <v>1620</v>
      </c>
      <c r="C9139" s="6">
        <v>745046</v>
      </c>
      <c r="D9139" s="3" t="s">
        <v>37</v>
      </c>
      <c r="E9139" s="3">
        <v>2005</v>
      </c>
      <c r="F9139" s="3">
        <v>2004</v>
      </c>
      <c r="G9139" s="3" t="s">
        <v>101</v>
      </c>
    </row>
    <row r="9140" spans="1:7" x14ac:dyDescent="0.45">
      <c r="A9140" s="3" t="s">
        <v>7</v>
      </c>
      <c r="B9140" s="3" t="s">
        <v>1620</v>
      </c>
      <c r="C9140" s="6">
        <v>835810</v>
      </c>
      <c r="D9140" s="3" t="s">
        <v>38</v>
      </c>
      <c r="E9140" s="3">
        <v>2006</v>
      </c>
      <c r="F9140" s="3">
        <v>2005</v>
      </c>
      <c r="G9140" s="3" t="s">
        <v>94</v>
      </c>
    </row>
    <row r="9141" spans="1:7" x14ac:dyDescent="0.45">
      <c r="A9141" s="3" t="s">
        <v>7</v>
      </c>
      <c r="B9141" s="3" t="s">
        <v>1621</v>
      </c>
      <c r="C9141" s="6">
        <v>316969</v>
      </c>
      <c r="D9141" s="3" t="s">
        <v>28</v>
      </c>
      <c r="E9141" s="3">
        <v>2001</v>
      </c>
      <c r="F9141" s="3">
        <v>2000</v>
      </c>
      <c r="G9141" s="3" t="s">
        <v>35</v>
      </c>
    </row>
    <row r="9142" spans="1:7" x14ac:dyDescent="0.45">
      <c r="A9142" s="3" t="s">
        <v>7</v>
      </c>
      <c r="B9142" s="3" t="s">
        <v>1621</v>
      </c>
      <c r="C9142" s="6">
        <v>465850</v>
      </c>
      <c r="D9142" s="3" t="s">
        <v>33</v>
      </c>
      <c r="E9142" s="3">
        <v>2002</v>
      </c>
      <c r="F9142" s="3">
        <v>2001</v>
      </c>
      <c r="G9142" s="3" t="s">
        <v>35</v>
      </c>
    </row>
    <row r="9143" spans="1:7" x14ac:dyDescent="0.45">
      <c r="A9143" s="3" t="s">
        <v>7</v>
      </c>
      <c r="B9143" s="3" t="s">
        <v>1621</v>
      </c>
      <c r="C9143" s="6">
        <v>3047620</v>
      </c>
      <c r="D9143" s="3" t="s">
        <v>34</v>
      </c>
      <c r="E9143" s="3">
        <v>2003</v>
      </c>
      <c r="F9143" s="3">
        <v>2002</v>
      </c>
      <c r="G9143" s="3" t="s">
        <v>35</v>
      </c>
    </row>
    <row r="9144" spans="1:7" x14ac:dyDescent="0.45">
      <c r="A9144" s="3" t="s">
        <v>7</v>
      </c>
      <c r="B9144" s="3" t="s">
        <v>1621</v>
      </c>
      <c r="C9144" s="6">
        <v>3428572</v>
      </c>
      <c r="D9144" s="3" t="s">
        <v>36</v>
      </c>
      <c r="E9144" s="3">
        <v>2004</v>
      </c>
      <c r="F9144" s="3">
        <v>2003</v>
      </c>
      <c r="G9144" s="3" t="s">
        <v>35</v>
      </c>
    </row>
    <row r="9145" spans="1:7" x14ac:dyDescent="0.45">
      <c r="A9145" s="3" t="s">
        <v>7</v>
      </c>
      <c r="B9145" s="3" t="s">
        <v>1621</v>
      </c>
      <c r="C9145" s="6">
        <v>3809524</v>
      </c>
      <c r="D9145" s="3" t="s">
        <v>37</v>
      </c>
      <c r="E9145" s="3">
        <v>2005</v>
      </c>
      <c r="F9145" s="3">
        <v>2004</v>
      </c>
      <c r="G9145" s="3" t="s">
        <v>78</v>
      </c>
    </row>
    <row r="9146" spans="1:7" x14ac:dyDescent="0.45">
      <c r="A9146" s="3" t="s">
        <v>7</v>
      </c>
      <c r="B9146" s="3" t="s">
        <v>1621</v>
      </c>
      <c r="C9146" s="6">
        <v>4190476</v>
      </c>
      <c r="D9146" s="3" t="s">
        <v>38</v>
      </c>
      <c r="E9146" s="3">
        <v>2006</v>
      </c>
      <c r="F9146" s="3">
        <v>2005</v>
      </c>
      <c r="G9146" s="3" t="s">
        <v>24</v>
      </c>
    </row>
    <row r="9147" spans="1:7" x14ac:dyDescent="0.45">
      <c r="A9147" s="3" t="s">
        <v>7</v>
      </c>
      <c r="B9147" s="3" t="s">
        <v>1621</v>
      </c>
      <c r="C9147" s="6">
        <v>4571428</v>
      </c>
      <c r="D9147" s="3" t="s">
        <v>39</v>
      </c>
      <c r="E9147" s="3">
        <v>2007</v>
      </c>
      <c r="F9147" s="3">
        <v>2006</v>
      </c>
      <c r="G9147" s="3" t="s">
        <v>24</v>
      </c>
    </row>
    <row r="9148" spans="1:7" x14ac:dyDescent="0.45">
      <c r="A9148" s="3" t="s">
        <v>7</v>
      </c>
      <c r="B9148" s="3" t="s">
        <v>1621</v>
      </c>
      <c r="C9148" s="6">
        <v>4952380</v>
      </c>
      <c r="D9148" s="3" t="s">
        <v>42</v>
      </c>
      <c r="E9148" s="3">
        <v>2008</v>
      </c>
      <c r="F9148" s="3">
        <v>2007</v>
      </c>
      <c r="G9148" s="3" t="s">
        <v>24</v>
      </c>
    </row>
    <row r="9149" spans="1:7" x14ac:dyDescent="0.45">
      <c r="A9149" s="3" t="s">
        <v>7</v>
      </c>
      <c r="B9149" s="3" t="s">
        <v>1621</v>
      </c>
      <c r="C9149" s="6">
        <v>3250000</v>
      </c>
      <c r="D9149" s="3" t="s">
        <v>50</v>
      </c>
      <c r="E9149" s="3">
        <v>2009</v>
      </c>
      <c r="F9149" s="3">
        <v>2008</v>
      </c>
      <c r="G9149" s="3" t="s">
        <v>66</v>
      </c>
    </row>
    <row r="9150" spans="1:7" x14ac:dyDescent="0.45">
      <c r="A9150" s="3" t="s">
        <v>7</v>
      </c>
      <c r="B9150" s="3" t="s">
        <v>1621</v>
      </c>
      <c r="C9150" s="6">
        <v>3100000</v>
      </c>
      <c r="D9150" s="3" t="s">
        <v>43</v>
      </c>
      <c r="E9150" s="3">
        <v>2010</v>
      </c>
      <c r="F9150" s="3">
        <v>2009</v>
      </c>
      <c r="G9150" s="3" t="s">
        <v>35</v>
      </c>
    </row>
    <row r="9151" spans="1:7" x14ac:dyDescent="0.45">
      <c r="A9151" s="3" t="s">
        <v>7</v>
      </c>
      <c r="B9151" s="3" t="s">
        <v>1621</v>
      </c>
      <c r="C9151" s="6">
        <v>3000000</v>
      </c>
      <c r="D9151" s="3" t="s">
        <v>77</v>
      </c>
      <c r="E9151" s="3">
        <v>2011</v>
      </c>
      <c r="F9151" s="3">
        <v>2010</v>
      </c>
      <c r="G9151" s="3" t="s">
        <v>80</v>
      </c>
    </row>
    <row r="9152" spans="1:7" x14ac:dyDescent="0.45">
      <c r="A9152" s="3" t="s">
        <v>7</v>
      </c>
      <c r="B9152" s="3" t="s">
        <v>1621</v>
      </c>
      <c r="C9152" s="6">
        <v>2750000</v>
      </c>
      <c r="D9152" s="3" t="s">
        <v>79</v>
      </c>
      <c r="E9152" s="3">
        <v>2012</v>
      </c>
      <c r="F9152" s="3">
        <v>2011</v>
      </c>
      <c r="G9152" s="3" t="s">
        <v>80</v>
      </c>
    </row>
    <row r="9153" spans="1:7" x14ac:dyDescent="0.45">
      <c r="A9153" s="3" t="s">
        <v>7</v>
      </c>
      <c r="B9153" s="3" t="s">
        <v>1622</v>
      </c>
      <c r="C9153" s="6">
        <v>400000</v>
      </c>
      <c r="D9153" s="3" t="s">
        <v>18</v>
      </c>
      <c r="E9153" s="3">
        <v>1985</v>
      </c>
      <c r="F9153" s="3">
        <v>1984</v>
      </c>
      <c r="G9153" s="3" t="s">
        <v>64</v>
      </c>
    </row>
    <row r="9154" spans="1:7" x14ac:dyDescent="0.45">
      <c r="A9154" s="3" t="s">
        <v>7</v>
      </c>
      <c r="B9154" s="3" t="s">
        <v>1622</v>
      </c>
      <c r="C9154" s="6">
        <v>500000</v>
      </c>
      <c r="D9154" s="3" t="s">
        <v>20</v>
      </c>
      <c r="E9154" s="3">
        <v>1986</v>
      </c>
      <c r="F9154" s="3">
        <v>1985</v>
      </c>
      <c r="G9154" s="3" t="s">
        <v>64</v>
      </c>
    </row>
    <row r="9155" spans="1:7" x14ac:dyDescent="0.45">
      <c r="A9155" s="3" t="s">
        <v>7</v>
      </c>
      <c r="B9155" s="3" t="s">
        <v>1622</v>
      </c>
      <c r="C9155" s="6">
        <v>625000</v>
      </c>
      <c r="D9155" s="3" t="s">
        <v>21</v>
      </c>
      <c r="E9155" s="3">
        <v>1988</v>
      </c>
      <c r="F9155" s="3">
        <v>1987</v>
      </c>
      <c r="G9155" s="3" t="s">
        <v>103</v>
      </c>
    </row>
    <row r="9156" spans="1:7" x14ac:dyDescent="0.45">
      <c r="A9156" s="3" t="s">
        <v>7</v>
      </c>
      <c r="B9156" s="3" t="s">
        <v>1622</v>
      </c>
      <c r="C9156" s="6">
        <v>800000</v>
      </c>
      <c r="D9156" s="3" t="s">
        <v>22</v>
      </c>
      <c r="E9156" s="3">
        <v>1989</v>
      </c>
      <c r="F9156" s="3">
        <v>1988</v>
      </c>
      <c r="G9156" s="3" t="s">
        <v>103</v>
      </c>
    </row>
    <row r="9157" spans="1:7" x14ac:dyDescent="0.45">
      <c r="A9157" s="3" t="s">
        <v>7</v>
      </c>
      <c r="B9157" s="3" t="s">
        <v>1622</v>
      </c>
      <c r="C9157" s="6">
        <v>1000000</v>
      </c>
      <c r="D9157" s="3" t="s">
        <v>186</v>
      </c>
      <c r="E9157" s="3">
        <v>1990</v>
      </c>
      <c r="F9157" s="3">
        <v>1989</v>
      </c>
      <c r="G9157" s="3" t="s">
        <v>103</v>
      </c>
    </row>
    <row r="9158" spans="1:7" x14ac:dyDescent="0.45">
      <c r="A9158" s="3" t="s">
        <v>7</v>
      </c>
      <c r="B9158" s="3" t="s">
        <v>1622</v>
      </c>
      <c r="C9158" s="6">
        <v>1260000</v>
      </c>
      <c r="D9158" s="3" t="s">
        <v>9</v>
      </c>
      <c r="E9158" s="3">
        <v>1991</v>
      </c>
      <c r="F9158" s="3">
        <v>1990</v>
      </c>
      <c r="G9158" s="3" t="s">
        <v>103</v>
      </c>
    </row>
    <row r="9159" spans="1:7" x14ac:dyDescent="0.45">
      <c r="A9159" s="3" t="s">
        <v>7</v>
      </c>
      <c r="B9159" s="3" t="s">
        <v>1622</v>
      </c>
      <c r="C9159" s="6">
        <v>1363000</v>
      </c>
      <c r="D9159" s="3" t="s">
        <v>11</v>
      </c>
      <c r="E9159" s="3">
        <v>1992</v>
      </c>
      <c r="F9159" s="3">
        <v>1991</v>
      </c>
      <c r="G9159" s="3" t="s">
        <v>103</v>
      </c>
    </row>
    <row r="9160" spans="1:7" x14ac:dyDescent="0.45">
      <c r="A9160" s="3" t="s">
        <v>7</v>
      </c>
      <c r="B9160" s="3" t="s">
        <v>1622</v>
      </c>
      <c r="C9160" s="6">
        <v>2775000</v>
      </c>
      <c r="D9160" s="3" t="s">
        <v>12</v>
      </c>
      <c r="E9160" s="3">
        <v>1993</v>
      </c>
      <c r="F9160" s="3">
        <v>1992</v>
      </c>
      <c r="G9160" s="3" t="s">
        <v>103</v>
      </c>
    </row>
    <row r="9161" spans="1:7" x14ac:dyDescent="0.45">
      <c r="A9161" s="3" t="s">
        <v>7</v>
      </c>
      <c r="B9161" s="3" t="s">
        <v>1622</v>
      </c>
      <c r="C9161" s="6">
        <v>2840000</v>
      </c>
      <c r="D9161" s="3" t="s">
        <v>14</v>
      </c>
      <c r="E9161" s="3">
        <v>1994</v>
      </c>
      <c r="F9161" s="3">
        <v>1993</v>
      </c>
      <c r="G9161" s="3" t="s">
        <v>103</v>
      </c>
    </row>
    <row r="9162" spans="1:7" x14ac:dyDescent="0.45">
      <c r="A9162" s="3" t="s">
        <v>7</v>
      </c>
      <c r="B9162" s="3" t="s">
        <v>1623</v>
      </c>
      <c r="C9162" s="6">
        <v>1155600</v>
      </c>
      <c r="D9162" s="3" t="s">
        <v>61</v>
      </c>
      <c r="E9162" s="3">
        <v>2016</v>
      </c>
      <c r="F9162" s="3">
        <v>2015</v>
      </c>
      <c r="G9162" s="3" t="s">
        <v>19</v>
      </c>
    </row>
    <row r="9163" spans="1:7" x14ac:dyDescent="0.45">
      <c r="A9163" s="3" t="s">
        <v>7</v>
      </c>
      <c r="B9163" s="3" t="s">
        <v>1623</v>
      </c>
      <c r="C9163" s="6">
        <v>1207680</v>
      </c>
      <c r="D9163" s="3" t="s">
        <v>45</v>
      </c>
      <c r="E9163" s="3">
        <v>2017</v>
      </c>
      <c r="F9163" s="3">
        <v>2016</v>
      </c>
      <c r="G9163" s="3" t="s">
        <v>19</v>
      </c>
    </row>
    <row r="9164" spans="1:7" x14ac:dyDescent="0.45">
      <c r="A9164" s="3" t="s">
        <v>7</v>
      </c>
      <c r="B9164" s="3" t="s">
        <v>1623</v>
      </c>
      <c r="C9164" s="6">
        <v>1471382</v>
      </c>
      <c r="D9164" s="3" t="s">
        <v>47</v>
      </c>
      <c r="E9164" s="3">
        <v>2018</v>
      </c>
      <c r="F9164" s="3">
        <v>2017</v>
      </c>
      <c r="G9164" s="3" t="s">
        <v>103</v>
      </c>
    </row>
    <row r="9165" spans="1:7" x14ac:dyDescent="0.45">
      <c r="A9165" s="3" t="s">
        <v>7</v>
      </c>
      <c r="B9165" s="3" t="s">
        <v>1624</v>
      </c>
      <c r="C9165" s="6">
        <v>1238640</v>
      </c>
      <c r="D9165" s="3" t="s">
        <v>59</v>
      </c>
      <c r="E9165" s="3">
        <v>2015</v>
      </c>
      <c r="F9165" s="3">
        <v>2014</v>
      </c>
      <c r="G9165" s="3" t="s">
        <v>75</v>
      </c>
    </row>
    <row r="9166" spans="1:7" x14ac:dyDescent="0.45">
      <c r="A9166" s="3" t="s">
        <v>7</v>
      </c>
      <c r="B9166" s="3" t="s">
        <v>1624</v>
      </c>
      <c r="C9166" s="6">
        <v>1294440</v>
      </c>
      <c r="D9166" s="3" t="s">
        <v>61</v>
      </c>
      <c r="E9166" s="3">
        <v>2016</v>
      </c>
      <c r="F9166" s="3">
        <v>2015</v>
      </c>
      <c r="G9166" s="3" t="s">
        <v>53</v>
      </c>
    </row>
    <row r="9167" spans="1:7" x14ac:dyDescent="0.45">
      <c r="A9167" s="3" t="s">
        <v>7</v>
      </c>
      <c r="B9167" s="3" t="s">
        <v>1624</v>
      </c>
      <c r="C9167" s="6">
        <v>1350120</v>
      </c>
      <c r="D9167" s="3" t="s">
        <v>45</v>
      </c>
      <c r="E9167" s="3">
        <v>2017</v>
      </c>
      <c r="F9167" s="3">
        <v>2016</v>
      </c>
      <c r="G9167" s="3" t="s">
        <v>10</v>
      </c>
    </row>
    <row r="9168" spans="1:7" x14ac:dyDescent="0.45">
      <c r="A9168" s="3" t="s">
        <v>7</v>
      </c>
      <c r="B9168" s="3" t="s">
        <v>1624</v>
      </c>
      <c r="C9168" s="6">
        <v>2361360</v>
      </c>
      <c r="D9168" s="3" t="s">
        <v>47</v>
      </c>
      <c r="E9168" s="3">
        <v>2018</v>
      </c>
      <c r="F9168" s="3">
        <v>2017</v>
      </c>
      <c r="G9168" s="3" t="s">
        <v>10</v>
      </c>
    </row>
    <row r="9169" spans="1:7" x14ac:dyDescent="0.45">
      <c r="A9169" s="3" t="s">
        <v>7</v>
      </c>
      <c r="B9169" s="3" t="s">
        <v>1625</v>
      </c>
      <c r="C9169" s="6">
        <v>916000</v>
      </c>
      <c r="D9169" s="3" t="s">
        <v>26</v>
      </c>
      <c r="E9169" s="3">
        <v>1997</v>
      </c>
      <c r="F9169" s="3">
        <v>1996</v>
      </c>
      <c r="G9169" s="3" t="s">
        <v>64</v>
      </c>
    </row>
    <row r="9170" spans="1:7" x14ac:dyDescent="0.45">
      <c r="A9170" s="3" t="s">
        <v>7</v>
      </c>
      <c r="B9170" s="3" t="s">
        <v>1625</v>
      </c>
      <c r="C9170" s="6">
        <v>1053360</v>
      </c>
      <c r="D9170" s="3" t="s">
        <v>27</v>
      </c>
      <c r="E9170" s="3">
        <v>1998</v>
      </c>
      <c r="F9170" s="3">
        <v>1997</v>
      </c>
      <c r="G9170" s="3" t="s">
        <v>64</v>
      </c>
    </row>
    <row r="9171" spans="1:7" x14ac:dyDescent="0.45">
      <c r="A9171" s="3" t="s">
        <v>7</v>
      </c>
      <c r="B9171" s="3" t="s">
        <v>1625</v>
      </c>
      <c r="C9171" s="6">
        <v>1190760</v>
      </c>
      <c r="D9171" s="3" t="s">
        <v>31</v>
      </c>
      <c r="E9171" s="3">
        <v>1999</v>
      </c>
      <c r="F9171" s="3">
        <v>1998</v>
      </c>
      <c r="G9171" s="3" t="s">
        <v>35</v>
      </c>
    </row>
    <row r="9172" spans="1:7" x14ac:dyDescent="0.45">
      <c r="A9172" s="3" t="s">
        <v>7</v>
      </c>
      <c r="B9172" s="3" t="s">
        <v>1625</v>
      </c>
      <c r="C9172" s="6">
        <v>5500000</v>
      </c>
      <c r="D9172" s="3" t="s">
        <v>32</v>
      </c>
      <c r="E9172" s="3">
        <v>2000</v>
      </c>
      <c r="F9172" s="3">
        <v>1999</v>
      </c>
      <c r="G9172" s="3" t="s">
        <v>35</v>
      </c>
    </row>
    <row r="9173" spans="1:7" x14ac:dyDescent="0.45">
      <c r="A9173" s="3" t="s">
        <v>7</v>
      </c>
      <c r="B9173" s="3" t="s">
        <v>1625</v>
      </c>
      <c r="C9173" s="6">
        <v>5500000</v>
      </c>
      <c r="D9173" s="3" t="s">
        <v>28</v>
      </c>
      <c r="E9173" s="3">
        <v>2001</v>
      </c>
      <c r="F9173" s="3">
        <v>2000</v>
      </c>
      <c r="G9173" s="3" t="s">
        <v>35</v>
      </c>
    </row>
    <row r="9174" spans="1:7" x14ac:dyDescent="0.45">
      <c r="A9174" s="3" t="s">
        <v>7</v>
      </c>
      <c r="B9174" s="3" t="s">
        <v>1625</v>
      </c>
      <c r="C9174" s="6">
        <v>5750000</v>
      </c>
      <c r="D9174" s="3" t="s">
        <v>33</v>
      </c>
      <c r="E9174" s="3">
        <v>2002</v>
      </c>
      <c r="F9174" s="3">
        <v>2001</v>
      </c>
      <c r="G9174" s="3" t="s">
        <v>35</v>
      </c>
    </row>
    <row r="9175" spans="1:7" x14ac:dyDescent="0.45">
      <c r="A9175" s="3" t="s">
        <v>7</v>
      </c>
      <c r="B9175" s="3" t="s">
        <v>1625</v>
      </c>
      <c r="C9175" s="6">
        <v>5750000</v>
      </c>
      <c r="D9175" s="3" t="s">
        <v>34</v>
      </c>
      <c r="E9175" s="3">
        <v>2003</v>
      </c>
      <c r="F9175" s="3">
        <v>2002</v>
      </c>
      <c r="G9175" s="3" t="s">
        <v>35</v>
      </c>
    </row>
    <row r="9176" spans="1:7" x14ac:dyDescent="0.45">
      <c r="A9176" s="3" t="s">
        <v>7</v>
      </c>
      <c r="B9176" s="3" t="s">
        <v>1625</v>
      </c>
      <c r="C9176" s="6">
        <v>5750000</v>
      </c>
      <c r="D9176" s="3" t="s">
        <v>36</v>
      </c>
      <c r="E9176" s="3">
        <v>2004</v>
      </c>
      <c r="F9176" s="3">
        <v>2003</v>
      </c>
      <c r="G9176" s="3" t="s">
        <v>35</v>
      </c>
    </row>
    <row r="9177" spans="1:7" x14ac:dyDescent="0.45">
      <c r="A9177" s="3" t="s">
        <v>7</v>
      </c>
      <c r="B9177" s="3" t="s">
        <v>1625</v>
      </c>
      <c r="C9177" s="6">
        <v>8750000</v>
      </c>
      <c r="D9177" s="3" t="s">
        <v>37</v>
      </c>
      <c r="E9177" s="3">
        <v>2005</v>
      </c>
      <c r="F9177" s="3">
        <v>2004</v>
      </c>
      <c r="G9177" s="3" t="s">
        <v>64</v>
      </c>
    </row>
    <row r="9178" spans="1:7" x14ac:dyDescent="0.45">
      <c r="A9178" s="3" t="s">
        <v>7</v>
      </c>
      <c r="B9178" s="3" t="s">
        <v>1625</v>
      </c>
      <c r="C9178" s="6">
        <v>9625000</v>
      </c>
      <c r="D9178" s="3" t="s">
        <v>38</v>
      </c>
      <c r="E9178" s="3">
        <v>2006</v>
      </c>
      <c r="F9178" s="3">
        <v>2005</v>
      </c>
      <c r="G9178" s="3" t="s">
        <v>64</v>
      </c>
    </row>
    <row r="9179" spans="1:7" x14ac:dyDescent="0.45">
      <c r="A9179" s="3" t="s">
        <v>7</v>
      </c>
      <c r="B9179" s="3" t="s">
        <v>1625</v>
      </c>
      <c r="C9179" s="6">
        <v>10500000</v>
      </c>
      <c r="D9179" s="3" t="s">
        <v>39</v>
      </c>
      <c r="E9179" s="3">
        <v>2007</v>
      </c>
      <c r="F9179" s="3">
        <v>2006</v>
      </c>
      <c r="G9179" s="3" t="s">
        <v>64</v>
      </c>
    </row>
    <row r="9180" spans="1:7" x14ac:dyDescent="0.45">
      <c r="A9180" s="3" t="s">
        <v>7</v>
      </c>
      <c r="B9180" s="3" t="s">
        <v>1625</v>
      </c>
      <c r="C9180" s="6">
        <v>11375000</v>
      </c>
      <c r="D9180" s="3" t="s">
        <v>42</v>
      </c>
      <c r="E9180" s="3">
        <v>2008</v>
      </c>
      <c r="F9180" s="3">
        <v>2007</v>
      </c>
      <c r="G9180" s="3" t="s">
        <v>64</v>
      </c>
    </row>
    <row r="9181" spans="1:7" x14ac:dyDescent="0.45">
      <c r="A9181" s="3" t="s">
        <v>7</v>
      </c>
      <c r="B9181" s="3" t="s">
        <v>1625</v>
      </c>
      <c r="C9181" s="6">
        <v>12250000</v>
      </c>
      <c r="D9181" s="3" t="s">
        <v>50</v>
      </c>
      <c r="E9181" s="3">
        <v>2009</v>
      </c>
      <c r="F9181" s="3">
        <v>2008</v>
      </c>
      <c r="G9181" s="3" t="s">
        <v>64</v>
      </c>
    </row>
    <row r="9182" spans="1:7" x14ac:dyDescent="0.45">
      <c r="A9182" s="3" t="s">
        <v>7</v>
      </c>
      <c r="B9182" s="3" t="s">
        <v>1625</v>
      </c>
      <c r="C9182" s="6">
        <v>13125000</v>
      </c>
      <c r="D9182" s="3" t="s">
        <v>43</v>
      </c>
      <c r="E9182" s="3">
        <v>2010</v>
      </c>
      <c r="F9182" s="3">
        <v>2009</v>
      </c>
      <c r="G9182" s="3" t="s">
        <v>64</v>
      </c>
    </row>
    <row r="9183" spans="1:7" x14ac:dyDescent="0.45">
      <c r="A9183" s="3" t="s">
        <v>7</v>
      </c>
      <c r="B9183" s="3" t="s">
        <v>1625</v>
      </c>
      <c r="C9183" s="6">
        <v>10310938</v>
      </c>
      <c r="D9183" s="3" t="s">
        <v>77</v>
      </c>
      <c r="E9183" s="3">
        <v>2011</v>
      </c>
      <c r="F9183" s="3">
        <v>2010</v>
      </c>
      <c r="G9183" s="3" t="s">
        <v>64</v>
      </c>
    </row>
    <row r="9184" spans="1:7" x14ac:dyDescent="0.45">
      <c r="A9184" s="3" t="s">
        <v>7</v>
      </c>
      <c r="B9184" s="3" t="s">
        <v>1625</v>
      </c>
      <c r="C9184" s="6">
        <v>11689062</v>
      </c>
      <c r="D9184" s="3" t="s">
        <v>79</v>
      </c>
      <c r="E9184" s="3">
        <v>2012</v>
      </c>
      <c r="F9184" s="3">
        <v>2011</v>
      </c>
      <c r="G9184" s="3" t="s">
        <v>64</v>
      </c>
    </row>
    <row r="9185" spans="1:7" x14ac:dyDescent="0.45">
      <c r="A9185" s="3" t="s">
        <v>7</v>
      </c>
      <c r="B9185" s="3" t="s">
        <v>1625</v>
      </c>
      <c r="C9185" s="6">
        <v>8900000</v>
      </c>
      <c r="D9185" s="3" t="s">
        <v>56</v>
      </c>
      <c r="E9185" s="3">
        <v>2013</v>
      </c>
      <c r="F9185" s="3">
        <v>2012</v>
      </c>
      <c r="G9185" s="3" t="s">
        <v>19</v>
      </c>
    </row>
    <row r="9186" spans="1:7" x14ac:dyDescent="0.45">
      <c r="A9186" s="3" t="s">
        <v>7</v>
      </c>
      <c r="B9186" s="3" t="s">
        <v>1625</v>
      </c>
      <c r="C9186" s="6">
        <v>9300500</v>
      </c>
      <c r="D9186" s="3" t="s">
        <v>58</v>
      </c>
      <c r="E9186" s="3">
        <v>2014</v>
      </c>
      <c r="F9186" s="3">
        <v>2013</v>
      </c>
      <c r="G9186" s="3" t="s">
        <v>19</v>
      </c>
    </row>
    <row r="9187" spans="1:7" x14ac:dyDescent="0.45">
      <c r="A9187" s="3" t="s">
        <v>7</v>
      </c>
      <c r="B9187" s="3" t="s">
        <v>1625</v>
      </c>
      <c r="C9187" s="6">
        <v>9701000</v>
      </c>
      <c r="D9187" s="3" t="s">
        <v>59</v>
      </c>
      <c r="E9187" s="3">
        <v>2015</v>
      </c>
      <c r="F9187" s="3">
        <v>2014</v>
      </c>
      <c r="G9187" s="3" t="s">
        <v>19</v>
      </c>
    </row>
    <row r="9188" spans="1:7" x14ac:dyDescent="0.45">
      <c r="A9188" s="3" t="s">
        <v>7</v>
      </c>
      <c r="B9188" s="3" t="s">
        <v>1626</v>
      </c>
      <c r="C9188" s="6">
        <v>708000</v>
      </c>
      <c r="D9188" s="3" t="s">
        <v>18</v>
      </c>
      <c r="E9188" s="3">
        <v>1985</v>
      </c>
      <c r="F9188" s="3">
        <v>1984</v>
      </c>
      <c r="G9188" s="3" t="s">
        <v>24</v>
      </c>
    </row>
    <row r="9189" spans="1:7" x14ac:dyDescent="0.45">
      <c r="A9189" s="3" t="s">
        <v>7</v>
      </c>
      <c r="B9189" s="3" t="s">
        <v>1626</v>
      </c>
      <c r="C9189" s="6">
        <v>758000</v>
      </c>
      <c r="D9189" s="3" t="s">
        <v>20</v>
      </c>
      <c r="E9189" s="3">
        <v>1986</v>
      </c>
      <c r="F9189" s="3">
        <v>1985</v>
      </c>
      <c r="G9189" s="3" t="s">
        <v>24</v>
      </c>
    </row>
    <row r="9190" spans="1:7" x14ac:dyDescent="0.45">
      <c r="A9190" s="3" t="s">
        <v>7</v>
      </c>
      <c r="B9190" s="3" t="s">
        <v>1626</v>
      </c>
      <c r="C9190" s="6">
        <v>808000</v>
      </c>
      <c r="D9190" s="3" t="s">
        <v>21</v>
      </c>
      <c r="E9190" s="3">
        <v>1988</v>
      </c>
      <c r="F9190" s="3">
        <v>1987</v>
      </c>
      <c r="G9190" s="3" t="s">
        <v>24</v>
      </c>
    </row>
    <row r="9191" spans="1:7" x14ac:dyDescent="0.45">
      <c r="A9191" s="3" t="s">
        <v>7</v>
      </c>
      <c r="B9191" s="3" t="s">
        <v>1626</v>
      </c>
      <c r="C9191" s="6">
        <v>408000</v>
      </c>
      <c r="D9191" s="3" t="s">
        <v>22</v>
      </c>
      <c r="E9191" s="3">
        <v>1989</v>
      </c>
      <c r="F9191" s="3">
        <v>1988</v>
      </c>
      <c r="G9191" s="3" t="s">
        <v>24</v>
      </c>
    </row>
    <row r="9192" spans="1:7" x14ac:dyDescent="0.45">
      <c r="A9192" s="3" t="s">
        <v>7</v>
      </c>
      <c r="B9192" s="3" t="s">
        <v>1627</v>
      </c>
      <c r="C9192" s="6">
        <v>538090</v>
      </c>
      <c r="D9192" s="3" t="s">
        <v>42</v>
      </c>
      <c r="E9192" s="3">
        <v>2008</v>
      </c>
      <c r="F9192" s="3">
        <v>2007</v>
      </c>
      <c r="G9192" s="3" t="s">
        <v>68</v>
      </c>
    </row>
    <row r="9193" spans="1:7" x14ac:dyDescent="0.45">
      <c r="A9193" s="3" t="s">
        <v>7</v>
      </c>
      <c r="B9193" s="3" t="s">
        <v>1628</v>
      </c>
      <c r="C9193" s="6">
        <v>525094</v>
      </c>
      <c r="D9193" s="3" t="s">
        <v>61</v>
      </c>
      <c r="E9193" s="3">
        <v>2016</v>
      </c>
      <c r="F9193" s="3">
        <v>2015</v>
      </c>
      <c r="G9193" s="3" t="s">
        <v>35</v>
      </c>
    </row>
    <row r="9194" spans="1:7" x14ac:dyDescent="0.45">
      <c r="A9194" s="3" t="s">
        <v>7</v>
      </c>
      <c r="B9194" s="3" t="s">
        <v>1628</v>
      </c>
      <c r="C9194" s="6">
        <v>543471</v>
      </c>
      <c r="D9194" s="3" t="s">
        <v>45</v>
      </c>
      <c r="E9194" s="3">
        <v>2017</v>
      </c>
      <c r="F9194" s="3">
        <v>2016</v>
      </c>
      <c r="G9194" s="3" t="s">
        <v>60</v>
      </c>
    </row>
    <row r="9195" spans="1:7" x14ac:dyDescent="0.45">
      <c r="A9195" s="3" t="s">
        <v>7</v>
      </c>
      <c r="B9195" s="3" t="s">
        <v>1628</v>
      </c>
      <c r="C9195" s="6">
        <v>437318</v>
      </c>
      <c r="D9195" s="3" t="s">
        <v>45</v>
      </c>
      <c r="E9195" s="3">
        <v>2017</v>
      </c>
      <c r="F9195" s="3">
        <v>2016</v>
      </c>
      <c r="G9195" s="3" t="s">
        <v>35</v>
      </c>
    </row>
    <row r="9196" spans="1:7" x14ac:dyDescent="0.45">
      <c r="A9196" s="3" t="s">
        <v>7</v>
      </c>
      <c r="B9196" s="3" t="s">
        <v>1629</v>
      </c>
      <c r="C9196" s="6">
        <v>100000</v>
      </c>
      <c r="D9196" s="3" t="s">
        <v>22</v>
      </c>
      <c r="E9196" s="3">
        <v>1989</v>
      </c>
      <c r="F9196" s="3">
        <v>1988</v>
      </c>
      <c r="G9196" s="3" t="s">
        <v>10</v>
      </c>
    </row>
    <row r="9197" spans="1:7" x14ac:dyDescent="0.45">
      <c r="A9197" s="3" t="s">
        <v>7</v>
      </c>
      <c r="B9197" s="3" t="s">
        <v>1630</v>
      </c>
      <c r="C9197" s="6">
        <v>525000</v>
      </c>
      <c r="D9197" s="3" t="s">
        <v>77</v>
      </c>
      <c r="E9197" s="3">
        <v>2011</v>
      </c>
      <c r="F9197" s="3">
        <v>2010</v>
      </c>
      <c r="G9197" s="3" t="s">
        <v>86</v>
      </c>
    </row>
    <row r="9198" spans="1:7" x14ac:dyDescent="0.45">
      <c r="A9198" s="3" t="s">
        <v>7</v>
      </c>
      <c r="B9198" s="3" t="s">
        <v>1630</v>
      </c>
      <c r="C9198" s="6">
        <v>762195</v>
      </c>
      <c r="D9198" s="3" t="s">
        <v>79</v>
      </c>
      <c r="E9198" s="3">
        <v>2012</v>
      </c>
      <c r="F9198" s="3">
        <v>2011</v>
      </c>
      <c r="G9198" s="3" t="s">
        <v>86</v>
      </c>
    </row>
    <row r="9199" spans="1:7" x14ac:dyDescent="0.45">
      <c r="A9199" s="3" t="s">
        <v>7</v>
      </c>
      <c r="B9199" s="3" t="s">
        <v>1630</v>
      </c>
      <c r="C9199" s="6">
        <v>854389</v>
      </c>
      <c r="D9199" s="3" t="s">
        <v>56</v>
      </c>
      <c r="E9199" s="3">
        <v>2013</v>
      </c>
      <c r="F9199" s="3">
        <v>2012</v>
      </c>
      <c r="G9199" s="3" t="s">
        <v>86</v>
      </c>
    </row>
    <row r="9200" spans="1:7" x14ac:dyDescent="0.45">
      <c r="A9200" s="3" t="s">
        <v>7</v>
      </c>
      <c r="B9200" s="3" t="s">
        <v>1630</v>
      </c>
      <c r="C9200" s="6">
        <v>3250000</v>
      </c>
      <c r="D9200" s="3" t="s">
        <v>58</v>
      </c>
      <c r="E9200" s="3">
        <v>2014</v>
      </c>
      <c r="F9200" s="3">
        <v>2013</v>
      </c>
      <c r="G9200" s="3" t="s">
        <v>105</v>
      </c>
    </row>
    <row r="9201" spans="1:7" x14ac:dyDescent="0.45">
      <c r="A9201" s="3" t="s">
        <v>7</v>
      </c>
      <c r="B9201" s="3" t="s">
        <v>1630</v>
      </c>
      <c r="C9201" s="6">
        <v>3250000</v>
      </c>
      <c r="D9201" s="3" t="s">
        <v>59</v>
      </c>
      <c r="E9201" s="3">
        <v>2015</v>
      </c>
      <c r="F9201" s="3">
        <v>2014</v>
      </c>
      <c r="G9201" s="3" t="s">
        <v>83</v>
      </c>
    </row>
    <row r="9202" spans="1:7" x14ac:dyDescent="0.45">
      <c r="A9202" s="3" t="s">
        <v>7</v>
      </c>
      <c r="B9202" s="3" t="s">
        <v>1630</v>
      </c>
      <c r="C9202" s="6">
        <v>2100000</v>
      </c>
      <c r="D9202" s="3" t="s">
        <v>61</v>
      </c>
      <c r="E9202" s="3">
        <v>2016</v>
      </c>
      <c r="F9202" s="3">
        <v>2015</v>
      </c>
      <c r="G9202" s="3" t="s">
        <v>100</v>
      </c>
    </row>
    <row r="9203" spans="1:7" x14ac:dyDescent="0.45">
      <c r="A9203" s="3" t="s">
        <v>7</v>
      </c>
      <c r="B9203" s="3" t="s">
        <v>1630</v>
      </c>
      <c r="C9203" s="6">
        <v>72193</v>
      </c>
      <c r="D9203" s="3" t="s">
        <v>45</v>
      </c>
      <c r="E9203" s="3">
        <v>2017</v>
      </c>
      <c r="F9203" s="3">
        <v>2016</v>
      </c>
      <c r="G9203" s="3" t="s">
        <v>41</v>
      </c>
    </row>
    <row r="9204" spans="1:7" x14ac:dyDescent="0.45">
      <c r="A9204" s="3" t="s">
        <v>7</v>
      </c>
      <c r="B9204" s="3" t="s">
        <v>1631</v>
      </c>
      <c r="C9204" s="6">
        <v>100000</v>
      </c>
      <c r="D9204" s="3" t="s">
        <v>21</v>
      </c>
      <c r="E9204" s="3">
        <v>1988</v>
      </c>
      <c r="F9204" s="3">
        <v>1987</v>
      </c>
      <c r="G9204" s="3" t="s">
        <v>86</v>
      </c>
    </row>
    <row r="9205" spans="1:7" x14ac:dyDescent="0.45">
      <c r="A9205" s="3" t="s">
        <v>7</v>
      </c>
      <c r="B9205" s="3" t="s">
        <v>1631</v>
      </c>
      <c r="C9205" s="6">
        <v>150000</v>
      </c>
      <c r="D9205" s="3" t="s">
        <v>22</v>
      </c>
      <c r="E9205" s="3">
        <v>1989</v>
      </c>
      <c r="F9205" s="3">
        <v>1988</v>
      </c>
      <c r="G9205" s="3" t="s">
        <v>64</v>
      </c>
    </row>
    <row r="9206" spans="1:7" x14ac:dyDescent="0.45">
      <c r="A9206" s="3" t="s">
        <v>7</v>
      </c>
      <c r="B9206" s="3" t="s">
        <v>1631</v>
      </c>
      <c r="C9206" s="6">
        <v>550000</v>
      </c>
      <c r="D9206" s="3" t="s">
        <v>9</v>
      </c>
      <c r="E9206" s="3">
        <v>1991</v>
      </c>
      <c r="F9206" s="3">
        <v>1990</v>
      </c>
      <c r="G9206" s="3" t="s">
        <v>64</v>
      </c>
    </row>
    <row r="9207" spans="1:7" x14ac:dyDescent="0.45">
      <c r="A9207" s="3" t="s">
        <v>7</v>
      </c>
      <c r="B9207" s="3" t="s">
        <v>1631</v>
      </c>
      <c r="C9207" s="6">
        <v>650000</v>
      </c>
      <c r="D9207" s="3" t="s">
        <v>11</v>
      </c>
      <c r="E9207" s="3">
        <v>1992</v>
      </c>
      <c r="F9207" s="3">
        <v>1991</v>
      </c>
      <c r="G9207" s="3" t="s">
        <v>64</v>
      </c>
    </row>
    <row r="9208" spans="1:7" x14ac:dyDescent="0.45">
      <c r="A9208" s="3" t="s">
        <v>7</v>
      </c>
      <c r="B9208" s="3" t="s">
        <v>1631</v>
      </c>
      <c r="C9208" s="6">
        <v>800000</v>
      </c>
      <c r="D9208" s="3" t="s">
        <v>12</v>
      </c>
      <c r="E9208" s="3">
        <v>1993</v>
      </c>
      <c r="F9208" s="3">
        <v>1992</v>
      </c>
      <c r="G9208" s="3" t="s">
        <v>64</v>
      </c>
    </row>
    <row r="9209" spans="1:7" x14ac:dyDescent="0.45">
      <c r="A9209" s="3" t="s">
        <v>7</v>
      </c>
      <c r="B9209" s="3" t="s">
        <v>1632</v>
      </c>
      <c r="C9209" s="6">
        <v>1056720</v>
      </c>
      <c r="D9209" s="3" t="s">
        <v>58</v>
      </c>
      <c r="E9209" s="3">
        <v>2014</v>
      </c>
      <c r="F9209" s="3">
        <v>2013</v>
      </c>
      <c r="G9209" s="3" t="s">
        <v>78</v>
      </c>
    </row>
    <row r="9210" spans="1:7" x14ac:dyDescent="0.45">
      <c r="A9210" s="3" t="s">
        <v>7</v>
      </c>
      <c r="B9210" s="3" t="s">
        <v>1632</v>
      </c>
      <c r="C9210" s="6">
        <v>1104240</v>
      </c>
      <c r="D9210" s="3" t="s">
        <v>59</v>
      </c>
      <c r="E9210" s="3">
        <v>2015</v>
      </c>
      <c r="F9210" s="3">
        <v>2014</v>
      </c>
      <c r="G9210" s="3" t="s">
        <v>78</v>
      </c>
    </row>
    <row r="9211" spans="1:7" x14ac:dyDescent="0.45">
      <c r="A9211" s="3" t="s">
        <v>7</v>
      </c>
      <c r="B9211" s="3" t="s">
        <v>1633</v>
      </c>
      <c r="C9211" s="6">
        <v>182047</v>
      </c>
      <c r="D9211" s="3" t="s">
        <v>50</v>
      </c>
      <c r="E9211" s="3">
        <v>2009</v>
      </c>
      <c r="F9211" s="3">
        <v>2008</v>
      </c>
      <c r="G9211" s="3" t="s">
        <v>78</v>
      </c>
    </row>
    <row r="9212" spans="1:7" x14ac:dyDescent="0.45">
      <c r="A9212" s="3" t="s">
        <v>7</v>
      </c>
      <c r="B9212" s="3" t="s">
        <v>1634</v>
      </c>
      <c r="C9212" s="6">
        <v>1106160</v>
      </c>
      <c r="D9212" s="3" t="s">
        <v>37</v>
      </c>
      <c r="E9212" s="3">
        <v>2005</v>
      </c>
      <c r="F9212" s="3">
        <v>2004</v>
      </c>
      <c r="G9212" s="3" t="s">
        <v>53</v>
      </c>
    </row>
    <row r="9213" spans="1:7" x14ac:dyDescent="0.45">
      <c r="A9213" s="3" t="s">
        <v>7</v>
      </c>
      <c r="B9213" s="3" t="s">
        <v>1634</v>
      </c>
      <c r="C9213" s="6">
        <v>1189200</v>
      </c>
      <c r="D9213" s="3" t="s">
        <v>38</v>
      </c>
      <c r="E9213" s="3">
        <v>2006</v>
      </c>
      <c r="F9213" s="3">
        <v>2005</v>
      </c>
      <c r="G9213" s="3" t="s">
        <v>53</v>
      </c>
    </row>
    <row r="9214" spans="1:7" x14ac:dyDescent="0.45">
      <c r="A9214" s="3" t="s">
        <v>7</v>
      </c>
      <c r="B9214" s="3" t="s">
        <v>1634</v>
      </c>
      <c r="C9214" s="6">
        <v>1272120</v>
      </c>
      <c r="D9214" s="3" t="s">
        <v>39</v>
      </c>
      <c r="E9214" s="3">
        <v>2007</v>
      </c>
      <c r="F9214" s="3">
        <v>2006</v>
      </c>
      <c r="G9214" s="3" t="s">
        <v>53</v>
      </c>
    </row>
    <row r="9215" spans="1:7" x14ac:dyDescent="0.45">
      <c r="A9215" s="3" t="s">
        <v>7</v>
      </c>
      <c r="B9215" s="3" t="s">
        <v>1634</v>
      </c>
      <c r="C9215" s="6">
        <v>1961609</v>
      </c>
      <c r="D9215" s="3" t="s">
        <v>42</v>
      </c>
      <c r="E9215" s="3">
        <v>2008</v>
      </c>
      <c r="F9215" s="3">
        <v>2007</v>
      </c>
      <c r="G9215" s="3" t="s">
        <v>53</v>
      </c>
    </row>
    <row r="9216" spans="1:7" x14ac:dyDescent="0.45">
      <c r="A9216" s="3" t="s">
        <v>7</v>
      </c>
      <c r="B9216" s="3" t="s">
        <v>1634</v>
      </c>
      <c r="C9216" s="6">
        <v>7700000</v>
      </c>
      <c r="D9216" s="3" t="s">
        <v>50</v>
      </c>
      <c r="E9216" s="3">
        <v>2009</v>
      </c>
      <c r="F9216" s="3">
        <v>2008</v>
      </c>
      <c r="G9216" s="3" t="s">
        <v>53</v>
      </c>
    </row>
    <row r="9217" spans="1:7" x14ac:dyDescent="0.45">
      <c r="A9217" s="3" t="s">
        <v>7</v>
      </c>
      <c r="B9217" s="3" t="s">
        <v>1634</v>
      </c>
      <c r="C9217" s="6">
        <v>6138888</v>
      </c>
      <c r="D9217" s="3" t="s">
        <v>43</v>
      </c>
      <c r="E9217" s="3">
        <v>2010</v>
      </c>
      <c r="F9217" s="3">
        <v>2009</v>
      </c>
      <c r="G9217" s="3" t="s">
        <v>53</v>
      </c>
    </row>
    <row r="9218" spans="1:7" x14ac:dyDescent="0.45">
      <c r="A9218" s="3" t="s">
        <v>7</v>
      </c>
      <c r="B9218" s="3" t="s">
        <v>1634</v>
      </c>
      <c r="C9218" s="6">
        <v>7800000</v>
      </c>
      <c r="D9218" s="3" t="s">
        <v>77</v>
      </c>
      <c r="E9218" s="3">
        <v>2011</v>
      </c>
      <c r="F9218" s="3">
        <v>2010</v>
      </c>
      <c r="G9218" s="3" t="s">
        <v>53</v>
      </c>
    </row>
    <row r="9219" spans="1:7" x14ac:dyDescent="0.45">
      <c r="A9219" s="3" t="s">
        <v>7</v>
      </c>
      <c r="B9219" s="3" t="s">
        <v>1634</v>
      </c>
      <c r="C9219" s="6">
        <v>7800000</v>
      </c>
      <c r="D9219" s="3" t="s">
        <v>79</v>
      </c>
      <c r="E9219" s="3">
        <v>2012</v>
      </c>
      <c r="F9219" s="3">
        <v>2011</v>
      </c>
      <c r="G9219" s="3" t="s">
        <v>53</v>
      </c>
    </row>
    <row r="9220" spans="1:7" x14ac:dyDescent="0.45">
      <c r="A9220" s="3" t="s">
        <v>7</v>
      </c>
      <c r="B9220" s="3" t="s">
        <v>1634</v>
      </c>
      <c r="C9220" s="6">
        <v>8600000</v>
      </c>
      <c r="D9220" s="3" t="s">
        <v>56</v>
      </c>
      <c r="E9220" s="3">
        <v>2013</v>
      </c>
      <c r="F9220" s="3">
        <v>2012</v>
      </c>
      <c r="G9220" s="3" t="s">
        <v>53</v>
      </c>
    </row>
    <row r="9221" spans="1:7" x14ac:dyDescent="0.45">
      <c r="A9221" s="3" t="s">
        <v>7</v>
      </c>
      <c r="B9221" s="3" t="s">
        <v>1634</v>
      </c>
      <c r="C9221" s="6">
        <v>8600000</v>
      </c>
      <c r="D9221" s="3" t="s">
        <v>58</v>
      </c>
      <c r="E9221" s="3">
        <v>2014</v>
      </c>
      <c r="F9221" s="3">
        <v>2013</v>
      </c>
      <c r="G9221" s="3" t="s">
        <v>53</v>
      </c>
    </row>
    <row r="9222" spans="1:7" x14ac:dyDescent="0.45">
      <c r="A9222" s="3" t="s">
        <v>7</v>
      </c>
      <c r="B9222" s="3" t="s">
        <v>1634</v>
      </c>
      <c r="C9222" s="6">
        <v>2732000</v>
      </c>
      <c r="D9222" s="3" t="s">
        <v>59</v>
      </c>
      <c r="E9222" s="3">
        <v>2015</v>
      </c>
      <c r="F9222" s="3">
        <v>2014</v>
      </c>
      <c r="G9222" s="3" t="s">
        <v>24</v>
      </c>
    </row>
    <row r="9223" spans="1:7" x14ac:dyDescent="0.45">
      <c r="A9223" s="3" t="s">
        <v>7</v>
      </c>
      <c r="B9223" s="3" t="s">
        <v>1634</v>
      </c>
      <c r="C9223" s="6">
        <v>4500000</v>
      </c>
      <c r="D9223" s="3" t="s">
        <v>61</v>
      </c>
      <c r="E9223" s="3">
        <v>2016</v>
      </c>
      <c r="F9223" s="3">
        <v>2015</v>
      </c>
      <c r="G9223" s="3" t="s">
        <v>24</v>
      </c>
    </row>
    <row r="9224" spans="1:7" x14ac:dyDescent="0.45">
      <c r="A9224" s="3" t="s">
        <v>7</v>
      </c>
      <c r="B9224" s="3" t="s">
        <v>1634</v>
      </c>
      <c r="C9224" s="6">
        <v>4540525</v>
      </c>
      <c r="D9224" s="3" t="s">
        <v>45</v>
      </c>
      <c r="E9224" s="3">
        <v>2017</v>
      </c>
      <c r="F9224" s="3">
        <v>2016</v>
      </c>
      <c r="G9224" s="3" t="s">
        <v>24</v>
      </c>
    </row>
    <row r="9225" spans="1:7" x14ac:dyDescent="0.45">
      <c r="A9225" s="3" t="s">
        <v>7</v>
      </c>
      <c r="B9225" s="3" t="s">
        <v>1634</v>
      </c>
      <c r="C9225" s="6">
        <v>4736050</v>
      </c>
      <c r="D9225" s="3" t="s">
        <v>47</v>
      </c>
      <c r="E9225" s="3">
        <v>2018</v>
      </c>
      <c r="F9225" s="3">
        <v>2017</v>
      </c>
      <c r="G9225" s="3" t="s">
        <v>24</v>
      </c>
    </row>
    <row r="9226" spans="1:7" x14ac:dyDescent="0.45">
      <c r="A9226" s="3" t="s">
        <v>7</v>
      </c>
      <c r="B9226" s="3" t="s">
        <v>1634</v>
      </c>
      <c r="C9226" s="6">
        <v>1429818</v>
      </c>
      <c r="D9226" s="3" t="s">
        <v>47</v>
      </c>
      <c r="E9226" s="3">
        <v>2018</v>
      </c>
      <c r="F9226" s="3">
        <v>2017</v>
      </c>
      <c r="G9226" s="3" t="s">
        <v>49</v>
      </c>
    </row>
    <row r="9227" spans="1:7" x14ac:dyDescent="0.45">
      <c r="A9227" s="3" t="s">
        <v>7</v>
      </c>
      <c r="B9227" s="3" t="s">
        <v>1635</v>
      </c>
      <c r="C9227" s="6">
        <v>50000</v>
      </c>
      <c r="D9227" s="3" t="s">
        <v>27</v>
      </c>
      <c r="E9227" s="3">
        <v>1998</v>
      </c>
      <c r="F9227" s="3">
        <v>1997</v>
      </c>
      <c r="G9227" s="3" t="s">
        <v>75</v>
      </c>
    </row>
    <row r="9228" spans="1:7" x14ac:dyDescent="0.45">
      <c r="A9228" s="3" t="s">
        <v>7</v>
      </c>
      <c r="B9228" s="3" t="s">
        <v>1636</v>
      </c>
      <c r="C9228" s="6">
        <v>287500</v>
      </c>
      <c r="D9228" s="3" t="s">
        <v>31</v>
      </c>
      <c r="E9228" s="3">
        <v>1999</v>
      </c>
      <c r="F9228" s="3">
        <v>1998</v>
      </c>
      <c r="G9228" s="3" t="s">
        <v>51</v>
      </c>
    </row>
    <row r="9229" spans="1:7" x14ac:dyDescent="0.45">
      <c r="A9229" s="3" t="s">
        <v>7</v>
      </c>
      <c r="B9229" s="3" t="s">
        <v>1636</v>
      </c>
      <c r="C9229" s="6">
        <v>2716667</v>
      </c>
      <c r="D9229" s="3" t="s">
        <v>32</v>
      </c>
      <c r="E9229" s="3">
        <v>2000</v>
      </c>
      <c r="F9229" s="3">
        <v>1999</v>
      </c>
      <c r="G9229" s="3" t="s">
        <v>51</v>
      </c>
    </row>
    <row r="9230" spans="1:7" x14ac:dyDescent="0.45">
      <c r="A9230" s="3" t="s">
        <v>7</v>
      </c>
      <c r="B9230" s="3" t="s">
        <v>1636</v>
      </c>
      <c r="C9230" s="6">
        <v>2990000</v>
      </c>
      <c r="D9230" s="3" t="s">
        <v>28</v>
      </c>
      <c r="E9230" s="3">
        <v>2001</v>
      </c>
      <c r="F9230" s="3">
        <v>2000</v>
      </c>
      <c r="G9230" s="3" t="s">
        <v>100</v>
      </c>
    </row>
    <row r="9231" spans="1:7" x14ac:dyDescent="0.45">
      <c r="A9231" s="3" t="s">
        <v>7</v>
      </c>
      <c r="B9231" s="3" t="s">
        <v>1636</v>
      </c>
      <c r="C9231" s="6">
        <v>3260000</v>
      </c>
      <c r="D9231" s="3" t="s">
        <v>33</v>
      </c>
      <c r="E9231" s="3">
        <v>2002</v>
      </c>
      <c r="F9231" s="3">
        <v>2001</v>
      </c>
      <c r="G9231" s="3" t="s">
        <v>100</v>
      </c>
    </row>
    <row r="9232" spans="1:7" x14ac:dyDescent="0.45">
      <c r="A9232" s="3" t="s">
        <v>7</v>
      </c>
      <c r="B9232" s="3" t="s">
        <v>1637</v>
      </c>
      <c r="C9232" s="6">
        <v>1050240</v>
      </c>
      <c r="D9232" s="3" t="s">
        <v>32</v>
      </c>
      <c r="E9232" s="3">
        <v>2000</v>
      </c>
      <c r="F9232" s="3">
        <v>1999</v>
      </c>
      <c r="G9232" s="3" t="s">
        <v>83</v>
      </c>
    </row>
    <row r="9233" spans="1:7" x14ac:dyDescent="0.45">
      <c r="A9233" s="3" t="s">
        <v>7</v>
      </c>
      <c r="B9233" s="3" t="s">
        <v>1637</v>
      </c>
      <c r="C9233" s="6">
        <v>1123560</v>
      </c>
      <c r="D9233" s="3" t="s">
        <v>28</v>
      </c>
      <c r="E9233" s="3">
        <v>2001</v>
      </c>
      <c r="F9233" s="3">
        <v>2000</v>
      </c>
      <c r="G9233" s="3" t="s">
        <v>83</v>
      </c>
    </row>
    <row r="9234" spans="1:7" x14ac:dyDescent="0.45">
      <c r="A9234" s="3" t="s">
        <v>7</v>
      </c>
      <c r="B9234" s="3" t="s">
        <v>1637</v>
      </c>
      <c r="C9234" s="6">
        <v>1725788</v>
      </c>
      <c r="D9234" s="3" t="s">
        <v>33</v>
      </c>
      <c r="E9234" s="3">
        <v>2002</v>
      </c>
      <c r="F9234" s="3">
        <v>2001</v>
      </c>
      <c r="G9234" s="3" t="s">
        <v>83</v>
      </c>
    </row>
    <row r="9235" spans="1:7" x14ac:dyDescent="0.45">
      <c r="A9235" s="3" t="s">
        <v>7</v>
      </c>
      <c r="B9235" s="3" t="s">
        <v>1637</v>
      </c>
      <c r="C9235" s="6">
        <v>2436813</v>
      </c>
      <c r="D9235" s="3" t="s">
        <v>34</v>
      </c>
      <c r="E9235" s="3">
        <v>2003</v>
      </c>
      <c r="F9235" s="3">
        <v>2002</v>
      </c>
      <c r="G9235" s="3" t="s">
        <v>83</v>
      </c>
    </row>
    <row r="9236" spans="1:7" x14ac:dyDescent="0.45">
      <c r="A9236" s="3" t="s">
        <v>7</v>
      </c>
      <c r="B9236" s="3" t="s">
        <v>1637</v>
      </c>
      <c r="C9236" s="6">
        <v>5600000</v>
      </c>
      <c r="D9236" s="3" t="s">
        <v>36</v>
      </c>
      <c r="E9236" s="3">
        <v>2004</v>
      </c>
      <c r="F9236" s="3">
        <v>2003</v>
      </c>
      <c r="G9236" s="3" t="s">
        <v>86</v>
      </c>
    </row>
    <row r="9237" spans="1:7" x14ac:dyDescent="0.45">
      <c r="A9237" s="3" t="s">
        <v>7</v>
      </c>
      <c r="B9237" s="3" t="s">
        <v>1637</v>
      </c>
      <c r="C9237" s="6">
        <v>6160000</v>
      </c>
      <c r="D9237" s="3" t="s">
        <v>37</v>
      </c>
      <c r="E9237" s="3">
        <v>2005</v>
      </c>
      <c r="F9237" s="3">
        <v>2004</v>
      </c>
      <c r="G9237" s="3" t="s">
        <v>86</v>
      </c>
    </row>
    <row r="9238" spans="1:7" x14ac:dyDescent="0.45">
      <c r="A9238" s="3" t="s">
        <v>7</v>
      </c>
      <c r="B9238" s="3" t="s">
        <v>1637</v>
      </c>
      <c r="C9238" s="6">
        <v>6720000</v>
      </c>
      <c r="D9238" s="3" t="s">
        <v>38</v>
      </c>
      <c r="E9238" s="3">
        <v>2006</v>
      </c>
      <c r="F9238" s="3">
        <v>2005</v>
      </c>
      <c r="G9238" s="3" t="s">
        <v>86</v>
      </c>
    </row>
    <row r="9239" spans="1:7" x14ac:dyDescent="0.45">
      <c r="A9239" s="3" t="s">
        <v>7</v>
      </c>
      <c r="B9239" s="3" t="s">
        <v>1637</v>
      </c>
      <c r="C9239" s="6">
        <v>7280000</v>
      </c>
      <c r="D9239" s="3" t="s">
        <v>39</v>
      </c>
      <c r="E9239" s="3">
        <v>2007</v>
      </c>
      <c r="F9239" s="3">
        <v>2006</v>
      </c>
      <c r="G9239" s="3" t="s">
        <v>57</v>
      </c>
    </row>
    <row r="9240" spans="1:7" x14ac:dyDescent="0.45">
      <c r="A9240" s="3" t="s">
        <v>7</v>
      </c>
      <c r="B9240" s="3" t="s">
        <v>1637</v>
      </c>
      <c r="C9240" s="6">
        <v>7840000</v>
      </c>
      <c r="D9240" s="3" t="s">
        <v>42</v>
      </c>
      <c r="E9240" s="3">
        <v>2008</v>
      </c>
      <c r="F9240" s="3">
        <v>2007</v>
      </c>
      <c r="G9240" s="3" t="s">
        <v>57</v>
      </c>
    </row>
    <row r="9241" spans="1:7" x14ac:dyDescent="0.45">
      <c r="A9241" s="3" t="s">
        <v>7</v>
      </c>
      <c r="B9241" s="3" t="s">
        <v>1637</v>
      </c>
      <c r="C9241" s="6">
        <v>8400000</v>
      </c>
      <c r="D9241" s="3" t="s">
        <v>50</v>
      </c>
      <c r="E9241" s="3">
        <v>2009</v>
      </c>
      <c r="F9241" s="3">
        <v>2008</v>
      </c>
      <c r="G9241" s="3" t="s">
        <v>111</v>
      </c>
    </row>
    <row r="9242" spans="1:7" x14ac:dyDescent="0.45">
      <c r="A9242" s="3" t="s">
        <v>7</v>
      </c>
      <c r="B9242" s="3" t="s">
        <v>1637</v>
      </c>
      <c r="C9242" s="6">
        <v>1990000</v>
      </c>
      <c r="D9242" s="3" t="s">
        <v>43</v>
      </c>
      <c r="E9242" s="3">
        <v>2010</v>
      </c>
      <c r="F9242" s="3">
        <v>2009</v>
      </c>
      <c r="G9242" s="3" t="s">
        <v>57</v>
      </c>
    </row>
    <row r="9243" spans="1:7" x14ac:dyDescent="0.45">
      <c r="A9243" s="3" t="s">
        <v>7</v>
      </c>
      <c r="B9243" s="3" t="s">
        <v>1638</v>
      </c>
      <c r="C9243" s="6">
        <v>1000000</v>
      </c>
      <c r="D9243" s="3" t="s">
        <v>61</v>
      </c>
      <c r="E9243" s="3">
        <v>2016</v>
      </c>
      <c r="F9243" s="3">
        <v>2015</v>
      </c>
      <c r="G9243" s="3" t="s">
        <v>118</v>
      </c>
    </row>
    <row r="9244" spans="1:7" x14ac:dyDescent="0.45">
      <c r="A9244" s="3" t="s">
        <v>7</v>
      </c>
      <c r="B9244" s="3" t="s">
        <v>1638</v>
      </c>
      <c r="C9244" s="6">
        <v>937800</v>
      </c>
      <c r="D9244" s="3" t="s">
        <v>45</v>
      </c>
      <c r="E9244" s="3">
        <v>2017</v>
      </c>
      <c r="F9244" s="3">
        <v>2016</v>
      </c>
      <c r="G9244" s="3" t="s">
        <v>118</v>
      </c>
    </row>
    <row r="9245" spans="1:7" x14ac:dyDescent="0.45">
      <c r="A9245" s="3" t="s">
        <v>7</v>
      </c>
      <c r="B9245" s="3" t="s">
        <v>1638</v>
      </c>
      <c r="C9245" s="6">
        <v>1471382</v>
      </c>
      <c r="D9245" s="3" t="s">
        <v>47</v>
      </c>
      <c r="E9245" s="3">
        <v>2018</v>
      </c>
      <c r="F9245" s="3">
        <v>2017</v>
      </c>
      <c r="G9245" s="3" t="s">
        <v>118</v>
      </c>
    </row>
    <row r="9246" spans="1:7" x14ac:dyDescent="0.45">
      <c r="A9246" s="3" t="s">
        <v>7</v>
      </c>
      <c r="B9246" s="3" t="s">
        <v>1639</v>
      </c>
      <c r="C9246" s="6">
        <v>70000</v>
      </c>
      <c r="D9246" s="3" t="s">
        <v>20</v>
      </c>
      <c r="E9246" s="3">
        <v>1986</v>
      </c>
      <c r="F9246" s="3">
        <v>1985</v>
      </c>
      <c r="G9246" s="3" t="s">
        <v>49</v>
      </c>
    </row>
    <row r="9247" spans="1:7" x14ac:dyDescent="0.45">
      <c r="A9247" s="3" t="s">
        <v>7</v>
      </c>
      <c r="B9247" s="3" t="s">
        <v>1639</v>
      </c>
      <c r="C9247" s="6">
        <v>160000</v>
      </c>
      <c r="D9247" s="3" t="s">
        <v>21</v>
      </c>
      <c r="E9247" s="3">
        <v>1988</v>
      </c>
      <c r="F9247" s="3">
        <v>1987</v>
      </c>
      <c r="G9247" s="3" t="s">
        <v>49</v>
      </c>
    </row>
    <row r="9248" spans="1:7" x14ac:dyDescent="0.45">
      <c r="A9248" s="3" t="s">
        <v>7</v>
      </c>
      <c r="B9248" s="3" t="s">
        <v>1639</v>
      </c>
      <c r="C9248" s="6">
        <v>200000</v>
      </c>
      <c r="D9248" s="3" t="s">
        <v>22</v>
      </c>
      <c r="E9248" s="3">
        <v>1989</v>
      </c>
      <c r="F9248" s="3">
        <v>1988</v>
      </c>
      <c r="G9248" s="3" t="s">
        <v>54</v>
      </c>
    </row>
    <row r="9249" spans="1:7" x14ac:dyDescent="0.45">
      <c r="A9249" s="3" t="s">
        <v>7</v>
      </c>
      <c r="B9249" s="3" t="s">
        <v>1639</v>
      </c>
      <c r="C9249" s="6">
        <v>118000</v>
      </c>
      <c r="D9249" s="3" t="s">
        <v>11</v>
      </c>
      <c r="E9249" s="3">
        <v>1992</v>
      </c>
      <c r="F9249" s="3">
        <v>1991</v>
      </c>
      <c r="G9249" s="3" t="s">
        <v>106</v>
      </c>
    </row>
    <row r="9250" spans="1:7" x14ac:dyDescent="0.45">
      <c r="A9250" s="3" t="s">
        <v>7</v>
      </c>
      <c r="B9250" s="3" t="s">
        <v>1640</v>
      </c>
      <c r="C9250" s="6">
        <v>150000</v>
      </c>
      <c r="D9250" s="3" t="s">
        <v>15</v>
      </c>
      <c r="E9250" s="3">
        <v>1995</v>
      </c>
      <c r="F9250" s="3">
        <v>1994</v>
      </c>
      <c r="G9250" s="3" t="s">
        <v>49</v>
      </c>
    </row>
    <row r="9251" spans="1:7" x14ac:dyDescent="0.45">
      <c r="A9251" s="3" t="s">
        <v>7</v>
      </c>
      <c r="B9251" s="3" t="s">
        <v>1640</v>
      </c>
      <c r="C9251" s="6">
        <v>247500</v>
      </c>
      <c r="D9251" s="3" t="s">
        <v>26</v>
      </c>
      <c r="E9251" s="3">
        <v>1997</v>
      </c>
      <c r="F9251" s="3">
        <v>1996</v>
      </c>
      <c r="G9251" s="3" t="s">
        <v>41</v>
      </c>
    </row>
    <row r="9252" spans="1:7" x14ac:dyDescent="0.45">
      <c r="A9252" s="3" t="s">
        <v>7</v>
      </c>
      <c r="B9252" s="3" t="s">
        <v>1640</v>
      </c>
      <c r="C9252" s="6">
        <v>272250</v>
      </c>
      <c r="D9252" s="3" t="s">
        <v>27</v>
      </c>
      <c r="E9252" s="3">
        <v>1998</v>
      </c>
      <c r="F9252" s="3">
        <v>1997</v>
      </c>
      <c r="G9252" s="3" t="s">
        <v>29</v>
      </c>
    </row>
    <row r="9253" spans="1:7" x14ac:dyDescent="0.45">
      <c r="A9253" s="3" t="s">
        <v>7</v>
      </c>
      <c r="B9253" s="3" t="s">
        <v>1641</v>
      </c>
      <c r="C9253" s="6">
        <v>316969</v>
      </c>
      <c r="D9253" s="3" t="s">
        <v>28</v>
      </c>
      <c r="E9253" s="3">
        <v>2001</v>
      </c>
      <c r="F9253" s="3">
        <v>2000</v>
      </c>
      <c r="G9253" s="3" t="s">
        <v>86</v>
      </c>
    </row>
    <row r="9254" spans="1:7" x14ac:dyDescent="0.45">
      <c r="A9254" s="3" t="s">
        <v>7</v>
      </c>
      <c r="B9254" s="3" t="s">
        <v>1641</v>
      </c>
      <c r="C9254" s="6">
        <v>587435</v>
      </c>
      <c r="D9254" s="3" t="s">
        <v>34</v>
      </c>
      <c r="E9254" s="3">
        <v>2003</v>
      </c>
      <c r="F9254" s="3">
        <v>2002</v>
      </c>
      <c r="G9254" s="3" t="s">
        <v>41</v>
      </c>
    </row>
    <row r="9255" spans="1:7" x14ac:dyDescent="0.45">
      <c r="A9255" s="3" t="s">
        <v>7</v>
      </c>
      <c r="B9255" s="3" t="s">
        <v>1641</v>
      </c>
      <c r="C9255" s="6">
        <v>2458500</v>
      </c>
      <c r="D9255" s="3" t="s">
        <v>36</v>
      </c>
      <c r="E9255" s="3">
        <v>2004</v>
      </c>
      <c r="F9255" s="3">
        <v>2003</v>
      </c>
      <c r="G9255" s="3" t="s">
        <v>103</v>
      </c>
    </row>
    <row r="9256" spans="1:7" x14ac:dyDescent="0.45">
      <c r="A9256" s="3" t="s">
        <v>7</v>
      </c>
      <c r="B9256" s="3" t="s">
        <v>1641</v>
      </c>
      <c r="C9256" s="6">
        <v>2704350</v>
      </c>
      <c r="D9256" s="3" t="s">
        <v>37</v>
      </c>
      <c r="E9256" s="3">
        <v>2005</v>
      </c>
      <c r="F9256" s="3">
        <v>2004</v>
      </c>
      <c r="G9256" s="3" t="s">
        <v>103</v>
      </c>
    </row>
    <row r="9257" spans="1:7" x14ac:dyDescent="0.45">
      <c r="A9257" s="3" t="s">
        <v>7</v>
      </c>
      <c r="B9257" s="3" t="s">
        <v>1641</v>
      </c>
      <c r="C9257" s="6">
        <v>2950200</v>
      </c>
      <c r="D9257" s="3" t="s">
        <v>38</v>
      </c>
      <c r="E9257" s="3">
        <v>2006</v>
      </c>
      <c r="F9257" s="3">
        <v>2005</v>
      </c>
      <c r="G9257" s="3" t="s">
        <v>103</v>
      </c>
    </row>
    <row r="9258" spans="1:7" x14ac:dyDescent="0.45">
      <c r="A9258" s="3" t="s">
        <v>7</v>
      </c>
      <c r="B9258" s="3" t="s">
        <v>1641</v>
      </c>
      <c r="C9258" s="6">
        <v>3196050</v>
      </c>
      <c r="D9258" s="3" t="s">
        <v>39</v>
      </c>
      <c r="E9258" s="3">
        <v>2007</v>
      </c>
      <c r="F9258" s="3">
        <v>2006</v>
      </c>
      <c r="G9258" s="3" t="s">
        <v>103</v>
      </c>
    </row>
    <row r="9259" spans="1:7" x14ac:dyDescent="0.45">
      <c r="A9259" s="3" t="s">
        <v>7</v>
      </c>
      <c r="B9259" s="3" t="s">
        <v>1641</v>
      </c>
      <c r="C9259" s="6">
        <v>3441900</v>
      </c>
      <c r="D9259" s="3" t="s">
        <v>42</v>
      </c>
      <c r="E9259" s="3">
        <v>2008</v>
      </c>
      <c r="F9259" s="3">
        <v>2007</v>
      </c>
      <c r="G9259" s="3" t="s">
        <v>115</v>
      </c>
    </row>
    <row r="9260" spans="1:7" x14ac:dyDescent="0.45">
      <c r="A9260" s="3" t="s">
        <v>7</v>
      </c>
      <c r="B9260" s="3" t="s">
        <v>1642</v>
      </c>
      <c r="C9260" s="6">
        <v>275000</v>
      </c>
      <c r="D9260" s="3" t="s">
        <v>21</v>
      </c>
      <c r="E9260" s="3">
        <v>1988</v>
      </c>
      <c r="F9260" s="3">
        <v>1987</v>
      </c>
      <c r="G9260" s="3" t="s">
        <v>60</v>
      </c>
    </row>
    <row r="9261" spans="1:7" x14ac:dyDescent="0.45">
      <c r="A9261" s="3" t="s">
        <v>7</v>
      </c>
      <c r="B9261" s="3" t="s">
        <v>1642</v>
      </c>
      <c r="C9261" s="6">
        <v>525000</v>
      </c>
      <c r="D9261" s="3" t="s">
        <v>22</v>
      </c>
      <c r="E9261" s="3">
        <v>1989</v>
      </c>
      <c r="F9261" s="3">
        <v>1988</v>
      </c>
      <c r="G9261" s="3" t="s">
        <v>60</v>
      </c>
    </row>
    <row r="9262" spans="1:7" x14ac:dyDescent="0.45">
      <c r="A9262" s="3" t="s">
        <v>7</v>
      </c>
      <c r="B9262" s="3" t="s">
        <v>1642</v>
      </c>
      <c r="C9262" s="6">
        <v>1200000</v>
      </c>
      <c r="D9262" s="3" t="s">
        <v>9</v>
      </c>
      <c r="E9262" s="3">
        <v>1991</v>
      </c>
      <c r="F9262" s="3">
        <v>1990</v>
      </c>
      <c r="G9262" s="3" t="s">
        <v>71</v>
      </c>
    </row>
    <row r="9263" spans="1:7" x14ac:dyDescent="0.45">
      <c r="A9263" s="3" t="s">
        <v>7</v>
      </c>
      <c r="B9263" s="3" t="s">
        <v>1642</v>
      </c>
      <c r="C9263" s="6">
        <v>1206000</v>
      </c>
      <c r="D9263" s="3" t="s">
        <v>11</v>
      </c>
      <c r="E9263" s="3">
        <v>1992</v>
      </c>
      <c r="F9263" s="3">
        <v>1991</v>
      </c>
      <c r="G9263" s="3" t="s">
        <v>71</v>
      </c>
    </row>
    <row r="9264" spans="1:7" x14ac:dyDescent="0.45">
      <c r="A9264" s="3" t="s">
        <v>7</v>
      </c>
      <c r="B9264" s="3" t="s">
        <v>1642</v>
      </c>
      <c r="C9264" s="6">
        <v>1175000</v>
      </c>
      <c r="D9264" s="3" t="s">
        <v>12</v>
      </c>
      <c r="E9264" s="3">
        <v>1993</v>
      </c>
      <c r="F9264" s="3">
        <v>1992</v>
      </c>
      <c r="G9264" s="3" t="s">
        <v>71</v>
      </c>
    </row>
    <row r="9265" spans="1:7" x14ac:dyDescent="0.45">
      <c r="A9265" s="3" t="s">
        <v>7</v>
      </c>
      <c r="B9265" s="3" t="s">
        <v>1642</v>
      </c>
      <c r="C9265" s="6">
        <v>1435000</v>
      </c>
      <c r="D9265" s="3" t="s">
        <v>14</v>
      </c>
      <c r="E9265" s="3">
        <v>1994</v>
      </c>
      <c r="F9265" s="3">
        <v>1993</v>
      </c>
      <c r="G9265" s="3" t="s">
        <v>66</v>
      </c>
    </row>
    <row r="9266" spans="1:7" x14ac:dyDescent="0.45">
      <c r="A9266" s="3" t="s">
        <v>7</v>
      </c>
      <c r="B9266" s="3" t="s">
        <v>1642</v>
      </c>
      <c r="C9266" s="6">
        <v>300000</v>
      </c>
      <c r="D9266" s="3" t="s">
        <v>15</v>
      </c>
      <c r="E9266" s="3">
        <v>1995</v>
      </c>
      <c r="F9266" s="3">
        <v>1994</v>
      </c>
      <c r="G9266" s="3" t="s">
        <v>105</v>
      </c>
    </row>
    <row r="9267" spans="1:7" x14ac:dyDescent="0.45">
      <c r="A9267" s="3" t="s">
        <v>7</v>
      </c>
      <c r="B9267" s="3" t="s">
        <v>1642</v>
      </c>
      <c r="C9267" s="6">
        <v>1100000</v>
      </c>
      <c r="D9267" s="3" t="s">
        <v>25</v>
      </c>
      <c r="E9267" s="3">
        <v>1996</v>
      </c>
      <c r="F9267" s="3">
        <v>1995</v>
      </c>
      <c r="G9267" s="3" t="s">
        <v>105</v>
      </c>
    </row>
    <row r="9268" spans="1:7" x14ac:dyDescent="0.45">
      <c r="A9268" s="3" t="s">
        <v>7</v>
      </c>
      <c r="B9268" s="3" t="s">
        <v>1642</v>
      </c>
      <c r="C9268" s="6">
        <v>1225000</v>
      </c>
      <c r="D9268" s="3" t="s">
        <v>26</v>
      </c>
      <c r="E9268" s="3">
        <v>1997</v>
      </c>
      <c r="F9268" s="3">
        <v>1996</v>
      </c>
      <c r="G9268" s="3" t="s">
        <v>105</v>
      </c>
    </row>
    <row r="9269" spans="1:7" x14ac:dyDescent="0.45">
      <c r="A9269" s="3" t="s">
        <v>7</v>
      </c>
      <c r="B9269" s="3" t="s">
        <v>1642</v>
      </c>
      <c r="C9269" s="6">
        <v>1325000</v>
      </c>
      <c r="D9269" s="3" t="s">
        <v>27</v>
      </c>
      <c r="E9269" s="3">
        <v>1998</v>
      </c>
      <c r="F9269" s="3">
        <v>1997</v>
      </c>
      <c r="G9269" s="3" t="s">
        <v>24</v>
      </c>
    </row>
    <row r="9270" spans="1:7" x14ac:dyDescent="0.45">
      <c r="A9270" s="3" t="s">
        <v>7</v>
      </c>
      <c r="B9270" s="3" t="s">
        <v>1642</v>
      </c>
      <c r="C9270" s="6">
        <v>1000000</v>
      </c>
      <c r="D9270" s="3" t="s">
        <v>31</v>
      </c>
      <c r="E9270" s="3">
        <v>1999</v>
      </c>
      <c r="F9270" s="3">
        <v>1998</v>
      </c>
      <c r="G9270" s="3" t="s">
        <v>103</v>
      </c>
    </row>
    <row r="9271" spans="1:7" x14ac:dyDescent="0.45">
      <c r="A9271" s="3" t="s">
        <v>7</v>
      </c>
      <c r="B9271" s="3" t="s">
        <v>1642</v>
      </c>
      <c r="C9271" s="6">
        <v>1100000</v>
      </c>
      <c r="D9271" s="3" t="s">
        <v>32</v>
      </c>
      <c r="E9271" s="3">
        <v>2000</v>
      </c>
      <c r="F9271" s="3">
        <v>1999</v>
      </c>
      <c r="G9271" s="3" t="s">
        <v>66</v>
      </c>
    </row>
    <row r="9272" spans="1:7" x14ac:dyDescent="0.45">
      <c r="A9272" s="3" t="s">
        <v>7</v>
      </c>
      <c r="B9272" s="3" t="s">
        <v>1642</v>
      </c>
      <c r="C9272" s="6">
        <v>2000000</v>
      </c>
      <c r="D9272" s="3" t="s">
        <v>28</v>
      </c>
      <c r="E9272" s="3">
        <v>2001</v>
      </c>
      <c r="F9272" s="3">
        <v>2000</v>
      </c>
      <c r="G9272" s="3" t="s">
        <v>66</v>
      </c>
    </row>
    <row r="9273" spans="1:7" x14ac:dyDescent="0.45">
      <c r="A9273" s="3" t="s">
        <v>7</v>
      </c>
      <c r="B9273" s="3" t="s">
        <v>1642</v>
      </c>
      <c r="C9273" s="6">
        <v>1675000</v>
      </c>
      <c r="D9273" s="3" t="s">
        <v>33</v>
      </c>
      <c r="E9273" s="3">
        <v>2002</v>
      </c>
      <c r="F9273" s="3">
        <v>2001</v>
      </c>
      <c r="G9273" s="3" t="s">
        <v>64</v>
      </c>
    </row>
    <row r="9274" spans="1:7" x14ac:dyDescent="0.45">
      <c r="A9274" s="3" t="s">
        <v>7</v>
      </c>
      <c r="B9274" s="3" t="s">
        <v>1642</v>
      </c>
      <c r="C9274" s="6">
        <v>1000000</v>
      </c>
      <c r="D9274" s="3" t="s">
        <v>33</v>
      </c>
      <c r="E9274" s="3">
        <v>2002</v>
      </c>
      <c r="F9274" s="3">
        <v>2001</v>
      </c>
      <c r="G9274" s="3" t="s">
        <v>35</v>
      </c>
    </row>
    <row r="9275" spans="1:7" x14ac:dyDescent="0.45">
      <c r="A9275" s="3" t="s">
        <v>7</v>
      </c>
      <c r="B9275" s="3" t="s">
        <v>1643</v>
      </c>
      <c r="C9275" s="6">
        <v>427163</v>
      </c>
      <c r="D9275" s="3" t="s">
        <v>42</v>
      </c>
      <c r="E9275" s="3">
        <v>2008</v>
      </c>
      <c r="F9275" s="3">
        <v>2007</v>
      </c>
      <c r="G9275" s="3" t="s">
        <v>106</v>
      </c>
    </row>
    <row r="9276" spans="1:7" x14ac:dyDescent="0.45">
      <c r="A9276" s="3" t="s">
        <v>7</v>
      </c>
      <c r="B9276" s="3" t="s">
        <v>1643</v>
      </c>
      <c r="C9276" s="6">
        <v>87893</v>
      </c>
      <c r="D9276" s="3" t="s">
        <v>50</v>
      </c>
      <c r="E9276" s="3">
        <v>2009</v>
      </c>
      <c r="F9276" s="3">
        <v>2008</v>
      </c>
      <c r="G9276" s="3" t="s">
        <v>106</v>
      </c>
    </row>
    <row r="9277" spans="1:7" x14ac:dyDescent="0.45">
      <c r="A9277" s="3" t="s">
        <v>7</v>
      </c>
      <c r="B9277" s="3" t="s">
        <v>1644</v>
      </c>
      <c r="C9277" s="6">
        <v>1418160</v>
      </c>
      <c r="D9277" s="3" t="s">
        <v>56</v>
      </c>
      <c r="E9277" s="3">
        <v>2013</v>
      </c>
      <c r="F9277" s="3">
        <v>2012</v>
      </c>
      <c r="G9277" s="3" t="s">
        <v>53</v>
      </c>
    </row>
    <row r="9278" spans="1:7" x14ac:dyDescent="0.45">
      <c r="A9278" s="3" t="s">
        <v>7</v>
      </c>
      <c r="B9278" s="3" t="s">
        <v>1644</v>
      </c>
      <c r="C9278" s="6">
        <v>1482000</v>
      </c>
      <c r="D9278" s="3" t="s">
        <v>58</v>
      </c>
      <c r="E9278" s="3">
        <v>2014</v>
      </c>
      <c r="F9278" s="3">
        <v>2013</v>
      </c>
      <c r="G9278" s="3" t="s">
        <v>53</v>
      </c>
    </row>
    <row r="9279" spans="1:7" x14ac:dyDescent="0.45">
      <c r="A9279" s="3" t="s">
        <v>7</v>
      </c>
      <c r="B9279" s="3" t="s">
        <v>1644</v>
      </c>
      <c r="C9279" s="6">
        <v>1545840</v>
      </c>
      <c r="D9279" s="3" t="s">
        <v>59</v>
      </c>
      <c r="E9279" s="3">
        <v>2015</v>
      </c>
      <c r="F9279" s="3">
        <v>2014</v>
      </c>
      <c r="G9279" s="3" t="s">
        <v>53</v>
      </c>
    </row>
    <row r="9280" spans="1:7" x14ac:dyDescent="0.45">
      <c r="A9280" s="3" t="s">
        <v>7</v>
      </c>
      <c r="B9280" s="3" t="s">
        <v>1644</v>
      </c>
      <c r="C9280" s="6">
        <v>2380594</v>
      </c>
      <c r="D9280" s="3" t="s">
        <v>61</v>
      </c>
      <c r="E9280" s="3">
        <v>2016</v>
      </c>
      <c r="F9280" s="3">
        <v>2015</v>
      </c>
      <c r="G9280" s="3" t="s">
        <v>53</v>
      </c>
    </row>
    <row r="9281" spans="1:7" x14ac:dyDescent="0.45">
      <c r="A9281" s="3" t="s">
        <v>7</v>
      </c>
      <c r="B9281" s="3" t="s">
        <v>1644</v>
      </c>
      <c r="C9281" s="6">
        <v>6088993</v>
      </c>
      <c r="D9281" s="3" t="s">
        <v>45</v>
      </c>
      <c r="E9281" s="3">
        <v>2017</v>
      </c>
      <c r="F9281" s="3">
        <v>2016</v>
      </c>
      <c r="G9281" s="3" t="s">
        <v>62</v>
      </c>
    </row>
    <row r="9282" spans="1:7" x14ac:dyDescent="0.45">
      <c r="A9282" s="3" t="s">
        <v>7</v>
      </c>
      <c r="B9282" s="3" t="s">
        <v>1644</v>
      </c>
      <c r="C9282" s="6">
        <v>2844429</v>
      </c>
      <c r="D9282" s="3" t="s">
        <v>47</v>
      </c>
      <c r="E9282" s="3">
        <v>2018</v>
      </c>
      <c r="F9282" s="3">
        <v>2017</v>
      </c>
      <c r="G9282" s="3" t="s">
        <v>10</v>
      </c>
    </row>
    <row r="9283" spans="1:7" x14ac:dyDescent="0.45">
      <c r="A9283" s="3" t="s">
        <v>7</v>
      </c>
      <c r="B9283" s="3" t="s">
        <v>1645</v>
      </c>
      <c r="C9283" s="6">
        <v>152900</v>
      </c>
      <c r="D9283" s="3" t="s">
        <v>26</v>
      </c>
      <c r="E9283" s="3">
        <v>1997</v>
      </c>
      <c r="F9283" s="3">
        <v>1996</v>
      </c>
      <c r="G9283" s="3" t="s">
        <v>86</v>
      </c>
    </row>
    <row r="9284" spans="1:7" x14ac:dyDescent="0.45">
      <c r="A9284" s="3" t="s">
        <v>7</v>
      </c>
      <c r="B9284" s="3" t="s">
        <v>1646</v>
      </c>
      <c r="C9284" s="6">
        <v>250000</v>
      </c>
      <c r="D9284" s="3" t="s">
        <v>18</v>
      </c>
      <c r="E9284" s="3">
        <v>1985</v>
      </c>
      <c r="F9284" s="3">
        <v>1984</v>
      </c>
      <c r="G9284" s="3" t="s">
        <v>35</v>
      </c>
    </row>
    <row r="9285" spans="1:7" x14ac:dyDescent="0.45">
      <c r="A9285" s="3" t="s">
        <v>7</v>
      </c>
      <c r="B9285" s="3" t="s">
        <v>1646</v>
      </c>
      <c r="C9285" s="6">
        <v>225000</v>
      </c>
      <c r="D9285" s="3" t="s">
        <v>20</v>
      </c>
      <c r="E9285" s="3">
        <v>1986</v>
      </c>
      <c r="F9285" s="3">
        <v>1985</v>
      </c>
      <c r="G9285" s="3" t="s">
        <v>51</v>
      </c>
    </row>
    <row r="9286" spans="1:7" x14ac:dyDescent="0.45">
      <c r="A9286" s="3" t="s">
        <v>7</v>
      </c>
      <c r="B9286" s="3" t="s">
        <v>1646</v>
      </c>
      <c r="C9286" s="6">
        <v>310000</v>
      </c>
      <c r="D9286" s="3" t="s">
        <v>21</v>
      </c>
      <c r="E9286" s="3">
        <v>1988</v>
      </c>
      <c r="F9286" s="3">
        <v>1987</v>
      </c>
      <c r="G9286" s="3" t="s">
        <v>86</v>
      </c>
    </row>
    <row r="9287" spans="1:7" x14ac:dyDescent="0.45">
      <c r="A9287" s="3" t="s">
        <v>7</v>
      </c>
      <c r="B9287" s="3" t="s">
        <v>1647</v>
      </c>
      <c r="C9287" s="6">
        <v>408000</v>
      </c>
      <c r="D9287" s="3" t="s">
        <v>18</v>
      </c>
      <c r="E9287" s="3">
        <v>1985</v>
      </c>
      <c r="F9287" s="3">
        <v>1984</v>
      </c>
      <c r="G9287" s="3" t="s">
        <v>51</v>
      </c>
    </row>
    <row r="9288" spans="1:7" x14ac:dyDescent="0.45">
      <c r="A9288" s="3" t="s">
        <v>7</v>
      </c>
      <c r="B9288" s="3" t="s">
        <v>1647</v>
      </c>
      <c r="C9288" s="6">
        <v>650000</v>
      </c>
      <c r="D9288" s="3" t="s">
        <v>20</v>
      </c>
      <c r="E9288" s="3">
        <v>1986</v>
      </c>
      <c r="F9288" s="3">
        <v>1985</v>
      </c>
      <c r="G9288" s="3" t="s">
        <v>51</v>
      </c>
    </row>
    <row r="9289" spans="1:7" x14ac:dyDescent="0.45">
      <c r="A9289" s="3" t="s">
        <v>7</v>
      </c>
      <c r="B9289" s="3" t="s">
        <v>1647</v>
      </c>
      <c r="C9289" s="6">
        <v>985000</v>
      </c>
      <c r="D9289" s="3" t="s">
        <v>21</v>
      </c>
      <c r="E9289" s="3">
        <v>1988</v>
      </c>
      <c r="F9289" s="3">
        <v>1987</v>
      </c>
      <c r="G9289" s="3" t="s">
        <v>51</v>
      </c>
    </row>
    <row r="9290" spans="1:7" x14ac:dyDescent="0.45">
      <c r="A9290" s="3" t="s">
        <v>7</v>
      </c>
      <c r="B9290" s="3" t="s">
        <v>1647</v>
      </c>
      <c r="C9290" s="6">
        <v>985000</v>
      </c>
      <c r="D9290" s="3" t="s">
        <v>22</v>
      </c>
      <c r="E9290" s="3">
        <v>1989</v>
      </c>
      <c r="F9290" s="3">
        <v>1988</v>
      </c>
      <c r="G9290" s="3" t="s">
        <v>51</v>
      </c>
    </row>
    <row r="9291" spans="1:7" x14ac:dyDescent="0.45">
      <c r="A9291" s="3" t="s">
        <v>7</v>
      </c>
      <c r="B9291" s="3" t="s">
        <v>1648</v>
      </c>
      <c r="C9291" s="6">
        <v>2135400</v>
      </c>
      <c r="D9291" s="3" t="s">
        <v>42</v>
      </c>
      <c r="E9291" s="3">
        <v>2008</v>
      </c>
      <c r="F9291" s="3">
        <v>2007</v>
      </c>
      <c r="G9291" s="3" t="s">
        <v>106</v>
      </c>
    </row>
    <row r="9292" spans="1:7" x14ac:dyDescent="0.45">
      <c r="A9292" s="3" t="s">
        <v>7</v>
      </c>
      <c r="B9292" s="3" t="s">
        <v>1648</v>
      </c>
      <c r="C9292" s="6">
        <v>2295480</v>
      </c>
      <c r="D9292" s="3" t="s">
        <v>50</v>
      </c>
      <c r="E9292" s="3">
        <v>2009</v>
      </c>
      <c r="F9292" s="3">
        <v>2008</v>
      </c>
      <c r="G9292" s="3" t="s">
        <v>106</v>
      </c>
    </row>
    <row r="9293" spans="1:7" x14ac:dyDescent="0.45">
      <c r="A9293" s="3" t="s">
        <v>7</v>
      </c>
      <c r="B9293" s="3" t="s">
        <v>1648</v>
      </c>
      <c r="C9293" s="6">
        <v>2455680</v>
      </c>
      <c r="D9293" s="3" t="s">
        <v>43</v>
      </c>
      <c r="E9293" s="3">
        <v>2010</v>
      </c>
      <c r="F9293" s="3">
        <v>2009</v>
      </c>
      <c r="G9293" s="3" t="s">
        <v>106</v>
      </c>
    </row>
    <row r="9294" spans="1:7" x14ac:dyDescent="0.45">
      <c r="A9294" s="3" t="s">
        <v>7</v>
      </c>
      <c r="B9294" s="3" t="s">
        <v>1648</v>
      </c>
      <c r="C9294" s="6">
        <v>3128536</v>
      </c>
      <c r="D9294" s="3" t="s">
        <v>77</v>
      </c>
      <c r="E9294" s="3">
        <v>2011</v>
      </c>
      <c r="F9294" s="3">
        <v>2010</v>
      </c>
      <c r="G9294" s="3" t="s">
        <v>106</v>
      </c>
    </row>
    <row r="9295" spans="1:7" x14ac:dyDescent="0.45">
      <c r="A9295" s="3" t="s">
        <v>7</v>
      </c>
      <c r="B9295" s="3" t="s">
        <v>1648</v>
      </c>
      <c r="C9295" s="6">
        <v>12000000</v>
      </c>
      <c r="D9295" s="3" t="s">
        <v>79</v>
      </c>
      <c r="E9295" s="3">
        <v>2012</v>
      </c>
      <c r="F9295" s="3">
        <v>2011</v>
      </c>
      <c r="G9295" s="3" t="s">
        <v>106</v>
      </c>
    </row>
    <row r="9296" spans="1:7" x14ac:dyDescent="0.45">
      <c r="A9296" s="3" t="s">
        <v>7</v>
      </c>
      <c r="B9296" s="3" t="s">
        <v>1648</v>
      </c>
      <c r="C9296" s="6">
        <v>11300000</v>
      </c>
      <c r="D9296" s="3" t="s">
        <v>56</v>
      </c>
      <c r="E9296" s="3">
        <v>2013</v>
      </c>
      <c r="F9296" s="3">
        <v>2012</v>
      </c>
      <c r="G9296" s="3" t="s">
        <v>106</v>
      </c>
    </row>
    <row r="9297" spans="1:7" x14ac:dyDescent="0.45">
      <c r="A9297" s="3" t="s">
        <v>7</v>
      </c>
      <c r="B9297" s="3" t="s">
        <v>1648</v>
      </c>
      <c r="C9297" s="6">
        <v>11100000</v>
      </c>
      <c r="D9297" s="3" t="s">
        <v>58</v>
      </c>
      <c r="E9297" s="3">
        <v>2014</v>
      </c>
      <c r="F9297" s="3">
        <v>2013</v>
      </c>
      <c r="G9297" s="3" t="s">
        <v>106</v>
      </c>
    </row>
    <row r="9298" spans="1:7" x14ac:dyDescent="0.45">
      <c r="A9298" s="3" t="s">
        <v>7</v>
      </c>
      <c r="B9298" s="3" t="s">
        <v>1648</v>
      </c>
      <c r="C9298" s="6">
        <v>12200000</v>
      </c>
      <c r="D9298" s="3" t="s">
        <v>59</v>
      </c>
      <c r="E9298" s="3">
        <v>2015</v>
      </c>
      <c r="F9298" s="3">
        <v>2014</v>
      </c>
      <c r="G9298" s="3" t="s">
        <v>106</v>
      </c>
    </row>
    <row r="9299" spans="1:7" x14ac:dyDescent="0.45">
      <c r="A9299" s="3" t="s">
        <v>7</v>
      </c>
      <c r="B9299" s="3" t="s">
        <v>1648</v>
      </c>
      <c r="C9299" s="6">
        <v>13400000</v>
      </c>
      <c r="D9299" s="3" t="s">
        <v>61</v>
      </c>
      <c r="E9299" s="3">
        <v>2016</v>
      </c>
      <c r="F9299" s="3">
        <v>2015</v>
      </c>
      <c r="G9299" s="3" t="s">
        <v>106</v>
      </c>
    </row>
    <row r="9300" spans="1:7" x14ac:dyDescent="0.45">
      <c r="A9300" s="3" t="s">
        <v>7</v>
      </c>
      <c r="B9300" s="3" t="s">
        <v>1648</v>
      </c>
      <c r="C9300" s="6">
        <v>17000000</v>
      </c>
      <c r="D9300" s="3" t="s">
        <v>45</v>
      </c>
      <c r="E9300" s="3">
        <v>2017</v>
      </c>
      <c r="F9300" s="3">
        <v>2016</v>
      </c>
      <c r="G9300" s="3" t="s">
        <v>60</v>
      </c>
    </row>
    <row r="9301" spans="1:7" x14ac:dyDescent="0.45">
      <c r="A9301" s="3" t="s">
        <v>7</v>
      </c>
      <c r="B9301" s="3" t="s">
        <v>1648</v>
      </c>
      <c r="C9301" s="6">
        <v>17765000</v>
      </c>
      <c r="D9301" s="3" t="s">
        <v>47</v>
      </c>
      <c r="E9301" s="3">
        <v>2018</v>
      </c>
      <c r="F9301" s="3">
        <v>2017</v>
      </c>
      <c r="G9301" s="3" t="s">
        <v>60</v>
      </c>
    </row>
    <row r="9302" spans="1:7" x14ac:dyDescent="0.45">
      <c r="A9302" s="3" t="s">
        <v>7</v>
      </c>
      <c r="B9302" s="3" t="s">
        <v>1649</v>
      </c>
      <c r="C9302" s="6">
        <v>2525000</v>
      </c>
      <c r="D9302" s="3" t="s">
        <v>37</v>
      </c>
      <c r="E9302" s="3">
        <v>2005</v>
      </c>
      <c r="F9302" s="3">
        <v>2004</v>
      </c>
      <c r="G9302" s="3" t="s">
        <v>106</v>
      </c>
    </row>
    <row r="9303" spans="1:7" x14ac:dyDescent="0.45">
      <c r="A9303" s="3" t="s">
        <v>7</v>
      </c>
      <c r="B9303" s="3" t="s">
        <v>1649</v>
      </c>
      <c r="C9303" s="6">
        <v>2775000</v>
      </c>
      <c r="D9303" s="3" t="s">
        <v>38</v>
      </c>
      <c r="E9303" s="3">
        <v>2006</v>
      </c>
      <c r="F9303" s="3">
        <v>2005</v>
      </c>
      <c r="G9303" s="3" t="s">
        <v>106</v>
      </c>
    </row>
    <row r="9304" spans="1:7" x14ac:dyDescent="0.45">
      <c r="A9304" s="3" t="s">
        <v>7</v>
      </c>
      <c r="B9304" s="3" t="s">
        <v>1649</v>
      </c>
      <c r="C9304" s="6">
        <v>3950000</v>
      </c>
      <c r="D9304" s="3" t="s">
        <v>39</v>
      </c>
      <c r="E9304" s="3">
        <v>2007</v>
      </c>
      <c r="F9304" s="3">
        <v>2006</v>
      </c>
      <c r="G9304" s="3" t="s">
        <v>106</v>
      </c>
    </row>
    <row r="9305" spans="1:7" x14ac:dyDescent="0.45">
      <c r="A9305" s="3" t="s">
        <v>7</v>
      </c>
      <c r="B9305" s="3" t="s">
        <v>1649</v>
      </c>
      <c r="C9305" s="6">
        <v>8500000</v>
      </c>
      <c r="D9305" s="3" t="s">
        <v>42</v>
      </c>
      <c r="E9305" s="3">
        <v>2008</v>
      </c>
      <c r="F9305" s="3">
        <v>2007</v>
      </c>
      <c r="G9305" s="3" t="s">
        <v>106</v>
      </c>
    </row>
    <row r="9306" spans="1:7" x14ac:dyDescent="0.45">
      <c r="A9306" s="3" t="s">
        <v>7</v>
      </c>
      <c r="B9306" s="3" t="s">
        <v>1649</v>
      </c>
      <c r="C9306" s="6">
        <v>8000000</v>
      </c>
      <c r="D9306" s="3" t="s">
        <v>50</v>
      </c>
      <c r="E9306" s="3">
        <v>2009</v>
      </c>
      <c r="F9306" s="3">
        <v>2008</v>
      </c>
      <c r="G9306" s="3" t="s">
        <v>16</v>
      </c>
    </row>
    <row r="9307" spans="1:7" x14ac:dyDescent="0.45">
      <c r="A9307" s="3" t="s">
        <v>7</v>
      </c>
      <c r="B9307" s="3" t="s">
        <v>1649</v>
      </c>
      <c r="C9307" s="6">
        <v>7500000</v>
      </c>
      <c r="D9307" s="3" t="s">
        <v>43</v>
      </c>
      <c r="E9307" s="3">
        <v>2010</v>
      </c>
      <c r="F9307" s="3">
        <v>2009</v>
      </c>
      <c r="G9307" s="3" t="s">
        <v>16</v>
      </c>
    </row>
    <row r="9308" spans="1:7" x14ac:dyDescent="0.45">
      <c r="A9308" s="3" t="s">
        <v>7</v>
      </c>
      <c r="B9308" s="3" t="s">
        <v>1649</v>
      </c>
      <c r="C9308" s="6">
        <v>6850000</v>
      </c>
      <c r="D9308" s="3" t="s">
        <v>77</v>
      </c>
      <c r="E9308" s="3">
        <v>2011</v>
      </c>
      <c r="F9308" s="3">
        <v>2010</v>
      </c>
      <c r="G9308" s="3" t="s">
        <v>94</v>
      </c>
    </row>
    <row r="9309" spans="1:7" x14ac:dyDescent="0.45">
      <c r="A9309" s="3" t="s">
        <v>7</v>
      </c>
      <c r="B9309" s="3" t="s">
        <v>1649</v>
      </c>
      <c r="C9309" s="6">
        <v>6650000</v>
      </c>
      <c r="D9309" s="3" t="s">
        <v>79</v>
      </c>
      <c r="E9309" s="3">
        <v>2012</v>
      </c>
      <c r="F9309" s="3">
        <v>2011</v>
      </c>
      <c r="G9309" s="3" t="s">
        <v>94</v>
      </c>
    </row>
    <row r="9310" spans="1:7" x14ac:dyDescent="0.45">
      <c r="A9310" s="3" t="s">
        <v>7</v>
      </c>
      <c r="B9310" s="3" t="s">
        <v>1650</v>
      </c>
      <c r="C9310" s="6">
        <v>412718</v>
      </c>
      <c r="D9310" s="3" t="s">
        <v>39</v>
      </c>
      <c r="E9310" s="3">
        <v>2007</v>
      </c>
      <c r="F9310" s="3">
        <v>2006</v>
      </c>
      <c r="G9310" s="3" t="s">
        <v>105</v>
      </c>
    </row>
    <row r="9311" spans="1:7" x14ac:dyDescent="0.45">
      <c r="A9311" s="3" t="s">
        <v>7</v>
      </c>
      <c r="B9311" s="3" t="s">
        <v>1650</v>
      </c>
      <c r="C9311" s="6">
        <v>687456</v>
      </c>
      <c r="D9311" s="3" t="s">
        <v>42</v>
      </c>
      <c r="E9311" s="3">
        <v>2008</v>
      </c>
      <c r="F9311" s="3">
        <v>2007</v>
      </c>
      <c r="G9311" s="3" t="s">
        <v>105</v>
      </c>
    </row>
    <row r="9312" spans="1:7" x14ac:dyDescent="0.45">
      <c r="A9312" s="3" t="s">
        <v>7</v>
      </c>
      <c r="B9312" s="3" t="s">
        <v>1651</v>
      </c>
      <c r="C9312" s="6">
        <v>3172320</v>
      </c>
      <c r="D9312" s="3" t="s">
        <v>58</v>
      </c>
      <c r="E9312" s="3">
        <v>2014</v>
      </c>
      <c r="F9312" s="3">
        <v>2013</v>
      </c>
      <c r="G9312" s="3" t="s">
        <v>94</v>
      </c>
    </row>
    <row r="9313" spans="1:7" x14ac:dyDescent="0.45">
      <c r="A9313" s="3" t="s">
        <v>7</v>
      </c>
      <c r="B9313" s="3" t="s">
        <v>1651</v>
      </c>
      <c r="C9313" s="6">
        <v>3315120</v>
      </c>
      <c r="D9313" s="3" t="s">
        <v>59</v>
      </c>
      <c r="E9313" s="3">
        <v>2015</v>
      </c>
      <c r="F9313" s="3">
        <v>2014</v>
      </c>
      <c r="G9313" s="3" t="s">
        <v>94</v>
      </c>
    </row>
    <row r="9314" spans="1:7" x14ac:dyDescent="0.45">
      <c r="A9314" s="3" t="s">
        <v>7</v>
      </c>
      <c r="B9314" s="3" t="s">
        <v>1651</v>
      </c>
      <c r="C9314" s="6">
        <v>3457800</v>
      </c>
      <c r="D9314" s="3" t="s">
        <v>61</v>
      </c>
      <c r="E9314" s="3">
        <v>2016</v>
      </c>
      <c r="F9314" s="3">
        <v>2015</v>
      </c>
      <c r="G9314" s="3" t="s">
        <v>94</v>
      </c>
    </row>
    <row r="9315" spans="1:7" x14ac:dyDescent="0.45">
      <c r="A9315" s="3" t="s">
        <v>7</v>
      </c>
      <c r="B9315" s="3" t="s">
        <v>1651</v>
      </c>
      <c r="C9315" s="6">
        <v>4384490</v>
      </c>
      <c r="D9315" s="3" t="s">
        <v>45</v>
      </c>
      <c r="E9315" s="3">
        <v>2017</v>
      </c>
      <c r="F9315" s="3">
        <v>2016</v>
      </c>
      <c r="G9315" s="3" t="s">
        <v>35</v>
      </c>
    </row>
    <row r="9316" spans="1:7" x14ac:dyDescent="0.45">
      <c r="A9316" s="3" t="s">
        <v>7</v>
      </c>
      <c r="B9316" s="3" t="s">
        <v>1651</v>
      </c>
      <c r="C9316" s="6">
        <v>4187599</v>
      </c>
      <c r="D9316" s="3" t="s">
        <v>47</v>
      </c>
      <c r="E9316" s="3">
        <v>2018</v>
      </c>
      <c r="F9316" s="3">
        <v>2017</v>
      </c>
      <c r="G9316" s="3" t="s">
        <v>35</v>
      </c>
    </row>
    <row r="9317" spans="1:7" x14ac:dyDescent="0.45">
      <c r="A9317" s="3" t="s">
        <v>7</v>
      </c>
      <c r="B9317" s="3" t="s">
        <v>1652</v>
      </c>
      <c r="C9317" s="6">
        <v>1762680</v>
      </c>
      <c r="D9317" s="3" t="s">
        <v>59</v>
      </c>
      <c r="E9317" s="3">
        <v>2015</v>
      </c>
      <c r="F9317" s="3">
        <v>2014</v>
      </c>
      <c r="G9317" s="3" t="s">
        <v>57</v>
      </c>
    </row>
    <row r="9318" spans="1:7" x14ac:dyDescent="0.45">
      <c r="A9318" s="3" t="s">
        <v>7</v>
      </c>
      <c r="B9318" s="3" t="s">
        <v>1652</v>
      </c>
      <c r="C9318" s="6">
        <v>1842000</v>
      </c>
      <c r="D9318" s="3" t="s">
        <v>61</v>
      </c>
      <c r="E9318" s="3">
        <v>2016</v>
      </c>
      <c r="F9318" s="3">
        <v>2015</v>
      </c>
      <c r="G9318" s="3" t="s">
        <v>57</v>
      </c>
    </row>
    <row r="9319" spans="1:7" x14ac:dyDescent="0.45">
      <c r="A9319" s="3" t="s">
        <v>7</v>
      </c>
      <c r="B9319" s="3" t="s">
        <v>1652</v>
      </c>
      <c r="C9319" s="6">
        <v>1921320</v>
      </c>
      <c r="D9319" s="3" t="s">
        <v>45</v>
      </c>
      <c r="E9319" s="3">
        <v>2017</v>
      </c>
      <c r="F9319" s="3">
        <v>2016</v>
      </c>
      <c r="G9319" s="3" t="s">
        <v>57</v>
      </c>
    </row>
    <row r="9320" spans="1:7" x14ac:dyDescent="0.45">
      <c r="A9320" s="3" t="s">
        <v>7</v>
      </c>
      <c r="B9320" s="3" t="s">
        <v>1652</v>
      </c>
      <c r="C9320" s="6">
        <v>2947305</v>
      </c>
      <c r="D9320" s="3" t="s">
        <v>47</v>
      </c>
      <c r="E9320" s="3">
        <v>2018</v>
      </c>
      <c r="F9320" s="3">
        <v>2017</v>
      </c>
      <c r="G9320" s="3" t="s">
        <v>57</v>
      </c>
    </row>
    <row r="9321" spans="1:7" x14ac:dyDescent="0.45">
      <c r="A9321" s="3" t="s">
        <v>7</v>
      </c>
      <c r="B9321" s="3" t="s">
        <v>1653</v>
      </c>
      <c r="C9321" s="6">
        <v>242000</v>
      </c>
      <c r="D9321" s="3" t="s">
        <v>27</v>
      </c>
      <c r="E9321" s="3">
        <v>1998</v>
      </c>
      <c r="F9321" s="3">
        <v>1997</v>
      </c>
      <c r="G9321" s="3" t="s">
        <v>105</v>
      </c>
    </row>
    <row r="9322" spans="1:7" x14ac:dyDescent="0.45">
      <c r="A9322" s="3" t="s">
        <v>7</v>
      </c>
      <c r="B9322" s="3" t="s">
        <v>1654</v>
      </c>
      <c r="C9322" s="6">
        <v>250000</v>
      </c>
      <c r="D9322" s="3" t="s">
        <v>21</v>
      </c>
      <c r="E9322" s="3">
        <v>1988</v>
      </c>
      <c r="F9322" s="3">
        <v>1987</v>
      </c>
      <c r="G9322" s="3" t="s">
        <v>51</v>
      </c>
    </row>
    <row r="9323" spans="1:7" x14ac:dyDescent="0.45">
      <c r="A9323" s="3" t="s">
        <v>7</v>
      </c>
      <c r="B9323" s="3" t="s">
        <v>1654</v>
      </c>
      <c r="C9323" s="6">
        <v>300000</v>
      </c>
      <c r="D9323" s="3" t="s">
        <v>22</v>
      </c>
      <c r="E9323" s="3">
        <v>1989</v>
      </c>
      <c r="F9323" s="3">
        <v>1988</v>
      </c>
      <c r="G9323" s="3" t="s">
        <v>51</v>
      </c>
    </row>
    <row r="9324" spans="1:7" x14ac:dyDescent="0.45">
      <c r="A9324" s="3" t="s">
        <v>7</v>
      </c>
      <c r="B9324" s="3" t="s">
        <v>1654</v>
      </c>
      <c r="C9324" s="6">
        <v>1050000</v>
      </c>
      <c r="D9324" s="3" t="s">
        <v>9</v>
      </c>
      <c r="E9324" s="3">
        <v>1991</v>
      </c>
      <c r="F9324" s="3">
        <v>1990</v>
      </c>
      <c r="G9324" s="3" t="s">
        <v>51</v>
      </c>
    </row>
    <row r="9325" spans="1:7" x14ac:dyDescent="0.45">
      <c r="A9325" s="3" t="s">
        <v>7</v>
      </c>
      <c r="B9325" s="3" t="s">
        <v>1654</v>
      </c>
      <c r="C9325" s="6">
        <v>1150000</v>
      </c>
      <c r="D9325" s="3" t="s">
        <v>11</v>
      </c>
      <c r="E9325" s="3">
        <v>1992</v>
      </c>
      <c r="F9325" s="3">
        <v>1991</v>
      </c>
      <c r="G9325" s="3" t="s">
        <v>51</v>
      </c>
    </row>
    <row r="9326" spans="1:7" x14ac:dyDescent="0.45">
      <c r="A9326" s="3" t="s">
        <v>7</v>
      </c>
      <c r="B9326" s="3" t="s">
        <v>1654</v>
      </c>
      <c r="C9326" s="6">
        <v>1275000</v>
      </c>
      <c r="D9326" s="3" t="s">
        <v>12</v>
      </c>
      <c r="E9326" s="3">
        <v>1993</v>
      </c>
      <c r="F9326" s="3">
        <v>1992</v>
      </c>
      <c r="G9326" s="3" t="s">
        <v>51</v>
      </c>
    </row>
    <row r="9327" spans="1:7" x14ac:dyDescent="0.45">
      <c r="A9327" s="3" t="s">
        <v>7</v>
      </c>
      <c r="B9327" s="3" t="s">
        <v>1654</v>
      </c>
      <c r="C9327" s="6">
        <v>1510000</v>
      </c>
      <c r="D9327" s="3" t="s">
        <v>14</v>
      </c>
      <c r="E9327" s="3">
        <v>1994</v>
      </c>
      <c r="F9327" s="3">
        <v>1993</v>
      </c>
      <c r="G9327" s="3" t="s">
        <v>105</v>
      </c>
    </row>
    <row r="9328" spans="1:7" x14ac:dyDescent="0.45">
      <c r="A9328" s="3" t="s">
        <v>7</v>
      </c>
      <c r="B9328" s="3" t="s">
        <v>1654</v>
      </c>
      <c r="C9328" s="6">
        <v>1275000</v>
      </c>
      <c r="D9328" s="3" t="s">
        <v>14</v>
      </c>
      <c r="E9328" s="3">
        <v>1994</v>
      </c>
      <c r="F9328" s="3">
        <v>1993</v>
      </c>
      <c r="G9328" s="3" t="s">
        <v>51</v>
      </c>
    </row>
    <row r="9329" spans="1:7" x14ac:dyDescent="0.45">
      <c r="A9329" s="3" t="s">
        <v>7</v>
      </c>
      <c r="B9329" s="3" t="s">
        <v>1654</v>
      </c>
      <c r="C9329" s="6">
        <v>1963000</v>
      </c>
      <c r="D9329" s="3" t="s">
        <v>15</v>
      </c>
      <c r="E9329" s="3">
        <v>1995</v>
      </c>
      <c r="F9329" s="3">
        <v>1994</v>
      </c>
      <c r="G9329" s="3" t="s">
        <v>41</v>
      </c>
    </row>
    <row r="9330" spans="1:7" x14ac:dyDescent="0.45">
      <c r="A9330" s="3" t="s">
        <v>7</v>
      </c>
      <c r="B9330" s="3" t="s">
        <v>1654</v>
      </c>
      <c r="C9330" s="6">
        <v>2416000</v>
      </c>
      <c r="D9330" s="3" t="s">
        <v>25</v>
      </c>
      <c r="E9330" s="3">
        <v>1996</v>
      </c>
      <c r="F9330" s="3">
        <v>1995</v>
      </c>
      <c r="G9330" s="3" t="s">
        <v>41</v>
      </c>
    </row>
    <row r="9331" spans="1:7" x14ac:dyDescent="0.45">
      <c r="A9331" s="3" t="s">
        <v>7</v>
      </c>
      <c r="B9331" s="3" t="s">
        <v>1654</v>
      </c>
      <c r="C9331" s="6">
        <v>2869000</v>
      </c>
      <c r="D9331" s="3" t="s">
        <v>26</v>
      </c>
      <c r="E9331" s="3">
        <v>1997</v>
      </c>
      <c r="F9331" s="3">
        <v>1996</v>
      </c>
      <c r="G9331" s="3" t="s">
        <v>41</v>
      </c>
    </row>
    <row r="9332" spans="1:7" x14ac:dyDescent="0.45">
      <c r="A9332" s="3" t="s">
        <v>7</v>
      </c>
      <c r="B9332" s="3" t="s">
        <v>1654</v>
      </c>
      <c r="C9332" s="6">
        <v>3332000</v>
      </c>
      <c r="D9332" s="3" t="s">
        <v>27</v>
      </c>
      <c r="E9332" s="3">
        <v>1998</v>
      </c>
      <c r="F9332" s="3">
        <v>1997</v>
      </c>
      <c r="G9332" s="3" t="s">
        <v>41</v>
      </c>
    </row>
    <row r="9333" spans="1:7" x14ac:dyDescent="0.45">
      <c r="A9333" s="3" t="s">
        <v>7</v>
      </c>
      <c r="B9333" s="3" t="s">
        <v>1654</v>
      </c>
      <c r="C9333" s="6">
        <v>3775000</v>
      </c>
      <c r="D9333" s="3" t="s">
        <v>31</v>
      </c>
      <c r="E9333" s="3">
        <v>1999</v>
      </c>
      <c r="F9333" s="3">
        <v>1998</v>
      </c>
      <c r="G9333" s="3" t="s">
        <v>41</v>
      </c>
    </row>
    <row r="9334" spans="1:7" x14ac:dyDescent="0.45">
      <c r="A9334" s="3" t="s">
        <v>7</v>
      </c>
      <c r="B9334" s="3" t="s">
        <v>1655</v>
      </c>
      <c r="C9334" s="6">
        <v>110000</v>
      </c>
      <c r="D9334" s="3" t="s">
        <v>18</v>
      </c>
      <c r="E9334" s="3">
        <v>1985</v>
      </c>
      <c r="F9334" s="3">
        <v>1984</v>
      </c>
      <c r="G9334" s="3" t="s">
        <v>10</v>
      </c>
    </row>
    <row r="9335" spans="1:7" x14ac:dyDescent="0.45">
      <c r="A9335" s="3" t="s">
        <v>7</v>
      </c>
      <c r="B9335" s="3" t="s">
        <v>1656</v>
      </c>
      <c r="C9335" s="6">
        <v>350000</v>
      </c>
      <c r="D9335" s="3" t="s">
        <v>31</v>
      </c>
      <c r="E9335" s="3">
        <v>1999</v>
      </c>
      <c r="F9335" s="3">
        <v>1998</v>
      </c>
      <c r="G9335" s="3" t="s">
        <v>115</v>
      </c>
    </row>
    <row r="9336" spans="1:7" x14ac:dyDescent="0.45">
      <c r="A9336" s="3" t="s">
        <v>7</v>
      </c>
      <c r="B9336" s="3" t="s">
        <v>1656</v>
      </c>
      <c r="C9336" s="6">
        <v>523500</v>
      </c>
      <c r="D9336" s="3" t="s">
        <v>28</v>
      </c>
      <c r="E9336" s="3">
        <v>2001</v>
      </c>
      <c r="F9336" s="3">
        <v>2000</v>
      </c>
      <c r="G9336" s="3" t="s">
        <v>54</v>
      </c>
    </row>
    <row r="9337" spans="1:7" x14ac:dyDescent="0.45">
      <c r="A9337" s="3" t="s">
        <v>7</v>
      </c>
      <c r="B9337" s="3" t="s">
        <v>1656</v>
      </c>
      <c r="C9337" s="6">
        <v>3600000</v>
      </c>
      <c r="D9337" s="3" t="s">
        <v>33</v>
      </c>
      <c r="E9337" s="3">
        <v>2002</v>
      </c>
      <c r="F9337" s="3">
        <v>2001</v>
      </c>
      <c r="G9337" s="3" t="s">
        <v>54</v>
      </c>
    </row>
    <row r="9338" spans="1:7" x14ac:dyDescent="0.45">
      <c r="A9338" s="3" t="s">
        <v>7</v>
      </c>
      <c r="B9338" s="3" t="s">
        <v>1656</v>
      </c>
      <c r="C9338" s="6">
        <v>3150000</v>
      </c>
      <c r="D9338" s="3" t="s">
        <v>34</v>
      </c>
      <c r="E9338" s="3">
        <v>2003</v>
      </c>
      <c r="F9338" s="3">
        <v>2002</v>
      </c>
      <c r="G9338" s="3" t="s">
        <v>54</v>
      </c>
    </row>
    <row r="9339" spans="1:7" x14ac:dyDescent="0.45">
      <c r="A9339" s="3" t="s">
        <v>7</v>
      </c>
      <c r="B9339" s="3" t="s">
        <v>1656</v>
      </c>
      <c r="C9339" s="6">
        <v>3500000</v>
      </c>
      <c r="D9339" s="3" t="s">
        <v>36</v>
      </c>
      <c r="E9339" s="3">
        <v>2004</v>
      </c>
      <c r="F9339" s="3">
        <v>2003</v>
      </c>
      <c r="G9339" s="3" t="s">
        <v>60</v>
      </c>
    </row>
    <row r="9340" spans="1:7" x14ac:dyDescent="0.45">
      <c r="A9340" s="3" t="s">
        <v>7</v>
      </c>
      <c r="B9340" s="3" t="s">
        <v>1656</v>
      </c>
      <c r="C9340" s="6">
        <v>3850000</v>
      </c>
      <c r="D9340" s="3" t="s">
        <v>37</v>
      </c>
      <c r="E9340" s="3">
        <v>2005</v>
      </c>
      <c r="F9340" s="3">
        <v>2004</v>
      </c>
      <c r="G9340" s="3" t="s">
        <v>60</v>
      </c>
    </row>
    <row r="9341" spans="1:7" x14ac:dyDescent="0.45">
      <c r="A9341" s="3" t="s">
        <v>7</v>
      </c>
      <c r="B9341" s="3" t="s">
        <v>1656</v>
      </c>
      <c r="C9341" s="6">
        <v>4200000</v>
      </c>
      <c r="D9341" s="3" t="s">
        <v>38</v>
      </c>
      <c r="E9341" s="3">
        <v>2006</v>
      </c>
      <c r="F9341" s="3">
        <v>2005</v>
      </c>
      <c r="G9341" s="3" t="s">
        <v>54</v>
      </c>
    </row>
    <row r="9342" spans="1:7" x14ac:dyDescent="0.45">
      <c r="A9342" s="3" t="s">
        <v>7</v>
      </c>
      <c r="B9342" s="3" t="s">
        <v>1657</v>
      </c>
      <c r="C9342" s="6">
        <v>600000</v>
      </c>
      <c r="D9342" s="3" t="s">
        <v>39</v>
      </c>
      <c r="E9342" s="3">
        <v>2007</v>
      </c>
      <c r="F9342" s="3">
        <v>2006</v>
      </c>
      <c r="G9342" s="3" t="s">
        <v>54</v>
      </c>
    </row>
    <row r="9343" spans="1:7" x14ac:dyDescent="0.45">
      <c r="A9343" s="3" t="s">
        <v>7</v>
      </c>
      <c r="B9343" s="3" t="s">
        <v>1657</v>
      </c>
      <c r="C9343" s="6">
        <v>687456</v>
      </c>
      <c r="D9343" s="3" t="s">
        <v>42</v>
      </c>
      <c r="E9343" s="3">
        <v>2008</v>
      </c>
      <c r="F9343" s="3">
        <v>2007</v>
      </c>
      <c r="G9343" s="3" t="s">
        <v>54</v>
      </c>
    </row>
    <row r="9344" spans="1:7" x14ac:dyDescent="0.45">
      <c r="A9344" s="3" t="s">
        <v>7</v>
      </c>
      <c r="B9344" s="3" t="s">
        <v>1657</v>
      </c>
      <c r="C9344" s="6">
        <v>797581</v>
      </c>
      <c r="D9344" s="3" t="s">
        <v>50</v>
      </c>
      <c r="E9344" s="3">
        <v>2009</v>
      </c>
      <c r="F9344" s="3">
        <v>2008</v>
      </c>
      <c r="G9344" s="3" t="s">
        <v>51</v>
      </c>
    </row>
    <row r="9345" spans="1:7" x14ac:dyDescent="0.45">
      <c r="A9345" s="3" t="s">
        <v>7</v>
      </c>
      <c r="B9345" s="3" t="s">
        <v>1657</v>
      </c>
      <c r="C9345" s="6">
        <v>855189</v>
      </c>
      <c r="D9345" s="3" t="s">
        <v>43</v>
      </c>
      <c r="E9345" s="3">
        <v>2010</v>
      </c>
      <c r="F9345" s="3">
        <v>2009</v>
      </c>
      <c r="G9345" s="3" t="s">
        <v>51</v>
      </c>
    </row>
    <row r="9346" spans="1:7" x14ac:dyDescent="0.45">
      <c r="A9346" s="3" t="s">
        <v>7</v>
      </c>
      <c r="B9346" s="3" t="s">
        <v>1657</v>
      </c>
      <c r="C9346" s="6">
        <v>384766</v>
      </c>
      <c r="D9346" s="3" t="s">
        <v>77</v>
      </c>
      <c r="E9346" s="3">
        <v>2011</v>
      </c>
      <c r="F9346" s="3">
        <v>2010</v>
      </c>
      <c r="G9346" s="3" t="s">
        <v>35</v>
      </c>
    </row>
    <row r="9347" spans="1:7" x14ac:dyDescent="0.45">
      <c r="A9347" s="3" t="s">
        <v>7</v>
      </c>
      <c r="B9347" s="3" t="s">
        <v>1657</v>
      </c>
      <c r="C9347" s="6">
        <v>350179</v>
      </c>
      <c r="D9347" s="3" t="s">
        <v>77</v>
      </c>
      <c r="E9347" s="3">
        <v>2011</v>
      </c>
      <c r="F9347" s="3">
        <v>2010</v>
      </c>
      <c r="G9347" s="3" t="s">
        <v>86</v>
      </c>
    </row>
    <row r="9348" spans="1:7" x14ac:dyDescent="0.45">
      <c r="A9348" s="3" t="s">
        <v>7</v>
      </c>
      <c r="B9348" s="3" t="s">
        <v>1657</v>
      </c>
      <c r="C9348" s="6">
        <v>992680</v>
      </c>
      <c r="D9348" s="3" t="s">
        <v>79</v>
      </c>
      <c r="E9348" s="3">
        <v>2012</v>
      </c>
      <c r="F9348" s="3">
        <v>2011</v>
      </c>
      <c r="G9348" s="3" t="s">
        <v>60</v>
      </c>
    </row>
    <row r="9349" spans="1:7" x14ac:dyDescent="0.45">
      <c r="A9349" s="3" t="s">
        <v>7</v>
      </c>
      <c r="B9349" s="3" t="s">
        <v>1657</v>
      </c>
      <c r="C9349" s="6">
        <v>4054055</v>
      </c>
      <c r="D9349" s="3" t="s">
        <v>56</v>
      </c>
      <c r="E9349" s="3">
        <v>2013</v>
      </c>
      <c r="F9349" s="3">
        <v>2012</v>
      </c>
      <c r="G9349" s="3" t="s">
        <v>60</v>
      </c>
    </row>
    <row r="9350" spans="1:7" x14ac:dyDescent="0.45">
      <c r="A9350" s="3" t="s">
        <v>7</v>
      </c>
      <c r="B9350" s="3" t="s">
        <v>1657</v>
      </c>
      <c r="C9350" s="6">
        <v>3750000</v>
      </c>
      <c r="D9350" s="3" t="s">
        <v>58</v>
      </c>
      <c r="E9350" s="3">
        <v>2014</v>
      </c>
      <c r="F9350" s="3">
        <v>2013</v>
      </c>
      <c r="G9350" s="3" t="s">
        <v>57</v>
      </c>
    </row>
    <row r="9351" spans="1:7" x14ac:dyDescent="0.45">
      <c r="A9351" s="3" t="s">
        <v>7</v>
      </c>
      <c r="B9351" s="3" t="s">
        <v>1657</v>
      </c>
      <c r="C9351" s="6">
        <v>3445946</v>
      </c>
      <c r="D9351" s="3" t="s">
        <v>59</v>
      </c>
      <c r="E9351" s="3">
        <v>2015</v>
      </c>
      <c r="F9351" s="3">
        <v>2014</v>
      </c>
      <c r="G9351" s="3" t="s">
        <v>46</v>
      </c>
    </row>
    <row r="9352" spans="1:7" x14ac:dyDescent="0.45">
      <c r="A9352" s="3" t="s">
        <v>7</v>
      </c>
      <c r="B9352" s="3" t="s">
        <v>1657</v>
      </c>
      <c r="C9352" s="6">
        <v>3750000</v>
      </c>
      <c r="D9352" s="3" t="s">
        <v>61</v>
      </c>
      <c r="E9352" s="3">
        <v>2016</v>
      </c>
      <c r="F9352" s="3">
        <v>2015</v>
      </c>
      <c r="G9352" s="3" t="s">
        <v>24</v>
      </c>
    </row>
    <row r="9353" spans="1:7" x14ac:dyDescent="0.45">
      <c r="A9353" s="3" t="s">
        <v>7</v>
      </c>
      <c r="B9353" s="3" t="s">
        <v>1657</v>
      </c>
      <c r="C9353" s="6">
        <v>416886</v>
      </c>
      <c r="D9353" s="3" t="s">
        <v>61</v>
      </c>
      <c r="E9353" s="3">
        <v>2016</v>
      </c>
      <c r="F9353" s="3">
        <v>2015</v>
      </c>
      <c r="G9353" s="3" t="s">
        <v>105</v>
      </c>
    </row>
    <row r="9354" spans="1:7" x14ac:dyDescent="0.45">
      <c r="A9354" s="3" t="s">
        <v>7</v>
      </c>
      <c r="B9354" s="3" t="s">
        <v>1657</v>
      </c>
      <c r="C9354" s="6">
        <v>1551659</v>
      </c>
      <c r="D9354" s="3" t="s">
        <v>45</v>
      </c>
      <c r="E9354" s="3">
        <v>2017</v>
      </c>
      <c r="F9354" s="3">
        <v>2016</v>
      </c>
      <c r="G9354" s="3" t="s">
        <v>105</v>
      </c>
    </row>
    <row r="9355" spans="1:7" x14ac:dyDescent="0.45">
      <c r="A9355" s="3" t="s">
        <v>7</v>
      </c>
      <c r="B9355" s="3" t="s">
        <v>1658</v>
      </c>
      <c r="C9355" s="6">
        <v>1472640</v>
      </c>
      <c r="D9355" s="3" t="s">
        <v>31</v>
      </c>
      <c r="E9355" s="3">
        <v>1999</v>
      </c>
      <c r="F9355" s="3">
        <v>1998</v>
      </c>
      <c r="G9355" s="3" t="s">
        <v>35</v>
      </c>
    </row>
    <row r="9356" spans="1:7" x14ac:dyDescent="0.45">
      <c r="A9356" s="3" t="s">
        <v>7</v>
      </c>
      <c r="B9356" s="3" t="s">
        <v>1658</v>
      </c>
      <c r="C9356" s="6">
        <v>1583040</v>
      </c>
      <c r="D9356" s="3" t="s">
        <v>32</v>
      </c>
      <c r="E9356" s="3">
        <v>2000</v>
      </c>
      <c r="F9356" s="3">
        <v>1999</v>
      </c>
      <c r="G9356" s="3" t="s">
        <v>35</v>
      </c>
    </row>
    <row r="9357" spans="1:7" x14ac:dyDescent="0.45">
      <c r="A9357" s="3" t="s">
        <v>7</v>
      </c>
      <c r="B9357" s="3" t="s">
        <v>1658</v>
      </c>
      <c r="C9357" s="6">
        <v>1693560</v>
      </c>
      <c r="D9357" s="3" t="s">
        <v>28</v>
      </c>
      <c r="E9357" s="3">
        <v>2001</v>
      </c>
      <c r="F9357" s="3">
        <v>2000</v>
      </c>
      <c r="G9357" s="3" t="s">
        <v>35</v>
      </c>
    </row>
    <row r="9358" spans="1:7" x14ac:dyDescent="0.45">
      <c r="A9358" s="3" t="s">
        <v>7</v>
      </c>
      <c r="B9358" s="3" t="s">
        <v>1658</v>
      </c>
      <c r="C9358" s="6">
        <v>2157595</v>
      </c>
      <c r="D9358" s="3" t="s">
        <v>33</v>
      </c>
      <c r="E9358" s="3">
        <v>2002</v>
      </c>
      <c r="F9358" s="3">
        <v>2001</v>
      </c>
      <c r="G9358" s="3" t="s">
        <v>35</v>
      </c>
    </row>
    <row r="9359" spans="1:7" x14ac:dyDescent="0.45">
      <c r="A9359" s="3" t="s">
        <v>7</v>
      </c>
      <c r="B9359" s="3" t="s">
        <v>1658</v>
      </c>
      <c r="C9359" s="6">
        <v>10067750</v>
      </c>
      <c r="D9359" s="3" t="s">
        <v>34</v>
      </c>
      <c r="E9359" s="3">
        <v>2003</v>
      </c>
      <c r="F9359" s="3">
        <v>2002</v>
      </c>
      <c r="G9359" s="3" t="s">
        <v>35</v>
      </c>
    </row>
    <row r="9360" spans="1:7" x14ac:dyDescent="0.45">
      <c r="A9360" s="3" t="s">
        <v>7</v>
      </c>
      <c r="B9360" s="3" t="s">
        <v>1658</v>
      </c>
      <c r="C9360" s="6">
        <v>11326219</v>
      </c>
      <c r="D9360" s="3" t="s">
        <v>36</v>
      </c>
      <c r="E9360" s="3">
        <v>2004</v>
      </c>
      <c r="F9360" s="3">
        <v>2003</v>
      </c>
      <c r="G9360" s="3" t="s">
        <v>35</v>
      </c>
    </row>
    <row r="9361" spans="1:7" x14ac:dyDescent="0.45">
      <c r="A9361" s="3" t="s">
        <v>7</v>
      </c>
      <c r="B9361" s="3" t="s">
        <v>1658</v>
      </c>
      <c r="C9361" s="6">
        <v>12584688</v>
      </c>
      <c r="D9361" s="3" t="s">
        <v>37</v>
      </c>
      <c r="E9361" s="3">
        <v>2005</v>
      </c>
      <c r="F9361" s="3">
        <v>2004</v>
      </c>
      <c r="G9361" s="3" t="s">
        <v>35</v>
      </c>
    </row>
    <row r="9362" spans="1:7" x14ac:dyDescent="0.45">
      <c r="A9362" s="3" t="s">
        <v>7</v>
      </c>
      <c r="B9362" s="3" t="s">
        <v>1658</v>
      </c>
      <c r="C9362" s="6">
        <v>13843156</v>
      </c>
      <c r="D9362" s="3" t="s">
        <v>38</v>
      </c>
      <c r="E9362" s="3">
        <v>2006</v>
      </c>
      <c r="F9362" s="3">
        <v>2005</v>
      </c>
      <c r="G9362" s="3" t="s">
        <v>35</v>
      </c>
    </row>
    <row r="9363" spans="1:7" x14ac:dyDescent="0.45">
      <c r="A9363" s="3" t="s">
        <v>7</v>
      </c>
      <c r="B9363" s="3" t="s">
        <v>1658</v>
      </c>
      <c r="C9363" s="6">
        <v>15101625</v>
      </c>
      <c r="D9363" s="3" t="s">
        <v>39</v>
      </c>
      <c r="E9363" s="3">
        <v>2007</v>
      </c>
      <c r="F9363" s="3">
        <v>2006</v>
      </c>
      <c r="G9363" s="3" t="s">
        <v>35</v>
      </c>
    </row>
    <row r="9364" spans="1:7" x14ac:dyDescent="0.45">
      <c r="A9364" s="3" t="s">
        <v>7</v>
      </c>
      <c r="B9364" s="3" t="s">
        <v>1658</v>
      </c>
      <c r="C9364" s="6">
        <v>16360094</v>
      </c>
      <c r="D9364" s="3" t="s">
        <v>42</v>
      </c>
      <c r="E9364" s="3">
        <v>2008</v>
      </c>
      <c r="F9364" s="3">
        <v>2007</v>
      </c>
      <c r="G9364" s="3" t="s">
        <v>35</v>
      </c>
    </row>
    <row r="9365" spans="1:7" x14ac:dyDescent="0.45">
      <c r="A9365" s="3" t="s">
        <v>7</v>
      </c>
      <c r="B9365" s="3" t="s">
        <v>1658</v>
      </c>
      <c r="C9365" s="6">
        <v>18077904</v>
      </c>
      <c r="D9365" s="3" t="s">
        <v>50</v>
      </c>
      <c r="E9365" s="3">
        <v>2009</v>
      </c>
      <c r="F9365" s="3">
        <v>2008</v>
      </c>
      <c r="G9365" s="3" t="s">
        <v>35</v>
      </c>
    </row>
    <row r="9366" spans="1:7" x14ac:dyDescent="0.45">
      <c r="A9366" s="3" t="s">
        <v>7</v>
      </c>
      <c r="B9366" s="3" t="s">
        <v>1658</v>
      </c>
      <c r="C9366" s="6">
        <v>19795714</v>
      </c>
      <c r="D9366" s="3" t="s">
        <v>43</v>
      </c>
      <c r="E9366" s="3">
        <v>2010</v>
      </c>
      <c r="F9366" s="3">
        <v>2009</v>
      </c>
      <c r="G9366" s="3" t="s">
        <v>35</v>
      </c>
    </row>
    <row r="9367" spans="1:7" x14ac:dyDescent="0.45">
      <c r="A9367" s="3" t="s">
        <v>7</v>
      </c>
      <c r="B9367" s="3" t="s">
        <v>1658</v>
      </c>
      <c r="C9367" s="6">
        <v>17278618</v>
      </c>
      <c r="D9367" s="3" t="s">
        <v>77</v>
      </c>
      <c r="E9367" s="3">
        <v>2011</v>
      </c>
      <c r="F9367" s="3">
        <v>2010</v>
      </c>
      <c r="G9367" s="3" t="s">
        <v>35</v>
      </c>
    </row>
    <row r="9368" spans="1:7" x14ac:dyDescent="0.45">
      <c r="A9368" s="3" t="s">
        <v>7</v>
      </c>
      <c r="B9368" s="3" t="s">
        <v>1658</v>
      </c>
      <c r="C9368" s="6">
        <v>19092873</v>
      </c>
      <c r="D9368" s="3" t="s">
        <v>79</v>
      </c>
      <c r="E9368" s="3">
        <v>2012</v>
      </c>
      <c r="F9368" s="3">
        <v>2011</v>
      </c>
      <c r="G9368" s="3" t="s">
        <v>35</v>
      </c>
    </row>
    <row r="9369" spans="1:7" x14ac:dyDescent="0.45">
      <c r="A9369" s="3" t="s">
        <v>7</v>
      </c>
      <c r="B9369" s="3" t="s">
        <v>1658</v>
      </c>
      <c r="C9369" s="6">
        <v>20907128</v>
      </c>
      <c r="D9369" s="3" t="s">
        <v>56</v>
      </c>
      <c r="E9369" s="3">
        <v>2013</v>
      </c>
      <c r="F9369" s="3">
        <v>2012</v>
      </c>
      <c r="G9369" s="3" t="s">
        <v>35</v>
      </c>
    </row>
    <row r="9370" spans="1:7" x14ac:dyDescent="0.45">
      <c r="A9370" s="3" t="s">
        <v>7</v>
      </c>
      <c r="B9370" s="3" t="s">
        <v>1658</v>
      </c>
      <c r="C9370" s="6">
        <v>22721381</v>
      </c>
      <c r="D9370" s="3" t="s">
        <v>58</v>
      </c>
      <c r="E9370" s="3">
        <v>2014</v>
      </c>
      <c r="F9370" s="3">
        <v>2013</v>
      </c>
      <c r="G9370" s="3" t="s">
        <v>35</v>
      </c>
    </row>
    <row r="9371" spans="1:7" x14ac:dyDescent="0.45">
      <c r="A9371" s="3" t="s">
        <v>7</v>
      </c>
      <c r="B9371" s="3" t="s">
        <v>1658</v>
      </c>
      <c r="C9371" s="6">
        <v>7974482</v>
      </c>
      <c r="D9371" s="3" t="s">
        <v>59</v>
      </c>
      <c r="E9371" s="3">
        <v>2015</v>
      </c>
      <c r="F9371" s="3">
        <v>2014</v>
      </c>
      <c r="G9371" s="3" t="s">
        <v>35</v>
      </c>
    </row>
    <row r="9372" spans="1:7" x14ac:dyDescent="0.45">
      <c r="A9372" s="3" t="s">
        <v>7</v>
      </c>
      <c r="B9372" s="3" t="s">
        <v>1658</v>
      </c>
      <c r="C9372" s="6">
        <v>8333334</v>
      </c>
      <c r="D9372" s="3" t="s">
        <v>61</v>
      </c>
      <c r="E9372" s="3">
        <v>2016</v>
      </c>
      <c r="F9372" s="3">
        <v>2015</v>
      </c>
      <c r="G9372" s="3" t="s">
        <v>35</v>
      </c>
    </row>
    <row r="9373" spans="1:7" x14ac:dyDescent="0.45">
      <c r="A9373" s="3" t="s">
        <v>7</v>
      </c>
      <c r="B9373" s="3" t="s">
        <v>1658</v>
      </c>
      <c r="C9373" s="6">
        <v>25000000</v>
      </c>
      <c r="D9373" s="3" t="s">
        <v>45</v>
      </c>
      <c r="E9373" s="3">
        <v>2017</v>
      </c>
      <c r="F9373" s="3">
        <v>2016</v>
      </c>
      <c r="G9373" s="3" t="s">
        <v>35</v>
      </c>
    </row>
    <row r="9374" spans="1:7" x14ac:dyDescent="0.45">
      <c r="A9374" s="3" t="s">
        <v>7</v>
      </c>
      <c r="B9374" s="3" t="s">
        <v>1658</v>
      </c>
      <c r="C9374" s="6">
        <v>5000000</v>
      </c>
      <c r="D9374" s="3" t="s">
        <v>47</v>
      </c>
      <c r="E9374" s="3">
        <v>2018</v>
      </c>
      <c r="F9374" s="3">
        <v>2017</v>
      </c>
      <c r="G9374" s="3" t="s">
        <v>35</v>
      </c>
    </row>
    <row r="9375" spans="1:7" x14ac:dyDescent="0.45">
      <c r="A9375" s="3" t="s">
        <v>7</v>
      </c>
      <c r="B9375" s="3" t="s">
        <v>1659</v>
      </c>
      <c r="C9375" s="6">
        <v>3501120</v>
      </c>
      <c r="D9375" s="3" t="s">
        <v>47</v>
      </c>
      <c r="E9375" s="3">
        <v>2018</v>
      </c>
      <c r="F9375" s="3">
        <v>2017</v>
      </c>
      <c r="G9375" s="3" t="s">
        <v>60</v>
      </c>
    </row>
    <row r="9376" spans="1:7" x14ac:dyDescent="0.45">
      <c r="A9376" s="3" t="s">
        <v>7</v>
      </c>
      <c r="B9376" s="3" t="s">
        <v>1660</v>
      </c>
      <c r="C9376" s="6">
        <v>1762680</v>
      </c>
      <c r="D9376" s="3" t="s">
        <v>59</v>
      </c>
      <c r="E9376" s="3">
        <v>2015</v>
      </c>
      <c r="F9376" s="3">
        <v>2014</v>
      </c>
      <c r="G9376" s="3" t="s">
        <v>24</v>
      </c>
    </row>
    <row r="9377" spans="1:7" x14ac:dyDescent="0.45">
      <c r="A9377" s="3" t="s">
        <v>7</v>
      </c>
      <c r="B9377" s="3" t="s">
        <v>1660</v>
      </c>
      <c r="C9377" s="6">
        <v>1842000</v>
      </c>
      <c r="D9377" s="3" t="s">
        <v>61</v>
      </c>
      <c r="E9377" s="3">
        <v>2016</v>
      </c>
      <c r="F9377" s="3">
        <v>2015</v>
      </c>
      <c r="G9377" s="3" t="s">
        <v>24</v>
      </c>
    </row>
    <row r="9378" spans="1:7" x14ac:dyDescent="0.45">
      <c r="A9378" s="3" t="s">
        <v>7</v>
      </c>
      <c r="B9378" s="3" t="s">
        <v>1660</v>
      </c>
      <c r="C9378" s="6">
        <v>1921320</v>
      </c>
      <c r="D9378" s="3" t="s">
        <v>45</v>
      </c>
      <c r="E9378" s="3">
        <v>2017</v>
      </c>
      <c r="F9378" s="3">
        <v>2016</v>
      </c>
      <c r="G9378" s="3" t="s">
        <v>10</v>
      </c>
    </row>
    <row r="9379" spans="1:7" x14ac:dyDescent="0.45">
      <c r="A9379" s="3" t="s">
        <v>7</v>
      </c>
      <c r="B9379" s="3" t="s">
        <v>1660</v>
      </c>
      <c r="C9379" s="6">
        <v>2947305</v>
      </c>
      <c r="D9379" s="3" t="s">
        <v>47</v>
      </c>
      <c r="E9379" s="3">
        <v>2018</v>
      </c>
      <c r="F9379" s="3">
        <v>2017</v>
      </c>
      <c r="G9379" s="3" t="s">
        <v>10</v>
      </c>
    </row>
    <row r="9380" spans="1:7" x14ac:dyDescent="0.45">
      <c r="A9380" s="3" t="s">
        <v>7</v>
      </c>
      <c r="B9380" s="3" t="s">
        <v>1661</v>
      </c>
      <c r="C9380" s="6">
        <v>137466</v>
      </c>
      <c r="D9380" s="3" t="s">
        <v>45</v>
      </c>
      <c r="E9380" s="3">
        <v>2017</v>
      </c>
      <c r="F9380" s="3">
        <v>2016</v>
      </c>
      <c r="G9380" s="3" t="s">
        <v>19</v>
      </c>
    </row>
    <row r="9381" spans="1:7" x14ac:dyDescent="0.45">
      <c r="A9381" s="3" t="s">
        <v>7</v>
      </c>
      <c r="B9381" s="3" t="s">
        <v>1661</v>
      </c>
      <c r="C9381" s="6">
        <v>1312611</v>
      </c>
      <c r="D9381" s="3" t="s">
        <v>47</v>
      </c>
      <c r="E9381" s="3">
        <v>2018</v>
      </c>
      <c r="F9381" s="3">
        <v>2017</v>
      </c>
      <c r="G9381" s="3" t="s">
        <v>106</v>
      </c>
    </row>
    <row r="9382" spans="1:7" x14ac:dyDescent="0.45">
      <c r="A9382" s="3" t="s">
        <v>7</v>
      </c>
      <c r="B9382" s="3" t="s">
        <v>1662</v>
      </c>
      <c r="C9382" s="6">
        <v>150000</v>
      </c>
      <c r="D9382" s="3" t="s">
        <v>15</v>
      </c>
      <c r="E9382" s="3">
        <v>1995</v>
      </c>
      <c r="F9382" s="3">
        <v>1994</v>
      </c>
      <c r="G9382" s="3" t="s">
        <v>86</v>
      </c>
    </row>
    <row r="9383" spans="1:7" x14ac:dyDescent="0.45">
      <c r="A9383" s="3" t="s">
        <v>7</v>
      </c>
      <c r="B9383" s="3" t="s">
        <v>1663</v>
      </c>
      <c r="C9383" s="6">
        <v>320000</v>
      </c>
      <c r="D9383" s="3" t="s">
        <v>27</v>
      </c>
      <c r="E9383" s="3">
        <v>1998</v>
      </c>
      <c r="F9383" s="3">
        <v>1997</v>
      </c>
      <c r="G9383" s="3" t="s">
        <v>49</v>
      </c>
    </row>
    <row r="9384" spans="1:7" x14ac:dyDescent="0.45">
      <c r="A9384" s="3" t="s">
        <v>7</v>
      </c>
      <c r="B9384" s="3" t="s">
        <v>1663</v>
      </c>
      <c r="C9384" s="6">
        <v>320000</v>
      </c>
      <c r="D9384" s="3" t="s">
        <v>31</v>
      </c>
      <c r="E9384" s="3">
        <v>1999</v>
      </c>
      <c r="F9384" s="3">
        <v>1998</v>
      </c>
      <c r="G9384" s="3" t="s">
        <v>49</v>
      </c>
    </row>
    <row r="9385" spans="1:7" x14ac:dyDescent="0.45">
      <c r="A9385" s="3" t="s">
        <v>7</v>
      </c>
      <c r="B9385" s="3" t="s">
        <v>1664</v>
      </c>
      <c r="C9385" s="6">
        <v>1133000</v>
      </c>
      <c r="D9385" s="3" t="s">
        <v>25</v>
      </c>
      <c r="E9385" s="3">
        <v>1996</v>
      </c>
      <c r="F9385" s="3">
        <v>1995</v>
      </c>
      <c r="G9385" s="3" t="s">
        <v>66</v>
      </c>
    </row>
    <row r="9386" spans="1:7" x14ac:dyDescent="0.45">
      <c r="A9386" s="3" t="s">
        <v>7</v>
      </c>
      <c r="B9386" s="3" t="s">
        <v>1664</v>
      </c>
      <c r="C9386" s="6">
        <v>1303000</v>
      </c>
      <c r="D9386" s="3" t="s">
        <v>26</v>
      </c>
      <c r="E9386" s="3">
        <v>1997</v>
      </c>
      <c r="F9386" s="3">
        <v>1996</v>
      </c>
      <c r="G9386" s="3" t="s">
        <v>66</v>
      </c>
    </row>
    <row r="9387" spans="1:7" x14ac:dyDescent="0.45">
      <c r="A9387" s="3" t="s">
        <v>7</v>
      </c>
      <c r="B9387" s="3" t="s">
        <v>1664</v>
      </c>
      <c r="C9387" s="6">
        <v>1472640</v>
      </c>
      <c r="D9387" s="3" t="s">
        <v>27</v>
      </c>
      <c r="E9387" s="3">
        <v>1998</v>
      </c>
      <c r="F9387" s="3">
        <v>1997</v>
      </c>
      <c r="G9387" s="3" t="s">
        <v>53</v>
      </c>
    </row>
    <row r="9388" spans="1:7" x14ac:dyDescent="0.45">
      <c r="A9388" s="3" t="s">
        <v>7</v>
      </c>
      <c r="B9388" s="3" t="s">
        <v>1665</v>
      </c>
      <c r="C9388" s="6">
        <v>105888</v>
      </c>
      <c r="D9388" s="3" t="s">
        <v>61</v>
      </c>
      <c r="E9388" s="3">
        <v>2016</v>
      </c>
      <c r="F9388" s="3">
        <v>2015</v>
      </c>
      <c r="G9388" s="3" t="s">
        <v>118</v>
      </c>
    </row>
    <row r="9389" spans="1:7" x14ac:dyDescent="0.45">
      <c r="A9389" s="3" t="s">
        <v>7</v>
      </c>
      <c r="B9389" s="3" t="s">
        <v>1666</v>
      </c>
      <c r="C9389" s="6">
        <v>600000</v>
      </c>
      <c r="D9389" s="3" t="s">
        <v>59</v>
      </c>
      <c r="E9389" s="3">
        <v>2015</v>
      </c>
      <c r="F9389" s="3">
        <v>2014</v>
      </c>
      <c r="G9389" s="3" t="s">
        <v>105</v>
      </c>
    </row>
    <row r="9390" spans="1:7" x14ac:dyDescent="0.45">
      <c r="A9390" s="3" t="s">
        <v>7</v>
      </c>
      <c r="B9390" s="3" t="s">
        <v>1666</v>
      </c>
      <c r="C9390" s="6">
        <v>845059</v>
      </c>
      <c r="D9390" s="3" t="s">
        <v>61</v>
      </c>
      <c r="E9390" s="3">
        <v>2016</v>
      </c>
      <c r="F9390" s="3">
        <v>2015</v>
      </c>
      <c r="G9390" s="3" t="s">
        <v>105</v>
      </c>
    </row>
    <row r="9391" spans="1:7" x14ac:dyDescent="0.45">
      <c r="A9391" s="3" t="s">
        <v>7</v>
      </c>
      <c r="B9391" s="3" t="s">
        <v>1666</v>
      </c>
      <c r="C9391" s="6">
        <v>276827</v>
      </c>
      <c r="D9391" s="3" t="s">
        <v>45</v>
      </c>
      <c r="E9391" s="3">
        <v>2017</v>
      </c>
      <c r="F9391" s="3">
        <v>2016</v>
      </c>
      <c r="G9391" s="3" t="s">
        <v>71</v>
      </c>
    </row>
    <row r="9392" spans="1:7" x14ac:dyDescent="0.45">
      <c r="A9392" s="3" t="s">
        <v>7</v>
      </c>
      <c r="B9392" s="3" t="s">
        <v>1666</v>
      </c>
      <c r="C9392" s="6">
        <v>115344</v>
      </c>
      <c r="D9392" s="3" t="s">
        <v>45</v>
      </c>
      <c r="E9392" s="3">
        <v>2017</v>
      </c>
      <c r="F9392" s="3">
        <v>2016</v>
      </c>
      <c r="G9392" s="3" t="s">
        <v>24</v>
      </c>
    </row>
    <row r="9393" spans="1:7" x14ac:dyDescent="0.45">
      <c r="A9393" s="3" t="s">
        <v>7</v>
      </c>
      <c r="B9393" s="3" t="s">
        <v>1666</v>
      </c>
      <c r="C9393" s="6">
        <v>1524305</v>
      </c>
      <c r="D9393" s="3" t="s">
        <v>47</v>
      </c>
      <c r="E9393" s="3">
        <v>2018</v>
      </c>
      <c r="F9393" s="3">
        <v>2017</v>
      </c>
      <c r="G9393" s="3" t="s">
        <v>60</v>
      </c>
    </row>
    <row r="9394" spans="1:7" x14ac:dyDescent="0.45">
      <c r="A9394" s="3" t="s">
        <v>7</v>
      </c>
      <c r="B9394" s="3" t="s">
        <v>1667</v>
      </c>
      <c r="C9394" s="6">
        <v>2061720</v>
      </c>
      <c r="D9394" s="3" t="s">
        <v>39</v>
      </c>
      <c r="E9394" s="3">
        <v>2007</v>
      </c>
      <c r="F9394" s="3">
        <v>2006</v>
      </c>
      <c r="G9394" s="3" t="s">
        <v>78</v>
      </c>
    </row>
    <row r="9395" spans="1:7" x14ac:dyDescent="0.45">
      <c r="A9395" s="3" t="s">
        <v>7</v>
      </c>
      <c r="B9395" s="3" t="s">
        <v>1667</v>
      </c>
      <c r="C9395" s="6">
        <v>2216400</v>
      </c>
      <c r="D9395" s="3" t="s">
        <v>42</v>
      </c>
      <c r="E9395" s="3">
        <v>2008</v>
      </c>
      <c r="F9395" s="3">
        <v>2007</v>
      </c>
      <c r="G9395" s="3" t="s">
        <v>78</v>
      </c>
    </row>
    <row r="9396" spans="1:7" x14ac:dyDescent="0.45">
      <c r="A9396" s="3" t="s">
        <v>7</v>
      </c>
      <c r="B9396" s="3" t="s">
        <v>1667</v>
      </c>
      <c r="C9396" s="6">
        <v>1500000</v>
      </c>
      <c r="D9396" s="3" t="s">
        <v>50</v>
      </c>
      <c r="E9396" s="3">
        <v>2009</v>
      </c>
      <c r="F9396" s="3">
        <v>2008</v>
      </c>
      <c r="G9396" s="3" t="s">
        <v>57</v>
      </c>
    </row>
    <row r="9397" spans="1:7" x14ac:dyDescent="0.45">
      <c r="A9397" s="3" t="s">
        <v>7</v>
      </c>
      <c r="B9397" s="3" t="s">
        <v>1667</v>
      </c>
      <c r="C9397" s="6">
        <v>1620000</v>
      </c>
      <c r="D9397" s="3" t="s">
        <v>43</v>
      </c>
      <c r="E9397" s="3">
        <v>2010</v>
      </c>
      <c r="F9397" s="3">
        <v>2009</v>
      </c>
      <c r="G9397" s="3" t="s">
        <v>57</v>
      </c>
    </row>
    <row r="9398" spans="1:7" x14ac:dyDescent="0.45">
      <c r="A9398" s="3" t="s">
        <v>7</v>
      </c>
      <c r="B9398" s="3" t="s">
        <v>1668</v>
      </c>
      <c r="C9398" s="6">
        <v>244000</v>
      </c>
      <c r="D9398" s="3" t="s">
        <v>18</v>
      </c>
      <c r="E9398" s="3">
        <v>1985</v>
      </c>
      <c r="F9398" s="3">
        <v>1984</v>
      </c>
      <c r="G9398" s="3" t="s">
        <v>66</v>
      </c>
    </row>
    <row r="9399" spans="1:7" x14ac:dyDescent="0.45">
      <c r="A9399" s="3" t="s">
        <v>7</v>
      </c>
      <c r="B9399" s="3" t="s">
        <v>1668</v>
      </c>
      <c r="C9399" s="6">
        <v>400000</v>
      </c>
      <c r="D9399" s="3" t="s">
        <v>20</v>
      </c>
      <c r="E9399" s="3">
        <v>1986</v>
      </c>
      <c r="F9399" s="3">
        <v>1985</v>
      </c>
      <c r="G9399" s="3" t="s">
        <v>66</v>
      </c>
    </row>
    <row r="9400" spans="1:7" x14ac:dyDescent="0.45">
      <c r="A9400" s="3" t="s">
        <v>7</v>
      </c>
      <c r="B9400" s="3" t="s">
        <v>1668</v>
      </c>
      <c r="C9400" s="6">
        <v>100000</v>
      </c>
      <c r="D9400" s="3" t="s">
        <v>21</v>
      </c>
      <c r="E9400" s="3">
        <v>1988</v>
      </c>
      <c r="F9400" s="3">
        <v>1987</v>
      </c>
      <c r="G9400" s="3" t="s">
        <v>66</v>
      </c>
    </row>
    <row r="9401" spans="1:7" x14ac:dyDescent="0.45">
      <c r="A9401" s="3" t="s">
        <v>7</v>
      </c>
      <c r="B9401" s="3" t="s">
        <v>1669</v>
      </c>
      <c r="C9401" s="6">
        <v>827000</v>
      </c>
      <c r="D9401" s="3" t="s">
        <v>26</v>
      </c>
      <c r="E9401" s="3">
        <v>1997</v>
      </c>
      <c r="F9401" s="3">
        <v>1996</v>
      </c>
      <c r="G9401" s="3" t="s">
        <v>10</v>
      </c>
    </row>
    <row r="9402" spans="1:7" x14ac:dyDescent="0.45">
      <c r="A9402" s="3" t="s">
        <v>7</v>
      </c>
      <c r="B9402" s="3" t="s">
        <v>1669</v>
      </c>
      <c r="C9402" s="6">
        <v>950640</v>
      </c>
      <c r="D9402" s="3" t="s">
        <v>27</v>
      </c>
      <c r="E9402" s="3">
        <v>1998</v>
      </c>
      <c r="F9402" s="3">
        <v>1997</v>
      </c>
      <c r="G9402" s="3" t="s">
        <v>10</v>
      </c>
    </row>
    <row r="9403" spans="1:7" x14ac:dyDescent="0.45">
      <c r="A9403" s="3" t="s">
        <v>7</v>
      </c>
      <c r="B9403" s="3" t="s">
        <v>1669</v>
      </c>
      <c r="C9403" s="6">
        <v>1075000</v>
      </c>
      <c r="D9403" s="3" t="s">
        <v>31</v>
      </c>
      <c r="E9403" s="3">
        <v>1999</v>
      </c>
      <c r="F9403" s="3">
        <v>1998</v>
      </c>
      <c r="G9403" s="3" t="s">
        <v>10</v>
      </c>
    </row>
    <row r="9404" spans="1:7" x14ac:dyDescent="0.45">
      <c r="A9404" s="3" t="s">
        <v>7</v>
      </c>
      <c r="B9404" s="3" t="s">
        <v>1669</v>
      </c>
      <c r="C9404" s="6">
        <v>5075000</v>
      </c>
      <c r="D9404" s="3" t="s">
        <v>32</v>
      </c>
      <c r="E9404" s="3">
        <v>2000</v>
      </c>
      <c r="F9404" s="3">
        <v>1999</v>
      </c>
      <c r="G9404" s="3" t="s">
        <v>10</v>
      </c>
    </row>
    <row r="9405" spans="1:7" x14ac:dyDescent="0.45">
      <c r="A9405" s="3" t="s">
        <v>7</v>
      </c>
      <c r="B9405" s="3" t="s">
        <v>1669</v>
      </c>
      <c r="C9405" s="6">
        <v>5710000</v>
      </c>
      <c r="D9405" s="3" t="s">
        <v>28</v>
      </c>
      <c r="E9405" s="3">
        <v>2001</v>
      </c>
      <c r="F9405" s="3">
        <v>2000</v>
      </c>
      <c r="G9405" s="3" t="s">
        <v>111</v>
      </c>
    </row>
    <row r="9406" spans="1:7" x14ac:dyDescent="0.45">
      <c r="A9406" s="3" t="s">
        <v>7</v>
      </c>
      <c r="B9406" s="3" t="s">
        <v>1669</v>
      </c>
      <c r="C9406" s="6">
        <v>6325000</v>
      </c>
      <c r="D9406" s="3" t="s">
        <v>33</v>
      </c>
      <c r="E9406" s="3">
        <v>2002</v>
      </c>
      <c r="F9406" s="3">
        <v>2001</v>
      </c>
      <c r="G9406" s="3" t="s">
        <v>111</v>
      </c>
    </row>
    <row r="9407" spans="1:7" x14ac:dyDescent="0.45">
      <c r="A9407" s="3" t="s">
        <v>7</v>
      </c>
      <c r="B9407" s="3" t="s">
        <v>1669</v>
      </c>
      <c r="C9407" s="6">
        <v>6900000</v>
      </c>
      <c r="D9407" s="3" t="s">
        <v>34</v>
      </c>
      <c r="E9407" s="3">
        <v>2003</v>
      </c>
      <c r="F9407" s="3">
        <v>2002</v>
      </c>
      <c r="G9407" s="3" t="s">
        <v>111</v>
      </c>
    </row>
    <row r="9408" spans="1:7" x14ac:dyDescent="0.45">
      <c r="A9408" s="3" t="s">
        <v>7</v>
      </c>
      <c r="B9408" s="3" t="s">
        <v>1669</v>
      </c>
      <c r="C9408" s="6">
        <v>13152000</v>
      </c>
      <c r="D9408" s="3" t="s">
        <v>36</v>
      </c>
      <c r="E9408" s="3">
        <v>2004</v>
      </c>
      <c r="F9408" s="3">
        <v>2003</v>
      </c>
      <c r="G9408" s="3" t="s">
        <v>111</v>
      </c>
    </row>
    <row r="9409" spans="1:7" x14ac:dyDescent="0.45">
      <c r="A9409" s="3" t="s">
        <v>7</v>
      </c>
      <c r="B9409" s="3" t="s">
        <v>1669</v>
      </c>
      <c r="C9409" s="6">
        <v>14796000</v>
      </c>
      <c r="D9409" s="3" t="s">
        <v>37</v>
      </c>
      <c r="E9409" s="3">
        <v>2005</v>
      </c>
      <c r="F9409" s="3">
        <v>2004</v>
      </c>
      <c r="G9409" s="3" t="s">
        <v>111</v>
      </c>
    </row>
    <row r="9410" spans="1:7" x14ac:dyDescent="0.45">
      <c r="A9410" s="3" t="s">
        <v>7</v>
      </c>
      <c r="B9410" s="3" t="s">
        <v>1669</v>
      </c>
      <c r="C9410" s="6">
        <v>16440000</v>
      </c>
      <c r="D9410" s="3" t="s">
        <v>38</v>
      </c>
      <c r="E9410" s="3">
        <v>2006</v>
      </c>
      <c r="F9410" s="3">
        <v>2005</v>
      </c>
      <c r="G9410" s="3" t="s">
        <v>111</v>
      </c>
    </row>
    <row r="9411" spans="1:7" x14ac:dyDescent="0.45">
      <c r="A9411" s="3" t="s">
        <v>7</v>
      </c>
      <c r="B9411" s="3" t="s">
        <v>1669</v>
      </c>
      <c r="C9411" s="6">
        <v>18084000</v>
      </c>
      <c r="D9411" s="3" t="s">
        <v>39</v>
      </c>
      <c r="E9411" s="3">
        <v>2007</v>
      </c>
      <c r="F9411" s="3">
        <v>2006</v>
      </c>
      <c r="G9411" s="3" t="s">
        <v>111</v>
      </c>
    </row>
    <row r="9412" spans="1:7" x14ac:dyDescent="0.45">
      <c r="A9412" s="3" t="s">
        <v>7</v>
      </c>
      <c r="B9412" s="3" t="s">
        <v>1669</v>
      </c>
      <c r="C9412" s="6">
        <v>19728000</v>
      </c>
      <c r="D9412" s="3" t="s">
        <v>42</v>
      </c>
      <c r="E9412" s="3">
        <v>2008</v>
      </c>
      <c r="F9412" s="3">
        <v>2007</v>
      </c>
      <c r="G9412" s="3" t="s">
        <v>111</v>
      </c>
    </row>
    <row r="9413" spans="1:7" x14ac:dyDescent="0.45">
      <c r="A9413" s="3" t="s">
        <v>7</v>
      </c>
      <c r="B9413" s="3" t="s">
        <v>1669</v>
      </c>
      <c r="C9413" s="6">
        <v>21372000</v>
      </c>
      <c r="D9413" s="3" t="s">
        <v>50</v>
      </c>
      <c r="E9413" s="3">
        <v>2009</v>
      </c>
      <c r="F9413" s="3">
        <v>2008</v>
      </c>
      <c r="G9413" s="3" t="s">
        <v>75</v>
      </c>
    </row>
    <row r="9414" spans="1:7" x14ac:dyDescent="0.45">
      <c r="A9414" s="3" t="s">
        <v>7</v>
      </c>
      <c r="B9414" s="3" t="s">
        <v>1669</v>
      </c>
      <c r="C9414" s="6">
        <v>23016000</v>
      </c>
      <c r="D9414" s="3" t="s">
        <v>43</v>
      </c>
      <c r="E9414" s="3">
        <v>2010</v>
      </c>
      <c r="F9414" s="3">
        <v>2009</v>
      </c>
      <c r="G9414" s="3" t="s">
        <v>75</v>
      </c>
    </row>
    <row r="9415" spans="1:7" x14ac:dyDescent="0.45">
      <c r="A9415" s="3" t="s">
        <v>7</v>
      </c>
      <c r="B9415" s="3" t="s">
        <v>1669</v>
      </c>
      <c r="C9415" s="6">
        <v>5765000</v>
      </c>
      <c r="D9415" s="3" t="s">
        <v>77</v>
      </c>
      <c r="E9415" s="3">
        <v>2011</v>
      </c>
      <c r="F9415" s="3">
        <v>2010</v>
      </c>
      <c r="G9415" s="3" t="s">
        <v>13</v>
      </c>
    </row>
    <row r="9416" spans="1:7" x14ac:dyDescent="0.45">
      <c r="A9416" s="3" t="s">
        <v>7</v>
      </c>
      <c r="B9416" s="3" t="s">
        <v>1669</v>
      </c>
      <c r="C9416" s="6">
        <v>6226200</v>
      </c>
      <c r="D9416" s="3" t="s">
        <v>79</v>
      </c>
      <c r="E9416" s="3">
        <v>2012</v>
      </c>
      <c r="F9416" s="3">
        <v>2011</v>
      </c>
      <c r="G9416" s="3" t="s">
        <v>13</v>
      </c>
    </row>
    <row r="9417" spans="1:7" x14ac:dyDescent="0.45">
      <c r="A9417" s="3" t="s">
        <v>7</v>
      </c>
      <c r="B9417" s="3" t="s">
        <v>1669</v>
      </c>
      <c r="C9417" s="6">
        <v>1352181</v>
      </c>
      <c r="D9417" s="3" t="s">
        <v>56</v>
      </c>
      <c r="E9417" s="3">
        <v>2013</v>
      </c>
      <c r="F9417" s="3">
        <v>2012</v>
      </c>
      <c r="G9417" s="3" t="s">
        <v>64</v>
      </c>
    </row>
    <row r="9418" spans="1:7" x14ac:dyDescent="0.45">
      <c r="A9418" s="3" t="s">
        <v>7</v>
      </c>
      <c r="B9418" s="3" t="s">
        <v>1669</v>
      </c>
      <c r="C9418" s="6">
        <v>2000000</v>
      </c>
      <c r="D9418" s="3" t="s">
        <v>58</v>
      </c>
      <c r="E9418" s="3">
        <v>2014</v>
      </c>
      <c r="F9418" s="3">
        <v>2013</v>
      </c>
      <c r="G9418" s="3" t="s">
        <v>78</v>
      </c>
    </row>
    <row r="9419" spans="1:7" x14ac:dyDescent="0.45">
      <c r="A9419" s="3" t="s">
        <v>7</v>
      </c>
      <c r="B9419" s="3" t="s">
        <v>1670</v>
      </c>
      <c r="C9419" s="6">
        <v>3000000</v>
      </c>
      <c r="D9419" s="3" t="s">
        <v>12</v>
      </c>
      <c r="E9419" s="3">
        <v>1993</v>
      </c>
      <c r="F9419" s="3">
        <v>1992</v>
      </c>
      <c r="G9419" s="3" t="s">
        <v>53</v>
      </c>
    </row>
    <row r="9420" spans="1:7" x14ac:dyDescent="0.45">
      <c r="A9420" s="3" t="s">
        <v>7</v>
      </c>
      <c r="B9420" s="3" t="s">
        <v>1670</v>
      </c>
      <c r="C9420" s="6">
        <v>3900000</v>
      </c>
      <c r="D9420" s="3" t="s">
        <v>14</v>
      </c>
      <c r="E9420" s="3">
        <v>1994</v>
      </c>
      <c r="F9420" s="3">
        <v>1993</v>
      </c>
      <c r="G9420" s="3" t="s">
        <v>53</v>
      </c>
    </row>
    <row r="9421" spans="1:7" x14ac:dyDescent="0.45">
      <c r="A9421" s="3" t="s">
        <v>7</v>
      </c>
      <c r="B9421" s="3" t="s">
        <v>1670</v>
      </c>
      <c r="C9421" s="6">
        <v>4800000</v>
      </c>
      <c r="D9421" s="3" t="s">
        <v>15</v>
      </c>
      <c r="E9421" s="3">
        <v>1995</v>
      </c>
      <c r="F9421" s="3">
        <v>1994</v>
      </c>
      <c r="G9421" s="3" t="s">
        <v>53</v>
      </c>
    </row>
    <row r="9422" spans="1:7" x14ac:dyDescent="0.45">
      <c r="A9422" s="3" t="s">
        <v>7</v>
      </c>
      <c r="B9422" s="3" t="s">
        <v>1670</v>
      </c>
      <c r="C9422" s="6">
        <v>5700000</v>
      </c>
      <c r="D9422" s="3" t="s">
        <v>25</v>
      </c>
      <c r="E9422" s="3">
        <v>1996</v>
      </c>
      <c r="F9422" s="3">
        <v>1995</v>
      </c>
      <c r="G9422" s="3" t="s">
        <v>53</v>
      </c>
    </row>
    <row r="9423" spans="1:7" x14ac:dyDescent="0.45">
      <c r="A9423" s="3" t="s">
        <v>7</v>
      </c>
      <c r="B9423" s="3" t="s">
        <v>1670</v>
      </c>
      <c r="C9423" s="6">
        <v>10714000</v>
      </c>
      <c r="D9423" s="3" t="s">
        <v>26</v>
      </c>
      <c r="E9423" s="3">
        <v>1997</v>
      </c>
      <c r="F9423" s="3">
        <v>1996</v>
      </c>
      <c r="G9423" s="3" t="s">
        <v>19</v>
      </c>
    </row>
    <row r="9424" spans="1:7" x14ac:dyDescent="0.45">
      <c r="A9424" s="3" t="s">
        <v>7</v>
      </c>
      <c r="B9424" s="3" t="s">
        <v>1670</v>
      </c>
      <c r="C9424" s="6">
        <v>12857143</v>
      </c>
      <c r="D9424" s="3" t="s">
        <v>27</v>
      </c>
      <c r="E9424" s="3">
        <v>1998</v>
      </c>
      <c r="F9424" s="3">
        <v>1997</v>
      </c>
      <c r="G9424" s="3" t="s">
        <v>19</v>
      </c>
    </row>
    <row r="9425" spans="1:7" x14ac:dyDescent="0.45">
      <c r="A9425" s="3" t="s">
        <v>7</v>
      </c>
      <c r="B9425" s="3" t="s">
        <v>1670</v>
      </c>
      <c r="C9425" s="6">
        <v>15000000</v>
      </c>
      <c r="D9425" s="3" t="s">
        <v>31</v>
      </c>
      <c r="E9425" s="3">
        <v>1999</v>
      </c>
      <c r="F9425" s="3">
        <v>1998</v>
      </c>
      <c r="G9425" s="3" t="s">
        <v>19</v>
      </c>
    </row>
    <row r="9426" spans="1:7" x14ac:dyDescent="0.45">
      <c r="A9426" s="3" t="s">
        <v>7</v>
      </c>
      <c r="B9426" s="3" t="s">
        <v>1670</v>
      </c>
      <c r="C9426" s="6">
        <v>17142858</v>
      </c>
      <c r="D9426" s="3" t="s">
        <v>32</v>
      </c>
      <c r="E9426" s="3">
        <v>2000</v>
      </c>
      <c r="F9426" s="3">
        <v>1999</v>
      </c>
      <c r="G9426" s="3" t="s">
        <v>19</v>
      </c>
    </row>
    <row r="9427" spans="1:7" x14ac:dyDescent="0.45">
      <c r="A9427" s="3" t="s">
        <v>7</v>
      </c>
      <c r="B9427" s="3" t="s">
        <v>1670</v>
      </c>
      <c r="C9427" s="6">
        <v>19285715</v>
      </c>
      <c r="D9427" s="3" t="s">
        <v>28</v>
      </c>
      <c r="E9427" s="3">
        <v>2001</v>
      </c>
      <c r="F9427" s="3">
        <v>2000</v>
      </c>
      <c r="G9427" s="3" t="s">
        <v>19</v>
      </c>
    </row>
    <row r="9428" spans="1:7" x14ac:dyDescent="0.45">
      <c r="A9428" s="3" t="s">
        <v>7</v>
      </c>
      <c r="B9428" s="3" t="s">
        <v>1670</v>
      </c>
      <c r="C9428" s="6">
        <v>21428572</v>
      </c>
      <c r="D9428" s="3" t="s">
        <v>33</v>
      </c>
      <c r="E9428" s="3">
        <v>2002</v>
      </c>
      <c r="F9428" s="3">
        <v>2001</v>
      </c>
      <c r="G9428" s="3" t="s">
        <v>19</v>
      </c>
    </row>
    <row r="9429" spans="1:7" x14ac:dyDescent="0.45">
      <c r="A9429" s="3" t="s">
        <v>7</v>
      </c>
      <c r="B9429" s="3" t="s">
        <v>1670</v>
      </c>
      <c r="C9429" s="6">
        <v>23571429</v>
      </c>
      <c r="D9429" s="3" t="s">
        <v>34</v>
      </c>
      <c r="E9429" s="3">
        <v>2003</v>
      </c>
      <c r="F9429" s="3">
        <v>2002</v>
      </c>
      <c r="G9429" s="3" t="s">
        <v>19</v>
      </c>
    </row>
    <row r="9430" spans="1:7" x14ac:dyDescent="0.45">
      <c r="A9430" s="3" t="s">
        <v>7</v>
      </c>
      <c r="B9430" s="3" t="s">
        <v>1670</v>
      </c>
      <c r="C9430" s="6">
        <v>24749999</v>
      </c>
      <c r="D9430" s="3" t="s">
        <v>36</v>
      </c>
      <c r="E9430" s="3">
        <v>2004</v>
      </c>
      <c r="F9430" s="3">
        <v>2003</v>
      </c>
      <c r="G9430" s="3" t="s">
        <v>19</v>
      </c>
    </row>
    <row r="9431" spans="1:7" x14ac:dyDescent="0.45">
      <c r="A9431" s="3" t="s">
        <v>7</v>
      </c>
      <c r="B9431" s="3" t="s">
        <v>1670</v>
      </c>
      <c r="C9431" s="6">
        <v>27696430</v>
      </c>
      <c r="D9431" s="3" t="s">
        <v>37</v>
      </c>
      <c r="E9431" s="3">
        <v>2005</v>
      </c>
      <c r="F9431" s="3">
        <v>2004</v>
      </c>
      <c r="G9431" s="3" t="s">
        <v>75</v>
      </c>
    </row>
    <row r="9432" spans="1:7" x14ac:dyDescent="0.45">
      <c r="A9432" s="3" t="s">
        <v>7</v>
      </c>
      <c r="B9432" s="3" t="s">
        <v>1670</v>
      </c>
      <c r="C9432" s="6">
        <v>20000000</v>
      </c>
      <c r="D9432" s="3" t="s">
        <v>38</v>
      </c>
      <c r="E9432" s="3">
        <v>2006</v>
      </c>
      <c r="F9432" s="3">
        <v>2005</v>
      </c>
      <c r="G9432" s="3" t="s">
        <v>75</v>
      </c>
    </row>
    <row r="9433" spans="1:7" x14ac:dyDescent="0.45">
      <c r="A9433" s="3" t="s">
        <v>7</v>
      </c>
      <c r="B9433" s="3" t="s">
        <v>1670</v>
      </c>
      <c r="C9433" s="6">
        <v>20000000</v>
      </c>
      <c r="D9433" s="3" t="s">
        <v>39</v>
      </c>
      <c r="E9433" s="3">
        <v>2007</v>
      </c>
      <c r="F9433" s="3">
        <v>2006</v>
      </c>
      <c r="G9433" s="3" t="s">
        <v>75</v>
      </c>
    </row>
    <row r="9434" spans="1:7" x14ac:dyDescent="0.45">
      <c r="A9434" s="3" t="s">
        <v>7</v>
      </c>
      <c r="B9434" s="3" t="s">
        <v>1670</v>
      </c>
      <c r="C9434" s="6">
        <v>20000000</v>
      </c>
      <c r="D9434" s="3" t="s">
        <v>42</v>
      </c>
      <c r="E9434" s="3">
        <v>2008</v>
      </c>
      <c r="F9434" s="3">
        <v>2007</v>
      </c>
      <c r="G9434" s="3" t="s">
        <v>64</v>
      </c>
    </row>
    <row r="9435" spans="1:7" x14ac:dyDescent="0.45">
      <c r="A9435" s="3" t="s">
        <v>7</v>
      </c>
      <c r="B9435" s="3" t="s">
        <v>1670</v>
      </c>
      <c r="C9435" s="6">
        <v>21000000</v>
      </c>
      <c r="D9435" s="3" t="s">
        <v>50</v>
      </c>
      <c r="E9435" s="3">
        <v>2009</v>
      </c>
      <c r="F9435" s="3">
        <v>2008</v>
      </c>
      <c r="G9435" s="3" t="s">
        <v>64</v>
      </c>
    </row>
    <row r="9436" spans="1:7" x14ac:dyDescent="0.45">
      <c r="A9436" s="3" t="s">
        <v>7</v>
      </c>
      <c r="B9436" s="3" t="s">
        <v>1670</v>
      </c>
      <c r="C9436" s="6">
        <v>20000000</v>
      </c>
      <c r="D9436" s="3" t="s">
        <v>43</v>
      </c>
      <c r="E9436" s="3">
        <v>2010</v>
      </c>
      <c r="F9436" s="3">
        <v>2009</v>
      </c>
      <c r="G9436" s="3" t="s">
        <v>103</v>
      </c>
    </row>
    <row r="9437" spans="1:7" x14ac:dyDescent="0.45">
      <c r="A9437" s="3" t="s">
        <v>7</v>
      </c>
      <c r="B9437" s="3" t="s">
        <v>1670</v>
      </c>
      <c r="C9437" s="6">
        <v>1352181</v>
      </c>
      <c r="D9437" s="3" t="s">
        <v>77</v>
      </c>
      <c r="E9437" s="3">
        <v>2011</v>
      </c>
      <c r="F9437" s="3">
        <v>2010</v>
      </c>
      <c r="G9437" s="3" t="s">
        <v>13</v>
      </c>
    </row>
    <row r="9438" spans="1:7" x14ac:dyDescent="0.45">
      <c r="A9438" s="3" t="s">
        <v>7</v>
      </c>
      <c r="B9438" s="3" t="s">
        <v>1671</v>
      </c>
      <c r="C9438" s="6">
        <v>815615</v>
      </c>
      <c r="D9438" s="3" t="s">
        <v>47</v>
      </c>
      <c r="E9438" s="3">
        <v>2018</v>
      </c>
      <c r="F9438" s="3">
        <v>2017</v>
      </c>
      <c r="G9438" s="3" t="s">
        <v>118</v>
      </c>
    </row>
    <row r="9439" spans="1:7" x14ac:dyDescent="0.45">
      <c r="A9439" s="3" t="s">
        <v>7</v>
      </c>
      <c r="B9439" s="3" t="s">
        <v>1672</v>
      </c>
      <c r="C9439" s="6">
        <v>788872</v>
      </c>
      <c r="D9439" s="3" t="s">
        <v>56</v>
      </c>
      <c r="E9439" s="3">
        <v>2013</v>
      </c>
      <c r="F9439" s="3">
        <v>2012</v>
      </c>
      <c r="G9439" s="3" t="s">
        <v>53</v>
      </c>
    </row>
    <row r="9440" spans="1:7" x14ac:dyDescent="0.45">
      <c r="A9440" s="3" t="s">
        <v>7</v>
      </c>
      <c r="B9440" s="3" t="s">
        <v>1672</v>
      </c>
      <c r="C9440" s="6">
        <v>788872</v>
      </c>
      <c r="D9440" s="3" t="s">
        <v>58</v>
      </c>
      <c r="E9440" s="3">
        <v>2014</v>
      </c>
      <c r="F9440" s="3">
        <v>2013</v>
      </c>
      <c r="G9440" s="3" t="s">
        <v>53</v>
      </c>
    </row>
    <row r="9441" spans="1:7" x14ac:dyDescent="0.45">
      <c r="A9441" s="3" t="s">
        <v>7</v>
      </c>
      <c r="B9441" s="3" t="s">
        <v>1672</v>
      </c>
      <c r="C9441" s="6">
        <v>915243</v>
      </c>
      <c r="D9441" s="3" t="s">
        <v>59</v>
      </c>
      <c r="E9441" s="3">
        <v>2015</v>
      </c>
      <c r="F9441" s="3">
        <v>2014</v>
      </c>
      <c r="G9441" s="3" t="s">
        <v>53</v>
      </c>
    </row>
    <row r="9442" spans="1:7" x14ac:dyDescent="0.45">
      <c r="A9442" s="3" t="s">
        <v>7</v>
      </c>
      <c r="B9442" s="3" t="s">
        <v>1672</v>
      </c>
      <c r="C9442" s="6">
        <v>3750000</v>
      </c>
      <c r="D9442" s="3" t="s">
        <v>61</v>
      </c>
      <c r="E9442" s="3">
        <v>2016</v>
      </c>
      <c r="F9442" s="3">
        <v>2015</v>
      </c>
      <c r="G9442" s="3" t="s">
        <v>60</v>
      </c>
    </row>
    <row r="9443" spans="1:7" x14ac:dyDescent="0.45">
      <c r="A9443" s="3" t="s">
        <v>7</v>
      </c>
      <c r="B9443" s="3" t="s">
        <v>1672</v>
      </c>
      <c r="C9443" s="6">
        <v>3900000</v>
      </c>
      <c r="D9443" s="3" t="s">
        <v>45</v>
      </c>
      <c r="E9443" s="3">
        <v>2017</v>
      </c>
      <c r="F9443" s="3">
        <v>2016</v>
      </c>
      <c r="G9443" s="3" t="s">
        <v>60</v>
      </c>
    </row>
    <row r="9444" spans="1:7" x14ac:dyDescent="0.45">
      <c r="A9444" s="3" t="s">
        <v>7</v>
      </c>
      <c r="B9444" s="3" t="s">
        <v>1672</v>
      </c>
      <c r="C9444" s="6">
        <v>4087500</v>
      </c>
      <c r="D9444" s="3" t="s">
        <v>47</v>
      </c>
      <c r="E9444" s="3">
        <v>2018</v>
      </c>
      <c r="F9444" s="3">
        <v>2017</v>
      </c>
      <c r="G9444" s="3" t="s">
        <v>60</v>
      </c>
    </row>
    <row r="9445" spans="1:7" x14ac:dyDescent="0.45">
      <c r="A9445" s="3" t="s">
        <v>7</v>
      </c>
      <c r="B9445" s="3" t="s">
        <v>1673</v>
      </c>
      <c r="C9445" s="6">
        <v>140000</v>
      </c>
      <c r="D9445" s="3" t="s">
        <v>12</v>
      </c>
      <c r="E9445" s="3">
        <v>1993</v>
      </c>
      <c r="F9445" s="3">
        <v>1992</v>
      </c>
      <c r="G9445" s="3" t="s">
        <v>66</v>
      </c>
    </row>
    <row r="9446" spans="1:7" x14ac:dyDescent="0.45">
      <c r="A9446" s="3" t="s">
        <v>7</v>
      </c>
      <c r="B9446" s="3" t="s">
        <v>1674</v>
      </c>
      <c r="C9446" s="6">
        <v>225000</v>
      </c>
      <c r="D9446" s="3" t="s">
        <v>20</v>
      </c>
      <c r="E9446" s="3">
        <v>1986</v>
      </c>
      <c r="F9446" s="3">
        <v>1985</v>
      </c>
      <c r="G9446" s="3" t="s">
        <v>106</v>
      </c>
    </row>
    <row r="9447" spans="1:7" x14ac:dyDescent="0.45">
      <c r="A9447" s="3" t="s">
        <v>7</v>
      </c>
      <c r="B9447" s="3" t="s">
        <v>1674</v>
      </c>
      <c r="C9447" s="6">
        <v>465000</v>
      </c>
      <c r="D9447" s="3" t="s">
        <v>21</v>
      </c>
      <c r="E9447" s="3">
        <v>1988</v>
      </c>
      <c r="F9447" s="3">
        <v>1987</v>
      </c>
      <c r="G9447" s="3" t="s">
        <v>106</v>
      </c>
    </row>
    <row r="9448" spans="1:7" x14ac:dyDescent="0.45">
      <c r="A9448" s="3" t="s">
        <v>7</v>
      </c>
      <c r="B9448" s="3" t="s">
        <v>1674</v>
      </c>
      <c r="C9448" s="6">
        <v>1000000</v>
      </c>
      <c r="D9448" s="3" t="s">
        <v>22</v>
      </c>
      <c r="E9448" s="3">
        <v>1989</v>
      </c>
      <c r="F9448" s="3">
        <v>1988</v>
      </c>
      <c r="G9448" s="3" t="s">
        <v>60</v>
      </c>
    </row>
    <row r="9449" spans="1:7" x14ac:dyDescent="0.45">
      <c r="A9449" s="3" t="s">
        <v>7</v>
      </c>
      <c r="B9449" s="3" t="s">
        <v>1674</v>
      </c>
      <c r="C9449" s="6">
        <v>1000000</v>
      </c>
      <c r="D9449" s="3" t="s">
        <v>186</v>
      </c>
      <c r="E9449" s="3">
        <v>1990</v>
      </c>
      <c r="F9449" s="3">
        <v>1989</v>
      </c>
      <c r="G9449" s="3" t="s">
        <v>60</v>
      </c>
    </row>
    <row r="9450" spans="1:7" x14ac:dyDescent="0.45">
      <c r="A9450" s="3" t="s">
        <v>7</v>
      </c>
      <c r="B9450" s="3" t="s">
        <v>1674</v>
      </c>
      <c r="C9450" s="6">
        <v>1050000</v>
      </c>
      <c r="D9450" s="3" t="s">
        <v>9</v>
      </c>
      <c r="E9450" s="3">
        <v>1991</v>
      </c>
      <c r="F9450" s="3">
        <v>1990</v>
      </c>
      <c r="G9450" s="3" t="s">
        <v>60</v>
      </c>
    </row>
    <row r="9451" spans="1:7" x14ac:dyDescent="0.45">
      <c r="A9451" s="3" t="s">
        <v>7</v>
      </c>
      <c r="B9451" s="3" t="s">
        <v>1674</v>
      </c>
      <c r="C9451" s="6">
        <v>1050000</v>
      </c>
      <c r="D9451" s="3" t="s">
        <v>11</v>
      </c>
      <c r="E9451" s="3">
        <v>1992</v>
      </c>
      <c r="F9451" s="3">
        <v>1991</v>
      </c>
      <c r="G9451" s="3" t="s">
        <v>60</v>
      </c>
    </row>
    <row r="9452" spans="1:7" x14ac:dyDescent="0.45">
      <c r="A9452" s="3" t="s">
        <v>7</v>
      </c>
      <c r="B9452" s="3" t="s">
        <v>1674</v>
      </c>
      <c r="C9452" s="6">
        <v>1050000</v>
      </c>
      <c r="D9452" s="3" t="s">
        <v>12</v>
      </c>
      <c r="E9452" s="3">
        <v>1993</v>
      </c>
      <c r="F9452" s="3">
        <v>1992</v>
      </c>
      <c r="G9452" s="3" t="s">
        <v>60</v>
      </c>
    </row>
    <row r="9453" spans="1:7" x14ac:dyDescent="0.45">
      <c r="A9453" s="3" t="s">
        <v>7</v>
      </c>
      <c r="B9453" s="3" t="s">
        <v>1674</v>
      </c>
      <c r="C9453" s="6">
        <v>1950000</v>
      </c>
      <c r="D9453" s="3" t="s">
        <v>14</v>
      </c>
      <c r="E9453" s="3">
        <v>1994</v>
      </c>
      <c r="F9453" s="3">
        <v>1993</v>
      </c>
      <c r="G9453" s="3" t="s">
        <v>60</v>
      </c>
    </row>
    <row r="9454" spans="1:7" x14ac:dyDescent="0.45">
      <c r="A9454" s="3" t="s">
        <v>7</v>
      </c>
      <c r="B9454" s="3" t="s">
        <v>1674</v>
      </c>
      <c r="C9454" s="6">
        <v>2200000</v>
      </c>
      <c r="D9454" s="3" t="s">
        <v>15</v>
      </c>
      <c r="E9454" s="3">
        <v>1995</v>
      </c>
      <c r="F9454" s="3">
        <v>1994</v>
      </c>
      <c r="G9454" s="3" t="s">
        <v>60</v>
      </c>
    </row>
    <row r="9455" spans="1:7" x14ac:dyDescent="0.45">
      <c r="A9455" s="3" t="s">
        <v>7</v>
      </c>
      <c r="B9455" s="3" t="s">
        <v>1674</v>
      </c>
      <c r="C9455" s="6">
        <v>2400000</v>
      </c>
      <c r="D9455" s="3" t="s">
        <v>25</v>
      </c>
      <c r="E9455" s="3">
        <v>1996</v>
      </c>
      <c r="F9455" s="3">
        <v>1995</v>
      </c>
      <c r="G9455" s="3" t="s">
        <v>60</v>
      </c>
    </row>
    <row r="9456" spans="1:7" x14ac:dyDescent="0.45">
      <c r="A9456" s="3" t="s">
        <v>7</v>
      </c>
      <c r="B9456" s="3" t="s">
        <v>1674</v>
      </c>
      <c r="C9456" s="6">
        <v>2600000</v>
      </c>
      <c r="D9456" s="3" t="s">
        <v>26</v>
      </c>
      <c r="E9456" s="3">
        <v>1997</v>
      </c>
      <c r="F9456" s="3">
        <v>1996</v>
      </c>
      <c r="G9456" s="3" t="s">
        <v>60</v>
      </c>
    </row>
    <row r="9457" spans="1:7" x14ac:dyDescent="0.45">
      <c r="A9457" s="3" t="s">
        <v>7</v>
      </c>
      <c r="B9457" s="3" t="s">
        <v>1674</v>
      </c>
      <c r="C9457" s="6">
        <v>2850000</v>
      </c>
      <c r="D9457" s="3" t="s">
        <v>27</v>
      </c>
      <c r="E9457" s="3">
        <v>1998</v>
      </c>
      <c r="F9457" s="3">
        <v>1997</v>
      </c>
      <c r="G9457" s="3" t="s">
        <v>60</v>
      </c>
    </row>
    <row r="9458" spans="1:7" x14ac:dyDescent="0.45">
      <c r="A9458" s="3" t="s">
        <v>7</v>
      </c>
      <c r="B9458" s="3" t="s">
        <v>1674</v>
      </c>
      <c r="C9458" s="6">
        <v>10186000</v>
      </c>
      <c r="D9458" s="3" t="s">
        <v>31</v>
      </c>
      <c r="E9458" s="3">
        <v>1999</v>
      </c>
      <c r="F9458" s="3">
        <v>1998</v>
      </c>
      <c r="G9458" s="3" t="s">
        <v>57</v>
      </c>
    </row>
    <row r="9459" spans="1:7" x14ac:dyDescent="0.45">
      <c r="A9459" s="3" t="s">
        <v>7</v>
      </c>
      <c r="B9459" s="3" t="s">
        <v>1674</v>
      </c>
      <c r="C9459" s="6">
        <v>5236000</v>
      </c>
      <c r="D9459" s="3" t="s">
        <v>32</v>
      </c>
      <c r="E9459" s="3">
        <v>2000</v>
      </c>
      <c r="F9459" s="3">
        <v>1999</v>
      </c>
      <c r="G9459" s="3" t="s">
        <v>57</v>
      </c>
    </row>
    <row r="9460" spans="1:7" x14ac:dyDescent="0.45">
      <c r="A9460" s="3" t="s">
        <v>7</v>
      </c>
      <c r="B9460" s="3" t="s">
        <v>1674</v>
      </c>
      <c r="C9460" s="6">
        <v>5760000</v>
      </c>
      <c r="D9460" s="3" t="s">
        <v>28</v>
      </c>
      <c r="E9460" s="3">
        <v>2001</v>
      </c>
      <c r="F9460" s="3">
        <v>2000</v>
      </c>
      <c r="G9460" s="3" t="s">
        <v>57</v>
      </c>
    </row>
    <row r="9461" spans="1:7" x14ac:dyDescent="0.45">
      <c r="A9461" s="3" t="s">
        <v>7</v>
      </c>
      <c r="B9461" s="3" t="s">
        <v>1674</v>
      </c>
      <c r="C9461" s="6">
        <v>6545000</v>
      </c>
      <c r="D9461" s="3" t="s">
        <v>33</v>
      </c>
      <c r="E9461" s="3">
        <v>2002</v>
      </c>
      <c r="F9461" s="3">
        <v>2001</v>
      </c>
      <c r="G9461" s="3" t="s">
        <v>106</v>
      </c>
    </row>
    <row r="9462" spans="1:7" x14ac:dyDescent="0.45">
      <c r="A9462" s="3" t="s">
        <v>7</v>
      </c>
      <c r="B9462" s="3" t="s">
        <v>1674</v>
      </c>
      <c r="C9462" s="6">
        <v>1030000</v>
      </c>
      <c r="D9462" s="3" t="s">
        <v>34</v>
      </c>
      <c r="E9462" s="3">
        <v>2003</v>
      </c>
      <c r="F9462" s="3">
        <v>2002</v>
      </c>
      <c r="G9462" s="3" t="s">
        <v>100</v>
      </c>
    </row>
    <row r="9463" spans="1:7" x14ac:dyDescent="0.45">
      <c r="A9463" s="3" t="s">
        <v>7</v>
      </c>
      <c r="B9463" s="3" t="s">
        <v>1675</v>
      </c>
      <c r="C9463" s="6">
        <v>2325000</v>
      </c>
      <c r="D9463" s="3" t="s">
        <v>38</v>
      </c>
      <c r="E9463" s="3">
        <v>2006</v>
      </c>
      <c r="F9463" s="3">
        <v>2005</v>
      </c>
      <c r="G9463" s="3" t="s">
        <v>86</v>
      </c>
    </row>
    <row r="9464" spans="1:7" x14ac:dyDescent="0.45">
      <c r="A9464" s="3" t="s">
        <v>7</v>
      </c>
      <c r="B9464" s="3" t="s">
        <v>1675</v>
      </c>
      <c r="C9464" s="6">
        <v>2500000</v>
      </c>
      <c r="D9464" s="3" t="s">
        <v>39</v>
      </c>
      <c r="E9464" s="3">
        <v>2007</v>
      </c>
      <c r="F9464" s="3">
        <v>2006</v>
      </c>
      <c r="G9464" s="3" t="s">
        <v>86</v>
      </c>
    </row>
    <row r="9465" spans="1:7" x14ac:dyDescent="0.45">
      <c r="A9465" s="3" t="s">
        <v>7</v>
      </c>
      <c r="B9465" s="3" t="s">
        <v>1675</v>
      </c>
      <c r="C9465" s="6">
        <v>3600000</v>
      </c>
      <c r="D9465" s="3" t="s">
        <v>42</v>
      </c>
      <c r="E9465" s="3">
        <v>2008</v>
      </c>
      <c r="F9465" s="3">
        <v>2007</v>
      </c>
      <c r="G9465" s="3" t="s">
        <v>86</v>
      </c>
    </row>
    <row r="9466" spans="1:7" x14ac:dyDescent="0.45">
      <c r="A9466" s="3" t="s">
        <v>7</v>
      </c>
      <c r="B9466" s="3" t="s">
        <v>1675</v>
      </c>
      <c r="C9466" s="6">
        <v>3600000</v>
      </c>
      <c r="D9466" s="3" t="s">
        <v>50</v>
      </c>
      <c r="E9466" s="3">
        <v>2009</v>
      </c>
      <c r="F9466" s="3">
        <v>2008</v>
      </c>
      <c r="G9466" s="3" t="s">
        <v>86</v>
      </c>
    </row>
    <row r="9467" spans="1:7" x14ac:dyDescent="0.45">
      <c r="A9467" s="3" t="s">
        <v>7</v>
      </c>
      <c r="B9467" s="3" t="s">
        <v>1675</v>
      </c>
      <c r="C9467" s="6">
        <v>2100000</v>
      </c>
      <c r="D9467" s="3" t="s">
        <v>43</v>
      </c>
      <c r="E9467" s="3">
        <v>2010</v>
      </c>
      <c r="F9467" s="3">
        <v>2009</v>
      </c>
      <c r="G9467" s="3" t="s">
        <v>100</v>
      </c>
    </row>
    <row r="9468" spans="1:7" x14ac:dyDescent="0.45">
      <c r="A9468" s="3" t="s">
        <v>7</v>
      </c>
      <c r="B9468" s="3" t="s">
        <v>1675</v>
      </c>
      <c r="C9468" s="6">
        <v>1800000</v>
      </c>
      <c r="D9468" s="3" t="s">
        <v>43</v>
      </c>
      <c r="E9468" s="3">
        <v>2010</v>
      </c>
      <c r="F9468" s="3">
        <v>2009</v>
      </c>
      <c r="G9468" s="3" t="s">
        <v>49</v>
      </c>
    </row>
    <row r="9469" spans="1:7" x14ac:dyDescent="0.45">
      <c r="A9469" s="3" t="s">
        <v>7</v>
      </c>
      <c r="B9469" s="3" t="s">
        <v>1675</v>
      </c>
      <c r="C9469" s="6">
        <v>992680</v>
      </c>
      <c r="D9469" s="3" t="s">
        <v>77</v>
      </c>
      <c r="E9469" s="3">
        <v>2011</v>
      </c>
      <c r="F9469" s="3">
        <v>2010</v>
      </c>
      <c r="G9469" s="3" t="s">
        <v>10</v>
      </c>
    </row>
    <row r="9470" spans="1:7" x14ac:dyDescent="0.45">
      <c r="A9470" s="3" t="s">
        <v>7</v>
      </c>
      <c r="B9470" s="3" t="s">
        <v>1676</v>
      </c>
      <c r="C9470" s="6">
        <v>543471</v>
      </c>
      <c r="D9470" s="3" t="s">
        <v>45</v>
      </c>
      <c r="E9470" s="3">
        <v>2017</v>
      </c>
      <c r="F9470" s="3">
        <v>2016</v>
      </c>
      <c r="G9470" s="3" t="s">
        <v>100</v>
      </c>
    </row>
    <row r="9471" spans="1:7" x14ac:dyDescent="0.45">
      <c r="A9471" s="3" t="s">
        <v>7</v>
      </c>
      <c r="B9471" s="3" t="s">
        <v>1676</v>
      </c>
      <c r="C9471" s="6">
        <v>50000</v>
      </c>
      <c r="D9471" s="3" t="s">
        <v>47</v>
      </c>
      <c r="E9471" s="3">
        <v>2018</v>
      </c>
      <c r="F9471" s="3">
        <v>2017</v>
      </c>
      <c r="G9471" s="3" t="s">
        <v>100</v>
      </c>
    </row>
    <row r="9472" spans="1:7" x14ac:dyDescent="0.45">
      <c r="A9472" s="3" t="s">
        <v>7</v>
      </c>
      <c r="B9472" s="3" t="s">
        <v>1677</v>
      </c>
      <c r="C9472" s="6">
        <v>4662000</v>
      </c>
      <c r="D9472" s="3" t="s">
        <v>42</v>
      </c>
      <c r="E9472" s="3">
        <v>2008</v>
      </c>
      <c r="F9472" s="3">
        <v>2007</v>
      </c>
      <c r="G9472" s="3" t="s">
        <v>10</v>
      </c>
    </row>
    <row r="9473" spans="1:7" x14ac:dyDescent="0.45">
      <c r="A9473" s="3" t="s">
        <v>7</v>
      </c>
      <c r="B9473" s="3" t="s">
        <v>1677</v>
      </c>
      <c r="C9473" s="6">
        <v>5011680</v>
      </c>
      <c r="D9473" s="3" t="s">
        <v>50</v>
      </c>
      <c r="E9473" s="3">
        <v>2009</v>
      </c>
      <c r="F9473" s="3">
        <v>2008</v>
      </c>
      <c r="G9473" s="3" t="s">
        <v>10</v>
      </c>
    </row>
    <row r="9474" spans="1:7" x14ac:dyDescent="0.45">
      <c r="A9474" s="3" t="s">
        <v>7</v>
      </c>
      <c r="B9474" s="3" t="s">
        <v>1677</v>
      </c>
      <c r="C9474" s="6">
        <v>5361240</v>
      </c>
      <c r="D9474" s="3" t="s">
        <v>43</v>
      </c>
      <c r="E9474" s="3">
        <v>2010</v>
      </c>
      <c r="F9474" s="3">
        <v>2009</v>
      </c>
      <c r="G9474" s="3" t="s">
        <v>10</v>
      </c>
    </row>
    <row r="9475" spans="1:7" x14ac:dyDescent="0.45">
      <c r="A9475" s="3" t="s">
        <v>7</v>
      </c>
      <c r="B9475" s="3" t="s">
        <v>1677</v>
      </c>
      <c r="C9475" s="6">
        <v>6760524</v>
      </c>
      <c r="D9475" s="3" t="s">
        <v>77</v>
      </c>
      <c r="E9475" s="3">
        <v>2011</v>
      </c>
      <c r="F9475" s="3">
        <v>2010</v>
      </c>
      <c r="G9475" s="3" t="s">
        <v>10</v>
      </c>
    </row>
    <row r="9476" spans="1:7" x14ac:dyDescent="0.45">
      <c r="A9476" s="3" t="s">
        <v>7</v>
      </c>
      <c r="B9476" s="3" t="s">
        <v>1677</v>
      </c>
      <c r="C9476" s="6">
        <v>1500000</v>
      </c>
      <c r="D9476" s="3" t="s">
        <v>79</v>
      </c>
      <c r="E9476" s="3">
        <v>2012</v>
      </c>
      <c r="F9476" s="3">
        <v>2011</v>
      </c>
      <c r="G9476" s="3" t="s">
        <v>10</v>
      </c>
    </row>
    <row r="9477" spans="1:7" x14ac:dyDescent="0.45">
      <c r="A9477" s="3" t="s">
        <v>7</v>
      </c>
      <c r="B9477" s="3" t="s">
        <v>1677</v>
      </c>
      <c r="C9477" s="6">
        <v>1027424</v>
      </c>
      <c r="D9477" s="3" t="s">
        <v>58</v>
      </c>
      <c r="E9477" s="3">
        <v>2014</v>
      </c>
      <c r="F9477" s="3">
        <v>2013</v>
      </c>
      <c r="G9477" s="3" t="s">
        <v>75</v>
      </c>
    </row>
    <row r="9478" spans="1:7" x14ac:dyDescent="0.45">
      <c r="A9478" s="3" t="s">
        <v>7</v>
      </c>
      <c r="B9478" s="3" t="s">
        <v>1678</v>
      </c>
      <c r="C9478" s="6">
        <v>2445480</v>
      </c>
      <c r="D9478" s="3" t="s">
        <v>32</v>
      </c>
      <c r="E9478" s="3">
        <v>2000</v>
      </c>
      <c r="F9478" s="3">
        <v>1999</v>
      </c>
      <c r="G9478" s="3" t="s">
        <v>51</v>
      </c>
    </row>
    <row r="9479" spans="1:7" x14ac:dyDescent="0.45">
      <c r="A9479" s="3" t="s">
        <v>7</v>
      </c>
      <c r="B9479" s="3" t="s">
        <v>1678</v>
      </c>
      <c r="C9479" s="6">
        <v>2628960</v>
      </c>
      <c r="D9479" s="3" t="s">
        <v>28</v>
      </c>
      <c r="E9479" s="3">
        <v>2001</v>
      </c>
      <c r="F9479" s="3">
        <v>2000</v>
      </c>
      <c r="G9479" s="3" t="s">
        <v>51</v>
      </c>
    </row>
    <row r="9480" spans="1:7" x14ac:dyDescent="0.45">
      <c r="A9480" s="3" t="s">
        <v>7</v>
      </c>
      <c r="B9480" s="3" t="s">
        <v>1678</v>
      </c>
      <c r="C9480" s="6">
        <v>2812320</v>
      </c>
      <c r="D9480" s="3" t="s">
        <v>33</v>
      </c>
      <c r="E9480" s="3">
        <v>2002</v>
      </c>
      <c r="F9480" s="3">
        <v>2001</v>
      </c>
      <c r="G9480" s="3" t="s">
        <v>51</v>
      </c>
    </row>
    <row r="9481" spans="1:7" x14ac:dyDescent="0.45">
      <c r="A9481" s="3" t="s">
        <v>7</v>
      </c>
      <c r="B9481" s="3" t="s">
        <v>1678</v>
      </c>
      <c r="C9481" s="6">
        <v>3557585</v>
      </c>
      <c r="D9481" s="3" t="s">
        <v>34</v>
      </c>
      <c r="E9481" s="3">
        <v>2003</v>
      </c>
      <c r="F9481" s="3">
        <v>2002</v>
      </c>
      <c r="G9481" s="3" t="s">
        <v>51</v>
      </c>
    </row>
    <row r="9482" spans="1:7" x14ac:dyDescent="0.45">
      <c r="A9482" s="3" t="s">
        <v>7</v>
      </c>
      <c r="B9482" s="3" t="s">
        <v>1678</v>
      </c>
      <c r="C9482" s="6">
        <v>9963596</v>
      </c>
      <c r="D9482" s="3" t="s">
        <v>36</v>
      </c>
      <c r="E9482" s="3">
        <v>2004</v>
      </c>
      <c r="F9482" s="3">
        <v>2003</v>
      </c>
      <c r="G9482" s="3" t="s">
        <v>75</v>
      </c>
    </row>
    <row r="9483" spans="1:7" x14ac:dyDescent="0.45">
      <c r="A9483" s="3" t="s">
        <v>7</v>
      </c>
      <c r="B9483" s="3" t="s">
        <v>1678</v>
      </c>
      <c r="C9483" s="6">
        <v>10548596</v>
      </c>
      <c r="D9483" s="3" t="s">
        <v>37</v>
      </c>
      <c r="E9483" s="3">
        <v>2005</v>
      </c>
      <c r="F9483" s="3">
        <v>2004</v>
      </c>
      <c r="G9483" s="3" t="s">
        <v>19</v>
      </c>
    </row>
    <row r="9484" spans="1:7" x14ac:dyDescent="0.45">
      <c r="A9484" s="3" t="s">
        <v>7</v>
      </c>
      <c r="B9484" s="3" t="s">
        <v>1678</v>
      </c>
      <c r="C9484" s="6">
        <v>11465333</v>
      </c>
      <c r="D9484" s="3" t="s">
        <v>38</v>
      </c>
      <c r="E9484" s="3">
        <v>2006</v>
      </c>
      <c r="F9484" s="3">
        <v>2005</v>
      </c>
      <c r="G9484" s="3" t="s">
        <v>19</v>
      </c>
    </row>
    <row r="9485" spans="1:7" x14ac:dyDescent="0.45">
      <c r="A9485" s="3" t="s">
        <v>7</v>
      </c>
      <c r="B9485" s="3" t="s">
        <v>1678</v>
      </c>
      <c r="C9485" s="6">
        <v>12348596</v>
      </c>
      <c r="D9485" s="3" t="s">
        <v>39</v>
      </c>
      <c r="E9485" s="3">
        <v>2007</v>
      </c>
      <c r="F9485" s="3">
        <v>2006</v>
      </c>
      <c r="G9485" s="3" t="s">
        <v>19</v>
      </c>
    </row>
    <row r="9486" spans="1:7" x14ac:dyDescent="0.45">
      <c r="A9486" s="3" t="s">
        <v>7</v>
      </c>
      <c r="B9486" s="3" t="s">
        <v>1678</v>
      </c>
      <c r="C9486" s="6">
        <v>13248596</v>
      </c>
      <c r="D9486" s="3" t="s">
        <v>42</v>
      </c>
      <c r="E9486" s="3">
        <v>2008</v>
      </c>
      <c r="F9486" s="3">
        <v>2007</v>
      </c>
      <c r="G9486" s="3" t="s">
        <v>19</v>
      </c>
    </row>
    <row r="9487" spans="1:7" x14ac:dyDescent="0.45">
      <c r="A9487" s="3" t="s">
        <v>7</v>
      </c>
      <c r="B9487" s="3" t="s">
        <v>1678</v>
      </c>
      <c r="C9487" s="6">
        <v>14148596</v>
      </c>
      <c r="D9487" s="3" t="s">
        <v>50</v>
      </c>
      <c r="E9487" s="3">
        <v>2009</v>
      </c>
      <c r="F9487" s="3">
        <v>2008</v>
      </c>
      <c r="G9487" s="3" t="s">
        <v>19</v>
      </c>
    </row>
    <row r="9488" spans="1:7" x14ac:dyDescent="0.45">
      <c r="A9488" s="3" t="s">
        <v>7</v>
      </c>
      <c r="B9488" s="3" t="s">
        <v>1678</v>
      </c>
      <c r="C9488" s="6">
        <v>7500000</v>
      </c>
      <c r="D9488" s="3" t="s">
        <v>43</v>
      </c>
      <c r="E9488" s="3">
        <v>2010</v>
      </c>
      <c r="F9488" s="3">
        <v>2009</v>
      </c>
      <c r="G9488" s="3" t="s">
        <v>19</v>
      </c>
    </row>
    <row r="9489" spans="1:7" x14ac:dyDescent="0.45">
      <c r="A9489" s="3" t="s">
        <v>7</v>
      </c>
      <c r="B9489" s="3" t="s">
        <v>1678</v>
      </c>
      <c r="C9489" s="6">
        <v>8200000</v>
      </c>
      <c r="D9489" s="3" t="s">
        <v>77</v>
      </c>
      <c r="E9489" s="3">
        <v>2011</v>
      </c>
      <c r="F9489" s="3">
        <v>2010</v>
      </c>
      <c r="G9489" s="3" t="s">
        <v>19</v>
      </c>
    </row>
    <row r="9490" spans="1:7" x14ac:dyDescent="0.45">
      <c r="A9490" s="3" t="s">
        <v>7</v>
      </c>
      <c r="B9490" s="3" t="s">
        <v>1678</v>
      </c>
      <c r="C9490" s="6">
        <v>8900000</v>
      </c>
      <c r="D9490" s="3" t="s">
        <v>79</v>
      </c>
      <c r="E9490" s="3">
        <v>2012</v>
      </c>
      <c r="F9490" s="3">
        <v>2011</v>
      </c>
      <c r="G9490" s="3" t="s">
        <v>35</v>
      </c>
    </row>
    <row r="9491" spans="1:7" x14ac:dyDescent="0.45">
      <c r="A9491" s="3" t="s">
        <v>7</v>
      </c>
      <c r="B9491" s="3" t="s">
        <v>1678</v>
      </c>
      <c r="C9491" s="6">
        <v>8200000</v>
      </c>
      <c r="D9491" s="3" t="s">
        <v>56</v>
      </c>
      <c r="E9491" s="3">
        <v>2013</v>
      </c>
      <c r="F9491" s="3">
        <v>2012</v>
      </c>
      <c r="G9491" s="3" t="s">
        <v>51</v>
      </c>
    </row>
    <row r="9492" spans="1:7" x14ac:dyDescent="0.45">
      <c r="A9492" s="3" t="s">
        <v>7</v>
      </c>
      <c r="B9492" s="3" t="s">
        <v>1679</v>
      </c>
      <c r="C9492" s="6">
        <v>130000</v>
      </c>
      <c r="D9492" s="3" t="s">
        <v>9</v>
      </c>
      <c r="E9492" s="3">
        <v>1991</v>
      </c>
      <c r="F9492" s="3">
        <v>1990</v>
      </c>
      <c r="G9492" s="3" t="s">
        <v>75</v>
      </c>
    </row>
    <row r="9493" spans="1:7" x14ac:dyDescent="0.45">
      <c r="A9493" s="3" t="s">
        <v>7</v>
      </c>
      <c r="B9493" s="3" t="s">
        <v>1679</v>
      </c>
      <c r="C9493" s="6">
        <v>202000</v>
      </c>
      <c r="D9493" s="3" t="s">
        <v>11</v>
      </c>
      <c r="E9493" s="3">
        <v>1992</v>
      </c>
      <c r="F9493" s="3">
        <v>1991</v>
      </c>
      <c r="G9493" s="3" t="s">
        <v>75</v>
      </c>
    </row>
    <row r="9494" spans="1:7" x14ac:dyDescent="0.45">
      <c r="A9494" s="3" t="s">
        <v>7</v>
      </c>
      <c r="B9494" s="3" t="s">
        <v>1680</v>
      </c>
      <c r="C9494" s="6">
        <v>144867</v>
      </c>
      <c r="D9494" s="3" t="s">
        <v>56</v>
      </c>
      <c r="E9494" s="3">
        <v>2013</v>
      </c>
      <c r="F9494" s="3">
        <v>2012</v>
      </c>
      <c r="G9494" s="3" t="s">
        <v>54</v>
      </c>
    </row>
    <row r="9495" spans="1:7" x14ac:dyDescent="0.45">
      <c r="A9495" s="3" t="s">
        <v>7</v>
      </c>
      <c r="B9495" s="3" t="s">
        <v>1680</v>
      </c>
      <c r="C9495" s="6">
        <v>788872</v>
      </c>
      <c r="D9495" s="3" t="s">
        <v>58</v>
      </c>
      <c r="E9495" s="3">
        <v>2014</v>
      </c>
      <c r="F9495" s="3">
        <v>2013</v>
      </c>
      <c r="G9495" s="3" t="s">
        <v>94</v>
      </c>
    </row>
    <row r="9496" spans="1:7" x14ac:dyDescent="0.45">
      <c r="A9496" s="3" t="s">
        <v>7</v>
      </c>
      <c r="B9496" s="3" t="s">
        <v>1681</v>
      </c>
      <c r="C9496" s="6">
        <v>1291892</v>
      </c>
      <c r="D9496" s="3" t="s">
        <v>47</v>
      </c>
      <c r="E9496" s="3">
        <v>2018</v>
      </c>
      <c r="F9496" s="3">
        <v>2017</v>
      </c>
      <c r="G9496" s="3" t="s">
        <v>13</v>
      </c>
    </row>
    <row r="9497" spans="1:7" x14ac:dyDescent="0.45">
      <c r="A9497" s="3" t="s">
        <v>7</v>
      </c>
      <c r="B9497" s="3" t="s">
        <v>1682</v>
      </c>
      <c r="C9497" s="6">
        <v>3739680</v>
      </c>
      <c r="D9497" s="3" t="s">
        <v>37</v>
      </c>
      <c r="E9497" s="3">
        <v>2005</v>
      </c>
      <c r="F9497" s="3">
        <v>2004</v>
      </c>
      <c r="G9497" s="3" t="s">
        <v>80</v>
      </c>
    </row>
    <row r="9498" spans="1:7" x14ac:dyDescent="0.45">
      <c r="A9498" s="3" t="s">
        <v>7</v>
      </c>
      <c r="B9498" s="3" t="s">
        <v>1682</v>
      </c>
      <c r="C9498" s="6">
        <v>4020120</v>
      </c>
      <c r="D9498" s="3" t="s">
        <v>38</v>
      </c>
      <c r="E9498" s="3">
        <v>2006</v>
      </c>
      <c r="F9498" s="3">
        <v>2005</v>
      </c>
      <c r="G9498" s="3" t="s">
        <v>80</v>
      </c>
    </row>
    <row r="9499" spans="1:7" x14ac:dyDescent="0.45">
      <c r="A9499" s="3" t="s">
        <v>7</v>
      </c>
      <c r="B9499" s="3" t="s">
        <v>1682</v>
      </c>
      <c r="C9499" s="6">
        <v>4300560</v>
      </c>
      <c r="D9499" s="3" t="s">
        <v>39</v>
      </c>
      <c r="E9499" s="3">
        <v>2007</v>
      </c>
      <c r="F9499" s="3">
        <v>2006</v>
      </c>
      <c r="G9499" s="3" t="s">
        <v>80</v>
      </c>
    </row>
    <row r="9500" spans="1:7" x14ac:dyDescent="0.45">
      <c r="A9500" s="3" t="s">
        <v>7</v>
      </c>
      <c r="B9500" s="3" t="s">
        <v>1682</v>
      </c>
      <c r="C9500" s="6">
        <v>5427307</v>
      </c>
      <c r="D9500" s="3" t="s">
        <v>42</v>
      </c>
      <c r="E9500" s="3">
        <v>2008</v>
      </c>
      <c r="F9500" s="3">
        <v>2007</v>
      </c>
      <c r="G9500" s="3" t="s">
        <v>80</v>
      </c>
    </row>
    <row r="9501" spans="1:7" x14ac:dyDescent="0.45">
      <c r="A9501" s="3" t="s">
        <v>7</v>
      </c>
      <c r="B9501" s="3" t="s">
        <v>1682</v>
      </c>
      <c r="C9501" s="6">
        <v>9537500</v>
      </c>
      <c r="D9501" s="3" t="s">
        <v>50</v>
      </c>
      <c r="E9501" s="3">
        <v>2009</v>
      </c>
      <c r="F9501" s="3">
        <v>2008</v>
      </c>
      <c r="G9501" s="3" t="s">
        <v>80</v>
      </c>
    </row>
    <row r="9502" spans="1:7" x14ac:dyDescent="0.45">
      <c r="A9502" s="3" t="s">
        <v>7</v>
      </c>
      <c r="B9502" s="3" t="s">
        <v>1682</v>
      </c>
      <c r="C9502" s="6">
        <v>10538937</v>
      </c>
      <c r="D9502" s="3" t="s">
        <v>43</v>
      </c>
      <c r="E9502" s="3">
        <v>2010</v>
      </c>
      <c r="F9502" s="3">
        <v>2009</v>
      </c>
      <c r="G9502" s="3" t="s">
        <v>101</v>
      </c>
    </row>
    <row r="9503" spans="1:7" x14ac:dyDescent="0.45">
      <c r="A9503" s="3" t="s">
        <v>7</v>
      </c>
      <c r="B9503" s="3" t="s">
        <v>1682</v>
      </c>
      <c r="C9503" s="6">
        <v>11495000</v>
      </c>
      <c r="D9503" s="3" t="s">
        <v>77</v>
      </c>
      <c r="E9503" s="3">
        <v>2011</v>
      </c>
      <c r="F9503" s="3">
        <v>2010</v>
      </c>
      <c r="G9503" s="3" t="s">
        <v>101</v>
      </c>
    </row>
    <row r="9504" spans="1:7" x14ac:dyDescent="0.45">
      <c r="A9504" s="3" t="s">
        <v>7</v>
      </c>
      <c r="B9504" s="3" t="s">
        <v>1682</v>
      </c>
      <c r="C9504" s="6">
        <v>12541812</v>
      </c>
      <c r="D9504" s="3" t="s">
        <v>79</v>
      </c>
      <c r="E9504" s="3">
        <v>2012</v>
      </c>
      <c r="F9504" s="3">
        <v>2011</v>
      </c>
      <c r="G9504" s="3" t="s">
        <v>101</v>
      </c>
    </row>
    <row r="9505" spans="1:7" x14ac:dyDescent="0.45">
      <c r="A9505" s="3" t="s">
        <v>7</v>
      </c>
      <c r="B9505" s="3" t="s">
        <v>1682</v>
      </c>
      <c r="C9505" s="6">
        <v>13490000</v>
      </c>
      <c r="D9505" s="3" t="s">
        <v>56</v>
      </c>
      <c r="E9505" s="3">
        <v>2013</v>
      </c>
      <c r="F9505" s="3">
        <v>2012</v>
      </c>
      <c r="G9505" s="3" t="s">
        <v>100</v>
      </c>
    </row>
    <row r="9506" spans="1:7" x14ac:dyDescent="0.45">
      <c r="A9506" s="3" t="s">
        <v>7</v>
      </c>
      <c r="B9506" s="3" t="s">
        <v>1682</v>
      </c>
      <c r="C9506" s="6">
        <v>14487500</v>
      </c>
      <c r="D9506" s="3" t="s">
        <v>58</v>
      </c>
      <c r="E9506" s="3">
        <v>2014</v>
      </c>
      <c r="F9506" s="3">
        <v>2013</v>
      </c>
      <c r="G9506" s="3" t="s">
        <v>64</v>
      </c>
    </row>
    <row r="9507" spans="1:7" x14ac:dyDescent="0.45">
      <c r="A9507" s="3" t="s">
        <v>7</v>
      </c>
      <c r="B9507" s="3" t="s">
        <v>1682</v>
      </c>
      <c r="C9507" s="6">
        <v>774914</v>
      </c>
      <c r="D9507" s="3" t="s">
        <v>47</v>
      </c>
      <c r="E9507" s="3">
        <v>2018</v>
      </c>
      <c r="F9507" s="3">
        <v>2017</v>
      </c>
      <c r="G9507" s="3" t="s">
        <v>89</v>
      </c>
    </row>
    <row r="9508" spans="1:7" x14ac:dyDescent="0.45">
      <c r="A9508" s="3" t="s">
        <v>7</v>
      </c>
      <c r="B9508" s="3" t="s">
        <v>1683</v>
      </c>
      <c r="C9508" s="6">
        <v>4582680</v>
      </c>
      <c r="D9508" s="3" t="s">
        <v>61</v>
      </c>
      <c r="E9508" s="3">
        <v>2016</v>
      </c>
      <c r="F9508" s="3">
        <v>2015</v>
      </c>
      <c r="G9508" s="3" t="s">
        <v>94</v>
      </c>
    </row>
    <row r="9509" spans="1:7" x14ac:dyDescent="0.45">
      <c r="A9509" s="3" t="s">
        <v>7</v>
      </c>
      <c r="B9509" s="3" t="s">
        <v>1683</v>
      </c>
      <c r="C9509" s="6">
        <v>4788840</v>
      </c>
      <c r="D9509" s="3" t="s">
        <v>45</v>
      </c>
      <c r="E9509" s="3">
        <v>2017</v>
      </c>
      <c r="F9509" s="3">
        <v>2016</v>
      </c>
      <c r="G9509" s="3" t="s">
        <v>94</v>
      </c>
    </row>
    <row r="9510" spans="1:7" x14ac:dyDescent="0.45">
      <c r="A9510" s="3" t="s">
        <v>7</v>
      </c>
      <c r="B9510" s="3" t="s">
        <v>1683</v>
      </c>
      <c r="C9510" s="6">
        <v>4995120</v>
      </c>
      <c r="D9510" s="3" t="s">
        <v>47</v>
      </c>
      <c r="E9510" s="3">
        <v>2018</v>
      </c>
      <c r="F9510" s="3">
        <v>2017</v>
      </c>
      <c r="G9510" s="3" t="s">
        <v>62</v>
      </c>
    </row>
    <row r="9511" spans="1:7" x14ac:dyDescent="0.45">
      <c r="A9511" s="3" t="s">
        <v>7</v>
      </c>
      <c r="B9511" s="3" t="s">
        <v>1684</v>
      </c>
      <c r="C9511" s="6">
        <v>1000000</v>
      </c>
      <c r="D9511" s="3" t="s">
        <v>34</v>
      </c>
      <c r="E9511" s="3">
        <v>2003</v>
      </c>
      <c r="F9511" s="3">
        <v>2002</v>
      </c>
      <c r="G9511" s="3" t="s">
        <v>49</v>
      </c>
    </row>
    <row r="9512" spans="1:7" x14ac:dyDescent="0.45">
      <c r="A9512" s="3" t="s">
        <v>7</v>
      </c>
      <c r="B9512" s="3" t="s">
        <v>1684</v>
      </c>
      <c r="C9512" s="6">
        <v>1100000</v>
      </c>
      <c r="D9512" s="3" t="s">
        <v>36</v>
      </c>
      <c r="E9512" s="3">
        <v>2004</v>
      </c>
      <c r="F9512" s="3">
        <v>2003</v>
      </c>
      <c r="G9512" s="3" t="s">
        <v>49</v>
      </c>
    </row>
    <row r="9513" spans="1:7" x14ac:dyDescent="0.45">
      <c r="A9513" s="3" t="s">
        <v>7</v>
      </c>
      <c r="B9513" s="3" t="s">
        <v>1684</v>
      </c>
      <c r="C9513" s="6">
        <v>7500000</v>
      </c>
      <c r="D9513" s="3" t="s">
        <v>37</v>
      </c>
      <c r="E9513" s="3">
        <v>2005</v>
      </c>
      <c r="F9513" s="3">
        <v>2004</v>
      </c>
      <c r="G9513" s="3" t="s">
        <v>118</v>
      </c>
    </row>
    <row r="9514" spans="1:7" x14ac:dyDescent="0.45">
      <c r="A9514" s="3" t="s">
        <v>7</v>
      </c>
      <c r="B9514" s="3" t="s">
        <v>1684</v>
      </c>
      <c r="C9514" s="6">
        <v>8250000</v>
      </c>
      <c r="D9514" s="3" t="s">
        <v>38</v>
      </c>
      <c r="E9514" s="3">
        <v>2006</v>
      </c>
      <c r="F9514" s="3">
        <v>2005</v>
      </c>
      <c r="G9514" s="3" t="s">
        <v>118</v>
      </c>
    </row>
    <row r="9515" spans="1:7" x14ac:dyDescent="0.45">
      <c r="A9515" s="3" t="s">
        <v>7</v>
      </c>
      <c r="B9515" s="3" t="s">
        <v>1684</v>
      </c>
      <c r="C9515" s="6">
        <v>8250000</v>
      </c>
      <c r="D9515" s="3" t="s">
        <v>39</v>
      </c>
      <c r="E9515" s="3">
        <v>2007</v>
      </c>
      <c r="F9515" s="3">
        <v>2006</v>
      </c>
      <c r="G9515" s="3" t="s">
        <v>118</v>
      </c>
    </row>
    <row r="9516" spans="1:7" x14ac:dyDescent="0.45">
      <c r="A9516" s="3" t="s">
        <v>7</v>
      </c>
      <c r="B9516" s="3" t="s">
        <v>1684</v>
      </c>
      <c r="C9516" s="6">
        <v>8500000</v>
      </c>
      <c r="D9516" s="3" t="s">
        <v>42</v>
      </c>
      <c r="E9516" s="3">
        <v>2008</v>
      </c>
      <c r="F9516" s="3">
        <v>2007</v>
      </c>
      <c r="G9516" s="3" t="s">
        <v>118</v>
      </c>
    </row>
    <row r="9517" spans="1:7" x14ac:dyDescent="0.45">
      <c r="A9517" s="3" t="s">
        <v>7</v>
      </c>
      <c r="B9517" s="3" t="s">
        <v>1684</v>
      </c>
      <c r="C9517" s="6">
        <v>8500000</v>
      </c>
      <c r="D9517" s="3" t="s">
        <v>50</v>
      </c>
      <c r="E9517" s="3">
        <v>2009</v>
      </c>
      <c r="F9517" s="3">
        <v>2008</v>
      </c>
      <c r="G9517" s="3" t="s">
        <v>118</v>
      </c>
    </row>
    <row r="9518" spans="1:7" x14ac:dyDescent="0.45">
      <c r="A9518" s="3" t="s">
        <v>7</v>
      </c>
      <c r="B9518" s="3" t="s">
        <v>1684</v>
      </c>
      <c r="C9518" s="6">
        <v>9000000</v>
      </c>
      <c r="D9518" s="3" t="s">
        <v>43</v>
      </c>
      <c r="E9518" s="3">
        <v>2010</v>
      </c>
      <c r="F9518" s="3">
        <v>2009</v>
      </c>
      <c r="G9518" s="3" t="s">
        <v>118</v>
      </c>
    </row>
    <row r="9519" spans="1:7" x14ac:dyDescent="0.45">
      <c r="A9519" s="3" t="s">
        <v>7</v>
      </c>
      <c r="B9519" s="3" t="s">
        <v>1684</v>
      </c>
      <c r="C9519" s="6">
        <v>9945000</v>
      </c>
      <c r="D9519" s="3" t="s">
        <v>77</v>
      </c>
      <c r="E9519" s="3">
        <v>2011</v>
      </c>
      <c r="F9519" s="3">
        <v>2010</v>
      </c>
      <c r="G9519" s="3" t="s">
        <v>118</v>
      </c>
    </row>
    <row r="9520" spans="1:7" x14ac:dyDescent="0.45">
      <c r="A9520" s="3" t="s">
        <v>7</v>
      </c>
      <c r="B9520" s="3" t="s">
        <v>1684</v>
      </c>
      <c r="C9520" s="6">
        <v>10890000</v>
      </c>
      <c r="D9520" s="3" t="s">
        <v>79</v>
      </c>
      <c r="E9520" s="3">
        <v>2012</v>
      </c>
      <c r="F9520" s="3">
        <v>2011</v>
      </c>
      <c r="G9520" s="3" t="s">
        <v>66</v>
      </c>
    </row>
    <row r="9521" spans="1:7" x14ac:dyDescent="0.45">
      <c r="A9521" s="3" t="s">
        <v>7</v>
      </c>
      <c r="B9521" s="3" t="s">
        <v>1685</v>
      </c>
      <c r="C9521" s="6">
        <v>4763760</v>
      </c>
      <c r="D9521" s="3" t="s">
        <v>58</v>
      </c>
      <c r="E9521" s="3">
        <v>2014</v>
      </c>
      <c r="F9521" s="3">
        <v>2013</v>
      </c>
      <c r="G9521" s="3" t="s">
        <v>53</v>
      </c>
    </row>
    <row r="9522" spans="1:7" x14ac:dyDescent="0.45">
      <c r="A9522" s="3" t="s">
        <v>7</v>
      </c>
      <c r="B9522" s="3" t="s">
        <v>1685</v>
      </c>
      <c r="C9522" s="6">
        <v>4978200</v>
      </c>
      <c r="D9522" s="3" t="s">
        <v>59</v>
      </c>
      <c r="E9522" s="3">
        <v>2015</v>
      </c>
      <c r="F9522" s="3">
        <v>2014</v>
      </c>
      <c r="G9522" s="3" t="s">
        <v>53</v>
      </c>
    </row>
    <row r="9523" spans="1:7" x14ac:dyDescent="0.45">
      <c r="A9523" s="3" t="s">
        <v>7</v>
      </c>
      <c r="B9523" s="3" t="s">
        <v>1685</v>
      </c>
      <c r="C9523" s="6">
        <v>5192520</v>
      </c>
      <c r="D9523" s="3" t="s">
        <v>61</v>
      </c>
      <c r="E9523" s="3">
        <v>2016</v>
      </c>
      <c r="F9523" s="3">
        <v>2015</v>
      </c>
      <c r="G9523" s="3" t="s">
        <v>53</v>
      </c>
    </row>
    <row r="9524" spans="1:7" x14ac:dyDescent="0.45">
      <c r="A9524" s="3" t="s">
        <v>7</v>
      </c>
      <c r="B9524" s="3" t="s">
        <v>1685</v>
      </c>
      <c r="C9524" s="6">
        <v>6552960</v>
      </c>
      <c r="D9524" s="3" t="s">
        <v>45</v>
      </c>
      <c r="E9524" s="3">
        <v>2017</v>
      </c>
      <c r="F9524" s="3">
        <v>2016</v>
      </c>
      <c r="G9524" s="3" t="s">
        <v>46</v>
      </c>
    </row>
    <row r="9525" spans="1:7" x14ac:dyDescent="0.45">
      <c r="A9525" s="3" t="s">
        <v>7</v>
      </c>
      <c r="B9525" s="3" t="s">
        <v>1685</v>
      </c>
      <c r="C9525" s="6">
        <v>21000000</v>
      </c>
      <c r="D9525" s="3" t="s">
        <v>47</v>
      </c>
      <c r="E9525" s="3">
        <v>2018</v>
      </c>
      <c r="F9525" s="3">
        <v>2017</v>
      </c>
      <c r="G9525" s="3" t="s">
        <v>111</v>
      </c>
    </row>
    <row r="9526" spans="1:7" x14ac:dyDescent="0.45">
      <c r="A9526" s="3" t="s">
        <v>7</v>
      </c>
      <c r="B9526" s="3" t="s">
        <v>1686</v>
      </c>
      <c r="C9526" s="6">
        <v>780000</v>
      </c>
      <c r="D9526" s="3" t="s">
        <v>18</v>
      </c>
      <c r="E9526" s="3">
        <v>1985</v>
      </c>
      <c r="F9526" s="3">
        <v>1984</v>
      </c>
      <c r="G9526" s="3" t="s">
        <v>54</v>
      </c>
    </row>
    <row r="9527" spans="1:7" x14ac:dyDescent="0.45">
      <c r="A9527" s="3" t="s">
        <v>7</v>
      </c>
      <c r="B9527" s="3" t="s">
        <v>1686</v>
      </c>
      <c r="C9527" s="6">
        <v>882500</v>
      </c>
      <c r="D9527" s="3" t="s">
        <v>20</v>
      </c>
      <c r="E9527" s="3">
        <v>1986</v>
      </c>
      <c r="F9527" s="3">
        <v>1985</v>
      </c>
      <c r="G9527" s="3" t="s">
        <v>54</v>
      </c>
    </row>
    <row r="9528" spans="1:7" x14ac:dyDescent="0.45">
      <c r="A9528" s="3" t="s">
        <v>7</v>
      </c>
      <c r="B9528" s="3" t="s">
        <v>1686</v>
      </c>
      <c r="C9528" s="6">
        <v>1452666</v>
      </c>
      <c r="D9528" s="3" t="s">
        <v>21</v>
      </c>
      <c r="E9528" s="3">
        <v>1988</v>
      </c>
      <c r="F9528" s="3">
        <v>1987</v>
      </c>
      <c r="G9528" s="3" t="s">
        <v>54</v>
      </c>
    </row>
    <row r="9529" spans="1:7" x14ac:dyDescent="0.45">
      <c r="A9529" s="3" t="s">
        <v>7</v>
      </c>
      <c r="B9529" s="3" t="s">
        <v>1686</v>
      </c>
      <c r="C9529" s="6">
        <v>1677666</v>
      </c>
      <c r="D9529" s="3" t="s">
        <v>22</v>
      </c>
      <c r="E9529" s="3">
        <v>1989</v>
      </c>
      <c r="F9529" s="3">
        <v>1988</v>
      </c>
      <c r="G9529" s="3" t="s">
        <v>54</v>
      </c>
    </row>
    <row r="9530" spans="1:7" x14ac:dyDescent="0.45">
      <c r="A9530" s="3" t="s">
        <v>7</v>
      </c>
      <c r="B9530" s="3" t="s">
        <v>1686</v>
      </c>
      <c r="C9530" s="6">
        <v>2500000</v>
      </c>
      <c r="D9530" s="3" t="s">
        <v>186</v>
      </c>
      <c r="E9530" s="3">
        <v>1990</v>
      </c>
      <c r="F9530" s="3">
        <v>1989</v>
      </c>
      <c r="G9530" s="3" t="s">
        <v>54</v>
      </c>
    </row>
    <row r="9531" spans="1:7" x14ac:dyDescent="0.45">
      <c r="A9531" s="3" t="s">
        <v>7</v>
      </c>
      <c r="B9531" s="3" t="s">
        <v>1686</v>
      </c>
      <c r="C9531" s="6">
        <v>3175000</v>
      </c>
      <c r="D9531" s="3" t="s">
        <v>9</v>
      </c>
      <c r="E9531" s="3">
        <v>1991</v>
      </c>
      <c r="F9531" s="3">
        <v>1990</v>
      </c>
      <c r="G9531" s="3" t="s">
        <v>54</v>
      </c>
    </row>
    <row r="9532" spans="1:7" x14ac:dyDescent="0.45">
      <c r="A9532" s="3" t="s">
        <v>7</v>
      </c>
      <c r="B9532" s="3" t="s">
        <v>1686</v>
      </c>
      <c r="C9532" s="6">
        <v>3170000</v>
      </c>
      <c r="D9532" s="3" t="s">
        <v>11</v>
      </c>
      <c r="E9532" s="3">
        <v>1992</v>
      </c>
      <c r="F9532" s="3">
        <v>1991</v>
      </c>
      <c r="G9532" s="3" t="s">
        <v>54</v>
      </c>
    </row>
    <row r="9533" spans="1:7" x14ac:dyDescent="0.45">
      <c r="A9533" s="3" t="s">
        <v>7</v>
      </c>
      <c r="B9533" s="3" t="s">
        <v>1686</v>
      </c>
      <c r="C9533" s="6">
        <v>3170000</v>
      </c>
      <c r="D9533" s="3" t="s">
        <v>12</v>
      </c>
      <c r="E9533" s="3">
        <v>1993</v>
      </c>
      <c r="F9533" s="3">
        <v>1992</v>
      </c>
      <c r="G9533" s="3" t="s">
        <v>54</v>
      </c>
    </row>
    <row r="9534" spans="1:7" x14ac:dyDescent="0.45">
      <c r="A9534" s="3" t="s">
        <v>7</v>
      </c>
      <c r="B9534" s="3" t="s">
        <v>1686</v>
      </c>
      <c r="C9534" s="6">
        <v>3170000</v>
      </c>
      <c r="D9534" s="3" t="s">
        <v>14</v>
      </c>
      <c r="E9534" s="3">
        <v>1994</v>
      </c>
      <c r="F9534" s="3">
        <v>1993</v>
      </c>
      <c r="G9534" s="3" t="s">
        <v>54</v>
      </c>
    </row>
    <row r="9535" spans="1:7" x14ac:dyDescent="0.45">
      <c r="A9535" s="3" t="s">
        <v>7</v>
      </c>
      <c r="B9535" s="3" t="s">
        <v>1686</v>
      </c>
      <c r="C9535" s="6">
        <v>3169900</v>
      </c>
      <c r="D9535" s="3" t="s">
        <v>15</v>
      </c>
      <c r="E9535" s="3">
        <v>1995</v>
      </c>
      <c r="F9535" s="3">
        <v>1994</v>
      </c>
      <c r="G9535" s="3" t="s">
        <v>54</v>
      </c>
    </row>
    <row r="9536" spans="1:7" x14ac:dyDescent="0.45">
      <c r="A9536" s="3" t="s">
        <v>7</v>
      </c>
      <c r="B9536" s="3" t="s">
        <v>1686</v>
      </c>
      <c r="C9536" s="6">
        <v>5305000</v>
      </c>
      <c r="D9536" s="3" t="s">
        <v>25</v>
      </c>
      <c r="E9536" s="3">
        <v>1996</v>
      </c>
      <c r="F9536" s="3">
        <v>1995</v>
      </c>
      <c r="G9536" s="3" t="s">
        <v>54</v>
      </c>
    </row>
    <row r="9537" spans="1:7" x14ac:dyDescent="0.45">
      <c r="A9537" s="3" t="s">
        <v>7</v>
      </c>
      <c r="B9537" s="3" t="s">
        <v>1686</v>
      </c>
      <c r="C9537" s="6">
        <v>9655000</v>
      </c>
      <c r="D9537" s="3" t="s">
        <v>26</v>
      </c>
      <c r="E9537" s="3">
        <v>1997</v>
      </c>
      <c r="F9537" s="3">
        <v>1996</v>
      </c>
      <c r="G9537" s="3" t="s">
        <v>54</v>
      </c>
    </row>
    <row r="9538" spans="1:7" x14ac:dyDescent="0.45">
      <c r="A9538" s="3" t="s">
        <v>7</v>
      </c>
      <c r="B9538" s="3" t="s">
        <v>1686</v>
      </c>
      <c r="C9538" s="6">
        <v>11156000</v>
      </c>
      <c r="D9538" s="3" t="s">
        <v>27</v>
      </c>
      <c r="E9538" s="3">
        <v>1998</v>
      </c>
      <c r="F9538" s="3">
        <v>1997</v>
      </c>
      <c r="G9538" s="3" t="s">
        <v>54</v>
      </c>
    </row>
    <row r="9539" spans="1:7" x14ac:dyDescent="0.45">
      <c r="A9539" s="3" t="s">
        <v>7</v>
      </c>
      <c r="B9539" s="3" t="s">
        <v>1686</v>
      </c>
      <c r="C9539" s="6">
        <v>12943000</v>
      </c>
      <c r="D9539" s="3" t="s">
        <v>31</v>
      </c>
      <c r="E9539" s="3">
        <v>1999</v>
      </c>
      <c r="F9539" s="3">
        <v>1998</v>
      </c>
      <c r="G9539" s="3" t="s">
        <v>54</v>
      </c>
    </row>
    <row r="9540" spans="1:7" x14ac:dyDescent="0.45">
      <c r="A9540" s="3" t="s">
        <v>7</v>
      </c>
      <c r="B9540" s="3" t="s">
        <v>1686</v>
      </c>
      <c r="C9540" s="6">
        <v>14302001</v>
      </c>
      <c r="D9540" s="3" t="s">
        <v>32</v>
      </c>
      <c r="E9540" s="3">
        <v>2000</v>
      </c>
      <c r="F9540" s="3">
        <v>1999</v>
      </c>
      <c r="G9540" s="3" t="s">
        <v>54</v>
      </c>
    </row>
    <row r="9541" spans="1:7" x14ac:dyDescent="0.45">
      <c r="A9541" s="3" t="s">
        <v>7</v>
      </c>
      <c r="B9541" s="3" t="s">
        <v>1686</v>
      </c>
      <c r="C9541" s="6">
        <v>16700000</v>
      </c>
      <c r="D9541" s="3" t="s">
        <v>28</v>
      </c>
      <c r="E9541" s="3">
        <v>2001</v>
      </c>
      <c r="F9541" s="3">
        <v>2000</v>
      </c>
      <c r="G9541" s="3" t="s">
        <v>54</v>
      </c>
    </row>
    <row r="9542" spans="1:7" x14ac:dyDescent="0.45">
      <c r="A9542" s="3" t="s">
        <v>7</v>
      </c>
      <c r="B9542" s="3" t="s">
        <v>1686</v>
      </c>
      <c r="C9542" s="6">
        <v>5061539</v>
      </c>
      <c r="D9542" s="3" t="s">
        <v>33</v>
      </c>
      <c r="E9542" s="3">
        <v>2002</v>
      </c>
      <c r="F9542" s="3">
        <v>2001</v>
      </c>
      <c r="G9542" s="3" t="s">
        <v>57</v>
      </c>
    </row>
    <row r="9543" spans="1:7" x14ac:dyDescent="0.45">
      <c r="A9543" s="3" t="s">
        <v>7</v>
      </c>
      <c r="B9543" s="3" t="s">
        <v>1686</v>
      </c>
      <c r="C9543" s="6">
        <v>5694231</v>
      </c>
      <c r="D9543" s="3" t="s">
        <v>34</v>
      </c>
      <c r="E9543" s="3">
        <v>2003</v>
      </c>
      <c r="F9543" s="3">
        <v>2002</v>
      </c>
      <c r="G9543" s="3" t="s">
        <v>57</v>
      </c>
    </row>
    <row r="9544" spans="1:7" x14ac:dyDescent="0.45">
      <c r="A9544" s="3" t="s">
        <v>7</v>
      </c>
      <c r="B9544" s="3" t="s">
        <v>1686</v>
      </c>
      <c r="C9544" s="6">
        <v>6326923</v>
      </c>
      <c r="D9544" s="3" t="s">
        <v>36</v>
      </c>
      <c r="E9544" s="3">
        <v>2004</v>
      </c>
      <c r="F9544" s="3">
        <v>2003</v>
      </c>
      <c r="G9544" s="3" t="s">
        <v>57</v>
      </c>
    </row>
    <row r="9545" spans="1:7" x14ac:dyDescent="0.45">
      <c r="A9545" s="3" t="s">
        <v>7</v>
      </c>
      <c r="B9545" s="3" t="s">
        <v>1687</v>
      </c>
      <c r="C9545" s="6">
        <v>375000</v>
      </c>
      <c r="D9545" s="3" t="s">
        <v>18</v>
      </c>
      <c r="E9545" s="3">
        <v>1985</v>
      </c>
      <c r="F9545" s="3">
        <v>1984</v>
      </c>
      <c r="G9545" s="3" t="s">
        <v>392</v>
      </c>
    </row>
    <row r="9546" spans="1:7" x14ac:dyDescent="0.45">
      <c r="A9546" s="3" t="s">
        <v>7</v>
      </c>
      <c r="B9546" s="3" t="s">
        <v>1687</v>
      </c>
      <c r="C9546" s="6">
        <v>347500</v>
      </c>
      <c r="D9546" s="3" t="s">
        <v>20</v>
      </c>
      <c r="E9546" s="3">
        <v>1986</v>
      </c>
      <c r="F9546" s="3">
        <v>1985</v>
      </c>
      <c r="G9546" s="3" t="s">
        <v>16</v>
      </c>
    </row>
    <row r="9547" spans="1:7" x14ac:dyDescent="0.45">
      <c r="A9547" s="3" t="s">
        <v>7</v>
      </c>
      <c r="B9547" s="3" t="s">
        <v>1688</v>
      </c>
      <c r="C9547" s="6">
        <v>175000</v>
      </c>
      <c r="D9547" s="3" t="s">
        <v>20</v>
      </c>
      <c r="E9547" s="3">
        <v>1986</v>
      </c>
      <c r="F9547" s="3">
        <v>1985</v>
      </c>
      <c r="G9547" s="3" t="s">
        <v>106</v>
      </c>
    </row>
    <row r="9548" spans="1:7" x14ac:dyDescent="0.45">
      <c r="A9548" s="3" t="s">
        <v>7</v>
      </c>
      <c r="B9548" s="3" t="s">
        <v>1688</v>
      </c>
      <c r="C9548" s="6">
        <v>280000</v>
      </c>
      <c r="D9548" s="3" t="s">
        <v>21</v>
      </c>
      <c r="E9548" s="3">
        <v>1988</v>
      </c>
      <c r="F9548" s="3">
        <v>1987</v>
      </c>
      <c r="G9548" s="3" t="s">
        <v>16</v>
      </c>
    </row>
    <row r="9549" spans="1:7" x14ac:dyDescent="0.45">
      <c r="A9549" s="3" t="s">
        <v>7</v>
      </c>
      <c r="B9549" s="3" t="s">
        <v>1688</v>
      </c>
      <c r="C9549" s="6">
        <v>315000</v>
      </c>
      <c r="D9549" s="3" t="s">
        <v>22</v>
      </c>
      <c r="E9549" s="3">
        <v>1989</v>
      </c>
      <c r="F9549" s="3">
        <v>1988</v>
      </c>
      <c r="G9549" s="3" t="s">
        <v>16</v>
      </c>
    </row>
    <row r="9550" spans="1:7" x14ac:dyDescent="0.45">
      <c r="A9550" s="3" t="s">
        <v>7</v>
      </c>
      <c r="B9550" s="3" t="s">
        <v>1688</v>
      </c>
      <c r="C9550" s="6">
        <v>175000</v>
      </c>
      <c r="D9550" s="3" t="s">
        <v>11</v>
      </c>
      <c r="E9550" s="3">
        <v>1992</v>
      </c>
      <c r="F9550" s="3">
        <v>1991</v>
      </c>
      <c r="G9550" s="3" t="s">
        <v>16</v>
      </c>
    </row>
    <row r="9551" spans="1:7" x14ac:dyDescent="0.45">
      <c r="A9551" s="3" t="s">
        <v>7</v>
      </c>
      <c r="B9551" s="3" t="s">
        <v>1689</v>
      </c>
      <c r="C9551" s="6">
        <v>455000</v>
      </c>
      <c r="D9551" s="3" t="s">
        <v>9</v>
      </c>
      <c r="E9551" s="3">
        <v>1991</v>
      </c>
      <c r="F9551" s="3">
        <v>1990</v>
      </c>
      <c r="G9551" s="3" t="s">
        <v>94</v>
      </c>
    </row>
    <row r="9552" spans="1:7" x14ac:dyDescent="0.45">
      <c r="A9552" s="3" t="s">
        <v>7</v>
      </c>
      <c r="B9552" s="3" t="s">
        <v>1689</v>
      </c>
      <c r="C9552" s="6">
        <v>456000</v>
      </c>
      <c r="D9552" s="3" t="s">
        <v>11</v>
      </c>
      <c r="E9552" s="3">
        <v>1992</v>
      </c>
      <c r="F9552" s="3">
        <v>1991</v>
      </c>
      <c r="G9552" s="3" t="s">
        <v>94</v>
      </c>
    </row>
    <row r="9553" spans="1:7" x14ac:dyDescent="0.45">
      <c r="A9553" s="3" t="s">
        <v>7</v>
      </c>
      <c r="B9553" s="3" t="s">
        <v>1689</v>
      </c>
      <c r="C9553" s="6">
        <v>456000</v>
      </c>
      <c r="D9553" s="3" t="s">
        <v>12</v>
      </c>
      <c r="E9553" s="3">
        <v>1993</v>
      </c>
      <c r="F9553" s="3">
        <v>1992</v>
      </c>
      <c r="G9553" s="3" t="s">
        <v>94</v>
      </c>
    </row>
    <row r="9554" spans="1:7" x14ac:dyDescent="0.45">
      <c r="A9554" s="3" t="s">
        <v>7</v>
      </c>
      <c r="B9554" s="3" t="s">
        <v>1689</v>
      </c>
      <c r="C9554" s="6">
        <v>456000</v>
      </c>
      <c r="D9554" s="3" t="s">
        <v>14</v>
      </c>
      <c r="E9554" s="3">
        <v>1994</v>
      </c>
      <c r="F9554" s="3">
        <v>1993</v>
      </c>
      <c r="G9554" s="3" t="s">
        <v>94</v>
      </c>
    </row>
    <row r="9555" spans="1:7" x14ac:dyDescent="0.45">
      <c r="A9555" s="3" t="s">
        <v>7</v>
      </c>
      <c r="B9555" s="3" t="s">
        <v>1689</v>
      </c>
      <c r="C9555" s="6">
        <v>150000</v>
      </c>
      <c r="D9555" s="3" t="s">
        <v>15</v>
      </c>
      <c r="E9555" s="3">
        <v>1995</v>
      </c>
      <c r="F9555" s="3">
        <v>1994</v>
      </c>
      <c r="G9555" s="3" t="s">
        <v>70</v>
      </c>
    </row>
    <row r="9556" spans="1:7" x14ac:dyDescent="0.45">
      <c r="A9556" s="3" t="s">
        <v>7</v>
      </c>
      <c r="B9556" s="3" t="s">
        <v>1690</v>
      </c>
      <c r="C9556" s="6">
        <v>332817</v>
      </c>
      <c r="D9556" s="3" t="s">
        <v>33</v>
      </c>
      <c r="E9556" s="3">
        <v>2002</v>
      </c>
      <c r="F9556" s="3">
        <v>2001</v>
      </c>
      <c r="G9556" s="3" t="s">
        <v>78</v>
      </c>
    </row>
    <row r="9557" spans="1:7" x14ac:dyDescent="0.45">
      <c r="A9557" s="3" t="s">
        <v>7</v>
      </c>
      <c r="B9557" s="3" t="s">
        <v>1690</v>
      </c>
      <c r="C9557" s="6">
        <v>118735</v>
      </c>
      <c r="D9557" s="3" t="s">
        <v>34</v>
      </c>
      <c r="E9557" s="3">
        <v>2003</v>
      </c>
      <c r="F9557" s="3">
        <v>2002</v>
      </c>
      <c r="G9557" s="3" t="s">
        <v>78</v>
      </c>
    </row>
    <row r="9558" spans="1:7" x14ac:dyDescent="0.45">
      <c r="A9558" s="3" t="s">
        <v>7</v>
      </c>
      <c r="B9558" s="3" t="s">
        <v>1691</v>
      </c>
      <c r="C9558" s="6">
        <v>200000</v>
      </c>
      <c r="D9558" s="3" t="s">
        <v>11</v>
      </c>
      <c r="E9558" s="3">
        <v>1992</v>
      </c>
      <c r="F9558" s="3">
        <v>1991</v>
      </c>
      <c r="G9558" s="3" t="s">
        <v>103</v>
      </c>
    </row>
    <row r="9559" spans="1:7" x14ac:dyDescent="0.45">
      <c r="A9559" s="3" t="s">
        <v>7</v>
      </c>
      <c r="B9559" s="3" t="s">
        <v>1691</v>
      </c>
      <c r="C9559" s="6">
        <v>272250</v>
      </c>
      <c r="D9559" s="3" t="s">
        <v>27</v>
      </c>
      <c r="E9559" s="3">
        <v>1998</v>
      </c>
      <c r="F9559" s="3">
        <v>1997</v>
      </c>
      <c r="G9559" s="3" t="s">
        <v>100</v>
      </c>
    </row>
    <row r="9560" spans="1:7" x14ac:dyDescent="0.45">
      <c r="A9560" s="3" t="s">
        <v>7</v>
      </c>
      <c r="B9560" s="3" t="s">
        <v>1691</v>
      </c>
      <c r="C9560" s="6">
        <v>7471</v>
      </c>
      <c r="D9560" s="3" t="s">
        <v>32</v>
      </c>
      <c r="E9560" s="3">
        <v>2000</v>
      </c>
      <c r="F9560" s="3">
        <v>1999</v>
      </c>
      <c r="G9560" s="3" t="s">
        <v>60</v>
      </c>
    </row>
    <row r="9561" spans="1:7" x14ac:dyDescent="0.45">
      <c r="A9561" s="3" t="s">
        <v>7</v>
      </c>
      <c r="B9561" s="3" t="s">
        <v>1692</v>
      </c>
      <c r="C9561" s="6">
        <v>272250</v>
      </c>
      <c r="D9561" s="3" t="s">
        <v>27</v>
      </c>
      <c r="E9561" s="3">
        <v>1998</v>
      </c>
      <c r="F9561" s="3">
        <v>1997</v>
      </c>
      <c r="G9561" s="3" t="s">
        <v>35</v>
      </c>
    </row>
    <row r="9562" spans="1:7" x14ac:dyDescent="0.45">
      <c r="A9562" s="3" t="s">
        <v>7</v>
      </c>
      <c r="B9562" s="3" t="s">
        <v>1692</v>
      </c>
      <c r="C9562" s="6">
        <v>422235</v>
      </c>
      <c r="D9562" s="3" t="s">
        <v>32</v>
      </c>
      <c r="E9562" s="3">
        <v>2000</v>
      </c>
      <c r="F9562" s="3">
        <v>1999</v>
      </c>
      <c r="G9562" s="3" t="s">
        <v>94</v>
      </c>
    </row>
    <row r="9563" spans="1:7" x14ac:dyDescent="0.45">
      <c r="A9563" s="3" t="s">
        <v>7</v>
      </c>
      <c r="B9563" s="3" t="s">
        <v>1692</v>
      </c>
      <c r="C9563" s="6">
        <v>2853</v>
      </c>
      <c r="D9563" s="3" t="s">
        <v>32</v>
      </c>
      <c r="E9563" s="3">
        <v>2000</v>
      </c>
      <c r="F9563" s="3">
        <v>1999</v>
      </c>
      <c r="G9563" s="3" t="s">
        <v>35</v>
      </c>
    </row>
    <row r="9564" spans="1:7" x14ac:dyDescent="0.45">
      <c r="A9564" s="3" t="s">
        <v>7</v>
      </c>
      <c r="B9564" s="3" t="s">
        <v>1692</v>
      </c>
      <c r="C9564" s="6">
        <v>523500</v>
      </c>
      <c r="D9564" s="3" t="s">
        <v>28</v>
      </c>
      <c r="E9564" s="3">
        <v>2001</v>
      </c>
      <c r="F9564" s="3">
        <v>2000</v>
      </c>
      <c r="G9564" s="3" t="s">
        <v>66</v>
      </c>
    </row>
    <row r="9565" spans="1:7" x14ac:dyDescent="0.45">
      <c r="A9565" s="3" t="s">
        <v>7</v>
      </c>
      <c r="B9565" s="3" t="s">
        <v>1692</v>
      </c>
      <c r="C9565" s="6">
        <v>590850</v>
      </c>
      <c r="D9565" s="3" t="s">
        <v>33</v>
      </c>
      <c r="E9565" s="3">
        <v>2002</v>
      </c>
      <c r="F9565" s="3">
        <v>2001</v>
      </c>
      <c r="G9565" s="3" t="s">
        <v>106</v>
      </c>
    </row>
    <row r="9566" spans="1:7" x14ac:dyDescent="0.45">
      <c r="A9566" s="3" t="s">
        <v>7</v>
      </c>
      <c r="B9566" s="3" t="s">
        <v>1692</v>
      </c>
      <c r="C9566" s="6">
        <v>1000000</v>
      </c>
      <c r="D9566" s="3" t="s">
        <v>34</v>
      </c>
      <c r="E9566" s="3">
        <v>2003</v>
      </c>
      <c r="F9566" s="3">
        <v>2002</v>
      </c>
      <c r="G9566" s="3" t="s">
        <v>105</v>
      </c>
    </row>
    <row r="9567" spans="1:7" x14ac:dyDescent="0.45">
      <c r="A9567" s="3" t="s">
        <v>7</v>
      </c>
      <c r="B9567" s="3" t="s">
        <v>1692</v>
      </c>
      <c r="C9567" s="6">
        <v>2458500</v>
      </c>
      <c r="D9567" s="3" t="s">
        <v>36</v>
      </c>
      <c r="E9567" s="3">
        <v>2004</v>
      </c>
      <c r="F9567" s="3">
        <v>2003</v>
      </c>
      <c r="G9567" s="3" t="s">
        <v>103</v>
      </c>
    </row>
    <row r="9568" spans="1:7" x14ac:dyDescent="0.45">
      <c r="A9568" s="3" t="s">
        <v>7</v>
      </c>
      <c r="B9568" s="3" t="s">
        <v>1692</v>
      </c>
      <c r="C9568" s="6">
        <v>2704350</v>
      </c>
      <c r="D9568" s="3" t="s">
        <v>37</v>
      </c>
      <c r="E9568" s="3">
        <v>2005</v>
      </c>
      <c r="F9568" s="3">
        <v>2004</v>
      </c>
      <c r="G9568" s="3" t="s">
        <v>94</v>
      </c>
    </row>
    <row r="9569" spans="1:7" x14ac:dyDescent="0.45">
      <c r="A9569" s="3" t="s">
        <v>7</v>
      </c>
      <c r="B9569" s="3" t="s">
        <v>1692</v>
      </c>
      <c r="C9569" s="6">
        <v>2950200</v>
      </c>
      <c r="D9569" s="3" t="s">
        <v>38</v>
      </c>
      <c r="E9569" s="3">
        <v>2006</v>
      </c>
      <c r="F9569" s="3">
        <v>2005</v>
      </c>
      <c r="G9569" s="3" t="s">
        <v>94</v>
      </c>
    </row>
    <row r="9570" spans="1:7" x14ac:dyDescent="0.45">
      <c r="A9570" s="3" t="s">
        <v>7</v>
      </c>
      <c r="B9570" s="3" t="s">
        <v>1692</v>
      </c>
      <c r="C9570" s="6">
        <v>3196050</v>
      </c>
      <c r="D9570" s="3" t="s">
        <v>39</v>
      </c>
      <c r="E9570" s="3">
        <v>2007</v>
      </c>
      <c r="F9570" s="3">
        <v>2006</v>
      </c>
      <c r="G9570" s="3" t="s">
        <v>94</v>
      </c>
    </row>
    <row r="9571" spans="1:7" x14ac:dyDescent="0.45">
      <c r="A9571" s="3" t="s">
        <v>7</v>
      </c>
      <c r="B9571" s="3" t="s">
        <v>1692</v>
      </c>
      <c r="C9571" s="6">
        <v>3441900</v>
      </c>
      <c r="D9571" s="3" t="s">
        <v>42</v>
      </c>
      <c r="E9571" s="3">
        <v>2008</v>
      </c>
      <c r="F9571" s="3">
        <v>2007</v>
      </c>
      <c r="G9571" s="3" t="s">
        <v>94</v>
      </c>
    </row>
    <row r="9572" spans="1:7" x14ac:dyDescent="0.45">
      <c r="A9572" s="3" t="s">
        <v>7</v>
      </c>
      <c r="B9572" s="3" t="s">
        <v>1692</v>
      </c>
      <c r="C9572" s="6">
        <v>1262275</v>
      </c>
      <c r="D9572" s="3" t="s">
        <v>50</v>
      </c>
      <c r="E9572" s="3">
        <v>2009</v>
      </c>
      <c r="F9572" s="3">
        <v>2008</v>
      </c>
      <c r="G9572" s="3" t="s">
        <v>83</v>
      </c>
    </row>
    <row r="9573" spans="1:7" x14ac:dyDescent="0.45">
      <c r="A9573" s="3" t="s">
        <v>7</v>
      </c>
      <c r="B9573" s="3" t="s">
        <v>1692</v>
      </c>
      <c r="C9573" s="6">
        <v>1306455</v>
      </c>
      <c r="D9573" s="3" t="s">
        <v>43</v>
      </c>
      <c r="E9573" s="3">
        <v>2010</v>
      </c>
      <c r="F9573" s="3">
        <v>2009</v>
      </c>
      <c r="G9573" s="3" t="s">
        <v>46</v>
      </c>
    </row>
    <row r="9574" spans="1:7" x14ac:dyDescent="0.45">
      <c r="A9574" s="3" t="s">
        <v>7</v>
      </c>
      <c r="B9574" s="3" t="s">
        <v>1693</v>
      </c>
      <c r="C9574" s="6">
        <v>2700000</v>
      </c>
      <c r="D9574" s="3" t="s">
        <v>31</v>
      </c>
      <c r="E9574" s="3">
        <v>1999</v>
      </c>
      <c r="F9574" s="3">
        <v>1998</v>
      </c>
      <c r="G9574" s="3" t="s">
        <v>51</v>
      </c>
    </row>
    <row r="9575" spans="1:7" x14ac:dyDescent="0.45">
      <c r="A9575" s="3" t="s">
        <v>7</v>
      </c>
      <c r="B9575" s="3" t="s">
        <v>1693</v>
      </c>
      <c r="C9575" s="6">
        <v>3456240</v>
      </c>
      <c r="D9575" s="3" t="s">
        <v>32</v>
      </c>
      <c r="E9575" s="3">
        <v>2000</v>
      </c>
      <c r="F9575" s="3">
        <v>1999</v>
      </c>
      <c r="G9575" s="3" t="s">
        <v>51</v>
      </c>
    </row>
    <row r="9576" spans="1:7" x14ac:dyDescent="0.45">
      <c r="A9576" s="3" t="s">
        <v>7</v>
      </c>
      <c r="B9576" s="3" t="s">
        <v>1693</v>
      </c>
      <c r="C9576" s="6">
        <v>3697440</v>
      </c>
      <c r="D9576" s="3" t="s">
        <v>28</v>
      </c>
      <c r="E9576" s="3">
        <v>2001</v>
      </c>
      <c r="F9576" s="3">
        <v>2000</v>
      </c>
      <c r="G9576" s="3" t="s">
        <v>51</v>
      </c>
    </row>
    <row r="9577" spans="1:7" x14ac:dyDescent="0.45">
      <c r="A9577" s="3" t="s">
        <v>7</v>
      </c>
      <c r="B9577" s="3" t="s">
        <v>1693</v>
      </c>
      <c r="C9577" s="6">
        <v>4662472</v>
      </c>
      <c r="D9577" s="3" t="s">
        <v>33</v>
      </c>
      <c r="E9577" s="3">
        <v>2002</v>
      </c>
      <c r="F9577" s="3">
        <v>2001</v>
      </c>
      <c r="G9577" s="3" t="s">
        <v>51</v>
      </c>
    </row>
    <row r="9578" spans="1:7" x14ac:dyDescent="0.45">
      <c r="A9578" s="3" t="s">
        <v>7</v>
      </c>
      <c r="B9578" s="3" t="s">
        <v>1693</v>
      </c>
      <c r="C9578" s="6">
        <v>6061213</v>
      </c>
      <c r="D9578" s="3" t="s">
        <v>34</v>
      </c>
      <c r="E9578" s="3">
        <v>2003</v>
      </c>
      <c r="F9578" s="3">
        <v>2002</v>
      </c>
      <c r="G9578" s="3" t="s">
        <v>51</v>
      </c>
    </row>
    <row r="9579" spans="1:7" x14ac:dyDescent="0.45">
      <c r="A9579" s="3" t="s">
        <v>7</v>
      </c>
      <c r="B9579" s="3" t="s">
        <v>1693</v>
      </c>
      <c r="C9579" s="6">
        <v>4917000</v>
      </c>
      <c r="D9579" s="3" t="s">
        <v>36</v>
      </c>
      <c r="E9579" s="3">
        <v>2004</v>
      </c>
      <c r="F9579" s="3">
        <v>2003</v>
      </c>
      <c r="G9579" s="3" t="s">
        <v>83</v>
      </c>
    </row>
    <row r="9580" spans="1:7" x14ac:dyDescent="0.45">
      <c r="A9580" s="3" t="s">
        <v>7</v>
      </c>
      <c r="B9580" s="3" t="s">
        <v>1693</v>
      </c>
      <c r="C9580" s="6">
        <v>5408700</v>
      </c>
      <c r="D9580" s="3" t="s">
        <v>37</v>
      </c>
      <c r="E9580" s="3">
        <v>2005</v>
      </c>
      <c r="F9580" s="3">
        <v>2004</v>
      </c>
      <c r="G9580" s="3" t="s">
        <v>83</v>
      </c>
    </row>
    <row r="9581" spans="1:7" x14ac:dyDescent="0.45">
      <c r="A9581" s="3" t="s">
        <v>7</v>
      </c>
      <c r="B9581" s="3" t="s">
        <v>1693</v>
      </c>
      <c r="C9581" s="6">
        <v>5900400</v>
      </c>
      <c r="D9581" s="3" t="s">
        <v>38</v>
      </c>
      <c r="E9581" s="3">
        <v>2006</v>
      </c>
      <c r="F9581" s="3">
        <v>2005</v>
      </c>
      <c r="G9581" s="3" t="s">
        <v>83</v>
      </c>
    </row>
    <row r="9582" spans="1:7" x14ac:dyDescent="0.45">
      <c r="A9582" s="3" t="s">
        <v>7</v>
      </c>
      <c r="B9582" s="3" t="s">
        <v>1693</v>
      </c>
      <c r="C9582" s="6">
        <v>1103225</v>
      </c>
      <c r="D9582" s="3" t="s">
        <v>39</v>
      </c>
      <c r="E9582" s="3">
        <v>2007</v>
      </c>
      <c r="F9582" s="3">
        <v>2006</v>
      </c>
      <c r="G9582" s="3" t="s">
        <v>13</v>
      </c>
    </row>
    <row r="9583" spans="1:7" x14ac:dyDescent="0.45">
      <c r="A9583" s="3" t="s">
        <v>7</v>
      </c>
      <c r="B9583" s="3" t="s">
        <v>1694</v>
      </c>
      <c r="C9583" s="6">
        <v>1986360</v>
      </c>
      <c r="D9583" s="3" t="s">
        <v>58</v>
      </c>
      <c r="E9583" s="3">
        <v>2014</v>
      </c>
      <c r="F9583" s="3">
        <v>2013</v>
      </c>
      <c r="G9583" s="3" t="s">
        <v>13</v>
      </c>
    </row>
    <row r="9584" spans="1:7" x14ac:dyDescent="0.45">
      <c r="A9584" s="3" t="s">
        <v>7</v>
      </c>
      <c r="B9584" s="3" t="s">
        <v>1694</v>
      </c>
      <c r="C9584" s="6">
        <v>2075760</v>
      </c>
      <c r="D9584" s="3" t="s">
        <v>59</v>
      </c>
      <c r="E9584" s="3">
        <v>2015</v>
      </c>
      <c r="F9584" s="3">
        <v>2014</v>
      </c>
      <c r="G9584" s="3" t="s">
        <v>13</v>
      </c>
    </row>
    <row r="9585" spans="1:7" x14ac:dyDescent="0.45">
      <c r="A9585" s="3" t="s">
        <v>7</v>
      </c>
      <c r="B9585" s="3" t="s">
        <v>1694</v>
      </c>
      <c r="C9585" s="6">
        <v>2165160</v>
      </c>
      <c r="D9585" s="3" t="s">
        <v>61</v>
      </c>
      <c r="E9585" s="3">
        <v>2016</v>
      </c>
      <c r="F9585" s="3">
        <v>2015</v>
      </c>
      <c r="G9585" s="3" t="s">
        <v>13</v>
      </c>
    </row>
    <row r="9586" spans="1:7" x14ac:dyDescent="0.45">
      <c r="A9586" s="3" t="s">
        <v>7</v>
      </c>
      <c r="B9586" s="3" t="s">
        <v>1694</v>
      </c>
      <c r="C9586" s="6">
        <v>3094014</v>
      </c>
      <c r="D9586" s="3" t="s">
        <v>45</v>
      </c>
      <c r="E9586" s="3">
        <v>2017</v>
      </c>
      <c r="F9586" s="3">
        <v>2016</v>
      </c>
      <c r="G9586" s="3" t="s">
        <v>13</v>
      </c>
    </row>
    <row r="9587" spans="1:7" x14ac:dyDescent="0.45">
      <c r="A9587" s="3" t="s">
        <v>7</v>
      </c>
      <c r="B9587" s="3" t="s">
        <v>1694</v>
      </c>
      <c r="C9587" s="6">
        <v>10607169</v>
      </c>
      <c r="D9587" s="3" t="s">
        <v>47</v>
      </c>
      <c r="E9587" s="3">
        <v>2018</v>
      </c>
      <c r="F9587" s="3">
        <v>2017</v>
      </c>
      <c r="G9587" s="3" t="s">
        <v>75</v>
      </c>
    </row>
    <row r="9588" spans="1:7" x14ac:dyDescent="0.45">
      <c r="A9588" s="3" t="s">
        <v>7</v>
      </c>
      <c r="B9588" s="3" t="s">
        <v>1695</v>
      </c>
      <c r="C9588" s="6">
        <v>43226</v>
      </c>
      <c r="D9588" s="3" t="s">
        <v>59</v>
      </c>
      <c r="E9588" s="3">
        <v>2015</v>
      </c>
      <c r="F9588" s="3">
        <v>2014</v>
      </c>
      <c r="G9588" s="3" t="s">
        <v>83</v>
      </c>
    </row>
    <row r="9589" spans="1:7" x14ac:dyDescent="0.45">
      <c r="A9589" s="3" t="s">
        <v>7</v>
      </c>
      <c r="B9589" s="3" t="s">
        <v>1695</v>
      </c>
      <c r="C9589" s="6">
        <v>440078</v>
      </c>
      <c r="D9589" s="3" t="s">
        <v>45</v>
      </c>
      <c r="E9589" s="3">
        <v>2017</v>
      </c>
      <c r="F9589" s="3">
        <v>2016</v>
      </c>
      <c r="G9589" s="3" t="s">
        <v>53</v>
      </c>
    </row>
    <row r="9590" spans="1:7" x14ac:dyDescent="0.45">
      <c r="A9590" s="3" t="s">
        <v>7</v>
      </c>
      <c r="B9590" s="3" t="s">
        <v>1696</v>
      </c>
      <c r="C9590" s="6">
        <v>543471</v>
      </c>
      <c r="D9590" s="3" t="s">
        <v>45</v>
      </c>
      <c r="E9590" s="3">
        <v>2017</v>
      </c>
      <c r="F9590" s="3">
        <v>2016</v>
      </c>
      <c r="G9590" s="3" t="s">
        <v>54</v>
      </c>
    </row>
    <row r="9591" spans="1:7" x14ac:dyDescent="0.45">
      <c r="A9591" s="3" t="s">
        <v>7</v>
      </c>
      <c r="B9591" s="3" t="s">
        <v>1696</v>
      </c>
      <c r="C9591" s="6">
        <v>1312611</v>
      </c>
      <c r="D9591" s="3" t="s">
        <v>47</v>
      </c>
      <c r="E9591" s="3">
        <v>2018</v>
      </c>
      <c r="F9591" s="3">
        <v>2017</v>
      </c>
      <c r="G9591" s="3" t="s">
        <v>54</v>
      </c>
    </row>
    <row r="9592" spans="1:7" x14ac:dyDescent="0.45">
      <c r="A9592" s="3" t="s">
        <v>7</v>
      </c>
      <c r="B9592" s="3" t="s">
        <v>1697</v>
      </c>
      <c r="C9592" s="6">
        <v>325000</v>
      </c>
      <c r="D9592" s="3" t="s">
        <v>18</v>
      </c>
      <c r="E9592" s="3">
        <v>1985</v>
      </c>
      <c r="F9592" s="3">
        <v>1984</v>
      </c>
      <c r="G9592" s="3" t="s">
        <v>60</v>
      </c>
    </row>
    <row r="9593" spans="1:7" x14ac:dyDescent="0.45">
      <c r="A9593" s="3" t="s">
        <v>7</v>
      </c>
      <c r="B9593" s="3" t="s">
        <v>1697</v>
      </c>
      <c r="C9593" s="6">
        <v>425000</v>
      </c>
      <c r="D9593" s="3" t="s">
        <v>20</v>
      </c>
      <c r="E9593" s="3">
        <v>1986</v>
      </c>
      <c r="F9593" s="3">
        <v>1985</v>
      </c>
      <c r="G9593" s="3" t="s">
        <v>60</v>
      </c>
    </row>
    <row r="9594" spans="1:7" x14ac:dyDescent="0.45">
      <c r="A9594" s="3" t="s">
        <v>7</v>
      </c>
      <c r="B9594" s="3" t="s">
        <v>1697</v>
      </c>
      <c r="C9594" s="6">
        <v>450000</v>
      </c>
      <c r="D9594" s="3" t="s">
        <v>21</v>
      </c>
      <c r="E9594" s="3">
        <v>1988</v>
      </c>
      <c r="F9594" s="3">
        <v>1987</v>
      </c>
      <c r="G9594" s="3" t="s">
        <v>60</v>
      </c>
    </row>
    <row r="9595" spans="1:7" x14ac:dyDescent="0.45">
      <c r="A9595" s="3" t="s">
        <v>7</v>
      </c>
      <c r="B9595" s="3" t="s">
        <v>1698</v>
      </c>
      <c r="C9595" s="6">
        <v>275000</v>
      </c>
      <c r="D9595" s="3" t="s">
        <v>22</v>
      </c>
      <c r="E9595" s="3">
        <v>1989</v>
      </c>
      <c r="F9595" s="3">
        <v>1988</v>
      </c>
      <c r="G9595" s="3" t="s">
        <v>118</v>
      </c>
    </row>
    <row r="9596" spans="1:7" x14ac:dyDescent="0.45">
      <c r="A9596" s="3" t="s">
        <v>7</v>
      </c>
      <c r="B9596" s="3" t="s">
        <v>1699</v>
      </c>
      <c r="C9596" s="6">
        <v>1028400</v>
      </c>
      <c r="D9596" s="3" t="s">
        <v>77</v>
      </c>
      <c r="E9596" s="3">
        <v>2011</v>
      </c>
      <c r="F9596" s="3">
        <v>2010</v>
      </c>
      <c r="G9596" s="3" t="s">
        <v>53</v>
      </c>
    </row>
    <row r="9597" spans="1:7" x14ac:dyDescent="0.45">
      <c r="A9597" s="3" t="s">
        <v>7</v>
      </c>
      <c r="B9597" s="3" t="s">
        <v>1699</v>
      </c>
      <c r="C9597" s="6">
        <v>1105560</v>
      </c>
      <c r="D9597" s="3" t="s">
        <v>79</v>
      </c>
      <c r="E9597" s="3">
        <v>2012</v>
      </c>
      <c r="F9597" s="3">
        <v>2011</v>
      </c>
      <c r="G9597" s="3" t="s">
        <v>53</v>
      </c>
    </row>
    <row r="9598" spans="1:7" x14ac:dyDescent="0.45">
      <c r="A9598" s="3" t="s">
        <v>7</v>
      </c>
      <c r="B9598" s="3" t="s">
        <v>1699</v>
      </c>
      <c r="C9598" s="6">
        <v>757712</v>
      </c>
      <c r="D9598" s="3" t="s">
        <v>56</v>
      </c>
      <c r="E9598" s="3">
        <v>2013</v>
      </c>
      <c r="F9598" s="3">
        <v>2012</v>
      </c>
      <c r="G9598" s="3" t="s">
        <v>46</v>
      </c>
    </row>
    <row r="9599" spans="1:7" x14ac:dyDescent="0.45">
      <c r="A9599" s="3" t="s">
        <v>7</v>
      </c>
      <c r="B9599" s="3" t="s">
        <v>1700</v>
      </c>
      <c r="C9599" s="6">
        <v>2642857</v>
      </c>
      <c r="D9599" s="3" t="s">
        <v>47</v>
      </c>
      <c r="E9599" s="3">
        <v>2018</v>
      </c>
      <c r="F9599" s="3">
        <v>2017</v>
      </c>
      <c r="G9599" s="3" t="s">
        <v>103</v>
      </c>
    </row>
    <row r="9600" spans="1:7" x14ac:dyDescent="0.45">
      <c r="A9600" s="3" t="s">
        <v>7</v>
      </c>
      <c r="B9600" s="3" t="s">
        <v>1701</v>
      </c>
      <c r="C9600" s="6">
        <v>498000</v>
      </c>
      <c r="D9600" s="3" t="s">
        <v>25</v>
      </c>
      <c r="E9600" s="3">
        <v>1996</v>
      </c>
      <c r="F9600" s="3">
        <v>1995</v>
      </c>
      <c r="G9600" s="3" t="s">
        <v>118</v>
      </c>
    </row>
    <row r="9601" spans="1:7" x14ac:dyDescent="0.45">
      <c r="A9601" s="3" t="s">
        <v>7</v>
      </c>
      <c r="B9601" s="3" t="s">
        <v>1701</v>
      </c>
      <c r="C9601" s="6">
        <v>573000</v>
      </c>
      <c r="D9601" s="3" t="s">
        <v>26</v>
      </c>
      <c r="E9601" s="3">
        <v>1997</v>
      </c>
      <c r="F9601" s="3">
        <v>1996</v>
      </c>
      <c r="G9601" s="3" t="s">
        <v>118</v>
      </c>
    </row>
    <row r="9602" spans="1:7" x14ac:dyDescent="0.45">
      <c r="A9602" s="3" t="s">
        <v>7</v>
      </c>
      <c r="B9602" s="3" t="s">
        <v>1701</v>
      </c>
      <c r="C9602" s="6">
        <v>647400</v>
      </c>
      <c r="D9602" s="3" t="s">
        <v>27</v>
      </c>
      <c r="E9602" s="3">
        <v>1998</v>
      </c>
      <c r="F9602" s="3">
        <v>1997</v>
      </c>
      <c r="G9602" s="3" t="s">
        <v>118</v>
      </c>
    </row>
    <row r="9603" spans="1:7" x14ac:dyDescent="0.45">
      <c r="A9603" s="3" t="s">
        <v>7</v>
      </c>
      <c r="B9603" s="3" t="s">
        <v>1701</v>
      </c>
      <c r="C9603" s="6">
        <v>4333000</v>
      </c>
      <c r="D9603" s="3" t="s">
        <v>31</v>
      </c>
      <c r="E9603" s="3">
        <v>1999</v>
      </c>
      <c r="F9603" s="3">
        <v>1998</v>
      </c>
      <c r="G9603" s="3" t="s">
        <v>118</v>
      </c>
    </row>
    <row r="9604" spans="1:7" x14ac:dyDescent="0.45">
      <c r="A9604" s="3" t="s">
        <v>7</v>
      </c>
      <c r="B9604" s="3" t="s">
        <v>1701</v>
      </c>
      <c r="C9604" s="6">
        <v>5200000</v>
      </c>
      <c r="D9604" s="3" t="s">
        <v>32</v>
      </c>
      <c r="E9604" s="3">
        <v>2000</v>
      </c>
      <c r="F9604" s="3">
        <v>1999</v>
      </c>
      <c r="G9604" s="3" t="s">
        <v>118</v>
      </c>
    </row>
    <row r="9605" spans="1:7" x14ac:dyDescent="0.45">
      <c r="A9605" s="3" t="s">
        <v>7</v>
      </c>
      <c r="B9605" s="3" t="s">
        <v>1701</v>
      </c>
      <c r="C9605" s="6">
        <v>5200000</v>
      </c>
      <c r="D9605" s="3" t="s">
        <v>28</v>
      </c>
      <c r="E9605" s="3">
        <v>2001</v>
      </c>
      <c r="F9605" s="3">
        <v>2000</v>
      </c>
      <c r="G9605" s="3" t="s">
        <v>118</v>
      </c>
    </row>
    <row r="9606" spans="1:7" x14ac:dyDescent="0.45">
      <c r="A9606" s="3" t="s">
        <v>7</v>
      </c>
      <c r="B9606" s="3" t="s">
        <v>1701</v>
      </c>
      <c r="C9606" s="6">
        <v>6933328</v>
      </c>
      <c r="D9606" s="3" t="s">
        <v>33</v>
      </c>
      <c r="E9606" s="3">
        <v>2002</v>
      </c>
      <c r="F9606" s="3">
        <v>2001</v>
      </c>
      <c r="G9606" s="3" t="s">
        <v>118</v>
      </c>
    </row>
    <row r="9607" spans="1:7" x14ac:dyDescent="0.45">
      <c r="A9607" s="3" t="s">
        <v>7</v>
      </c>
      <c r="B9607" s="3" t="s">
        <v>1701</v>
      </c>
      <c r="C9607" s="6">
        <v>7799996</v>
      </c>
      <c r="D9607" s="3" t="s">
        <v>34</v>
      </c>
      <c r="E9607" s="3">
        <v>2003</v>
      </c>
      <c r="F9607" s="3">
        <v>2002</v>
      </c>
      <c r="G9607" s="3" t="s">
        <v>118</v>
      </c>
    </row>
    <row r="9608" spans="1:7" x14ac:dyDescent="0.45">
      <c r="A9608" s="3" t="s">
        <v>7</v>
      </c>
      <c r="B9608" s="3" t="s">
        <v>1701</v>
      </c>
      <c r="C9608" s="6">
        <v>8666666</v>
      </c>
      <c r="D9608" s="3" t="s">
        <v>36</v>
      </c>
      <c r="E9608" s="3">
        <v>2004</v>
      </c>
      <c r="F9608" s="3">
        <v>2003</v>
      </c>
      <c r="G9608" s="3" t="s">
        <v>118</v>
      </c>
    </row>
    <row r="9609" spans="1:7" x14ac:dyDescent="0.45">
      <c r="A9609" s="3" t="s">
        <v>7</v>
      </c>
      <c r="B9609" s="3" t="s">
        <v>1701</v>
      </c>
      <c r="C9609" s="6">
        <v>4000000</v>
      </c>
      <c r="D9609" s="3" t="s">
        <v>37</v>
      </c>
      <c r="E9609" s="3">
        <v>2005</v>
      </c>
      <c r="F9609" s="3">
        <v>2004</v>
      </c>
      <c r="G9609" s="3" t="s">
        <v>16</v>
      </c>
    </row>
    <row r="9610" spans="1:7" x14ac:dyDescent="0.45">
      <c r="A9610" s="3" t="s">
        <v>7</v>
      </c>
      <c r="B9610" s="3" t="s">
        <v>1701</v>
      </c>
      <c r="C9610" s="6">
        <v>4400000</v>
      </c>
      <c r="D9610" s="3" t="s">
        <v>38</v>
      </c>
      <c r="E9610" s="3">
        <v>2006</v>
      </c>
      <c r="F9610" s="3">
        <v>2005</v>
      </c>
      <c r="G9610" s="3" t="s">
        <v>118</v>
      </c>
    </row>
    <row r="9611" spans="1:7" x14ac:dyDescent="0.45">
      <c r="A9611" s="3" t="s">
        <v>7</v>
      </c>
      <c r="B9611" s="3" t="s">
        <v>1702</v>
      </c>
      <c r="C9611" s="6">
        <v>13000</v>
      </c>
      <c r="D9611" s="3" t="s">
        <v>12</v>
      </c>
      <c r="E9611" s="3">
        <v>1993</v>
      </c>
      <c r="F9611" s="3">
        <v>1992</v>
      </c>
      <c r="G9611" s="3" t="s">
        <v>86</v>
      </c>
    </row>
    <row r="9612" spans="1:7" x14ac:dyDescent="0.45">
      <c r="A9612" s="3" t="s">
        <v>7</v>
      </c>
      <c r="B9612" s="3" t="s">
        <v>1703</v>
      </c>
      <c r="C9612" s="6">
        <v>1920240</v>
      </c>
      <c r="D9612" s="3" t="s">
        <v>61</v>
      </c>
      <c r="E9612" s="3">
        <v>2016</v>
      </c>
      <c r="F9612" s="3">
        <v>2015</v>
      </c>
      <c r="G9612" s="3" t="s">
        <v>100</v>
      </c>
    </row>
    <row r="9613" spans="1:7" x14ac:dyDescent="0.45">
      <c r="A9613" s="3" t="s">
        <v>7</v>
      </c>
      <c r="B9613" s="3" t="s">
        <v>1703</v>
      </c>
      <c r="C9613" s="6">
        <v>2006640</v>
      </c>
      <c r="D9613" s="3" t="s">
        <v>45</v>
      </c>
      <c r="E9613" s="3">
        <v>2017</v>
      </c>
      <c r="F9613" s="3">
        <v>2016</v>
      </c>
      <c r="G9613" s="3" t="s">
        <v>100</v>
      </c>
    </row>
    <row r="9614" spans="1:7" x14ac:dyDescent="0.45">
      <c r="A9614" s="3" t="s">
        <v>7</v>
      </c>
      <c r="B9614" s="3" t="s">
        <v>1703</v>
      </c>
      <c r="C9614" s="6">
        <v>2093040</v>
      </c>
      <c r="D9614" s="3" t="s">
        <v>47</v>
      </c>
      <c r="E9614" s="3">
        <v>2018</v>
      </c>
      <c r="F9614" s="3">
        <v>2017</v>
      </c>
      <c r="G9614" s="3" t="s">
        <v>100</v>
      </c>
    </row>
    <row r="9615" spans="1:7" x14ac:dyDescent="0.45">
      <c r="A9615" s="3" t="s">
        <v>7</v>
      </c>
      <c r="B9615" s="3" t="s">
        <v>1704</v>
      </c>
      <c r="C9615" s="6">
        <v>250000</v>
      </c>
      <c r="D9615" s="3" t="s">
        <v>15</v>
      </c>
      <c r="E9615" s="3">
        <v>1995</v>
      </c>
      <c r="F9615" s="3">
        <v>1994</v>
      </c>
      <c r="G9615" s="3" t="s">
        <v>51</v>
      </c>
    </row>
    <row r="9616" spans="1:7" x14ac:dyDescent="0.45">
      <c r="A9616" s="3" t="s">
        <v>7</v>
      </c>
      <c r="B9616" s="3" t="s">
        <v>1704</v>
      </c>
      <c r="C9616" s="6">
        <v>500000</v>
      </c>
      <c r="D9616" s="3" t="s">
        <v>25</v>
      </c>
      <c r="E9616" s="3">
        <v>1996</v>
      </c>
      <c r="F9616" s="3">
        <v>1995</v>
      </c>
      <c r="G9616" s="3" t="s">
        <v>51</v>
      </c>
    </row>
    <row r="9617" spans="1:7" x14ac:dyDescent="0.45">
      <c r="A9617" s="3" t="s">
        <v>7</v>
      </c>
      <c r="B9617" s="3" t="s">
        <v>1704</v>
      </c>
      <c r="C9617" s="6">
        <v>600000</v>
      </c>
      <c r="D9617" s="3" t="s">
        <v>26</v>
      </c>
      <c r="E9617" s="3">
        <v>1997</v>
      </c>
      <c r="F9617" s="3">
        <v>1996</v>
      </c>
      <c r="G9617" s="3" t="s">
        <v>51</v>
      </c>
    </row>
    <row r="9618" spans="1:7" x14ac:dyDescent="0.45">
      <c r="A9618" s="3" t="s">
        <v>7</v>
      </c>
      <c r="B9618" s="3" t="s">
        <v>1704</v>
      </c>
      <c r="C9618" s="6">
        <v>1000000</v>
      </c>
      <c r="D9618" s="3" t="s">
        <v>27</v>
      </c>
      <c r="E9618" s="3">
        <v>1998</v>
      </c>
      <c r="F9618" s="3">
        <v>1997</v>
      </c>
      <c r="G9618" s="3" t="s">
        <v>53</v>
      </c>
    </row>
    <row r="9619" spans="1:7" x14ac:dyDescent="0.45">
      <c r="A9619" s="3" t="s">
        <v>7</v>
      </c>
      <c r="B9619" s="3" t="s">
        <v>1704</v>
      </c>
      <c r="C9619" s="6">
        <v>1150000</v>
      </c>
      <c r="D9619" s="3" t="s">
        <v>31</v>
      </c>
      <c r="E9619" s="3">
        <v>1999</v>
      </c>
      <c r="F9619" s="3">
        <v>1998</v>
      </c>
      <c r="G9619" s="3" t="s">
        <v>53</v>
      </c>
    </row>
    <row r="9620" spans="1:7" x14ac:dyDescent="0.45">
      <c r="A9620" s="3" t="s">
        <v>7</v>
      </c>
      <c r="B9620" s="3" t="s">
        <v>1704</v>
      </c>
      <c r="C9620" s="6">
        <v>2000000</v>
      </c>
      <c r="D9620" s="3" t="s">
        <v>32</v>
      </c>
      <c r="E9620" s="3">
        <v>2000</v>
      </c>
      <c r="F9620" s="3">
        <v>1999</v>
      </c>
      <c r="G9620" s="3" t="s">
        <v>53</v>
      </c>
    </row>
    <row r="9621" spans="1:7" x14ac:dyDescent="0.45">
      <c r="A9621" s="3" t="s">
        <v>7</v>
      </c>
      <c r="B9621" s="3" t="s">
        <v>1704</v>
      </c>
      <c r="C9621" s="6">
        <v>4500000</v>
      </c>
      <c r="D9621" s="3" t="s">
        <v>28</v>
      </c>
      <c r="E9621" s="3">
        <v>2001</v>
      </c>
      <c r="F9621" s="3">
        <v>2000</v>
      </c>
      <c r="G9621" s="3" t="s">
        <v>53</v>
      </c>
    </row>
    <row r="9622" spans="1:7" x14ac:dyDescent="0.45">
      <c r="A9622" s="3" t="s">
        <v>7</v>
      </c>
      <c r="B9622" s="3" t="s">
        <v>1704</v>
      </c>
      <c r="C9622" s="6">
        <v>6000000</v>
      </c>
      <c r="D9622" s="3" t="s">
        <v>33</v>
      </c>
      <c r="E9622" s="3">
        <v>2002</v>
      </c>
      <c r="F9622" s="3">
        <v>2001</v>
      </c>
      <c r="G9622" s="3" t="s">
        <v>64</v>
      </c>
    </row>
    <row r="9623" spans="1:7" x14ac:dyDescent="0.45">
      <c r="A9623" s="3" t="s">
        <v>7</v>
      </c>
      <c r="B9623" s="3" t="s">
        <v>1704</v>
      </c>
      <c r="C9623" s="6">
        <v>6585000</v>
      </c>
      <c r="D9623" s="3" t="s">
        <v>34</v>
      </c>
      <c r="E9623" s="3">
        <v>2003</v>
      </c>
      <c r="F9623" s="3">
        <v>2002</v>
      </c>
      <c r="G9623" s="3" t="s">
        <v>64</v>
      </c>
    </row>
    <row r="9624" spans="1:7" x14ac:dyDescent="0.45">
      <c r="A9624" s="3" t="s">
        <v>7</v>
      </c>
      <c r="B9624" s="3" t="s">
        <v>1704</v>
      </c>
      <c r="C9624" s="6">
        <v>6585000</v>
      </c>
      <c r="D9624" s="3" t="s">
        <v>36</v>
      </c>
      <c r="E9624" s="3">
        <v>2004</v>
      </c>
      <c r="F9624" s="3">
        <v>2003</v>
      </c>
      <c r="G9624" s="3" t="s">
        <v>68</v>
      </c>
    </row>
    <row r="9625" spans="1:7" x14ac:dyDescent="0.45">
      <c r="A9625" s="3" t="s">
        <v>7</v>
      </c>
      <c r="B9625" s="3" t="s">
        <v>1704</v>
      </c>
      <c r="C9625" s="6">
        <v>6573148</v>
      </c>
      <c r="D9625" s="3" t="s">
        <v>37</v>
      </c>
      <c r="E9625" s="3">
        <v>2005</v>
      </c>
      <c r="F9625" s="3">
        <v>2004</v>
      </c>
      <c r="G9625" s="3" t="s">
        <v>68</v>
      </c>
    </row>
    <row r="9626" spans="1:7" x14ac:dyDescent="0.45">
      <c r="A9626" s="3" t="s">
        <v>7</v>
      </c>
      <c r="B9626" s="3" t="s">
        <v>1704</v>
      </c>
      <c r="C9626" s="6">
        <v>1059756</v>
      </c>
      <c r="D9626" s="3" t="s">
        <v>37</v>
      </c>
      <c r="E9626" s="3">
        <v>2005</v>
      </c>
      <c r="F9626" s="3">
        <v>2004</v>
      </c>
      <c r="G9626" s="3" t="s">
        <v>64</v>
      </c>
    </row>
    <row r="9627" spans="1:7" x14ac:dyDescent="0.45">
      <c r="A9627" s="3" t="s">
        <v>7</v>
      </c>
      <c r="B9627" s="3" t="s">
        <v>1704</v>
      </c>
      <c r="C9627" s="6">
        <v>1138500</v>
      </c>
      <c r="D9627" s="3" t="s">
        <v>38</v>
      </c>
      <c r="E9627" s="3">
        <v>2006</v>
      </c>
      <c r="F9627" s="3">
        <v>2005</v>
      </c>
      <c r="G9627" s="3" t="s">
        <v>53</v>
      </c>
    </row>
    <row r="9628" spans="1:7" x14ac:dyDescent="0.45">
      <c r="A9628" s="3" t="s">
        <v>7</v>
      </c>
      <c r="B9628" s="3" t="s">
        <v>1704</v>
      </c>
      <c r="C9628" s="6">
        <v>1178348</v>
      </c>
      <c r="D9628" s="3" t="s">
        <v>39</v>
      </c>
      <c r="E9628" s="3">
        <v>2007</v>
      </c>
      <c r="F9628" s="3">
        <v>2006</v>
      </c>
      <c r="G9628" s="3" t="s">
        <v>53</v>
      </c>
    </row>
    <row r="9629" spans="1:7" x14ac:dyDescent="0.45">
      <c r="A9629" s="3" t="s">
        <v>7</v>
      </c>
      <c r="B9629" s="3" t="s">
        <v>1704</v>
      </c>
      <c r="C9629" s="6">
        <v>160071</v>
      </c>
      <c r="D9629" s="3" t="s">
        <v>42</v>
      </c>
      <c r="E9629" s="3">
        <v>2008</v>
      </c>
      <c r="F9629" s="3">
        <v>2007</v>
      </c>
      <c r="G9629" s="3" t="s">
        <v>53</v>
      </c>
    </row>
    <row r="9630" spans="1:7" x14ac:dyDescent="0.45">
      <c r="A9630" s="3" t="s">
        <v>7</v>
      </c>
      <c r="B9630" s="3" t="s">
        <v>1705</v>
      </c>
      <c r="C9630" s="6">
        <v>941040</v>
      </c>
      <c r="D9630" s="3" t="s">
        <v>36</v>
      </c>
      <c r="E9630" s="3">
        <v>2004</v>
      </c>
      <c r="F9630" s="3">
        <v>2003</v>
      </c>
      <c r="G9630" s="3" t="s">
        <v>10</v>
      </c>
    </row>
    <row r="9631" spans="1:7" x14ac:dyDescent="0.45">
      <c r="A9631" s="3" t="s">
        <v>7</v>
      </c>
      <c r="B9631" s="3" t="s">
        <v>1705</v>
      </c>
      <c r="C9631" s="6">
        <v>1011600</v>
      </c>
      <c r="D9631" s="3" t="s">
        <v>37</v>
      </c>
      <c r="E9631" s="3">
        <v>2005</v>
      </c>
      <c r="F9631" s="3">
        <v>2004</v>
      </c>
      <c r="G9631" s="3" t="s">
        <v>10</v>
      </c>
    </row>
    <row r="9632" spans="1:7" x14ac:dyDescent="0.45">
      <c r="A9632" s="3" t="s">
        <v>7</v>
      </c>
      <c r="B9632" s="3" t="s">
        <v>1705</v>
      </c>
      <c r="C9632" s="6">
        <v>1082160</v>
      </c>
      <c r="D9632" s="3" t="s">
        <v>38</v>
      </c>
      <c r="E9632" s="3">
        <v>2006</v>
      </c>
      <c r="F9632" s="3">
        <v>2005</v>
      </c>
      <c r="G9632" s="3" t="s">
        <v>10</v>
      </c>
    </row>
    <row r="9633" spans="1:7" x14ac:dyDescent="0.45">
      <c r="A9633" s="3" t="s">
        <v>7</v>
      </c>
      <c r="B9633" s="3" t="s">
        <v>1705</v>
      </c>
      <c r="C9633" s="6">
        <v>1836426</v>
      </c>
      <c r="D9633" s="3" t="s">
        <v>39</v>
      </c>
      <c r="E9633" s="3">
        <v>2007</v>
      </c>
      <c r="F9633" s="3">
        <v>2006</v>
      </c>
      <c r="G9633" s="3" t="s">
        <v>10</v>
      </c>
    </row>
    <row r="9634" spans="1:7" x14ac:dyDescent="0.45">
      <c r="A9634" s="3" t="s">
        <v>7</v>
      </c>
      <c r="B9634" s="3" t="s">
        <v>1705</v>
      </c>
      <c r="C9634" s="6">
        <v>4000000</v>
      </c>
      <c r="D9634" s="3" t="s">
        <v>42</v>
      </c>
      <c r="E9634" s="3">
        <v>2008</v>
      </c>
      <c r="F9634" s="3">
        <v>2007</v>
      </c>
      <c r="G9634" s="3" t="s">
        <v>10</v>
      </c>
    </row>
    <row r="9635" spans="1:7" x14ac:dyDescent="0.45">
      <c r="A9635" s="3" t="s">
        <v>7</v>
      </c>
      <c r="B9635" s="3" t="s">
        <v>1705</v>
      </c>
      <c r="C9635" s="6">
        <v>4000000</v>
      </c>
      <c r="D9635" s="3" t="s">
        <v>50</v>
      </c>
      <c r="E9635" s="3">
        <v>2009</v>
      </c>
      <c r="F9635" s="3">
        <v>2008</v>
      </c>
      <c r="G9635" s="3" t="s">
        <v>10</v>
      </c>
    </row>
    <row r="9636" spans="1:7" x14ac:dyDescent="0.45">
      <c r="A9636" s="3" t="s">
        <v>7</v>
      </c>
      <c r="B9636" s="3" t="s">
        <v>1705</v>
      </c>
      <c r="C9636" s="6">
        <v>4000000</v>
      </c>
      <c r="D9636" s="3" t="s">
        <v>43</v>
      </c>
      <c r="E9636" s="3">
        <v>2010</v>
      </c>
      <c r="F9636" s="3">
        <v>2009</v>
      </c>
      <c r="G9636" s="3" t="s">
        <v>51</v>
      </c>
    </row>
    <row r="9637" spans="1:7" x14ac:dyDescent="0.45">
      <c r="A9637" s="3" t="s">
        <v>7</v>
      </c>
      <c r="B9637" s="3" t="s">
        <v>1705</v>
      </c>
      <c r="C9637" s="6">
        <v>7000000</v>
      </c>
      <c r="D9637" s="3" t="s">
        <v>77</v>
      </c>
      <c r="E9637" s="3">
        <v>2011</v>
      </c>
      <c r="F9637" s="3">
        <v>2010</v>
      </c>
      <c r="G9637" s="3" t="s">
        <v>66</v>
      </c>
    </row>
    <row r="9638" spans="1:7" x14ac:dyDescent="0.45">
      <c r="A9638" s="3" t="s">
        <v>7</v>
      </c>
      <c r="B9638" s="3" t="s">
        <v>1705</v>
      </c>
      <c r="C9638" s="6">
        <v>4000000</v>
      </c>
      <c r="D9638" s="3" t="s">
        <v>79</v>
      </c>
      <c r="E9638" s="3">
        <v>2012</v>
      </c>
      <c r="F9638" s="3">
        <v>2011</v>
      </c>
      <c r="G9638" s="3" t="s">
        <v>66</v>
      </c>
    </row>
    <row r="9639" spans="1:7" x14ac:dyDescent="0.45">
      <c r="A9639" s="3" t="s">
        <v>7</v>
      </c>
      <c r="B9639" s="3" t="s">
        <v>1705</v>
      </c>
      <c r="C9639" s="6">
        <v>3000000</v>
      </c>
      <c r="D9639" s="3" t="s">
        <v>79</v>
      </c>
      <c r="E9639" s="3">
        <v>2012</v>
      </c>
      <c r="F9639" s="3">
        <v>2011</v>
      </c>
      <c r="G9639" s="3" t="s">
        <v>16</v>
      </c>
    </row>
    <row r="9640" spans="1:7" x14ac:dyDescent="0.45">
      <c r="A9640" s="3" t="s">
        <v>7</v>
      </c>
      <c r="B9640" s="3" t="s">
        <v>1705</v>
      </c>
      <c r="C9640" s="6">
        <v>3000000</v>
      </c>
      <c r="D9640" s="3" t="s">
        <v>56</v>
      </c>
      <c r="E9640" s="3">
        <v>2013</v>
      </c>
      <c r="F9640" s="3">
        <v>2012</v>
      </c>
      <c r="G9640" s="3" t="s">
        <v>16</v>
      </c>
    </row>
    <row r="9641" spans="1:7" x14ac:dyDescent="0.45">
      <c r="A9641" s="3" t="s">
        <v>7</v>
      </c>
      <c r="B9641" s="3" t="s">
        <v>1705</v>
      </c>
      <c r="C9641" s="6">
        <v>1000000</v>
      </c>
      <c r="D9641" s="3" t="s">
        <v>56</v>
      </c>
      <c r="E9641" s="3">
        <v>2013</v>
      </c>
      <c r="F9641" s="3">
        <v>2012</v>
      </c>
      <c r="G9641" s="3" t="s">
        <v>62</v>
      </c>
    </row>
    <row r="9642" spans="1:7" x14ac:dyDescent="0.45">
      <c r="A9642" s="3" t="s">
        <v>7</v>
      </c>
      <c r="B9642" s="3" t="s">
        <v>1705</v>
      </c>
      <c r="C9642" s="6">
        <v>3000000</v>
      </c>
      <c r="D9642" s="3" t="s">
        <v>58</v>
      </c>
      <c r="E9642" s="3">
        <v>2014</v>
      </c>
      <c r="F9642" s="3">
        <v>2013</v>
      </c>
      <c r="G9642" s="3" t="s">
        <v>16</v>
      </c>
    </row>
    <row r="9643" spans="1:7" x14ac:dyDescent="0.45">
      <c r="A9643" s="3" t="s">
        <v>7</v>
      </c>
      <c r="B9643" s="3" t="s">
        <v>1705</v>
      </c>
      <c r="C9643" s="6">
        <v>4000000</v>
      </c>
      <c r="D9643" s="3" t="s">
        <v>59</v>
      </c>
      <c r="E9643" s="3">
        <v>2015</v>
      </c>
      <c r="F9643" s="3">
        <v>2014</v>
      </c>
      <c r="G9643" s="3" t="s">
        <v>62</v>
      </c>
    </row>
    <row r="9644" spans="1:7" x14ac:dyDescent="0.45">
      <c r="A9644" s="3" t="s">
        <v>7</v>
      </c>
      <c r="B9644" s="3" t="s">
        <v>1705</v>
      </c>
      <c r="C9644" s="6">
        <v>3000000</v>
      </c>
      <c r="D9644" s="3" t="s">
        <v>59</v>
      </c>
      <c r="E9644" s="3">
        <v>2015</v>
      </c>
      <c r="F9644" s="3">
        <v>2014</v>
      </c>
      <c r="G9644" s="3" t="s">
        <v>94</v>
      </c>
    </row>
    <row r="9645" spans="1:7" x14ac:dyDescent="0.45">
      <c r="A9645" s="3" t="s">
        <v>7</v>
      </c>
      <c r="B9645" s="3" t="s">
        <v>1706</v>
      </c>
      <c r="C9645" s="6">
        <v>140000</v>
      </c>
      <c r="D9645" s="3" t="s">
        <v>12</v>
      </c>
      <c r="E9645" s="3">
        <v>1993</v>
      </c>
      <c r="F9645" s="3">
        <v>1992</v>
      </c>
      <c r="G9645" s="3" t="s">
        <v>70</v>
      </c>
    </row>
    <row r="9646" spans="1:7" x14ac:dyDescent="0.45">
      <c r="A9646" s="3" t="s">
        <v>7</v>
      </c>
      <c r="B9646" s="3" t="s">
        <v>1706</v>
      </c>
      <c r="C9646" s="6">
        <v>500000</v>
      </c>
      <c r="D9646" s="3" t="s">
        <v>14</v>
      </c>
      <c r="E9646" s="3">
        <v>1994</v>
      </c>
      <c r="F9646" s="3">
        <v>1993</v>
      </c>
      <c r="G9646" s="3" t="s">
        <v>70</v>
      </c>
    </row>
    <row r="9647" spans="1:7" x14ac:dyDescent="0.45">
      <c r="A9647" s="3" t="s">
        <v>7</v>
      </c>
      <c r="B9647" s="3" t="s">
        <v>1706</v>
      </c>
      <c r="C9647" s="6">
        <v>550000</v>
      </c>
      <c r="D9647" s="3" t="s">
        <v>15</v>
      </c>
      <c r="E9647" s="3">
        <v>1995</v>
      </c>
      <c r="F9647" s="3">
        <v>1994</v>
      </c>
      <c r="G9647" s="3" t="s">
        <v>70</v>
      </c>
    </row>
    <row r="9648" spans="1:7" x14ac:dyDescent="0.45">
      <c r="A9648" s="3" t="s">
        <v>7</v>
      </c>
      <c r="B9648" s="3" t="s">
        <v>1706</v>
      </c>
      <c r="C9648" s="6">
        <v>600000</v>
      </c>
      <c r="D9648" s="3" t="s">
        <v>25</v>
      </c>
      <c r="E9648" s="3">
        <v>1996</v>
      </c>
      <c r="F9648" s="3">
        <v>1995</v>
      </c>
      <c r="G9648" s="3" t="s">
        <v>24</v>
      </c>
    </row>
    <row r="9649" spans="1:7" x14ac:dyDescent="0.45">
      <c r="A9649" s="3" t="s">
        <v>7</v>
      </c>
      <c r="B9649" s="3" t="s">
        <v>1706</v>
      </c>
      <c r="C9649" s="6">
        <v>247500</v>
      </c>
      <c r="D9649" s="3" t="s">
        <v>26</v>
      </c>
      <c r="E9649" s="3">
        <v>1997</v>
      </c>
      <c r="F9649" s="3">
        <v>1996</v>
      </c>
      <c r="G9649" s="3" t="s">
        <v>94</v>
      </c>
    </row>
    <row r="9650" spans="1:7" x14ac:dyDescent="0.45">
      <c r="A9650" s="3" t="s">
        <v>7</v>
      </c>
      <c r="B9650" s="3" t="s">
        <v>1706</v>
      </c>
      <c r="C9650" s="6">
        <v>326700</v>
      </c>
      <c r="D9650" s="3" t="s">
        <v>27</v>
      </c>
      <c r="E9650" s="3">
        <v>1998</v>
      </c>
      <c r="F9650" s="3">
        <v>1997</v>
      </c>
      <c r="G9650" s="3" t="s">
        <v>94</v>
      </c>
    </row>
    <row r="9651" spans="1:7" x14ac:dyDescent="0.45">
      <c r="A9651" s="3" t="s">
        <v>7</v>
      </c>
      <c r="B9651" s="3" t="s">
        <v>1706</v>
      </c>
      <c r="C9651" s="6">
        <v>600000</v>
      </c>
      <c r="D9651" s="3" t="s">
        <v>31</v>
      </c>
      <c r="E9651" s="3">
        <v>1999</v>
      </c>
      <c r="F9651" s="3">
        <v>1998</v>
      </c>
      <c r="G9651" s="3" t="s">
        <v>94</v>
      </c>
    </row>
    <row r="9652" spans="1:7" x14ac:dyDescent="0.45">
      <c r="A9652" s="3" t="s">
        <v>7</v>
      </c>
      <c r="B9652" s="3" t="s">
        <v>1706</v>
      </c>
      <c r="C9652" s="6">
        <v>492000</v>
      </c>
      <c r="D9652" s="3" t="s">
        <v>32</v>
      </c>
      <c r="E9652" s="3">
        <v>2000</v>
      </c>
      <c r="F9652" s="3">
        <v>1999</v>
      </c>
      <c r="G9652" s="3" t="s">
        <v>13</v>
      </c>
    </row>
    <row r="9653" spans="1:7" x14ac:dyDescent="0.45">
      <c r="A9653" s="3" t="s">
        <v>7</v>
      </c>
      <c r="B9653" s="3" t="s">
        <v>1706</v>
      </c>
      <c r="C9653" s="6">
        <v>100000</v>
      </c>
      <c r="D9653" s="3" t="s">
        <v>32</v>
      </c>
      <c r="E9653" s="3">
        <v>2000</v>
      </c>
      <c r="F9653" s="3">
        <v>1999</v>
      </c>
      <c r="G9653" s="3" t="s">
        <v>94</v>
      </c>
    </row>
    <row r="9654" spans="1:7" x14ac:dyDescent="0.45">
      <c r="A9654" s="3" t="s">
        <v>7</v>
      </c>
      <c r="B9654" s="3" t="s">
        <v>1706</v>
      </c>
      <c r="C9654" s="6">
        <v>548500</v>
      </c>
      <c r="D9654" s="3" t="s">
        <v>28</v>
      </c>
      <c r="E9654" s="3">
        <v>2001</v>
      </c>
      <c r="F9654" s="3">
        <v>2000</v>
      </c>
      <c r="G9654" s="3" t="s">
        <v>13</v>
      </c>
    </row>
    <row r="9655" spans="1:7" x14ac:dyDescent="0.45">
      <c r="A9655" s="3" t="s">
        <v>7</v>
      </c>
      <c r="B9655" s="3" t="s">
        <v>1706</v>
      </c>
      <c r="C9655" s="6">
        <v>591454</v>
      </c>
      <c r="D9655" s="3" t="s">
        <v>36</v>
      </c>
      <c r="E9655" s="3">
        <v>2004</v>
      </c>
      <c r="F9655" s="3">
        <v>2003</v>
      </c>
      <c r="G9655" s="3" t="s">
        <v>51</v>
      </c>
    </row>
    <row r="9656" spans="1:7" x14ac:dyDescent="0.45">
      <c r="A9656" s="3" t="s">
        <v>7</v>
      </c>
      <c r="B9656" s="3" t="s">
        <v>1706</v>
      </c>
      <c r="C9656" s="6">
        <v>104390</v>
      </c>
      <c r="D9656" s="3" t="s">
        <v>36</v>
      </c>
      <c r="E9656" s="3">
        <v>2004</v>
      </c>
      <c r="F9656" s="3">
        <v>2003</v>
      </c>
      <c r="G9656" s="3" t="s">
        <v>66</v>
      </c>
    </row>
    <row r="9657" spans="1:7" x14ac:dyDescent="0.45">
      <c r="A9657" s="3" t="s">
        <v>7</v>
      </c>
      <c r="B9657" s="3" t="s">
        <v>1707</v>
      </c>
      <c r="C9657" s="6">
        <v>398762</v>
      </c>
      <c r="D9657" s="3" t="s">
        <v>38</v>
      </c>
      <c r="E9657" s="3">
        <v>2006</v>
      </c>
      <c r="F9657" s="3">
        <v>2005</v>
      </c>
      <c r="G9657" s="3" t="s">
        <v>118</v>
      </c>
    </row>
    <row r="9658" spans="1:7" x14ac:dyDescent="0.45">
      <c r="A9658" s="3" t="s">
        <v>7</v>
      </c>
      <c r="B9658" s="3" t="s">
        <v>1707</v>
      </c>
      <c r="C9658" s="6">
        <v>676800</v>
      </c>
      <c r="D9658" s="3" t="s">
        <v>39</v>
      </c>
      <c r="E9658" s="3">
        <v>2007</v>
      </c>
      <c r="F9658" s="3">
        <v>2006</v>
      </c>
      <c r="G9658" s="3" t="s">
        <v>78</v>
      </c>
    </row>
    <row r="9659" spans="1:7" x14ac:dyDescent="0.45">
      <c r="A9659" s="3" t="s">
        <v>7</v>
      </c>
      <c r="B9659" s="3" t="s">
        <v>1707</v>
      </c>
      <c r="C9659" s="6">
        <v>687456</v>
      </c>
      <c r="D9659" s="3" t="s">
        <v>42</v>
      </c>
      <c r="E9659" s="3">
        <v>2008</v>
      </c>
      <c r="F9659" s="3">
        <v>2007</v>
      </c>
      <c r="G9659" s="3" t="s">
        <v>111</v>
      </c>
    </row>
    <row r="9660" spans="1:7" x14ac:dyDescent="0.45">
      <c r="A9660" s="3" t="s">
        <v>7</v>
      </c>
      <c r="B9660" s="3" t="s">
        <v>1708</v>
      </c>
      <c r="C9660" s="6">
        <v>1509000</v>
      </c>
      <c r="D9660" s="3" t="s">
        <v>11</v>
      </c>
      <c r="E9660" s="3">
        <v>1992</v>
      </c>
      <c r="F9660" s="3">
        <v>1991</v>
      </c>
      <c r="G9660" s="3" t="s">
        <v>78</v>
      </c>
    </row>
    <row r="9661" spans="1:7" x14ac:dyDescent="0.45">
      <c r="A9661" s="3" t="s">
        <v>7</v>
      </c>
      <c r="B9661" s="3" t="s">
        <v>1708</v>
      </c>
      <c r="C9661" s="6">
        <v>1962000</v>
      </c>
      <c r="D9661" s="3" t="s">
        <v>12</v>
      </c>
      <c r="E9661" s="3">
        <v>1993</v>
      </c>
      <c r="F9661" s="3">
        <v>1992</v>
      </c>
      <c r="G9661" s="3" t="s">
        <v>78</v>
      </c>
    </row>
    <row r="9662" spans="1:7" x14ac:dyDescent="0.45">
      <c r="A9662" s="3" t="s">
        <v>7</v>
      </c>
      <c r="B9662" s="3" t="s">
        <v>1708</v>
      </c>
      <c r="C9662" s="6">
        <v>2414000</v>
      </c>
      <c r="D9662" s="3" t="s">
        <v>14</v>
      </c>
      <c r="E9662" s="3">
        <v>1994</v>
      </c>
      <c r="F9662" s="3">
        <v>1993</v>
      </c>
      <c r="G9662" s="3" t="s">
        <v>78</v>
      </c>
    </row>
    <row r="9663" spans="1:7" x14ac:dyDescent="0.45">
      <c r="A9663" s="3" t="s">
        <v>7</v>
      </c>
      <c r="B9663" s="3" t="s">
        <v>1708</v>
      </c>
      <c r="C9663" s="6">
        <v>2867000</v>
      </c>
      <c r="D9663" s="3" t="s">
        <v>15</v>
      </c>
      <c r="E9663" s="3">
        <v>1995</v>
      </c>
      <c r="F9663" s="3">
        <v>1994</v>
      </c>
      <c r="G9663" s="3" t="s">
        <v>75</v>
      </c>
    </row>
    <row r="9664" spans="1:7" x14ac:dyDescent="0.45">
      <c r="A9664" s="3" t="s">
        <v>7</v>
      </c>
      <c r="B9664" s="3" t="s">
        <v>1708</v>
      </c>
      <c r="C9664" s="6">
        <v>3320000</v>
      </c>
      <c r="D9664" s="3" t="s">
        <v>25</v>
      </c>
      <c r="E9664" s="3">
        <v>1996</v>
      </c>
      <c r="F9664" s="3">
        <v>1995</v>
      </c>
      <c r="G9664" s="3" t="s">
        <v>75</v>
      </c>
    </row>
    <row r="9665" spans="1:7" x14ac:dyDescent="0.45">
      <c r="A9665" s="3" t="s">
        <v>7</v>
      </c>
      <c r="B9665" s="3" t="s">
        <v>1708</v>
      </c>
      <c r="C9665" s="6">
        <v>3773000</v>
      </c>
      <c r="D9665" s="3" t="s">
        <v>26</v>
      </c>
      <c r="E9665" s="3">
        <v>1997</v>
      </c>
      <c r="F9665" s="3">
        <v>1996</v>
      </c>
      <c r="G9665" s="3" t="s">
        <v>16</v>
      </c>
    </row>
    <row r="9666" spans="1:7" x14ac:dyDescent="0.45">
      <c r="A9666" s="3" t="s">
        <v>7</v>
      </c>
      <c r="B9666" s="3" t="s">
        <v>1708</v>
      </c>
      <c r="C9666" s="6">
        <v>4225200</v>
      </c>
      <c r="D9666" s="3" t="s">
        <v>27</v>
      </c>
      <c r="E9666" s="3">
        <v>1998</v>
      </c>
      <c r="F9666" s="3">
        <v>1997</v>
      </c>
      <c r="G9666" s="3" t="s">
        <v>16</v>
      </c>
    </row>
    <row r="9667" spans="1:7" x14ac:dyDescent="0.45">
      <c r="A9667" s="3" t="s">
        <v>7</v>
      </c>
      <c r="B9667" s="3" t="s">
        <v>1708</v>
      </c>
      <c r="C9667" s="6">
        <v>1750000</v>
      </c>
      <c r="D9667" s="3" t="s">
        <v>31</v>
      </c>
      <c r="E9667" s="3">
        <v>1999</v>
      </c>
      <c r="F9667" s="3">
        <v>1998</v>
      </c>
      <c r="G9667" s="3" t="s">
        <v>115</v>
      </c>
    </row>
    <row r="9668" spans="1:7" x14ac:dyDescent="0.45">
      <c r="A9668" s="3" t="s">
        <v>7</v>
      </c>
      <c r="B9668" s="3" t="s">
        <v>1708</v>
      </c>
      <c r="C9668" s="6">
        <v>2090000</v>
      </c>
      <c r="D9668" s="3" t="s">
        <v>32</v>
      </c>
      <c r="E9668" s="3">
        <v>2000</v>
      </c>
      <c r="F9668" s="3">
        <v>1999</v>
      </c>
      <c r="G9668" s="3" t="s">
        <v>78</v>
      </c>
    </row>
    <row r="9669" spans="1:7" x14ac:dyDescent="0.45">
      <c r="A9669" s="3" t="s">
        <v>7</v>
      </c>
      <c r="B9669" s="3" t="s">
        <v>1708</v>
      </c>
      <c r="C9669" s="6">
        <v>2100000</v>
      </c>
      <c r="D9669" s="3" t="s">
        <v>28</v>
      </c>
      <c r="E9669" s="3">
        <v>2001</v>
      </c>
      <c r="F9669" s="3">
        <v>2000</v>
      </c>
      <c r="G9669" s="3" t="s">
        <v>49</v>
      </c>
    </row>
    <row r="9670" spans="1:7" x14ac:dyDescent="0.45">
      <c r="A9670" s="3" t="s">
        <v>7</v>
      </c>
      <c r="B9670" s="3" t="s">
        <v>1709</v>
      </c>
      <c r="C9670" s="6">
        <v>349458</v>
      </c>
      <c r="D9670" s="3" t="s">
        <v>34</v>
      </c>
      <c r="E9670" s="3">
        <v>2003</v>
      </c>
      <c r="F9670" s="3">
        <v>2002</v>
      </c>
      <c r="G9670" s="3" t="s">
        <v>68</v>
      </c>
    </row>
    <row r="9671" spans="1:7" x14ac:dyDescent="0.45">
      <c r="A9671" s="3" t="s">
        <v>7</v>
      </c>
      <c r="B9671" s="3" t="s">
        <v>1710</v>
      </c>
      <c r="C9671" s="6">
        <v>130000</v>
      </c>
      <c r="D9671" s="3" t="s">
        <v>11</v>
      </c>
      <c r="E9671" s="3">
        <v>1992</v>
      </c>
      <c r="F9671" s="3">
        <v>1991</v>
      </c>
      <c r="G9671" s="3" t="s">
        <v>19</v>
      </c>
    </row>
    <row r="9672" spans="1:7" x14ac:dyDescent="0.45">
      <c r="A9672" s="3" t="s">
        <v>7</v>
      </c>
      <c r="B9672" s="3" t="s">
        <v>1710</v>
      </c>
      <c r="C9672" s="6">
        <v>250000</v>
      </c>
      <c r="D9672" s="3" t="s">
        <v>12</v>
      </c>
      <c r="E9672" s="3">
        <v>1993</v>
      </c>
      <c r="F9672" s="3">
        <v>1992</v>
      </c>
      <c r="G9672" s="3" t="s">
        <v>19</v>
      </c>
    </row>
    <row r="9673" spans="1:7" x14ac:dyDescent="0.45">
      <c r="A9673" s="3" t="s">
        <v>7</v>
      </c>
      <c r="B9673" s="3" t="s">
        <v>1711</v>
      </c>
      <c r="C9673" s="6">
        <v>55718</v>
      </c>
      <c r="D9673" s="3" t="s">
        <v>77</v>
      </c>
      <c r="E9673" s="3">
        <v>2011</v>
      </c>
      <c r="F9673" s="3">
        <v>2010</v>
      </c>
      <c r="G9673" s="3" t="s">
        <v>86</v>
      </c>
    </row>
    <row r="9674" spans="1:7" x14ac:dyDescent="0.45">
      <c r="A9674" s="3" t="s">
        <v>7</v>
      </c>
      <c r="B9674" s="3" t="s">
        <v>1711</v>
      </c>
      <c r="C9674" s="6">
        <v>86052</v>
      </c>
      <c r="D9674" s="3" t="s">
        <v>79</v>
      </c>
      <c r="E9674" s="3">
        <v>2012</v>
      </c>
      <c r="F9674" s="3">
        <v>2011</v>
      </c>
      <c r="G9674" s="3" t="s">
        <v>66</v>
      </c>
    </row>
    <row r="9675" spans="1:7" x14ac:dyDescent="0.45">
      <c r="A9675" s="3" t="s">
        <v>7</v>
      </c>
      <c r="B9675" s="3" t="s">
        <v>1712</v>
      </c>
      <c r="C9675" s="6">
        <v>220000</v>
      </c>
      <c r="D9675" s="3" t="s">
        <v>26</v>
      </c>
      <c r="E9675" s="3">
        <v>1997</v>
      </c>
      <c r="F9675" s="3">
        <v>1996</v>
      </c>
      <c r="G9675" s="3" t="s">
        <v>78</v>
      </c>
    </row>
    <row r="9676" spans="1:7" x14ac:dyDescent="0.45">
      <c r="A9676" s="3" t="s">
        <v>7</v>
      </c>
      <c r="B9676" s="3" t="s">
        <v>1713</v>
      </c>
      <c r="C9676" s="6">
        <v>316969</v>
      </c>
      <c r="D9676" s="3" t="s">
        <v>28</v>
      </c>
      <c r="E9676" s="3">
        <v>2001</v>
      </c>
      <c r="F9676" s="3">
        <v>2000</v>
      </c>
      <c r="G9676" s="3" t="s">
        <v>115</v>
      </c>
    </row>
    <row r="9677" spans="1:7" x14ac:dyDescent="0.45">
      <c r="A9677" s="3" t="s">
        <v>7</v>
      </c>
      <c r="B9677" s="3" t="s">
        <v>1713</v>
      </c>
      <c r="C9677" s="6">
        <v>465850</v>
      </c>
      <c r="D9677" s="3" t="s">
        <v>33</v>
      </c>
      <c r="E9677" s="3">
        <v>2002</v>
      </c>
      <c r="F9677" s="3">
        <v>2001</v>
      </c>
      <c r="G9677" s="3" t="s">
        <v>115</v>
      </c>
    </row>
    <row r="9678" spans="1:7" x14ac:dyDescent="0.45">
      <c r="A9678" s="3" t="s">
        <v>7</v>
      </c>
      <c r="B9678" s="3" t="s">
        <v>1713</v>
      </c>
      <c r="C9678" s="6">
        <v>587435</v>
      </c>
      <c r="D9678" s="3" t="s">
        <v>34</v>
      </c>
      <c r="E9678" s="3">
        <v>2003</v>
      </c>
      <c r="F9678" s="3">
        <v>2002</v>
      </c>
      <c r="G9678" s="3" t="s">
        <v>53</v>
      </c>
    </row>
    <row r="9679" spans="1:7" x14ac:dyDescent="0.45">
      <c r="A9679" s="3" t="s">
        <v>7</v>
      </c>
      <c r="B9679" s="3" t="s">
        <v>1714</v>
      </c>
      <c r="C9679" s="6">
        <v>366931</v>
      </c>
      <c r="D9679" s="3" t="s">
        <v>36</v>
      </c>
      <c r="E9679" s="3">
        <v>2004</v>
      </c>
      <c r="F9679" s="3">
        <v>2003</v>
      </c>
      <c r="G9679" s="3" t="s">
        <v>53</v>
      </c>
    </row>
    <row r="9680" spans="1:7" x14ac:dyDescent="0.45">
      <c r="A9680" s="3" t="s">
        <v>7</v>
      </c>
      <c r="B9680" s="3" t="s">
        <v>1714</v>
      </c>
      <c r="C9680" s="6">
        <v>620046</v>
      </c>
      <c r="D9680" s="3" t="s">
        <v>37</v>
      </c>
      <c r="E9680" s="3">
        <v>2005</v>
      </c>
      <c r="F9680" s="3">
        <v>2004</v>
      </c>
      <c r="G9680" s="3" t="s">
        <v>105</v>
      </c>
    </row>
    <row r="9681" spans="1:7" x14ac:dyDescent="0.45">
      <c r="A9681" s="3" t="s">
        <v>7</v>
      </c>
      <c r="B9681" s="3" t="s">
        <v>1714</v>
      </c>
      <c r="C9681" s="6">
        <v>4000000</v>
      </c>
      <c r="D9681" s="3" t="s">
        <v>38</v>
      </c>
      <c r="E9681" s="3">
        <v>2006</v>
      </c>
      <c r="F9681" s="3">
        <v>2005</v>
      </c>
      <c r="G9681" s="3" t="s">
        <v>41</v>
      </c>
    </row>
    <row r="9682" spans="1:7" x14ac:dyDescent="0.45">
      <c r="A9682" s="3" t="s">
        <v>7</v>
      </c>
      <c r="B9682" s="3" t="s">
        <v>1714</v>
      </c>
      <c r="C9682" s="6">
        <v>4000000</v>
      </c>
      <c r="D9682" s="3" t="s">
        <v>39</v>
      </c>
      <c r="E9682" s="3">
        <v>2007</v>
      </c>
      <c r="F9682" s="3">
        <v>2006</v>
      </c>
      <c r="G9682" s="3" t="s">
        <v>41</v>
      </c>
    </row>
    <row r="9683" spans="1:7" x14ac:dyDescent="0.45">
      <c r="A9683" s="3" t="s">
        <v>7</v>
      </c>
      <c r="B9683" s="3" t="s">
        <v>1714</v>
      </c>
      <c r="C9683" s="6">
        <v>4000000</v>
      </c>
      <c r="D9683" s="3" t="s">
        <v>42</v>
      </c>
      <c r="E9683" s="3">
        <v>2008</v>
      </c>
      <c r="F9683" s="3">
        <v>2007</v>
      </c>
      <c r="G9683" s="3" t="s">
        <v>41</v>
      </c>
    </row>
    <row r="9684" spans="1:7" x14ac:dyDescent="0.45">
      <c r="A9684" s="3" t="s">
        <v>7</v>
      </c>
      <c r="B9684" s="3" t="s">
        <v>1714</v>
      </c>
      <c r="C9684" s="6">
        <v>4000000</v>
      </c>
      <c r="D9684" s="3" t="s">
        <v>50</v>
      </c>
      <c r="E9684" s="3">
        <v>2009</v>
      </c>
      <c r="F9684" s="3">
        <v>2008</v>
      </c>
      <c r="G9684" s="3" t="s">
        <v>41</v>
      </c>
    </row>
    <row r="9685" spans="1:7" x14ac:dyDescent="0.45">
      <c r="A9685" s="3" t="s">
        <v>7</v>
      </c>
      <c r="B9685" s="3" t="s">
        <v>1714</v>
      </c>
      <c r="C9685" s="6">
        <v>4750000</v>
      </c>
      <c r="D9685" s="3" t="s">
        <v>43</v>
      </c>
      <c r="E9685" s="3">
        <v>2010</v>
      </c>
      <c r="F9685" s="3">
        <v>2009</v>
      </c>
      <c r="G9685" s="3" t="s">
        <v>41</v>
      </c>
    </row>
    <row r="9686" spans="1:7" x14ac:dyDescent="0.45">
      <c r="A9686" s="3" t="s">
        <v>7</v>
      </c>
      <c r="B9686" s="3" t="s">
        <v>1714</v>
      </c>
      <c r="C9686" s="6">
        <v>4251250</v>
      </c>
      <c r="D9686" s="3" t="s">
        <v>77</v>
      </c>
      <c r="E9686" s="3">
        <v>2011</v>
      </c>
      <c r="F9686" s="3">
        <v>2010</v>
      </c>
      <c r="G9686" s="3" t="s">
        <v>41</v>
      </c>
    </row>
    <row r="9687" spans="1:7" x14ac:dyDescent="0.45">
      <c r="A9687" s="3" t="s">
        <v>7</v>
      </c>
      <c r="B9687" s="3" t="s">
        <v>1714</v>
      </c>
      <c r="C9687" s="6">
        <v>4750000</v>
      </c>
      <c r="D9687" s="3" t="s">
        <v>79</v>
      </c>
      <c r="E9687" s="3">
        <v>2012</v>
      </c>
      <c r="F9687" s="3">
        <v>2011</v>
      </c>
      <c r="G9687" s="3" t="s">
        <v>41</v>
      </c>
    </row>
    <row r="9688" spans="1:7" x14ac:dyDescent="0.45">
      <c r="A9688" s="3" t="s">
        <v>7</v>
      </c>
      <c r="B9688" s="3" t="s">
        <v>1714</v>
      </c>
      <c r="C9688" s="6">
        <v>5248750</v>
      </c>
      <c r="D9688" s="3" t="s">
        <v>56</v>
      </c>
      <c r="E9688" s="3">
        <v>2013</v>
      </c>
      <c r="F9688" s="3">
        <v>2012</v>
      </c>
      <c r="G9688" s="3" t="s">
        <v>41</v>
      </c>
    </row>
    <row r="9689" spans="1:7" x14ac:dyDescent="0.45">
      <c r="A9689" s="3" t="s">
        <v>7</v>
      </c>
      <c r="B9689" s="3" t="s">
        <v>1714</v>
      </c>
      <c r="C9689" s="6">
        <v>5200000</v>
      </c>
      <c r="D9689" s="3" t="s">
        <v>58</v>
      </c>
      <c r="E9689" s="3">
        <v>2014</v>
      </c>
      <c r="F9689" s="3">
        <v>2013</v>
      </c>
      <c r="G9689" s="3" t="s">
        <v>105</v>
      </c>
    </row>
    <row r="9690" spans="1:7" x14ac:dyDescent="0.45">
      <c r="A9690" s="3" t="s">
        <v>7</v>
      </c>
      <c r="B9690" s="3" t="s">
        <v>1714</v>
      </c>
      <c r="C9690" s="6">
        <v>5200000</v>
      </c>
      <c r="D9690" s="3" t="s">
        <v>59</v>
      </c>
      <c r="E9690" s="3">
        <v>2015</v>
      </c>
      <c r="F9690" s="3">
        <v>2014</v>
      </c>
      <c r="G9690" s="3" t="s">
        <v>105</v>
      </c>
    </row>
    <row r="9691" spans="1:7" x14ac:dyDescent="0.45">
      <c r="A9691" s="3" t="s">
        <v>7</v>
      </c>
      <c r="B9691" s="3" t="s">
        <v>1714</v>
      </c>
      <c r="C9691" s="6">
        <v>5200000</v>
      </c>
      <c r="D9691" s="3" t="s">
        <v>61</v>
      </c>
      <c r="E9691" s="3">
        <v>2016</v>
      </c>
      <c r="F9691" s="3">
        <v>2015</v>
      </c>
      <c r="G9691" s="3" t="s">
        <v>35</v>
      </c>
    </row>
    <row r="9692" spans="1:7" x14ac:dyDescent="0.45">
      <c r="A9692" s="3" t="s">
        <v>7</v>
      </c>
      <c r="B9692" s="3" t="s">
        <v>1714</v>
      </c>
      <c r="C9692" s="6">
        <v>2898000</v>
      </c>
      <c r="D9692" s="3" t="s">
        <v>45</v>
      </c>
      <c r="E9692" s="3">
        <v>2017</v>
      </c>
      <c r="F9692" s="3">
        <v>2016</v>
      </c>
      <c r="G9692" s="3" t="s">
        <v>78</v>
      </c>
    </row>
    <row r="9693" spans="1:7" x14ac:dyDescent="0.45">
      <c r="A9693" s="3" t="s">
        <v>7</v>
      </c>
      <c r="B9693" s="3" t="s">
        <v>1714</v>
      </c>
      <c r="C9693" s="6">
        <v>3477600</v>
      </c>
      <c r="D9693" s="3" t="s">
        <v>47</v>
      </c>
      <c r="E9693" s="3">
        <v>2018</v>
      </c>
      <c r="F9693" s="3">
        <v>2017</v>
      </c>
      <c r="G9693" s="3" t="s">
        <v>78</v>
      </c>
    </row>
    <row r="9694" spans="1:7" x14ac:dyDescent="0.45">
      <c r="A9694" s="3" t="s">
        <v>7</v>
      </c>
      <c r="B9694" s="3" t="s">
        <v>1715</v>
      </c>
      <c r="C9694" s="6">
        <v>130000</v>
      </c>
      <c r="D9694" s="3" t="s">
        <v>11</v>
      </c>
      <c r="E9694" s="3">
        <v>1992</v>
      </c>
      <c r="F9694" s="3">
        <v>1991</v>
      </c>
      <c r="G9694" s="3" t="s">
        <v>10</v>
      </c>
    </row>
    <row r="9695" spans="1:7" x14ac:dyDescent="0.45">
      <c r="A9695" s="3" t="s">
        <v>7</v>
      </c>
      <c r="B9695" s="3" t="s">
        <v>1715</v>
      </c>
      <c r="C9695" s="6">
        <v>250000</v>
      </c>
      <c r="D9695" s="3" t="s">
        <v>12</v>
      </c>
      <c r="E9695" s="3">
        <v>1993</v>
      </c>
      <c r="F9695" s="3">
        <v>1992</v>
      </c>
      <c r="G9695" s="3" t="s">
        <v>24</v>
      </c>
    </row>
    <row r="9696" spans="1:7" x14ac:dyDescent="0.45">
      <c r="A9696" s="3" t="s">
        <v>7</v>
      </c>
      <c r="B9696" s="3" t="s">
        <v>1715</v>
      </c>
      <c r="C9696" s="6">
        <v>400000</v>
      </c>
      <c r="D9696" s="3" t="s">
        <v>14</v>
      </c>
      <c r="E9696" s="3">
        <v>1994</v>
      </c>
      <c r="F9696" s="3">
        <v>1993</v>
      </c>
      <c r="G9696" s="3" t="s">
        <v>24</v>
      </c>
    </row>
    <row r="9697" spans="1:7" x14ac:dyDescent="0.45">
      <c r="A9697" s="3" t="s">
        <v>7</v>
      </c>
      <c r="B9697" s="3" t="s">
        <v>1715</v>
      </c>
      <c r="C9697" s="6">
        <v>1059500</v>
      </c>
      <c r="D9697" s="3" t="s">
        <v>15</v>
      </c>
      <c r="E9697" s="3">
        <v>1995</v>
      </c>
      <c r="F9697" s="3">
        <v>1994</v>
      </c>
      <c r="G9697" s="3" t="s">
        <v>24</v>
      </c>
    </row>
    <row r="9698" spans="1:7" x14ac:dyDescent="0.45">
      <c r="A9698" s="3" t="s">
        <v>7</v>
      </c>
      <c r="B9698" s="3" t="s">
        <v>1715</v>
      </c>
      <c r="C9698" s="6">
        <v>1304000</v>
      </c>
      <c r="D9698" s="3" t="s">
        <v>25</v>
      </c>
      <c r="E9698" s="3">
        <v>1996</v>
      </c>
      <c r="F9698" s="3">
        <v>1995</v>
      </c>
      <c r="G9698" s="3" t="s">
        <v>70</v>
      </c>
    </row>
    <row r="9699" spans="1:7" x14ac:dyDescent="0.45">
      <c r="A9699" s="3" t="s">
        <v>7</v>
      </c>
      <c r="B9699" s="3" t="s">
        <v>1715</v>
      </c>
      <c r="C9699" s="6">
        <v>2700000</v>
      </c>
      <c r="D9699" s="3" t="s">
        <v>26</v>
      </c>
      <c r="E9699" s="3">
        <v>1997</v>
      </c>
      <c r="F9699" s="3">
        <v>1996</v>
      </c>
      <c r="G9699" s="3" t="s">
        <v>66</v>
      </c>
    </row>
    <row r="9700" spans="1:7" x14ac:dyDescent="0.45">
      <c r="A9700" s="3" t="s">
        <v>7</v>
      </c>
      <c r="B9700" s="3" t="s">
        <v>1715</v>
      </c>
      <c r="C9700" s="6">
        <v>3240000</v>
      </c>
      <c r="D9700" s="3" t="s">
        <v>27</v>
      </c>
      <c r="E9700" s="3">
        <v>1998</v>
      </c>
      <c r="F9700" s="3">
        <v>1997</v>
      </c>
      <c r="G9700" s="3" t="s">
        <v>35</v>
      </c>
    </row>
    <row r="9701" spans="1:7" x14ac:dyDescent="0.45">
      <c r="A9701" s="3" t="s">
        <v>7</v>
      </c>
      <c r="B9701" s="3" t="s">
        <v>1715</v>
      </c>
      <c r="C9701" s="6">
        <v>3780000</v>
      </c>
      <c r="D9701" s="3" t="s">
        <v>31</v>
      </c>
      <c r="E9701" s="3">
        <v>1999</v>
      </c>
      <c r="F9701" s="3">
        <v>1998</v>
      </c>
      <c r="G9701" s="3" t="s">
        <v>35</v>
      </c>
    </row>
    <row r="9702" spans="1:7" x14ac:dyDescent="0.45">
      <c r="A9702" s="3" t="s">
        <v>7</v>
      </c>
      <c r="B9702" s="3" t="s">
        <v>1715</v>
      </c>
      <c r="C9702" s="6">
        <v>4050000</v>
      </c>
      <c r="D9702" s="3" t="s">
        <v>32</v>
      </c>
      <c r="E9702" s="3">
        <v>2000</v>
      </c>
      <c r="F9702" s="3">
        <v>1999</v>
      </c>
      <c r="G9702" s="3" t="s">
        <v>35</v>
      </c>
    </row>
    <row r="9703" spans="1:7" x14ac:dyDescent="0.45">
      <c r="A9703" s="3" t="s">
        <v>7</v>
      </c>
      <c r="B9703" s="3" t="s">
        <v>1715</v>
      </c>
      <c r="C9703" s="6">
        <v>4320000</v>
      </c>
      <c r="D9703" s="3" t="s">
        <v>28</v>
      </c>
      <c r="E9703" s="3">
        <v>2001</v>
      </c>
      <c r="F9703" s="3">
        <v>2000</v>
      </c>
      <c r="G9703" s="3" t="s">
        <v>24</v>
      </c>
    </row>
    <row r="9704" spans="1:7" x14ac:dyDescent="0.45">
      <c r="A9704" s="3" t="s">
        <v>7</v>
      </c>
      <c r="B9704" s="3" t="s">
        <v>1715</v>
      </c>
      <c r="C9704" s="6">
        <v>965610</v>
      </c>
      <c r="D9704" s="3" t="s">
        <v>36</v>
      </c>
      <c r="E9704" s="3">
        <v>2004</v>
      </c>
      <c r="F9704" s="3">
        <v>2003</v>
      </c>
      <c r="G9704" s="3" t="s">
        <v>66</v>
      </c>
    </row>
    <row r="9705" spans="1:7" x14ac:dyDescent="0.45">
      <c r="A9705" s="3" t="s">
        <v>7</v>
      </c>
      <c r="B9705" s="3" t="s">
        <v>1716</v>
      </c>
      <c r="C9705" s="6">
        <v>120000</v>
      </c>
      <c r="D9705" s="3" t="s">
        <v>9</v>
      </c>
      <c r="E9705" s="3">
        <v>1991</v>
      </c>
      <c r="F9705" s="3">
        <v>1990</v>
      </c>
      <c r="G9705" s="3" t="s">
        <v>103</v>
      </c>
    </row>
    <row r="9706" spans="1:7" x14ac:dyDescent="0.45">
      <c r="A9706" s="3" t="s">
        <v>7</v>
      </c>
      <c r="B9706" s="3" t="s">
        <v>1716</v>
      </c>
      <c r="C9706" s="6">
        <v>190000</v>
      </c>
      <c r="D9706" s="3" t="s">
        <v>12</v>
      </c>
      <c r="E9706" s="3">
        <v>1993</v>
      </c>
      <c r="F9706" s="3">
        <v>1992</v>
      </c>
      <c r="G9706" s="3" t="s">
        <v>115</v>
      </c>
    </row>
    <row r="9707" spans="1:7" x14ac:dyDescent="0.45">
      <c r="A9707" s="3" t="s">
        <v>7</v>
      </c>
      <c r="B9707" s="3" t="s">
        <v>1717</v>
      </c>
      <c r="C9707" s="6">
        <v>679800</v>
      </c>
      <c r="D9707" s="3" t="s">
        <v>32</v>
      </c>
      <c r="E9707" s="3">
        <v>2000</v>
      </c>
      <c r="F9707" s="3">
        <v>1999</v>
      </c>
      <c r="G9707" s="3" t="s">
        <v>118</v>
      </c>
    </row>
    <row r="9708" spans="1:7" x14ac:dyDescent="0.45">
      <c r="A9708" s="3" t="s">
        <v>7</v>
      </c>
      <c r="B9708" s="3" t="s">
        <v>1717</v>
      </c>
      <c r="C9708" s="6">
        <v>730800</v>
      </c>
      <c r="D9708" s="3" t="s">
        <v>28</v>
      </c>
      <c r="E9708" s="3">
        <v>2001</v>
      </c>
      <c r="F9708" s="3">
        <v>2000</v>
      </c>
      <c r="G9708" s="3" t="s">
        <v>118</v>
      </c>
    </row>
    <row r="9709" spans="1:7" x14ac:dyDescent="0.45">
      <c r="A9709" s="3" t="s">
        <v>7</v>
      </c>
      <c r="B9709" s="3" t="s">
        <v>1717</v>
      </c>
      <c r="C9709" s="6">
        <v>781680</v>
      </c>
      <c r="D9709" s="3" t="s">
        <v>33</v>
      </c>
      <c r="E9709" s="3">
        <v>2002</v>
      </c>
      <c r="F9709" s="3">
        <v>2001</v>
      </c>
      <c r="G9709" s="3" t="s">
        <v>118</v>
      </c>
    </row>
    <row r="9710" spans="1:7" x14ac:dyDescent="0.45">
      <c r="A9710" s="3" t="s">
        <v>7</v>
      </c>
      <c r="B9710" s="3" t="s">
        <v>1717</v>
      </c>
      <c r="C9710" s="6">
        <v>612435</v>
      </c>
      <c r="D9710" s="3" t="s">
        <v>34</v>
      </c>
      <c r="E9710" s="3">
        <v>2003</v>
      </c>
      <c r="F9710" s="3">
        <v>2002</v>
      </c>
      <c r="G9710" s="3" t="s">
        <v>118</v>
      </c>
    </row>
    <row r="9711" spans="1:7" x14ac:dyDescent="0.45">
      <c r="A9711" s="3" t="s">
        <v>7</v>
      </c>
      <c r="B9711" s="3" t="s">
        <v>1717</v>
      </c>
      <c r="C9711" s="6">
        <v>688679</v>
      </c>
      <c r="D9711" s="3" t="s">
        <v>36</v>
      </c>
      <c r="E9711" s="3">
        <v>2004</v>
      </c>
      <c r="F9711" s="3">
        <v>2003</v>
      </c>
      <c r="G9711" s="3" t="s">
        <v>54</v>
      </c>
    </row>
    <row r="9712" spans="1:7" x14ac:dyDescent="0.45">
      <c r="A9712" s="3" t="s">
        <v>7</v>
      </c>
      <c r="B9712" s="3" t="s">
        <v>1717</v>
      </c>
      <c r="C9712" s="6">
        <v>807546</v>
      </c>
      <c r="D9712" s="3" t="s">
        <v>37</v>
      </c>
      <c r="E9712" s="3">
        <v>2005</v>
      </c>
      <c r="F9712" s="3">
        <v>2004</v>
      </c>
      <c r="G9712" s="3" t="s">
        <v>54</v>
      </c>
    </row>
    <row r="9713" spans="1:7" x14ac:dyDescent="0.45">
      <c r="A9713" s="3" t="s">
        <v>7</v>
      </c>
      <c r="B9713" s="3" t="s">
        <v>1717</v>
      </c>
      <c r="C9713" s="6">
        <v>1670000</v>
      </c>
      <c r="D9713" s="3" t="s">
        <v>38</v>
      </c>
      <c r="E9713" s="3">
        <v>2006</v>
      </c>
      <c r="F9713" s="3">
        <v>2005</v>
      </c>
      <c r="G9713" s="3" t="s">
        <v>66</v>
      </c>
    </row>
    <row r="9714" spans="1:7" x14ac:dyDescent="0.45">
      <c r="A9714" s="3" t="s">
        <v>7</v>
      </c>
      <c r="B9714" s="3" t="s">
        <v>1717</v>
      </c>
      <c r="C9714" s="6">
        <v>932015</v>
      </c>
      <c r="D9714" s="3" t="s">
        <v>39</v>
      </c>
      <c r="E9714" s="3">
        <v>2007</v>
      </c>
      <c r="F9714" s="3">
        <v>2006</v>
      </c>
      <c r="G9714" s="3" t="s">
        <v>68</v>
      </c>
    </row>
    <row r="9715" spans="1:7" x14ac:dyDescent="0.45">
      <c r="A9715" s="3" t="s">
        <v>7</v>
      </c>
      <c r="B9715" s="3" t="s">
        <v>1717</v>
      </c>
      <c r="C9715" s="6">
        <v>563302</v>
      </c>
      <c r="D9715" s="3" t="s">
        <v>39</v>
      </c>
      <c r="E9715" s="3">
        <v>2007</v>
      </c>
      <c r="F9715" s="3">
        <v>2006</v>
      </c>
      <c r="G9715" s="3" t="s">
        <v>66</v>
      </c>
    </row>
    <row r="9716" spans="1:7" x14ac:dyDescent="0.45">
      <c r="A9716" s="3" t="s">
        <v>7</v>
      </c>
      <c r="B9716" s="3" t="s">
        <v>1718</v>
      </c>
      <c r="C9716" s="6">
        <v>301875</v>
      </c>
      <c r="D9716" s="3" t="s">
        <v>32</v>
      </c>
      <c r="E9716" s="3">
        <v>2000</v>
      </c>
      <c r="F9716" s="3">
        <v>1999</v>
      </c>
      <c r="G9716" s="3" t="s">
        <v>29</v>
      </c>
    </row>
    <row r="9717" spans="1:7" x14ac:dyDescent="0.45">
      <c r="A9717" s="3" t="s">
        <v>7</v>
      </c>
      <c r="B9717" s="3" t="s">
        <v>1718</v>
      </c>
      <c r="C9717" s="6">
        <v>316969</v>
      </c>
      <c r="D9717" s="3" t="s">
        <v>28</v>
      </c>
      <c r="E9717" s="3">
        <v>2001</v>
      </c>
      <c r="F9717" s="3">
        <v>2000</v>
      </c>
      <c r="G9717" s="3" t="s">
        <v>13</v>
      </c>
    </row>
    <row r="9718" spans="1:7" x14ac:dyDescent="0.45">
      <c r="A9718" s="3" t="s">
        <v>7</v>
      </c>
      <c r="B9718" s="3" t="s">
        <v>1718</v>
      </c>
      <c r="C9718" s="6">
        <v>690000</v>
      </c>
      <c r="D9718" s="3" t="s">
        <v>33</v>
      </c>
      <c r="E9718" s="3">
        <v>2002</v>
      </c>
      <c r="F9718" s="3">
        <v>2001</v>
      </c>
      <c r="G9718" s="3" t="s">
        <v>13</v>
      </c>
    </row>
    <row r="9719" spans="1:7" x14ac:dyDescent="0.45">
      <c r="A9719" s="3" t="s">
        <v>7</v>
      </c>
      <c r="B9719" s="3" t="s">
        <v>1718</v>
      </c>
      <c r="C9719" s="6">
        <v>750000</v>
      </c>
      <c r="D9719" s="3" t="s">
        <v>34</v>
      </c>
      <c r="E9719" s="3">
        <v>2003</v>
      </c>
      <c r="F9719" s="3">
        <v>2002</v>
      </c>
      <c r="G9719" s="3" t="s">
        <v>103</v>
      </c>
    </row>
    <row r="9720" spans="1:7" x14ac:dyDescent="0.45">
      <c r="A9720" s="3" t="s">
        <v>7</v>
      </c>
      <c r="B9720" s="3" t="s">
        <v>1718</v>
      </c>
      <c r="C9720" s="6">
        <v>688679</v>
      </c>
      <c r="D9720" s="3" t="s">
        <v>36</v>
      </c>
      <c r="E9720" s="3">
        <v>2004</v>
      </c>
      <c r="F9720" s="3">
        <v>2003</v>
      </c>
      <c r="G9720" s="3" t="s">
        <v>57</v>
      </c>
    </row>
    <row r="9721" spans="1:7" x14ac:dyDescent="0.45">
      <c r="A9721" s="3" t="s">
        <v>7</v>
      </c>
      <c r="B9721" s="3" t="s">
        <v>1718</v>
      </c>
      <c r="C9721" s="6">
        <v>807546</v>
      </c>
      <c r="D9721" s="3" t="s">
        <v>37</v>
      </c>
      <c r="E9721" s="3">
        <v>2005</v>
      </c>
      <c r="F9721" s="3">
        <v>2004</v>
      </c>
      <c r="G9721" s="3" t="s">
        <v>57</v>
      </c>
    </row>
    <row r="9722" spans="1:7" x14ac:dyDescent="0.45">
      <c r="A9722" s="3" t="s">
        <v>7</v>
      </c>
      <c r="B9722" s="3" t="s">
        <v>1718</v>
      </c>
      <c r="C9722" s="6">
        <v>1400000</v>
      </c>
      <c r="D9722" s="3" t="s">
        <v>38</v>
      </c>
      <c r="E9722" s="3">
        <v>2006</v>
      </c>
      <c r="F9722" s="3">
        <v>2005</v>
      </c>
      <c r="G9722" s="3" t="s">
        <v>118</v>
      </c>
    </row>
    <row r="9723" spans="1:7" x14ac:dyDescent="0.45">
      <c r="A9723" s="3" t="s">
        <v>7</v>
      </c>
      <c r="B9723" s="3" t="s">
        <v>1719</v>
      </c>
      <c r="C9723" s="6">
        <v>225000</v>
      </c>
      <c r="D9723" s="3" t="s">
        <v>9</v>
      </c>
      <c r="E9723" s="3">
        <v>1991</v>
      </c>
      <c r="F9723" s="3">
        <v>1990</v>
      </c>
      <c r="G9723" s="3" t="s">
        <v>118</v>
      </c>
    </row>
    <row r="9724" spans="1:7" x14ac:dyDescent="0.45">
      <c r="A9724" s="3" t="s">
        <v>7</v>
      </c>
      <c r="B9724" s="3" t="s">
        <v>1719</v>
      </c>
      <c r="C9724" s="6">
        <v>275000</v>
      </c>
      <c r="D9724" s="3" t="s">
        <v>11</v>
      </c>
      <c r="E9724" s="3">
        <v>1992</v>
      </c>
      <c r="F9724" s="3">
        <v>1991</v>
      </c>
      <c r="G9724" s="3" t="s">
        <v>118</v>
      </c>
    </row>
    <row r="9725" spans="1:7" x14ac:dyDescent="0.45">
      <c r="A9725" s="3" t="s">
        <v>7</v>
      </c>
      <c r="B9725" s="3" t="s">
        <v>1719</v>
      </c>
      <c r="C9725" s="6">
        <v>140000</v>
      </c>
      <c r="D9725" s="3" t="s">
        <v>12</v>
      </c>
      <c r="E9725" s="3">
        <v>1993</v>
      </c>
      <c r="F9725" s="3">
        <v>1992</v>
      </c>
      <c r="G9725" s="3" t="s">
        <v>35</v>
      </c>
    </row>
    <row r="9726" spans="1:7" x14ac:dyDescent="0.45">
      <c r="A9726" s="3" t="s">
        <v>7</v>
      </c>
      <c r="B9726" s="3" t="s">
        <v>1720</v>
      </c>
      <c r="C9726" s="6">
        <v>5000</v>
      </c>
      <c r="D9726" s="3" t="s">
        <v>32</v>
      </c>
      <c r="E9726" s="3">
        <v>2000</v>
      </c>
      <c r="F9726" s="3">
        <v>1999</v>
      </c>
      <c r="G9726" s="3" t="s">
        <v>19</v>
      </c>
    </row>
    <row r="9727" spans="1:7" x14ac:dyDescent="0.45">
      <c r="A9727" s="3" t="s">
        <v>7</v>
      </c>
      <c r="B9727" s="3" t="s">
        <v>1721</v>
      </c>
      <c r="C9727" s="6">
        <v>2202240</v>
      </c>
      <c r="D9727" s="3" t="s">
        <v>45</v>
      </c>
      <c r="E9727" s="3">
        <v>2017</v>
      </c>
      <c r="F9727" s="3">
        <v>2016</v>
      </c>
      <c r="G9727" s="3" t="s">
        <v>16</v>
      </c>
    </row>
    <row r="9728" spans="1:7" x14ac:dyDescent="0.45">
      <c r="A9728" s="3" t="s">
        <v>7</v>
      </c>
      <c r="B9728" s="3" t="s">
        <v>1721</v>
      </c>
      <c r="C9728" s="6">
        <v>2301360</v>
      </c>
      <c r="D9728" s="3" t="s">
        <v>47</v>
      </c>
      <c r="E9728" s="3">
        <v>2018</v>
      </c>
      <c r="F9728" s="3">
        <v>2017</v>
      </c>
      <c r="G9728" s="3" t="s">
        <v>16</v>
      </c>
    </row>
    <row r="9729" spans="1:7" x14ac:dyDescent="0.45">
      <c r="A9729" s="3" t="s">
        <v>7</v>
      </c>
      <c r="B9729" s="3" t="s">
        <v>1721</v>
      </c>
      <c r="C9729" s="6">
        <v>259556</v>
      </c>
      <c r="D9729" s="3" t="s">
        <v>47</v>
      </c>
      <c r="E9729" s="3">
        <v>2018</v>
      </c>
      <c r="F9729" s="3">
        <v>2017</v>
      </c>
      <c r="G9729" s="3" t="s">
        <v>10</v>
      </c>
    </row>
    <row r="9730" spans="1:7" x14ac:dyDescent="0.45">
      <c r="A9730" s="3" t="s">
        <v>7</v>
      </c>
      <c r="B9730" s="3" t="s">
        <v>1722</v>
      </c>
      <c r="C9730" s="6">
        <v>4800000</v>
      </c>
      <c r="D9730" s="3" t="s">
        <v>59</v>
      </c>
      <c r="E9730" s="3">
        <v>2015</v>
      </c>
      <c r="F9730" s="3">
        <v>2014</v>
      </c>
      <c r="G9730" s="3" t="s">
        <v>54</v>
      </c>
    </row>
    <row r="9731" spans="1:7" x14ac:dyDescent="0.45">
      <c r="A9731" s="3" t="s">
        <v>7</v>
      </c>
      <c r="B9731" s="3" t="s">
        <v>1722</v>
      </c>
      <c r="C9731" s="6">
        <v>350000</v>
      </c>
      <c r="D9731" s="3" t="s">
        <v>61</v>
      </c>
      <c r="E9731" s="3">
        <v>2016</v>
      </c>
      <c r="F9731" s="3">
        <v>2015</v>
      </c>
      <c r="G9731" s="3" t="s">
        <v>24</v>
      </c>
    </row>
    <row r="9732" spans="1:7" x14ac:dyDescent="0.45">
      <c r="A9732" s="3" t="s">
        <v>7</v>
      </c>
      <c r="B9732" s="3" t="s">
        <v>1723</v>
      </c>
      <c r="C9732" s="6">
        <v>349458</v>
      </c>
      <c r="D9732" s="3" t="s">
        <v>34</v>
      </c>
      <c r="E9732" s="3">
        <v>2003</v>
      </c>
      <c r="F9732" s="3">
        <v>2002</v>
      </c>
      <c r="G9732" s="3" t="s">
        <v>19</v>
      </c>
    </row>
    <row r="9733" spans="1:7" x14ac:dyDescent="0.45">
      <c r="A9733" s="3" t="s">
        <v>7</v>
      </c>
      <c r="B9733" s="3" t="s">
        <v>1723</v>
      </c>
      <c r="C9733" s="6">
        <v>563679</v>
      </c>
      <c r="D9733" s="3" t="s">
        <v>36</v>
      </c>
      <c r="E9733" s="3">
        <v>2004</v>
      </c>
      <c r="F9733" s="3">
        <v>2003</v>
      </c>
      <c r="G9733" s="3" t="s">
        <v>19</v>
      </c>
    </row>
    <row r="9734" spans="1:7" x14ac:dyDescent="0.45">
      <c r="A9734" s="3" t="s">
        <v>7</v>
      </c>
      <c r="B9734" s="3" t="s">
        <v>1723</v>
      </c>
      <c r="C9734" s="6">
        <v>695046</v>
      </c>
      <c r="D9734" s="3" t="s">
        <v>37</v>
      </c>
      <c r="E9734" s="3">
        <v>2005</v>
      </c>
      <c r="F9734" s="3">
        <v>2004</v>
      </c>
      <c r="G9734" s="3" t="s">
        <v>106</v>
      </c>
    </row>
    <row r="9735" spans="1:7" x14ac:dyDescent="0.45">
      <c r="A9735" s="3" t="s">
        <v>7</v>
      </c>
      <c r="B9735" s="3" t="s">
        <v>1723</v>
      </c>
      <c r="C9735" s="6">
        <v>895248</v>
      </c>
      <c r="D9735" s="3" t="s">
        <v>38</v>
      </c>
      <c r="E9735" s="3">
        <v>2006</v>
      </c>
      <c r="F9735" s="3">
        <v>2005</v>
      </c>
      <c r="G9735" s="3" t="s">
        <v>106</v>
      </c>
    </row>
    <row r="9736" spans="1:7" x14ac:dyDescent="0.45">
      <c r="A9736" s="3" t="s">
        <v>7</v>
      </c>
      <c r="B9736" s="3" t="s">
        <v>1723</v>
      </c>
      <c r="C9736" s="6">
        <v>1000000</v>
      </c>
      <c r="D9736" s="3" t="s">
        <v>39</v>
      </c>
      <c r="E9736" s="3">
        <v>2007</v>
      </c>
      <c r="F9736" s="3">
        <v>2006</v>
      </c>
      <c r="G9736" s="3" t="s">
        <v>126</v>
      </c>
    </row>
    <row r="9737" spans="1:7" x14ac:dyDescent="0.45">
      <c r="A9737" s="3" t="s">
        <v>7</v>
      </c>
      <c r="B9737" s="3" t="s">
        <v>1723</v>
      </c>
      <c r="C9737" s="6">
        <v>1830000</v>
      </c>
      <c r="D9737" s="3" t="s">
        <v>42</v>
      </c>
      <c r="E9737" s="3">
        <v>2008</v>
      </c>
      <c r="F9737" s="3">
        <v>2007</v>
      </c>
      <c r="G9737" s="3" t="s">
        <v>101</v>
      </c>
    </row>
    <row r="9738" spans="1:7" x14ac:dyDescent="0.45">
      <c r="A9738" s="3" t="s">
        <v>7</v>
      </c>
      <c r="B9738" s="3" t="s">
        <v>1723</v>
      </c>
      <c r="C9738" s="6">
        <v>2000000</v>
      </c>
      <c r="D9738" s="3" t="s">
        <v>43</v>
      </c>
      <c r="E9738" s="3">
        <v>2010</v>
      </c>
      <c r="F9738" s="3">
        <v>2009</v>
      </c>
      <c r="G9738" s="3" t="s">
        <v>106</v>
      </c>
    </row>
    <row r="9739" spans="1:7" x14ac:dyDescent="0.45">
      <c r="A9739" s="3" t="s">
        <v>7</v>
      </c>
      <c r="B9739" s="3" t="s">
        <v>1723</v>
      </c>
      <c r="C9739" s="6">
        <v>1223166</v>
      </c>
      <c r="D9739" s="3" t="s">
        <v>79</v>
      </c>
      <c r="E9739" s="3">
        <v>2012</v>
      </c>
      <c r="F9739" s="3">
        <v>2011</v>
      </c>
      <c r="G9739" s="3" t="s">
        <v>41</v>
      </c>
    </row>
    <row r="9740" spans="1:7" x14ac:dyDescent="0.45">
      <c r="A9740" s="3" t="s">
        <v>7</v>
      </c>
      <c r="B9740" s="3" t="s">
        <v>1723</v>
      </c>
      <c r="C9740" s="6">
        <v>165487</v>
      </c>
      <c r="D9740" s="3" t="s">
        <v>56</v>
      </c>
      <c r="E9740" s="3">
        <v>2013</v>
      </c>
      <c r="F9740" s="3">
        <v>2012</v>
      </c>
      <c r="G9740" s="3" t="s">
        <v>41</v>
      </c>
    </row>
    <row r="9741" spans="1:7" x14ac:dyDescent="0.45">
      <c r="A9741" s="3" t="s">
        <v>7</v>
      </c>
      <c r="B9741" s="3" t="s">
        <v>1723</v>
      </c>
      <c r="C9741" s="6">
        <v>115122</v>
      </c>
      <c r="D9741" s="3" t="s">
        <v>56</v>
      </c>
      <c r="E9741" s="3">
        <v>2013</v>
      </c>
      <c r="F9741" s="3">
        <v>2012</v>
      </c>
      <c r="G9741" s="3" t="s">
        <v>100</v>
      </c>
    </row>
    <row r="9742" spans="1:7" x14ac:dyDescent="0.45">
      <c r="A9742" s="3" t="s">
        <v>7</v>
      </c>
      <c r="B9742" s="3" t="s">
        <v>1723</v>
      </c>
      <c r="C9742" s="6">
        <v>1399507</v>
      </c>
      <c r="D9742" s="3" t="s">
        <v>58</v>
      </c>
      <c r="E9742" s="3">
        <v>2014</v>
      </c>
      <c r="F9742" s="3">
        <v>2013</v>
      </c>
      <c r="G9742" s="3" t="s">
        <v>80</v>
      </c>
    </row>
    <row r="9743" spans="1:7" x14ac:dyDescent="0.45">
      <c r="A9743" s="3" t="s">
        <v>7</v>
      </c>
      <c r="B9743" s="3" t="s">
        <v>1723</v>
      </c>
      <c r="C9743" s="6">
        <v>1448490</v>
      </c>
      <c r="D9743" s="3" t="s">
        <v>59</v>
      </c>
      <c r="E9743" s="3">
        <v>2015</v>
      </c>
      <c r="F9743" s="3">
        <v>2014</v>
      </c>
      <c r="G9743" s="3" t="s">
        <v>71</v>
      </c>
    </row>
    <row r="9744" spans="1:7" x14ac:dyDescent="0.45">
      <c r="A9744" s="3" t="s">
        <v>7</v>
      </c>
      <c r="B9744" s="3" t="s">
        <v>1724</v>
      </c>
      <c r="C9744" s="6">
        <v>1000000</v>
      </c>
      <c r="D9744" s="3" t="s">
        <v>79</v>
      </c>
      <c r="E9744" s="3">
        <v>2012</v>
      </c>
      <c r="F9744" s="3">
        <v>2011</v>
      </c>
      <c r="G9744" s="3" t="s">
        <v>68</v>
      </c>
    </row>
    <row r="9745" spans="1:7" x14ac:dyDescent="0.45">
      <c r="A9745" s="3" t="s">
        <v>7</v>
      </c>
      <c r="B9745" s="3" t="s">
        <v>1724</v>
      </c>
      <c r="C9745" s="6">
        <v>762195</v>
      </c>
      <c r="D9745" s="3" t="s">
        <v>56</v>
      </c>
      <c r="E9745" s="3">
        <v>2013</v>
      </c>
      <c r="F9745" s="3">
        <v>2012</v>
      </c>
      <c r="G9745" s="3" t="s">
        <v>103</v>
      </c>
    </row>
    <row r="9746" spans="1:7" x14ac:dyDescent="0.45">
      <c r="A9746" s="3" t="s">
        <v>7</v>
      </c>
      <c r="B9746" s="3" t="s">
        <v>1724</v>
      </c>
      <c r="C9746" s="6">
        <v>443867</v>
      </c>
      <c r="D9746" s="3" t="s">
        <v>56</v>
      </c>
      <c r="E9746" s="3">
        <v>2013</v>
      </c>
      <c r="F9746" s="3">
        <v>2012</v>
      </c>
      <c r="G9746" s="3" t="s">
        <v>94</v>
      </c>
    </row>
    <row r="9747" spans="1:7" x14ac:dyDescent="0.45">
      <c r="A9747" s="3" t="s">
        <v>7</v>
      </c>
      <c r="B9747" s="3" t="s">
        <v>1725</v>
      </c>
      <c r="C9747" s="6">
        <v>700000</v>
      </c>
      <c r="D9747" s="3" t="s">
        <v>18</v>
      </c>
      <c r="E9747" s="3">
        <v>1985</v>
      </c>
      <c r="F9747" s="3">
        <v>1984</v>
      </c>
      <c r="G9747" s="3" t="s">
        <v>13</v>
      </c>
    </row>
    <row r="9748" spans="1:7" x14ac:dyDescent="0.45">
      <c r="A9748" s="3" t="s">
        <v>7</v>
      </c>
      <c r="B9748" s="3" t="s">
        <v>1725</v>
      </c>
      <c r="C9748" s="6">
        <v>700000</v>
      </c>
      <c r="D9748" s="3" t="s">
        <v>20</v>
      </c>
      <c r="E9748" s="3">
        <v>1986</v>
      </c>
      <c r="F9748" s="3">
        <v>1985</v>
      </c>
      <c r="G9748" s="3" t="s">
        <v>13</v>
      </c>
    </row>
    <row r="9749" spans="1:7" x14ac:dyDescent="0.45">
      <c r="A9749" s="3" t="s">
        <v>7</v>
      </c>
      <c r="B9749" s="3" t="s">
        <v>1725</v>
      </c>
      <c r="C9749" s="6">
        <v>2038333</v>
      </c>
      <c r="D9749" s="3" t="s">
        <v>21</v>
      </c>
      <c r="E9749" s="3">
        <v>1988</v>
      </c>
      <c r="F9749" s="3">
        <v>1987</v>
      </c>
      <c r="G9749" s="3" t="s">
        <v>13</v>
      </c>
    </row>
    <row r="9750" spans="1:7" x14ac:dyDescent="0.45">
      <c r="A9750" s="3" t="s">
        <v>7</v>
      </c>
      <c r="B9750" s="3" t="s">
        <v>1725</v>
      </c>
      <c r="C9750" s="6">
        <v>2038333</v>
      </c>
      <c r="D9750" s="3" t="s">
        <v>22</v>
      </c>
      <c r="E9750" s="3">
        <v>1989</v>
      </c>
      <c r="F9750" s="3">
        <v>1988</v>
      </c>
      <c r="G9750" s="3" t="s">
        <v>13</v>
      </c>
    </row>
    <row r="9751" spans="1:7" x14ac:dyDescent="0.45">
      <c r="A9751" s="3" t="s">
        <v>7</v>
      </c>
      <c r="B9751" s="3" t="s">
        <v>1725</v>
      </c>
      <c r="C9751" s="6">
        <v>2000000</v>
      </c>
      <c r="D9751" s="3" t="s">
        <v>186</v>
      </c>
      <c r="E9751" s="3">
        <v>1990</v>
      </c>
      <c r="F9751" s="3">
        <v>1989</v>
      </c>
      <c r="G9751" s="3" t="s">
        <v>13</v>
      </c>
    </row>
    <row r="9752" spans="1:7" x14ac:dyDescent="0.45">
      <c r="A9752" s="3" t="s">
        <v>7</v>
      </c>
      <c r="B9752" s="3" t="s">
        <v>1725</v>
      </c>
      <c r="C9752" s="6">
        <v>2500000</v>
      </c>
      <c r="D9752" s="3" t="s">
        <v>9</v>
      </c>
      <c r="E9752" s="3">
        <v>1991</v>
      </c>
      <c r="F9752" s="3">
        <v>1990</v>
      </c>
      <c r="G9752" s="3" t="s">
        <v>13</v>
      </c>
    </row>
    <row r="9753" spans="1:7" x14ac:dyDescent="0.45">
      <c r="A9753" s="3" t="s">
        <v>7</v>
      </c>
      <c r="B9753" s="3" t="s">
        <v>1725</v>
      </c>
      <c r="C9753" s="6">
        <v>3000000</v>
      </c>
      <c r="D9753" s="3" t="s">
        <v>11</v>
      </c>
      <c r="E9753" s="3">
        <v>1992</v>
      </c>
      <c r="F9753" s="3">
        <v>1991</v>
      </c>
      <c r="G9753" s="3" t="s">
        <v>13</v>
      </c>
    </row>
    <row r="9754" spans="1:7" x14ac:dyDescent="0.45">
      <c r="A9754" s="3" t="s">
        <v>7</v>
      </c>
      <c r="B9754" s="3" t="s">
        <v>1725</v>
      </c>
      <c r="C9754" s="6">
        <v>3513000</v>
      </c>
      <c r="D9754" s="3" t="s">
        <v>12</v>
      </c>
      <c r="E9754" s="3">
        <v>1993</v>
      </c>
      <c r="F9754" s="3">
        <v>1992</v>
      </c>
      <c r="G9754" s="3" t="s">
        <v>13</v>
      </c>
    </row>
    <row r="9755" spans="1:7" x14ac:dyDescent="0.45">
      <c r="A9755" s="3" t="s">
        <v>7</v>
      </c>
      <c r="B9755" s="3" t="s">
        <v>1725</v>
      </c>
      <c r="C9755" s="6">
        <v>4000000</v>
      </c>
      <c r="D9755" s="3" t="s">
        <v>14</v>
      </c>
      <c r="E9755" s="3">
        <v>1994</v>
      </c>
      <c r="F9755" s="3">
        <v>1993</v>
      </c>
      <c r="G9755" s="3" t="s">
        <v>13</v>
      </c>
    </row>
    <row r="9756" spans="1:7" x14ac:dyDescent="0.45">
      <c r="A9756" s="3" t="s">
        <v>7</v>
      </c>
      <c r="B9756" s="3" t="s">
        <v>1725</v>
      </c>
      <c r="C9756" s="6">
        <v>1925000</v>
      </c>
      <c r="D9756" s="3" t="s">
        <v>15</v>
      </c>
      <c r="E9756" s="3">
        <v>1995</v>
      </c>
      <c r="F9756" s="3">
        <v>1994</v>
      </c>
      <c r="G9756" s="3" t="s">
        <v>71</v>
      </c>
    </row>
    <row r="9757" spans="1:7" x14ac:dyDescent="0.45">
      <c r="A9757" s="3" t="s">
        <v>7</v>
      </c>
      <c r="B9757" s="3" t="s">
        <v>1725</v>
      </c>
      <c r="C9757" s="6">
        <v>2500000</v>
      </c>
      <c r="D9757" s="3" t="s">
        <v>25</v>
      </c>
      <c r="E9757" s="3">
        <v>1996</v>
      </c>
      <c r="F9757" s="3">
        <v>1995</v>
      </c>
      <c r="G9757" s="3" t="s">
        <v>71</v>
      </c>
    </row>
    <row r="9758" spans="1:7" x14ac:dyDescent="0.45">
      <c r="A9758" s="3" t="s">
        <v>7</v>
      </c>
      <c r="B9758" s="3" t="s">
        <v>1725</v>
      </c>
      <c r="C9758" s="6">
        <v>1000000</v>
      </c>
      <c r="D9758" s="3" t="s">
        <v>26</v>
      </c>
      <c r="E9758" s="3">
        <v>1997</v>
      </c>
      <c r="F9758" s="3">
        <v>1996</v>
      </c>
      <c r="G9758" s="3" t="s">
        <v>106</v>
      </c>
    </row>
    <row r="9759" spans="1:7" x14ac:dyDescent="0.45">
      <c r="A9759" s="3" t="s">
        <v>7</v>
      </c>
      <c r="B9759" s="3" t="s">
        <v>1725</v>
      </c>
      <c r="C9759" s="6">
        <v>1150000</v>
      </c>
      <c r="D9759" s="3" t="s">
        <v>27</v>
      </c>
      <c r="E9759" s="3">
        <v>1998</v>
      </c>
      <c r="F9759" s="3">
        <v>1997</v>
      </c>
      <c r="G9759" s="3" t="s">
        <v>106</v>
      </c>
    </row>
    <row r="9760" spans="1:7" x14ac:dyDescent="0.45">
      <c r="A9760" s="3" t="s">
        <v>7</v>
      </c>
      <c r="B9760" s="3" t="s">
        <v>1726</v>
      </c>
      <c r="C9760" s="6">
        <v>754080</v>
      </c>
      <c r="D9760" s="3" t="s">
        <v>27</v>
      </c>
      <c r="E9760" s="3">
        <v>1998</v>
      </c>
      <c r="F9760" s="3">
        <v>1997</v>
      </c>
      <c r="G9760" s="3" t="s">
        <v>94</v>
      </c>
    </row>
    <row r="9761" spans="1:7" x14ac:dyDescent="0.45">
      <c r="A9761" s="3" t="s">
        <v>7</v>
      </c>
      <c r="B9761" s="3" t="s">
        <v>1726</v>
      </c>
      <c r="C9761" s="6">
        <v>867120</v>
      </c>
      <c r="D9761" s="3" t="s">
        <v>31</v>
      </c>
      <c r="E9761" s="3">
        <v>1999</v>
      </c>
      <c r="F9761" s="3">
        <v>1998</v>
      </c>
      <c r="G9761" s="3" t="s">
        <v>94</v>
      </c>
    </row>
    <row r="9762" spans="1:7" x14ac:dyDescent="0.45">
      <c r="A9762" s="3" t="s">
        <v>7</v>
      </c>
      <c r="B9762" s="3" t="s">
        <v>1726</v>
      </c>
      <c r="C9762" s="6">
        <v>980280</v>
      </c>
      <c r="D9762" s="3" t="s">
        <v>32</v>
      </c>
      <c r="E9762" s="3">
        <v>2000</v>
      </c>
      <c r="F9762" s="3">
        <v>1999</v>
      </c>
      <c r="G9762" s="3" t="s">
        <v>53</v>
      </c>
    </row>
    <row r="9763" spans="1:7" x14ac:dyDescent="0.45">
      <c r="A9763" s="3" t="s">
        <v>7</v>
      </c>
      <c r="B9763" s="3" t="s">
        <v>1726</v>
      </c>
      <c r="C9763" s="6">
        <v>4150000</v>
      </c>
      <c r="D9763" s="3" t="s">
        <v>39</v>
      </c>
      <c r="E9763" s="3">
        <v>2007</v>
      </c>
      <c r="F9763" s="3">
        <v>2006</v>
      </c>
      <c r="G9763" s="3" t="s">
        <v>57</v>
      </c>
    </row>
    <row r="9764" spans="1:7" x14ac:dyDescent="0.45">
      <c r="A9764" s="3" t="s">
        <v>7</v>
      </c>
      <c r="B9764" s="3" t="s">
        <v>1726</v>
      </c>
      <c r="C9764" s="6">
        <v>4350000</v>
      </c>
      <c r="D9764" s="3" t="s">
        <v>42</v>
      </c>
      <c r="E9764" s="3">
        <v>2008</v>
      </c>
      <c r="F9764" s="3">
        <v>2007</v>
      </c>
      <c r="G9764" s="3" t="s">
        <v>57</v>
      </c>
    </row>
    <row r="9765" spans="1:7" x14ac:dyDescent="0.45">
      <c r="A9765" s="3" t="s">
        <v>7</v>
      </c>
      <c r="B9765" s="3" t="s">
        <v>1726</v>
      </c>
      <c r="C9765" s="6">
        <v>4550000</v>
      </c>
      <c r="D9765" s="3" t="s">
        <v>50</v>
      </c>
      <c r="E9765" s="3">
        <v>2009</v>
      </c>
      <c r="F9765" s="3">
        <v>2008</v>
      </c>
      <c r="G9765" s="3" t="s">
        <v>57</v>
      </c>
    </row>
    <row r="9766" spans="1:7" x14ac:dyDescent="0.45">
      <c r="A9766" s="3" t="s">
        <v>7</v>
      </c>
      <c r="B9766" s="3" t="s">
        <v>1726</v>
      </c>
      <c r="C9766" s="6">
        <v>2644230</v>
      </c>
      <c r="D9766" s="3" t="s">
        <v>43</v>
      </c>
      <c r="E9766" s="3">
        <v>2010</v>
      </c>
      <c r="F9766" s="3">
        <v>2009</v>
      </c>
      <c r="G9766" s="3" t="s">
        <v>103</v>
      </c>
    </row>
    <row r="9767" spans="1:7" x14ac:dyDescent="0.45">
      <c r="A9767" s="3" t="s">
        <v>7</v>
      </c>
      <c r="B9767" s="3" t="s">
        <v>1726</v>
      </c>
      <c r="C9767" s="6">
        <v>2855700</v>
      </c>
      <c r="D9767" s="3" t="s">
        <v>77</v>
      </c>
      <c r="E9767" s="3">
        <v>2011</v>
      </c>
      <c r="F9767" s="3">
        <v>2010</v>
      </c>
      <c r="G9767" s="3" t="s">
        <v>103</v>
      </c>
    </row>
    <row r="9768" spans="1:7" x14ac:dyDescent="0.45">
      <c r="A9768" s="3" t="s">
        <v>7</v>
      </c>
      <c r="B9768" s="3" t="s">
        <v>1726</v>
      </c>
      <c r="C9768" s="6">
        <v>2250000</v>
      </c>
      <c r="D9768" s="3" t="s">
        <v>79</v>
      </c>
      <c r="E9768" s="3">
        <v>2012</v>
      </c>
      <c r="F9768" s="3">
        <v>2011</v>
      </c>
      <c r="G9768" s="3" t="s">
        <v>103</v>
      </c>
    </row>
    <row r="9769" spans="1:7" x14ac:dyDescent="0.45">
      <c r="A9769" s="3" t="s">
        <v>7</v>
      </c>
      <c r="B9769" s="3" t="s">
        <v>1727</v>
      </c>
      <c r="C9769" s="6">
        <v>4930560</v>
      </c>
      <c r="D9769" s="3" t="s">
        <v>59</v>
      </c>
      <c r="E9769" s="3">
        <v>2015</v>
      </c>
      <c r="F9769" s="3">
        <v>2014</v>
      </c>
      <c r="G9769" s="3" t="s">
        <v>105</v>
      </c>
    </row>
    <row r="9770" spans="1:7" x14ac:dyDescent="0.45">
      <c r="A9770" s="3" t="s">
        <v>7</v>
      </c>
      <c r="B9770" s="3" t="s">
        <v>1727</v>
      </c>
      <c r="C9770" s="6">
        <v>5152440</v>
      </c>
      <c r="D9770" s="3" t="s">
        <v>61</v>
      </c>
      <c r="E9770" s="3">
        <v>2016</v>
      </c>
      <c r="F9770" s="3">
        <v>2015</v>
      </c>
      <c r="G9770" s="3" t="s">
        <v>105</v>
      </c>
    </row>
    <row r="9771" spans="1:7" x14ac:dyDescent="0.45">
      <c r="A9771" s="3" t="s">
        <v>7</v>
      </c>
      <c r="B9771" s="3" t="s">
        <v>1727</v>
      </c>
      <c r="C9771" s="6">
        <v>5374320</v>
      </c>
      <c r="D9771" s="3" t="s">
        <v>45</v>
      </c>
      <c r="E9771" s="3">
        <v>2017</v>
      </c>
      <c r="F9771" s="3">
        <v>2016</v>
      </c>
      <c r="G9771" s="3" t="s">
        <v>105</v>
      </c>
    </row>
    <row r="9772" spans="1:7" x14ac:dyDescent="0.45">
      <c r="A9772" s="3" t="s">
        <v>7</v>
      </c>
      <c r="B9772" s="3" t="s">
        <v>1727</v>
      </c>
      <c r="C9772" s="6">
        <v>6782392</v>
      </c>
      <c r="D9772" s="3" t="s">
        <v>47</v>
      </c>
      <c r="E9772" s="3">
        <v>2018</v>
      </c>
      <c r="F9772" s="3">
        <v>2017</v>
      </c>
      <c r="G9772" s="3" t="s">
        <v>105</v>
      </c>
    </row>
    <row r="9773" spans="1:7" x14ac:dyDescent="0.45">
      <c r="A9773" s="3" t="s">
        <v>7</v>
      </c>
      <c r="B9773" s="3" t="s">
        <v>1728</v>
      </c>
      <c r="C9773" s="6">
        <v>349458</v>
      </c>
      <c r="D9773" s="3" t="s">
        <v>34</v>
      </c>
      <c r="E9773" s="3">
        <v>2003</v>
      </c>
      <c r="F9773" s="3">
        <v>2002</v>
      </c>
      <c r="G9773" s="3" t="s">
        <v>103</v>
      </c>
    </row>
    <row r="9774" spans="1:7" x14ac:dyDescent="0.45">
      <c r="A9774" s="3" t="s">
        <v>7</v>
      </c>
      <c r="B9774" s="3" t="s">
        <v>1728</v>
      </c>
      <c r="C9774" s="6">
        <v>695046</v>
      </c>
      <c r="D9774" s="3" t="s">
        <v>37</v>
      </c>
      <c r="E9774" s="3">
        <v>2005</v>
      </c>
      <c r="F9774" s="3">
        <v>2004</v>
      </c>
      <c r="G9774" s="3" t="s">
        <v>49</v>
      </c>
    </row>
    <row r="9775" spans="1:7" x14ac:dyDescent="0.45">
      <c r="A9775" s="3" t="s">
        <v>7</v>
      </c>
      <c r="B9775" s="3" t="s">
        <v>1728</v>
      </c>
      <c r="C9775" s="6">
        <v>745248</v>
      </c>
      <c r="D9775" s="3" t="s">
        <v>38</v>
      </c>
      <c r="E9775" s="3">
        <v>2006</v>
      </c>
      <c r="F9775" s="3">
        <v>2005</v>
      </c>
      <c r="G9775" s="3" t="s">
        <v>19</v>
      </c>
    </row>
    <row r="9776" spans="1:7" x14ac:dyDescent="0.45">
      <c r="A9776" s="3" t="s">
        <v>7</v>
      </c>
      <c r="B9776" s="3" t="s">
        <v>1728</v>
      </c>
      <c r="C9776" s="6">
        <v>798112</v>
      </c>
      <c r="D9776" s="3" t="s">
        <v>39</v>
      </c>
      <c r="E9776" s="3">
        <v>2007</v>
      </c>
      <c r="F9776" s="3">
        <v>2006</v>
      </c>
      <c r="G9776" s="3" t="s">
        <v>19</v>
      </c>
    </row>
    <row r="9777" spans="1:7" x14ac:dyDescent="0.45">
      <c r="A9777" s="3" t="s">
        <v>7</v>
      </c>
      <c r="B9777" s="3" t="s">
        <v>1728</v>
      </c>
      <c r="C9777" s="6">
        <v>2250000</v>
      </c>
      <c r="D9777" s="3" t="s">
        <v>42</v>
      </c>
      <c r="E9777" s="3">
        <v>2008</v>
      </c>
      <c r="F9777" s="3">
        <v>2007</v>
      </c>
      <c r="G9777" s="3" t="s">
        <v>75</v>
      </c>
    </row>
    <row r="9778" spans="1:7" x14ac:dyDescent="0.45">
      <c r="A9778" s="3" t="s">
        <v>7</v>
      </c>
      <c r="B9778" s="3" t="s">
        <v>1728</v>
      </c>
      <c r="C9778" s="6">
        <v>1660000</v>
      </c>
      <c r="D9778" s="3" t="s">
        <v>50</v>
      </c>
      <c r="E9778" s="3">
        <v>2009</v>
      </c>
      <c r="F9778" s="3">
        <v>2008</v>
      </c>
      <c r="G9778" s="3" t="s">
        <v>75</v>
      </c>
    </row>
    <row r="9779" spans="1:7" x14ac:dyDescent="0.45">
      <c r="A9779" s="3" t="s">
        <v>7</v>
      </c>
      <c r="B9779" s="3" t="s">
        <v>1729</v>
      </c>
      <c r="C9779" s="6">
        <v>744480</v>
      </c>
      <c r="D9779" s="3" t="s">
        <v>33</v>
      </c>
      <c r="E9779" s="3">
        <v>2002</v>
      </c>
      <c r="F9779" s="3">
        <v>2001</v>
      </c>
      <c r="G9779" s="3" t="s">
        <v>86</v>
      </c>
    </row>
    <row r="9780" spans="1:7" x14ac:dyDescent="0.45">
      <c r="A9780" s="3" t="s">
        <v>7</v>
      </c>
      <c r="B9780" s="3" t="s">
        <v>1729</v>
      </c>
      <c r="C9780" s="6">
        <v>800400</v>
      </c>
      <c r="D9780" s="3" t="s">
        <v>34</v>
      </c>
      <c r="E9780" s="3">
        <v>2003</v>
      </c>
      <c r="F9780" s="3">
        <v>2002</v>
      </c>
      <c r="G9780" s="3" t="s">
        <v>86</v>
      </c>
    </row>
    <row r="9781" spans="1:7" x14ac:dyDescent="0.45">
      <c r="A9781" s="3" t="s">
        <v>7</v>
      </c>
      <c r="B9781" s="3" t="s">
        <v>1729</v>
      </c>
      <c r="C9781" s="6">
        <v>856200</v>
      </c>
      <c r="D9781" s="3" t="s">
        <v>36</v>
      </c>
      <c r="E9781" s="3">
        <v>2004</v>
      </c>
      <c r="F9781" s="3">
        <v>2003</v>
      </c>
      <c r="G9781" s="3" t="s">
        <v>86</v>
      </c>
    </row>
    <row r="9782" spans="1:7" x14ac:dyDescent="0.45">
      <c r="A9782" s="3" t="s">
        <v>7</v>
      </c>
      <c r="B9782" s="3" t="s">
        <v>1729</v>
      </c>
      <c r="C9782" s="6">
        <v>1545441</v>
      </c>
      <c r="D9782" s="3" t="s">
        <v>37</v>
      </c>
      <c r="E9782" s="3">
        <v>2005</v>
      </c>
      <c r="F9782" s="3">
        <v>2004</v>
      </c>
      <c r="G9782" s="3" t="s">
        <v>86</v>
      </c>
    </row>
    <row r="9783" spans="1:7" x14ac:dyDescent="0.45">
      <c r="A9783" s="3" t="s">
        <v>7</v>
      </c>
      <c r="B9783" s="3" t="s">
        <v>1729</v>
      </c>
      <c r="C9783" s="6">
        <v>8400000</v>
      </c>
      <c r="D9783" s="3" t="s">
        <v>38</v>
      </c>
      <c r="E9783" s="3">
        <v>2006</v>
      </c>
      <c r="F9783" s="3">
        <v>2005</v>
      </c>
      <c r="G9783" s="3" t="s">
        <v>86</v>
      </c>
    </row>
    <row r="9784" spans="1:7" x14ac:dyDescent="0.45">
      <c r="A9784" s="3" t="s">
        <v>7</v>
      </c>
      <c r="B9784" s="3" t="s">
        <v>1729</v>
      </c>
      <c r="C9784" s="6">
        <v>9450000</v>
      </c>
      <c r="D9784" s="3" t="s">
        <v>39</v>
      </c>
      <c r="E9784" s="3">
        <v>2007</v>
      </c>
      <c r="F9784" s="3">
        <v>2006</v>
      </c>
      <c r="G9784" s="3" t="s">
        <v>86</v>
      </c>
    </row>
    <row r="9785" spans="1:7" x14ac:dyDescent="0.45">
      <c r="A9785" s="3" t="s">
        <v>7</v>
      </c>
      <c r="B9785" s="3" t="s">
        <v>1729</v>
      </c>
      <c r="C9785" s="6">
        <v>10500000</v>
      </c>
      <c r="D9785" s="3" t="s">
        <v>42</v>
      </c>
      <c r="E9785" s="3">
        <v>2008</v>
      </c>
      <c r="F9785" s="3">
        <v>2007</v>
      </c>
      <c r="G9785" s="3" t="s">
        <v>86</v>
      </c>
    </row>
    <row r="9786" spans="1:7" x14ac:dyDescent="0.45">
      <c r="A9786" s="3" t="s">
        <v>7</v>
      </c>
      <c r="B9786" s="3" t="s">
        <v>1729</v>
      </c>
      <c r="C9786" s="6">
        <v>11550000</v>
      </c>
      <c r="D9786" s="3" t="s">
        <v>50</v>
      </c>
      <c r="E9786" s="3">
        <v>2009</v>
      </c>
      <c r="F9786" s="3">
        <v>2008</v>
      </c>
      <c r="G9786" s="3" t="s">
        <v>86</v>
      </c>
    </row>
    <row r="9787" spans="1:7" x14ac:dyDescent="0.45">
      <c r="A9787" s="3" t="s">
        <v>7</v>
      </c>
      <c r="B9787" s="3" t="s">
        <v>1729</v>
      </c>
      <c r="C9787" s="6">
        <v>12600000</v>
      </c>
      <c r="D9787" s="3" t="s">
        <v>43</v>
      </c>
      <c r="E9787" s="3">
        <v>2010</v>
      </c>
      <c r="F9787" s="3">
        <v>2009</v>
      </c>
      <c r="G9787" s="3" t="s">
        <v>86</v>
      </c>
    </row>
    <row r="9788" spans="1:7" x14ac:dyDescent="0.45">
      <c r="A9788" s="3" t="s">
        <v>7</v>
      </c>
      <c r="B9788" s="3" t="s">
        <v>1729</v>
      </c>
      <c r="C9788" s="6">
        <v>13500000</v>
      </c>
      <c r="D9788" s="3" t="s">
        <v>77</v>
      </c>
      <c r="E9788" s="3">
        <v>2011</v>
      </c>
      <c r="F9788" s="3">
        <v>2010</v>
      </c>
      <c r="G9788" s="3" t="s">
        <v>86</v>
      </c>
    </row>
    <row r="9789" spans="1:7" x14ac:dyDescent="0.45">
      <c r="A9789" s="3" t="s">
        <v>7</v>
      </c>
      <c r="B9789" s="3" t="s">
        <v>1729</v>
      </c>
      <c r="C9789" s="6">
        <v>12500000</v>
      </c>
      <c r="D9789" s="3" t="s">
        <v>79</v>
      </c>
      <c r="E9789" s="3">
        <v>2012</v>
      </c>
      <c r="F9789" s="3">
        <v>2011</v>
      </c>
      <c r="G9789" s="3" t="s">
        <v>86</v>
      </c>
    </row>
    <row r="9790" spans="1:7" x14ac:dyDescent="0.45">
      <c r="A9790" s="3" t="s">
        <v>7</v>
      </c>
      <c r="B9790" s="3" t="s">
        <v>1729</v>
      </c>
      <c r="C9790" s="6">
        <v>12500000</v>
      </c>
      <c r="D9790" s="3" t="s">
        <v>56</v>
      </c>
      <c r="E9790" s="3">
        <v>2013</v>
      </c>
      <c r="F9790" s="3">
        <v>2012</v>
      </c>
      <c r="G9790" s="3" t="s">
        <v>86</v>
      </c>
    </row>
    <row r="9791" spans="1:7" x14ac:dyDescent="0.45">
      <c r="A9791" s="3" t="s">
        <v>7</v>
      </c>
      <c r="B9791" s="3" t="s">
        <v>1729</v>
      </c>
      <c r="C9791" s="6">
        <v>12500000</v>
      </c>
      <c r="D9791" s="3" t="s">
        <v>58</v>
      </c>
      <c r="E9791" s="3">
        <v>2014</v>
      </c>
      <c r="F9791" s="3">
        <v>2013</v>
      </c>
      <c r="G9791" s="3" t="s">
        <v>86</v>
      </c>
    </row>
    <row r="9792" spans="1:7" x14ac:dyDescent="0.45">
      <c r="A9792" s="3" t="s">
        <v>7</v>
      </c>
      <c r="B9792" s="3" t="s">
        <v>1729</v>
      </c>
      <c r="C9792" s="6">
        <v>12500000</v>
      </c>
      <c r="D9792" s="3" t="s">
        <v>59</v>
      </c>
      <c r="E9792" s="3">
        <v>2015</v>
      </c>
      <c r="F9792" s="3">
        <v>2014</v>
      </c>
      <c r="G9792" s="3" t="s">
        <v>86</v>
      </c>
    </row>
    <row r="9793" spans="1:7" x14ac:dyDescent="0.45">
      <c r="A9793" s="3" t="s">
        <v>7</v>
      </c>
      <c r="B9793" s="3" t="s">
        <v>1729</v>
      </c>
      <c r="C9793" s="6">
        <v>13437500</v>
      </c>
      <c r="D9793" s="3" t="s">
        <v>61</v>
      </c>
      <c r="E9793" s="3">
        <v>2016</v>
      </c>
      <c r="F9793" s="3">
        <v>2015</v>
      </c>
      <c r="G9793" s="3" t="s">
        <v>86</v>
      </c>
    </row>
    <row r="9794" spans="1:7" x14ac:dyDescent="0.45">
      <c r="A9794" s="3" t="s">
        <v>7</v>
      </c>
      <c r="B9794" s="3" t="s">
        <v>1729</v>
      </c>
      <c r="C9794" s="6">
        <v>14445313</v>
      </c>
      <c r="D9794" s="3" t="s">
        <v>45</v>
      </c>
      <c r="E9794" s="3">
        <v>2017</v>
      </c>
      <c r="F9794" s="3">
        <v>2016</v>
      </c>
      <c r="G9794" s="3" t="s">
        <v>86</v>
      </c>
    </row>
    <row r="9795" spans="1:7" x14ac:dyDescent="0.45">
      <c r="A9795" s="3" t="s">
        <v>7</v>
      </c>
      <c r="B9795" s="3" t="s">
        <v>1729</v>
      </c>
      <c r="C9795" s="6">
        <v>15453126</v>
      </c>
      <c r="D9795" s="3" t="s">
        <v>47</v>
      </c>
      <c r="E9795" s="3">
        <v>2018</v>
      </c>
      <c r="F9795" s="3">
        <v>2017</v>
      </c>
      <c r="G9795" s="3" t="s">
        <v>86</v>
      </c>
    </row>
    <row r="9796" spans="1:7" x14ac:dyDescent="0.45">
      <c r="A9796" s="3" t="s">
        <v>7</v>
      </c>
      <c r="B9796" s="3" t="s">
        <v>1730</v>
      </c>
      <c r="C9796" s="6">
        <v>971000</v>
      </c>
      <c r="D9796" s="3" t="s">
        <v>25</v>
      </c>
      <c r="E9796" s="3">
        <v>1996</v>
      </c>
      <c r="F9796" s="3">
        <v>1995</v>
      </c>
      <c r="G9796" s="3" t="s">
        <v>35</v>
      </c>
    </row>
    <row r="9797" spans="1:7" x14ac:dyDescent="0.45">
      <c r="A9797" s="3" t="s">
        <v>7</v>
      </c>
      <c r="B9797" s="3" t="s">
        <v>1730</v>
      </c>
      <c r="C9797" s="6">
        <v>1117000</v>
      </c>
      <c r="D9797" s="3" t="s">
        <v>26</v>
      </c>
      <c r="E9797" s="3">
        <v>1997</v>
      </c>
      <c r="F9797" s="3">
        <v>1996</v>
      </c>
      <c r="G9797" s="3" t="s">
        <v>83</v>
      </c>
    </row>
    <row r="9798" spans="1:7" x14ac:dyDescent="0.45">
      <c r="A9798" s="3" t="s">
        <v>7</v>
      </c>
      <c r="B9798" s="3" t="s">
        <v>1730</v>
      </c>
      <c r="C9798" s="6">
        <v>1262640</v>
      </c>
      <c r="D9798" s="3" t="s">
        <v>27</v>
      </c>
      <c r="E9798" s="3">
        <v>1998</v>
      </c>
      <c r="F9798" s="3">
        <v>1997</v>
      </c>
      <c r="G9798" s="3" t="s">
        <v>83</v>
      </c>
    </row>
    <row r="9799" spans="1:7" x14ac:dyDescent="0.45">
      <c r="A9799" s="3" t="s">
        <v>7</v>
      </c>
      <c r="B9799" s="3" t="s">
        <v>1730</v>
      </c>
      <c r="C9799" s="6">
        <v>2000000</v>
      </c>
      <c r="D9799" s="3" t="s">
        <v>31</v>
      </c>
      <c r="E9799" s="3">
        <v>1999</v>
      </c>
      <c r="F9799" s="3">
        <v>1998</v>
      </c>
      <c r="G9799" s="3" t="s">
        <v>29</v>
      </c>
    </row>
    <row r="9800" spans="1:7" x14ac:dyDescent="0.45">
      <c r="A9800" s="3" t="s">
        <v>7</v>
      </c>
      <c r="B9800" s="3" t="s">
        <v>1730</v>
      </c>
      <c r="C9800" s="6">
        <v>1925000</v>
      </c>
      <c r="D9800" s="3" t="s">
        <v>32</v>
      </c>
      <c r="E9800" s="3">
        <v>2000</v>
      </c>
      <c r="F9800" s="3">
        <v>1999</v>
      </c>
      <c r="G9800" s="3" t="s">
        <v>29</v>
      </c>
    </row>
    <row r="9801" spans="1:7" x14ac:dyDescent="0.45">
      <c r="A9801" s="3" t="s">
        <v>7</v>
      </c>
      <c r="B9801" s="3" t="s">
        <v>1730</v>
      </c>
      <c r="C9801" s="6">
        <v>2100000</v>
      </c>
      <c r="D9801" s="3" t="s">
        <v>28</v>
      </c>
      <c r="E9801" s="3">
        <v>2001</v>
      </c>
      <c r="F9801" s="3">
        <v>2000</v>
      </c>
      <c r="G9801" s="3" t="s">
        <v>51</v>
      </c>
    </row>
    <row r="9802" spans="1:7" x14ac:dyDescent="0.45">
      <c r="A9802" s="3" t="s">
        <v>7</v>
      </c>
      <c r="B9802" s="3" t="s">
        <v>1730</v>
      </c>
      <c r="C9802" s="6">
        <v>715850</v>
      </c>
      <c r="D9802" s="3" t="s">
        <v>33</v>
      </c>
      <c r="E9802" s="3">
        <v>2002</v>
      </c>
      <c r="F9802" s="3">
        <v>2001</v>
      </c>
      <c r="G9802" s="3" t="s">
        <v>86</v>
      </c>
    </row>
    <row r="9803" spans="1:7" x14ac:dyDescent="0.45">
      <c r="A9803" s="3" t="s">
        <v>7</v>
      </c>
      <c r="B9803" s="3" t="s">
        <v>1730</v>
      </c>
      <c r="C9803" s="6">
        <v>824935</v>
      </c>
      <c r="D9803" s="3" t="s">
        <v>34</v>
      </c>
      <c r="E9803" s="3">
        <v>2003</v>
      </c>
      <c r="F9803" s="3">
        <v>2002</v>
      </c>
      <c r="G9803" s="3" t="s">
        <v>51</v>
      </c>
    </row>
    <row r="9804" spans="1:7" x14ac:dyDescent="0.45">
      <c r="A9804" s="3" t="s">
        <v>7</v>
      </c>
      <c r="B9804" s="3" t="s">
        <v>1730</v>
      </c>
      <c r="C9804" s="6">
        <v>228946</v>
      </c>
      <c r="D9804" s="3" t="s">
        <v>36</v>
      </c>
      <c r="E9804" s="3">
        <v>2004</v>
      </c>
      <c r="F9804" s="3">
        <v>2003</v>
      </c>
      <c r="G9804" s="3" t="s">
        <v>78</v>
      </c>
    </row>
    <row r="9805" spans="1:7" x14ac:dyDescent="0.45">
      <c r="A9805" s="3" t="s">
        <v>7</v>
      </c>
      <c r="B9805" s="3" t="s">
        <v>1731</v>
      </c>
      <c r="C9805" s="6">
        <v>850000</v>
      </c>
      <c r="D9805" s="3" t="s">
        <v>79</v>
      </c>
      <c r="E9805" s="3">
        <v>2012</v>
      </c>
      <c r="F9805" s="3">
        <v>2011</v>
      </c>
      <c r="G9805" s="3" t="s">
        <v>54</v>
      </c>
    </row>
    <row r="9806" spans="1:7" x14ac:dyDescent="0.45">
      <c r="A9806" s="3" t="s">
        <v>7</v>
      </c>
      <c r="B9806" s="3" t="s">
        <v>1731</v>
      </c>
      <c r="C9806" s="6">
        <v>888250</v>
      </c>
      <c r="D9806" s="3" t="s">
        <v>56</v>
      </c>
      <c r="E9806" s="3">
        <v>2013</v>
      </c>
      <c r="F9806" s="3">
        <v>2012</v>
      </c>
      <c r="G9806" s="3" t="s">
        <v>54</v>
      </c>
    </row>
    <row r="9807" spans="1:7" x14ac:dyDescent="0.45">
      <c r="A9807" s="3" t="s">
        <v>7</v>
      </c>
      <c r="B9807" s="3" t="s">
        <v>1731</v>
      </c>
      <c r="C9807" s="6">
        <v>926500</v>
      </c>
      <c r="D9807" s="3" t="s">
        <v>58</v>
      </c>
      <c r="E9807" s="3">
        <v>2014</v>
      </c>
      <c r="F9807" s="3">
        <v>2013</v>
      </c>
      <c r="G9807" s="3" t="s">
        <v>54</v>
      </c>
    </row>
    <row r="9808" spans="1:7" x14ac:dyDescent="0.45">
      <c r="A9808" s="3" t="s">
        <v>7</v>
      </c>
      <c r="B9808" s="3" t="s">
        <v>1731</v>
      </c>
      <c r="C9808" s="6">
        <v>14700000</v>
      </c>
      <c r="D9808" s="3" t="s">
        <v>59</v>
      </c>
      <c r="E9808" s="3">
        <v>2015</v>
      </c>
      <c r="F9808" s="3">
        <v>2014</v>
      </c>
      <c r="G9808" s="3" t="s">
        <v>35</v>
      </c>
    </row>
    <row r="9809" spans="1:7" x14ac:dyDescent="0.45">
      <c r="A9809" s="3" t="s">
        <v>7</v>
      </c>
      <c r="B9809" s="3" t="s">
        <v>1731</v>
      </c>
      <c r="C9809" s="6">
        <v>15361500</v>
      </c>
      <c r="D9809" s="3" t="s">
        <v>61</v>
      </c>
      <c r="E9809" s="3">
        <v>2016</v>
      </c>
      <c r="F9809" s="3">
        <v>2015</v>
      </c>
      <c r="G9809" s="3" t="s">
        <v>35</v>
      </c>
    </row>
    <row r="9810" spans="1:7" x14ac:dyDescent="0.45">
      <c r="A9810" s="3" t="s">
        <v>7</v>
      </c>
      <c r="B9810" s="3" t="s">
        <v>1731</v>
      </c>
      <c r="C9810" s="6">
        <v>22116750</v>
      </c>
      <c r="D9810" s="3" t="s">
        <v>45</v>
      </c>
      <c r="E9810" s="3">
        <v>2017</v>
      </c>
      <c r="F9810" s="3">
        <v>2016</v>
      </c>
      <c r="G9810" s="3" t="s">
        <v>68</v>
      </c>
    </row>
    <row r="9811" spans="1:7" x14ac:dyDescent="0.45">
      <c r="A9811" s="3" t="s">
        <v>7</v>
      </c>
      <c r="B9811" s="3" t="s">
        <v>1731</v>
      </c>
      <c r="C9811" s="6">
        <v>23112004</v>
      </c>
      <c r="D9811" s="3" t="s">
        <v>47</v>
      </c>
      <c r="E9811" s="3">
        <v>2018</v>
      </c>
      <c r="F9811" s="3">
        <v>2017</v>
      </c>
      <c r="G9811" s="3" t="s">
        <v>68</v>
      </c>
    </row>
    <row r="9812" spans="1:7" x14ac:dyDescent="0.45">
      <c r="A9812" s="3" t="s">
        <v>7</v>
      </c>
      <c r="B9812" s="3" t="s">
        <v>1732</v>
      </c>
      <c r="C9812" s="6">
        <v>287500</v>
      </c>
      <c r="D9812" s="3" t="s">
        <v>31</v>
      </c>
      <c r="E9812" s="3">
        <v>1999</v>
      </c>
      <c r="F9812" s="3">
        <v>1998</v>
      </c>
      <c r="G9812" s="3" t="s">
        <v>83</v>
      </c>
    </row>
    <row r="9813" spans="1:7" x14ac:dyDescent="0.45">
      <c r="A9813" s="3" t="s">
        <v>7</v>
      </c>
      <c r="B9813" s="3" t="s">
        <v>1732</v>
      </c>
      <c r="C9813" s="6">
        <v>385000</v>
      </c>
      <c r="D9813" s="3" t="s">
        <v>32</v>
      </c>
      <c r="E9813" s="3">
        <v>2000</v>
      </c>
      <c r="F9813" s="3">
        <v>1999</v>
      </c>
      <c r="G9813" s="3" t="s">
        <v>83</v>
      </c>
    </row>
    <row r="9814" spans="1:7" x14ac:dyDescent="0.45">
      <c r="A9814" s="3" t="s">
        <v>7</v>
      </c>
      <c r="B9814" s="3" t="s">
        <v>1732</v>
      </c>
      <c r="C9814" s="6">
        <v>498500</v>
      </c>
      <c r="D9814" s="3" t="s">
        <v>28</v>
      </c>
      <c r="E9814" s="3">
        <v>2001</v>
      </c>
      <c r="F9814" s="3">
        <v>2000</v>
      </c>
      <c r="G9814" s="3" t="s">
        <v>83</v>
      </c>
    </row>
    <row r="9815" spans="1:7" x14ac:dyDescent="0.45">
      <c r="A9815" s="3" t="s">
        <v>7</v>
      </c>
      <c r="B9815" s="3" t="s">
        <v>1733</v>
      </c>
      <c r="C9815" s="6">
        <v>525093</v>
      </c>
      <c r="D9815" s="3" t="s">
        <v>61</v>
      </c>
      <c r="E9815" s="3">
        <v>2016</v>
      </c>
      <c r="F9815" s="3">
        <v>2015</v>
      </c>
      <c r="G9815" s="3" t="s">
        <v>41</v>
      </c>
    </row>
    <row r="9816" spans="1:7" x14ac:dyDescent="0.45">
      <c r="A9816" s="3" t="s">
        <v>7</v>
      </c>
      <c r="B9816" s="3" t="s">
        <v>1733</v>
      </c>
      <c r="C9816" s="6">
        <v>128623</v>
      </c>
      <c r="D9816" s="3" t="s">
        <v>45</v>
      </c>
      <c r="E9816" s="3">
        <v>2017</v>
      </c>
      <c r="F9816" s="3">
        <v>2016</v>
      </c>
      <c r="G9816" s="3" t="s">
        <v>41</v>
      </c>
    </row>
    <row r="9817" spans="1:7" x14ac:dyDescent="0.45">
      <c r="A9817" s="3" t="s">
        <v>7</v>
      </c>
      <c r="B9817" s="3" t="s">
        <v>1733</v>
      </c>
      <c r="C9817" s="6">
        <v>100000</v>
      </c>
      <c r="D9817" s="3" t="s">
        <v>45</v>
      </c>
      <c r="E9817" s="3">
        <v>2017</v>
      </c>
      <c r="F9817" s="3">
        <v>2016</v>
      </c>
      <c r="G9817" s="3" t="s">
        <v>16</v>
      </c>
    </row>
    <row r="9818" spans="1:7" x14ac:dyDescent="0.45">
      <c r="A9818" s="3" t="s">
        <v>7</v>
      </c>
      <c r="B9818" s="3" t="s">
        <v>1734</v>
      </c>
      <c r="C9818" s="6">
        <v>1823280</v>
      </c>
      <c r="D9818" s="3" t="s">
        <v>77</v>
      </c>
      <c r="E9818" s="3">
        <v>2011</v>
      </c>
      <c r="F9818" s="3">
        <v>2010</v>
      </c>
      <c r="G9818" s="3" t="s">
        <v>54</v>
      </c>
    </row>
    <row r="9819" spans="1:7" x14ac:dyDescent="0.45">
      <c r="A9819" s="3" t="s">
        <v>7</v>
      </c>
      <c r="B9819" s="3" t="s">
        <v>1734</v>
      </c>
      <c r="C9819" s="6">
        <v>1959960</v>
      </c>
      <c r="D9819" s="3" t="s">
        <v>79</v>
      </c>
      <c r="E9819" s="3">
        <v>2012</v>
      </c>
      <c r="F9819" s="3">
        <v>2011</v>
      </c>
      <c r="G9819" s="3" t="s">
        <v>54</v>
      </c>
    </row>
    <row r="9820" spans="1:7" x14ac:dyDescent="0.45">
      <c r="A9820" s="3" t="s">
        <v>7</v>
      </c>
      <c r="B9820" s="3" t="s">
        <v>1734</v>
      </c>
      <c r="C9820" s="6">
        <v>2096760</v>
      </c>
      <c r="D9820" s="3" t="s">
        <v>56</v>
      </c>
      <c r="E9820" s="3">
        <v>2013</v>
      </c>
      <c r="F9820" s="3">
        <v>2012</v>
      </c>
      <c r="G9820" s="3" t="s">
        <v>16</v>
      </c>
    </row>
    <row r="9821" spans="1:7" x14ac:dyDescent="0.45">
      <c r="A9821" s="3" t="s">
        <v>7</v>
      </c>
      <c r="B9821" s="3" t="s">
        <v>1734</v>
      </c>
      <c r="C9821" s="6">
        <v>3105302</v>
      </c>
      <c r="D9821" s="3" t="s">
        <v>58</v>
      </c>
      <c r="E9821" s="3">
        <v>2014</v>
      </c>
      <c r="F9821" s="3">
        <v>2013</v>
      </c>
      <c r="G9821" s="3" t="s">
        <v>16</v>
      </c>
    </row>
    <row r="9822" spans="1:7" x14ac:dyDescent="0.45">
      <c r="A9822" s="3" t="s">
        <v>7</v>
      </c>
      <c r="B9822" s="3" t="s">
        <v>1734</v>
      </c>
      <c r="C9822" s="6">
        <v>5831326</v>
      </c>
      <c r="D9822" s="3" t="s">
        <v>59</v>
      </c>
      <c r="E9822" s="3">
        <v>2015</v>
      </c>
      <c r="F9822" s="3">
        <v>2014</v>
      </c>
      <c r="G9822" s="3" t="s">
        <v>57</v>
      </c>
    </row>
    <row r="9823" spans="1:7" x14ac:dyDescent="0.45">
      <c r="A9823" s="3" t="s">
        <v>7</v>
      </c>
      <c r="B9823" s="3" t="s">
        <v>1734</v>
      </c>
      <c r="C9823" s="6">
        <v>6268675</v>
      </c>
      <c r="D9823" s="3" t="s">
        <v>61</v>
      </c>
      <c r="E9823" s="3">
        <v>2016</v>
      </c>
      <c r="F9823" s="3">
        <v>2015</v>
      </c>
      <c r="G9823" s="3" t="s">
        <v>57</v>
      </c>
    </row>
    <row r="9824" spans="1:7" x14ac:dyDescent="0.45">
      <c r="A9824" s="3" t="s">
        <v>7</v>
      </c>
      <c r="B9824" s="3" t="s">
        <v>1734</v>
      </c>
      <c r="C9824" s="6">
        <v>6050000</v>
      </c>
      <c r="D9824" s="3" t="s">
        <v>45</v>
      </c>
      <c r="E9824" s="3">
        <v>2017</v>
      </c>
      <c r="F9824" s="3">
        <v>2016</v>
      </c>
      <c r="G9824" s="3" t="s">
        <v>57</v>
      </c>
    </row>
    <row r="9825" spans="1:7" x14ac:dyDescent="0.45">
      <c r="A9825" s="3" t="s">
        <v>7</v>
      </c>
      <c r="B9825" s="3" t="s">
        <v>1734</v>
      </c>
      <c r="C9825" s="6">
        <v>5192000</v>
      </c>
      <c r="D9825" s="3" t="s">
        <v>47</v>
      </c>
      <c r="E9825" s="3">
        <v>2018</v>
      </c>
      <c r="F9825" s="3">
        <v>2017</v>
      </c>
      <c r="G9825" s="3" t="s">
        <v>46</v>
      </c>
    </row>
    <row r="9826" spans="1:7" x14ac:dyDescent="0.45">
      <c r="A9826" s="3" t="s">
        <v>7</v>
      </c>
      <c r="B9826" s="3" t="s">
        <v>1735</v>
      </c>
      <c r="C9826" s="6">
        <v>628500</v>
      </c>
      <c r="D9826" s="3" t="s">
        <v>31</v>
      </c>
      <c r="E9826" s="3">
        <v>1999</v>
      </c>
      <c r="F9826" s="3">
        <v>1998</v>
      </c>
      <c r="G9826" s="3" t="s">
        <v>19</v>
      </c>
    </row>
    <row r="9827" spans="1:7" x14ac:dyDescent="0.45">
      <c r="A9827" s="3" t="s">
        <v>7</v>
      </c>
      <c r="B9827" s="3" t="s">
        <v>1735</v>
      </c>
      <c r="C9827" s="6">
        <v>900000</v>
      </c>
      <c r="D9827" s="3" t="s">
        <v>32</v>
      </c>
      <c r="E9827" s="3">
        <v>2000</v>
      </c>
      <c r="F9827" s="3">
        <v>1999</v>
      </c>
      <c r="G9827" s="3" t="s">
        <v>115</v>
      </c>
    </row>
    <row r="9828" spans="1:7" x14ac:dyDescent="0.45">
      <c r="A9828" s="3" t="s">
        <v>7</v>
      </c>
      <c r="B9828" s="3" t="s">
        <v>1735</v>
      </c>
      <c r="C9828" s="6">
        <v>990000</v>
      </c>
      <c r="D9828" s="3" t="s">
        <v>28</v>
      </c>
      <c r="E9828" s="3">
        <v>2001</v>
      </c>
      <c r="F9828" s="3">
        <v>2000</v>
      </c>
      <c r="G9828" s="3" t="s">
        <v>115</v>
      </c>
    </row>
    <row r="9829" spans="1:7" x14ac:dyDescent="0.45">
      <c r="A9829" s="3" t="s">
        <v>7</v>
      </c>
      <c r="B9829" s="3" t="s">
        <v>1735</v>
      </c>
      <c r="C9829" s="6">
        <v>4538000</v>
      </c>
      <c r="D9829" s="3" t="s">
        <v>33</v>
      </c>
      <c r="E9829" s="3">
        <v>2002</v>
      </c>
      <c r="F9829" s="3">
        <v>2001</v>
      </c>
      <c r="G9829" s="3" t="s">
        <v>10</v>
      </c>
    </row>
    <row r="9830" spans="1:7" x14ac:dyDescent="0.45">
      <c r="A9830" s="3" t="s">
        <v>7</v>
      </c>
      <c r="B9830" s="3" t="s">
        <v>1735</v>
      </c>
      <c r="C9830" s="6">
        <v>4991800</v>
      </c>
      <c r="D9830" s="3" t="s">
        <v>34</v>
      </c>
      <c r="E9830" s="3">
        <v>2003</v>
      </c>
      <c r="F9830" s="3">
        <v>2002</v>
      </c>
      <c r="G9830" s="3" t="s">
        <v>10</v>
      </c>
    </row>
    <row r="9831" spans="1:7" x14ac:dyDescent="0.45">
      <c r="A9831" s="3" t="s">
        <v>7</v>
      </c>
      <c r="B9831" s="3" t="s">
        <v>1735</v>
      </c>
      <c r="C9831" s="6">
        <v>5445600</v>
      </c>
      <c r="D9831" s="3" t="s">
        <v>36</v>
      </c>
      <c r="E9831" s="3">
        <v>2004</v>
      </c>
      <c r="F9831" s="3">
        <v>2003</v>
      </c>
      <c r="G9831" s="3" t="s">
        <v>10</v>
      </c>
    </row>
    <row r="9832" spans="1:7" x14ac:dyDescent="0.45">
      <c r="A9832" s="3" t="s">
        <v>7</v>
      </c>
      <c r="B9832" s="3" t="s">
        <v>1735</v>
      </c>
      <c r="C9832" s="6">
        <v>5899400</v>
      </c>
      <c r="D9832" s="3" t="s">
        <v>37</v>
      </c>
      <c r="E9832" s="3">
        <v>2005</v>
      </c>
      <c r="F9832" s="3">
        <v>2004</v>
      </c>
      <c r="G9832" s="3" t="s">
        <v>10</v>
      </c>
    </row>
    <row r="9833" spans="1:7" x14ac:dyDescent="0.45">
      <c r="A9833" s="3" t="s">
        <v>7</v>
      </c>
      <c r="B9833" s="3" t="s">
        <v>1735</v>
      </c>
      <c r="C9833" s="6">
        <v>6353200</v>
      </c>
      <c r="D9833" s="3" t="s">
        <v>38</v>
      </c>
      <c r="E9833" s="3">
        <v>2006</v>
      </c>
      <c r="F9833" s="3">
        <v>2005</v>
      </c>
      <c r="G9833" s="3" t="s">
        <v>10</v>
      </c>
    </row>
    <row r="9834" spans="1:7" x14ac:dyDescent="0.45">
      <c r="A9834" s="3" t="s">
        <v>7</v>
      </c>
      <c r="B9834" s="3" t="s">
        <v>1735</v>
      </c>
      <c r="C9834" s="6">
        <v>6807000</v>
      </c>
      <c r="D9834" s="3" t="s">
        <v>39</v>
      </c>
      <c r="E9834" s="3">
        <v>2007</v>
      </c>
      <c r="F9834" s="3">
        <v>2006</v>
      </c>
      <c r="G9834" s="3" t="s">
        <v>105</v>
      </c>
    </row>
    <row r="9835" spans="1:7" x14ac:dyDescent="0.45">
      <c r="A9835" s="3" t="s">
        <v>7</v>
      </c>
      <c r="B9835" s="3" t="s">
        <v>1735</v>
      </c>
      <c r="C9835" s="6">
        <v>304897</v>
      </c>
      <c r="D9835" s="3" t="s">
        <v>42</v>
      </c>
      <c r="E9835" s="3">
        <v>2008</v>
      </c>
      <c r="F9835" s="3">
        <v>2007</v>
      </c>
      <c r="G9835" s="3" t="s">
        <v>51</v>
      </c>
    </row>
    <row r="9836" spans="1:7" x14ac:dyDescent="0.45">
      <c r="A9836" s="3" t="s">
        <v>7</v>
      </c>
      <c r="B9836" s="3" t="s">
        <v>1736</v>
      </c>
      <c r="C9836" s="6">
        <v>2247480</v>
      </c>
      <c r="D9836" s="3" t="s">
        <v>47</v>
      </c>
      <c r="E9836" s="3">
        <v>2018</v>
      </c>
      <c r="F9836" s="3">
        <v>2017</v>
      </c>
      <c r="G9836" s="3" t="s">
        <v>83</v>
      </c>
    </row>
    <row r="9837" spans="1:7" x14ac:dyDescent="0.45">
      <c r="A9837" s="3" t="s">
        <v>7</v>
      </c>
      <c r="B9837" s="3" t="s">
        <v>1737</v>
      </c>
      <c r="C9837" s="6">
        <v>155000</v>
      </c>
      <c r="D9837" s="3" t="s">
        <v>45</v>
      </c>
      <c r="E9837" s="3">
        <v>2017</v>
      </c>
      <c r="F9837" s="3">
        <v>2016</v>
      </c>
      <c r="G9837" s="3" t="s">
        <v>94</v>
      </c>
    </row>
    <row r="9838" spans="1:7" x14ac:dyDescent="0.45">
      <c r="A9838" s="3" t="s">
        <v>7</v>
      </c>
      <c r="B9838" s="3" t="s">
        <v>1737</v>
      </c>
      <c r="C9838" s="6">
        <v>815615</v>
      </c>
      <c r="D9838" s="3" t="s">
        <v>47</v>
      </c>
      <c r="E9838" s="3">
        <v>2018</v>
      </c>
      <c r="F9838" s="3">
        <v>2017</v>
      </c>
      <c r="G9838" s="3" t="s">
        <v>86</v>
      </c>
    </row>
    <row r="9839" spans="1:7" x14ac:dyDescent="0.45">
      <c r="A9839" s="3" t="s">
        <v>7</v>
      </c>
      <c r="B9839" s="3" t="s">
        <v>1738</v>
      </c>
      <c r="C9839" s="6">
        <v>3144240</v>
      </c>
      <c r="D9839" s="3" t="s">
        <v>38</v>
      </c>
      <c r="E9839" s="3">
        <v>2006</v>
      </c>
      <c r="F9839" s="3">
        <v>2005</v>
      </c>
      <c r="G9839" s="3" t="s">
        <v>126</v>
      </c>
    </row>
    <row r="9840" spans="1:7" x14ac:dyDescent="0.45">
      <c r="A9840" s="3" t="s">
        <v>7</v>
      </c>
      <c r="B9840" s="3" t="s">
        <v>1738</v>
      </c>
      <c r="C9840" s="6">
        <v>3380160</v>
      </c>
      <c r="D9840" s="3" t="s">
        <v>39</v>
      </c>
      <c r="E9840" s="3">
        <v>2007</v>
      </c>
      <c r="F9840" s="3">
        <v>2006</v>
      </c>
      <c r="G9840" s="3" t="s">
        <v>126</v>
      </c>
    </row>
    <row r="9841" spans="1:7" x14ac:dyDescent="0.45">
      <c r="A9841" s="3" t="s">
        <v>7</v>
      </c>
      <c r="B9841" s="3" t="s">
        <v>1738</v>
      </c>
      <c r="C9841" s="6">
        <v>3615960</v>
      </c>
      <c r="D9841" s="3" t="s">
        <v>42</v>
      </c>
      <c r="E9841" s="3">
        <v>2008</v>
      </c>
      <c r="F9841" s="3">
        <v>2007</v>
      </c>
      <c r="G9841" s="3" t="s">
        <v>101</v>
      </c>
    </row>
    <row r="9842" spans="1:7" x14ac:dyDescent="0.45">
      <c r="A9842" s="3" t="s">
        <v>7</v>
      </c>
      <c r="B9842" s="3" t="s">
        <v>1738</v>
      </c>
      <c r="C9842" s="6">
        <v>4574189</v>
      </c>
      <c r="D9842" s="3" t="s">
        <v>50</v>
      </c>
      <c r="E9842" s="3">
        <v>2009</v>
      </c>
      <c r="F9842" s="3">
        <v>2008</v>
      </c>
      <c r="G9842" s="3" t="s">
        <v>101</v>
      </c>
    </row>
    <row r="9843" spans="1:7" x14ac:dyDescent="0.45">
      <c r="A9843" s="3" t="s">
        <v>7</v>
      </c>
      <c r="B9843" s="3" t="s">
        <v>1738</v>
      </c>
      <c r="C9843" s="6">
        <v>13520500</v>
      </c>
      <c r="D9843" s="3" t="s">
        <v>43</v>
      </c>
      <c r="E9843" s="3">
        <v>2010</v>
      </c>
      <c r="F9843" s="3">
        <v>2009</v>
      </c>
      <c r="G9843" s="3" t="s">
        <v>101</v>
      </c>
    </row>
    <row r="9844" spans="1:7" x14ac:dyDescent="0.45">
      <c r="A9844" s="3" t="s">
        <v>7</v>
      </c>
      <c r="B9844" s="3" t="s">
        <v>1738</v>
      </c>
      <c r="C9844" s="6">
        <v>14940153</v>
      </c>
      <c r="D9844" s="3" t="s">
        <v>77</v>
      </c>
      <c r="E9844" s="3">
        <v>2011</v>
      </c>
      <c r="F9844" s="3">
        <v>2010</v>
      </c>
      <c r="G9844" s="3" t="s">
        <v>101</v>
      </c>
    </row>
    <row r="9845" spans="1:7" x14ac:dyDescent="0.45">
      <c r="A9845" s="3" t="s">
        <v>7</v>
      </c>
      <c r="B9845" s="3" t="s">
        <v>1738</v>
      </c>
      <c r="C9845" s="6">
        <v>16359805</v>
      </c>
      <c r="D9845" s="3" t="s">
        <v>79</v>
      </c>
      <c r="E9845" s="3">
        <v>2012</v>
      </c>
      <c r="F9845" s="3">
        <v>2011</v>
      </c>
      <c r="G9845" s="3" t="s">
        <v>51</v>
      </c>
    </row>
    <row r="9846" spans="1:7" x14ac:dyDescent="0.45">
      <c r="A9846" s="3" t="s">
        <v>7</v>
      </c>
      <c r="B9846" s="3" t="s">
        <v>1738</v>
      </c>
      <c r="C9846" s="6">
        <v>17779458</v>
      </c>
      <c r="D9846" s="3" t="s">
        <v>56</v>
      </c>
      <c r="E9846" s="3">
        <v>2013</v>
      </c>
      <c r="F9846" s="3">
        <v>2012</v>
      </c>
      <c r="G9846" s="3" t="s">
        <v>51</v>
      </c>
    </row>
    <row r="9847" spans="1:7" x14ac:dyDescent="0.45">
      <c r="A9847" s="3" t="s">
        <v>7</v>
      </c>
      <c r="B9847" s="3" t="s">
        <v>1738</v>
      </c>
      <c r="C9847" s="6">
        <v>18668431</v>
      </c>
      <c r="D9847" s="3" t="s">
        <v>58</v>
      </c>
      <c r="E9847" s="3">
        <v>2014</v>
      </c>
      <c r="F9847" s="3">
        <v>2013</v>
      </c>
      <c r="G9847" s="3" t="s">
        <v>51</v>
      </c>
    </row>
    <row r="9848" spans="1:7" x14ac:dyDescent="0.45">
      <c r="A9848" s="3" t="s">
        <v>7</v>
      </c>
      <c r="B9848" s="3" t="s">
        <v>1738</v>
      </c>
      <c r="C9848" s="6">
        <v>20068563</v>
      </c>
      <c r="D9848" s="3" t="s">
        <v>59</v>
      </c>
      <c r="E9848" s="3">
        <v>2015</v>
      </c>
      <c r="F9848" s="3">
        <v>2014</v>
      </c>
      <c r="G9848" s="3" t="s">
        <v>51</v>
      </c>
    </row>
    <row r="9849" spans="1:7" x14ac:dyDescent="0.45">
      <c r="A9849" s="3" t="s">
        <v>7</v>
      </c>
      <c r="B9849" s="3" t="s">
        <v>1738</v>
      </c>
      <c r="C9849" s="6">
        <v>21468696</v>
      </c>
      <c r="D9849" s="3" t="s">
        <v>61</v>
      </c>
      <c r="E9849" s="3">
        <v>2016</v>
      </c>
      <c r="F9849" s="3">
        <v>2015</v>
      </c>
      <c r="G9849" s="3" t="s">
        <v>51</v>
      </c>
    </row>
    <row r="9850" spans="1:7" x14ac:dyDescent="0.45">
      <c r="A9850" s="3" t="s">
        <v>7</v>
      </c>
      <c r="B9850" s="3" t="s">
        <v>1738</v>
      </c>
      <c r="C9850" s="6">
        <v>22868827</v>
      </c>
      <c r="D9850" s="3" t="s">
        <v>45</v>
      </c>
      <c r="E9850" s="3">
        <v>2017</v>
      </c>
      <c r="F9850" s="3">
        <v>2016</v>
      </c>
      <c r="G9850" s="3" t="s">
        <v>51</v>
      </c>
    </row>
    <row r="9851" spans="1:7" x14ac:dyDescent="0.45">
      <c r="A9851" s="3" t="s">
        <v>7</v>
      </c>
      <c r="B9851" s="3" t="s">
        <v>1738</v>
      </c>
      <c r="C9851" s="6">
        <v>24599495</v>
      </c>
      <c r="D9851" s="3" t="s">
        <v>47</v>
      </c>
      <c r="E9851" s="3">
        <v>2018</v>
      </c>
      <c r="F9851" s="3">
        <v>2017</v>
      </c>
      <c r="G9851" s="3" t="s">
        <v>54</v>
      </c>
    </row>
    <row r="9852" spans="1:7" x14ac:dyDescent="0.45">
      <c r="A9852" s="3" t="s">
        <v>7</v>
      </c>
      <c r="B9852" s="3" t="s">
        <v>1739</v>
      </c>
      <c r="C9852" s="6">
        <v>1107960</v>
      </c>
      <c r="D9852" s="3" t="s">
        <v>36</v>
      </c>
      <c r="E9852" s="3">
        <v>2004</v>
      </c>
      <c r="F9852" s="3">
        <v>2003</v>
      </c>
      <c r="G9852" s="3" t="s">
        <v>118</v>
      </c>
    </row>
    <row r="9853" spans="1:7" x14ac:dyDescent="0.45">
      <c r="A9853" s="3" t="s">
        <v>7</v>
      </c>
      <c r="B9853" s="3" t="s">
        <v>1739</v>
      </c>
      <c r="C9853" s="6">
        <v>1191000</v>
      </c>
      <c r="D9853" s="3" t="s">
        <v>37</v>
      </c>
      <c r="E9853" s="3">
        <v>2005</v>
      </c>
      <c r="F9853" s="3">
        <v>2004</v>
      </c>
      <c r="G9853" s="3" t="s">
        <v>103</v>
      </c>
    </row>
    <row r="9854" spans="1:7" x14ac:dyDescent="0.45">
      <c r="A9854" s="3" t="s">
        <v>7</v>
      </c>
      <c r="B9854" s="3" t="s">
        <v>1739</v>
      </c>
      <c r="C9854" s="6">
        <v>1274160</v>
      </c>
      <c r="D9854" s="3" t="s">
        <v>38</v>
      </c>
      <c r="E9854" s="3">
        <v>2006</v>
      </c>
      <c r="F9854" s="3">
        <v>2005</v>
      </c>
      <c r="G9854" s="3" t="s">
        <v>103</v>
      </c>
    </row>
    <row r="9855" spans="1:7" x14ac:dyDescent="0.45">
      <c r="A9855" s="3" t="s">
        <v>7</v>
      </c>
      <c r="B9855" s="3" t="s">
        <v>1739</v>
      </c>
      <c r="C9855" s="6">
        <v>1962206</v>
      </c>
      <c r="D9855" s="3" t="s">
        <v>39</v>
      </c>
      <c r="E9855" s="3">
        <v>2007</v>
      </c>
      <c r="F9855" s="3">
        <v>2006</v>
      </c>
      <c r="G9855" s="3" t="s">
        <v>103</v>
      </c>
    </row>
    <row r="9856" spans="1:7" x14ac:dyDescent="0.45">
      <c r="A9856" s="3" t="s">
        <v>7</v>
      </c>
      <c r="B9856" s="3" t="s">
        <v>1739</v>
      </c>
      <c r="C9856" s="6">
        <v>4250000</v>
      </c>
      <c r="D9856" s="3" t="s">
        <v>42</v>
      </c>
      <c r="E9856" s="3">
        <v>2008</v>
      </c>
      <c r="F9856" s="3">
        <v>2007</v>
      </c>
      <c r="G9856" s="3" t="s">
        <v>103</v>
      </c>
    </row>
    <row r="9857" spans="1:7" x14ac:dyDescent="0.45">
      <c r="A9857" s="3" t="s">
        <v>7</v>
      </c>
      <c r="B9857" s="3" t="s">
        <v>1739</v>
      </c>
      <c r="C9857" s="6">
        <v>4500000</v>
      </c>
      <c r="D9857" s="3" t="s">
        <v>50</v>
      </c>
      <c r="E9857" s="3">
        <v>2009</v>
      </c>
      <c r="F9857" s="3">
        <v>2008</v>
      </c>
      <c r="G9857" s="3" t="s">
        <v>103</v>
      </c>
    </row>
    <row r="9858" spans="1:7" x14ac:dyDescent="0.45">
      <c r="A9858" s="3" t="s">
        <v>7</v>
      </c>
      <c r="B9858" s="3" t="s">
        <v>1739</v>
      </c>
      <c r="C9858" s="6">
        <v>1500000</v>
      </c>
      <c r="D9858" s="3" t="s">
        <v>43</v>
      </c>
      <c r="E9858" s="3">
        <v>2010</v>
      </c>
      <c r="F9858" s="3">
        <v>2009</v>
      </c>
      <c r="G9858" s="3" t="s">
        <v>83</v>
      </c>
    </row>
    <row r="9859" spans="1:7" x14ac:dyDescent="0.45">
      <c r="A9859" s="3" t="s">
        <v>7</v>
      </c>
      <c r="B9859" s="3" t="s">
        <v>1739</v>
      </c>
      <c r="C9859" s="6">
        <v>1250000</v>
      </c>
      <c r="D9859" s="3" t="s">
        <v>43</v>
      </c>
      <c r="E9859" s="3">
        <v>2010</v>
      </c>
      <c r="F9859" s="3">
        <v>2009</v>
      </c>
      <c r="G9859" s="3" t="s">
        <v>64</v>
      </c>
    </row>
    <row r="9860" spans="1:7" x14ac:dyDescent="0.45">
      <c r="A9860" s="3" t="s">
        <v>7</v>
      </c>
      <c r="B9860" s="3" t="s">
        <v>1739</v>
      </c>
      <c r="C9860" s="6">
        <v>134863</v>
      </c>
      <c r="D9860" s="3" t="s">
        <v>77</v>
      </c>
      <c r="E9860" s="3">
        <v>2011</v>
      </c>
      <c r="F9860" s="3">
        <v>2010</v>
      </c>
      <c r="G9860" s="3" t="s">
        <v>35</v>
      </c>
    </row>
    <row r="9861" spans="1:7" x14ac:dyDescent="0.45">
      <c r="A9861" s="3" t="s">
        <v>7</v>
      </c>
      <c r="B9861" s="3" t="s">
        <v>1739</v>
      </c>
      <c r="C9861" s="6">
        <v>67432</v>
      </c>
      <c r="D9861" s="3" t="s">
        <v>77</v>
      </c>
      <c r="E9861" s="3">
        <v>2011</v>
      </c>
      <c r="F9861" s="3">
        <v>2010</v>
      </c>
      <c r="G9861" s="3" t="s">
        <v>101</v>
      </c>
    </row>
    <row r="9862" spans="1:7" x14ac:dyDescent="0.45">
      <c r="A9862" s="3" t="s">
        <v>7</v>
      </c>
      <c r="B9862" s="3" t="s">
        <v>1739</v>
      </c>
      <c r="C9862" s="6">
        <v>1223166</v>
      </c>
      <c r="D9862" s="3" t="s">
        <v>79</v>
      </c>
      <c r="E9862" s="3">
        <v>2012</v>
      </c>
      <c r="F9862" s="3">
        <v>2011</v>
      </c>
      <c r="G9862" s="3" t="s">
        <v>13</v>
      </c>
    </row>
    <row r="9863" spans="1:7" x14ac:dyDescent="0.45">
      <c r="A9863" s="3" t="s">
        <v>7</v>
      </c>
      <c r="B9863" s="3" t="s">
        <v>1739</v>
      </c>
      <c r="C9863" s="6">
        <v>1232713</v>
      </c>
      <c r="D9863" s="3" t="s">
        <v>56</v>
      </c>
      <c r="E9863" s="3">
        <v>2013</v>
      </c>
      <c r="F9863" s="3">
        <v>2012</v>
      </c>
      <c r="G9863" s="3" t="s">
        <v>10</v>
      </c>
    </row>
    <row r="9864" spans="1:7" x14ac:dyDescent="0.45">
      <c r="A9864" s="3" t="s">
        <v>7</v>
      </c>
      <c r="B9864" s="3" t="s">
        <v>1740</v>
      </c>
      <c r="C9864" s="6">
        <v>500000</v>
      </c>
      <c r="D9864" s="3" t="s">
        <v>20</v>
      </c>
      <c r="E9864" s="3">
        <v>1986</v>
      </c>
      <c r="F9864" s="3">
        <v>1985</v>
      </c>
      <c r="G9864" s="3" t="s">
        <v>10</v>
      </c>
    </row>
    <row r="9865" spans="1:7" x14ac:dyDescent="0.45">
      <c r="A9865" s="3" t="s">
        <v>7</v>
      </c>
      <c r="B9865" s="3" t="s">
        <v>1740</v>
      </c>
      <c r="C9865" s="6">
        <v>875000</v>
      </c>
      <c r="D9865" s="3" t="s">
        <v>21</v>
      </c>
      <c r="E9865" s="3">
        <v>1988</v>
      </c>
      <c r="F9865" s="3">
        <v>1987</v>
      </c>
      <c r="G9865" s="3" t="s">
        <v>13</v>
      </c>
    </row>
    <row r="9866" spans="1:7" x14ac:dyDescent="0.45">
      <c r="A9866" s="3" t="s">
        <v>7</v>
      </c>
      <c r="B9866" s="3" t="s">
        <v>1740</v>
      </c>
      <c r="C9866" s="6">
        <v>400000</v>
      </c>
      <c r="D9866" s="3" t="s">
        <v>22</v>
      </c>
      <c r="E9866" s="3">
        <v>1989</v>
      </c>
      <c r="F9866" s="3">
        <v>1988</v>
      </c>
      <c r="G9866" s="3" t="s">
        <v>13</v>
      </c>
    </row>
    <row r="9867" spans="1:7" x14ac:dyDescent="0.45">
      <c r="A9867" s="3" t="s">
        <v>7</v>
      </c>
      <c r="B9867" s="3" t="s">
        <v>1740</v>
      </c>
      <c r="C9867" s="6">
        <v>225000</v>
      </c>
      <c r="D9867" s="3" t="s">
        <v>11</v>
      </c>
      <c r="E9867" s="3">
        <v>1992</v>
      </c>
      <c r="F9867" s="3">
        <v>1991</v>
      </c>
      <c r="G9867" s="3" t="s">
        <v>13</v>
      </c>
    </row>
    <row r="9868" spans="1:7" x14ac:dyDescent="0.45">
      <c r="A9868" s="3" t="s">
        <v>7</v>
      </c>
      <c r="B9868" s="3" t="s">
        <v>1741</v>
      </c>
      <c r="C9868" s="6">
        <v>102000</v>
      </c>
      <c r="D9868" s="3" t="s">
        <v>18</v>
      </c>
      <c r="E9868" s="3">
        <v>1985</v>
      </c>
      <c r="F9868" s="3">
        <v>1984</v>
      </c>
      <c r="G9868" s="3" t="s">
        <v>86</v>
      </c>
    </row>
    <row r="9869" spans="1:7" x14ac:dyDescent="0.45">
      <c r="A9869" s="3" t="s">
        <v>7</v>
      </c>
      <c r="B9869" s="3" t="s">
        <v>1741</v>
      </c>
      <c r="C9869" s="6">
        <v>175000</v>
      </c>
      <c r="D9869" s="3" t="s">
        <v>20</v>
      </c>
      <c r="E9869" s="3">
        <v>1986</v>
      </c>
      <c r="F9869" s="3">
        <v>1985</v>
      </c>
      <c r="G9869" s="3" t="s">
        <v>106</v>
      </c>
    </row>
    <row r="9870" spans="1:7" x14ac:dyDescent="0.45">
      <c r="A9870" s="3" t="s">
        <v>7</v>
      </c>
      <c r="B9870" s="3" t="s">
        <v>1741</v>
      </c>
      <c r="C9870" s="6">
        <v>285000</v>
      </c>
      <c r="D9870" s="3" t="s">
        <v>21</v>
      </c>
      <c r="E9870" s="3">
        <v>1988</v>
      </c>
      <c r="F9870" s="3">
        <v>1987</v>
      </c>
      <c r="G9870" s="3" t="s">
        <v>106</v>
      </c>
    </row>
    <row r="9871" spans="1:7" x14ac:dyDescent="0.45">
      <c r="A9871" s="3" t="s">
        <v>7</v>
      </c>
      <c r="B9871" s="3" t="s">
        <v>1741</v>
      </c>
      <c r="C9871" s="6">
        <v>325000</v>
      </c>
      <c r="D9871" s="3" t="s">
        <v>22</v>
      </c>
      <c r="E9871" s="3">
        <v>1989</v>
      </c>
      <c r="F9871" s="3">
        <v>1988</v>
      </c>
      <c r="G9871" s="3" t="s">
        <v>106</v>
      </c>
    </row>
    <row r="9872" spans="1:7" x14ac:dyDescent="0.45">
      <c r="A9872" s="3" t="s">
        <v>7</v>
      </c>
      <c r="B9872" s="3" t="s">
        <v>1741</v>
      </c>
      <c r="C9872" s="6">
        <v>385000</v>
      </c>
      <c r="D9872" s="3" t="s">
        <v>9</v>
      </c>
      <c r="E9872" s="3">
        <v>1991</v>
      </c>
      <c r="F9872" s="3">
        <v>1990</v>
      </c>
      <c r="G9872" s="3" t="s">
        <v>106</v>
      </c>
    </row>
    <row r="9873" spans="1:7" x14ac:dyDescent="0.45">
      <c r="A9873" s="3" t="s">
        <v>7</v>
      </c>
      <c r="B9873" s="3" t="s">
        <v>1741</v>
      </c>
      <c r="C9873" s="6">
        <v>1600000</v>
      </c>
      <c r="D9873" s="3" t="s">
        <v>11</v>
      </c>
      <c r="E9873" s="3">
        <v>1992</v>
      </c>
      <c r="F9873" s="3">
        <v>1991</v>
      </c>
      <c r="G9873" s="3" t="s">
        <v>106</v>
      </c>
    </row>
    <row r="9874" spans="1:7" x14ac:dyDescent="0.45">
      <c r="A9874" s="3" t="s">
        <v>7</v>
      </c>
      <c r="B9874" s="3" t="s">
        <v>1741</v>
      </c>
      <c r="C9874" s="6">
        <v>1200000</v>
      </c>
      <c r="D9874" s="3" t="s">
        <v>12</v>
      </c>
      <c r="E9874" s="3">
        <v>1993</v>
      </c>
      <c r="F9874" s="3">
        <v>1992</v>
      </c>
      <c r="G9874" s="3" t="s">
        <v>106</v>
      </c>
    </row>
    <row r="9875" spans="1:7" x14ac:dyDescent="0.45">
      <c r="A9875" s="3" t="s">
        <v>7</v>
      </c>
      <c r="B9875" s="3" t="s">
        <v>1741</v>
      </c>
      <c r="C9875" s="6">
        <v>800000</v>
      </c>
      <c r="D9875" s="3" t="s">
        <v>14</v>
      </c>
      <c r="E9875" s="3">
        <v>1994</v>
      </c>
      <c r="F9875" s="3">
        <v>1993</v>
      </c>
      <c r="G9875" s="3" t="s">
        <v>106</v>
      </c>
    </row>
    <row r="9876" spans="1:7" x14ac:dyDescent="0.45">
      <c r="A9876" s="3" t="s">
        <v>7</v>
      </c>
      <c r="B9876" s="3" t="s">
        <v>1742</v>
      </c>
      <c r="C9876" s="6">
        <v>2021520</v>
      </c>
      <c r="D9876" s="3" t="s">
        <v>61</v>
      </c>
      <c r="E9876" s="3">
        <v>2016</v>
      </c>
      <c r="F9876" s="3">
        <v>2015</v>
      </c>
      <c r="G9876" s="3" t="s">
        <v>46</v>
      </c>
    </row>
    <row r="9877" spans="1:7" x14ac:dyDescent="0.45">
      <c r="A9877" s="3" t="s">
        <v>7</v>
      </c>
      <c r="B9877" s="3" t="s">
        <v>1742</v>
      </c>
      <c r="C9877" s="6">
        <v>2112480</v>
      </c>
      <c r="D9877" s="3" t="s">
        <v>45</v>
      </c>
      <c r="E9877" s="3">
        <v>2017</v>
      </c>
      <c r="F9877" s="3">
        <v>2016</v>
      </c>
      <c r="G9877" s="3" t="s">
        <v>106</v>
      </c>
    </row>
    <row r="9878" spans="1:7" x14ac:dyDescent="0.45">
      <c r="A9878" s="3" t="s">
        <v>7</v>
      </c>
      <c r="B9878" s="3" t="s">
        <v>1742</v>
      </c>
      <c r="C9878" s="6">
        <v>2203440</v>
      </c>
      <c r="D9878" s="3" t="s">
        <v>47</v>
      </c>
      <c r="E9878" s="3">
        <v>2018</v>
      </c>
      <c r="F9878" s="3">
        <v>2017</v>
      </c>
      <c r="G9878" s="3" t="s">
        <v>106</v>
      </c>
    </row>
    <row r="9879" spans="1:7" x14ac:dyDescent="0.45">
      <c r="A9879" s="3" t="s">
        <v>7</v>
      </c>
      <c r="B9879" s="3" t="s">
        <v>1743</v>
      </c>
      <c r="C9879" s="6">
        <v>400000</v>
      </c>
      <c r="D9879" s="3" t="s">
        <v>9</v>
      </c>
      <c r="E9879" s="3">
        <v>1991</v>
      </c>
      <c r="F9879" s="3">
        <v>1990</v>
      </c>
      <c r="G9879" s="3" t="s">
        <v>94</v>
      </c>
    </row>
    <row r="9880" spans="1:7" x14ac:dyDescent="0.45">
      <c r="A9880" s="3" t="s">
        <v>7</v>
      </c>
      <c r="B9880" s="3" t="s">
        <v>1743</v>
      </c>
      <c r="C9880" s="6">
        <v>410000</v>
      </c>
      <c r="D9880" s="3" t="s">
        <v>11</v>
      </c>
      <c r="E9880" s="3">
        <v>1992</v>
      </c>
      <c r="F9880" s="3">
        <v>1991</v>
      </c>
      <c r="G9880" s="3" t="s">
        <v>94</v>
      </c>
    </row>
    <row r="9881" spans="1:7" x14ac:dyDescent="0.45">
      <c r="A9881" s="3" t="s">
        <v>7</v>
      </c>
      <c r="B9881" s="3" t="s">
        <v>1743</v>
      </c>
      <c r="C9881" s="6">
        <v>500000</v>
      </c>
      <c r="D9881" s="3" t="s">
        <v>12</v>
      </c>
      <c r="E9881" s="3">
        <v>1993</v>
      </c>
      <c r="F9881" s="3">
        <v>1992</v>
      </c>
      <c r="G9881" s="3" t="s">
        <v>94</v>
      </c>
    </row>
    <row r="9882" spans="1:7" x14ac:dyDescent="0.45">
      <c r="A9882" s="3" t="s">
        <v>7</v>
      </c>
      <c r="B9882" s="3" t="s">
        <v>1744</v>
      </c>
      <c r="C9882" s="6">
        <v>2397840</v>
      </c>
      <c r="D9882" s="3" t="s">
        <v>59</v>
      </c>
      <c r="E9882" s="3">
        <v>2015</v>
      </c>
      <c r="F9882" s="3">
        <v>2014</v>
      </c>
      <c r="G9882" s="3" t="s">
        <v>53</v>
      </c>
    </row>
    <row r="9883" spans="1:7" x14ac:dyDescent="0.45">
      <c r="A9883" s="3" t="s">
        <v>7</v>
      </c>
      <c r="B9883" s="3" t="s">
        <v>1744</v>
      </c>
      <c r="C9883" s="6">
        <v>2505720</v>
      </c>
      <c r="D9883" s="3" t="s">
        <v>61</v>
      </c>
      <c r="E9883" s="3">
        <v>2016</v>
      </c>
      <c r="F9883" s="3">
        <v>2015</v>
      </c>
      <c r="G9883" s="3" t="s">
        <v>53</v>
      </c>
    </row>
    <row r="9884" spans="1:7" x14ac:dyDescent="0.45">
      <c r="A9884" s="3" t="s">
        <v>7</v>
      </c>
      <c r="B9884" s="3" t="s">
        <v>1744</v>
      </c>
      <c r="C9884" s="6">
        <v>2613600</v>
      </c>
      <c r="D9884" s="3" t="s">
        <v>45</v>
      </c>
      <c r="E9884" s="3">
        <v>2017</v>
      </c>
      <c r="F9884" s="3">
        <v>2016</v>
      </c>
      <c r="G9884" s="3" t="s">
        <v>53</v>
      </c>
    </row>
    <row r="9885" spans="1:7" x14ac:dyDescent="0.45">
      <c r="A9885" s="3" t="s">
        <v>7</v>
      </c>
      <c r="B9885" s="3" t="s">
        <v>1744</v>
      </c>
      <c r="C9885" s="6">
        <v>3332340</v>
      </c>
      <c r="D9885" s="3" t="s">
        <v>47</v>
      </c>
      <c r="E9885" s="3">
        <v>2018</v>
      </c>
      <c r="F9885" s="3">
        <v>2017</v>
      </c>
      <c r="G9885" s="3" t="s">
        <v>64</v>
      </c>
    </row>
    <row r="9886" spans="1:7" x14ac:dyDescent="0.45">
      <c r="A9886" s="3" t="s">
        <v>7</v>
      </c>
      <c r="B9886" s="3" t="s">
        <v>1745</v>
      </c>
      <c r="C9886" s="6">
        <v>1685000</v>
      </c>
      <c r="D9886" s="3" t="s">
        <v>9</v>
      </c>
      <c r="E9886" s="3">
        <v>1991</v>
      </c>
      <c r="F9886" s="3">
        <v>1990</v>
      </c>
      <c r="G9886" s="3" t="s">
        <v>115</v>
      </c>
    </row>
    <row r="9887" spans="1:7" x14ac:dyDescent="0.45">
      <c r="A9887" s="3" t="s">
        <v>7</v>
      </c>
      <c r="B9887" s="3" t="s">
        <v>1745</v>
      </c>
      <c r="C9887" s="6">
        <v>1883000</v>
      </c>
      <c r="D9887" s="3" t="s">
        <v>11</v>
      </c>
      <c r="E9887" s="3">
        <v>1992</v>
      </c>
      <c r="F9887" s="3">
        <v>1991</v>
      </c>
      <c r="G9887" s="3" t="s">
        <v>115</v>
      </c>
    </row>
    <row r="9888" spans="1:7" x14ac:dyDescent="0.45">
      <c r="A9888" s="3" t="s">
        <v>7</v>
      </c>
      <c r="B9888" s="3" t="s">
        <v>1745</v>
      </c>
      <c r="C9888" s="6">
        <v>2183000</v>
      </c>
      <c r="D9888" s="3" t="s">
        <v>12</v>
      </c>
      <c r="E9888" s="3">
        <v>1993</v>
      </c>
      <c r="F9888" s="3">
        <v>1992</v>
      </c>
      <c r="G9888" s="3" t="s">
        <v>115</v>
      </c>
    </row>
    <row r="9889" spans="1:7" x14ac:dyDescent="0.45">
      <c r="A9889" s="3" t="s">
        <v>7</v>
      </c>
      <c r="B9889" s="3" t="s">
        <v>1745</v>
      </c>
      <c r="C9889" s="6">
        <v>2383000</v>
      </c>
      <c r="D9889" s="3" t="s">
        <v>14</v>
      </c>
      <c r="E9889" s="3">
        <v>1994</v>
      </c>
      <c r="F9889" s="3">
        <v>1993</v>
      </c>
      <c r="G9889" s="3" t="s">
        <v>115</v>
      </c>
    </row>
    <row r="9890" spans="1:7" x14ac:dyDescent="0.45">
      <c r="A9890" s="3" t="s">
        <v>7</v>
      </c>
      <c r="B9890" s="3" t="s">
        <v>1745</v>
      </c>
      <c r="C9890" s="6">
        <v>2583300</v>
      </c>
      <c r="D9890" s="3" t="s">
        <v>15</v>
      </c>
      <c r="E9890" s="3">
        <v>1995</v>
      </c>
      <c r="F9890" s="3">
        <v>1994</v>
      </c>
      <c r="G9890" s="3" t="s">
        <v>115</v>
      </c>
    </row>
    <row r="9891" spans="1:7" x14ac:dyDescent="0.45">
      <c r="A9891" s="3" t="s">
        <v>7</v>
      </c>
      <c r="B9891" s="3" t="s">
        <v>1745</v>
      </c>
      <c r="C9891" s="6">
        <v>2783000</v>
      </c>
      <c r="D9891" s="3" t="s">
        <v>25</v>
      </c>
      <c r="E9891" s="3">
        <v>1996</v>
      </c>
      <c r="F9891" s="3">
        <v>1995</v>
      </c>
      <c r="G9891" s="3" t="s">
        <v>115</v>
      </c>
    </row>
    <row r="9892" spans="1:7" x14ac:dyDescent="0.45">
      <c r="A9892" s="3" t="s">
        <v>7</v>
      </c>
      <c r="B9892" s="3" t="s">
        <v>1745</v>
      </c>
      <c r="C9892" s="6">
        <v>10212000</v>
      </c>
      <c r="D9892" s="3" t="s">
        <v>26</v>
      </c>
      <c r="E9892" s="3">
        <v>1997</v>
      </c>
      <c r="F9892" s="3">
        <v>1996</v>
      </c>
      <c r="G9892" s="3" t="s">
        <v>115</v>
      </c>
    </row>
    <row r="9893" spans="1:7" x14ac:dyDescent="0.45">
      <c r="A9893" s="3" t="s">
        <v>7</v>
      </c>
      <c r="B9893" s="3" t="s">
        <v>1745</v>
      </c>
      <c r="C9893" s="6">
        <v>10514688</v>
      </c>
      <c r="D9893" s="3" t="s">
        <v>27</v>
      </c>
      <c r="E9893" s="3">
        <v>1998</v>
      </c>
      <c r="F9893" s="3">
        <v>1997</v>
      </c>
      <c r="G9893" s="3" t="s">
        <v>115</v>
      </c>
    </row>
    <row r="9894" spans="1:7" x14ac:dyDescent="0.45">
      <c r="A9894" s="3" t="s">
        <v>7</v>
      </c>
      <c r="B9894" s="3" t="s">
        <v>1745</v>
      </c>
      <c r="C9894" s="6">
        <v>8715000</v>
      </c>
      <c r="D9894" s="3" t="s">
        <v>31</v>
      </c>
      <c r="E9894" s="3">
        <v>1999</v>
      </c>
      <c r="F9894" s="3">
        <v>1998</v>
      </c>
      <c r="G9894" s="3" t="s">
        <v>115</v>
      </c>
    </row>
    <row r="9895" spans="1:7" x14ac:dyDescent="0.45">
      <c r="A9895" s="3" t="s">
        <v>7</v>
      </c>
      <c r="B9895" s="3" t="s">
        <v>1745</v>
      </c>
      <c r="C9895" s="6">
        <v>11020473</v>
      </c>
      <c r="D9895" s="3" t="s">
        <v>32</v>
      </c>
      <c r="E9895" s="3">
        <v>2000</v>
      </c>
      <c r="F9895" s="3">
        <v>1999</v>
      </c>
      <c r="G9895" s="3" t="s">
        <v>115</v>
      </c>
    </row>
    <row r="9896" spans="1:7" x14ac:dyDescent="0.45">
      <c r="A9896" s="3" t="s">
        <v>7</v>
      </c>
      <c r="B9896" s="3" t="s">
        <v>1745</v>
      </c>
      <c r="C9896" s="6">
        <v>12200000</v>
      </c>
      <c r="D9896" s="3" t="s">
        <v>28</v>
      </c>
      <c r="E9896" s="3">
        <v>2001</v>
      </c>
      <c r="F9896" s="3">
        <v>2000</v>
      </c>
      <c r="G9896" s="3" t="s">
        <v>115</v>
      </c>
    </row>
    <row r="9897" spans="1:7" x14ac:dyDescent="0.45">
      <c r="A9897" s="3" t="s">
        <v>7</v>
      </c>
      <c r="B9897" s="3" t="s">
        <v>1745</v>
      </c>
      <c r="C9897" s="6">
        <v>12926493</v>
      </c>
      <c r="D9897" s="3" t="s">
        <v>33</v>
      </c>
      <c r="E9897" s="3">
        <v>2002</v>
      </c>
      <c r="F9897" s="3">
        <v>2001</v>
      </c>
      <c r="G9897" s="3" t="s">
        <v>115</v>
      </c>
    </row>
    <row r="9898" spans="1:7" x14ac:dyDescent="0.45">
      <c r="A9898" s="3" t="s">
        <v>7</v>
      </c>
      <c r="B9898" s="3" t="s">
        <v>1745</v>
      </c>
      <c r="C9898" s="6">
        <v>12636117</v>
      </c>
      <c r="D9898" s="3" t="s">
        <v>34</v>
      </c>
      <c r="E9898" s="3">
        <v>2003</v>
      </c>
      <c r="F9898" s="3">
        <v>2002</v>
      </c>
      <c r="G9898" s="3" t="s">
        <v>115</v>
      </c>
    </row>
    <row r="9899" spans="1:7" x14ac:dyDescent="0.45">
      <c r="A9899" s="3" t="s">
        <v>7</v>
      </c>
      <c r="B9899" s="3" t="s">
        <v>1745</v>
      </c>
      <c r="C9899" s="6">
        <v>4917000</v>
      </c>
      <c r="D9899" s="3" t="s">
        <v>36</v>
      </c>
      <c r="E9899" s="3">
        <v>2004</v>
      </c>
      <c r="F9899" s="3">
        <v>2003</v>
      </c>
      <c r="G9899" s="3" t="s">
        <v>19</v>
      </c>
    </row>
    <row r="9900" spans="1:7" x14ac:dyDescent="0.45">
      <c r="A9900" s="3" t="s">
        <v>7</v>
      </c>
      <c r="B9900" s="3" t="s">
        <v>1745</v>
      </c>
      <c r="C9900" s="6">
        <v>5408700</v>
      </c>
      <c r="D9900" s="3" t="s">
        <v>37</v>
      </c>
      <c r="E9900" s="3">
        <v>2005</v>
      </c>
      <c r="F9900" s="3">
        <v>2004</v>
      </c>
      <c r="G9900" s="3" t="s">
        <v>13</v>
      </c>
    </row>
    <row r="9901" spans="1:7" x14ac:dyDescent="0.45">
      <c r="A9901" s="3" t="s">
        <v>7</v>
      </c>
      <c r="B9901" s="3" t="s">
        <v>1745</v>
      </c>
      <c r="C9901" s="6">
        <v>1138500</v>
      </c>
      <c r="D9901" s="3" t="s">
        <v>38</v>
      </c>
      <c r="E9901" s="3">
        <v>2006</v>
      </c>
      <c r="F9901" s="3">
        <v>2005</v>
      </c>
      <c r="G9901" s="3" t="s">
        <v>75</v>
      </c>
    </row>
    <row r="9902" spans="1:7" x14ac:dyDescent="0.45">
      <c r="A9902" s="3" t="s">
        <v>7</v>
      </c>
      <c r="B9902" s="3" t="s">
        <v>1745</v>
      </c>
      <c r="C9902" s="6">
        <v>1178348</v>
      </c>
      <c r="D9902" s="3" t="s">
        <v>39</v>
      </c>
      <c r="E9902" s="3">
        <v>2007</v>
      </c>
      <c r="F9902" s="3">
        <v>2006</v>
      </c>
      <c r="G9902" s="3" t="s">
        <v>75</v>
      </c>
    </row>
    <row r="9903" spans="1:7" x14ac:dyDescent="0.45">
      <c r="A9903" s="3" t="s">
        <v>7</v>
      </c>
      <c r="B9903" s="3" t="s">
        <v>1746</v>
      </c>
      <c r="C9903" s="6">
        <v>1345800</v>
      </c>
      <c r="D9903" s="3" t="s">
        <v>42</v>
      </c>
      <c r="E9903" s="3">
        <v>2008</v>
      </c>
      <c r="F9903" s="3">
        <v>2007</v>
      </c>
      <c r="G9903" s="3" t="s">
        <v>100</v>
      </c>
    </row>
    <row r="9904" spans="1:7" x14ac:dyDescent="0.45">
      <c r="A9904" s="3" t="s">
        <v>7</v>
      </c>
      <c r="B9904" s="3" t="s">
        <v>1746</v>
      </c>
      <c r="C9904" s="6">
        <v>1446720</v>
      </c>
      <c r="D9904" s="3" t="s">
        <v>50</v>
      </c>
      <c r="E9904" s="3">
        <v>2009</v>
      </c>
      <c r="F9904" s="3">
        <v>2008</v>
      </c>
      <c r="G9904" s="3" t="s">
        <v>100</v>
      </c>
    </row>
    <row r="9905" spans="1:7" x14ac:dyDescent="0.45">
      <c r="A9905" s="3" t="s">
        <v>7</v>
      </c>
      <c r="B9905" s="3" t="s">
        <v>1746</v>
      </c>
      <c r="C9905" s="6">
        <v>1547640</v>
      </c>
      <c r="D9905" s="3" t="s">
        <v>43</v>
      </c>
      <c r="E9905" s="3">
        <v>2010</v>
      </c>
      <c r="F9905" s="3">
        <v>2009</v>
      </c>
      <c r="G9905" s="3" t="s">
        <v>83</v>
      </c>
    </row>
    <row r="9906" spans="1:7" x14ac:dyDescent="0.45">
      <c r="A9906" s="3" t="s">
        <v>7</v>
      </c>
      <c r="B9906" s="3" t="s">
        <v>1747</v>
      </c>
      <c r="C9906" s="6">
        <v>700000</v>
      </c>
      <c r="D9906" s="3" t="s">
        <v>12</v>
      </c>
      <c r="E9906" s="3">
        <v>1993</v>
      </c>
      <c r="F9906" s="3">
        <v>1992</v>
      </c>
      <c r="G9906" s="3" t="s">
        <v>19</v>
      </c>
    </row>
    <row r="9907" spans="1:7" x14ac:dyDescent="0.45">
      <c r="A9907" s="3" t="s">
        <v>7</v>
      </c>
      <c r="B9907" s="3" t="s">
        <v>1747</v>
      </c>
      <c r="C9907" s="6">
        <v>910000</v>
      </c>
      <c r="D9907" s="3" t="s">
        <v>14</v>
      </c>
      <c r="E9907" s="3">
        <v>1994</v>
      </c>
      <c r="F9907" s="3">
        <v>1993</v>
      </c>
      <c r="G9907" s="3" t="s">
        <v>19</v>
      </c>
    </row>
    <row r="9908" spans="1:7" x14ac:dyDescent="0.45">
      <c r="A9908" s="3" t="s">
        <v>7</v>
      </c>
      <c r="B9908" s="3" t="s">
        <v>1747</v>
      </c>
      <c r="C9908" s="6">
        <v>1120000</v>
      </c>
      <c r="D9908" s="3" t="s">
        <v>15</v>
      </c>
      <c r="E9908" s="3">
        <v>1995</v>
      </c>
      <c r="F9908" s="3">
        <v>1994</v>
      </c>
      <c r="G9908" s="3" t="s">
        <v>19</v>
      </c>
    </row>
    <row r="9909" spans="1:7" x14ac:dyDescent="0.45">
      <c r="A9909" s="3" t="s">
        <v>7</v>
      </c>
      <c r="B9909" s="3" t="s">
        <v>1747</v>
      </c>
      <c r="C9909" s="6">
        <v>1330000</v>
      </c>
      <c r="D9909" s="3" t="s">
        <v>25</v>
      </c>
      <c r="E9909" s="3">
        <v>1996</v>
      </c>
      <c r="F9909" s="3">
        <v>1995</v>
      </c>
      <c r="G9909" s="3" t="s">
        <v>19</v>
      </c>
    </row>
    <row r="9910" spans="1:7" x14ac:dyDescent="0.45">
      <c r="A9910" s="3" t="s">
        <v>7</v>
      </c>
      <c r="B9910" s="3" t="s">
        <v>1747</v>
      </c>
      <c r="C9910" s="6">
        <v>1540000</v>
      </c>
      <c r="D9910" s="3" t="s">
        <v>26</v>
      </c>
      <c r="E9910" s="3">
        <v>1997</v>
      </c>
      <c r="F9910" s="3">
        <v>1996</v>
      </c>
      <c r="G9910" s="3" t="s">
        <v>29</v>
      </c>
    </row>
    <row r="9911" spans="1:7" x14ac:dyDescent="0.45">
      <c r="A9911" s="3" t="s">
        <v>7</v>
      </c>
      <c r="B9911" s="3" t="s">
        <v>1747</v>
      </c>
      <c r="C9911" s="6">
        <v>2012500</v>
      </c>
      <c r="D9911" s="3" t="s">
        <v>27</v>
      </c>
      <c r="E9911" s="3">
        <v>1998</v>
      </c>
      <c r="F9911" s="3">
        <v>1997</v>
      </c>
      <c r="G9911" s="3" t="s">
        <v>29</v>
      </c>
    </row>
    <row r="9912" spans="1:7" x14ac:dyDescent="0.45">
      <c r="A9912" s="3" t="s">
        <v>7</v>
      </c>
      <c r="B9912" s="3" t="s">
        <v>1747</v>
      </c>
      <c r="C9912" s="6">
        <v>2254000</v>
      </c>
      <c r="D9912" s="3" t="s">
        <v>31</v>
      </c>
      <c r="E9912" s="3">
        <v>1999</v>
      </c>
      <c r="F9912" s="3">
        <v>1998</v>
      </c>
      <c r="G9912" s="3" t="s">
        <v>83</v>
      </c>
    </row>
    <row r="9913" spans="1:7" x14ac:dyDescent="0.45">
      <c r="A9913" s="3" t="s">
        <v>7</v>
      </c>
      <c r="B9913" s="3" t="s">
        <v>1747</v>
      </c>
      <c r="C9913" s="6">
        <v>2495500</v>
      </c>
      <c r="D9913" s="3" t="s">
        <v>32</v>
      </c>
      <c r="E9913" s="3">
        <v>2000</v>
      </c>
      <c r="F9913" s="3">
        <v>1999</v>
      </c>
      <c r="G9913" s="3" t="s">
        <v>83</v>
      </c>
    </row>
    <row r="9914" spans="1:7" x14ac:dyDescent="0.45">
      <c r="A9914" s="3" t="s">
        <v>7</v>
      </c>
      <c r="B9914" s="3" t="s">
        <v>1747</v>
      </c>
      <c r="C9914" s="6">
        <v>2740000</v>
      </c>
      <c r="D9914" s="3" t="s">
        <v>28</v>
      </c>
      <c r="E9914" s="3">
        <v>2001</v>
      </c>
      <c r="F9914" s="3">
        <v>2000</v>
      </c>
      <c r="G9914" s="3" t="s">
        <v>83</v>
      </c>
    </row>
    <row r="9915" spans="1:7" x14ac:dyDescent="0.45">
      <c r="A9915" s="3" t="s">
        <v>7</v>
      </c>
      <c r="B9915" s="3" t="s">
        <v>1747</v>
      </c>
      <c r="C9915" s="6">
        <v>2978500</v>
      </c>
      <c r="D9915" s="3" t="s">
        <v>33</v>
      </c>
      <c r="E9915" s="3">
        <v>2002</v>
      </c>
      <c r="F9915" s="3">
        <v>2001</v>
      </c>
      <c r="G9915" s="3" t="s">
        <v>83</v>
      </c>
    </row>
    <row r="9916" spans="1:7" x14ac:dyDescent="0.45">
      <c r="A9916" s="3" t="s">
        <v>7</v>
      </c>
      <c r="B9916" s="3" t="s">
        <v>1747</v>
      </c>
      <c r="C9916" s="6">
        <v>3350812</v>
      </c>
      <c r="D9916" s="3" t="s">
        <v>34</v>
      </c>
      <c r="E9916" s="3">
        <v>2003</v>
      </c>
      <c r="F9916" s="3">
        <v>2002</v>
      </c>
      <c r="G9916" s="3" t="s">
        <v>83</v>
      </c>
    </row>
    <row r="9917" spans="1:7" x14ac:dyDescent="0.45">
      <c r="A9917" s="3" t="s">
        <v>7</v>
      </c>
      <c r="B9917" s="3" t="s">
        <v>1747</v>
      </c>
      <c r="C9917" s="6">
        <v>1070000</v>
      </c>
      <c r="D9917" s="3" t="s">
        <v>36</v>
      </c>
      <c r="E9917" s="3">
        <v>2004</v>
      </c>
      <c r="F9917" s="3">
        <v>2003</v>
      </c>
      <c r="G9917" s="3" t="s">
        <v>16</v>
      </c>
    </row>
    <row r="9918" spans="1:7" x14ac:dyDescent="0.45">
      <c r="A9918" s="3" t="s">
        <v>7</v>
      </c>
      <c r="B9918" s="3" t="s">
        <v>1747</v>
      </c>
      <c r="C9918" s="6">
        <v>1600000</v>
      </c>
      <c r="D9918" s="3" t="s">
        <v>37</v>
      </c>
      <c r="E9918" s="3">
        <v>2005</v>
      </c>
      <c r="F9918" s="3">
        <v>2004</v>
      </c>
      <c r="G9918" s="3" t="s">
        <v>100</v>
      </c>
    </row>
    <row r="9919" spans="1:7" x14ac:dyDescent="0.45">
      <c r="A9919" s="3" t="s">
        <v>7</v>
      </c>
      <c r="B9919" s="3" t="s">
        <v>1748</v>
      </c>
      <c r="C9919" s="6">
        <v>4000000</v>
      </c>
      <c r="D9919" s="3" t="s">
        <v>77</v>
      </c>
      <c r="E9919" s="3">
        <v>2011</v>
      </c>
      <c r="F9919" s="3">
        <v>2010</v>
      </c>
      <c r="G9919" s="3" t="s">
        <v>83</v>
      </c>
    </row>
    <row r="9920" spans="1:7" x14ac:dyDescent="0.45">
      <c r="A9920" s="3" t="s">
        <v>7</v>
      </c>
      <c r="B9920" s="3" t="s">
        <v>1748</v>
      </c>
      <c r="C9920" s="6">
        <v>4503600</v>
      </c>
      <c r="D9920" s="3" t="s">
        <v>79</v>
      </c>
      <c r="E9920" s="3">
        <v>2012</v>
      </c>
      <c r="F9920" s="3">
        <v>2011</v>
      </c>
      <c r="G9920" s="3" t="s">
        <v>83</v>
      </c>
    </row>
    <row r="9921" spans="1:7" x14ac:dyDescent="0.45">
      <c r="A9921" s="3" t="s">
        <v>7</v>
      </c>
      <c r="B9921" s="3" t="s">
        <v>1748</v>
      </c>
      <c r="C9921" s="6">
        <v>4837200</v>
      </c>
      <c r="D9921" s="3" t="s">
        <v>56</v>
      </c>
      <c r="E9921" s="3">
        <v>2013</v>
      </c>
      <c r="F9921" s="3">
        <v>2012</v>
      </c>
      <c r="G9921" s="3" t="s">
        <v>83</v>
      </c>
    </row>
    <row r="9922" spans="1:7" x14ac:dyDescent="0.45">
      <c r="A9922" s="3" t="s">
        <v>7</v>
      </c>
      <c r="B9922" s="3" t="s">
        <v>1748</v>
      </c>
      <c r="C9922" s="6">
        <v>12100000</v>
      </c>
      <c r="D9922" s="3" t="s">
        <v>58</v>
      </c>
      <c r="E9922" s="3">
        <v>2014</v>
      </c>
      <c r="F9922" s="3">
        <v>2013</v>
      </c>
      <c r="G9922" s="3" t="s">
        <v>83</v>
      </c>
    </row>
    <row r="9923" spans="1:7" x14ac:dyDescent="0.45">
      <c r="A9923" s="3" t="s">
        <v>7</v>
      </c>
      <c r="B9923" s="3" t="s">
        <v>1748</v>
      </c>
      <c r="C9923" s="6">
        <v>12100000</v>
      </c>
      <c r="D9923" s="3" t="s">
        <v>59</v>
      </c>
      <c r="E9923" s="3">
        <v>2015</v>
      </c>
      <c r="F9923" s="3">
        <v>2014</v>
      </c>
      <c r="G9923" s="3" t="s">
        <v>83</v>
      </c>
    </row>
    <row r="9924" spans="1:7" x14ac:dyDescent="0.45">
      <c r="A9924" s="3" t="s">
        <v>7</v>
      </c>
      <c r="B9924" s="3" t="s">
        <v>1748</v>
      </c>
      <c r="C9924" s="6">
        <v>12100000</v>
      </c>
      <c r="D9924" s="3" t="s">
        <v>61</v>
      </c>
      <c r="E9924" s="3">
        <v>2016</v>
      </c>
      <c r="F9924" s="3">
        <v>2015</v>
      </c>
      <c r="G9924" s="3" t="s">
        <v>83</v>
      </c>
    </row>
    <row r="9925" spans="1:7" x14ac:dyDescent="0.45">
      <c r="A9925" s="3" t="s">
        <v>7</v>
      </c>
      <c r="B9925" s="3" t="s">
        <v>1748</v>
      </c>
      <c r="C9925" s="6">
        <v>12100000</v>
      </c>
      <c r="D9925" s="3" t="s">
        <v>45</v>
      </c>
      <c r="E9925" s="3">
        <v>2017</v>
      </c>
      <c r="F9925" s="3">
        <v>2016</v>
      </c>
      <c r="G9925" s="3" t="s">
        <v>83</v>
      </c>
    </row>
    <row r="9926" spans="1:7" x14ac:dyDescent="0.45">
      <c r="A9926" s="3" t="s">
        <v>7</v>
      </c>
      <c r="B9926" s="3" t="s">
        <v>1749</v>
      </c>
      <c r="C9926" s="6">
        <v>316969</v>
      </c>
      <c r="D9926" s="3" t="s">
        <v>28</v>
      </c>
      <c r="E9926" s="3">
        <v>2001</v>
      </c>
      <c r="F9926" s="3">
        <v>2000</v>
      </c>
      <c r="G9926" s="3" t="s">
        <v>19</v>
      </c>
    </row>
    <row r="9927" spans="1:7" x14ac:dyDescent="0.45">
      <c r="A9927" s="3" t="s">
        <v>7</v>
      </c>
      <c r="B9927" s="3" t="s">
        <v>1749</v>
      </c>
      <c r="C9927" s="6">
        <v>28405</v>
      </c>
      <c r="D9927" s="3" t="s">
        <v>33</v>
      </c>
      <c r="E9927" s="3">
        <v>2002</v>
      </c>
      <c r="F9927" s="3">
        <v>2001</v>
      </c>
      <c r="G9927" s="3" t="s">
        <v>19</v>
      </c>
    </row>
    <row r="9928" spans="1:7" x14ac:dyDescent="0.45">
      <c r="A9928" s="3" t="s">
        <v>7</v>
      </c>
      <c r="B9928" s="3" t="s">
        <v>1750</v>
      </c>
      <c r="C9928" s="6">
        <v>8950</v>
      </c>
      <c r="D9928" s="3" t="s">
        <v>36</v>
      </c>
      <c r="E9928" s="3">
        <v>2004</v>
      </c>
      <c r="F9928" s="3">
        <v>2003</v>
      </c>
      <c r="G9928" s="3" t="s">
        <v>75</v>
      </c>
    </row>
    <row r="9929" spans="1:7" x14ac:dyDescent="0.45">
      <c r="A9929" s="3" t="s">
        <v>7</v>
      </c>
      <c r="B9929" s="3" t="s">
        <v>1751</v>
      </c>
      <c r="C9929" s="6">
        <v>150000</v>
      </c>
      <c r="D9929" s="3" t="s">
        <v>14</v>
      </c>
      <c r="E9929" s="3">
        <v>1994</v>
      </c>
      <c r="F9929" s="3">
        <v>1993</v>
      </c>
      <c r="G9929" s="3" t="s">
        <v>16</v>
      </c>
    </row>
    <row r="9930" spans="1:7" x14ac:dyDescent="0.45">
      <c r="A9930" s="3" t="s">
        <v>7</v>
      </c>
      <c r="B9930" s="3" t="s">
        <v>1751</v>
      </c>
      <c r="C9930" s="6">
        <v>247500</v>
      </c>
      <c r="D9930" s="3" t="s">
        <v>26</v>
      </c>
      <c r="E9930" s="3">
        <v>1997</v>
      </c>
      <c r="F9930" s="3">
        <v>1996</v>
      </c>
      <c r="G9930" s="3" t="s">
        <v>78</v>
      </c>
    </row>
    <row r="9931" spans="1:7" x14ac:dyDescent="0.45">
      <c r="A9931" s="3" t="s">
        <v>7</v>
      </c>
      <c r="B9931" s="3" t="s">
        <v>1752</v>
      </c>
      <c r="C9931" s="6">
        <v>425000</v>
      </c>
      <c r="D9931" s="3" t="s">
        <v>22</v>
      </c>
      <c r="E9931" s="3">
        <v>1989</v>
      </c>
      <c r="F9931" s="3">
        <v>1988</v>
      </c>
      <c r="G9931" s="3" t="s">
        <v>106</v>
      </c>
    </row>
    <row r="9932" spans="1:7" x14ac:dyDescent="0.45">
      <c r="A9932" s="3" t="s">
        <v>7</v>
      </c>
      <c r="B9932" s="3" t="s">
        <v>1752</v>
      </c>
      <c r="C9932" s="6">
        <v>450000</v>
      </c>
      <c r="D9932" s="3" t="s">
        <v>9</v>
      </c>
      <c r="E9932" s="3">
        <v>1991</v>
      </c>
      <c r="F9932" s="3">
        <v>1990</v>
      </c>
      <c r="G9932" s="3" t="s">
        <v>106</v>
      </c>
    </row>
    <row r="9933" spans="1:7" x14ac:dyDescent="0.45">
      <c r="A9933" s="3" t="s">
        <v>7</v>
      </c>
      <c r="B9933" s="3" t="s">
        <v>1752</v>
      </c>
      <c r="C9933" s="6">
        <v>500000</v>
      </c>
      <c r="D9933" s="3" t="s">
        <v>11</v>
      </c>
      <c r="E9933" s="3">
        <v>1992</v>
      </c>
      <c r="F9933" s="3">
        <v>1991</v>
      </c>
      <c r="G9933" s="3" t="s">
        <v>106</v>
      </c>
    </row>
    <row r="9934" spans="1:7" x14ac:dyDescent="0.45">
      <c r="A9934" s="3" t="s">
        <v>7</v>
      </c>
      <c r="B9934" s="3" t="s">
        <v>1752</v>
      </c>
      <c r="C9934" s="6">
        <v>625000</v>
      </c>
      <c r="D9934" s="3" t="s">
        <v>12</v>
      </c>
      <c r="E9934" s="3">
        <v>1993</v>
      </c>
      <c r="F9934" s="3">
        <v>1992</v>
      </c>
      <c r="G9934" s="3" t="s">
        <v>106</v>
      </c>
    </row>
    <row r="9935" spans="1:7" x14ac:dyDescent="0.45">
      <c r="A9935" s="3" t="s">
        <v>7</v>
      </c>
      <c r="B9935" s="3" t="s">
        <v>1752</v>
      </c>
      <c r="C9935" s="6">
        <v>1200000</v>
      </c>
      <c r="D9935" s="3" t="s">
        <v>14</v>
      </c>
      <c r="E9935" s="3">
        <v>1994</v>
      </c>
      <c r="F9935" s="3">
        <v>1993</v>
      </c>
      <c r="G9935" s="3" t="s">
        <v>106</v>
      </c>
    </row>
    <row r="9936" spans="1:7" x14ac:dyDescent="0.45">
      <c r="A9936" s="3" t="s">
        <v>7</v>
      </c>
      <c r="B9936" s="3" t="s">
        <v>1752</v>
      </c>
      <c r="C9936" s="6">
        <v>1056225</v>
      </c>
      <c r="D9936" s="3" t="s">
        <v>15</v>
      </c>
      <c r="E9936" s="3">
        <v>1995</v>
      </c>
      <c r="F9936" s="3">
        <v>1994</v>
      </c>
      <c r="G9936" s="3" t="s">
        <v>106</v>
      </c>
    </row>
    <row r="9937" spans="1:7" x14ac:dyDescent="0.45">
      <c r="A9937" s="3" t="s">
        <v>7</v>
      </c>
      <c r="B9937" s="3" t="s">
        <v>1752</v>
      </c>
      <c r="C9937" s="6">
        <v>1340000</v>
      </c>
      <c r="D9937" s="3" t="s">
        <v>25</v>
      </c>
      <c r="E9937" s="3">
        <v>1996</v>
      </c>
      <c r="F9937" s="3">
        <v>1995</v>
      </c>
      <c r="G9937" s="3" t="s">
        <v>86</v>
      </c>
    </row>
    <row r="9938" spans="1:7" x14ac:dyDescent="0.45">
      <c r="A9938" s="3" t="s">
        <v>7</v>
      </c>
      <c r="B9938" s="3" t="s">
        <v>1752</v>
      </c>
      <c r="C9938" s="6">
        <v>1544000</v>
      </c>
      <c r="D9938" s="3" t="s">
        <v>26</v>
      </c>
      <c r="E9938" s="3">
        <v>1997</v>
      </c>
      <c r="F9938" s="3">
        <v>1996</v>
      </c>
      <c r="G9938" s="3" t="s">
        <v>86</v>
      </c>
    </row>
    <row r="9939" spans="1:7" x14ac:dyDescent="0.45">
      <c r="A9939" s="3" t="s">
        <v>7</v>
      </c>
      <c r="B9939" s="3" t="s">
        <v>1752</v>
      </c>
      <c r="C9939" s="6">
        <v>1987500</v>
      </c>
      <c r="D9939" s="3" t="s">
        <v>27</v>
      </c>
      <c r="E9939" s="3">
        <v>1998</v>
      </c>
      <c r="F9939" s="3">
        <v>1997</v>
      </c>
      <c r="G9939" s="3" t="s">
        <v>86</v>
      </c>
    </row>
    <row r="9940" spans="1:7" x14ac:dyDescent="0.45">
      <c r="A9940" s="3" t="s">
        <v>7</v>
      </c>
      <c r="B9940" s="3" t="s">
        <v>1752</v>
      </c>
      <c r="C9940" s="6">
        <v>4373000</v>
      </c>
      <c r="D9940" s="3" t="s">
        <v>31</v>
      </c>
      <c r="E9940" s="3">
        <v>1999</v>
      </c>
      <c r="F9940" s="3">
        <v>1998</v>
      </c>
      <c r="G9940" s="3" t="s">
        <v>86</v>
      </c>
    </row>
    <row r="9941" spans="1:7" x14ac:dyDescent="0.45">
      <c r="A9941" s="3" t="s">
        <v>7</v>
      </c>
      <c r="B9941" s="3" t="s">
        <v>1752</v>
      </c>
      <c r="C9941" s="6">
        <v>5300000</v>
      </c>
      <c r="D9941" s="3" t="s">
        <v>32</v>
      </c>
      <c r="E9941" s="3">
        <v>2000</v>
      </c>
      <c r="F9941" s="3">
        <v>1999</v>
      </c>
      <c r="G9941" s="3" t="s">
        <v>106</v>
      </c>
    </row>
    <row r="9942" spans="1:7" x14ac:dyDescent="0.45">
      <c r="A9942" s="3" t="s">
        <v>7</v>
      </c>
      <c r="B9942" s="3" t="s">
        <v>1752</v>
      </c>
      <c r="C9942" s="6">
        <v>2250000</v>
      </c>
      <c r="D9942" s="3" t="s">
        <v>28</v>
      </c>
      <c r="E9942" s="3">
        <v>2001</v>
      </c>
      <c r="F9942" s="3">
        <v>2000</v>
      </c>
      <c r="G9942" s="3" t="s">
        <v>10</v>
      </c>
    </row>
    <row r="9943" spans="1:7" x14ac:dyDescent="0.45">
      <c r="A9943" s="3" t="s">
        <v>7</v>
      </c>
      <c r="B9943" s="3" t="s">
        <v>1752</v>
      </c>
      <c r="C9943" s="6">
        <v>1320000</v>
      </c>
      <c r="D9943" s="3" t="s">
        <v>33</v>
      </c>
      <c r="E9943" s="3">
        <v>2002</v>
      </c>
      <c r="F9943" s="3">
        <v>2001</v>
      </c>
      <c r="G9943" s="3" t="s">
        <v>51</v>
      </c>
    </row>
    <row r="9944" spans="1:7" x14ac:dyDescent="0.45">
      <c r="A9944" s="3" t="s">
        <v>7</v>
      </c>
      <c r="B9944" s="3" t="s">
        <v>1753</v>
      </c>
      <c r="C9944" s="6">
        <v>814320</v>
      </c>
      <c r="D9944" s="3" t="s">
        <v>36</v>
      </c>
      <c r="E9944" s="3">
        <v>2004</v>
      </c>
      <c r="F9944" s="3">
        <v>2003</v>
      </c>
      <c r="G9944" s="3" t="s">
        <v>13</v>
      </c>
    </row>
    <row r="9945" spans="1:7" x14ac:dyDescent="0.45">
      <c r="A9945" s="3" t="s">
        <v>7</v>
      </c>
      <c r="B9945" s="3" t="s">
        <v>1753</v>
      </c>
      <c r="C9945" s="6">
        <v>875400</v>
      </c>
      <c r="D9945" s="3" t="s">
        <v>37</v>
      </c>
      <c r="E9945" s="3">
        <v>2005</v>
      </c>
      <c r="F9945" s="3">
        <v>2004</v>
      </c>
      <c r="G9945" s="3" t="s">
        <v>13</v>
      </c>
    </row>
    <row r="9946" spans="1:7" x14ac:dyDescent="0.45">
      <c r="A9946" s="3" t="s">
        <v>7</v>
      </c>
      <c r="B9946" s="3" t="s">
        <v>1753</v>
      </c>
      <c r="C9946" s="6">
        <v>936480</v>
      </c>
      <c r="D9946" s="3" t="s">
        <v>38</v>
      </c>
      <c r="E9946" s="3">
        <v>2006</v>
      </c>
      <c r="F9946" s="3">
        <v>2005</v>
      </c>
      <c r="G9946" s="3" t="s">
        <v>13</v>
      </c>
    </row>
    <row r="9947" spans="1:7" x14ac:dyDescent="0.45">
      <c r="A9947" s="3" t="s">
        <v>7</v>
      </c>
      <c r="B9947" s="3" t="s">
        <v>1753</v>
      </c>
      <c r="C9947" s="6">
        <v>1689409</v>
      </c>
      <c r="D9947" s="3" t="s">
        <v>39</v>
      </c>
      <c r="E9947" s="3">
        <v>2007</v>
      </c>
      <c r="F9947" s="3">
        <v>2006</v>
      </c>
      <c r="G9947" s="3" t="s">
        <v>13</v>
      </c>
    </row>
    <row r="9948" spans="1:7" x14ac:dyDescent="0.45">
      <c r="A9948" s="3" t="s">
        <v>7</v>
      </c>
      <c r="B9948" s="3" t="s">
        <v>1753</v>
      </c>
      <c r="C9948" s="6">
        <v>4480912</v>
      </c>
      <c r="D9948" s="3" t="s">
        <v>42</v>
      </c>
      <c r="E9948" s="3">
        <v>2008</v>
      </c>
      <c r="F9948" s="3">
        <v>2007</v>
      </c>
      <c r="G9948" s="3" t="s">
        <v>13</v>
      </c>
    </row>
    <row r="9949" spans="1:7" x14ac:dyDescent="0.45">
      <c r="A9949" s="3" t="s">
        <v>7</v>
      </c>
      <c r="B9949" s="3" t="s">
        <v>1753</v>
      </c>
      <c r="C9949" s="6">
        <v>4578880</v>
      </c>
      <c r="D9949" s="3" t="s">
        <v>50</v>
      </c>
      <c r="E9949" s="3">
        <v>2009</v>
      </c>
      <c r="F9949" s="3">
        <v>2008</v>
      </c>
      <c r="G9949" s="3" t="s">
        <v>13</v>
      </c>
    </row>
    <row r="9950" spans="1:7" x14ac:dyDescent="0.45">
      <c r="A9950" s="3" t="s">
        <v>7</v>
      </c>
      <c r="B9950" s="3" t="s">
        <v>1753</v>
      </c>
      <c r="C9950" s="6">
        <v>4250000</v>
      </c>
      <c r="D9950" s="3" t="s">
        <v>43</v>
      </c>
      <c r="E9950" s="3">
        <v>2010</v>
      </c>
      <c r="F9950" s="3">
        <v>2009</v>
      </c>
      <c r="G9950" s="3" t="s">
        <v>13</v>
      </c>
    </row>
    <row r="9951" spans="1:7" x14ac:dyDescent="0.45">
      <c r="A9951" s="3" t="s">
        <v>7</v>
      </c>
      <c r="B9951" s="3" t="s">
        <v>1753</v>
      </c>
      <c r="C9951" s="6">
        <v>4640208</v>
      </c>
      <c r="D9951" s="3" t="s">
        <v>77</v>
      </c>
      <c r="E9951" s="3">
        <v>2011</v>
      </c>
      <c r="F9951" s="3">
        <v>2010</v>
      </c>
      <c r="G9951" s="3" t="s">
        <v>46</v>
      </c>
    </row>
    <row r="9952" spans="1:7" x14ac:dyDescent="0.45">
      <c r="A9952" s="3" t="s">
        <v>7</v>
      </c>
      <c r="B9952" s="3" t="s">
        <v>1753</v>
      </c>
      <c r="C9952" s="6">
        <v>7123626</v>
      </c>
      <c r="D9952" s="3" t="s">
        <v>79</v>
      </c>
      <c r="E9952" s="3">
        <v>2012</v>
      </c>
      <c r="F9952" s="3">
        <v>2011</v>
      </c>
      <c r="G9952" s="3" t="s">
        <v>46</v>
      </c>
    </row>
    <row r="9953" spans="1:7" x14ac:dyDescent="0.45">
      <c r="A9953" s="3" t="s">
        <v>7</v>
      </c>
      <c r="B9953" s="3" t="s">
        <v>1753</v>
      </c>
      <c r="C9953" s="6">
        <v>7800531</v>
      </c>
      <c r="D9953" s="3" t="s">
        <v>56</v>
      </c>
      <c r="E9953" s="3">
        <v>2013</v>
      </c>
      <c r="F9953" s="3">
        <v>2012</v>
      </c>
      <c r="G9953" s="3" t="s">
        <v>46</v>
      </c>
    </row>
    <row r="9954" spans="1:7" x14ac:dyDescent="0.45">
      <c r="A9954" s="3" t="s">
        <v>7</v>
      </c>
      <c r="B9954" s="3" t="s">
        <v>1753</v>
      </c>
      <c r="C9954" s="6">
        <v>8477437</v>
      </c>
      <c r="D9954" s="3" t="s">
        <v>58</v>
      </c>
      <c r="E9954" s="3">
        <v>2014</v>
      </c>
      <c r="F9954" s="3">
        <v>2013</v>
      </c>
      <c r="G9954" s="3" t="s">
        <v>46</v>
      </c>
    </row>
    <row r="9955" spans="1:7" x14ac:dyDescent="0.45">
      <c r="A9955" s="3" t="s">
        <v>7</v>
      </c>
      <c r="B9955" s="3" t="s">
        <v>1753</v>
      </c>
      <c r="C9955" s="6">
        <v>9654342</v>
      </c>
      <c r="D9955" s="3" t="s">
        <v>59</v>
      </c>
      <c r="E9955" s="3">
        <v>2015</v>
      </c>
      <c r="F9955" s="3">
        <v>2014</v>
      </c>
      <c r="G9955" s="3" t="s">
        <v>118</v>
      </c>
    </row>
    <row r="9956" spans="1:7" x14ac:dyDescent="0.45">
      <c r="A9956" s="3" t="s">
        <v>7</v>
      </c>
      <c r="B9956" s="3" t="s">
        <v>1753</v>
      </c>
      <c r="C9956" s="6">
        <v>434547</v>
      </c>
      <c r="D9956" s="3" t="s">
        <v>59</v>
      </c>
      <c r="E9956" s="3">
        <v>2015</v>
      </c>
      <c r="F9956" s="3">
        <v>2014</v>
      </c>
      <c r="G9956" s="3" t="s">
        <v>103</v>
      </c>
    </row>
    <row r="9957" spans="1:7" x14ac:dyDescent="0.45">
      <c r="A9957" s="3" t="s">
        <v>7</v>
      </c>
      <c r="B9957" s="3" t="s">
        <v>1753</v>
      </c>
      <c r="C9957" s="6">
        <v>1499200</v>
      </c>
      <c r="D9957" s="3" t="s">
        <v>61</v>
      </c>
      <c r="E9957" s="3">
        <v>2016</v>
      </c>
      <c r="F9957" s="3">
        <v>2015</v>
      </c>
      <c r="G9957" s="3" t="s">
        <v>89</v>
      </c>
    </row>
    <row r="9958" spans="1:7" x14ac:dyDescent="0.45">
      <c r="A9958" s="3" t="s">
        <v>7</v>
      </c>
      <c r="B9958" s="3" t="s">
        <v>1753</v>
      </c>
      <c r="C9958" s="6">
        <v>13156</v>
      </c>
      <c r="D9958" s="3" t="s">
        <v>47</v>
      </c>
      <c r="E9958" s="3">
        <v>2018</v>
      </c>
      <c r="F9958" s="3">
        <v>2017</v>
      </c>
      <c r="G9958" s="3" t="s">
        <v>103</v>
      </c>
    </row>
    <row r="9959" spans="1:7" x14ac:dyDescent="0.45">
      <c r="A9959" s="3" t="s">
        <v>7</v>
      </c>
      <c r="B9959" s="3" t="s">
        <v>1754</v>
      </c>
      <c r="C9959" s="6">
        <v>500000</v>
      </c>
      <c r="D9959" s="3" t="s">
        <v>18</v>
      </c>
      <c r="E9959" s="3">
        <v>1985</v>
      </c>
      <c r="F9959" s="3">
        <v>1984</v>
      </c>
      <c r="G9959" s="3" t="s">
        <v>35</v>
      </c>
    </row>
    <row r="9960" spans="1:7" x14ac:dyDescent="0.45">
      <c r="A9960" s="3" t="s">
        <v>7</v>
      </c>
      <c r="B9960" s="3" t="s">
        <v>1754</v>
      </c>
      <c r="C9960" s="6">
        <v>585000</v>
      </c>
      <c r="D9960" s="3" t="s">
        <v>20</v>
      </c>
      <c r="E9960" s="3">
        <v>1986</v>
      </c>
      <c r="F9960" s="3">
        <v>1985</v>
      </c>
      <c r="G9960" s="3" t="s">
        <v>35</v>
      </c>
    </row>
    <row r="9961" spans="1:7" x14ac:dyDescent="0.45">
      <c r="A9961" s="3" t="s">
        <v>7</v>
      </c>
      <c r="B9961" s="3" t="s">
        <v>1754</v>
      </c>
      <c r="C9961" s="6">
        <v>755000</v>
      </c>
      <c r="D9961" s="3" t="s">
        <v>21</v>
      </c>
      <c r="E9961" s="3">
        <v>1988</v>
      </c>
      <c r="F9961" s="3">
        <v>1987</v>
      </c>
      <c r="G9961" s="3" t="s">
        <v>35</v>
      </c>
    </row>
    <row r="9962" spans="1:7" x14ac:dyDescent="0.45">
      <c r="A9962" s="3" t="s">
        <v>7</v>
      </c>
      <c r="B9962" s="3" t="s">
        <v>1754</v>
      </c>
      <c r="C9962" s="6">
        <v>755000</v>
      </c>
      <c r="D9962" s="3" t="s">
        <v>22</v>
      </c>
      <c r="E9962" s="3">
        <v>1989</v>
      </c>
      <c r="F9962" s="3">
        <v>1988</v>
      </c>
      <c r="G9962" s="3" t="s">
        <v>35</v>
      </c>
    </row>
    <row r="9963" spans="1:7" x14ac:dyDescent="0.45">
      <c r="A9963" s="3" t="s">
        <v>7</v>
      </c>
      <c r="B9963" s="3" t="s">
        <v>1754</v>
      </c>
      <c r="C9963" s="6">
        <v>1970000</v>
      </c>
      <c r="D9963" s="3" t="s">
        <v>9</v>
      </c>
      <c r="E9963" s="3">
        <v>1991</v>
      </c>
      <c r="F9963" s="3">
        <v>1990</v>
      </c>
      <c r="G9963" s="3" t="s">
        <v>19</v>
      </c>
    </row>
    <row r="9964" spans="1:7" x14ac:dyDescent="0.45">
      <c r="A9964" s="3" t="s">
        <v>7</v>
      </c>
      <c r="B9964" s="3" t="s">
        <v>1754</v>
      </c>
      <c r="C9964" s="6">
        <v>2507000</v>
      </c>
      <c r="D9964" s="3" t="s">
        <v>11</v>
      </c>
      <c r="E9964" s="3">
        <v>1992</v>
      </c>
      <c r="F9964" s="3">
        <v>1991</v>
      </c>
      <c r="G9964" s="3" t="s">
        <v>19</v>
      </c>
    </row>
    <row r="9965" spans="1:7" x14ac:dyDescent="0.45">
      <c r="A9965" s="3" t="s">
        <v>7</v>
      </c>
      <c r="B9965" s="3" t="s">
        <v>1754</v>
      </c>
      <c r="C9965" s="6">
        <v>3047000</v>
      </c>
      <c r="D9965" s="3" t="s">
        <v>12</v>
      </c>
      <c r="E9965" s="3">
        <v>1993</v>
      </c>
      <c r="F9965" s="3">
        <v>1992</v>
      </c>
      <c r="G9965" s="3" t="s">
        <v>19</v>
      </c>
    </row>
    <row r="9966" spans="1:7" x14ac:dyDescent="0.45">
      <c r="A9966" s="3" t="s">
        <v>7</v>
      </c>
      <c r="B9966" s="3" t="s">
        <v>1754</v>
      </c>
      <c r="C9966" s="6">
        <v>3587000</v>
      </c>
      <c r="D9966" s="3" t="s">
        <v>14</v>
      </c>
      <c r="E9966" s="3">
        <v>1994</v>
      </c>
      <c r="F9966" s="3">
        <v>1993</v>
      </c>
      <c r="G9966" s="3" t="s">
        <v>115</v>
      </c>
    </row>
    <row r="9967" spans="1:7" x14ac:dyDescent="0.45">
      <c r="A9967" s="3" t="s">
        <v>7</v>
      </c>
      <c r="B9967" s="3" t="s">
        <v>1754</v>
      </c>
      <c r="C9967" s="6">
        <v>4126600</v>
      </c>
      <c r="D9967" s="3" t="s">
        <v>15</v>
      </c>
      <c r="E9967" s="3">
        <v>1995</v>
      </c>
      <c r="F9967" s="3">
        <v>1994</v>
      </c>
      <c r="G9967" s="3" t="s">
        <v>115</v>
      </c>
    </row>
    <row r="9968" spans="1:7" x14ac:dyDescent="0.45">
      <c r="A9968" s="3" t="s">
        <v>7</v>
      </c>
      <c r="B9968" s="3" t="s">
        <v>1754</v>
      </c>
      <c r="C9968" s="6">
        <v>3967000</v>
      </c>
      <c r="D9968" s="3" t="s">
        <v>25</v>
      </c>
      <c r="E9968" s="3">
        <v>1996</v>
      </c>
      <c r="F9968" s="3">
        <v>1995</v>
      </c>
      <c r="G9968" s="3" t="s">
        <v>115</v>
      </c>
    </row>
    <row r="9969" spans="1:7" x14ac:dyDescent="0.45">
      <c r="A9969" s="3" t="s">
        <v>7</v>
      </c>
      <c r="B9969" s="3" t="s">
        <v>1754</v>
      </c>
      <c r="C9969" s="6">
        <v>2730000</v>
      </c>
      <c r="D9969" s="3" t="s">
        <v>26</v>
      </c>
      <c r="E9969" s="3">
        <v>1997</v>
      </c>
      <c r="F9969" s="3">
        <v>1996</v>
      </c>
      <c r="G9969" s="3" t="s">
        <v>115</v>
      </c>
    </row>
    <row r="9970" spans="1:7" x14ac:dyDescent="0.45">
      <c r="A9970" s="3" t="s">
        <v>7</v>
      </c>
      <c r="B9970" s="3" t="s">
        <v>1754</v>
      </c>
      <c r="C9970" s="6">
        <v>3370000</v>
      </c>
      <c r="D9970" s="3" t="s">
        <v>27</v>
      </c>
      <c r="E9970" s="3">
        <v>1998</v>
      </c>
      <c r="F9970" s="3">
        <v>1997</v>
      </c>
      <c r="G9970" s="3" t="s">
        <v>115</v>
      </c>
    </row>
    <row r="9971" spans="1:7" x14ac:dyDescent="0.45">
      <c r="A9971" s="3" t="s">
        <v>7</v>
      </c>
      <c r="B9971" s="3" t="s">
        <v>1754</v>
      </c>
      <c r="C9971" s="6">
        <v>1785000</v>
      </c>
      <c r="D9971" s="3" t="s">
        <v>31</v>
      </c>
      <c r="E9971" s="3">
        <v>1999</v>
      </c>
      <c r="F9971" s="3">
        <v>1998</v>
      </c>
      <c r="G9971" s="3" t="s">
        <v>111</v>
      </c>
    </row>
    <row r="9972" spans="1:7" x14ac:dyDescent="0.45">
      <c r="A9972" s="3" t="s">
        <v>7</v>
      </c>
      <c r="B9972" s="3" t="s">
        <v>1754</v>
      </c>
      <c r="C9972" s="6">
        <v>1925000</v>
      </c>
      <c r="D9972" s="3" t="s">
        <v>32</v>
      </c>
      <c r="E9972" s="3">
        <v>2000</v>
      </c>
      <c r="F9972" s="3">
        <v>1999</v>
      </c>
      <c r="G9972" s="3" t="s">
        <v>111</v>
      </c>
    </row>
    <row r="9973" spans="1:7" x14ac:dyDescent="0.45">
      <c r="A9973" s="3" t="s">
        <v>7</v>
      </c>
      <c r="B9973" s="3" t="s">
        <v>1754</v>
      </c>
      <c r="C9973" s="6">
        <v>2250000</v>
      </c>
      <c r="D9973" s="3" t="s">
        <v>28</v>
      </c>
      <c r="E9973" s="3">
        <v>2001</v>
      </c>
      <c r="F9973" s="3">
        <v>2000</v>
      </c>
      <c r="G9973" s="3" t="s">
        <v>111</v>
      </c>
    </row>
    <row r="9974" spans="1:7" x14ac:dyDescent="0.45">
      <c r="A9974" s="3" t="s">
        <v>7</v>
      </c>
      <c r="B9974" s="3" t="s">
        <v>1755</v>
      </c>
      <c r="C9974" s="6">
        <v>1800000</v>
      </c>
      <c r="D9974" s="3" t="s">
        <v>42</v>
      </c>
      <c r="E9974" s="3">
        <v>2008</v>
      </c>
      <c r="F9974" s="3">
        <v>2007</v>
      </c>
      <c r="G9974" s="3" t="s">
        <v>78</v>
      </c>
    </row>
    <row r="9975" spans="1:7" x14ac:dyDescent="0.45">
      <c r="A9975" s="3" t="s">
        <v>7</v>
      </c>
      <c r="B9975" s="3" t="s">
        <v>1756</v>
      </c>
      <c r="C9975" s="6">
        <v>130000</v>
      </c>
      <c r="D9975" s="3" t="s">
        <v>11</v>
      </c>
      <c r="E9975" s="3">
        <v>1992</v>
      </c>
      <c r="F9975" s="3">
        <v>1991</v>
      </c>
      <c r="G9975" s="3" t="s">
        <v>51</v>
      </c>
    </row>
    <row r="9976" spans="1:7" x14ac:dyDescent="0.45">
      <c r="A9976" s="3" t="s">
        <v>7</v>
      </c>
      <c r="B9976" s="3" t="s">
        <v>1756</v>
      </c>
      <c r="C9976" s="6">
        <v>150000</v>
      </c>
      <c r="D9976" s="3" t="s">
        <v>14</v>
      </c>
      <c r="E9976" s="3">
        <v>1994</v>
      </c>
      <c r="F9976" s="3">
        <v>1993</v>
      </c>
      <c r="G9976" s="3" t="s">
        <v>10</v>
      </c>
    </row>
    <row r="9977" spans="1:7" x14ac:dyDescent="0.45">
      <c r="A9977" s="3" t="s">
        <v>7</v>
      </c>
      <c r="B9977" s="3" t="s">
        <v>1756</v>
      </c>
      <c r="C9977" s="6">
        <v>250000</v>
      </c>
      <c r="D9977" s="3" t="s">
        <v>15</v>
      </c>
      <c r="E9977" s="3">
        <v>1995</v>
      </c>
      <c r="F9977" s="3">
        <v>1994</v>
      </c>
      <c r="G9977" s="3" t="s">
        <v>64</v>
      </c>
    </row>
    <row r="9978" spans="1:7" x14ac:dyDescent="0.45">
      <c r="A9978" s="3" t="s">
        <v>7</v>
      </c>
      <c r="B9978" s="3" t="s">
        <v>1756</v>
      </c>
      <c r="C9978" s="6">
        <v>2025000</v>
      </c>
      <c r="D9978" s="3" t="s">
        <v>25</v>
      </c>
      <c r="E9978" s="3">
        <v>1996</v>
      </c>
      <c r="F9978" s="3">
        <v>1995</v>
      </c>
      <c r="G9978" s="3" t="s">
        <v>64</v>
      </c>
    </row>
    <row r="9979" spans="1:7" x14ac:dyDescent="0.45">
      <c r="A9979" s="3" t="s">
        <v>7</v>
      </c>
      <c r="B9979" s="3" t="s">
        <v>1756</v>
      </c>
      <c r="C9979" s="6">
        <v>2000000</v>
      </c>
      <c r="D9979" s="3" t="s">
        <v>26</v>
      </c>
      <c r="E9979" s="3">
        <v>1997</v>
      </c>
      <c r="F9979" s="3">
        <v>1996</v>
      </c>
      <c r="G9979" s="3" t="s">
        <v>105</v>
      </c>
    </row>
    <row r="9980" spans="1:7" x14ac:dyDescent="0.45">
      <c r="A9980" s="3" t="s">
        <v>7</v>
      </c>
      <c r="B9980" s="3" t="s">
        <v>1756</v>
      </c>
      <c r="C9980" s="6">
        <v>2000000</v>
      </c>
      <c r="D9980" s="3" t="s">
        <v>27</v>
      </c>
      <c r="E9980" s="3">
        <v>1998</v>
      </c>
      <c r="F9980" s="3">
        <v>1997</v>
      </c>
      <c r="G9980" s="3" t="s">
        <v>105</v>
      </c>
    </row>
    <row r="9981" spans="1:7" x14ac:dyDescent="0.45">
      <c r="A9981" s="3" t="s">
        <v>7</v>
      </c>
      <c r="B9981" s="3" t="s">
        <v>1756</v>
      </c>
      <c r="C9981" s="6">
        <v>2000000</v>
      </c>
      <c r="D9981" s="3" t="s">
        <v>31</v>
      </c>
      <c r="E9981" s="3">
        <v>1999</v>
      </c>
      <c r="F9981" s="3">
        <v>1998</v>
      </c>
      <c r="G9981" s="3" t="s">
        <v>66</v>
      </c>
    </row>
    <row r="9982" spans="1:7" x14ac:dyDescent="0.45">
      <c r="A9982" s="3" t="s">
        <v>7</v>
      </c>
      <c r="B9982" s="3" t="s">
        <v>1756</v>
      </c>
      <c r="C9982" s="6">
        <v>2000000</v>
      </c>
      <c r="D9982" s="3" t="s">
        <v>32</v>
      </c>
      <c r="E9982" s="3">
        <v>2000</v>
      </c>
      <c r="F9982" s="3">
        <v>1999</v>
      </c>
      <c r="G9982" s="3" t="s">
        <v>66</v>
      </c>
    </row>
    <row r="9983" spans="1:7" x14ac:dyDescent="0.45">
      <c r="A9983" s="3" t="s">
        <v>7</v>
      </c>
      <c r="B9983" s="3" t="s">
        <v>1756</v>
      </c>
      <c r="C9983" s="6">
        <v>1050000</v>
      </c>
      <c r="D9983" s="3" t="s">
        <v>28</v>
      </c>
      <c r="E9983" s="3">
        <v>2001</v>
      </c>
      <c r="F9983" s="3">
        <v>2000</v>
      </c>
      <c r="G9983" s="3" t="s">
        <v>66</v>
      </c>
    </row>
    <row r="9984" spans="1:7" x14ac:dyDescent="0.45">
      <c r="A9984" s="3" t="s">
        <v>7</v>
      </c>
      <c r="B9984" s="3" t="s">
        <v>1756</v>
      </c>
      <c r="C9984" s="6">
        <v>94000</v>
      </c>
      <c r="D9984" s="3" t="s">
        <v>28</v>
      </c>
      <c r="E9984" s="3">
        <v>2001</v>
      </c>
      <c r="F9984" s="3">
        <v>2000</v>
      </c>
      <c r="G9984" s="3" t="s">
        <v>53</v>
      </c>
    </row>
    <row r="9985" spans="1:7" x14ac:dyDescent="0.45">
      <c r="A9985" s="3" t="s">
        <v>7</v>
      </c>
      <c r="B9985" s="3" t="s">
        <v>1757</v>
      </c>
      <c r="C9985" s="6">
        <v>600000</v>
      </c>
      <c r="D9985" s="3" t="s">
        <v>22</v>
      </c>
      <c r="E9985" s="3">
        <v>1989</v>
      </c>
      <c r="F9985" s="3">
        <v>1988</v>
      </c>
      <c r="G9985" s="3" t="s">
        <v>64</v>
      </c>
    </row>
    <row r="9986" spans="1:7" x14ac:dyDescent="0.45">
      <c r="A9986" s="3" t="s">
        <v>7</v>
      </c>
      <c r="B9986" s="3" t="s">
        <v>1757</v>
      </c>
      <c r="C9986" s="6">
        <v>675000</v>
      </c>
      <c r="D9986" s="3" t="s">
        <v>9</v>
      </c>
      <c r="E9986" s="3">
        <v>1991</v>
      </c>
      <c r="F9986" s="3">
        <v>1990</v>
      </c>
      <c r="G9986" s="3" t="s">
        <v>64</v>
      </c>
    </row>
    <row r="9987" spans="1:7" x14ac:dyDescent="0.45">
      <c r="A9987" s="3" t="s">
        <v>7</v>
      </c>
      <c r="B9987" s="3" t="s">
        <v>1757</v>
      </c>
      <c r="C9987" s="6">
        <v>675000</v>
      </c>
      <c r="D9987" s="3" t="s">
        <v>11</v>
      </c>
      <c r="E9987" s="3">
        <v>1992</v>
      </c>
      <c r="F9987" s="3">
        <v>1991</v>
      </c>
      <c r="G9987" s="3" t="s">
        <v>64</v>
      </c>
    </row>
    <row r="9988" spans="1:7" x14ac:dyDescent="0.45">
      <c r="A9988" s="3" t="s">
        <v>7</v>
      </c>
      <c r="B9988" s="3" t="s">
        <v>1757</v>
      </c>
      <c r="C9988" s="6">
        <v>900000</v>
      </c>
      <c r="D9988" s="3" t="s">
        <v>12</v>
      </c>
      <c r="E9988" s="3">
        <v>1993</v>
      </c>
      <c r="F9988" s="3">
        <v>1992</v>
      </c>
      <c r="G9988" s="3" t="s">
        <v>94</v>
      </c>
    </row>
    <row r="9989" spans="1:7" x14ac:dyDescent="0.45">
      <c r="A9989" s="3" t="s">
        <v>7</v>
      </c>
      <c r="B9989" s="3" t="s">
        <v>1757</v>
      </c>
      <c r="C9989" s="6">
        <v>1550000</v>
      </c>
      <c r="D9989" s="3" t="s">
        <v>14</v>
      </c>
      <c r="E9989" s="3">
        <v>1994</v>
      </c>
      <c r="F9989" s="3">
        <v>1993</v>
      </c>
      <c r="G9989" s="3" t="s">
        <v>94</v>
      </c>
    </row>
    <row r="9990" spans="1:7" x14ac:dyDescent="0.45">
      <c r="A9990" s="3" t="s">
        <v>7</v>
      </c>
      <c r="B9990" s="3" t="s">
        <v>1757</v>
      </c>
      <c r="C9990" s="6">
        <v>1750000</v>
      </c>
      <c r="D9990" s="3" t="s">
        <v>15</v>
      </c>
      <c r="E9990" s="3">
        <v>1995</v>
      </c>
      <c r="F9990" s="3">
        <v>1994</v>
      </c>
      <c r="G9990" s="3" t="s">
        <v>94</v>
      </c>
    </row>
    <row r="9991" spans="1:7" x14ac:dyDescent="0.45">
      <c r="A9991" s="3" t="s">
        <v>7</v>
      </c>
      <c r="B9991" s="3" t="s">
        <v>1757</v>
      </c>
      <c r="C9991" s="6">
        <v>1950000</v>
      </c>
      <c r="D9991" s="3" t="s">
        <v>25</v>
      </c>
      <c r="E9991" s="3">
        <v>1996</v>
      </c>
      <c r="F9991" s="3">
        <v>1995</v>
      </c>
      <c r="G9991" s="3" t="s">
        <v>66</v>
      </c>
    </row>
    <row r="9992" spans="1:7" x14ac:dyDescent="0.45">
      <c r="A9992" s="3" t="s">
        <v>7</v>
      </c>
      <c r="B9992" s="3" t="s">
        <v>1758</v>
      </c>
      <c r="C9992" s="6">
        <v>565660</v>
      </c>
      <c r="D9992" s="3" t="s">
        <v>21</v>
      </c>
      <c r="E9992" s="3">
        <v>1988</v>
      </c>
      <c r="F9992" s="3">
        <v>1987</v>
      </c>
      <c r="G9992" s="3" t="s">
        <v>111</v>
      </c>
    </row>
    <row r="9993" spans="1:7" x14ac:dyDescent="0.45">
      <c r="A9993" s="3" t="s">
        <v>7</v>
      </c>
      <c r="B9993" s="3" t="s">
        <v>1758</v>
      </c>
      <c r="C9993" s="6">
        <v>644166</v>
      </c>
      <c r="D9993" s="3" t="s">
        <v>22</v>
      </c>
      <c r="E9993" s="3">
        <v>1989</v>
      </c>
      <c r="F9993" s="3">
        <v>1988</v>
      </c>
      <c r="G9993" s="3" t="s">
        <v>111</v>
      </c>
    </row>
    <row r="9994" spans="1:7" x14ac:dyDescent="0.45">
      <c r="A9994" s="3" t="s">
        <v>7</v>
      </c>
      <c r="B9994" s="3" t="s">
        <v>1758</v>
      </c>
      <c r="C9994" s="6">
        <v>2150000</v>
      </c>
      <c r="D9994" s="3" t="s">
        <v>9</v>
      </c>
      <c r="E9994" s="3">
        <v>1991</v>
      </c>
      <c r="F9994" s="3">
        <v>1990</v>
      </c>
      <c r="G9994" s="3" t="s">
        <v>111</v>
      </c>
    </row>
    <row r="9995" spans="1:7" x14ac:dyDescent="0.45">
      <c r="A9995" s="3" t="s">
        <v>7</v>
      </c>
      <c r="B9995" s="3" t="s">
        <v>1758</v>
      </c>
      <c r="C9995" s="6">
        <v>2156000</v>
      </c>
      <c r="D9995" s="3" t="s">
        <v>11</v>
      </c>
      <c r="E9995" s="3">
        <v>1992</v>
      </c>
      <c r="F9995" s="3">
        <v>1991</v>
      </c>
      <c r="G9995" s="3" t="s">
        <v>111</v>
      </c>
    </row>
    <row r="9996" spans="1:7" x14ac:dyDescent="0.45">
      <c r="A9996" s="3" t="s">
        <v>7</v>
      </c>
      <c r="B9996" s="3" t="s">
        <v>1758</v>
      </c>
      <c r="C9996" s="6">
        <v>2156000</v>
      </c>
      <c r="D9996" s="3" t="s">
        <v>12</v>
      </c>
      <c r="E9996" s="3">
        <v>1993</v>
      </c>
      <c r="F9996" s="3">
        <v>1992</v>
      </c>
      <c r="G9996" s="3" t="s">
        <v>83</v>
      </c>
    </row>
    <row r="9997" spans="1:7" x14ac:dyDescent="0.45">
      <c r="A9997" s="3" t="s">
        <v>7</v>
      </c>
      <c r="B9997" s="3" t="s">
        <v>1758</v>
      </c>
      <c r="C9997" s="6">
        <v>2156000</v>
      </c>
      <c r="D9997" s="3" t="s">
        <v>14</v>
      </c>
      <c r="E9997" s="3">
        <v>1994</v>
      </c>
      <c r="F9997" s="3">
        <v>1993</v>
      </c>
      <c r="G9997" s="3" t="s">
        <v>83</v>
      </c>
    </row>
    <row r="9998" spans="1:7" x14ac:dyDescent="0.45">
      <c r="A9998" s="3" t="s">
        <v>7</v>
      </c>
      <c r="B9998" s="3" t="s">
        <v>1758</v>
      </c>
      <c r="C9998" s="6">
        <v>1300000</v>
      </c>
      <c r="D9998" s="3" t="s">
        <v>15</v>
      </c>
      <c r="E9998" s="3">
        <v>1995</v>
      </c>
      <c r="F9998" s="3">
        <v>1994</v>
      </c>
      <c r="G9998" s="3" t="s">
        <v>86</v>
      </c>
    </row>
    <row r="9999" spans="1:7" x14ac:dyDescent="0.45">
      <c r="A9999" s="3" t="s">
        <v>7</v>
      </c>
      <c r="B9999" s="3" t="s">
        <v>1758</v>
      </c>
      <c r="C9999" s="6">
        <v>1690000</v>
      </c>
      <c r="D9999" s="3" t="s">
        <v>25</v>
      </c>
      <c r="E9999" s="3">
        <v>1996</v>
      </c>
      <c r="F9999" s="3">
        <v>1995</v>
      </c>
      <c r="G9999" s="3" t="s">
        <v>86</v>
      </c>
    </row>
    <row r="10000" spans="1:7" x14ac:dyDescent="0.45">
      <c r="A10000" s="3" t="s">
        <v>7</v>
      </c>
      <c r="B10000" s="3" t="s">
        <v>1758</v>
      </c>
      <c r="C10000" s="6">
        <v>2060000</v>
      </c>
      <c r="D10000" s="3" t="s">
        <v>26</v>
      </c>
      <c r="E10000" s="3">
        <v>1997</v>
      </c>
      <c r="F10000" s="3">
        <v>1996</v>
      </c>
      <c r="G10000" s="3" t="s">
        <v>86</v>
      </c>
    </row>
    <row r="10001" spans="1:7" x14ac:dyDescent="0.45">
      <c r="A10001" s="3" t="s">
        <v>7</v>
      </c>
      <c r="B10001" s="3" t="s">
        <v>1758</v>
      </c>
      <c r="C10001" s="6">
        <v>2470000</v>
      </c>
      <c r="D10001" s="3" t="s">
        <v>27</v>
      </c>
      <c r="E10001" s="3">
        <v>1998</v>
      </c>
      <c r="F10001" s="3">
        <v>1997</v>
      </c>
      <c r="G10001" s="3" t="s">
        <v>86</v>
      </c>
    </row>
    <row r="10002" spans="1:7" x14ac:dyDescent="0.45">
      <c r="A10002" s="3" t="s">
        <v>7</v>
      </c>
      <c r="B10002" s="3" t="s">
        <v>1758</v>
      </c>
      <c r="C10002" s="6">
        <v>2860000</v>
      </c>
      <c r="D10002" s="3" t="s">
        <v>31</v>
      </c>
      <c r="E10002" s="3">
        <v>1999</v>
      </c>
      <c r="F10002" s="3">
        <v>1998</v>
      </c>
      <c r="G10002" s="3" t="s">
        <v>106</v>
      </c>
    </row>
    <row r="10003" spans="1:7" x14ac:dyDescent="0.45">
      <c r="A10003" s="3" t="s">
        <v>7</v>
      </c>
      <c r="B10003" s="3" t="s">
        <v>1758</v>
      </c>
      <c r="C10003" s="6">
        <v>1000000</v>
      </c>
      <c r="D10003" s="3" t="s">
        <v>31</v>
      </c>
      <c r="E10003" s="3">
        <v>1999</v>
      </c>
      <c r="F10003" s="3">
        <v>1998</v>
      </c>
      <c r="G10003" s="3" t="s">
        <v>71</v>
      </c>
    </row>
    <row r="10004" spans="1:7" x14ac:dyDescent="0.45">
      <c r="A10004" s="3" t="s">
        <v>7</v>
      </c>
      <c r="B10004" s="3" t="s">
        <v>1758</v>
      </c>
      <c r="C10004" s="6">
        <v>510000</v>
      </c>
      <c r="D10004" s="3" t="s">
        <v>32</v>
      </c>
      <c r="E10004" s="3">
        <v>2000</v>
      </c>
      <c r="F10004" s="3">
        <v>1999</v>
      </c>
      <c r="G10004" s="3" t="s">
        <v>115</v>
      </c>
    </row>
    <row r="10005" spans="1:7" x14ac:dyDescent="0.45">
      <c r="A10005" s="3" t="s">
        <v>7</v>
      </c>
      <c r="B10005" s="3" t="s">
        <v>1758</v>
      </c>
      <c r="C10005" s="6">
        <v>1200000</v>
      </c>
      <c r="D10005" s="3" t="s">
        <v>28</v>
      </c>
      <c r="E10005" s="3">
        <v>2001</v>
      </c>
      <c r="F10005" s="3">
        <v>2000</v>
      </c>
      <c r="G10005" s="3" t="s">
        <v>19</v>
      </c>
    </row>
    <row r="10006" spans="1:7" x14ac:dyDescent="0.45">
      <c r="A10006" s="3" t="s">
        <v>7</v>
      </c>
      <c r="B10006" s="3" t="s">
        <v>1759</v>
      </c>
      <c r="C10006" s="6">
        <v>650000</v>
      </c>
      <c r="D10006" s="3" t="s">
        <v>15</v>
      </c>
      <c r="E10006" s="3">
        <v>1995</v>
      </c>
      <c r="F10006" s="3">
        <v>1994</v>
      </c>
      <c r="G10006" s="3" t="s">
        <v>64</v>
      </c>
    </row>
    <row r="10007" spans="1:7" x14ac:dyDescent="0.45">
      <c r="A10007" s="3" t="s">
        <v>7</v>
      </c>
      <c r="B10007" s="3" t="s">
        <v>1759</v>
      </c>
      <c r="C10007" s="6">
        <v>845000</v>
      </c>
      <c r="D10007" s="3" t="s">
        <v>25</v>
      </c>
      <c r="E10007" s="3">
        <v>1996</v>
      </c>
      <c r="F10007" s="3">
        <v>1995</v>
      </c>
      <c r="G10007" s="3" t="s">
        <v>64</v>
      </c>
    </row>
    <row r="10008" spans="1:7" x14ac:dyDescent="0.45">
      <c r="A10008" s="3" t="s">
        <v>7</v>
      </c>
      <c r="B10008" s="3" t="s">
        <v>1759</v>
      </c>
      <c r="C10008" s="6">
        <v>1040000</v>
      </c>
      <c r="D10008" s="3" t="s">
        <v>26</v>
      </c>
      <c r="E10008" s="3">
        <v>1997</v>
      </c>
      <c r="F10008" s="3">
        <v>1996</v>
      </c>
      <c r="G10008" s="3" t="s">
        <v>64</v>
      </c>
    </row>
    <row r="10009" spans="1:7" x14ac:dyDescent="0.45">
      <c r="A10009" s="3" t="s">
        <v>7</v>
      </c>
      <c r="B10009" s="3" t="s">
        <v>1759</v>
      </c>
      <c r="C10009" s="6">
        <v>3500000</v>
      </c>
      <c r="D10009" s="3" t="s">
        <v>27</v>
      </c>
      <c r="E10009" s="3">
        <v>1998</v>
      </c>
      <c r="F10009" s="3">
        <v>1997</v>
      </c>
      <c r="G10009" s="3" t="s">
        <v>103</v>
      </c>
    </row>
    <row r="10010" spans="1:7" x14ac:dyDescent="0.45">
      <c r="A10010" s="3" t="s">
        <v>7</v>
      </c>
      <c r="B10010" s="3" t="s">
        <v>1759</v>
      </c>
      <c r="C10010" s="6">
        <v>4200000</v>
      </c>
      <c r="D10010" s="3" t="s">
        <v>31</v>
      </c>
      <c r="E10010" s="3">
        <v>1999</v>
      </c>
      <c r="F10010" s="3">
        <v>1998</v>
      </c>
      <c r="G10010" s="3" t="s">
        <v>103</v>
      </c>
    </row>
    <row r="10011" spans="1:7" x14ac:dyDescent="0.45">
      <c r="A10011" s="3" t="s">
        <v>7</v>
      </c>
      <c r="B10011" s="3" t="s">
        <v>1759</v>
      </c>
      <c r="C10011" s="6">
        <v>4900000</v>
      </c>
      <c r="D10011" s="3" t="s">
        <v>32</v>
      </c>
      <c r="E10011" s="3">
        <v>2000</v>
      </c>
      <c r="F10011" s="3">
        <v>1999</v>
      </c>
      <c r="G10011" s="3" t="s">
        <v>103</v>
      </c>
    </row>
    <row r="10012" spans="1:7" x14ac:dyDescent="0.45">
      <c r="A10012" s="3" t="s">
        <v>7</v>
      </c>
      <c r="B10012" s="3" t="s">
        <v>1759</v>
      </c>
      <c r="C10012" s="6">
        <v>5600000</v>
      </c>
      <c r="D10012" s="3" t="s">
        <v>28</v>
      </c>
      <c r="E10012" s="3">
        <v>2001</v>
      </c>
      <c r="F10012" s="3">
        <v>2000</v>
      </c>
      <c r="G10012" s="3" t="s">
        <v>103</v>
      </c>
    </row>
    <row r="10013" spans="1:7" x14ac:dyDescent="0.45">
      <c r="A10013" s="3" t="s">
        <v>7</v>
      </c>
      <c r="B10013" s="3" t="s">
        <v>1759</v>
      </c>
      <c r="C10013" s="6">
        <v>6300000</v>
      </c>
      <c r="D10013" s="3" t="s">
        <v>33</v>
      </c>
      <c r="E10013" s="3">
        <v>2002</v>
      </c>
      <c r="F10013" s="3">
        <v>2001</v>
      </c>
      <c r="G10013" s="3" t="s">
        <v>103</v>
      </c>
    </row>
    <row r="10014" spans="1:7" x14ac:dyDescent="0.45">
      <c r="A10014" s="3" t="s">
        <v>7</v>
      </c>
      <c r="B10014" s="3" t="s">
        <v>1759</v>
      </c>
      <c r="C10014" s="6">
        <v>7000000</v>
      </c>
      <c r="D10014" s="3" t="s">
        <v>34</v>
      </c>
      <c r="E10014" s="3">
        <v>2003</v>
      </c>
      <c r="F10014" s="3">
        <v>2002</v>
      </c>
      <c r="G10014" s="3" t="s">
        <v>68</v>
      </c>
    </row>
    <row r="10015" spans="1:7" x14ac:dyDescent="0.45">
      <c r="A10015" s="3" t="s">
        <v>7</v>
      </c>
      <c r="B10015" s="3" t="s">
        <v>1759</v>
      </c>
      <c r="C10015" s="6">
        <v>7700000</v>
      </c>
      <c r="D10015" s="3" t="s">
        <v>36</v>
      </c>
      <c r="E10015" s="3">
        <v>2004</v>
      </c>
      <c r="F10015" s="3">
        <v>2003</v>
      </c>
      <c r="G10015" s="3" t="s">
        <v>10</v>
      </c>
    </row>
    <row r="10016" spans="1:7" x14ac:dyDescent="0.45">
      <c r="A10016" s="3" t="s">
        <v>7</v>
      </c>
      <c r="B10016" s="3" t="s">
        <v>1759</v>
      </c>
      <c r="C10016" s="6">
        <v>1600000</v>
      </c>
      <c r="D10016" s="3" t="s">
        <v>37</v>
      </c>
      <c r="E10016" s="3">
        <v>2005</v>
      </c>
      <c r="F10016" s="3">
        <v>2004</v>
      </c>
      <c r="G10016" s="3" t="s">
        <v>75</v>
      </c>
    </row>
    <row r="10017" spans="1:7" x14ac:dyDescent="0.45">
      <c r="A10017" s="3" t="s">
        <v>7</v>
      </c>
      <c r="B10017" s="3" t="s">
        <v>1759</v>
      </c>
      <c r="C10017" s="6">
        <v>1760000</v>
      </c>
      <c r="D10017" s="3" t="s">
        <v>38</v>
      </c>
      <c r="E10017" s="3">
        <v>2006</v>
      </c>
      <c r="F10017" s="3">
        <v>2005</v>
      </c>
      <c r="G10017" s="3" t="s">
        <v>75</v>
      </c>
    </row>
    <row r="10018" spans="1:7" x14ac:dyDescent="0.45">
      <c r="A10018" s="3" t="s">
        <v>7</v>
      </c>
      <c r="B10018" s="3" t="s">
        <v>1760</v>
      </c>
      <c r="C10018" s="6">
        <v>125000</v>
      </c>
      <c r="D10018" s="3" t="s">
        <v>20</v>
      </c>
      <c r="E10018" s="3">
        <v>1986</v>
      </c>
      <c r="F10018" s="3">
        <v>1985</v>
      </c>
      <c r="G10018" s="3" t="s">
        <v>54</v>
      </c>
    </row>
    <row r="10019" spans="1:7" x14ac:dyDescent="0.45">
      <c r="A10019" s="3" t="s">
        <v>7</v>
      </c>
      <c r="B10019" s="3" t="s">
        <v>1760</v>
      </c>
      <c r="C10019" s="6">
        <v>367000</v>
      </c>
      <c r="D10019" s="3" t="s">
        <v>21</v>
      </c>
      <c r="E10019" s="3">
        <v>1988</v>
      </c>
      <c r="F10019" s="3">
        <v>1987</v>
      </c>
      <c r="G10019" s="3" t="s">
        <v>54</v>
      </c>
    </row>
    <row r="10020" spans="1:7" x14ac:dyDescent="0.45">
      <c r="A10020" s="3" t="s">
        <v>7</v>
      </c>
      <c r="B10020" s="3" t="s">
        <v>1760</v>
      </c>
      <c r="C10020" s="6">
        <v>392000</v>
      </c>
      <c r="D10020" s="3" t="s">
        <v>22</v>
      </c>
      <c r="E10020" s="3">
        <v>1989</v>
      </c>
      <c r="F10020" s="3">
        <v>1988</v>
      </c>
      <c r="G10020" s="3" t="s">
        <v>16</v>
      </c>
    </row>
    <row r="10021" spans="1:7" x14ac:dyDescent="0.45">
      <c r="A10021" s="3" t="s">
        <v>7</v>
      </c>
      <c r="B10021" s="3" t="s">
        <v>1760</v>
      </c>
      <c r="C10021" s="6">
        <v>1300000</v>
      </c>
      <c r="D10021" s="3" t="s">
        <v>186</v>
      </c>
      <c r="E10021" s="3">
        <v>1990</v>
      </c>
      <c r="F10021" s="3">
        <v>1989</v>
      </c>
      <c r="G10021" s="3" t="s">
        <v>78</v>
      </c>
    </row>
    <row r="10022" spans="1:7" x14ac:dyDescent="0.45">
      <c r="A10022" s="3" t="s">
        <v>7</v>
      </c>
      <c r="B10022" s="3" t="s">
        <v>1760</v>
      </c>
      <c r="C10022" s="6">
        <v>1235000</v>
      </c>
      <c r="D10022" s="3" t="s">
        <v>9</v>
      </c>
      <c r="E10022" s="3">
        <v>1991</v>
      </c>
      <c r="F10022" s="3">
        <v>1990</v>
      </c>
      <c r="G10022" s="3" t="s">
        <v>78</v>
      </c>
    </row>
    <row r="10023" spans="1:7" x14ac:dyDescent="0.45">
      <c r="A10023" s="3" t="s">
        <v>7</v>
      </c>
      <c r="B10023" s="3" t="s">
        <v>1760</v>
      </c>
      <c r="C10023" s="6">
        <v>936000</v>
      </c>
      <c r="D10023" s="3" t="s">
        <v>11</v>
      </c>
      <c r="E10023" s="3">
        <v>1992</v>
      </c>
      <c r="F10023" s="3">
        <v>1991</v>
      </c>
      <c r="G10023" s="3" t="s">
        <v>78</v>
      </c>
    </row>
    <row r="10024" spans="1:7" x14ac:dyDescent="0.45">
      <c r="A10024" s="3" t="s">
        <v>7</v>
      </c>
      <c r="B10024" s="3" t="s">
        <v>1760</v>
      </c>
      <c r="C10024" s="6">
        <v>1221000</v>
      </c>
      <c r="D10024" s="3" t="s">
        <v>12</v>
      </c>
      <c r="E10024" s="3">
        <v>1993</v>
      </c>
      <c r="F10024" s="3">
        <v>1992</v>
      </c>
      <c r="G10024" s="3" t="s">
        <v>78</v>
      </c>
    </row>
    <row r="10025" spans="1:7" x14ac:dyDescent="0.45">
      <c r="A10025" s="3" t="s">
        <v>7</v>
      </c>
      <c r="B10025" s="3" t="s">
        <v>1760</v>
      </c>
      <c r="C10025" s="6">
        <v>1521000</v>
      </c>
      <c r="D10025" s="3" t="s">
        <v>14</v>
      </c>
      <c r="E10025" s="3">
        <v>1994</v>
      </c>
      <c r="F10025" s="3">
        <v>1993</v>
      </c>
      <c r="G10025" s="3" t="s">
        <v>78</v>
      </c>
    </row>
    <row r="10026" spans="1:7" x14ac:dyDescent="0.45">
      <c r="A10026" s="3" t="s">
        <v>7</v>
      </c>
      <c r="B10026" s="3" t="s">
        <v>1761</v>
      </c>
      <c r="C10026" s="6">
        <v>898560</v>
      </c>
      <c r="D10026" s="3" t="s">
        <v>28</v>
      </c>
      <c r="E10026" s="3">
        <v>2001</v>
      </c>
      <c r="F10026" s="3">
        <v>2000</v>
      </c>
      <c r="G10026" s="3" t="s">
        <v>57</v>
      </c>
    </row>
    <row r="10027" spans="1:7" x14ac:dyDescent="0.45">
      <c r="A10027" s="3" t="s">
        <v>7</v>
      </c>
      <c r="B10027" s="3" t="s">
        <v>1761</v>
      </c>
      <c r="C10027" s="6">
        <v>966000</v>
      </c>
      <c r="D10027" s="3" t="s">
        <v>33</v>
      </c>
      <c r="E10027" s="3">
        <v>2002</v>
      </c>
      <c r="F10027" s="3">
        <v>2001</v>
      </c>
      <c r="G10027" s="3" t="s">
        <v>57</v>
      </c>
    </row>
    <row r="10028" spans="1:7" x14ac:dyDescent="0.45">
      <c r="A10028" s="3" t="s">
        <v>7</v>
      </c>
      <c r="B10028" s="3" t="s">
        <v>1761</v>
      </c>
      <c r="C10028" s="6">
        <v>1033320</v>
      </c>
      <c r="D10028" s="3" t="s">
        <v>34</v>
      </c>
      <c r="E10028" s="3">
        <v>2003</v>
      </c>
      <c r="F10028" s="3">
        <v>2002</v>
      </c>
      <c r="G10028" s="3" t="s">
        <v>57</v>
      </c>
    </row>
    <row r="10029" spans="1:7" x14ac:dyDescent="0.45">
      <c r="A10029" s="3" t="s">
        <v>7</v>
      </c>
      <c r="B10029" s="3" t="s">
        <v>1761</v>
      </c>
      <c r="C10029" s="6">
        <v>1646079</v>
      </c>
      <c r="D10029" s="3" t="s">
        <v>36</v>
      </c>
      <c r="E10029" s="3">
        <v>2004</v>
      </c>
      <c r="F10029" s="3">
        <v>2003</v>
      </c>
      <c r="G10029" s="3" t="s">
        <v>57</v>
      </c>
    </row>
    <row r="10030" spans="1:7" x14ac:dyDescent="0.45">
      <c r="A10030" s="3" t="s">
        <v>7</v>
      </c>
      <c r="B10030" s="3" t="s">
        <v>1761</v>
      </c>
      <c r="C10030" s="6">
        <v>4400000</v>
      </c>
      <c r="D10030" s="3" t="s">
        <v>37</v>
      </c>
      <c r="E10030" s="3">
        <v>2005</v>
      </c>
      <c r="F10030" s="3">
        <v>2004</v>
      </c>
      <c r="G10030" s="3" t="s">
        <v>57</v>
      </c>
    </row>
    <row r="10031" spans="1:7" x14ac:dyDescent="0.45">
      <c r="A10031" s="3" t="s">
        <v>7</v>
      </c>
      <c r="B10031" s="3" t="s">
        <v>1761</v>
      </c>
      <c r="C10031" s="6">
        <v>4550000</v>
      </c>
      <c r="D10031" s="3" t="s">
        <v>38</v>
      </c>
      <c r="E10031" s="3">
        <v>2006</v>
      </c>
      <c r="F10031" s="3">
        <v>2005</v>
      </c>
      <c r="G10031" s="3" t="s">
        <v>57</v>
      </c>
    </row>
    <row r="10032" spans="1:7" x14ac:dyDescent="0.45">
      <c r="A10032" s="3" t="s">
        <v>7</v>
      </c>
      <c r="B10032" s="3" t="s">
        <v>1761</v>
      </c>
      <c r="C10032" s="6">
        <v>4550000</v>
      </c>
      <c r="D10032" s="3" t="s">
        <v>39</v>
      </c>
      <c r="E10032" s="3">
        <v>2007</v>
      </c>
      <c r="F10032" s="3">
        <v>2006</v>
      </c>
      <c r="G10032" s="3" t="s">
        <v>57</v>
      </c>
    </row>
    <row r="10033" spans="1:7" x14ac:dyDescent="0.45">
      <c r="A10033" s="3" t="s">
        <v>7</v>
      </c>
      <c r="B10033" s="3" t="s">
        <v>1761</v>
      </c>
      <c r="C10033" s="6">
        <v>5356000</v>
      </c>
      <c r="D10033" s="3" t="s">
        <v>42</v>
      </c>
      <c r="E10033" s="3">
        <v>2008</v>
      </c>
      <c r="F10033" s="3">
        <v>2007</v>
      </c>
      <c r="G10033" s="3" t="s">
        <v>101</v>
      </c>
    </row>
    <row r="10034" spans="1:7" x14ac:dyDescent="0.45">
      <c r="A10034" s="3" t="s">
        <v>7</v>
      </c>
      <c r="B10034" s="3" t="s">
        <v>1761</v>
      </c>
      <c r="C10034" s="6">
        <v>5592240</v>
      </c>
      <c r="D10034" s="3" t="s">
        <v>50</v>
      </c>
      <c r="E10034" s="3">
        <v>2009</v>
      </c>
      <c r="F10034" s="3">
        <v>2008</v>
      </c>
      <c r="G10034" s="3" t="s">
        <v>101</v>
      </c>
    </row>
    <row r="10035" spans="1:7" x14ac:dyDescent="0.45">
      <c r="A10035" s="3" t="s">
        <v>7</v>
      </c>
      <c r="B10035" s="3" t="s">
        <v>1761</v>
      </c>
      <c r="C10035" s="6">
        <v>6212960</v>
      </c>
      <c r="D10035" s="3" t="s">
        <v>43</v>
      </c>
      <c r="E10035" s="3">
        <v>2010</v>
      </c>
      <c r="F10035" s="3">
        <v>2009</v>
      </c>
      <c r="G10035" s="3" t="s">
        <v>101</v>
      </c>
    </row>
    <row r="10036" spans="1:7" x14ac:dyDescent="0.45">
      <c r="A10036" s="3" t="s">
        <v>7</v>
      </c>
      <c r="B10036" s="3" t="s">
        <v>1761</v>
      </c>
      <c r="C10036" s="6">
        <v>6665000</v>
      </c>
      <c r="D10036" s="3" t="s">
        <v>77</v>
      </c>
      <c r="E10036" s="3">
        <v>2011</v>
      </c>
      <c r="F10036" s="3">
        <v>2010</v>
      </c>
      <c r="G10036" s="3" t="s">
        <v>80</v>
      </c>
    </row>
    <row r="10037" spans="1:7" x14ac:dyDescent="0.45">
      <c r="A10037" s="3" t="s">
        <v>7</v>
      </c>
      <c r="B10037" s="3" t="s">
        <v>1762</v>
      </c>
      <c r="C10037" s="6">
        <v>936600</v>
      </c>
      <c r="D10037" s="3" t="s">
        <v>38</v>
      </c>
      <c r="E10037" s="3">
        <v>2006</v>
      </c>
      <c r="F10037" s="3">
        <v>2005</v>
      </c>
      <c r="G10037" s="3" t="s">
        <v>115</v>
      </c>
    </row>
    <row r="10038" spans="1:7" x14ac:dyDescent="0.45">
      <c r="A10038" s="3" t="s">
        <v>7</v>
      </c>
      <c r="B10038" s="3" t="s">
        <v>1762</v>
      </c>
      <c r="C10038" s="6">
        <v>1006800</v>
      </c>
      <c r="D10038" s="3" t="s">
        <v>39</v>
      </c>
      <c r="E10038" s="3">
        <v>2007</v>
      </c>
      <c r="F10038" s="3">
        <v>2006</v>
      </c>
      <c r="G10038" s="3" t="s">
        <v>115</v>
      </c>
    </row>
    <row r="10039" spans="1:7" x14ac:dyDescent="0.45">
      <c r="A10039" s="3" t="s">
        <v>7</v>
      </c>
      <c r="B10039" s="3" t="s">
        <v>1762</v>
      </c>
      <c r="C10039" s="6">
        <v>1077120</v>
      </c>
      <c r="D10039" s="3" t="s">
        <v>42</v>
      </c>
      <c r="E10039" s="3">
        <v>2008</v>
      </c>
      <c r="F10039" s="3">
        <v>2007</v>
      </c>
      <c r="G10039" s="3" t="s">
        <v>115</v>
      </c>
    </row>
    <row r="10040" spans="1:7" x14ac:dyDescent="0.45">
      <c r="A10040" s="3" t="s">
        <v>7</v>
      </c>
      <c r="B10040" s="3" t="s">
        <v>1762</v>
      </c>
      <c r="C10040" s="6">
        <v>1939893</v>
      </c>
      <c r="D10040" s="3" t="s">
        <v>50</v>
      </c>
      <c r="E10040" s="3">
        <v>2009</v>
      </c>
      <c r="F10040" s="3">
        <v>2008</v>
      </c>
      <c r="G10040" s="3" t="s">
        <v>24</v>
      </c>
    </row>
    <row r="10041" spans="1:7" x14ac:dyDescent="0.45">
      <c r="A10041" s="3" t="s">
        <v>7</v>
      </c>
      <c r="B10041" s="3" t="s">
        <v>1762</v>
      </c>
      <c r="C10041" s="6">
        <v>884881</v>
      </c>
      <c r="D10041" s="3" t="s">
        <v>43</v>
      </c>
      <c r="E10041" s="3">
        <v>2010</v>
      </c>
      <c r="F10041" s="3">
        <v>2009</v>
      </c>
      <c r="G10041" s="3" t="s">
        <v>24</v>
      </c>
    </row>
    <row r="10042" spans="1:7" x14ac:dyDescent="0.45">
      <c r="A10042" s="3" t="s">
        <v>7</v>
      </c>
      <c r="B10042" s="3" t="s">
        <v>1762</v>
      </c>
      <c r="C10042" s="6">
        <v>3250000</v>
      </c>
      <c r="D10042" s="3" t="s">
        <v>77</v>
      </c>
      <c r="E10042" s="3">
        <v>2011</v>
      </c>
      <c r="F10042" s="3">
        <v>2010</v>
      </c>
      <c r="G10042" s="3" t="s">
        <v>66</v>
      </c>
    </row>
    <row r="10043" spans="1:7" x14ac:dyDescent="0.45">
      <c r="A10043" s="3" t="s">
        <v>7</v>
      </c>
      <c r="B10043" s="3" t="s">
        <v>1762</v>
      </c>
      <c r="C10043" s="6">
        <v>3250000</v>
      </c>
      <c r="D10043" s="3" t="s">
        <v>79</v>
      </c>
      <c r="E10043" s="3">
        <v>2012</v>
      </c>
      <c r="F10043" s="3">
        <v>2011</v>
      </c>
      <c r="G10043" s="3" t="s">
        <v>66</v>
      </c>
    </row>
    <row r="10044" spans="1:7" x14ac:dyDescent="0.45">
      <c r="A10044" s="3" t="s">
        <v>7</v>
      </c>
      <c r="B10044" s="3" t="s">
        <v>1762</v>
      </c>
      <c r="C10044" s="6">
        <v>3500000</v>
      </c>
      <c r="D10044" s="3" t="s">
        <v>56</v>
      </c>
      <c r="E10044" s="3">
        <v>2013</v>
      </c>
      <c r="F10044" s="3">
        <v>2012</v>
      </c>
      <c r="G10044" s="3" t="s">
        <v>41</v>
      </c>
    </row>
    <row r="10045" spans="1:7" x14ac:dyDescent="0.45">
      <c r="A10045" s="3" t="s">
        <v>7</v>
      </c>
      <c r="B10045" s="3" t="s">
        <v>1763</v>
      </c>
      <c r="C10045" s="6">
        <v>1300000</v>
      </c>
      <c r="D10045" s="3" t="s">
        <v>186</v>
      </c>
      <c r="E10045" s="3">
        <v>1990</v>
      </c>
      <c r="F10045" s="3">
        <v>1989</v>
      </c>
      <c r="G10045" s="3" t="s">
        <v>10</v>
      </c>
    </row>
    <row r="10046" spans="1:7" x14ac:dyDescent="0.45">
      <c r="A10046" s="3" t="s">
        <v>7</v>
      </c>
      <c r="B10046" s="3" t="s">
        <v>1763</v>
      </c>
      <c r="C10046" s="6">
        <v>1200000</v>
      </c>
      <c r="D10046" s="3" t="s">
        <v>9</v>
      </c>
      <c r="E10046" s="3">
        <v>1991</v>
      </c>
      <c r="F10046" s="3">
        <v>1990</v>
      </c>
      <c r="G10046" s="3" t="s">
        <v>66</v>
      </c>
    </row>
    <row r="10047" spans="1:7" x14ac:dyDescent="0.45">
      <c r="A10047" s="3" t="s">
        <v>7</v>
      </c>
      <c r="B10047" s="3" t="s">
        <v>1763</v>
      </c>
      <c r="C10047" s="6">
        <v>1375000</v>
      </c>
      <c r="D10047" s="3" t="s">
        <v>11</v>
      </c>
      <c r="E10047" s="3">
        <v>1992</v>
      </c>
      <c r="F10047" s="3">
        <v>1991</v>
      </c>
      <c r="G10047" s="3" t="s">
        <v>66</v>
      </c>
    </row>
    <row r="10048" spans="1:7" x14ac:dyDescent="0.45">
      <c r="A10048" s="3" t="s">
        <v>7</v>
      </c>
      <c r="B10048" s="3" t="s">
        <v>1763</v>
      </c>
      <c r="C10048" s="6">
        <v>1615000</v>
      </c>
      <c r="D10048" s="3" t="s">
        <v>12</v>
      </c>
      <c r="E10048" s="3">
        <v>1993</v>
      </c>
      <c r="F10048" s="3">
        <v>1992</v>
      </c>
      <c r="G10048" s="3" t="s">
        <v>66</v>
      </c>
    </row>
    <row r="10049" spans="1:7" x14ac:dyDescent="0.45">
      <c r="A10049" s="3" t="s">
        <v>7</v>
      </c>
      <c r="B10049" s="3" t="s">
        <v>1764</v>
      </c>
      <c r="C10049" s="6">
        <v>150000</v>
      </c>
      <c r="D10049" s="3" t="s">
        <v>14</v>
      </c>
      <c r="E10049" s="3">
        <v>1994</v>
      </c>
      <c r="F10049" s="3">
        <v>1993</v>
      </c>
      <c r="G10049" s="3" t="s">
        <v>54</v>
      </c>
    </row>
    <row r="10050" spans="1:7" x14ac:dyDescent="0.45">
      <c r="A10050" s="3" t="s">
        <v>7</v>
      </c>
      <c r="B10050" s="3" t="s">
        <v>1764</v>
      </c>
      <c r="C10050" s="6">
        <v>55000</v>
      </c>
      <c r="D10050" s="3" t="s">
        <v>15</v>
      </c>
      <c r="E10050" s="3">
        <v>1995</v>
      </c>
      <c r="F10050" s="3">
        <v>1994</v>
      </c>
      <c r="G10050" s="3" t="s">
        <v>54</v>
      </c>
    </row>
    <row r="10051" spans="1:7" x14ac:dyDescent="0.45">
      <c r="A10051" s="3" t="s">
        <v>7</v>
      </c>
      <c r="B10051" s="3" t="s">
        <v>1765</v>
      </c>
      <c r="C10051" s="6">
        <v>70000</v>
      </c>
      <c r="D10051" s="3" t="s">
        <v>20</v>
      </c>
      <c r="E10051" s="3">
        <v>1986</v>
      </c>
      <c r="F10051" s="3">
        <v>1985</v>
      </c>
      <c r="G10051" s="3" t="s">
        <v>115</v>
      </c>
    </row>
    <row r="10052" spans="1:7" x14ac:dyDescent="0.45">
      <c r="A10052" s="3" t="s">
        <v>7</v>
      </c>
      <c r="B10052" s="3" t="s">
        <v>1766</v>
      </c>
      <c r="C10052" s="6">
        <v>130000</v>
      </c>
      <c r="D10052" s="3" t="s">
        <v>11</v>
      </c>
      <c r="E10052" s="3">
        <v>1992</v>
      </c>
      <c r="F10052" s="3">
        <v>1991</v>
      </c>
      <c r="G10052" s="3" t="s">
        <v>105</v>
      </c>
    </row>
    <row r="10053" spans="1:7" x14ac:dyDescent="0.45">
      <c r="A10053" s="3" t="s">
        <v>7</v>
      </c>
      <c r="B10053" s="3" t="s">
        <v>1766</v>
      </c>
      <c r="C10053" s="6">
        <v>250000</v>
      </c>
      <c r="D10053" s="3" t="s">
        <v>12</v>
      </c>
      <c r="E10053" s="3">
        <v>1993</v>
      </c>
      <c r="F10053" s="3">
        <v>1992</v>
      </c>
      <c r="G10053" s="3" t="s">
        <v>103</v>
      </c>
    </row>
    <row r="10054" spans="1:7" x14ac:dyDescent="0.45">
      <c r="A10054" s="3" t="s">
        <v>7</v>
      </c>
      <c r="B10054" s="3" t="s">
        <v>1766</v>
      </c>
      <c r="C10054" s="6">
        <v>313000</v>
      </c>
      <c r="D10054" s="3" t="s">
        <v>14</v>
      </c>
      <c r="E10054" s="3">
        <v>1994</v>
      </c>
      <c r="F10054" s="3">
        <v>1993</v>
      </c>
      <c r="G10054" s="3" t="s">
        <v>103</v>
      </c>
    </row>
    <row r="10055" spans="1:7" x14ac:dyDescent="0.45">
      <c r="A10055" s="3" t="s">
        <v>7</v>
      </c>
      <c r="B10055" s="3" t="s">
        <v>1766</v>
      </c>
      <c r="C10055" s="6">
        <v>1458000</v>
      </c>
      <c r="D10055" s="3" t="s">
        <v>15</v>
      </c>
      <c r="E10055" s="3">
        <v>1995</v>
      </c>
      <c r="F10055" s="3">
        <v>1994</v>
      </c>
      <c r="G10055" s="3" t="s">
        <v>103</v>
      </c>
    </row>
    <row r="10056" spans="1:7" x14ac:dyDescent="0.45">
      <c r="A10056" s="3" t="s">
        <v>7</v>
      </c>
      <c r="B10056" s="3" t="s">
        <v>1766</v>
      </c>
      <c r="C10056" s="6">
        <v>1658000</v>
      </c>
      <c r="D10056" s="3" t="s">
        <v>25</v>
      </c>
      <c r="E10056" s="3">
        <v>1996</v>
      </c>
      <c r="F10056" s="3">
        <v>1995</v>
      </c>
      <c r="G10056" s="3" t="s">
        <v>103</v>
      </c>
    </row>
    <row r="10057" spans="1:7" x14ac:dyDescent="0.45">
      <c r="A10057" s="3" t="s">
        <v>7</v>
      </c>
      <c r="B10057" s="3" t="s">
        <v>1766</v>
      </c>
      <c r="C10057" s="6">
        <v>1808000</v>
      </c>
      <c r="D10057" s="3" t="s">
        <v>26</v>
      </c>
      <c r="E10057" s="3">
        <v>1997</v>
      </c>
      <c r="F10057" s="3">
        <v>1996</v>
      </c>
      <c r="G10057" s="3" t="s">
        <v>103</v>
      </c>
    </row>
    <row r="10058" spans="1:7" x14ac:dyDescent="0.45">
      <c r="A10058" s="3" t="s">
        <v>7</v>
      </c>
      <c r="B10058" s="3" t="s">
        <v>1766</v>
      </c>
      <c r="C10058" s="6">
        <v>2900000</v>
      </c>
      <c r="D10058" s="3" t="s">
        <v>27</v>
      </c>
      <c r="E10058" s="3">
        <v>1998</v>
      </c>
      <c r="F10058" s="3">
        <v>1997</v>
      </c>
      <c r="G10058" s="3" t="s">
        <v>71</v>
      </c>
    </row>
    <row r="10059" spans="1:7" x14ac:dyDescent="0.45">
      <c r="A10059" s="3" t="s">
        <v>7</v>
      </c>
      <c r="B10059" s="3" t="s">
        <v>1766</v>
      </c>
      <c r="C10059" s="6">
        <v>3480000</v>
      </c>
      <c r="D10059" s="3" t="s">
        <v>31</v>
      </c>
      <c r="E10059" s="3">
        <v>1999</v>
      </c>
      <c r="F10059" s="3">
        <v>1998</v>
      </c>
      <c r="G10059" s="3" t="s">
        <v>71</v>
      </c>
    </row>
    <row r="10060" spans="1:7" x14ac:dyDescent="0.45">
      <c r="A10060" s="3" t="s">
        <v>7</v>
      </c>
      <c r="B10060" s="3" t="s">
        <v>1766</v>
      </c>
      <c r="C10060" s="6">
        <v>4060000</v>
      </c>
      <c r="D10060" s="3" t="s">
        <v>32</v>
      </c>
      <c r="E10060" s="3">
        <v>2000</v>
      </c>
      <c r="F10060" s="3">
        <v>1999</v>
      </c>
      <c r="G10060" s="3" t="s">
        <v>71</v>
      </c>
    </row>
    <row r="10061" spans="1:7" x14ac:dyDescent="0.45">
      <c r="A10061" s="3" t="s">
        <v>7</v>
      </c>
      <c r="B10061" s="3" t="s">
        <v>1766</v>
      </c>
      <c r="C10061" s="6">
        <v>4640000</v>
      </c>
      <c r="D10061" s="3" t="s">
        <v>28</v>
      </c>
      <c r="E10061" s="3">
        <v>2001</v>
      </c>
      <c r="F10061" s="3">
        <v>2000</v>
      </c>
      <c r="G10061" s="3" t="s">
        <v>71</v>
      </c>
    </row>
    <row r="10062" spans="1:7" x14ac:dyDescent="0.45">
      <c r="A10062" s="3" t="s">
        <v>7</v>
      </c>
      <c r="B10062" s="3" t="s">
        <v>1766</v>
      </c>
      <c r="C10062" s="6">
        <v>5220000</v>
      </c>
      <c r="D10062" s="3" t="s">
        <v>33</v>
      </c>
      <c r="E10062" s="3">
        <v>2002</v>
      </c>
      <c r="F10062" s="3">
        <v>2001</v>
      </c>
      <c r="G10062" s="3" t="s">
        <v>71</v>
      </c>
    </row>
    <row r="10063" spans="1:7" x14ac:dyDescent="0.45">
      <c r="A10063" s="3" t="s">
        <v>7</v>
      </c>
      <c r="B10063" s="3" t="s">
        <v>1767</v>
      </c>
      <c r="C10063" s="6">
        <v>962500</v>
      </c>
      <c r="D10063" s="3" t="s">
        <v>15</v>
      </c>
      <c r="E10063" s="3">
        <v>1995</v>
      </c>
      <c r="F10063" s="3">
        <v>1994</v>
      </c>
      <c r="G10063" s="3" t="s">
        <v>51</v>
      </c>
    </row>
    <row r="10064" spans="1:7" x14ac:dyDescent="0.45">
      <c r="A10064" s="3" t="s">
        <v>7</v>
      </c>
      <c r="B10064" s="3" t="s">
        <v>1767</v>
      </c>
      <c r="C10064" s="6">
        <v>1138000</v>
      </c>
      <c r="D10064" s="3" t="s">
        <v>25</v>
      </c>
      <c r="E10064" s="3">
        <v>1996</v>
      </c>
      <c r="F10064" s="3">
        <v>1995</v>
      </c>
      <c r="G10064" s="3" t="s">
        <v>51</v>
      </c>
    </row>
    <row r="10065" spans="1:7" x14ac:dyDescent="0.45">
      <c r="A10065" s="3" t="s">
        <v>7</v>
      </c>
      <c r="B10065" s="3" t="s">
        <v>1767</v>
      </c>
      <c r="C10065" s="6">
        <v>1363000</v>
      </c>
      <c r="D10065" s="3" t="s">
        <v>26</v>
      </c>
      <c r="E10065" s="3">
        <v>1997</v>
      </c>
      <c r="F10065" s="3">
        <v>1996</v>
      </c>
      <c r="G10065" s="3" t="s">
        <v>51</v>
      </c>
    </row>
    <row r="10066" spans="1:7" x14ac:dyDescent="0.45">
      <c r="A10066" s="3" t="s">
        <v>7</v>
      </c>
      <c r="B10066" s="3" t="s">
        <v>1767</v>
      </c>
      <c r="C10066" s="6">
        <v>1587500</v>
      </c>
      <c r="D10066" s="3" t="s">
        <v>27</v>
      </c>
      <c r="E10066" s="3">
        <v>1998</v>
      </c>
      <c r="F10066" s="3">
        <v>1997</v>
      </c>
      <c r="G10066" s="3" t="s">
        <v>51</v>
      </c>
    </row>
    <row r="10067" spans="1:7" x14ac:dyDescent="0.45">
      <c r="A10067" s="3" t="s">
        <v>7</v>
      </c>
      <c r="B10067" s="3" t="s">
        <v>1767</v>
      </c>
      <c r="C10067" s="6">
        <v>1650000</v>
      </c>
      <c r="D10067" s="3" t="s">
        <v>31</v>
      </c>
      <c r="E10067" s="3">
        <v>1999</v>
      </c>
      <c r="F10067" s="3">
        <v>1998</v>
      </c>
      <c r="G10067" s="3" t="s">
        <v>51</v>
      </c>
    </row>
    <row r="10068" spans="1:7" x14ac:dyDescent="0.45">
      <c r="A10068" s="3" t="s">
        <v>7</v>
      </c>
      <c r="B10068" s="3" t="s">
        <v>1767</v>
      </c>
      <c r="C10068" s="6">
        <v>2000000</v>
      </c>
      <c r="D10068" s="3" t="s">
        <v>32</v>
      </c>
      <c r="E10068" s="3">
        <v>2000</v>
      </c>
      <c r="F10068" s="3">
        <v>1999</v>
      </c>
      <c r="G10068" s="3" t="s">
        <v>51</v>
      </c>
    </row>
    <row r="10069" spans="1:7" x14ac:dyDescent="0.45">
      <c r="A10069" s="3" t="s">
        <v>7</v>
      </c>
      <c r="B10069" s="3" t="s">
        <v>1767</v>
      </c>
      <c r="C10069" s="6">
        <v>2200000</v>
      </c>
      <c r="D10069" s="3" t="s">
        <v>28</v>
      </c>
      <c r="E10069" s="3">
        <v>2001</v>
      </c>
      <c r="F10069" s="3">
        <v>2000</v>
      </c>
      <c r="G10069" s="3" t="s">
        <v>51</v>
      </c>
    </row>
    <row r="10070" spans="1:7" x14ac:dyDescent="0.45">
      <c r="A10070" s="3" t="s">
        <v>7</v>
      </c>
      <c r="B10070" s="3" t="s">
        <v>1767</v>
      </c>
      <c r="C10070" s="6">
        <v>3000000</v>
      </c>
      <c r="D10070" s="3" t="s">
        <v>33</v>
      </c>
      <c r="E10070" s="3">
        <v>2002</v>
      </c>
      <c r="F10070" s="3">
        <v>2001</v>
      </c>
      <c r="G10070" s="3" t="s">
        <v>51</v>
      </c>
    </row>
    <row r="10071" spans="1:7" x14ac:dyDescent="0.45">
      <c r="A10071" s="3" t="s">
        <v>7</v>
      </c>
      <c r="B10071" s="3" t="s">
        <v>1767</v>
      </c>
      <c r="C10071" s="6">
        <v>3000000</v>
      </c>
      <c r="D10071" s="3" t="s">
        <v>34</v>
      </c>
      <c r="E10071" s="3">
        <v>2003</v>
      </c>
      <c r="F10071" s="3">
        <v>2002</v>
      </c>
      <c r="G10071" s="3" t="s">
        <v>51</v>
      </c>
    </row>
    <row r="10072" spans="1:7" x14ac:dyDescent="0.45">
      <c r="A10072" s="3" t="s">
        <v>7</v>
      </c>
      <c r="B10072" s="3" t="s">
        <v>1767</v>
      </c>
      <c r="C10072" s="6">
        <v>2500000</v>
      </c>
      <c r="D10072" s="3" t="s">
        <v>36</v>
      </c>
      <c r="E10072" s="3">
        <v>2004</v>
      </c>
      <c r="F10072" s="3">
        <v>2003</v>
      </c>
      <c r="G10072" s="3" t="s">
        <v>54</v>
      </c>
    </row>
    <row r="10073" spans="1:7" x14ac:dyDescent="0.45">
      <c r="A10073" s="3" t="s">
        <v>7</v>
      </c>
      <c r="B10073" s="3" t="s">
        <v>1767</v>
      </c>
      <c r="C10073" s="6">
        <v>2750000</v>
      </c>
      <c r="D10073" s="3" t="s">
        <v>37</v>
      </c>
      <c r="E10073" s="3">
        <v>2005</v>
      </c>
      <c r="F10073" s="3">
        <v>2004</v>
      </c>
      <c r="G10073" s="3" t="s">
        <v>106</v>
      </c>
    </row>
    <row r="10074" spans="1:7" x14ac:dyDescent="0.45">
      <c r="A10074" s="3" t="s">
        <v>7</v>
      </c>
      <c r="B10074" s="3" t="s">
        <v>1767</v>
      </c>
      <c r="C10074" s="6">
        <v>3000000</v>
      </c>
      <c r="D10074" s="3" t="s">
        <v>38</v>
      </c>
      <c r="E10074" s="3">
        <v>2006</v>
      </c>
      <c r="F10074" s="3">
        <v>2005</v>
      </c>
      <c r="G10074" s="3" t="s">
        <v>106</v>
      </c>
    </row>
    <row r="10075" spans="1:7" x14ac:dyDescent="0.45">
      <c r="A10075" s="3" t="s">
        <v>7</v>
      </c>
      <c r="B10075" s="3" t="s">
        <v>1767</v>
      </c>
      <c r="C10075" s="6">
        <v>1178348</v>
      </c>
      <c r="D10075" s="3" t="s">
        <v>39</v>
      </c>
      <c r="E10075" s="3">
        <v>2007</v>
      </c>
      <c r="F10075" s="3">
        <v>2006</v>
      </c>
      <c r="G10075" s="3" t="s">
        <v>64</v>
      </c>
    </row>
    <row r="10076" spans="1:7" x14ac:dyDescent="0.45">
      <c r="A10076" s="3" t="s">
        <v>7</v>
      </c>
      <c r="B10076" s="3" t="s">
        <v>1767</v>
      </c>
      <c r="C10076" s="6">
        <v>1219590</v>
      </c>
      <c r="D10076" s="3" t="s">
        <v>42</v>
      </c>
      <c r="E10076" s="3">
        <v>2008</v>
      </c>
      <c r="F10076" s="3">
        <v>2007</v>
      </c>
      <c r="G10076" s="3" t="s">
        <v>64</v>
      </c>
    </row>
    <row r="10077" spans="1:7" x14ac:dyDescent="0.45">
      <c r="A10077" s="3" t="s">
        <v>7</v>
      </c>
      <c r="B10077" s="3" t="s">
        <v>1768</v>
      </c>
      <c r="C10077" s="6">
        <v>1165000</v>
      </c>
      <c r="D10077" s="3" t="s">
        <v>31</v>
      </c>
      <c r="E10077" s="3">
        <v>1999</v>
      </c>
      <c r="F10077" s="3">
        <v>1998</v>
      </c>
      <c r="G10077" s="3" t="s">
        <v>13</v>
      </c>
    </row>
    <row r="10078" spans="1:7" x14ac:dyDescent="0.45">
      <c r="A10078" s="3" t="s">
        <v>7</v>
      </c>
      <c r="B10078" s="3" t="s">
        <v>1768</v>
      </c>
      <c r="C10078" s="6">
        <v>1503960</v>
      </c>
      <c r="D10078" s="3" t="s">
        <v>32</v>
      </c>
      <c r="E10078" s="3">
        <v>2000</v>
      </c>
      <c r="F10078" s="3">
        <v>1999</v>
      </c>
      <c r="G10078" s="3" t="s">
        <v>13</v>
      </c>
    </row>
    <row r="10079" spans="1:7" x14ac:dyDescent="0.45">
      <c r="A10079" s="3" t="s">
        <v>7</v>
      </c>
      <c r="B10079" s="3" t="s">
        <v>1768</v>
      </c>
      <c r="C10079" s="6">
        <v>1608840</v>
      </c>
      <c r="D10079" s="3" t="s">
        <v>28</v>
      </c>
      <c r="E10079" s="3">
        <v>2001</v>
      </c>
      <c r="F10079" s="3">
        <v>2000</v>
      </c>
      <c r="G10079" s="3" t="s">
        <v>13</v>
      </c>
    </row>
    <row r="10080" spans="1:7" x14ac:dyDescent="0.45">
      <c r="A10080" s="3" t="s">
        <v>7</v>
      </c>
      <c r="B10080" s="3" t="s">
        <v>1768</v>
      </c>
      <c r="C10080" s="6">
        <v>2051271</v>
      </c>
      <c r="D10080" s="3" t="s">
        <v>33</v>
      </c>
      <c r="E10080" s="3">
        <v>2002</v>
      </c>
      <c r="F10080" s="3">
        <v>2001</v>
      </c>
      <c r="G10080" s="3" t="s">
        <v>13</v>
      </c>
    </row>
    <row r="10081" spans="1:7" x14ac:dyDescent="0.45">
      <c r="A10081" s="3" t="s">
        <v>7</v>
      </c>
      <c r="B10081" s="3" t="s">
        <v>1768</v>
      </c>
      <c r="C10081" s="6">
        <v>10067750</v>
      </c>
      <c r="D10081" s="3" t="s">
        <v>34</v>
      </c>
      <c r="E10081" s="3">
        <v>2003</v>
      </c>
      <c r="F10081" s="3">
        <v>2002</v>
      </c>
      <c r="G10081" s="3" t="s">
        <v>13</v>
      </c>
    </row>
    <row r="10082" spans="1:7" x14ac:dyDescent="0.45">
      <c r="A10082" s="3" t="s">
        <v>7</v>
      </c>
      <c r="B10082" s="3" t="s">
        <v>1768</v>
      </c>
      <c r="C10082" s="6">
        <v>11326219</v>
      </c>
      <c r="D10082" s="3" t="s">
        <v>36</v>
      </c>
      <c r="E10082" s="3">
        <v>2004</v>
      </c>
      <c r="F10082" s="3">
        <v>2003</v>
      </c>
      <c r="G10082" s="3" t="s">
        <v>13</v>
      </c>
    </row>
    <row r="10083" spans="1:7" x14ac:dyDescent="0.45">
      <c r="A10083" s="3" t="s">
        <v>7</v>
      </c>
      <c r="B10083" s="3" t="s">
        <v>1768</v>
      </c>
      <c r="C10083" s="6">
        <v>12584688</v>
      </c>
      <c r="D10083" s="3" t="s">
        <v>37</v>
      </c>
      <c r="E10083" s="3">
        <v>2005</v>
      </c>
      <c r="F10083" s="3">
        <v>2004</v>
      </c>
      <c r="G10083" s="3" t="s">
        <v>13</v>
      </c>
    </row>
    <row r="10084" spans="1:7" x14ac:dyDescent="0.45">
      <c r="A10084" s="3" t="s">
        <v>7</v>
      </c>
      <c r="B10084" s="3" t="s">
        <v>1768</v>
      </c>
      <c r="C10084" s="6">
        <v>13843156</v>
      </c>
      <c r="D10084" s="3" t="s">
        <v>38</v>
      </c>
      <c r="E10084" s="3">
        <v>2006</v>
      </c>
      <c r="F10084" s="3">
        <v>2005</v>
      </c>
      <c r="G10084" s="3" t="s">
        <v>13</v>
      </c>
    </row>
    <row r="10085" spans="1:7" x14ac:dyDescent="0.45">
      <c r="A10085" s="3" t="s">
        <v>7</v>
      </c>
      <c r="B10085" s="3" t="s">
        <v>1768</v>
      </c>
      <c r="C10085" s="6">
        <v>15101625</v>
      </c>
      <c r="D10085" s="3" t="s">
        <v>39</v>
      </c>
      <c r="E10085" s="3">
        <v>2007</v>
      </c>
      <c r="F10085" s="3">
        <v>2006</v>
      </c>
      <c r="G10085" s="3" t="s">
        <v>13</v>
      </c>
    </row>
    <row r="10086" spans="1:7" x14ac:dyDescent="0.45">
      <c r="A10086" s="3" t="s">
        <v>7</v>
      </c>
      <c r="B10086" s="3" t="s">
        <v>1768</v>
      </c>
      <c r="C10086" s="6">
        <v>16360094</v>
      </c>
      <c r="D10086" s="3" t="s">
        <v>42</v>
      </c>
      <c r="E10086" s="3">
        <v>2008</v>
      </c>
      <c r="F10086" s="3">
        <v>2007</v>
      </c>
      <c r="G10086" s="3" t="s">
        <v>13</v>
      </c>
    </row>
    <row r="10087" spans="1:7" x14ac:dyDescent="0.45">
      <c r="A10087" s="3" t="s">
        <v>7</v>
      </c>
      <c r="B10087" s="3" t="s">
        <v>1768</v>
      </c>
      <c r="C10087" s="6">
        <v>18077903</v>
      </c>
      <c r="D10087" s="3" t="s">
        <v>50</v>
      </c>
      <c r="E10087" s="3">
        <v>2009</v>
      </c>
      <c r="F10087" s="3">
        <v>2008</v>
      </c>
      <c r="G10087" s="3" t="s">
        <v>13</v>
      </c>
    </row>
    <row r="10088" spans="1:7" x14ac:dyDescent="0.45">
      <c r="A10088" s="3" t="s">
        <v>7</v>
      </c>
      <c r="B10088" s="3" t="s">
        <v>1768</v>
      </c>
      <c r="C10088" s="6">
        <v>19795712</v>
      </c>
      <c r="D10088" s="3" t="s">
        <v>43</v>
      </c>
      <c r="E10088" s="3">
        <v>2010</v>
      </c>
      <c r="F10088" s="3">
        <v>2009</v>
      </c>
      <c r="G10088" s="3" t="s">
        <v>13</v>
      </c>
    </row>
    <row r="10089" spans="1:7" x14ac:dyDescent="0.45">
      <c r="A10089" s="3" t="s">
        <v>7</v>
      </c>
      <c r="B10089" s="3" t="s">
        <v>1768</v>
      </c>
      <c r="C10089" s="6">
        <v>13876321</v>
      </c>
      <c r="D10089" s="3" t="s">
        <v>77</v>
      </c>
      <c r="E10089" s="3">
        <v>2011</v>
      </c>
      <c r="F10089" s="3">
        <v>2010</v>
      </c>
      <c r="G10089" s="3" t="s">
        <v>13</v>
      </c>
    </row>
    <row r="10090" spans="1:7" x14ac:dyDescent="0.45">
      <c r="A10090" s="3" t="s">
        <v>7</v>
      </c>
      <c r="B10090" s="3" t="s">
        <v>1768</v>
      </c>
      <c r="C10090" s="6">
        <v>15333334</v>
      </c>
      <c r="D10090" s="3" t="s">
        <v>79</v>
      </c>
      <c r="E10090" s="3">
        <v>2012</v>
      </c>
      <c r="F10090" s="3">
        <v>2011</v>
      </c>
      <c r="G10090" s="3" t="s">
        <v>13</v>
      </c>
    </row>
    <row r="10091" spans="1:7" x14ac:dyDescent="0.45">
      <c r="A10091" s="3" t="s">
        <v>7</v>
      </c>
      <c r="B10091" s="3" t="s">
        <v>1768</v>
      </c>
      <c r="C10091" s="6">
        <v>16790345</v>
      </c>
      <c r="D10091" s="3" t="s">
        <v>56</v>
      </c>
      <c r="E10091" s="3">
        <v>2013</v>
      </c>
      <c r="F10091" s="3">
        <v>2012</v>
      </c>
      <c r="G10091" s="3" t="s">
        <v>13</v>
      </c>
    </row>
    <row r="10092" spans="1:7" x14ac:dyDescent="0.45">
      <c r="A10092" s="3" t="s">
        <v>7</v>
      </c>
      <c r="B10092" s="3" t="s">
        <v>1768</v>
      </c>
      <c r="C10092" s="6">
        <v>15333334</v>
      </c>
      <c r="D10092" s="3" t="s">
        <v>58</v>
      </c>
      <c r="E10092" s="3">
        <v>2014</v>
      </c>
      <c r="F10092" s="3">
        <v>2013</v>
      </c>
      <c r="G10092" s="3" t="s">
        <v>62</v>
      </c>
    </row>
    <row r="10093" spans="1:7" x14ac:dyDescent="0.45">
      <c r="A10093" s="3" t="s">
        <v>7</v>
      </c>
      <c r="B10093" s="3" t="s">
        <v>1768</v>
      </c>
      <c r="C10093" s="6">
        <v>5305000</v>
      </c>
      <c r="D10093" s="3" t="s">
        <v>59</v>
      </c>
      <c r="E10093" s="3">
        <v>2015</v>
      </c>
      <c r="F10093" s="3">
        <v>2014</v>
      </c>
      <c r="G10093" s="3" t="s">
        <v>100</v>
      </c>
    </row>
    <row r="10094" spans="1:7" x14ac:dyDescent="0.45">
      <c r="A10094" s="3" t="s">
        <v>7</v>
      </c>
      <c r="B10094" s="3" t="s">
        <v>1768</v>
      </c>
      <c r="C10094" s="6">
        <v>3400000</v>
      </c>
      <c r="D10094" s="3" t="s">
        <v>61</v>
      </c>
      <c r="E10094" s="3">
        <v>2016</v>
      </c>
      <c r="F10094" s="3">
        <v>2015</v>
      </c>
      <c r="G10094" s="3" t="s">
        <v>51</v>
      </c>
    </row>
    <row r="10095" spans="1:7" x14ac:dyDescent="0.45">
      <c r="A10095" s="3" t="s">
        <v>7</v>
      </c>
      <c r="B10095" s="3" t="s">
        <v>1768</v>
      </c>
      <c r="C10095" s="6">
        <v>3500000</v>
      </c>
      <c r="D10095" s="3" t="s">
        <v>45</v>
      </c>
      <c r="E10095" s="3">
        <v>2017</v>
      </c>
      <c r="F10095" s="3">
        <v>2016</v>
      </c>
      <c r="G10095" s="3" t="s">
        <v>51</v>
      </c>
    </row>
    <row r="10096" spans="1:7" x14ac:dyDescent="0.45">
      <c r="A10096" s="3" t="s">
        <v>7</v>
      </c>
      <c r="B10096" s="3" t="s">
        <v>1768</v>
      </c>
      <c r="C10096" s="6">
        <v>1096080</v>
      </c>
      <c r="D10096" s="3" t="s">
        <v>47</v>
      </c>
      <c r="E10096" s="3">
        <v>2018</v>
      </c>
      <c r="F10096" s="3">
        <v>2017</v>
      </c>
      <c r="G10096" s="3" t="s">
        <v>51</v>
      </c>
    </row>
    <row r="10097" spans="1:7" x14ac:dyDescent="0.45">
      <c r="A10097" s="3" t="s">
        <v>7</v>
      </c>
      <c r="B10097" s="3" t="s">
        <v>1769</v>
      </c>
      <c r="C10097" s="6">
        <v>140000</v>
      </c>
      <c r="D10097" s="3" t="s">
        <v>18</v>
      </c>
      <c r="E10097" s="3">
        <v>1985</v>
      </c>
      <c r="F10097" s="3">
        <v>1984</v>
      </c>
      <c r="G10097" s="3" t="s">
        <v>105</v>
      </c>
    </row>
    <row r="10098" spans="1:7" x14ac:dyDescent="0.45">
      <c r="A10098" s="3" t="s">
        <v>7</v>
      </c>
      <c r="B10098" s="3" t="s">
        <v>1769</v>
      </c>
      <c r="C10098" s="6">
        <v>150000</v>
      </c>
      <c r="D10098" s="3" t="s">
        <v>20</v>
      </c>
      <c r="E10098" s="3">
        <v>1986</v>
      </c>
      <c r="F10098" s="3">
        <v>1985</v>
      </c>
      <c r="G10098" s="3" t="s">
        <v>105</v>
      </c>
    </row>
    <row r="10099" spans="1:7" x14ac:dyDescent="0.45">
      <c r="A10099" s="3" t="s">
        <v>7</v>
      </c>
      <c r="B10099" s="3" t="s">
        <v>1769</v>
      </c>
      <c r="C10099" s="6">
        <v>225000</v>
      </c>
      <c r="D10099" s="3" t="s">
        <v>21</v>
      </c>
      <c r="E10099" s="3">
        <v>1988</v>
      </c>
      <c r="F10099" s="3">
        <v>1987</v>
      </c>
      <c r="G10099" s="3" t="s">
        <v>105</v>
      </c>
    </row>
    <row r="10100" spans="1:7" x14ac:dyDescent="0.45">
      <c r="A10100" s="3" t="s">
        <v>7</v>
      </c>
      <c r="B10100" s="3" t="s">
        <v>1769</v>
      </c>
      <c r="C10100" s="6">
        <v>250000</v>
      </c>
      <c r="D10100" s="3" t="s">
        <v>22</v>
      </c>
      <c r="E10100" s="3">
        <v>1989</v>
      </c>
      <c r="F10100" s="3">
        <v>1988</v>
      </c>
      <c r="G10100" s="3" t="s">
        <v>105</v>
      </c>
    </row>
    <row r="10101" spans="1:7" x14ac:dyDescent="0.45">
      <c r="A10101" s="3" t="s">
        <v>7</v>
      </c>
      <c r="B10101" s="3" t="s">
        <v>1769</v>
      </c>
      <c r="C10101" s="6">
        <v>1100000</v>
      </c>
      <c r="D10101" s="3" t="s">
        <v>9</v>
      </c>
      <c r="E10101" s="3">
        <v>1991</v>
      </c>
      <c r="F10101" s="3">
        <v>1990</v>
      </c>
      <c r="G10101" s="3" t="s">
        <v>115</v>
      </c>
    </row>
    <row r="10102" spans="1:7" x14ac:dyDescent="0.45">
      <c r="A10102" s="3" t="s">
        <v>7</v>
      </c>
      <c r="B10102" s="3" t="s">
        <v>1769</v>
      </c>
      <c r="C10102" s="6">
        <v>1750000</v>
      </c>
      <c r="D10102" s="3" t="s">
        <v>11</v>
      </c>
      <c r="E10102" s="3">
        <v>1992</v>
      </c>
      <c r="F10102" s="3">
        <v>1991</v>
      </c>
      <c r="G10102" s="3" t="s">
        <v>115</v>
      </c>
    </row>
    <row r="10103" spans="1:7" x14ac:dyDescent="0.45">
      <c r="A10103" s="3" t="s">
        <v>7</v>
      </c>
      <c r="B10103" s="3" t="s">
        <v>1769</v>
      </c>
      <c r="C10103" s="6">
        <v>2000000</v>
      </c>
      <c r="D10103" s="3" t="s">
        <v>12</v>
      </c>
      <c r="E10103" s="3">
        <v>1993</v>
      </c>
      <c r="F10103" s="3">
        <v>1992</v>
      </c>
      <c r="G10103" s="3" t="s">
        <v>115</v>
      </c>
    </row>
    <row r="10104" spans="1:7" x14ac:dyDescent="0.45">
      <c r="A10104" s="3" t="s">
        <v>7</v>
      </c>
      <c r="B10104" s="3" t="s">
        <v>1769</v>
      </c>
      <c r="C10104" s="6">
        <v>2100000</v>
      </c>
      <c r="D10104" s="3" t="s">
        <v>14</v>
      </c>
      <c r="E10104" s="3">
        <v>1994</v>
      </c>
      <c r="F10104" s="3">
        <v>1993</v>
      </c>
      <c r="G10104" s="3" t="s">
        <v>115</v>
      </c>
    </row>
    <row r="10105" spans="1:7" x14ac:dyDescent="0.45">
      <c r="A10105" s="3" t="s">
        <v>7</v>
      </c>
      <c r="B10105" s="3" t="s">
        <v>1769</v>
      </c>
      <c r="C10105" s="6">
        <v>2500000</v>
      </c>
      <c r="D10105" s="3" t="s">
        <v>15</v>
      </c>
      <c r="E10105" s="3">
        <v>1995</v>
      </c>
      <c r="F10105" s="3">
        <v>1994</v>
      </c>
      <c r="G10105" s="3" t="s">
        <v>78</v>
      </c>
    </row>
    <row r="10106" spans="1:7" x14ac:dyDescent="0.45">
      <c r="A10106" s="3" t="s">
        <v>7</v>
      </c>
      <c r="B10106" s="3" t="s">
        <v>1769</v>
      </c>
      <c r="C10106" s="6">
        <v>1000000</v>
      </c>
      <c r="D10106" s="3" t="s">
        <v>25</v>
      </c>
      <c r="E10106" s="3">
        <v>1996</v>
      </c>
      <c r="F10106" s="3">
        <v>1995</v>
      </c>
      <c r="G10106" s="3" t="s">
        <v>111</v>
      </c>
    </row>
    <row r="10107" spans="1:7" x14ac:dyDescent="0.45">
      <c r="A10107" s="3" t="s">
        <v>7</v>
      </c>
      <c r="B10107" s="3" t="s">
        <v>1769</v>
      </c>
      <c r="C10107" s="6">
        <v>1200000</v>
      </c>
      <c r="D10107" s="3" t="s">
        <v>26</v>
      </c>
      <c r="E10107" s="3">
        <v>1997</v>
      </c>
      <c r="F10107" s="3">
        <v>1996</v>
      </c>
      <c r="G10107" s="3" t="s">
        <v>24</v>
      </c>
    </row>
    <row r="10108" spans="1:7" x14ac:dyDescent="0.45">
      <c r="A10108" s="3" t="s">
        <v>7</v>
      </c>
      <c r="B10108" s="3" t="s">
        <v>1769</v>
      </c>
      <c r="C10108" s="6">
        <v>510000</v>
      </c>
      <c r="D10108" s="3" t="s">
        <v>32</v>
      </c>
      <c r="E10108" s="3">
        <v>2000</v>
      </c>
      <c r="F10108" s="3">
        <v>1999</v>
      </c>
      <c r="G10108" s="3" t="s">
        <v>105</v>
      </c>
    </row>
    <row r="10109" spans="1:7" x14ac:dyDescent="0.45">
      <c r="A10109" s="3" t="s">
        <v>7</v>
      </c>
      <c r="B10109" s="3" t="s">
        <v>1770</v>
      </c>
      <c r="C10109" s="6">
        <v>1527946</v>
      </c>
      <c r="D10109" s="3" t="s">
        <v>36</v>
      </c>
      <c r="E10109" s="3">
        <v>2004</v>
      </c>
      <c r="F10109" s="3">
        <v>2003</v>
      </c>
      <c r="G10109" s="3" t="s">
        <v>78</v>
      </c>
    </row>
    <row r="10110" spans="1:7" x14ac:dyDescent="0.45">
      <c r="A10110" s="3" t="s">
        <v>7</v>
      </c>
      <c r="B10110" s="3" t="s">
        <v>1770</v>
      </c>
      <c r="C10110" s="6">
        <v>1785960</v>
      </c>
      <c r="D10110" s="3" t="s">
        <v>37</v>
      </c>
      <c r="E10110" s="3">
        <v>2005</v>
      </c>
      <c r="F10110" s="3">
        <v>2004</v>
      </c>
      <c r="G10110" s="3" t="s">
        <v>78</v>
      </c>
    </row>
    <row r="10111" spans="1:7" x14ac:dyDescent="0.45">
      <c r="A10111" s="3" t="s">
        <v>7</v>
      </c>
      <c r="B10111" s="3" t="s">
        <v>1770</v>
      </c>
      <c r="C10111" s="6">
        <v>1910520</v>
      </c>
      <c r="D10111" s="3" t="s">
        <v>38</v>
      </c>
      <c r="E10111" s="3">
        <v>2006</v>
      </c>
      <c r="F10111" s="3">
        <v>2005</v>
      </c>
      <c r="G10111" s="3" t="s">
        <v>78</v>
      </c>
    </row>
    <row r="10112" spans="1:7" x14ac:dyDescent="0.45">
      <c r="A10112" s="3" t="s">
        <v>7</v>
      </c>
      <c r="B10112" s="3" t="s">
        <v>1770</v>
      </c>
      <c r="C10112" s="6">
        <v>2535260</v>
      </c>
      <c r="D10112" s="3" t="s">
        <v>39</v>
      </c>
      <c r="E10112" s="3">
        <v>2007</v>
      </c>
      <c r="F10112" s="3">
        <v>2006</v>
      </c>
      <c r="G10112" s="3" t="s">
        <v>78</v>
      </c>
    </row>
    <row r="10113" spans="1:7" x14ac:dyDescent="0.45">
      <c r="A10113" s="3" t="s">
        <v>7</v>
      </c>
      <c r="B10113" s="3" t="s">
        <v>1770</v>
      </c>
      <c r="C10113" s="6">
        <v>3470770</v>
      </c>
      <c r="D10113" s="3" t="s">
        <v>42</v>
      </c>
      <c r="E10113" s="3">
        <v>2008</v>
      </c>
      <c r="F10113" s="3">
        <v>2007</v>
      </c>
      <c r="G10113" s="3" t="s">
        <v>78</v>
      </c>
    </row>
    <row r="10114" spans="1:7" x14ac:dyDescent="0.45">
      <c r="A10114" s="3" t="s">
        <v>7</v>
      </c>
      <c r="B10114" s="3" t="s">
        <v>1770</v>
      </c>
      <c r="C10114" s="6">
        <v>5300000</v>
      </c>
      <c r="D10114" s="3" t="s">
        <v>50</v>
      </c>
      <c r="E10114" s="3">
        <v>2009</v>
      </c>
      <c r="F10114" s="3">
        <v>2008</v>
      </c>
      <c r="G10114" s="3" t="s">
        <v>53</v>
      </c>
    </row>
    <row r="10115" spans="1:7" x14ac:dyDescent="0.45">
      <c r="A10115" s="3" t="s">
        <v>7</v>
      </c>
      <c r="B10115" s="3" t="s">
        <v>1770</v>
      </c>
      <c r="C10115" s="6">
        <v>5300000</v>
      </c>
      <c r="D10115" s="3" t="s">
        <v>43</v>
      </c>
      <c r="E10115" s="3">
        <v>2010</v>
      </c>
      <c r="F10115" s="3">
        <v>2009</v>
      </c>
      <c r="G10115" s="3" t="s">
        <v>53</v>
      </c>
    </row>
    <row r="10116" spans="1:7" x14ac:dyDescent="0.45">
      <c r="A10116" s="3" t="s">
        <v>7</v>
      </c>
      <c r="B10116" s="3" t="s">
        <v>1770</v>
      </c>
      <c r="C10116" s="6">
        <v>5300000</v>
      </c>
      <c r="D10116" s="3" t="s">
        <v>77</v>
      </c>
      <c r="E10116" s="3">
        <v>2011</v>
      </c>
      <c r="F10116" s="3">
        <v>2010</v>
      </c>
      <c r="G10116" s="3" t="s">
        <v>64</v>
      </c>
    </row>
    <row r="10117" spans="1:7" x14ac:dyDescent="0.45">
      <c r="A10117" s="3" t="s">
        <v>7</v>
      </c>
      <c r="B10117" s="3" t="s">
        <v>1770</v>
      </c>
      <c r="C10117" s="6">
        <v>5300000</v>
      </c>
      <c r="D10117" s="3" t="s">
        <v>79</v>
      </c>
      <c r="E10117" s="3">
        <v>2012</v>
      </c>
      <c r="F10117" s="3">
        <v>2011</v>
      </c>
      <c r="G10117" s="3" t="s">
        <v>64</v>
      </c>
    </row>
    <row r="10118" spans="1:7" x14ac:dyDescent="0.45">
      <c r="A10118" s="3" t="s">
        <v>7</v>
      </c>
      <c r="B10118" s="3" t="s">
        <v>1770</v>
      </c>
      <c r="C10118" s="6">
        <v>1223166</v>
      </c>
      <c r="D10118" s="3" t="s">
        <v>79</v>
      </c>
      <c r="E10118" s="3">
        <v>2012</v>
      </c>
      <c r="F10118" s="3">
        <v>2011</v>
      </c>
      <c r="G10118" s="3" t="s">
        <v>13</v>
      </c>
    </row>
    <row r="10119" spans="1:7" x14ac:dyDescent="0.45">
      <c r="A10119" s="3" t="s">
        <v>7</v>
      </c>
      <c r="B10119" s="3" t="s">
        <v>1770</v>
      </c>
      <c r="C10119" s="6">
        <v>1005097</v>
      </c>
      <c r="D10119" s="3" t="s">
        <v>56</v>
      </c>
      <c r="E10119" s="3">
        <v>2013</v>
      </c>
      <c r="F10119" s="3">
        <v>2012</v>
      </c>
      <c r="G10119" s="3" t="s">
        <v>57</v>
      </c>
    </row>
    <row r="10120" spans="1:7" x14ac:dyDescent="0.45">
      <c r="A10120" s="3" t="s">
        <v>7</v>
      </c>
      <c r="B10120" s="3" t="s">
        <v>1771</v>
      </c>
      <c r="C10120" s="6">
        <v>300000</v>
      </c>
      <c r="D10120" s="3" t="s">
        <v>20</v>
      </c>
      <c r="E10120" s="3">
        <v>1986</v>
      </c>
      <c r="F10120" s="3">
        <v>1985</v>
      </c>
      <c r="G10120" s="3" t="s">
        <v>64</v>
      </c>
    </row>
    <row r="10121" spans="1:7" x14ac:dyDescent="0.45">
      <c r="A10121" s="3" t="s">
        <v>7</v>
      </c>
      <c r="B10121" s="3" t="s">
        <v>1771</v>
      </c>
      <c r="C10121" s="6">
        <v>347500</v>
      </c>
      <c r="D10121" s="3" t="s">
        <v>21</v>
      </c>
      <c r="E10121" s="3">
        <v>1988</v>
      </c>
      <c r="F10121" s="3">
        <v>1987</v>
      </c>
      <c r="G10121" s="3" t="s">
        <v>16</v>
      </c>
    </row>
    <row r="10122" spans="1:7" x14ac:dyDescent="0.45">
      <c r="A10122" s="3" t="s">
        <v>7</v>
      </c>
      <c r="B10122" s="3" t="s">
        <v>1771</v>
      </c>
      <c r="C10122" s="6">
        <v>347500</v>
      </c>
      <c r="D10122" s="3" t="s">
        <v>22</v>
      </c>
      <c r="E10122" s="3">
        <v>1989</v>
      </c>
      <c r="F10122" s="3">
        <v>1988</v>
      </c>
      <c r="G10122" s="3" t="s">
        <v>16</v>
      </c>
    </row>
    <row r="10123" spans="1:7" x14ac:dyDescent="0.45">
      <c r="A10123" s="3" t="s">
        <v>7</v>
      </c>
      <c r="B10123" s="3" t="s">
        <v>1771</v>
      </c>
      <c r="C10123" s="6">
        <v>750000</v>
      </c>
      <c r="D10123" s="3" t="s">
        <v>9</v>
      </c>
      <c r="E10123" s="3">
        <v>1991</v>
      </c>
      <c r="F10123" s="3">
        <v>1990</v>
      </c>
      <c r="G10123" s="3" t="s">
        <v>13</v>
      </c>
    </row>
    <row r="10124" spans="1:7" x14ac:dyDescent="0.45">
      <c r="A10124" s="3" t="s">
        <v>7</v>
      </c>
      <c r="B10124" s="3" t="s">
        <v>1771</v>
      </c>
      <c r="C10124" s="6">
        <v>900000</v>
      </c>
      <c r="D10124" s="3" t="s">
        <v>11</v>
      </c>
      <c r="E10124" s="3">
        <v>1992</v>
      </c>
      <c r="F10124" s="3">
        <v>1991</v>
      </c>
      <c r="G10124" s="3" t="s">
        <v>13</v>
      </c>
    </row>
    <row r="10125" spans="1:7" x14ac:dyDescent="0.45">
      <c r="A10125" s="3" t="s">
        <v>7</v>
      </c>
      <c r="B10125" s="3" t="s">
        <v>1771</v>
      </c>
      <c r="C10125" s="6">
        <v>1150000</v>
      </c>
      <c r="D10125" s="3" t="s">
        <v>12</v>
      </c>
      <c r="E10125" s="3">
        <v>1993</v>
      </c>
      <c r="F10125" s="3">
        <v>1992</v>
      </c>
      <c r="G10125" s="3" t="s">
        <v>13</v>
      </c>
    </row>
    <row r="10126" spans="1:7" x14ac:dyDescent="0.45">
      <c r="A10126" s="3" t="s">
        <v>7</v>
      </c>
      <c r="B10126" s="3" t="s">
        <v>1771</v>
      </c>
      <c r="C10126" s="6">
        <v>1470000</v>
      </c>
      <c r="D10126" s="3" t="s">
        <v>14</v>
      </c>
      <c r="E10126" s="3">
        <v>1994</v>
      </c>
      <c r="F10126" s="3">
        <v>1993</v>
      </c>
      <c r="G10126" s="3" t="s">
        <v>13</v>
      </c>
    </row>
    <row r="10127" spans="1:7" x14ac:dyDescent="0.45">
      <c r="A10127" s="3" t="s">
        <v>7</v>
      </c>
      <c r="B10127" s="3" t="s">
        <v>1771</v>
      </c>
      <c r="C10127" s="6">
        <v>1485000</v>
      </c>
      <c r="D10127" s="3" t="s">
        <v>15</v>
      </c>
      <c r="E10127" s="3">
        <v>1995</v>
      </c>
      <c r="F10127" s="3">
        <v>1994</v>
      </c>
      <c r="G10127" s="3" t="s">
        <v>105</v>
      </c>
    </row>
    <row r="10128" spans="1:7" x14ac:dyDescent="0.45">
      <c r="A10128" s="3" t="s">
        <v>7</v>
      </c>
      <c r="B10128" s="3" t="s">
        <v>1771</v>
      </c>
      <c r="C10128" s="6">
        <v>1926000</v>
      </c>
      <c r="D10128" s="3" t="s">
        <v>25</v>
      </c>
      <c r="E10128" s="3">
        <v>1996</v>
      </c>
      <c r="F10128" s="3">
        <v>1995</v>
      </c>
      <c r="G10128" s="3" t="s">
        <v>57</v>
      </c>
    </row>
    <row r="10129" spans="1:7" x14ac:dyDescent="0.45">
      <c r="A10129" s="3" t="s">
        <v>7</v>
      </c>
      <c r="B10129" s="3" t="s">
        <v>1771</v>
      </c>
      <c r="C10129" s="6">
        <v>300000</v>
      </c>
      <c r="D10129" s="3" t="s">
        <v>26</v>
      </c>
      <c r="E10129" s="3">
        <v>1997</v>
      </c>
      <c r="F10129" s="3">
        <v>1996</v>
      </c>
      <c r="G10129" s="3" t="s">
        <v>75</v>
      </c>
    </row>
    <row r="10130" spans="1:7" x14ac:dyDescent="0.45">
      <c r="A10130" s="3" t="s">
        <v>7</v>
      </c>
      <c r="B10130" s="3" t="s">
        <v>1771</v>
      </c>
      <c r="C10130" s="6">
        <v>510000</v>
      </c>
      <c r="D10130" s="3" t="s">
        <v>32</v>
      </c>
      <c r="E10130" s="3">
        <v>2000</v>
      </c>
      <c r="F10130" s="3">
        <v>1999</v>
      </c>
      <c r="G10130" s="3" t="s">
        <v>75</v>
      </c>
    </row>
    <row r="10131" spans="1:7" x14ac:dyDescent="0.45">
      <c r="A10131" s="3" t="s">
        <v>7</v>
      </c>
      <c r="B10131" s="3" t="s">
        <v>1772</v>
      </c>
      <c r="C10131" s="6">
        <v>725000</v>
      </c>
      <c r="D10131" s="3" t="s">
        <v>21</v>
      </c>
      <c r="E10131" s="3">
        <v>1988</v>
      </c>
      <c r="F10131" s="3">
        <v>1987</v>
      </c>
      <c r="G10131" s="3" t="s">
        <v>106</v>
      </c>
    </row>
    <row r="10132" spans="1:7" x14ac:dyDescent="0.45">
      <c r="A10132" s="3" t="s">
        <v>7</v>
      </c>
      <c r="B10132" s="3" t="s">
        <v>1772</v>
      </c>
      <c r="C10132" s="6">
        <v>575000</v>
      </c>
      <c r="D10132" s="3" t="s">
        <v>22</v>
      </c>
      <c r="E10132" s="3">
        <v>1989</v>
      </c>
      <c r="F10132" s="3">
        <v>1988</v>
      </c>
      <c r="G10132" s="3" t="s">
        <v>106</v>
      </c>
    </row>
    <row r="10133" spans="1:7" x14ac:dyDescent="0.45">
      <c r="A10133" s="3" t="s">
        <v>7</v>
      </c>
      <c r="B10133" s="3" t="s">
        <v>1772</v>
      </c>
      <c r="C10133" s="6">
        <v>765000</v>
      </c>
      <c r="D10133" s="3" t="s">
        <v>9</v>
      </c>
      <c r="E10133" s="3">
        <v>1991</v>
      </c>
      <c r="F10133" s="3">
        <v>1990</v>
      </c>
      <c r="G10133" s="3" t="s">
        <v>106</v>
      </c>
    </row>
    <row r="10134" spans="1:7" x14ac:dyDescent="0.45">
      <c r="A10134" s="3" t="s">
        <v>7</v>
      </c>
      <c r="B10134" s="3" t="s">
        <v>1772</v>
      </c>
      <c r="C10134" s="6">
        <v>2770000</v>
      </c>
      <c r="D10134" s="3" t="s">
        <v>11</v>
      </c>
      <c r="E10134" s="3">
        <v>1992</v>
      </c>
      <c r="F10134" s="3">
        <v>1991</v>
      </c>
      <c r="G10134" s="3" t="s">
        <v>106</v>
      </c>
    </row>
    <row r="10135" spans="1:7" x14ac:dyDescent="0.45">
      <c r="A10135" s="3" t="s">
        <v>7</v>
      </c>
      <c r="B10135" s="3" t="s">
        <v>1772</v>
      </c>
      <c r="C10135" s="6">
        <v>3425000</v>
      </c>
      <c r="D10135" s="3" t="s">
        <v>12</v>
      </c>
      <c r="E10135" s="3">
        <v>1993</v>
      </c>
      <c r="F10135" s="3">
        <v>1992</v>
      </c>
      <c r="G10135" s="3" t="s">
        <v>106</v>
      </c>
    </row>
    <row r="10136" spans="1:7" x14ac:dyDescent="0.45">
      <c r="A10136" s="3" t="s">
        <v>7</v>
      </c>
      <c r="B10136" s="3" t="s">
        <v>1772</v>
      </c>
      <c r="C10136" s="6">
        <v>3075000</v>
      </c>
      <c r="D10136" s="3" t="s">
        <v>14</v>
      </c>
      <c r="E10136" s="3">
        <v>1994</v>
      </c>
      <c r="F10136" s="3">
        <v>1993</v>
      </c>
      <c r="G10136" s="3" t="s">
        <v>106</v>
      </c>
    </row>
    <row r="10137" spans="1:7" x14ac:dyDescent="0.45">
      <c r="A10137" s="3" t="s">
        <v>7</v>
      </c>
      <c r="B10137" s="3" t="s">
        <v>1772</v>
      </c>
      <c r="C10137" s="6">
        <v>2225000</v>
      </c>
      <c r="D10137" s="3" t="s">
        <v>15</v>
      </c>
      <c r="E10137" s="3">
        <v>1995</v>
      </c>
      <c r="F10137" s="3">
        <v>1994</v>
      </c>
      <c r="G10137" s="3" t="s">
        <v>106</v>
      </c>
    </row>
    <row r="10138" spans="1:7" x14ac:dyDescent="0.45">
      <c r="A10138" s="3" t="s">
        <v>7</v>
      </c>
      <c r="B10138" s="3" t="s">
        <v>1772</v>
      </c>
      <c r="C10138" s="6">
        <v>2925000</v>
      </c>
      <c r="D10138" s="3" t="s">
        <v>25</v>
      </c>
      <c r="E10138" s="3">
        <v>1996</v>
      </c>
      <c r="F10138" s="3">
        <v>1995</v>
      </c>
      <c r="G10138" s="3" t="s">
        <v>106</v>
      </c>
    </row>
    <row r="10139" spans="1:7" x14ac:dyDescent="0.45">
      <c r="A10139" s="3" t="s">
        <v>7</v>
      </c>
      <c r="B10139" s="3" t="s">
        <v>1772</v>
      </c>
      <c r="C10139" s="6">
        <v>2250000</v>
      </c>
      <c r="D10139" s="3" t="s">
        <v>26</v>
      </c>
      <c r="E10139" s="3">
        <v>1997</v>
      </c>
      <c r="F10139" s="3">
        <v>1996</v>
      </c>
      <c r="G10139" s="3" t="s">
        <v>106</v>
      </c>
    </row>
    <row r="10140" spans="1:7" x14ac:dyDescent="0.45">
      <c r="A10140" s="3" t="s">
        <v>7</v>
      </c>
      <c r="B10140" s="3" t="s">
        <v>1772</v>
      </c>
      <c r="C10140" s="6">
        <v>2775000</v>
      </c>
      <c r="D10140" s="3" t="s">
        <v>27</v>
      </c>
      <c r="E10140" s="3">
        <v>1998</v>
      </c>
      <c r="F10140" s="3">
        <v>1997</v>
      </c>
      <c r="G10140" s="3" t="s">
        <v>106</v>
      </c>
    </row>
    <row r="10141" spans="1:7" x14ac:dyDescent="0.45">
      <c r="A10141" s="3" t="s">
        <v>7</v>
      </c>
      <c r="B10141" s="3" t="s">
        <v>1772</v>
      </c>
      <c r="C10141" s="6">
        <v>11000000</v>
      </c>
      <c r="D10141" s="3" t="s">
        <v>31</v>
      </c>
      <c r="E10141" s="3">
        <v>1999</v>
      </c>
      <c r="F10141" s="3">
        <v>1998</v>
      </c>
      <c r="G10141" s="3" t="s">
        <v>54</v>
      </c>
    </row>
    <row r="10142" spans="1:7" x14ac:dyDescent="0.45">
      <c r="A10142" s="3" t="s">
        <v>7</v>
      </c>
      <c r="B10142" s="3" t="s">
        <v>1772</v>
      </c>
      <c r="C10142" s="6">
        <v>14795642</v>
      </c>
      <c r="D10142" s="3" t="s">
        <v>32</v>
      </c>
      <c r="E10142" s="3">
        <v>2000</v>
      </c>
      <c r="F10142" s="3">
        <v>1999</v>
      </c>
      <c r="G10142" s="3" t="s">
        <v>10</v>
      </c>
    </row>
    <row r="10143" spans="1:7" x14ac:dyDescent="0.45">
      <c r="A10143" s="3" t="s">
        <v>7</v>
      </c>
      <c r="B10143" s="3" t="s">
        <v>1772</v>
      </c>
      <c r="C10143" s="6">
        <v>13750000</v>
      </c>
      <c r="D10143" s="3" t="s">
        <v>28</v>
      </c>
      <c r="E10143" s="3">
        <v>2001</v>
      </c>
      <c r="F10143" s="3">
        <v>2000</v>
      </c>
      <c r="G10143" s="3" t="s">
        <v>10</v>
      </c>
    </row>
    <row r="10144" spans="1:7" x14ac:dyDescent="0.45">
      <c r="A10144" s="3" t="s">
        <v>7</v>
      </c>
      <c r="B10144" s="3" t="s">
        <v>1772</v>
      </c>
      <c r="C10144" s="6">
        <v>18083564</v>
      </c>
      <c r="D10144" s="3" t="s">
        <v>33</v>
      </c>
      <c r="E10144" s="3">
        <v>2002</v>
      </c>
      <c r="F10144" s="3">
        <v>2001</v>
      </c>
      <c r="G10144" s="3" t="s">
        <v>10</v>
      </c>
    </row>
    <row r="10145" spans="1:7" x14ac:dyDescent="0.45">
      <c r="A10145" s="3" t="s">
        <v>7</v>
      </c>
      <c r="B10145" s="3" t="s">
        <v>1772</v>
      </c>
      <c r="C10145" s="6">
        <v>19727524</v>
      </c>
      <c r="D10145" s="3" t="s">
        <v>34</v>
      </c>
      <c r="E10145" s="3">
        <v>2003</v>
      </c>
      <c r="F10145" s="3">
        <v>2002</v>
      </c>
      <c r="G10145" s="3" t="s">
        <v>10</v>
      </c>
    </row>
    <row r="10146" spans="1:7" x14ac:dyDescent="0.45">
      <c r="A10146" s="3" t="s">
        <v>7</v>
      </c>
      <c r="B10146" s="3" t="s">
        <v>1772</v>
      </c>
      <c r="C10146" s="6">
        <v>4917000</v>
      </c>
      <c r="D10146" s="3" t="s">
        <v>36</v>
      </c>
      <c r="E10146" s="3">
        <v>2004</v>
      </c>
      <c r="F10146" s="3">
        <v>2003</v>
      </c>
      <c r="G10146" s="3" t="s">
        <v>106</v>
      </c>
    </row>
    <row r="10147" spans="1:7" x14ac:dyDescent="0.45">
      <c r="A10147" s="3" t="s">
        <v>7</v>
      </c>
      <c r="B10147" s="3" t="s">
        <v>1772</v>
      </c>
      <c r="C10147" s="6">
        <v>5408700</v>
      </c>
      <c r="D10147" s="3" t="s">
        <v>37</v>
      </c>
      <c r="E10147" s="3">
        <v>2005</v>
      </c>
      <c r="F10147" s="3">
        <v>2004</v>
      </c>
      <c r="G10147" s="3" t="s">
        <v>106</v>
      </c>
    </row>
    <row r="10148" spans="1:7" x14ac:dyDescent="0.45">
      <c r="A10148" s="3" t="s">
        <v>7</v>
      </c>
      <c r="B10148" s="3" t="s">
        <v>1773</v>
      </c>
      <c r="C10148" s="6">
        <v>80000</v>
      </c>
      <c r="D10148" s="3" t="s">
        <v>18</v>
      </c>
      <c r="E10148" s="3">
        <v>1985</v>
      </c>
      <c r="F10148" s="3">
        <v>1984</v>
      </c>
      <c r="G10148" s="3" t="s">
        <v>64</v>
      </c>
    </row>
    <row r="10149" spans="1:7" x14ac:dyDescent="0.45">
      <c r="A10149" s="3" t="s">
        <v>7</v>
      </c>
      <c r="B10149" s="3" t="s">
        <v>1773</v>
      </c>
      <c r="C10149" s="6">
        <v>105000</v>
      </c>
      <c r="D10149" s="3" t="s">
        <v>20</v>
      </c>
      <c r="E10149" s="3">
        <v>1986</v>
      </c>
      <c r="F10149" s="3">
        <v>1985</v>
      </c>
      <c r="G10149" s="3" t="s">
        <v>64</v>
      </c>
    </row>
    <row r="10150" spans="1:7" x14ac:dyDescent="0.45">
      <c r="A10150" s="3" t="s">
        <v>7</v>
      </c>
      <c r="B10150" s="3" t="s">
        <v>1774</v>
      </c>
      <c r="C10150" s="6">
        <v>473604</v>
      </c>
      <c r="D10150" s="3" t="s">
        <v>77</v>
      </c>
      <c r="E10150" s="3">
        <v>2011</v>
      </c>
      <c r="F10150" s="3">
        <v>2010</v>
      </c>
      <c r="G10150" s="3" t="s">
        <v>75</v>
      </c>
    </row>
    <row r="10151" spans="1:7" x14ac:dyDescent="0.45">
      <c r="A10151" s="3" t="s">
        <v>7</v>
      </c>
      <c r="B10151" s="3" t="s">
        <v>1774</v>
      </c>
      <c r="C10151" s="6">
        <v>762195</v>
      </c>
      <c r="D10151" s="3" t="s">
        <v>79</v>
      </c>
      <c r="E10151" s="3">
        <v>2012</v>
      </c>
      <c r="F10151" s="3">
        <v>2011</v>
      </c>
      <c r="G10151" s="3" t="s">
        <v>75</v>
      </c>
    </row>
    <row r="10152" spans="1:7" x14ac:dyDescent="0.45">
      <c r="A10152" s="3" t="s">
        <v>7</v>
      </c>
      <c r="B10152" s="3" t="s">
        <v>1774</v>
      </c>
      <c r="C10152" s="6">
        <v>854389</v>
      </c>
      <c r="D10152" s="3" t="s">
        <v>56</v>
      </c>
      <c r="E10152" s="3">
        <v>2013</v>
      </c>
      <c r="F10152" s="3">
        <v>2012</v>
      </c>
      <c r="G10152" s="3" t="s">
        <v>68</v>
      </c>
    </row>
    <row r="10153" spans="1:7" x14ac:dyDescent="0.45">
      <c r="A10153" s="3" t="s">
        <v>7</v>
      </c>
      <c r="B10153" s="3" t="s">
        <v>1775</v>
      </c>
      <c r="C10153" s="6">
        <v>980280</v>
      </c>
      <c r="D10153" s="3" t="s">
        <v>36</v>
      </c>
      <c r="E10153" s="3">
        <v>2004</v>
      </c>
      <c r="F10153" s="3">
        <v>2003</v>
      </c>
      <c r="G10153" s="3" t="s">
        <v>66</v>
      </c>
    </row>
    <row r="10154" spans="1:7" x14ac:dyDescent="0.45">
      <c r="A10154" s="3" t="s">
        <v>7</v>
      </c>
      <c r="B10154" s="3" t="s">
        <v>1775</v>
      </c>
      <c r="C10154" s="6">
        <v>1053720</v>
      </c>
      <c r="D10154" s="3" t="s">
        <v>37</v>
      </c>
      <c r="E10154" s="3">
        <v>2005</v>
      </c>
      <c r="F10154" s="3">
        <v>2004</v>
      </c>
      <c r="G10154" s="3" t="s">
        <v>66</v>
      </c>
    </row>
    <row r="10155" spans="1:7" x14ac:dyDescent="0.45">
      <c r="A10155" s="3" t="s">
        <v>7</v>
      </c>
      <c r="B10155" s="3" t="s">
        <v>1775</v>
      </c>
      <c r="C10155" s="6">
        <v>1127280</v>
      </c>
      <c r="D10155" s="3" t="s">
        <v>38</v>
      </c>
      <c r="E10155" s="3">
        <v>2006</v>
      </c>
      <c r="F10155" s="3">
        <v>2005</v>
      </c>
      <c r="G10155" s="3" t="s">
        <v>66</v>
      </c>
    </row>
    <row r="10156" spans="1:7" x14ac:dyDescent="0.45">
      <c r="A10156" s="3" t="s">
        <v>7</v>
      </c>
      <c r="B10156" s="3" t="s">
        <v>1775</v>
      </c>
      <c r="C10156" s="6">
        <v>150000</v>
      </c>
      <c r="D10156" s="3" t="s">
        <v>39</v>
      </c>
      <c r="E10156" s="3">
        <v>2007</v>
      </c>
      <c r="F10156" s="3">
        <v>2006</v>
      </c>
      <c r="G10156" s="3" t="s">
        <v>66</v>
      </c>
    </row>
    <row r="10157" spans="1:7" x14ac:dyDescent="0.45">
      <c r="A10157" s="3" t="s">
        <v>7</v>
      </c>
      <c r="B10157" s="3" t="s">
        <v>1776</v>
      </c>
      <c r="C10157" s="6">
        <v>3000000</v>
      </c>
      <c r="D10157" s="3" t="s">
        <v>61</v>
      </c>
      <c r="E10157" s="3">
        <v>2016</v>
      </c>
      <c r="F10157" s="3">
        <v>2015</v>
      </c>
      <c r="G10157" s="3" t="s">
        <v>118</v>
      </c>
    </row>
    <row r="10158" spans="1:7" x14ac:dyDescent="0.45">
      <c r="A10158" s="3" t="s">
        <v>7</v>
      </c>
      <c r="B10158" s="3" t="s">
        <v>1776</v>
      </c>
      <c r="C10158" s="6">
        <v>3000000</v>
      </c>
      <c r="D10158" s="3" t="s">
        <v>45</v>
      </c>
      <c r="E10158" s="3">
        <v>2017</v>
      </c>
      <c r="F10158" s="3">
        <v>2016</v>
      </c>
      <c r="G10158" s="3" t="s">
        <v>94</v>
      </c>
    </row>
    <row r="10159" spans="1:7" x14ac:dyDescent="0.45">
      <c r="A10159" s="3" t="s">
        <v>7</v>
      </c>
      <c r="B10159" s="3" t="s">
        <v>1776</v>
      </c>
      <c r="C10159" s="6">
        <v>500000</v>
      </c>
      <c r="D10159" s="3" t="s">
        <v>47</v>
      </c>
      <c r="E10159" s="3">
        <v>2018</v>
      </c>
      <c r="F10159" s="3">
        <v>2017</v>
      </c>
      <c r="G10159" s="3" t="s">
        <v>94</v>
      </c>
    </row>
    <row r="10160" spans="1:7" x14ac:dyDescent="0.45">
      <c r="A10160" s="3" t="s">
        <v>7</v>
      </c>
      <c r="B10160" s="3" t="s">
        <v>1777</v>
      </c>
      <c r="C10160" s="6">
        <v>1298640</v>
      </c>
      <c r="D10160" s="3" t="s">
        <v>58</v>
      </c>
      <c r="E10160" s="3">
        <v>2014</v>
      </c>
      <c r="F10160" s="3">
        <v>2013</v>
      </c>
      <c r="G10160" s="3" t="s">
        <v>62</v>
      </c>
    </row>
    <row r="10161" spans="1:7" x14ac:dyDescent="0.45">
      <c r="A10161" s="3" t="s">
        <v>7</v>
      </c>
      <c r="B10161" s="3" t="s">
        <v>1777</v>
      </c>
      <c r="C10161" s="6">
        <v>1357080</v>
      </c>
      <c r="D10161" s="3" t="s">
        <v>59</v>
      </c>
      <c r="E10161" s="3">
        <v>2015</v>
      </c>
      <c r="F10161" s="3">
        <v>2014</v>
      </c>
      <c r="G10161" s="3" t="s">
        <v>62</v>
      </c>
    </row>
    <row r="10162" spans="1:7" x14ac:dyDescent="0.45">
      <c r="A10162" s="3" t="s">
        <v>7</v>
      </c>
      <c r="B10162" s="3" t="s">
        <v>1777</v>
      </c>
      <c r="C10162" s="6">
        <v>1415520</v>
      </c>
      <c r="D10162" s="3" t="s">
        <v>61</v>
      </c>
      <c r="E10162" s="3">
        <v>2016</v>
      </c>
      <c r="F10162" s="3">
        <v>2015</v>
      </c>
      <c r="G10162" s="3" t="s">
        <v>10</v>
      </c>
    </row>
    <row r="10163" spans="1:7" x14ac:dyDescent="0.45">
      <c r="A10163" s="3" t="s">
        <v>7</v>
      </c>
      <c r="B10163" s="3" t="s">
        <v>1777</v>
      </c>
      <c r="C10163" s="6">
        <v>2328530</v>
      </c>
      <c r="D10163" s="3" t="s">
        <v>45</v>
      </c>
      <c r="E10163" s="3">
        <v>2017</v>
      </c>
      <c r="F10163" s="3">
        <v>2016</v>
      </c>
      <c r="G10163" s="3" t="s">
        <v>24</v>
      </c>
    </row>
    <row r="10164" spans="1:7" x14ac:dyDescent="0.45">
      <c r="A10164" s="3" t="s">
        <v>7</v>
      </c>
      <c r="B10164" s="3" t="s">
        <v>1777</v>
      </c>
      <c r="C10164" s="6">
        <v>14041096</v>
      </c>
      <c r="D10164" s="3" t="s">
        <v>47</v>
      </c>
      <c r="E10164" s="3">
        <v>2018</v>
      </c>
      <c r="F10164" s="3">
        <v>2017</v>
      </c>
      <c r="G10164" s="3" t="s">
        <v>24</v>
      </c>
    </row>
    <row r="10165" spans="1:7" x14ac:dyDescent="0.45">
      <c r="A10165" s="3" t="s">
        <v>7</v>
      </c>
      <c r="B10165" s="3" t="s">
        <v>1778</v>
      </c>
      <c r="C10165" s="6">
        <v>1073280</v>
      </c>
      <c r="D10165" s="3" t="s">
        <v>56</v>
      </c>
      <c r="E10165" s="3">
        <v>2013</v>
      </c>
      <c r="F10165" s="3">
        <v>2012</v>
      </c>
      <c r="G10165" s="3" t="s">
        <v>111</v>
      </c>
    </row>
    <row r="10166" spans="1:7" x14ac:dyDescent="0.45">
      <c r="A10166" s="3" t="s">
        <v>7</v>
      </c>
      <c r="B10166" s="3" t="s">
        <v>1778</v>
      </c>
      <c r="C10166" s="6">
        <v>1121520</v>
      </c>
      <c r="D10166" s="3" t="s">
        <v>58</v>
      </c>
      <c r="E10166" s="3">
        <v>2014</v>
      </c>
      <c r="F10166" s="3">
        <v>2013</v>
      </c>
      <c r="G10166" s="3" t="s">
        <v>64</v>
      </c>
    </row>
    <row r="10167" spans="1:7" x14ac:dyDescent="0.45">
      <c r="A10167" s="3" t="s">
        <v>7</v>
      </c>
      <c r="B10167" s="3" t="s">
        <v>1778</v>
      </c>
      <c r="C10167" s="6">
        <v>1169880</v>
      </c>
      <c r="D10167" s="3" t="s">
        <v>59</v>
      </c>
      <c r="E10167" s="3">
        <v>2015</v>
      </c>
      <c r="F10167" s="3">
        <v>2014</v>
      </c>
      <c r="G10167" s="3" t="s">
        <v>105</v>
      </c>
    </row>
    <row r="10168" spans="1:7" x14ac:dyDescent="0.45">
      <c r="A10168" s="3" t="s">
        <v>7</v>
      </c>
      <c r="B10168" s="3" t="s">
        <v>1778</v>
      </c>
      <c r="C10168" s="6">
        <v>2109294</v>
      </c>
      <c r="D10168" s="3" t="s">
        <v>61</v>
      </c>
      <c r="E10168" s="3">
        <v>2016</v>
      </c>
      <c r="F10168" s="3">
        <v>2015</v>
      </c>
      <c r="G10168" s="3" t="s">
        <v>105</v>
      </c>
    </row>
    <row r="10169" spans="1:7" x14ac:dyDescent="0.45">
      <c r="A10169" s="3" t="s">
        <v>7</v>
      </c>
      <c r="B10169" s="3" t="s">
        <v>1778</v>
      </c>
      <c r="C10169" s="6">
        <v>12500000</v>
      </c>
      <c r="D10169" s="3" t="s">
        <v>45</v>
      </c>
      <c r="E10169" s="3">
        <v>2017</v>
      </c>
      <c r="F10169" s="3">
        <v>2016</v>
      </c>
      <c r="G10169" s="3" t="s">
        <v>105</v>
      </c>
    </row>
    <row r="10170" spans="1:7" x14ac:dyDescent="0.45">
      <c r="A10170" s="3" t="s">
        <v>7</v>
      </c>
      <c r="B10170" s="3" t="s">
        <v>1778</v>
      </c>
      <c r="C10170" s="6">
        <v>12500000</v>
      </c>
      <c r="D10170" s="3" t="s">
        <v>47</v>
      </c>
      <c r="E10170" s="3">
        <v>2018</v>
      </c>
      <c r="F10170" s="3">
        <v>2017</v>
      </c>
      <c r="G10170" s="3" t="s">
        <v>41</v>
      </c>
    </row>
    <row r="10171" spans="1:7" x14ac:dyDescent="0.45">
      <c r="A10171" s="3" t="s">
        <v>7</v>
      </c>
      <c r="B10171" s="3" t="s">
        <v>1779</v>
      </c>
      <c r="C10171" s="6">
        <v>110000</v>
      </c>
      <c r="D10171" s="3" t="s">
        <v>20</v>
      </c>
      <c r="E10171" s="3">
        <v>1986</v>
      </c>
      <c r="F10171" s="3">
        <v>1985</v>
      </c>
      <c r="G10171" s="3" t="s">
        <v>78</v>
      </c>
    </row>
    <row r="10172" spans="1:7" x14ac:dyDescent="0.45">
      <c r="A10172" s="3" t="s">
        <v>7</v>
      </c>
      <c r="B10172" s="3" t="s">
        <v>1779</v>
      </c>
      <c r="C10172" s="6">
        <v>140000</v>
      </c>
      <c r="D10172" s="3" t="s">
        <v>12</v>
      </c>
      <c r="E10172" s="3">
        <v>1993</v>
      </c>
      <c r="F10172" s="3">
        <v>1992</v>
      </c>
      <c r="G10172" s="3" t="s">
        <v>24</v>
      </c>
    </row>
    <row r="10173" spans="1:7" x14ac:dyDescent="0.45">
      <c r="A10173" s="3" t="s">
        <v>7</v>
      </c>
      <c r="B10173" s="3" t="s">
        <v>1780</v>
      </c>
      <c r="C10173" s="6">
        <v>1061880</v>
      </c>
      <c r="D10173" s="3" t="s">
        <v>37</v>
      </c>
      <c r="E10173" s="3">
        <v>2005</v>
      </c>
      <c r="F10173" s="3">
        <v>2004</v>
      </c>
      <c r="G10173" s="3" t="s">
        <v>35</v>
      </c>
    </row>
    <row r="10174" spans="1:7" x14ac:dyDescent="0.45">
      <c r="A10174" s="3" t="s">
        <v>7</v>
      </c>
      <c r="B10174" s="3" t="s">
        <v>1780</v>
      </c>
      <c r="C10174" s="6">
        <v>1141560</v>
      </c>
      <c r="D10174" s="3" t="s">
        <v>38</v>
      </c>
      <c r="E10174" s="3">
        <v>2006</v>
      </c>
      <c r="F10174" s="3">
        <v>2005</v>
      </c>
      <c r="G10174" s="3" t="s">
        <v>35</v>
      </c>
    </row>
    <row r="10175" spans="1:7" x14ac:dyDescent="0.45">
      <c r="A10175" s="3" t="s">
        <v>7</v>
      </c>
      <c r="B10175" s="3" t="s">
        <v>1780</v>
      </c>
      <c r="C10175" s="6">
        <v>600000</v>
      </c>
      <c r="D10175" s="3" t="s">
        <v>39</v>
      </c>
      <c r="E10175" s="3">
        <v>2007</v>
      </c>
      <c r="F10175" s="3">
        <v>2006</v>
      </c>
      <c r="G10175" s="3" t="s">
        <v>35</v>
      </c>
    </row>
    <row r="10176" spans="1:7" x14ac:dyDescent="0.45">
      <c r="A10176" s="3" t="s">
        <v>7</v>
      </c>
      <c r="B10176" s="3" t="s">
        <v>1781</v>
      </c>
      <c r="C10176" s="6">
        <v>2703960</v>
      </c>
      <c r="D10176" s="3" t="s">
        <v>45</v>
      </c>
      <c r="E10176" s="3">
        <v>2017</v>
      </c>
      <c r="F10176" s="3">
        <v>2016</v>
      </c>
      <c r="G10176" s="3" t="s">
        <v>57</v>
      </c>
    </row>
    <row r="10177" spans="1:7" x14ac:dyDescent="0.45">
      <c r="A10177" s="3" t="s">
        <v>7</v>
      </c>
      <c r="B10177" s="3" t="s">
        <v>1781</v>
      </c>
      <c r="C10177" s="6">
        <v>2825640</v>
      </c>
      <c r="D10177" s="3" t="s">
        <v>47</v>
      </c>
      <c r="E10177" s="3">
        <v>2018</v>
      </c>
      <c r="F10177" s="3">
        <v>2017</v>
      </c>
      <c r="G10177" s="3" t="s">
        <v>57</v>
      </c>
    </row>
    <row r="10178" spans="1:7" x14ac:dyDescent="0.45">
      <c r="A10178" s="3" t="s">
        <v>7</v>
      </c>
      <c r="B10178" s="3" t="s">
        <v>1782</v>
      </c>
      <c r="C10178" s="6">
        <v>818160</v>
      </c>
      <c r="D10178" s="3" t="s">
        <v>27</v>
      </c>
      <c r="E10178" s="3">
        <v>1998</v>
      </c>
      <c r="F10178" s="3">
        <v>1997</v>
      </c>
      <c r="G10178" s="3" t="s">
        <v>49</v>
      </c>
    </row>
    <row r="10179" spans="1:7" x14ac:dyDescent="0.45">
      <c r="A10179" s="3" t="s">
        <v>7</v>
      </c>
      <c r="B10179" s="3" t="s">
        <v>1782</v>
      </c>
      <c r="C10179" s="6">
        <v>940920</v>
      </c>
      <c r="D10179" s="3" t="s">
        <v>31</v>
      </c>
      <c r="E10179" s="3">
        <v>1999</v>
      </c>
      <c r="F10179" s="3">
        <v>1998</v>
      </c>
      <c r="G10179" s="3" t="s">
        <v>49</v>
      </c>
    </row>
    <row r="10180" spans="1:7" x14ac:dyDescent="0.45">
      <c r="A10180" s="3" t="s">
        <v>7</v>
      </c>
      <c r="B10180" s="3" t="s">
        <v>1782</v>
      </c>
      <c r="C10180" s="6">
        <v>350000</v>
      </c>
      <c r="D10180" s="3" t="s">
        <v>31</v>
      </c>
      <c r="E10180" s="3">
        <v>1999</v>
      </c>
      <c r="F10180" s="3">
        <v>1998</v>
      </c>
      <c r="G10180" s="3" t="s">
        <v>16</v>
      </c>
    </row>
    <row r="10181" spans="1:7" x14ac:dyDescent="0.45">
      <c r="A10181" s="3" t="s">
        <v>7</v>
      </c>
      <c r="B10181" s="3" t="s">
        <v>1782</v>
      </c>
      <c r="C10181" s="6">
        <v>1063680</v>
      </c>
      <c r="D10181" s="3" t="s">
        <v>32</v>
      </c>
      <c r="E10181" s="3">
        <v>2000</v>
      </c>
      <c r="F10181" s="3">
        <v>1999</v>
      </c>
      <c r="G10181" s="3" t="s">
        <v>41</v>
      </c>
    </row>
    <row r="10182" spans="1:7" x14ac:dyDescent="0.45">
      <c r="A10182" s="3" t="s">
        <v>7</v>
      </c>
      <c r="B10182" s="3" t="s">
        <v>1782</v>
      </c>
      <c r="C10182" s="6">
        <v>1000000</v>
      </c>
      <c r="D10182" s="3" t="s">
        <v>32</v>
      </c>
      <c r="E10182" s="3">
        <v>2000</v>
      </c>
      <c r="F10182" s="3">
        <v>1999</v>
      </c>
      <c r="G10182" s="3" t="s">
        <v>16</v>
      </c>
    </row>
    <row r="10183" spans="1:7" x14ac:dyDescent="0.45">
      <c r="A10183" s="3" t="s">
        <v>7</v>
      </c>
      <c r="B10183" s="3" t="s">
        <v>1782</v>
      </c>
      <c r="C10183" s="6">
        <v>3920000</v>
      </c>
      <c r="D10183" s="3" t="s">
        <v>28</v>
      </c>
      <c r="E10183" s="3">
        <v>2001</v>
      </c>
      <c r="F10183" s="3">
        <v>2000</v>
      </c>
      <c r="G10183" s="3" t="s">
        <v>16</v>
      </c>
    </row>
    <row r="10184" spans="1:7" x14ac:dyDescent="0.45">
      <c r="A10184" s="3" t="s">
        <v>7</v>
      </c>
      <c r="B10184" s="3" t="s">
        <v>1782</v>
      </c>
      <c r="C10184" s="6">
        <v>4344187</v>
      </c>
      <c r="D10184" s="3" t="s">
        <v>33</v>
      </c>
      <c r="E10184" s="3">
        <v>2002</v>
      </c>
      <c r="F10184" s="3">
        <v>2001</v>
      </c>
      <c r="G10184" s="3" t="s">
        <v>16</v>
      </c>
    </row>
    <row r="10185" spans="1:7" x14ac:dyDescent="0.45">
      <c r="A10185" s="3" t="s">
        <v>7</v>
      </c>
      <c r="B10185" s="3" t="s">
        <v>1782</v>
      </c>
      <c r="C10185" s="6">
        <v>4826874</v>
      </c>
      <c r="D10185" s="3" t="s">
        <v>34</v>
      </c>
      <c r="E10185" s="3">
        <v>2003</v>
      </c>
      <c r="F10185" s="3">
        <v>2002</v>
      </c>
      <c r="G10185" s="3" t="s">
        <v>16</v>
      </c>
    </row>
    <row r="10186" spans="1:7" x14ac:dyDescent="0.45">
      <c r="A10186" s="3" t="s">
        <v>7</v>
      </c>
      <c r="B10186" s="3" t="s">
        <v>1782</v>
      </c>
      <c r="C10186" s="6">
        <v>5309563</v>
      </c>
      <c r="D10186" s="3" t="s">
        <v>36</v>
      </c>
      <c r="E10186" s="3">
        <v>2004</v>
      </c>
      <c r="F10186" s="3">
        <v>2003</v>
      </c>
      <c r="G10186" s="3" t="s">
        <v>111</v>
      </c>
    </row>
    <row r="10187" spans="1:7" x14ac:dyDescent="0.45">
      <c r="A10187" s="3" t="s">
        <v>7</v>
      </c>
      <c r="B10187" s="3" t="s">
        <v>1782</v>
      </c>
      <c r="C10187" s="6">
        <v>5792250</v>
      </c>
      <c r="D10187" s="3" t="s">
        <v>37</v>
      </c>
      <c r="E10187" s="3">
        <v>2005</v>
      </c>
      <c r="F10187" s="3">
        <v>2004</v>
      </c>
      <c r="G10187" s="3" t="s">
        <v>111</v>
      </c>
    </row>
    <row r="10188" spans="1:7" x14ac:dyDescent="0.45">
      <c r="A10188" s="3" t="s">
        <v>7</v>
      </c>
      <c r="B10188" s="3" t="s">
        <v>1782</v>
      </c>
      <c r="C10188" s="6">
        <v>6274937</v>
      </c>
      <c r="D10188" s="3" t="s">
        <v>38</v>
      </c>
      <c r="E10188" s="3">
        <v>2006</v>
      </c>
      <c r="F10188" s="3">
        <v>2005</v>
      </c>
      <c r="G10188" s="3" t="s">
        <v>111</v>
      </c>
    </row>
    <row r="10189" spans="1:7" x14ac:dyDescent="0.45">
      <c r="A10189" s="3" t="s">
        <v>7</v>
      </c>
      <c r="B10189" s="3" t="s">
        <v>1782</v>
      </c>
      <c r="C10189" s="6">
        <v>2200000</v>
      </c>
      <c r="D10189" s="3" t="s">
        <v>39</v>
      </c>
      <c r="E10189" s="3">
        <v>2007</v>
      </c>
      <c r="F10189" s="3">
        <v>2006</v>
      </c>
      <c r="G10189" s="3" t="s">
        <v>103</v>
      </c>
    </row>
    <row r="10190" spans="1:7" x14ac:dyDescent="0.45">
      <c r="A10190" s="3" t="s">
        <v>7</v>
      </c>
      <c r="B10190" s="3" t="s">
        <v>1782</v>
      </c>
      <c r="C10190" s="6">
        <v>1219590</v>
      </c>
      <c r="D10190" s="3" t="s">
        <v>42</v>
      </c>
      <c r="E10190" s="3">
        <v>2008</v>
      </c>
      <c r="F10190" s="3">
        <v>2007</v>
      </c>
      <c r="G10190" s="3" t="s">
        <v>13</v>
      </c>
    </row>
    <row r="10191" spans="1:7" x14ac:dyDescent="0.45">
      <c r="A10191" s="3" t="s">
        <v>7</v>
      </c>
      <c r="B10191" s="3" t="s">
        <v>1783</v>
      </c>
      <c r="C10191" s="6">
        <v>350000</v>
      </c>
      <c r="D10191" s="3" t="s">
        <v>21</v>
      </c>
      <c r="E10191" s="3">
        <v>1988</v>
      </c>
      <c r="F10191" s="3">
        <v>1987</v>
      </c>
      <c r="G10191" s="3" t="s">
        <v>115</v>
      </c>
    </row>
    <row r="10192" spans="1:7" x14ac:dyDescent="0.45">
      <c r="A10192" s="3" t="s">
        <v>7</v>
      </c>
      <c r="B10192" s="3" t="s">
        <v>1783</v>
      </c>
      <c r="C10192" s="6">
        <v>350000</v>
      </c>
      <c r="D10192" s="3" t="s">
        <v>22</v>
      </c>
      <c r="E10192" s="3">
        <v>1989</v>
      </c>
      <c r="F10192" s="3">
        <v>1988</v>
      </c>
      <c r="G10192" s="3" t="s">
        <v>115</v>
      </c>
    </row>
    <row r="10193" spans="1:7" x14ac:dyDescent="0.45">
      <c r="A10193" s="3" t="s">
        <v>7</v>
      </c>
      <c r="B10193" s="3" t="s">
        <v>1783</v>
      </c>
      <c r="C10193" s="6">
        <v>600000</v>
      </c>
      <c r="D10193" s="3" t="s">
        <v>9</v>
      </c>
      <c r="E10193" s="3">
        <v>1991</v>
      </c>
      <c r="F10193" s="3">
        <v>1990</v>
      </c>
      <c r="G10193" s="3" t="s">
        <v>51</v>
      </c>
    </row>
    <row r="10194" spans="1:7" x14ac:dyDescent="0.45">
      <c r="A10194" s="3" t="s">
        <v>7</v>
      </c>
      <c r="B10194" s="3" t="s">
        <v>1783</v>
      </c>
      <c r="C10194" s="6">
        <v>750000</v>
      </c>
      <c r="D10194" s="3" t="s">
        <v>11</v>
      </c>
      <c r="E10194" s="3">
        <v>1992</v>
      </c>
      <c r="F10194" s="3">
        <v>1991</v>
      </c>
      <c r="G10194" s="3" t="s">
        <v>51</v>
      </c>
    </row>
    <row r="10195" spans="1:7" x14ac:dyDescent="0.45">
      <c r="A10195" s="3" t="s">
        <v>7</v>
      </c>
      <c r="B10195" s="3" t="s">
        <v>1783</v>
      </c>
      <c r="C10195" s="6">
        <v>850000</v>
      </c>
      <c r="D10195" s="3" t="s">
        <v>12</v>
      </c>
      <c r="E10195" s="3">
        <v>1993</v>
      </c>
      <c r="F10195" s="3">
        <v>1992</v>
      </c>
      <c r="G10195" s="3" t="s">
        <v>49</v>
      </c>
    </row>
    <row r="10196" spans="1:7" x14ac:dyDescent="0.45">
      <c r="A10196" s="3" t="s">
        <v>7</v>
      </c>
      <c r="B10196" s="3" t="s">
        <v>1783</v>
      </c>
      <c r="C10196" s="6">
        <v>850000</v>
      </c>
      <c r="D10196" s="3" t="s">
        <v>14</v>
      </c>
      <c r="E10196" s="3">
        <v>1994</v>
      </c>
      <c r="F10196" s="3">
        <v>1993</v>
      </c>
      <c r="G10196" s="3" t="s">
        <v>49</v>
      </c>
    </row>
    <row r="10197" spans="1:7" x14ac:dyDescent="0.45">
      <c r="A10197" s="3" t="s">
        <v>7</v>
      </c>
      <c r="B10197" s="3" t="s">
        <v>1783</v>
      </c>
      <c r="C10197" s="6">
        <v>1900000</v>
      </c>
      <c r="D10197" s="3" t="s">
        <v>15</v>
      </c>
      <c r="E10197" s="3">
        <v>1995</v>
      </c>
      <c r="F10197" s="3">
        <v>1994</v>
      </c>
      <c r="G10197" s="3" t="s">
        <v>16</v>
      </c>
    </row>
    <row r="10198" spans="1:7" x14ac:dyDescent="0.45">
      <c r="A10198" s="3" t="s">
        <v>7</v>
      </c>
      <c r="B10198" s="3" t="s">
        <v>1783</v>
      </c>
      <c r="C10198" s="6">
        <v>2520000</v>
      </c>
      <c r="D10198" s="3" t="s">
        <v>25</v>
      </c>
      <c r="E10198" s="3">
        <v>1996</v>
      </c>
      <c r="F10198" s="3">
        <v>1995</v>
      </c>
      <c r="G10198" s="3" t="s">
        <v>16</v>
      </c>
    </row>
    <row r="10199" spans="1:7" x14ac:dyDescent="0.45">
      <c r="A10199" s="3" t="s">
        <v>7</v>
      </c>
      <c r="B10199" s="3" t="s">
        <v>1783</v>
      </c>
      <c r="C10199" s="6">
        <v>3140000</v>
      </c>
      <c r="D10199" s="3" t="s">
        <v>26</v>
      </c>
      <c r="E10199" s="3">
        <v>1997</v>
      </c>
      <c r="F10199" s="3">
        <v>1996</v>
      </c>
      <c r="G10199" s="3" t="s">
        <v>16</v>
      </c>
    </row>
    <row r="10200" spans="1:7" x14ac:dyDescent="0.45">
      <c r="A10200" s="3" t="s">
        <v>7</v>
      </c>
      <c r="B10200" s="3" t="s">
        <v>1783</v>
      </c>
      <c r="C10200" s="6">
        <v>3610000</v>
      </c>
      <c r="D10200" s="3" t="s">
        <v>27</v>
      </c>
      <c r="E10200" s="3">
        <v>1998</v>
      </c>
      <c r="F10200" s="3">
        <v>1997</v>
      </c>
      <c r="G10200" s="3" t="s">
        <v>16</v>
      </c>
    </row>
    <row r="10201" spans="1:7" x14ac:dyDescent="0.45">
      <c r="A10201" s="3" t="s">
        <v>7</v>
      </c>
      <c r="B10201" s="3" t="s">
        <v>1783</v>
      </c>
      <c r="C10201" s="6">
        <v>1000000</v>
      </c>
      <c r="D10201" s="3" t="s">
        <v>31</v>
      </c>
      <c r="E10201" s="3">
        <v>1999</v>
      </c>
      <c r="F10201" s="3">
        <v>1998</v>
      </c>
      <c r="G10201" s="3" t="s">
        <v>115</v>
      </c>
    </row>
    <row r="10202" spans="1:7" x14ac:dyDescent="0.45">
      <c r="A10202" s="3" t="s">
        <v>7</v>
      </c>
      <c r="B10202" s="3" t="s">
        <v>1783</v>
      </c>
      <c r="C10202" s="6">
        <v>2000000</v>
      </c>
      <c r="D10202" s="3" t="s">
        <v>32</v>
      </c>
      <c r="E10202" s="3">
        <v>2000</v>
      </c>
      <c r="F10202" s="3">
        <v>1999</v>
      </c>
      <c r="G10202" s="3" t="s">
        <v>118</v>
      </c>
    </row>
    <row r="10203" spans="1:7" x14ac:dyDescent="0.45">
      <c r="A10203" s="3" t="s">
        <v>7</v>
      </c>
      <c r="B10203" s="3" t="s">
        <v>1783</v>
      </c>
      <c r="C10203" s="6">
        <v>2200000</v>
      </c>
      <c r="D10203" s="3" t="s">
        <v>28</v>
      </c>
      <c r="E10203" s="3">
        <v>2001</v>
      </c>
      <c r="F10203" s="3">
        <v>2000</v>
      </c>
      <c r="G10203" s="3" t="s">
        <v>118</v>
      </c>
    </row>
    <row r="10204" spans="1:7" x14ac:dyDescent="0.45">
      <c r="A10204" s="3" t="s">
        <v>7</v>
      </c>
      <c r="B10204" s="3" t="s">
        <v>1783</v>
      </c>
      <c r="C10204" s="6">
        <v>1070000</v>
      </c>
      <c r="D10204" s="3" t="s">
        <v>36</v>
      </c>
      <c r="E10204" s="3">
        <v>2004</v>
      </c>
      <c r="F10204" s="3">
        <v>2003</v>
      </c>
      <c r="G10204" s="3" t="s">
        <v>51</v>
      </c>
    </row>
    <row r="10205" spans="1:7" x14ac:dyDescent="0.45">
      <c r="A10205" s="3" t="s">
        <v>7</v>
      </c>
      <c r="B10205" s="3" t="s">
        <v>1784</v>
      </c>
      <c r="C10205" s="6">
        <v>1073280</v>
      </c>
      <c r="D10205" s="3" t="s">
        <v>77</v>
      </c>
      <c r="E10205" s="3">
        <v>2011</v>
      </c>
      <c r="F10205" s="3">
        <v>2010</v>
      </c>
      <c r="G10205" s="3" t="s">
        <v>101</v>
      </c>
    </row>
    <row r="10206" spans="1:7" x14ac:dyDescent="0.45">
      <c r="A10206" s="3" t="s">
        <v>7</v>
      </c>
      <c r="B10206" s="3" t="s">
        <v>1784</v>
      </c>
      <c r="C10206" s="6">
        <v>1153800</v>
      </c>
      <c r="D10206" s="3" t="s">
        <v>79</v>
      </c>
      <c r="E10206" s="3">
        <v>2012</v>
      </c>
      <c r="F10206" s="3">
        <v>2011</v>
      </c>
      <c r="G10206" s="3" t="s">
        <v>68</v>
      </c>
    </row>
    <row r="10207" spans="1:7" x14ac:dyDescent="0.45">
      <c r="A10207" s="3" t="s">
        <v>7</v>
      </c>
      <c r="B10207" s="3" t="s">
        <v>1784</v>
      </c>
      <c r="C10207" s="6">
        <v>1234320</v>
      </c>
      <c r="D10207" s="3" t="s">
        <v>56</v>
      </c>
      <c r="E10207" s="3">
        <v>2013</v>
      </c>
      <c r="F10207" s="3">
        <v>2012</v>
      </c>
      <c r="G10207" s="3" t="s">
        <v>68</v>
      </c>
    </row>
    <row r="10208" spans="1:7" x14ac:dyDescent="0.45">
      <c r="A10208" s="3" t="s">
        <v>7</v>
      </c>
      <c r="B10208" s="3" t="s">
        <v>1784</v>
      </c>
      <c r="C10208" s="6">
        <v>2225479</v>
      </c>
      <c r="D10208" s="3" t="s">
        <v>58</v>
      </c>
      <c r="E10208" s="3">
        <v>2014</v>
      </c>
      <c r="F10208" s="3">
        <v>2013</v>
      </c>
      <c r="G10208" s="3" t="s">
        <v>68</v>
      </c>
    </row>
    <row r="10209" spans="1:7" x14ac:dyDescent="0.45">
      <c r="A10209" s="3" t="s">
        <v>7</v>
      </c>
      <c r="B10209" s="3" t="s">
        <v>1784</v>
      </c>
      <c r="C10209" s="6">
        <v>3146068</v>
      </c>
      <c r="D10209" s="3" t="s">
        <v>59</v>
      </c>
      <c r="E10209" s="3">
        <v>2015</v>
      </c>
      <c r="F10209" s="3">
        <v>2014</v>
      </c>
      <c r="G10209" s="3" t="s">
        <v>89</v>
      </c>
    </row>
    <row r="10210" spans="1:7" x14ac:dyDescent="0.45">
      <c r="A10210" s="3" t="s">
        <v>7</v>
      </c>
      <c r="B10210" s="3" t="s">
        <v>1784</v>
      </c>
      <c r="C10210" s="6">
        <v>3382023</v>
      </c>
      <c r="D10210" s="3" t="s">
        <v>61</v>
      </c>
      <c r="E10210" s="3">
        <v>2016</v>
      </c>
      <c r="F10210" s="3">
        <v>2015</v>
      </c>
      <c r="G10210" s="3" t="s">
        <v>89</v>
      </c>
    </row>
    <row r="10211" spans="1:7" x14ac:dyDescent="0.45">
      <c r="A10211" s="3" t="s">
        <v>7</v>
      </c>
      <c r="B10211" s="3" t="s">
        <v>1784</v>
      </c>
      <c r="C10211" s="6">
        <v>3617978</v>
      </c>
      <c r="D10211" s="3" t="s">
        <v>45</v>
      </c>
      <c r="E10211" s="3">
        <v>2017</v>
      </c>
      <c r="F10211" s="3">
        <v>2016</v>
      </c>
      <c r="G10211" s="3" t="s">
        <v>89</v>
      </c>
    </row>
    <row r="10212" spans="1:7" x14ac:dyDescent="0.45">
      <c r="A10212" s="3" t="s">
        <v>7</v>
      </c>
      <c r="B10212" s="3" t="s">
        <v>1784</v>
      </c>
      <c r="C10212" s="6">
        <v>3853931</v>
      </c>
      <c r="D10212" s="3" t="s">
        <v>47</v>
      </c>
      <c r="E10212" s="3">
        <v>2018</v>
      </c>
      <c r="F10212" s="3">
        <v>2017</v>
      </c>
      <c r="G10212" s="3" t="s">
        <v>106</v>
      </c>
    </row>
    <row r="10213" spans="1:7" x14ac:dyDescent="0.45">
      <c r="A10213" s="3" t="s">
        <v>7</v>
      </c>
      <c r="B10213" s="3" t="s">
        <v>1785</v>
      </c>
      <c r="C10213" s="6">
        <v>242000</v>
      </c>
      <c r="D10213" s="3" t="s">
        <v>27</v>
      </c>
      <c r="E10213" s="3">
        <v>1998</v>
      </c>
      <c r="F10213" s="3">
        <v>1997</v>
      </c>
      <c r="G10213" s="3" t="s">
        <v>111</v>
      </c>
    </row>
    <row r="10214" spans="1:7" x14ac:dyDescent="0.45">
      <c r="A10214" s="3" t="s">
        <v>7</v>
      </c>
      <c r="B10214" s="3" t="s">
        <v>1785</v>
      </c>
      <c r="C10214" s="6">
        <v>382000</v>
      </c>
      <c r="D10214" s="3" t="s">
        <v>31</v>
      </c>
      <c r="E10214" s="3">
        <v>1999</v>
      </c>
      <c r="F10214" s="3">
        <v>1998</v>
      </c>
      <c r="G10214" s="3" t="s">
        <v>111</v>
      </c>
    </row>
    <row r="10215" spans="1:7" x14ac:dyDescent="0.45">
      <c r="A10215" s="3" t="s">
        <v>7</v>
      </c>
      <c r="B10215" s="3" t="s">
        <v>1785</v>
      </c>
      <c r="C10215" s="6">
        <v>460000</v>
      </c>
      <c r="D10215" s="3" t="s">
        <v>32</v>
      </c>
      <c r="E10215" s="3">
        <v>2000</v>
      </c>
      <c r="F10215" s="3">
        <v>1999</v>
      </c>
      <c r="G10215" s="3" t="s">
        <v>111</v>
      </c>
    </row>
    <row r="10216" spans="1:7" x14ac:dyDescent="0.45">
      <c r="A10216" s="3" t="s">
        <v>7</v>
      </c>
      <c r="B10216" s="3" t="s">
        <v>1785</v>
      </c>
      <c r="C10216" s="6">
        <v>498500</v>
      </c>
      <c r="D10216" s="3" t="s">
        <v>28</v>
      </c>
      <c r="E10216" s="3">
        <v>2001</v>
      </c>
      <c r="F10216" s="3">
        <v>2000</v>
      </c>
      <c r="G10216" s="3" t="s">
        <v>105</v>
      </c>
    </row>
    <row r="10217" spans="1:7" x14ac:dyDescent="0.45">
      <c r="A10217" s="3" t="s">
        <v>7</v>
      </c>
      <c r="B10217" s="3" t="s">
        <v>1785</v>
      </c>
      <c r="C10217" s="6">
        <v>590850</v>
      </c>
      <c r="D10217" s="3" t="s">
        <v>33</v>
      </c>
      <c r="E10217" s="3">
        <v>2002</v>
      </c>
      <c r="F10217" s="3">
        <v>2001</v>
      </c>
      <c r="G10217" s="3" t="s">
        <v>105</v>
      </c>
    </row>
    <row r="10218" spans="1:7" x14ac:dyDescent="0.45">
      <c r="A10218" s="3" t="s">
        <v>7</v>
      </c>
      <c r="B10218" s="3" t="s">
        <v>1785</v>
      </c>
      <c r="C10218" s="6">
        <v>637435</v>
      </c>
      <c r="D10218" s="3" t="s">
        <v>34</v>
      </c>
      <c r="E10218" s="3">
        <v>2003</v>
      </c>
      <c r="F10218" s="3">
        <v>2002</v>
      </c>
      <c r="G10218" s="3" t="s">
        <v>60</v>
      </c>
    </row>
    <row r="10219" spans="1:7" x14ac:dyDescent="0.45">
      <c r="A10219" s="3" t="s">
        <v>7</v>
      </c>
      <c r="B10219" s="3" t="s">
        <v>1785</v>
      </c>
      <c r="C10219" s="6">
        <v>751179</v>
      </c>
      <c r="D10219" s="3" t="s">
        <v>36</v>
      </c>
      <c r="E10219" s="3">
        <v>2004</v>
      </c>
      <c r="F10219" s="3">
        <v>2003</v>
      </c>
      <c r="G10219" s="3" t="s">
        <v>24</v>
      </c>
    </row>
    <row r="10220" spans="1:7" x14ac:dyDescent="0.45">
      <c r="A10220" s="3" t="s">
        <v>7</v>
      </c>
      <c r="B10220" s="3" t="s">
        <v>1785</v>
      </c>
      <c r="C10220" s="6">
        <v>870046</v>
      </c>
      <c r="D10220" s="3" t="s">
        <v>37</v>
      </c>
      <c r="E10220" s="3">
        <v>2005</v>
      </c>
      <c r="F10220" s="3">
        <v>2004</v>
      </c>
      <c r="G10220" s="3" t="s">
        <v>24</v>
      </c>
    </row>
    <row r="10221" spans="1:7" x14ac:dyDescent="0.45">
      <c r="A10221" s="3" t="s">
        <v>7</v>
      </c>
      <c r="B10221" s="3" t="s">
        <v>1786</v>
      </c>
      <c r="C10221" s="6">
        <v>80000</v>
      </c>
      <c r="D10221" s="3" t="s">
        <v>9</v>
      </c>
      <c r="E10221" s="3">
        <v>1991</v>
      </c>
      <c r="F10221" s="3">
        <v>1990</v>
      </c>
      <c r="G10221" s="3" t="s">
        <v>13</v>
      </c>
    </row>
    <row r="10222" spans="1:7" x14ac:dyDescent="0.45">
      <c r="A10222" s="3" t="s">
        <v>7</v>
      </c>
      <c r="B10222" s="3" t="s">
        <v>1787</v>
      </c>
      <c r="C10222" s="6">
        <v>284000</v>
      </c>
      <c r="D10222" s="3" t="s">
        <v>18</v>
      </c>
      <c r="E10222" s="3">
        <v>1985</v>
      </c>
      <c r="F10222" s="3">
        <v>1984</v>
      </c>
      <c r="G10222" s="3" t="s">
        <v>103</v>
      </c>
    </row>
    <row r="10223" spans="1:7" x14ac:dyDescent="0.45">
      <c r="A10223" s="3" t="s">
        <v>7</v>
      </c>
      <c r="B10223" s="3" t="s">
        <v>1787</v>
      </c>
      <c r="C10223" s="6">
        <v>284000</v>
      </c>
      <c r="D10223" s="3" t="s">
        <v>20</v>
      </c>
      <c r="E10223" s="3">
        <v>1986</v>
      </c>
      <c r="F10223" s="3">
        <v>1985</v>
      </c>
      <c r="G10223" s="3" t="s">
        <v>103</v>
      </c>
    </row>
    <row r="10224" spans="1:7" x14ac:dyDescent="0.45">
      <c r="A10224" s="3" t="s">
        <v>7</v>
      </c>
      <c r="B10224" s="3" t="s">
        <v>1788</v>
      </c>
      <c r="C10224" s="6">
        <v>316969</v>
      </c>
      <c r="D10224" s="3" t="s">
        <v>28</v>
      </c>
      <c r="E10224" s="3">
        <v>2001</v>
      </c>
      <c r="F10224" s="3">
        <v>2000</v>
      </c>
      <c r="G10224" s="3" t="s">
        <v>78</v>
      </c>
    </row>
    <row r="10225" spans="1:7" x14ac:dyDescent="0.45">
      <c r="A10225" s="3" t="s">
        <v>7</v>
      </c>
      <c r="B10225" s="3" t="s">
        <v>1788</v>
      </c>
      <c r="C10225" s="6">
        <v>465850</v>
      </c>
      <c r="D10225" s="3" t="s">
        <v>33</v>
      </c>
      <c r="E10225" s="3">
        <v>2002</v>
      </c>
      <c r="F10225" s="3">
        <v>2001</v>
      </c>
      <c r="G10225" s="3" t="s">
        <v>71</v>
      </c>
    </row>
    <row r="10226" spans="1:7" x14ac:dyDescent="0.45">
      <c r="A10226" s="3" t="s">
        <v>7</v>
      </c>
      <c r="B10226" s="3" t="s">
        <v>1789</v>
      </c>
      <c r="C10226" s="6">
        <v>4278000</v>
      </c>
      <c r="D10226" s="3" t="s">
        <v>58</v>
      </c>
      <c r="E10226" s="3">
        <v>2014</v>
      </c>
      <c r="F10226" s="3">
        <v>2013</v>
      </c>
      <c r="G10226" s="3" t="s">
        <v>100</v>
      </c>
    </row>
    <row r="10227" spans="1:7" x14ac:dyDescent="0.45">
      <c r="A10227" s="3" t="s">
        <v>7</v>
      </c>
      <c r="B10227" s="3" t="s">
        <v>1789</v>
      </c>
      <c r="C10227" s="6">
        <v>4470480</v>
      </c>
      <c r="D10227" s="3" t="s">
        <v>59</v>
      </c>
      <c r="E10227" s="3">
        <v>2015</v>
      </c>
      <c r="F10227" s="3">
        <v>2014</v>
      </c>
      <c r="G10227" s="3" t="s">
        <v>100</v>
      </c>
    </row>
    <row r="10228" spans="1:7" x14ac:dyDescent="0.45">
      <c r="A10228" s="3" t="s">
        <v>7</v>
      </c>
      <c r="B10228" s="3" t="s">
        <v>1789</v>
      </c>
      <c r="C10228" s="6">
        <v>4662960</v>
      </c>
      <c r="D10228" s="3" t="s">
        <v>61</v>
      </c>
      <c r="E10228" s="3">
        <v>2016</v>
      </c>
      <c r="F10228" s="3">
        <v>2015</v>
      </c>
      <c r="G10228" s="3" t="s">
        <v>100</v>
      </c>
    </row>
    <row r="10229" spans="1:7" x14ac:dyDescent="0.45">
      <c r="A10229" s="3" t="s">
        <v>7</v>
      </c>
      <c r="B10229" s="3" t="s">
        <v>1789</v>
      </c>
      <c r="C10229" s="6">
        <v>5893981</v>
      </c>
      <c r="D10229" s="3" t="s">
        <v>45</v>
      </c>
      <c r="E10229" s="3">
        <v>2017</v>
      </c>
      <c r="F10229" s="3">
        <v>2016</v>
      </c>
      <c r="G10229" s="3" t="s">
        <v>100</v>
      </c>
    </row>
    <row r="10230" spans="1:7" x14ac:dyDescent="0.45">
      <c r="A10230" s="3" t="s">
        <v>7</v>
      </c>
      <c r="B10230" s="3" t="s">
        <v>1789</v>
      </c>
      <c r="C10230" s="6">
        <v>24773250</v>
      </c>
      <c r="D10230" s="3" t="s">
        <v>47</v>
      </c>
      <c r="E10230" s="3">
        <v>2018</v>
      </c>
      <c r="F10230" s="3">
        <v>2017</v>
      </c>
      <c r="G10230" s="3" t="s">
        <v>100</v>
      </c>
    </row>
    <row r="10231" spans="1:7" x14ac:dyDescent="0.45">
      <c r="A10231" s="3" t="s">
        <v>7</v>
      </c>
      <c r="B10231" s="3" t="s">
        <v>1790</v>
      </c>
      <c r="C10231" s="6">
        <v>151000</v>
      </c>
      <c r="D10231" s="3" t="s">
        <v>20</v>
      </c>
      <c r="E10231" s="3">
        <v>1986</v>
      </c>
      <c r="F10231" s="3">
        <v>1985</v>
      </c>
      <c r="G10231" s="3" t="s">
        <v>10</v>
      </c>
    </row>
    <row r="10232" spans="1:7" x14ac:dyDescent="0.45">
      <c r="A10232" s="3" t="s">
        <v>7</v>
      </c>
      <c r="B10232" s="3" t="s">
        <v>1790</v>
      </c>
      <c r="C10232" s="6">
        <v>251700</v>
      </c>
      <c r="D10232" s="3" t="s">
        <v>21</v>
      </c>
      <c r="E10232" s="3">
        <v>1988</v>
      </c>
      <c r="F10232" s="3">
        <v>1987</v>
      </c>
      <c r="G10232" s="3" t="s">
        <v>10</v>
      </c>
    </row>
    <row r="10233" spans="1:7" x14ac:dyDescent="0.45">
      <c r="A10233" s="3" t="s">
        <v>7</v>
      </c>
      <c r="B10233" s="3" t="s">
        <v>1790</v>
      </c>
      <c r="C10233" s="6">
        <v>272000</v>
      </c>
      <c r="D10233" s="3" t="s">
        <v>22</v>
      </c>
      <c r="E10233" s="3">
        <v>1989</v>
      </c>
      <c r="F10233" s="3">
        <v>1988</v>
      </c>
      <c r="G10233" s="3" t="s">
        <v>10</v>
      </c>
    </row>
    <row r="10234" spans="1:7" x14ac:dyDescent="0.45">
      <c r="A10234" s="3" t="s">
        <v>7</v>
      </c>
      <c r="B10234" s="3" t="s">
        <v>1790</v>
      </c>
      <c r="C10234" s="6">
        <v>2140000</v>
      </c>
      <c r="D10234" s="3" t="s">
        <v>186</v>
      </c>
      <c r="E10234" s="3">
        <v>1990</v>
      </c>
      <c r="F10234" s="3">
        <v>1989</v>
      </c>
      <c r="G10234" s="3" t="s">
        <v>10</v>
      </c>
    </row>
    <row r="10235" spans="1:7" x14ac:dyDescent="0.45">
      <c r="A10235" s="3" t="s">
        <v>7</v>
      </c>
      <c r="B10235" s="3" t="s">
        <v>1790</v>
      </c>
      <c r="C10235" s="6">
        <v>2000000</v>
      </c>
      <c r="D10235" s="3" t="s">
        <v>9</v>
      </c>
      <c r="E10235" s="3">
        <v>1991</v>
      </c>
      <c r="F10235" s="3">
        <v>1990</v>
      </c>
      <c r="G10235" s="3" t="s">
        <v>10</v>
      </c>
    </row>
    <row r="10236" spans="1:7" x14ac:dyDescent="0.45">
      <c r="A10236" s="3" t="s">
        <v>7</v>
      </c>
      <c r="B10236" s="3" t="s">
        <v>1790</v>
      </c>
      <c r="C10236" s="6">
        <v>1787000</v>
      </c>
      <c r="D10236" s="3" t="s">
        <v>11</v>
      </c>
      <c r="E10236" s="3">
        <v>1992</v>
      </c>
      <c r="F10236" s="3">
        <v>1991</v>
      </c>
      <c r="G10236" s="3" t="s">
        <v>10</v>
      </c>
    </row>
    <row r="10237" spans="1:7" x14ac:dyDescent="0.45">
      <c r="A10237" s="3" t="s">
        <v>7</v>
      </c>
      <c r="B10237" s="3" t="s">
        <v>1790</v>
      </c>
      <c r="C10237" s="6">
        <v>2200000</v>
      </c>
      <c r="D10237" s="3" t="s">
        <v>12</v>
      </c>
      <c r="E10237" s="3">
        <v>1993</v>
      </c>
      <c r="F10237" s="3">
        <v>1992</v>
      </c>
      <c r="G10237" s="3" t="s">
        <v>10</v>
      </c>
    </row>
    <row r="10238" spans="1:7" x14ac:dyDescent="0.45">
      <c r="A10238" s="3" t="s">
        <v>7</v>
      </c>
      <c r="B10238" s="3" t="s">
        <v>1790</v>
      </c>
      <c r="C10238" s="6">
        <v>2500000</v>
      </c>
      <c r="D10238" s="3" t="s">
        <v>14</v>
      </c>
      <c r="E10238" s="3">
        <v>1994</v>
      </c>
      <c r="F10238" s="3">
        <v>1993</v>
      </c>
      <c r="G10238" s="3" t="s">
        <v>10</v>
      </c>
    </row>
    <row r="10239" spans="1:7" x14ac:dyDescent="0.45">
      <c r="A10239" s="3" t="s">
        <v>7</v>
      </c>
      <c r="B10239" s="3" t="s">
        <v>1790</v>
      </c>
      <c r="C10239" s="6">
        <v>2600000</v>
      </c>
      <c r="D10239" s="3" t="s">
        <v>15</v>
      </c>
      <c r="E10239" s="3">
        <v>1995</v>
      </c>
      <c r="F10239" s="3">
        <v>1994</v>
      </c>
      <c r="G10239" s="3" t="s">
        <v>10</v>
      </c>
    </row>
    <row r="10240" spans="1:7" x14ac:dyDescent="0.45">
      <c r="A10240" s="3" t="s">
        <v>7</v>
      </c>
      <c r="B10240" s="3" t="s">
        <v>1790</v>
      </c>
      <c r="C10240" s="6">
        <v>1525000</v>
      </c>
      <c r="D10240" s="3" t="s">
        <v>25</v>
      </c>
      <c r="E10240" s="3">
        <v>1996</v>
      </c>
      <c r="F10240" s="3">
        <v>1995</v>
      </c>
      <c r="G10240" s="3" t="s">
        <v>83</v>
      </c>
    </row>
    <row r="10241" spans="1:7" x14ac:dyDescent="0.45">
      <c r="A10241" s="3" t="s">
        <v>7</v>
      </c>
      <c r="B10241" s="3" t="s">
        <v>1790</v>
      </c>
      <c r="C10241" s="6">
        <v>1775000</v>
      </c>
      <c r="D10241" s="3" t="s">
        <v>26</v>
      </c>
      <c r="E10241" s="3">
        <v>1997</v>
      </c>
      <c r="F10241" s="3">
        <v>1996</v>
      </c>
      <c r="G10241" s="3" t="s">
        <v>83</v>
      </c>
    </row>
    <row r="10242" spans="1:7" x14ac:dyDescent="0.45">
      <c r="A10242" s="3" t="s">
        <v>7</v>
      </c>
      <c r="B10242" s="3" t="s">
        <v>1790</v>
      </c>
      <c r="C10242" s="6">
        <v>2000000</v>
      </c>
      <c r="D10242" s="3" t="s">
        <v>27</v>
      </c>
      <c r="E10242" s="3">
        <v>1998</v>
      </c>
      <c r="F10242" s="3">
        <v>1997</v>
      </c>
      <c r="G10242" s="3" t="s">
        <v>83</v>
      </c>
    </row>
    <row r="10243" spans="1:7" x14ac:dyDescent="0.45">
      <c r="A10243" s="3" t="s">
        <v>7</v>
      </c>
      <c r="B10243" s="3" t="s">
        <v>1790</v>
      </c>
      <c r="C10243" s="6">
        <v>1000000</v>
      </c>
      <c r="D10243" s="3" t="s">
        <v>31</v>
      </c>
      <c r="E10243" s="3">
        <v>1999</v>
      </c>
      <c r="F10243" s="3">
        <v>1998</v>
      </c>
      <c r="G10243" s="3" t="s">
        <v>75</v>
      </c>
    </row>
    <row r="10244" spans="1:7" x14ac:dyDescent="0.45">
      <c r="A10244" s="3" t="s">
        <v>7</v>
      </c>
      <c r="B10244" s="3" t="s">
        <v>1790</v>
      </c>
      <c r="C10244" s="6">
        <v>2000000</v>
      </c>
      <c r="D10244" s="3" t="s">
        <v>32</v>
      </c>
      <c r="E10244" s="3">
        <v>2000</v>
      </c>
      <c r="F10244" s="3">
        <v>1999</v>
      </c>
      <c r="G10244" s="3" t="s">
        <v>86</v>
      </c>
    </row>
    <row r="10245" spans="1:7" x14ac:dyDescent="0.45">
      <c r="A10245" s="3" t="s">
        <v>7</v>
      </c>
      <c r="B10245" s="3" t="s">
        <v>1790</v>
      </c>
      <c r="C10245" s="6">
        <v>2200000</v>
      </c>
      <c r="D10245" s="3" t="s">
        <v>28</v>
      </c>
      <c r="E10245" s="3">
        <v>2001</v>
      </c>
      <c r="F10245" s="3">
        <v>2000</v>
      </c>
      <c r="G10245" s="3" t="s">
        <v>86</v>
      </c>
    </row>
    <row r="10246" spans="1:7" x14ac:dyDescent="0.45">
      <c r="A10246" s="3" t="s">
        <v>7</v>
      </c>
      <c r="B10246" s="3" t="s">
        <v>1790</v>
      </c>
      <c r="C10246" s="6">
        <v>2400000</v>
      </c>
      <c r="D10246" s="3" t="s">
        <v>33</v>
      </c>
      <c r="E10246" s="3">
        <v>2002</v>
      </c>
      <c r="F10246" s="3">
        <v>2001</v>
      </c>
      <c r="G10246" s="3" t="s">
        <v>86</v>
      </c>
    </row>
    <row r="10247" spans="1:7" x14ac:dyDescent="0.45">
      <c r="A10247" s="3" t="s">
        <v>7</v>
      </c>
      <c r="B10247" s="3" t="s">
        <v>1791</v>
      </c>
      <c r="C10247" s="6">
        <v>1391160</v>
      </c>
      <c r="D10247" s="3" t="s">
        <v>61</v>
      </c>
      <c r="E10247" s="3">
        <v>2016</v>
      </c>
      <c r="F10247" s="3">
        <v>2015</v>
      </c>
      <c r="G10247" s="3" t="s">
        <v>106</v>
      </c>
    </row>
    <row r="10248" spans="1:7" x14ac:dyDescent="0.45">
      <c r="A10248" s="3" t="s">
        <v>7</v>
      </c>
      <c r="B10248" s="3" t="s">
        <v>1791</v>
      </c>
      <c r="C10248" s="6">
        <v>1453680</v>
      </c>
      <c r="D10248" s="3" t="s">
        <v>45</v>
      </c>
      <c r="E10248" s="3">
        <v>2017</v>
      </c>
      <c r="F10248" s="3">
        <v>2016</v>
      </c>
      <c r="G10248" s="3" t="s">
        <v>106</v>
      </c>
    </row>
    <row r="10249" spans="1:7" x14ac:dyDescent="0.45">
      <c r="A10249" s="3" t="s">
        <v>7</v>
      </c>
      <c r="B10249" s="3" t="s">
        <v>1791</v>
      </c>
      <c r="C10249" s="6">
        <v>1516320</v>
      </c>
      <c r="D10249" s="3" t="s">
        <v>47</v>
      </c>
      <c r="E10249" s="3">
        <v>2018</v>
      </c>
      <c r="F10249" s="3">
        <v>2017</v>
      </c>
      <c r="G10249" s="3" t="s">
        <v>106</v>
      </c>
    </row>
    <row r="10250" spans="1:7" x14ac:dyDescent="0.45">
      <c r="A10250" s="3" t="s">
        <v>7</v>
      </c>
      <c r="B10250" s="3" t="s">
        <v>1792</v>
      </c>
      <c r="C10250" s="6">
        <v>4131720</v>
      </c>
      <c r="D10250" s="3" t="s">
        <v>61</v>
      </c>
      <c r="E10250" s="3">
        <v>2016</v>
      </c>
      <c r="F10250" s="3">
        <v>2015</v>
      </c>
      <c r="G10250" s="3" t="s">
        <v>60</v>
      </c>
    </row>
    <row r="10251" spans="1:7" x14ac:dyDescent="0.45">
      <c r="A10251" s="3" t="s">
        <v>7</v>
      </c>
      <c r="B10251" s="3" t="s">
        <v>1792</v>
      </c>
      <c r="C10251" s="6">
        <v>4317720</v>
      </c>
      <c r="D10251" s="3" t="s">
        <v>45</v>
      </c>
      <c r="E10251" s="3">
        <v>2017</v>
      </c>
      <c r="F10251" s="3">
        <v>2016</v>
      </c>
      <c r="G10251" s="3" t="s">
        <v>60</v>
      </c>
    </row>
    <row r="10252" spans="1:7" x14ac:dyDescent="0.45">
      <c r="A10252" s="3" t="s">
        <v>7</v>
      </c>
      <c r="B10252" s="3" t="s">
        <v>1792</v>
      </c>
      <c r="C10252" s="6">
        <v>4503600</v>
      </c>
      <c r="D10252" s="3" t="s">
        <v>47</v>
      </c>
      <c r="E10252" s="3">
        <v>2018</v>
      </c>
      <c r="F10252" s="3">
        <v>2017</v>
      </c>
      <c r="G10252" s="3" t="s">
        <v>60</v>
      </c>
    </row>
    <row r="10253" spans="1:7" x14ac:dyDescent="0.45">
      <c r="A10253" s="3" t="s">
        <v>7</v>
      </c>
      <c r="B10253" s="3" t="s">
        <v>1793</v>
      </c>
      <c r="C10253" s="6">
        <v>974520</v>
      </c>
      <c r="D10253" s="3" t="s">
        <v>32</v>
      </c>
      <c r="E10253" s="3">
        <v>2000</v>
      </c>
      <c r="F10253" s="3">
        <v>1999</v>
      </c>
      <c r="G10253" s="3" t="s">
        <v>24</v>
      </c>
    </row>
    <row r="10254" spans="1:7" x14ac:dyDescent="0.45">
      <c r="A10254" s="3" t="s">
        <v>7</v>
      </c>
      <c r="B10254" s="3" t="s">
        <v>1793</v>
      </c>
      <c r="C10254" s="6">
        <v>1047600</v>
      </c>
      <c r="D10254" s="3" t="s">
        <v>28</v>
      </c>
      <c r="E10254" s="3">
        <v>2001</v>
      </c>
      <c r="F10254" s="3">
        <v>2000</v>
      </c>
      <c r="G10254" s="3" t="s">
        <v>24</v>
      </c>
    </row>
    <row r="10255" spans="1:7" x14ac:dyDescent="0.45">
      <c r="A10255" s="3" t="s">
        <v>7</v>
      </c>
      <c r="B10255" s="3" t="s">
        <v>1793</v>
      </c>
      <c r="C10255" s="6">
        <v>1120680</v>
      </c>
      <c r="D10255" s="3" t="s">
        <v>33</v>
      </c>
      <c r="E10255" s="3">
        <v>2002</v>
      </c>
      <c r="F10255" s="3">
        <v>2001</v>
      </c>
      <c r="G10255" s="3" t="s">
        <v>24</v>
      </c>
    </row>
    <row r="10256" spans="1:7" x14ac:dyDescent="0.45">
      <c r="A10256" s="3" t="s">
        <v>7</v>
      </c>
      <c r="B10256" s="3" t="s">
        <v>1793</v>
      </c>
      <c r="C10256" s="6">
        <v>1723606</v>
      </c>
      <c r="D10256" s="3" t="s">
        <v>34</v>
      </c>
      <c r="E10256" s="3">
        <v>2003</v>
      </c>
      <c r="F10256" s="3">
        <v>2002</v>
      </c>
      <c r="G10256" s="3" t="s">
        <v>54</v>
      </c>
    </row>
    <row r="10257" spans="1:7" x14ac:dyDescent="0.45">
      <c r="A10257" s="3" t="s">
        <v>7</v>
      </c>
      <c r="B10257" s="3" t="s">
        <v>1793</v>
      </c>
      <c r="C10257" s="6">
        <v>4917000</v>
      </c>
      <c r="D10257" s="3" t="s">
        <v>36</v>
      </c>
      <c r="E10257" s="3">
        <v>2004</v>
      </c>
      <c r="F10257" s="3">
        <v>2003</v>
      </c>
      <c r="G10257" s="3" t="s">
        <v>68</v>
      </c>
    </row>
    <row r="10258" spans="1:7" x14ac:dyDescent="0.45">
      <c r="A10258" s="3" t="s">
        <v>7</v>
      </c>
      <c r="B10258" s="3" t="s">
        <v>1793</v>
      </c>
      <c r="C10258" s="6">
        <v>5408700</v>
      </c>
      <c r="D10258" s="3" t="s">
        <v>37</v>
      </c>
      <c r="E10258" s="3">
        <v>2005</v>
      </c>
      <c r="F10258" s="3">
        <v>2004</v>
      </c>
      <c r="G10258" s="3" t="s">
        <v>68</v>
      </c>
    </row>
    <row r="10259" spans="1:7" x14ac:dyDescent="0.45">
      <c r="A10259" s="3" t="s">
        <v>7</v>
      </c>
      <c r="B10259" s="3" t="s">
        <v>1793</v>
      </c>
      <c r="C10259" s="6">
        <v>5900400</v>
      </c>
      <c r="D10259" s="3" t="s">
        <v>38</v>
      </c>
      <c r="E10259" s="3">
        <v>2006</v>
      </c>
      <c r="F10259" s="3">
        <v>2005</v>
      </c>
      <c r="G10259" s="3" t="s">
        <v>75</v>
      </c>
    </row>
    <row r="10260" spans="1:7" x14ac:dyDescent="0.45">
      <c r="A10260" s="3" t="s">
        <v>7</v>
      </c>
      <c r="B10260" s="3" t="s">
        <v>1793</v>
      </c>
      <c r="C10260" s="6">
        <v>6392100</v>
      </c>
      <c r="D10260" s="3" t="s">
        <v>39</v>
      </c>
      <c r="E10260" s="3">
        <v>2007</v>
      </c>
      <c r="F10260" s="3">
        <v>2006</v>
      </c>
      <c r="G10260" s="3" t="s">
        <v>75</v>
      </c>
    </row>
    <row r="10261" spans="1:7" x14ac:dyDescent="0.45">
      <c r="A10261" s="3" t="s">
        <v>7</v>
      </c>
      <c r="B10261" s="3" t="s">
        <v>1793</v>
      </c>
      <c r="C10261" s="6">
        <v>3206000</v>
      </c>
      <c r="D10261" s="3" t="s">
        <v>42</v>
      </c>
      <c r="E10261" s="3">
        <v>2008</v>
      </c>
      <c r="F10261" s="3">
        <v>2007</v>
      </c>
      <c r="G10261" s="3" t="s">
        <v>13</v>
      </c>
    </row>
    <row r="10262" spans="1:7" x14ac:dyDescent="0.45">
      <c r="A10262" s="3" t="s">
        <v>7</v>
      </c>
      <c r="B10262" s="3" t="s">
        <v>1793</v>
      </c>
      <c r="C10262" s="6">
        <v>5585000</v>
      </c>
      <c r="D10262" s="3" t="s">
        <v>50</v>
      </c>
      <c r="E10262" s="3">
        <v>2009</v>
      </c>
      <c r="F10262" s="3">
        <v>2008</v>
      </c>
      <c r="G10262" s="3" t="s">
        <v>101</v>
      </c>
    </row>
    <row r="10263" spans="1:7" x14ac:dyDescent="0.45">
      <c r="A10263" s="3" t="s">
        <v>7</v>
      </c>
      <c r="B10263" s="3" t="s">
        <v>1793</v>
      </c>
      <c r="C10263" s="6">
        <v>6031800</v>
      </c>
      <c r="D10263" s="3" t="s">
        <v>43</v>
      </c>
      <c r="E10263" s="3">
        <v>2010</v>
      </c>
      <c r="F10263" s="3">
        <v>2009</v>
      </c>
      <c r="G10263" s="3" t="s">
        <v>101</v>
      </c>
    </row>
    <row r="10264" spans="1:7" x14ac:dyDescent="0.45">
      <c r="A10264" s="3" t="s">
        <v>7</v>
      </c>
      <c r="B10264" s="3" t="s">
        <v>1793</v>
      </c>
      <c r="C10264" s="6">
        <v>7148800</v>
      </c>
      <c r="D10264" s="3" t="s">
        <v>77</v>
      </c>
      <c r="E10264" s="3">
        <v>2011</v>
      </c>
      <c r="F10264" s="3">
        <v>2010</v>
      </c>
      <c r="G10264" s="3" t="s">
        <v>111</v>
      </c>
    </row>
    <row r="10265" spans="1:7" x14ac:dyDescent="0.45">
      <c r="A10265" s="3" t="s">
        <v>7</v>
      </c>
      <c r="B10265" s="3" t="s">
        <v>1793</v>
      </c>
      <c r="C10265" s="6">
        <v>7595600</v>
      </c>
      <c r="D10265" s="3" t="s">
        <v>79</v>
      </c>
      <c r="E10265" s="3">
        <v>2012</v>
      </c>
      <c r="F10265" s="3">
        <v>2011</v>
      </c>
      <c r="G10265" s="3" t="s">
        <v>111</v>
      </c>
    </row>
    <row r="10266" spans="1:7" x14ac:dyDescent="0.45">
      <c r="A10266" s="3" t="s">
        <v>7</v>
      </c>
      <c r="B10266" s="3" t="s">
        <v>1794</v>
      </c>
      <c r="C10266" s="6">
        <v>316969</v>
      </c>
      <c r="D10266" s="3" t="s">
        <v>28</v>
      </c>
      <c r="E10266" s="3">
        <v>2001</v>
      </c>
      <c r="F10266" s="3">
        <v>2000</v>
      </c>
      <c r="G10266" s="3" t="s">
        <v>60</v>
      </c>
    </row>
    <row r="10267" spans="1:7" x14ac:dyDescent="0.45">
      <c r="A10267" s="3" t="s">
        <v>7</v>
      </c>
      <c r="B10267" s="3" t="s">
        <v>1794</v>
      </c>
      <c r="C10267" s="6">
        <v>465850</v>
      </c>
      <c r="D10267" s="3" t="s">
        <v>33</v>
      </c>
      <c r="E10267" s="3">
        <v>2002</v>
      </c>
      <c r="F10267" s="3">
        <v>2001</v>
      </c>
      <c r="G10267" s="3" t="s">
        <v>60</v>
      </c>
    </row>
    <row r="10268" spans="1:7" x14ac:dyDescent="0.45">
      <c r="A10268" s="3" t="s">
        <v>7</v>
      </c>
      <c r="B10268" s="3" t="s">
        <v>1794</v>
      </c>
      <c r="C10268" s="6">
        <v>587435</v>
      </c>
      <c r="D10268" s="3" t="s">
        <v>34</v>
      </c>
      <c r="E10268" s="3">
        <v>2003</v>
      </c>
      <c r="F10268" s="3">
        <v>2002</v>
      </c>
      <c r="G10268" s="3" t="s">
        <v>60</v>
      </c>
    </row>
    <row r="10269" spans="1:7" x14ac:dyDescent="0.45">
      <c r="A10269" s="3" t="s">
        <v>7</v>
      </c>
      <c r="B10269" s="3" t="s">
        <v>1795</v>
      </c>
      <c r="C10269" s="6">
        <v>1068000</v>
      </c>
      <c r="D10269" s="3" t="s">
        <v>26</v>
      </c>
      <c r="E10269" s="3">
        <v>1997</v>
      </c>
      <c r="F10269" s="3">
        <v>1996</v>
      </c>
      <c r="G10269" s="3" t="s">
        <v>103</v>
      </c>
    </row>
    <row r="10270" spans="1:7" x14ac:dyDescent="0.45">
      <c r="A10270" s="3" t="s">
        <v>7</v>
      </c>
      <c r="B10270" s="3" t="s">
        <v>1795</v>
      </c>
      <c r="C10270" s="6">
        <v>1228560</v>
      </c>
      <c r="D10270" s="3" t="s">
        <v>27</v>
      </c>
      <c r="E10270" s="3">
        <v>1998</v>
      </c>
      <c r="F10270" s="3">
        <v>1997</v>
      </c>
      <c r="G10270" s="3" t="s">
        <v>103</v>
      </c>
    </row>
    <row r="10271" spans="1:7" x14ac:dyDescent="0.45">
      <c r="A10271" s="3" t="s">
        <v>7</v>
      </c>
      <c r="B10271" s="3" t="s">
        <v>1795</v>
      </c>
      <c r="C10271" s="6">
        <v>1339000</v>
      </c>
      <c r="D10271" s="3" t="s">
        <v>31</v>
      </c>
      <c r="E10271" s="3">
        <v>1999</v>
      </c>
      <c r="F10271" s="3">
        <v>1998</v>
      </c>
      <c r="G10271" s="3" t="s">
        <v>13</v>
      </c>
    </row>
    <row r="10272" spans="1:7" x14ac:dyDescent="0.45">
      <c r="A10272" s="3" t="s">
        <v>7</v>
      </c>
      <c r="B10272" s="3" t="s">
        <v>1795</v>
      </c>
      <c r="C10272" s="6">
        <v>3810000</v>
      </c>
      <c r="D10272" s="3" t="s">
        <v>32</v>
      </c>
      <c r="E10272" s="3">
        <v>2000</v>
      </c>
      <c r="F10272" s="3">
        <v>1999</v>
      </c>
      <c r="G10272" s="3" t="s">
        <v>13</v>
      </c>
    </row>
    <row r="10273" spans="1:7" x14ac:dyDescent="0.45">
      <c r="A10273" s="3" t="s">
        <v>7</v>
      </c>
      <c r="B10273" s="3" t="s">
        <v>1795</v>
      </c>
      <c r="C10273" s="6">
        <v>4290000</v>
      </c>
      <c r="D10273" s="3" t="s">
        <v>28</v>
      </c>
      <c r="E10273" s="3">
        <v>2001</v>
      </c>
      <c r="F10273" s="3">
        <v>2000</v>
      </c>
      <c r="G10273" s="3" t="s">
        <v>13</v>
      </c>
    </row>
    <row r="10274" spans="1:7" x14ac:dyDescent="0.45">
      <c r="A10274" s="3" t="s">
        <v>7</v>
      </c>
      <c r="B10274" s="3" t="s">
        <v>1795</v>
      </c>
      <c r="C10274" s="6">
        <v>4762500</v>
      </c>
      <c r="D10274" s="3" t="s">
        <v>33</v>
      </c>
      <c r="E10274" s="3">
        <v>2002</v>
      </c>
      <c r="F10274" s="3">
        <v>2001</v>
      </c>
      <c r="G10274" s="3" t="s">
        <v>13</v>
      </c>
    </row>
    <row r="10275" spans="1:7" x14ac:dyDescent="0.45">
      <c r="A10275" s="3" t="s">
        <v>7</v>
      </c>
      <c r="B10275" s="3" t="s">
        <v>1795</v>
      </c>
      <c r="C10275" s="6">
        <v>5238750</v>
      </c>
      <c r="D10275" s="3" t="s">
        <v>34</v>
      </c>
      <c r="E10275" s="3">
        <v>2003</v>
      </c>
      <c r="F10275" s="3">
        <v>2002</v>
      </c>
      <c r="G10275" s="3" t="s">
        <v>115</v>
      </c>
    </row>
    <row r="10276" spans="1:7" x14ac:dyDescent="0.45">
      <c r="A10276" s="3" t="s">
        <v>7</v>
      </c>
      <c r="B10276" s="3" t="s">
        <v>1795</v>
      </c>
      <c r="C10276" s="6">
        <v>5715000</v>
      </c>
      <c r="D10276" s="3" t="s">
        <v>36</v>
      </c>
      <c r="E10276" s="3">
        <v>2004</v>
      </c>
      <c r="F10276" s="3">
        <v>2003</v>
      </c>
      <c r="G10276" s="3" t="s">
        <v>115</v>
      </c>
    </row>
    <row r="10277" spans="1:7" x14ac:dyDescent="0.45">
      <c r="A10277" s="3" t="s">
        <v>7</v>
      </c>
      <c r="B10277" s="3" t="s">
        <v>1795</v>
      </c>
      <c r="C10277" s="6">
        <v>6191250</v>
      </c>
      <c r="D10277" s="3" t="s">
        <v>37</v>
      </c>
      <c r="E10277" s="3">
        <v>2005</v>
      </c>
      <c r="F10277" s="3">
        <v>2004</v>
      </c>
      <c r="G10277" s="3" t="s">
        <v>115</v>
      </c>
    </row>
    <row r="10278" spans="1:7" x14ac:dyDescent="0.45">
      <c r="A10278" s="3" t="s">
        <v>7</v>
      </c>
      <c r="B10278" s="3" t="s">
        <v>1795</v>
      </c>
      <c r="C10278" s="6">
        <v>3320000</v>
      </c>
      <c r="D10278" s="3" t="s">
        <v>38</v>
      </c>
      <c r="E10278" s="3">
        <v>2006</v>
      </c>
      <c r="F10278" s="3">
        <v>2005</v>
      </c>
      <c r="G10278" s="3" t="s">
        <v>115</v>
      </c>
    </row>
    <row r="10279" spans="1:7" x14ac:dyDescent="0.45">
      <c r="A10279" s="3" t="s">
        <v>7</v>
      </c>
      <c r="B10279" s="3" t="s">
        <v>1795</v>
      </c>
      <c r="C10279" s="6">
        <v>3674584</v>
      </c>
      <c r="D10279" s="3" t="s">
        <v>39</v>
      </c>
      <c r="E10279" s="3">
        <v>2007</v>
      </c>
      <c r="F10279" s="3">
        <v>2006</v>
      </c>
      <c r="G10279" s="3" t="s">
        <v>16</v>
      </c>
    </row>
    <row r="10280" spans="1:7" x14ac:dyDescent="0.45">
      <c r="A10280" s="3" t="s">
        <v>7</v>
      </c>
      <c r="B10280" s="3" t="s">
        <v>1796</v>
      </c>
      <c r="C10280" s="6">
        <v>432000</v>
      </c>
      <c r="D10280" s="3" t="s">
        <v>39</v>
      </c>
      <c r="E10280" s="3">
        <v>2007</v>
      </c>
      <c r="F10280" s="3">
        <v>2006</v>
      </c>
      <c r="G10280" s="3" t="s">
        <v>13</v>
      </c>
    </row>
    <row r="10281" spans="1:7" x14ac:dyDescent="0.45">
      <c r="A10281" s="3" t="s">
        <v>7</v>
      </c>
      <c r="B10281" s="3" t="s">
        <v>1796</v>
      </c>
      <c r="C10281" s="6">
        <v>687456</v>
      </c>
      <c r="D10281" s="3" t="s">
        <v>42</v>
      </c>
      <c r="E10281" s="3">
        <v>2008</v>
      </c>
      <c r="F10281" s="3">
        <v>2007</v>
      </c>
      <c r="G10281" s="3" t="s">
        <v>13</v>
      </c>
    </row>
    <row r="10282" spans="1:7" x14ac:dyDescent="0.45">
      <c r="A10282" s="3" t="s">
        <v>7</v>
      </c>
      <c r="B10282" s="3" t="s">
        <v>1796</v>
      </c>
      <c r="C10282" s="6">
        <v>797581</v>
      </c>
      <c r="D10282" s="3" t="s">
        <v>50</v>
      </c>
      <c r="E10282" s="3">
        <v>2009</v>
      </c>
      <c r="F10282" s="3">
        <v>2008</v>
      </c>
      <c r="G10282" s="3" t="s">
        <v>13</v>
      </c>
    </row>
    <row r="10283" spans="1:7" x14ac:dyDescent="0.45">
      <c r="A10283" s="3" t="s">
        <v>7</v>
      </c>
      <c r="B10283" s="3" t="s">
        <v>1796</v>
      </c>
      <c r="C10283" s="6">
        <v>855189</v>
      </c>
      <c r="D10283" s="3" t="s">
        <v>43</v>
      </c>
      <c r="E10283" s="3">
        <v>2010</v>
      </c>
      <c r="F10283" s="3">
        <v>2009</v>
      </c>
      <c r="G10283" s="3" t="s">
        <v>103</v>
      </c>
    </row>
    <row r="10284" spans="1:7" x14ac:dyDescent="0.45">
      <c r="A10284" s="3" t="s">
        <v>7</v>
      </c>
      <c r="B10284" s="3" t="s">
        <v>1796</v>
      </c>
      <c r="C10284" s="6">
        <v>915852</v>
      </c>
      <c r="D10284" s="3" t="s">
        <v>77</v>
      </c>
      <c r="E10284" s="3">
        <v>2011</v>
      </c>
      <c r="F10284" s="3">
        <v>2010</v>
      </c>
      <c r="G10284" s="3" t="s">
        <v>103</v>
      </c>
    </row>
    <row r="10285" spans="1:7" x14ac:dyDescent="0.45">
      <c r="A10285" s="3" t="s">
        <v>7</v>
      </c>
      <c r="B10285" s="3" t="s">
        <v>1797</v>
      </c>
      <c r="C10285" s="6">
        <v>507336</v>
      </c>
      <c r="D10285" s="3" t="s">
        <v>59</v>
      </c>
      <c r="E10285" s="3">
        <v>2015</v>
      </c>
      <c r="F10285" s="3">
        <v>2014</v>
      </c>
      <c r="G10285" s="3" t="s">
        <v>35</v>
      </c>
    </row>
    <row r="10286" spans="1:7" x14ac:dyDescent="0.45">
      <c r="A10286" s="3" t="s">
        <v>7</v>
      </c>
      <c r="B10286" s="3" t="s">
        <v>1797</v>
      </c>
      <c r="C10286" s="6">
        <v>845059</v>
      </c>
      <c r="D10286" s="3" t="s">
        <v>61</v>
      </c>
      <c r="E10286" s="3">
        <v>2016</v>
      </c>
      <c r="F10286" s="3">
        <v>2015</v>
      </c>
      <c r="G10286" s="3" t="s">
        <v>35</v>
      </c>
    </row>
    <row r="10287" spans="1:7" x14ac:dyDescent="0.45">
      <c r="A10287" s="3" t="s">
        <v>7</v>
      </c>
      <c r="B10287" s="3" t="s">
        <v>1797</v>
      </c>
      <c r="C10287" s="6">
        <v>8375000</v>
      </c>
      <c r="D10287" s="3" t="s">
        <v>45</v>
      </c>
      <c r="E10287" s="3">
        <v>2017</v>
      </c>
      <c r="F10287" s="3">
        <v>2016</v>
      </c>
      <c r="G10287" s="3" t="s">
        <v>35</v>
      </c>
    </row>
    <row r="10288" spans="1:7" x14ac:dyDescent="0.45">
      <c r="A10288" s="3" t="s">
        <v>7</v>
      </c>
      <c r="B10288" s="3" t="s">
        <v>1797</v>
      </c>
      <c r="C10288" s="6">
        <v>9003125</v>
      </c>
      <c r="D10288" s="3" t="s">
        <v>47</v>
      </c>
      <c r="E10288" s="3">
        <v>2018</v>
      </c>
      <c r="F10288" s="3">
        <v>2017</v>
      </c>
      <c r="G10288" s="3" t="s">
        <v>35</v>
      </c>
    </row>
    <row r="10289" spans="1:7" x14ac:dyDescent="0.45">
      <c r="A10289" s="3" t="s">
        <v>7</v>
      </c>
      <c r="B10289" s="3" t="s">
        <v>1798</v>
      </c>
      <c r="C10289" s="6">
        <v>398762</v>
      </c>
      <c r="D10289" s="3" t="s">
        <v>38</v>
      </c>
      <c r="E10289" s="3">
        <v>2006</v>
      </c>
      <c r="F10289" s="3">
        <v>2005</v>
      </c>
      <c r="G10289" s="3" t="s">
        <v>35</v>
      </c>
    </row>
    <row r="10290" spans="1:7" x14ac:dyDescent="0.45">
      <c r="A10290" s="3" t="s">
        <v>7</v>
      </c>
      <c r="B10290" s="3" t="s">
        <v>1798</v>
      </c>
      <c r="C10290" s="6">
        <v>744551</v>
      </c>
      <c r="D10290" s="3" t="s">
        <v>39</v>
      </c>
      <c r="E10290" s="3">
        <v>2007</v>
      </c>
      <c r="F10290" s="3">
        <v>2006</v>
      </c>
      <c r="G10290" s="3" t="s">
        <v>78</v>
      </c>
    </row>
    <row r="10291" spans="1:7" x14ac:dyDescent="0.45">
      <c r="A10291" s="3" t="s">
        <v>7</v>
      </c>
      <c r="B10291" s="3" t="s">
        <v>1798</v>
      </c>
      <c r="C10291" s="6">
        <v>800000</v>
      </c>
      <c r="D10291" s="3" t="s">
        <v>42</v>
      </c>
      <c r="E10291" s="3">
        <v>2008</v>
      </c>
      <c r="F10291" s="3">
        <v>2007</v>
      </c>
      <c r="G10291" s="3" t="s">
        <v>51</v>
      </c>
    </row>
    <row r="10292" spans="1:7" x14ac:dyDescent="0.45">
      <c r="A10292" s="3" t="s">
        <v>7</v>
      </c>
      <c r="B10292" s="3" t="s">
        <v>1798</v>
      </c>
      <c r="C10292" s="6">
        <v>854957</v>
      </c>
      <c r="D10292" s="3" t="s">
        <v>50</v>
      </c>
      <c r="E10292" s="3">
        <v>2009</v>
      </c>
      <c r="F10292" s="3">
        <v>2008</v>
      </c>
      <c r="G10292" s="3" t="s">
        <v>19</v>
      </c>
    </row>
    <row r="10293" spans="1:7" x14ac:dyDescent="0.45">
      <c r="A10293" s="3" t="s">
        <v>7</v>
      </c>
      <c r="B10293" s="3" t="s">
        <v>1798</v>
      </c>
      <c r="C10293" s="6">
        <v>959111</v>
      </c>
      <c r="D10293" s="3" t="s">
        <v>43</v>
      </c>
      <c r="E10293" s="3">
        <v>2010</v>
      </c>
      <c r="F10293" s="3">
        <v>2009</v>
      </c>
      <c r="G10293" s="3" t="s">
        <v>19</v>
      </c>
    </row>
    <row r="10294" spans="1:7" x14ac:dyDescent="0.45">
      <c r="A10294" s="3" t="s">
        <v>7</v>
      </c>
      <c r="B10294" s="3" t="s">
        <v>1798</v>
      </c>
      <c r="C10294" s="6">
        <v>1069609</v>
      </c>
      <c r="D10294" s="3" t="s">
        <v>77</v>
      </c>
      <c r="E10294" s="3">
        <v>2011</v>
      </c>
      <c r="F10294" s="3">
        <v>2010</v>
      </c>
      <c r="G10294" s="3" t="s">
        <v>41</v>
      </c>
    </row>
    <row r="10295" spans="1:7" x14ac:dyDescent="0.45">
      <c r="A10295" s="3" t="s">
        <v>7</v>
      </c>
      <c r="B10295" s="3" t="s">
        <v>1799</v>
      </c>
      <c r="C10295" s="6">
        <v>650000</v>
      </c>
      <c r="D10295" s="3" t="s">
        <v>61</v>
      </c>
      <c r="E10295" s="3">
        <v>2016</v>
      </c>
      <c r="F10295" s="3">
        <v>2015</v>
      </c>
      <c r="G10295" s="3" t="s">
        <v>57</v>
      </c>
    </row>
    <row r="10296" spans="1:7" x14ac:dyDescent="0.45">
      <c r="A10296" s="3" t="s">
        <v>7</v>
      </c>
      <c r="B10296" s="3" t="s">
        <v>1799</v>
      </c>
      <c r="C10296" s="6">
        <v>874636</v>
      </c>
      <c r="D10296" s="3" t="s">
        <v>45</v>
      </c>
      <c r="E10296" s="3">
        <v>2017</v>
      </c>
      <c r="F10296" s="3">
        <v>2016</v>
      </c>
      <c r="G10296" s="3" t="s">
        <v>57</v>
      </c>
    </row>
    <row r="10297" spans="1:7" x14ac:dyDescent="0.45">
      <c r="A10297" s="3" t="s">
        <v>7</v>
      </c>
      <c r="B10297" s="3" t="s">
        <v>1799</v>
      </c>
      <c r="C10297" s="6">
        <v>1471382</v>
      </c>
      <c r="D10297" s="3" t="s">
        <v>47</v>
      </c>
      <c r="E10297" s="3">
        <v>2018</v>
      </c>
      <c r="F10297" s="3">
        <v>2017</v>
      </c>
      <c r="G10297" s="3" t="s">
        <v>57</v>
      </c>
    </row>
    <row r="10298" spans="1:7" x14ac:dyDescent="0.45">
      <c r="A10298" s="3" t="s">
        <v>7</v>
      </c>
      <c r="B10298" s="3" t="s">
        <v>1800</v>
      </c>
      <c r="C10298" s="6">
        <v>412718</v>
      </c>
      <c r="D10298" s="3" t="s">
        <v>39</v>
      </c>
      <c r="E10298" s="3">
        <v>2007</v>
      </c>
      <c r="F10298" s="3">
        <v>2006</v>
      </c>
      <c r="G10298" s="3" t="s">
        <v>118</v>
      </c>
    </row>
    <row r="10299" spans="1:7" x14ac:dyDescent="0.45">
      <c r="A10299" s="3" t="s">
        <v>7</v>
      </c>
      <c r="B10299" s="3" t="s">
        <v>1801</v>
      </c>
      <c r="C10299" s="6">
        <v>38903</v>
      </c>
      <c r="D10299" s="3" t="s">
        <v>45</v>
      </c>
      <c r="E10299" s="3">
        <v>2017</v>
      </c>
      <c r="F10299" s="3">
        <v>2016</v>
      </c>
      <c r="G10299" s="3" t="s">
        <v>94</v>
      </c>
    </row>
    <row r="10300" spans="1:7" x14ac:dyDescent="0.45">
      <c r="A10300" s="3" t="s">
        <v>7</v>
      </c>
      <c r="B10300" s="3" t="s">
        <v>1801</v>
      </c>
      <c r="C10300" s="6">
        <v>35381</v>
      </c>
      <c r="D10300" s="3" t="s">
        <v>45</v>
      </c>
      <c r="E10300" s="3">
        <v>2017</v>
      </c>
      <c r="F10300" s="3">
        <v>2016</v>
      </c>
      <c r="G10300" s="3" t="s">
        <v>111</v>
      </c>
    </row>
    <row r="10301" spans="1:7" x14ac:dyDescent="0.45">
      <c r="A10301" s="3" t="s">
        <v>7</v>
      </c>
      <c r="B10301" s="3" t="s">
        <v>1801</v>
      </c>
      <c r="C10301" s="6">
        <v>778668</v>
      </c>
      <c r="D10301" s="3" t="s">
        <v>47</v>
      </c>
      <c r="E10301" s="3">
        <v>2018</v>
      </c>
      <c r="F10301" s="3">
        <v>2017</v>
      </c>
      <c r="G10301" s="3" t="s">
        <v>111</v>
      </c>
    </row>
    <row r="10302" spans="1:7" x14ac:dyDescent="0.45">
      <c r="A10302" s="3" t="s">
        <v>7</v>
      </c>
      <c r="B10302" s="3" t="s">
        <v>1802</v>
      </c>
      <c r="C10302" s="6">
        <v>152000</v>
      </c>
      <c r="D10302" s="3" t="s">
        <v>18</v>
      </c>
      <c r="E10302" s="3">
        <v>1985</v>
      </c>
      <c r="F10302" s="3">
        <v>1984</v>
      </c>
      <c r="G10302" s="3" t="s">
        <v>105</v>
      </c>
    </row>
    <row r="10303" spans="1:7" x14ac:dyDescent="0.45">
      <c r="A10303" s="3" t="s">
        <v>7</v>
      </c>
      <c r="B10303" s="3" t="s">
        <v>1802</v>
      </c>
      <c r="C10303" s="6">
        <v>242000</v>
      </c>
      <c r="D10303" s="3" t="s">
        <v>20</v>
      </c>
      <c r="E10303" s="3">
        <v>1986</v>
      </c>
      <c r="F10303" s="3">
        <v>1985</v>
      </c>
      <c r="G10303" s="3" t="s">
        <v>105</v>
      </c>
    </row>
    <row r="10304" spans="1:7" x14ac:dyDescent="0.45">
      <c r="A10304" s="3" t="s">
        <v>7</v>
      </c>
      <c r="B10304" s="3" t="s">
        <v>1802</v>
      </c>
      <c r="C10304" s="6">
        <v>750000</v>
      </c>
      <c r="D10304" s="3" t="s">
        <v>21</v>
      </c>
      <c r="E10304" s="3">
        <v>1988</v>
      </c>
      <c r="F10304" s="3">
        <v>1987</v>
      </c>
      <c r="G10304" s="3" t="s">
        <v>105</v>
      </c>
    </row>
    <row r="10305" spans="1:7" x14ac:dyDescent="0.45">
      <c r="A10305" s="3" t="s">
        <v>7</v>
      </c>
      <c r="B10305" s="3" t="s">
        <v>1802</v>
      </c>
      <c r="C10305" s="6">
        <v>800000</v>
      </c>
      <c r="D10305" s="3" t="s">
        <v>22</v>
      </c>
      <c r="E10305" s="3">
        <v>1989</v>
      </c>
      <c r="F10305" s="3">
        <v>1988</v>
      </c>
      <c r="G10305" s="3" t="s">
        <v>105</v>
      </c>
    </row>
    <row r="10306" spans="1:7" x14ac:dyDescent="0.45">
      <c r="A10306" s="3" t="s">
        <v>7</v>
      </c>
      <c r="B10306" s="3" t="s">
        <v>1802</v>
      </c>
      <c r="C10306" s="6">
        <v>900000</v>
      </c>
      <c r="D10306" s="3" t="s">
        <v>9</v>
      </c>
      <c r="E10306" s="3">
        <v>1991</v>
      </c>
      <c r="F10306" s="3">
        <v>1990</v>
      </c>
      <c r="G10306" s="3" t="s">
        <v>86</v>
      </c>
    </row>
    <row r="10307" spans="1:7" x14ac:dyDescent="0.45">
      <c r="A10307" s="3" t="s">
        <v>7</v>
      </c>
      <c r="B10307" s="3" t="s">
        <v>1802</v>
      </c>
      <c r="C10307" s="6">
        <v>1000000</v>
      </c>
      <c r="D10307" s="3" t="s">
        <v>11</v>
      </c>
      <c r="E10307" s="3">
        <v>1992</v>
      </c>
      <c r="F10307" s="3">
        <v>1991</v>
      </c>
      <c r="G10307" s="3" t="s">
        <v>86</v>
      </c>
    </row>
    <row r="10308" spans="1:7" x14ac:dyDescent="0.45">
      <c r="A10308" s="3" t="s">
        <v>7</v>
      </c>
      <c r="B10308" s="3" t="s">
        <v>1803</v>
      </c>
      <c r="C10308" s="6">
        <v>816482</v>
      </c>
      <c r="D10308" s="3" t="s">
        <v>59</v>
      </c>
      <c r="E10308" s="3">
        <v>2015</v>
      </c>
      <c r="F10308" s="3">
        <v>2014</v>
      </c>
      <c r="G10308" s="3" t="s">
        <v>13</v>
      </c>
    </row>
    <row r="10309" spans="1:7" x14ac:dyDescent="0.45">
      <c r="A10309" s="3" t="s">
        <v>7</v>
      </c>
      <c r="B10309" s="3" t="s">
        <v>1803</v>
      </c>
      <c r="C10309" s="6">
        <v>172739</v>
      </c>
      <c r="D10309" s="3" t="s">
        <v>61</v>
      </c>
      <c r="E10309" s="3">
        <v>2016</v>
      </c>
      <c r="F10309" s="3">
        <v>2015</v>
      </c>
      <c r="G10309" s="3" t="s">
        <v>94</v>
      </c>
    </row>
    <row r="10310" spans="1:7" x14ac:dyDescent="0.45">
      <c r="A10310" s="3" t="s">
        <v>7</v>
      </c>
      <c r="B10310" s="3" t="s">
        <v>1803</v>
      </c>
      <c r="C10310" s="6">
        <v>111444</v>
      </c>
      <c r="D10310" s="3" t="s">
        <v>61</v>
      </c>
      <c r="E10310" s="3">
        <v>2016</v>
      </c>
      <c r="F10310" s="3">
        <v>2015</v>
      </c>
      <c r="G10310" s="3" t="s">
        <v>64</v>
      </c>
    </row>
    <row r="10311" spans="1:7" x14ac:dyDescent="0.45">
      <c r="A10311" s="3" t="s">
        <v>7</v>
      </c>
      <c r="B10311" s="3" t="s">
        <v>1803</v>
      </c>
      <c r="C10311" s="6">
        <v>35000</v>
      </c>
      <c r="D10311" s="3" t="s">
        <v>45</v>
      </c>
      <c r="E10311" s="3">
        <v>2017</v>
      </c>
      <c r="F10311" s="3">
        <v>2016</v>
      </c>
      <c r="G10311" s="3" t="s">
        <v>78</v>
      </c>
    </row>
    <row r="10312" spans="1:7" x14ac:dyDescent="0.45">
      <c r="A10312" s="3" t="s">
        <v>7</v>
      </c>
      <c r="B10312" s="3" t="s">
        <v>1804</v>
      </c>
      <c r="C10312" s="6">
        <v>240000</v>
      </c>
      <c r="D10312" s="3" t="s">
        <v>21</v>
      </c>
      <c r="E10312" s="3">
        <v>1988</v>
      </c>
      <c r="F10312" s="3">
        <v>1987</v>
      </c>
      <c r="G10312" s="3" t="s">
        <v>16</v>
      </c>
    </row>
    <row r="10313" spans="1:7" x14ac:dyDescent="0.45">
      <c r="A10313" s="3" t="s">
        <v>7</v>
      </c>
      <c r="B10313" s="3" t="s">
        <v>1804</v>
      </c>
      <c r="C10313" s="6">
        <v>265000</v>
      </c>
      <c r="D10313" s="3" t="s">
        <v>22</v>
      </c>
      <c r="E10313" s="3">
        <v>1989</v>
      </c>
      <c r="F10313" s="3">
        <v>1988</v>
      </c>
      <c r="G10313" s="3" t="s">
        <v>16</v>
      </c>
    </row>
    <row r="10314" spans="1:7" x14ac:dyDescent="0.45">
      <c r="A10314" s="3" t="s">
        <v>7</v>
      </c>
      <c r="B10314" s="3" t="s">
        <v>1805</v>
      </c>
      <c r="C10314" s="6">
        <v>457588</v>
      </c>
      <c r="D10314" s="3" t="s">
        <v>43</v>
      </c>
      <c r="E10314" s="3">
        <v>2010</v>
      </c>
      <c r="F10314" s="3">
        <v>2009</v>
      </c>
      <c r="G10314" s="3" t="s">
        <v>111</v>
      </c>
    </row>
    <row r="10315" spans="1:7" x14ac:dyDescent="0.45">
      <c r="A10315" s="3" t="s">
        <v>7</v>
      </c>
      <c r="B10315" s="3" t="s">
        <v>1805</v>
      </c>
      <c r="C10315" s="6">
        <v>762195</v>
      </c>
      <c r="D10315" s="3" t="s">
        <v>77</v>
      </c>
      <c r="E10315" s="3">
        <v>2011</v>
      </c>
      <c r="F10315" s="3">
        <v>2010</v>
      </c>
      <c r="G10315" s="3" t="s">
        <v>111</v>
      </c>
    </row>
    <row r="10316" spans="1:7" x14ac:dyDescent="0.45">
      <c r="A10316" s="3" t="s">
        <v>7</v>
      </c>
      <c r="B10316" s="3" t="s">
        <v>1805</v>
      </c>
      <c r="C10316" s="6">
        <v>854389</v>
      </c>
      <c r="D10316" s="3" t="s">
        <v>79</v>
      </c>
      <c r="E10316" s="3">
        <v>2012</v>
      </c>
      <c r="F10316" s="3">
        <v>2011</v>
      </c>
      <c r="G10316" s="3" t="s">
        <v>111</v>
      </c>
    </row>
    <row r="10317" spans="1:7" x14ac:dyDescent="0.45">
      <c r="A10317" s="3" t="s">
        <v>7</v>
      </c>
      <c r="B10317" s="3" t="s">
        <v>1805</v>
      </c>
      <c r="C10317" s="6">
        <v>885120</v>
      </c>
      <c r="D10317" s="3" t="s">
        <v>56</v>
      </c>
      <c r="E10317" s="3">
        <v>2013</v>
      </c>
      <c r="F10317" s="3">
        <v>2012</v>
      </c>
      <c r="G10317" s="3" t="s">
        <v>100</v>
      </c>
    </row>
    <row r="10318" spans="1:7" x14ac:dyDescent="0.45">
      <c r="A10318" s="3" t="s">
        <v>7</v>
      </c>
      <c r="B10318" s="3" t="s">
        <v>1805</v>
      </c>
      <c r="C10318" s="6">
        <v>62552</v>
      </c>
      <c r="D10318" s="3" t="s">
        <v>59</v>
      </c>
      <c r="E10318" s="3">
        <v>2015</v>
      </c>
      <c r="F10318" s="3">
        <v>2014</v>
      </c>
      <c r="G10318" s="3" t="s">
        <v>64</v>
      </c>
    </row>
    <row r="10319" spans="1:7" x14ac:dyDescent="0.45">
      <c r="A10319" s="3" t="s">
        <v>7</v>
      </c>
      <c r="B10319" s="3" t="s">
        <v>1806</v>
      </c>
      <c r="C10319" s="6">
        <v>283000</v>
      </c>
      <c r="D10319" s="3" t="s">
        <v>12</v>
      </c>
      <c r="E10319" s="3">
        <v>1993</v>
      </c>
      <c r="F10319" s="3">
        <v>1992</v>
      </c>
      <c r="G10319" s="3" t="s">
        <v>70</v>
      </c>
    </row>
    <row r="10320" spans="1:7" x14ac:dyDescent="0.45">
      <c r="A10320" s="3" t="s">
        <v>7</v>
      </c>
      <c r="B10320" s="3" t="s">
        <v>1806</v>
      </c>
      <c r="C10320" s="6">
        <v>283000</v>
      </c>
      <c r="D10320" s="3" t="s">
        <v>14</v>
      </c>
      <c r="E10320" s="3">
        <v>1994</v>
      </c>
      <c r="F10320" s="3">
        <v>1993</v>
      </c>
      <c r="G10320" s="3" t="s">
        <v>70</v>
      </c>
    </row>
    <row r="10321" spans="1:7" x14ac:dyDescent="0.45">
      <c r="A10321" s="3" t="s">
        <v>7</v>
      </c>
      <c r="B10321" s="3" t="s">
        <v>1806</v>
      </c>
      <c r="C10321" s="6">
        <v>328750</v>
      </c>
      <c r="D10321" s="3" t="s">
        <v>15</v>
      </c>
      <c r="E10321" s="3">
        <v>1995</v>
      </c>
      <c r="F10321" s="3">
        <v>1994</v>
      </c>
      <c r="G10321" s="3" t="s">
        <v>70</v>
      </c>
    </row>
    <row r="10322" spans="1:7" x14ac:dyDescent="0.45">
      <c r="A10322" s="3" t="s">
        <v>7</v>
      </c>
      <c r="B10322" s="3" t="s">
        <v>1806</v>
      </c>
      <c r="C10322" s="6">
        <v>250000</v>
      </c>
      <c r="D10322" s="3" t="s">
        <v>25</v>
      </c>
      <c r="E10322" s="3">
        <v>1996</v>
      </c>
      <c r="F10322" s="3">
        <v>1995</v>
      </c>
      <c r="G10322" s="3" t="s">
        <v>70</v>
      </c>
    </row>
    <row r="10323" spans="1:7" x14ac:dyDescent="0.45">
      <c r="A10323" s="3" t="s">
        <v>7</v>
      </c>
      <c r="B10323" s="3" t="s">
        <v>1806</v>
      </c>
      <c r="C10323" s="6">
        <v>1600000</v>
      </c>
      <c r="D10323" s="3" t="s">
        <v>26</v>
      </c>
      <c r="E10323" s="3">
        <v>1997</v>
      </c>
      <c r="F10323" s="3">
        <v>1996</v>
      </c>
      <c r="G10323" s="3" t="s">
        <v>54</v>
      </c>
    </row>
    <row r="10324" spans="1:7" x14ac:dyDescent="0.45">
      <c r="A10324" s="3" t="s">
        <v>7</v>
      </c>
      <c r="B10324" s="3" t="s">
        <v>1806</v>
      </c>
      <c r="C10324" s="6">
        <v>1920000</v>
      </c>
      <c r="D10324" s="3" t="s">
        <v>27</v>
      </c>
      <c r="E10324" s="3">
        <v>1998</v>
      </c>
      <c r="F10324" s="3">
        <v>1997</v>
      </c>
      <c r="G10324" s="3" t="s">
        <v>54</v>
      </c>
    </row>
    <row r="10325" spans="1:7" x14ac:dyDescent="0.45">
      <c r="A10325" s="3" t="s">
        <v>7</v>
      </c>
      <c r="B10325" s="3" t="s">
        <v>1806</v>
      </c>
      <c r="C10325" s="6">
        <v>2240000</v>
      </c>
      <c r="D10325" s="3" t="s">
        <v>31</v>
      </c>
      <c r="E10325" s="3">
        <v>1999</v>
      </c>
      <c r="F10325" s="3">
        <v>1998</v>
      </c>
      <c r="G10325" s="3" t="s">
        <v>54</v>
      </c>
    </row>
    <row r="10326" spans="1:7" x14ac:dyDescent="0.45">
      <c r="A10326" s="3" t="s">
        <v>7</v>
      </c>
      <c r="B10326" s="3" t="s">
        <v>1806</v>
      </c>
      <c r="C10326" s="6">
        <v>2944000</v>
      </c>
      <c r="D10326" s="3" t="s">
        <v>32</v>
      </c>
      <c r="E10326" s="3">
        <v>2000</v>
      </c>
      <c r="F10326" s="3">
        <v>1999</v>
      </c>
      <c r="G10326" s="3" t="s">
        <v>29</v>
      </c>
    </row>
    <row r="10327" spans="1:7" x14ac:dyDescent="0.45">
      <c r="A10327" s="3" t="s">
        <v>7</v>
      </c>
      <c r="B10327" s="3" t="s">
        <v>1806</v>
      </c>
      <c r="C10327" s="6">
        <v>2880000</v>
      </c>
      <c r="D10327" s="3" t="s">
        <v>28</v>
      </c>
      <c r="E10327" s="3">
        <v>2001</v>
      </c>
      <c r="F10327" s="3">
        <v>2000</v>
      </c>
      <c r="G10327" s="3" t="s">
        <v>29</v>
      </c>
    </row>
    <row r="10328" spans="1:7" x14ac:dyDescent="0.45">
      <c r="A10328" s="3" t="s">
        <v>7</v>
      </c>
      <c r="B10328" s="3" t="s">
        <v>1806</v>
      </c>
      <c r="C10328" s="6">
        <v>3680000</v>
      </c>
      <c r="D10328" s="3" t="s">
        <v>33</v>
      </c>
      <c r="E10328" s="3">
        <v>2002</v>
      </c>
      <c r="F10328" s="3">
        <v>2001</v>
      </c>
      <c r="G10328" s="3" t="s">
        <v>16</v>
      </c>
    </row>
    <row r="10329" spans="1:7" x14ac:dyDescent="0.45">
      <c r="A10329" s="3" t="s">
        <v>7</v>
      </c>
      <c r="B10329" s="3" t="s">
        <v>1806</v>
      </c>
      <c r="C10329" s="6">
        <v>4048000</v>
      </c>
      <c r="D10329" s="3" t="s">
        <v>34</v>
      </c>
      <c r="E10329" s="3">
        <v>2003</v>
      </c>
      <c r="F10329" s="3">
        <v>2002</v>
      </c>
      <c r="G10329" s="3" t="s">
        <v>16</v>
      </c>
    </row>
    <row r="10330" spans="1:7" x14ac:dyDescent="0.45">
      <c r="A10330" s="3" t="s">
        <v>7</v>
      </c>
      <c r="B10330" s="3" t="s">
        <v>1807</v>
      </c>
      <c r="C10330" s="6">
        <v>175000</v>
      </c>
      <c r="D10330" s="3" t="s">
        <v>21</v>
      </c>
      <c r="E10330" s="3">
        <v>1988</v>
      </c>
      <c r="F10330" s="3">
        <v>1987</v>
      </c>
      <c r="G10330" s="3" t="s">
        <v>103</v>
      </c>
    </row>
    <row r="10331" spans="1:7" x14ac:dyDescent="0.45">
      <c r="A10331" s="3" t="s">
        <v>7</v>
      </c>
      <c r="B10331" s="3" t="s">
        <v>1807</v>
      </c>
      <c r="C10331" s="6">
        <v>1200000</v>
      </c>
      <c r="D10331" s="3" t="s">
        <v>22</v>
      </c>
      <c r="E10331" s="3">
        <v>1989</v>
      </c>
      <c r="F10331" s="3">
        <v>1988</v>
      </c>
      <c r="G10331" s="3" t="s">
        <v>103</v>
      </c>
    </row>
    <row r="10332" spans="1:7" x14ac:dyDescent="0.45">
      <c r="A10332" s="3" t="s">
        <v>7</v>
      </c>
      <c r="B10332" s="3" t="s">
        <v>1807</v>
      </c>
      <c r="C10332" s="6">
        <v>1000000</v>
      </c>
      <c r="D10332" s="3" t="s">
        <v>186</v>
      </c>
      <c r="E10332" s="3">
        <v>1990</v>
      </c>
      <c r="F10332" s="3">
        <v>1989</v>
      </c>
      <c r="G10332" s="3" t="s">
        <v>103</v>
      </c>
    </row>
    <row r="10333" spans="1:7" x14ac:dyDescent="0.45">
      <c r="A10333" s="3" t="s">
        <v>7</v>
      </c>
      <c r="B10333" s="3" t="s">
        <v>1807</v>
      </c>
      <c r="C10333" s="6">
        <v>1400000</v>
      </c>
      <c r="D10333" s="3" t="s">
        <v>9</v>
      </c>
      <c r="E10333" s="3">
        <v>1991</v>
      </c>
      <c r="F10333" s="3">
        <v>1990</v>
      </c>
      <c r="G10333" s="3" t="s">
        <v>103</v>
      </c>
    </row>
    <row r="10334" spans="1:7" x14ac:dyDescent="0.45">
      <c r="A10334" s="3" t="s">
        <v>7</v>
      </c>
      <c r="B10334" s="3" t="s">
        <v>1807</v>
      </c>
      <c r="C10334" s="6">
        <v>1520000</v>
      </c>
      <c r="D10334" s="3" t="s">
        <v>11</v>
      </c>
      <c r="E10334" s="3">
        <v>1992</v>
      </c>
      <c r="F10334" s="3">
        <v>1991</v>
      </c>
      <c r="G10334" s="3" t="s">
        <v>103</v>
      </c>
    </row>
    <row r="10335" spans="1:7" x14ac:dyDescent="0.45">
      <c r="A10335" s="3" t="s">
        <v>7</v>
      </c>
      <c r="B10335" s="3" t="s">
        <v>1807</v>
      </c>
      <c r="C10335" s="6">
        <v>1690000</v>
      </c>
      <c r="D10335" s="3" t="s">
        <v>12</v>
      </c>
      <c r="E10335" s="3">
        <v>1993</v>
      </c>
      <c r="F10335" s="3">
        <v>1992</v>
      </c>
      <c r="G10335" s="3" t="s">
        <v>103</v>
      </c>
    </row>
    <row r="10336" spans="1:7" x14ac:dyDescent="0.45">
      <c r="A10336" s="3" t="s">
        <v>7</v>
      </c>
      <c r="B10336" s="3" t="s">
        <v>1807</v>
      </c>
      <c r="C10336" s="6">
        <v>2850000</v>
      </c>
      <c r="D10336" s="3" t="s">
        <v>14</v>
      </c>
      <c r="E10336" s="3">
        <v>1994</v>
      </c>
      <c r="F10336" s="3">
        <v>1993</v>
      </c>
      <c r="G10336" s="3" t="s">
        <v>103</v>
      </c>
    </row>
    <row r="10337" spans="1:7" x14ac:dyDescent="0.45">
      <c r="A10337" s="3" t="s">
        <v>7</v>
      </c>
      <c r="B10337" s="3" t="s">
        <v>1807</v>
      </c>
      <c r="C10337" s="6">
        <v>3200000</v>
      </c>
      <c r="D10337" s="3" t="s">
        <v>15</v>
      </c>
      <c r="E10337" s="3">
        <v>1995</v>
      </c>
      <c r="F10337" s="3">
        <v>1994</v>
      </c>
      <c r="G10337" s="3" t="s">
        <v>103</v>
      </c>
    </row>
    <row r="10338" spans="1:7" x14ac:dyDescent="0.45">
      <c r="A10338" s="3" t="s">
        <v>7</v>
      </c>
      <c r="B10338" s="3" t="s">
        <v>1807</v>
      </c>
      <c r="C10338" s="6">
        <v>3687000</v>
      </c>
      <c r="D10338" s="3" t="s">
        <v>25</v>
      </c>
      <c r="E10338" s="3">
        <v>1996</v>
      </c>
      <c r="F10338" s="3">
        <v>1995</v>
      </c>
      <c r="G10338" s="3" t="s">
        <v>70</v>
      </c>
    </row>
    <row r="10339" spans="1:7" x14ac:dyDescent="0.45">
      <c r="A10339" s="3" t="s">
        <v>7</v>
      </c>
      <c r="B10339" s="3" t="s">
        <v>1807</v>
      </c>
      <c r="C10339" s="6">
        <v>3409000</v>
      </c>
      <c r="D10339" s="3" t="s">
        <v>26</v>
      </c>
      <c r="E10339" s="3">
        <v>1997</v>
      </c>
      <c r="F10339" s="3">
        <v>1996</v>
      </c>
      <c r="G10339" s="3" t="s">
        <v>78</v>
      </c>
    </row>
    <row r="10340" spans="1:7" x14ac:dyDescent="0.45">
      <c r="A10340" s="3" t="s">
        <v>7</v>
      </c>
      <c r="B10340" s="3" t="s">
        <v>1807</v>
      </c>
      <c r="C10340" s="6">
        <v>4090920</v>
      </c>
      <c r="D10340" s="3" t="s">
        <v>27</v>
      </c>
      <c r="E10340" s="3">
        <v>1998</v>
      </c>
      <c r="F10340" s="3">
        <v>1997</v>
      </c>
      <c r="G10340" s="3" t="s">
        <v>53</v>
      </c>
    </row>
    <row r="10341" spans="1:7" x14ac:dyDescent="0.45">
      <c r="A10341" s="3" t="s">
        <v>7</v>
      </c>
      <c r="B10341" s="3" t="s">
        <v>1807</v>
      </c>
      <c r="C10341" s="6">
        <v>5488000</v>
      </c>
      <c r="D10341" s="3" t="s">
        <v>31</v>
      </c>
      <c r="E10341" s="3">
        <v>1999</v>
      </c>
      <c r="F10341" s="3">
        <v>1998</v>
      </c>
      <c r="G10341" s="3" t="s">
        <v>53</v>
      </c>
    </row>
    <row r="10342" spans="1:7" x14ac:dyDescent="0.45">
      <c r="A10342" s="3" t="s">
        <v>7</v>
      </c>
      <c r="B10342" s="3" t="s">
        <v>1808</v>
      </c>
      <c r="C10342" s="6">
        <v>398762</v>
      </c>
      <c r="D10342" s="3" t="s">
        <v>38</v>
      </c>
      <c r="E10342" s="3">
        <v>2006</v>
      </c>
      <c r="F10342" s="3">
        <v>2005</v>
      </c>
      <c r="G10342" s="3" t="s">
        <v>16</v>
      </c>
    </row>
    <row r="10343" spans="1:7" x14ac:dyDescent="0.45">
      <c r="A10343" s="3" t="s">
        <v>7</v>
      </c>
      <c r="B10343" s="3" t="s">
        <v>1808</v>
      </c>
      <c r="C10343" s="6">
        <v>664209</v>
      </c>
      <c r="D10343" s="3" t="s">
        <v>39</v>
      </c>
      <c r="E10343" s="3">
        <v>2007</v>
      </c>
      <c r="F10343" s="3">
        <v>2006</v>
      </c>
      <c r="G10343" s="3" t="s">
        <v>16</v>
      </c>
    </row>
    <row r="10344" spans="1:7" x14ac:dyDescent="0.45">
      <c r="A10344" s="3" t="s">
        <v>7</v>
      </c>
      <c r="B10344" s="3" t="s">
        <v>1808</v>
      </c>
      <c r="C10344" s="6">
        <v>1100000</v>
      </c>
      <c r="D10344" s="3" t="s">
        <v>42</v>
      </c>
      <c r="E10344" s="3">
        <v>2008</v>
      </c>
      <c r="F10344" s="3">
        <v>2007</v>
      </c>
      <c r="G10344" s="3" t="s">
        <v>118</v>
      </c>
    </row>
    <row r="10345" spans="1:7" x14ac:dyDescent="0.45">
      <c r="A10345" s="3" t="s">
        <v>7</v>
      </c>
      <c r="B10345" s="3" t="s">
        <v>1808</v>
      </c>
      <c r="C10345" s="6">
        <v>1188000</v>
      </c>
      <c r="D10345" s="3" t="s">
        <v>50</v>
      </c>
      <c r="E10345" s="3">
        <v>2009</v>
      </c>
      <c r="F10345" s="3">
        <v>2008</v>
      </c>
      <c r="G10345" s="3" t="s">
        <v>118</v>
      </c>
    </row>
    <row r="10346" spans="1:7" x14ac:dyDescent="0.45">
      <c r="A10346" s="3" t="s">
        <v>7</v>
      </c>
      <c r="B10346" s="3" t="s">
        <v>1808</v>
      </c>
      <c r="C10346" s="6">
        <v>1250000</v>
      </c>
      <c r="D10346" s="3" t="s">
        <v>43</v>
      </c>
      <c r="E10346" s="3">
        <v>2010</v>
      </c>
      <c r="F10346" s="3">
        <v>2009</v>
      </c>
      <c r="G10346" s="3" t="s">
        <v>118</v>
      </c>
    </row>
    <row r="10347" spans="1:7" x14ac:dyDescent="0.45">
      <c r="A10347" s="3" t="s">
        <v>7</v>
      </c>
      <c r="B10347" s="3" t="s">
        <v>1808</v>
      </c>
      <c r="C10347" s="6">
        <v>1380000</v>
      </c>
      <c r="D10347" s="3" t="s">
        <v>77</v>
      </c>
      <c r="E10347" s="3">
        <v>2011</v>
      </c>
      <c r="F10347" s="3">
        <v>2010</v>
      </c>
      <c r="G10347" s="3" t="s">
        <v>118</v>
      </c>
    </row>
    <row r="10348" spans="1:7" x14ac:dyDescent="0.45">
      <c r="A10348" s="3" t="s">
        <v>7</v>
      </c>
      <c r="B10348" s="3" t="s">
        <v>1808</v>
      </c>
      <c r="C10348" s="6">
        <v>1069509</v>
      </c>
      <c r="D10348" s="3" t="s">
        <v>79</v>
      </c>
      <c r="E10348" s="3">
        <v>2012</v>
      </c>
      <c r="F10348" s="3">
        <v>2011</v>
      </c>
      <c r="G10348" s="3" t="s">
        <v>64</v>
      </c>
    </row>
    <row r="10349" spans="1:7" x14ac:dyDescent="0.45">
      <c r="A10349" s="3" t="s">
        <v>7</v>
      </c>
      <c r="B10349" s="3" t="s">
        <v>1808</v>
      </c>
      <c r="C10349" s="6">
        <v>1265977</v>
      </c>
      <c r="D10349" s="3" t="s">
        <v>58</v>
      </c>
      <c r="E10349" s="3">
        <v>2014</v>
      </c>
      <c r="F10349" s="3">
        <v>2013</v>
      </c>
      <c r="G10349" s="3" t="s">
        <v>53</v>
      </c>
    </row>
    <row r="10350" spans="1:7" x14ac:dyDescent="0.45">
      <c r="A10350" s="3" t="s">
        <v>7</v>
      </c>
      <c r="B10350" s="3" t="s">
        <v>1808</v>
      </c>
      <c r="C10350" s="6">
        <v>1316809</v>
      </c>
      <c r="D10350" s="3" t="s">
        <v>59</v>
      </c>
      <c r="E10350" s="3">
        <v>2015</v>
      </c>
      <c r="F10350" s="3">
        <v>2014</v>
      </c>
      <c r="G10350" s="3" t="s">
        <v>19</v>
      </c>
    </row>
    <row r="10351" spans="1:7" x14ac:dyDescent="0.45">
      <c r="A10351" s="3" t="s">
        <v>7</v>
      </c>
      <c r="B10351" s="3" t="s">
        <v>1808</v>
      </c>
      <c r="C10351" s="6">
        <v>1499187</v>
      </c>
      <c r="D10351" s="3" t="s">
        <v>61</v>
      </c>
      <c r="E10351" s="3">
        <v>2016</v>
      </c>
      <c r="F10351" s="3">
        <v>2015</v>
      </c>
      <c r="G10351" s="3" t="s">
        <v>64</v>
      </c>
    </row>
    <row r="10352" spans="1:7" x14ac:dyDescent="0.45">
      <c r="A10352" s="3" t="s">
        <v>7</v>
      </c>
      <c r="B10352" s="3" t="s">
        <v>1808</v>
      </c>
      <c r="C10352" s="6">
        <v>2557545</v>
      </c>
      <c r="D10352" s="3" t="s">
        <v>45</v>
      </c>
      <c r="E10352" s="3">
        <v>2017</v>
      </c>
      <c r="F10352" s="3">
        <v>2016</v>
      </c>
      <c r="G10352" s="3" t="s">
        <v>46</v>
      </c>
    </row>
    <row r="10353" spans="1:7" x14ac:dyDescent="0.45">
      <c r="A10353" s="3" t="s">
        <v>7</v>
      </c>
      <c r="B10353" s="3" t="s">
        <v>1808</v>
      </c>
      <c r="C10353" s="6">
        <v>465143</v>
      </c>
      <c r="D10353" s="3" t="s">
        <v>45</v>
      </c>
      <c r="E10353" s="3">
        <v>2017</v>
      </c>
      <c r="F10353" s="3">
        <v>2016</v>
      </c>
      <c r="G10353" s="3" t="s">
        <v>64</v>
      </c>
    </row>
    <row r="10354" spans="1:7" x14ac:dyDescent="0.45">
      <c r="A10354" s="3" t="s">
        <v>7</v>
      </c>
      <c r="B10354" s="3" t="s">
        <v>1808</v>
      </c>
      <c r="C10354" s="6">
        <v>2442455</v>
      </c>
      <c r="D10354" s="3" t="s">
        <v>47</v>
      </c>
      <c r="E10354" s="3">
        <v>2018</v>
      </c>
      <c r="F10354" s="3">
        <v>2017</v>
      </c>
      <c r="G10354" s="3" t="s">
        <v>46</v>
      </c>
    </row>
    <row r="10355" spans="1:7" x14ac:dyDescent="0.45">
      <c r="A10355" s="3" t="s">
        <v>7</v>
      </c>
      <c r="B10355" s="3" t="s">
        <v>1809</v>
      </c>
      <c r="C10355" s="6">
        <v>473604</v>
      </c>
      <c r="D10355" s="3" t="s">
        <v>56</v>
      </c>
      <c r="E10355" s="3">
        <v>2013</v>
      </c>
      <c r="F10355" s="3">
        <v>2012</v>
      </c>
      <c r="G10355" s="3" t="s">
        <v>60</v>
      </c>
    </row>
    <row r="10356" spans="1:7" x14ac:dyDescent="0.45">
      <c r="A10356" s="3" t="s">
        <v>7</v>
      </c>
      <c r="B10356" s="3" t="s">
        <v>1809</v>
      </c>
      <c r="C10356" s="6">
        <v>1591350</v>
      </c>
      <c r="D10356" s="3" t="s">
        <v>58</v>
      </c>
      <c r="E10356" s="3">
        <v>2014</v>
      </c>
      <c r="F10356" s="3">
        <v>2013</v>
      </c>
      <c r="G10356" s="3" t="s">
        <v>60</v>
      </c>
    </row>
    <row r="10357" spans="1:7" x14ac:dyDescent="0.45">
      <c r="A10357" s="3" t="s">
        <v>7</v>
      </c>
      <c r="B10357" s="3" t="s">
        <v>1809</v>
      </c>
      <c r="C10357" s="6">
        <v>1662961</v>
      </c>
      <c r="D10357" s="3" t="s">
        <v>59</v>
      </c>
      <c r="E10357" s="3">
        <v>2015</v>
      </c>
      <c r="F10357" s="3">
        <v>2014</v>
      </c>
      <c r="G10357" s="3" t="s">
        <v>54</v>
      </c>
    </row>
    <row r="10358" spans="1:7" x14ac:dyDescent="0.45">
      <c r="A10358" s="3" t="s">
        <v>7</v>
      </c>
      <c r="B10358" s="3" t="s">
        <v>1809</v>
      </c>
      <c r="C10358" s="6">
        <v>981348</v>
      </c>
      <c r="D10358" s="3" t="s">
        <v>61</v>
      </c>
      <c r="E10358" s="3">
        <v>2016</v>
      </c>
      <c r="F10358" s="3">
        <v>2015</v>
      </c>
      <c r="G10358" s="3" t="s">
        <v>51</v>
      </c>
    </row>
    <row r="10359" spans="1:7" x14ac:dyDescent="0.45">
      <c r="A10359" s="3" t="s">
        <v>7</v>
      </c>
      <c r="B10359" s="3" t="s">
        <v>1809</v>
      </c>
      <c r="C10359" s="6">
        <v>1050961</v>
      </c>
      <c r="D10359" s="3" t="s">
        <v>45</v>
      </c>
      <c r="E10359" s="3">
        <v>2017</v>
      </c>
      <c r="F10359" s="3">
        <v>2016</v>
      </c>
      <c r="G10359" s="3" t="s">
        <v>54</v>
      </c>
    </row>
    <row r="10360" spans="1:7" x14ac:dyDescent="0.45">
      <c r="A10360" s="3" t="s">
        <v>7</v>
      </c>
      <c r="B10360" s="3" t="s">
        <v>1810</v>
      </c>
      <c r="C10360" s="6">
        <v>903360</v>
      </c>
      <c r="D10360" s="3" t="s">
        <v>34</v>
      </c>
      <c r="E10360" s="3">
        <v>2003</v>
      </c>
      <c r="F10360" s="3">
        <v>2002</v>
      </c>
      <c r="G10360" s="3" t="s">
        <v>49</v>
      </c>
    </row>
    <row r="10361" spans="1:7" x14ac:dyDescent="0.45">
      <c r="A10361" s="3" t="s">
        <v>7</v>
      </c>
      <c r="B10361" s="3" t="s">
        <v>1810</v>
      </c>
      <c r="C10361" s="6">
        <v>971160</v>
      </c>
      <c r="D10361" s="3" t="s">
        <v>36</v>
      </c>
      <c r="E10361" s="3">
        <v>2004</v>
      </c>
      <c r="F10361" s="3">
        <v>2003</v>
      </c>
      <c r="G10361" s="3" t="s">
        <v>49</v>
      </c>
    </row>
    <row r="10362" spans="1:7" x14ac:dyDescent="0.45">
      <c r="A10362" s="3" t="s">
        <v>7</v>
      </c>
      <c r="B10362" s="3" t="s">
        <v>1810</v>
      </c>
      <c r="C10362" s="6">
        <v>1038960</v>
      </c>
      <c r="D10362" s="3" t="s">
        <v>37</v>
      </c>
      <c r="E10362" s="3">
        <v>2005</v>
      </c>
      <c r="F10362" s="3">
        <v>2004</v>
      </c>
      <c r="G10362" s="3" t="s">
        <v>49</v>
      </c>
    </row>
    <row r="10363" spans="1:7" x14ac:dyDescent="0.45">
      <c r="A10363" s="3" t="s">
        <v>7</v>
      </c>
      <c r="B10363" s="3" t="s">
        <v>1810</v>
      </c>
      <c r="C10363" s="6">
        <v>1763115</v>
      </c>
      <c r="D10363" s="3" t="s">
        <v>38</v>
      </c>
      <c r="E10363" s="3">
        <v>2006</v>
      </c>
      <c r="F10363" s="3">
        <v>2005</v>
      </c>
      <c r="G10363" s="3" t="s">
        <v>49</v>
      </c>
    </row>
    <row r="10364" spans="1:7" x14ac:dyDescent="0.45">
      <c r="A10364" s="3" t="s">
        <v>7</v>
      </c>
      <c r="B10364" s="3" t="s">
        <v>1810</v>
      </c>
      <c r="C10364" s="6">
        <v>7851240</v>
      </c>
      <c r="D10364" s="3" t="s">
        <v>39</v>
      </c>
      <c r="E10364" s="3">
        <v>2007</v>
      </c>
      <c r="F10364" s="3">
        <v>2006</v>
      </c>
      <c r="G10364" s="3" t="s">
        <v>49</v>
      </c>
    </row>
    <row r="10365" spans="1:7" x14ac:dyDescent="0.45">
      <c r="A10365" s="3" t="s">
        <v>7</v>
      </c>
      <c r="B10365" s="3" t="s">
        <v>1810</v>
      </c>
      <c r="C10365" s="6">
        <v>8675620</v>
      </c>
      <c r="D10365" s="3" t="s">
        <v>42</v>
      </c>
      <c r="E10365" s="3">
        <v>2008</v>
      </c>
      <c r="F10365" s="3">
        <v>2007</v>
      </c>
      <c r="G10365" s="3" t="s">
        <v>49</v>
      </c>
    </row>
    <row r="10366" spans="1:7" x14ac:dyDescent="0.45">
      <c r="A10366" s="3" t="s">
        <v>7</v>
      </c>
      <c r="B10366" s="3" t="s">
        <v>1810</v>
      </c>
      <c r="C10366" s="6">
        <v>9500000</v>
      </c>
      <c r="D10366" s="3" t="s">
        <v>50</v>
      </c>
      <c r="E10366" s="3">
        <v>2009</v>
      </c>
      <c r="F10366" s="3">
        <v>2008</v>
      </c>
      <c r="G10366" s="3" t="s">
        <v>49</v>
      </c>
    </row>
    <row r="10367" spans="1:7" x14ac:dyDescent="0.45">
      <c r="A10367" s="3" t="s">
        <v>7</v>
      </c>
      <c r="B10367" s="3" t="s">
        <v>1810</v>
      </c>
      <c r="C10367" s="6">
        <v>10324380</v>
      </c>
      <c r="D10367" s="3" t="s">
        <v>43</v>
      </c>
      <c r="E10367" s="3">
        <v>2010</v>
      </c>
      <c r="F10367" s="3">
        <v>2009</v>
      </c>
      <c r="G10367" s="3" t="s">
        <v>49</v>
      </c>
    </row>
    <row r="10368" spans="1:7" x14ac:dyDescent="0.45">
      <c r="A10368" s="3" t="s">
        <v>7</v>
      </c>
      <c r="B10368" s="3" t="s">
        <v>1810</v>
      </c>
      <c r="C10368" s="6">
        <v>11148760</v>
      </c>
      <c r="D10368" s="3" t="s">
        <v>77</v>
      </c>
      <c r="E10368" s="3">
        <v>2011</v>
      </c>
      <c r="F10368" s="3">
        <v>2010</v>
      </c>
      <c r="G10368" s="3" t="s">
        <v>49</v>
      </c>
    </row>
    <row r="10369" spans="1:7" x14ac:dyDescent="0.45">
      <c r="A10369" s="3" t="s">
        <v>7</v>
      </c>
      <c r="B10369" s="3" t="s">
        <v>1810</v>
      </c>
      <c r="C10369" s="6">
        <v>6292135</v>
      </c>
      <c r="D10369" s="3" t="s">
        <v>79</v>
      </c>
      <c r="E10369" s="3">
        <v>2012</v>
      </c>
      <c r="F10369" s="3">
        <v>2011</v>
      </c>
      <c r="G10369" s="3" t="s">
        <v>49</v>
      </c>
    </row>
    <row r="10370" spans="1:7" x14ac:dyDescent="0.45">
      <c r="A10370" s="3" t="s">
        <v>7</v>
      </c>
      <c r="B10370" s="3" t="s">
        <v>1810</v>
      </c>
      <c r="C10370" s="6">
        <v>6764045</v>
      </c>
      <c r="D10370" s="3" t="s">
        <v>56</v>
      </c>
      <c r="E10370" s="3">
        <v>2013</v>
      </c>
      <c r="F10370" s="3">
        <v>2012</v>
      </c>
      <c r="G10370" s="3" t="s">
        <v>68</v>
      </c>
    </row>
    <row r="10371" spans="1:7" x14ac:dyDescent="0.45">
      <c r="A10371" s="3" t="s">
        <v>7</v>
      </c>
      <c r="B10371" s="3" t="s">
        <v>1810</v>
      </c>
      <c r="C10371" s="6">
        <v>7235955</v>
      </c>
      <c r="D10371" s="3" t="s">
        <v>58</v>
      </c>
      <c r="E10371" s="3">
        <v>2014</v>
      </c>
      <c r="F10371" s="3">
        <v>2013</v>
      </c>
      <c r="G10371" s="3" t="s">
        <v>68</v>
      </c>
    </row>
    <row r="10372" spans="1:7" x14ac:dyDescent="0.45">
      <c r="A10372" s="3" t="s">
        <v>7</v>
      </c>
      <c r="B10372" s="3" t="s">
        <v>1810</v>
      </c>
      <c r="C10372" s="6">
        <v>7707865</v>
      </c>
      <c r="D10372" s="3" t="s">
        <v>59</v>
      </c>
      <c r="E10372" s="3">
        <v>2015</v>
      </c>
      <c r="F10372" s="3">
        <v>2014</v>
      </c>
      <c r="G10372" s="3" t="s">
        <v>49</v>
      </c>
    </row>
    <row r="10373" spans="1:7" x14ac:dyDescent="0.45">
      <c r="A10373" s="3" t="s">
        <v>7</v>
      </c>
      <c r="B10373" s="3" t="s">
        <v>1810</v>
      </c>
      <c r="C10373" s="6">
        <v>1499187</v>
      </c>
      <c r="D10373" s="3" t="s">
        <v>61</v>
      </c>
      <c r="E10373" s="3">
        <v>2016</v>
      </c>
      <c r="F10373" s="3">
        <v>2015</v>
      </c>
      <c r="G10373" s="3" t="s">
        <v>83</v>
      </c>
    </row>
    <row r="10374" spans="1:7" x14ac:dyDescent="0.45">
      <c r="A10374" s="3" t="s">
        <v>7</v>
      </c>
      <c r="B10374" s="3" t="s">
        <v>1811</v>
      </c>
      <c r="C10374" s="6">
        <v>185000</v>
      </c>
      <c r="D10374" s="3" t="s">
        <v>9</v>
      </c>
      <c r="E10374" s="3">
        <v>1991</v>
      </c>
      <c r="F10374" s="3">
        <v>1990</v>
      </c>
      <c r="G10374" s="3" t="s">
        <v>78</v>
      </c>
    </row>
    <row r="10375" spans="1:7" x14ac:dyDescent="0.45">
      <c r="A10375" s="3" t="s">
        <v>7</v>
      </c>
      <c r="B10375" s="3" t="s">
        <v>1811</v>
      </c>
      <c r="C10375" s="6">
        <v>158000</v>
      </c>
      <c r="D10375" s="3" t="s">
        <v>11</v>
      </c>
      <c r="E10375" s="3">
        <v>1992</v>
      </c>
      <c r="F10375" s="3">
        <v>1991</v>
      </c>
      <c r="G10375" s="3" t="s">
        <v>86</v>
      </c>
    </row>
    <row r="10376" spans="1:7" x14ac:dyDescent="0.45">
      <c r="A10376" s="3" t="s">
        <v>7</v>
      </c>
      <c r="B10376" s="3" t="s">
        <v>1811</v>
      </c>
      <c r="C10376" s="6">
        <v>130000</v>
      </c>
      <c r="D10376" s="3" t="s">
        <v>11</v>
      </c>
      <c r="E10376" s="3">
        <v>1992</v>
      </c>
      <c r="F10376" s="3">
        <v>1991</v>
      </c>
      <c r="G10376" s="3" t="s">
        <v>13</v>
      </c>
    </row>
    <row r="10377" spans="1:7" x14ac:dyDescent="0.45">
      <c r="A10377" s="3" t="s">
        <v>7</v>
      </c>
      <c r="B10377" s="3" t="s">
        <v>1811</v>
      </c>
      <c r="C10377" s="6">
        <v>158000</v>
      </c>
      <c r="D10377" s="3" t="s">
        <v>12</v>
      </c>
      <c r="E10377" s="3">
        <v>1993</v>
      </c>
      <c r="F10377" s="3">
        <v>1992</v>
      </c>
      <c r="G10377" s="3" t="s">
        <v>86</v>
      </c>
    </row>
    <row r="10378" spans="1:7" x14ac:dyDescent="0.45">
      <c r="A10378" s="3" t="s">
        <v>7</v>
      </c>
      <c r="B10378" s="3" t="s">
        <v>1812</v>
      </c>
      <c r="C10378" s="6">
        <v>301875</v>
      </c>
      <c r="D10378" s="3" t="s">
        <v>32</v>
      </c>
      <c r="E10378" s="3">
        <v>2000</v>
      </c>
      <c r="F10378" s="3">
        <v>1999</v>
      </c>
      <c r="G10378" s="3" t="s">
        <v>100</v>
      </c>
    </row>
    <row r="10379" spans="1:7" x14ac:dyDescent="0.45">
      <c r="A10379" s="3" t="s">
        <v>7</v>
      </c>
      <c r="B10379" s="3" t="s">
        <v>1812</v>
      </c>
      <c r="C10379" s="6">
        <v>508000</v>
      </c>
      <c r="D10379" s="3" t="s">
        <v>28</v>
      </c>
      <c r="E10379" s="3">
        <v>2001</v>
      </c>
      <c r="F10379" s="3">
        <v>2000</v>
      </c>
      <c r="G10379" s="3" t="s">
        <v>100</v>
      </c>
    </row>
    <row r="10380" spans="1:7" x14ac:dyDescent="0.45">
      <c r="A10380" s="3" t="s">
        <v>7</v>
      </c>
      <c r="B10380" s="3" t="s">
        <v>1812</v>
      </c>
      <c r="C10380" s="6">
        <v>630850</v>
      </c>
      <c r="D10380" s="3" t="s">
        <v>33</v>
      </c>
      <c r="E10380" s="3">
        <v>2002</v>
      </c>
      <c r="F10380" s="3">
        <v>2001</v>
      </c>
      <c r="G10380" s="3" t="s">
        <v>53</v>
      </c>
    </row>
    <row r="10381" spans="1:7" x14ac:dyDescent="0.45">
      <c r="A10381" s="3" t="s">
        <v>7</v>
      </c>
      <c r="B10381" s="3" t="s">
        <v>1812</v>
      </c>
      <c r="C10381" s="6">
        <v>745046</v>
      </c>
      <c r="D10381" s="3" t="s">
        <v>37</v>
      </c>
      <c r="E10381" s="3">
        <v>2005</v>
      </c>
      <c r="F10381" s="3">
        <v>2004</v>
      </c>
      <c r="G10381" s="3" t="s">
        <v>100</v>
      </c>
    </row>
    <row r="10382" spans="1:7" x14ac:dyDescent="0.45">
      <c r="A10382" s="3" t="s">
        <v>7</v>
      </c>
      <c r="B10382" s="3" t="s">
        <v>1812</v>
      </c>
      <c r="C10382" s="6">
        <v>745248</v>
      </c>
      <c r="D10382" s="3" t="s">
        <v>38</v>
      </c>
      <c r="E10382" s="3">
        <v>2006</v>
      </c>
      <c r="F10382" s="3">
        <v>2005</v>
      </c>
      <c r="G10382" s="3" t="s">
        <v>19</v>
      </c>
    </row>
    <row r="10383" spans="1:7" x14ac:dyDescent="0.45">
      <c r="A10383" s="3" t="s">
        <v>7</v>
      </c>
      <c r="B10383" s="3" t="s">
        <v>1813</v>
      </c>
      <c r="C10383" s="6">
        <v>650000</v>
      </c>
      <c r="D10383" s="3" t="s">
        <v>42</v>
      </c>
      <c r="E10383" s="3">
        <v>2008</v>
      </c>
      <c r="F10383" s="3">
        <v>2007</v>
      </c>
      <c r="G10383" s="3" t="s">
        <v>13</v>
      </c>
    </row>
    <row r="10384" spans="1:7" x14ac:dyDescent="0.45">
      <c r="A10384" s="3" t="s">
        <v>7</v>
      </c>
      <c r="B10384" s="3" t="s">
        <v>1813</v>
      </c>
      <c r="C10384" s="6">
        <v>711517</v>
      </c>
      <c r="D10384" s="3" t="s">
        <v>50</v>
      </c>
      <c r="E10384" s="3">
        <v>2009</v>
      </c>
      <c r="F10384" s="3">
        <v>2008</v>
      </c>
      <c r="G10384" s="3" t="s">
        <v>13</v>
      </c>
    </row>
    <row r="10385" spans="1:7" x14ac:dyDescent="0.45">
      <c r="A10385" s="3" t="s">
        <v>7</v>
      </c>
      <c r="B10385" s="3" t="s">
        <v>1814</v>
      </c>
      <c r="C10385" s="6">
        <v>1619880</v>
      </c>
      <c r="D10385" s="3" t="s">
        <v>28</v>
      </c>
      <c r="E10385" s="3">
        <v>2001</v>
      </c>
      <c r="F10385" s="3">
        <v>2000</v>
      </c>
      <c r="G10385" s="3" t="s">
        <v>105</v>
      </c>
    </row>
    <row r="10386" spans="1:7" x14ac:dyDescent="0.45">
      <c r="A10386" s="3" t="s">
        <v>7</v>
      </c>
      <c r="B10386" s="3" t="s">
        <v>1814</v>
      </c>
      <c r="C10386" s="6">
        <v>1741440</v>
      </c>
      <c r="D10386" s="3" t="s">
        <v>33</v>
      </c>
      <c r="E10386" s="3">
        <v>2002</v>
      </c>
      <c r="F10386" s="3">
        <v>2001</v>
      </c>
      <c r="G10386" s="3" t="s">
        <v>105</v>
      </c>
    </row>
    <row r="10387" spans="1:7" x14ac:dyDescent="0.45">
      <c r="A10387" s="3" t="s">
        <v>7</v>
      </c>
      <c r="B10387" s="3" t="s">
        <v>1814</v>
      </c>
      <c r="C10387" s="6">
        <v>1862880</v>
      </c>
      <c r="D10387" s="3" t="s">
        <v>34</v>
      </c>
      <c r="E10387" s="3">
        <v>2003</v>
      </c>
      <c r="F10387" s="3">
        <v>2002</v>
      </c>
      <c r="G10387" s="3" t="s">
        <v>105</v>
      </c>
    </row>
    <row r="10388" spans="1:7" x14ac:dyDescent="0.45">
      <c r="A10388" s="3" t="s">
        <v>7</v>
      </c>
      <c r="B10388" s="3" t="s">
        <v>1814</v>
      </c>
      <c r="C10388" s="6">
        <v>2373309</v>
      </c>
      <c r="D10388" s="3" t="s">
        <v>36</v>
      </c>
      <c r="E10388" s="3">
        <v>2004</v>
      </c>
      <c r="F10388" s="3">
        <v>2003</v>
      </c>
      <c r="G10388" s="3" t="s">
        <v>105</v>
      </c>
    </row>
    <row r="10389" spans="1:7" x14ac:dyDescent="0.45">
      <c r="A10389" s="3" t="s">
        <v>7</v>
      </c>
      <c r="B10389" s="3" t="s">
        <v>1814</v>
      </c>
      <c r="C10389" s="6">
        <v>1500000</v>
      </c>
      <c r="D10389" s="3" t="s">
        <v>37</v>
      </c>
      <c r="E10389" s="3">
        <v>2005</v>
      </c>
      <c r="F10389" s="3">
        <v>2004</v>
      </c>
      <c r="G10389" s="3" t="s">
        <v>10</v>
      </c>
    </row>
    <row r="10390" spans="1:7" x14ac:dyDescent="0.45">
      <c r="A10390" s="3" t="s">
        <v>7</v>
      </c>
      <c r="B10390" s="3" t="s">
        <v>1814</v>
      </c>
      <c r="C10390" s="6">
        <v>1560000</v>
      </c>
      <c r="D10390" s="3" t="s">
        <v>38</v>
      </c>
      <c r="E10390" s="3">
        <v>2006</v>
      </c>
      <c r="F10390" s="3">
        <v>2005</v>
      </c>
      <c r="G10390" s="3" t="s">
        <v>10</v>
      </c>
    </row>
    <row r="10391" spans="1:7" x14ac:dyDescent="0.45">
      <c r="A10391" s="3" t="s">
        <v>7</v>
      </c>
      <c r="B10391" s="3" t="s">
        <v>1814</v>
      </c>
      <c r="C10391" s="6">
        <v>5215000</v>
      </c>
      <c r="D10391" s="3" t="s">
        <v>39</v>
      </c>
      <c r="E10391" s="3">
        <v>2007</v>
      </c>
      <c r="F10391" s="3">
        <v>2006</v>
      </c>
      <c r="G10391" s="3" t="s">
        <v>10</v>
      </c>
    </row>
    <row r="10392" spans="1:7" x14ac:dyDescent="0.45">
      <c r="A10392" s="3" t="s">
        <v>7</v>
      </c>
      <c r="B10392" s="3" t="s">
        <v>1814</v>
      </c>
      <c r="C10392" s="6">
        <v>5762575</v>
      </c>
      <c r="D10392" s="3" t="s">
        <v>42</v>
      </c>
      <c r="E10392" s="3">
        <v>2008</v>
      </c>
      <c r="F10392" s="3">
        <v>2007</v>
      </c>
      <c r="G10392" s="3" t="s">
        <v>10</v>
      </c>
    </row>
    <row r="10393" spans="1:7" x14ac:dyDescent="0.45">
      <c r="A10393" s="3" t="s">
        <v>7</v>
      </c>
      <c r="B10393" s="3" t="s">
        <v>1814</v>
      </c>
      <c r="C10393" s="6">
        <v>6310150</v>
      </c>
      <c r="D10393" s="3" t="s">
        <v>50</v>
      </c>
      <c r="E10393" s="3">
        <v>2009</v>
      </c>
      <c r="F10393" s="3">
        <v>2008</v>
      </c>
      <c r="G10393" s="3" t="s">
        <v>10</v>
      </c>
    </row>
    <row r="10394" spans="1:7" x14ac:dyDescent="0.45">
      <c r="A10394" s="3" t="s">
        <v>7</v>
      </c>
      <c r="B10394" s="3" t="s">
        <v>1814</v>
      </c>
      <c r="C10394" s="6">
        <v>6857725</v>
      </c>
      <c r="D10394" s="3" t="s">
        <v>43</v>
      </c>
      <c r="E10394" s="3">
        <v>2010</v>
      </c>
      <c r="F10394" s="3">
        <v>2009</v>
      </c>
      <c r="G10394" s="3" t="s">
        <v>10</v>
      </c>
    </row>
    <row r="10395" spans="1:7" x14ac:dyDescent="0.45">
      <c r="A10395" s="3" t="s">
        <v>7</v>
      </c>
      <c r="B10395" s="3" t="s">
        <v>1814</v>
      </c>
      <c r="C10395" s="6">
        <v>7405300</v>
      </c>
      <c r="D10395" s="3" t="s">
        <v>77</v>
      </c>
      <c r="E10395" s="3">
        <v>2011</v>
      </c>
      <c r="F10395" s="3">
        <v>2010</v>
      </c>
      <c r="G10395" s="3" t="s">
        <v>80</v>
      </c>
    </row>
    <row r="10396" spans="1:7" x14ac:dyDescent="0.45">
      <c r="A10396" s="3" t="s">
        <v>7</v>
      </c>
      <c r="B10396" s="3" t="s">
        <v>1814</v>
      </c>
      <c r="C10396" s="6">
        <v>1145027</v>
      </c>
      <c r="D10396" s="3" t="s">
        <v>79</v>
      </c>
      <c r="E10396" s="3">
        <v>2012</v>
      </c>
      <c r="F10396" s="3">
        <v>2011</v>
      </c>
      <c r="G10396" s="3" t="s">
        <v>10</v>
      </c>
    </row>
    <row r="10397" spans="1:7" x14ac:dyDescent="0.45">
      <c r="A10397" s="3" t="s">
        <v>7</v>
      </c>
      <c r="B10397" s="3" t="s">
        <v>1814</v>
      </c>
      <c r="C10397" s="6">
        <v>1352181</v>
      </c>
      <c r="D10397" s="3" t="s">
        <v>56</v>
      </c>
      <c r="E10397" s="3">
        <v>2013</v>
      </c>
      <c r="F10397" s="3">
        <v>2012</v>
      </c>
      <c r="G10397" s="3" t="s">
        <v>105</v>
      </c>
    </row>
    <row r="10398" spans="1:7" x14ac:dyDescent="0.45">
      <c r="A10398" s="3" t="s">
        <v>7</v>
      </c>
      <c r="B10398" s="3" t="s">
        <v>1815</v>
      </c>
      <c r="C10398" s="6">
        <v>140000</v>
      </c>
      <c r="D10398" s="3" t="s">
        <v>12</v>
      </c>
      <c r="E10398" s="3">
        <v>1993</v>
      </c>
      <c r="F10398" s="3">
        <v>1992</v>
      </c>
      <c r="G10398" s="3" t="s">
        <v>105</v>
      </c>
    </row>
    <row r="10399" spans="1:7" x14ac:dyDescent="0.45">
      <c r="A10399" s="3" t="s">
        <v>7</v>
      </c>
      <c r="B10399" s="3" t="s">
        <v>1816</v>
      </c>
      <c r="C10399" s="6">
        <v>161280</v>
      </c>
      <c r="D10399" s="3" t="s">
        <v>47</v>
      </c>
      <c r="E10399" s="3">
        <v>2018</v>
      </c>
      <c r="F10399" s="3">
        <v>2017</v>
      </c>
      <c r="G10399" s="3" t="s">
        <v>53</v>
      </c>
    </row>
    <row r="10400" spans="1:7" x14ac:dyDescent="0.45">
      <c r="A10400" s="3" t="s">
        <v>7</v>
      </c>
      <c r="B10400" s="3" t="s">
        <v>1817</v>
      </c>
      <c r="C10400" s="6">
        <v>815615</v>
      </c>
      <c r="D10400" s="3" t="s">
        <v>47</v>
      </c>
      <c r="E10400" s="3">
        <v>2018</v>
      </c>
      <c r="F10400" s="3">
        <v>2017</v>
      </c>
      <c r="G10400" s="3" t="s">
        <v>54</v>
      </c>
    </row>
    <row r="10401" spans="1:7" x14ac:dyDescent="0.45">
      <c r="A10401" s="3" t="s">
        <v>7</v>
      </c>
      <c r="B10401" s="3" t="s">
        <v>1818</v>
      </c>
      <c r="C10401" s="6">
        <v>96406</v>
      </c>
      <c r="D10401" s="3" t="s">
        <v>47</v>
      </c>
      <c r="E10401" s="3">
        <v>2018</v>
      </c>
      <c r="F10401" s="3">
        <v>2017</v>
      </c>
      <c r="G10401" s="3" t="s">
        <v>54</v>
      </c>
    </row>
    <row r="10402" spans="1:7" x14ac:dyDescent="0.45">
      <c r="A10402" s="3" t="s">
        <v>7</v>
      </c>
      <c r="B10402" s="3" t="s">
        <v>1819</v>
      </c>
      <c r="C10402" s="6">
        <v>412718</v>
      </c>
      <c r="D10402" s="3" t="s">
        <v>39</v>
      </c>
      <c r="E10402" s="3">
        <v>2007</v>
      </c>
      <c r="F10402" s="3">
        <v>2006</v>
      </c>
      <c r="G10402" s="3" t="s">
        <v>75</v>
      </c>
    </row>
    <row r="10403" spans="1:7" x14ac:dyDescent="0.45">
      <c r="A10403" s="3" t="s">
        <v>7</v>
      </c>
      <c r="B10403" s="3" t="s">
        <v>1819</v>
      </c>
      <c r="C10403" s="6">
        <v>687456</v>
      </c>
      <c r="D10403" s="3" t="s">
        <v>42</v>
      </c>
      <c r="E10403" s="3">
        <v>2008</v>
      </c>
      <c r="F10403" s="3">
        <v>2007</v>
      </c>
      <c r="G10403" s="3" t="s">
        <v>75</v>
      </c>
    </row>
    <row r="10404" spans="1:7" x14ac:dyDescent="0.45">
      <c r="A10404" s="3" t="s">
        <v>7</v>
      </c>
      <c r="B10404" s="3" t="s">
        <v>1819</v>
      </c>
      <c r="C10404" s="6">
        <v>972581</v>
      </c>
      <c r="D10404" s="3" t="s">
        <v>50</v>
      </c>
      <c r="E10404" s="3">
        <v>2009</v>
      </c>
      <c r="F10404" s="3">
        <v>2008</v>
      </c>
      <c r="G10404" s="3" t="s">
        <v>75</v>
      </c>
    </row>
    <row r="10405" spans="1:7" x14ac:dyDescent="0.45">
      <c r="A10405" s="3" t="s">
        <v>7</v>
      </c>
      <c r="B10405" s="3" t="s">
        <v>1819</v>
      </c>
      <c r="C10405" s="6">
        <v>1055000</v>
      </c>
      <c r="D10405" s="3" t="s">
        <v>43</v>
      </c>
      <c r="E10405" s="3">
        <v>2010</v>
      </c>
      <c r="F10405" s="3">
        <v>2009</v>
      </c>
      <c r="G10405" s="3" t="s">
        <v>66</v>
      </c>
    </row>
    <row r="10406" spans="1:7" x14ac:dyDescent="0.45">
      <c r="A10406" s="3" t="s">
        <v>7</v>
      </c>
      <c r="B10406" s="3" t="s">
        <v>1819</v>
      </c>
      <c r="C10406" s="6">
        <v>861978</v>
      </c>
      <c r="D10406" s="3" t="s">
        <v>77</v>
      </c>
      <c r="E10406" s="3">
        <v>2011</v>
      </c>
      <c r="F10406" s="3">
        <v>2010</v>
      </c>
      <c r="G10406" s="3" t="s">
        <v>86</v>
      </c>
    </row>
    <row r="10407" spans="1:7" x14ac:dyDescent="0.45">
      <c r="A10407" s="3" t="s">
        <v>7</v>
      </c>
      <c r="B10407" s="3" t="s">
        <v>1820</v>
      </c>
      <c r="C10407" s="6">
        <v>360000</v>
      </c>
      <c r="D10407" s="3" t="s">
        <v>9</v>
      </c>
      <c r="E10407" s="3">
        <v>1991</v>
      </c>
      <c r="F10407" s="3">
        <v>1990</v>
      </c>
      <c r="G10407" s="3" t="s">
        <v>60</v>
      </c>
    </row>
    <row r="10408" spans="1:7" x14ac:dyDescent="0.45">
      <c r="A10408" s="3" t="s">
        <v>7</v>
      </c>
      <c r="B10408" s="3" t="s">
        <v>1820</v>
      </c>
      <c r="C10408" s="6">
        <v>450000</v>
      </c>
      <c r="D10408" s="3" t="s">
        <v>11</v>
      </c>
      <c r="E10408" s="3">
        <v>1992</v>
      </c>
      <c r="F10408" s="3">
        <v>1991</v>
      </c>
      <c r="G10408" s="3" t="s">
        <v>60</v>
      </c>
    </row>
    <row r="10409" spans="1:7" x14ac:dyDescent="0.45">
      <c r="A10409" s="3" t="s">
        <v>7</v>
      </c>
      <c r="B10409" s="3" t="s">
        <v>1821</v>
      </c>
      <c r="C10409" s="6">
        <v>950000</v>
      </c>
      <c r="D10409" s="3" t="s">
        <v>47</v>
      </c>
      <c r="E10409" s="3">
        <v>2018</v>
      </c>
      <c r="F10409" s="3">
        <v>2017</v>
      </c>
      <c r="G10409" s="3" t="s">
        <v>68</v>
      </c>
    </row>
    <row r="10410" spans="1:7" x14ac:dyDescent="0.45">
      <c r="A10410" s="3" t="s">
        <v>7</v>
      </c>
      <c r="B10410" s="3" t="s">
        <v>1822</v>
      </c>
      <c r="C10410" s="6">
        <v>711000</v>
      </c>
      <c r="D10410" s="3" t="s">
        <v>12</v>
      </c>
      <c r="E10410" s="3">
        <v>1993</v>
      </c>
      <c r="F10410" s="3">
        <v>1992</v>
      </c>
      <c r="G10410" s="3" t="s">
        <v>13</v>
      </c>
    </row>
    <row r="10411" spans="1:7" x14ac:dyDescent="0.45">
      <c r="A10411" s="3" t="s">
        <v>7</v>
      </c>
      <c r="B10411" s="3" t="s">
        <v>1822</v>
      </c>
      <c r="C10411" s="6">
        <v>1650000</v>
      </c>
      <c r="D10411" s="3" t="s">
        <v>14</v>
      </c>
      <c r="E10411" s="3">
        <v>1994</v>
      </c>
      <c r="F10411" s="3">
        <v>1993</v>
      </c>
      <c r="G10411" s="3" t="s">
        <v>13</v>
      </c>
    </row>
    <row r="10412" spans="1:7" x14ac:dyDescent="0.45">
      <c r="A10412" s="3" t="s">
        <v>7</v>
      </c>
      <c r="B10412" s="3" t="s">
        <v>1822</v>
      </c>
      <c r="C10412" s="6">
        <v>2145000</v>
      </c>
      <c r="D10412" s="3" t="s">
        <v>15</v>
      </c>
      <c r="E10412" s="3">
        <v>1995</v>
      </c>
      <c r="F10412" s="3">
        <v>1994</v>
      </c>
      <c r="G10412" s="3" t="s">
        <v>13</v>
      </c>
    </row>
    <row r="10413" spans="1:7" x14ac:dyDescent="0.45">
      <c r="A10413" s="3" t="s">
        <v>7</v>
      </c>
      <c r="B10413" s="3" t="s">
        <v>1822</v>
      </c>
      <c r="C10413" s="6">
        <v>2640000</v>
      </c>
      <c r="D10413" s="3" t="s">
        <v>25</v>
      </c>
      <c r="E10413" s="3">
        <v>1996</v>
      </c>
      <c r="F10413" s="3">
        <v>1995</v>
      </c>
      <c r="G10413" s="3" t="s">
        <v>13</v>
      </c>
    </row>
    <row r="10414" spans="1:7" x14ac:dyDescent="0.45">
      <c r="A10414" s="3" t="s">
        <v>7</v>
      </c>
      <c r="B10414" s="3" t="s">
        <v>1822</v>
      </c>
      <c r="C10414" s="6">
        <v>5313000</v>
      </c>
      <c r="D10414" s="3" t="s">
        <v>26</v>
      </c>
      <c r="E10414" s="3">
        <v>1997</v>
      </c>
      <c r="F10414" s="3">
        <v>1996</v>
      </c>
      <c r="G10414" s="3" t="s">
        <v>13</v>
      </c>
    </row>
    <row r="10415" spans="1:7" x14ac:dyDescent="0.45">
      <c r="A10415" s="3" t="s">
        <v>7</v>
      </c>
      <c r="B10415" s="3" t="s">
        <v>1822</v>
      </c>
      <c r="C10415" s="6">
        <v>2500000</v>
      </c>
      <c r="D10415" s="3" t="s">
        <v>27</v>
      </c>
      <c r="E10415" s="3">
        <v>1998</v>
      </c>
      <c r="F10415" s="3">
        <v>1997</v>
      </c>
      <c r="G10415" s="3" t="s">
        <v>13</v>
      </c>
    </row>
    <row r="10416" spans="1:7" x14ac:dyDescent="0.45">
      <c r="A10416" s="3" t="s">
        <v>7</v>
      </c>
      <c r="B10416" s="3" t="s">
        <v>1822</v>
      </c>
      <c r="C10416" s="6">
        <v>2500000</v>
      </c>
      <c r="D10416" s="3" t="s">
        <v>31</v>
      </c>
      <c r="E10416" s="3">
        <v>1999</v>
      </c>
      <c r="F10416" s="3">
        <v>1998</v>
      </c>
      <c r="G10416" s="3" t="s">
        <v>13</v>
      </c>
    </row>
    <row r="10417" spans="1:7" x14ac:dyDescent="0.45">
      <c r="A10417" s="3" t="s">
        <v>7</v>
      </c>
      <c r="B10417" s="3" t="s">
        <v>1822</v>
      </c>
      <c r="C10417" s="6">
        <v>2270500</v>
      </c>
      <c r="D10417" s="3" t="s">
        <v>32</v>
      </c>
      <c r="E10417" s="3">
        <v>2000</v>
      </c>
      <c r="F10417" s="3">
        <v>1999</v>
      </c>
      <c r="G10417" s="3" t="s">
        <v>13</v>
      </c>
    </row>
    <row r="10418" spans="1:7" x14ac:dyDescent="0.45">
      <c r="A10418" s="3" t="s">
        <v>7</v>
      </c>
      <c r="B10418" s="3" t="s">
        <v>1823</v>
      </c>
      <c r="C10418" s="6">
        <v>1452000</v>
      </c>
      <c r="D10418" s="3" t="s">
        <v>33</v>
      </c>
      <c r="E10418" s="3">
        <v>2002</v>
      </c>
      <c r="F10418" s="3">
        <v>2001</v>
      </c>
      <c r="G10418" s="3" t="s">
        <v>115</v>
      </c>
    </row>
    <row r="10419" spans="1:7" x14ac:dyDescent="0.45">
      <c r="A10419" s="3" t="s">
        <v>7</v>
      </c>
      <c r="B10419" s="3" t="s">
        <v>1823</v>
      </c>
      <c r="C10419" s="6">
        <v>1560840</v>
      </c>
      <c r="D10419" s="3" t="s">
        <v>34</v>
      </c>
      <c r="E10419" s="3">
        <v>2003</v>
      </c>
      <c r="F10419" s="3">
        <v>2002</v>
      </c>
      <c r="G10419" s="3" t="s">
        <v>115</v>
      </c>
    </row>
    <row r="10420" spans="1:7" x14ac:dyDescent="0.45">
      <c r="A10420" s="3" t="s">
        <v>7</v>
      </c>
      <c r="B10420" s="3" t="s">
        <v>1823</v>
      </c>
      <c r="C10420" s="6">
        <v>1669800</v>
      </c>
      <c r="D10420" s="3" t="s">
        <v>36</v>
      </c>
      <c r="E10420" s="3">
        <v>2004</v>
      </c>
      <c r="F10420" s="3">
        <v>2003</v>
      </c>
      <c r="G10420" s="3" t="s">
        <v>115</v>
      </c>
    </row>
    <row r="10421" spans="1:7" x14ac:dyDescent="0.45">
      <c r="A10421" s="3" t="s">
        <v>7</v>
      </c>
      <c r="B10421" s="3" t="s">
        <v>1823</v>
      </c>
      <c r="C10421" s="6">
        <v>2300984</v>
      </c>
      <c r="D10421" s="3" t="s">
        <v>37</v>
      </c>
      <c r="E10421" s="3">
        <v>2005</v>
      </c>
      <c r="F10421" s="3">
        <v>2004</v>
      </c>
      <c r="G10421" s="3" t="s">
        <v>115</v>
      </c>
    </row>
    <row r="10422" spans="1:7" x14ac:dyDescent="0.45">
      <c r="A10422" s="3" t="s">
        <v>7</v>
      </c>
      <c r="B10422" s="3" t="s">
        <v>1823</v>
      </c>
      <c r="C10422" s="6">
        <v>3166155</v>
      </c>
      <c r="D10422" s="3" t="s">
        <v>38</v>
      </c>
      <c r="E10422" s="3">
        <v>2006</v>
      </c>
      <c r="F10422" s="3">
        <v>2005</v>
      </c>
      <c r="G10422" s="3" t="s">
        <v>115</v>
      </c>
    </row>
    <row r="10423" spans="1:7" x14ac:dyDescent="0.45">
      <c r="A10423" s="3" t="s">
        <v>7</v>
      </c>
      <c r="B10423" s="3" t="s">
        <v>1823</v>
      </c>
      <c r="C10423" s="6">
        <v>5215000</v>
      </c>
      <c r="D10423" s="3" t="s">
        <v>39</v>
      </c>
      <c r="E10423" s="3">
        <v>2007</v>
      </c>
      <c r="F10423" s="3">
        <v>2006</v>
      </c>
      <c r="G10423" s="3" t="s">
        <v>19</v>
      </c>
    </row>
    <row r="10424" spans="1:7" x14ac:dyDescent="0.45">
      <c r="A10424" s="3" t="s">
        <v>7</v>
      </c>
      <c r="B10424" s="3" t="s">
        <v>1823</v>
      </c>
      <c r="C10424" s="6">
        <v>5632200</v>
      </c>
      <c r="D10424" s="3" t="s">
        <v>42</v>
      </c>
      <c r="E10424" s="3">
        <v>2008</v>
      </c>
      <c r="F10424" s="3">
        <v>2007</v>
      </c>
      <c r="G10424" s="3" t="s">
        <v>19</v>
      </c>
    </row>
    <row r="10425" spans="1:7" x14ac:dyDescent="0.45">
      <c r="A10425" s="3" t="s">
        <v>7</v>
      </c>
      <c r="B10425" s="3" t="s">
        <v>1823</v>
      </c>
      <c r="C10425" s="6">
        <v>6049400</v>
      </c>
      <c r="D10425" s="3" t="s">
        <v>50</v>
      </c>
      <c r="E10425" s="3">
        <v>2009</v>
      </c>
      <c r="F10425" s="3">
        <v>2008</v>
      </c>
      <c r="G10425" s="3" t="s">
        <v>80</v>
      </c>
    </row>
    <row r="10426" spans="1:7" x14ac:dyDescent="0.45">
      <c r="A10426" s="3" t="s">
        <v>7</v>
      </c>
      <c r="B10426" s="3" t="s">
        <v>1823</v>
      </c>
      <c r="C10426" s="6">
        <v>6466600</v>
      </c>
      <c r="D10426" s="3" t="s">
        <v>43</v>
      </c>
      <c r="E10426" s="3">
        <v>2010</v>
      </c>
      <c r="F10426" s="3">
        <v>2009</v>
      </c>
      <c r="G10426" s="3" t="s">
        <v>78</v>
      </c>
    </row>
    <row r="10427" spans="1:7" x14ac:dyDescent="0.45">
      <c r="A10427" s="3" t="s">
        <v>7</v>
      </c>
      <c r="B10427" s="3" t="s">
        <v>1823</v>
      </c>
      <c r="C10427" s="6">
        <v>6883800</v>
      </c>
      <c r="D10427" s="3" t="s">
        <v>77</v>
      </c>
      <c r="E10427" s="3">
        <v>2011</v>
      </c>
      <c r="F10427" s="3">
        <v>2010</v>
      </c>
      <c r="G10427" s="3" t="s">
        <v>78</v>
      </c>
    </row>
    <row r="10428" spans="1:7" x14ac:dyDescent="0.45">
      <c r="A10428" s="3" t="s">
        <v>7</v>
      </c>
      <c r="B10428" s="3" t="s">
        <v>1823</v>
      </c>
      <c r="C10428" s="6">
        <v>1352181</v>
      </c>
      <c r="D10428" s="3" t="s">
        <v>79</v>
      </c>
      <c r="E10428" s="3">
        <v>2012</v>
      </c>
      <c r="F10428" s="3">
        <v>2011</v>
      </c>
      <c r="G10428" s="3" t="s">
        <v>41</v>
      </c>
    </row>
    <row r="10429" spans="1:7" x14ac:dyDescent="0.45">
      <c r="A10429" s="3" t="s">
        <v>7</v>
      </c>
      <c r="B10429" s="3" t="s">
        <v>1823</v>
      </c>
      <c r="C10429" s="6">
        <v>1352181</v>
      </c>
      <c r="D10429" s="3" t="s">
        <v>56</v>
      </c>
      <c r="E10429" s="3">
        <v>2013</v>
      </c>
      <c r="F10429" s="3">
        <v>2012</v>
      </c>
      <c r="G10429" s="3" t="s">
        <v>106</v>
      </c>
    </row>
    <row r="10430" spans="1:7" x14ac:dyDescent="0.45">
      <c r="A10430" s="3" t="s">
        <v>7</v>
      </c>
      <c r="B10430" s="3" t="s">
        <v>1824</v>
      </c>
      <c r="C10430" s="6">
        <v>1325760</v>
      </c>
      <c r="D10430" s="3" t="s">
        <v>32</v>
      </c>
      <c r="E10430" s="3">
        <v>2000</v>
      </c>
      <c r="F10430" s="3">
        <v>1999</v>
      </c>
      <c r="G10430" s="3" t="s">
        <v>57</v>
      </c>
    </row>
    <row r="10431" spans="1:7" x14ac:dyDescent="0.45">
      <c r="A10431" s="3" t="s">
        <v>7</v>
      </c>
      <c r="B10431" s="3" t="s">
        <v>1824</v>
      </c>
      <c r="C10431" s="6">
        <v>1425120</v>
      </c>
      <c r="D10431" s="3" t="s">
        <v>28</v>
      </c>
      <c r="E10431" s="3">
        <v>2001</v>
      </c>
      <c r="F10431" s="3">
        <v>2000</v>
      </c>
      <c r="G10431" s="3" t="s">
        <v>57</v>
      </c>
    </row>
    <row r="10432" spans="1:7" x14ac:dyDescent="0.45">
      <c r="A10432" s="3" t="s">
        <v>7</v>
      </c>
      <c r="B10432" s="3" t="s">
        <v>1824</v>
      </c>
      <c r="C10432" s="6">
        <v>1524600</v>
      </c>
      <c r="D10432" s="3" t="s">
        <v>33</v>
      </c>
      <c r="E10432" s="3">
        <v>2002</v>
      </c>
      <c r="F10432" s="3">
        <v>2001</v>
      </c>
      <c r="G10432" s="3" t="s">
        <v>105</v>
      </c>
    </row>
    <row r="10433" spans="1:7" x14ac:dyDescent="0.45">
      <c r="A10433" s="3" t="s">
        <v>7</v>
      </c>
      <c r="B10433" s="3" t="s">
        <v>1824</v>
      </c>
      <c r="C10433" s="6">
        <v>720046</v>
      </c>
      <c r="D10433" s="3" t="s">
        <v>37</v>
      </c>
      <c r="E10433" s="3">
        <v>2005</v>
      </c>
      <c r="F10433" s="3">
        <v>2004</v>
      </c>
      <c r="G10433" s="3" t="s">
        <v>118</v>
      </c>
    </row>
    <row r="10434" spans="1:7" x14ac:dyDescent="0.45">
      <c r="A10434" s="3" t="s">
        <v>7</v>
      </c>
      <c r="B10434" s="3" t="s">
        <v>1825</v>
      </c>
      <c r="C10434" s="6">
        <v>300000</v>
      </c>
      <c r="D10434" s="3" t="s">
        <v>59</v>
      </c>
      <c r="E10434" s="3">
        <v>2015</v>
      </c>
      <c r="F10434" s="3">
        <v>2014</v>
      </c>
      <c r="G10434" s="3" t="s">
        <v>51</v>
      </c>
    </row>
    <row r="10435" spans="1:7" x14ac:dyDescent="0.45">
      <c r="A10435" s="3" t="s">
        <v>7</v>
      </c>
      <c r="B10435" s="3" t="s">
        <v>1825</v>
      </c>
      <c r="C10435" s="6">
        <v>96100</v>
      </c>
      <c r="D10435" s="3" t="s">
        <v>59</v>
      </c>
      <c r="E10435" s="3">
        <v>2015</v>
      </c>
      <c r="F10435" s="3">
        <v>2014</v>
      </c>
      <c r="G10435" s="3" t="s">
        <v>83</v>
      </c>
    </row>
    <row r="10436" spans="1:7" x14ac:dyDescent="0.45">
      <c r="A10436" s="3" t="s">
        <v>7</v>
      </c>
      <c r="B10436" s="3" t="s">
        <v>1825</v>
      </c>
      <c r="C10436" s="6">
        <v>300000</v>
      </c>
      <c r="D10436" s="3" t="s">
        <v>61</v>
      </c>
      <c r="E10436" s="3">
        <v>2016</v>
      </c>
      <c r="F10436" s="3">
        <v>2015</v>
      </c>
      <c r="G10436" s="3" t="s">
        <v>51</v>
      </c>
    </row>
    <row r="10437" spans="1:7" x14ac:dyDescent="0.45">
      <c r="A10437" s="3" t="s">
        <v>7</v>
      </c>
      <c r="B10437" s="3" t="s">
        <v>1825</v>
      </c>
      <c r="C10437" s="6">
        <v>300000</v>
      </c>
      <c r="D10437" s="3" t="s">
        <v>45</v>
      </c>
      <c r="E10437" s="3">
        <v>2017</v>
      </c>
      <c r="F10437" s="3">
        <v>2016</v>
      </c>
      <c r="G10437" s="3" t="s">
        <v>51</v>
      </c>
    </row>
    <row r="10438" spans="1:7" x14ac:dyDescent="0.45">
      <c r="A10438" s="3" t="s">
        <v>7</v>
      </c>
      <c r="B10438" s="3" t="s">
        <v>1825</v>
      </c>
      <c r="C10438" s="6">
        <v>252043</v>
      </c>
      <c r="D10438" s="3" t="s">
        <v>47</v>
      </c>
      <c r="E10438" s="3">
        <v>2018</v>
      </c>
      <c r="F10438" s="3">
        <v>2017</v>
      </c>
      <c r="G10438" s="3" t="s">
        <v>51</v>
      </c>
    </row>
    <row r="10439" spans="1:7" x14ac:dyDescent="0.45">
      <c r="A10439" s="3" t="s">
        <v>7</v>
      </c>
      <c r="B10439" s="3" t="s">
        <v>1826</v>
      </c>
      <c r="C10439" s="6">
        <v>349458</v>
      </c>
      <c r="D10439" s="3" t="s">
        <v>34</v>
      </c>
      <c r="E10439" s="3">
        <v>2003</v>
      </c>
      <c r="F10439" s="3">
        <v>2002</v>
      </c>
      <c r="G10439" s="3" t="s">
        <v>83</v>
      </c>
    </row>
    <row r="10440" spans="1:7" x14ac:dyDescent="0.45">
      <c r="A10440" s="3" t="s">
        <v>7</v>
      </c>
      <c r="B10440" s="3" t="s">
        <v>1827</v>
      </c>
      <c r="C10440" s="6">
        <v>200000</v>
      </c>
      <c r="D10440" s="3" t="s">
        <v>18</v>
      </c>
      <c r="E10440" s="3">
        <v>1985</v>
      </c>
      <c r="F10440" s="3">
        <v>1984</v>
      </c>
      <c r="G10440" s="3" t="s">
        <v>19</v>
      </c>
    </row>
    <row r="10441" spans="1:7" x14ac:dyDescent="0.45">
      <c r="A10441" s="3" t="s">
        <v>7</v>
      </c>
      <c r="B10441" s="3" t="s">
        <v>1827</v>
      </c>
      <c r="C10441" s="6">
        <v>450000</v>
      </c>
      <c r="D10441" s="3" t="s">
        <v>20</v>
      </c>
      <c r="E10441" s="3">
        <v>1986</v>
      </c>
      <c r="F10441" s="3">
        <v>1985</v>
      </c>
      <c r="G10441" s="3" t="s">
        <v>19</v>
      </c>
    </row>
    <row r="10442" spans="1:7" x14ac:dyDescent="0.45">
      <c r="A10442" s="3" t="s">
        <v>7</v>
      </c>
      <c r="B10442" s="3" t="s">
        <v>1827</v>
      </c>
      <c r="C10442" s="6">
        <v>525000</v>
      </c>
      <c r="D10442" s="3" t="s">
        <v>21</v>
      </c>
      <c r="E10442" s="3">
        <v>1988</v>
      </c>
      <c r="F10442" s="3">
        <v>1987</v>
      </c>
      <c r="G10442" s="3" t="s">
        <v>19</v>
      </c>
    </row>
    <row r="10443" spans="1:7" x14ac:dyDescent="0.45">
      <c r="A10443" s="3" t="s">
        <v>7</v>
      </c>
      <c r="B10443" s="3" t="s">
        <v>1827</v>
      </c>
      <c r="C10443" s="6">
        <v>625000</v>
      </c>
      <c r="D10443" s="3" t="s">
        <v>22</v>
      </c>
      <c r="E10443" s="3">
        <v>1989</v>
      </c>
      <c r="F10443" s="3">
        <v>1988</v>
      </c>
      <c r="G10443" s="3" t="s">
        <v>71</v>
      </c>
    </row>
    <row r="10444" spans="1:7" x14ac:dyDescent="0.45">
      <c r="A10444" s="3" t="s">
        <v>7</v>
      </c>
      <c r="B10444" s="3" t="s">
        <v>1827</v>
      </c>
      <c r="C10444" s="6">
        <v>900000</v>
      </c>
      <c r="D10444" s="3" t="s">
        <v>9</v>
      </c>
      <c r="E10444" s="3">
        <v>1991</v>
      </c>
      <c r="F10444" s="3">
        <v>1990</v>
      </c>
      <c r="G10444" s="3" t="s">
        <v>64</v>
      </c>
    </row>
    <row r="10445" spans="1:7" x14ac:dyDescent="0.45">
      <c r="A10445" s="3" t="s">
        <v>7</v>
      </c>
      <c r="B10445" s="3" t="s">
        <v>1827</v>
      </c>
      <c r="C10445" s="6">
        <v>950000</v>
      </c>
      <c r="D10445" s="3" t="s">
        <v>11</v>
      </c>
      <c r="E10445" s="3">
        <v>1992</v>
      </c>
      <c r="F10445" s="3">
        <v>1991</v>
      </c>
      <c r="G10445" s="3" t="s">
        <v>64</v>
      </c>
    </row>
    <row r="10446" spans="1:7" x14ac:dyDescent="0.45">
      <c r="A10446" s="3" t="s">
        <v>7</v>
      </c>
      <c r="B10446" s="3" t="s">
        <v>1827</v>
      </c>
      <c r="C10446" s="6">
        <v>1100000</v>
      </c>
      <c r="D10446" s="3" t="s">
        <v>12</v>
      </c>
      <c r="E10446" s="3">
        <v>1993</v>
      </c>
      <c r="F10446" s="3">
        <v>1992</v>
      </c>
      <c r="G10446" s="3" t="s">
        <v>64</v>
      </c>
    </row>
    <row r="10447" spans="1:7" x14ac:dyDescent="0.45">
      <c r="A10447" s="3" t="s">
        <v>7</v>
      </c>
      <c r="B10447" s="3" t="s">
        <v>1827</v>
      </c>
      <c r="C10447" s="6">
        <v>400000</v>
      </c>
      <c r="D10447" s="3" t="s">
        <v>14</v>
      </c>
      <c r="E10447" s="3">
        <v>1994</v>
      </c>
      <c r="F10447" s="3">
        <v>1993</v>
      </c>
      <c r="G10447" s="3" t="s">
        <v>19</v>
      </c>
    </row>
    <row r="10448" spans="1:7" x14ac:dyDescent="0.45">
      <c r="A10448" s="3" t="s">
        <v>7</v>
      </c>
      <c r="B10448" s="3" t="s">
        <v>1827</v>
      </c>
      <c r="C10448" s="6">
        <v>180000</v>
      </c>
      <c r="D10448" s="3" t="s">
        <v>14</v>
      </c>
      <c r="E10448" s="3">
        <v>1994</v>
      </c>
      <c r="F10448" s="3">
        <v>1993</v>
      </c>
      <c r="G10448" s="3" t="s">
        <v>16</v>
      </c>
    </row>
    <row r="10449" spans="1:7" x14ac:dyDescent="0.45">
      <c r="A10449" s="3" t="s">
        <v>7</v>
      </c>
      <c r="B10449" s="3" t="s">
        <v>1828</v>
      </c>
      <c r="C10449" s="6">
        <v>600000</v>
      </c>
      <c r="D10449" s="3" t="s">
        <v>37</v>
      </c>
      <c r="E10449" s="3">
        <v>2005</v>
      </c>
      <c r="F10449" s="3">
        <v>2004</v>
      </c>
      <c r="G10449" s="3" t="s">
        <v>100</v>
      </c>
    </row>
    <row r="10450" spans="1:7" x14ac:dyDescent="0.45">
      <c r="A10450" s="3" t="s">
        <v>7</v>
      </c>
      <c r="B10450" s="3" t="s">
        <v>1828</v>
      </c>
      <c r="C10450" s="6">
        <v>660000</v>
      </c>
      <c r="D10450" s="3" t="s">
        <v>38</v>
      </c>
      <c r="E10450" s="3">
        <v>2006</v>
      </c>
      <c r="F10450" s="3">
        <v>2005</v>
      </c>
      <c r="G10450" s="3" t="s">
        <v>100</v>
      </c>
    </row>
    <row r="10451" spans="1:7" x14ac:dyDescent="0.45">
      <c r="A10451" s="3" t="s">
        <v>7</v>
      </c>
      <c r="B10451" s="3" t="s">
        <v>1828</v>
      </c>
      <c r="C10451" s="6">
        <v>384776</v>
      </c>
      <c r="D10451" s="3" t="s">
        <v>39</v>
      </c>
      <c r="E10451" s="3">
        <v>2007</v>
      </c>
      <c r="F10451" s="3">
        <v>2006</v>
      </c>
      <c r="G10451" s="3" t="s">
        <v>100</v>
      </c>
    </row>
    <row r="10452" spans="1:7" x14ac:dyDescent="0.45">
      <c r="A10452" s="3" t="s">
        <v>7</v>
      </c>
      <c r="B10452" s="3" t="s">
        <v>1829</v>
      </c>
      <c r="C10452" s="6">
        <v>180000</v>
      </c>
      <c r="D10452" s="3" t="s">
        <v>11</v>
      </c>
      <c r="E10452" s="3">
        <v>1992</v>
      </c>
      <c r="F10452" s="3">
        <v>1991</v>
      </c>
      <c r="G10452" s="3" t="s">
        <v>106</v>
      </c>
    </row>
    <row r="10453" spans="1:7" x14ac:dyDescent="0.45">
      <c r="A10453" s="3" t="s">
        <v>7</v>
      </c>
      <c r="B10453" s="3" t="s">
        <v>1829</v>
      </c>
      <c r="C10453" s="6">
        <v>250000</v>
      </c>
      <c r="D10453" s="3" t="s">
        <v>12</v>
      </c>
      <c r="E10453" s="3">
        <v>1993</v>
      </c>
      <c r="F10453" s="3">
        <v>1992</v>
      </c>
      <c r="G10453" s="3" t="s">
        <v>49</v>
      </c>
    </row>
    <row r="10454" spans="1:7" x14ac:dyDescent="0.45">
      <c r="A10454" s="3" t="s">
        <v>7</v>
      </c>
      <c r="B10454" s="3" t="s">
        <v>1829</v>
      </c>
      <c r="C10454" s="6">
        <v>1200000</v>
      </c>
      <c r="D10454" s="3" t="s">
        <v>14</v>
      </c>
      <c r="E10454" s="3">
        <v>1994</v>
      </c>
      <c r="F10454" s="3">
        <v>1993</v>
      </c>
      <c r="G10454" s="3" t="s">
        <v>24</v>
      </c>
    </row>
    <row r="10455" spans="1:7" x14ac:dyDescent="0.45">
      <c r="A10455" s="3" t="s">
        <v>7</v>
      </c>
      <c r="B10455" s="3" t="s">
        <v>1830</v>
      </c>
      <c r="C10455" s="6">
        <v>297311</v>
      </c>
      <c r="D10455" s="3" t="s">
        <v>45</v>
      </c>
      <c r="E10455" s="3">
        <v>2017</v>
      </c>
      <c r="F10455" s="3">
        <v>2016</v>
      </c>
      <c r="G10455" s="3" t="s">
        <v>94</v>
      </c>
    </row>
    <row r="10456" spans="1:7" x14ac:dyDescent="0.45">
      <c r="A10456" s="3" t="s">
        <v>7</v>
      </c>
      <c r="B10456" s="3" t="s">
        <v>1830</v>
      </c>
      <c r="C10456" s="6">
        <v>243860</v>
      </c>
      <c r="D10456" s="3" t="s">
        <v>45</v>
      </c>
      <c r="E10456" s="3">
        <v>2017</v>
      </c>
      <c r="F10456" s="3">
        <v>2016</v>
      </c>
      <c r="G10456" s="3" t="s">
        <v>60</v>
      </c>
    </row>
    <row r="10457" spans="1:7" x14ac:dyDescent="0.45">
      <c r="A10457" s="3" t="s">
        <v>7</v>
      </c>
      <c r="B10457" s="3" t="s">
        <v>1831</v>
      </c>
      <c r="C10457" s="6">
        <v>2997360</v>
      </c>
      <c r="D10457" s="3" t="s">
        <v>59</v>
      </c>
      <c r="E10457" s="3">
        <v>2015</v>
      </c>
      <c r="F10457" s="3">
        <v>2014</v>
      </c>
      <c r="G10457" s="3" t="s">
        <v>19</v>
      </c>
    </row>
    <row r="10458" spans="1:7" x14ac:dyDescent="0.45">
      <c r="A10458" s="3" t="s">
        <v>7</v>
      </c>
      <c r="B10458" s="3" t="s">
        <v>1831</v>
      </c>
      <c r="C10458" s="6">
        <v>3132240</v>
      </c>
      <c r="D10458" s="3" t="s">
        <v>61</v>
      </c>
      <c r="E10458" s="3">
        <v>2016</v>
      </c>
      <c r="F10458" s="3">
        <v>2015</v>
      </c>
      <c r="G10458" s="3" t="s">
        <v>19</v>
      </c>
    </row>
    <row r="10459" spans="1:7" x14ac:dyDescent="0.45">
      <c r="A10459" s="3" t="s">
        <v>7</v>
      </c>
      <c r="B10459" s="3" t="s">
        <v>1831</v>
      </c>
      <c r="C10459" s="6">
        <v>3267120</v>
      </c>
      <c r="D10459" s="3" t="s">
        <v>45</v>
      </c>
      <c r="E10459" s="3">
        <v>2017</v>
      </c>
      <c r="F10459" s="3">
        <v>2016</v>
      </c>
      <c r="G10459" s="3" t="s">
        <v>19</v>
      </c>
    </row>
    <row r="10460" spans="1:7" x14ac:dyDescent="0.45">
      <c r="A10460" s="3" t="s">
        <v>7</v>
      </c>
      <c r="B10460" s="3" t="s">
        <v>1831</v>
      </c>
      <c r="C10460" s="6">
        <v>4149242</v>
      </c>
      <c r="D10460" s="3" t="s">
        <v>47</v>
      </c>
      <c r="E10460" s="3">
        <v>2018</v>
      </c>
      <c r="F10460" s="3">
        <v>2017</v>
      </c>
      <c r="G10460" s="3" t="s">
        <v>19</v>
      </c>
    </row>
    <row r="10461" spans="1:7" x14ac:dyDescent="0.45">
      <c r="A10461" s="3" t="s">
        <v>7</v>
      </c>
      <c r="B10461" s="3" t="s">
        <v>1832</v>
      </c>
      <c r="C10461" s="6">
        <v>1709280</v>
      </c>
      <c r="D10461" s="3" t="s">
        <v>50</v>
      </c>
      <c r="E10461" s="3">
        <v>2009</v>
      </c>
      <c r="F10461" s="3">
        <v>2008</v>
      </c>
      <c r="G10461" s="3" t="s">
        <v>78</v>
      </c>
    </row>
    <row r="10462" spans="1:7" x14ac:dyDescent="0.45">
      <c r="A10462" s="3" t="s">
        <v>7</v>
      </c>
      <c r="B10462" s="3" t="s">
        <v>1832</v>
      </c>
      <c r="C10462" s="6">
        <v>1837560</v>
      </c>
      <c r="D10462" s="3" t="s">
        <v>43</v>
      </c>
      <c r="E10462" s="3">
        <v>2010</v>
      </c>
      <c r="F10462" s="3">
        <v>2009</v>
      </c>
      <c r="G10462" s="3" t="s">
        <v>78</v>
      </c>
    </row>
    <row r="10463" spans="1:7" x14ac:dyDescent="0.45">
      <c r="A10463" s="3" t="s">
        <v>7</v>
      </c>
      <c r="B10463" s="3" t="s">
        <v>1832</v>
      </c>
      <c r="C10463" s="6">
        <v>1965720</v>
      </c>
      <c r="D10463" s="3" t="s">
        <v>77</v>
      </c>
      <c r="E10463" s="3">
        <v>2011</v>
      </c>
      <c r="F10463" s="3">
        <v>2010</v>
      </c>
      <c r="G10463" s="3" t="s">
        <v>83</v>
      </c>
    </row>
    <row r="10464" spans="1:7" x14ac:dyDescent="0.45">
      <c r="A10464" s="3" t="s">
        <v>7</v>
      </c>
      <c r="B10464" s="3" t="s">
        <v>1832</v>
      </c>
      <c r="C10464" s="6">
        <v>2911231</v>
      </c>
      <c r="D10464" s="3" t="s">
        <v>79</v>
      </c>
      <c r="E10464" s="3">
        <v>2012</v>
      </c>
      <c r="F10464" s="3">
        <v>2011</v>
      </c>
      <c r="G10464" s="3" t="s">
        <v>83</v>
      </c>
    </row>
    <row r="10465" spans="1:7" x14ac:dyDescent="0.45">
      <c r="A10465" s="3" t="s">
        <v>7</v>
      </c>
      <c r="B10465" s="3" t="s">
        <v>1832</v>
      </c>
      <c r="C10465" s="6">
        <v>1674641</v>
      </c>
      <c r="D10465" s="3" t="s">
        <v>56</v>
      </c>
      <c r="E10465" s="3">
        <v>2013</v>
      </c>
      <c r="F10465" s="3">
        <v>2012</v>
      </c>
      <c r="G10465" s="3" t="s">
        <v>24</v>
      </c>
    </row>
    <row r="10466" spans="1:7" x14ac:dyDescent="0.45">
      <c r="A10466" s="3" t="s">
        <v>7</v>
      </c>
      <c r="B10466" s="3" t="s">
        <v>1832</v>
      </c>
      <c r="C10466" s="6">
        <v>1750000</v>
      </c>
      <c r="D10466" s="3" t="s">
        <v>58</v>
      </c>
      <c r="E10466" s="3">
        <v>2014</v>
      </c>
      <c r="F10466" s="3">
        <v>2013</v>
      </c>
      <c r="G10466" s="3" t="s">
        <v>24</v>
      </c>
    </row>
    <row r="10467" spans="1:7" x14ac:dyDescent="0.45">
      <c r="A10467" s="3" t="s">
        <v>7</v>
      </c>
      <c r="B10467" s="3" t="s">
        <v>1832</v>
      </c>
      <c r="C10467" s="6">
        <v>1825359</v>
      </c>
      <c r="D10467" s="3" t="s">
        <v>59</v>
      </c>
      <c r="E10467" s="3">
        <v>2015</v>
      </c>
      <c r="F10467" s="3">
        <v>2014</v>
      </c>
      <c r="G10467" s="3" t="s">
        <v>53</v>
      </c>
    </row>
    <row r="10468" spans="1:7" x14ac:dyDescent="0.45">
      <c r="A10468" s="3" t="s">
        <v>7</v>
      </c>
      <c r="B10468" s="3" t="s">
        <v>1833</v>
      </c>
      <c r="C10468" s="6">
        <v>398762</v>
      </c>
      <c r="D10468" s="3" t="s">
        <v>38</v>
      </c>
      <c r="E10468" s="3">
        <v>2006</v>
      </c>
      <c r="F10468" s="3">
        <v>2005</v>
      </c>
      <c r="G10468" s="3" t="s">
        <v>94</v>
      </c>
    </row>
    <row r="10469" spans="1:7" x14ac:dyDescent="0.45">
      <c r="A10469" s="3" t="s">
        <v>7</v>
      </c>
      <c r="B10469" s="3" t="s">
        <v>1833</v>
      </c>
      <c r="C10469" s="6">
        <v>1000000</v>
      </c>
      <c r="D10469" s="3" t="s">
        <v>39</v>
      </c>
      <c r="E10469" s="3">
        <v>2007</v>
      </c>
      <c r="F10469" s="3">
        <v>2006</v>
      </c>
      <c r="G10469" s="3" t="s">
        <v>94</v>
      </c>
    </row>
    <row r="10470" spans="1:7" x14ac:dyDescent="0.45">
      <c r="A10470" s="3" t="s">
        <v>7</v>
      </c>
      <c r="B10470" s="3" t="s">
        <v>1833</v>
      </c>
      <c r="C10470" s="6">
        <v>1080000</v>
      </c>
      <c r="D10470" s="3" t="s">
        <v>42</v>
      </c>
      <c r="E10470" s="3">
        <v>2008</v>
      </c>
      <c r="F10470" s="3">
        <v>2007</v>
      </c>
      <c r="G10470" s="3" t="s">
        <v>94</v>
      </c>
    </row>
    <row r="10471" spans="1:7" x14ac:dyDescent="0.45">
      <c r="A10471" s="3" t="s">
        <v>7</v>
      </c>
      <c r="B10471" s="3" t="s">
        <v>1833</v>
      </c>
      <c r="C10471" s="6">
        <v>826269</v>
      </c>
      <c r="D10471" s="3" t="s">
        <v>50</v>
      </c>
      <c r="E10471" s="3">
        <v>2009</v>
      </c>
      <c r="F10471" s="3">
        <v>2008</v>
      </c>
      <c r="G10471" s="3" t="s">
        <v>10</v>
      </c>
    </row>
    <row r="10472" spans="1:7" x14ac:dyDescent="0.45">
      <c r="A10472" s="3" t="s">
        <v>7</v>
      </c>
      <c r="B10472" s="3" t="s">
        <v>1833</v>
      </c>
      <c r="C10472" s="6">
        <v>255054</v>
      </c>
      <c r="D10472" s="3" t="s">
        <v>43</v>
      </c>
      <c r="E10472" s="3">
        <v>2010</v>
      </c>
      <c r="F10472" s="3">
        <v>2009</v>
      </c>
      <c r="G10472" s="3" t="s">
        <v>75</v>
      </c>
    </row>
    <row r="10473" spans="1:7" x14ac:dyDescent="0.45">
      <c r="A10473" s="3" t="s">
        <v>7</v>
      </c>
      <c r="B10473" s="3" t="s">
        <v>1833</v>
      </c>
      <c r="C10473" s="6">
        <v>88488</v>
      </c>
      <c r="D10473" s="3" t="s">
        <v>43</v>
      </c>
      <c r="E10473" s="3">
        <v>2010</v>
      </c>
      <c r="F10473" s="3">
        <v>2009</v>
      </c>
      <c r="G10473" s="3" t="s">
        <v>10</v>
      </c>
    </row>
    <row r="10474" spans="1:7" x14ac:dyDescent="0.45">
      <c r="A10474" s="3" t="s">
        <v>7</v>
      </c>
      <c r="B10474" s="3" t="s">
        <v>1833</v>
      </c>
      <c r="C10474" s="6">
        <v>1227985</v>
      </c>
      <c r="D10474" s="3" t="s">
        <v>59</v>
      </c>
      <c r="E10474" s="3">
        <v>2015</v>
      </c>
      <c r="F10474" s="3">
        <v>2014</v>
      </c>
      <c r="G10474" s="3" t="s">
        <v>24</v>
      </c>
    </row>
    <row r="10475" spans="1:7" x14ac:dyDescent="0.45">
      <c r="A10475" s="3" t="s">
        <v>7</v>
      </c>
      <c r="B10475" s="3" t="s">
        <v>1834</v>
      </c>
      <c r="C10475" s="6">
        <v>1019280</v>
      </c>
      <c r="D10475" s="3" t="s">
        <v>33</v>
      </c>
      <c r="E10475" s="3">
        <v>2002</v>
      </c>
      <c r="F10475" s="3">
        <v>2001</v>
      </c>
      <c r="G10475" s="3" t="s">
        <v>10</v>
      </c>
    </row>
    <row r="10476" spans="1:7" x14ac:dyDescent="0.45">
      <c r="A10476" s="3" t="s">
        <v>7</v>
      </c>
      <c r="B10476" s="3" t="s">
        <v>1834</v>
      </c>
      <c r="C10476" s="6">
        <v>1095720</v>
      </c>
      <c r="D10476" s="3" t="s">
        <v>34</v>
      </c>
      <c r="E10476" s="3">
        <v>2003</v>
      </c>
      <c r="F10476" s="3">
        <v>2002</v>
      </c>
      <c r="G10476" s="3" t="s">
        <v>10</v>
      </c>
    </row>
    <row r="10477" spans="1:7" x14ac:dyDescent="0.45">
      <c r="A10477" s="3" t="s">
        <v>7</v>
      </c>
      <c r="B10477" s="3" t="s">
        <v>1834</v>
      </c>
      <c r="C10477" s="6">
        <v>1172160</v>
      </c>
      <c r="D10477" s="3" t="s">
        <v>36</v>
      </c>
      <c r="E10477" s="3">
        <v>2004</v>
      </c>
      <c r="F10477" s="3">
        <v>2003</v>
      </c>
      <c r="G10477" s="3" t="s">
        <v>10</v>
      </c>
    </row>
    <row r="10478" spans="1:7" x14ac:dyDescent="0.45">
      <c r="A10478" s="3" t="s">
        <v>7</v>
      </c>
      <c r="B10478" s="3" t="s">
        <v>1834</v>
      </c>
      <c r="C10478" s="6">
        <v>1504272</v>
      </c>
      <c r="D10478" s="3" t="s">
        <v>37</v>
      </c>
      <c r="E10478" s="3">
        <v>2005</v>
      </c>
      <c r="F10478" s="3">
        <v>2004</v>
      </c>
      <c r="G10478" s="3" t="s">
        <v>10</v>
      </c>
    </row>
    <row r="10479" spans="1:7" x14ac:dyDescent="0.45">
      <c r="A10479" s="3" t="s">
        <v>7</v>
      </c>
      <c r="B10479" s="3" t="s">
        <v>1834</v>
      </c>
      <c r="C10479" s="6">
        <v>10666667</v>
      </c>
      <c r="D10479" s="3" t="s">
        <v>38</v>
      </c>
      <c r="E10479" s="3">
        <v>2006</v>
      </c>
      <c r="F10479" s="3">
        <v>2005</v>
      </c>
      <c r="G10479" s="3" t="s">
        <v>10</v>
      </c>
    </row>
    <row r="10480" spans="1:7" x14ac:dyDescent="0.45">
      <c r="A10480" s="3" t="s">
        <v>7</v>
      </c>
      <c r="B10480" s="3" t="s">
        <v>1834</v>
      </c>
      <c r="C10480" s="6">
        <v>12000000</v>
      </c>
      <c r="D10480" s="3" t="s">
        <v>39</v>
      </c>
      <c r="E10480" s="3">
        <v>2007</v>
      </c>
      <c r="F10480" s="3">
        <v>2006</v>
      </c>
      <c r="G10480" s="3" t="s">
        <v>10</v>
      </c>
    </row>
    <row r="10481" spans="1:7" x14ac:dyDescent="0.45">
      <c r="A10481" s="3" t="s">
        <v>7</v>
      </c>
      <c r="B10481" s="3" t="s">
        <v>1834</v>
      </c>
      <c r="C10481" s="6">
        <v>13333333</v>
      </c>
      <c r="D10481" s="3" t="s">
        <v>42</v>
      </c>
      <c r="E10481" s="3">
        <v>2008</v>
      </c>
      <c r="F10481" s="3">
        <v>2007</v>
      </c>
      <c r="G10481" s="3" t="s">
        <v>60</v>
      </c>
    </row>
    <row r="10482" spans="1:7" x14ac:dyDescent="0.45">
      <c r="A10482" s="3" t="s">
        <v>7</v>
      </c>
      <c r="B10482" s="3" t="s">
        <v>1834</v>
      </c>
      <c r="C10482" s="6">
        <v>14666667</v>
      </c>
      <c r="D10482" s="3" t="s">
        <v>50</v>
      </c>
      <c r="E10482" s="3">
        <v>2009</v>
      </c>
      <c r="F10482" s="3">
        <v>2008</v>
      </c>
      <c r="G10482" s="3" t="s">
        <v>51</v>
      </c>
    </row>
    <row r="10483" spans="1:7" x14ac:dyDescent="0.45">
      <c r="A10483" s="3" t="s">
        <v>7</v>
      </c>
      <c r="B10483" s="3" t="s">
        <v>1834</v>
      </c>
      <c r="C10483" s="6">
        <v>16000000</v>
      </c>
      <c r="D10483" s="3" t="s">
        <v>43</v>
      </c>
      <c r="E10483" s="3">
        <v>2010</v>
      </c>
      <c r="F10483" s="3">
        <v>2009</v>
      </c>
      <c r="G10483" s="3" t="s">
        <v>68</v>
      </c>
    </row>
    <row r="10484" spans="1:7" x14ac:dyDescent="0.45">
      <c r="A10484" s="3" t="s">
        <v>7</v>
      </c>
      <c r="B10484" s="3" t="s">
        <v>1834</v>
      </c>
      <c r="C10484" s="6">
        <v>17666666</v>
      </c>
      <c r="D10484" s="3" t="s">
        <v>77</v>
      </c>
      <c r="E10484" s="3">
        <v>2011</v>
      </c>
      <c r="F10484" s="3">
        <v>2010</v>
      </c>
      <c r="G10484" s="3" t="s">
        <v>68</v>
      </c>
    </row>
    <row r="10485" spans="1:7" x14ac:dyDescent="0.45">
      <c r="A10485" s="3" t="s">
        <v>7</v>
      </c>
      <c r="B10485" s="3" t="s">
        <v>1834</v>
      </c>
      <c r="C10485" s="6">
        <v>15200000</v>
      </c>
      <c r="D10485" s="3" t="s">
        <v>79</v>
      </c>
      <c r="E10485" s="3">
        <v>2012</v>
      </c>
      <c r="F10485" s="3">
        <v>2011</v>
      </c>
      <c r="G10485" s="3" t="s">
        <v>68</v>
      </c>
    </row>
    <row r="10486" spans="1:7" x14ac:dyDescent="0.45">
      <c r="A10486" s="3" t="s">
        <v>7</v>
      </c>
      <c r="B10486" s="3" t="s">
        <v>1834</v>
      </c>
      <c r="C10486" s="6">
        <v>16500000</v>
      </c>
      <c r="D10486" s="3" t="s">
        <v>56</v>
      </c>
      <c r="E10486" s="3">
        <v>2013</v>
      </c>
      <c r="F10486" s="3">
        <v>2012</v>
      </c>
      <c r="G10486" s="3" t="s">
        <v>68</v>
      </c>
    </row>
    <row r="10487" spans="1:7" x14ac:dyDescent="0.45">
      <c r="A10487" s="3" t="s">
        <v>7</v>
      </c>
      <c r="B10487" s="3" t="s">
        <v>1834</v>
      </c>
      <c r="C10487" s="6">
        <v>17800000</v>
      </c>
      <c r="D10487" s="3" t="s">
        <v>58</v>
      </c>
      <c r="E10487" s="3">
        <v>2014</v>
      </c>
      <c r="F10487" s="3">
        <v>2013</v>
      </c>
      <c r="G10487" s="3" t="s">
        <v>68</v>
      </c>
    </row>
    <row r="10488" spans="1:7" x14ac:dyDescent="0.45">
      <c r="A10488" s="3" t="s">
        <v>7</v>
      </c>
      <c r="B10488" s="3" t="s">
        <v>1834</v>
      </c>
      <c r="C10488" s="6">
        <v>16500000</v>
      </c>
      <c r="D10488" s="3" t="s">
        <v>59</v>
      </c>
      <c r="E10488" s="3">
        <v>2015</v>
      </c>
      <c r="F10488" s="3">
        <v>2014</v>
      </c>
      <c r="G10488" s="3" t="s">
        <v>68</v>
      </c>
    </row>
    <row r="10489" spans="1:7" x14ac:dyDescent="0.45">
      <c r="A10489" s="3" t="s">
        <v>7</v>
      </c>
      <c r="B10489" s="3" t="s">
        <v>1834</v>
      </c>
      <c r="C10489" s="6">
        <v>9638555</v>
      </c>
      <c r="D10489" s="3" t="s">
        <v>61</v>
      </c>
      <c r="E10489" s="3">
        <v>2016</v>
      </c>
      <c r="F10489" s="3">
        <v>2015</v>
      </c>
      <c r="G10489" s="3" t="s">
        <v>68</v>
      </c>
    </row>
    <row r="10490" spans="1:7" x14ac:dyDescent="0.45">
      <c r="A10490" s="3" t="s">
        <v>7</v>
      </c>
      <c r="B10490" s="3" t="s">
        <v>1834</v>
      </c>
      <c r="C10490" s="6">
        <v>10361445</v>
      </c>
      <c r="D10490" s="3" t="s">
        <v>45</v>
      </c>
      <c r="E10490" s="3">
        <v>2017</v>
      </c>
      <c r="F10490" s="3">
        <v>2016</v>
      </c>
      <c r="G10490" s="3" t="s">
        <v>68</v>
      </c>
    </row>
    <row r="10491" spans="1:7" x14ac:dyDescent="0.45">
      <c r="A10491" s="3" t="s">
        <v>7</v>
      </c>
      <c r="B10491" s="3" t="s">
        <v>1834</v>
      </c>
      <c r="C10491" s="6">
        <v>12307692</v>
      </c>
      <c r="D10491" s="3" t="s">
        <v>47</v>
      </c>
      <c r="E10491" s="3">
        <v>2018</v>
      </c>
      <c r="F10491" s="3">
        <v>2017</v>
      </c>
      <c r="G10491" s="3" t="s">
        <v>16</v>
      </c>
    </row>
    <row r="10492" spans="1:7" x14ac:dyDescent="0.45">
      <c r="A10492" s="3" t="s">
        <v>7</v>
      </c>
      <c r="B10492" s="3" t="s">
        <v>1835</v>
      </c>
      <c r="C10492" s="6">
        <v>317500</v>
      </c>
      <c r="D10492" s="3" t="s">
        <v>20</v>
      </c>
      <c r="E10492" s="3">
        <v>1986</v>
      </c>
      <c r="F10492" s="3">
        <v>1985</v>
      </c>
      <c r="G10492" s="3" t="s">
        <v>66</v>
      </c>
    </row>
    <row r="10493" spans="1:7" x14ac:dyDescent="0.45">
      <c r="A10493" s="3" t="s">
        <v>7</v>
      </c>
      <c r="B10493" s="3" t="s">
        <v>1836</v>
      </c>
      <c r="C10493" s="6">
        <v>202500</v>
      </c>
      <c r="D10493" s="3" t="s">
        <v>20</v>
      </c>
      <c r="E10493" s="3">
        <v>1986</v>
      </c>
      <c r="F10493" s="3">
        <v>1985</v>
      </c>
      <c r="G10493" s="3" t="s">
        <v>24</v>
      </c>
    </row>
    <row r="10494" spans="1:7" x14ac:dyDescent="0.45">
      <c r="A10494" s="3" t="s">
        <v>7</v>
      </c>
      <c r="B10494" s="3" t="s">
        <v>1836</v>
      </c>
      <c r="C10494" s="6">
        <v>300000</v>
      </c>
      <c r="D10494" s="3" t="s">
        <v>21</v>
      </c>
      <c r="E10494" s="3">
        <v>1988</v>
      </c>
      <c r="F10494" s="3">
        <v>1987</v>
      </c>
      <c r="G10494" s="3" t="s">
        <v>24</v>
      </c>
    </row>
    <row r="10495" spans="1:7" x14ac:dyDescent="0.45">
      <c r="A10495" s="3" t="s">
        <v>7</v>
      </c>
      <c r="B10495" s="3" t="s">
        <v>1836</v>
      </c>
      <c r="C10495" s="6">
        <v>405000</v>
      </c>
      <c r="D10495" s="3" t="s">
        <v>22</v>
      </c>
      <c r="E10495" s="3">
        <v>1989</v>
      </c>
      <c r="F10495" s="3">
        <v>1988</v>
      </c>
      <c r="G10495" s="3" t="s">
        <v>24</v>
      </c>
    </row>
    <row r="10496" spans="1:7" x14ac:dyDescent="0.45">
      <c r="A10496" s="3" t="s">
        <v>7</v>
      </c>
      <c r="B10496" s="3" t="s">
        <v>1836</v>
      </c>
      <c r="C10496" s="6">
        <v>2185000</v>
      </c>
      <c r="D10496" s="3" t="s">
        <v>9</v>
      </c>
      <c r="E10496" s="3">
        <v>1991</v>
      </c>
      <c r="F10496" s="3">
        <v>1990</v>
      </c>
      <c r="G10496" s="3" t="s">
        <v>24</v>
      </c>
    </row>
    <row r="10497" spans="1:7" x14ac:dyDescent="0.45">
      <c r="A10497" s="3" t="s">
        <v>7</v>
      </c>
      <c r="B10497" s="3" t="s">
        <v>1836</v>
      </c>
      <c r="C10497" s="6">
        <v>1558000</v>
      </c>
      <c r="D10497" s="3" t="s">
        <v>11</v>
      </c>
      <c r="E10497" s="3">
        <v>1992</v>
      </c>
      <c r="F10497" s="3">
        <v>1991</v>
      </c>
      <c r="G10497" s="3" t="s">
        <v>41</v>
      </c>
    </row>
    <row r="10498" spans="1:7" x14ac:dyDescent="0.45">
      <c r="A10498" s="3" t="s">
        <v>7</v>
      </c>
      <c r="B10498" s="3" t="s">
        <v>1836</v>
      </c>
      <c r="C10498" s="6">
        <v>1988000</v>
      </c>
      <c r="D10498" s="3" t="s">
        <v>12</v>
      </c>
      <c r="E10498" s="3">
        <v>1993</v>
      </c>
      <c r="F10498" s="3">
        <v>1992</v>
      </c>
      <c r="G10498" s="3" t="s">
        <v>41</v>
      </c>
    </row>
    <row r="10499" spans="1:7" x14ac:dyDescent="0.45">
      <c r="A10499" s="3" t="s">
        <v>7</v>
      </c>
      <c r="B10499" s="3" t="s">
        <v>1836</v>
      </c>
      <c r="C10499" s="6">
        <v>2457000</v>
      </c>
      <c r="D10499" s="3" t="s">
        <v>14</v>
      </c>
      <c r="E10499" s="3">
        <v>1994</v>
      </c>
      <c r="F10499" s="3">
        <v>1993</v>
      </c>
      <c r="G10499" s="3" t="s">
        <v>41</v>
      </c>
    </row>
    <row r="10500" spans="1:7" x14ac:dyDescent="0.45">
      <c r="A10500" s="3" t="s">
        <v>7</v>
      </c>
      <c r="B10500" s="3" t="s">
        <v>1836</v>
      </c>
      <c r="C10500" s="6">
        <v>2747500</v>
      </c>
      <c r="D10500" s="3" t="s">
        <v>15</v>
      </c>
      <c r="E10500" s="3">
        <v>1995</v>
      </c>
      <c r="F10500" s="3">
        <v>1994</v>
      </c>
      <c r="G10500" s="3" t="s">
        <v>41</v>
      </c>
    </row>
    <row r="10501" spans="1:7" x14ac:dyDescent="0.45">
      <c r="A10501" s="3" t="s">
        <v>7</v>
      </c>
      <c r="B10501" s="3" t="s">
        <v>1836</v>
      </c>
      <c r="C10501" s="6">
        <v>3088000</v>
      </c>
      <c r="D10501" s="3" t="s">
        <v>25</v>
      </c>
      <c r="E10501" s="3">
        <v>1996</v>
      </c>
      <c r="F10501" s="3">
        <v>1995</v>
      </c>
      <c r="G10501" s="3" t="s">
        <v>41</v>
      </c>
    </row>
    <row r="10502" spans="1:7" x14ac:dyDescent="0.45">
      <c r="A10502" s="3" t="s">
        <v>7</v>
      </c>
      <c r="B10502" s="3" t="s">
        <v>1837</v>
      </c>
      <c r="C10502" s="6">
        <v>46080</v>
      </c>
      <c r="D10502" s="3" t="s">
        <v>47</v>
      </c>
      <c r="E10502" s="3">
        <v>2018</v>
      </c>
      <c r="F10502" s="3">
        <v>2017</v>
      </c>
      <c r="G10502" s="3" t="s">
        <v>68</v>
      </c>
    </row>
    <row r="10503" spans="1:7" x14ac:dyDescent="0.45">
      <c r="A10503" s="3" t="s">
        <v>7</v>
      </c>
      <c r="B10503" s="3" t="s">
        <v>1838</v>
      </c>
      <c r="C10503" s="6">
        <v>714000</v>
      </c>
      <c r="D10503" s="3" t="s">
        <v>25</v>
      </c>
      <c r="E10503" s="3">
        <v>1996</v>
      </c>
      <c r="F10503" s="3">
        <v>1995</v>
      </c>
      <c r="G10503" s="3" t="s">
        <v>49</v>
      </c>
    </row>
    <row r="10504" spans="1:7" x14ac:dyDescent="0.45">
      <c r="A10504" s="3" t="s">
        <v>7</v>
      </c>
      <c r="B10504" s="3" t="s">
        <v>1838</v>
      </c>
      <c r="C10504" s="6">
        <v>821000</v>
      </c>
      <c r="D10504" s="3" t="s">
        <v>26</v>
      </c>
      <c r="E10504" s="3">
        <v>1997</v>
      </c>
      <c r="F10504" s="3">
        <v>1996</v>
      </c>
      <c r="G10504" s="3" t="s">
        <v>49</v>
      </c>
    </row>
    <row r="10505" spans="1:7" x14ac:dyDescent="0.45">
      <c r="A10505" s="3" t="s">
        <v>7</v>
      </c>
      <c r="B10505" s="3" t="s">
        <v>1838</v>
      </c>
      <c r="C10505" s="6">
        <v>928080</v>
      </c>
      <c r="D10505" s="3" t="s">
        <v>27</v>
      </c>
      <c r="E10505" s="3">
        <v>1998</v>
      </c>
      <c r="F10505" s="3">
        <v>1997</v>
      </c>
      <c r="G10505" s="3" t="s">
        <v>49</v>
      </c>
    </row>
    <row r="10506" spans="1:7" x14ac:dyDescent="0.45">
      <c r="A10506" s="3" t="s">
        <v>7</v>
      </c>
      <c r="B10506" s="3" t="s">
        <v>1838</v>
      </c>
      <c r="C10506" s="6">
        <v>6000000</v>
      </c>
      <c r="D10506" s="3" t="s">
        <v>31</v>
      </c>
      <c r="E10506" s="3">
        <v>1999</v>
      </c>
      <c r="F10506" s="3">
        <v>1998</v>
      </c>
      <c r="G10506" s="3" t="s">
        <v>94</v>
      </c>
    </row>
    <row r="10507" spans="1:7" x14ac:dyDescent="0.45">
      <c r="A10507" s="3" t="s">
        <v>7</v>
      </c>
      <c r="B10507" s="3" t="s">
        <v>1838</v>
      </c>
      <c r="C10507" s="6">
        <v>7031250</v>
      </c>
      <c r="D10507" s="3" t="s">
        <v>32</v>
      </c>
      <c r="E10507" s="3">
        <v>2000</v>
      </c>
      <c r="F10507" s="3">
        <v>1999</v>
      </c>
      <c r="G10507" s="3" t="s">
        <v>94</v>
      </c>
    </row>
    <row r="10508" spans="1:7" x14ac:dyDescent="0.45">
      <c r="A10508" s="3" t="s">
        <v>7</v>
      </c>
      <c r="B10508" s="3" t="s">
        <v>1838</v>
      </c>
      <c r="C10508" s="6">
        <v>7800000</v>
      </c>
      <c r="D10508" s="3" t="s">
        <v>28</v>
      </c>
      <c r="E10508" s="3">
        <v>2001</v>
      </c>
      <c r="F10508" s="3">
        <v>2000</v>
      </c>
      <c r="G10508" s="3" t="s">
        <v>94</v>
      </c>
    </row>
    <row r="10509" spans="1:7" x14ac:dyDescent="0.45">
      <c r="A10509" s="3" t="s">
        <v>7</v>
      </c>
      <c r="B10509" s="3" t="s">
        <v>1838</v>
      </c>
      <c r="C10509" s="6">
        <v>9667969</v>
      </c>
      <c r="D10509" s="3" t="s">
        <v>33</v>
      </c>
      <c r="E10509" s="3">
        <v>2002</v>
      </c>
      <c r="F10509" s="3">
        <v>2001</v>
      </c>
      <c r="G10509" s="3" t="s">
        <v>41</v>
      </c>
    </row>
    <row r="10510" spans="1:7" x14ac:dyDescent="0.45">
      <c r="A10510" s="3" t="s">
        <v>7</v>
      </c>
      <c r="B10510" s="3" t="s">
        <v>1838</v>
      </c>
      <c r="C10510" s="6">
        <v>9375000</v>
      </c>
      <c r="D10510" s="3" t="s">
        <v>34</v>
      </c>
      <c r="E10510" s="3">
        <v>2003</v>
      </c>
      <c r="F10510" s="3">
        <v>2002</v>
      </c>
      <c r="G10510" s="3" t="s">
        <v>41</v>
      </c>
    </row>
    <row r="10511" spans="1:7" x14ac:dyDescent="0.45">
      <c r="A10511" s="3" t="s">
        <v>7</v>
      </c>
      <c r="B10511" s="3" t="s">
        <v>1838</v>
      </c>
      <c r="C10511" s="6">
        <v>10156250</v>
      </c>
      <c r="D10511" s="3" t="s">
        <v>36</v>
      </c>
      <c r="E10511" s="3">
        <v>2004</v>
      </c>
      <c r="F10511" s="3">
        <v>2003</v>
      </c>
      <c r="G10511" s="3" t="s">
        <v>41</v>
      </c>
    </row>
    <row r="10512" spans="1:7" x14ac:dyDescent="0.45">
      <c r="A10512" s="3" t="s">
        <v>7</v>
      </c>
      <c r="B10512" s="3" t="s">
        <v>1838</v>
      </c>
      <c r="C10512" s="6">
        <v>10937500</v>
      </c>
      <c r="D10512" s="3" t="s">
        <v>37</v>
      </c>
      <c r="E10512" s="3">
        <v>2005</v>
      </c>
      <c r="F10512" s="3">
        <v>2004</v>
      </c>
      <c r="G10512" s="3" t="s">
        <v>10</v>
      </c>
    </row>
    <row r="10513" spans="1:7" x14ac:dyDescent="0.45">
      <c r="A10513" s="3" t="s">
        <v>7</v>
      </c>
      <c r="B10513" s="3" t="s">
        <v>1838</v>
      </c>
      <c r="C10513" s="6">
        <v>11666666</v>
      </c>
      <c r="D10513" s="3" t="s">
        <v>38</v>
      </c>
      <c r="E10513" s="3">
        <v>2006</v>
      </c>
      <c r="F10513" s="3">
        <v>2005</v>
      </c>
      <c r="G10513" s="3" t="s">
        <v>10</v>
      </c>
    </row>
    <row r="10514" spans="1:7" x14ac:dyDescent="0.45">
      <c r="A10514" s="3" t="s">
        <v>7</v>
      </c>
      <c r="B10514" s="3" t="s">
        <v>1838</v>
      </c>
      <c r="C10514" s="6">
        <v>11666666</v>
      </c>
      <c r="D10514" s="3" t="s">
        <v>39</v>
      </c>
      <c r="E10514" s="3">
        <v>2007</v>
      </c>
      <c r="F10514" s="3">
        <v>2006</v>
      </c>
      <c r="G10514" s="3" t="s">
        <v>13</v>
      </c>
    </row>
    <row r="10515" spans="1:7" x14ac:dyDescent="0.45">
      <c r="A10515" s="3" t="s">
        <v>7</v>
      </c>
      <c r="B10515" s="3" t="s">
        <v>1838</v>
      </c>
      <c r="C10515" s="6">
        <v>11666666</v>
      </c>
      <c r="D10515" s="3" t="s">
        <v>42</v>
      </c>
      <c r="E10515" s="3">
        <v>2008</v>
      </c>
      <c r="F10515" s="3">
        <v>2007</v>
      </c>
      <c r="G10515" s="3" t="s">
        <v>83</v>
      </c>
    </row>
    <row r="10516" spans="1:7" x14ac:dyDescent="0.45">
      <c r="A10516" s="3" t="s">
        <v>7</v>
      </c>
      <c r="B10516" s="3" t="s">
        <v>1838</v>
      </c>
      <c r="C10516" s="6">
        <v>1262275</v>
      </c>
      <c r="D10516" s="3" t="s">
        <v>50</v>
      </c>
      <c r="E10516" s="3">
        <v>2009</v>
      </c>
      <c r="F10516" s="3">
        <v>2008</v>
      </c>
      <c r="G10516" s="3" t="s">
        <v>94</v>
      </c>
    </row>
    <row r="10517" spans="1:7" x14ac:dyDescent="0.45">
      <c r="A10517" s="3" t="s">
        <v>7</v>
      </c>
      <c r="B10517" s="3" t="s">
        <v>1838</v>
      </c>
      <c r="C10517" s="6">
        <v>1306455</v>
      </c>
      <c r="D10517" s="3" t="s">
        <v>43</v>
      </c>
      <c r="E10517" s="3">
        <v>2010</v>
      </c>
      <c r="F10517" s="3">
        <v>2009</v>
      </c>
      <c r="G10517" s="3" t="s">
        <v>80</v>
      </c>
    </row>
    <row r="10518" spans="1:7" x14ac:dyDescent="0.45">
      <c r="A10518" s="3" t="s">
        <v>7</v>
      </c>
      <c r="B10518" s="3" t="s">
        <v>1838</v>
      </c>
      <c r="C10518" s="6">
        <v>1352181</v>
      </c>
      <c r="D10518" s="3" t="s">
        <v>77</v>
      </c>
      <c r="E10518" s="3">
        <v>2011</v>
      </c>
      <c r="F10518" s="3">
        <v>2010</v>
      </c>
      <c r="G10518" s="3" t="s">
        <v>19</v>
      </c>
    </row>
    <row r="10519" spans="1:7" x14ac:dyDescent="0.45">
      <c r="A10519" s="3" t="s">
        <v>7</v>
      </c>
      <c r="B10519" s="3" t="s">
        <v>1839</v>
      </c>
      <c r="C10519" s="6">
        <v>600000</v>
      </c>
      <c r="D10519" s="3" t="s">
        <v>77</v>
      </c>
      <c r="E10519" s="3">
        <v>2011</v>
      </c>
      <c r="F10519" s="3">
        <v>2010</v>
      </c>
      <c r="G10519" s="3" t="s">
        <v>60</v>
      </c>
    </row>
    <row r="10520" spans="1:7" x14ac:dyDescent="0.45">
      <c r="A10520" s="3" t="s">
        <v>7</v>
      </c>
      <c r="B10520" s="3" t="s">
        <v>1839</v>
      </c>
      <c r="C10520" s="6">
        <v>788872</v>
      </c>
      <c r="D10520" s="3" t="s">
        <v>79</v>
      </c>
      <c r="E10520" s="3">
        <v>2012</v>
      </c>
      <c r="F10520" s="3">
        <v>2011</v>
      </c>
      <c r="G10520" s="3" t="s">
        <v>35</v>
      </c>
    </row>
    <row r="10521" spans="1:7" x14ac:dyDescent="0.45">
      <c r="A10521" s="3" t="s">
        <v>7</v>
      </c>
      <c r="B10521" s="3" t="s">
        <v>1840</v>
      </c>
      <c r="C10521" s="6">
        <v>412718</v>
      </c>
      <c r="D10521" s="3" t="s">
        <v>39</v>
      </c>
      <c r="E10521" s="3">
        <v>2007</v>
      </c>
      <c r="F10521" s="3">
        <v>2006</v>
      </c>
      <c r="G10521" s="3" t="s">
        <v>13</v>
      </c>
    </row>
    <row r="10522" spans="1:7" x14ac:dyDescent="0.45">
      <c r="A10522" s="3" t="s">
        <v>7</v>
      </c>
      <c r="B10522" s="3" t="s">
        <v>1841</v>
      </c>
      <c r="C10522" s="6">
        <v>3500000</v>
      </c>
      <c r="D10522" s="3" t="s">
        <v>33</v>
      </c>
      <c r="E10522" s="3">
        <v>2002</v>
      </c>
      <c r="F10522" s="3">
        <v>2001</v>
      </c>
      <c r="G10522" s="3" t="s">
        <v>49</v>
      </c>
    </row>
    <row r="10523" spans="1:7" x14ac:dyDescent="0.45">
      <c r="A10523" s="3" t="s">
        <v>7</v>
      </c>
      <c r="B10523" s="3" t="s">
        <v>1841</v>
      </c>
      <c r="C10523" s="6">
        <v>3850000</v>
      </c>
      <c r="D10523" s="3" t="s">
        <v>34</v>
      </c>
      <c r="E10523" s="3">
        <v>2003</v>
      </c>
      <c r="F10523" s="3">
        <v>2002</v>
      </c>
      <c r="G10523" s="3" t="s">
        <v>49</v>
      </c>
    </row>
    <row r="10524" spans="1:7" x14ac:dyDescent="0.45">
      <c r="A10524" s="3" t="s">
        <v>7</v>
      </c>
      <c r="B10524" s="3" t="s">
        <v>1841</v>
      </c>
      <c r="C10524" s="6">
        <v>4200000</v>
      </c>
      <c r="D10524" s="3" t="s">
        <v>36</v>
      </c>
      <c r="E10524" s="3">
        <v>2004</v>
      </c>
      <c r="F10524" s="3">
        <v>2003</v>
      </c>
      <c r="G10524" s="3" t="s">
        <v>49</v>
      </c>
    </row>
    <row r="10525" spans="1:7" x14ac:dyDescent="0.45">
      <c r="A10525" s="3" t="s">
        <v>7</v>
      </c>
      <c r="B10525" s="3" t="s">
        <v>1841</v>
      </c>
      <c r="C10525" s="6">
        <v>2500000</v>
      </c>
      <c r="D10525" s="3" t="s">
        <v>37</v>
      </c>
      <c r="E10525" s="3">
        <v>2005</v>
      </c>
      <c r="F10525" s="3">
        <v>2004</v>
      </c>
      <c r="G10525" s="3" t="s">
        <v>51</v>
      </c>
    </row>
    <row r="10526" spans="1:7" x14ac:dyDescent="0.45">
      <c r="A10526" s="3" t="s">
        <v>7</v>
      </c>
      <c r="B10526" s="3" t="s">
        <v>1841</v>
      </c>
      <c r="C10526" s="6">
        <v>3000000</v>
      </c>
      <c r="D10526" s="3" t="s">
        <v>38</v>
      </c>
      <c r="E10526" s="3">
        <v>2006</v>
      </c>
      <c r="F10526" s="3">
        <v>2005</v>
      </c>
      <c r="G10526" s="3" t="s">
        <v>51</v>
      </c>
    </row>
    <row r="10527" spans="1:7" x14ac:dyDescent="0.45">
      <c r="A10527" s="3" t="s">
        <v>7</v>
      </c>
      <c r="B10527" s="3" t="s">
        <v>1841</v>
      </c>
      <c r="C10527" s="6">
        <v>3240000</v>
      </c>
      <c r="D10527" s="3" t="s">
        <v>39</v>
      </c>
      <c r="E10527" s="3">
        <v>2007</v>
      </c>
      <c r="F10527" s="3">
        <v>2006</v>
      </c>
      <c r="G10527" s="3" t="s">
        <v>51</v>
      </c>
    </row>
    <row r="10528" spans="1:7" x14ac:dyDescent="0.45">
      <c r="A10528" s="3" t="s">
        <v>7</v>
      </c>
      <c r="B10528" s="3" t="s">
        <v>1842</v>
      </c>
      <c r="C10528" s="6">
        <v>225000</v>
      </c>
      <c r="D10528" s="3" t="s">
        <v>25</v>
      </c>
      <c r="E10528" s="3">
        <v>1996</v>
      </c>
      <c r="F10528" s="3">
        <v>1995</v>
      </c>
      <c r="G10528" s="3" t="s">
        <v>54</v>
      </c>
    </row>
    <row r="10529" spans="1:7" x14ac:dyDescent="0.45">
      <c r="A10529" s="3" t="s">
        <v>7</v>
      </c>
      <c r="B10529" s="3" t="s">
        <v>1842</v>
      </c>
      <c r="C10529" s="6">
        <v>247500</v>
      </c>
      <c r="D10529" s="3" t="s">
        <v>26</v>
      </c>
      <c r="E10529" s="3">
        <v>1997</v>
      </c>
      <c r="F10529" s="3">
        <v>1996</v>
      </c>
      <c r="G10529" s="3" t="s">
        <v>41</v>
      </c>
    </row>
    <row r="10530" spans="1:7" x14ac:dyDescent="0.45">
      <c r="A10530" s="3" t="s">
        <v>7</v>
      </c>
      <c r="B10530" s="3" t="s">
        <v>1842</v>
      </c>
      <c r="C10530" s="6">
        <v>326700</v>
      </c>
      <c r="D10530" s="3" t="s">
        <v>27</v>
      </c>
      <c r="E10530" s="3">
        <v>1998</v>
      </c>
      <c r="F10530" s="3">
        <v>1997</v>
      </c>
      <c r="G10530" s="3" t="s">
        <v>41</v>
      </c>
    </row>
    <row r="10531" spans="1:7" x14ac:dyDescent="0.45">
      <c r="A10531" s="3" t="s">
        <v>7</v>
      </c>
      <c r="B10531" s="3" t="s">
        <v>1842</v>
      </c>
      <c r="C10531" s="6">
        <v>1100000</v>
      </c>
      <c r="D10531" s="3" t="s">
        <v>32</v>
      </c>
      <c r="E10531" s="3">
        <v>2000</v>
      </c>
      <c r="F10531" s="3">
        <v>1999</v>
      </c>
      <c r="G10531" s="3" t="s">
        <v>71</v>
      </c>
    </row>
    <row r="10532" spans="1:7" x14ac:dyDescent="0.45">
      <c r="A10532" s="3" t="s">
        <v>7</v>
      </c>
      <c r="B10532" s="3" t="s">
        <v>1842</v>
      </c>
      <c r="C10532" s="6">
        <v>1200000</v>
      </c>
      <c r="D10532" s="3" t="s">
        <v>28</v>
      </c>
      <c r="E10532" s="3">
        <v>2001</v>
      </c>
      <c r="F10532" s="3">
        <v>2000</v>
      </c>
      <c r="G10532" s="3" t="s">
        <v>71</v>
      </c>
    </row>
    <row r="10533" spans="1:7" x14ac:dyDescent="0.45">
      <c r="A10533" s="3" t="s">
        <v>7</v>
      </c>
      <c r="B10533" s="3" t="s">
        <v>1842</v>
      </c>
      <c r="C10533" s="6">
        <v>1300000</v>
      </c>
      <c r="D10533" s="3" t="s">
        <v>33</v>
      </c>
      <c r="E10533" s="3">
        <v>2002</v>
      </c>
      <c r="F10533" s="3">
        <v>2001</v>
      </c>
      <c r="G10533" s="3" t="s">
        <v>71</v>
      </c>
    </row>
    <row r="10534" spans="1:7" x14ac:dyDescent="0.45">
      <c r="A10534" s="3" t="s">
        <v>7</v>
      </c>
      <c r="B10534" s="3" t="s">
        <v>1843</v>
      </c>
      <c r="C10534" s="6">
        <v>316969</v>
      </c>
      <c r="D10534" s="3" t="s">
        <v>28</v>
      </c>
      <c r="E10534" s="3">
        <v>2001</v>
      </c>
      <c r="F10534" s="3">
        <v>2000</v>
      </c>
      <c r="G10534" s="3" t="s">
        <v>105</v>
      </c>
    </row>
    <row r="10535" spans="1:7" x14ac:dyDescent="0.45">
      <c r="A10535" s="3" t="s">
        <v>7</v>
      </c>
      <c r="B10535" s="3" t="s">
        <v>1843</v>
      </c>
      <c r="C10535" s="6">
        <v>465850</v>
      </c>
      <c r="D10535" s="3" t="s">
        <v>33</v>
      </c>
      <c r="E10535" s="3">
        <v>2002</v>
      </c>
      <c r="F10535" s="3">
        <v>2001</v>
      </c>
      <c r="G10535" s="3" t="s">
        <v>105</v>
      </c>
    </row>
    <row r="10536" spans="1:7" x14ac:dyDescent="0.45">
      <c r="A10536" s="3" t="s">
        <v>7</v>
      </c>
      <c r="B10536" s="3" t="s">
        <v>1843</v>
      </c>
      <c r="C10536" s="6">
        <v>3000000</v>
      </c>
      <c r="D10536" s="3" t="s">
        <v>34</v>
      </c>
      <c r="E10536" s="3">
        <v>2003</v>
      </c>
      <c r="F10536" s="3">
        <v>2002</v>
      </c>
      <c r="G10536" s="3" t="s">
        <v>105</v>
      </c>
    </row>
    <row r="10537" spans="1:7" x14ac:dyDescent="0.45">
      <c r="A10537" s="3" t="s">
        <v>7</v>
      </c>
      <c r="B10537" s="3" t="s">
        <v>1843</v>
      </c>
      <c r="C10537" s="6">
        <v>3000000</v>
      </c>
      <c r="D10537" s="3" t="s">
        <v>36</v>
      </c>
      <c r="E10537" s="3">
        <v>2004</v>
      </c>
      <c r="F10537" s="3">
        <v>2003</v>
      </c>
      <c r="G10537" s="3" t="s">
        <v>105</v>
      </c>
    </row>
    <row r="10538" spans="1:7" x14ac:dyDescent="0.45">
      <c r="A10538" s="3" t="s">
        <v>7</v>
      </c>
      <c r="B10538" s="3" t="s">
        <v>1843</v>
      </c>
      <c r="C10538" s="6">
        <v>3000000</v>
      </c>
      <c r="D10538" s="3" t="s">
        <v>37</v>
      </c>
      <c r="E10538" s="3">
        <v>2005</v>
      </c>
      <c r="F10538" s="3">
        <v>2004</v>
      </c>
      <c r="G10538" s="3" t="s">
        <v>105</v>
      </c>
    </row>
    <row r="10539" spans="1:7" x14ac:dyDescent="0.45">
      <c r="A10539" s="3" t="s">
        <v>7</v>
      </c>
      <c r="B10539" s="3" t="s">
        <v>1843</v>
      </c>
      <c r="C10539" s="6">
        <v>12000000</v>
      </c>
      <c r="D10539" s="3" t="s">
        <v>38</v>
      </c>
      <c r="E10539" s="3">
        <v>2006</v>
      </c>
      <c r="F10539" s="3">
        <v>2005</v>
      </c>
      <c r="G10539" s="3" t="s">
        <v>105</v>
      </c>
    </row>
    <row r="10540" spans="1:7" x14ac:dyDescent="0.45">
      <c r="A10540" s="3" t="s">
        <v>7</v>
      </c>
      <c r="B10540" s="3" t="s">
        <v>1843</v>
      </c>
      <c r="C10540" s="6">
        <v>13260000</v>
      </c>
      <c r="D10540" s="3" t="s">
        <v>39</v>
      </c>
      <c r="E10540" s="3">
        <v>2007</v>
      </c>
      <c r="F10540" s="3">
        <v>2006</v>
      </c>
      <c r="G10540" s="3" t="s">
        <v>105</v>
      </c>
    </row>
    <row r="10541" spans="1:7" x14ac:dyDescent="0.45">
      <c r="A10541" s="3" t="s">
        <v>7</v>
      </c>
      <c r="B10541" s="3" t="s">
        <v>1843</v>
      </c>
      <c r="C10541" s="6">
        <v>14520000</v>
      </c>
      <c r="D10541" s="3" t="s">
        <v>42</v>
      </c>
      <c r="E10541" s="3">
        <v>2008</v>
      </c>
      <c r="F10541" s="3">
        <v>2007</v>
      </c>
      <c r="G10541" s="3" t="s">
        <v>105</v>
      </c>
    </row>
    <row r="10542" spans="1:7" x14ac:dyDescent="0.45">
      <c r="A10542" s="3" t="s">
        <v>7</v>
      </c>
      <c r="B10542" s="3" t="s">
        <v>1843</v>
      </c>
      <c r="C10542" s="6">
        <v>15780000</v>
      </c>
      <c r="D10542" s="3" t="s">
        <v>50</v>
      </c>
      <c r="E10542" s="3">
        <v>2009</v>
      </c>
      <c r="F10542" s="3">
        <v>2008</v>
      </c>
      <c r="G10542" s="3" t="s">
        <v>105</v>
      </c>
    </row>
    <row r="10543" spans="1:7" x14ac:dyDescent="0.45">
      <c r="A10543" s="3" t="s">
        <v>7</v>
      </c>
      <c r="B10543" s="3" t="s">
        <v>1843</v>
      </c>
      <c r="C10543" s="6">
        <v>17040000</v>
      </c>
      <c r="D10543" s="3" t="s">
        <v>43</v>
      </c>
      <c r="E10543" s="3">
        <v>2010</v>
      </c>
      <c r="F10543" s="3">
        <v>2009</v>
      </c>
      <c r="G10543" s="3" t="s">
        <v>105</v>
      </c>
    </row>
    <row r="10544" spans="1:7" x14ac:dyDescent="0.45">
      <c r="A10544" s="3" t="s">
        <v>7</v>
      </c>
      <c r="B10544" s="3" t="s">
        <v>1843</v>
      </c>
      <c r="C10544" s="6">
        <v>18300000</v>
      </c>
      <c r="D10544" s="3" t="s">
        <v>77</v>
      </c>
      <c r="E10544" s="3">
        <v>2011</v>
      </c>
      <c r="F10544" s="3">
        <v>2010</v>
      </c>
      <c r="G10544" s="3" t="s">
        <v>105</v>
      </c>
    </row>
    <row r="10545" spans="1:7" x14ac:dyDescent="0.45">
      <c r="A10545" s="3" t="s">
        <v>7</v>
      </c>
      <c r="B10545" s="3" t="s">
        <v>1843</v>
      </c>
      <c r="C10545" s="6">
        <v>1308506</v>
      </c>
      <c r="D10545" s="3" t="s">
        <v>79</v>
      </c>
      <c r="E10545" s="3">
        <v>2012</v>
      </c>
      <c r="F10545" s="3">
        <v>2011</v>
      </c>
      <c r="G10545" s="3" t="s">
        <v>64</v>
      </c>
    </row>
    <row r="10546" spans="1:7" x14ac:dyDescent="0.45">
      <c r="A10546" s="3" t="s">
        <v>7</v>
      </c>
      <c r="B10546" s="3" t="s">
        <v>1844</v>
      </c>
      <c r="C10546" s="6">
        <v>1860720</v>
      </c>
      <c r="D10546" s="3" t="s">
        <v>39</v>
      </c>
      <c r="E10546" s="3">
        <v>2007</v>
      </c>
      <c r="F10546" s="3">
        <v>2006</v>
      </c>
      <c r="G10546" s="3" t="s">
        <v>53</v>
      </c>
    </row>
    <row r="10547" spans="1:7" x14ac:dyDescent="0.45">
      <c r="A10547" s="3" t="s">
        <v>7</v>
      </c>
      <c r="B10547" s="3" t="s">
        <v>1844</v>
      </c>
      <c r="C10547" s="6">
        <v>2000160</v>
      </c>
      <c r="D10547" s="3" t="s">
        <v>42</v>
      </c>
      <c r="E10547" s="3">
        <v>2008</v>
      </c>
      <c r="F10547" s="3">
        <v>2007</v>
      </c>
      <c r="G10547" s="3" t="s">
        <v>53</v>
      </c>
    </row>
    <row r="10548" spans="1:7" x14ac:dyDescent="0.45">
      <c r="A10548" s="3" t="s">
        <v>7</v>
      </c>
      <c r="B10548" s="3" t="s">
        <v>1844</v>
      </c>
      <c r="C10548" s="6">
        <v>2139720</v>
      </c>
      <c r="D10548" s="3" t="s">
        <v>50</v>
      </c>
      <c r="E10548" s="3">
        <v>2009</v>
      </c>
      <c r="F10548" s="3">
        <v>2008</v>
      </c>
      <c r="G10548" s="3" t="s">
        <v>53</v>
      </c>
    </row>
    <row r="10549" spans="1:7" x14ac:dyDescent="0.45">
      <c r="A10549" s="3" t="s">
        <v>7</v>
      </c>
      <c r="B10549" s="3" t="s">
        <v>1844</v>
      </c>
      <c r="C10549" s="6">
        <v>2839408</v>
      </c>
      <c r="D10549" s="3" t="s">
        <v>43</v>
      </c>
      <c r="E10549" s="3">
        <v>2010</v>
      </c>
      <c r="F10549" s="3">
        <v>2009</v>
      </c>
      <c r="G10549" s="3" t="s">
        <v>53</v>
      </c>
    </row>
    <row r="10550" spans="1:7" x14ac:dyDescent="0.45">
      <c r="A10550" s="3" t="s">
        <v>7</v>
      </c>
      <c r="B10550" s="3" t="s">
        <v>1844</v>
      </c>
      <c r="C10550" s="6">
        <v>7250000</v>
      </c>
      <c r="D10550" s="3" t="s">
        <v>77</v>
      </c>
      <c r="E10550" s="3">
        <v>2011</v>
      </c>
      <c r="F10550" s="3">
        <v>2010</v>
      </c>
      <c r="G10550" s="3" t="s">
        <v>53</v>
      </c>
    </row>
    <row r="10551" spans="1:7" x14ac:dyDescent="0.45">
      <c r="A10551" s="3" t="s">
        <v>7</v>
      </c>
      <c r="B10551" s="3" t="s">
        <v>1844</v>
      </c>
      <c r="C10551" s="6">
        <v>6750000</v>
      </c>
      <c r="D10551" s="3" t="s">
        <v>79</v>
      </c>
      <c r="E10551" s="3">
        <v>2012</v>
      </c>
      <c r="F10551" s="3">
        <v>2011</v>
      </c>
      <c r="G10551" s="3" t="s">
        <v>53</v>
      </c>
    </row>
    <row r="10552" spans="1:7" x14ac:dyDescent="0.45">
      <c r="A10552" s="3" t="s">
        <v>7</v>
      </c>
      <c r="B10552" s="3" t="s">
        <v>1844</v>
      </c>
      <c r="C10552" s="6">
        <v>6190000</v>
      </c>
      <c r="D10552" s="3" t="s">
        <v>56</v>
      </c>
      <c r="E10552" s="3">
        <v>2013</v>
      </c>
      <c r="F10552" s="3">
        <v>2012</v>
      </c>
      <c r="G10552" s="3" t="s">
        <v>105</v>
      </c>
    </row>
    <row r="10553" spans="1:7" x14ac:dyDescent="0.45">
      <c r="A10553" s="3" t="s">
        <v>7</v>
      </c>
      <c r="B10553" s="3" t="s">
        <v>1844</v>
      </c>
      <c r="C10553" s="6">
        <v>6300000</v>
      </c>
      <c r="D10553" s="3" t="s">
        <v>58</v>
      </c>
      <c r="E10553" s="3">
        <v>2014</v>
      </c>
      <c r="F10553" s="3">
        <v>2013</v>
      </c>
      <c r="G10553" s="3" t="s">
        <v>51</v>
      </c>
    </row>
    <row r="10554" spans="1:7" x14ac:dyDescent="0.45">
      <c r="A10554" s="3" t="s">
        <v>7</v>
      </c>
      <c r="B10554" s="3" t="s">
        <v>1844</v>
      </c>
      <c r="C10554" s="6">
        <v>6583500</v>
      </c>
      <c r="D10554" s="3" t="s">
        <v>59</v>
      </c>
      <c r="E10554" s="3">
        <v>2015</v>
      </c>
      <c r="F10554" s="3">
        <v>2014</v>
      </c>
      <c r="G10554" s="3" t="s">
        <v>51</v>
      </c>
    </row>
    <row r="10555" spans="1:7" x14ac:dyDescent="0.45">
      <c r="A10555" s="3" t="s">
        <v>7</v>
      </c>
      <c r="B10555" s="3" t="s">
        <v>1844</v>
      </c>
      <c r="C10555" s="6">
        <v>6867000</v>
      </c>
      <c r="D10555" s="3" t="s">
        <v>61</v>
      </c>
      <c r="E10555" s="3">
        <v>2016</v>
      </c>
      <c r="F10555" s="3">
        <v>2015</v>
      </c>
      <c r="G10555" s="3" t="s">
        <v>51</v>
      </c>
    </row>
    <row r="10556" spans="1:7" x14ac:dyDescent="0.45">
      <c r="A10556" s="3" t="s">
        <v>7</v>
      </c>
      <c r="B10556" s="3" t="s">
        <v>1844</v>
      </c>
      <c r="C10556" s="6">
        <v>7377500</v>
      </c>
      <c r="D10556" s="3" t="s">
        <v>45</v>
      </c>
      <c r="E10556" s="3">
        <v>2017</v>
      </c>
      <c r="F10556" s="3">
        <v>2016</v>
      </c>
      <c r="G10556" s="3" t="s">
        <v>51</v>
      </c>
    </row>
    <row r="10557" spans="1:7" x14ac:dyDescent="0.45">
      <c r="A10557" s="3" t="s">
        <v>7</v>
      </c>
      <c r="B10557" s="3" t="s">
        <v>1844</v>
      </c>
      <c r="C10557" s="6">
        <v>23000000</v>
      </c>
      <c r="D10557" s="3" t="s">
        <v>47</v>
      </c>
      <c r="E10557" s="3">
        <v>2018</v>
      </c>
      <c r="F10557" s="3">
        <v>2017</v>
      </c>
      <c r="G10557" s="3" t="s">
        <v>94</v>
      </c>
    </row>
    <row r="10558" spans="1:7" x14ac:dyDescent="0.45">
      <c r="A10558" s="3" t="s">
        <v>7</v>
      </c>
      <c r="B10558" s="3" t="s">
        <v>1845</v>
      </c>
      <c r="C10558" s="6">
        <v>815615</v>
      </c>
      <c r="D10558" s="3" t="s">
        <v>47</v>
      </c>
      <c r="E10558" s="3">
        <v>2018</v>
      </c>
      <c r="F10558" s="3">
        <v>2017</v>
      </c>
      <c r="G10558" s="3" t="s">
        <v>64</v>
      </c>
    </row>
    <row r="10559" spans="1:7" x14ac:dyDescent="0.45">
      <c r="A10559" s="3" t="s">
        <v>7</v>
      </c>
      <c r="B10559" s="3" t="s">
        <v>1846</v>
      </c>
      <c r="C10559" s="6">
        <v>385277</v>
      </c>
      <c r="D10559" s="3" t="s">
        <v>37</v>
      </c>
      <c r="E10559" s="3">
        <v>2005</v>
      </c>
      <c r="F10559" s="3">
        <v>2004</v>
      </c>
      <c r="G10559" s="3" t="s">
        <v>13</v>
      </c>
    </row>
    <row r="10560" spans="1:7" x14ac:dyDescent="0.45">
      <c r="A10560" s="3" t="s">
        <v>7</v>
      </c>
      <c r="B10560" s="3" t="s">
        <v>1846</v>
      </c>
      <c r="C10560" s="6">
        <v>641748</v>
      </c>
      <c r="D10560" s="3" t="s">
        <v>38</v>
      </c>
      <c r="E10560" s="3">
        <v>2006</v>
      </c>
      <c r="F10560" s="3">
        <v>2005</v>
      </c>
      <c r="G10560" s="3" t="s">
        <v>13</v>
      </c>
    </row>
    <row r="10561" spans="1:7" x14ac:dyDescent="0.45">
      <c r="A10561" s="3" t="s">
        <v>7</v>
      </c>
      <c r="B10561" s="3" t="s">
        <v>1846</v>
      </c>
      <c r="C10561" s="6">
        <v>1300000</v>
      </c>
      <c r="D10561" s="3" t="s">
        <v>39</v>
      </c>
      <c r="E10561" s="3">
        <v>2007</v>
      </c>
      <c r="F10561" s="3">
        <v>2006</v>
      </c>
      <c r="G10561" s="3" t="s">
        <v>83</v>
      </c>
    </row>
    <row r="10562" spans="1:7" x14ac:dyDescent="0.45">
      <c r="A10562" s="3" t="s">
        <v>7</v>
      </c>
      <c r="B10562" s="3" t="s">
        <v>1846</v>
      </c>
      <c r="C10562" s="6">
        <v>1436500</v>
      </c>
      <c r="D10562" s="3" t="s">
        <v>42</v>
      </c>
      <c r="E10562" s="3">
        <v>2008</v>
      </c>
      <c r="F10562" s="3">
        <v>2007</v>
      </c>
      <c r="G10562" s="3" t="s">
        <v>54</v>
      </c>
    </row>
    <row r="10563" spans="1:7" x14ac:dyDescent="0.45">
      <c r="A10563" s="3" t="s">
        <v>7</v>
      </c>
      <c r="B10563" s="3" t="s">
        <v>1846</v>
      </c>
      <c r="C10563" s="6">
        <v>1573000</v>
      </c>
      <c r="D10563" s="3" t="s">
        <v>50</v>
      </c>
      <c r="E10563" s="3">
        <v>2009</v>
      </c>
      <c r="F10563" s="3">
        <v>2008</v>
      </c>
      <c r="G10563" s="3" t="s">
        <v>54</v>
      </c>
    </row>
    <row r="10564" spans="1:7" x14ac:dyDescent="0.45">
      <c r="A10564" s="3" t="s">
        <v>7</v>
      </c>
      <c r="B10564" s="3" t="s">
        <v>1847</v>
      </c>
      <c r="C10564" s="6">
        <v>947276</v>
      </c>
      <c r="D10564" s="3" t="s">
        <v>61</v>
      </c>
      <c r="E10564" s="3">
        <v>2016</v>
      </c>
      <c r="F10564" s="3">
        <v>2015</v>
      </c>
      <c r="G10564" s="3" t="s">
        <v>62</v>
      </c>
    </row>
    <row r="10565" spans="1:7" x14ac:dyDescent="0.45">
      <c r="A10565" s="3" t="s">
        <v>7</v>
      </c>
      <c r="B10565" s="3" t="s">
        <v>1847</v>
      </c>
      <c r="C10565" s="6">
        <v>1015696</v>
      </c>
      <c r="D10565" s="3" t="s">
        <v>45</v>
      </c>
      <c r="E10565" s="3">
        <v>2017</v>
      </c>
      <c r="F10565" s="3">
        <v>2016</v>
      </c>
      <c r="G10565" s="3" t="s">
        <v>75</v>
      </c>
    </row>
    <row r="10566" spans="1:7" x14ac:dyDescent="0.45">
      <c r="A10566" s="3" t="s">
        <v>7</v>
      </c>
      <c r="B10566" s="3" t="s">
        <v>1847</v>
      </c>
      <c r="C10566" s="6">
        <v>1471382</v>
      </c>
      <c r="D10566" s="3" t="s">
        <v>47</v>
      </c>
      <c r="E10566" s="3">
        <v>2018</v>
      </c>
      <c r="F10566" s="3">
        <v>2017</v>
      </c>
      <c r="G10566" s="3" t="s">
        <v>106</v>
      </c>
    </row>
    <row r="10567" spans="1:7" x14ac:dyDescent="0.45">
      <c r="A10567" s="3" t="s">
        <v>7</v>
      </c>
      <c r="B10567" s="3" t="s">
        <v>1848</v>
      </c>
      <c r="C10567" s="6">
        <v>1474000</v>
      </c>
      <c r="D10567" s="3" t="s">
        <v>25</v>
      </c>
      <c r="E10567" s="3">
        <v>1996</v>
      </c>
      <c r="F10567" s="3">
        <v>1995</v>
      </c>
      <c r="G10567" s="3" t="s">
        <v>29</v>
      </c>
    </row>
    <row r="10568" spans="1:7" x14ac:dyDescent="0.45">
      <c r="A10568" s="3" t="s">
        <v>7</v>
      </c>
      <c r="B10568" s="3" t="s">
        <v>1848</v>
      </c>
      <c r="C10568" s="6">
        <v>1695000</v>
      </c>
      <c r="D10568" s="3" t="s">
        <v>26</v>
      </c>
      <c r="E10568" s="3">
        <v>1997</v>
      </c>
      <c r="F10568" s="3">
        <v>1996</v>
      </c>
      <c r="G10568" s="3" t="s">
        <v>29</v>
      </c>
    </row>
    <row r="10569" spans="1:7" x14ac:dyDescent="0.45">
      <c r="A10569" s="3" t="s">
        <v>7</v>
      </c>
      <c r="B10569" s="3" t="s">
        <v>1848</v>
      </c>
      <c r="C10569" s="6">
        <v>1915680</v>
      </c>
      <c r="D10569" s="3" t="s">
        <v>27</v>
      </c>
      <c r="E10569" s="3">
        <v>1998</v>
      </c>
      <c r="F10569" s="3">
        <v>1997</v>
      </c>
      <c r="G10569" s="3" t="s">
        <v>29</v>
      </c>
    </row>
    <row r="10570" spans="1:7" x14ac:dyDescent="0.45">
      <c r="A10570" s="3" t="s">
        <v>7</v>
      </c>
      <c r="B10570" s="3" t="s">
        <v>1848</v>
      </c>
      <c r="C10570" s="6">
        <v>7222000</v>
      </c>
      <c r="D10570" s="3" t="s">
        <v>31</v>
      </c>
      <c r="E10570" s="3">
        <v>1999</v>
      </c>
      <c r="F10570" s="3">
        <v>1998</v>
      </c>
      <c r="G10570" s="3" t="s">
        <v>29</v>
      </c>
    </row>
    <row r="10571" spans="1:7" x14ac:dyDescent="0.45">
      <c r="A10571" s="3" t="s">
        <v>7</v>
      </c>
      <c r="B10571" s="3" t="s">
        <v>1848</v>
      </c>
      <c r="C10571" s="6">
        <v>8666666</v>
      </c>
      <c r="D10571" s="3" t="s">
        <v>32</v>
      </c>
      <c r="E10571" s="3">
        <v>2000</v>
      </c>
      <c r="F10571" s="3">
        <v>1999</v>
      </c>
      <c r="G10571" s="3" t="s">
        <v>29</v>
      </c>
    </row>
    <row r="10572" spans="1:7" x14ac:dyDescent="0.45">
      <c r="A10572" s="3" t="s">
        <v>7</v>
      </c>
      <c r="B10572" s="3" t="s">
        <v>1848</v>
      </c>
      <c r="C10572" s="6">
        <v>10110000</v>
      </c>
      <c r="D10572" s="3" t="s">
        <v>28</v>
      </c>
      <c r="E10572" s="3">
        <v>2001</v>
      </c>
      <c r="F10572" s="3">
        <v>2000</v>
      </c>
      <c r="G10572" s="3" t="s">
        <v>29</v>
      </c>
    </row>
    <row r="10573" spans="1:7" x14ac:dyDescent="0.45">
      <c r="A10573" s="3" t="s">
        <v>7</v>
      </c>
      <c r="B10573" s="3" t="s">
        <v>1848</v>
      </c>
      <c r="C10573" s="6">
        <v>11555554</v>
      </c>
      <c r="D10573" s="3" t="s">
        <v>33</v>
      </c>
      <c r="E10573" s="3">
        <v>2002</v>
      </c>
      <c r="F10573" s="3">
        <v>2001</v>
      </c>
      <c r="G10573" s="3" t="s">
        <v>68</v>
      </c>
    </row>
    <row r="10574" spans="1:7" x14ac:dyDescent="0.45">
      <c r="A10574" s="3" t="s">
        <v>7</v>
      </c>
      <c r="B10574" s="3" t="s">
        <v>1848</v>
      </c>
      <c r="C10574" s="6">
        <v>12999998</v>
      </c>
      <c r="D10574" s="3" t="s">
        <v>34</v>
      </c>
      <c r="E10574" s="3">
        <v>2003</v>
      </c>
      <c r="F10574" s="3">
        <v>2002</v>
      </c>
      <c r="G10574" s="3" t="s">
        <v>68</v>
      </c>
    </row>
    <row r="10575" spans="1:7" x14ac:dyDescent="0.45">
      <c r="A10575" s="3" t="s">
        <v>7</v>
      </c>
      <c r="B10575" s="3" t="s">
        <v>1849</v>
      </c>
      <c r="C10575" s="6">
        <v>1300000</v>
      </c>
      <c r="D10575" s="3" t="s">
        <v>15</v>
      </c>
      <c r="E10575" s="3">
        <v>1995</v>
      </c>
      <c r="F10575" s="3">
        <v>1994</v>
      </c>
      <c r="G10575" s="3" t="s">
        <v>75</v>
      </c>
    </row>
    <row r="10576" spans="1:7" x14ac:dyDescent="0.45">
      <c r="A10576" s="3" t="s">
        <v>7</v>
      </c>
      <c r="B10576" s="3" t="s">
        <v>1849</v>
      </c>
      <c r="C10576" s="6">
        <v>1602000</v>
      </c>
      <c r="D10576" s="3" t="s">
        <v>25</v>
      </c>
      <c r="E10576" s="3">
        <v>1996</v>
      </c>
      <c r="F10576" s="3">
        <v>1995</v>
      </c>
      <c r="G10576" s="3" t="s">
        <v>71</v>
      </c>
    </row>
    <row r="10577" spans="1:7" x14ac:dyDescent="0.45">
      <c r="A10577" s="3" t="s">
        <v>7</v>
      </c>
      <c r="B10577" s="3" t="s">
        <v>1849</v>
      </c>
      <c r="C10577" s="6">
        <v>1752000</v>
      </c>
      <c r="D10577" s="3" t="s">
        <v>26</v>
      </c>
      <c r="E10577" s="3">
        <v>1997</v>
      </c>
      <c r="F10577" s="3">
        <v>1996</v>
      </c>
      <c r="G10577" s="3" t="s">
        <v>66</v>
      </c>
    </row>
    <row r="10578" spans="1:7" x14ac:dyDescent="0.45">
      <c r="A10578" s="3" t="s">
        <v>7</v>
      </c>
      <c r="B10578" s="3" t="s">
        <v>1849</v>
      </c>
      <c r="C10578" s="6">
        <v>1852000</v>
      </c>
      <c r="D10578" s="3" t="s">
        <v>27</v>
      </c>
      <c r="E10578" s="3">
        <v>1998</v>
      </c>
      <c r="F10578" s="3">
        <v>1997</v>
      </c>
      <c r="G10578" s="3" t="s">
        <v>35</v>
      </c>
    </row>
    <row r="10579" spans="1:7" x14ac:dyDescent="0.45">
      <c r="A10579" s="3" t="s">
        <v>7</v>
      </c>
      <c r="B10579" s="3" t="s">
        <v>1849</v>
      </c>
      <c r="C10579" s="6">
        <v>2002000</v>
      </c>
      <c r="D10579" s="3" t="s">
        <v>31</v>
      </c>
      <c r="E10579" s="3">
        <v>1999</v>
      </c>
      <c r="F10579" s="3">
        <v>1998</v>
      </c>
      <c r="G10579" s="3" t="s">
        <v>35</v>
      </c>
    </row>
    <row r="10580" spans="1:7" x14ac:dyDescent="0.45">
      <c r="A10580" s="3" t="s">
        <v>7</v>
      </c>
      <c r="B10580" s="3" t="s">
        <v>1849</v>
      </c>
      <c r="C10580" s="6">
        <v>475000</v>
      </c>
      <c r="D10580" s="3" t="s">
        <v>31</v>
      </c>
      <c r="E10580" s="3">
        <v>1999</v>
      </c>
      <c r="F10580" s="3">
        <v>1998</v>
      </c>
      <c r="G10580" s="3" t="s">
        <v>49</v>
      </c>
    </row>
    <row r="10581" spans="1:7" x14ac:dyDescent="0.45">
      <c r="A10581" s="3" t="s">
        <v>7</v>
      </c>
      <c r="B10581" s="3" t="s">
        <v>1849</v>
      </c>
      <c r="C10581" s="6">
        <v>30309</v>
      </c>
      <c r="D10581" s="3" t="s">
        <v>32</v>
      </c>
      <c r="E10581" s="3">
        <v>2000</v>
      </c>
      <c r="F10581" s="3">
        <v>1999</v>
      </c>
      <c r="G10581" s="3" t="s">
        <v>106</v>
      </c>
    </row>
    <row r="10582" spans="1:7" x14ac:dyDescent="0.45">
      <c r="A10582" s="3" t="s">
        <v>7</v>
      </c>
      <c r="B10582" s="3" t="s">
        <v>1850</v>
      </c>
      <c r="C10582" s="6">
        <v>200000</v>
      </c>
      <c r="D10582" s="3" t="s">
        <v>25</v>
      </c>
      <c r="E10582" s="3">
        <v>1996</v>
      </c>
      <c r="F10582" s="3">
        <v>1995</v>
      </c>
      <c r="G10582" s="3" t="s">
        <v>49</v>
      </c>
    </row>
    <row r="10583" spans="1:7" x14ac:dyDescent="0.45">
      <c r="A10583" s="3" t="s">
        <v>7</v>
      </c>
      <c r="B10583" s="3" t="s">
        <v>1850</v>
      </c>
      <c r="C10583" s="6">
        <v>400000</v>
      </c>
      <c r="D10583" s="3" t="s">
        <v>26</v>
      </c>
      <c r="E10583" s="3">
        <v>1997</v>
      </c>
      <c r="F10583" s="3">
        <v>1996</v>
      </c>
      <c r="G10583" s="3" t="s">
        <v>49</v>
      </c>
    </row>
    <row r="10584" spans="1:7" x14ac:dyDescent="0.45">
      <c r="A10584" s="3" t="s">
        <v>7</v>
      </c>
      <c r="B10584" s="3" t="s">
        <v>1850</v>
      </c>
      <c r="C10584" s="6">
        <v>1000000</v>
      </c>
      <c r="D10584" s="3" t="s">
        <v>27</v>
      </c>
      <c r="E10584" s="3">
        <v>1998</v>
      </c>
      <c r="F10584" s="3">
        <v>1997</v>
      </c>
      <c r="G10584" s="3" t="s">
        <v>49</v>
      </c>
    </row>
    <row r="10585" spans="1:7" x14ac:dyDescent="0.45">
      <c r="A10585" s="3" t="s">
        <v>7</v>
      </c>
      <c r="B10585" s="3" t="s">
        <v>1850</v>
      </c>
      <c r="C10585" s="6">
        <v>800000</v>
      </c>
      <c r="D10585" s="3" t="s">
        <v>31</v>
      </c>
      <c r="E10585" s="3">
        <v>1999</v>
      </c>
      <c r="F10585" s="3">
        <v>1998</v>
      </c>
      <c r="G10585" s="3" t="s">
        <v>49</v>
      </c>
    </row>
    <row r="10586" spans="1:7" x14ac:dyDescent="0.45">
      <c r="A10586" s="3" t="s">
        <v>7</v>
      </c>
      <c r="B10586" s="3" t="s">
        <v>1850</v>
      </c>
      <c r="C10586" s="6">
        <v>1000000</v>
      </c>
      <c r="D10586" s="3" t="s">
        <v>32</v>
      </c>
      <c r="E10586" s="3">
        <v>2000</v>
      </c>
      <c r="F10586" s="3">
        <v>1999</v>
      </c>
      <c r="G10586" s="3" t="s">
        <v>49</v>
      </c>
    </row>
    <row r="10587" spans="1:7" x14ac:dyDescent="0.45">
      <c r="A10587" s="3" t="s">
        <v>7</v>
      </c>
      <c r="B10587" s="3" t="s">
        <v>1850</v>
      </c>
      <c r="C10587" s="6">
        <v>611000</v>
      </c>
      <c r="D10587" s="3" t="s">
        <v>28</v>
      </c>
      <c r="E10587" s="3">
        <v>2001</v>
      </c>
      <c r="F10587" s="3">
        <v>2000</v>
      </c>
      <c r="G10587" s="3" t="s">
        <v>53</v>
      </c>
    </row>
    <row r="10588" spans="1:7" x14ac:dyDescent="0.45">
      <c r="A10588" s="3" t="s">
        <v>7</v>
      </c>
      <c r="B10588" s="3" t="s">
        <v>1850</v>
      </c>
      <c r="C10588" s="6">
        <v>1000000</v>
      </c>
      <c r="D10588" s="3" t="s">
        <v>33</v>
      </c>
      <c r="E10588" s="3">
        <v>2002</v>
      </c>
      <c r="F10588" s="3">
        <v>2001</v>
      </c>
      <c r="G10588" s="3" t="s">
        <v>53</v>
      </c>
    </row>
    <row r="10589" spans="1:7" x14ac:dyDescent="0.45">
      <c r="A10589" s="3" t="s">
        <v>7</v>
      </c>
      <c r="B10589" s="3" t="s">
        <v>1850</v>
      </c>
      <c r="C10589" s="6">
        <v>1100000</v>
      </c>
      <c r="D10589" s="3" t="s">
        <v>34</v>
      </c>
      <c r="E10589" s="3">
        <v>2003</v>
      </c>
      <c r="F10589" s="3">
        <v>2002</v>
      </c>
      <c r="G10589" s="3" t="s">
        <v>49</v>
      </c>
    </row>
    <row r="10590" spans="1:7" x14ac:dyDescent="0.45">
      <c r="A10590" s="3" t="s">
        <v>7</v>
      </c>
      <c r="B10590" s="3" t="s">
        <v>1851</v>
      </c>
      <c r="C10590" s="6">
        <v>1200000</v>
      </c>
      <c r="D10590" s="3" t="s">
        <v>186</v>
      </c>
      <c r="E10590" s="3">
        <v>1990</v>
      </c>
      <c r="F10590" s="3">
        <v>1989</v>
      </c>
      <c r="G10590" s="3" t="s">
        <v>71</v>
      </c>
    </row>
    <row r="10591" spans="1:7" x14ac:dyDescent="0.45">
      <c r="A10591" s="3" t="s">
        <v>7</v>
      </c>
      <c r="B10591" s="3" t="s">
        <v>1851</v>
      </c>
      <c r="C10591" s="6">
        <v>1250000</v>
      </c>
      <c r="D10591" s="3" t="s">
        <v>9</v>
      </c>
      <c r="E10591" s="3">
        <v>1991</v>
      </c>
      <c r="F10591" s="3">
        <v>1990</v>
      </c>
      <c r="G10591" s="3" t="s">
        <v>71</v>
      </c>
    </row>
    <row r="10592" spans="1:7" x14ac:dyDescent="0.45">
      <c r="A10592" s="3" t="s">
        <v>7</v>
      </c>
      <c r="B10592" s="3" t="s">
        <v>1851</v>
      </c>
      <c r="C10592" s="6">
        <v>1250000</v>
      </c>
      <c r="D10592" s="3" t="s">
        <v>11</v>
      </c>
      <c r="E10592" s="3">
        <v>1992</v>
      </c>
      <c r="F10592" s="3">
        <v>1991</v>
      </c>
      <c r="G10592" s="3" t="s">
        <v>71</v>
      </c>
    </row>
    <row r="10593" spans="1:7" x14ac:dyDescent="0.45">
      <c r="A10593" s="3" t="s">
        <v>7</v>
      </c>
      <c r="B10593" s="3" t="s">
        <v>1851</v>
      </c>
      <c r="C10593" s="6">
        <v>1250000</v>
      </c>
      <c r="D10593" s="3" t="s">
        <v>12</v>
      </c>
      <c r="E10593" s="3">
        <v>1993</v>
      </c>
      <c r="F10593" s="3">
        <v>1992</v>
      </c>
      <c r="G10593" s="3" t="s">
        <v>86</v>
      </c>
    </row>
    <row r="10594" spans="1:7" x14ac:dyDescent="0.45">
      <c r="A10594" s="3" t="s">
        <v>7</v>
      </c>
      <c r="B10594" s="3" t="s">
        <v>1851</v>
      </c>
      <c r="C10594" s="6">
        <v>1818000</v>
      </c>
      <c r="D10594" s="3" t="s">
        <v>14</v>
      </c>
      <c r="E10594" s="3">
        <v>1994</v>
      </c>
      <c r="F10594" s="3">
        <v>1993</v>
      </c>
      <c r="G10594" s="3" t="s">
        <v>86</v>
      </c>
    </row>
    <row r="10595" spans="1:7" x14ac:dyDescent="0.45">
      <c r="A10595" s="3" t="s">
        <v>7</v>
      </c>
      <c r="B10595" s="3" t="s">
        <v>1851</v>
      </c>
      <c r="C10595" s="6">
        <v>2215000</v>
      </c>
      <c r="D10595" s="3" t="s">
        <v>15</v>
      </c>
      <c r="E10595" s="3">
        <v>1995</v>
      </c>
      <c r="F10595" s="3">
        <v>1994</v>
      </c>
      <c r="G10595" s="3" t="s">
        <v>86</v>
      </c>
    </row>
    <row r="10596" spans="1:7" x14ac:dyDescent="0.45">
      <c r="A10596" s="3" t="s">
        <v>7</v>
      </c>
      <c r="B10596" s="3" t="s">
        <v>1851</v>
      </c>
      <c r="C10596" s="6">
        <v>2658000</v>
      </c>
      <c r="D10596" s="3" t="s">
        <v>25</v>
      </c>
      <c r="E10596" s="3">
        <v>1996</v>
      </c>
      <c r="F10596" s="3">
        <v>1995</v>
      </c>
      <c r="G10596" s="3" t="s">
        <v>86</v>
      </c>
    </row>
    <row r="10597" spans="1:7" x14ac:dyDescent="0.45">
      <c r="A10597" s="3" t="s">
        <v>7</v>
      </c>
      <c r="B10597" s="3" t="s">
        <v>1851</v>
      </c>
      <c r="C10597" s="6">
        <v>650000</v>
      </c>
      <c r="D10597" s="3" t="s">
        <v>27</v>
      </c>
      <c r="E10597" s="3">
        <v>1998</v>
      </c>
      <c r="F10597" s="3">
        <v>1997</v>
      </c>
      <c r="G10597" s="3" t="s">
        <v>71</v>
      </c>
    </row>
    <row r="10598" spans="1:7" x14ac:dyDescent="0.45">
      <c r="A10598" s="3" t="s">
        <v>7</v>
      </c>
      <c r="B10598" s="3" t="s">
        <v>1851</v>
      </c>
      <c r="C10598" s="6">
        <v>780000</v>
      </c>
      <c r="D10598" s="3" t="s">
        <v>31</v>
      </c>
      <c r="E10598" s="3">
        <v>1999</v>
      </c>
      <c r="F10598" s="3">
        <v>1998</v>
      </c>
      <c r="G10598" s="3" t="s">
        <v>19</v>
      </c>
    </row>
    <row r="10599" spans="1:7" x14ac:dyDescent="0.45">
      <c r="A10599" s="3" t="s">
        <v>7</v>
      </c>
      <c r="B10599" s="3" t="s">
        <v>1851</v>
      </c>
      <c r="C10599" s="6">
        <v>2000000</v>
      </c>
      <c r="D10599" s="3" t="s">
        <v>32</v>
      </c>
      <c r="E10599" s="3">
        <v>2000</v>
      </c>
      <c r="F10599" s="3">
        <v>1999</v>
      </c>
      <c r="G10599" s="3" t="s">
        <v>105</v>
      </c>
    </row>
    <row r="10600" spans="1:7" x14ac:dyDescent="0.45">
      <c r="A10600" s="3" t="s">
        <v>7</v>
      </c>
      <c r="B10600" s="3" t="s">
        <v>1851</v>
      </c>
      <c r="C10600" s="6">
        <v>2200000</v>
      </c>
      <c r="D10600" s="3" t="s">
        <v>28</v>
      </c>
      <c r="E10600" s="3">
        <v>2001</v>
      </c>
      <c r="F10600" s="3">
        <v>2000</v>
      </c>
      <c r="G10600" s="3" t="s">
        <v>103</v>
      </c>
    </row>
    <row r="10601" spans="1:7" x14ac:dyDescent="0.45">
      <c r="A10601" s="3" t="s">
        <v>7</v>
      </c>
      <c r="B10601" s="3" t="s">
        <v>1851</v>
      </c>
      <c r="C10601" s="6">
        <v>800000</v>
      </c>
      <c r="D10601" s="3" t="s">
        <v>34</v>
      </c>
      <c r="E10601" s="3">
        <v>2003</v>
      </c>
      <c r="F10601" s="3">
        <v>2002</v>
      </c>
      <c r="G10601" s="3" t="s">
        <v>103</v>
      </c>
    </row>
    <row r="10602" spans="1:7" x14ac:dyDescent="0.45">
      <c r="A10602" s="3" t="s">
        <v>7</v>
      </c>
      <c r="B10602" s="3" t="s">
        <v>1852</v>
      </c>
      <c r="C10602" s="6">
        <v>400000</v>
      </c>
      <c r="D10602" s="3" t="s">
        <v>20</v>
      </c>
      <c r="E10602" s="3">
        <v>1986</v>
      </c>
      <c r="F10602" s="3">
        <v>1985</v>
      </c>
      <c r="G10602" s="3" t="s">
        <v>54</v>
      </c>
    </row>
    <row r="10603" spans="1:7" x14ac:dyDescent="0.45">
      <c r="A10603" s="3" t="s">
        <v>7</v>
      </c>
      <c r="B10603" s="3" t="s">
        <v>1852</v>
      </c>
      <c r="C10603" s="6">
        <v>400000</v>
      </c>
      <c r="D10603" s="3" t="s">
        <v>183</v>
      </c>
      <c r="E10603" s="3">
        <v>1987</v>
      </c>
      <c r="F10603" s="3">
        <v>1986</v>
      </c>
      <c r="G10603" s="3" t="s">
        <v>54</v>
      </c>
    </row>
    <row r="10604" spans="1:7" x14ac:dyDescent="0.45">
      <c r="A10604" s="3" t="s">
        <v>7</v>
      </c>
      <c r="B10604" s="3" t="s">
        <v>1852</v>
      </c>
      <c r="C10604" s="6">
        <v>450000</v>
      </c>
      <c r="D10604" s="3" t="s">
        <v>21</v>
      </c>
      <c r="E10604" s="3">
        <v>1988</v>
      </c>
      <c r="F10604" s="3">
        <v>1987</v>
      </c>
      <c r="G10604" s="3" t="s">
        <v>54</v>
      </c>
    </row>
    <row r="10605" spans="1:7" x14ac:dyDescent="0.45">
      <c r="A10605" s="3" t="s">
        <v>7</v>
      </c>
      <c r="B10605" s="3" t="s">
        <v>1852</v>
      </c>
      <c r="C10605" s="6">
        <v>475000</v>
      </c>
      <c r="D10605" s="3" t="s">
        <v>22</v>
      </c>
      <c r="E10605" s="3">
        <v>1989</v>
      </c>
      <c r="F10605" s="3">
        <v>1988</v>
      </c>
      <c r="G10605" s="3" t="s">
        <v>71</v>
      </c>
    </row>
    <row r="10606" spans="1:7" x14ac:dyDescent="0.45">
      <c r="A10606" s="3" t="s">
        <v>7</v>
      </c>
      <c r="B10606" s="3" t="s">
        <v>1852</v>
      </c>
      <c r="C10606" s="6">
        <v>130000</v>
      </c>
      <c r="D10606" s="3" t="s">
        <v>11</v>
      </c>
      <c r="E10606" s="3">
        <v>1992</v>
      </c>
      <c r="F10606" s="3">
        <v>1991</v>
      </c>
      <c r="G10606" s="3" t="s">
        <v>94</v>
      </c>
    </row>
    <row r="10607" spans="1:7" x14ac:dyDescent="0.45">
      <c r="A10607" s="3" t="s">
        <v>7</v>
      </c>
      <c r="B10607" s="3" t="s">
        <v>1853</v>
      </c>
      <c r="C10607" s="6">
        <v>475000</v>
      </c>
      <c r="D10607" s="3" t="s">
        <v>79</v>
      </c>
      <c r="E10607" s="3">
        <v>2012</v>
      </c>
      <c r="F10607" s="3">
        <v>2011</v>
      </c>
      <c r="G10607" s="3" t="s">
        <v>46</v>
      </c>
    </row>
    <row r="10608" spans="1:7" x14ac:dyDescent="0.45">
      <c r="A10608" s="3" t="s">
        <v>7</v>
      </c>
      <c r="B10608" s="3" t="s">
        <v>1854</v>
      </c>
      <c r="C10608" s="6">
        <v>385277</v>
      </c>
      <c r="D10608" s="3" t="s">
        <v>37</v>
      </c>
      <c r="E10608" s="3">
        <v>2005</v>
      </c>
      <c r="F10608" s="3">
        <v>2004</v>
      </c>
      <c r="G10608" s="3" t="s">
        <v>106</v>
      </c>
    </row>
    <row r="10609" spans="1:7" x14ac:dyDescent="0.45">
      <c r="A10609" s="3" t="s">
        <v>7</v>
      </c>
      <c r="B10609" s="3" t="s">
        <v>1854</v>
      </c>
      <c r="C10609" s="6">
        <v>242612</v>
      </c>
      <c r="D10609" s="3" t="s">
        <v>38</v>
      </c>
      <c r="E10609" s="3">
        <v>2006</v>
      </c>
      <c r="F10609" s="3">
        <v>2005</v>
      </c>
      <c r="G10609" s="3" t="s">
        <v>64</v>
      </c>
    </row>
    <row r="10610" spans="1:7" x14ac:dyDescent="0.45">
      <c r="A10610" s="3" t="s">
        <v>7</v>
      </c>
      <c r="B10610" s="3" t="s">
        <v>1854</v>
      </c>
      <c r="C10610" s="6">
        <v>396905</v>
      </c>
      <c r="D10610" s="3" t="s">
        <v>39</v>
      </c>
      <c r="E10610" s="3">
        <v>2007</v>
      </c>
      <c r="F10610" s="3">
        <v>2006</v>
      </c>
      <c r="G10610" s="3" t="s">
        <v>105</v>
      </c>
    </row>
    <row r="10611" spans="1:7" x14ac:dyDescent="0.45">
      <c r="A10611" s="3" t="s">
        <v>7</v>
      </c>
      <c r="B10611" s="3" t="s">
        <v>1855</v>
      </c>
      <c r="C10611" s="6">
        <v>200000</v>
      </c>
      <c r="D10611" s="3" t="s">
        <v>25</v>
      </c>
      <c r="E10611" s="3">
        <v>1996</v>
      </c>
      <c r="F10611" s="3">
        <v>1995</v>
      </c>
      <c r="G10611" s="3" t="s">
        <v>75</v>
      </c>
    </row>
    <row r="10612" spans="1:7" x14ac:dyDescent="0.45">
      <c r="A10612" s="3" t="s">
        <v>7</v>
      </c>
      <c r="B10612" s="3" t="s">
        <v>1856</v>
      </c>
      <c r="C10612" s="6">
        <v>658700</v>
      </c>
      <c r="D10612" s="3" t="s">
        <v>32</v>
      </c>
      <c r="E10612" s="3">
        <v>2000</v>
      </c>
      <c r="F10612" s="3">
        <v>1999</v>
      </c>
      <c r="G10612" s="3" t="s">
        <v>41</v>
      </c>
    </row>
    <row r="10613" spans="1:7" x14ac:dyDescent="0.45">
      <c r="A10613" s="3" t="s">
        <v>7</v>
      </c>
      <c r="B10613" s="3" t="s">
        <v>1856</v>
      </c>
      <c r="C10613" s="6">
        <v>903360</v>
      </c>
      <c r="D10613" s="3" t="s">
        <v>34</v>
      </c>
      <c r="E10613" s="3">
        <v>2003</v>
      </c>
      <c r="F10613" s="3">
        <v>2002</v>
      </c>
      <c r="G10613" s="3" t="s">
        <v>94</v>
      </c>
    </row>
    <row r="10614" spans="1:7" x14ac:dyDescent="0.45">
      <c r="A10614" s="3" t="s">
        <v>7</v>
      </c>
      <c r="B10614" s="3" t="s">
        <v>1856</v>
      </c>
      <c r="C10614" s="6">
        <v>971160</v>
      </c>
      <c r="D10614" s="3" t="s">
        <v>36</v>
      </c>
      <c r="E10614" s="3">
        <v>2004</v>
      </c>
      <c r="F10614" s="3">
        <v>2003</v>
      </c>
      <c r="G10614" s="3" t="s">
        <v>94</v>
      </c>
    </row>
    <row r="10615" spans="1:7" x14ac:dyDescent="0.45">
      <c r="A10615" s="3" t="s">
        <v>7</v>
      </c>
      <c r="B10615" s="3" t="s">
        <v>1856</v>
      </c>
      <c r="C10615" s="6">
        <v>516865</v>
      </c>
      <c r="D10615" s="3" t="s">
        <v>37</v>
      </c>
      <c r="E10615" s="3">
        <v>2005</v>
      </c>
      <c r="F10615" s="3">
        <v>2004</v>
      </c>
      <c r="G10615" s="3" t="s">
        <v>94</v>
      </c>
    </row>
    <row r="10616" spans="1:7" x14ac:dyDescent="0.45">
      <c r="A10616" s="3" t="s">
        <v>7</v>
      </c>
      <c r="B10616" s="3" t="s">
        <v>1857</v>
      </c>
      <c r="C10616" s="6">
        <v>1232000</v>
      </c>
      <c r="D10616" s="3" t="s">
        <v>25</v>
      </c>
      <c r="E10616" s="3">
        <v>1996</v>
      </c>
      <c r="F10616" s="3">
        <v>1995</v>
      </c>
      <c r="G10616" s="3" t="s">
        <v>105</v>
      </c>
    </row>
    <row r="10617" spans="1:7" x14ac:dyDescent="0.45">
      <c r="A10617" s="3" t="s">
        <v>7</v>
      </c>
      <c r="B10617" s="3" t="s">
        <v>1857</v>
      </c>
      <c r="C10617" s="6">
        <v>1417000</v>
      </c>
      <c r="D10617" s="3" t="s">
        <v>26</v>
      </c>
      <c r="E10617" s="3">
        <v>1997</v>
      </c>
      <c r="F10617" s="3">
        <v>1996</v>
      </c>
      <c r="G10617" s="3" t="s">
        <v>105</v>
      </c>
    </row>
    <row r="10618" spans="1:7" x14ac:dyDescent="0.45">
      <c r="A10618" s="3" t="s">
        <v>7</v>
      </c>
      <c r="B10618" s="3" t="s">
        <v>1857</v>
      </c>
      <c r="C10618" s="6">
        <v>1602120</v>
      </c>
      <c r="D10618" s="3" t="s">
        <v>27</v>
      </c>
      <c r="E10618" s="3">
        <v>1998</v>
      </c>
      <c r="F10618" s="3">
        <v>1997</v>
      </c>
      <c r="G10618" s="3" t="s">
        <v>57</v>
      </c>
    </row>
    <row r="10619" spans="1:7" x14ac:dyDescent="0.45">
      <c r="A10619" s="3" t="s">
        <v>7</v>
      </c>
      <c r="B10619" s="3" t="s">
        <v>1858</v>
      </c>
      <c r="C10619" s="6">
        <v>175332</v>
      </c>
      <c r="D10619" s="3" t="s">
        <v>20</v>
      </c>
      <c r="E10619" s="3">
        <v>1986</v>
      </c>
      <c r="F10619" s="3">
        <v>1985</v>
      </c>
      <c r="G10619" s="3" t="s">
        <v>105</v>
      </c>
    </row>
    <row r="10620" spans="1:7" x14ac:dyDescent="0.45">
      <c r="A10620" s="3" t="s">
        <v>7</v>
      </c>
      <c r="B10620" s="3" t="s">
        <v>1858</v>
      </c>
      <c r="C10620" s="6">
        <v>181334</v>
      </c>
      <c r="D10620" s="3" t="s">
        <v>21</v>
      </c>
      <c r="E10620" s="3">
        <v>1988</v>
      </c>
      <c r="F10620" s="3">
        <v>1987</v>
      </c>
      <c r="G10620" s="3" t="s">
        <v>105</v>
      </c>
    </row>
    <row r="10621" spans="1:7" x14ac:dyDescent="0.45">
      <c r="A10621" s="3" t="s">
        <v>7</v>
      </c>
      <c r="B10621" s="3" t="s">
        <v>1858</v>
      </c>
      <c r="C10621" s="6">
        <v>300000</v>
      </c>
      <c r="D10621" s="3" t="s">
        <v>22</v>
      </c>
      <c r="E10621" s="3">
        <v>1989</v>
      </c>
      <c r="F10621" s="3">
        <v>1988</v>
      </c>
      <c r="G10621" s="3" t="s">
        <v>115</v>
      </c>
    </row>
    <row r="10622" spans="1:7" x14ac:dyDescent="0.45">
      <c r="A10622" s="3" t="s">
        <v>7</v>
      </c>
      <c r="B10622" s="3" t="s">
        <v>1858</v>
      </c>
      <c r="C10622" s="6">
        <v>450000</v>
      </c>
      <c r="D10622" s="3" t="s">
        <v>9</v>
      </c>
      <c r="E10622" s="3">
        <v>1991</v>
      </c>
      <c r="F10622" s="3">
        <v>1990</v>
      </c>
      <c r="G10622" s="3" t="s">
        <v>53</v>
      </c>
    </row>
    <row r="10623" spans="1:7" x14ac:dyDescent="0.45">
      <c r="A10623" s="3" t="s">
        <v>7</v>
      </c>
      <c r="B10623" s="3" t="s">
        <v>1858</v>
      </c>
      <c r="C10623" s="6">
        <v>1300000</v>
      </c>
      <c r="D10623" s="3" t="s">
        <v>11</v>
      </c>
      <c r="E10623" s="3">
        <v>1992</v>
      </c>
      <c r="F10623" s="3">
        <v>1991</v>
      </c>
      <c r="G10623" s="3" t="s">
        <v>53</v>
      </c>
    </row>
    <row r="10624" spans="1:7" x14ac:dyDescent="0.45">
      <c r="A10624" s="3" t="s">
        <v>7</v>
      </c>
      <c r="B10624" s="3" t="s">
        <v>1858</v>
      </c>
      <c r="C10624" s="6">
        <v>910000</v>
      </c>
      <c r="D10624" s="3" t="s">
        <v>12</v>
      </c>
      <c r="E10624" s="3">
        <v>1993</v>
      </c>
      <c r="F10624" s="3">
        <v>1992</v>
      </c>
      <c r="G10624" s="3" t="s">
        <v>53</v>
      </c>
    </row>
    <row r="10625" spans="1:7" x14ac:dyDescent="0.45">
      <c r="A10625" s="3" t="s">
        <v>7</v>
      </c>
      <c r="B10625" s="3" t="s">
        <v>1858</v>
      </c>
      <c r="C10625" s="6">
        <v>1288000</v>
      </c>
      <c r="D10625" s="3" t="s">
        <v>14</v>
      </c>
      <c r="E10625" s="3">
        <v>1994</v>
      </c>
      <c r="F10625" s="3">
        <v>1993</v>
      </c>
      <c r="G10625" s="3" t="s">
        <v>53</v>
      </c>
    </row>
    <row r="10626" spans="1:7" x14ac:dyDescent="0.45">
      <c r="A10626" s="3" t="s">
        <v>7</v>
      </c>
      <c r="B10626" s="3" t="s">
        <v>1858</v>
      </c>
      <c r="C10626" s="6">
        <v>1667500</v>
      </c>
      <c r="D10626" s="3" t="s">
        <v>15</v>
      </c>
      <c r="E10626" s="3">
        <v>1995</v>
      </c>
      <c r="F10626" s="3">
        <v>1994</v>
      </c>
      <c r="G10626" s="3" t="s">
        <v>53</v>
      </c>
    </row>
    <row r="10627" spans="1:7" x14ac:dyDescent="0.45">
      <c r="A10627" s="3" t="s">
        <v>7</v>
      </c>
      <c r="B10627" s="3" t="s">
        <v>1859</v>
      </c>
      <c r="C10627" s="6">
        <v>555900</v>
      </c>
      <c r="D10627" s="3" t="s">
        <v>27</v>
      </c>
      <c r="E10627" s="3">
        <v>1998</v>
      </c>
      <c r="F10627" s="3">
        <v>1997</v>
      </c>
      <c r="G10627" s="3" t="s">
        <v>54</v>
      </c>
    </row>
    <row r="10628" spans="1:7" x14ac:dyDescent="0.45">
      <c r="A10628" s="3" t="s">
        <v>7</v>
      </c>
      <c r="B10628" s="3" t="s">
        <v>1859</v>
      </c>
      <c r="C10628" s="6">
        <v>639300</v>
      </c>
      <c r="D10628" s="3" t="s">
        <v>31</v>
      </c>
      <c r="E10628" s="3">
        <v>1999</v>
      </c>
      <c r="F10628" s="3">
        <v>1998</v>
      </c>
      <c r="G10628" s="3" t="s">
        <v>29</v>
      </c>
    </row>
    <row r="10629" spans="1:7" x14ac:dyDescent="0.45">
      <c r="A10629" s="3" t="s">
        <v>7</v>
      </c>
      <c r="B10629" s="3" t="s">
        <v>1859</v>
      </c>
      <c r="C10629" s="6">
        <v>600000</v>
      </c>
      <c r="D10629" s="3" t="s">
        <v>32</v>
      </c>
      <c r="E10629" s="3">
        <v>2000</v>
      </c>
      <c r="F10629" s="3">
        <v>1999</v>
      </c>
      <c r="G10629" s="3" t="s">
        <v>53</v>
      </c>
    </row>
    <row r="10630" spans="1:7" x14ac:dyDescent="0.45">
      <c r="A10630" s="3" t="s">
        <v>7</v>
      </c>
      <c r="B10630" s="3" t="s">
        <v>1859</v>
      </c>
      <c r="C10630" s="6">
        <v>122000</v>
      </c>
      <c r="D10630" s="3" t="s">
        <v>32</v>
      </c>
      <c r="E10630" s="3">
        <v>2000</v>
      </c>
      <c r="F10630" s="3">
        <v>1999</v>
      </c>
      <c r="G10630" s="3" t="s">
        <v>94</v>
      </c>
    </row>
    <row r="10631" spans="1:7" x14ac:dyDescent="0.45">
      <c r="A10631" s="3" t="s">
        <v>7</v>
      </c>
      <c r="B10631" s="3" t="s">
        <v>1860</v>
      </c>
      <c r="C10631" s="6">
        <v>1600000</v>
      </c>
      <c r="D10631" s="3" t="s">
        <v>186</v>
      </c>
      <c r="E10631" s="3">
        <v>1990</v>
      </c>
      <c r="F10631" s="3">
        <v>1989</v>
      </c>
      <c r="G10631" s="3" t="s">
        <v>75</v>
      </c>
    </row>
    <row r="10632" spans="1:7" x14ac:dyDescent="0.45">
      <c r="A10632" s="3" t="s">
        <v>7</v>
      </c>
      <c r="B10632" s="3" t="s">
        <v>1860</v>
      </c>
      <c r="C10632" s="6">
        <v>1550000</v>
      </c>
      <c r="D10632" s="3" t="s">
        <v>9</v>
      </c>
      <c r="E10632" s="3">
        <v>1991</v>
      </c>
      <c r="F10632" s="3">
        <v>1990</v>
      </c>
      <c r="G10632" s="3" t="s">
        <v>75</v>
      </c>
    </row>
    <row r="10633" spans="1:7" x14ac:dyDescent="0.45">
      <c r="A10633" s="3" t="s">
        <v>7</v>
      </c>
      <c r="B10633" s="3" t="s">
        <v>1860</v>
      </c>
      <c r="C10633" s="6">
        <v>1302000</v>
      </c>
      <c r="D10633" s="3" t="s">
        <v>11</v>
      </c>
      <c r="E10633" s="3">
        <v>1992</v>
      </c>
      <c r="F10633" s="3">
        <v>1991</v>
      </c>
      <c r="G10633" s="3" t="s">
        <v>75</v>
      </c>
    </row>
    <row r="10634" spans="1:7" x14ac:dyDescent="0.45">
      <c r="A10634" s="3" t="s">
        <v>7</v>
      </c>
      <c r="B10634" s="3" t="s">
        <v>1860</v>
      </c>
      <c r="C10634" s="6">
        <v>1552000</v>
      </c>
      <c r="D10634" s="3" t="s">
        <v>12</v>
      </c>
      <c r="E10634" s="3">
        <v>1993</v>
      </c>
      <c r="F10634" s="3">
        <v>1992</v>
      </c>
      <c r="G10634" s="3" t="s">
        <v>75</v>
      </c>
    </row>
    <row r="10635" spans="1:7" x14ac:dyDescent="0.45">
      <c r="A10635" s="3" t="s">
        <v>7</v>
      </c>
      <c r="B10635" s="3" t="s">
        <v>1860</v>
      </c>
      <c r="C10635" s="6">
        <v>2002000</v>
      </c>
      <c r="D10635" s="3" t="s">
        <v>14</v>
      </c>
      <c r="E10635" s="3">
        <v>1994</v>
      </c>
      <c r="F10635" s="3">
        <v>1993</v>
      </c>
      <c r="G10635" s="3" t="s">
        <v>75</v>
      </c>
    </row>
    <row r="10636" spans="1:7" x14ac:dyDescent="0.45">
      <c r="A10636" s="3" t="s">
        <v>7</v>
      </c>
      <c r="B10636" s="3" t="s">
        <v>1860</v>
      </c>
      <c r="C10636" s="6">
        <v>2600000</v>
      </c>
      <c r="D10636" s="3" t="s">
        <v>15</v>
      </c>
      <c r="E10636" s="3">
        <v>1995</v>
      </c>
      <c r="F10636" s="3">
        <v>1994</v>
      </c>
      <c r="G10636" s="3" t="s">
        <v>75</v>
      </c>
    </row>
    <row r="10637" spans="1:7" x14ac:dyDescent="0.45">
      <c r="A10637" s="3" t="s">
        <v>7</v>
      </c>
      <c r="B10637" s="3" t="s">
        <v>1860</v>
      </c>
      <c r="C10637" s="6">
        <v>3302000</v>
      </c>
      <c r="D10637" s="3" t="s">
        <v>25</v>
      </c>
      <c r="E10637" s="3">
        <v>1996</v>
      </c>
      <c r="F10637" s="3">
        <v>1995</v>
      </c>
      <c r="G10637" s="3" t="s">
        <v>71</v>
      </c>
    </row>
    <row r="10638" spans="1:7" x14ac:dyDescent="0.45">
      <c r="A10638" s="3" t="s">
        <v>7</v>
      </c>
      <c r="B10638" s="3" t="s">
        <v>1860</v>
      </c>
      <c r="C10638" s="6">
        <v>4002000</v>
      </c>
      <c r="D10638" s="3" t="s">
        <v>26</v>
      </c>
      <c r="E10638" s="3">
        <v>1997</v>
      </c>
      <c r="F10638" s="3">
        <v>1996</v>
      </c>
      <c r="G10638" s="3" t="s">
        <v>71</v>
      </c>
    </row>
    <row r="10639" spans="1:7" x14ac:dyDescent="0.45">
      <c r="A10639" s="3" t="s">
        <v>7</v>
      </c>
      <c r="B10639" s="3" t="s">
        <v>1860</v>
      </c>
      <c r="C10639" s="6">
        <v>4702000</v>
      </c>
      <c r="D10639" s="3" t="s">
        <v>27</v>
      </c>
      <c r="E10639" s="3">
        <v>1998</v>
      </c>
      <c r="F10639" s="3">
        <v>1997</v>
      </c>
      <c r="G10639" s="3" t="s">
        <v>71</v>
      </c>
    </row>
    <row r="10640" spans="1:7" x14ac:dyDescent="0.45">
      <c r="A10640" s="3" t="s">
        <v>7</v>
      </c>
      <c r="B10640" s="3" t="s">
        <v>1860</v>
      </c>
      <c r="C10640" s="6">
        <v>5248000</v>
      </c>
      <c r="D10640" s="3" t="s">
        <v>31</v>
      </c>
      <c r="E10640" s="3">
        <v>1999</v>
      </c>
      <c r="F10640" s="3">
        <v>1998</v>
      </c>
      <c r="G10640" s="3" t="s">
        <v>19</v>
      </c>
    </row>
    <row r="10641" spans="1:7" x14ac:dyDescent="0.45">
      <c r="A10641" s="3" t="s">
        <v>7</v>
      </c>
      <c r="B10641" s="3" t="s">
        <v>1860</v>
      </c>
      <c r="C10641" s="6">
        <v>7000000</v>
      </c>
      <c r="D10641" s="3" t="s">
        <v>32</v>
      </c>
      <c r="E10641" s="3">
        <v>2000</v>
      </c>
      <c r="F10641" s="3">
        <v>1999</v>
      </c>
      <c r="G10641" s="3" t="s">
        <v>19</v>
      </c>
    </row>
    <row r="10642" spans="1:7" x14ac:dyDescent="0.45">
      <c r="A10642" s="3" t="s">
        <v>7</v>
      </c>
      <c r="B10642" s="3" t="s">
        <v>1860</v>
      </c>
      <c r="C10642" s="6">
        <v>7578900</v>
      </c>
      <c r="D10642" s="3" t="s">
        <v>28</v>
      </c>
      <c r="E10642" s="3">
        <v>2001</v>
      </c>
      <c r="F10642" s="3">
        <v>2000</v>
      </c>
      <c r="G10642" s="3" t="s">
        <v>60</v>
      </c>
    </row>
    <row r="10643" spans="1:7" x14ac:dyDescent="0.45">
      <c r="A10643" s="3" t="s">
        <v>7</v>
      </c>
      <c r="B10643" s="3" t="s">
        <v>1860</v>
      </c>
      <c r="C10643" s="6">
        <v>8800000</v>
      </c>
      <c r="D10643" s="3" t="s">
        <v>33</v>
      </c>
      <c r="E10643" s="3">
        <v>2002</v>
      </c>
      <c r="F10643" s="3">
        <v>2001</v>
      </c>
      <c r="G10643" s="3" t="s">
        <v>54</v>
      </c>
    </row>
    <row r="10644" spans="1:7" x14ac:dyDescent="0.45">
      <c r="A10644" s="3" t="s">
        <v>7</v>
      </c>
      <c r="B10644" s="3" t="s">
        <v>1860</v>
      </c>
      <c r="C10644" s="6">
        <v>9200000</v>
      </c>
      <c r="D10644" s="3" t="s">
        <v>34</v>
      </c>
      <c r="E10644" s="3">
        <v>2003</v>
      </c>
      <c r="F10644" s="3">
        <v>2002</v>
      </c>
      <c r="G10644" s="3" t="s">
        <v>54</v>
      </c>
    </row>
    <row r="10645" spans="1:7" x14ac:dyDescent="0.45">
      <c r="A10645" s="3" t="s">
        <v>7</v>
      </c>
      <c r="B10645" s="3" t="s">
        <v>1860</v>
      </c>
      <c r="C10645" s="6">
        <v>6815000</v>
      </c>
      <c r="D10645" s="3" t="s">
        <v>36</v>
      </c>
      <c r="E10645" s="3">
        <v>2004</v>
      </c>
      <c r="F10645" s="3">
        <v>2003</v>
      </c>
      <c r="G10645" s="3" t="s">
        <v>118</v>
      </c>
    </row>
    <row r="10646" spans="1:7" x14ac:dyDescent="0.45">
      <c r="A10646" s="3" t="s">
        <v>7</v>
      </c>
      <c r="B10646" s="3" t="s">
        <v>1860</v>
      </c>
      <c r="C10646" s="6">
        <v>1070000</v>
      </c>
      <c r="D10646" s="3" t="s">
        <v>36</v>
      </c>
      <c r="E10646" s="3">
        <v>2004</v>
      </c>
      <c r="F10646" s="3">
        <v>2003</v>
      </c>
      <c r="G10646" s="3" t="s">
        <v>51</v>
      </c>
    </row>
    <row r="10647" spans="1:7" x14ac:dyDescent="0.45">
      <c r="A10647" s="3" t="s">
        <v>7</v>
      </c>
      <c r="B10647" s="3" t="s">
        <v>1861</v>
      </c>
      <c r="C10647" s="6">
        <v>400000</v>
      </c>
      <c r="D10647" s="3" t="s">
        <v>59</v>
      </c>
      <c r="E10647" s="3">
        <v>2015</v>
      </c>
      <c r="F10647" s="3">
        <v>2014</v>
      </c>
      <c r="G10647" s="3" t="s">
        <v>100</v>
      </c>
    </row>
    <row r="10648" spans="1:7" x14ac:dyDescent="0.45">
      <c r="A10648" s="3" t="s">
        <v>7</v>
      </c>
      <c r="B10648" s="3" t="s">
        <v>1862</v>
      </c>
      <c r="C10648" s="6">
        <v>427163</v>
      </c>
      <c r="D10648" s="3" t="s">
        <v>42</v>
      </c>
      <c r="E10648" s="3">
        <v>2008</v>
      </c>
      <c r="F10648" s="3">
        <v>2007</v>
      </c>
      <c r="G10648" s="3" t="s">
        <v>83</v>
      </c>
    </row>
    <row r="10649" spans="1:7" x14ac:dyDescent="0.45">
      <c r="A10649" s="3" t="s">
        <v>7</v>
      </c>
      <c r="B10649" s="3" t="s">
        <v>1862</v>
      </c>
      <c r="C10649" s="6">
        <v>43319</v>
      </c>
      <c r="D10649" s="3" t="s">
        <v>43</v>
      </c>
      <c r="E10649" s="3">
        <v>2010</v>
      </c>
      <c r="F10649" s="3">
        <v>2009</v>
      </c>
      <c r="G10649" s="3" t="s">
        <v>106</v>
      </c>
    </row>
    <row r="10650" spans="1:7" x14ac:dyDescent="0.45">
      <c r="A10650" s="3" t="s">
        <v>7</v>
      </c>
      <c r="B10650" s="3" t="s">
        <v>1863</v>
      </c>
      <c r="C10650" s="6">
        <v>170000</v>
      </c>
      <c r="D10650" s="3" t="s">
        <v>18</v>
      </c>
      <c r="E10650" s="3">
        <v>1985</v>
      </c>
      <c r="F10650" s="3">
        <v>1984</v>
      </c>
      <c r="G10650" s="3" t="s">
        <v>94</v>
      </c>
    </row>
    <row r="10651" spans="1:7" x14ac:dyDescent="0.45">
      <c r="A10651" s="3" t="s">
        <v>7</v>
      </c>
      <c r="B10651" s="3" t="s">
        <v>1863</v>
      </c>
      <c r="C10651" s="6">
        <v>205000</v>
      </c>
      <c r="D10651" s="3" t="s">
        <v>20</v>
      </c>
      <c r="E10651" s="3">
        <v>1986</v>
      </c>
      <c r="F10651" s="3">
        <v>1985</v>
      </c>
      <c r="G10651" s="3" t="s">
        <v>111</v>
      </c>
    </row>
    <row r="10652" spans="1:7" x14ac:dyDescent="0.45">
      <c r="A10652" s="3" t="s">
        <v>7</v>
      </c>
      <c r="B10652" s="3" t="s">
        <v>1864</v>
      </c>
      <c r="C10652" s="6">
        <v>2425440</v>
      </c>
      <c r="D10652" s="3" t="s">
        <v>33</v>
      </c>
      <c r="E10652" s="3">
        <v>2002</v>
      </c>
      <c r="F10652" s="3">
        <v>2001</v>
      </c>
      <c r="G10652" s="3" t="s">
        <v>78</v>
      </c>
    </row>
    <row r="10653" spans="1:7" x14ac:dyDescent="0.45">
      <c r="A10653" s="3" t="s">
        <v>7</v>
      </c>
      <c r="B10653" s="3" t="s">
        <v>1864</v>
      </c>
      <c r="C10653" s="6">
        <v>2607360</v>
      </c>
      <c r="D10653" s="3" t="s">
        <v>34</v>
      </c>
      <c r="E10653" s="3">
        <v>2003</v>
      </c>
      <c r="F10653" s="3">
        <v>2002</v>
      </c>
      <c r="G10653" s="3" t="s">
        <v>78</v>
      </c>
    </row>
    <row r="10654" spans="1:7" x14ac:dyDescent="0.45">
      <c r="A10654" s="3" t="s">
        <v>7</v>
      </c>
      <c r="B10654" s="3" t="s">
        <v>1864</v>
      </c>
      <c r="C10654" s="6">
        <v>2789280</v>
      </c>
      <c r="D10654" s="3" t="s">
        <v>36</v>
      </c>
      <c r="E10654" s="3">
        <v>2004</v>
      </c>
      <c r="F10654" s="3">
        <v>2003</v>
      </c>
      <c r="G10654" s="3" t="s">
        <v>78</v>
      </c>
    </row>
    <row r="10655" spans="1:7" x14ac:dyDescent="0.45">
      <c r="A10655" s="3" t="s">
        <v>7</v>
      </c>
      <c r="B10655" s="3" t="s">
        <v>1864</v>
      </c>
      <c r="C10655" s="6">
        <v>3534018</v>
      </c>
      <c r="D10655" s="3" t="s">
        <v>37</v>
      </c>
      <c r="E10655" s="3">
        <v>2005</v>
      </c>
      <c r="F10655" s="3">
        <v>2004</v>
      </c>
      <c r="G10655" s="3" t="s">
        <v>78</v>
      </c>
    </row>
    <row r="10656" spans="1:7" x14ac:dyDescent="0.45">
      <c r="A10656" s="3" t="s">
        <v>7</v>
      </c>
      <c r="B10656" s="3" t="s">
        <v>1864</v>
      </c>
      <c r="C10656" s="6">
        <v>8888888</v>
      </c>
      <c r="D10656" s="3" t="s">
        <v>38</v>
      </c>
      <c r="E10656" s="3">
        <v>2006</v>
      </c>
      <c r="F10656" s="3">
        <v>2005</v>
      </c>
      <c r="G10656" s="3" t="s">
        <v>78</v>
      </c>
    </row>
    <row r="10657" spans="1:7" x14ac:dyDescent="0.45">
      <c r="A10657" s="3" t="s">
        <v>7</v>
      </c>
      <c r="B10657" s="3" t="s">
        <v>1864</v>
      </c>
      <c r="C10657" s="6">
        <v>9999999</v>
      </c>
      <c r="D10657" s="3" t="s">
        <v>39</v>
      </c>
      <c r="E10657" s="3">
        <v>2007</v>
      </c>
      <c r="F10657" s="3">
        <v>2006</v>
      </c>
      <c r="G10657" s="3" t="s">
        <v>78</v>
      </c>
    </row>
    <row r="10658" spans="1:7" x14ac:dyDescent="0.45">
      <c r="A10658" s="3" t="s">
        <v>7</v>
      </c>
      <c r="B10658" s="3" t="s">
        <v>1864</v>
      </c>
      <c r="C10658" s="6">
        <v>11111110</v>
      </c>
      <c r="D10658" s="3" t="s">
        <v>42</v>
      </c>
      <c r="E10658" s="3">
        <v>2008</v>
      </c>
      <c r="F10658" s="3">
        <v>2007</v>
      </c>
      <c r="G10658" s="3" t="s">
        <v>80</v>
      </c>
    </row>
    <row r="10659" spans="1:7" x14ac:dyDescent="0.45">
      <c r="A10659" s="3" t="s">
        <v>7</v>
      </c>
      <c r="B10659" s="3" t="s">
        <v>1864</v>
      </c>
      <c r="C10659" s="6">
        <v>12222221</v>
      </c>
      <c r="D10659" s="3" t="s">
        <v>50</v>
      </c>
      <c r="E10659" s="3">
        <v>2009</v>
      </c>
      <c r="F10659" s="3">
        <v>2008</v>
      </c>
      <c r="G10659" s="3" t="s">
        <v>64</v>
      </c>
    </row>
    <row r="10660" spans="1:7" x14ac:dyDescent="0.45">
      <c r="A10660" s="3" t="s">
        <v>7</v>
      </c>
      <c r="B10660" s="3" t="s">
        <v>1864</v>
      </c>
      <c r="C10660" s="6">
        <v>13333333</v>
      </c>
      <c r="D10660" s="3" t="s">
        <v>43</v>
      </c>
      <c r="E10660" s="3">
        <v>2010</v>
      </c>
      <c r="F10660" s="3">
        <v>2009</v>
      </c>
      <c r="G10660" s="3" t="s">
        <v>64</v>
      </c>
    </row>
    <row r="10661" spans="1:7" x14ac:dyDescent="0.45">
      <c r="A10661" s="3" t="s">
        <v>7</v>
      </c>
      <c r="B10661" s="3" t="s">
        <v>1864</v>
      </c>
      <c r="C10661" s="6">
        <v>14444444</v>
      </c>
      <c r="D10661" s="3" t="s">
        <v>77</v>
      </c>
      <c r="E10661" s="3">
        <v>2011</v>
      </c>
      <c r="F10661" s="3">
        <v>2010</v>
      </c>
      <c r="G10661" s="3" t="s">
        <v>53</v>
      </c>
    </row>
    <row r="10662" spans="1:7" x14ac:dyDescent="0.45">
      <c r="A10662" s="3" t="s">
        <v>7</v>
      </c>
      <c r="B10662" s="3" t="s">
        <v>1864</v>
      </c>
      <c r="C10662" s="6">
        <v>5395000</v>
      </c>
      <c r="D10662" s="3" t="s">
        <v>79</v>
      </c>
      <c r="E10662" s="3">
        <v>2012</v>
      </c>
      <c r="F10662" s="3">
        <v>2011</v>
      </c>
      <c r="G10662" s="3" t="s">
        <v>53</v>
      </c>
    </row>
    <row r="10663" spans="1:7" x14ac:dyDescent="0.45">
      <c r="A10663" s="3" t="s">
        <v>7</v>
      </c>
      <c r="B10663" s="3" t="s">
        <v>1864</v>
      </c>
      <c r="C10663" s="6">
        <v>5799625</v>
      </c>
      <c r="D10663" s="3" t="s">
        <v>56</v>
      </c>
      <c r="E10663" s="3">
        <v>2013</v>
      </c>
      <c r="F10663" s="3">
        <v>2012</v>
      </c>
      <c r="G10663" s="3" t="s">
        <v>94</v>
      </c>
    </row>
    <row r="10664" spans="1:7" x14ac:dyDescent="0.45">
      <c r="A10664" s="3" t="s">
        <v>7</v>
      </c>
      <c r="B10664" s="3" t="s">
        <v>1864</v>
      </c>
      <c r="C10664" s="6">
        <v>6204250</v>
      </c>
      <c r="D10664" s="3" t="s">
        <v>58</v>
      </c>
      <c r="E10664" s="3">
        <v>2014</v>
      </c>
      <c r="F10664" s="3">
        <v>2013</v>
      </c>
      <c r="G10664" s="3" t="s">
        <v>94</v>
      </c>
    </row>
    <row r="10665" spans="1:7" x14ac:dyDescent="0.45">
      <c r="A10665" s="3" t="s">
        <v>7</v>
      </c>
      <c r="B10665" s="3" t="s">
        <v>1864</v>
      </c>
      <c r="C10665" s="6">
        <v>6601125</v>
      </c>
      <c r="D10665" s="3" t="s">
        <v>59</v>
      </c>
      <c r="E10665" s="3">
        <v>2015</v>
      </c>
      <c r="F10665" s="3">
        <v>2014</v>
      </c>
      <c r="G10665" s="3" t="s">
        <v>94</v>
      </c>
    </row>
    <row r="10666" spans="1:7" x14ac:dyDescent="0.45">
      <c r="A10666" s="3" t="s">
        <v>7</v>
      </c>
      <c r="B10666" s="3" t="s">
        <v>1865</v>
      </c>
      <c r="C10666" s="6">
        <v>120796</v>
      </c>
      <c r="D10666" s="3" t="s">
        <v>39</v>
      </c>
      <c r="E10666" s="3">
        <v>2007</v>
      </c>
      <c r="F10666" s="3">
        <v>2006</v>
      </c>
      <c r="G10666" s="3" t="s">
        <v>10</v>
      </c>
    </row>
    <row r="10667" spans="1:7" x14ac:dyDescent="0.45">
      <c r="A10667" s="3" t="s">
        <v>7</v>
      </c>
      <c r="B10667" s="3" t="s">
        <v>1865</v>
      </c>
      <c r="C10667" s="6">
        <v>55365</v>
      </c>
      <c r="D10667" s="3" t="s">
        <v>39</v>
      </c>
      <c r="E10667" s="3">
        <v>2007</v>
      </c>
      <c r="F10667" s="3">
        <v>2006</v>
      </c>
      <c r="G10667" s="3" t="s">
        <v>41</v>
      </c>
    </row>
    <row r="10668" spans="1:7" x14ac:dyDescent="0.45">
      <c r="A10668" s="3" t="s">
        <v>7</v>
      </c>
      <c r="B10668" s="3" t="s">
        <v>1865</v>
      </c>
      <c r="C10668" s="6">
        <v>511295</v>
      </c>
      <c r="D10668" s="3" t="s">
        <v>42</v>
      </c>
      <c r="E10668" s="3">
        <v>2008</v>
      </c>
      <c r="F10668" s="3">
        <v>2007</v>
      </c>
      <c r="G10668" s="3" t="s">
        <v>68</v>
      </c>
    </row>
    <row r="10669" spans="1:7" x14ac:dyDescent="0.45">
      <c r="A10669" s="3" t="s">
        <v>7</v>
      </c>
      <c r="B10669" s="3" t="s">
        <v>1865</v>
      </c>
      <c r="C10669" s="6">
        <v>253499</v>
      </c>
      <c r="D10669" s="3" t="s">
        <v>42</v>
      </c>
      <c r="E10669" s="3">
        <v>2008</v>
      </c>
      <c r="F10669" s="3">
        <v>2007</v>
      </c>
      <c r="G10669" s="3" t="s">
        <v>41</v>
      </c>
    </row>
    <row r="10670" spans="1:7" x14ac:dyDescent="0.45">
      <c r="A10670" s="3" t="s">
        <v>7</v>
      </c>
      <c r="B10670" s="3" t="s">
        <v>1865</v>
      </c>
      <c r="C10670" s="6">
        <v>85932</v>
      </c>
      <c r="D10670" s="3" t="s">
        <v>42</v>
      </c>
      <c r="E10670" s="3">
        <v>2008</v>
      </c>
      <c r="F10670" s="3">
        <v>2007</v>
      </c>
      <c r="G10670" s="3" t="s">
        <v>86</v>
      </c>
    </row>
    <row r="10671" spans="1:7" x14ac:dyDescent="0.45">
      <c r="A10671" s="3" t="s">
        <v>7</v>
      </c>
      <c r="B10671" s="3" t="s">
        <v>1865</v>
      </c>
      <c r="C10671" s="6">
        <v>769431</v>
      </c>
      <c r="D10671" s="3" t="s">
        <v>50</v>
      </c>
      <c r="E10671" s="3">
        <v>2009</v>
      </c>
      <c r="F10671" s="3">
        <v>2008</v>
      </c>
      <c r="G10671" s="3" t="s">
        <v>53</v>
      </c>
    </row>
    <row r="10672" spans="1:7" x14ac:dyDescent="0.45">
      <c r="A10672" s="3" t="s">
        <v>7</v>
      </c>
      <c r="B10672" s="3" t="s">
        <v>1866</v>
      </c>
      <c r="C10672" s="6">
        <v>525093</v>
      </c>
      <c r="D10672" s="3" t="s">
        <v>61</v>
      </c>
      <c r="E10672" s="3">
        <v>2016</v>
      </c>
      <c r="F10672" s="3">
        <v>2015</v>
      </c>
      <c r="G10672" s="3" t="s">
        <v>75</v>
      </c>
    </row>
    <row r="10673" spans="1:7" x14ac:dyDescent="0.45">
      <c r="A10673" s="3" t="s">
        <v>7</v>
      </c>
      <c r="B10673" s="3" t="s">
        <v>1866</v>
      </c>
      <c r="C10673" s="6">
        <v>874636</v>
      </c>
      <c r="D10673" s="3" t="s">
        <v>45</v>
      </c>
      <c r="E10673" s="3">
        <v>2017</v>
      </c>
      <c r="F10673" s="3">
        <v>2016</v>
      </c>
      <c r="G10673" s="3" t="s">
        <v>75</v>
      </c>
    </row>
    <row r="10674" spans="1:7" x14ac:dyDescent="0.45">
      <c r="A10674" s="3" t="s">
        <v>7</v>
      </c>
      <c r="B10674" s="3" t="s">
        <v>1866</v>
      </c>
      <c r="C10674" s="6">
        <v>1471382</v>
      </c>
      <c r="D10674" s="3" t="s">
        <v>47</v>
      </c>
      <c r="E10674" s="3">
        <v>2018</v>
      </c>
      <c r="F10674" s="3">
        <v>2017</v>
      </c>
      <c r="G10674" s="3" t="s">
        <v>75</v>
      </c>
    </row>
    <row r="10675" spans="1:7" x14ac:dyDescent="0.45">
      <c r="A10675" s="3" t="s">
        <v>7</v>
      </c>
      <c r="B10675" s="3" t="s">
        <v>1867</v>
      </c>
      <c r="C10675" s="6">
        <v>1439880</v>
      </c>
      <c r="D10675" s="3" t="s">
        <v>45</v>
      </c>
      <c r="E10675" s="3">
        <v>2017</v>
      </c>
      <c r="F10675" s="3">
        <v>2016</v>
      </c>
      <c r="G10675" s="3" t="s">
        <v>16</v>
      </c>
    </row>
    <row r="10676" spans="1:7" x14ac:dyDescent="0.45">
      <c r="A10676" s="3" t="s">
        <v>7</v>
      </c>
      <c r="B10676" s="3" t="s">
        <v>1867</v>
      </c>
      <c r="C10676" s="6">
        <v>1504560</v>
      </c>
      <c r="D10676" s="3" t="s">
        <v>47</v>
      </c>
      <c r="E10676" s="3">
        <v>2018</v>
      </c>
      <c r="F10676" s="3">
        <v>2017</v>
      </c>
      <c r="G10676" s="3" t="s">
        <v>57</v>
      </c>
    </row>
    <row r="10677" spans="1:7" x14ac:dyDescent="0.45">
      <c r="A10677" s="3" t="s">
        <v>7</v>
      </c>
      <c r="B10677" s="3" t="s">
        <v>1868</v>
      </c>
      <c r="C10677" s="6">
        <v>427000</v>
      </c>
      <c r="D10677" s="3" t="s">
        <v>18</v>
      </c>
      <c r="E10677" s="3">
        <v>1985</v>
      </c>
      <c r="F10677" s="3">
        <v>1984</v>
      </c>
      <c r="G10677" s="3" t="s">
        <v>66</v>
      </c>
    </row>
    <row r="10678" spans="1:7" x14ac:dyDescent="0.45">
      <c r="A10678" s="3" t="s">
        <v>7</v>
      </c>
      <c r="B10678" s="3" t="s">
        <v>1868</v>
      </c>
      <c r="C10678" s="6">
        <v>750000</v>
      </c>
      <c r="D10678" s="3" t="s">
        <v>20</v>
      </c>
      <c r="E10678" s="3">
        <v>1986</v>
      </c>
      <c r="F10678" s="3">
        <v>1985</v>
      </c>
      <c r="G10678" s="3" t="s">
        <v>66</v>
      </c>
    </row>
    <row r="10679" spans="1:7" x14ac:dyDescent="0.45">
      <c r="A10679" s="3" t="s">
        <v>7</v>
      </c>
      <c r="B10679" s="3" t="s">
        <v>1869</v>
      </c>
      <c r="C10679" s="6">
        <v>332817</v>
      </c>
      <c r="D10679" s="3" t="s">
        <v>33</v>
      </c>
      <c r="E10679" s="3">
        <v>2002</v>
      </c>
      <c r="F10679" s="3">
        <v>2001</v>
      </c>
      <c r="G10679" s="3" t="s">
        <v>111</v>
      </c>
    </row>
    <row r="10680" spans="1:7" x14ac:dyDescent="0.45">
      <c r="A10680" s="3" t="s">
        <v>7</v>
      </c>
      <c r="B10680" s="3" t="s">
        <v>1870</v>
      </c>
      <c r="C10680" s="6">
        <v>615000</v>
      </c>
      <c r="D10680" s="3" t="s">
        <v>9</v>
      </c>
      <c r="E10680" s="3">
        <v>1991</v>
      </c>
      <c r="F10680" s="3">
        <v>1990</v>
      </c>
      <c r="G10680" s="3" t="s">
        <v>83</v>
      </c>
    </row>
    <row r="10681" spans="1:7" x14ac:dyDescent="0.45">
      <c r="A10681" s="3" t="s">
        <v>7</v>
      </c>
      <c r="B10681" s="3" t="s">
        <v>1870</v>
      </c>
      <c r="C10681" s="6">
        <v>760000</v>
      </c>
      <c r="D10681" s="3" t="s">
        <v>11</v>
      </c>
      <c r="E10681" s="3">
        <v>1992</v>
      </c>
      <c r="F10681" s="3">
        <v>1991</v>
      </c>
      <c r="G10681" s="3" t="s">
        <v>83</v>
      </c>
    </row>
    <row r="10682" spans="1:7" x14ac:dyDescent="0.45">
      <c r="A10682" s="3" t="s">
        <v>7</v>
      </c>
      <c r="B10682" s="3" t="s">
        <v>1870</v>
      </c>
      <c r="C10682" s="6">
        <v>800000</v>
      </c>
      <c r="D10682" s="3" t="s">
        <v>12</v>
      </c>
      <c r="E10682" s="3">
        <v>1993</v>
      </c>
      <c r="F10682" s="3">
        <v>1992</v>
      </c>
      <c r="G10682" s="3" t="s">
        <v>111</v>
      </c>
    </row>
    <row r="10683" spans="1:7" x14ac:dyDescent="0.45">
      <c r="A10683" s="3" t="s">
        <v>7</v>
      </c>
      <c r="B10683" s="3" t="s">
        <v>1870</v>
      </c>
      <c r="C10683" s="6">
        <v>1694000</v>
      </c>
      <c r="D10683" s="3" t="s">
        <v>14</v>
      </c>
      <c r="E10683" s="3">
        <v>1994</v>
      </c>
      <c r="F10683" s="3">
        <v>1993</v>
      </c>
      <c r="G10683" s="3" t="s">
        <v>111</v>
      </c>
    </row>
    <row r="10684" spans="1:7" x14ac:dyDescent="0.45">
      <c r="A10684" s="3" t="s">
        <v>7</v>
      </c>
      <c r="B10684" s="3" t="s">
        <v>1870</v>
      </c>
      <c r="C10684" s="6">
        <v>2120700</v>
      </c>
      <c r="D10684" s="3" t="s">
        <v>15</v>
      </c>
      <c r="E10684" s="3">
        <v>1995</v>
      </c>
      <c r="F10684" s="3">
        <v>1994</v>
      </c>
      <c r="G10684" s="3" t="s">
        <v>51</v>
      </c>
    </row>
    <row r="10685" spans="1:7" x14ac:dyDescent="0.45">
      <c r="A10685" s="3" t="s">
        <v>7</v>
      </c>
      <c r="B10685" s="3" t="s">
        <v>1870</v>
      </c>
      <c r="C10685" s="6">
        <v>2521000</v>
      </c>
      <c r="D10685" s="3" t="s">
        <v>25</v>
      </c>
      <c r="E10685" s="3">
        <v>1996</v>
      </c>
      <c r="F10685" s="3">
        <v>1995</v>
      </c>
      <c r="G10685" s="3" t="s">
        <v>51</v>
      </c>
    </row>
    <row r="10686" spans="1:7" x14ac:dyDescent="0.45">
      <c r="A10686" s="3" t="s">
        <v>7</v>
      </c>
      <c r="B10686" s="3" t="s">
        <v>1870</v>
      </c>
      <c r="C10686" s="6">
        <v>2721000</v>
      </c>
      <c r="D10686" s="3" t="s">
        <v>26</v>
      </c>
      <c r="E10686" s="3">
        <v>1997</v>
      </c>
      <c r="F10686" s="3">
        <v>1996</v>
      </c>
      <c r="G10686" s="3" t="s">
        <v>51</v>
      </c>
    </row>
    <row r="10687" spans="1:7" x14ac:dyDescent="0.45">
      <c r="A10687" s="3" t="s">
        <v>7</v>
      </c>
      <c r="B10687" s="3" t="s">
        <v>1870</v>
      </c>
      <c r="C10687" s="6">
        <v>2820710</v>
      </c>
      <c r="D10687" s="3" t="s">
        <v>27</v>
      </c>
      <c r="E10687" s="3">
        <v>1998</v>
      </c>
      <c r="F10687" s="3">
        <v>1997</v>
      </c>
      <c r="G10687" s="3" t="s">
        <v>51</v>
      </c>
    </row>
    <row r="10688" spans="1:7" x14ac:dyDescent="0.45">
      <c r="A10688" s="3" t="s">
        <v>7</v>
      </c>
      <c r="B10688" s="3" t="s">
        <v>1870</v>
      </c>
      <c r="C10688" s="6">
        <v>3030000</v>
      </c>
      <c r="D10688" s="3" t="s">
        <v>31</v>
      </c>
      <c r="E10688" s="3">
        <v>1999</v>
      </c>
      <c r="F10688" s="3">
        <v>1998</v>
      </c>
      <c r="G10688" s="3" t="s">
        <v>51</v>
      </c>
    </row>
    <row r="10689" spans="1:7" x14ac:dyDescent="0.45">
      <c r="A10689" s="3" t="s">
        <v>7</v>
      </c>
      <c r="B10689" s="3" t="s">
        <v>1870</v>
      </c>
      <c r="C10689" s="6">
        <v>500000</v>
      </c>
      <c r="D10689" s="3" t="s">
        <v>32</v>
      </c>
      <c r="E10689" s="3">
        <v>2000</v>
      </c>
      <c r="F10689" s="3">
        <v>1999</v>
      </c>
      <c r="G10689" s="3" t="s">
        <v>51</v>
      </c>
    </row>
    <row r="10690" spans="1:7" x14ac:dyDescent="0.45">
      <c r="A10690" s="3" t="s">
        <v>7</v>
      </c>
      <c r="B10690" s="3" t="s">
        <v>1870</v>
      </c>
      <c r="C10690" s="6">
        <v>5882</v>
      </c>
      <c r="D10690" s="3" t="s">
        <v>32</v>
      </c>
      <c r="E10690" s="3">
        <v>2000</v>
      </c>
      <c r="F10690" s="3">
        <v>1999</v>
      </c>
      <c r="G10690" s="3" t="s">
        <v>49</v>
      </c>
    </row>
    <row r="10691" spans="1:7" x14ac:dyDescent="0.45">
      <c r="A10691" s="3" t="s">
        <v>7</v>
      </c>
      <c r="B10691" s="3" t="s">
        <v>1871</v>
      </c>
      <c r="C10691" s="6">
        <v>1020960</v>
      </c>
      <c r="D10691" s="3" t="s">
        <v>28</v>
      </c>
      <c r="E10691" s="3">
        <v>2001</v>
      </c>
      <c r="F10691" s="3">
        <v>2000</v>
      </c>
      <c r="G10691" s="3" t="s">
        <v>51</v>
      </c>
    </row>
    <row r="10692" spans="1:7" x14ac:dyDescent="0.45">
      <c r="A10692" s="3" t="s">
        <v>7</v>
      </c>
      <c r="B10692" s="3" t="s">
        <v>1871</v>
      </c>
      <c r="C10692" s="6">
        <v>1097520</v>
      </c>
      <c r="D10692" s="3" t="s">
        <v>33</v>
      </c>
      <c r="E10692" s="3">
        <v>2002</v>
      </c>
      <c r="F10692" s="3">
        <v>2001</v>
      </c>
      <c r="G10692" s="3" t="s">
        <v>51</v>
      </c>
    </row>
    <row r="10693" spans="1:7" x14ac:dyDescent="0.45">
      <c r="A10693" s="3" t="s">
        <v>7</v>
      </c>
      <c r="B10693" s="3" t="s">
        <v>1871</v>
      </c>
      <c r="C10693" s="6">
        <v>1174080</v>
      </c>
      <c r="D10693" s="3" t="s">
        <v>34</v>
      </c>
      <c r="E10693" s="3">
        <v>2003</v>
      </c>
      <c r="F10693" s="3">
        <v>2002</v>
      </c>
      <c r="G10693" s="3" t="s">
        <v>51</v>
      </c>
    </row>
    <row r="10694" spans="1:7" x14ac:dyDescent="0.45">
      <c r="A10694" s="3" t="s">
        <v>7</v>
      </c>
      <c r="B10694" s="3" t="s">
        <v>1871</v>
      </c>
      <c r="C10694" s="6">
        <v>1805735</v>
      </c>
      <c r="D10694" s="3" t="s">
        <v>36</v>
      </c>
      <c r="E10694" s="3">
        <v>2004</v>
      </c>
      <c r="F10694" s="3">
        <v>2003</v>
      </c>
      <c r="G10694" s="3" t="s">
        <v>51</v>
      </c>
    </row>
    <row r="10695" spans="1:7" x14ac:dyDescent="0.45">
      <c r="A10695" s="3" t="s">
        <v>7</v>
      </c>
      <c r="B10695" s="3" t="s">
        <v>1871</v>
      </c>
      <c r="C10695" s="6">
        <v>5800000</v>
      </c>
      <c r="D10695" s="3" t="s">
        <v>37</v>
      </c>
      <c r="E10695" s="3">
        <v>2005</v>
      </c>
      <c r="F10695" s="3">
        <v>2004</v>
      </c>
      <c r="G10695" s="3" t="s">
        <v>64</v>
      </c>
    </row>
    <row r="10696" spans="1:7" x14ac:dyDescent="0.45">
      <c r="A10696" s="3" t="s">
        <v>7</v>
      </c>
      <c r="B10696" s="3" t="s">
        <v>1871</v>
      </c>
      <c r="C10696" s="6">
        <v>6940000</v>
      </c>
      <c r="D10696" s="3" t="s">
        <v>38</v>
      </c>
      <c r="E10696" s="3">
        <v>2006</v>
      </c>
      <c r="F10696" s="3">
        <v>2005</v>
      </c>
      <c r="G10696" s="3" t="s">
        <v>60</v>
      </c>
    </row>
    <row r="10697" spans="1:7" x14ac:dyDescent="0.45">
      <c r="A10697" s="3" t="s">
        <v>7</v>
      </c>
      <c r="B10697" s="3" t="s">
        <v>1871</v>
      </c>
      <c r="C10697" s="6">
        <v>7525500</v>
      </c>
      <c r="D10697" s="3" t="s">
        <v>39</v>
      </c>
      <c r="E10697" s="3">
        <v>2007</v>
      </c>
      <c r="F10697" s="3">
        <v>2006</v>
      </c>
      <c r="G10697" s="3" t="s">
        <v>60</v>
      </c>
    </row>
    <row r="10698" spans="1:7" x14ac:dyDescent="0.45">
      <c r="A10698" s="3" t="s">
        <v>7</v>
      </c>
      <c r="B10698" s="3" t="s">
        <v>1871</v>
      </c>
      <c r="C10698" s="6">
        <v>8105500</v>
      </c>
      <c r="D10698" s="3" t="s">
        <v>42</v>
      </c>
      <c r="E10698" s="3">
        <v>2008</v>
      </c>
      <c r="F10698" s="3">
        <v>2007</v>
      </c>
      <c r="G10698" s="3" t="s">
        <v>60</v>
      </c>
    </row>
    <row r="10699" spans="1:7" x14ac:dyDescent="0.45">
      <c r="A10699" s="3" t="s">
        <v>7</v>
      </c>
      <c r="B10699" s="3" t="s">
        <v>1871</v>
      </c>
      <c r="C10699" s="6">
        <v>8685500</v>
      </c>
      <c r="D10699" s="3" t="s">
        <v>50</v>
      </c>
      <c r="E10699" s="3">
        <v>2009</v>
      </c>
      <c r="F10699" s="3">
        <v>2008</v>
      </c>
      <c r="G10699" s="3" t="s">
        <v>60</v>
      </c>
    </row>
    <row r="10700" spans="1:7" x14ac:dyDescent="0.45">
      <c r="A10700" s="3" t="s">
        <v>7</v>
      </c>
      <c r="B10700" s="3" t="s">
        <v>1871</v>
      </c>
      <c r="C10700" s="6">
        <v>9352400</v>
      </c>
      <c r="D10700" s="3" t="s">
        <v>43</v>
      </c>
      <c r="E10700" s="3">
        <v>2010</v>
      </c>
      <c r="F10700" s="3">
        <v>2009</v>
      </c>
      <c r="G10700" s="3" t="s">
        <v>75</v>
      </c>
    </row>
    <row r="10701" spans="1:7" x14ac:dyDescent="0.45">
      <c r="A10701" s="3" t="s">
        <v>7</v>
      </c>
      <c r="B10701" s="3" t="s">
        <v>1871</v>
      </c>
      <c r="C10701" s="6">
        <v>2265000</v>
      </c>
      <c r="D10701" s="3" t="s">
        <v>77</v>
      </c>
      <c r="E10701" s="3">
        <v>2011</v>
      </c>
      <c r="F10701" s="3">
        <v>2010</v>
      </c>
      <c r="G10701" s="3" t="s">
        <v>53</v>
      </c>
    </row>
    <row r="10702" spans="1:7" x14ac:dyDescent="0.45">
      <c r="A10702" s="3" t="s">
        <v>7</v>
      </c>
      <c r="B10702" s="3" t="s">
        <v>1871</v>
      </c>
      <c r="C10702" s="6">
        <v>2446600</v>
      </c>
      <c r="D10702" s="3" t="s">
        <v>79</v>
      </c>
      <c r="E10702" s="3">
        <v>2012</v>
      </c>
      <c r="F10702" s="3">
        <v>2011</v>
      </c>
      <c r="G10702" s="3" t="s">
        <v>53</v>
      </c>
    </row>
    <row r="10703" spans="1:7" x14ac:dyDescent="0.45">
      <c r="A10703" s="3" t="s">
        <v>7</v>
      </c>
      <c r="B10703" s="3" t="s">
        <v>1871</v>
      </c>
      <c r="C10703" s="6">
        <v>2627400</v>
      </c>
      <c r="D10703" s="3" t="s">
        <v>56</v>
      </c>
      <c r="E10703" s="3">
        <v>2013</v>
      </c>
      <c r="F10703" s="3">
        <v>2012</v>
      </c>
      <c r="G10703" s="3" t="s">
        <v>53</v>
      </c>
    </row>
    <row r="10704" spans="1:7" x14ac:dyDescent="0.45">
      <c r="A10704" s="3" t="s">
        <v>7</v>
      </c>
      <c r="B10704" s="3" t="s">
        <v>1871</v>
      </c>
      <c r="C10704" s="6">
        <v>2808600</v>
      </c>
      <c r="D10704" s="3" t="s">
        <v>58</v>
      </c>
      <c r="E10704" s="3">
        <v>2014</v>
      </c>
      <c r="F10704" s="3">
        <v>2013</v>
      </c>
      <c r="G10704" s="3" t="s">
        <v>53</v>
      </c>
    </row>
    <row r="10705" spans="1:7" x14ac:dyDescent="0.45">
      <c r="A10705" s="3" t="s">
        <v>7</v>
      </c>
      <c r="B10705" s="3" t="s">
        <v>1871</v>
      </c>
      <c r="C10705" s="6">
        <v>1399507</v>
      </c>
      <c r="D10705" s="3" t="s">
        <v>58</v>
      </c>
      <c r="E10705" s="3">
        <v>2014</v>
      </c>
      <c r="F10705" s="3">
        <v>2013</v>
      </c>
      <c r="G10705" s="3" t="s">
        <v>57</v>
      </c>
    </row>
    <row r="10706" spans="1:7" x14ac:dyDescent="0.45">
      <c r="A10706" s="3" t="s">
        <v>7</v>
      </c>
      <c r="B10706" s="3" t="s">
        <v>1872</v>
      </c>
      <c r="C10706" s="6">
        <v>700000</v>
      </c>
      <c r="D10706" s="3" t="s">
        <v>22</v>
      </c>
      <c r="E10706" s="3">
        <v>1989</v>
      </c>
      <c r="F10706" s="3">
        <v>1988</v>
      </c>
      <c r="G10706" s="3" t="s">
        <v>78</v>
      </c>
    </row>
    <row r="10707" spans="1:7" x14ac:dyDescent="0.45">
      <c r="A10707" s="3" t="s">
        <v>7</v>
      </c>
      <c r="B10707" s="3" t="s">
        <v>1872</v>
      </c>
      <c r="C10707" s="6">
        <v>850000</v>
      </c>
      <c r="D10707" s="3" t="s">
        <v>9</v>
      </c>
      <c r="E10707" s="3">
        <v>1991</v>
      </c>
      <c r="F10707" s="3">
        <v>1990</v>
      </c>
      <c r="G10707" s="3" t="s">
        <v>78</v>
      </c>
    </row>
    <row r="10708" spans="1:7" x14ac:dyDescent="0.45">
      <c r="A10708" s="3" t="s">
        <v>7</v>
      </c>
      <c r="B10708" s="3" t="s">
        <v>1872</v>
      </c>
      <c r="C10708" s="6">
        <v>950000</v>
      </c>
      <c r="D10708" s="3" t="s">
        <v>11</v>
      </c>
      <c r="E10708" s="3">
        <v>1992</v>
      </c>
      <c r="F10708" s="3">
        <v>1991</v>
      </c>
      <c r="G10708" s="3" t="s">
        <v>16</v>
      </c>
    </row>
    <row r="10709" spans="1:7" x14ac:dyDescent="0.45">
      <c r="A10709" s="3" t="s">
        <v>7</v>
      </c>
      <c r="B10709" s="3" t="s">
        <v>1872</v>
      </c>
      <c r="C10709" s="6">
        <v>1036000</v>
      </c>
      <c r="D10709" s="3" t="s">
        <v>12</v>
      </c>
      <c r="E10709" s="3">
        <v>1993</v>
      </c>
      <c r="F10709" s="3">
        <v>1992</v>
      </c>
      <c r="G10709" s="3" t="s">
        <v>16</v>
      </c>
    </row>
    <row r="10710" spans="1:7" x14ac:dyDescent="0.45">
      <c r="A10710" s="3" t="s">
        <v>7</v>
      </c>
      <c r="B10710" s="3" t="s">
        <v>1872</v>
      </c>
      <c r="C10710" s="6">
        <v>2500000</v>
      </c>
      <c r="D10710" s="3" t="s">
        <v>14</v>
      </c>
      <c r="E10710" s="3">
        <v>1994</v>
      </c>
      <c r="F10710" s="3">
        <v>1993</v>
      </c>
      <c r="G10710" s="3" t="s">
        <v>16</v>
      </c>
    </row>
    <row r="10711" spans="1:7" x14ac:dyDescent="0.45">
      <c r="A10711" s="3" t="s">
        <v>7</v>
      </c>
      <c r="B10711" s="3" t="s">
        <v>1872</v>
      </c>
      <c r="C10711" s="6">
        <v>3000000</v>
      </c>
      <c r="D10711" s="3" t="s">
        <v>15</v>
      </c>
      <c r="E10711" s="3">
        <v>1995</v>
      </c>
      <c r="F10711" s="3">
        <v>1994</v>
      </c>
      <c r="G10711" s="3" t="s">
        <v>16</v>
      </c>
    </row>
    <row r="10712" spans="1:7" x14ac:dyDescent="0.45">
      <c r="A10712" s="3" t="s">
        <v>7</v>
      </c>
      <c r="B10712" s="3" t="s">
        <v>1872</v>
      </c>
      <c r="C10712" s="6">
        <v>3500000</v>
      </c>
      <c r="D10712" s="3" t="s">
        <v>25</v>
      </c>
      <c r="E10712" s="3">
        <v>1996</v>
      </c>
      <c r="F10712" s="3">
        <v>1995</v>
      </c>
      <c r="G10712" s="3" t="s">
        <v>16</v>
      </c>
    </row>
    <row r="10713" spans="1:7" x14ac:dyDescent="0.45">
      <c r="A10713" s="3" t="s">
        <v>7</v>
      </c>
      <c r="B10713" s="3" t="s">
        <v>1872</v>
      </c>
      <c r="C10713" s="6">
        <v>3575000</v>
      </c>
      <c r="D10713" s="3" t="s">
        <v>26</v>
      </c>
      <c r="E10713" s="3">
        <v>1997</v>
      </c>
      <c r="F10713" s="3">
        <v>1996</v>
      </c>
      <c r="G10713" s="3" t="s">
        <v>16</v>
      </c>
    </row>
    <row r="10714" spans="1:7" x14ac:dyDescent="0.45">
      <c r="A10714" s="3" t="s">
        <v>7</v>
      </c>
      <c r="B10714" s="3" t="s">
        <v>1872</v>
      </c>
      <c r="C10714" s="6">
        <v>3000000</v>
      </c>
      <c r="D10714" s="3" t="s">
        <v>27</v>
      </c>
      <c r="E10714" s="3">
        <v>1998</v>
      </c>
      <c r="F10714" s="3">
        <v>1997</v>
      </c>
      <c r="G10714" s="3" t="s">
        <v>16</v>
      </c>
    </row>
    <row r="10715" spans="1:7" x14ac:dyDescent="0.45">
      <c r="A10715" s="3" t="s">
        <v>7</v>
      </c>
      <c r="B10715" s="3" t="s">
        <v>1872</v>
      </c>
      <c r="C10715" s="6">
        <v>2500000</v>
      </c>
      <c r="D10715" s="3" t="s">
        <v>31</v>
      </c>
      <c r="E10715" s="3">
        <v>1999</v>
      </c>
      <c r="F10715" s="3">
        <v>1998</v>
      </c>
      <c r="G10715" s="3" t="s">
        <v>100</v>
      </c>
    </row>
    <row r="10716" spans="1:7" x14ac:dyDescent="0.45">
      <c r="A10716" s="3" t="s">
        <v>7</v>
      </c>
      <c r="B10716" s="3" t="s">
        <v>1872</v>
      </c>
      <c r="C10716" s="6">
        <v>10000000</v>
      </c>
      <c r="D10716" s="3" t="s">
        <v>32</v>
      </c>
      <c r="E10716" s="3">
        <v>2000</v>
      </c>
      <c r="F10716" s="3">
        <v>1999</v>
      </c>
      <c r="G10716" s="3" t="s">
        <v>100</v>
      </c>
    </row>
    <row r="10717" spans="1:7" x14ac:dyDescent="0.45">
      <c r="A10717" s="3" t="s">
        <v>7</v>
      </c>
      <c r="B10717" s="3" t="s">
        <v>1872</v>
      </c>
      <c r="C10717" s="6">
        <v>10000000</v>
      </c>
      <c r="D10717" s="3" t="s">
        <v>28</v>
      </c>
      <c r="E10717" s="3">
        <v>2001</v>
      </c>
      <c r="F10717" s="3">
        <v>2000</v>
      </c>
      <c r="G10717" s="3" t="s">
        <v>100</v>
      </c>
    </row>
    <row r="10718" spans="1:7" x14ac:dyDescent="0.45">
      <c r="A10718" s="3" t="s">
        <v>7</v>
      </c>
      <c r="B10718" s="3" t="s">
        <v>1872</v>
      </c>
      <c r="C10718" s="6">
        <v>10000000</v>
      </c>
      <c r="D10718" s="3" t="s">
        <v>33</v>
      </c>
      <c r="E10718" s="3">
        <v>2002</v>
      </c>
      <c r="F10718" s="3">
        <v>2001</v>
      </c>
      <c r="G10718" s="3" t="s">
        <v>100</v>
      </c>
    </row>
    <row r="10719" spans="1:7" x14ac:dyDescent="0.45">
      <c r="A10719" s="3" t="s">
        <v>7</v>
      </c>
      <c r="B10719" s="3" t="s">
        <v>1872</v>
      </c>
      <c r="C10719" s="6">
        <v>1000000</v>
      </c>
      <c r="D10719" s="3" t="s">
        <v>33</v>
      </c>
      <c r="E10719" s="3">
        <v>2002</v>
      </c>
      <c r="F10719" s="3">
        <v>2001</v>
      </c>
      <c r="G10719" s="3" t="s">
        <v>19</v>
      </c>
    </row>
    <row r="10720" spans="1:7" x14ac:dyDescent="0.45">
      <c r="A10720" s="3" t="s">
        <v>7</v>
      </c>
      <c r="B10720" s="3" t="s">
        <v>1873</v>
      </c>
      <c r="C10720" s="6">
        <v>2000000</v>
      </c>
      <c r="D10720" s="3" t="s">
        <v>14</v>
      </c>
      <c r="E10720" s="3">
        <v>1994</v>
      </c>
      <c r="F10720" s="3">
        <v>1993</v>
      </c>
      <c r="G10720" s="3" t="s">
        <v>83</v>
      </c>
    </row>
    <row r="10721" spans="1:7" x14ac:dyDescent="0.45">
      <c r="A10721" s="3" t="s">
        <v>7</v>
      </c>
      <c r="B10721" s="3" t="s">
        <v>1873</v>
      </c>
      <c r="C10721" s="6">
        <v>2500000</v>
      </c>
      <c r="D10721" s="3" t="s">
        <v>15</v>
      </c>
      <c r="E10721" s="3">
        <v>1995</v>
      </c>
      <c r="F10721" s="3">
        <v>1994</v>
      </c>
      <c r="G10721" s="3" t="s">
        <v>83</v>
      </c>
    </row>
    <row r="10722" spans="1:7" x14ac:dyDescent="0.45">
      <c r="A10722" s="3" t="s">
        <v>7</v>
      </c>
      <c r="B10722" s="3" t="s">
        <v>1873</v>
      </c>
      <c r="C10722" s="6">
        <v>3010000</v>
      </c>
      <c r="D10722" s="3" t="s">
        <v>25</v>
      </c>
      <c r="E10722" s="3">
        <v>1996</v>
      </c>
      <c r="F10722" s="3">
        <v>1995</v>
      </c>
      <c r="G10722" s="3" t="s">
        <v>83</v>
      </c>
    </row>
    <row r="10723" spans="1:7" x14ac:dyDescent="0.45">
      <c r="A10723" s="3" t="s">
        <v>7</v>
      </c>
      <c r="B10723" s="3" t="s">
        <v>1873</v>
      </c>
      <c r="C10723" s="6">
        <v>3610000</v>
      </c>
      <c r="D10723" s="3" t="s">
        <v>26</v>
      </c>
      <c r="E10723" s="3">
        <v>1997</v>
      </c>
      <c r="F10723" s="3">
        <v>1996</v>
      </c>
      <c r="G10723" s="3" t="s">
        <v>10</v>
      </c>
    </row>
    <row r="10724" spans="1:7" x14ac:dyDescent="0.45">
      <c r="A10724" s="3" t="s">
        <v>7</v>
      </c>
      <c r="B10724" s="3" t="s">
        <v>1873</v>
      </c>
      <c r="C10724" s="6">
        <v>4210000</v>
      </c>
      <c r="D10724" s="3" t="s">
        <v>27</v>
      </c>
      <c r="E10724" s="3">
        <v>1998</v>
      </c>
      <c r="F10724" s="3">
        <v>1997</v>
      </c>
      <c r="G10724" s="3" t="s">
        <v>10</v>
      </c>
    </row>
    <row r="10725" spans="1:7" x14ac:dyDescent="0.45">
      <c r="A10725" s="3" t="s">
        <v>7</v>
      </c>
      <c r="B10725" s="3" t="s">
        <v>1873</v>
      </c>
      <c r="C10725" s="6">
        <v>4810000</v>
      </c>
      <c r="D10725" s="3" t="s">
        <v>31</v>
      </c>
      <c r="E10725" s="3">
        <v>1999</v>
      </c>
      <c r="F10725" s="3">
        <v>1998</v>
      </c>
      <c r="G10725" s="3" t="s">
        <v>10</v>
      </c>
    </row>
    <row r="10726" spans="1:7" x14ac:dyDescent="0.45">
      <c r="A10726" s="3" t="s">
        <v>7</v>
      </c>
      <c r="B10726" s="3" t="s">
        <v>1873</v>
      </c>
      <c r="C10726" s="6">
        <v>5410000</v>
      </c>
      <c r="D10726" s="3" t="s">
        <v>32</v>
      </c>
      <c r="E10726" s="3">
        <v>2000</v>
      </c>
      <c r="F10726" s="3">
        <v>1999</v>
      </c>
      <c r="G10726" s="3" t="s">
        <v>41</v>
      </c>
    </row>
    <row r="10727" spans="1:7" x14ac:dyDescent="0.45">
      <c r="A10727" s="3" t="s">
        <v>7</v>
      </c>
      <c r="B10727" s="3" t="s">
        <v>1873</v>
      </c>
      <c r="C10727" s="6">
        <v>736000</v>
      </c>
      <c r="D10727" s="3" t="s">
        <v>28</v>
      </c>
      <c r="E10727" s="3">
        <v>2001</v>
      </c>
      <c r="F10727" s="3">
        <v>2000</v>
      </c>
      <c r="G10727" s="3" t="s">
        <v>19</v>
      </c>
    </row>
    <row r="10728" spans="1:7" x14ac:dyDescent="0.45">
      <c r="A10728" s="3" t="s">
        <v>7</v>
      </c>
      <c r="B10728" s="3" t="s">
        <v>1873</v>
      </c>
      <c r="C10728" s="6">
        <v>112797</v>
      </c>
      <c r="D10728" s="3" t="s">
        <v>33</v>
      </c>
      <c r="E10728" s="3">
        <v>2002</v>
      </c>
      <c r="F10728" s="3">
        <v>2001</v>
      </c>
      <c r="G10728" s="3" t="s">
        <v>24</v>
      </c>
    </row>
    <row r="10729" spans="1:7" x14ac:dyDescent="0.45">
      <c r="A10729" s="3" t="s">
        <v>7</v>
      </c>
      <c r="B10729" s="3" t="s">
        <v>1874</v>
      </c>
      <c r="C10729" s="6">
        <v>1424400</v>
      </c>
      <c r="D10729" s="3" t="s">
        <v>36</v>
      </c>
      <c r="E10729" s="3">
        <v>2004</v>
      </c>
      <c r="F10729" s="3">
        <v>2003</v>
      </c>
      <c r="G10729" s="3" t="s">
        <v>115</v>
      </c>
    </row>
    <row r="10730" spans="1:7" x14ac:dyDescent="0.45">
      <c r="A10730" s="3" t="s">
        <v>7</v>
      </c>
      <c r="B10730" s="3" t="s">
        <v>1874</v>
      </c>
      <c r="C10730" s="6">
        <v>1531200</v>
      </c>
      <c r="D10730" s="3" t="s">
        <v>37</v>
      </c>
      <c r="E10730" s="3">
        <v>2005</v>
      </c>
      <c r="F10730" s="3">
        <v>2004</v>
      </c>
      <c r="G10730" s="3" t="s">
        <v>115</v>
      </c>
    </row>
    <row r="10731" spans="1:7" x14ac:dyDescent="0.45">
      <c r="A10731" s="3" t="s">
        <v>7</v>
      </c>
      <c r="B10731" s="3" t="s">
        <v>1874</v>
      </c>
      <c r="C10731" s="6">
        <v>1638000</v>
      </c>
      <c r="D10731" s="3" t="s">
        <v>38</v>
      </c>
      <c r="E10731" s="3">
        <v>2006</v>
      </c>
      <c r="F10731" s="3">
        <v>2005</v>
      </c>
      <c r="G10731" s="3" t="s">
        <v>115</v>
      </c>
    </row>
    <row r="10732" spans="1:7" x14ac:dyDescent="0.45">
      <c r="A10732" s="3" t="s">
        <v>7</v>
      </c>
      <c r="B10732" s="3" t="s">
        <v>1874</v>
      </c>
      <c r="C10732" s="6">
        <v>2425878</v>
      </c>
      <c r="D10732" s="3" t="s">
        <v>39</v>
      </c>
      <c r="E10732" s="3">
        <v>2007</v>
      </c>
      <c r="F10732" s="3">
        <v>2006</v>
      </c>
      <c r="G10732" s="3" t="s">
        <v>115</v>
      </c>
    </row>
    <row r="10733" spans="1:7" x14ac:dyDescent="0.45">
      <c r="A10733" s="3" t="s">
        <v>7</v>
      </c>
      <c r="B10733" s="3" t="s">
        <v>1874</v>
      </c>
      <c r="C10733" s="6">
        <v>6500000</v>
      </c>
      <c r="D10733" s="3" t="s">
        <v>42</v>
      </c>
      <c r="E10733" s="3">
        <v>2008</v>
      </c>
      <c r="F10733" s="3">
        <v>2007</v>
      </c>
      <c r="G10733" s="3" t="s">
        <v>115</v>
      </c>
    </row>
    <row r="10734" spans="1:7" x14ac:dyDescent="0.45">
      <c r="A10734" s="3" t="s">
        <v>7</v>
      </c>
      <c r="B10734" s="3" t="s">
        <v>1874</v>
      </c>
      <c r="C10734" s="6">
        <v>6500000</v>
      </c>
      <c r="D10734" s="3" t="s">
        <v>50</v>
      </c>
      <c r="E10734" s="3">
        <v>2009</v>
      </c>
      <c r="F10734" s="3">
        <v>2008</v>
      </c>
      <c r="G10734" s="3" t="s">
        <v>105</v>
      </c>
    </row>
    <row r="10735" spans="1:7" x14ac:dyDescent="0.45">
      <c r="A10735" s="3" t="s">
        <v>7</v>
      </c>
      <c r="B10735" s="3" t="s">
        <v>1874</v>
      </c>
      <c r="C10735" s="6">
        <v>6500000</v>
      </c>
      <c r="D10735" s="3" t="s">
        <v>43</v>
      </c>
      <c r="E10735" s="3">
        <v>2010</v>
      </c>
      <c r="F10735" s="3">
        <v>2009</v>
      </c>
      <c r="G10735" s="3" t="s">
        <v>105</v>
      </c>
    </row>
    <row r="10736" spans="1:7" x14ac:dyDescent="0.45">
      <c r="A10736" s="3" t="s">
        <v>7</v>
      </c>
      <c r="B10736" s="3" t="s">
        <v>1874</v>
      </c>
      <c r="C10736" s="6">
        <v>4000000</v>
      </c>
      <c r="D10736" s="3" t="s">
        <v>77</v>
      </c>
      <c r="E10736" s="3">
        <v>2011</v>
      </c>
      <c r="F10736" s="3">
        <v>2010</v>
      </c>
      <c r="G10736" s="3" t="s">
        <v>83</v>
      </c>
    </row>
    <row r="10737" spans="1:7" x14ac:dyDescent="0.45">
      <c r="A10737" s="3" t="s">
        <v>7</v>
      </c>
      <c r="B10737" s="3" t="s">
        <v>1874</v>
      </c>
      <c r="C10737" s="6">
        <v>3680000</v>
      </c>
      <c r="D10737" s="3" t="s">
        <v>79</v>
      </c>
      <c r="E10737" s="3">
        <v>2012</v>
      </c>
      <c r="F10737" s="3">
        <v>2011</v>
      </c>
      <c r="G10737" s="3" t="s">
        <v>83</v>
      </c>
    </row>
    <row r="10738" spans="1:7" x14ac:dyDescent="0.45">
      <c r="A10738" s="3" t="s">
        <v>7</v>
      </c>
      <c r="B10738" s="3" t="s">
        <v>1874</v>
      </c>
      <c r="C10738" s="6">
        <v>4000000</v>
      </c>
      <c r="D10738" s="3" t="s">
        <v>56</v>
      </c>
      <c r="E10738" s="3">
        <v>2013</v>
      </c>
      <c r="F10738" s="3">
        <v>2012</v>
      </c>
      <c r="G10738" s="3" t="s">
        <v>83</v>
      </c>
    </row>
    <row r="10739" spans="1:7" x14ac:dyDescent="0.45">
      <c r="A10739" s="3" t="s">
        <v>7</v>
      </c>
      <c r="B10739" s="3" t="s">
        <v>1874</v>
      </c>
      <c r="C10739" s="6">
        <v>4320000</v>
      </c>
      <c r="D10739" s="3" t="s">
        <v>58</v>
      </c>
      <c r="E10739" s="3">
        <v>2014</v>
      </c>
      <c r="F10739" s="3">
        <v>2013</v>
      </c>
      <c r="G10739" s="3" t="s">
        <v>105</v>
      </c>
    </row>
    <row r="10740" spans="1:7" x14ac:dyDescent="0.45">
      <c r="A10740" s="3" t="s">
        <v>7</v>
      </c>
      <c r="B10740" s="3" t="s">
        <v>1874</v>
      </c>
      <c r="C10740" s="6">
        <v>2750000</v>
      </c>
      <c r="D10740" s="3" t="s">
        <v>59</v>
      </c>
      <c r="E10740" s="3">
        <v>2015</v>
      </c>
      <c r="F10740" s="3">
        <v>2014</v>
      </c>
      <c r="G10740" s="3" t="s">
        <v>53</v>
      </c>
    </row>
    <row r="10741" spans="1:7" x14ac:dyDescent="0.45">
      <c r="A10741" s="3" t="s">
        <v>7</v>
      </c>
      <c r="B10741" s="3" t="s">
        <v>1875</v>
      </c>
      <c r="C10741" s="6">
        <v>150000</v>
      </c>
      <c r="D10741" s="3" t="s">
        <v>14</v>
      </c>
      <c r="E10741" s="3">
        <v>1994</v>
      </c>
      <c r="F10741" s="3">
        <v>1993</v>
      </c>
      <c r="G10741" s="3" t="s">
        <v>54</v>
      </c>
    </row>
    <row r="10742" spans="1:7" x14ac:dyDescent="0.45">
      <c r="A10742" s="3" t="s">
        <v>7</v>
      </c>
      <c r="B10742" s="3" t="s">
        <v>1875</v>
      </c>
      <c r="C10742" s="6">
        <v>305000</v>
      </c>
      <c r="D10742" s="3" t="s">
        <v>15</v>
      </c>
      <c r="E10742" s="3">
        <v>1995</v>
      </c>
      <c r="F10742" s="3">
        <v>1994</v>
      </c>
      <c r="G10742" s="3" t="s">
        <v>54</v>
      </c>
    </row>
    <row r="10743" spans="1:7" x14ac:dyDescent="0.45">
      <c r="A10743" s="3" t="s">
        <v>7</v>
      </c>
      <c r="B10743" s="3" t="s">
        <v>1875</v>
      </c>
      <c r="C10743" s="6">
        <v>300000</v>
      </c>
      <c r="D10743" s="3" t="s">
        <v>25</v>
      </c>
      <c r="E10743" s="3">
        <v>1996</v>
      </c>
      <c r="F10743" s="3">
        <v>1995</v>
      </c>
      <c r="G10743" s="3" t="s">
        <v>83</v>
      </c>
    </row>
    <row r="10744" spans="1:7" x14ac:dyDescent="0.45">
      <c r="A10744" s="3" t="s">
        <v>7</v>
      </c>
      <c r="B10744" s="3" t="s">
        <v>1875</v>
      </c>
      <c r="C10744" s="6">
        <v>537500</v>
      </c>
      <c r="D10744" s="3" t="s">
        <v>31</v>
      </c>
      <c r="E10744" s="3">
        <v>1999</v>
      </c>
      <c r="F10744" s="3">
        <v>1998</v>
      </c>
      <c r="G10744" s="3" t="s">
        <v>13</v>
      </c>
    </row>
    <row r="10745" spans="1:7" x14ac:dyDescent="0.45">
      <c r="A10745" s="3" t="s">
        <v>7</v>
      </c>
      <c r="B10745" s="3" t="s">
        <v>1875</v>
      </c>
      <c r="C10745" s="6">
        <v>50206</v>
      </c>
      <c r="D10745" s="3" t="s">
        <v>32</v>
      </c>
      <c r="E10745" s="3">
        <v>2000</v>
      </c>
      <c r="F10745" s="3">
        <v>1999</v>
      </c>
      <c r="G10745" s="3" t="s">
        <v>83</v>
      </c>
    </row>
    <row r="10746" spans="1:7" x14ac:dyDescent="0.45">
      <c r="A10746" s="3" t="s">
        <v>7</v>
      </c>
      <c r="B10746" s="3" t="s">
        <v>1876</v>
      </c>
      <c r="C10746" s="6">
        <v>100000</v>
      </c>
      <c r="D10746" s="3" t="s">
        <v>22</v>
      </c>
      <c r="E10746" s="3">
        <v>1989</v>
      </c>
      <c r="F10746" s="3">
        <v>1988</v>
      </c>
      <c r="G10746" s="3" t="s">
        <v>13</v>
      </c>
    </row>
    <row r="10747" spans="1:7" x14ac:dyDescent="0.45">
      <c r="A10747" s="3" t="s">
        <v>7</v>
      </c>
      <c r="B10747" s="3" t="s">
        <v>1877</v>
      </c>
      <c r="C10747" s="6">
        <v>2238360</v>
      </c>
      <c r="D10747" s="3" t="s">
        <v>56</v>
      </c>
      <c r="E10747" s="3">
        <v>2013</v>
      </c>
      <c r="F10747" s="3">
        <v>2012</v>
      </c>
      <c r="G10747" s="3" t="s">
        <v>101</v>
      </c>
    </row>
    <row r="10748" spans="1:7" x14ac:dyDescent="0.45">
      <c r="A10748" s="3" t="s">
        <v>7</v>
      </c>
      <c r="B10748" s="3" t="s">
        <v>1877</v>
      </c>
      <c r="C10748" s="6">
        <v>2339040</v>
      </c>
      <c r="D10748" s="3" t="s">
        <v>58</v>
      </c>
      <c r="E10748" s="3">
        <v>2014</v>
      </c>
      <c r="F10748" s="3">
        <v>2013</v>
      </c>
      <c r="G10748" s="3" t="s">
        <v>89</v>
      </c>
    </row>
    <row r="10749" spans="1:7" x14ac:dyDescent="0.45">
      <c r="A10749" s="3" t="s">
        <v>7</v>
      </c>
      <c r="B10749" s="3" t="s">
        <v>1877</v>
      </c>
      <c r="C10749" s="6">
        <v>2439840</v>
      </c>
      <c r="D10749" s="3" t="s">
        <v>59</v>
      </c>
      <c r="E10749" s="3">
        <v>2015</v>
      </c>
      <c r="F10749" s="3">
        <v>2014</v>
      </c>
      <c r="G10749" s="3" t="s">
        <v>51</v>
      </c>
    </row>
    <row r="10750" spans="1:7" x14ac:dyDescent="0.45">
      <c r="A10750" s="3" t="s">
        <v>7</v>
      </c>
      <c r="B10750" s="3" t="s">
        <v>1877</v>
      </c>
      <c r="C10750" s="6">
        <v>3100000</v>
      </c>
      <c r="D10750" s="3" t="s">
        <v>61</v>
      </c>
      <c r="E10750" s="3">
        <v>2016</v>
      </c>
      <c r="F10750" s="3">
        <v>2015</v>
      </c>
      <c r="G10750" s="3" t="s">
        <v>51</v>
      </c>
    </row>
    <row r="10751" spans="1:7" x14ac:dyDescent="0.45">
      <c r="A10751" s="3" t="s">
        <v>7</v>
      </c>
      <c r="B10751" s="3" t="s">
        <v>1877</v>
      </c>
      <c r="C10751" s="6">
        <v>11000000</v>
      </c>
      <c r="D10751" s="3" t="s">
        <v>45</v>
      </c>
      <c r="E10751" s="3">
        <v>2017</v>
      </c>
      <c r="F10751" s="3">
        <v>2016</v>
      </c>
      <c r="G10751" s="3" t="s">
        <v>51</v>
      </c>
    </row>
    <row r="10752" spans="1:7" x14ac:dyDescent="0.45">
      <c r="A10752" s="3" t="s">
        <v>7</v>
      </c>
      <c r="B10752" s="3" t="s">
        <v>1877</v>
      </c>
      <c r="C10752" s="6">
        <v>11825000</v>
      </c>
      <c r="D10752" s="3" t="s">
        <v>47</v>
      </c>
      <c r="E10752" s="3">
        <v>2018</v>
      </c>
      <c r="F10752" s="3">
        <v>2017</v>
      </c>
      <c r="G10752" s="3" t="s">
        <v>51</v>
      </c>
    </row>
    <row r="10753" spans="1:7" x14ac:dyDescent="0.45">
      <c r="A10753" s="3" t="s">
        <v>7</v>
      </c>
      <c r="B10753" s="3" t="s">
        <v>1878</v>
      </c>
      <c r="C10753" s="6">
        <v>200000</v>
      </c>
      <c r="D10753" s="3" t="s">
        <v>22</v>
      </c>
      <c r="E10753" s="3">
        <v>1989</v>
      </c>
      <c r="F10753" s="3">
        <v>1988</v>
      </c>
      <c r="G10753" s="3" t="s">
        <v>19</v>
      </c>
    </row>
    <row r="10754" spans="1:7" x14ac:dyDescent="0.45">
      <c r="A10754" s="3" t="s">
        <v>7</v>
      </c>
      <c r="B10754" s="3" t="s">
        <v>1879</v>
      </c>
      <c r="C10754" s="6">
        <v>105000</v>
      </c>
      <c r="D10754" s="3" t="s">
        <v>18</v>
      </c>
      <c r="E10754" s="3">
        <v>1985</v>
      </c>
      <c r="F10754" s="3">
        <v>1984</v>
      </c>
      <c r="G10754" s="3" t="s">
        <v>41</v>
      </c>
    </row>
    <row r="10755" spans="1:7" x14ac:dyDescent="0.45">
      <c r="A10755" s="3" t="s">
        <v>7</v>
      </c>
      <c r="B10755" s="3" t="s">
        <v>1879</v>
      </c>
      <c r="C10755" s="6">
        <v>170000</v>
      </c>
      <c r="D10755" s="3" t="s">
        <v>20</v>
      </c>
      <c r="E10755" s="3">
        <v>1986</v>
      </c>
      <c r="F10755" s="3">
        <v>1985</v>
      </c>
      <c r="G10755" s="3" t="s">
        <v>41</v>
      </c>
    </row>
    <row r="10756" spans="1:7" x14ac:dyDescent="0.45">
      <c r="A10756" s="3" t="s">
        <v>7</v>
      </c>
      <c r="B10756" s="3" t="s">
        <v>1879</v>
      </c>
      <c r="C10756" s="6">
        <v>450000</v>
      </c>
      <c r="D10756" s="3" t="s">
        <v>183</v>
      </c>
      <c r="E10756" s="3">
        <v>1987</v>
      </c>
      <c r="F10756" s="3">
        <v>1986</v>
      </c>
      <c r="G10756" s="3" t="s">
        <v>41</v>
      </c>
    </row>
    <row r="10757" spans="1:7" x14ac:dyDescent="0.45">
      <c r="A10757" s="3" t="s">
        <v>7</v>
      </c>
      <c r="B10757" s="3" t="s">
        <v>1879</v>
      </c>
      <c r="C10757" s="6">
        <v>450000</v>
      </c>
      <c r="D10757" s="3" t="s">
        <v>21</v>
      </c>
      <c r="E10757" s="3">
        <v>1988</v>
      </c>
      <c r="F10757" s="3">
        <v>1987</v>
      </c>
      <c r="G10757" s="3" t="s">
        <v>41</v>
      </c>
    </row>
    <row r="10758" spans="1:7" x14ac:dyDescent="0.45">
      <c r="A10758" s="3" t="s">
        <v>7</v>
      </c>
      <c r="B10758" s="3" t="s">
        <v>1879</v>
      </c>
      <c r="C10758" s="6">
        <v>475000</v>
      </c>
      <c r="D10758" s="3" t="s">
        <v>22</v>
      </c>
      <c r="E10758" s="3">
        <v>1989</v>
      </c>
      <c r="F10758" s="3">
        <v>1988</v>
      </c>
      <c r="G10758" s="3" t="s">
        <v>41</v>
      </c>
    </row>
    <row r="10759" spans="1:7" x14ac:dyDescent="0.45">
      <c r="A10759" s="3" t="s">
        <v>7</v>
      </c>
      <c r="B10759" s="3" t="s">
        <v>1879</v>
      </c>
      <c r="C10759" s="6">
        <v>895000</v>
      </c>
      <c r="D10759" s="3" t="s">
        <v>9</v>
      </c>
      <c r="E10759" s="3">
        <v>1991</v>
      </c>
      <c r="F10759" s="3">
        <v>1990</v>
      </c>
      <c r="G10759" s="3" t="s">
        <v>41</v>
      </c>
    </row>
    <row r="10760" spans="1:7" x14ac:dyDescent="0.45">
      <c r="A10760" s="3" t="s">
        <v>7</v>
      </c>
      <c r="B10760" s="3" t="s">
        <v>1879</v>
      </c>
      <c r="C10760" s="6">
        <v>1195000</v>
      </c>
      <c r="D10760" s="3" t="s">
        <v>11</v>
      </c>
      <c r="E10760" s="3">
        <v>1992</v>
      </c>
      <c r="F10760" s="3">
        <v>1991</v>
      </c>
      <c r="G10760" s="3" t="s">
        <v>51</v>
      </c>
    </row>
    <row r="10761" spans="1:7" x14ac:dyDescent="0.45">
      <c r="A10761" s="3" t="s">
        <v>7</v>
      </c>
      <c r="B10761" s="3" t="s">
        <v>1879</v>
      </c>
      <c r="C10761" s="6">
        <v>895000</v>
      </c>
      <c r="D10761" s="3" t="s">
        <v>12</v>
      </c>
      <c r="E10761" s="3">
        <v>1993</v>
      </c>
      <c r="F10761" s="3">
        <v>1992</v>
      </c>
      <c r="G10761" s="3" t="s">
        <v>60</v>
      </c>
    </row>
    <row r="10762" spans="1:7" x14ac:dyDescent="0.45">
      <c r="A10762" s="3" t="s">
        <v>7</v>
      </c>
      <c r="B10762" s="3" t="s">
        <v>1879</v>
      </c>
      <c r="C10762" s="6">
        <v>1110000</v>
      </c>
      <c r="D10762" s="3" t="s">
        <v>14</v>
      </c>
      <c r="E10762" s="3">
        <v>1994</v>
      </c>
      <c r="F10762" s="3">
        <v>1993</v>
      </c>
      <c r="G10762" s="3" t="s">
        <v>60</v>
      </c>
    </row>
    <row r="10763" spans="1:7" x14ac:dyDescent="0.45">
      <c r="A10763" s="3" t="s">
        <v>7</v>
      </c>
      <c r="B10763" s="3" t="s">
        <v>1879</v>
      </c>
      <c r="C10763" s="6">
        <v>1405000</v>
      </c>
      <c r="D10763" s="3" t="s">
        <v>15</v>
      </c>
      <c r="E10763" s="3">
        <v>1995</v>
      </c>
      <c r="F10763" s="3">
        <v>1994</v>
      </c>
      <c r="G10763" s="3" t="s">
        <v>60</v>
      </c>
    </row>
    <row r="10764" spans="1:7" x14ac:dyDescent="0.45">
      <c r="A10764" s="3" t="s">
        <v>7</v>
      </c>
      <c r="B10764" s="3" t="s">
        <v>1879</v>
      </c>
      <c r="C10764" s="6">
        <v>109750</v>
      </c>
      <c r="D10764" s="3" t="s">
        <v>15</v>
      </c>
      <c r="E10764" s="3">
        <v>1995</v>
      </c>
      <c r="F10764" s="3">
        <v>1994</v>
      </c>
      <c r="G10764" s="3" t="s">
        <v>86</v>
      </c>
    </row>
    <row r="10765" spans="1:7" x14ac:dyDescent="0.45">
      <c r="A10765" s="3" t="s">
        <v>7</v>
      </c>
      <c r="B10765" s="3" t="s">
        <v>1879</v>
      </c>
      <c r="C10765" s="6">
        <v>1150000</v>
      </c>
      <c r="D10765" s="3" t="s">
        <v>25</v>
      </c>
      <c r="E10765" s="3">
        <v>1996</v>
      </c>
      <c r="F10765" s="3">
        <v>1995</v>
      </c>
      <c r="G10765" s="3" t="s">
        <v>86</v>
      </c>
    </row>
    <row r="10766" spans="1:7" x14ac:dyDescent="0.45">
      <c r="A10766" s="3" t="s">
        <v>7</v>
      </c>
      <c r="B10766" s="3" t="s">
        <v>1880</v>
      </c>
      <c r="C10766" s="6">
        <v>1110840</v>
      </c>
      <c r="D10766" s="3" t="s">
        <v>58</v>
      </c>
      <c r="E10766" s="3">
        <v>2014</v>
      </c>
      <c r="F10766" s="3">
        <v>2013</v>
      </c>
      <c r="G10766" s="3" t="s">
        <v>46</v>
      </c>
    </row>
    <row r="10767" spans="1:7" x14ac:dyDescent="0.45">
      <c r="A10767" s="3" t="s">
        <v>7</v>
      </c>
      <c r="B10767" s="3" t="s">
        <v>1880</v>
      </c>
      <c r="C10767" s="6">
        <v>1160880</v>
      </c>
      <c r="D10767" s="3" t="s">
        <v>59</v>
      </c>
      <c r="E10767" s="3">
        <v>2015</v>
      </c>
      <c r="F10767" s="3">
        <v>2014</v>
      </c>
      <c r="G10767" s="3" t="s">
        <v>46</v>
      </c>
    </row>
    <row r="10768" spans="1:7" x14ac:dyDescent="0.45">
      <c r="A10768" s="3" t="s">
        <v>7</v>
      </c>
      <c r="B10768" s="3" t="s">
        <v>1880</v>
      </c>
      <c r="C10768" s="6">
        <v>1210800</v>
      </c>
      <c r="D10768" s="3" t="s">
        <v>61</v>
      </c>
      <c r="E10768" s="3">
        <v>2016</v>
      </c>
      <c r="F10768" s="3">
        <v>2015</v>
      </c>
      <c r="G10768" s="3" t="s">
        <v>46</v>
      </c>
    </row>
    <row r="10769" spans="1:7" x14ac:dyDescent="0.45">
      <c r="A10769" s="3" t="s">
        <v>7</v>
      </c>
      <c r="B10769" s="3" t="s">
        <v>1880</v>
      </c>
      <c r="C10769" s="6">
        <v>2183072</v>
      </c>
      <c r="D10769" s="3" t="s">
        <v>45</v>
      </c>
      <c r="E10769" s="3">
        <v>2017</v>
      </c>
      <c r="F10769" s="3">
        <v>2016</v>
      </c>
      <c r="G10769" s="3" t="s">
        <v>46</v>
      </c>
    </row>
    <row r="10770" spans="1:7" x14ac:dyDescent="0.45">
      <c r="A10770" s="3" t="s">
        <v>7</v>
      </c>
      <c r="B10770" s="3" t="s">
        <v>1880</v>
      </c>
      <c r="C10770" s="6">
        <v>9259259</v>
      </c>
      <c r="D10770" s="3" t="s">
        <v>47</v>
      </c>
      <c r="E10770" s="3">
        <v>2018</v>
      </c>
      <c r="F10770" s="3">
        <v>2017</v>
      </c>
      <c r="G10770" s="3" t="s">
        <v>46</v>
      </c>
    </row>
    <row r="10771" spans="1:7" x14ac:dyDescent="0.45">
      <c r="A10771" s="3" t="s">
        <v>7</v>
      </c>
      <c r="B10771" s="3" t="s">
        <v>1881</v>
      </c>
      <c r="C10771" s="6">
        <v>398762</v>
      </c>
      <c r="D10771" s="3" t="s">
        <v>38</v>
      </c>
      <c r="E10771" s="3">
        <v>2006</v>
      </c>
      <c r="F10771" s="3">
        <v>2005</v>
      </c>
      <c r="G10771" s="3" t="s">
        <v>68</v>
      </c>
    </row>
    <row r="10772" spans="1:7" x14ac:dyDescent="0.45">
      <c r="A10772" s="3" t="s">
        <v>7</v>
      </c>
      <c r="B10772" s="3" t="s">
        <v>1881</v>
      </c>
      <c r="C10772" s="6">
        <v>267111</v>
      </c>
      <c r="D10772" s="3" t="s">
        <v>39</v>
      </c>
      <c r="E10772" s="3">
        <v>2007</v>
      </c>
      <c r="F10772" s="3">
        <v>2006</v>
      </c>
      <c r="G10772" s="3" t="s">
        <v>78</v>
      </c>
    </row>
    <row r="10773" spans="1:7" x14ac:dyDescent="0.45">
      <c r="A10773" s="3" t="s">
        <v>7</v>
      </c>
      <c r="B10773" s="3" t="s">
        <v>1881</v>
      </c>
      <c r="C10773" s="6">
        <v>797581</v>
      </c>
      <c r="D10773" s="3" t="s">
        <v>50</v>
      </c>
      <c r="E10773" s="3">
        <v>2009</v>
      </c>
      <c r="F10773" s="3">
        <v>2008</v>
      </c>
      <c r="G10773" s="3" t="s">
        <v>106</v>
      </c>
    </row>
    <row r="10774" spans="1:7" x14ac:dyDescent="0.45">
      <c r="A10774" s="3" t="s">
        <v>7</v>
      </c>
      <c r="B10774" s="3" t="s">
        <v>1882</v>
      </c>
      <c r="C10774" s="6">
        <v>316969</v>
      </c>
      <c r="D10774" s="3" t="s">
        <v>28</v>
      </c>
      <c r="E10774" s="3">
        <v>2001</v>
      </c>
      <c r="F10774" s="3">
        <v>2000</v>
      </c>
      <c r="G10774" s="3" t="s">
        <v>71</v>
      </c>
    </row>
    <row r="10775" spans="1:7" x14ac:dyDescent="0.45">
      <c r="A10775" s="3" t="s">
        <v>7</v>
      </c>
      <c r="B10775" s="3" t="s">
        <v>1883</v>
      </c>
      <c r="C10775" s="6">
        <v>473604</v>
      </c>
      <c r="D10775" s="3" t="s">
        <v>56</v>
      </c>
      <c r="E10775" s="3">
        <v>2013</v>
      </c>
      <c r="F10775" s="3">
        <v>2012</v>
      </c>
      <c r="G10775" s="3" t="s">
        <v>101</v>
      </c>
    </row>
    <row r="10776" spans="1:7" x14ac:dyDescent="0.45">
      <c r="A10776" s="3" t="s">
        <v>7</v>
      </c>
      <c r="B10776" s="3" t="s">
        <v>1883</v>
      </c>
      <c r="C10776" s="6">
        <v>788872</v>
      </c>
      <c r="D10776" s="3" t="s">
        <v>58</v>
      </c>
      <c r="E10776" s="3">
        <v>2014</v>
      </c>
      <c r="F10776" s="3">
        <v>2013</v>
      </c>
      <c r="G10776" s="3" t="s">
        <v>89</v>
      </c>
    </row>
    <row r="10777" spans="1:7" x14ac:dyDescent="0.45">
      <c r="A10777" s="3" t="s">
        <v>7</v>
      </c>
      <c r="B10777" s="3" t="s">
        <v>1883</v>
      </c>
      <c r="C10777" s="6">
        <v>2732000</v>
      </c>
      <c r="D10777" s="3" t="s">
        <v>59</v>
      </c>
      <c r="E10777" s="3">
        <v>2015</v>
      </c>
      <c r="F10777" s="3">
        <v>2014</v>
      </c>
      <c r="G10777" s="3" t="s">
        <v>71</v>
      </c>
    </row>
    <row r="10778" spans="1:7" x14ac:dyDescent="0.45">
      <c r="A10778" s="3" t="s">
        <v>7</v>
      </c>
      <c r="B10778" s="3" t="s">
        <v>1883</v>
      </c>
      <c r="C10778" s="6">
        <v>2854940</v>
      </c>
      <c r="D10778" s="3" t="s">
        <v>61</v>
      </c>
      <c r="E10778" s="3">
        <v>2016</v>
      </c>
      <c r="F10778" s="3">
        <v>2015</v>
      </c>
      <c r="G10778" s="3" t="s">
        <v>10</v>
      </c>
    </row>
    <row r="10779" spans="1:7" x14ac:dyDescent="0.45">
      <c r="A10779" s="3" t="s">
        <v>7</v>
      </c>
      <c r="B10779" s="3" t="s">
        <v>1883</v>
      </c>
      <c r="C10779" s="6">
        <v>1050961</v>
      </c>
      <c r="D10779" s="3" t="s">
        <v>45</v>
      </c>
      <c r="E10779" s="3">
        <v>2017</v>
      </c>
      <c r="F10779" s="3">
        <v>2016</v>
      </c>
      <c r="G10779" s="3" t="s">
        <v>71</v>
      </c>
    </row>
    <row r="10780" spans="1:7" x14ac:dyDescent="0.45">
      <c r="A10780" s="3" t="s">
        <v>7</v>
      </c>
      <c r="B10780" s="3" t="s">
        <v>1884</v>
      </c>
      <c r="C10780" s="6">
        <v>86000</v>
      </c>
      <c r="D10780" s="3" t="s">
        <v>18</v>
      </c>
      <c r="E10780" s="3">
        <v>1985</v>
      </c>
      <c r="F10780" s="3">
        <v>1984</v>
      </c>
      <c r="G10780" s="3" t="s">
        <v>86</v>
      </c>
    </row>
    <row r="10781" spans="1:7" x14ac:dyDescent="0.45">
      <c r="A10781" s="3" t="s">
        <v>7</v>
      </c>
      <c r="B10781" s="3" t="s">
        <v>1884</v>
      </c>
      <c r="C10781" s="6">
        <v>100000</v>
      </c>
      <c r="D10781" s="3" t="s">
        <v>20</v>
      </c>
      <c r="E10781" s="3">
        <v>1986</v>
      </c>
      <c r="F10781" s="3">
        <v>1985</v>
      </c>
      <c r="G10781" s="3" t="s">
        <v>118</v>
      </c>
    </row>
    <row r="10782" spans="1:7" x14ac:dyDescent="0.45">
      <c r="A10782" s="3" t="s">
        <v>7</v>
      </c>
      <c r="B10782" s="3" t="s">
        <v>1884</v>
      </c>
      <c r="C10782" s="6">
        <v>200000</v>
      </c>
      <c r="D10782" s="3" t="s">
        <v>21</v>
      </c>
      <c r="E10782" s="3">
        <v>1988</v>
      </c>
      <c r="F10782" s="3">
        <v>1987</v>
      </c>
      <c r="G10782" s="3" t="s">
        <v>13</v>
      </c>
    </row>
    <row r="10783" spans="1:7" x14ac:dyDescent="0.45">
      <c r="A10783" s="3" t="s">
        <v>7</v>
      </c>
      <c r="B10783" s="3" t="s">
        <v>1884</v>
      </c>
      <c r="C10783" s="6">
        <v>262000</v>
      </c>
      <c r="D10783" s="3" t="s">
        <v>22</v>
      </c>
      <c r="E10783" s="3">
        <v>1989</v>
      </c>
      <c r="F10783" s="3">
        <v>1988</v>
      </c>
      <c r="G10783" s="3" t="s">
        <v>105</v>
      </c>
    </row>
    <row r="10784" spans="1:7" x14ac:dyDescent="0.45">
      <c r="A10784" s="3" t="s">
        <v>7</v>
      </c>
      <c r="B10784" s="3" t="s">
        <v>1884</v>
      </c>
      <c r="C10784" s="6">
        <v>690000</v>
      </c>
      <c r="D10784" s="3" t="s">
        <v>9</v>
      </c>
      <c r="E10784" s="3">
        <v>1991</v>
      </c>
      <c r="F10784" s="3">
        <v>1990</v>
      </c>
      <c r="G10784" s="3" t="s">
        <v>105</v>
      </c>
    </row>
    <row r="10785" spans="1:7" x14ac:dyDescent="0.45">
      <c r="A10785" s="3" t="s">
        <v>7</v>
      </c>
      <c r="B10785" s="3" t="s">
        <v>1884</v>
      </c>
      <c r="C10785" s="6">
        <v>791000</v>
      </c>
      <c r="D10785" s="3" t="s">
        <v>11</v>
      </c>
      <c r="E10785" s="3">
        <v>1992</v>
      </c>
      <c r="F10785" s="3">
        <v>1991</v>
      </c>
      <c r="G10785" s="3" t="s">
        <v>105</v>
      </c>
    </row>
    <row r="10786" spans="1:7" x14ac:dyDescent="0.45">
      <c r="A10786" s="3" t="s">
        <v>7</v>
      </c>
      <c r="B10786" s="3" t="s">
        <v>1884</v>
      </c>
      <c r="C10786" s="6">
        <v>866000</v>
      </c>
      <c r="D10786" s="3" t="s">
        <v>12</v>
      </c>
      <c r="E10786" s="3">
        <v>1993</v>
      </c>
      <c r="F10786" s="3">
        <v>1992</v>
      </c>
      <c r="G10786" s="3" t="s">
        <v>105</v>
      </c>
    </row>
    <row r="10787" spans="1:7" x14ac:dyDescent="0.45">
      <c r="A10787" s="3" t="s">
        <v>7</v>
      </c>
      <c r="B10787" s="3" t="s">
        <v>1884</v>
      </c>
      <c r="C10787" s="6">
        <v>225000</v>
      </c>
      <c r="D10787" s="3" t="s">
        <v>25</v>
      </c>
      <c r="E10787" s="3">
        <v>1996</v>
      </c>
      <c r="F10787" s="3">
        <v>1995</v>
      </c>
      <c r="G10787" s="3" t="s">
        <v>19</v>
      </c>
    </row>
    <row r="10788" spans="1:7" x14ac:dyDescent="0.45">
      <c r="A10788" s="3" t="s">
        <v>7</v>
      </c>
      <c r="B10788" s="3" t="s">
        <v>1884</v>
      </c>
      <c r="C10788" s="6">
        <v>247500</v>
      </c>
      <c r="D10788" s="3" t="s">
        <v>26</v>
      </c>
      <c r="E10788" s="3">
        <v>1997</v>
      </c>
      <c r="F10788" s="3">
        <v>1996</v>
      </c>
      <c r="G10788" s="3" t="s">
        <v>35</v>
      </c>
    </row>
    <row r="10789" spans="1:7" x14ac:dyDescent="0.45">
      <c r="A10789" s="3" t="s">
        <v>7</v>
      </c>
      <c r="B10789" s="3" t="s">
        <v>1885</v>
      </c>
      <c r="C10789" s="6">
        <v>398762</v>
      </c>
      <c r="D10789" s="3" t="s">
        <v>38</v>
      </c>
      <c r="E10789" s="3">
        <v>2006</v>
      </c>
      <c r="F10789" s="3">
        <v>2005</v>
      </c>
      <c r="G10789" s="3" t="s">
        <v>68</v>
      </c>
    </row>
    <row r="10790" spans="1:7" x14ac:dyDescent="0.45">
      <c r="A10790" s="3" t="s">
        <v>7</v>
      </c>
      <c r="B10790" s="3" t="s">
        <v>1885</v>
      </c>
      <c r="C10790" s="6">
        <v>664209</v>
      </c>
      <c r="D10790" s="3" t="s">
        <v>39</v>
      </c>
      <c r="E10790" s="3">
        <v>2007</v>
      </c>
      <c r="F10790" s="3">
        <v>2006</v>
      </c>
      <c r="G10790" s="3" t="s">
        <v>68</v>
      </c>
    </row>
    <row r="10791" spans="1:7" x14ac:dyDescent="0.45">
      <c r="A10791" s="3" t="s">
        <v>7</v>
      </c>
      <c r="B10791" s="3" t="s">
        <v>1886</v>
      </c>
      <c r="C10791" s="6">
        <v>550000</v>
      </c>
      <c r="D10791" s="3" t="s">
        <v>11</v>
      </c>
      <c r="E10791" s="3">
        <v>1992</v>
      </c>
      <c r="F10791" s="3">
        <v>1991</v>
      </c>
      <c r="G10791" s="3" t="s">
        <v>53</v>
      </c>
    </row>
    <row r="10792" spans="1:7" x14ac:dyDescent="0.45">
      <c r="A10792" s="3" t="s">
        <v>7</v>
      </c>
      <c r="B10792" s="3" t="s">
        <v>1886</v>
      </c>
      <c r="C10792" s="6">
        <v>1900000</v>
      </c>
      <c r="D10792" s="3" t="s">
        <v>12</v>
      </c>
      <c r="E10792" s="3">
        <v>1993</v>
      </c>
      <c r="F10792" s="3">
        <v>1992</v>
      </c>
      <c r="G10792" s="3" t="s">
        <v>51</v>
      </c>
    </row>
    <row r="10793" spans="1:7" x14ac:dyDescent="0.45">
      <c r="A10793" s="3" t="s">
        <v>7</v>
      </c>
      <c r="B10793" s="3" t="s">
        <v>1886</v>
      </c>
      <c r="C10793" s="6">
        <v>2841000</v>
      </c>
      <c r="D10793" s="3" t="s">
        <v>14</v>
      </c>
      <c r="E10793" s="3">
        <v>1994</v>
      </c>
      <c r="F10793" s="3">
        <v>1993</v>
      </c>
      <c r="G10793" s="3" t="s">
        <v>51</v>
      </c>
    </row>
    <row r="10794" spans="1:7" x14ac:dyDescent="0.45">
      <c r="A10794" s="3" t="s">
        <v>7</v>
      </c>
      <c r="B10794" s="3" t="s">
        <v>1886</v>
      </c>
      <c r="C10794" s="6">
        <v>3496000</v>
      </c>
      <c r="D10794" s="3" t="s">
        <v>15</v>
      </c>
      <c r="E10794" s="3">
        <v>1995</v>
      </c>
      <c r="F10794" s="3">
        <v>1994</v>
      </c>
      <c r="G10794" s="3" t="s">
        <v>51</v>
      </c>
    </row>
    <row r="10795" spans="1:7" x14ac:dyDescent="0.45">
      <c r="A10795" s="3" t="s">
        <v>7</v>
      </c>
      <c r="B10795" s="3" t="s">
        <v>1886</v>
      </c>
      <c r="C10795" s="6">
        <v>3000000</v>
      </c>
      <c r="D10795" s="3" t="s">
        <v>25</v>
      </c>
      <c r="E10795" s="3">
        <v>1996</v>
      </c>
      <c r="F10795" s="3">
        <v>1995</v>
      </c>
      <c r="G10795" s="3" t="s">
        <v>51</v>
      </c>
    </row>
    <row r="10796" spans="1:7" x14ac:dyDescent="0.45">
      <c r="A10796" s="3" t="s">
        <v>7</v>
      </c>
      <c r="B10796" s="3" t="s">
        <v>1886</v>
      </c>
      <c r="C10796" s="6">
        <v>3250000</v>
      </c>
      <c r="D10796" s="3" t="s">
        <v>26</v>
      </c>
      <c r="E10796" s="3">
        <v>1997</v>
      </c>
      <c r="F10796" s="3">
        <v>1996</v>
      </c>
      <c r="G10796" s="3" t="s">
        <v>51</v>
      </c>
    </row>
    <row r="10797" spans="1:7" x14ac:dyDescent="0.45">
      <c r="A10797" s="3" t="s">
        <v>7</v>
      </c>
      <c r="B10797" s="3" t="s">
        <v>1886</v>
      </c>
      <c r="C10797" s="6">
        <v>3750000</v>
      </c>
      <c r="D10797" s="3" t="s">
        <v>27</v>
      </c>
      <c r="E10797" s="3">
        <v>1998</v>
      </c>
      <c r="F10797" s="3">
        <v>1997</v>
      </c>
      <c r="G10797" s="3" t="s">
        <v>83</v>
      </c>
    </row>
    <row r="10798" spans="1:7" x14ac:dyDescent="0.45">
      <c r="A10798" s="3" t="s">
        <v>7</v>
      </c>
      <c r="B10798" s="3" t="s">
        <v>1886</v>
      </c>
      <c r="C10798" s="6">
        <v>102824</v>
      </c>
      <c r="D10798" s="3" t="s">
        <v>32</v>
      </c>
      <c r="E10798" s="3">
        <v>2000</v>
      </c>
      <c r="F10798" s="3">
        <v>1999</v>
      </c>
      <c r="G10798" s="3" t="s">
        <v>94</v>
      </c>
    </row>
    <row r="10799" spans="1:7" x14ac:dyDescent="0.45">
      <c r="A10799" s="3" t="s">
        <v>7</v>
      </c>
      <c r="B10799" s="3" t="s">
        <v>1887</v>
      </c>
      <c r="C10799" s="6">
        <v>233750</v>
      </c>
      <c r="D10799" s="3" t="s">
        <v>20</v>
      </c>
      <c r="E10799" s="3">
        <v>1986</v>
      </c>
      <c r="F10799" s="3">
        <v>1985</v>
      </c>
      <c r="G10799" s="3" t="s">
        <v>86</v>
      </c>
    </row>
    <row r="10800" spans="1:7" x14ac:dyDescent="0.45">
      <c r="A10800" s="3" t="s">
        <v>7</v>
      </c>
      <c r="B10800" s="3" t="s">
        <v>1887</v>
      </c>
      <c r="C10800" s="6">
        <v>307500</v>
      </c>
      <c r="D10800" s="3" t="s">
        <v>183</v>
      </c>
      <c r="E10800" s="3">
        <v>1987</v>
      </c>
      <c r="F10800" s="3">
        <v>1986</v>
      </c>
      <c r="G10800" s="3" t="s">
        <v>86</v>
      </c>
    </row>
    <row r="10801" spans="1:7" x14ac:dyDescent="0.45">
      <c r="A10801" s="3" t="s">
        <v>7</v>
      </c>
      <c r="B10801" s="3" t="s">
        <v>1887</v>
      </c>
      <c r="C10801" s="6">
        <v>425000</v>
      </c>
      <c r="D10801" s="3" t="s">
        <v>21</v>
      </c>
      <c r="E10801" s="3">
        <v>1988</v>
      </c>
      <c r="F10801" s="3">
        <v>1987</v>
      </c>
      <c r="G10801" s="3" t="s">
        <v>86</v>
      </c>
    </row>
    <row r="10802" spans="1:7" x14ac:dyDescent="0.45">
      <c r="A10802" s="3" t="s">
        <v>7</v>
      </c>
      <c r="B10802" s="3" t="s">
        <v>1887</v>
      </c>
      <c r="C10802" s="6">
        <v>950000</v>
      </c>
      <c r="D10802" s="3" t="s">
        <v>22</v>
      </c>
      <c r="E10802" s="3">
        <v>1989</v>
      </c>
      <c r="F10802" s="3">
        <v>1988</v>
      </c>
      <c r="G10802" s="3" t="s">
        <v>86</v>
      </c>
    </row>
    <row r="10803" spans="1:7" x14ac:dyDescent="0.45">
      <c r="A10803" s="3" t="s">
        <v>7</v>
      </c>
      <c r="B10803" s="3" t="s">
        <v>1887</v>
      </c>
      <c r="C10803" s="6">
        <v>870000</v>
      </c>
      <c r="D10803" s="3" t="s">
        <v>9</v>
      </c>
      <c r="E10803" s="3">
        <v>1991</v>
      </c>
      <c r="F10803" s="3">
        <v>1990</v>
      </c>
      <c r="G10803" s="3" t="s">
        <v>105</v>
      </c>
    </row>
    <row r="10804" spans="1:7" x14ac:dyDescent="0.45">
      <c r="A10804" s="3" t="s">
        <v>7</v>
      </c>
      <c r="B10804" s="3" t="s">
        <v>1887</v>
      </c>
      <c r="C10804" s="6">
        <v>1033000</v>
      </c>
      <c r="D10804" s="3" t="s">
        <v>11</v>
      </c>
      <c r="E10804" s="3">
        <v>1992</v>
      </c>
      <c r="F10804" s="3">
        <v>1991</v>
      </c>
      <c r="G10804" s="3" t="s">
        <v>105</v>
      </c>
    </row>
    <row r="10805" spans="1:7" x14ac:dyDescent="0.45">
      <c r="A10805" s="3" t="s">
        <v>7</v>
      </c>
      <c r="B10805" s="3" t="s">
        <v>1887</v>
      </c>
      <c r="C10805" s="6">
        <v>1283000</v>
      </c>
      <c r="D10805" s="3" t="s">
        <v>12</v>
      </c>
      <c r="E10805" s="3">
        <v>1993</v>
      </c>
      <c r="F10805" s="3">
        <v>1992</v>
      </c>
      <c r="G10805" s="3" t="s">
        <v>105</v>
      </c>
    </row>
    <row r="10806" spans="1:7" x14ac:dyDescent="0.45">
      <c r="A10806" s="3" t="s">
        <v>7</v>
      </c>
      <c r="B10806" s="3" t="s">
        <v>1887</v>
      </c>
      <c r="C10806" s="6">
        <v>1408000</v>
      </c>
      <c r="D10806" s="3" t="s">
        <v>14</v>
      </c>
      <c r="E10806" s="3">
        <v>1994</v>
      </c>
      <c r="F10806" s="3">
        <v>1993</v>
      </c>
      <c r="G10806" s="3" t="s">
        <v>24</v>
      </c>
    </row>
    <row r="10807" spans="1:7" x14ac:dyDescent="0.45">
      <c r="A10807" s="3" t="s">
        <v>7</v>
      </c>
      <c r="B10807" s="3" t="s">
        <v>1887</v>
      </c>
      <c r="C10807" s="6">
        <v>225000</v>
      </c>
      <c r="D10807" s="3" t="s">
        <v>25</v>
      </c>
      <c r="E10807" s="3">
        <v>1996</v>
      </c>
      <c r="F10807" s="3">
        <v>1995</v>
      </c>
      <c r="G10807" s="3" t="s">
        <v>57</v>
      </c>
    </row>
    <row r="10808" spans="1:7" x14ac:dyDescent="0.45">
      <c r="A10808" s="3" t="s">
        <v>7</v>
      </c>
      <c r="B10808" s="3" t="s">
        <v>1888</v>
      </c>
      <c r="C10808" s="6">
        <v>301875</v>
      </c>
      <c r="D10808" s="3" t="s">
        <v>32</v>
      </c>
      <c r="E10808" s="3">
        <v>2000</v>
      </c>
      <c r="F10808" s="3">
        <v>1999</v>
      </c>
      <c r="G10808" s="3" t="s">
        <v>16</v>
      </c>
    </row>
    <row r="10809" spans="1:7" x14ac:dyDescent="0.45">
      <c r="A10809" s="3" t="s">
        <v>7</v>
      </c>
      <c r="B10809" s="3" t="s">
        <v>1889</v>
      </c>
      <c r="C10809" s="6">
        <v>425000</v>
      </c>
      <c r="D10809" s="3" t="s">
        <v>18</v>
      </c>
      <c r="E10809" s="3">
        <v>1985</v>
      </c>
      <c r="F10809" s="3">
        <v>1984</v>
      </c>
      <c r="G10809" s="3" t="s">
        <v>64</v>
      </c>
    </row>
    <row r="10810" spans="1:7" x14ac:dyDescent="0.45">
      <c r="A10810" s="3" t="s">
        <v>7</v>
      </c>
      <c r="B10810" s="3" t="s">
        <v>1889</v>
      </c>
      <c r="C10810" s="6">
        <v>475000</v>
      </c>
      <c r="D10810" s="3" t="s">
        <v>20</v>
      </c>
      <c r="E10810" s="3">
        <v>1986</v>
      </c>
      <c r="F10810" s="3">
        <v>1985</v>
      </c>
      <c r="G10810" s="3" t="s">
        <v>64</v>
      </c>
    </row>
    <row r="10811" spans="1:7" x14ac:dyDescent="0.45">
      <c r="A10811" s="3" t="s">
        <v>7</v>
      </c>
      <c r="B10811" s="3" t="s">
        <v>1890</v>
      </c>
      <c r="C10811" s="6">
        <v>385277</v>
      </c>
      <c r="D10811" s="3" t="s">
        <v>37</v>
      </c>
      <c r="E10811" s="3">
        <v>2005</v>
      </c>
      <c r="F10811" s="3">
        <v>2004</v>
      </c>
      <c r="G10811" s="3" t="s">
        <v>80</v>
      </c>
    </row>
    <row r="10812" spans="1:7" x14ac:dyDescent="0.45">
      <c r="A10812" s="3" t="s">
        <v>7</v>
      </c>
      <c r="B10812" s="3" t="s">
        <v>1890</v>
      </c>
      <c r="C10812" s="6">
        <v>641748</v>
      </c>
      <c r="D10812" s="3" t="s">
        <v>38</v>
      </c>
      <c r="E10812" s="3">
        <v>2006</v>
      </c>
      <c r="F10812" s="3">
        <v>2005</v>
      </c>
      <c r="G10812" s="3" t="s">
        <v>80</v>
      </c>
    </row>
    <row r="10813" spans="1:7" x14ac:dyDescent="0.45">
      <c r="A10813" s="3" t="s">
        <v>7</v>
      </c>
      <c r="B10813" s="3" t="s">
        <v>1890</v>
      </c>
      <c r="C10813" s="6">
        <v>1000000</v>
      </c>
      <c r="D10813" s="3" t="s">
        <v>39</v>
      </c>
      <c r="E10813" s="3">
        <v>2007</v>
      </c>
      <c r="F10813" s="3">
        <v>2006</v>
      </c>
      <c r="G10813" s="3" t="s">
        <v>66</v>
      </c>
    </row>
    <row r="10814" spans="1:7" x14ac:dyDescent="0.45">
      <c r="A10814" s="3" t="s">
        <v>7</v>
      </c>
      <c r="B10814" s="3" t="s">
        <v>1890</v>
      </c>
      <c r="C10814" s="6">
        <v>1080000</v>
      </c>
      <c r="D10814" s="3" t="s">
        <v>42</v>
      </c>
      <c r="E10814" s="3">
        <v>2008</v>
      </c>
      <c r="F10814" s="3">
        <v>2007</v>
      </c>
      <c r="G10814" s="3" t="s">
        <v>101</v>
      </c>
    </row>
    <row r="10815" spans="1:7" x14ac:dyDescent="0.45">
      <c r="A10815" s="3" t="s">
        <v>7</v>
      </c>
      <c r="B10815" s="3" t="s">
        <v>1891</v>
      </c>
      <c r="C10815" s="6">
        <v>220000</v>
      </c>
      <c r="D10815" s="3" t="s">
        <v>26</v>
      </c>
      <c r="E10815" s="3">
        <v>1997</v>
      </c>
      <c r="F10815" s="3">
        <v>1996</v>
      </c>
      <c r="G10815" s="3" t="s">
        <v>29</v>
      </c>
    </row>
    <row r="10816" spans="1:7" x14ac:dyDescent="0.45">
      <c r="A10816" s="3" t="s">
        <v>7</v>
      </c>
      <c r="B10816" s="3" t="s">
        <v>1891</v>
      </c>
      <c r="C10816" s="6">
        <v>325000</v>
      </c>
      <c r="D10816" s="3" t="s">
        <v>27</v>
      </c>
      <c r="E10816" s="3">
        <v>1998</v>
      </c>
      <c r="F10816" s="3">
        <v>1997</v>
      </c>
      <c r="G10816" s="3" t="s">
        <v>29</v>
      </c>
    </row>
    <row r="10817" spans="1:7" x14ac:dyDescent="0.45">
      <c r="A10817" s="3" t="s">
        <v>7</v>
      </c>
      <c r="B10817" s="3" t="s">
        <v>1891</v>
      </c>
      <c r="C10817" s="6">
        <v>375000</v>
      </c>
      <c r="D10817" s="3" t="s">
        <v>31</v>
      </c>
      <c r="E10817" s="3">
        <v>1999</v>
      </c>
      <c r="F10817" s="3">
        <v>1998</v>
      </c>
      <c r="G10817" s="3" t="s">
        <v>16</v>
      </c>
    </row>
    <row r="10818" spans="1:7" x14ac:dyDescent="0.45">
      <c r="A10818" s="3" t="s">
        <v>7</v>
      </c>
      <c r="B10818" s="3" t="s">
        <v>1892</v>
      </c>
      <c r="C10818" s="6">
        <v>450000</v>
      </c>
      <c r="D10818" s="3" t="s">
        <v>18</v>
      </c>
      <c r="E10818" s="3">
        <v>1985</v>
      </c>
      <c r="F10818" s="3">
        <v>1984</v>
      </c>
      <c r="G10818" s="3" t="s">
        <v>70</v>
      </c>
    </row>
    <row r="10819" spans="1:7" x14ac:dyDescent="0.45">
      <c r="A10819" s="3" t="s">
        <v>7</v>
      </c>
      <c r="B10819" s="3" t="s">
        <v>1892</v>
      </c>
      <c r="C10819" s="6">
        <v>500000</v>
      </c>
      <c r="D10819" s="3" t="s">
        <v>20</v>
      </c>
      <c r="E10819" s="3">
        <v>1986</v>
      </c>
      <c r="F10819" s="3">
        <v>1985</v>
      </c>
      <c r="G10819" s="3" t="s">
        <v>70</v>
      </c>
    </row>
    <row r="10820" spans="1:7" x14ac:dyDescent="0.45">
      <c r="A10820" s="3" t="s">
        <v>7</v>
      </c>
      <c r="B10820" s="3" t="s">
        <v>1892</v>
      </c>
      <c r="C10820" s="6">
        <v>682600</v>
      </c>
      <c r="D10820" s="3" t="s">
        <v>21</v>
      </c>
      <c r="E10820" s="3">
        <v>1988</v>
      </c>
      <c r="F10820" s="3">
        <v>1987</v>
      </c>
      <c r="G10820" s="3" t="s">
        <v>94</v>
      </c>
    </row>
    <row r="10821" spans="1:7" x14ac:dyDescent="0.45">
      <c r="A10821" s="3" t="s">
        <v>7</v>
      </c>
      <c r="B10821" s="3" t="s">
        <v>1892</v>
      </c>
      <c r="C10821" s="6">
        <v>775000</v>
      </c>
      <c r="D10821" s="3" t="s">
        <v>22</v>
      </c>
      <c r="E10821" s="3">
        <v>1989</v>
      </c>
      <c r="F10821" s="3">
        <v>1988</v>
      </c>
      <c r="G10821" s="3" t="s">
        <v>94</v>
      </c>
    </row>
    <row r="10822" spans="1:7" x14ac:dyDescent="0.45">
      <c r="A10822" s="3" t="s">
        <v>7</v>
      </c>
      <c r="B10822" s="3" t="s">
        <v>1892</v>
      </c>
      <c r="C10822" s="6">
        <v>140000</v>
      </c>
      <c r="D10822" s="3" t="s">
        <v>12</v>
      </c>
      <c r="E10822" s="3">
        <v>1993</v>
      </c>
      <c r="F10822" s="3">
        <v>1992</v>
      </c>
      <c r="G10822" s="3" t="s">
        <v>19</v>
      </c>
    </row>
    <row r="10823" spans="1:7" x14ac:dyDescent="0.45">
      <c r="A10823" s="3" t="s">
        <v>7</v>
      </c>
      <c r="B10823" s="3" t="s">
        <v>1893</v>
      </c>
      <c r="C10823" s="6">
        <v>250000</v>
      </c>
      <c r="D10823" s="3" t="s">
        <v>9</v>
      </c>
      <c r="E10823" s="3">
        <v>1991</v>
      </c>
      <c r="F10823" s="3">
        <v>1990</v>
      </c>
      <c r="G10823" s="3" t="s">
        <v>10</v>
      </c>
    </row>
    <row r="10824" spans="1:7" x14ac:dyDescent="0.45">
      <c r="A10824" s="3" t="s">
        <v>7</v>
      </c>
      <c r="B10824" s="3" t="s">
        <v>1893</v>
      </c>
      <c r="C10824" s="6">
        <v>474000</v>
      </c>
      <c r="D10824" s="3" t="s">
        <v>11</v>
      </c>
      <c r="E10824" s="3">
        <v>1992</v>
      </c>
      <c r="F10824" s="3">
        <v>1991</v>
      </c>
      <c r="G10824" s="3" t="s">
        <v>10</v>
      </c>
    </row>
    <row r="10825" spans="1:7" x14ac:dyDescent="0.45">
      <c r="A10825" s="3" t="s">
        <v>7</v>
      </c>
      <c r="B10825" s="3" t="s">
        <v>1893</v>
      </c>
      <c r="C10825" s="6">
        <v>1665000</v>
      </c>
      <c r="D10825" s="3" t="s">
        <v>12</v>
      </c>
      <c r="E10825" s="3">
        <v>1993</v>
      </c>
      <c r="F10825" s="3">
        <v>1992</v>
      </c>
      <c r="G10825" s="3" t="s">
        <v>10</v>
      </c>
    </row>
    <row r="10826" spans="1:7" x14ac:dyDescent="0.45">
      <c r="A10826" s="3" t="s">
        <v>7</v>
      </c>
      <c r="B10826" s="3" t="s">
        <v>1893</v>
      </c>
      <c r="C10826" s="6">
        <v>2336000</v>
      </c>
      <c r="D10826" s="3" t="s">
        <v>14</v>
      </c>
      <c r="E10826" s="3">
        <v>1994</v>
      </c>
      <c r="F10826" s="3">
        <v>1993</v>
      </c>
      <c r="G10826" s="3" t="s">
        <v>10</v>
      </c>
    </row>
    <row r="10827" spans="1:7" x14ac:dyDescent="0.45">
      <c r="A10827" s="3" t="s">
        <v>7</v>
      </c>
      <c r="B10827" s="3" t="s">
        <v>1893</v>
      </c>
      <c r="C10827" s="6">
        <v>2732000</v>
      </c>
      <c r="D10827" s="3" t="s">
        <v>15</v>
      </c>
      <c r="E10827" s="3">
        <v>1995</v>
      </c>
      <c r="F10827" s="3">
        <v>1994</v>
      </c>
      <c r="G10827" s="3" t="s">
        <v>10</v>
      </c>
    </row>
    <row r="10828" spans="1:7" x14ac:dyDescent="0.45">
      <c r="A10828" s="3" t="s">
        <v>7</v>
      </c>
      <c r="B10828" s="3" t="s">
        <v>1893</v>
      </c>
      <c r="C10828" s="6">
        <v>3018000</v>
      </c>
      <c r="D10828" s="3" t="s">
        <v>25</v>
      </c>
      <c r="E10828" s="3">
        <v>1996</v>
      </c>
      <c r="F10828" s="3">
        <v>1995</v>
      </c>
      <c r="G10828" s="3" t="s">
        <v>10</v>
      </c>
    </row>
    <row r="10829" spans="1:7" x14ac:dyDescent="0.45">
      <c r="A10829" s="3" t="s">
        <v>7</v>
      </c>
      <c r="B10829" s="3" t="s">
        <v>1893</v>
      </c>
      <c r="C10829" s="6">
        <v>2924000</v>
      </c>
      <c r="D10829" s="3" t="s">
        <v>26</v>
      </c>
      <c r="E10829" s="3">
        <v>1997</v>
      </c>
      <c r="F10829" s="3">
        <v>1996</v>
      </c>
      <c r="G10829" s="3" t="s">
        <v>10</v>
      </c>
    </row>
    <row r="10830" spans="1:7" x14ac:dyDescent="0.45">
      <c r="A10830" s="3" t="s">
        <v>7</v>
      </c>
      <c r="B10830" s="3" t="s">
        <v>1893</v>
      </c>
      <c r="C10830" s="6">
        <v>1000000</v>
      </c>
      <c r="D10830" s="3" t="s">
        <v>27</v>
      </c>
      <c r="E10830" s="3">
        <v>1998</v>
      </c>
      <c r="F10830" s="3">
        <v>1997</v>
      </c>
      <c r="G10830" s="3" t="s">
        <v>64</v>
      </c>
    </row>
    <row r="10831" spans="1:7" x14ac:dyDescent="0.45">
      <c r="A10831" s="3" t="s">
        <v>7</v>
      </c>
      <c r="B10831" s="3" t="s">
        <v>1893</v>
      </c>
      <c r="C10831" s="6">
        <v>3500000</v>
      </c>
      <c r="D10831" s="3" t="s">
        <v>31</v>
      </c>
      <c r="E10831" s="3">
        <v>1999</v>
      </c>
      <c r="F10831" s="3">
        <v>1998</v>
      </c>
      <c r="G10831" s="3" t="s">
        <v>64</v>
      </c>
    </row>
    <row r="10832" spans="1:7" x14ac:dyDescent="0.45">
      <c r="A10832" s="3" t="s">
        <v>7</v>
      </c>
      <c r="B10832" s="3" t="s">
        <v>1893</v>
      </c>
      <c r="C10832" s="6">
        <v>6125000</v>
      </c>
      <c r="D10832" s="3" t="s">
        <v>32</v>
      </c>
      <c r="E10832" s="3">
        <v>2000</v>
      </c>
      <c r="F10832" s="3">
        <v>1999</v>
      </c>
      <c r="G10832" s="3" t="s">
        <v>64</v>
      </c>
    </row>
    <row r="10833" spans="1:7" x14ac:dyDescent="0.45">
      <c r="A10833" s="3" t="s">
        <v>7</v>
      </c>
      <c r="B10833" s="3" t="s">
        <v>1893</v>
      </c>
      <c r="C10833" s="6">
        <v>6890000</v>
      </c>
      <c r="D10833" s="3" t="s">
        <v>28</v>
      </c>
      <c r="E10833" s="3">
        <v>2001</v>
      </c>
      <c r="F10833" s="3">
        <v>2000</v>
      </c>
      <c r="G10833" s="3" t="s">
        <v>64</v>
      </c>
    </row>
    <row r="10834" spans="1:7" x14ac:dyDescent="0.45">
      <c r="A10834" s="3" t="s">
        <v>7</v>
      </c>
      <c r="B10834" s="3" t="s">
        <v>1893</v>
      </c>
      <c r="C10834" s="6">
        <v>7656250</v>
      </c>
      <c r="D10834" s="3" t="s">
        <v>33</v>
      </c>
      <c r="E10834" s="3">
        <v>2002</v>
      </c>
      <c r="F10834" s="3">
        <v>2001</v>
      </c>
      <c r="G10834" s="3" t="s">
        <v>49</v>
      </c>
    </row>
    <row r="10835" spans="1:7" x14ac:dyDescent="0.45">
      <c r="A10835" s="3" t="s">
        <v>7</v>
      </c>
      <c r="B10835" s="3" t="s">
        <v>1893</v>
      </c>
      <c r="C10835" s="6">
        <v>8421875</v>
      </c>
      <c r="D10835" s="3" t="s">
        <v>34</v>
      </c>
      <c r="E10835" s="3">
        <v>2003</v>
      </c>
      <c r="F10835" s="3">
        <v>2002</v>
      </c>
      <c r="G10835" s="3" t="s">
        <v>49</v>
      </c>
    </row>
    <row r="10836" spans="1:7" x14ac:dyDescent="0.45">
      <c r="A10836" s="3" t="s">
        <v>7</v>
      </c>
      <c r="B10836" s="3" t="s">
        <v>1893</v>
      </c>
      <c r="C10836" s="6">
        <v>4700000</v>
      </c>
      <c r="D10836" s="3" t="s">
        <v>36</v>
      </c>
      <c r="E10836" s="3">
        <v>2004</v>
      </c>
      <c r="F10836" s="3">
        <v>2003</v>
      </c>
      <c r="G10836" s="3" t="s">
        <v>78</v>
      </c>
    </row>
    <row r="10837" spans="1:7" x14ac:dyDescent="0.45">
      <c r="A10837" s="3" t="s">
        <v>7</v>
      </c>
      <c r="B10837" s="3" t="s">
        <v>1893</v>
      </c>
      <c r="C10837" s="6">
        <v>5287500</v>
      </c>
      <c r="D10837" s="3" t="s">
        <v>37</v>
      </c>
      <c r="E10837" s="3">
        <v>2005</v>
      </c>
      <c r="F10837" s="3">
        <v>2004</v>
      </c>
      <c r="G10837" s="3" t="s">
        <v>78</v>
      </c>
    </row>
    <row r="10838" spans="1:7" x14ac:dyDescent="0.45">
      <c r="A10838" s="3" t="s">
        <v>7</v>
      </c>
      <c r="B10838" s="3" t="s">
        <v>1893</v>
      </c>
      <c r="C10838" s="6">
        <v>2500000</v>
      </c>
      <c r="D10838" s="3" t="s">
        <v>38</v>
      </c>
      <c r="E10838" s="3">
        <v>2006</v>
      </c>
      <c r="F10838" s="3">
        <v>2005</v>
      </c>
      <c r="G10838" s="3" t="s">
        <v>66</v>
      </c>
    </row>
    <row r="10839" spans="1:7" x14ac:dyDescent="0.45">
      <c r="A10839" s="3" t="s">
        <v>7</v>
      </c>
      <c r="B10839" s="3" t="s">
        <v>1893</v>
      </c>
      <c r="C10839" s="6">
        <v>1600000</v>
      </c>
      <c r="D10839" s="3" t="s">
        <v>39</v>
      </c>
      <c r="E10839" s="3">
        <v>2007</v>
      </c>
      <c r="F10839" s="3">
        <v>2006</v>
      </c>
      <c r="G10839" s="3" t="s">
        <v>66</v>
      </c>
    </row>
    <row r="10840" spans="1:7" x14ac:dyDescent="0.45">
      <c r="A10840" s="3" t="s">
        <v>7</v>
      </c>
      <c r="B10840" s="3" t="s">
        <v>1893</v>
      </c>
      <c r="C10840" s="6">
        <v>500000</v>
      </c>
      <c r="D10840" s="3" t="s">
        <v>42</v>
      </c>
      <c r="E10840" s="3">
        <v>2008</v>
      </c>
      <c r="F10840" s="3">
        <v>2007</v>
      </c>
      <c r="G10840" s="3" t="s">
        <v>66</v>
      </c>
    </row>
    <row r="10841" spans="1:7" x14ac:dyDescent="0.45">
      <c r="A10841" s="3" t="s">
        <v>7</v>
      </c>
      <c r="B10841" s="3" t="s">
        <v>1894</v>
      </c>
      <c r="C10841" s="6">
        <v>1046000</v>
      </c>
      <c r="D10841" s="3" t="s">
        <v>21</v>
      </c>
      <c r="E10841" s="3">
        <v>1988</v>
      </c>
      <c r="F10841" s="3">
        <v>1987</v>
      </c>
      <c r="G10841" s="3" t="s">
        <v>86</v>
      </c>
    </row>
    <row r="10842" spans="1:7" x14ac:dyDescent="0.45">
      <c r="A10842" s="3" t="s">
        <v>7</v>
      </c>
      <c r="B10842" s="3" t="s">
        <v>1894</v>
      </c>
      <c r="C10842" s="6">
        <v>1006000</v>
      </c>
      <c r="D10842" s="3" t="s">
        <v>22</v>
      </c>
      <c r="E10842" s="3">
        <v>1989</v>
      </c>
      <c r="F10842" s="3">
        <v>1988</v>
      </c>
      <c r="G10842" s="3" t="s">
        <v>86</v>
      </c>
    </row>
    <row r="10843" spans="1:7" x14ac:dyDescent="0.45">
      <c r="A10843" s="3" t="s">
        <v>7</v>
      </c>
      <c r="B10843" s="3" t="s">
        <v>1894</v>
      </c>
      <c r="C10843" s="6">
        <v>2500000</v>
      </c>
      <c r="D10843" s="3" t="s">
        <v>186</v>
      </c>
      <c r="E10843" s="3">
        <v>1990</v>
      </c>
      <c r="F10843" s="3">
        <v>1989</v>
      </c>
      <c r="G10843" s="3" t="s">
        <v>86</v>
      </c>
    </row>
    <row r="10844" spans="1:7" x14ac:dyDescent="0.45">
      <c r="A10844" s="3" t="s">
        <v>7</v>
      </c>
      <c r="B10844" s="3" t="s">
        <v>1894</v>
      </c>
      <c r="C10844" s="6">
        <v>2265000</v>
      </c>
      <c r="D10844" s="3" t="s">
        <v>9</v>
      </c>
      <c r="E10844" s="3">
        <v>1991</v>
      </c>
      <c r="F10844" s="3">
        <v>1990</v>
      </c>
      <c r="G10844" s="3" t="s">
        <v>86</v>
      </c>
    </row>
    <row r="10845" spans="1:7" x14ac:dyDescent="0.45">
      <c r="A10845" s="3" t="s">
        <v>7</v>
      </c>
      <c r="B10845" s="3" t="s">
        <v>1894</v>
      </c>
      <c r="C10845" s="6">
        <v>2240000</v>
      </c>
      <c r="D10845" s="3" t="s">
        <v>11</v>
      </c>
      <c r="E10845" s="3">
        <v>1992</v>
      </c>
      <c r="F10845" s="3">
        <v>1991</v>
      </c>
      <c r="G10845" s="3" t="s">
        <v>86</v>
      </c>
    </row>
    <row r="10846" spans="1:7" x14ac:dyDescent="0.45">
      <c r="A10846" s="3" t="s">
        <v>7</v>
      </c>
      <c r="B10846" s="3" t="s">
        <v>1894</v>
      </c>
      <c r="C10846" s="6">
        <v>5720000</v>
      </c>
      <c r="D10846" s="3" t="s">
        <v>12</v>
      </c>
      <c r="E10846" s="3">
        <v>1993</v>
      </c>
      <c r="F10846" s="3">
        <v>1992</v>
      </c>
      <c r="G10846" s="3" t="s">
        <v>86</v>
      </c>
    </row>
    <row r="10847" spans="1:7" x14ac:dyDescent="0.45">
      <c r="A10847" s="3" t="s">
        <v>7</v>
      </c>
      <c r="B10847" s="3" t="s">
        <v>1894</v>
      </c>
      <c r="C10847" s="6">
        <v>5740000</v>
      </c>
      <c r="D10847" s="3" t="s">
        <v>14</v>
      </c>
      <c r="E10847" s="3">
        <v>1994</v>
      </c>
      <c r="F10847" s="3">
        <v>1993</v>
      </c>
      <c r="G10847" s="3" t="s">
        <v>86</v>
      </c>
    </row>
    <row r="10848" spans="1:7" x14ac:dyDescent="0.45">
      <c r="A10848" s="3" t="s">
        <v>7</v>
      </c>
      <c r="B10848" s="3" t="s">
        <v>1894</v>
      </c>
      <c r="C10848" s="6">
        <v>7300000</v>
      </c>
      <c r="D10848" s="3" t="s">
        <v>15</v>
      </c>
      <c r="E10848" s="3">
        <v>1995</v>
      </c>
      <c r="F10848" s="3">
        <v>1994</v>
      </c>
      <c r="G10848" s="3" t="s">
        <v>86</v>
      </c>
    </row>
    <row r="10849" spans="1:7" x14ac:dyDescent="0.45">
      <c r="A10849" s="3" t="s">
        <v>7</v>
      </c>
      <c r="B10849" s="3" t="s">
        <v>1894</v>
      </c>
      <c r="C10849" s="6">
        <v>7700000</v>
      </c>
      <c r="D10849" s="3" t="s">
        <v>25</v>
      </c>
      <c r="E10849" s="3">
        <v>1996</v>
      </c>
      <c r="F10849" s="3">
        <v>1995</v>
      </c>
      <c r="G10849" s="3" t="s">
        <v>86</v>
      </c>
    </row>
    <row r="10850" spans="1:7" x14ac:dyDescent="0.45">
      <c r="A10850" s="3" t="s">
        <v>7</v>
      </c>
      <c r="B10850" s="3" t="s">
        <v>1894</v>
      </c>
      <c r="C10850" s="6">
        <v>9952000</v>
      </c>
      <c r="D10850" s="3" t="s">
        <v>26</v>
      </c>
      <c r="E10850" s="3">
        <v>1997</v>
      </c>
      <c r="F10850" s="3">
        <v>1996</v>
      </c>
      <c r="G10850" s="3" t="s">
        <v>86</v>
      </c>
    </row>
    <row r="10851" spans="1:7" x14ac:dyDescent="0.45">
      <c r="A10851" s="3" t="s">
        <v>7</v>
      </c>
      <c r="B10851" s="3" t="s">
        <v>1894</v>
      </c>
      <c r="C10851" s="6">
        <v>12397440</v>
      </c>
      <c r="D10851" s="3" t="s">
        <v>27</v>
      </c>
      <c r="E10851" s="3">
        <v>1998</v>
      </c>
      <c r="F10851" s="3">
        <v>1997</v>
      </c>
      <c r="G10851" s="3" t="s">
        <v>86</v>
      </c>
    </row>
    <row r="10852" spans="1:7" x14ac:dyDescent="0.45">
      <c r="A10852" s="3" t="s">
        <v>7</v>
      </c>
      <c r="B10852" s="3" t="s">
        <v>1894</v>
      </c>
      <c r="C10852" s="6">
        <v>14841000</v>
      </c>
      <c r="D10852" s="3" t="s">
        <v>31</v>
      </c>
      <c r="E10852" s="3">
        <v>1999</v>
      </c>
      <c r="F10852" s="3">
        <v>1998</v>
      </c>
      <c r="G10852" s="3" t="s">
        <v>86</v>
      </c>
    </row>
    <row r="10853" spans="1:7" x14ac:dyDescent="0.45">
      <c r="A10853" s="3" t="s">
        <v>7</v>
      </c>
      <c r="B10853" s="3" t="s">
        <v>1894</v>
      </c>
      <c r="C10853" s="6">
        <v>11592683</v>
      </c>
      <c r="D10853" s="3" t="s">
        <v>32</v>
      </c>
      <c r="E10853" s="3">
        <v>2000</v>
      </c>
      <c r="F10853" s="3">
        <v>1999</v>
      </c>
      <c r="G10853" s="3" t="s">
        <v>86</v>
      </c>
    </row>
    <row r="10854" spans="1:7" x14ac:dyDescent="0.45">
      <c r="A10854" s="3" t="s">
        <v>7</v>
      </c>
      <c r="B10854" s="3" t="s">
        <v>1894</v>
      </c>
      <c r="C10854" s="6">
        <v>14700000</v>
      </c>
      <c r="D10854" s="3" t="s">
        <v>28</v>
      </c>
      <c r="E10854" s="3">
        <v>2001</v>
      </c>
      <c r="F10854" s="3">
        <v>2000</v>
      </c>
      <c r="G10854" s="3" t="s">
        <v>86</v>
      </c>
    </row>
    <row r="10855" spans="1:7" x14ac:dyDescent="0.45">
      <c r="A10855" s="3" t="s">
        <v>7</v>
      </c>
      <c r="B10855" s="3" t="s">
        <v>1894</v>
      </c>
      <c r="C10855" s="6">
        <v>9500000</v>
      </c>
      <c r="D10855" s="3" t="s">
        <v>33</v>
      </c>
      <c r="E10855" s="3">
        <v>2002</v>
      </c>
      <c r="F10855" s="3">
        <v>2001</v>
      </c>
      <c r="G10855" s="3" t="s">
        <v>86</v>
      </c>
    </row>
    <row r="10856" spans="1:7" x14ac:dyDescent="0.45">
      <c r="A10856" s="3" t="s">
        <v>7</v>
      </c>
      <c r="B10856" s="3" t="s">
        <v>1894</v>
      </c>
      <c r="C10856" s="6">
        <v>10500000</v>
      </c>
      <c r="D10856" s="3" t="s">
        <v>34</v>
      </c>
      <c r="E10856" s="3">
        <v>2003</v>
      </c>
      <c r="F10856" s="3">
        <v>2002</v>
      </c>
      <c r="G10856" s="3" t="s">
        <v>86</v>
      </c>
    </row>
    <row r="10857" spans="1:7" x14ac:dyDescent="0.45">
      <c r="A10857" s="3" t="s">
        <v>7</v>
      </c>
      <c r="B10857" s="3" t="s">
        <v>1895</v>
      </c>
      <c r="C10857" s="6">
        <v>600000</v>
      </c>
      <c r="D10857" s="3" t="s">
        <v>32</v>
      </c>
      <c r="E10857" s="3">
        <v>2000</v>
      </c>
      <c r="F10857" s="3">
        <v>1999</v>
      </c>
      <c r="G10857" s="3" t="s">
        <v>71</v>
      </c>
    </row>
    <row r="10858" spans="1:7" x14ac:dyDescent="0.45">
      <c r="A10858" s="3" t="s">
        <v>7</v>
      </c>
      <c r="B10858" s="3" t="s">
        <v>1895</v>
      </c>
      <c r="C10858" s="6">
        <v>600000</v>
      </c>
      <c r="D10858" s="3" t="s">
        <v>28</v>
      </c>
      <c r="E10858" s="3">
        <v>2001</v>
      </c>
      <c r="F10858" s="3">
        <v>2000</v>
      </c>
      <c r="G10858" s="3" t="s">
        <v>71</v>
      </c>
    </row>
    <row r="10859" spans="1:7" x14ac:dyDescent="0.45">
      <c r="A10859" s="3" t="s">
        <v>7</v>
      </c>
      <c r="B10859" s="3" t="s">
        <v>1895</v>
      </c>
      <c r="C10859" s="6">
        <v>5170000</v>
      </c>
      <c r="D10859" s="3" t="s">
        <v>33</v>
      </c>
      <c r="E10859" s="3">
        <v>2002</v>
      </c>
      <c r="F10859" s="3">
        <v>2001</v>
      </c>
      <c r="G10859" s="3" t="s">
        <v>106</v>
      </c>
    </row>
    <row r="10860" spans="1:7" x14ac:dyDescent="0.45">
      <c r="A10860" s="3" t="s">
        <v>7</v>
      </c>
      <c r="B10860" s="3" t="s">
        <v>1895</v>
      </c>
      <c r="C10860" s="6">
        <v>5687000</v>
      </c>
      <c r="D10860" s="3" t="s">
        <v>34</v>
      </c>
      <c r="E10860" s="3">
        <v>2003</v>
      </c>
      <c r="F10860" s="3">
        <v>2002</v>
      </c>
      <c r="G10860" s="3" t="s">
        <v>106</v>
      </c>
    </row>
    <row r="10861" spans="1:7" x14ac:dyDescent="0.45">
      <c r="A10861" s="3" t="s">
        <v>7</v>
      </c>
      <c r="B10861" s="3" t="s">
        <v>1895</v>
      </c>
      <c r="C10861" s="6">
        <v>6204000</v>
      </c>
      <c r="D10861" s="3" t="s">
        <v>36</v>
      </c>
      <c r="E10861" s="3">
        <v>2004</v>
      </c>
      <c r="F10861" s="3">
        <v>2003</v>
      </c>
      <c r="G10861" s="3" t="s">
        <v>106</v>
      </c>
    </row>
    <row r="10862" spans="1:7" x14ac:dyDescent="0.45">
      <c r="A10862" s="3" t="s">
        <v>7</v>
      </c>
      <c r="B10862" s="3" t="s">
        <v>1895</v>
      </c>
      <c r="C10862" s="6">
        <v>5055556</v>
      </c>
      <c r="D10862" s="3" t="s">
        <v>37</v>
      </c>
      <c r="E10862" s="3">
        <v>2005</v>
      </c>
      <c r="F10862" s="3">
        <v>2004</v>
      </c>
      <c r="G10862" s="3" t="s">
        <v>106</v>
      </c>
    </row>
    <row r="10863" spans="1:7" x14ac:dyDescent="0.45">
      <c r="A10863" s="3" t="s">
        <v>7</v>
      </c>
      <c r="B10863" s="3" t="s">
        <v>1895</v>
      </c>
      <c r="C10863" s="6">
        <v>5444444</v>
      </c>
      <c r="D10863" s="3" t="s">
        <v>38</v>
      </c>
      <c r="E10863" s="3">
        <v>2006</v>
      </c>
      <c r="F10863" s="3">
        <v>2005</v>
      </c>
      <c r="G10863" s="3" t="s">
        <v>106</v>
      </c>
    </row>
    <row r="10864" spans="1:7" x14ac:dyDescent="0.45">
      <c r="A10864" s="3" t="s">
        <v>7</v>
      </c>
      <c r="B10864" s="3" t="s">
        <v>1896</v>
      </c>
      <c r="C10864" s="6">
        <v>2900000</v>
      </c>
      <c r="D10864" s="3" t="s">
        <v>15</v>
      </c>
      <c r="E10864" s="3">
        <v>1995</v>
      </c>
      <c r="F10864" s="3">
        <v>1994</v>
      </c>
      <c r="G10864" s="3" t="s">
        <v>105</v>
      </c>
    </row>
    <row r="10865" spans="1:7" x14ac:dyDescent="0.45">
      <c r="A10865" s="3" t="s">
        <v>7</v>
      </c>
      <c r="B10865" s="3" t="s">
        <v>1896</v>
      </c>
      <c r="C10865" s="6">
        <v>3770000</v>
      </c>
      <c r="D10865" s="3" t="s">
        <v>25</v>
      </c>
      <c r="E10865" s="3">
        <v>1996</v>
      </c>
      <c r="F10865" s="3">
        <v>1995</v>
      </c>
      <c r="G10865" s="3" t="s">
        <v>105</v>
      </c>
    </row>
    <row r="10866" spans="1:7" x14ac:dyDescent="0.45">
      <c r="A10866" s="3" t="s">
        <v>7</v>
      </c>
      <c r="B10866" s="3" t="s">
        <v>1896</v>
      </c>
      <c r="C10866" s="6">
        <v>4640000</v>
      </c>
      <c r="D10866" s="3" t="s">
        <v>26</v>
      </c>
      <c r="E10866" s="3">
        <v>1997</v>
      </c>
      <c r="F10866" s="3">
        <v>1996</v>
      </c>
      <c r="G10866" s="3" t="s">
        <v>105</v>
      </c>
    </row>
    <row r="10867" spans="1:7" x14ac:dyDescent="0.45">
      <c r="A10867" s="3" t="s">
        <v>7</v>
      </c>
      <c r="B10867" s="3" t="s">
        <v>1896</v>
      </c>
      <c r="C10867" s="6">
        <v>5510000</v>
      </c>
      <c r="D10867" s="3" t="s">
        <v>27</v>
      </c>
      <c r="E10867" s="3">
        <v>1998</v>
      </c>
      <c r="F10867" s="3">
        <v>1997</v>
      </c>
      <c r="G10867" s="3" t="s">
        <v>105</v>
      </c>
    </row>
    <row r="10868" spans="1:7" x14ac:dyDescent="0.45">
      <c r="A10868" s="3" t="s">
        <v>7</v>
      </c>
      <c r="B10868" s="3" t="s">
        <v>1896</v>
      </c>
      <c r="C10868" s="6">
        <v>6380000</v>
      </c>
      <c r="D10868" s="3" t="s">
        <v>31</v>
      </c>
      <c r="E10868" s="3">
        <v>1999</v>
      </c>
      <c r="F10868" s="3">
        <v>1998</v>
      </c>
      <c r="G10868" s="3" t="s">
        <v>105</v>
      </c>
    </row>
    <row r="10869" spans="1:7" x14ac:dyDescent="0.45">
      <c r="A10869" s="3" t="s">
        <v>7</v>
      </c>
      <c r="B10869" s="3" t="s">
        <v>1896</v>
      </c>
      <c r="C10869" s="6">
        <v>7250000</v>
      </c>
      <c r="D10869" s="3" t="s">
        <v>32</v>
      </c>
      <c r="E10869" s="3">
        <v>2000</v>
      </c>
      <c r="F10869" s="3">
        <v>1999</v>
      </c>
      <c r="G10869" s="3" t="s">
        <v>105</v>
      </c>
    </row>
    <row r="10870" spans="1:7" x14ac:dyDescent="0.45">
      <c r="A10870" s="3" t="s">
        <v>7</v>
      </c>
      <c r="B10870" s="3" t="s">
        <v>1896</v>
      </c>
      <c r="C10870" s="6">
        <v>8120000</v>
      </c>
      <c r="D10870" s="3" t="s">
        <v>28</v>
      </c>
      <c r="E10870" s="3">
        <v>2001</v>
      </c>
      <c r="F10870" s="3">
        <v>2000</v>
      </c>
      <c r="G10870" s="3" t="s">
        <v>105</v>
      </c>
    </row>
    <row r="10871" spans="1:7" x14ac:dyDescent="0.45">
      <c r="A10871" s="3" t="s">
        <v>7</v>
      </c>
      <c r="B10871" s="3" t="s">
        <v>1896</v>
      </c>
      <c r="C10871" s="6">
        <v>8990000</v>
      </c>
      <c r="D10871" s="3" t="s">
        <v>33</v>
      </c>
      <c r="E10871" s="3">
        <v>2002</v>
      </c>
      <c r="F10871" s="3">
        <v>2001</v>
      </c>
      <c r="G10871" s="3" t="s">
        <v>105</v>
      </c>
    </row>
    <row r="10872" spans="1:7" x14ac:dyDescent="0.45">
      <c r="A10872" s="3" t="s">
        <v>7</v>
      </c>
      <c r="B10872" s="3" t="s">
        <v>1896</v>
      </c>
      <c r="C10872" s="6">
        <v>9860000</v>
      </c>
      <c r="D10872" s="3" t="s">
        <v>34</v>
      </c>
      <c r="E10872" s="3">
        <v>2003</v>
      </c>
      <c r="F10872" s="3">
        <v>2002</v>
      </c>
      <c r="G10872" s="3" t="s">
        <v>41</v>
      </c>
    </row>
    <row r="10873" spans="1:7" x14ac:dyDescent="0.45">
      <c r="A10873" s="3" t="s">
        <v>7</v>
      </c>
      <c r="B10873" s="3" t="s">
        <v>1896</v>
      </c>
      <c r="C10873" s="6">
        <v>10730000</v>
      </c>
      <c r="D10873" s="3" t="s">
        <v>36</v>
      </c>
      <c r="E10873" s="3">
        <v>2004</v>
      </c>
      <c r="F10873" s="3">
        <v>2003</v>
      </c>
      <c r="G10873" s="3" t="s">
        <v>94</v>
      </c>
    </row>
    <row r="10874" spans="1:7" x14ac:dyDescent="0.45">
      <c r="A10874" s="3" t="s">
        <v>7</v>
      </c>
      <c r="B10874" s="3" t="s">
        <v>1896</v>
      </c>
      <c r="C10874" s="6">
        <v>12071250</v>
      </c>
      <c r="D10874" s="3" t="s">
        <v>37</v>
      </c>
      <c r="E10874" s="3">
        <v>2005</v>
      </c>
      <c r="F10874" s="3">
        <v>2004</v>
      </c>
      <c r="G10874" s="3" t="s">
        <v>94</v>
      </c>
    </row>
    <row r="10875" spans="1:7" x14ac:dyDescent="0.45">
      <c r="A10875" s="3" t="s">
        <v>7</v>
      </c>
      <c r="B10875" s="3" t="s">
        <v>1897</v>
      </c>
      <c r="C10875" s="6">
        <v>507336</v>
      </c>
      <c r="D10875" s="3" t="s">
        <v>59</v>
      </c>
      <c r="E10875" s="3">
        <v>2015</v>
      </c>
      <c r="F10875" s="3">
        <v>2014</v>
      </c>
      <c r="G10875" s="3" t="s">
        <v>94</v>
      </c>
    </row>
    <row r="10876" spans="1:7" x14ac:dyDescent="0.45">
      <c r="A10876" s="3" t="s">
        <v>7</v>
      </c>
      <c r="B10876" s="3" t="s">
        <v>1897</v>
      </c>
      <c r="C10876" s="6">
        <v>845000</v>
      </c>
      <c r="D10876" s="3" t="s">
        <v>61</v>
      </c>
      <c r="E10876" s="3">
        <v>2016</v>
      </c>
      <c r="F10876" s="3">
        <v>2015</v>
      </c>
      <c r="G10876" s="3" t="s">
        <v>111</v>
      </c>
    </row>
    <row r="10877" spans="1:7" x14ac:dyDescent="0.45">
      <c r="A10877" s="3" t="s">
        <v>7</v>
      </c>
      <c r="B10877" s="3" t="s">
        <v>1897</v>
      </c>
      <c r="C10877" s="6">
        <v>1050500</v>
      </c>
      <c r="D10877" s="3" t="s">
        <v>45</v>
      </c>
      <c r="E10877" s="3">
        <v>2017</v>
      </c>
      <c r="F10877" s="3">
        <v>2016</v>
      </c>
      <c r="G10877" s="3" t="s">
        <v>111</v>
      </c>
    </row>
    <row r="10878" spans="1:7" x14ac:dyDescent="0.45">
      <c r="A10878" s="3" t="s">
        <v>7</v>
      </c>
      <c r="B10878" s="3" t="s">
        <v>1897</v>
      </c>
      <c r="C10878" s="6">
        <v>1524305</v>
      </c>
      <c r="D10878" s="3" t="s">
        <v>47</v>
      </c>
      <c r="E10878" s="3">
        <v>2018</v>
      </c>
      <c r="F10878" s="3">
        <v>2017</v>
      </c>
      <c r="G10878" s="3" t="s">
        <v>111</v>
      </c>
    </row>
    <row r="10879" spans="1:7" x14ac:dyDescent="0.45">
      <c r="A10879" s="3" t="s">
        <v>7</v>
      </c>
      <c r="B10879" s="3" t="s">
        <v>1898</v>
      </c>
      <c r="C10879" s="6">
        <v>40000</v>
      </c>
      <c r="D10879" s="3" t="s">
        <v>28</v>
      </c>
      <c r="E10879" s="3">
        <v>2001</v>
      </c>
      <c r="F10879" s="3">
        <v>2000</v>
      </c>
      <c r="G10879" s="3" t="s">
        <v>75</v>
      </c>
    </row>
    <row r="10880" spans="1:7" x14ac:dyDescent="0.45">
      <c r="A10880" s="3" t="s">
        <v>7</v>
      </c>
      <c r="B10880" s="3" t="s">
        <v>1899</v>
      </c>
      <c r="C10880" s="6">
        <v>650000</v>
      </c>
      <c r="D10880" s="3" t="s">
        <v>14</v>
      </c>
      <c r="E10880" s="3">
        <v>1994</v>
      </c>
      <c r="F10880" s="3">
        <v>1993</v>
      </c>
      <c r="G10880" s="3" t="s">
        <v>10</v>
      </c>
    </row>
    <row r="10881" spans="1:7" x14ac:dyDescent="0.45">
      <c r="A10881" s="3" t="s">
        <v>7</v>
      </c>
      <c r="B10881" s="3" t="s">
        <v>1899</v>
      </c>
      <c r="C10881" s="6">
        <v>845000</v>
      </c>
      <c r="D10881" s="3" t="s">
        <v>15</v>
      </c>
      <c r="E10881" s="3">
        <v>1995</v>
      </c>
      <c r="F10881" s="3">
        <v>1994</v>
      </c>
      <c r="G10881" s="3" t="s">
        <v>10</v>
      </c>
    </row>
    <row r="10882" spans="1:7" x14ac:dyDescent="0.45">
      <c r="A10882" s="3" t="s">
        <v>7</v>
      </c>
      <c r="B10882" s="3" t="s">
        <v>1899</v>
      </c>
      <c r="C10882" s="6">
        <v>1040000</v>
      </c>
      <c r="D10882" s="3" t="s">
        <v>25</v>
      </c>
      <c r="E10882" s="3">
        <v>1996</v>
      </c>
      <c r="F10882" s="3">
        <v>1995</v>
      </c>
      <c r="G10882" s="3" t="s">
        <v>10</v>
      </c>
    </row>
    <row r="10883" spans="1:7" x14ac:dyDescent="0.45">
      <c r="A10883" s="3" t="s">
        <v>7</v>
      </c>
      <c r="B10883" s="3" t="s">
        <v>1899</v>
      </c>
      <c r="C10883" s="6">
        <v>1235000</v>
      </c>
      <c r="D10883" s="3" t="s">
        <v>26</v>
      </c>
      <c r="E10883" s="3">
        <v>1997</v>
      </c>
      <c r="F10883" s="3">
        <v>1996</v>
      </c>
      <c r="G10883" s="3" t="s">
        <v>83</v>
      </c>
    </row>
    <row r="10884" spans="1:7" x14ac:dyDescent="0.45">
      <c r="A10884" s="3" t="s">
        <v>7</v>
      </c>
      <c r="B10884" s="3" t="s">
        <v>1899</v>
      </c>
      <c r="C10884" s="6">
        <v>1500000</v>
      </c>
      <c r="D10884" s="3" t="s">
        <v>27</v>
      </c>
      <c r="E10884" s="3">
        <v>1998</v>
      </c>
      <c r="F10884" s="3">
        <v>1997</v>
      </c>
      <c r="G10884" s="3" t="s">
        <v>51</v>
      </c>
    </row>
    <row r="10885" spans="1:7" x14ac:dyDescent="0.45">
      <c r="A10885" s="3" t="s">
        <v>7</v>
      </c>
      <c r="B10885" s="3" t="s">
        <v>1899</v>
      </c>
      <c r="C10885" s="6">
        <v>1800000</v>
      </c>
      <c r="D10885" s="3" t="s">
        <v>31</v>
      </c>
      <c r="E10885" s="3">
        <v>1999</v>
      </c>
      <c r="F10885" s="3">
        <v>1998</v>
      </c>
      <c r="G10885" s="3" t="s">
        <v>51</v>
      </c>
    </row>
    <row r="10886" spans="1:7" x14ac:dyDescent="0.45">
      <c r="A10886" s="3" t="s">
        <v>7</v>
      </c>
      <c r="B10886" s="3" t="s">
        <v>1899</v>
      </c>
      <c r="C10886" s="6">
        <v>537500</v>
      </c>
      <c r="D10886" s="3" t="s">
        <v>31</v>
      </c>
      <c r="E10886" s="3">
        <v>1999</v>
      </c>
      <c r="F10886" s="3">
        <v>1998</v>
      </c>
      <c r="G10886" s="3" t="s">
        <v>83</v>
      </c>
    </row>
    <row r="10887" spans="1:7" x14ac:dyDescent="0.45">
      <c r="A10887" s="3" t="s">
        <v>7</v>
      </c>
      <c r="B10887" s="3" t="s">
        <v>1899</v>
      </c>
      <c r="C10887" s="6">
        <v>1866667</v>
      </c>
      <c r="D10887" s="3" t="s">
        <v>32</v>
      </c>
      <c r="E10887" s="3">
        <v>2000</v>
      </c>
      <c r="F10887" s="3">
        <v>1999</v>
      </c>
      <c r="G10887" s="3" t="s">
        <v>51</v>
      </c>
    </row>
    <row r="10888" spans="1:7" x14ac:dyDescent="0.45">
      <c r="A10888" s="3" t="s">
        <v>7</v>
      </c>
      <c r="B10888" s="3" t="s">
        <v>1899</v>
      </c>
      <c r="C10888" s="6">
        <v>510000</v>
      </c>
      <c r="D10888" s="3" t="s">
        <v>32</v>
      </c>
      <c r="E10888" s="3">
        <v>2000</v>
      </c>
      <c r="F10888" s="3">
        <v>1999</v>
      </c>
      <c r="G10888" s="3" t="s">
        <v>83</v>
      </c>
    </row>
    <row r="10889" spans="1:7" x14ac:dyDescent="0.45">
      <c r="A10889" s="3" t="s">
        <v>7</v>
      </c>
      <c r="B10889" s="3" t="s">
        <v>1899</v>
      </c>
      <c r="C10889" s="6">
        <v>1870000</v>
      </c>
      <c r="D10889" s="3" t="s">
        <v>28</v>
      </c>
      <c r="E10889" s="3">
        <v>2001</v>
      </c>
      <c r="F10889" s="3">
        <v>2000</v>
      </c>
      <c r="G10889" s="3" t="s">
        <v>51</v>
      </c>
    </row>
    <row r="10890" spans="1:7" x14ac:dyDescent="0.45">
      <c r="A10890" s="3" t="s">
        <v>7</v>
      </c>
      <c r="B10890" s="3" t="s">
        <v>1900</v>
      </c>
      <c r="C10890" s="6">
        <v>30000</v>
      </c>
      <c r="D10890" s="3" t="s">
        <v>15</v>
      </c>
      <c r="E10890" s="3">
        <v>1995</v>
      </c>
      <c r="F10890" s="3">
        <v>1994</v>
      </c>
      <c r="G10890" s="3" t="s">
        <v>54</v>
      </c>
    </row>
    <row r="10891" spans="1:7" x14ac:dyDescent="0.45">
      <c r="A10891" s="3" t="s">
        <v>7</v>
      </c>
      <c r="B10891" s="3" t="s">
        <v>1900</v>
      </c>
      <c r="C10891" s="6">
        <v>611000</v>
      </c>
      <c r="D10891" s="3" t="s">
        <v>28</v>
      </c>
      <c r="E10891" s="3">
        <v>2001</v>
      </c>
      <c r="F10891" s="3">
        <v>2000</v>
      </c>
      <c r="G10891" s="3" t="s">
        <v>41</v>
      </c>
    </row>
    <row r="10892" spans="1:7" x14ac:dyDescent="0.45">
      <c r="A10892" s="3" t="s">
        <v>7</v>
      </c>
      <c r="B10892" s="3" t="s">
        <v>1900</v>
      </c>
      <c r="C10892" s="6">
        <v>715850</v>
      </c>
      <c r="D10892" s="3" t="s">
        <v>33</v>
      </c>
      <c r="E10892" s="3">
        <v>2002</v>
      </c>
      <c r="F10892" s="3">
        <v>2001</v>
      </c>
      <c r="G10892" s="3" t="s">
        <v>60</v>
      </c>
    </row>
    <row r="10893" spans="1:7" x14ac:dyDescent="0.45">
      <c r="A10893" s="3" t="s">
        <v>7</v>
      </c>
      <c r="B10893" s="3" t="s">
        <v>1901</v>
      </c>
      <c r="C10893" s="6">
        <v>1102680</v>
      </c>
      <c r="D10893" s="3" t="s">
        <v>38</v>
      </c>
      <c r="E10893" s="3">
        <v>2006</v>
      </c>
      <c r="F10893" s="3">
        <v>2005</v>
      </c>
      <c r="G10893" s="3" t="s">
        <v>60</v>
      </c>
    </row>
    <row r="10894" spans="1:7" x14ac:dyDescent="0.45">
      <c r="A10894" s="3" t="s">
        <v>7</v>
      </c>
      <c r="B10894" s="3" t="s">
        <v>1901</v>
      </c>
      <c r="C10894" s="6">
        <v>1185480</v>
      </c>
      <c r="D10894" s="3" t="s">
        <v>39</v>
      </c>
      <c r="E10894" s="3">
        <v>2007</v>
      </c>
      <c r="F10894" s="3">
        <v>2006</v>
      </c>
      <c r="G10894" s="3" t="s">
        <v>60</v>
      </c>
    </row>
    <row r="10895" spans="1:7" x14ac:dyDescent="0.45">
      <c r="A10895" s="3" t="s">
        <v>7</v>
      </c>
      <c r="B10895" s="3" t="s">
        <v>1901</v>
      </c>
      <c r="C10895" s="6">
        <v>1268160</v>
      </c>
      <c r="D10895" s="3" t="s">
        <v>42</v>
      </c>
      <c r="E10895" s="3">
        <v>2008</v>
      </c>
      <c r="F10895" s="3">
        <v>2007</v>
      </c>
      <c r="G10895" s="3" t="s">
        <v>60</v>
      </c>
    </row>
    <row r="10896" spans="1:7" x14ac:dyDescent="0.45">
      <c r="A10896" s="3" t="s">
        <v>7</v>
      </c>
      <c r="B10896" s="3" t="s">
        <v>1901</v>
      </c>
      <c r="C10896" s="6">
        <v>2020179</v>
      </c>
      <c r="D10896" s="3" t="s">
        <v>50</v>
      </c>
      <c r="E10896" s="3">
        <v>2009</v>
      </c>
      <c r="F10896" s="3">
        <v>2008</v>
      </c>
      <c r="G10896" s="3" t="s">
        <v>60</v>
      </c>
    </row>
    <row r="10897" spans="1:7" x14ac:dyDescent="0.45">
      <c r="A10897" s="3" t="s">
        <v>7</v>
      </c>
      <c r="B10897" s="3" t="s">
        <v>1901</v>
      </c>
      <c r="C10897" s="6">
        <v>4000000</v>
      </c>
      <c r="D10897" s="3" t="s">
        <v>43</v>
      </c>
      <c r="E10897" s="3">
        <v>2010</v>
      </c>
      <c r="F10897" s="3">
        <v>2009</v>
      </c>
      <c r="G10897" s="3" t="s">
        <v>13</v>
      </c>
    </row>
    <row r="10898" spans="1:7" x14ac:dyDescent="0.45">
      <c r="A10898" s="3" t="s">
        <v>7</v>
      </c>
      <c r="B10898" s="3" t="s">
        <v>1901</v>
      </c>
      <c r="C10898" s="6">
        <v>4200000</v>
      </c>
      <c r="D10898" s="3" t="s">
        <v>77</v>
      </c>
      <c r="E10898" s="3">
        <v>2011</v>
      </c>
      <c r="F10898" s="3">
        <v>2010</v>
      </c>
      <c r="G10898" s="3" t="s">
        <v>46</v>
      </c>
    </row>
    <row r="10899" spans="1:7" x14ac:dyDescent="0.45">
      <c r="A10899" s="3" t="s">
        <v>7</v>
      </c>
      <c r="B10899" s="3" t="s">
        <v>1901</v>
      </c>
      <c r="C10899" s="6">
        <v>4500000</v>
      </c>
      <c r="D10899" s="3" t="s">
        <v>79</v>
      </c>
      <c r="E10899" s="3">
        <v>2012</v>
      </c>
      <c r="F10899" s="3">
        <v>2011</v>
      </c>
      <c r="G10899" s="3" t="s">
        <v>46</v>
      </c>
    </row>
    <row r="10900" spans="1:7" x14ac:dyDescent="0.45">
      <c r="A10900" s="3" t="s">
        <v>7</v>
      </c>
      <c r="B10900" s="3" t="s">
        <v>1901</v>
      </c>
      <c r="C10900" s="6">
        <v>983307</v>
      </c>
      <c r="D10900" s="3" t="s">
        <v>79</v>
      </c>
      <c r="E10900" s="3">
        <v>2012</v>
      </c>
      <c r="F10900" s="3">
        <v>2011</v>
      </c>
      <c r="G10900" s="3" t="s">
        <v>78</v>
      </c>
    </row>
    <row r="10901" spans="1:7" x14ac:dyDescent="0.45">
      <c r="A10901" s="3" t="s">
        <v>7</v>
      </c>
      <c r="B10901" s="3" t="s">
        <v>1901</v>
      </c>
      <c r="C10901" s="6">
        <v>1146337</v>
      </c>
      <c r="D10901" s="3" t="s">
        <v>56</v>
      </c>
      <c r="E10901" s="3">
        <v>2013</v>
      </c>
      <c r="F10901" s="3">
        <v>2012</v>
      </c>
      <c r="G10901" s="3" t="s">
        <v>106</v>
      </c>
    </row>
    <row r="10902" spans="1:7" x14ac:dyDescent="0.45">
      <c r="A10902" s="3" t="s">
        <v>7</v>
      </c>
      <c r="B10902" s="3" t="s">
        <v>1901</v>
      </c>
      <c r="C10902" s="6">
        <v>2016000</v>
      </c>
      <c r="D10902" s="3" t="s">
        <v>58</v>
      </c>
      <c r="E10902" s="3">
        <v>2014</v>
      </c>
      <c r="F10902" s="3">
        <v>2013</v>
      </c>
      <c r="G10902" s="3" t="s">
        <v>24</v>
      </c>
    </row>
    <row r="10903" spans="1:7" x14ac:dyDescent="0.45">
      <c r="A10903" s="3" t="s">
        <v>7</v>
      </c>
      <c r="B10903" s="3" t="s">
        <v>1901</v>
      </c>
      <c r="C10903" s="6">
        <v>2106720</v>
      </c>
      <c r="D10903" s="3" t="s">
        <v>59</v>
      </c>
      <c r="E10903" s="3">
        <v>2015</v>
      </c>
      <c r="F10903" s="3">
        <v>2014</v>
      </c>
      <c r="G10903" s="3" t="s">
        <v>13</v>
      </c>
    </row>
    <row r="10904" spans="1:7" x14ac:dyDescent="0.45">
      <c r="A10904" s="3" t="s">
        <v>7</v>
      </c>
      <c r="B10904" s="3" t="s">
        <v>1901</v>
      </c>
      <c r="C10904" s="6">
        <v>154918</v>
      </c>
      <c r="D10904" s="3" t="s">
        <v>59</v>
      </c>
      <c r="E10904" s="3">
        <v>2015</v>
      </c>
      <c r="F10904" s="3">
        <v>2014</v>
      </c>
      <c r="G10904" s="3" t="s">
        <v>51</v>
      </c>
    </row>
    <row r="10905" spans="1:7" x14ac:dyDescent="0.45">
      <c r="A10905" s="3" t="s">
        <v>7</v>
      </c>
      <c r="B10905" s="3" t="s">
        <v>1901</v>
      </c>
      <c r="C10905" s="6">
        <v>44000</v>
      </c>
      <c r="D10905" s="3" t="s">
        <v>61</v>
      </c>
      <c r="E10905" s="3">
        <v>2016</v>
      </c>
      <c r="F10905" s="3">
        <v>2015</v>
      </c>
      <c r="G10905" s="3" t="s">
        <v>89</v>
      </c>
    </row>
    <row r="10906" spans="1:7" x14ac:dyDescent="0.45">
      <c r="A10906" s="3" t="s">
        <v>7</v>
      </c>
      <c r="B10906" s="3" t="s">
        <v>1902</v>
      </c>
      <c r="C10906" s="6">
        <v>800000</v>
      </c>
      <c r="D10906" s="3" t="s">
        <v>9</v>
      </c>
      <c r="E10906" s="3">
        <v>1991</v>
      </c>
      <c r="F10906" s="3">
        <v>1990</v>
      </c>
      <c r="G10906" s="3" t="s">
        <v>41</v>
      </c>
    </row>
    <row r="10907" spans="1:7" x14ac:dyDescent="0.45">
      <c r="A10907" s="3" t="s">
        <v>7</v>
      </c>
      <c r="B10907" s="3" t="s">
        <v>1902</v>
      </c>
      <c r="C10907" s="6">
        <v>1025000</v>
      </c>
      <c r="D10907" s="3" t="s">
        <v>11</v>
      </c>
      <c r="E10907" s="3">
        <v>1992</v>
      </c>
      <c r="F10907" s="3">
        <v>1991</v>
      </c>
      <c r="G10907" s="3" t="s">
        <v>41</v>
      </c>
    </row>
    <row r="10908" spans="1:7" x14ac:dyDescent="0.45">
      <c r="A10908" s="3" t="s">
        <v>7</v>
      </c>
      <c r="B10908" s="3" t="s">
        <v>1902</v>
      </c>
      <c r="C10908" s="6">
        <v>1225000</v>
      </c>
      <c r="D10908" s="3" t="s">
        <v>12</v>
      </c>
      <c r="E10908" s="3">
        <v>1993</v>
      </c>
      <c r="F10908" s="3">
        <v>1992</v>
      </c>
      <c r="G10908" s="3" t="s">
        <v>66</v>
      </c>
    </row>
    <row r="10909" spans="1:7" x14ac:dyDescent="0.45">
      <c r="A10909" s="3" t="s">
        <v>7</v>
      </c>
      <c r="B10909" s="3" t="s">
        <v>1902</v>
      </c>
      <c r="C10909" s="6">
        <v>1240000</v>
      </c>
      <c r="D10909" s="3" t="s">
        <v>14</v>
      </c>
      <c r="E10909" s="3">
        <v>1994</v>
      </c>
      <c r="F10909" s="3">
        <v>1993</v>
      </c>
      <c r="G10909" s="3" t="s">
        <v>71</v>
      </c>
    </row>
    <row r="10910" spans="1:7" x14ac:dyDescent="0.45">
      <c r="A10910" s="3" t="s">
        <v>7</v>
      </c>
      <c r="B10910" s="3" t="s">
        <v>1902</v>
      </c>
      <c r="C10910" s="6">
        <v>247500</v>
      </c>
      <c r="D10910" s="3" t="s">
        <v>26</v>
      </c>
      <c r="E10910" s="3">
        <v>1997</v>
      </c>
      <c r="F10910" s="3">
        <v>1996</v>
      </c>
      <c r="G10910" s="3" t="s">
        <v>19</v>
      </c>
    </row>
    <row r="10911" spans="1:7" x14ac:dyDescent="0.45">
      <c r="A10911" s="3" t="s">
        <v>7</v>
      </c>
      <c r="B10911" s="3" t="s">
        <v>1902</v>
      </c>
      <c r="C10911" s="6">
        <v>272250</v>
      </c>
      <c r="D10911" s="3" t="s">
        <v>27</v>
      </c>
      <c r="E10911" s="3">
        <v>1998</v>
      </c>
      <c r="F10911" s="3">
        <v>1997</v>
      </c>
      <c r="G10911" s="3" t="s">
        <v>49</v>
      </c>
    </row>
    <row r="10912" spans="1:7" x14ac:dyDescent="0.45">
      <c r="A10912" s="3" t="s">
        <v>7</v>
      </c>
      <c r="B10912" s="3" t="s">
        <v>1903</v>
      </c>
      <c r="C10912" s="6">
        <v>3374640</v>
      </c>
      <c r="D10912" s="3" t="s">
        <v>56</v>
      </c>
      <c r="E10912" s="3">
        <v>2013</v>
      </c>
      <c r="F10912" s="3">
        <v>2012</v>
      </c>
      <c r="G10912" s="3" t="s">
        <v>54</v>
      </c>
    </row>
    <row r="10913" spans="1:7" x14ac:dyDescent="0.45">
      <c r="A10913" s="3" t="s">
        <v>7</v>
      </c>
      <c r="B10913" s="3" t="s">
        <v>1903</v>
      </c>
      <c r="C10913" s="6">
        <v>3526440</v>
      </c>
      <c r="D10913" s="3" t="s">
        <v>58</v>
      </c>
      <c r="E10913" s="3">
        <v>2014</v>
      </c>
      <c r="F10913" s="3">
        <v>2013</v>
      </c>
      <c r="G10913" s="3" t="s">
        <v>10</v>
      </c>
    </row>
    <row r="10914" spans="1:7" x14ac:dyDescent="0.45">
      <c r="A10914" s="3" t="s">
        <v>7</v>
      </c>
      <c r="B10914" s="3" t="s">
        <v>1903</v>
      </c>
      <c r="C10914" s="6">
        <v>3678360</v>
      </c>
      <c r="D10914" s="3" t="s">
        <v>59</v>
      </c>
      <c r="E10914" s="3">
        <v>2015</v>
      </c>
      <c r="F10914" s="3">
        <v>2014</v>
      </c>
      <c r="G10914" s="3" t="s">
        <v>94</v>
      </c>
    </row>
    <row r="10915" spans="1:7" x14ac:dyDescent="0.45">
      <c r="A10915" s="3" t="s">
        <v>7</v>
      </c>
      <c r="B10915" s="3" t="s">
        <v>1903</v>
      </c>
      <c r="C10915" s="6">
        <v>981300</v>
      </c>
      <c r="D10915" s="3" t="s">
        <v>61</v>
      </c>
      <c r="E10915" s="3">
        <v>2016</v>
      </c>
      <c r="F10915" s="3">
        <v>2015</v>
      </c>
      <c r="G10915" s="3" t="s">
        <v>62</v>
      </c>
    </row>
    <row r="10916" spans="1:7" x14ac:dyDescent="0.45">
      <c r="A10916" s="3" t="s">
        <v>7</v>
      </c>
      <c r="B10916" s="3" t="s">
        <v>1903</v>
      </c>
      <c r="C10916" s="6">
        <v>1050961</v>
      </c>
      <c r="D10916" s="3" t="s">
        <v>45</v>
      </c>
      <c r="E10916" s="3">
        <v>2017</v>
      </c>
      <c r="F10916" s="3">
        <v>2016</v>
      </c>
      <c r="G10916" s="3" t="s">
        <v>19</v>
      </c>
    </row>
    <row r="10917" spans="1:7" x14ac:dyDescent="0.45">
      <c r="A10917" s="3" t="s">
        <v>7</v>
      </c>
      <c r="B10917" s="3" t="s">
        <v>1904</v>
      </c>
      <c r="C10917" s="6">
        <v>540000</v>
      </c>
      <c r="D10917" s="3" t="s">
        <v>18</v>
      </c>
      <c r="E10917" s="3">
        <v>1985</v>
      </c>
      <c r="F10917" s="3">
        <v>1984</v>
      </c>
      <c r="G10917" s="3" t="s">
        <v>60</v>
      </c>
    </row>
    <row r="10918" spans="1:7" x14ac:dyDescent="0.45">
      <c r="A10918" s="3" t="s">
        <v>7</v>
      </c>
      <c r="B10918" s="3" t="s">
        <v>1905</v>
      </c>
      <c r="C10918" s="6">
        <v>160000</v>
      </c>
      <c r="D10918" s="3" t="s">
        <v>21</v>
      </c>
      <c r="E10918" s="3">
        <v>1988</v>
      </c>
      <c r="F10918" s="3">
        <v>1987</v>
      </c>
      <c r="G10918" s="3" t="s">
        <v>49</v>
      </c>
    </row>
    <row r="10919" spans="1:7" x14ac:dyDescent="0.45">
      <c r="A10919" s="3" t="s">
        <v>7</v>
      </c>
      <c r="B10919" s="3" t="s">
        <v>1905</v>
      </c>
      <c r="C10919" s="6">
        <v>550000</v>
      </c>
      <c r="D10919" s="3" t="s">
        <v>22</v>
      </c>
      <c r="E10919" s="3">
        <v>1989</v>
      </c>
      <c r="F10919" s="3">
        <v>1988</v>
      </c>
      <c r="G10919" s="3" t="s">
        <v>49</v>
      </c>
    </row>
    <row r="10920" spans="1:7" x14ac:dyDescent="0.45">
      <c r="A10920" s="3" t="s">
        <v>7</v>
      </c>
      <c r="B10920" s="3" t="s">
        <v>1905</v>
      </c>
      <c r="C10920" s="6">
        <v>880000</v>
      </c>
      <c r="D10920" s="3" t="s">
        <v>9</v>
      </c>
      <c r="E10920" s="3">
        <v>1991</v>
      </c>
      <c r="F10920" s="3">
        <v>1990</v>
      </c>
      <c r="G10920" s="3" t="s">
        <v>49</v>
      </c>
    </row>
    <row r="10921" spans="1:7" x14ac:dyDescent="0.45">
      <c r="A10921" s="3" t="s">
        <v>7</v>
      </c>
      <c r="B10921" s="3" t="s">
        <v>1905</v>
      </c>
      <c r="C10921" s="6">
        <v>1075000</v>
      </c>
      <c r="D10921" s="3" t="s">
        <v>11</v>
      </c>
      <c r="E10921" s="3">
        <v>1992</v>
      </c>
      <c r="F10921" s="3">
        <v>1991</v>
      </c>
      <c r="G10921" s="3" t="s">
        <v>49</v>
      </c>
    </row>
    <row r="10922" spans="1:7" x14ac:dyDescent="0.45">
      <c r="A10922" s="3" t="s">
        <v>7</v>
      </c>
      <c r="B10922" s="3" t="s">
        <v>1905</v>
      </c>
      <c r="C10922" s="6">
        <v>2350000</v>
      </c>
      <c r="D10922" s="3" t="s">
        <v>12</v>
      </c>
      <c r="E10922" s="3">
        <v>1993</v>
      </c>
      <c r="F10922" s="3">
        <v>1992</v>
      </c>
      <c r="G10922" s="3" t="s">
        <v>49</v>
      </c>
    </row>
    <row r="10923" spans="1:7" x14ac:dyDescent="0.45">
      <c r="A10923" s="3" t="s">
        <v>7</v>
      </c>
      <c r="B10923" s="3" t="s">
        <v>1905</v>
      </c>
      <c r="C10923" s="6">
        <v>2450000</v>
      </c>
      <c r="D10923" s="3" t="s">
        <v>14</v>
      </c>
      <c r="E10923" s="3">
        <v>1994</v>
      </c>
      <c r="F10923" s="3">
        <v>1993</v>
      </c>
      <c r="G10923" s="3" t="s">
        <v>86</v>
      </c>
    </row>
    <row r="10924" spans="1:7" x14ac:dyDescent="0.45">
      <c r="A10924" s="3" t="s">
        <v>7</v>
      </c>
      <c r="B10924" s="3" t="s">
        <v>1905</v>
      </c>
      <c r="C10924" s="6">
        <v>2500000</v>
      </c>
      <c r="D10924" s="3" t="s">
        <v>15</v>
      </c>
      <c r="E10924" s="3">
        <v>1995</v>
      </c>
      <c r="F10924" s="3">
        <v>1994</v>
      </c>
      <c r="G10924" s="3" t="s">
        <v>86</v>
      </c>
    </row>
    <row r="10925" spans="1:7" x14ac:dyDescent="0.45">
      <c r="A10925" s="3" t="s">
        <v>7</v>
      </c>
      <c r="B10925" s="3" t="s">
        <v>1905</v>
      </c>
      <c r="C10925" s="6">
        <v>2500000</v>
      </c>
      <c r="D10925" s="3" t="s">
        <v>25</v>
      </c>
      <c r="E10925" s="3">
        <v>1996</v>
      </c>
      <c r="F10925" s="3">
        <v>1995</v>
      </c>
      <c r="G10925" s="3" t="s">
        <v>106</v>
      </c>
    </row>
    <row r="10926" spans="1:7" x14ac:dyDescent="0.45">
      <c r="A10926" s="3" t="s">
        <v>7</v>
      </c>
      <c r="B10926" s="3" t="s">
        <v>1905</v>
      </c>
      <c r="C10926" s="6">
        <v>9000000</v>
      </c>
      <c r="D10926" s="3" t="s">
        <v>26</v>
      </c>
      <c r="E10926" s="3">
        <v>1997</v>
      </c>
      <c r="F10926" s="3">
        <v>1996</v>
      </c>
      <c r="G10926" s="3" t="s">
        <v>106</v>
      </c>
    </row>
    <row r="10927" spans="1:7" x14ac:dyDescent="0.45">
      <c r="A10927" s="3" t="s">
        <v>7</v>
      </c>
      <c r="B10927" s="3" t="s">
        <v>1905</v>
      </c>
      <c r="C10927" s="6">
        <v>4500000</v>
      </c>
      <c r="D10927" s="3" t="s">
        <v>27</v>
      </c>
      <c r="E10927" s="3">
        <v>1998</v>
      </c>
      <c r="F10927" s="3">
        <v>1997</v>
      </c>
      <c r="G10927" s="3" t="s">
        <v>106</v>
      </c>
    </row>
    <row r="10928" spans="1:7" x14ac:dyDescent="0.45">
      <c r="A10928" s="3" t="s">
        <v>7</v>
      </c>
      <c r="B10928" s="3" t="s">
        <v>1905</v>
      </c>
      <c r="C10928" s="6">
        <v>1000000</v>
      </c>
      <c r="D10928" s="3" t="s">
        <v>31</v>
      </c>
      <c r="E10928" s="3">
        <v>1999</v>
      </c>
      <c r="F10928" s="3">
        <v>1998</v>
      </c>
      <c r="G10928" s="3" t="s">
        <v>19</v>
      </c>
    </row>
    <row r="10929" spans="1:7" x14ac:dyDescent="0.45">
      <c r="A10929" s="3" t="s">
        <v>7</v>
      </c>
      <c r="B10929" s="3" t="s">
        <v>1906</v>
      </c>
      <c r="C10929" s="6">
        <v>912000</v>
      </c>
      <c r="D10929" s="3" t="s">
        <v>39</v>
      </c>
      <c r="E10929" s="3">
        <v>2007</v>
      </c>
      <c r="F10929" s="3">
        <v>2006</v>
      </c>
      <c r="G10929" s="3" t="s">
        <v>10</v>
      </c>
    </row>
    <row r="10930" spans="1:7" x14ac:dyDescent="0.45">
      <c r="A10930" s="3" t="s">
        <v>7</v>
      </c>
      <c r="B10930" s="3" t="s">
        <v>1906</v>
      </c>
      <c r="C10930" s="6">
        <v>817000</v>
      </c>
      <c r="D10930" s="3" t="s">
        <v>42</v>
      </c>
      <c r="E10930" s="3">
        <v>2008</v>
      </c>
      <c r="F10930" s="3">
        <v>2007</v>
      </c>
      <c r="G10930" s="3" t="s">
        <v>10</v>
      </c>
    </row>
    <row r="10931" spans="1:7" x14ac:dyDescent="0.45">
      <c r="A10931" s="3" t="s">
        <v>7</v>
      </c>
      <c r="B10931" s="3" t="s">
        <v>1906</v>
      </c>
      <c r="C10931" s="6">
        <v>1048800</v>
      </c>
      <c r="D10931" s="3" t="s">
        <v>50</v>
      </c>
      <c r="E10931" s="3">
        <v>2009</v>
      </c>
      <c r="F10931" s="3">
        <v>2008</v>
      </c>
      <c r="G10931" s="3" t="s">
        <v>10</v>
      </c>
    </row>
    <row r="10932" spans="1:7" x14ac:dyDescent="0.45">
      <c r="A10932" s="3" t="s">
        <v>7</v>
      </c>
      <c r="B10932" s="3" t="s">
        <v>1906</v>
      </c>
      <c r="C10932" s="6">
        <v>1892035</v>
      </c>
      <c r="D10932" s="3" t="s">
        <v>43</v>
      </c>
      <c r="E10932" s="3">
        <v>2010</v>
      </c>
      <c r="F10932" s="3">
        <v>2009</v>
      </c>
      <c r="G10932" s="3" t="s">
        <v>60</v>
      </c>
    </row>
    <row r="10933" spans="1:7" x14ac:dyDescent="0.45">
      <c r="A10933" s="3" t="s">
        <v>7</v>
      </c>
      <c r="B10933" s="3" t="s">
        <v>1906</v>
      </c>
      <c r="C10933" s="6">
        <v>8000000</v>
      </c>
      <c r="D10933" s="3" t="s">
        <v>45</v>
      </c>
      <c r="E10933" s="3">
        <v>2017</v>
      </c>
      <c r="F10933" s="3">
        <v>2016</v>
      </c>
      <c r="G10933" s="3" t="s">
        <v>94</v>
      </c>
    </row>
    <row r="10934" spans="1:7" x14ac:dyDescent="0.45">
      <c r="A10934" s="3" t="s">
        <v>7</v>
      </c>
      <c r="B10934" s="3" t="s">
        <v>1907</v>
      </c>
      <c r="C10934" s="6">
        <v>200000</v>
      </c>
      <c r="D10934" s="3" t="s">
        <v>25</v>
      </c>
      <c r="E10934" s="3">
        <v>1996</v>
      </c>
      <c r="F10934" s="3">
        <v>1995</v>
      </c>
      <c r="G10934" s="3" t="s">
        <v>49</v>
      </c>
    </row>
    <row r="10935" spans="1:7" x14ac:dyDescent="0.45">
      <c r="A10935" s="3" t="s">
        <v>7</v>
      </c>
      <c r="B10935" s="3" t="s">
        <v>1907</v>
      </c>
      <c r="C10935" s="6">
        <v>247500</v>
      </c>
      <c r="D10935" s="3" t="s">
        <v>26</v>
      </c>
      <c r="E10935" s="3">
        <v>1997</v>
      </c>
      <c r="F10935" s="3">
        <v>1996</v>
      </c>
      <c r="G10935" s="3" t="s">
        <v>78</v>
      </c>
    </row>
    <row r="10936" spans="1:7" x14ac:dyDescent="0.45">
      <c r="A10936" s="3" t="s">
        <v>7</v>
      </c>
      <c r="B10936" s="3" t="s">
        <v>1907</v>
      </c>
      <c r="C10936" s="6">
        <v>97412</v>
      </c>
      <c r="D10936" s="3" t="s">
        <v>32</v>
      </c>
      <c r="E10936" s="3">
        <v>2000</v>
      </c>
      <c r="F10936" s="3">
        <v>1999</v>
      </c>
      <c r="G10936" s="3" t="s">
        <v>83</v>
      </c>
    </row>
    <row r="10937" spans="1:7" x14ac:dyDescent="0.45">
      <c r="A10937" s="3" t="s">
        <v>7</v>
      </c>
      <c r="B10937" s="3" t="s">
        <v>1908</v>
      </c>
      <c r="C10937" s="6">
        <v>715000</v>
      </c>
      <c r="D10937" s="3" t="s">
        <v>15</v>
      </c>
      <c r="E10937" s="3">
        <v>1995</v>
      </c>
      <c r="F10937" s="3">
        <v>1994</v>
      </c>
      <c r="G10937" s="3" t="s">
        <v>78</v>
      </c>
    </row>
    <row r="10938" spans="1:7" x14ac:dyDescent="0.45">
      <c r="A10938" s="3" t="s">
        <v>7</v>
      </c>
      <c r="B10938" s="3" t="s">
        <v>1908</v>
      </c>
      <c r="C10938" s="6">
        <v>930000</v>
      </c>
      <c r="D10938" s="3" t="s">
        <v>25</v>
      </c>
      <c r="E10938" s="3">
        <v>1996</v>
      </c>
      <c r="F10938" s="3">
        <v>1995</v>
      </c>
      <c r="G10938" s="3" t="s">
        <v>57</v>
      </c>
    </row>
    <row r="10939" spans="1:7" x14ac:dyDescent="0.45">
      <c r="A10939" s="3" t="s">
        <v>7</v>
      </c>
      <c r="B10939" s="3" t="s">
        <v>1908</v>
      </c>
      <c r="C10939" s="6">
        <v>1144000</v>
      </c>
      <c r="D10939" s="3" t="s">
        <v>26</v>
      </c>
      <c r="E10939" s="3">
        <v>1997</v>
      </c>
      <c r="F10939" s="3">
        <v>1996</v>
      </c>
      <c r="G10939" s="3" t="s">
        <v>57</v>
      </c>
    </row>
    <row r="10940" spans="1:7" x14ac:dyDescent="0.45">
      <c r="A10940" s="3" t="s">
        <v>7</v>
      </c>
      <c r="B10940" s="3" t="s">
        <v>1908</v>
      </c>
      <c r="C10940" s="6">
        <v>1900000</v>
      </c>
      <c r="D10940" s="3" t="s">
        <v>27</v>
      </c>
      <c r="E10940" s="3">
        <v>1998</v>
      </c>
      <c r="F10940" s="3">
        <v>1997</v>
      </c>
      <c r="G10940" s="3" t="s">
        <v>57</v>
      </c>
    </row>
    <row r="10941" spans="1:7" x14ac:dyDescent="0.45">
      <c r="A10941" s="3" t="s">
        <v>7</v>
      </c>
      <c r="B10941" s="3" t="s">
        <v>1908</v>
      </c>
      <c r="C10941" s="6">
        <v>2000000</v>
      </c>
      <c r="D10941" s="3" t="s">
        <v>31</v>
      </c>
      <c r="E10941" s="3">
        <v>1999</v>
      </c>
      <c r="F10941" s="3">
        <v>1998</v>
      </c>
      <c r="G10941" s="3" t="s">
        <v>10</v>
      </c>
    </row>
    <row r="10942" spans="1:7" x14ac:dyDescent="0.45">
      <c r="A10942" s="3" t="s">
        <v>7</v>
      </c>
      <c r="B10942" s="3" t="s">
        <v>1908</v>
      </c>
      <c r="C10942" s="6">
        <v>2100000</v>
      </c>
      <c r="D10942" s="3" t="s">
        <v>32</v>
      </c>
      <c r="E10942" s="3">
        <v>2000</v>
      </c>
      <c r="F10942" s="3">
        <v>1999</v>
      </c>
      <c r="G10942" s="3" t="s">
        <v>54</v>
      </c>
    </row>
    <row r="10943" spans="1:7" x14ac:dyDescent="0.45">
      <c r="A10943" s="3" t="s">
        <v>7</v>
      </c>
      <c r="B10943" s="3" t="s">
        <v>1908</v>
      </c>
      <c r="C10943" s="6">
        <v>2200000</v>
      </c>
      <c r="D10943" s="3" t="s">
        <v>28</v>
      </c>
      <c r="E10943" s="3">
        <v>2001</v>
      </c>
      <c r="F10943" s="3">
        <v>2000</v>
      </c>
      <c r="G10943" s="3" t="s">
        <v>54</v>
      </c>
    </row>
    <row r="10944" spans="1:7" x14ac:dyDescent="0.45">
      <c r="A10944" s="3" t="s">
        <v>7</v>
      </c>
      <c r="B10944" s="3" t="s">
        <v>1908</v>
      </c>
      <c r="C10944" s="6">
        <v>778350</v>
      </c>
      <c r="D10944" s="3" t="s">
        <v>33</v>
      </c>
      <c r="E10944" s="3">
        <v>2002</v>
      </c>
      <c r="F10944" s="3">
        <v>2001</v>
      </c>
      <c r="G10944" s="3" t="s">
        <v>111</v>
      </c>
    </row>
    <row r="10945" spans="1:7" x14ac:dyDescent="0.45">
      <c r="A10945" s="3" t="s">
        <v>7</v>
      </c>
      <c r="B10945" s="3" t="s">
        <v>1909</v>
      </c>
      <c r="C10945" s="6">
        <v>75000</v>
      </c>
      <c r="D10945" s="3" t="s">
        <v>21</v>
      </c>
      <c r="E10945" s="3">
        <v>1988</v>
      </c>
      <c r="F10945" s="3">
        <v>1987</v>
      </c>
      <c r="G10945" s="3" t="s">
        <v>103</v>
      </c>
    </row>
    <row r="10946" spans="1:7" x14ac:dyDescent="0.45">
      <c r="A10946" s="3" t="s">
        <v>7</v>
      </c>
      <c r="B10946" s="3" t="s">
        <v>1910</v>
      </c>
      <c r="C10946" s="6">
        <v>150000</v>
      </c>
      <c r="D10946" s="3" t="s">
        <v>14</v>
      </c>
      <c r="E10946" s="3">
        <v>1994</v>
      </c>
      <c r="F10946" s="3">
        <v>1993</v>
      </c>
      <c r="G10946" s="3" t="s">
        <v>24</v>
      </c>
    </row>
    <row r="10947" spans="1:7" x14ac:dyDescent="0.45">
      <c r="A10947" s="3" t="s">
        <v>7</v>
      </c>
      <c r="B10947" s="3" t="s">
        <v>1910</v>
      </c>
      <c r="C10947" s="6">
        <v>1560000</v>
      </c>
      <c r="D10947" s="3" t="s">
        <v>15</v>
      </c>
      <c r="E10947" s="3">
        <v>1995</v>
      </c>
      <c r="F10947" s="3">
        <v>1994</v>
      </c>
      <c r="G10947" s="3" t="s">
        <v>24</v>
      </c>
    </row>
    <row r="10948" spans="1:7" x14ac:dyDescent="0.45">
      <c r="A10948" s="3" t="s">
        <v>7</v>
      </c>
      <c r="B10948" s="3" t="s">
        <v>1910</v>
      </c>
      <c r="C10948" s="6">
        <v>1920000</v>
      </c>
      <c r="D10948" s="3" t="s">
        <v>25</v>
      </c>
      <c r="E10948" s="3">
        <v>1996</v>
      </c>
      <c r="F10948" s="3">
        <v>1995</v>
      </c>
      <c r="G10948" s="3" t="s">
        <v>51</v>
      </c>
    </row>
    <row r="10949" spans="1:7" x14ac:dyDescent="0.45">
      <c r="A10949" s="3" t="s">
        <v>7</v>
      </c>
      <c r="B10949" s="3" t="s">
        <v>1910</v>
      </c>
      <c r="C10949" s="6">
        <v>2280000</v>
      </c>
      <c r="D10949" s="3" t="s">
        <v>26</v>
      </c>
      <c r="E10949" s="3">
        <v>1997</v>
      </c>
      <c r="F10949" s="3">
        <v>1996</v>
      </c>
      <c r="G10949" s="3" t="s">
        <v>51</v>
      </c>
    </row>
    <row r="10950" spans="1:7" x14ac:dyDescent="0.45">
      <c r="A10950" s="3" t="s">
        <v>7</v>
      </c>
      <c r="B10950" s="3" t="s">
        <v>1910</v>
      </c>
      <c r="C10950" s="6">
        <v>2640000</v>
      </c>
      <c r="D10950" s="3" t="s">
        <v>27</v>
      </c>
      <c r="E10950" s="3">
        <v>1998</v>
      </c>
      <c r="F10950" s="3">
        <v>1997</v>
      </c>
      <c r="G10950" s="3" t="s">
        <v>51</v>
      </c>
    </row>
    <row r="10951" spans="1:7" x14ac:dyDescent="0.45">
      <c r="A10951" s="3" t="s">
        <v>7</v>
      </c>
      <c r="B10951" s="3" t="s">
        <v>1910</v>
      </c>
      <c r="C10951" s="6">
        <v>3000000</v>
      </c>
      <c r="D10951" s="3" t="s">
        <v>31</v>
      </c>
      <c r="E10951" s="3">
        <v>1999</v>
      </c>
      <c r="F10951" s="3">
        <v>1998</v>
      </c>
      <c r="G10951" s="3" t="s">
        <v>51</v>
      </c>
    </row>
    <row r="10952" spans="1:7" x14ac:dyDescent="0.45">
      <c r="A10952" s="3" t="s">
        <v>7</v>
      </c>
      <c r="B10952" s="3" t="s">
        <v>1910</v>
      </c>
      <c r="C10952" s="6">
        <v>2000000</v>
      </c>
      <c r="D10952" s="3" t="s">
        <v>32</v>
      </c>
      <c r="E10952" s="3">
        <v>2000</v>
      </c>
      <c r="F10952" s="3">
        <v>1999</v>
      </c>
      <c r="G10952" s="3" t="s">
        <v>64</v>
      </c>
    </row>
    <row r="10953" spans="1:7" x14ac:dyDescent="0.45">
      <c r="A10953" s="3" t="s">
        <v>7</v>
      </c>
      <c r="B10953" s="3" t="s">
        <v>1910</v>
      </c>
      <c r="C10953" s="6">
        <v>2200000</v>
      </c>
      <c r="D10953" s="3" t="s">
        <v>28</v>
      </c>
      <c r="E10953" s="3">
        <v>2001</v>
      </c>
      <c r="F10953" s="3">
        <v>2000</v>
      </c>
      <c r="G10953" s="3" t="s">
        <v>64</v>
      </c>
    </row>
    <row r="10954" spans="1:7" x14ac:dyDescent="0.45">
      <c r="A10954" s="3" t="s">
        <v>7</v>
      </c>
      <c r="B10954" s="3" t="s">
        <v>1910</v>
      </c>
      <c r="C10954" s="6">
        <v>2400000</v>
      </c>
      <c r="D10954" s="3" t="s">
        <v>33</v>
      </c>
      <c r="E10954" s="3">
        <v>2002</v>
      </c>
      <c r="F10954" s="3">
        <v>2001</v>
      </c>
      <c r="G10954" s="3" t="s">
        <v>64</v>
      </c>
    </row>
    <row r="10955" spans="1:7" x14ac:dyDescent="0.45">
      <c r="A10955" s="3" t="s">
        <v>7</v>
      </c>
      <c r="B10955" s="3" t="s">
        <v>1910</v>
      </c>
      <c r="C10955" s="6">
        <v>2796000</v>
      </c>
      <c r="D10955" s="3" t="s">
        <v>34</v>
      </c>
      <c r="E10955" s="3">
        <v>2003</v>
      </c>
      <c r="F10955" s="3">
        <v>2002</v>
      </c>
      <c r="G10955" s="3" t="s">
        <v>66</v>
      </c>
    </row>
    <row r="10956" spans="1:7" x14ac:dyDescent="0.45">
      <c r="A10956" s="3" t="s">
        <v>7</v>
      </c>
      <c r="B10956" s="3" t="s">
        <v>1910</v>
      </c>
      <c r="C10956" s="6">
        <v>3075600</v>
      </c>
      <c r="D10956" s="3" t="s">
        <v>36</v>
      </c>
      <c r="E10956" s="3">
        <v>2004</v>
      </c>
      <c r="F10956" s="3">
        <v>2003</v>
      </c>
      <c r="G10956" s="3" t="s">
        <v>66</v>
      </c>
    </row>
    <row r="10957" spans="1:7" x14ac:dyDescent="0.45">
      <c r="A10957" s="3" t="s">
        <v>7</v>
      </c>
      <c r="B10957" s="3" t="s">
        <v>1910</v>
      </c>
      <c r="C10957" s="6">
        <v>2700000</v>
      </c>
      <c r="D10957" s="3" t="s">
        <v>37</v>
      </c>
      <c r="E10957" s="3">
        <v>2005</v>
      </c>
      <c r="F10957" s="3">
        <v>2004</v>
      </c>
      <c r="G10957" s="3" t="s">
        <v>101</v>
      </c>
    </row>
    <row r="10958" spans="1:7" x14ac:dyDescent="0.45">
      <c r="A10958" s="3" t="s">
        <v>7</v>
      </c>
      <c r="B10958" s="3" t="s">
        <v>1911</v>
      </c>
      <c r="C10958" s="6">
        <v>664000</v>
      </c>
      <c r="D10958" s="3" t="s">
        <v>26</v>
      </c>
      <c r="E10958" s="3">
        <v>1997</v>
      </c>
      <c r="F10958" s="3">
        <v>1996</v>
      </c>
      <c r="G10958" s="3" t="s">
        <v>29</v>
      </c>
    </row>
    <row r="10959" spans="1:7" x14ac:dyDescent="0.45">
      <c r="A10959" s="3" t="s">
        <v>7</v>
      </c>
      <c r="B10959" s="3" t="s">
        <v>1911</v>
      </c>
      <c r="C10959" s="6">
        <v>763080</v>
      </c>
      <c r="D10959" s="3" t="s">
        <v>27</v>
      </c>
      <c r="E10959" s="3">
        <v>1998</v>
      </c>
      <c r="F10959" s="3">
        <v>1997</v>
      </c>
      <c r="G10959" s="3" t="s">
        <v>13</v>
      </c>
    </row>
    <row r="10960" spans="1:7" x14ac:dyDescent="0.45">
      <c r="A10960" s="3" t="s">
        <v>7</v>
      </c>
      <c r="B10960" s="3" t="s">
        <v>1911</v>
      </c>
      <c r="C10960" s="6">
        <v>862560</v>
      </c>
      <c r="D10960" s="3" t="s">
        <v>31</v>
      </c>
      <c r="E10960" s="3">
        <v>1999</v>
      </c>
      <c r="F10960" s="3">
        <v>1998</v>
      </c>
      <c r="G10960" s="3" t="s">
        <v>106</v>
      </c>
    </row>
    <row r="10961" spans="1:7" x14ac:dyDescent="0.45">
      <c r="A10961" s="3" t="s">
        <v>7</v>
      </c>
      <c r="B10961" s="3" t="s">
        <v>1911</v>
      </c>
      <c r="C10961" s="6">
        <v>485000</v>
      </c>
      <c r="D10961" s="3" t="s">
        <v>32</v>
      </c>
      <c r="E10961" s="3">
        <v>2000</v>
      </c>
      <c r="F10961" s="3">
        <v>1999</v>
      </c>
      <c r="G10961" s="3" t="s">
        <v>24</v>
      </c>
    </row>
    <row r="10962" spans="1:7" x14ac:dyDescent="0.45">
      <c r="A10962" s="3" t="s">
        <v>7</v>
      </c>
      <c r="B10962" s="3" t="s">
        <v>1911</v>
      </c>
      <c r="C10962" s="6">
        <v>523500</v>
      </c>
      <c r="D10962" s="3" t="s">
        <v>28</v>
      </c>
      <c r="E10962" s="3">
        <v>2001</v>
      </c>
      <c r="F10962" s="3">
        <v>2000</v>
      </c>
      <c r="G10962" s="3" t="s">
        <v>16</v>
      </c>
    </row>
    <row r="10963" spans="1:7" x14ac:dyDescent="0.45">
      <c r="A10963" s="3" t="s">
        <v>7</v>
      </c>
      <c r="B10963" s="3" t="s">
        <v>1912</v>
      </c>
      <c r="C10963" s="6">
        <v>678000</v>
      </c>
      <c r="D10963" s="3" t="s">
        <v>18</v>
      </c>
      <c r="E10963" s="3">
        <v>1985</v>
      </c>
      <c r="F10963" s="3">
        <v>1984</v>
      </c>
      <c r="G10963" s="3" t="s">
        <v>41</v>
      </c>
    </row>
    <row r="10964" spans="1:7" x14ac:dyDescent="0.45">
      <c r="A10964" s="3" t="s">
        <v>7</v>
      </c>
      <c r="B10964" s="3" t="s">
        <v>1912</v>
      </c>
      <c r="C10964" s="6">
        <v>743000</v>
      </c>
      <c r="D10964" s="3" t="s">
        <v>20</v>
      </c>
      <c r="E10964" s="3">
        <v>1986</v>
      </c>
      <c r="F10964" s="3">
        <v>1985</v>
      </c>
      <c r="G10964" s="3" t="s">
        <v>41</v>
      </c>
    </row>
    <row r="10965" spans="1:7" x14ac:dyDescent="0.45">
      <c r="A10965" s="3" t="s">
        <v>7</v>
      </c>
      <c r="B10965" s="3" t="s">
        <v>1912</v>
      </c>
      <c r="C10965" s="6">
        <v>1000000</v>
      </c>
      <c r="D10965" s="3" t="s">
        <v>183</v>
      </c>
      <c r="E10965" s="3">
        <v>1987</v>
      </c>
      <c r="F10965" s="3">
        <v>1986</v>
      </c>
      <c r="G10965" s="3" t="s">
        <v>41</v>
      </c>
    </row>
    <row r="10966" spans="1:7" x14ac:dyDescent="0.45">
      <c r="A10966" s="3" t="s">
        <v>7</v>
      </c>
      <c r="B10966" s="3" t="s">
        <v>1912</v>
      </c>
      <c r="C10966" s="6">
        <v>1117000</v>
      </c>
      <c r="D10966" s="3" t="s">
        <v>21</v>
      </c>
      <c r="E10966" s="3">
        <v>1988</v>
      </c>
      <c r="F10966" s="3">
        <v>1987</v>
      </c>
      <c r="G10966" s="3" t="s">
        <v>41</v>
      </c>
    </row>
    <row r="10967" spans="1:7" x14ac:dyDescent="0.45">
      <c r="A10967" s="3" t="s">
        <v>7</v>
      </c>
      <c r="B10967" s="3" t="s">
        <v>1912</v>
      </c>
      <c r="C10967" s="6">
        <v>800000</v>
      </c>
      <c r="D10967" s="3" t="s">
        <v>22</v>
      </c>
      <c r="E10967" s="3">
        <v>1989</v>
      </c>
      <c r="F10967" s="3">
        <v>1988</v>
      </c>
      <c r="G10967" s="3" t="s">
        <v>103</v>
      </c>
    </row>
    <row r="10968" spans="1:7" x14ac:dyDescent="0.45">
      <c r="A10968" s="3" t="s">
        <v>7</v>
      </c>
      <c r="B10968" s="3" t="s">
        <v>1912</v>
      </c>
      <c r="C10968" s="6">
        <v>800000</v>
      </c>
      <c r="D10968" s="3" t="s">
        <v>9</v>
      </c>
      <c r="E10968" s="3">
        <v>1991</v>
      </c>
      <c r="F10968" s="3">
        <v>1990</v>
      </c>
      <c r="G10968" s="3" t="s">
        <v>49</v>
      </c>
    </row>
    <row r="10969" spans="1:7" x14ac:dyDescent="0.45">
      <c r="A10969" s="3" t="s">
        <v>7</v>
      </c>
      <c r="B10969" s="3" t="s">
        <v>1912</v>
      </c>
      <c r="C10969" s="6">
        <v>375000</v>
      </c>
      <c r="D10969" s="3" t="s">
        <v>11</v>
      </c>
      <c r="E10969" s="3">
        <v>1992</v>
      </c>
      <c r="F10969" s="3">
        <v>1991</v>
      </c>
      <c r="G10969" s="3" t="s">
        <v>54</v>
      </c>
    </row>
    <row r="10970" spans="1:7" x14ac:dyDescent="0.45">
      <c r="A10970" s="3" t="s">
        <v>7</v>
      </c>
      <c r="B10970" s="3" t="s">
        <v>1912</v>
      </c>
      <c r="C10970" s="6">
        <v>500000</v>
      </c>
      <c r="D10970" s="3" t="s">
        <v>12</v>
      </c>
      <c r="E10970" s="3">
        <v>1993</v>
      </c>
      <c r="F10970" s="3">
        <v>1992</v>
      </c>
      <c r="G10970" s="3" t="s">
        <v>54</v>
      </c>
    </row>
    <row r="10971" spans="1:7" x14ac:dyDescent="0.45">
      <c r="A10971" s="3" t="s">
        <v>7</v>
      </c>
      <c r="B10971" s="3" t="s">
        <v>1912</v>
      </c>
      <c r="C10971" s="6">
        <v>735000</v>
      </c>
      <c r="D10971" s="3" t="s">
        <v>15</v>
      </c>
      <c r="E10971" s="3">
        <v>1995</v>
      </c>
      <c r="F10971" s="3">
        <v>1994</v>
      </c>
      <c r="G10971" s="3" t="s">
        <v>53</v>
      </c>
    </row>
    <row r="10972" spans="1:7" x14ac:dyDescent="0.45">
      <c r="A10972" s="3" t="s">
        <v>7</v>
      </c>
      <c r="B10972" s="3" t="s">
        <v>1912</v>
      </c>
      <c r="C10972" s="6">
        <v>1470000</v>
      </c>
      <c r="D10972" s="3" t="s">
        <v>27</v>
      </c>
      <c r="E10972" s="3">
        <v>1998</v>
      </c>
      <c r="F10972" s="3">
        <v>1997</v>
      </c>
      <c r="G10972" s="3" t="s">
        <v>53</v>
      </c>
    </row>
    <row r="10973" spans="1:7" x14ac:dyDescent="0.45">
      <c r="A10973" s="3" t="s">
        <v>7</v>
      </c>
      <c r="B10973" s="3" t="s">
        <v>1913</v>
      </c>
      <c r="C10973" s="6">
        <v>1143600</v>
      </c>
      <c r="D10973" s="3" t="s">
        <v>39</v>
      </c>
      <c r="E10973" s="3">
        <v>2007</v>
      </c>
      <c r="F10973" s="3">
        <v>2006</v>
      </c>
      <c r="G10973" s="3" t="s">
        <v>13</v>
      </c>
    </row>
    <row r="10974" spans="1:7" x14ac:dyDescent="0.45">
      <c r="A10974" s="3" t="s">
        <v>7</v>
      </c>
      <c r="B10974" s="3" t="s">
        <v>1913</v>
      </c>
      <c r="C10974" s="6">
        <v>1229280</v>
      </c>
      <c r="D10974" s="3" t="s">
        <v>42</v>
      </c>
      <c r="E10974" s="3">
        <v>2008</v>
      </c>
      <c r="F10974" s="3">
        <v>2007</v>
      </c>
      <c r="G10974" s="3" t="s">
        <v>13</v>
      </c>
    </row>
    <row r="10975" spans="1:7" x14ac:dyDescent="0.45">
      <c r="A10975" s="3" t="s">
        <v>7</v>
      </c>
      <c r="B10975" s="3" t="s">
        <v>1913</v>
      </c>
      <c r="C10975" s="6">
        <v>1315080</v>
      </c>
      <c r="D10975" s="3" t="s">
        <v>50</v>
      </c>
      <c r="E10975" s="3">
        <v>2009</v>
      </c>
      <c r="F10975" s="3">
        <v>2008</v>
      </c>
      <c r="G10975" s="3" t="s">
        <v>13</v>
      </c>
    </row>
    <row r="10976" spans="1:7" x14ac:dyDescent="0.45">
      <c r="A10976" s="3" t="s">
        <v>7</v>
      </c>
      <c r="B10976" s="3" t="s">
        <v>1913</v>
      </c>
      <c r="C10976" s="6">
        <v>2094922</v>
      </c>
      <c r="D10976" s="3" t="s">
        <v>43</v>
      </c>
      <c r="E10976" s="3">
        <v>2010</v>
      </c>
      <c r="F10976" s="3">
        <v>2009</v>
      </c>
      <c r="G10976" s="3" t="s">
        <v>13</v>
      </c>
    </row>
    <row r="10977" spans="1:7" x14ac:dyDescent="0.45">
      <c r="A10977" s="3" t="s">
        <v>7</v>
      </c>
      <c r="B10977" s="3" t="s">
        <v>1913</v>
      </c>
      <c r="C10977" s="6">
        <v>9090911</v>
      </c>
      <c r="D10977" s="3" t="s">
        <v>77</v>
      </c>
      <c r="E10977" s="3">
        <v>2011</v>
      </c>
      <c r="F10977" s="3">
        <v>2010</v>
      </c>
      <c r="G10977" s="3" t="s">
        <v>13</v>
      </c>
    </row>
    <row r="10978" spans="1:7" x14ac:dyDescent="0.45">
      <c r="A10978" s="3" t="s">
        <v>7</v>
      </c>
      <c r="B10978" s="3" t="s">
        <v>1913</v>
      </c>
      <c r="C10978" s="6">
        <v>10045455</v>
      </c>
      <c r="D10978" s="3" t="s">
        <v>79</v>
      </c>
      <c r="E10978" s="3">
        <v>2012</v>
      </c>
      <c r="F10978" s="3">
        <v>2011</v>
      </c>
      <c r="G10978" s="3" t="s">
        <v>13</v>
      </c>
    </row>
    <row r="10979" spans="1:7" x14ac:dyDescent="0.45">
      <c r="A10979" s="3" t="s">
        <v>7</v>
      </c>
      <c r="B10979" s="3" t="s">
        <v>1913</v>
      </c>
      <c r="C10979" s="6">
        <v>11000000</v>
      </c>
      <c r="D10979" s="3" t="s">
        <v>56</v>
      </c>
      <c r="E10979" s="3">
        <v>2013</v>
      </c>
      <c r="F10979" s="3">
        <v>2012</v>
      </c>
      <c r="G10979" s="3" t="s">
        <v>13</v>
      </c>
    </row>
    <row r="10980" spans="1:7" x14ac:dyDescent="0.45">
      <c r="A10980" s="3" t="s">
        <v>7</v>
      </c>
      <c r="B10980" s="3" t="s">
        <v>1913</v>
      </c>
      <c r="C10980" s="6">
        <v>11954545</v>
      </c>
      <c r="D10980" s="3" t="s">
        <v>58</v>
      </c>
      <c r="E10980" s="3">
        <v>2014</v>
      </c>
      <c r="F10980" s="3">
        <v>2013</v>
      </c>
      <c r="G10980" s="3" t="s">
        <v>13</v>
      </c>
    </row>
    <row r="10981" spans="1:7" x14ac:dyDescent="0.45">
      <c r="A10981" s="3" t="s">
        <v>7</v>
      </c>
      <c r="B10981" s="3" t="s">
        <v>1913</v>
      </c>
      <c r="C10981" s="6">
        <v>12909091</v>
      </c>
      <c r="D10981" s="3" t="s">
        <v>59</v>
      </c>
      <c r="E10981" s="3">
        <v>2015</v>
      </c>
      <c r="F10981" s="3">
        <v>2014</v>
      </c>
      <c r="G10981" s="3" t="s">
        <v>35</v>
      </c>
    </row>
    <row r="10982" spans="1:7" x14ac:dyDescent="0.45">
      <c r="A10982" s="3" t="s">
        <v>7</v>
      </c>
      <c r="B10982" s="3" t="s">
        <v>1913</v>
      </c>
      <c r="C10982" s="6">
        <v>9500000</v>
      </c>
      <c r="D10982" s="3" t="s">
        <v>61</v>
      </c>
      <c r="E10982" s="3">
        <v>2016</v>
      </c>
      <c r="F10982" s="3">
        <v>2015</v>
      </c>
      <c r="G10982" s="3" t="s">
        <v>16</v>
      </c>
    </row>
    <row r="10983" spans="1:7" x14ac:dyDescent="0.45">
      <c r="A10983" s="3" t="s">
        <v>7</v>
      </c>
      <c r="B10983" s="3" t="s">
        <v>1913</v>
      </c>
      <c r="C10983" s="6">
        <v>14000000</v>
      </c>
      <c r="D10983" s="3" t="s">
        <v>45</v>
      </c>
      <c r="E10983" s="3">
        <v>2017</v>
      </c>
      <c r="F10983" s="3">
        <v>2016</v>
      </c>
      <c r="G10983" s="3" t="s">
        <v>106</v>
      </c>
    </row>
    <row r="10984" spans="1:7" x14ac:dyDescent="0.45">
      <c r="A10984" s="3" t="s">
        <v>7</v>
      </c>
      <c r="B10984" s="3" t="s">
        <v>1913</v>
      </c>
      <c r="C10984" s="6">
        <v>3300000</v>
      </c>
      <c r="D10984" s="3" t="s">
        <v>47</v>
      </c>
      <c r="E10984" s="3">
        <v>2018</v>
      </c>
      <c r="F10984" s="3">
        <v>2017</v>
      </c>
      <c r="G10984" s="3" t="s">
        <v>89</v>
      </c>
    </row>
    <row r="10985" spans="1:7" x14ac:dyDescent="0.45">
      <c r="A10985" s="3" t="s">
        <v>7</v>
      </c>
      <c r="B10985" s="3" t="s">
        <v>1913</v>
      </c>
      <c r="C10985" s="6">
        <v>3000000</v>
      </c>
      <c r="D10985" s="3" t="s">
        <v>47</v>
      </c>
      <c r="E10985" s="3">
        <v>2018</v>
      </c>
      <c r="F10985" s="3">
        <v>2017</v>
      </c>
      <c r="G10985" s="3" t="s">
        <v>106</v>
      </c>
    </row>
    <row r="10986" spans="1:7" x14ac:dyDescent="0.45">
      <c r="A10986" s="3" t="s">
        <v>7</v>
      </c>
      <c r="B10986" s="3" t="s">
        <v>1914</v>
      </c>
      <c r="C10986" s="6">
        <v>375000</v>
      </c>
      <c r="D10986" s="3" t="s">
        <v>12</v>
      </c>
      <c r="E10986" s="3">
        <v>1993</v>
      </c>
      <c r="F10986" s="3">
        <v>1992</v>
      </c>
      <c r="G10986" s="3" t="s">
        <v>35</v>
      </c>
    </row>
    <row r="10987" spans="1:7" x14ac:dyDescent="0.45">
      <c r="A10987" s="3" t="s">
        <v>7</v>
      </c>
      <c r="B10987" s="3" t="s">
        <v>1914</v>
      </c>
      <c r="C10987" s="6">
        <v>488000</v>
      </c>
      <c r="D10987" s="3" t="s">
        <v>14</v>
      </c>
      <c r="E10987" s="3">
        <v>1994</v>
      </c>
      <c r="F10987" s="3">
        <v>1993</v>
      </c>
      <c r="G10987" s="3" t="s">
        <v>35</v>
      </c>
    </row>
    <row r="10988" spans="1:7" x14ac:dyDescent="0.45">
      <c r="A10988" s="3" t="s">
        <v>7</v>
      </c>
      <c r="B10988" s="3" t="s">
        <v>1914</v>
      </c>
      <c r="C10988" s="6">
        <v>600000</v>
      </c>
      <c r="D10988" s="3" t="s">
        <v>15</v>
      </c>
      <c r="E10988" s="3">
        <v>1995</v>
      </c>
      <c r="F10988" s="3">
        <v>1994</v>
      </c>
      <c r="G10988" s="3" t="s">
        <v>83</v>
      </c>
    </row>
    <row r="10989" spans="1:7" x14ac:dyDescent="0.45">
      <c r="A10989" s="3" t="s">
        <v>7</v>
      </c>
      <c r="B10989" s="3" t="s">
        <v>1914</v>
      </c>
      <c r="C10989" s="6">
        <v>1200000</v>
      </c>
      <c r="D10989" s="3" t="s">
        <v>25</v>
      </c>
      <c r="E10989" s="3">
        <v>1996</v>
      </c>
      <c r="F10989" s="3">
        <v>1995</v>
      </c>
      <c r="G10989" s="3" t="s">
        <v>83</v>
      </c>
    </row>
    <row r="10990" spans="1:7" x14ac:dyDescent="0.45">
      <c r="A10990" s="3" t="s">
        <v>7</v>
      </c>
      <c r="B10990" s="3" t="s">
        <v>1914</v>
      </c>
      <c r="C10990" s="6">
        <v>1200000</v>
      </c>
      <c r="D10990" s="3" t="s">
        <v>26</v>
      </c>
      <c r="E10990" s="3">
        <v>1997</v>
      </c>
      <c r="F10990" s="3">
        <v>1996</v>
      </c>
      <c r="G10990" s="3" t="s">
        <v>19</v>
      </c>
    </row>
    <row r="10991" spans="1:7" x14ac:dyDescent="0.45">
      <c r="A10991" s="3" t="s">
        <v>7</v>
      </c>
      <c r="B10991" s="3" t="s">
        <v>1914</v>
      </c>
      <c r="C10991" s="6">
        <v>1440000</v>
      </c>
      <c r="D10991" s="3" t="s">
        <v>27</v>
      </c>
      <c r="E10991" s="3">
        <v>1998</v>
      </c>
      <c r="F10991" s="3">
        <v>1997</v>
      </c>
      <c r="G10991" s="3" t="s">
        <v>19</v>
      </c>
    </row>
    <row r="10992" spans="1:7" x14ac:dyDescent="0.45">
      <c r="A10992" s="3" t="s">
        <v>7</v>
      </c>
      <c r="B10992" s="3" t="s">
        <v>1914</v>
      </c>
      <c r="C10992" s="6">
        <v>1680000</v>
      </c>
      <c r="D10992" s="3" t="s">
        <v>31</v>
      </c>
      <c r="E10992" s="3">
        <v>1999</v>
      </c>
      <c r="F10992" s="3">
        <v>1998</v>
      </c>
      <c r="G10992" s="3" t="s">
        <v>19</v>
      </c>
    </row>
    <row r="10993" spans="1:7" x14ac:dyDescent="0.45">
      <c r="A10993" s="3" t="s">
        <v>7</v>
      </c>
      <c r="B10993" s="3" t="s">
        <v>1914</v>
      </c>
      <c r="C10993" s="6">
        <v>1920000</v>
      </c>
      <c r="D10993" s="3" t="s">
        <v>32</v>
      </c>
      <c r="E10993" s="3">
        <v>2000</v>
      </c>
      <c r="F10993" s="3">
        <v>1999</v>
      </c>
      <c r="G10993" s="3" t="s">
        <v>35</v>
      </c>
    </row>
    <row r="10994" spans="1:7" x14ac:dyDescent="0.45">
      <c r="A10994" s="3" t="s">
        <v>7</v>
      </c>
      <c r="B10994" s="3" t="s">
        <v>1914</v>
      </c>
      <c r="C10994" s="6">
        <v>2160000</v>
      </c>
      <c r="D10994" s="3" t="s">
        <v>28</v>
      </c>
      <c r="E10994" s="3">
        <v>2001</v>
      </c>
      <c r="F10994" s="3">
        <v>2000</v>
      </c>
      <c r="G10994" s="3" t="s">
        <v>51</v>
      </c>
    </row>
    <row r="10995" spans="1:7" x14ac:dyDescent="0.45">
      <c r="A10995" s="3" t="s">
        <v>7</v>
      </c>
      <c r="B10995" s="3" t="s">
        <v>1914</v>
      </c>
      <c r="C10995" s="6">
        <v>2400000</v>
      </c>
      <c r="D10995" s="3" t="s">
        <v>33</v>
      </c>
      <c r="E10995" s="3">
        <v>2002</v>
      </c>
      <c r="F10995" s="3">
        <v>2001</v>
      </c>
      <c r="G10995" s="3" t="s">
        <v>51</v>
      </c>
    </row>
    <row r="10996" spans="1:7" x14ac:dyDescent="0.45">
      <c r="A10996" s="3" t="s">
        <v>7</v>
      </c>
      <c r="B10996" s="3" t="s">
        <v>1914</v>
      </c>
      <c r="C10996" s="6">
        <v>2640000</v>
      </c>
      <c r="D10996" s="3" t="s">
        <v>34</v>
      </c>
      <c r="E10996" s="3">
        <v>2003</v>
      </c>
      <c r="F10996" s="3">
        <v>2002</v>
      </c>
      <c r="G10996" s="3" t="s">
        <v>51</v>
      </c>
    </row>
    <row r="10997" spans="1:7" x14ac:dyDescent="0.45">
      <c r="A10997" s="3" t="s">
        <v>7</v>
      </c>
      <c r="B10997" s="3" t="s">
        <v>1914</v>
      </c>
      <c r="C10997" s="6">
        <v>1070000</v>
      </c>
      <c r="D10997" s="3" t="s">
        <v>36</v>
      </c>
      <c r="E10997" s="3">
        <v>2004</v>
      </c>
      <c r="F10997" s="3">
        <v>2003</v>
      </c>
      <c r="G10997" s="3" t="s">
        <v>101</v>
      </c>
    </row>
    <row r="10998" spans="1:7" x14ac:dyDescent="0.45">
      <c r="A10998" s="3" t="s">
        <v>7</v>
      </c>
      <c r="B10998" s="3" t="s">
        <v>1915</v>
      </c>
      <c r="C10998" s="6">
        <v>4822800</v>
      </c>
      <c r="D10998" s="3" t="s">
        <v>50</v>
      </c>
      <c r="E10998" s="3">
        <v>2009</v>
      </c>
      <c r="F10998" s="3">
        <v>2008</v>
      </c>
      <c r="G10998" s="3" t="s">
        <v>106</v>
      </c>
    </row>
    <row r="10999" spans="1:7" x14ac:dyDescent="0.45">
      <c r="A10999" s="3" t="s">
        <v>7</v>
      </c>
      <c r="B10999" s="3" t="s">
        <v>1915</v>
      </c>
      <c r="C10999" s="6">
        <v>5184480</v>
      </c>
      <c r="D10999" s="3" t="s">
        <v>43</v>
      </c>
      <c r="E10999" s="3">
        <v>2010</v>
      </c>
      <c r="F10999" s="3">
        <v>2009</v>
      </c>
      <c r="G10999" s="3" t="s">
        <v>106</v>
      </c>
    </row>
    <row r="11000" spans="1:7" x14ac:dyDescent="0.45">
      <c r="A11000" s="3" t="s">
        <v>7</v>
      </c>
      <c r="B11000" s="3" t="s">
        <v>1915</v>
      </c>
      <c r="C11000" s="6">
        <v>5546160</v>
      </c>
      <c r="D11000" s="3" t="s">
        <v>77</v>
      </c>
      <c r="E11000" s="3">
        <v>2011</v>
      </c>
      <c r="F11000" s="3">
        <v>2010</v>
      </c>
      <c r="G11000" s="3" t="s">
        <v>106</v>
      </c>
    </row>
    <row r="11001" spans="1:7" x14ac:dyDescent="0.45">
      <c r="A11001" s="3" t="s">
        <v>7</v>
      </c>
      <c r="B11001" s="3" t="s">
        <v>1915</v>
      </c>
      <c r="C11001" s="6">
        <v>6993708</v>
      </c>
      <c r="D11001" s="3" t="s">
        <v>79</v>
      </c>
      <c r="E11001" s="3">
        <v>2012</v>
      </c>
      <c r="F11001" s="3">
        <v>2011</v>
      </c>
      <c r="G11001" s="3" t="s">
        <v>106</v>
      </c>
    </row>
    <row r="11002" spans="1:7" x14ac:dyDescent="0.45">
      <c r="A11002" s="3" t="s">
        <v>7</v>
      </c>
      <c r="B11002" s="3" t="s">
        <v>1915</v>
      </c>
      <c r="C11002" s="6">
        <v>16402500</v>
      </c>
      <c r="D11002" s="3" t="s">
        <v>56</v>
      </c>
      <c r="E11002" s="3">
        <v>2013</v>
      </c>
      <c r="F11002" s="3">
        <v>2012</v>
      </c>
      <c r="G11002" s="3" t="s">
        <v>106</v>
      </c>
    </row>
    <row r="11003" spans="1:7" x14ac:dyDescent="0.45">
      <c r="A11003" s="3" t="s">
        <v>7</v>
      </c>
      <c r="B11003" s="3" t="s">
        <v>1915</v>
      </c>
      <c r="C11003" s="6">
        <v>17632688</v>
      </c>
      <c r="D11003" s="3" t="s">
        <v>58</v>
      </c>
      <c r="E11003" s="3">
        <v>2014</v>
      </c>
      <c r="F11003" s="3">
        <v>2013</v>
      </c>
      <c r="G11003" s="3" t="s">
        <v>106</v>
      </c>
    </row>
    <row r="11004" spans="1:7" x14ac:dyDescent="0.45">
      <c r="A11004" s="3" t="s">
        <v>7</v>
      </c>
      <c r="B11004" s="3" t="s">
        <v>1915</v>
      </c>
      <c r="C11004" s="6">
        <v>18862875</v>
      </c>
      <c r="D11004" s="3" t="s">
        <v>59</v>
      </c>
      <c r="E11004" s="3">
        <v>2015</v>
      </c>
      <c r="F11004" s="3">
        <v>2014</v>
      </c>
      <c r="G11004" s="3" t="s">
        <v>106</v>
      </c>
    </row>
    <row r="11005" spans="1:7" x14ac:dyDescent="0.45">
      <c r="A11005" s="3" t="s">
        <v>7</v>
      </c>
      <c r="B11005" s="3" t="s">
        <v>1915</v>
      </c>
      <c r="C11005" s="6">
        <v>20093063</v>
      </c>
      <c r="D11005" s="3" t="s">
        <v>61</v>
      </c>
      <c r="E11005" s="3">
        <v>2016</v>
      </c>
      <c r="F11005" s="3">
        <v>2015</v>
      </c>
      <c r="G11005" s="3" t="s">
        <v>106</v>
      </c>
    </row>
    <row r="11006" spans="1:7" x14ac:dyDescent="0.45">
      <c r="A11006" s="3" t="s">
        <v>7</v>
      </c>
      <c r="B11006" s="3" t="s">
        <v>1915</v>
      </c>
      <c r="C11006" s="6">
        <v>21323250</v>
      </c>
      <c r="D11006" s="3" t="s">
        <v>45</v>
      </c>
      <c r="E11006" s="3">
        <v>2017</v>
      </c>
      <c r="F11006" s="3">
        <v>2016</v>
      </c>
      <c r="G11006" s="3" t="s">
        <v>60</v>
      </c>
    </row>
    <row r="11007" spans="1:7" x14ac:dyDescent="0.45">
      <c r="A11007" s="3" t="s">
        <v>7</v>
      </c>
      <c r="B11007" s="3" t="s">
        <v>1915</v>
      </c>
      <c r="C11007" s="6">
        <v>1356709</v>
      </c>
      <c r="D11007" s="3" t="s">
        <v>47</v>
      </c>
      <c r="E11007" s="3">
        <v>2018</v>
      </c>
      <c r="F11007" s="3">
        <v>2017</v>
      </c>
      <c r="G11007" s="3" t="s">
        <v>103</v>
      </c>
    </row>
    <row r="11008" spans="1:7" x14ac:dyDescent="0.45">
      <c r="A11008" s="3" t="s">
        <v>7</v>
      </c>
      <c r="B11008" s="3" t="s">
        <v>1915</v>
      </c>
      <c r="C11008" s="6">
        <v>749761</v>
      </c>
      <c r="D11008" s="3" t="s">
        <v>47</v>
      </c>
      <c r="E11008" s="3">
        <v>2018</v>
      </c>
      <c r="F11008" s="3">
        <v>2017</v>
      </c>
      <c r="G11008" s="3" t="s">
        <v>118</v>
      </c>
    </row>
    <row r="11009" spans="1:7" x14ac:dyDescent="0.45">
      <c r="A11009" s="3" t="s">
        <v>7</v>
      </c>
      <c r="B11009" s="3" t="s">
        <v>1915</v>
      </c>
      <c r="C11009" s="6">
        <v>290951</v>
      </c>
      <c r="D11009" s="3" t="s">
        <v>47</v>
      </c>
      <c r="E11009" s="3">
        <v>2018</v>
      </c>
      <c r="F11009" s="3">
        <v>2017</v>
      </c>
      <c r="G11009" s="3" t="s">
        <v>83</v>
      </c>
    </row>
    <row r="11010" spans="1:7" x14ac:dyDescent="0.45">
      <c r="A11010" s="3" t="s">
        <v>7</v>
      </c>
      <c r="B11010" s="3" t="s">
        <v>1916</v>
      </c>
      <c r="C11010" s="6">
        <v>975000</v>
      </c>
      <c r="D11010" s="3" t="s">
        <v>15</v>
      </c>
      <c r="E11010" s="3">
        <v>1995</v>
      </c>
      <c r="F11010" s="3">
        <v>1994</v>
      </c>
      <c r="G11010" s="3" t="s">
        <v>24</v>
      </c>
    </row>
    <row r="11011" spans="1:7" x14ac:dyDescent="0.45">
      <c r="A11011" s="3" t="s">
        <v>7</v>
      </c>
      <c r="B11011" s="3" t="s">
        <v>1916</v>
      </c>
      <c r="C11011" s="6">
        <v>1268000</v>
      </c>
      <c r="D11011" s="3" t="s">
        <v>25</v>
      </c>
      <c r="E11011" s="3">
        <v>1996</v>
      </c>
      <c r="F11011" s="3">
        <v>1995</v>
      </c>
      <c r="G11011" s="3" t="s">
        <v>24</v>
      </c>
    </row>
    <row r="11012" spans="1:7" x14ac:dyDescent="0.45">
      <c r="A11012" s="3" t="s">
        <v>7</v>
      </c>
      <c r="B11012" s="3" t="s">
        <v>1916</v>
      </c>
      <c r="C11012" s="6">
        <v>1560000</v>
      </c>
      <c r="D11012" s="3" t="s">
        <v>26</v>
      </c>
      <c r="E11012" s="3">
        <v>1997</v>
      </c>
      <c r="F11012" s="3">
        <v>1996</v>
      </c>
      <c r="G11012" s="3" t="s">
        <v>111</v>
      </c>
    </row>
    <row r="11013" spans="1:7" x14ac:dyDescent="0.45">
      <c r="A11013" s="3" t="s">
        <v>7</v>
      </c>
      <c r="B11013" s="3" t="s">
        <v>1916</v>
      </c>
      <c r="C11013" s="6">
        <v>1852500</v>
      </c>
      <c r="D11013" s="3" t="s">
        <v>27</v>
      </c>
      <c r="E11013" s="3">
        <v>1998</v>
      </c>
      <c r="F11013" s="3">
        <v>1997</v>
      </c>
      <c r="G11013" s="3" t="s">
        <v>111</v>
      </c>
    </row>
    <row r="11014" spans="1:7" x14ac:dyDescent="0.45">
      <c r="A11014" s="3" t="s">
        <v>7</v>
      </c>
      <c r="B11014" s="3" t="s">
        <v>1916</v>
      </c>
      <c r="C11014" s="6">
        <v>2145000</v>
      </c>
      <c r="D11014" s="3" t="s">
        <v>31</v>
      </c>
      <c r="E11014" s="3">
        <v>1999</v>
      </c>
      <c r="F11014" s="3">
        <v>1998</v>
      </c>
      <c r="G11014" s="3" t="s">
        <v>111</v>
      </c>
    </row>
    <row r="11015" spans="1:7" x14ac:dyDescent="0.45">
      <c r="A11015" s="3" t="s">
        <v>7</v>
      </c>
      <c r="B11015" s="3" t="s">
        <v>1916</v>
      </c>
      <c r="C11015" s="6">
        <v>2437500</v>
      </c>
      <c r="D11015" s="3" t="s">
        <v>32</v>
      </c>
      <c r="E11015" s="3">
        <v>2000</v>
      </c>
      <c r="F11015" s="3">
        <v>1999</v>
      </c>
      <c r="G11015" s="3" t="s">
        <v>111</v>
      </c>
    </row>
    <row r="11016" spans="1:7" x14ac:dyDescent="0.45">
      <c r="A11016" s="3" t="s">
        <v>7</v>
      </c>
      <c r="B11016" s="3" t="s">
        <v>1916</v>
      </c>
      <c r="C11016" s="6">
        <v>9660000</v>
      </c>
      <c r="D11016" s="3" t="s">
        <v>28</v>
      </c>
      <c r="E11016" s="3">
        <v>2001</v>
      </c>
      <c r="F11016" s="3">
        <v>2000</v>
      </c>
      <c r="G11016" s="3" t="s">
        <v>111</v>
      </c>
    </row>
    <row r="11017" spans="1:7" x14ac:dyDescent="0.45">
      <c r="A11017" s="3" t="s">
        <v>7</v>
      </c>
      <c r="B11017" s="3" t="s">
        <v>1916</v>
      </c>
      <c r="C11017" s="6">
        <v>10865250</v>
      </c>
      <c r="D11017" s="3" t="s">
        <v>33</v>
      </c>
      <c r="E11017" s="3">
        <v>2002</v>
      </c>
      <c r="F11017" s="3">
        <v>2001</v>
      </c>
      <c r="G11017" s="3" t="s">
        <v>111</v>
      </c>
    </row>
    <row r="11018" spans="1:7" x14ac:dyDescent="0.45">
      <c r="A11018" s="3" t="s">
        <v>7</v>
      </c>
      <c r="B11018" s="3" t="s">
        <v>1916</v>
      </c>
      <c r="C11018" s="6">
        <v>12072500</v>
      </c>
      <c r="D11018" s="3" t="s">
        <v>34</v>
      </c>
      <c r="E11018" s="3">
        <v>2003</v>
      </c>
      <c r="F11018" s="3">
        <v>2002</v>
      </c>
      <c r="G11018" s="3" t="s">
        <v>106</v>
      </c>
    </row>
    <row r="11019" spans="1:7" x14ac:dyDescent="0.45">
      <c r="A11019" s="3" t="s">
        <v>7</v>
      </c>
      <c r="B11019" s="3" t="s">
        <v>1916</v>
      </c>
      <c r="C11019" s="6">
        <v>13279750</v>
      </c>
      <c r="D11019" s="3" t="s">
        <v>36</v>
      </c>
      <c r="E11019" s="3">
        <v>2004</v>
      </c>
      <c r="F11019" s="3">
        <v>2003</v>
      </c>
      <c r="G11019" s="3" t="s">
        <v>57</v>
      </c>
    </row>
    <row r="11020" spans="1:7" x14ac:dyDescent="0.45">
      <c r="A11020" s="3" t="s">
        <v>7</v>
      </c>
      <c r="B11020" s="3" t="s">
        <v>1916</v>
      </c>
      <c r="C11020" s="6">
        <v>14487000</v>
      </c>
      <c r="D11020" s="3" t="s">
        <v>37</v>
      </c>
      <c r="E11020" s="3">
        <v>2005</v>
      </c>
      <c r="F11020" s="3">
        <v>2004</v>
      </c>
      <c r="G11020" s="3" t="s">
        <v>57</v>
      </c>
    </row>
    <row r="11021" spans="1:7" x14ac:dyDescent="0.45">
      <c r="A11021" s="3" t="s">
        <v>7</v>
      </c>
      <c r="B11021" s="3" t="s">
        <v>1916</v>
      </c>
      <c r="C11021" s="6">
        <v>15694250</v>
      </c>
      <c r="D11021" s="3" t="s">
        <v>38</v>
      </c>
      <c r="E11021" s="3">
        <v>2006</v>
      </c>
      <c r="F11021" s="3">
        <v>2005</v>
      </c>
      <c r="G11021" s="3" t="s">
        <v>57</v>
      </c>
    </row>
    <row r="11022" spans="1:7" x14ac:dyDescent="0.45">
      <c r="A11022" s="3" t="s">
        <v>7</v>
      </c>
      <c r="B11022" s="3" t="s">
        <v>1916</v>
      </c>
      <c r="C11022" s="6">
        <v>14601500</v>
      </c>
      <c r="D11022" s="3" t="s">
        <v>39</v>
      </c>
      <c r="E11022" s="3">
        <v>2007</v>
      </c>
      <c r="F11022" s="3">
        <v>2006</v>
      </c>
      <c r="G11022" s="3" t="s">
        <v>60</v>
      </c>
    </row>
    <row r="11023" spans="1:7" x14ac:dyDescent="0.45">
      <c r="A11023" s="3" t="s">
        <v>7</v>
      </c>
      <c r="B11023" s="3" t="s">
        <v>1916</v>
      </c>
      <c r="C11023" s="6">
        <v>1540000</v>
      </c>
      <c r="D11023" s="3" t="s">
        <v>39</v>
      </c>
      <c r="E11023" s="3">
        <v>2007</v>
      </c>
      <c r="F11023" s="3">
        <v>2006</v>
      </c>
      <c r="G11023" s="3" t="s">
        <v>64</v>
      </c>
    </row>
    <row r="11024" spans="1:7" x14ac:dyDescent="0.45">
      <c r="A11024" s="3" t="s">
        <v>7</v>
      </c>
      <c r="B11024" s="3" t="s">
        <v>1917</v>
      </c>
      <c r="C11024" s="6">
        <v>220000</v>
      </c>
      <c r="D11024" s="3" t="s">
        <v>26</v>
      </c>
      <c r="E11024" s="3">
        <v>1997</v>
      </c>
      <c r="F11024" s="3">
        <v>1996</v>
      </c>
      <c r="G11024" s="3" t="s">
        <v>71</v>
      </c>
    </row>
    <row r="11025" spans="1:7" x14ac:dyDescent="0.45">
      <c r="A11025" s="3" t="s">
        <v>7</v>
      </c>
      <c r="B11025" s="3" t="s">
        <v>1917</v>
      </c>
      <c r="C11025" s="6">
        <v>272250</v>
      </c>
      <c r="D11025" s="3" t="s">
        <v>27</v>
      </c>
      <c r="E11025" s="3">
        <v>1998</v>
      </c>
      <c r="F11025" s="3">
        <v>1997</v>
      </c>
      <c r="G11025" s="3" t="s">
        <v>86</v>
      </c>
    </row>
    <row r="11026" spans="1:7" x14ac:dyDescent="0.45">
      <c r="A11026" s="3" t="s">
        <v>7</v>
      </c>
      <c r="B11026" s="3" t="s">
        <v>1917</v>
      </c>
      <c r="C11026" s="6">
        <v>425000</v>
      </c>
      <c r="D11026" s="3" t="s">
        <v>31</v>
      </c>
      <c r="E11026" s="3">
        <v>1999</v>
      </c>
      <c r="F11026" s="3">
        <v>1998</v>
      </c>
      <c r="G11026" s="3" t="s">
        <v>86</v>
      </c>
    </row>
    <row r="11027" spans="1:7" x14ac:dyDescent="0.45">
      <c r="A11027" s="3" t="s">
        <v>7</v>
      </c>
      <c r="B11027" s="3" t="s">
        <v>1917</v>
      </c>
      <c r="C11027" s="6">
        <v>2285000</v>
      </c>
      <c r="D11027" s="3" t="s">
        <v>32</v>
      </c>
      <c r="E11027" s="3">
        <v>2000</v>
      </c>
      <c r="F11027" s="3">
        <v>1999</v>
      </c>
      <c r="G11027" s="3" t="s">
        <v>86</v>
      </c>
    </row>
    <row r="11028" spans="1:7" x14ac:dyDescent="0.45">
      <c r="A11028" s="3" t="s">
        <v>7</v>
      </c>
      <c r="B11028" s="3" t="s">
        <v>1917</v>
      </c>
      <c r="C11028" s="6">
        <v>2570000</v>
      </c>
      <c r="D11028" s="3" t="s">
        <v>28</v>
      </c>
      <c r="E11028" s="3">
        <v>2001</v>
      </c>
      <c r="F11028" s="3">
        <v>2000</v>
      </c>
      <c r="G11028" s="3" t="s">
        <v>86</v>
      </c>
    </row>
    <row r="11029" spans="1:7" x14ac:dyDescent="0.45">
      <c r="A11029" s="3" t="s">
        <v>7</v>
      </c>
      <c r="B11029" s="3" t="s">
        <v>1917</v>
      </c>
      <c r="C11029" s="6">
        <v>2285000</v>
      </c>
      <c r="D11029" s="3" t="s">
        <v>33</v>
      </c>
      <c r="E11029" s="3">
        <v>2002</v>
      </c>
      <c r="F11029" s="3">
        <v>2001</v>
      </c>
      <c r="G11029" s="3" t="s">
        <v>86</v>
      </c>
    </row>
    <row r="11030" spans="1:7" x14ac:dyDescent="0.45">
      <c r="A11030" s="3" t="s">
        <v>7</v>
      </c>
      <c r="B11030" s="3" t="s">
        <v>1917</v>
      </c>
      <c r="C11030" s="6">
        <v>4370000</v>
      </c>
      <c r="D11030" s="3" t="s">
        <v>34</v>
      </c>
      <c r="E11030" s="3">
        <v>2003</v>
      </c>
      <c r="F11030" s="3">
        <v>2002</v>
      </c>
      <c r="G11030" s="3" t="s">
        <v>86</v>
      </c>
    </row>
    <row r="11031" spans="1:7" x14ac:dyDescent="0.45">
      <c r="A11031" s="3" t="s">
        <v>7</v>
      </c>
      <c r="B11031" s="3" t="s">
        <v>1917</v>
      </c>
      <c r="C11031" s="6">
        <v>4916250</v>
      </c>
      <c r="D11031" s="3" t="s">
        <v>36</v>
      </c>
      <c r="E11031" s="3">
        <v>2004</v>
      </c>
      <c r="F11031" s="3">
        <v>2003</v>
      </c>
      <c r="G11031" s="3" t="s">
        <v>86</v>
      </c>
    </row>
    <row r="11032" spans="1:7" x14ac:dyDescent="0.45">
      <c r="A11032" s="3" t="s">
        <v>7</v>
      </c>
      <c r="B11032" s="3" t="s">
        <v>1917</v>
      </c>
      <c r="C11032" s="6">
        <v>5462500</v>
      </c>
      <c r="D11032" s="3" t="s">
        <v>37</v>
      </c>
      <c r="E11032" s="3">
        <v>2005</v>
      </c>
      <c r="F11032" s="3">
        <v>2004</v>
      </c>
      <c r="G11032" s="3" t="s">
        <v>86</v>
      </c>
    </row>
    <row r="11033" spans="1:7" x14ac:dyDescent="0.45">
      <c r="A11033" s="3" t="s">
        <v>7</v>
      </c>
      <c r="B11033" s="3" t="s">
        <v>1917</v>
      </c>
      <c r="C11033" s="6">
        <v>6008750</v>
      </c>
      <c r="D11033" s="3" t="s">
        <v>38</v>
      </c>
      <c r="E11033" s="3">
        <v>2006</v>
      </c>
      <c r="F11033" s="3">
        <v>2005</v>
      </c>
      <c r="G11033" s="3" t="s">
        <v>60</v>
      </c>
    </row>
    <row r="11034" spans="1:7" x14ac:dyDescent="0.45">
      <c r="A11034" s="3" t="s">
        <v>7</v>
      </c>
      <c r="B11034" s="3" t="s">
        <v>1917</v>
      </c>
      <c r="C11034" s="6">
        <v>7525397</v>
      </c>
      <c r="D11034" s="3" t="s">
        <v>39</v>
      </c>
      <c r="E11034" s="3">
        <v>2007</v>
      </c>
      <c r="F11034" s="3">
        <v>2006</v>
      </c>
      <c r="G11034" s="3" t="s">
        <v>60</v>
      </c>
    </row>
    <row r="11035" spans="1:7" x14ac:dyDescent="0.45">
      <c r="A11035" s="3" t="s">
        <v>7</v>
      </c>
      <c r="B11035" s="3" t="s">
        <v>1917</v>
      </c>
      <c r="C11035" s="6">
        <v>7101250</v>
      </c>
      <c r="D11035" s="3" t="s">
        <v>42</v>
      </c>
      <c r="E11035" s="3">
        <v>2008</v>
      </c>
      <c r="F11035" s="3">
        <v>2007</v>
      </c>
      <c r="G11035" s="3" t="s">
        <v>60</v>
      </c>
    </row>
    <row r="11036" spans="1:7" x14ac:dyDescent="0.45">
      <c r="A11036" s="3" t="s">
        <v>7</v>
      </c>
      <c r="B11036" s="3" t="s">
        <v>1917</v>
      </c>
      <c r="C11036" s="6">
        <v>7647500</v>
      </c>
      <c r="D11036" s="3" t="s">
        <v>50</v>
      </c>
      <c r="E11036" s="3">
        <v>2009</v>
      </c>
      <c r="F11036" s="3">
        <v>2008</v>
      </c>
      <c r="G11036" s="3" t="s">
        <v>46</v>
      </c>
    </row>
    <row r="11037" spans="1:7" x14ac:dyDescent="0.45">
      <c r="A11037" s="3" t="s">
        <v>7</v>
      </c>
      <c r="B11037" s="3" t="s">
        <v>1918</v>
      </c>
      <c r="C11037" s="6">
        <v>620046</v>
      </c>
      <c r="D11037" s="3" t="s">
        <v>37</v>
      </c>
      <c r="E11037" s="3">
        <v>2005</v>
      </c>
      <c r="F11037" s="3">
        <v>2004</v>
      </c>
      <c r="G11037" s="3" t="s">
        <v>51</v>
      </c>
    </row>
    <row r="11038" spans="1:7" x14ac:dyDescent="0.45">
      <c r="A11038" s="3" t="s">
        <v>7</v>
      </c>
      <c r="B11038" s="3" t="s">
        <v>1918</v>
      </c>
      <c r="C11038" s="6">
        <v>700000</v>
      </c>
      <c r="D11038" s="3" t="s">
        <v>38</v>
      </c>
      <c r="E11038" s="3">
        <v>2006</v>
      </c>
      <c r="F11038" s="3">
        <v>2005</v>
      </c>
      <c r="G11038" s="3" t="s">
        <v>51</v>
      </c>
    </row>
    <row r="11039" spans="1:7" x14ac:dyDescent="0.45">
      <c r="A11039" s="3" t="s">
        <v>7</v>
      </c>
      <c r="B11039" s="3" t="s">
        <v>1918</v>
      </c>
      <c r="C11039" s="6">
        <v>771331</v>
      </c>
      <c r="D11039" s="3" t="s">
        <v>39</v>
      </c>
      <c r="E11039" s="3">
        <v>2007</v>
      </c>
      <c r="F11039" s="3">
        <v>2006</v>
      </c>
      <c r="G11039" s="3" t="s">
        <v>51</v>
      </c>
    </row>
    <row r="11040" spans="1:7" x14ac:dyDescent="0.45">
      <c r="A11040" s="3" t="s">
        <v>7</v>
      </c>
      <c r="B11040" s="3" t="s">
        <v>1918</v>
      </c>
      <c r="C11040" s="6">
        <v>826046</v>
      </c>
      <c r="D11040" s="3" t="s">
        <v>42</v>
      </c>
      <c r="E11040" s="3">
        <v>2008</v>
      </c>
      <c r="F11040" s="3">
        <v>2007</v>
      </c>
      <c r="G11040" s="3" t="s">
        <v>51</v>
      </c>
    </row>
    <row r="11041" spans="1:7" x14ac:dyDescent="0.45">
      <c r="A11041" s="3" t="s">
        <v>7</v>
      </c>
      <c r="B11041" s="3" t="s">
        <v>1918</v>
      </c>
      <c r="C11041" s="6">
        <v>854957</v>
      </c>
      <c r="D11041" s="3" t="s">
        <v>50</v>
      </c>
      <c r="E11041" s="3">
        <v>2009</v>
      </c>
      <c r="F11041" s="3">
        <v>2008</v>
      </c>
      <c r="G11041" s="3" t="s">
        <v>68</v>
      </c>
    </row>
    <row r="11042" spans="1:7" x14ac:dyDescent="0.45">
      <c r="A11042" s="3" t="s">
        <v>7</v>
      </c>
      <c r="B11042" s="3" t="s">
        <v>1918</v>
      </c>
      <c r="C11042" s="6">
        <v>1033342</v>
      </c>
      <c r="D11042" s="3" t="s">
        <v>43</v>
      </c>
      <c r="E11042" s="3">
        <v>2010</v>
      </c>
      <c r="F11042" s="3">
        <v>2009</v>
      </c>
      <c r="G11042" s="3" t="s">
        <v>100</v>
      </c>
    </row>
    <row r="11043" spans="1:7" x14ac:dyDescent="0.45">
      <c r="A11043" s="3" t="s">
        <v>7</v>
      </c>
      <c r="B11043" s="3" t="s">
        <v>1918</v>
      </c>
      <c r="C11043" s="6">
        <v>1146337</v>
      </c>
      <c r="D11043" s="3" t="s">
        <v>77</v>
      </c>
      <c r="E11043" s="3">
        <v>2011</v>
      </c>
      <c r="F11043" s="3">
        <v>2010</v>
      </c>
      <c r="G11043" s="3" t="s">
        <v>66</v>
      </c>
    </row>
    <row r="11044" spans="1:7" x14ac:dyDescent="0.45">
      <c r="A11044" s="3" t="s">
        <v>7</v>
      </c>
      <c r="B11044" s="3" t="s">
        <v>1919</v>
      </c>
      <c r="C11044" s="6">
        <v>2563320</v>
      </c>
      <c r="D11044" s="3" t="s">
        <v>56</v>
      </c>
      <c r="E11044" s="3">
        <v>2013</v>
      </c>
      <c r="F11044" s="3">
        <v>2012</v>
      </c>
      <c r="G11044" s="3" t="s">
        <v>57</v>
      </c>
    </row>
    <row r="11045" spans="1:7" x14ac:dyDescent="0.45">
      <c r="A11045" s="3" t="s">
        <v>7</v>
      </c>
      <c r="B11045" s="3" t="s">
        <v>1919</v>
      </c>
      <c r="C11045" s="6">
        <v>2678640</v>
      </c>
      <c r="D11045" s="3" t="s">
        <v>58</v>
      </c>
      <c r="E11045" s="3">
        <v>2014</v>
      </c>
      <c r="F11045" s="3">
        <v>2013</v>
      </c>
      <c r="G11045" s="3" t="s">
        <v>57</v>
      </c>
    </row>
    <row r="11046" spans="1:7" x14ac:dyDescent="0.45">
      <c r="A11046" s="3" t="s">
        <v>7</v>
      </c>
      <c r="B11046" s="3" t="s">
        <v>1919</v>
      </c>
      <c r="C11046" s="6">
        <v>2793960</v>
      </c>
      <c r="D11046" s="3" t="s">
        <v>59</v>
      </c>
      <c r="E11046" s="3">
        <v>2015</v>
      </c>
      <c r="F11046" s="3">
        <v>2014</v>
      </c>
      <c r="G11046" s="3" t="s">
        <v>57</v>
      </c>
    </row>
    <row r="11047" spans="1:7" x14ac:dyDescent="0.45">
      <c r="A11047" s="3" t="s">
        <v>7</v>
      </c>
      <c r="B11047" s="3" t="s">
        <v>1919</v>
      </c>
      <c r="C11047" s="6">
        <v>3553917</v>
      </c>
      <c r="D11047" s="3" t="s">
        <v>61</v>
      </c>
      <c r="E11047" s="3">
        <v>2016</v>
      </c>
      <c r="F11047" s="3">
        <v>2015</v>
      </c>
      <c r="G11047" s="3" t="s">
        <v>57</v>
      </c>
    </row>
    <row r="11048" spans="1:7" x14ac:dyDescent="0.45">
      <c r="A11048" s="3" t="s">
        <v>7</v>
      </c>
      <c r="B11048" s="3" t="s">
        <v>1919</v>
      </c>
      <c r="C11048" s="6">
        <v>10000000</v>
      </c>
      <c r="D11048" s="3" t="s">
        <v>45</v>
      </c>
      <c r="E11048" s="3">
        <v>2017</v>
      </c>
      <c r="F11048" s="3">
        <v>2016</v>
      </c>
      <c r="G11048" s="3" t="s">
        <v>53</v>
      </c>
    </row>
    <row r="11049" spans="1:7" x14ac:dyDescent="0.45">
      <c r="A11049" s="3" t="s">
        <v>7</v>
      </c>
      <c r="B11049" s="3" t="s">
        <v>1919</v>
      </c>
      <c r="C11049" s="6">
        <v>10500000</v>
      </c>
      <c r="D11049" s="3" t="s">
        <v>47</v>
      </c>
      <c r="E11049" s="3">
        <v>2018</v>
      </c>
      <c r="F11049" s="3">
        <v>2017</v>
      </c>
      <c r="G11049" s="3" t="s">
        <v>53</v>
      </c>
    </row>
    <row r="11050" spans="1:7" x14ac:dyDescent="0.45">
      <c r="A11050" s="3" t="s">
        <v>7</v>
      </c>
      <c r="B11050" s="3" t="s">
        <v>1920</v>
      </c>
      <c r="C11050" s="6">
        <v>75000</v>
      </c>
      <c r="D11050" s="3" t="s">
        <v>21</v>
      </c>
      <c r="E11050" s="3">
        <v>1988</v>
      </c>
      <c r="F11050" s="3">
        <v>1987</v>
      </c>
      <c r="G11050" s="3" t="s">
        <v>118</v>
      </c>
    </row>
    <row r="11051" spans="1:7" x14ac:dyDescent="0.45">
      <c r="A11051" s="3" t="s">
        <v>7</v>
      </c>
      <c r="B11051" s="3" t="s">
        <v>1921</v>
      </c>
      <c r="C11051" s="6">
        <v>674000</v>
      </c>
      <c r="D11051" s="3" t="s">
        <v>18</v>
      </c>
      <c r="E11051" s="3">
        <v>1985</v>
      </c>
      <c r="F11051" s="3">
        <v>1984</v>
      </c>
      <c r="G11051" s="3" t="s">
        <v>49</v>
      </c>
    </row>
    <row r="11052" spans="1:7" x14ac:dyDescent="0.45">
      <c r="A11052" s="3" t="s">
        <v>7</v>
      </c>
      <c r="B11052" s="3" t="s">
        <v>1921</v>
      </c>
      <c r="C11052" s="6">
        <v>759250</v>
      </c>
      <c r="D11052" s="3" t="s">
        <v>20</v>
      </c>
      <c r="E11052" s="3">
        <v>1986</v>
      </c>
      <c r="F11052" s="3">
        <v>1985</v>
      </c>
      <c r="G11052" s="3" t="s">
        <v>70</v>
      </c>
    </row>
    <row r="11053" spans="1:7" x14ac:dyDescent="0.45">
      <c r="A11053" s="3" t="s">
        <v>7</v>
      </c>
      <c r="B11053" s="3" t="s">
        <v>1922</v>
      </c>
      <c r="C11053" s="6">
        <v>100000</v>
      </c>
      <c r="D11053" s="3" t="s">
        <v>22</v>
      </c>
      <c r="E11053" s="3">
        <v>1989</v>
      </c>
      <c r="F11053" s="3">
        <v>1988</v>
      </c>
      <c r="G11053" s="3" t="s">
        <v>71</v>
      </c>
    </row>
    <row r="11054" spans="1:7" x14ac:dyDescent="0.45">
      <c r="A11054" s="3" t="s">
        <v>7</v>
      </c>
      <c r="B11054" s="3" t="s">
        <v>1923</v>
      </c>
      <c r="C11054" s="6">
        <v>2681880</v>
      </c>
      <c r="D11054" s="3" t="s">
        <v>39</v>
      </c>
      <c r="E11054" s="3">
        <v>2007</v>
      </c>
      <c r="F11054" s="3">
        <v>2006</v>
      </c>
      <c r="G11054" s="3" t="s">
        <v>10</v>
      </c>
    </row>
    <row r="11055" spans="1:7" x14ac:dyDescent="0.45">
      <c r="A11055" s="3" t="s">
        <v>7</v>
      </c>
      <c r="B11055" s="3" t="s">
        <v>1923</v>
      </c>
      <c r="C11055" s="6">
        <v>2883120</v>
      </c>
      <c r="D11055" s="3" t="s">
        <v>42</v>
      </c>
      <c r="E11055" s="3">
        <v>2008</v>
      </c>
      <c r="F11055" s="3">
        <v>2007</v>
      </c>
      <c r="G11055" s="3" t="s">
        <v>10</v>
      </c>
    </row>
    <row r="11056" spans="1:7" x14ac:dyDescent="0.45">
      <c r="A11056" s="3" t="s">
        <v>7</v>
      </c>
      <c r="B11056" s="3" t="s">
        <v>1923</v>
      </c>
      <c r="C11056" s="6">
        <v>3084240</v>
      </c>
      <c r="D11056" s="3" t="s">
        <v>50</v>
      </c>
      <c r="E11056" s="3">
        <v>2009</v>
      </c>
      <c r="F11056" s="3">
        <v>2008</v>
      </c>
      <c r="G11056" s="3" t="s">
        <v>10</v>
      </c>
    </row>
    <row r="11057" spans="1:7" x14ac:dyDescent="0.45">
      <c r="A11057" s="3" t="s">
        <v>7</v>
      </c>
      <c r="B11057" s="3" t="s">
        <v>1923</v>
      </c>
      <c r="C11057" s="6">
        <v>3910816</v>
      </c>
      <c r="D11057" s="3" t="s">
        <v>43</v>
      </c>
      <c r="E11057" s="3">
        <v>2010</v>
      </c>
      <c r="F11057" s="3">
        <v>2009</v>
      </c>
      <c r="G11057" s="3" t="s">
        <v>10</v>
      </c>
    </row>
    <row r="11058" spans="1:7" x14ac:dyDescent="0.45">
      <c r="A11058" s="3" t="s">
        <v>7</v>
      </c>
      <c r="B11058" s="3" t="s">
        <v>1923</v>
      </c>
      <c r="C11058" s="6">
        <v>13520500</v>
      </c>
      <c r="D11058" s="3" t="s">
        <v>77</v>
      </c>
      <c r="E11058" s="3">
        <v>2011</v>
      </c>
      <c r="F11058" s="3">
        <v>2010</v>
      </c>
      <c r="G11058" s="3" t="s">
        <v>10</v>
      </c>
    </row>
    <row r="11059" spans="1:7" x14ac:dyDescent="0.45">
      <c r="A11059" s="3" t="s">
        <v>7</v>
      </c>
      <c r="B11059" s="3" t="s">
        <v>1923</v>
      </c>
      <c r="C11059" s="6">
        <v>16032144</v>
      </c>
      <c r="D11059" s="3" t="s">
        <v>79</v>
      </c>
      <c r="E11059" s="3">
        <v>2012</v>
      </c>
      <c r="F11059" s="3">
        <v>2011</v>
      </c>
      <c r="G11059" s="3" t="s">
        <v>10</v>
      </c>
    </row>
    <row r="11060" spans="1:7" x14ac:dyDescent="0.45">
      <c r="A11060" s="3" t="s">
        <v>7</v>
      </c>
      <c r="B11060" s="3" t="s">
        <v>1923</v>
      </c>
      <c r="C11060" s="6">
        <v>16359805</v>
      </c>
      <c r="D11060" s="3" t="s">
        <v>56</v>
      </c>
      <c r="E11060" s="3">
        <v>2013</v>
      </c>
      <c r="F11060" s="3">
        <v>2012</v>
      </c>
      <c r="G11060" s="3" t="s">
        <v>10</v>
      </c>
    </row>
    <row r="11061" spans="1:7" x14ac:dyDescent="0.45">
      <c r="A11061" s="3" t="s">
        <v>7</v>
      </c>
      <c r="B11061" s="3" t="s">
        <v>1923</v>
      </c>
      <c r="C11061" s="6">
        <v>5100000</v>
      </c>
      <c r="D11061" s="3" t="s">
        <v>56</v>
      </c>
      <c r="E11061" s="3">
        <v>2013</v>
      </c>
      <c r="F11061" s="3">
        <v>2012</v>
      </c>
      <c r="G11061" s="3" t="s">
        <v>83</v>
      </c>
    </row>
    <row r="11062" spans="1:7" x14ac:dyDescent="0.45">
      <c r="A11062" s="3" t="s">
        <v>7</v>
      </c>
      <c r="B11062" s="3" t="s">
        <v>1923</v>
      </c>
      <c r="C11062" s="6">
        <v>19317326</v>
      </c>
      <c r="D11062" s="3" t="s">
        <v>59</v>
      </c>
      <c r="E11062" s="3">
        <v>2015</v>
      </c>
      <c r="F11062" s="3">
        <v>2014</v>
      </c>
      <c r="G11062" s="3" t="s">
        <v>10</v>
      </c>
    </row>
    <row r="11063" spans="1:7" x14ac:dyDescent="0.45">
      <c r="A11063" s="3" t="s">
        <v>7</v>
      </c>
      <c r="B11063" s="3" t="s">
        <v>1924</v>
      </c>
      <c r="C11063" s="6">
        <v>130000</v>
      </c>
      <c r="D11063" s="3" t="s">
        <v>11</v>
      </c>
      <c r="E11063" s="3">
        <v>1992</v>
      </c>
      <c r="F11063" s="3">
        <v>1991</v>
      </c>
      <c r="G11063" s="3" t="s">
        <v>86</v>
      </c>
    </row>
    <row r="11064" spans="1:7" x14ac:dyDescent="0.45">
      <c r="A11064" s="3" t="s">
        <v>7</v>
      </c>
      <c r="B11064" s="3" t="s">
        <v>1924</v>
      </c>
      <c r="C11064" s="6">
        <v>140000</v>
      </c>
      <c r="D11064" s="3" t="s">
        <v>12</v>
      </c>
      <c r="E11064" s="3">
        <v>1993</v>
      </c>
      <c r="F11064" s="3">
        <v>1992</v>
      </c>
      <c r="G11064" s="3" t="s">
        <v>53</v>
      </c>
    </row>
    <row r="11065" spans="1:7" x14ac:dyDescent="0.45">
      <c r="A11065" s="3" t="s">
        <v>7</v>
      </c>
      <c r="B11065" s="3" t="s">
        <v>1924</v>
      </c>
      <c r="C11065" s="6">
        <v>890000</v>
      </c>
      <c r="D11065" s="3" t="s">
        <v>14</v>
      </c>
      <c r="E11065" s="3">
        <v>1994</v>
      </c>
      <c r="F11065" s="3">
        <v>1993</v>
      </c>
      <c r="G11065" s="3" t="s">
        <v>53</v>
      </c>
    </row>
    <row r="11066" spans="1:7" x14ac:dyDescent="0.45">
      <c r="A11066" s="3" t="s">
        <v>7</v>
      </c>
      <c r="B11066" s="3" t="s">
        <v>1924</v>
      </c>
      <c r="C11066" s="6">
        <v>1000000</v>
      </c>
      <c r="D11066" s="3" t="s">
        <v>15</v>
      </c>
      <c r="E11066" s="3">
        <v>1995</v>
      </c>
      <c r="F11066" s="3">
        <v>1994</v>
      </c>
      <c r="G11066" s="3" t="s">
        <v>53</v>
      </c>
    </row>
    <row r="11067" spans="1:7" x14ac:dyDescent="0.45">
      <c r="A11067" s="3" t="s">
        <v>7</v>
      </c>
      <c r="B11067" s="3" t="s">
        <v>1924</v>
      </c>
      <c r="C11067" s="6">
        <v>1500000</v>
      </c>
      <c r="D11067" s="3" t="s">
        <v>25</v>
      </c>
      <c r="E11067" s="3">
        <v>1996</v>
      </c>
      <c r="F11067" s="3">
        <v>1995</v>
      </c>
      <c r="G11067" s="3" t="s">
        <v>53</v>
      </c>
    </row>
    <row r="11068" spans="1:7" x14ac:dyDescent="0.45">
      <c r="A11068" s="3" t="s">
        <v>7</v>
      </c>
      <c r="B11068" s="3" t="s">
        <v>1924</v>
      </c>
      <c r="C11068" s="6">
        <v>1700000</v>
      </c>
      <c r="D11068" s="3" t="s">
        <v>26</v>
      </c>
      <c r="E11068" s="3">
        <v>1997</v>
      </c>
      <c r="F11068" s="3">
        <v>1996</v>
      </c>
      <c r="G11068" s="3" t="s">
        <v>78</v>
      </c>
    </row>
    <row r="11069" spans="1:7" x14ac:dyDescent="0.45">
      <c r="A11069" s="3" t="s">
        <v>7</v>
      </c>
      <c r="B11069" s="3" t="s">
        <v>1925</v>
      </c>
      <c r="C11069" s="6">
        <v>650000</v>
      </c>
      <c r="D11069" s="3" t="s">
        <v>15</v>
      </c>
      <c r="E11069" s="3">
        <v>1995</v>
      </c>
      <c r="F11069" s="3">
        <v>1994</v>
      </c>
      <c r="G11069" s="3" t="s">
        <v>78</v>
      </c>
    </row>
    <row r="11070" spans="1:7" x14ac:dyDescent="0.45">
      <c r="A11070" s="3" t="s">
        <v>7</v>
      </c>
      <c r="B11070" s="3" t="s">
        <v>1925</v>
      </c>
      <c r="C11070" s="6">
        <v>845000</v>
      </c>
      <c r="D11070" s="3" t="s">
        <v>25</v>
      </c>
      <c r="E11070" s="3">
        <v>1996</v>
      </c>
      <c r="F11070" s="3">
        <v>1995</v>
      </c>
      <c r="G11070" s="3" t="s">
        <v>78</v>
      </c>
    </row>
    <row r="11071" spans="1:7" x14ac:dyDescent="0.45">
      <c r="A11071" s="3" t="s">
        <v>7</v>
      </c>
      <c r="B11071" s="3" t="s">
        <v>1925</v>
      </c>
      <c r="C11071" s="6">
        <v>1040000</v>
      </c>
      <c r="D11071" s="3" t="s">
        <v>26</v>
      </c>
      <c r="E11071" s="3">
        <v>1997</v>
      </c>
      <c r="F11071" s="3">
        <v>1996</v>
      </c>
      <c r="G11071" s="3" t="s">
        <v>53</v>
      </c>
    </row>
    <row r="11072" spans="1:7" x14ac:dyDescent="0.45">
      <c r="A11072" s="3" t="s">
        <v>7</v>
      </c>
      <c r="B11072" s="3" t="s">
        <v>1925</v>
      </c>
      <c r="C11072" s="6">
        <v>750000</v>
      </c>
      <c r="D11072" s="3" t="s">
        <v>27</v>
      </c>
      <c r="E11072" s="3">
        <v>1998</v>
      </c>
      <c r="F11072" s="3">
        <v>1997</v>
      </c>
      <c r="G11072" s="3" t="s">
        <v>53</v>
      </c>
    </row>
    <row r="11073" spans="1:7" x14ac:dyDescent="0.45">
      <c r="A11073" s="3" t="s">
        <v>7</v>
      </c>
      <c r="B11073" s="3" t="s">
        <v>1925</v>
      </c>
      <c r="C11073" s="6">
        <v>272250</v>
      </c>
      <c r="D11073" s="3" t="s">
        <v>27</v>
      </c>
      <c r="E11073" s="3">
        <v>1998</v>
      </c>
      <c r="F11073" s="3">
        <v>1997</v>
      </c>
      <c r="G11073" s="3" t="s">
        <v>83</v>
      </c>
    </row>
    <row r="11074" spans="1:7" x14ac:dyDescent="0.45">
      <c r="A11074" s="3" t="s">
        <v>7</v>
      </c>
      <c r="B11074" s="3" t="s">
        <v>1926</v>
      </c>
      <c r="C11074" s="6">
        <v>1824360</v>
      </c>
      <c r="D11074" s="3" t="s">
        <v>61</v>
      </c>
      <c r="E11074" s="3">
        <v>2016</v>
      </c>
      <c r="F11074" s="3">
        <v>2015</v>
      </c>
      <c r="G11074" s="3" t="s">
        <v>13</v>
      </c>
    </row>
    <row r="11075" spans="1:7" x14ac:dyDescent="0.45">
      <c r="A11075" s="3" t="s">
        <v>7</v>
      </c>
      <c r="B11075" s="3" t="s">
        <v>1926</v>
      </c>
      <c r="C11075" s="6">
        <v>1906440</v>
      </c>
      <c r="D11075" s="3" t="s">
        <v>45</v>
      </c>
      <c r="E11075" s="3">
        <v>2017</v>
      </c>
      <c r="F11075" s="3">
        <v>2016</v>
      </c>
      <c r="G11075" s="3" t="s">
        <v>13</v>
      </c>
    </row>
    <row r="11076" spans="1:7" x14ac:dyDescent="0.45">
      <c r="A11076" s="3" t="s">
        <v>7</v>
      </c>
      <c r="B11076" s="3" t="s">
        <v>1926</v>
      </c>
      <c r="C11076" s="6">
        <v>1988520</v>
      </c>
      <c r="D11076" s="3" t="s">
        <v>47</v>
      </c>
      <c r="E11076" s="3">
        <v>2018</v>
      </c>
      <c r="F11076" s="3">
        <v>2017</v>
      </c>
      <c r="G11076" s="3" t="s">
        <v>13</v>
      </c>
    </row>
    <row r="11077" spans="1:7" x14ac:dyDescent="0.45">
      <c r="A11077" s="3" t="s">
        <v>7</v>
      </c>
      <c r="B11077" s="3" t="s">
        <v>1927</v>
      </c>
      <c r="C11077" s="6">
        <v>3480120</v>
      </c>
      <c r="D11077" s="3" t="s">
        <v>79</v>
      </c>
      <c r="E11077" s="3">
        <v>2012</v>
      </c>
      <c r="F11077" s="3">
        <v>2011</v>
      </c>
      <c r="G11077" s="3" t="s">
        <v>83</v>
      </c>
    </row>
    <row r="11078" spans="1:7" x14ac:dyDescent="0.45">
      <c r="A11078" s="3" t="s">
        <v>7</v>
      </c>
      <c r="B11078" s="3" t="s">
        <v>1927</v>
      </c>
      <c r="C11078" s="6">
        <v>3741120</v>
      </c>
      <c r="D11078" s="3" t="s">
        <v>56</v>
      </c>
      <c r="E11078" s="3">
        <v>2013</v>
      </c>
      <c r="F11078" s="3">
        <v>2012</v>
      </c>
      <c r="G11078" s="3" t="s">
        <v>83</v>
      </c>
    </row>
    <row r="11079" spans="1:7" x14ac:dyDescent="0.45">
      <c r="A11079" s="3" t="s">
        <v>7</v>
      </c>
      <c r="B11079" s="3" t="s">
        <v>1927</v>
      </c>
      <c r="C11079" s="6">
        <v>4002120</v>
      </c>
      <c r="D11079" s="3" t="s">
        <v>58</v>
      </c>
      <c r="E11079" s="3">
        <v>2014</v>
      </c>
      <c r="F11079" s="3">
        <v>2013</v>
      </c>
      <c r="G11079" s="3" t="s">
        <v>83</v>
      </c>
    </row>
    <row r="11080" spans="1:7" x14ac:dyDescent="0.45">
      <c r="A11080" s="3" t="s">
        <v>7</v>
      </c>
      <c r="B11080" s="3" t="s">
        <v>1927</v>
      </c>
      <c r="C11080" s="6">
        <v>5070686</v>
      </c>
      <c r="D11080" s="3" t="s">
        <v>59</v>
      </c>
      <c r="E11080" s="3">
        <v>2015</v>
      </c>
      <c r="F11080" s="3">
        <v>2014</v>
      </c>
      <c r="G11080" s="3" t="s">
        <v>83</v>
      </c>
    </row>
    <row r="11081" spans="1:7" x14ac:dyDescent="0.45">
      <c r="A11081" s="3" t="s">
        <v>7</v>
      </c>
      <c r="B11081" s="3" t="s">
        <v>1927</v>
      </c>
      <c r="C11081" s="6">
        <v>12365000</v>
      </c>
      <c r="D11081" s="3" t="s">
        <v>61</v>
      </c>
      <c r="E11081" s="3">
        <v>2016</v>
      </c>
      <c r="F11081" s="3">
        <v>2015</v>
      </c>
      <c r="G11081" s="3" t="s">
        <v>83</v>
      </c>
    </row>
    <row r="11082" spans="1:7" x14ac:dyDescent="0.45">
      <c r="A11082" s="3" t="s">
        <v>7</v>
      </c>
      <c r="B11082" s="3" t="s">
        <v>1927</v>
      </c>
      <c r="C11082" s="6">
        <v>13550000</v>
      </c>
      <c r="D11082" s="3" t="s">
        <v>45</v>
      </c>
      <c r="E11082" s="3">
        <v>2017</v>
      </c>
      <c r="F11082" s="3">
        <v>2016</v>
      </c>
      <c r="G11082" s="3" t="s">
        <v>83</v>
      </c>
    </row>
    <row r="11083" spans="1:7" x14ac:dyDescent="0.45">
      <c r="A11083" s="3" t="s">
        <v>7</v>
      </c>
      <c r="B11083" s="3" t="s">
        <v>1927</v>
      </c>
      <c r="C11083" s="6">
        <v>14275000</v>
      </c>
      <c r="D11083" s="3" t="s">
        <v>47</v>
      </c>
      <c r="E11083" s="3">
        <v>2018</v>
      </c>
      <c r="F11083" s="3">
        <v>2017</v>
      </c>
      <c r="G11083" s="3" t="s">
        <v>118</v>
      </c>
    </row>
    <row r="11084" spans="1:7" x14ac:dyDescent="0.45">
      <c r="A11084" s="3" t="s">
        <v>7</v>
      </c>
      <c r="B11084" s="3" t="s">
        <v>1928</v>
      </c>
      <c r="C11084" s="6">
        <v>34946</v>
      </c>
      <c r="D11084" s="3" t="s">
        <v>34</v>
      </c>
      <c r="E11084" s="3">
        <v>2003</v>
      </c>
      <c r="F11084" s="3">
        <v>2002</v>
      </c>
      <c r="G11084" s="3" t="s">
        <v>78</v>
      </c>
    </row>
    <row r="11085" spans="1:7" x14ac:dyDescent="0.45">
      <c r="A11085" s="3" t="s">
        <v>7</v>
      </c>
      <c r="B11085" s="3" t="s">
        <v>1929</v>
      </c>
      <c r="C11085" s="6">
        <v>215000</v>
      </c>
      <c r="D11085" s="3" t="s">
        <v>9</v>
      </c>
      <c r="E11085" s="3">
        <v>1991</v>
      </c>
      <c r="F11085" s="3">
        <v>1990</v>
      </c>
      <c r="G11085" s="3" t="s">
        <v>118</v>
      </c>
    </row>
    <row r="11086" spans="1:7" x14ac:dyDescent="0.45">
      <c r="A11086" s="3" t="s">
        <v>7</v>
      </c>
      <c r="B11086" s="3" t="s">
        <v>1929</v>
      </c>
      <c r="C11086" s="6">
        <v>240000</v>
      </c>
      <c r="D11086" s="3" t="s">
        <v>11</v>
      </c>
      <c r="E11086" s="3">
        <v>1992</v>
      </c>
      <c r="F11086" s="3">
        <v>1991</v>
      </c>
      <c r="G11086" s="3" t="s">
        <v>118</v>
      </c>
    </row>
    <row r="11087" spans="1:7" x14ac:dyDescent="0.45">
      <c r="A11087" s="3" t="s">
        <v>7</v>
      </c>
      <c r="B11087" s="3" t="s">
        <v>1930</v>
      </c>
      <c r="C11087" s="6">
        <v>1100000</v>
      </c>
      <c r="D11087" s="3" t="s">
        <v>59</v>
      </c>
      <c r="E11087" s="3">
        <v>2015</v>
      </c>
      <c r="F11087" s="3">
        <v>2014</v>
      </c>
      <c r="G11087" s="3" t="s">
        <v>111</v>
      </c>
    </row>
    <row r="11088" spans="1:7" x14ac:dyDescent="0.45">
      <c r="A11088" s="3" t="s">
        <v>7</v>
      </c>
      <c r="B11088" s="3" t="s">
        <v>1930</v>
      </c>
      <c r="C11088" s="6">
        <v>1149500</v>
      </c>
      <c r="D11088" s="3" t="s">
        <v>61</v>
      </c>
      <c r="E11088" s="3">
        <v>2016</v>
      </c>
      <c r="F11088" s="3">
        <v>2015</v>
      </c>
      <c r="G11088" s="3" t="s">
        <v>83</v>
      </c>
    </row>
    <row r="11089" spans="1:7" x14ac:dyDescent="0.45">
      <c r="A11089" s="3" t="s">
        <v>7</v>
      </c>
      <c r="B11089" s="3" t="s">
        <v>1930</v>
      </c>
      <c r="C11089" s="6">
        <v>980431</v>
      </c>
      <c r="D11089" s="3" t="s">
        <v>45</v>
      </c>
      <c r="E11089" s="3">
        <v>2017</v>
      </c>
      <c r="F11089" s="3">
        <v>2016</v>
      </c>
      <c r="G11089" s="3" t="s">
        <v>53</v>
      </c>
    </row>
    <row r="11090" spans="1:7" x14ac:dyDescent="0.45">
      <c r="A11090" s="3" t="s">
        <v>7</v>
      </c>
      <c r="B11090" s="3" t="s">
        <v>1931</v>
      </c>
      <c r="C11090" s="6">
        <v>401875</v>
      </c>
      <c r="D11090" s="3" t="s">
        <v>32</v>
      </c>
      <c r="E11090" s="3">
        <v>2000</v>
      </c>
      <c r="F11090" s="3">
        <v>1999</v>
      </c>
      <c r="G11090" s="3" t="s">
        <v>106</v>
      </c>
    </row>
    <row r="11091" spans="1:7" x14ac:dyDescent="0.45">
      <c r="A11091" s="3" t="s">
        <v>7</v>
      </c>
      <c r="B11091" s="3" t="s">
        <v>1931</v>
      </c>
      <c r="C11091" s="6">
        <v>440000</v>
      </c>
      <c r="D11091" s="3" t="s">
        <v>28</v>
      </c>
      <c r="E11091" s="3">
        <v>2001</v>
      </c>
      <c r="F11091" s="3">
        <v>2000</v>
      </c>
      <c r="G11091" s="3" t="s">
        <v>106</v>
      </c>
    </row>
    <row r="11092" spans="1:7" x14ac:dyDescent="0.45">
      <c r="A11092" s="3" t="s">
        <v>7</v>
      </c>
      <c r="B11092" s="3" t="s">
        <v>1931</v>
      </c>
      <c r="C11092" s="6">
        <v>540850</v>
      </c>
      <c r="D11092" s="3" t="s">
        <v>33</v>
      </c>
      <c r="E11092" s="3">
        <v>2002</v>
      </c>
      <c r="F11092" s="3">
        <v>2001</v>
      </c>
      <c r="G11092" s="3" t="s">
        <v>106</v>
      </c>
    </row>
    <row r="11093" spans="1:7" x14ac:dyDescent="0.45">
      <c r="A11093" s="3" t="s">
        <v>7</v>
      </c>
      <c r="B11093" s="3" t="s">
        <v>1931</v>
      </c>
      <c r="C11093" s="6">
        <v>468297</v>
      </c>
      <c r="D11093" s="3" t="s">
        <v>33</v>
      </c>
      <c r="E11093" s="3">
        <v>2002</v>
      </c>
      <c r="F11093" s="3">
        <v>2001</v>
      </c>
      <c r="G11093" s="3" t="s">
        <v>94</v>
      </c>
    </row>
    <row r="11094" spans="1:7" x14ac:dyDescent="0.45">
      <c r="A11094" s="3" t="s">
        <v>7</v>
      </c>
      <c r="B11094" s="3" t="s">
        <v>1931</v>
      </c>
      <c r="C11094" s="6">
        <v>663679</v>
      </c>
      <c r="D11094" s="3" t="s">
        <v>36</v>
      </c>
      <c r="E11094" s="3">
        <v>2004</v>
      </c>
      <c r="F11094" s="3">
        <v>2003</v>
      </c>
      <c r="G11094" s="3" t="s">
        <v>118</v>
      </c>
    </row>
    <row r="11095" spans="1:7" x14ac:dyDescent="0.45">
      <c r="A11095" s="3" t="s">
        <v>7</v>
      </c>
      <c r="B11095" s="3" t="s">
        <v>1931</v>
      </c>
      <c r="C11095" s="6">
        <v>745046</v>
      </c>
      <c r="D11095" s="3" t="s">
        <v>37</v>
      </c>
      <c r="E11095" s="3">
        <v>2005</v>
      </c>
      <c r="F11095" s="3">
        <v>2004</v>
      </c>
      <c r="G11095" s="3" t="s">
        <v>100</v>
      </c>
    </row>
    <row r="11096" spans="1:7" x14ac:dyDescent="0.45">
      <c r="A11096" s="3" t="s">
        <v>7</v>
      </c>
      <c r="B11096" s="3" t="s">
        <v>1931</v>
      </c>
      <c r="C11096" s="6">
        <v>1670000</v>
      </c>
      <c r="D11096" s="3" t="s">
        <v>38</v>
      </c>
      <c r="E11096" s="3">
        <v>2006</v>
      </c>
      <c r="F11096" s="3">
        <v>2005</v>
      </c>
      <c r="G11096" s="3" t="s">
        <v>100</v>
      </c>
    </row>
    <row r="11097" spans="1:7" x14ac:dyDescent="0.45">
      <c r="A11097" s="3" t="s">
        <v>7</v>
      </c>
      <c r="B11097" s="3" t="s">
        <v>1931</v>
      </c>
      <c r="C11097" s="6">
        <v>1803600</v>
      </c>
      <c r="D11097" s="3" t="s">
        <v>39</v>
      </c>
      <c r="E11097" s="3">
        <v>2007</v>
      </c>
      <c r="F11097" s="3">
        <v>2006</v>
      </c>
      <c r="G11097" s="3" t="s">
        <v>100</v>
      </c>
    </row>
    <row r="11098" spans="1:7" x14ac:dyDescent="0.45">
      <c r="A11098" s="3" t="s">
        <v>7</v>
      </c>
      <c r="B11098" s="3" t="s">
        <v>1931</v>
      </c>
      <c r="C11098" s="6">
        <v>1033930</v>
      </c>
      <c r="D11098" s="3" t="s">
        <v>42</v>
      </c>
      <c r="E11098" s="3">
        <v>2008</v>
      </c>
      <c r="F11098" s="3">
        <v>2007</v>
      </c>
      <c r="G11098" s="3" t="s">
        <v>105</v>
      </c>
    </row>
    <row r="11099" spans="1:7" x14ac:dyDescent="0.45">
      <c r="A11099" s="3" t="s">
        <v>7</v>
      </c>
      <c r="B11099" s="3" t="s">
        <v>1931</v>
      </c>
      <c r="C11099" s="6">
        <v>1141838</v>
      </c>
      <c r="D11099" s="3" t="s">
        <v>50</v>
      </c>
      <c r="E11099" s="3">
        <v>2009</v>
      </c>
      <c r="F11099" s="3">
        <v>2008</v>
      </c>
      <c r="G11099" s="3" t="s">
        <v>10</v>
      </c>
    </row>
    <row r="11100" spans="1:7" x14ac:dyDescent="0.45">
      <c r="A11100" s="3" t="s">
        <v>7</v>
      </c>
      <c r="B11100" s="3" t="s">
        <v>1932</v>
      </c>
      <c r="C11100" s="6">
        <v>143860</v>
      </c>
      <c r="D11100" s="3" t="s">
        <v>15</v>
      </c>
      <c r="E11100" s="3">
        <v>1995</v>
      </c>
      <c r="F11100" s="3">
        <v>1994</v>
      </c>
      <c r="G11100" s="3" t="s">
        <v>64</v>
      </c>
    </row>
    <row r="11101" spans="1:7" x14ac:dyDescent="0.45">
      <c r="A11101" s="3" t="s">
        <v>7</v>
      </c>
      <c r="B11101" s="3" t="s">
        <v>1932</v>
      </c>
      <c r="C11101" s="6">
        <v>100000</v>
      </c>
      <c r="D11101" s="3" t="s">
        <v>15</v>
      </c>
      <c r="E11101" s="3">
        <v>1995</v>
      </c>
      <c r="F11101" s="3">
        <v>1994</v>
      </c>
      <c r="G11101" s="3" t="s">
        <v>19</v>
      </c>
    </row>
    <row r="11102" spans="1:7" x14ac:dyDescent="0.45">
      <c r="A11102" s="3" t="s">
        <v>7</v>
      </c>
      <c r="B11102" s="3" t="s">
        <v>1933</v>
      </c>
      <c r="C11102" s="6">
        <v>326000</v>
      </c>
      <c r="D11102" s="3" t="s">
        <v>18</v>
      </c>
      <c r="E11102" s="3">
        <v>1985</v>
      </c>
      <c r="F11102" s="3">
        <v>1984</v>
      </c>
      <c r="G11102" s="3" t="s">
        <v>70</v>
      </c>
    </row>
    <row r="11103" spans="1:7" x14ac:dyDescent="0.45">
      <c r="A11103" s="3" t="s">
        <v>7</v>
      </c>
      <c r="B11103" s="3" t="s">
        <v>1933</v>
      </c>
      <c r="C11103" s="6">
        <v>783000</v>
      </c>
      <c r="D11103" s="3" t="s">
        <v>20</v>
      </c>
      <c r="E11103" s="3">
        <v>1986</v>
      </c>
      <c r="F11103" s="3">
        <v>1985</v>
      </c>
      <c r="G11103" s="3" t="s">
        <v>70</v>
      </c>
    </row>
    <row r="11104" spans="1:7" x14ac:dyDescent="0.45">
      <c r="A11104" s="3" t="s">
        <v>7</v>
      </c>
      <c r="B11104" s="3" t="s">
        <v>1934</v>
      </c>
      <c r="C11104" s="6">
        <v>415000</v>
      </c>
      <c r="D11104" s="3" t="s">
        <v>25</v>
      </c>
      <c r="E11104" s="3">
        <v>1996</v>
      </c>
      <c r="F11104" s="3">
        <v>1995</v>
      </c>
      <c r="G11104" s="3" t="s">
        <v>64</v>
      </c>
    </row>
    <row r="11105" spans="1:7" x14ac:dyDescent="0.45">
      <c r="A11105" s="3" t="s">
        <v>7</v>
      </c>
      <c r="B11105" s="3" t="s">
        <v>1935</v>
      </c>
      <c r="C11105" s="6">
        <v>1799160</v>
      </c>
      <c r="D11105" s="3" t="s">
        <v>50</v>
      </c>
      <c r="E11105" s="3">
        <v>2009</v>
      </c>
      <c r="F11105" s="3">
        <v>2008</v>
      </c>
      <c r="G11105" s="3" t="s">
        <v>111</v>
      </c>
    </row>
    <row r="11106" spans="1:7" x14ac:dyDescent="0.45">
      <c r="A11106" s="3" t="s">
        <v>7</v>
      </c>
      <c r="B11106" s="3" t="s">
        <v>1935</v>
      </c>
      <c r="C11106" s="6">
        <v>1934160</v>
      </c>
      <c r="D11106" s="3" t="s">
        <v>43</v>
      </c>
      <c r="E11106" s="3">
        <v>2010</v>
      </c>
      <c r="F11106" s="3">
        <v>2009</v>
      </c>
      <c r="G11106" s="3" t="s">
        <v>111</v>
      </c>
    </row>
    <row r="11107" spans="1:7" x14ac:dyDescent="0.45">
      <c r="A11107" s="3" t="s">
        <v>7</v>
      </c>
      <c r="B11107" s="3" t="s">
        <v>1935</v>
      </c>
      <c r="C11107" s="6">
        <v>2069049</v>
      </c>
      <c r="D11107" s="3" t="s">
        <v>77</v>
      </c>
      <c r="E11107" s="3">
        <v>2011</v>
      </c>
      <c r="F11107" s="3">
        <v>2010</v>
      </c>
      <c r="G11107" s="3" t="s">
        <v>111</v>
      </c>
    </row>
    <row r="11108" spans="1:7" x14ac:dyDescent="0.45">
      <c r="A11108" s="3" t="s">
        <v>7</v>
      </c>
      <c r="B11108" s="3" t="s">
        <v>1935</v>
      </c>
      <c r="C11108" s="6">
        <v>2956658</v>
      </c>
      <c r="D11108" s="3" t="s">
        <v>79</v>
      </c>
      <c r="E11108" s="3">
        <v>2012</v>
      </c>
      <c r="F11108" s="3">
        <v>2011</v>
      </c>
      <c r="G11108" s="3" t="s">
        <v>78</v>
      </c>
    </row>
    <row r="11109" spans="1:7" x14ac:dyDescent="0.45">
      <c r="A11109" s="3" t="s">
        <v>7</v>
      </c>
      <c r="B11109" s="3" t="s">
        <v>1935</v>
      </c>
      <c r="C11109" s="6">
        <v>4000000</v>
      </c>
      <c r="D11109" s="3" t="s">
        <v>56</v>
      </c>
      <c r="E11109" s="3">
        <v>2013</v>
      </c>
      <c r="F11109" s="3">
        <v>2012</v>
      </c>
      <c r="G11109" s="3" t="s">
        <v>78</v>
      </c>
    </row>
    <row r="11110" spans="1:7" x14ac:dyDescent="0.45">
      <c r="A11110" s="3" t="s">
        <v>7</v>
      </c>
      <c r="B11110" s="3" t="s">
        <v>1935</v>
      </c>
      <c r="C11110" s="6">
        <v>4000000</v>
      </c>
      <c r="D11110" s="3" t="s">
        <v>58</v>
      </c>
      <c r="E11110" s="3">
        <v>2014</v>
      </c>
      <c r="F11110" s="3">
        <v>2013</v>
      </c>
      <c r="G11110" s="3" t="s">
        <v>118</v>
      </c>
    </row>
    <row r="11111" spans="1:7" x14ac:dyDescent="0.45">
      <c r="A11111" s="3" t="s">
        <v>7</v>
      </c>
      <c r="B11111" s="3" t="s">
        <v>1935</v>
      </c>
      <c r="C11111" s="6">
        <v>1145685</v>
      </c>
      <c r="D11111" s="3" t="s">
        <v>59</v>
      </c>
      <c r="E11111" s="3">
        <v>2015</v>
      </c>
      <c r="F11111" s="3">
        <v>2014</v>
      </c>
      <c r="G11111" s="3" t="s">
        <v>78</v>
      </c>
    </row>
    <row r="11112" spans="1:7" x14ac:dyDescent="0.45">
      <c r="A11112" s="3" t="s">
        <v>7</v>
      </c>
      <c r="B11112" s="3" t="s">
        <v>1935</v>
      </c>
      <c r="C11112" s="6">
        <v>1270964</v>
      </c>
      <c r="D11112" s="3" t="s">
        <v>61</v>
      </c>
      <c r="E11112" s="3">
        <v>2016</v>
      </c>
      <c r="F11112" s="3">
        <v>2015</v>
      </c>
      <c r="G11112" s="3" t="s">
        <v>78</v>
      </c>
    </row>
    <row r="11113" spans="1:7" x14ac:dyDescent="0.45">
      <c r="A11113" s="3" t="s">
        <v>7</v>
      </c>
      <c r="B11113" s="3" t="s">
        <v>1935</v>
      </c>
      <c r="C11113" s="6">
        <v>3500000</v>
      </c>
      <c r="D11113" s="3" t="s">
        <v>45</v>
      </c>
      <c r="E11113" s="3">
        <v>2017</v>
      </c>
      <c r="F11113" s="3">
        <v>2016</v>
      </c>
      <c r="G11113" s="3" t="s">
        <v>83</v>
      </c>
    </row>
    <row r="11114" spans="1:7" x14ac:dyDescent="0.45">
      <c r="A11114" s="3" t="s">
        <v>7</v>
      </c>
      <c r="B11114" s="3" t="s">
        <v>1935</v>
      </c>
      <c r="C11114" s="6">
        <v>83129</v>
      </c>
      <c r="D11114" s="3" t="s">
        <v>47</v>
      </c>
      <c r="E11114" s="3">
        <v>2018</v>
      </c>
      <c r="F11114" s="3">
        <v>2017</v>
      </c>
      <c r="G11114" s="3" t="s">
        <v>10</v>
      </c>
    </row>
    <row r="11115" spans="1:7" x14ac:dyDescent="0.45">
      <c r="A11115" s="3" t="s">
        <v>7</v>
      </c>
      <c r="B11115" s="3" t="s">
        <v>1936</v>
      </c>
      <c r="C11115" s="6">
        <v>1021080</v>
      </c>
      <c r="D11115" s="3" t="s">
        <v>34</v>
      </c>
      <c r="E11115" s="3">
        <v>2003</v>
      </c>
      <c r="F11115" s="3">
        <v>2002</v>
      </c>
      <c r="G11115" s="3" t="s">
        <v>19</v>
      </c>
    </row>
    <row r="11116" spans="1:7" x14ac:dyDescent="0.45">
      <c r="A11116" s="3" t="s">
        <v>7</v>
      </c>
      <c r="B11116" s="3" t="s">
        <v>1936</v>
      </c>
      <c r="C11116" s="6">
        <v>1097640</v>
      </c>
      <c r="D11116" s="3" t="s">
        <v>36</v>
      </c>
      <c r="E11116" s="3">
        <v>2004</v>
      </c>
      <c r="F11116" s="3">
        <v>2003</v>
      </c>
      <c r="G11116" s="3" t="s">
        <v>19</v>
      </c>
    </row>
    <row r="11117" spans="1:7" x14ac:dyDescent="0.45">
      <c r="A11117" s="3" t="s">
        <v>7</v>
      </c>
      <c r="B11117" s="3" t="s">
        <v>1936</v>
      </c>
      <c r="C11117" s="6">
        <v>1174200</v>
      </c>
      <c r="D11117" s="3" t="s">
        <v>37</v>
      </c>
      <c r="E11117" s="3">
        <v>2005</v>
      </c>
      <c r="F11117" s="3">
        <v>2004</v>
      </c>
      <c r="G11117" s="3" t="s">
        <v>80</v>
      </c>
    </row>
    <row r="11118" spans="1:7" x14ac:dyDescent="0.45">
      <c r="A11118" s="3" t="s">
        <v>7</v>
      </c>
      <c r="B11118" s="3" t="s">
        <v>1936</v>
      </c>
      <c r="C11118" s="6">
        <v>3000000</v>
      </c>
      <c r="D11118" s="3" t="s">
        <v>38</v>
      </c>
      <c r="E11118" s="3">
        <v>2006</v>
      </c>
      <c r="F11118" s="3">
        <v>2005</v>
      </c>
      <c r="G11118" s="3" t="s">
        <v>80</v>
      </c>
    </row>
    <row r="11119" spans="1:7" x14ac:dyDescent="0.45">
      <c r="A11119" s="3" t="s">
        <v>7</v>
      </c>
      <c r="B11119" s="3" t="s">
        <v>1936</v>
      </c>
      <c r="C11119" s="6">
        <v>19466</v>
      </c>
      <c r="D11119" s="3" t="s">
        <v>39</v>
      </c>
      <c r="E11119" s="3">
        <v>2007</v>
      </c>
      <c r="F11119" s="3">
        <v>2006</v>
      </c>
      <c r="G11119" s="3" t="s">
        <v>115</v>
      </c>
    </row>
    <row r="11120" spans="1:7" x14ac:dyDescent="0.45">
      <c r="A11120" s="3" t="s">
        <v>7</v>
      </c>
      <c r="B11120" s="3" t="s">
        <v>1936</v>
      </c>
      <c r="C11120" s="6">
        <v>854957</v>
      </c>
      <c r="D11120" s="3" t="s">
        <v>42</v>
      </c>
      <c r="E11120" s="3">
        <v>2008</v>
      </c>
      <c r="F11120" s="3">
        <v>2007</v>
      </c>
      <c r="G11120" s="3" t="s">
        <v>111</v>
      </c>
    </row>
    <row r="11121" spans="1:7" x14ac:dyDescent="0.45">
      <c r="A11121" s="3" t="s">
        <v>7</v>
      </c>
      <c r="B11121" s="3" t="s">
        <v>1936</v>
      </c>
      <c r="C11121" s="6">
        <v>926678</v>
      </c>
      <c r="D11121" s="3" t="s">
        <v>50</v>
      </c>
      <c r="E11121" s="3">
        <v>2009</v>
      </c>
      <c r="F11121" s="3">
        <v>2008</v>
      </c>
      <c r="G11121" s="3" t="s">
        <v>94</v>
      </c>
    </row>
    <row r="11122" spans="1:7" x14ac:dyDescent="0.45">
      <c r="A11122" s="3" t="s">
        <v>7</v>
      </c>
      <c r="B11122" s="3" t="s">
        <v>1936</v>
      </c>
      <c r="C11122" s="6">
        <v>534906</v>
      </c>
      <c r="D11122" s="3" t="s">
        <v>43</v>
      </c>
      <c r="E11122" s="3">
        <v>2010</v>
      </c>
      <c r="F11122" s="3">
        <v>2009</v>
      </c>
      <c r="G11122" s="3" t="s">
        <v>51</v>
      </c>
    </row>
    <row r="11123" spans="1:7" x14ac:dyDescent="0.45">
      <c r="A11123" s="3" t="s">
        <v>7</v>
      </c>
      <c r="B11123" s="3" t="s">
        <v>1937</v>
      </c>
      <c r="C11123" s="6">
        <v>150000</v>
      </c>
      <c r="D11123" s="3" t="s">
        <v>14</v>
      </c>
      <c r="E11123" s="3">
        <v>1994</v>
      </c>
      <c r="F11123" s="3">
        <v>1993</v>
      </c>
      <c r="G11123" s="3" t="s">
        <v>118</v>
      </c>
    </row>
    <row r="11124" spans="1:7" x14ac:dyDescent="0.45">
      <c r="A11124" s="3" t="s">
        <v>7</v>
      </c>
      <c r="B11124" s="3" t="s">
        <v>1937</v>
      </c>
      <c r="C11124" s="6">
        <v>265000</v>
      </c>
      <c r="D11124" s="3" t="s">
        <v>15</v>
      </c>
      <c r="E11124" s="3">
        <v>1995</v>
      </c>
      <c r="F11124" s="3">
        <v>1994</v>
      </c>
      <c r="G11124" s="3" t="s">
        <v>118</v>
      </c>
    </row>
    <row r="11125" spans="1:7" x14ac:dyDescent="0.45">
      <c r="A11125" s="3" t="s">
        <v>7</v>
      </c>
      <c r="B11125" s="3" t="s">
        <v>1937</v>
      </c>
      <c r="C11125" s="6">
        <v>300000</v>
      </c>
      <c r="D11125" s="3" t="s">
        <v>25</v>
      </c>
      <c r="E11125" s="3">
        <v>1996</v>
      </c>
      <c r="F11125" s="3">
        <v>1995</v>
      </c>
      <c r="G11125" s="3" t="s">
        <v>118</v>
      </c>
    </row>
    <row r="11126" spans="1:7" x14ac:dyDescent="0.45">
      <c r="A11126" s="3" t="s">
        <v>7</v>
      </c>
      <c r="B11126" s="3" t="s">
        <v>1937</v>
      </c>
      <c r="C11126" s="6">
        <v>385000</v>
      </c>
      <c r="D11126" s="3" t="s">
        <v>26</v>
      </c>
      <c r="E11126" s="3">
        <v>1997</v>
      </c>
      <c r="F11126" s="3">
        <v>1996</v>
      </c>
      <c r="G11126" s="3" t="s">
        <v>118</v>
      </c>
    </row>
    <row r="11127" spans="1:7" x14ac:dyDescent="0.45">
      <c r="A11127" s="3" t="s">
        <v>7</v>
      </c>
      <c r="B11127" s="3" t="s">
        <v>1937</v>
      </c>
      <c r="C11127" s="6">
        <v>2857144</v>
      </c>
      <c r="D11127" s="3" t="s">
        <v>27</v>
      </c>
      <c r="E11127" s="3">
        <v>1998</v>
      </c>
      <c r="F11127" s="3">
        <v>1997</v>
      </c>
      <c r="G11127" s="3" t="s">
        <v>118</v>
      </c>
    </row>
    <row r="11128" spans="1:7" x14ac:dyDescent="0.45">
      <c r="A11128" s="3" t="s">
        <v>7</v>
      </c>
      <c r="B11128" s="3" t="s">
        <v>1937</v>
      </c>
      <c r="C11128" s="6">
        <v>3428000</v>
      </c>
      <c r="D11128" s="3" t="s">
        <v>31</v>
      </c>
      <c r="E11128" s="3">
        <v>1999</v>
      </c>
      <c r="F11128" s="3">
        <v>1998</v>
      </c>
      <c r="G11128" s="3" t="s">
        <v>118</v>
      </c>
    </row>
    <row r="11129" spans="1:7" x14ac:dyDescent="0.45">
      <c r="A11129" s="3" t="s">
        <v>7</v>
      </c>
      <c r="B11129" s="3" t="s">
        <v>1937</v>
      </c>
      <c r="C11129" s="6">
        <v>4000000</v>
      </c>
      <c r="D11129" s="3" t="s">
        <v>32</v>
      </c>
      <c r="E11129" s="3">
        <v>2000</v>
      </c>
      <c r="F11129" s="3">
        <v>1999</v>
      </c>
      <c r="G11129" s="3" t="s">
        <v>118</v>
      </c>
    </row>
    <row r="11130" spans="1:7" x14ac:dyDescent="0.45">
      <c r="A11130" s="3" t="s">
        <v>7</v>
      </c>
      <c r="B11130" s="3" t="s">
        <v>1937</v>
      </c>
      <c r="C11130" s="6">
        <v>4570000</v>
      </c>
      <c r="D11130" s="3" t="s">
        <v>28</v>
      </c>
      <c r="E11130" s="3">
        <v>2001</v>
      </c>
      <c r="F11130" s="3">
        <v>2000</v>
      </c>
      <c r="G11130" s="3" t="s">
        <v>118</v>
      </c>
    </row>
    <row r="11131" spans="1:7" x14ac:dyDescent="0.45">
      <c r="A11131" s="3" t="s">
        <v>7</v>
      </c>
      <c r="B11131" s="3" t="s">
        <v>1937</v>
      </c>
      <c r="C11131" s="6">
        <v>5142857</v>
      </c>
      <c r="D11131" s="3" t="s">
        <v>33</v>
      </c>
      <c r="E11131" s="3">
        <v>2002</v>
      </c>
      <c r="F11131" s="3">
        <v>2001</v>
      </c>
      <c r="G11131" s="3" t="s">
        <v>118</v>
      </c>
    </row>
    <row r="11132" spans="1:7" x14ac:dyDescent="0.45">
      <c r="A11132" s="3" t="s">
        <v>7</v>
      </c>
      <c r="B11132" s="3" t="s">
        <v>1937</v>
      </c>
      <c r="C11132" s="6">
        <v>1400000</v>
      </c>
      <c r="D11132" s="3" t="s">
        <v>34</v>
      </c>
      <c r="E11132" s="3">
        <v>2003</v>
      </c>
      <c r="F11132" s="3">
        <v>2002</v>
      </c>
      <c r="G11132" s="3" t="s">
        <v>100</v>
      </c>
    </row>
    <row r="11133" spans="1:7" x14ac:dyDescent="0.45">
      <c r="A11133" s="3" t="s">
        <v>7</v>
      </c>
      <c r="B11133" s="3" t="s">
        <v>1937</v>
      </c>
      <c r="C11133" s="6">
        <v>1070000</v>
      </c>
      <c r="D11133" s="3" t="s">
        <v>36</v>
      </c>
      <c r="E11133" s="3">
        <v>2004</v>
      </c>
      <c r="F11133" s="3">
        <v>2003</v>
      </c>
      <c r="G11133" s="3" t="s">
        <v>19</v>
      </c>
    </row>
    <row r="11134" spans="1:7" x14ac:dyDescent="0.45">
      <c r="A11134" s="3" t="s">
        <v>7</v>
      </c>
      <c r="B11134" s="3" t="s">
        <v>1937</v>
      </c>
      <c r="C11134" s="6">
        <v>1100000</v>
      </c>
      <c r="D11134" s="3" t="s">
        <v>37</v>
      </c>
      <c r="E11134" s="3">
        <v>2005</v>
      </c>
      <c r="F11134" s="3">
        <v>2004</v>
      </c>
      <c r="G11134" s="3" t="s">
        <v>24</v>
      </c>
    </row>
    <row r="11135" spans="1:7" x14ac:dyDescent="0.45">
      <c r="A11135" s="3" t="s">
        <v>7</v>
      </c>
      <c r="B11135" s="3" t="s">
        <v>1937</v>
      </c>
      <c r="C11135" s="6">
        <v>1138500</v>
      </c>
      <c r="D11135" s="3" t="s">
        <v>38</v>
      </c>
      <c r="E11135" s="3">
        <v>2006</v>
      </c>
      <c r="F11135" s="3">
        <v>2005</v>
      </c>
      <c r="G11135" s="3" t="s">
        <v>24</v>
      </c>
    </row>
    <row r="11136" spans="1:7" x14ac:dyDescent="0.45">
      <c r="A11136" s="3" t="s">
        <v>7</v>
      </c>
      <c r="B11136" s="3" t="s">
        <v>1938</v>
      </c>
      <c r="C11136" s="6">
        <v>5103120</v>
      </c>
      <c r="D11136" s="3" t="s">
        <v>61</v>
      </c>
      <c r="E11136" s="3">
        <v>2016</v>
      </c>
      <c r="F11136" s="3">
        <v>2015</v>
      </c>
      <c r="G11136" s="3" t="s">
        <v>19</v>
      </c>
    </row>
    <row r="11137" spans="1:7" x14ac:dyDescent="0.45">
      <c r="A11137" s="3" t="s">
        <v>7</v>
      </c>
      <c r="B11137" s="3" t="s">
        <v>1938</v>
      </c>
      <c r="C11137" s="6">
        <v>5332800</v>
      </c>
      <c r="D11137" s="3" t="s">
        <v>45</v>
      </c>
      <c r="E11137" s="3">
        <v>2017</v>
      </c>
      <c r="F11137" s="3">
        <v>2016</v>
      </c>
      <c r="G11137" s="3" t="s">
        <v>19</v>
      </c>
    </row>
    <row r="11138" spans="1:7" x14ac:dyDescent="0.45">
      <c r="A11138" s="3" t="s">
        <v>7</v>
      </c>
      <c r="B11138" s="3" t="s">
        <v>1938</v>
      </c>
      <c r="C11138" s="6">
        <v>5562360</v>
      </c>
      <c r="D11138" s="3" t="s">
        <v>47</v>
      </c>
      <c r="E11138" s="3">
        <v>2018</v>
      </c>
      <c r="F11138" s="3">
        <v>2017</v>
      </c>
      <c r="G11138" s="3" t="s">
        <v>62</v>
      </c>
    </row>
    <row r="11139" spans="1:7" x14ac:dyDescent="0.45">
      <c r="A11139" s="3" t="s">
        <v>7</v>
      </c>
      <c r="B11139" s="3" t="s">
        <v>1939</v>
      </c>
      <c r="C11139" s="6">
        <v>374289</v>
      </c>
      <c r="D11139" s="3" t="s">
        <v>79</v>
      </c>
      <c r="E11139" s="3">
        <v>2012</v>
      </c>
      <c r="F11139" s="3">
        <v>2011</v>
      </c>
      <c r="G11139" s="3" t="s">
        <v>49</v>
      </c>
    </row>
    <row r="11140" spans="1:7" x14ac:dyDescent="0.45">
      <c r="A11140" s="3" t="s">
        <v>7</v>
      </c>
      <c r="B11140" s="3" t="s">
        <v>1940</v>
      </c>
      <c r="C11140" s="6">
        <v>2200000</v>
      </c>
      <c r="D11140" s="3" t="s">
        <v>25</v>
      </c>
      <c r="E11140" s="3">
        <v>1996</v>
      </c>
      <c r="F11140" s="3">
        <v>1995</v>
      </c>
      <c r="G11140" s="3" t="s">
        <v>10</v>
      </c>
    </row>
    <row r="11141" spans="1:7" x14ac:dyDescent="0.45">
      <c r="A11141" s="3" t="s">
        <v>7</v>
      </c>
      <c r="B11141" s="3" t="s">
        <v>1940</v>
      </c>
      <c r="C11141" s="6">
        <v>2640000</v>
      </c>
      <c r="D11141" s="3" t="s">
        <v>26</v>
      </c>
      <c r="E11141" s="3">
        <v>1997</v>
      </c>
      <c r="F11141" s="3">
        <v>1996</v>
      </c>
      <c r="G11141" s="3" t="s">
        <v>10</v>
      </c>
    </row>
    <row r="11142" spans="1:7" x14ac:dyDescent="0.45">
      <c r="A11142" s="3" t="s">
        <v>7</v>
      </c>
      <c r="B11142" s="3" t="s">
        <v>1940</v>
      </c>
      <c r="C11142" s="6">
        <v>3080000</v>
      </c>
      <c r="D11142" s="3" t="s">
        <v>27</v>
      </c>
      <c r="E11142" s="3">
        <v>1998</v>
      </c>
      <c r="F11142" s="3">
        <v>1997</v>
      </c>
      <c r="G11142" s="3" t="s">
        <v>10</v>
      </c>
    </row>
    <row r="11143" spans="1:7" x14ac:dyDescent="0.45">
      <c r="A11143" s="3" t="s">
        <v>7</v>
      </c>
      <c r="B11143" s="3" t="s">
        <v>1940</v>
      </c>
      <c r="C11143" s="6">
        <v>9000000</v>
      </c>
      <c r="D11143" s="3" t="s">
        <v>31</v>
      </c>
      <c r="E11143" s="3">
        <v>1999</v>
      </c>
      <c r="F11143" s="3">
        <v>1998</v>
      </c>
      <c r="G11143" s="3" t="s">
        <v>10</v>
      </c>
    </row>
    <row r="11144" spans="1:7" x14ac:dyDescent="0.45">
      <c r="A11144" s="3" t="s">
        <v>7</v>
      </c>
      <c r="B11144" s="3" t="s">
        <v>1940</v>
      </c>
      <c r="C11144" s="6">
        <v>9818481</v>
      </c>
      <c r="D11144" s="3" t="s">
        <v>32</v>
      </c>
      <c r="E11144" s="3">
        <v>2000</v>
      </c>
      <c r="F11144" s="3">
        <v>1999</v>
      </c>
      <c r="G11144" s="3" t="s">
        <v>10</v>
      </c>
    </row>
    <row r="11145" spans="1:7" x14ac:dyDescent="0.45">
      <c r="A11145" s="3" t="s">
        <v>7</v>
      </c>
      <c r="B11145" s="3" t="s">
        <v>1940</v>
      </c>
      <c r="C11145" s="6">
        <v>11250000</v>
      </c>
      <c r="D11145" s="3" t="s">
        <v>28</v>
      </c>
      <c r="E11145" s="3">
        <v>2001</v>
      </c>
      <c r="F11145" s="3">
        <v>2000</v>
      </c>
      <c r="G11145" s="3" t="s">
        <v>10</v>
      </c>
    </row>
    <row r="11146" spans="1:7" x14ac:dyDescent="0.45">
      <c r="A11146" s="3" t="s">
        <v>7</v>
      </c>
      <c r="B11146" s="3" t="s">
        <v>1940</v>
      </c>
      <c r="C11146" s="6">
        <v>6850000</v>
      </c>
      <c r="D11146" s="3" t="s">
        <v>34</v>
      </c>
      <c r="E11146" s="3">
        <v>2003</v>
      </c>
      <c r="F11146" s="3">
        <v>2002</v>
      </c>
      <c r="G11146" s="3" t="s">
        <v>10</v>
      </c>
    </row>
    <row r="11147" spans="1:7" x14ac:dyDescent="0.45">
      <c r="A11147" s="3" t="s">
        <v>7</v>
      </c>
      <c r="B11147" s="3" t="s">
        <v>1940</v>
      </c>
      <c r="C11147" s="6">
        <v>3000000</v>
      </c>
      <c r="D11147" s="3" t="s">
        <v>37</v>
      </c>
      <c r="E11147" s="3">
        <v>2005</v>
      </c>
      <c r="F11147" s="3">
        <v>2004</v>
      </c>
      <c r="G11147" s="3" t="s">
        <v>10</v>
      </c>
    </row>
    <row r="11148" spans="1:7" x14ac:dyDescent="0.45">
      <c r="A11148" s="3" t="s">
        <v>7</v>
      </c>
      <c r="B11148" s="3" t="s">
        <v>1941</v>
      </c>
      <c r="C11148" s="6">
        <v>2440200</v>
      </c>
      <c r="D11148" s="3" t="s">
        <v>45</v>
      </c>
      <c r="E11148" s="3">
        <v>2017</v>
      </c>
      <c r="F11148" s="3">
        <v>2016</v>
      </c>
      <c r="G11148" s="3" t="s">
        <v>46</v>
      </c>
    </row>
    <row r="11149" spans="1:7" x14ac:dyDescent="0.45">
      <c r="A11149" s="3" t="s">
        <v>7</v>
      </c>
      <c r="B11149" s="3" t="s">
        <v>1941</v>
      </c>
      <c r="C11149" s="6">
        <v>2550000</v>
      </c>
      <c r="D11149" s="3" t="s">
        <v>47</v>
      </c>
      <c r="E11149" s="3">
        <v>2018</v>
      </c>
      <c r="F11149" s="3">
        <v>2017</v>
      </c>
      <c r="G11149" s="3" t="s">
        <v>111</v>
      </c>
    </row>
    <row r="11150" spans="1:7" x14ac:dyDescent="0.45">
      <c r="A11150" s="3" t="s">
        <v>7</v>
      </c>
      <c r="B11150" s="3" t="s">
        <v>1942</v>
      </c>
      <c r="C11150" s="6">
        <v>473604</v>
      </c>
      <c r="D11150" s="3" t="s">
        <v>56</v>
      </c>
      <c r="E11150" s="3">
        <v>2013</v>
      </c>
      <c r="F11150" s="3">
        <v>2012</v>
      </c>
      <c r="G11150" s="3" t="s">
        <v>19</v>
      </c>
    </row>
    <row r="11151" spans="1:7" x14ac:dyDescent="0.45">
      <c r="A11151" s="3" t="s">
        <v>7</v>
      </c>
      <c r="B11151" s="3" t="s">
        <v>1942</v>
      </c>
      <c r="C11151" s="6">
        <v>788872</v>
      </c>
      <c r="D11151" s="3" t="s">
        <v>58</v>
      </c>
      <c r="E11151" s="3">
        <v>2014</v>
      </c>
      <c r="F11151" s="3">
        <v>2013</v>
      </c>
      <c r="G11151" s="3" t="s">
        <v>19</v>
      </c>
    </row>
    <row r="11152" spans="1:7" x14ac:dyDescent="0.45">
      <c r="A11152" s="3" t="s">
        <v>7</v>
      </c>
      <c r="B11152" s="3" t="s">
        <v>1942</v>
      </c>
      <c r="C11152" s="6">
        <v>915243</v>
      </c>
      <c r="D11152" s="3" t="s">
        <v>59</v>
      </c>
      <c r="E11152" s="3">
        <v>2015</v>
      </c>
      <c r="F11152" s="3">
        <v>2014</v>
      </c>
      <c r="G11152" s="3" t="s">
        <v>19</v>
      </c>
    </row>
    <row r="11153" spans="1:7" x14ac:dyDescent="0.45">
      <c r="A11153" s="3" t="s">
        <v>7</v>
      </c>
      <c r="B11153" s="3" t="s">
        <v>1942</v>
      </c>
      <c r="C11153" s="6">
        <v>981348</v>
      </c>
      <c r="D11153" s="3" t="s">
        <v>61</v>
      </c>
      <c r="E11153" s="3">
        <v>2016</v>
      </c>
      <c r="F11153" s="3">
        <v>2015</v>
      </c>
      <c r="G11153" s="3" t="s">
        <v>19</v>
      </c>
    </row>
    <row r="11154" spans="1:7" x14ac:dyDescent="0.45">
      <c r="A11154" s="3" t="s">
        <v>7</v>
      </c>
      <c r="B11154" s="3" t="s">
        <v>1943</v>
      </c>
      <c r="C11154" s="6">
        <v>335000</v>
      </c>
      <c r="D11154" s="3" t="s">
        <v>21</v>
      </c>
      <c r="E11154" s="3">
        <v>1988</v>
      </c>
      <c r="F11154" s="3">
        <v>1987</v>
      </c>
      <c r="G11154" s="3" t="s">
        <v>49</v>
      </c>
    </row>
    <row r="11155" spans="1:7" x14ac:dyDescent="0.45">
      <c r="A11155" s="3" t="s">
        <v>7</v>
      </c>
      <c r="B11155" s="3" t="s">
        <v>1943</v>
      </c>
      <c r="C11155" s="6">
        <v>380000</v>
      </c>
      <c r="D11155" s="3" t="s">
        <v>22</v>
      </c>
      <c r="E11155" s="3">
        <v>1989</v>
      </c>
      <c r="F11155" s="3">
        <v>1988</v>
      </c>
      <c r="G11155" s="3" t="s">
        <v>49</v>
      </c>
    </row>
    <row r="11156" spans="1:7" x14ac:dyDescent="0.45">
      <c r="A11156" s="3" t="s">
        <v>7</v>
      </c>
      <c r="B11156" s="3" t="s">
        <v>1943</v>
      </c>
      <c r="C11156" s="6">
        <v>575000</v>
      </c>
      <c r="D11156" s="3" t="s">
        <v>9</v>
      </c>
      <c r="E11156" s="3">
        <v>1991</v>
      </c>
      <c r="F11156" s="3">
        <v>1990</v>
      </c>
      <c r="G11156" s="3" t="s">
        <v>49</v>
      </c>
    </row>
    <row r="11157" spans="1:7" x14ac:dyDescent="0.45">
      <c r="A11157" s="3" t="s">
        <v>7</v>
      </c>
      <c r="B11157" s="3" t="s">
        <v>1943</v>
      </c>
      <c r="C11157" s="6">
        <v>2000000</v>
      </c>
      <c r="D11157" s="3" t="s">
        <v>11</v>
      </c>
      <c r="E11157" s="3">
        <v>1992</v>
      </c>
      <c r="F11157" s="3">
        <v>1991</v>
      </c>
      <c r="G11157" s="3" t="s">
        <v>49</v>
      </c>
    </row>
    <row r="11158" spans="1:7" x14ac:dyDescent="0.45">
      <c r="A11158" s="3" t="s">
        <v>7</v>
      </c>
      <c r="B11158" s="3" t="s">
        <v>1943</v>
      </c>
      <c r="C11158" s="6">
        <v>2002000</v>
      </c>
      <c r="D11158" s="3" t="s">
        <v>12</v>
      </c>
      <c r="E11158" s="3">
        <v>1993</v>
      </c>
      <c r="F11158" s="3">
        <v>1992</v>
      </c>
      <c r="G11158" s="3" t="s">
        <v>75</v>
      </c>
    </row>
    <row r="11159" spans="1:7" x14ac:dyDescent="0.45">
      <c r="A11159" s="3" t="s">
        <v>7</v>
      </c>
      <c r="B11159" s="3" t="s">
        <v>1943</v>
      </c>
      <c r="C11159" s="6">
        <v>2452000</v>
      </c>
      <c r="D11159" s="3" t="s">
        <v>14</v>
      </c>
      <c r="E11159" s="3">
        <v>1994</v>
      </c>
      <c r="F11159" s="3">
        <v>1993</v>
      </c>
      <c r="G11159" s="3" t="s">
        <v>75</v>
      </c>
    </row>
    <row r="11160" spans="1:7" x14ac:dyDescent="0.45">
      <c r="A11160" s="3" t="s">
        <v>7</v>
      </c>
      <c r="B11160" s="3" t="s">
        <v>1943</v>
      </c>
      <c r="C11160" s="6">
        <v>2652000</v>
      </c>
      <c r="D11160" s="3" t="s">
        <v>15</v>
      </c>
      <c r="E11160" s="3">
        <v>1995</v>
      </c>
      <c r="F11160" s="3">
        <v>1994</v>
      </c>
      <c r="G11160" s="3" t="s">
        <v>75</v>
      </c>
    </row>
    <row r="11161" spans="1:7" x14ac:dyDescent="0.45">
      <c r="A11161" s="3" t="s">
        <v>7</v>
      </c>
      <c r="B11161" s="3" t="s">
        <v>1943</v>
      </c>
      <c r="C11161" s="6">
        <v>2402000</v>
      </c>
      <c r="D11161" s="3" t="s">
        <v>25</v>
      </c>
      <c r="E11161" s="3">
        <v>1996</v>
      </c>
      <c r="F11161" s="3">
        <v>1995</v>
      </c>
      <c r="G11161" s="3" t="s">
        <v>57</v>
      </c>
    </row>
    <row r="11162" spans="1:7" x14ac:dyDescent="0.45">
      <c r="A11162" s="3" t="s">
        <v>7</v>
      </c>
      <c r="B11162" s="3" t="s">
        <v>1943</v>
      </c>
      <c r="C11162" s="6">
        <v>2225000</v>
      </c>
      <c r="D11162" s="3" t="s">
        <v>26</v>
      </c>
      <c r="E11162" s="3">
        <v>1997</v>
      </c>
      <c r="F11162" s="3">
        <v>1996</v>
      </c>
      <c r="G11162" s="3" t="s">
        <v>57</v>
      </c>
    </row>
    <row r="11163" spans="1:7" x14ac:dyDescent="0.45">
      <c r="A11163" s="3" t="s">
        <v>7</v>
      </c>
      <c r="B11163" s="3" t="s">
        <v>1943</v>
      </c>
      <c r="C11163" s="6">
        <v>510000</v>
      </c>
      <c r="D11163" s="3" t="s">
        <v>32</v>
      </c>
      <c r="E11163" s="3">
        <v>2000</v>
      </c>
      <c r="F11163" s="3">
        <v>1999</v>
      </c>
      <c r="G11163" s="3" t="s">
        <v>19</v>
      </c>
    </row>
    <row r="11164" spans="1:7" x14ac:dyDescent="0.45">
      <c r="A11164" s="3" t="s">
        <v>7</v>
      </c>
      <c r="B11164" s="3" t="s">
        <v>1944</v>
      </c>
      <c r="C11164" s="6">
        <v>670800</v>
      </c>
      <c r="D11164" s="3" t="s">
        <v>34</v>
      </c>
      <c r="E11164" s="3">
        <v>2003</v>
      </c>
      <c r="F11164" s="3">
        <v>2002</v>
      </c>
      <c r="G11164" s="3" t="s">
        <v>94</v>
      </c>
    </row>
    <row r="11165" spans="1:7" x14ac:dyDescent="0.45">
      <c r="A11165" s="3" t="s">
        <v>7</v>
      </c>
      <c r="B11165" s="3" t="s">
        <v>1944</v>
      </c>
      <c r="C11165" s="6">
        <v>865320</v>
      </c>
      <c r="D11165" s="3" t="s">
        <v>36</v>
      </c>
      <c r="E11165" s="3">
        <v>2004</v>
      </c>
      <c r="F11165" s="3">
        <v>2003</v>
      </c>
      <c r="G11165" s="3" t="s">
        <v>94</v>
      </c>
    </row>
    <row r="11166" spans="1:7" x14ac:dyDescent="0.45">
      <c r="A11166" s="3" t="s">
        <v>7</v>
      </c>
      <c r="B11166" s="3" t="s">
        <v>1944</v>
      </c>
      <c r="C11166" s="6">
        <v>925680</v>
      </c>
      <c r="D11166" s="3" t="s">
        <v>37</v>
      </c>
      <c r="E11166" s="3">
        <v>2005</v>
      </c>
      <c r="F11166" s="3">
        <v>2004</v>
      </c>
      <c r="G11166" s="3" t="s">
        <v>94</v>
      </c>
    </row>
    <row r="11167" spans="1:7" x14ac:dyDescent="0.45">
      <c r="A11167" s="3" t="s">
        <v>7</v>
      </c>
      <c r="B11167" s="3" t="s">
        <v>1944</v>
      </c>
      <c r="C11167" s="6">
        <v>1669001</v>
      </c>
      <c r="D11167" s="3" t="s">
        <v>38</v>
      </c>
      <c r="E11167" s="3">
        <v>2006</v>
      </c>
      <c r="F11167" s="3">
        <v>2005</v>
      </c>
      <c r="G11167" s="3" t="s">
        <v>94</v>
      </c>
    </row>
    <row r="11168" spans="1:7" x14ac:dyDescent="0.45">
      <c r="A11168" s="3" t="s">
        <v>7</v>
      </c>
      <c r="B11168" s="3" t="s">
        <v>1944</v>
      </c>
      <c r="C11168" s="6">
        <v>4400000</v>
      </c>
      <c r="D11168" s="3" t="s">
        <v>39</v>
      </c>
      <c r="E11168" s="3">
        <v>2007</v>
      </c>
      <c r="F11168" s="3">
        <v>2006</v>
      </c>
      <c r="G11168" s="3" t="s">
        <v>16</v>
      </c>
    </row>
    <row r="11169" spans="1:7" x14ac:dyDescent="0.45">
      <c r="A11169" s="3" t="s">
        <v>7</v>
      </c>
      <c r="B11169" s="3" t="s">
        <v>1944</v>
      </c>
      <c r="C11169" s="6">
        <v>4752000</v>
      </c>
      <c r="D11169" s="3" t="s">
        <v>42</v>
      </c>
      <c r="E11169" s="3">
        <v>2008</v>
      </c>
      <c r="F11169" s="3">
        <v>2007</v>
      </c>
      <c r="G11169" s="3" t="s">
        <v>16</v>
      </c>
    </row>
    <row r="11170" spans="1:7" x14ac:dyDescent="0.45">
      <c r="A11170" s="3" t="s">
        <v>7</v>
      </c>
      <c r="B11170" s="3" t="s">
        <v>1944</v>
      </c>
      <c r="C11170" s="6">
        <v>5104000</v>
      </c>
      <c r="D11170" s="3" t="s">
        <v>50</v>
      </c>
      <c r="E11170" s="3">
        <v>2009</v>
      </c>
      <c r="F11170" s="3">
        <v>2008</v>
      </c>
      <c r="G11170" s="3" t="s">
        <v>106</v>
      </c>
    </row>
    <row r="11171" spans="1:7" x14ac:dyDescent="0.45">
      <c r="A11171" s="3" t="s">
        <v>7</v>
      </c>
      <c r="B11171" s="3" t="s">
        <v>1944</v>
      </c>
      <c r="C11171" s="6">
        <v>5456000</v>
      </c>
      <c r="D11171" s="3" t="s">
        <v>43</v>
      </c>
      <c r="E11171" s="3">
        <v>2010</v>
      </c>
      <c r="F11171" s="3">
        <v>2009</v>
      </c>
      <c r="G11171" s="3" t="s">
        <v>105</v>
      </c>
    </row>
    <row r="11172" spans="1:7" x14ac:dyDescent="0.45">
      <c r="A11172" s="3" t="s">
        <v>7</v>
      </c>
      <c r="B11172" s="3" t="s">
        <v>1944</v>
      </c>
      <c r="C11172" s="6">
        <v>8000000</v>
      </c>
      <c r="D11172" s="3" t="s">
        <v>77</v>
      </c>
      <c r="E11172" s="3">
        <v>2011</v>
      </c>
      <c r="F11172" s="3">
        <v>2010</v>
      </c>
      <c r="G11172" s="3" t="s">
        <v>105</v>
      </c>
    </row>
    <row r="11173" spans="1:7" x14ac:dyDescent="0.45">
      <c r="A11173" s="3" t="s">
        <v>7</v>
      </c>
      <c r="B11173" s="3" t="s">
        <v>1944</v>
      </c>
      <c r="C11173" s="6">
        <v>8500000</v>
      </c>
      <c r="D11173" s="3" t="s">
        <v>79</v>
      </c>
      <c r="E11173" s="3">
        <v>2012</v>
      </c>
      <c r="F11173" s="3">
        <v>2011</v>
      </c>
      <c r="G11173" s="3" t="s">
        <v>16</v>
      </c>
    </row>
    <row r="11174" spans="1:7" x14ac:dyDescent="0.45">
      <c r="A11174" s="3" t="s">
        <v>7</v>
      </c>
      <c r="B11174" s="3" t="s">
        <v>1944</v>
      </c>
      <c r="C11174" s="6">
        <v>8083000</v>
      </c>
      <c r="D11174" s="3" t="s">
        <v>56</v>
      </c>
      <c r="E11174" s="3">
        <v>2013</v>
      </c>
      <c r="F11174" s="3">
        <v>2012</v>
      </c>
      <c r="G11174" s="3" t="s">
        <v>16</v>
      </c>
    </row>
    <row r="11175" spans="1:7" x14ac:dyDescent="0.45">
      <c r="A11175" s="3" t="s">
        <v>7</v>
      </c>
      <c r="B11175" s="3" t="s">
        <v>1944</v>
      </c>
      <c r="C11175" s="6">
        <v>7583000</v>
      </c>
      <c r="D11175" s="3" t="s">
        <v>58</v>
      </c>
      <c r="E11175" s="3">
        <v>2014</v>
      </c>
      <c r="F11175" s="3">
        <v>2013</v>
      </c>
      <c r="G11175" s="3" t="s">
        <v>16</v>
      </c>
    </row>
    <row r="11176" spans="1:7" x14ac:dyDescent="0.45">
      <c r="A11176" s="3" t="s">
        <v>7</v>
      </c>
      <c r="B11176" s="3" t="s">
        <v>1944</v>
      </c>
      <c r="C11176" s="6">
        <v>2000000</v>
      </c>
      <c r="D11176" s="3" t="s">
        <v>59</v>
      </c>
      <c r="E11176" s="3">
        <v>2015</v>
      </c>
      <c r="F11176" s="3">
        <v>2014</v>
      </c>
      <c r="G11176" s="3" t="s">
        <v>64</v>
      </c>
    </row>
    <row r="11177" spans="1:7" x14ac:dyDescent="0.45">
      <c r="A11177" s="3" t="s">
        <v>7</v>
      </c>
      <c r="B11177" s="3" t="s">
        <v>1944</v>
      </c>
      <c r="C11177" s="6">
        <v>1000000</v>
      </c>
      <c r="D11177" s="3" t="s">
        <v>59</v>
      </c>
      <c r="E11177" s="3">
        <v>2015</v>
      </c>
      <c r="F11177" s="3">
        <v>2014</v>
      </c>
      <c r="G11177" s="3" t="s">
        <v>41</v>
      </c>
    </row>
    <row r="11178" spans="1:7" x14ac:dyDescent="0.45">
      <c r="A11178" s="3" t="s">
        <v>7</v>
      </c>
      <c r="B11178" s="3" t="s">
        <v>1945</v>
      </c>
      <c r="C11178" s="6">
        <v>247500</v>
      </c>
      <c r="D11178" s="3" t="s">
        <v>26</v>
      </c>
      <c r="E11178" s="3">
        <v>1997</v>
      </c>
      <c r="F11178" s="3">
        <v>1996</v>
      </c>
      <c r="G11178" s="3" t="s">
        <v>16</v>
      </c>
    </row>
    <row r="11179" spans="1:7" x14ac:dyDescent="0.45">
      <c r="A11179" s="3" t="s">
        <v>7</v>
      </c>
      <c r="B11179" s="3" t="s">
        <v>1945</v>
      </c>
      <c r="C11179" s="6">
        <v>300000</v>
      </c>
      <c r="D11179" s="3" t="s">
        <v>27</v>
      </c>
      <c r="E11179" s="3">
        <v>1998</v>
      </c>
      <c r="F11179" s="3">
        <v>1997</v>
      </c>
      <c r="G11179" s="3" t="s">
        <v>16</v>
      </c>
    </row>
    <row r="11180" spans="1:7" x14ac:dyDescent="0.45">
      <c r="A11180" s="3" t="s">
        <v>7</v>
      </c>
      <c r="B11180" s="3" t="s">
        <v>1946</v>
      </c>
      <c r="C11180" s="6">
        <v>316969</v>
      </c>
      <c r="D11180" s="3" t="s">
        <v>28</v>
      </c>
      <c r="E11180" s="3">
        <v>2001</v>
      </c>
      <c r="F11180" s="3">
        <v>2000</v>
      </c>
      <c r="G11180" s="3" t="s">
        <v>66</v>
      </c>
    </row>
    <row r="11181" spans="1:7" x14ac:dyDescent="0.45">
      <c r="A11181" s="3" t="s">
        <v>7</v>
      </c>
      <c r="B11181" s="3" t="s">
        <v>1946</v>
      </c>
      <c r="C11181" s="6">
        <v>465850</v>
      </c>
      <c r="D11181" s="3" t="s">
        <v>33</v>
      </c>
      <c r="E11181" s="3">
        <v>2002</v>
      </c>
      <c r="F11181" s="3">
        <v>2001</v>
      </c>
      <c r="G11181" s="3" t="s">
        <v>106</v>
      </c>
    </row>
    <row r="11182" spans="1:7" x14ac:dyDescent="0.45">
      <c r="A11182" s="3" t="s">
        <v>7</v>
      </c>
      <c r="B11182" s="3" t="s">
        <v>1946</v>
      </c>
      <c r="C11182" s="6">
        <v>124984</v>
      </c>
      <c r="D11182" s="3" t="s">
        <v>34</v>
      </c>
      <c r="E11182" s="3">
        <v>2003</v>
      </c>
      <c r="F11182" s="3">
        <v>2002</v>
      </c>
      <c r="G11182" s="3" t="s">
        <v>19</v>
      </c>
    </row>
    <row r="11183" spans="1:7" x14ac:dyDescent="0.45">
      <c r="A11183" s="3" t="s">
        <v>7</v>
      </c>
      <c r="B11183" s="3" t="s">
        <v>1947</v>
      </c>
      <c r="C11183" s="6">
        <v>427163</v>
      </c>
      <c r="D11183" s="3" t="s">
        <v>42</v>
      </c>
      <c r="E11183" s="3">
        <v>2008</v>
      </c>
      <c r="F11183" s="3">
        <v>2007</v>
      </c>
      <c r="G11183" s="3" t="s">
        <v>49</v>
      </c>
    </row>
    <row r="11184" spans="1:7" x14ac:dyDescent="0.45">
      <c r="A11184" s="3" t="s">
        <v>7</v>
      </c>
      <c r="B11184" s="3" t="s">
        <v>1947</v>
      </c>
      <c r="C11184" s="6">
        <v>797581</v>
      </c>
      <c r="D11184" s="3" t="s">
        <v>50</v>
      </c>
      <c r="E11184" s="3">
        <v>2009</v>
      </c>
      <c r="F11184" s="3">
        <v>2008</v>
      </c>
      <c r="G11184" s="3" t="s">
        <v>51</v>
      </c>
    </row>
    <row r="11185" spans="1:7" x14ac:dyDescent="0.45">
      <c r="A11185" s="3" t="s">
        <v>7</v>
      </c>
      <c r="B11185" s="3" t="s">
        <v>1948</v>
      </c>
      <c r="C11185" s="6">
        <v>349458</v>
      </c>
      <c r="D11185" s="3" t="s">
        <v>34</v>
      </c>
      <c r="E11185" s="3">
        <v>2003</v>
      </c>
      <c r="F11185" s="3">
        <v>2002</v>
      </c>
      <c r="G11185" s="3" t="s">
        <v>105</v>
      </c>
    </row>
    <row r="11186" spans="1:7" x14ac:dyDescent="0.45">
      <c r="A11186" s="3" t="s">
        <v>7</v>
      </c>
      <c r="B11186" s="3" t="s">
        <v>1948</v>
      </c>
      <c r="C11186" s="6">
        <v>563679</v>
      </c>
      <c r="D11186" s="3" t="s">
        <v>36</v>
      </c>
      <c r="E11186" s="3">
        <v>2004</v>
      </c>
      <c r="F11186" s="3">
        <v>2003</v>
      </c>
      <c r="G11186" s="3" t="s">
        <v>19</v>
      </c>
    </row>
    <row r="11187" spans="1:7" x14ac:dyDescent="0.45">
      <c r="A11187" s="3" t="s">
        <v>7</v>
      </c>
      <c r="B11187" s="3" t="s">
        <v>1948</v>
      </c>
      <c r="C11187" s="6">
        <v>695046</v>
      </c>
      <c r="D11187" s="3" t="s">
        <v>37</v>
      </c>
      <c r="E11187" s="3">
        <v>2005</v>
      </c>
      <c r="F11187" s="3">
        <v>2004</v>
      </c>
      <c r="G11187" s="3" t="s">
        <v>80</v>
      </c>
    </row>
    <row r="11188" spans="1:7" x14ac:dyDescent="0.45">
      <c r="A11188" s="3" t="s">
        <v>7</v>
      </c>
      <c r="B11188" s="3" t="s">
        <v>1948</v>
      </c>
      <c r="C11188" s="6">
        <v>719373</v>
      </c>
      <c r="D11188" s="3" t="s">
        <v>38</v>
      </c>
      <c r="E11188" s="3">
        <v>2006</v>
      </c>
      <c r="F11188" s="3">
        <v>2005</v>
      </c>
      <c r="G11188" s="3" t="s">
        <v>16</v>
      </c>
    </row>
    <row r="11189" spans="1:7" x14ac:dyDescent="0.45">
      <c r="A11189" s="3" t="s">
        <v>7</v>
      </c>
      <c r="B11189" s="3" t="s">
        <v>1948</v>
      </c>
      <c r="C11189" s="6">
        <v>771331</v>
      </c>
      <c r="D11189" s="3" t="s">
        <v>39</v>
      </c>
      <c r="E11189" s="3">
        <v>2007</v>
      </c>
      <c r="F11189" s="3">
        <v>2006</v>
      </c>
      <c r="G11189" s="3" t="s">
        <v>24</v>
      </c>
    </row>
    <row r="11190" spans="1:7" x14ac:dyDescent="0.45">
      <c r="A11190" s="3" t="s">
        <v>7</v>
      </c>
      <c r="B11190" s="3" t="s">
        <v>1949</v>
      </c>
      <c r="C11190" s="6">
        <v>1300000</v>
      </c>
      <c r="D11190" s="3" t="s">
        <v>18</v>
      </c>
      <c r="E11190" s="3">
        <v>1985</v>
      </c>
      <c r="F11190" s="3">
        <v>1984</v>
      </c>
      <c r="G11190" s="3" t="s">
        <v>54</v>
      </c>
    </row>
    <row r="11191" spans="1:7" x14ac:dyDescent="0.45">
      <c r="A11191" s="3" t="s">
        <v>7</v>
      </c>
      <c r="B11191" s="3" t="s">
        <v>1949</v>
      </c>
      <c r="C11191" s="6">
        <v>1165500</v>
      </c>
      <c r="D11191" s="3" t="s">
        <v>20</v>
      </c>
      <c r="E11191" s="3">
        <v>1986</v>
      </c>
      <c r="F11191" s="3">
        <v>1985</v>
      </c>
      <c r="G11191" s="3" t="s">
        <v>54</v>
      </c>
    </row>
    <row r="11192" spans="1:7" x14ac:dyDescent="0.45">
      <c r="A11192" s="3" t="s">
        <v>7</v>
      </c>
      <c r="B11192" s="3" t="s">
        <v>1949</v>
      </c>
      <c r="C11192" s="6">
        <v>1363500</v>
      </c>
      <c r="D11192" s="3" t="s">
        <v>183</v>
      </c>
      <c r="E11192" s="3">
        <v>1987</v>
      </c>
      <c r="F11192" s="3">
        <v>1986</v>
      </c>
      <c r="G11192" s="3" t="s">
        <v>54</v>
      </c>
    </row>
    <row r="11193" spans="1:7" x14ac:dyDescent="0.45">
      <c r="A11193" s="3" t="s">
        <v>7</v>
      </c>
      <c r="B11193" s="3" t="s">
        <v>1949</v>
      </c>
      <c r="C11193" s="6">
        <v>1735000</v>
      </c>
      <c r="D11193" s="3" t="s">
        <v>21</v>
      </c>
      <c r="E11193" s="3">
        <v>1988</v>
      </c>
      <c r="F11193" s="3">
        <v>1987</v>
      </c>
      <c r="G11193" s="3" t="s">
        <v>78</v>
      </c>
    </row>
    <row r="11194" spans="1:7" x14ac:dyDescent="0.45">
      <c r="A11194" s="3" t="s">
        <v>7</v>
      </c>
      <c r="B11194" s="3" t="s">
        <v>1949</v>
      </c>
      <c r="C11194" s="6">
        <v>1960000</v>
      </c>
      <c r="D11194" s="3" t="s">
        <v>22</v>
      </c>
      <c r="E11194" s="3">
        <v>1989</v>
      </c>
      <c r="F11194" s="3">
        <v>1988</v>
      </c>
      <c r="G11194" s="3" t="s">
        <v>78</v>
      </c>
    </row>
    <row r="11195" spans="1:7" x14ac:dyDescent="0.45">
      <c r="A11195" s="3" t="s">
        <v>7</v>
      </c>
      <c r="B11195" s="3" t="s">
        <v>1949</v>
      </c>
      <c r="C11195" s="6">
        <v>2100000</v>
      </c>
      <c r="D11195" s="3" t="s">
        <v>186</v>
      </c>
      <c r="E11195" s="3">
        <v>1990</v>
      </c>
      <c r="F11195" s="3">
        <v>1989</v>
      </c>
      <c r="G11195" s="3" t="s">
        <v>16</v>
      </c>
    </row>
    <row r="11196" spans="1:7" x14ac:dyDescent="0.45">
      <c r="A11196" s="3" t="s">
        <v>7</v>
      </c>
      <c r="B11196" s="3" t="s">
        <v>1949</v>
      </c>
      <c r="C11196" s="6">
        <v>2250000</v>
      </c>
      <c r="D11196" s="3" t="s">
        <v>9</v>
      </c>
      <c r="E11196" s="3">
        <v>1991</v>
      </c>
      <c r="F11196" s="3">
        <v>1990</v>
      </c>
      <c r="G11196" s="3" t="s">
        <v>16</v>
      </c>
    </row>
    <row r="11197" spans="1:7" x14ac:dyDescent="0.45">
      <c r="A11197" s="3" t="s">
        <v>7</v>
      </c>
      <c r="B11197" s="3" t="s">
        <v>1949</v>
      </c>
      <c r="C11197" s="6">
        <v>2685000</v>
      </c>
      <c r="D11197" s="3" t="s">
        <v>11</v>
      </c>
      <c r="E11197" s="3">
        <v>1992</v>
      </c>
      <c r="F11197" s="3">
        <v>1991</v>
      </c>
      <c r="G11197" s="3" t="s">
        <v>16</v>
      </c>
    </row>
    <row r="11198" spans="1:7" x14ac:dyDescent="0.45">
      <c r="A11198" s="3" t="s">
        <v>7</v>
      </c>
      <c r="B11198" s="3" t="s">
        <v>1949</v>
      </c>
      <c r="C11198" s="6">
        <v>2685000</v>
      </c>
      <c r="D11198" s="3" t="s">
        <v>12</v>
      </c>
      <c r="E11198" s="3">
        <v>1993</v>
      </c>
      <c r="F11198" s="3">
        <v>1992</v>
      </c>
      <c r="G11198" s="3" t="s">
        <v>16</v>
      </c>
    </row>
    <row r="11199" spans="1:7" x14ac:dyDescent="0.45">
      <c r="A11199" s="3" t="s">
        <v>7</v>
      </c>
      <c r="B11199" s="3" t="s">
        <v>1950</v>
      </c>
      <c r="C11199" s="6">
        <v>500000</v>
      </c>
      <c r="D11199" s="3" t="s">
        <v>77</v>
      </c>
      <c r="E11199" s="3">
        <v>2011</v>
      </c>
      <c r="F11199" s="3">
        <v>2010</v>
      </c>
      <c r="G11199" s="3" t="s">
        <v>103</v>
      </c>
    </row>
    <row r="11200" spans="1:7" x14ac:dyDescent="0.45">
      <c r="A11200" s="3" t="s">
        <v>7</v>
      </c>
      <c r="B11200" s="3" t="s">
        <v>1950</v>
      </c>
      <c r="C11200" s="6">
        <v>762195</v>
      </c>
      <c r="D11200" s="3" t="s">
        <v>79</v>
      </c>
      <c r="E11200" s="3">
        <v>2012</v>
      </c>
      <c r="F11200" s="3">
        <v>2011</v>
      </c>
      <c r="G11200" s="3" t="s">
        <v>103</v>
      </c>
    </row>
    <row r="11201" spans="1:7" x14ac:dyDescent="0.45">
      <c r="A11201" s="3" t="s">
        <v>7</v>
      </c>
      <c r="B11201" s="3" t="s">
        <v>1950</v>
      </c>
      <c r="C11201" s="6">
        <v>341756</v>
      </c>
      <c r="D11201" s="3" t="s">
        <v>56</v>
      </c>
      <c r="E11201" s="3">
        <v>2013</v>
      </c>
      <c r="F11201" s="3">
        <v>2012</v>
      </c>
      <c r="G11201" s="3" t="s">
        <v>103</v>
      </c>
    </row>
    <row r="11202" spans="1:7" x14ac:dyDescent="0.45">
      <c r="A11202" s="3" t="s">
        <v>7</v>
      </c>
      <c r="B11202" s="3" t="s">
        <v>1951</v>
      </c>
      <c r="C11202" s="6">
        <v>316969</v>
      </c>
      <c r="D11202" s="3" t="s">
        <v>28</v>
      </c>
      <c r="E11202" s="3">
        <v>2001</v>
      </c>
      <c r="F11202" s="3">
        <v>2000</v>
      </c>
      <c r="G11202" s="3" t="s">
        <v>94</v>
      </c>
    </row>
    <row r="11203" spans="1:7" x14ac:dyDescent="0.45">
      <c r="A11203" s="3" t="s">
        <v>7</v>
      </c>
      <c r="B11203" s="3" t="s">
        <v>1951</v>
      </c>
      <c r="C11203" s="6">
        <v>587435</v>
      </c>
      <c r="D11203" s="3" t="s">
        <v>34</v>
      </c>
      <c r="E11203" s="3">
        <v>2003</v>
      </c>
      <c r="F11203" s="3">
        <v>2002</v>
      </c>
      <c r="G11203" s="3" t="s">
        <v>49</v>
      </c>
    </row>
    <row r="11204" spans="1:7" x14ac:dyDescent="0.45">
      <c r="A11204" s="3" t="s">
        <v>7</v>
      </c>
      <c r="B11204" s="3" t="s">
        <v>1951</v>
      </c>
      <c r="C11204" s="6">
        <v>663679</v>
      </c>
      <c r="D11204" s="3" t="s">
        <v>36</v>
      </c>
      <c r="E11204" s="3">
        <v>2004</v>
      </c>
      <c r="F11204" s="3">
        <v>2003</v>
      </c>
      <c r="G11204" s="3" t="s">
        <v>78</v>
      </c>
    </row>
    <row r="11205" spans="1:7" x14ac:dyDescent="0.45">
      <c r="A11205" s="3" t="s">
        <v>7</v>
      </c>
      <c r="B11205" s="3" t="s">
        <v>1952</v>
      </c>
      <c r="C11205" s="6">
        <v>385000</v>
      </c>
      <c r="D11205" s="3" t="s">
        <v>11</v>
      </c>
      <c r="E11205" s="3">
        <v>1992</v>
      </c>
      <c r="F11205" s="3">
        <v>1991</v>
      </c>
      <c r="G11205" s="3" t="s">
        <v>75</v>
      </c>
    </row>
    <row r="11206" spans="1:7" x14ac:dyDescent="0.45">
      <c r="A11206" s="3" t="s">
        <v>7</v>
      </c>
      <c r="B11206" s="3" t="s">
        <v>1952</v>
      </c>
      <c r="C11206" s="6">
        <v>250000</v>
      </c>
      <c r="D11206" s="3" t="s">
        <v>12</v>
      </c>
      <c r="E11206" s="3">
        <v>1993</v>
      </c>
      <c r="F11206" s="3">
        <v>1992</v>
      </c>
      <c r="G11206" s="3" t="s">
        <v>41</v>
      </c>
    </row>
    <row r="11207" spans="1:7" x14ac:dyDescent="0.45">
      <c r="A11207" s="3" t="s">
        <v>7</v>
      </c>
      <c r="B11207" s="3" t="s">
        <v>1952</v>
      </c>
      <c r="C11207" s="6">
        <v>475000</v>
      </c>
      <c r="D11207" s="3" t="s">
        <v>31</v>
      </c>
      <c r="E11207" s="3">
        <v>1999</v>
      </c>
      <c r="F11207" s="3">
        <v>1998</v>
      </c>
      <c r="G11207" s="3" t="s">
        <v>106</v>
      </c>
    </row>
    <row r="11208" spans="1:7" x14ac:dyDescent="0.45">
      <c r="A11208" s="3" t="s">
        <v>7</v>
      </c>
      <c r="B11208" s="3" t="s">
        <v>1953</v>
      </c>
      <c r="C11208" s="6">
        <v>1731960</v>
      </c>
      <c r="D11208" s="3" t="s">
        <v>77</v>
      </c>
      <c r="E11208" s="3">
        <v>2011</v>
      </c>
      <c r="F11208" s="3">
        <v>2010</v>
      </c>
      <c r="G11208" s="3" t="s">
        <v>105</v>
      </c>
    </row>
    <row r="11209" spans="1:7" x14ac:dyDescent="0.45">
      <c r="A11209" s="3" t="s">
        <v>7</v>
      </c>
      <c r="B11209" s="3" t="s">
        <v>1953</v>
      </c>
      <c r="C11209" s="6">
        <v>1861920</v>
      </c>
      <c r="D11209" s="3" t="s">
        <v>79</v>
      </c>
      <c r="E11209" s="3">
        <v>2012</v>
      </c>
      <c r="F11209" s="3">
        <v>2011</v>
      </c>
      <c r="G11209" s="3" t="s">
        <v>105</v>
      </c>
    </row>
    <row r="11210" spans="1:7" x14ac:dyDescent="0.45">
      <c r="A11210" s="3" t="s">
        <v>7</v>
      </c>
      <c r="B11210" s="3" t="s">
        <v>1953</v>
      </c>
      <c r="C11210" s="6">
        <v>1991760</v>
      </c>
      <c r="D11210" s="3" t="s">
        <v>56</v>
      </c>
      <c r="E11210" s="3">
        <v>2013</v>
      </c>
      <c r="F11210" s="3">
        <v>2012</v>
      </c>
      <c r="G11210" s="3" t="s">
        <v>105</v>
      </c>
    </row>
    <row r="11211" spans="1:7" x14ac:dyDescent="0.45">
      <c r="A11211" s="3" t="s">
        <v>7</v>
      </c>
      <c r="B11211" s="3" t="s">
        <v>1953</v>
      </c>
      <c r="C11211" s="6">
        <v>3053368</v>
      </c>
      <c r="D11211" s="3" t="s">
        <v>58</v>
      </c>
      <c r="E11211" s="3">
        <v>2014</v>
      </c>
      <c r="F11211" s="3">
        <v>2013</v>
      </c>
      <c r="G11211" s="3" t="s">
        <v>105</v>
      </c>
    </row>
    <row r="11212" spans="1:7" x14ac:dyDescent="0.45">
      <c r="A11212" s="3" t="s">
        <v>7</v>
      </c>
      <c r="B11212" s="3" t="s">
        <v>1953</v>
      </c>
      <c r="C11212" s="6">
        <v>11000000</v>
      </c>
      <c r="D11212" s="3" t="s">
        <v>59</v>
      </c>
      <c r="E11212" s="3">
        <v>2015</v>
      </c>
      <c r="F11212" s="3">
        <v>2014</v>
      </c>
      <c r="G11212" s="3" t="s">
        <v>105</v>
      </c>
    </row>
    <row r="11213" spans="1:7" x14ac:dyDescent="0.45">
      <c r="A11213" s="3" t="s">
        <v>7</v>
      </c>
      <c r="B11213" s="3" t="s">
        <v>1953</v>
      </c>
      <c r="C11213" s="6">
        <v>1865547</v>
      </c>
      <c r="D11213" s="3" t="s">
        <v>61</v>
      </c>
      <c r="E11213" s="3">
        <v>2016</v>
      </c>
      <c r="F11213" s="3">
        <v>2015</v>
      </c>
      <c r="G11213" s="3" t="s">
        <v>105</v>
      </c>
    </row>
    <row r="11214" spans="1:7" x14ac:dyDescent="0.45">
      <c r="A11214" s="3" t="s">
        <v>7</v>
      </c>
      <c r="B11214" s="3" t="s">
        <v>1953</v>
      </c>
      <c r="C11214" s="6">
        <v>1865547</v>
      </c>
      <c r="D11214" s="3" t="s">
        <v>45</v>
      </c>
      <c r="E11214" s="3">
        <v>2017</v>
      </c>
      <c r="F11214" s="3">
        <v>2016</v>
      </c>
      <c r="G11214" s="3" t="s">
        <v>105</v>
      </c>
    </row>
    <row r="11215" spans="1:7" x14ac:dyDescent="0.45">
      <c r="A11215" s="3" t="s">
        <v>7</v>
      </c>
      <c r="B11215" s="3" t="s">
        <v>1953</v>
      </c>
      <c r="C11215" s="6">
        <v>207722</v>
      </c>
      <c r="D11215" s="3" t="s">
        <v>45</v>
      </c>
      <c r="E11215" s="3">
        <v>2017</v>
      </c>
      <c r="F11215" s="3">
        <v>2016</v>
      </c>
      <c r="G11215" s="3" t="s">
        <v>103</v>
      </c>
    </row>
    <row r="11216" spans="1:7" x14ac:dyDescent="0.45">
      <c r="A11216" s="3" t="s">
        <v>7</v>
      </c>
      <c r="B11216" s="3" t="s">
        <v>1953</v>
      </c>
      <c r="C11216" s="6">
        <v>1865547</v>
      </c>
      <c r="D11216" s="3" t="s">
        <v>47</v>
      </c>
      <c r="E11216" s="3">
        <v>2018</v>
      </c>
      <c r="F11216" s="3">
        <v>2017</v>
      </c>
      <c r="G11216" s="3" t="s">
        <v>105</v>
      </c>
    </row>
    <row r="11217" spans="1:7" x14ac:dyDescent="0.45">
      <c r="A11217" s="3" t="s">
        <v>7</v>
      </c>
      <c r="B11217" s="3" t="s">
        <v>1954</v>
      </c>
      <c r="C11217" s="6">
        <v>24315</v>
      </c>
      <c r="D11217" s="3" t="s">
        <v>38</v>
      </c>
      <c r="E11217" s="3">
        <v>2006</v>
      </c>
      <c r="F11217" s="3">
        <v>2005</v>
      </c>
      <c r="G11217" s="3" t="s">
        <v>86</v>
      </c>
    </row>
    <row r="11218" spans="1:7" x14ac:dyDescent="0.45">
      <c r="A11218" s="3" t="s">
        <v>7</v>
      </c>
      <c r="B11218" s="3" t="s">
        <v>1955</v>
      </c>
      <c r="C11218" s="6">
        <v>70000</v>
      </c>
      <c r="D11218" s="3" t="s">
        <v>18</v>
      </c>
      <c r="E11218" s="3">
        <v>1985</v>
      </c>
      <c r="F11218" s="3">
        <v>1984</v>
      </c>
      <c r="G11218" s="3" t="s">
        <v>64</v>
      </c>
    </row>
    <row r="11219" spans="1:7" x14ac:dyDescent="0.45">
      <c r="A11219" s="3" t="s">
        <v>7</v>
      </c>
      <c r="B11219" s="3" t="s">
        <v>1955</v>
      </c>
      <c r="C11219" s="6">
        <v>100000</v>
      </c>
      <c r="D11219" s="3" t="s">
        <v>20</v>
      </c>
      <c r="E11219" s="3">
        <v>1986</v>
      </c>
      <c r="F11219" s="3">
        <v>1985</v>
      </c>
      <c r="G11219" s="3" t="s">
        <v>64</v>
      </c>
    </row>
    <row r="11220" spans="1:7" x14ac:dyDescent="0.45">
      <c r="A11220" s="3" t="s">
        <v>7</v>
      </c>
      <c r="B11220" s="3" t="s">
        <v>1955</v>
      </c>
      <c r="C11220" s="6">
        <v>110000</v>
      </c>
      <c r="D11220" s="3" t="s">
        <v>183</v>
      </c>
      <c r="E11220" s="3">
        <v>1987</v>
      </c>
      <c r="F11220" s="3">
        <v>1986</v>
      </c>
      <c r="G11220" s="3" t="s">
        <v>64</v>
      </c>
    </row>
    <row r="11221" spans="1:7" x14ac:dyDescent="0.45">
      <c r="A11221" s="3" t="s">
        <v>7</v>
      </c>
      <c r="B11221" s="3" t="s">
        <v>1955</v>
      </c>
      <c r="C11221" s="6">
        <v>240000</v>
      </c>
      <c r="D11221" s="3" t="s">
        <v>21</v>
      </c>
      <c r="E11221" s="3">
        <v>1988</v>
      </c>
      <c r="F11221" s="3">
        <v>1987</v>
      </c>
      <c r="G11221" s="3" t="s">
        <v>103</v>
      </c>
    </row>
    <row r="11222" spans="1:7" x14ac:dyDescent="0.45">
      <c r="A11222" s="3" t="s">
        <v>7</v>
      </c>
      <c r="B11222" s="3" t="s">
        <v>1955</v>
      </c>
      <c r="C11222" s="6">
        <v>260000</v>
      </c>
      <c r="D11222" s="3" t="s">
        <v>22</v>
      </c>
      <c r="E11222" s="3">
        <v>1989</v>
      </c>
      <c r="F11222" s="3">
        <v>1988</v>
      </c>
      <c r="G11222" s="3" t="s">
        <v>103</v>
      </c>
    </row>
    <row r="11223" spans="1:7" x14ac:dyDescent="0.45">
      <c r="A11223" s="3" t="s">
        <v>7</v>
      </c>
      <c r="B11223" s="3" t="s">
        <v>1955</v>
      </c>
      <c r="C11223" s="6">
        <v>760000</v>
      </c>
      <c r="D11223" s="3" t="s">
        <v>9</v>
      </c>
      <c r="E11223" s="3">
        <v>1991</v>
      </c>
      <c r="F11223" s="3">
        <v>1990</v>
      </c>
      <c r="G11223" s="3" t="s">
        <v>111</v>
      </c>
    </row>
    <row r="11224" spans="1:7" x14ac:dyDescent="0.45">
      <c r="A11224" s="3" t="s">
        <v>7</v>
      </c>
      <c r="B11224" s="3" t="s">
        <v>1955</v>
      </c>
      <c r="C11224" s="6">
        <v>860000</v>
      </c>
      <c r="D11224" s="3" t="s">
        <v>11</v>
      </c>
      <c r="E11224" s="3">
        <v>1992</v>
      </c>
      <c r="F11224" s="3">
        <v>1991</v>
      </c>
      <c r="G11224" s="3" t="s">
        <v>111</v>
      </c>
    </row>
    <row r="11225" spans="1:7" x14ac:dyDescent="0.45">
      <c r="A11225" s="3" t="s">
        <v>7</v>
      </c>
      <c r="B11225" s="3" t="s">
        <v>1955</v>
      </c>
      <c r="C11225" s="6">
        <v>1100000</v>
      </c>
      <c r="D11225" s="3" t="s">
        <v>12</v>
      </c>
      <c r="E11225" s="3">
        <v>1993</v>
      </c>
      <c r="F11225" s="3">
        <v>1992</v>
      </c>
      <c r="G11225" s="3" t="s">
        <v>103</v>
      </c>
    </row>
    <row r="11226" spans="1:7" x14ac:dyDescent="0.45">
      <c r="A11226" s="3" t="s">
        <v>7</v>
      </c>
      <c r="B11226" s="3" t="s">
        <v>1955</v>
      </c>
      <c r="C11226" s="6">
        <v>910000</v>
      </c>
      <c r="D11226" s="3" t="s">
        <v>12</v>
      </c>
      <c r="E11226" s="3">
        <v>1993</v>
      </c>
      <c r="F11226" s="3">
        <v>1992</v>
      </c>
      <c r="G11226" s="3" t="s">
        <v>111</v>
      </c>
    </row>
    <row r="11227" spans="1:7" x14ac:dyDescent="0.45">
      <c r="A11227" s="3" t="s">
        <v>7</v>
      </c>
      <c r="B11227" s="3" t="s">
        <v>1956</v>
      </c>
      <c r="C11227" s="6">
        <v>316969</v>
      </c>
      <c r="D11227" s="3" t="s">
        <v>28</v>
      </c>
      <c r="E11227" s="3">
        <v>2001</v>
      </c>
      <c r="F11227" s="3">
        <v>2000</v>
      </c>
      <c r="G11227" s="3" t="s">
        <v>64</v>
      </c>
    </row>
    <row r="11228" spans="1:7" x14ac:dyDescent="0.45">
      <c r="A11228" s="3" t="s">
        <v>7</v>
      </c>
      <c r="B11228" s="3" t="s">
        <v>1956</v>
      </c>
      <c r="C11228" s="6">
        <v>465850</v>
      </c>
      <c r="D11228" s="3" t="s">
        <v>33</v>
      </c>
      <c r="E11228" s="3">
        <v>2002</v>
      </c>
      <c r="F11228" s="3">
        <v>2001</v>
      </c>
      <c r="G11228" s="3" t="s">
        <v>64</v>
      </c>
    </row>
    <row r="11229" spans="1:7" x14ac:dyDescent="0.45">
      <c r="A11229" s="3" t="s">
        <v>7</v>
      </c>
      <c r="B11229" s="3" t="s">
        <v>1956</v>
      </c>
      <c r="C11229" s="6">
        <v>1200000</v>
      </c>
      <c r="D11229" s="3" t="s">
        <v>36</v>
      </c>
      <c r="E11229" s="3">
        <v>2004</v>
      </c>
      <c r="F11229" s="3">
        <v>2003</v>
      </c>
      <c r="G11229" s="3" t="s">
        <v>105</v>
      </c>
    </row>
    <row r="11230" spans="1:7" x14ac:dyDescent="0.45">
      <c r="A11230" s="3" t="s">
        <v>7</v>
      </c>
      <c r="B11230" s="3" t="s">
        <v>1956</v>
      </c>
      <c r="C11230" s="6">
        <v>1320000</v>
      </c>
      <c r="D11230" s="3" t="s">
        <v>37</v>
      </c>
      <c r="E11230" s="3">
        <v>2005</v>
      </c>
      <c r="F11230" s="3">
        <v>2004</v>
      </c>
      <c r="G11230" s="3" t="s">
        <v>105</v>
      </c>
    </row>
    <row r="11231" spans="1:7" x14ac:dyDescent="0.45">
      <c r="A11231" s="3" t="s">
        <v>7</v>
      </c>
      <c r="B11231" s="3" t="s">
        <v>1957</v>
      </c>
      <c r="C11231" s="6">
        <v>2318280</v>
      </c>
      <c r="D11231" s="3" t="s">
        <v>45</v>
      </c>
      <c r="E11231" s="3">
        <v>2017</v>
      </c>
      <c r="F11231" s="3">
        <v>2016</v>
      </c>
      <c r="G11231" s="3" t="s">
        <v>94</v>
      </c>
    </row>
    <row r="11232" spans="1:7" x14ac:dyDescent="0.45">
      <c r="A11232" s="3" t="s">
        <v>7</v>
      </c>
      <c r="B11232" s="3" t="s">
        <v>1957</v>
      </c>
      <c r="C11232" s="6">
        <v>2422560</v>
      </c>
      <c r="D11232" s="3" t="s">
        <v>47</v>
      </c>
      <c r="E11232" s="3">
        <v>2018</v>
      </c>
      <c r="F11232" s="3">
        <v>2017</v>
      </c>
      <c r="G11232" s="3" t="s">
        <v>94</v>
      </c>
    </row>
    <row r="11233" spans="1:7" x14ac:dyDescent="0.45">
      <c r="A11233" s="3" t="s">
        <v>7</v>
      </c>
      <c r="B11233" s="3" t="s">
        <v>1958</v>
      </c>
      <c r="C11233" s="6">
        <v>2706</v>
      </c>
      <c r="D11233" s="3" t="s">
        <v>32</v>
      </c>
      <c r="E11233" s="3">
        <v>2000</v>
      </c>
      <c r="F11233" s="3">
        <v>1999</v>
      </c>
      <c r="G11233" s="3" t="s">
        <v>35</v>
      </c>
    </row>
    <row r="11234" spans="1:7" x14ac:dyDescent="0.45">
      <c r="A11234" s="3" t="s">
        <v>7</v>
      </c>
      <c r="B11234" s="3" t="s">
        <v>1959</v>
      </c>
      <c r="C11234" s="6">
        <v>901800</v>
      </c>
      <c r="D11234" s="3" t="s">
        <v>33</v>
      </c>
      <c r="E11234" s="3">
        <v>2002</v>
      </c>
      <c r="F11234" s="3">
        <v>2001</v>
      </c>
      <c r="G11234" s="3" t="s">
        <v>53</v>
      </c>
    </row>
    <row r="11235" spans="1:7" x14ac:dyDescent="0.45">
      <c r="A11235" s="3" t="s">
        <v>7</v>
      </c>
      <c r="B11235" s="3" t="s">
        <v>1959</v>
      </c>
      <c r="C11235" s="6">
        <v>969480</v>
      </c>
      <c r="D11235" s="3" t="s">
        <v>34</v>
      </c>
      <c r="E11235" s="3">
        <v>2003</v>
      </c>
      <c r="F11235" s="3">
        <v>2002</v>
      </c>
      <c r="G11235" s="3" t="s">
        <v>53</v>
      </c>
    </row>
    <row r="11236" spans="1:7" x14ac:dyDescent="0.45">
      <c r="A11236" s="3" t="s">
        <v>7</v>
      </c>
      <c r="B11236" s="3" t="s">
        <v>1959</v>
      </c>
      <c r="C11236" s="6">
        <v>1125729</v>
      </c>
      <c r="D11236" s="3" t="s">
        <v>36</v>
      </c>
      <c r="E11236" s="3">
        <v>2004</v>
      </c>
      <c r="F11236" s="3">
        <v>2003</v>
      </c>
      <c r="G11236" s="3" t="s">
        <v>53</v>
      </c>
    </row>
    <row r="11237" spans="1:7" x14ac:dyDescent="0.45">
      <c r="A11237" s="3" t="s">
        <v>7</v>
      </c>
      <c r="B11237" s="3" t="s">
        <v>1960</v>
      </c>
      <c r="C11237" s="6">
        <v>2870813</v>
      </c>
      <c r="D11237" s="3" t="s">
        <v>45</v>
      </c>
      <c r="E11237" s="3">
        <v>2017</v>
      </c>
      <c r="F11237" s="3">
        <v>2016</v>
      </c>
      <c r="G11237" s="3" t="s">
        <v>100</v>
      </c>
    </row>
    <row r="11238" spans="1:7" x14ac:dyDescent="0.45">
      <c r="A11238" s="3" t="s">
        <v>7</v>
      </c>
      <c r="B11238" s="3" t="s">
        <v>1960</v>
      </c>
      <c r="C11238" s="6">
        <v>3000000</v>
      </c>
      <c r="D11238" s="3" t="s">
        <v>47</v>
      </c>
      <c r="E11238" s="3">
        <v>2018</v>
      </c>
      <c r="F11238" s="3">
        <v>2017</v>
      </c>
      <c r="G11238" s="3" t="s">
        <v>100</v>
      </c>
    </row>
    <row r="11239" spans="1:7" x14ac:dyDescent="0.45">
      <c r="A11239" s="3" t="s">
        <v>7</v>
      </c>
      <c r="B11239" s="3" t="s">
        <v>1961</v>
      </c>
      <c r="C11239" s="6">
        <v>332817</v>
      </c>
      <c r="D11239" s="3" t="s">
        <v>33</v>
      </c>
      <c r="E11239" s="3">
        <v>2002</v>
      </c>
      <c r="F11239" s="3">
        <v>2001</v>
      </c>
      <c r="G11239" s="3" t="s">
        <v>24</v>
      </c>
    </row>
    <row r="11240" spans="1:7" x14ac:dyDescent="0.45">
      <c r="A11240" s="3" t="s">
        <v>7</v>
      </c>
      <c r="B11240" s="3" t="s">
        <v>1961</v>
      </c>
      <c r="C11240" s="6">
        <v>512435</v>
      </c>
      <c r="D11240" s="3" t="s">
        <v>34</v>
      </c>
      <c r="E11240" s="3">
        <v>2003</v>
      </c>
      <c r="F11240" s="3">
        <v>2002</v>
      </c>
      <c r="G11240" s="3" t="s">
        <v>94</v>
      </c>
    </row>
    <row r="11241" spans="1:7" x14ac:dyDescent="0.45">
      <c r="A11241" s="3" t="s">
        <v>7</v>
      </c>
      <c r="B11241" s="3" t="s">
        <v>1962</v>
      </c>
      <c r="C11241" s="6">
        <v>349458</v>
      </c>
      <c r="D11241" s="3" t="s">
        <v>34</v>
      </c>
      <c r="E11241" s="3">
        <v>2003</v>
      </c>
      <c r="F11241" s="3">
        <v>2002</v>
      </c>
      <c r="G11241" s="3" t="s">
        <v>24</v>
      </c>
    </row>
    <row r="11242" spans="1:7" x14ac:dyDescent="0.45">
      <c r="A11242" s="3" t="s">
        <v>7</v>
      </c>
      <c r="B11242" s="3" t="s">
        <v>1963</v>
      </c>
      <c r="C11242" s="6">
        <v>332817</v>
      </c>
      <c r="D11242" s="3" t="s">
        <v>33</v>
      </c>
      <c r="E11242" s="3">
        <v>2002</v>
      </c>
      <c r="F11242" s="3">
        <v>2001</v>
      </c>
      <c r="G11242" s="3" t="s">
        <v>66</v>
      </c>
    </row>
    <row r="11243" spans="1:7" x14ac:dyDescent="0.45">
      <c r="A11243" s="3" t="s">
        <v>7</v>
      </c>
      <c r="B11243" s="3" t="s">
        <v>1963</v>
      </c>
      <c r="C11243" s="6">
        <v>512435</v>
      </c>
      <c r="D11243" s="3" t="s">
        <v>34</v>
      </c>
      <c r="E11243" s="3">
        <v>2003</v>
      </c>
      <c r="F11243" s="3">
        <v>2002</v>
      </c>
      <c r="G11243" s="3" t="s">
        <v>66</v>
      </c>
    </row>
    <row r="11244" spans="1:7" x14ac:dyDescent="0.45">
      <c r="A11244" s="3" t="s">
        <v>7</v>
      </c>
      <c r="B11244" s="3" t="s">
        <v>1963</v>
      </c>
      <c r="C11244" s="6">
        <v>800000</v>
      </c>
      <c r="D11244" s="3" t="s">
        <v>36</v>
      </c>
      <c r="E11244" s="3">
        <v>2004</v>
      </c>
      <c r="F11244" s="3">
        <v>2003</v>
      </c>
      <c r="G11244" s="3" t="s">
        <v>66</v>
      </c>
    </row>
    <row r="11245" spans="1:7" x14ac:dyDescent="0.45">
      <c r="A11245" s="3" t="s">
        <v>7</v>
      </c>
      <c r="B11245" s="3" t="s">
        <v>1963</v>
      </c>
      <c r="C11245" s="6">
        <v>900000</v>
      </c>
      <c r="D11245" s="3" t="s">
        <v>37</v>
      </c>
      <c r="E11245" s="3">
        <v>2005</v>
      </c>
      <c r="F11245" s="3">
        <v>2004</v>
      </c>
      <c r="G11245" s="3" t="s">
        <v>66</v>
      </c>
    </row>
    <row r="11246" spans="1:7" x14ac:dyDescent="0.45">
      <c r="A11246" s="3" t="s">
        <v>7</v>
      </c>
      <c r="B11246" s="3" t="s">
        <v>1963</v>
      </c>
      <c r="C11246" s="6">
        <v>2586207</v>
      </c>
      <c r="D11246" s="3" t="s">
        <v>38</v>
      </c>
      <c r="E11246" s="3">
        <v>2006</v>
      </c>
      <c r="F11246" s="3">
        <v>2005</v>
      </c>
      <c r="G11246" s="3" t="s">
        <v>13</v>
      </c>
    </row>
    <row r="11247" spans="1:7" x14ac:dyDescent="0.45">
      <c r="A11247" s="3" t="s">
        <v>7</v>
      </c>
      <c r="B11247" s="3" t="s">
        <v>1963</v>
      </c>
      <c r="C11247" s="6">
        <v>2793103</v>
      </c>
      <c r="D11247" s="3" t="s">
        <v>39</v>
      </c>
      <c r="E11247" s="3">
        <v>2007</v>
      </c>
      <c r="F11247" s="3">
        <v>2006</v>
      </c>
      <c r="G11247" s="3" t="s">
        <v>13</v>
      </c>
    </row>
    <row r="11248" spans="1:7" x14ac:dyDescent="0.45">
      <c r="A11248" s="3" t="s">
        <v>7</v>
      </c>
      <c r="B11248" s="3" t="s">
        <v>1963</v>
      </c>
      <c r="C11248" s="6">
        <v>3000000</v>
      </c>
      <c r="D11248" s="3" t="s">
        <v>42</v>
      </c>
      <c r="E11248" s="3">
        <v>2008</v>
      </c>
      <c r="F11248" s="3">
        <v>2007</v>
      </c>
      <c r="G11248" s="3" t="s">
        <v>13</v>
      </c>
    </row>
    <row r="11249" spans="1:7" x14ac:dyDescent="0.45">
      <c r="A11249" s="3" t="s">
        <v>7</v>
      </c>
      <c r="B11249" s="3" t="s">
        <v>1963</v>
      </c>
      <c r="C11249" s="6">
        <v>3206897</v>
      </c>
      <c r="D11249" s="3" t="s">
        <v>50</v>
      </c>
      <c r="E11249" s="3">
        <v>2009</v>
      </c>
      <c r="F11249" s="3">
        <v>2008</v>
      </c>
      <c r="G11249" s="3" t="s">
        <v>13</v>
      </c>
    </row>
    <row r="11250" spans="1:7" x14ac:dyDescent="0.45">
      <c r="A11250" s="3" t="s">
        <v>7</v>
      </c>
      <c r="B11250" s="3" t="s">
        <v>1963</v>
      </c>
      <c r="C11250" s="6">
        <v>3413793</v>
      </c>
      <c r="D11250" s="3" t="s">
        <v>43</v>
      </c>
      <c r="E11250" s="3">
        <v>2010</v>
      </c>
      <c r="F11250" s="3">
        <v>2009</v>
      </c>
      <c r="G11250" s="3" t="s">
        <v>13</v>
      </c>
    </row>
    <row r="11251" spans="1:7" x14ac:dyDescent="0.45">
      <c r="A11251" s="3" t="s">
        <v>7</v>
      </c>
      <c r="B11251" s="3" t="s">
        <v>1963</v>
      </c>
      <c r="C11251" s="6">
        <v>1229255</v>
      </c>
      <c r="D11251" s="3" t="s">
        <v>77</v>
      </c>
      <c r="E11251" s="3">
        <v>2011</v>
      </c>
      <c r="F11251" s="3">
        <v>2010</v>
      </c>
      <c r="G11251" s="3" t="s">
        <v>106</v>
      </c>
    </row>
    <row r="11252" spans="1:7" x14ac:dyDescent="0.45">
      <c r="A11252" s="3" t="s">
        <v>7</v>
      </c>
      <c r="B11252" s="3" t="s">
        <v>1963</v>
      </c>
      <c r="C11252" s="6">
        <v>1352181</v>
      </c>
      <c r="D11252" s="3" t="s">
        <v>79</v>
      </c>
      <c r="E11252" s="3">
        <v>2012</v>
      </c>
      <c r="F11252" s="3">
        <v>2011</v>
      </c>
      <c r="G11252" s="3" t="s">
        <v>106</v>
      </c>
    </row>
    <row r="11253" spans="1:7" x14ac:dyDescent="0.45">
      <c r="A11253" s="3" t="s">
        <v>7</v>
      </c>
      <c r="B11253" s="3" t="s">
        <v>1964</v>
      </c>
      <c r="C11253" s="6">
        <v>24315</v>
      </c>
      <c r="D11253" s="3" t="s">
        <v>38</v>
      </c>
      <c r="E11253" s="3">
        <v>2006</v>
      </c>
      <c r="F11253" s="3">
        <v>2005</v>
      </c>
      <c r="G11253" s="3" t="s">
        <v>86</v>
      </c>
    </row>
    <row r="11254" spans="1:7" x14ac:dyDescent="0.45">
      <c r="A11254" s="3" t="s">
        <v>7</v>
      </c>
      <c r="B11254" s="3" t="s">
        <v>1965</v>
      </c>
      <c r="C11254" s="6">
        <v>225000</v>
      </c>
      <c r="D11254" s="3" t="s">
        <v>18</v>
      </c>
      <c r="E11254" s="3">
        <v>1985</v>
      </c>
      <c r="F11254" s="3">
        <v>1984</v>
      </c>
      <c r="G11254" s="3" t="s">
        <v>24</v>
      </c>
    </row>
    <row r="11255" spans="1:7" x14ac:dyDescent="0.45">
      <c r="A11255" s="3" t="s">
        <v>7</v>
      </c>
      <c r="B11255" s="3" t="s">
        <v>1965</v>
      </c>
      <c r="C11255" s="6">
        <v>350000</v>
      </c>
      <c r="D11255" s="3" t="s">
        <v>20</v>
      </c>
      <c r="E11255" s="3">
        <v>1986</v>
      </c>
      <c r="F11255" s="3">
        <v>1985</v>
      </c>
      <c r="G11255" s="3" t="s">
        <v>24</v>
      </c>
    </row>
    <row r="11256" spans="1:7" x14ac:dyDescent="0.45">
      <c r="A11256" s="3" t="s">
        <v>7</v>
      </c>
      <c r="B11256" s="3" t="s">
        <v>1965</v>
      </c>
      <c r="C11256" s="6">
        <v>425000</v>
      </c>
      <c r="D11256" s="3" t="s">
        <v>21</v>
      </c>
      <c r="E11256" s="3">
        <v>1988</v>
      </c>
      <c r="F11256" s="3">
        <v>1987</v>
      </c>
      <c r="G11256" s="3" t="s">
        <v>24</v>
      </c>
    </row>
    <row r="11257" spans="1:7" x14ac:dyDescent="0.45">
      <c r="A11257" s="3" t="s">
        <v>7</v>
      </c>
      <c r="B11257" s="3" t="s">
        <v>1965</v>
      </c>
      <c r="C11257" s="6">
        <v>1000000</v>
      </c>
      <c r="D11257" s="3" t="s">
        <v>22</v>
      </c>
      <c r="E11257" s="3">
        <v>1989</v>
      </c>
      <c r="F11257" s="3">
        <v>1988</v>
      </c>
      <c r="G11257" s="3" t="s">
        <v>24</v>
      </c>
    </row>
    <row r="11258" spans="1:7" x14ac:dyDescent="0.45">
      <c r="A11258" s="3" t="s">
        <v>7</v>
      </c>
      <c r="B11258" s="3" t="s">
        <v>1965</v>
      </c>
      <c r="C11258" s="6">
        <v>1500000</v>
      </c>
      <c r="D11258" s="3" t="s">
        <v>186</v>
      </c>
      <c r="E11258" s="3">
        <v>1990</v>
      </c>
      <c r="F11258" s="3">
        <v>1989</v>
      </c>
      <c r="G11258" s="3" t="s">
        <v>24</v>
      </c>
    </row>
    <row r="11259" spans="1:7" x14ac:dyDescent="0.45">
      <c r="A11259" s="3" t="s">
        <v>7</v>
      </c>
      <c r="B11259" s="3" t="s">
        <v>1965</v>
      </c>
      <c r="C11259" s="6">
        <v>1500000</v>
      </c>
      <c r="D11259" s="3" t="s">
        <v>9</v>
      </c>
      <c r="E11259" s="3">
        <v>1991</v>
      </c>
      <c r="F11259" s="3">
        <v>1990</v>
      </c>
      <c r="G11259" s="3" t="s">
        <v>105</v>
      </c>
    </row>
    <row r="11260" spans="1:7" x14ac:dyDescent="0.45">
      <c r="A11260" s="3" t="s">
        <v>7</v>
      </c>
      <c r="B11260" s="3" t="s">
        <v>1965</v>
      </c>
      <c r="C11260" s="6">
        <v>1600000</v>
      </c>
      <c r="D11260" s="3" t="s">
        <v>11</v>
      </c>
      <c r="E11260" s="3">
        <v>1992</v>
      </c>
      <c r="F11260" s="3">
        <v>1991</v>
      </c>
      <c r="G11260" s="3" t="s">
        <v>105</v>
      </c>
    </row>
    <row r="11261" spans="1:7" x14ac:dyDescent="0.45">
      <c r="A11261" s="3" t="s">
        <v>7</v>
      </c>
      <c r="B11261" s="3" t="s">
        <v>1965</v>
      </c>
      <c r="C11261" s="6">
        <v>1600000</v>
      </c>
      <c r="D11261" s="3" t="s">
        <v>12</v>
      </c>
      <c r="E11261" s="3">
        <v>1993</v>
      </c>
      <c r="F11261" s="3">
        <v>1992</v>
      </c>
      <c r="G11261" s="3" t="s">
        <v>105</v>
      </c>
    </row>
    <row r="11262" spans="1:7" x14ac:dyDescent="0.45">
      <c r="A11262" s="3" t="s">
        <v>7</v>
      </c>
      <c r="B11262" s="3" t="s">
        <v>1965</v>
      </c>
      <c r="C11262" s="6">
        <v>1750000</v>
      </c>
      <c r="D11262" s="3" t="s">
        <v>14</v>
      </c>
      <c r="E11262" s="3">
        <v>1994</v>
      </c>
      <c r="F11262" s="3">
        <v>1993</v>
      </c>
      <c r="G11262" s="3" t="s">
        <v>105</v>
      </c>
    </row>
    <row r="11263" spans="1:7" x14ac:dyDescent="0.45">
      <c r="A11263" s="3" t="s">
        <v>7</v>
      </c>
      <c r="B11263" s="3" t="s">
        <v>1965</v>
      </c>
      <c r="C11263" s="6">
        <v>672000</v>
      </c>
      <c r="D11263" s="3" t="s">
        <v>15</v>
      </c>
      <c r="E11263" s="3">
        <v>1995</v>
      </c>
      <c r="F11263" s="3">
        <v>1994</v>
      </c>
      <c r="G11263" s="3" t="s">
        <v>64</v>
      </c>
    </row>
    <row r="11264" spans="1:7" x14ac:dyDescent="0.45">
      <c r="A11264" s="3" t="s">
        <v>7</v>
      </c>
      <c r="B11264" s="3" t="s">
        <v>1965</v>
      </c>
      <c r="C11264" s="6">
        <v>575000</v>
      </c>
      <c r="D11264" s="3" t="s">
        <v>26</v>
      </c>
      <c r="E11264" s="3">
        <v>1997</v>
      </c>
      <c r="F11264" s="3">
        <v>1996</v>
      </c>
      <c r="G11264" s="3" t="s">
        <v>53</v>
      </c>
    </row>
    <row r="11265" spans="1:7" x14ac:dyDescent="0.45">
      <c r="A11265" s="3" t="s">
        <v>7</v>
      </c>
      <c r="B11265" s="3" t="s">
        <v>1965</v>
      </c>
      <c r="C11265" s="6">
        <v>690000</v>
      </c>
      <c r="D11265" s="3" t="s">
        <v>27</v>
      </c>
      <c r="E11265" s="3">
        <v>1998</v>
      </c>
      <c r="F11265" s="3">
        <v>1997</v>
      </c>
      <c r="G11265" s="3" t="s">
        <v>53</v>
      </c>
    </row>
    <row r="11266" spans="1:7" x14ac:dyDescent="0.45">
      <c r="A11266" s="3" t="s">
        <v>7</v>
      </c>
      <c r="B11266" s="3" t="s">
        <v>1965</v>
      </c>
      <c r="C11266" s="6">
        <v>1000000</v>
      </c>
      <c r="D11266" s="3" t="s">
        <v>31</v>
      </c>
      <c r="E11266" s="3">
        <v>1999</v>
      </c>
      <c r="F11266" s="3">
        <v>1998</v>
      </c>
      <c r="G11266" s="3" t="s">
        <v>53</v>
      </c>
    </row>
    <row r="11267" spans="1:7" x14ac:dyDescent="0.45">
      <c r="A11267" s="3" t="s">
        <v>7</v>
      </c>
      <c r="B11267" s="3" t="s">
        <v>1965</v>
      </c>
      <c r="C11267" s="6">
        <v>211765</v>
      </c>
      <c r="D11267" s="3" t="s">
        <v>32</v>
      </c>
      <c r="E11267" s="3">
        <v>2000</v>
      </c>
      <c r="F11267" s="3">
        <v>1999</v>
      </c>
      <c r="G11267" s="3" t="s">
        <v>83</v>
      </c>
    </row>
    <row r="11268" spans="1:7" x14ac:dyDescent="0.45">
      <c r="A11268" s="3" t="s">
        <v>7</v>
      </c>
      <c r="B11268" s="3" t="s">
        <v>1966</v>
      </c>
      <c r="C11268" s="6">
        <v>200000</v>
      </c>
      <c r="D11268" s="3" t="s">
        <v>9</v>
      </c>
      <c r="E11268" s="3">
        <v>1991</v>
      </c>
      <c r="F11268" s="3">
        <v>1990</v>
      </c>
      <c r="G11268" s="3" t="s">
        <v>71</v>
      </c>
    </row>
    <row r="11269" spans="1:7" x14ac:dyDescent="0.45">
      <c r="A11269" s="3" t="s">
        <v>7</v>
      </c>
      <c r="B11269" s="3" t="s">
        <v>1966</v>
      </c>
      <c r="C11269" s="6">
        <v>140000</v>
      </c>
      <c r="D11269" s="3" t="s">
        <v>12</v>
      </c>
      <c r="E11269" s="3">
        <v>1993</v>
      </c>
      <c r="F11269" s="3">
        <v>1992</v>
      </c>
      <c r="G11269" s="3" t="s">
        <v>115</v>
      </c>
    </row>
    <row r="11270" spans="1:7" x14ac:dyDescent="0.45">
      <c r="A11270" s="3" t="s">
        <v>7</v>
      </c>
      <c r="B11270" s="3" t="s">
        <v>1966</v>
      </c>
      <c r="C11270" s="6">
        <v>170000</v>
      </c>
      <c r="D11270" s="3" t="s">
        <v>14</v>
      </c>
      <c r="E11270" s="3">
        <v>1994</v>
      </c>
      <c r="F11270" s="3">
        <v>1993</v>
      </c>
      <c r="G11270" s="3" t="s">
        <v>115</v>
      </c>
    </row>
    <row r="11271" spans="1:7" x14ac:dyDescent="0.45">
      <c r="A11271" s="3" t="s">
        <v>7</v>
      </c>
      <c r="B11271" s="3" t="s">
        <v>1966</v>
      </c>
      <c r="C11271" s="6">
        <v>275000</v>
      </c>
      <c r="D11271" s="3" t="s">
        <v>15</v>
      </c>
      <c r="E11271" s="3">
        <v>1995</v>
      </c>
      <c r="F11271" s="3">
        <v>1994</v>
      </c>
      <c r="G11271" s="3" t="s">
        <v>115</v>
      </c>
    </row>
    <row r="11272" spans="1:7" x14ac:dyDescent="0.45">
      <c r="A11272" s="3" t="s">
        <v>7</v>
      </c>
      <c r="B11272" s="3" t="s">
        <v>1966</v>
      </c>
      <c r="C11272" s="6">
        <v>250000</v>
      </c>
      <c r="D11272" s="3" t="s">
        <v>25</v>
      </c>
      <c r="E11272" s="3">
        <v>1996</v>
      </c>
      <c r="F11272" s="3">
        <v>1995</v>
      </c>
      <c r="G11272" s="3" t="s">
        <v>115</v>
      </c>
    </row>
    <row r="11273" spans="1:7" x14ac:dyDescent="0.45">
      <c r="A11273" s="3" t="s">
        <v>7</v>
      </c>
      <c r="B11273" s="3" t="s">
        <v>1966</v>
      </c>
      <c r="C11273" s="6">
        <v>275000</v>
      </c>
      <c r="D11273" s="3" t="s">
        <v>26</v>
      </c>
      <c r="E11273" s="3">
        <v>1997</v>
      </c>
      <c r="F11273" s="3">
        <v>1996</v>
      </c>
      <c r="G11273" s="3" t="s">
        <v>115</v>
      </c>
    </row>
    <row r="11274" spans="1:7" x14ac:dyDescent="0.45">
      <c r="A11274" s="3" t="s">
        <v>7</v>
      </c>
      <c r="B11274" s="3" t="s">
        <v>1966</v>
      </c>
      <c r="C11274" s="6">
        <v>330000</v>
      </c>
      <c r="D11274" s="3" t="s">
        <v>27</v>
      </c>
      <c r="E11274" s="3">
        <v>1998</v>
      </c>
      <c r="F11274" s="3">
        <v>1997</v>
      </c>
      <c r="G11274" s="3" t="s">
        <v>24</v>
      </c>
    </row>
    <row r="11275" spans="1:7" x14ac:dyDescent="0.45">
      <c r="A11275" s="3" t="s">
        <v>7</v>
      </c>
      <c r="B11275" s="3" t="s">
        <v>1967</v>
      </c>
      <c r="C11275" s="6">
        <v>55000</v>
      </c>
      <c r="D11275" s="3" t="s">
        <v>39</v>
      </c>
      <c r="E11275" s="3">
        <v>2007</v>
      </c>
      <c r="F11275" s="3">
        <v>2006</v>
      </c>
      <c r="G11275" s="3" t="s">
        <v>106</v>
      </c>
    </row>
    <row r="11276" spans="1:7" x14ac:dyDescent="0.45">
      <c r="A11276" s="3" t="s">
        <v>7</v>
      </c>
      <c r="B11276" s="3" t="s">
        <v>1968</v>
      </c>
      <c r="C11276" s="6">
        <v>520000</v>
      </c>
      <c r="D11276" s="3" t="s">
        <v>9</v>
      </c>
      <c r="E11276" s="3">
        <v>1991</v>
      </c>
      <c r="F11276" s="3">
        <v>1990</v>
      </c>
      <c r="G11276" s="3" t="s">
        <v>86</v>
      </c>
    </row>
    <row r="11277" spans="1:7" x14ac:dyDescent="0.45">
      <c r="A11277" s="3" t="s">
        <v>7</v>
      </c>
      <c r="B11277" s="3" t="s">
        <v>1968</v>
      </c>
      <c r="C11277" s="6">
        <v>650000</v>
      </c>
      <c r="D11277" s="3" t="s">
        <v>11</v>
      </c>
      <c r="E11277" s="3">
        <v>1992</v>
      </c>
      <c r="F11277" s="3">
        <v>1991</v>
      </c>
      <c r="G11277" s="3" t="s">
        <v>16</v>
      </c>
    </row>
    <row r="11278" spans="1:7" x14ac:dyDescent="0.45">
      <c r="A11278" s="3" t="s">
        <v>7</v>
      </c>
      <c r="B11278" s="3" t="s">
        <v>1968</v>
      </c>
      <c r="C11278" s="6">
        <v>140000</v>
      </c>
      <c r="D11278" s="3" t="s">
        <v>12</v>
      </c>
      <c r="E11278" s="3">
        <v>1993</v>
      </c>
      <c r="F11278" s="3">
        <v>1992</v>
      </c>
      <c r="G11278" s="3" t="s">
        <v>66</v>
      </c>
    </row>
    <row r="11279" spans="1:7" x14ac:dyDescent="0.45">
      <c r="A11279" s="3" t="s">
        <v>7</v>
      </c>
      <c r="B11279" s="3" t="s">
        <v>1968</v>
      </c>
      <c r="C11279" s="6">
        <v>921000</v>
      </c>
      <c r="D11279" s="3" t="s">
        <v>14</v>
      </c>
      <c r="E11279" s="3">
        <v>1994</v>
      </c>
      <c r="F11279" s="3">
        <v>1993</v>
      </c>
      <c r="G11279" s="3" t="s">
        <v>66</v>
      </c>
    </row>
    <row r="11280" spans="1:7" x14ac:dyDescent="0.45">
      <c r="A11280" s="3" t="s">
        <v>7</v>
      </c>
      <c r="B11280" s="3" t="s">
        <v>1968</v>
      </c>
      <c r="C11280" s="6">
        <v>1197000</v>
      </c>
      <c r="D11280" s="3" t="s">
        <v>15</v>
      </c>
      <c r="E11280" s="3">
        <v>1995</v>
      </c>
      <c r="F11280" s="3">
        <v>1994</v>
      </c>
      <c r="G11280" s="3" t="s">
        <v>66</v>
      </c>
    </row>
    <row r="11281" spans="1:7" x14ac:dyDescent="0.45">
      <c r="A11281" s="3" t="s">
        <v>7</v>
      </c>
      <c r="B11281" s="3" t="s">
        <v>1968</v>
      </c>
      <c r="C11281" s="6">
        <v>225000</v>
      </c>
      <c r="D11281" s="3" t="s">
        <v>25</v>
      </c>
      <c r="E11281" s="3">
        <v>1996</v>
      </c>
      <c r="F11281" s="3">
        <v>1995</v>
      </c>
      <c r="G11281" s="3" t="s">
        <v>111</v>
      </c>
    </row>
    <row r="11282" spans="1:7" x14ac:dyDescent="0.45">
      <c r="A11282" s="3" t="s">
        <v>7</v>
      </c>
      <c r="B11282" s="3" t="s">
        <v>1968</v>
      </c>
      <c r="C11282" s="6">
        <v>625000</v>
      </c>
      <c r="D11282" s="3" t="s">
        <v>26</v>
      </c>
      <c r="E11282" s="3">
        <v>1997</v>
      </c>
      <c r="F11282" s="3">
        <v>1996</v>
      </c>
      <c r="G11282" s="3" t="s">
        <v>51</v>
      </c>
    </row>
    <row r="11283" spans="1:7" x14ac:dyDescent="0.45">
      <c r="A11283" s="3" t="s">
        <v>7</v>
      </c>
      <c r="B11283" s="3" t="s">
        <v>1968</v>
      </c>
      <c r="C11283" s="6">
        <v>662500</v>
      </c>
      <c r="D11283" s="3" t="s">
        <v>31</v>
      </c>
      <c r="E11283" s="3">
        <v>1999</v>
      </c>
      <c r="F11283" s="3">
        <v>1998</v>
      </c>
      <c r="G11283" s="3" t="s">
        <v>13</v>
      </c>
    </row>
    <row r="11284" spans="1:7" x14ac:dyDescent="0.45">
      <c r="A11284" s="3" t="s">
        <v>7</v>
      </c>
      <c r="B11284" s="3" t="s">
        <v>1968</v>
      </c>
      <c r="C11284" s="6">
        <v>550000</v>
      </c>
      <c r="D11284" s="3" t="s">
        <v>32</v>
      </c>
      <c r="E11284" s="3">
        <v>2000</v>
      </c>
      <c r="F11284" s="3">
        <v>1999</v>
      </c>
      <c r="G11284" s="3" t="s">
        <v>24</v>
      </c>
    </row>
    <row r="11285" spans="1:7" x14ac:dyDescent="0.45">
      <c r="A11285" s="3" t="s">
        <v>7</v>
      </c>
      <c r="B11285" s="3" t="s">
        <v>1969</v>
      </c>
      <c r="C11285" s="6">
        <v>250000</v>
      </c>
      <c r="D11285" s="3" t="s">
        <v>21</v>
      </c>
      <c r="E11285" s="3">
        <v>1988</v>
      </c>
      <c r="F11285" s="3">
        <v>1987</v>
      </c>
      <c r="G11285" s="3" t="s">
        <v>115</v>
      </c>
    </row>
    <row r="11286" spans="1:7" x14ac:dyDescent="0.45">
      <c r="A11286" s="3" t="s">
        <v>7</v>
      </c>
      <c r="B11286" s="3" t="s">
        <v>1969</v>
      </c>
      <c r="C11286" s="6">
        <v>275000</v>
      </c>
      <c r="D11286" s="3" t="s">
        <v>22</v>
      </c>
      <c r="E11286" s="3">
        <v>1989</v>
      </c>
      <c r="F11286" s="3">
        <v>1988</v>
      </c>
      <c r="G11286" s="3" t="s">
        <v>115</v>
      </c>
    </row>
    <row r="11287" spans="1:7" x14ac:dyDescent="0.45">
      <c r="A11287" s="3" t="s">
        <v>7</v>
      </c>
      <c r="B11287" s="3" t="s">
        <v>1970</v>
      </c>
      <c r="C11287" s="6">
        <v>290000</v>
      </c>
      <c r="D11287" s="3" t="s">
        <v>20</v>
      </c>
      <c r="E11287" s="3">
        <v>1986</v>
      </c>
      <c r="F11287" s="3">
        <v>1985</v>
      </c>
      <c r="G11287" s="3" t="s">
        <v>35</v>
      </c>
    </row>
    <row r="11288" spans="1:7" x14ac:dyDescent="0.45">
      <c r="A11288" s="3" t="s">
        <v>7</v>
      </c>
      <c r="B11288" s="3" t="s">
        <v>1970</v>
      </c>
      <c r="C11288" s="6">
        <v>390000</v>
      </c>
      <c r="D11288" s="3" t="s">
        <v>21</v>
      </c>
      <c r="E11288" s="3">
        <v>1988</v>
      </c>
      <c r="F11288" s="3">
        <v>1987</v>
      </c>
      <c r="G11288" s="3" t="s">
        <v>35</v>
      </c>
    </row>
    <row r="11289" spans="1:7" x14ac:dyDescent="0.45">
      <c r="A11289" s="3" t="s">
        <v>7</v>
      </c>
      <c r="B11289" s="3" t="s">
        <v>1970</v>
      </c>
      <c r="C11289" s="6">
        <v>440000</v>
      </c>
      <c r="D11289" s="3" t="s">
        <v>22</v>
      </c>
      <c r="E11289" s="3">
        <v>1989</v>
      </c>
      <c r="F11289" s="3">
        <v>1988</v>
      </c>
      <c r="G11289" s="3" t="s">
        <v>35</v>
      </c>
    </row>
    <row r="11290" spans="1:7" x14ac:dyDescent="0.45">
      <c r="A11290" s="3" t="s">
        <v>7</v>
      </c>
      <c r="B11290" s="3" t="s">
        <v>1970</v>
      </c>
      <c r="C11290" s="6">
        <v>1160000</v>
      </c>
      <c r="D11290" s="3" t="s">
        <v>9</v>
      </c>
      <c r="E11290" s="3">
        <v>1991</v>
      </c>
      <c r="F11290" s="3">
        <v>1990</v>
      </c>
      <c r="G11290" s="3" t="s">
        <v>111</v>
      </c>
    </row>
    <row r="11291" spans="1:7" x14ac:dyDescent="0.45">
      <c r="A11291" s="3" t="s">
        <v>7</v>
      </c>
      <c r="B11291" s="3" t="s">
        <v>1970</v>
      </c>
      <c r="C11291" s="6">
        <v>1278000</v>
      </c>
      <c r="D11291" s="3" t="s">
        <v>11</v>
      </c>
      <c r="E11291" s="3">
        <v>1992</v>
      </c>
      <c r="F11291" s="3">
        <v>1991</v>
      </c>
      <c r="G11291" s="3" t="s">
        <v>111</v>
      </c>
    </row>
    <row r="11292" spans="1:7" x14ac:dyDescent="0.45">
      <c r="A11292" s="3" t="s">
        <v>7</v>
      </c>
      <c r="B11292" s="3" t="s">
        <v>1970</v>
      </c>
      <c r="C11292" s="6">
        <v>1393000</v>
      </c>
      <c r="D11292" s="3" t="s">
        <v>12</v>
      </c>
      <c r="E11292" s="3">
        <v>1993</v>
      </c>
      <c r="F11292" s="3">
        <v>1992</v>
      </c>
      <c r="G11292" s="3" t="s">
        <v>111</v>
      </c>
    </row>
    <row r="11293" spans="1:7" x14ac:dyDescent="0.45">
      <c r="A11293" s="3" t="s">
        <v>7</v>
      </c>
      <c r="B11293" s="3" t="s">
        <v>1970</v>
      </c>
      <c r="C11293" s="6">
        <v>1308000</v>
      </c>
      <c r="D11293" s="3" t="s">
        <v>14</v>
      </c>
      <c r="E11293" s="3">
        <v>1994</v>
      </c>
      <c r="F11293" s="3">
        <v>1993</v>
      </c>
      <c r="G11293" s="3" t="s">
        <v>115</v>
      </c>
    </row>
    <row r="11294" spans="1:7" x14ac:dyDescent="0.45">
      <c r="A11294" s="3" t="s">
        <v>7</v>
      </c>
      <c r="B11294" s="3" t="s">
        <v>1970</v>
      </c>
      <c r="C11294" s="6">
        <v>5000000</v>
      </c>
      <c r="D11294" s="3" t="s">
        <v>15</v>
      </c>
      <c r="E11294" s="3">
        <v>1995</v>
      </c>
      <c r="F11294" s="3">
        <v>1994</v>
      </c>
      <c r="G11294" s="3" t="s">
        <v>115</v>
      </c>
    </row>
    <row r="11295" spans="1:7" x14ac:dyDescent="0.45">
      <c r="A11295" s="3" t="s">
        <v>7</v>
      </c>
      <c r="B11295" s="3" t="s">
        <v>1970</v>
      </c>
      <c r="C11295" s="6">
        <v>5000000</v>
      </c>
      <c r="D11295" s="3" t="s">
        <v>25</v>
      </c>
      <c r="E11295" s="3">
        <v>1996</v>
      </c>
      <c r="F11295" s="3">
        <v>1995</v>
      </c>
      <c r="G11295" s="3" t="s">
        <v>115</v>
      </c>
    </row>
    <row r="11296" spans="1:7" x14ac:dyDescent="0.45">
      <c r="A11296" s="3" t="s">
        <v>7</v>
      </c>
      <c r="B11296" s="3" t="s">
        <v>1970</v>
      </c>
      <c r="C11296" s="6">
        <v>3333000</v>
      </c>
      <c r="D11296" s="3" t="s">
        <v>26</v>
      </c>
      <c r="E11296" s="3">
        <v>1997</v>
      </c>
      <c r="F11296" s="3">
        <v>1996</v>
      </c>
      <c r="G11296" s="3" t="s">
        <v>115</v>
      </c>
    </row>
    <row r="11297" spans="1:7" x14ac:dyDescent="0.45">
      <c r="A11297" s="3" t="s">
        <v>7</v>
      </c>
      <c r="B11297" s="3" t="s">
        <v>1970</v>
      </c>
      <c r="C11297" s="6">
        <v>3333333</v>
      </c>
      <c r="D11297" s="3" t="s">
        <v>27</v>
      </c>
      <c r="E11297" s="3">
        <v>1998</v>
      </c>
      <c r="F11297" s="3">
        <v>1997</v>
      </c>
      <c r="G11297" s="3" t="s">
        <v>115</v>
      </c>
    </row>
    <row r="11298" spans="1:7" x14ac:dyDescent="0.45">
      <c r="A11298" s="3" t="s">
        <v>7</v>
      </c>
      <c r="B11298" s="3" t="s">
        <v>1970</v>
      </c>
      <c r="C11298" s="6">
        <v>3333000</v>
      </c>
      <c r="D11298" s="3" t="s">
        <v>31</v>
      </c>
      <c r="E11298" s="3">
        <v>1999</v>
      </c>
      <c r="F11298" s="3">
        <v>1998</v>
      </c>
      <c r="G11298" s="3" t="s">
        <v>115</v>
      </c>
    </row>
    <row r="11299" spans="1:7" x14ac:dyDescent="0.45">
      <c r="A11299" s="3" t="s">
        <v>7</v>
      </c>
      <c r="B11299" s="3" t="s">
        <v>1970</v>
      </c>
      <c r="C11299" s="6">
        <v>2000000</v>
      </c>
      <c r="D11299" s="3" t="s">
        <v>32</v>
      </c>
      <c r="E11299" s="3">
        <v>2000</v>
      </c>
      <c r="F11299" s="3">
        <v>1999</v>
      </c>
      <c r="G11299" s="3" t="s">
        <v>10</v>
      </c>
    </row>
    <row r="11300" spans="1:7" x14ac:dyDescent="0.45">
      <c r="A11300" s="3" t="s">
        <v>7</v>
      </c>
      <c r="B11300" s="3" t="s">
        <v>1970</v>
      </c>
      <c r="C11300" s="6">
        <v>2200000</v>
      </c>
      <c r="D11300" s="3" t="s">
        <v>28</v>
      </c>
      <c r="E11300" s="3">
        <v>2001</v>
      </c>
      <c r="F11300" s="3">
        <v>2000</v>
      </c>
      <c r="G11300" s="3" t="s">
        <v>10</v>
      </c>
    </row>
    <row r="11301" spans="1:7" x14ac:dyDescent="0.45">
      <c r="A11301" s="3" t="s">
        <v>7</v>
      </c>
      <c r="B11301" s="3" t="s">
        <v>1971</v>
      </c>
      <c r="C11301" s="6">
        <v>1348200</v>
      </c>
      <c r="D11301" s="3" t="s">
        <v>58</v>
      </c>
      <c r="E11301" s="3">
        <v>2014</v>
      </c>
      <c r="F11301" s="3">
        <v>2013</v>
      </c>
      <c r="G11301" s="3" t="s">
        <v>41</v>
      </c>
    </row>
    <row r="11302" spans="1:7" x14ac:dyDescent="0.45">
      <c r="A11302" s="3" t="s">
        <v>7</v>
      </c>
      <c r="B11302" s="3" t="s">
        <v>1971</v>
      </c>
      <c r="C11302" s="6">
        <v>1690680</v>
      </c>
      <c r="D11302" s="3" t="s">
        <v>59</v>
      </c>
      <c r="E11302" s="3">
        <v>2015</v>
      </c>
      <c r="F11302" s="3">
        <v>2014</v>
      </c>
      <c r="G11302" s="3" t="s">
        <v>41</v>
      </c>
    </row>
    <row r="11303" spans="1:7" x14ac:dyDescent="0.45">
      <c r="A11303" s="3" t="s">
        <v>7</v>
      </c>
      <c r="B11303" s="3" t="s">
        <v>1971</v>
      </c>
      <c r="C11303" s="6">
        <v>1763400</v>
      </c>
      <c r="D11303" s="3" t="s">
        <v>61</v>
      </c>
      <c r="E11303" s="3">
        <v>2016</v>
      </c>
      <c r="F11303" s="3">
        <v>2015</v>
      </c>
      <c r="G11303" s="3" t="s">
        <v>41</v>
      </c>
    </row>
    <row r="11304" spans="1:7" x14ac:dyDescent="0.45">
      <c r="A11304" s="3" t="s">
        <v>7</v>
      </c>
      <c r="B11304" s="3" t="s">
        <v>1971</v>
      </c>
      <c r="C11304" s="6">
        <v>2708582</v>
      </c>
      <c r="D11304" s="3" t="s">
        <v>45</v>
      </c>
      <c r="E11304" s="3">
        <v>2017</v>
      </c>
      <c r="F11304" s="3">
        <v>2016</v>
      </c>
      <c r="G11304" s="3" t="s">
        <v>41</v>
      </c>
    </row>
    <row r="11305" spans="1:7" x14ac:dyDescent="0.45">
      <c r="A11305" s="3" t="s">
        <v>7</v>
      </c>
      <c r="B11305" s="3" t="s">
        <v>1971</v>
      </c>
      <c r="C11305" s="6">
        <v>15500000</v>
      </c>
      <c r="D11305" s="3" t="s">
        <v>47</v>
      </c>
      <c r="E11305" s="3">
        <v>2018</v>
      </c>
      <c r="F11305" s="3">
        <v>2017</v>
      </c>
      <c r="G11305" s="3" t="s">
        <v>41</v>
      </c>
    </row>
    <row r="11306" spans="1:7" x14ac:dyDescent="0.45">
      <c r="A11306" s="3" t="s">
        <v>7</v>
      </c>
      <c r="B11306" s="3" t="s">
        <v>1972</v>
      </c>
      <c r="C11306" s="6">
        <v>2910000</v>
      </c>
      <c r="D11306" s="3" t="s">
        <v>42</v>
      </c>
      <c r="E11306" s="3">
        <v>2008</v>
      </c>
      <c r="F11306" s="3">
        <v>2007</v>
      </c>
      <c r="G11306" s="3" t="s">
        <v>54</v>
      </c>
    </row>
    <row r="11307" spans="1:7" x14ac:dyDescent="0.45">
      <c r="A11307" s="3" t="s">
        <v>7</v>
      </c>
      <c r="B11307" s="3" t="s">
        <v>1972</v>
      </c>
      <c r="C11307" s="6">
        <v>3100667</v>
      </c>
      <c r="D11307" s="3" t="s">
        <v>50</v>
      </c>
      <c r="E11307" s="3">
        <v>2009</v>
      </c>
      <c r="F11307" s="3">
        <v>2008</v>
      </c>
      <c r="G11307" s="3" t="s">
        <v>54</v>
      </c>
    </row>
    <row r="11308" spans="1:7" x14ac:dyDescent="0.45">
      <c r="A11308" s="3" t="s">
        <v>7</v>
      </c>
      <c r="B11308" s="3" t="s">
        <v>1972</v>
      </c>
      <c r="C11308" s="6">
        <v>3375600</v>
      </c>
      <c r="D11308" s="3" t="s">
        <v>43</v>
      </c>
      <c r="E11308" s="3">
        <v>2010</v>
      </c>
      <c r="F11308" s="3">
        <v>2009</v>
      </c>
      <c r="G11308" s="3" t="s">
        <v>54</v>
      </c>
    </row>
    <row r="11309" spans="1:7" x14ac:dyDescent="0.45">
      <c r="A11309" s="3" t="s">
        <v>7</v>
      </c>
      <c r="B11309" s="3" t="s">
        <v>1972</v>
      </c>
      <c r="C11309" s="6">
        <v>7775378</v>
      </c>
      <c r="D11309" s="3" t="s">
        <v>77</v>
      </c>
      <c r="E11309" s="3">
        <v>2011</v>
      </c>
      <c r="F11309" s="3">
        <v>2010</v>
      </c>
      <c r="G11309" s="3" t="s">
        <v>54</v>
      </c>
    </row>
    <row r="11310" spans="1:7" x14ac:dyDescent="0.45">
      <c r="A11310" s="3" t="s">
        <v>7</v>
      </c>
      <c r="B11310" s="3" t="s">
        <v>1972</v>
      </c>
      <c r="C11310" s="6">
        <v>8591793</v>
      </c>
      <c r="D11310" s="3" t="s">
        <v>79</v>
      </c>
      <c r="E11310" s="3">
        <v>2012</v>
      </c>
      <c r="F11310" s="3">
        <v>2011</v>
      </c>
      <c r="G11310" s="3" t="s">
        <v>54</v>
      </c>
    </row>
    <row r="11311" spans="1:7" x14ac:dyDescent="0.45">
      <c r="A11311" s="3" t="s">
        <v>7</v>
      </c>
      <c r="B11311" s="3" t="s">
        <v>1972</v>
      </c>
      <c r="C11311" s="6">
        <v>5259697</v>
      </c>
      <c r="D11311" s="3" t="s">
        <v>56</v>
      </c>
      <c r="E11311" s="3">
        <v>2013</v>
      </c>
      <c r="F11311" s="3">
        <v>2012</v>
      </c>
      <c r="G11311" s="3" t="s">
        <v>54</v>
      </c>
    </row>
    <row r="11312" spans="1:7" x14ac:dyDescent="0.45">
      <c r="A11312" s="3" t="s">
        <v>7</v>
      </c>
      <c r="B11312" s="3" t="s">
        <v>1972</v>
      </c>
      <c r="C11312" s="6">
        <v>4148510</v>
      </c>
      <c r="D11312" s="3" t="s">
        <v>56</v>
      </c>
      <c r="E11312" s="3">
        <v>2013</v>
      </c>
      <c r="F11312" s="3">
        <v>2012</v>
      </c>
      <c r="G11312" s="3" t="s">
        <v>64</v>
      </c>
    </row>
    <row r="11313" spans="1:7" x14ac:dyDescent="0.45">
      <c r="A11313" s="3" t="s">
        <v>7</v>
      </c>
      <c r="B11313" s="3" t="s">
        <v>1972</v>
      </c>
      <c r="C11313" s="6">
        <v>4508504</v>
      </c>
      <c r="D11313" s="3" t="s">
        <v>58</v>
      </c>
      <c r="E11313" s="3">
        <v>2014</v>
      </c>
      <c r="F11313" s="3">
        <v>2013</v>
      </c>
      <c r="G11313" s="3" t="s">
        <v>111</v>
      </c>
    </row>
    <row r="11314" spans="1:7" x14ac:dyDescent="0.45">
      <c r="A11314" s="3" t="s">
        <v>7</v>
      </c>
      <c r="B11314" s="3" t="s">
        <v>1972</v>
      </c>
      <c r="C11314" s="6">
        <v>6541000</v>
      </c>
      <c r="D11314" s="3" t="s">
        <v>59</v>
      </c>
      <c r="E11314" s="3">
        <v>2015</v>
      </c>
      <c r="F11314" s="3">
        <v>2014</v>
      </c>
      <c r="G11314" s="3" t="s">
        <v>54</v>
      </c>
    </row>
    <row r="11315" spans="1:7" x14ac:dyDescent="0.45">
      <c r="A11315" s="3" t="s">
        <v>7</v>
      </c>
      <c r="B11315" s="3" t="s">
        <v>1972</v>
      </c>
      <c r="C11315" s="6">
        <v>6172538</v>
      </c>
      <c r="D11315" s="3" t="s">
        <v>59</v>
      </c>
      <c r="E11315" s="3">
        <v>2015</v>
      </c>
      <c r="F11315" s="3">
        <v>2014</v>
      </c>
      <c r="G11315" s="3" t="s">
        <v>54</v>
      </c>
    </row>
    <row r="11316" spans="1:7" x14ac:dyDescent="0.45">
      <c r="A11316" s="3" t="s">
        <v>7</v>
      </c>
      <c r="B11316" s="3" t="s">
        <v>1972</v>
      </c>
      <c r="C11316" s="6">
        <v>4868499</v>
      </c>
      <c r="D11316" s="3" t="s">
        <v>59</v>
      </c>
      <c r="E11316" s="3">
        <v>2015</v>
      </c>
      <c r="F11316" s="3">
        <v>2014</v>
      </c>
      <c r="G11316" s="3" t="s">
        <v>111</v>
      </c>
    </row>
    <row r="11317" spans="1:7" x14ac:dyDescent="0.45">
      <c r="A11317" s="3" t="s">
        <v>7</v>
      </c>
      <c r="B11317" s="3" t="s">
        <v>1972</v>
      </c>
      <c r="C11317" s="6">
        <v>3000000</v>
      </c>
      <c r="D11317" s="3" t="s">
        <v>61</v>
      </c>
      <c r="E11317" s="3">
        <v>2016</v>
      </c>
      <c r="F11317" s="3">
        <v>2015</v>
      </c>
      <c r="G11317" s="3" t="s">
        <v>57</v>
      </c>
    </row>
    <row r="11318" spans="1:7" x14ac:dyDescent="0.45">
      <c r="A11318" s="3" t="s">
        <v>7</v>
      </c>
      <c r="B11318" s="3" t="s">
        <v>1972</v>
      </c>
      <c r="C11318" s="6">
        <v>5000000</v>
      </c>
      <c r="D11318" s="3" t="s">
        <v>45</v>
      </c>
      <c r="E11318" s="3">
        <v>2017</v>
      </c>
      <c r="F11318" s="3">
        <v>2016</v>
      </c>
      <c r="G11318" s="3" t="s">
        <v>62</v>
      </c>
    </row>
    <row r="11319" spans="1:7" x14ac:dyDescent="0.45">
      <c r="A11319" s="3" t="s">
        <v>7</v>
      </c>
      <c r="B11319" s="3" t="s">
        <v>1973</v>
      </c>
      <c r="C11319" s="6">
        <v>120000</v>
      </c>
      <c r="D11319" s="3" t="s">
        <v>18</v>
      </c>
      <c r="E11319" s="3">
        <v>1985</v>
      </c>
      <c r="F11319" s="3">
        <v>1984</v>
      </c>
      <c r="G11319" s="3" t="s">
        <v>64</v>
      </c>
    </row>
    <row r="11320" spans="1:7" x14ac:dyDescent="0.45">
      <c r="A11320" s="3" t="s">
        <v>7</v>
      </c>
      <c r="B11320" s="3" t="s">
        <v>1974</v>
      </c>
      <c r="C11320" s="6">
        <v>247500</v>
      </c>
      <c r="D11320" s="3" t="s">
        <v>26</v>
      </c>
      <c r="E11320" s="3">
        <v>1997</v>
      </c>
      <c r="F11320" s="3">
        <v>1996</v>
      </c>
      <c r="G11320" s="3" t="s">
        <v>111</v>
      </c>
    </row>
    <row r="11321" spans="1:7" x14ac:dyDescent="0.45">
      <c r="A11321" s="3" t="s">
        <v>7</v>
      </c>
      <c r="B11321" s="3" t="s">
        <v>1974</v>
      </c>
      <c r="C11321" s="6">
        <v>385000</v>
      </c>
      <c r="D11321" s="3" t="s">
        <v>32</v>
      </c>
      <c r="E11321" s="3">
        <v>2000</v>
      </c>
      <c r="F11321" s="3">
        <v>1999</v>
      </c>
      <c r="G11321" s="3" t="s">
        <v>111</v>
      </c>
    </row>
    <row r="11322" spans="1:7" x14ac:dyDescent="0.45">
      <c r="A11322" s="3" t="s">
        <v>7</v>
      </c>
      <c r="B11322" s="3" t="s">
        <v>1975</v>
      </c>
      <c r="C11322" s="6">
        <v>350000</v>
      </c>
      <c r="D11322" s="3" t="s">
        <v>18</v>
      </c>
      <c r="E11322" s="3">
        <v>1985</v>
      </c>
      <c r="F11322" s="3">
        <v>1984</v>
      </c>
      <c r="G11322" s="3" t="s">
        <v>19</v>
      </c>
    </row>
    <row r="11323" spans="1:7" x14ac:dyDescent="0.45">
      <c r="A11323" s="3" t="s">
        <v>7</v>
      </c>
      <c r="B11323" s="3" t="s">
        <v>1975</v>
      </c>
      <c r="C11323" s="6">
        <v>420000</v>
      </c>
      <c r="D11323" s="3" t="s">
        <v>20</v>
      </c>
      <c r="E11323" s="3">
        <v>1986</v>
      </c>
      <c r="F11323" s="3">
        <v>1985</v>
      </c>
      <c r="G11323" s="3" t="s">
        <v>19</v>
      </c>
    </row>
    <row r="11324" spans="1:7" x14ac:dyDescent="0.45">
      <c r="A11324" s="3" t="s">
        <v>7</v>
      </c>
      <c r="B11324" s="3" t="s">
        <v>1975</v>
      </c>
      <c r="C11324" s="6">
        <v>600000</v>
      </c>
      <c r="D11324" s="3" t="s">
        <v>21</v>
      </c>
      <c r="E11324" s="3">
        <v>1988</v>
      </c>
      <c r="F11324" s="3">
        <v>1987</v>
      </c>
      <c r="G11324" s="3" t="s">
        <v>19</v>
      </c>
    </row>
    <row r="11325" spans="1:7" x14ac:dyDescent="0.45">
      <c r="A11325" s="3" t="s">
        <v>7</v>
      </c>
      <c r="B11325" s="3" t="s">
        <v>1975</v>
      </c>
      <c r="C11325" s="6">
        <v>1000000</v>
      </c>
      <c r="D11325" s="3" t="s">
        <v>22</v>
      </c>
      <c r="E11325" s="3">
        <v>1989</v>
      </c>
      <c r="F11325" s="3">
        <v>1988</v>
      </c>
      <c r="G11325" s="3" t="s">
        <v>19</v>
      </c>
    </row>
    <row r="11326" spans="1:7" x14ac:dyDescent="0.45">
      <c r="A11326" s="3" t="s">
        <v>7</v>
      </c>
      <c r="B11326" s="3" t="s">
        <v>1975</v>
      </c>
      <c r="C11326" s="6">
        <v>1100000</v>
      </c>
      <c r="D11326" s="3" t="s">
        <v>186</v>
      </c>
      <c r="E11326" s="3">
        <v>1990</v>
      </c>
      <c r="F11326" s="3">
        <v>1989</v>
      </c>
      <c r="G11326" s="3" t="s">
        <v>19</v>
      </c>
    </row>
    <row r="11327" spans="1:7" x14ac:dyDescent="0.45">
      <c r="A11327" s="3" t="s">
        <v>7</v>
      </c>
      <c r="B11327" s="3" t="s">
        <v>1975</v>
      </c>
      <c r="C11327" s="6">
        <v>1100000</v>
      </c>
      <c r="D11327" s="3" t="s">
        <v>9</v>
      </c>
      <c r="E11327" s="3">
        <v>1991</v>
      </c>
      <c r="F11327" s="3">
        <v>1990</v>
      </c>
      <c r="G11327" s="3" t="s">
        <v>19</v>
      </c>
    </row>
    <row r="11328" spans="1:7" x14ac:dyDescent="0.45">
      <c r="A11328" s="3" t="s">
        <v>7</v>
      </c>
      <c r="B11328" s="3" t="s">
        <v>1975</v>
      </c>
      <c r="C11328" s="6">
        <v>1100000</v>
      </c>
      <c r="D11328" s="3" t="s">
        <v>11</v>
      </c>
      <c r="E11328" s="3">
        <v>1992</v>
      </c>
      <c r="F11328" s="3">
        <v>1991</v>
      </c>
      <c r="G11328" s="3" t="s">
        <v>19</v>
      </c>
    </row>
    <row r="11329" spans="1:7" x14ac:dyDescent="0.45">
      <c r="A11329" s="3" t="s">
        <v>7</v>
      </c>
      <c r="B11329" s="3" t="s">
        <v>1975</v>
      </c>
      <c r="C11329" s="6">
        <v>1100000</v>
      </c>
      <c r="D11329" s="3" t="s">
        <v>12</v>
      </c>
      <c r="E11329" s="3">
        <v>1993</v>
      </c>
      <c r="F11329" s="3">
        <v>1992</v>
      </c>
      <c r="G11329" s="3" t="s">
        <v>19</v>
      </c>
    </row>
    <row r="11330" spans="1:7" x14ac:dyDescent="0.45">
      <c r="A11330" s="3" t="s">
        <v>7</v>
      </c>
      <c r="B11330" s="3" t="s">
        <v>1975</v>
      </c>
      <c r="C11330" s="6">
        <v>650000</v>
      </c>
      <c r="D11330" s="3" t="s">
        <v>14</v>
      </c>
      <c r="E11330" s="3">
        <v>1994</v>
      </c>
      <c r="F11330" s="3">
        <v>1993</v>
      </c>
      <c r="G11330" s="3" t="s">
        <v>111</v>
      </c>
    </row>
    <row r="11331" spans="1:7" x14ac:dyDescent="0.45">
      <c r="A11331" s="3" t="s">
        <v>7</v>
      </c>
      <c r="B11331" s="3" t="s">
        <v>1975</v>
      </c>
      <c r="C11331" s="6">
        <v>1550000</v>
      </c>
      <c r="D11331" s="3" t="s">
        <v>15</v>
      </c>
      <c r="E11331" s="3">
        <v>1995</v>
      </c>
      <c r="F11331" s="3">
        <v>1994</v>
      </c>
      <c r="G11331" s="3" t="s">
        <v>111</v>
      </c>
    </row>
    <row r="11332" spans="1:7" x14ac:dyDescent="0.45">
      <c r="A11332" s="3" t="s">
        <v>7</v>
      </c>
      <c r="B11332" s="3" t="s">
        <v>1975</v>
      </c>
      <c r="C11332" s="6">
        <v>1650000</v>
      </c>
      <c r="D11332" s="3" t="s">
        <v>25</v>
      </c>
      <c r="E11332" s="3">
        <v>1996</v>
      </c>
      <c r="F11332" s="3">
        <v>1995</v>
      </c>
      <c r="G11332" s="3" t="s">
        <v>29</v>
      </c>
    </row>
    <row r="11333" spans="1:7" x14ac:dyDescent="0.45">
      <c r="A11333" s="3" t="s">
        <v>7</v>
      </c>
      <c r="B11333" s="3" t="s">
        <v>1975</v>
      </c>
      <c r="C11333" s="6">
        <v>247500</v>
      </c>
      <c r="D11333" s="3" t="s">
        <v>26</v>
      </c>
      <c r="E11333" s="3">
        <v>1997</v>
      </c>
      <c r="F11333" s="3">
        <v>1996</v>
      </c>
      <c r="G11333" s="3" t="s">
        <v>19</v>
      </c>
    </row>
    <row r="11334" spans="1:7" x14ac:dyDescent="0.45">
      <c r="A11334" s="3" t="s">
        <v>7</v>
      </c>
      <c r="B11334" s="3" t="s">
        <v>1975</v>
      </c>
      <c r="C11334" s="6">
        <v>510000</v>
      </c>
      <c r="D11334" s="3" t="s">
        <v>32</v>
      </c>
      <c r="E11334" s="3">
        <v>2000</v>
      </c>
      <c r="F11334" s="3">
        <v>1999</v>
      </c>
      <c r="G11334" s="3" t="s">
        <v>19</v>
      </c>
    </row>
    <row r="11335" spans="1:7" x14ac:dyDescent="0.45">
      <c r="A11335" s="3" t="s">
        <v>7</v>
      </c>
      <c r="B11335" s="3" t="s">
        <v>1976</v>
      </c>
      <c r="C11335" s="6">
        <v>1560000</v>
      </c>
      <c r="D11335" s="3" t="s">
        <v>9</v>
      </c>
      <c r="E11335" s="3">
        <v>1991</v>
      </c>
      <c r="F11335" s="3">
        <v>1990</v>
      </c>
      <c r="G11335" s="3" t="s">
        <v>53</v>
      </c>
    </row>
    <row r="11336" spans="1:7" x14ac:dyDescent="0.45">
      <c r="A11336" s="3" t="s">
        <v>7</v>
      </c>
      <c r="B11336" s="3" t="s">
        <v>1976</v>
      </c>
      <c r="C11336" s="6">
        <v>1980000</v>
      </c>
      <c r="D11336" s="3" t="s">
        <v>11</v>
      </c>
      <c r="E11336" s="3">
        <v>1992</v>
      </c>
      <c r="F11336" s="3">
        <v>1991</v>
      </c>
      <c r="G11336" s="3" t="s">
        <v>53</v>
      </c>
    </row>
    <row r="11337" spans="1:7" x14ac:dyDescent="0.45">
      <c r="A11337" s="3" t="s">
        <v>7</v>
      </c>
      <c r="B11337" s="3" t="s">
        <v>1976</v>
      </c>
      <c r="C11337" s="6">
        <v>2400000</v>
      </c>
      <c r="D11337" s="3" t="s">
        <v>12</v>
      </c>
      <c r="E11337" s="3">
        <v>1993</v>
      </c>
      <c r="F11337" s="3">
        <v>1992</v>
      </c>
      <c r="G11337" s="3" t="s">
        <v>53</v>
      </c>
    </row>
    <row r="11338" spans="1:7" x14ac:dyDescent="0.45">
      <c r="A11338" s="3" t="s">
        <v>7</v>
      </c>
      <c r="B11338" s="3" t="s">
        <v>1976</v>
      </c>
      <c r="C11338" s="6">
        <v>2820000</v>
      </c>
      <c r="D11338" s="3" t="s">
        <v>14</v>
      </c>
      <c r="E11338" s="3">
        <v>1994</v>
      </c>
      <c r="F11338" s="3">
        <v>1993</v>
      </c>
      <c r="G11338" s="3" t="s">
        <v>53</v>
      </c>
    </row>
    <row r="11339" spans="1:7" x14ac:dyDescent="0.45">
      <c r="A11339" s="3" t="s">
        <v>7</v>
      </c>
      <c r="B11339" s="3" t="s">
        <v>1976</v>
      </c>
      <c r="C11339" s="6">
        <v>3240000</v>
      </c>
      <c r="D11339" s="3" t="s">
        <v>15</v>
      </c>
      <c r="E11339" s="3">
        <v>1995</v>
      </c>
      <c r="F11339" s="3">
        <v>1994</v>
      </c>
      <c r="G11339" s="3" t="s">
        <v>53</v>
      </c>
    </row>
    <row r="11340" spans="1:7" x14ac:dyDescent="0.45">
      <c r="A11340" s="3" t="s">
        <v>7</v>
      </c>
      <c r="B11340" s="3" t="s">
        <v>1976</v>
      </c>
      <c r="C11340" s="6">
        <v>3150000</v>
      </c>
      <c r="D11340" s="3" t="s">
        <v>25</v>
      </c>
      <c r="E11340" s="3">
        <v>1996</v>
      </c>
      <c r="F11340" s="3">
        <v>1995</v>
      </c>
      <c r="G11340" s="3" t="s">
        <v>53</v>
      </c>
    </row>
    <row r="11341" spans="1:7" x14ac:dyDescent="0.45">
      <c r="A11341" s="3" t="s">
        <v>7</v>
      </c>
      <c r="B11341" s="3" t="s">
        <v>1976</v>
      </c>
      <c r="C11341" s="6">
        <v>3000000</v>
      </c>
      <c r="D11341" s="3" t="s">
        <v>26</v>
      </c>
      <c r="E11341" s="3">
        <v>1997</v>
      </c>
      <c r="F11341" s="3">
        <v>1996</v>
      </c>
      <c r="G11341" s="3" t="s">
        <v>53</v>
      </c>
    </row>
    <row r="11342" spans="1:7" x14ac:dyDescent="0.45">
      <c r="A11342" s="3" t="s">
        <v>7</v>
      </c>
      <c r="B11342" s="3" t="s">
        <v>1976</v>
      </c>
      <c r="C11342" s="6">
        <v>2920000</v>
      </c>
      <c r="D11342" s="3" t="s">
        <v>27</v>
      </c>
      <c r="E11342" s="3">
        <v>1998</v>
      </c>
      <c r="F11342" s="3">
        <v>1997</v>
      </c>
      <c r="G11342" s="3" t="s">
        <v>35</v>
      </c>
    </row>
    <row r="11343" spans="1:7" x14ac:dyDescent="0.45">
      <c r="A11343" s="3" t="s">
        <v>7</v>
      </c>
      <c r="B11343" s="3" t="s">
        <v>1976</v>
      </c>
      <c r="C11343" s="6">
        <v>1000000</v>
      </c>
      <c r="D11343" s="3" t="s">
        <v>31</v>
      </c>
      <c r="E11343" s="3">
        <v>1999</v>
      </c>
      <c r="F11343" s="3">
        <v>1998</v>
      </c>
      <c r="G11343" s="3" t="s">
        <v>60</v>
      </c>
    </row>
    <row r="11344" spans="1:7" x14ac:dyDescent="0.45">
      <c r="A11344" s="3" t="s">
        <v>7</v>
      </c>
      <c r="B11344" s="3" t="s">
        <v>1976</v>
      </c>
      <c r="C11344" s="6">
        <v>725000</v>
      </c>
      <c r="D11344" s="3" t="s">
        <v>31</v>
      </c>
      <c r="E11344" s="3">
        <v>1999</v>
      </c>
      <c r="F11344" s="3">
        <v>1998</v>
      </c>
      <c r="G11344" s="3" t="s">
        <v>83</v>
      </c>
    </row>
    <row r="11345" spans="1:7" x14ac:dyDescent="0.45">
      <c r="A11345" s="3" t="s">
        <v>7</v>
      </c>
      <c r="B11345" s="3" t="s">
        <v>1976</v>
      </c>
      <c r="C11345" s="6">
        <v>1100000</v>
      </c>
      <c r="D11345" s="3" t="s">
        <v>32</v>
      </c>
      <c r="E11345" s="3">
        <v>2000</v>
      </c>
      <c r="F11345" s="3">
        <v>1999</v>
      </c>
      <c r="G11345" s="3" t="s">
        <v>29</v>
      </c>
    </row>
    <row r="11346" spans="1:7" x14ac:dyDescent="0.45">
      <c r="A11346" s="3" t="s">
        <v>7</v>
      </c>
      <c r="B11346" s="3" t="s">
        <v>1976</v>
      </c>
      <c r="C11346" s="6">
        <v>1200000</v>
      </c>
      <c r="D11346" s="3" t="s">
        <v>28</v>
      </c>
      <c r="E11346" s="3">
        <v>2001</v>
      </c>
      <c r="F11346" s="3">
        <v>2000</v>
      </c>
      <c r="G11346" s="3" t="s">
        <v>100</v>
      </c>
    </row>
    <row r="11347" spans="1:7" x14ac:dyDescent="0.45">
      <c r="A11347" s="3" t="s">
        <v>7</v>
      </c>
      <c r="B11347" s="3" t="s">
        <v>1977</v>
      </c>
      <c r="C11347" s="6">
        <v>220000</v>
      </c>
      <c r="D11347" s="3" t="s">
        <v>26</v>
      </c>
      <c r="E11347" s="3">
        <v>1997</v>
      </c>
      <c r="F11347" s="3">
        <v>1996</v>
      </c>
      <c r="G11347" s="3" t="s">
        <v>75</v>
      </c>
    </row>
    <row r="11348" spans="1:7" x14ac:dyDescent="0.45">
      <c r="A11348" s="3" t="s">
        <v>7</v>
      </c>
      <c r="B11348" s="3" t="s">
        <v>1978</v>
      </c>
      <c r="C11348" s="6">
        <v>473604</v>
      </c>
      <c r="D11348" s="3" t="s">
        <v>56</v>
      </c>
      <c r="E11348" s="3">
        <v>2013</v>
      </c>
      <c r="F11348" s="3">
        <v>2012</v>
      </c>
      <c r="G11348" s="3" t="s">
        <v>41</v>
      </c>
    </row>
    <row r="11349" spans="1:7" x14ac:dyDescent="0.45">
      <c r="A11349" s="3" t="s">
        <v>7</v>
      </c>
      <c r="B11349" s="3" t="s">
        <v>1978</v>
      </c>
      <c r="C11349" s="6">
        <v>788872</v>
      </c>
      <c r="D11349" s="3" t="s">
        <v>58</v>
      </c>
      <c r="E11349" s="3">
        <v>2014</v>
      </c>
      <c r="F11349" s="3">
        <v>2013</v>
      </c>
      <c r="G11349" s="3" t="s">
        <v>41</v>
      </c>
    </row>
    <row r="11350" spans="1:7" x14ac:dyDescent="0.45">
      <c r="A11350" s="3" t="s">
        <v>7</v>
      </c>
      <c r="B11350" s="3" t="s">
        <v>1978</v>
      </c>
      <c r="C11350" s="6">
        <v>3333333</v>
      </c>
      <c r="D11350" s="3" t="s">
        <v>59</v>
      </c>
      <c r="E11350" s="3">
        <v>2015</v>
      </c>
      <c r="F11350" s="3">
        <v>2014</v>
      </c>
      <c r="G11350" s="3" t="s">
        <v>41</v>
      </c>
    </row>
    <row r="11351" spans="1:7" x14ac:dyDescent="0.45">
      <c r="A11351" s="3" t="s">
        <v>7</v>
      </c>
      <c r="B11351" s="3" t="s">
        <v>1978</v>
      </c>
      <c r="C11351" s="6">
        <v>3333333</v>
      </c>
      <c r="D11351" s="3" t="s">
        <v>61</v>
      </c>
      <c r="E11351" s="3">
        <v>2016</v>
      </c>
      <c r="F11351" s="3">
        <v>2015</v>
      </c>
      <c r="G11351" s="3" t="s">
        <v>41</v>
      </c>
    </row>
    <row r="11352" spans="1:7" x14ac:dyDescent="0.45">
      <c r="A11352" s="3" t="s">
        <v>7</v>
      </c>
      <c r="B11352" s="3" t="s">
        <v>1978</v>
      </c>
      <c r="C11352" s="6">
        <v>3333334</v>
      </c>
      <c r="D11352" s="3" t="s">
        <v>45</v>
      </c>
      <c r="E11352" s="3">
        <v>2017</v>
      </c>
      <c r="F11352" s="3">
        <v>2016</v>
      </c>
      <c r="G11352" s="3" t="s">
        <v>64</v>
      </c>
    </row>
    <row r="11353" spans="1:7" x14ac:dyDescent="0.45">
      <c r="A11353" s="3" t="s">
        <v>7</v>
      </c>
      <c r="B11353" s="3" t="s">
        <v>1978</v>
      </c>
      <c r="C11353" s="6">
        <v>1471382</v>
      </c>
      <c r="D11353" s="3" t="s">
        <v>47</v>
      </c>
      <c r="E11353" s="3">
        <v>2018</v>
      </c>
      <c r="F11353" s="3">
        <v>2017</v>
      </c>
      <c r="G11353" s="3" t="s">
        <v>100</v>
      </c>
    </row>
    <row r="11354" spans="1:7" x14ac:dyDescent="0.45">
      <c r="A11354" s="3" t="s">
        <v>7</v>
      </c>
      <c r="B11354" s="3" t="s">
        <v>1979</v>
      </c>
      <c r="C11354" s="6">
        <v>300000</v>
      </c>
      <c r="D11354" s="3" t="s">
        <v>26</v>
      </c>
      <c r="E11354" s="3">
        <v>1997</v>
      </c>
      <c r="F11354" s="3">
        <v>1996</v>
      </c>
      <c r="G11354" s="3" t="s">
        <v>103</v>
      </c>
    </row>
    <row r="11355" spans="1:7" x14ac:dyDescent="0.45">
      <c r="A11355" s="3" t="s">
        <v>7</v>
      </c>
      <c r="B11355" s="3" t="s">
        <v>1979</v>
      </c>
      <c r="C11355" s="6">
        <v>500000</v>
      </c>
      <c r="D11355" s="3" t="s">
        <v>27</v>
      </c>
      <c r="E11355" s="3">
        <v>1998</v>
      </c>
      <c r="F11355" s="3">
        <v>1997</v>
      </c>
      <c r="G11355" s="3" t="s">
        <v>103</v>
      </c>
    </row>
    <row r="11356" spans="1:7" x14ac:dyDescent="0.45">
      <c r="A11356" s="3" t="s">
        <v>7</v>
      </c>
      <c r="B11356" s="3" t="s">
        <v>1979</v>
      </c>
      <c r="C11356" s="6">
        <v>548500</v>
      </c>
      <c r="D11356" s="3" t="s">
        <v>28</v>
      </c>
      <c r="E11356" s="3">
        <v>2001</v>
      </c>
      <c r="F11356" s="3">
        <v>2000</v>
      </c>
      <c r="G11356" s="3" t="s">
        <v>86</v>
      </c>
    </row>
    <row r="11357" spans="1:7" x14ac:dyDescent="0.45">
      <c r="A11357" s="3" t="s">
        <v>7</v>
      </c>
      <c r="B11357" s="3" t="s">
        <v>1979</v>
      </c>
      <c r="C11357" s="6">
        <v>590850</v>
      </c>
      <c r="D11357" s="3" t="s">
        <v>33</v>
      </c>
      <c r="E11357" s="3">
        <v>2002</v>
      </c>
      <c r="F11357" s="3">
        <v>2001</v>
      </c>
      <c r="G11357" s="3" t="s">
        <v>24</v>
      </c>
    </row>
    <row r="11358" spans="1:7" x14ac:dyDescent="0.45">
      <c r="A11358" s="3" t="s">
        <v>7</v>
      </c>
      <c r="B11358" s="3" t="s">
        <v>1980</v>
      </c>
      <c r="C11358" s="6">
        <v>70000</v>
      </c>
      <c r="D11358" s="3" t="s">
        <v>20</v>
      </c>
      <c r="E11358" s="3">
        <v>1986</v>
      </c>
      <c r="F11358" s="3">
        <v>1985</v>
      </c>
      <c r="G11358" s="3" t="s">
        <v>118</v>
      </c>
    </row>
    <row r="11359" spans="1:7" x14ac:dyDescent="0.45">
      <c r="A11359" s="3" t="s">
        <v>7</v>
      </c>
      <c r="B11359" s="3" t="s">
        <v>1981</v>
      </c>
      <c r="C11359" s="6">
        <v>242000</v>
      </c>
      <c r="D11359" s="3" t="s">
        <v>27</v>
      </c>
      <c r="E11359" s="3">
        <v>1998</v>
      </c>
      <c r="F11359" s="3">
        <v>1997</v>
      </c>
      <c r="G11359" s="3" t="s">
        <v>19</v>
      </c>
    </row>
    <row r="11360" spans="1:7" x14ac:dyDescent="0.45">
      <c r="A11360" s="3" t="s">
        <v>7</v>
      </c>
      <c r="B11360" s="3" t="s">
        <v>1981</v>
      </c>
      <c r="C11360" s="6">
        <v>385000</v>
      </c>
      <c r="D11360" s="3" t="s">
        <v>32</v>
      </c>
      <c r="E11360" s="3">
        <v>2000</v>
      </c>
      <c r="F11360" s="3">
        <v>1999</v>
      </c>
      <c r="G11360" s="3" t="s">
        <v>19</v>
      </c>
    </row>
    <row r="11361" spans="1:7" x14ac:dyDescent="0.45">
      <c r="A11361" s="3" t="s">
        <v>7</v>
      </c>
      <c r="B11361" s="3" t="s">
        <v>1982</v>
      </c>
      <c r="C11361" s="6">
        <v>790000</v>
      </c>
      <c r="D11361" s="3" t="s">
        <v>12</v>
      </c>
      <c r="E11361" s="3">
        <v>1993</v>
      </c>
      <c r="F11361" s="3">
        <v>1992</v>
      </c>
      <c r="G11361" s="3" t="s">
        <v>111</v>
      </c>
    </row>
    <row r="11362" spans="1:7" x14ac:dyDescent="0.45">
      <c r="A11362" s="3" t="s">
        <v>7</v>
      </c>
      <c r="B11362" s="3" t="s">
        <v>1982</v>
      </c>
      <c r="C11362" s="6">
        <v>1023000</v>
      </c>
      <c r="D11362" s="3" t="s">
        <v>14</v>
      </c>
      <c r="E11362" s="3">
        <v>1994</v>
      </c>
      <c r="F11362" s="3">
        <v>1993</v>
      </c>
      <c r="G11362" s="3" t="s">
        <v>111</v>
      </c>
    </row>
    <row r="11363" spans="1:7" x14ac:dyDescent="0.45">
      <c r="A11363" s="3" t="s">
        <v>7</v>
      </c>
      <c r="B11363" s="3" t="s">
        <v>1982</v>
      </c>
      <c r="C11363" s="6">
        <v>1260000</v>
      </c>
      <c r="D11363" s="3" t="s">
        <v>15</v>
      </c>
      <c r="E11363" s="3">
        <v>1995</v>
      </c>
      <c r="F11363" s="3">
        <v>1994</v>
      </c>
      <c r="G11363" s="3" t="s">
        <v>51</v>
      </c>
    </row>
    <row r="11364" spans="1:7" x14ac:dyDescent="0.45">
      <c r="A11364" s="3" t="s">
        <v>7</v>
      </c>
      <c r="B11364" s="3" t="s">
        <v>1982</v>
      </c>
      <c r="C11364" s="6">
        <v>1495000</v>
      </c>
      <c r="D11364" s="3" t="s">
        <v>25</v>
      </c>
      <c r="E11364" s="3">
        <v>1996</v>
      </c>
      <c r="F11364" s="3">
        <v>1995</v>
      </c>
      <c r="G11364" s="3" t="s">
        <v>51</v>
      </c>
    </row>
    <row r="11365" spans="1:7" x14ac:dyDescent="0.45">
      <c r="A11365" s="3" t="s">
        <v>7</v>
      </c>
      <c r="B11365" s="3" t="s">
        <v>1982</v>
      </c>
      <c r="C11365" s="6">
        <v>1732000</v>
      </c>
      <c r="D11365" s="3" t="s">
        <v>26</v>
      </c>
      <c r="E11365" s="3">
        <v>1997</v>
      </c>
      <c r="F11365" s="3">
        <v>1996</v>
      </c>
      <c r="G11365" s="3" t="s">
        <v>51</v>
      </c>
    </row>
    <row r="11366" spans="1:7" x14ac:dyDescent="0.45">
      <c r="A11366" s="3" t="s">
        <v>7</v>
      </c>
      <c r="B11366" s="3" t="s">
        <v>1982</v>
      </c>
      <c r="C11366" s="6">
        <v>1150000</v>
      </c>
      <c r="D11366" s="3" t="s">
        <v>27</v>
      </c>
      <c r="E11366" s="3">
        <v>1998</v>
      </c>
      <c r="F11366" s="3">
        <v>1997</v>
      </c>
      <c r="G11366" s="3" t="s">
        <v>49</v>
      </c>
    </row>
    <row r="11367" spans="1:7" x14ac:dyDescent="0.45">
      <c r="A11367" s="3" t="s">
        <v>7</v>
      </c>
      <c r="B11367" s="3" t="s">
        <v>1982</v>
      </c>
      <c r="C11367" s="6">
        <v>1000000</v>
      </c>
      <c r="D11367" s="3" t="s">
        <v>31</v>
      </c>
      <c r="E11367" s="3">
        <v>1999</v>
      </c>
      <c r="F11367" s="3">
        <v>1998</v>
      </c>
      <c r="G11367" s="3" t="s">
        <v>83</v>
      </c>
    </row>
    <row r="11368" spans="1:7" x14ac:dyDescent="0.45">
      <c r="A11368" s="3" t="s">
        <v>7</v>
      </c>
      <c r="B11368" s="3" t="s">
        <v>1982</v>
      </c>
      <c r="C11368" s="6">
        <v>1100000</v>
      </c>
      <c r="D11368" s="3" t="s">
        <v>32</v>
      </c>
      <c r="E11368" s="3">
        <v>2000</v>
      </c>
      <c r="F11368" s="3">
        <v>1999</v>
      </c>
      <c r="G11368" s="3" t="s">
        <v>83</v>
      </c>
    </row>
    <row r="11369" spans="1:7" x14ac:dyDescent="0.45">
      <c r="A11369" s="3" t="s">
        <v>7</v>
      </c>
      <c r="B11369" s="3" t="s">
        <v>1983</v>
      </c>
      <c r="C11369" s="6">
        <v>1679280</v>
      </c>
      <c r="D11369" s="3" t="s">
        <v>39</v>
      </c>
      <c r="E11369" s="3">
        <v>2007</v>
      </c>
      <c r="F11369" s="3">
        <v>2006</v>
      </c>
      <c r="G11369" s="3" t="s">
        <v>106</v>
      </c>
    </row>
    <row r="11370" spans="1:7" x14ac:dyDescent="0.45">
      <c r="A11370" s="3" t="s">
        <v>7</v>
      </c>
      <c r="B11370" s="3" t="s">
        <v>1983</v>
      </c>
      <c r="C11370" s="6">
        <v>1805160</v>
      </c>
      <c r="D11370" s="3" t="s">
        <v>42</v>
      </c>
      <c r="E11370" s="3">
        <v>2008</v>
      </c>
      <c r="F11370" s="3">
        <v>2007</v>
      </c>
      <c r="G11370" s="3" t="s">
        <v>106</v>
      </c>
    </row>
    <row r="11371" spans="1:7" x14ac:dyDescent="0.45">
      <c r="A11371" s="3" t="s">
        <v>7</v>
      </c>
      <c r="B11371" s="3" t="s">
        <v>1983</v>
      </c>
      <c r="C11371" s="6">
        <v>1931160</v>
      </c>
      <c r="D11371" s="3" t="s">
        <v>50</v>
      </c>
      <c r="E11371" s="3">
        <v>2009</v>
      </c>
      <c r="F11371" s="3">
        <v>2008</v>
      </c>
      <c r="G11371" s="3" t="s">
        <v>46</v>
      </c>
    </row>
    <row r="11372" spans="1:7" x14ac:dyDescent="0.45">
      <c r="A11372" s="3" t="s">
        <v>7</v>
      </c>
      <c r="B11372" s="3" t="s">
        <v>1983</v>
      </c>
      <c r="C11372" s="6">
        <v>2759628</v>
      </c>
      <c r="D11372" s="3" t="s">
        <v>43</v>
      </c>
      <c r="E11372" s="3">
        <v>2010</v>
      </c>
      <c r="F11372" s="3">
        <v>2009</v>
      </c>
      <c r="G11372" s="3" t="s">
        <v>46</v>
      </c>
    </row>
    <row r="11373" spans="1:7" x14ac:dyDescent="0.45">
      <c r="A11373" s="3" t="s">
        <v>7</v>
      </c>
      <c r="B11373" s="3" t="s">
        <v>1983</v>
      </c>
      <c r="C11373" s="6">
        <v>3250000</v>
      </c>
      <c r="D11373" s="3" t="s">
        <v>77</v>
      </c>
      <c r="E11373" s="3">
        <v>2011</v>
      </c>
      <c r="F11373" s="3">
        <v>2010</v>
      </c>
      <c r="G11373" s="3" t="s">
        <v>46</v>
      </c>
    </row>
    <row r="11374" spans="1:7" x14ac:dyDescent="0.45">
      <c r="A11374" s="3" t="s">
        <v>7</v>
      </c>
      <c r="B11374" s="3" t="s">
        <v>1983</v>
      </c>
      <c r="C11374" s="6">
        <v>3300000</v>
      </c>
      <c r="D11374" s="3" t="s">
        <v>79</v>
      </c>
      <c r="E11374" s="3">
        <v>2012</v>
      </c>
      <c r="F11374" s="3">
        <v>2011</v>
      </c>
      <c r="G11374" s="3" t="s">
        <v>46</v>
      </c>
    </row>
    <row r="11375" spans="1:7" x14ac:dyDescent="0.45">
      <c r="A11375" s="3" t="s">
        <v>7</v>
      </c>
      <c r="B11375" s="3" t="s">
        <v>1983</v>
      </c>
      <c r="C11375" s="6">
        <v>3600000</v>
      </c>
      <c r="D11375" s="3" t="s">
        <v>56</v>
      </c>
      <c r="E11375" s="3">
        <v>2013</v>
      </c>
      <c r="F11375" s="3">
        <v>2012</v>
      </c>
      <c r="G11375" s="3" t="s">
        <v>46</v>
      </c>
    </row>
    <row r="11376" spans="1:7" x14ac:dyDescent="0.45">
      <c r="A11376" s="3" t="s">
        <v>7</v>
      </c>
      <c r="B11376" s="3" t="s">
        <v>1983</v>
      </c>
      <c r="C11376" s="6">
        <v>3900000</v>
      </c>
      <c r="D11376" s="3" t="s">
        <v>58</v>
      </c>
      <c r="E11376" s="3">
        <v>2014</v>
      </c>
      <c r="F11376" s="3">
        <v>2013</v>
      </c>
      <c r="G11376" s="3" t="s">
        <v>46</v>
      </c>
    </row>
    <row r="11377" spans="1:7" x14ac:dyDescent="0.45">
      <c r="A11377" s="3" t="s">
        <v>7</v>
      </c>
      <c r="B11377" s="3" t="s">
        <v>1983</v>
      </c>
      <c r="C11377" s="6">
        <v>4150000</v>
      </c>
      <c r="D11377" s="3" t="s">
        <v>59</v>
      </c>
      <c r="E11377" s="3">
        <v>2015</v>
      </c>
      <c r="F11377" s="3">
        <v>2014</v>
      </c>
      <c r="G11377" s="3" t="s">
        <v>41</v>
      </c>
    </row>
    <row r="11378" spans="1:7" x14ac:dyDescent="0.45">
      <c r="A11378" s="3" t="s">
        <v>7</v>
      </c>
      <c r="B11378" s="3" t="s">
        <v>1983</v>
      </c>
      <c r="C11378" s="6">
        <v>4000000</v>
      </c>
      <c r="D11378" s="3" t="s">
        <v>61</v>
      </c>
      <c r="E11378" s="3">
        <v>2016</v>
      </c>
      <c r="F11378" s="3">
        <v>2015</v>
      </c>
      <c r="G11378" s="3" t="s">
        <v>41</v>
      </c>
    </row>
    <row r="11379" spans="1:7" x14ac:dyDescent="0.45">
      <c r="A11379" s="3" t="s">
        <v>7</v>
      </c>
      <c r="B11379" s="3" t="s">
        <v>1983</v>
      </c>
      <c r="C11379" s="6">
        <v>3850000</v>
      </c>
      <c r="D11379" s="3" t="s">
        <v>45</v>
      </c>
      <c r="E11379" s="3">
        <v>2017</v>
      </c>
      <c r="F11379" s="3">
        <v>2016</v>
      </c>
      <c r="G11379" s="3" t="s">
        <v>41</v>
      </c>
    </row>
    <row r="11380" spans="1:7" x14ac:dyDescent="0.45">
      <c r="A11380" s="3" t="s">
        <v>7</v>
      </c>
      <c r="B11380" s="3" t="s">
        <v>1983</v>
      </c>
      <c r="C11380" s="6">
        <v>5250000</v>
      </c>
      <c r="D11380" s="3" t="s">
        <v>47</v>
      </c>
      <c r="E11380" s="3">
        <v>2018</v>
      </c>
      <c r="F11380" s="3">
        <v>2017</v>
      </c>
      <c r="G11380" s="3" t="s">
        <v>118</v>
      </c>
    </row>
    <row r="11381" spans="1:7" x14ac:dyDescent="0.45">
      <c r="A11381" s="3" t="s">
        <v>7</v>
      </c>
      <c r="B11381" s="3" t="s">
        <v>1984</v>
      </c>
      <c r="C11381" s="6">
        <v>650000</v>
      </c>
      <c r="D11381" s="3" t="s">
        <v>22</v>
      </c>
      <c r="E11381" s="3">
        <v>1989</v>
      </c>
      <c r="F11381" s="3">
        <v>1988</v>
      </c>
      <c r="G11381" s="3" t="s">
        <v>75</v>
      </c>
    </row>
    <row r="11382" spans="1:7" x14ac:dyDescent="0.45">
      <c r="A11382" s="3" t="s">
        <v>7</v>
      </c>
      <c r="B11382" s="3" t="s">
        <v>1984</v>
      </c>
      <c r="C11382" s="6">
        <v>755000</v>
      </c>
      <c r="D11382" s="3" t="s">
        <v>9</v>
      </c>
      <c r="E11382" s="3">
        <v>1991</v>
      </c>
      <c r="F11382" s="3">
        <v>1990</v>
      </c>
      <c r="G11382" s="3" t="s">
        <v>75</v>
      </c>
    </row>
    <row r="11383" spans="1:7" x14ac:dyDescent="0.45">
      <c r="A11383" s="3" t="s">
        <v>7</v>
      </c>
      <c r="B11383" s="3" t="s">
        <v>1984</v>
      </c>
      <c r="C11383" s="6">
        <v>2002000</v>
      </c>
      <c r="D11383" s="3" t="s">
        <v>11</v>
      </c>
      <c r="E11383" s="3">
        <v>1992</v>
      </c>
      <c r="F11383" s="3">
        <v>1991</v>
      </c>
      <c r="G11383" s="3" t="s">
        <v>75</v>
      </c>
    </row>
    <row r="11384" spans="1:7" x14ac:dyDescent="0.45">
      <c r="A11384" s="3" t="s">
        <v>7</v>
      </c>
      <c r="B11384" s="3" t="s">
        <v>1984</v>
      </c>
      <c r="C11384" s="6">
        <v>2382000</v>
      </c>
      <c r="D11384" s="3" t="s">
        <v>12</v>
      </c>
      <c r="E11384" s="3">
        <v>1993</v>
      </c>
      <c r="F11384" s="3">
        <v>1992</v>
      </c>
      <c r="G11384" s="3" t="s">
        <v>75</v>
      </c>
    </row>
    <row r="11385" spans="1:7" x14ac:dyDescent="0.45">
      <c r="A11385" s="3" t="s">
        <v>7</v>
      </c>
      <c r="B11385" s="3" t="s">
        <v>1984</v>
      </c>
      <c r="C11385" s="6">
        <v>3057000</v>
      </c>
      <c r="D11385" s="3" t="s">
        <v>14</v>
      </c>
      <c r="E11385" s="3">
        <v>1994</v>
      </c>
      <c r="F11385" s="3">
        <v>1993</v>
      </c>
      <c r="G11385" s="3" t="s">
        <v>75</v>
      </c>
    </row>
    <row r="11386" spans="1:7" x14ac:dyDescent="0.45">
      <c r="A11386" s="3" t="s">
        <v>7</v>
      </c>
      <c r="B11386" s="3" t="s">
        <v>1984</v>
      </c>
      <c r="C11386" s="6">
        <v>3297000</v>
      </c>
      <c r="D11386" s="3" t="s">
        <v>15</v>
      </c>
      <c r="E11386" s="3">
        <v>1995</v>
      </c>
      <c r="F11386" s="3">
        <v>1994</v>
      </c>
      <c r="G11386" s="3" t="s">
        <v>78</v>
      </c>
    </row>
    <row r="11387" spans="1:7" x14ac:dyDescent="0.45">
      <c r="A11387" s="3" t="s">
        <v>7</v>
      </c>
      <c r="B11387" s="3" t="s">
        <v>1984</v>
      </c>
      <c r="C11387" s="6">
        <v>3532000</v>
      </c>
      <c r="D11387" s="3" t="s">
        <v>25</v>
      </c>
      <c r="E11387" s="3">
        <v>1996</v>
      </c>
      <c r="F11387" s="3">
        <v>1995</v>
      </c>
      <c r="G11387" s="3" t="s">
        <v>78</v>
      </c>
    </row>
    <row r="11388" spans="1:7" x14ac:dyDescent="0.45">
      <c r="A11388" s="3" t="s">
        <v>7</v>
      </c>
      <c r="B11388" s="3" t="s">
        <v>1984</v>
      </c>
      <c r="C11388" s="6">
        <v>3752000</v>
      </c>
      <c r="D11388" s="3" t="s">
        <v>26</v>
      </c>
      <c r="E11388" s="3">
        <v>1997</v>
      </c>
      <c r="F11388" s="3">
        <v>1996</v>
      </c>
      <c r="G11388" s="3" t="s">
        <v>53</v>
      </c>
    </row>
    <row r="11389" spans="1:7" x14ac:dyDescent="0.45">
      <c r="A11389" s="3" t="s">
        <v>7</v>
      </c>
      <c r="B11389" s="3" t="s">
        <v>1984</v>
      </c>
      <c r="C11389" s="6">
        <v>4002000</v>
      </c>
      <c r="D11389" s="3" t="s">
        <v>27</v>
      </c>
      <c r="E11389" s="3">
        <v>1998</v>
      </c>
      <c r="F11389" s="3">
        <v>1997</v>
      </c>
      <c r="G11389" s="3" t="s">
        <v>53</v>
      </c>
    </row>
    <row r="11390" spans="1:7" x14ac:dyDescent="0.45">
      <c r="A11390" s="3" t="s">
        <v>7</v>
      </c>
      <c r="B11390" s="3" t="s">
        <v>1984</v>
      </c>
      <c r="C11390" s="6">
        <v>4252000</v>
      </c>
      <c r="D11390" s="3" t="s">
        <v>31</v>
      </c>
      <c r="E11390" s="3">
        <v>1999</v>
      </c>
      <c r="F11390" s="3">
        <v>1998</v>
      </c>
      <c r="G11390" s="3" t="s">
        <v>66</v>
      </c>
    </row>
    <row r="11391" spans="1:7" x14ac:dyDescent="0.45">
      <c r="A11391" s="3" t="s">
        <v>7</v>
      </c>
      <c r="B11391" s="3" t="s">
        <v>1985</v>
      </c>
      <c r="C11391" s="6">
        <v>550000</v>
      </c>
      <c r="D11391" s="3" t="s">
        <v>79</v>
      </c>
      <c r="E11391" s="3">
        <v>2012</v>
      </c>
      <c r="F11391" s="3">
        <v>2011</v>
      </c>
      <c r="G11391" s="3" t="s">
        <v>68</v>
      </c>
    </row>
    <row r="11392" spans="1:7" x14ac:dyDescent="0.45">
      <c r="A11392" s="3" t="s">
        <v>7</v>
      </c>
      <c r="B11392" s="3" t="s">
        <v>1985</v>
      </c>
      <c r="C11392" s="6">
        <v>762195</v>
      </c>
      <c r="D11392" s="3" t="s">
        <v>56</v>
      </c>
      <c r="E11392" s="3">
        <v>2013</v>
      </c>
      <c r="F11392" s="3">
        <v>2012</v>
      </c>
      <c r="G11392" s="3" t="s">
        <v>103</v>
      </c>
    </row>
    <row r="11393" spans="1:7" x14ac:dyDescent="0.45">
      <c r="A11393" s="3" t="s">
        <v>7</v>
      </c>
      <c r="B11393" s="3" t="s">
        <v>1986</v>
      </c>
      <c r="C11393" s="6">
        <v>83119</v>
      </c>
      <c r="D11393" s="3" t="s">
        <v>45</v>
      </c>
      <c r="E11393" s="3">
        <v>2017</v>
      </c>
      <c r="F11393" s="3">
        <v>2016</v>
      </c>
      <c r="G11393" s="3" t="s">
        <v>68</v>
      </c>
    </row>
    <row r="11394" spans="1:7" x14ac:dyDescent="0.45">
      <c r="A11394" s="3" t="s">
        <v>7</v>
      </c>
      <c r="B11394" s="3" t="s">
        <v>1986</v>
      </c>
      <c r="C11394" s="6">
        <v>31969</v>
      </c>
      <c r="D11394" s="3" t="s">
        <v>45</v>
      </c>
      <c r="E11394" s="3">
        <v>2017</v>
      </c>
      <c r="F11394" s="3">
        <v>2016</v>
      </c>
      <c r="G11394" s="3" t="s">
        <v>89</v>
      </c>
    </row>
    <row r="11395" spans="1:7" x14ac:dyDescent="0.45">
      <c r="A11395" s="3" t="s">
        <v>7</v>
      </c>
      <c r="B11395" s="3" t="s">
        <v>1986</v>
      </c>
      <c r="C11395" s="6">
        <v>1312611</v>
      </c>
      <c r="D11395" s="3" t="s">
        <v>47</v>
      </c>
      <c r="E11395" s="3">
        <v>2018</v>
      </c>
      <c r="F11395" s="3">
        <v>2017</v>
      </c>
      <c r="G11395" s="3" t="s">
        <v>68</v>
      </c>
    </row>
    <row r="11396" spans="1:7" x14ac:dyDescent="0.45">
      <c r="A11396" s="3" t="s">
        <v>7</v>
      </c>
      <c r="B11396" s="3" t="s">
        <v>1987</v>
      </c>
      <c r="C11396" s="6">
        <v>381830</v>
      </c>
      <c r="D11396" s="3" t="s">
        <v>21</v>
      </c>
      <c r="E11396" s="3">
        <v>1988</v>
      </c>
      <c r="F11396" s="3">
        <v>1987</v>
      </c>
      <c r="G11396" s="3" t="s">
        <v>106</v>
      </c>
    </row>
    <row r="11397" spans="1:7" x14ac:dyDescent="0.45">
      <c r="A11397" s="3" t="s">
        <v>7</v>
      </c>
      <c r="B11397" s="3" t="s">
        <v>1987</v>
      </c>
      <c r="C11397" s="6">
        <v>480000</v>
      </c>
      <c r="D11397" s="3" t="s">
        <v>22</v>
      </c>
      <c r="E11397" s="3">
        <v>1989</v>
      </c>
      <c r="F11397" s="3">
        <v>1988</v>
      </c>
      <c r="G11397" s="3" t="s">
        <v>106</v>
      </c>
    </row>
    <row r="11398" spans="1:7" x14ac:dyDescent="0.45">
      <c r="A11398" s="3" t="s">
        <v>7</v>
      </c>
      <c r="B11398" s="3" t="s">
        <v>1987</v>
      </c>
      <c r="C11398" s="6">
        <v>600000</v>
      </c>
      <c r="D11398" s="3" t="s">
        <v>11</v>
      </c>
      <c r="E11398" s="3">
        <v>1992</v>
      </c>
      <c r="F11398" s="3">
        <v>1991</v>
      </c>
      <c r="G11398" s="3" t="s">
        <v>49</v>
      </c>
    </row>
    <row r="11399" spans="1:7" x14ac:dyDescent="0.45">
      <c r="A11399" s="3" t="s">
        <v>7</v>
      </c>
      <c r="B11399" s="3" t="s">
        <v>1987</v>
      </c>
      <c r="C11399" s="6">
        <v>700000</v>
      </c>
      <c r="D11399" s="3" t="s">
        <v>12</v>
      </c>
      <c r="E11399" s="3">
        <v>1993</v>
      </c>
      <c r="F11399" s="3">
        <v>1992</v>
      </c>
      <c r="G11399" s="3" t="s">
        <v>83</v>
      </c>
    </row>
    <row r="11400" spans="1:7" x14ac:dyDescent="0.45">
      <c r="A11400" s="3" t="s">
        <v>7</v>
      </c>
      <c r="B11400" s="3" t="s">
        <v>1988</v>
      </c>
      <c r="C11400" s="6">
        <v>1958640</v>
      </c>
      <c r="D11400" s="3" t="s">
        <v>39</v>
      </c>
      <c r="E11400" s="3">
        <v>2007</v>
      </c>
      <c r="F11400" s="3">
        <v>2006</v>
      </c>
      <c r="G11400" s="3" t="s">
        <v>115</v>
      </c>
    </row>
    <row r="11401" spans="1:7" x14ac:dyDescent="0.45">
      <c r="A11401" s="3" t="s">
        <v>7</v>
      </c>
      <c r="B11401" s="3" t="s">
        <v>1988</v>
      </c>
      <c r="C11401" s="6">
        <v>2105520</v>
      </c>
      <c r="D11401" s="3" t="s">
        <v>42</v>
      </c>
      <c r="E11401" s="3">
        <v>2008</v>
      </c>
      <c r="F11401" s="3">
        <v>2007</v>
      </c>
      <c r="G11401" s="3" t="s">
        <v>115</v>
      </c>
    </row>
    <row r="11402" spans="1:7" x14ac:dyDescent="0.45">
      <c r="A11402" s="3" t="s">
        <v>7</v>
      </c>
      <c r="B11402" s="3" t="s">
        <v>1988</v>
      </c>
      <c r="C11402" s="6">
        <v>2252400</v>
      </c>
      <c r="D11402" s="3" t="s">
        <v>50</v>
      </c>
      <c r="E11402" s="3">
        <v>2009</v>
      </c>
      <c r="F11402" s="3">
        <v>2008</v>
      </c>
      <c r="G11402" s="3" t="s">
        <v>46</v>
      </c>
    </row>
    <row r="11403" spans="1:7" x14ac:dyDescent="0.45">
      <c r="A11403" s="3" t="s">
        <v>7</v>
      </c>
      <c r="B11403" s="3" t="s">
        <v>1989</v>
      </c>
      <c r="C11403" s="6">
        <v>1563120</v>
      </c>
      <c r="D11403" s="3" t="s">
        <v>77</v>
      </c>
      <c r="E11403" s="3">
        <v>2011</v>
      </c>
      <c r="F11403" s="3">
        <v>2010</v>
      </c>
      <c r="G11403" s="3" t="s">
        <v>100</v>
      </c>
    </row>
    <row r="11404" spans="1:7" x14ac:dyDescent="0.45">
      <c r="A11404" s="3" t="s">
        <v>7</v>
      </c>
      <c r="B11404" s="3" t="s">
        <v>1989</v>
      </c>
      <c r="C11404" s="6">
        <v>1680360</v>
      </c>
      <c r="D11404" s="3" t="s">
        <v>79</v>
      </c>
      <c r="E11404" s="3">
        <v>2012</v>
      </c>
      <c r="F11404" s="3">
        <v>2011</v>
      </c>
      <c r="G11404" s="3" t="s">
        <v>100</v>
      </c>
    </row>
    <row r="11405" spans="1:7" x14ac:dyDescent="0.45">
      <c r="A11405" s="3" t="s">
        <v>7</v>
      </c>
      <c r="B11405" s="3" t="s">
        <v>1989</v>
      </c>
      <c r="C11405" s="6">
        <v>1797600</v>
      </c>
      <c r="D11405" s="3" t="s">
        <v>56</v>
      </c>
      <c r="E11405" s="3">
        <v>2013</v>
      </c>
      <c r="F11405" s="3">
        <v>2012</v>
      </c>
      <c r="G11405" s="3" t="s">
        <v>100</v>
      </c>
    </row>
    <row r="11406" spans="1:7" x14ac:dyDescent="0.45">
      <c r="A11406" s="3" t="s">
        <v>7</v>
      </c>
      <c r="B11406" s="3" t="s">
        <v>1989</v>
      </c>
      <c r="C11406" s="6">
        <v>2761114</v>
      </c>
      <c r="D11406" s="3" t="s">
        <v>58</v>
      </c>
      <c r="E11406" s="3">
        <v>2014</v>
      </c>
      <c r="F11406" s="3">
        <v>2013</v>
      </c>
      <c r="G11406" s="3" t="s">
        <v>100</v>
      </c>
    </row>
    <row r="11407" spans="1:7" x14ac:dyDescent="0.45">
      <c r="A11407" s="3" t="s">
        <v>7</v>
      </c>
      <c r="B11407" s="3" t="s">
        <v>1989</v>
      </c>
      <c r="C11407" s="6">
        <v>3898692</v>
      </c>
      <c r="D11407" s="3" t="s">
        <v>59</v>
      </c>
      <c r="E11407" s="3">
        <v>2015</v>
      </c>
      <c r="F11407" s="3">
        <v>2014</v>
      </c>
      <c r="G11407" s="3" t="s">
        <v>100</v>
      </c>
    </row>
    <row r="11408" spans="1:7" x14ac:dyDescent="0.45">
      <c r="A11408" s="3" t="s">
        <v>7</v>
      </c>
      <c r="B11408" s="3" t="s">
        <v>1989</v>
      </c>
      <c r="C11408" s="6">
        <v>2800000</v>
      </c>
      <c r="D11408" s="3" t="s">
        <v>61</v>
      </c>
      <c r="E11408" s="3">
        <v>2016</v>
      </c>
      <c r="F11408" s="3">
        <v>2015</v>
      </c>
      <c r="G11408" s="3" t="s">
        <v>60</v>
      </c>
    </row>
    <row r="11409" spans="1:7" x14ac:dyDescent="0.45">
      <c r="A11409" s="3" t="s">
        <v>7</v>
      </c>
      <c r="B11409" s="3" t="s">
        <v>1989</v>
      </c>
      <c r="C11409" s="6">
        <v>1800000</v>
      </c>
      <c r="D11409" s="3" t="s">
        <v>45</v>
      </c>
      <c r="E11409" s="3">
        <v>2017</v>
      </c>
      <c r="F11409" s="3">
        <v>2016</v>
      </c>
      <c r="G11409" s="3" t="s">
        <v>111</v>
      </c>
    </row>
    <row r="11410" spans="1:7" x14ac:dyDescent="0.45">
      <c r="A11410" s="3" t="s">
        <v>7</v>
      </c>
      <c r="B11410" s="3" t="s">
        <v>1990</v>
      </c>
      <c r="C11410" s="6">
        <v>287500</v>
      </c>
      <c r="D11410" s="3" t="s">
        <v>31</v>
      </c>
      <c r="E11410" s="3">
        <v>1999</v>
      </c>
      <c r="F11410" s="3">
        <v>1998</v>
      </c>
      <c r="G11410" s="3" t="s">
        <v>35</v>
      </c>
    </row>
    <row r="11411" spans="1:7" x14ac:dyDescent="0.45">
      <c r="A11411" s="3" t="s">
        <v>7</v>
      </c>
      <c r="B11411" s="3" t="s">
        <v>1990</v>
      </c>
      <c r="C11411" s="6">
        <v>535000</v>
      </c>
      <c r="D11411" s="3" t="s">
        <v>32</v>
      </c>
      <c r="E11411" s="3">
        <v>2000</v>
      </c>
      <c r="F11411" s="3">
        <v>1999</v>
      </c>
      <c r="G11411" s="3" t="s">
        <v>35</v>
      </c>
    </row>
    <row r="11412" spans="1:7" x14ac:dyDescent="0.45">
      <c r="A11412" s="3" t="s">
        <v>7</v>
      </c>
      <c r="B11412" s="3" t="s">
        <v>1990</v>
      </c>
      <c r="C11412" s="6">
        <v>508000</v>
      </c>
      <c r="D11412" s="3" t="s">
        <v>28</v>
      </c>
      <c r="E11412" s="3">
        <v>2001</v>
      </c>
      <c r="F11412" s="3">
        <v>2000</v>
      </c>
      <c r="G11412" s="3" t="s">
        <v>49</v>
      </c>
    </row>
    <row r="11413" spans="1:7" x14ac:dyDescent="0.45">
      <c r="A11413" s="3" t="s">
        <v>7</v>
      </c>
      <c r="B11413" s="3" t="s">
        <v>1990</v>
      </c>
      <c r="C11413" s="6">
        <v>612435</v>
      </c>
      <c r="D11413" s="3" t="s">
        <v>34</v>
      </c>
      <c r="E11413" s="3">
        <v>2003</v>
      </c>
      <c r="F11413" s="3">
        <v>2002</v>
      </c>
      <c r="G11413" s="3" t="s">
        <v>115</v>
      </c>
    </row>
    <row r="11414" spans="1:7" x14ac:dyDescent="0.45">
      <c r="A11414" s="3" t="s">
        <v>7</v>
      </c>
      <c r="B11414" s="3" t="s">
        <v>1990</v>
      </c>
      <c r="C11414" s="6">
        <v>688679</v>
      </c>
      <c r="D11414" s="3" t="s">
        <v>36</v>
      </c>
      <c r="E11414" s="3">
        <v>2004</v>
      </c>
      <c r="F11414" s="3">
        <v>2003</v>
      </c>
      <c r="G11414" s="3" t="s">
        <v>115</v>
      </c>
    </row>
    <row r="11415" spans="1:7" x14ac:dyDescent="0.45">
      <c r="A11415" s="3" t="s">
        <v>7</v>
      </c>
      <c r="B11415" s="3" t="s">
        <v>1990</v>
      </c>
      <c r="C11415" s="6">
        <v>745046</v>
      </c>
      <c r="D11415" s="3" t="s">
        <v>37</v>
      </c>
      <c r="E11415" s="3">
        <v>2005</v>
      </c>
      <c r="F11415" s="3">
        <v>2004</v>
      </c>
      <c r="G11415" s="3" t="s">
        <v>78</v>
      </c>
    </row>
    <row r="11416" spans="1:7" x14ac:dyDescent="0.45">
      <c r="A11416" s="3" t="s">
        <v>7</v>
      </c>
      <c r="B11416" s="3" t="s">
        <v>1991</v>
      </c>
      <c r="C11416" s="6">
        <v>427163</v>
      </c>
      <c r="D11416" s="3" t="s">
        <v>42</v>
      </c>
      <c r="E11416" s="3">
        <v>2008</v>
      </c>
      <c r="F11416" s="3">
        <v>2007</v>
      </c>
      <c r="G11416" s="3" t="s">
        <v>105</v>
      </c>
    </row>
    <row r="11417" spans="1:7" x14ac:dyDescent="0.45">
      <c r="A11417" s="3" t="s">
        <v>7</v>
      </c>
      <c r="B11417" s="3" t="s">
        <v>1991</v>
      </c>
      <c r="C11417" s="6">
        <v>722517</v>
      </c>
      <c r="D11417" s="3" t="s">
        <v>50</v>
      </c>
      <c r="E11417" s="3">
        <v>2009</v>
      </c>
      <c r="F11417" s="3">
        <v>2008</v>
      </c>
      <c r="G11417" s="3" t="s">
        <v>105</v>
      </c>
    </row>
    <row r="11418" spans="1:7" x14ac:dyDescent="0.45">
      <c r="A11418" s="3" t="s">
        <v>7</v>
      </c>
      <c r="B11418" s="3" t="s">
        <v>1991</v>
      </c>
      <c r="C11418" s="6">
        <v>3670667</v>
      </c>
      <c r="D11418" s="3" t="s">
        <v>43</v>
      </c>
      <c r="E11418" s="3">
        <v>2010</v>
      </c>
      <c r="F11418" s="3">
        <v>2009</v>
      </c>
      <c r="G11418" s="3" t="s">
        <v>83</v>
      </c>
    </row>
    <row r="11419" spans="1:7" x14ac:dyDescent="0.45">
      <c r="A11419" s="3" t="s">
        <v>7</v>
      </c>
      <c r="B11419" s="3" t="s">
        <v>1991</v>
      </c>
      <c r="C11419" s="6">
        <v>3964320</v>
      </c>
      <c r="D11419" s="3" t="s">
        <v>77</v>
      </c>
      <c r="E11419" s="3">
        <v>2011</v>
      </c>
      <c r="F11419" s="3">
        <v>2010</v>
      </c>
      <c r="G11419" s="3" t="s">
        <v>103</v>
      </c>
    </row>
    <row r="11420" spans="1:7" x14ac:dyDescent="0.45">
      <c r="A11420" s="3" t="s">
        <v>7</v>
      </c>
      <c r="B11420" s="3" t="s">
        <v>1991</v>
      </c>
      <c r="C11420" s="6">
        <v>4257973</v>
      </c>
      <c r="D11420" s="3" t="s">
        <v>79</v>
      </c>
      <c r="E11420" s="3">
        <v>2012</v>
      </c>
      <c r="F11420" s="3">
        <v>2011</v>
      </c>
      <c r="G11420" s="3" t="s">
        <v>103</v>
      </c>
    </row>
    <row r="11421" spans="1:7" x14ac:dyDescent="0.45">
      <c r="A11421" s="3" t="s">
        <v>7</v>
      </c>
      <c r="B11421" s="3" t="s">
        <v>1991</v>
      </c>
      <c r="C11421" s="6">
        <v>5000000</v>
      </c>
      <c r="D11421" s="3" t="s">
        <v>56</v>
      </c>
      <c r="E11421" s="3">
        <v>2013</v>
      </c>
      <c r="F11421" s="3">
        <v>2012</v>
      </c>
      <c r="G11421" s="3" t="s">
        <v>80</v>
      </c>
    </row>
    <row r="11422" spans="1:7" x14ac:dyDescent="0.45">
      <c r="A11422" s="3" t="s">
        <v>7</v>
      </c>
      <c r="B11422" s="3" t="s">
        <v>1991</v>
      </c>
      <c r="C11422" s="6">
        <v>5000000</v>
      </c>
      <c r="D11422" s="3" t="s">
        <v>58</v>
      </c>
      <c r="E11422" s="3">
        <v>2014</v>
      </c>
      <c r="F11422" s="3">
        <v>2013</v>
      </c>
      <c r="G11422" s="3" t="s">
        <v>80</v>
      </c>
    </row>
    <row r="11423" spans="1:7" x14ac:dyDescent="0.45">
      <c r="A11423" s="3" t="s">
        <v>7</v>
      </c>
      <c r="B11423" s="3" t="s">
        <v>1991</v>
      </c>
      <c r="C11423" s="6">
        <v>2077000</v>
      </c>
      <c r="D11423" s="3" t="s">
        <v>59</v>
      </c>
      <c r="E11423" s="3">
        <v>2015</v>
      </c>
      <c r="F11423" s="3">
        <v>2014</v>
      </c>
      <c r="G11423" s="3" t="s">
        <v>100</v>
      </c>
    </row>
    <row r="11424" spans="1:7" x14ac:dyDescent="0.45">
      <c r="A11424" s="3" t="s">
        <v>7</v>
      </c>
      <c r="B11424" s="3" t="s">
        <v>1991</v>
      </c>
      <c r="C11424" s="6">
        <v>2170465</v>
      </c>
      <c r="D11424" s="3" t="s">
        <v>61</v>
      </c>
      <c r="E11424" s="3">
        <v>2016</v>
      </c>
      <c r="F11424" s="3">
        <v>2015</v>
      </c>
      <c r="G11424" s="3" t="s">
        <v>100</v>
      </c>
    </row>
    <row r="11425" spans="1:7" x14ac:dyDescent="0.45">
      <c r="A11425" s="3" t="s">
        <v>7</v>
      </c>
      <c r="B11425" s="3" t="s">
        <v>1991</v>
      </c>
      <c r="C11425" s="6">
        <v>6000000</v>
      </c>
      <c r="D11425" s="3" t="s">
        <v>45</v>
      </c>
      <c r="E11425" s="3">
        <v>2017</v>
      </c>
      <c r="F11425" s="3">
        <v>2016</v>
      </c>
      <c r="G11425" s="3" t="s">
        <v>71</v>
      </c>
    </row>
    <row r="11426" spans="1:7" x14ac:dyDescent="0.45">
      <c r="A11426" s="3" t="s">
        <v>7</v>
      </c>
      <c r="B11426" s="3" t="s">
        <v>1991</v>
      </c>
      <c r="C11426" s="6">
        <v>1471382</v>
      </c>
      <c r="D11426" s="3" t="s">
        <v>47</v>
      </c>
      <c r="E11426" s="3">
        <v>2018</v>
      </c>
      <c r="F11426" s="3">
        <v>2017</v>
      </c>
      <c r="G11426" s="3" t="s">
        <v>60</v>
      </c>
    </row>
    <row r="11427" spans="1:7" x14ac:dyDescent="0.45">
      <c r="A11427" s="3" t="s">
        <v>7</v>
      </c>
      <c r="B11427" s="3" t="s">
        <v>1991</v>
      </c>
      <c r="C11427" s="6">
        <v>390706</v>
      </c>
      <c r="D11427" s="3" t="s">
        <v>47</v>
      </c>
      <c r="E11427" s="3">
        <v>2018</v>
      </c>
      <c r="F11427" s="3">
        <v>2017</v>
      </c>
      <c r="G11427" s="3" t="s">
        <v>100</v>
      </c>
    </row>
    <row r="11428" spans="1:7" x14ac:dyDescent="0.45">
      <c r="A11428" s="3" t="s">
        <v>7</v>
      </c>
      <c r="B11428" s="3" t="s">
        <v>1992</v>
      </c>
      <c r="C11428" s="6">
        <v>641748</v>
      </c>
      <c r="D11428" s="3" t="s">
        <v>38</v>
      </c>
      <c r="E11428" s="3">
        <v>2006</v>
      </c>
      <c r="F11428" s="3">
        <v>2005</v>
      </c>
      <c r="G11428" s="3" t="s">
        <v>10</v>
      </c>
    </row>
    <row r="11429" spans="1:7" x14ac:dyDescent="0.45">
      <c r="A11429" s="3" t="s">
        <v>7</v>
      </c>
      <c r="B11429" s="3" t="s">
        <v>1992</v>
      </c>
      <c r="C11429" s="6">
        <v>744551</v>
      </c>
      <c r="D11429" s="3" t="s">
        <v>39</v>
      </c>
      <c r="E11429" s="3">
        <v>2007</v>
      </c>
      <c r="F11429" s="3">
        <v>2006</v>
      </c>
      <c r="G11429" s="3" t="s">
        <v>105</v>
      </c>
    </row>
    <row r="11430" spans="1:7" x14ac:dyDescent="0.45">
      <c r="A11430" s="3" t="s">
        <v>7</v>
      </c>
      <c r="B11430" s="3" t="s">
        <v>1993</v>
      </c>
      <c r="C11430" s="6">
        <v>150000</v>
      </c>
      <c r="D11430" s="3" t="s">
        <v>20</v>
      </c>
      <c r="E11430" s="3">
        <v>1986</v>
      </c>
      <c r="F11430" s="3">
        <v>1985</v>
      </c>
      <c r="G11430" s="3" t="s">
        <v>70</v>
      </c>
    </row>
    <row r="11431" spans="1:7" x14ac:dyDescent="0.45">
      <c r="A11431" s="3" t="s">
        <v>7</v>
      </c>
      <c r="B11431" s="3" t="s">
        <v>1994</v>
      </c>
      <c r="C11431" s="6">
        <v>150000</v>
      </c>
      <c r="D11431" s="3" t="s">
        <v>22</v>
      </c>
      <c r="E11431" s="3">
        <v>1989</v>
      </c>
      <c r="F11431" s="3">
        <v>1988</v>
      </c>
      <c r="G11431" s="3" t="s">
        <v>66</v>
      </c>
    </row>
    <row r="11432" spans="1:7" x14ac:dyDescent="0.45">
      <c r="A11432" s="3" t="s">
        <v>7</v>
      </c>
      <c r="B11432" s="3" t="s">
        <v>1994</v>
      </c>
      <c r="C11432" s="6">
        <v>1332000</v>
      </c>
      <c r="D11432" s="3" t="s">
        <v>11</v>
      </c>
      <c r="E11432" s="3">
        <v>1992</v>
      </c>
      <c r="F11432" s="3">
        <v>1991</v>
      </c>
      <c r="G11432" s="3" t="s">
        <v>94</v>
      </c>
    </row>
    <row r="11433" spans="1:7" x14ac:dyDescent="0.45">
      <c r="A11433" s="3" t="s">
        <v>7</v>
      </c>
      <c r="B11433" s="3" t="s">
        <v>1994</v>
      </c>
      <c r="C11433" s="6">
        <v>1720000</v>
      </c>
      <c r="D11433" s="3" t="s">
        <v>12</v>
      </c>
      <c r="E11433" s="3">
        <v>1993</v>
      </c>
      <c r="F11433" s="3">
        <v>1992</v>
      </c>
      <c r="G11433" s="3" t="s">
        <v>94</v>
      </c>
    </row>
    <row r="11434" spans="1:7" x14ac:dyDescent="0.45">
      <c r="A11434" s="3" t="s">
        <v>7</v>
      </c>
      <c r="B11434" s="3" t="s">
        <v>1994</v>
      </c>
      <c r="C11434" s="6">
        <v>650000</v>
      </c>
      <c r="D11434" s="3" t="s">
        <v>15</v>
      </c>
      <c r="E11434" s="3">
        <v>1995</v>
      </c>
      <c r="F11434" s="3">
        <v>1994</v>
      </c>
      <c r="G11434" s="3" t="s">
        <v>83</v>
      </c>
    </row>
    <row r="11435" spans="1:7" x14ac:dyDescent="0.45">
      <c r="A11435" s="3" t="s">
        <v>7</v>
      </c>
      <c r="B11435" s="3" t="s">
        <v>1995</v>
      </c>
      <c r="C11435" s="6">
        <v>5450</v>
      </c>
      <c r="D11435" s="3" t="s">
        <v>42</v>
      </c>
      <c r="E11435" s="3">
        <v>2008</v>
      </c>
      <c r="F11435" s="3">
        <v>2007</v>
      </c>
      <c r="G11435" s="3" t="s">
        <v>16</v>
      </c>
    </row>
    <row r="11436" spans="1:7" x14ac:dyDescent="0.45">
      <c r="A11436" s="3" t="s">
        <v>7</v>
      </c>
      <c r="B11436" s="3" t="s">
        <v>1995</v>
      </c>
      <c r="C11436" s="6">
        <v>89670</v>
      </c>
      <c r="D11436" s="3" t="s">
        <v>77</v>
      </c>
      <c r="E11436" s="3">
        <v>2011</v>
      </c>
      <c r="F11436" s="3">
        <v>2010</v>
      </c>
      <c r="G11436" s="3" t="s">
        <v>100</v>
      </c>
    </row>
    <row r="11437" spans="1:7" x14ac:dyDescent="0.45">
      <c r="A11437" s="3" t="s">
        <v>7</v>
      </c>
      <c r="B11437" s="3" t="s">
        <v>1996</v>
      </c>
      <c r="C11437" s="6">
        <v>242250</v>
      </c>
      <c r="D11437" s="3" t="s">
        <v>27</v>
      </c>
      <c r="E11437" s="3">
        <v>1998</v>
      </c>
      <c r="F11437" s="3">
        <v>1997</v>
      </c>
      <c r="G11437" s="3" t="s">
        <v>100</v>
      </c>
    </row>
    <row r="11438" spans="1:7" x14ac:dyDescent="0.45">
      <c r="A11438" s="3" t="s">
        <v>7</v>
      </c>
      <c r="B11438" s="3" t="s">
        <v>1997</v>
      </c>
      <c r="C11438" s="6">
        <v>442114</v>
      </c>
      <c r="D11438" s="3" t="s">
        <v>50</v>
      </c>
      <c r="E11438" s="3">
        <v>2009</v>
      </c>
      <c r="F11438" s="3">
        <v>2008</v>
      </c>
      <c r="G11438" s="3" t="s">
        <v>49</v>
      </c>
    </row>
    <row r="11439" spans="1:7" x14ac:dyDescent="0.45">
      <c r="A11439" s="3" t="s">
        <v>7</v>
      </c>
      <c r="B11439" s="3" t="s">
        <v>1998</v>
      </c>
      <c r="C11439" s="6">
        <v>125000</v>
      </c>
      <c r="D11439" s="3" t="s">
        <v>22</v>
      </c>
      <c r="E11439" s="3">
        <v>1989</v>
      </c>
      <c r="F11439" s="3">
        <v>1988</v>
      </c>
      <c r="G11439" s="3" t="s">
        <v>75</v>
      </c>
    </row>
    <row r="11440" spans="1:7" x14ac:dyDescent="0.45">
      <c r="A11440" s="3" t="s">
        <v>7</v>
      </c>
      <c r="B11440" s="3" t="s">
        <v>1998</v>
      </c>
      <c r="C11440" s="6">
        <v>150000</v>
      </c>
      <c r="D11440" s="3" t="s">
        <v>9</v>
      </c>
      <c r="E11440" s="3">
        <v>1991</v>
      </c>
      <c r="F11440" s="3">
        <v>1990</v>
      </c>
      <c r="G11440" s="3" t="s">
        <v>35</v>
      </c>
    </row>
    <row r="11441" spans="1:7" x14ac:dyDescent="0.45">
      <c r="A11441" s="3" t="s">
        <v>7</v>
      </c>
      <c r="B11441" s="3" t="s">
        <v>1998</v>
      </c>
      <c r="C11441" s="6">
        <v>250000</v>
      </c>
      <c r="D11441" s="3" t="s">
        <v>11</v>
      </c>
      <c r="E11441" s="3">
        <v>1992</v>
      </c>
      <c r="F11441" s="3">
        <v>1991</v>
      </c>
      <c r="G11441" s="3" t="s">
        <v>35</v>
      </c>
    </row>
    <row r="11442" spans="1:7" x14ac:dyDescent="0.45">
      <c r="A11442" s="3" t="s">
        <v>7</v>
      </c>
      <c r="B11442" s="3" t="s">
        <v>1998</v>
      </c>
      <c r="C11442" s="6">
        <v>150000</v>
      </c>
      <c r="D11442" s="3" t="s">
        <v>12</v>
      </c>
      <c r="E11442" s="3">
        <v>1993</v>
      </c>
      <c r="F11442" s="3">
        <v>1992</v>
      </c>
      <c r="G11442" s="3" t="s">
        <v>35</v>
      </c>
    </row>
    <row r="11443" spans="1:7" x14ac:dyDescent="0.45">
      <c r="A11443" s="3" t="s">
        <v>7</v>
      </c>
      <c r="B11443" s="3" t="s">
        <v>1999</v>
      </c>
      <c r="C11443" s="6">
        <v>150000</v>
      </c>
      <c r="D11443" s="3" t="s">
        <v>22</v>
      </c>
      <c r="E11443" s="3">
        <v>1989</v>
      </c>
      <c r="F11443" s="3">
        <v>1988</v>
      </c>
      <c r="G11443" s="3" t="s">
        <v>13</v>
      </c>
    </row>
    <row r="11444" spans="1:7" x14ac:dyDescent="0.45">
      <c r="A11444" s="3" t="s">
        <v>7</v>
      </c>
      <c r="B11444" s="3" t="s">
        <v>1999</v>
      </c>
      <c r="C11444" s="6">
        <v>1212000</v>
      </c>
      <c r="D11444" s="3" t="s">
        <v>9</v>
      </c>
      <c r="E11444" s="3">
        <v>1991</v>
      </c>
      <c r="F11444" s="3">
        <v>1990</v>
      </c>
      <c r="G11444" s="3" t="s">
        <v>13</v>
      </c>
    </row>
    <row r="11445" spans="1:7" x14ac:dyDescent="0.45">
      <c r="A11445" s="3" t="s">
        <v>7</v>
      </c>
      <c r="B11445" s="3" t="s">
        <v>1999</v>
      </c>
      <c r="C11445" s="6">
        <v>1313000</v>
      </c>
      <c r="D11445" s="3" t="s">
        <v>11</v>
      </c>
      <c r="E11445" s="3">
        <v>1992</v>
      </c>
      <c r="F11445" s="3">
        <v>1991</v>
      </c>
      <c r="G11445" s="3" t="s">
        <v>13</v>
      </c>
    </row>
    <row r="11446" spans="1:7" x14ac:dyDescent="0.45">
      <c r="A11446" s="3" t="s">
        <v>7</v>
      </c>
      <c r="B11446" s="3" t="s">
        <v>1999</v>
      </c>
      <c r="C11446" s="6">
        <v>1413000</v>
      </c>
      <c r="D11446" s="3" t="s">
        <v>12</v>
      </c>
      <c r="E11446" s="3">
        <v>1993</v>
      </c>
      <c r="F11446" s="3">
        <v>1992</v>
      </c>
      <c r="G11446" s="3" t="s">
        <v>75</v>
      </c>
    </row>
    <row r="11447" spans="1:7" x14ac:dyDescent="0.45">
      <c r="A11447" s="3" t="s">
        <v>7</v>
      </c>
      <c r="B11447" s="3" t="s">
        <v>1999</v>
      </c>
      <c r="C11447" s="6">
        <v>1513000</v>
      </c>
      <c r="D11447" s="3" t="s">
        <v>14</v>
      </c>
      <c r="E11447" s="3">
        <v>1994</v>
      </c>
      <c r="F11447" s="3">
        <v>1993</v>
      </c>
      <c r="G11447" s="3" t="s">
        <v>75</v>
      </c>
    </row>
    <row r="11448" spans="1:7" x14ac:dyDescent="0.45">
      <c r="A11448" s="3" t="s">
        <v>7</v>
      </c>
      <c r="B11448" s="3" t="s">
        <v>1999</v>
      </c>
      <c r="C11448" s="6">
        <v>692900</v>
      </c>
      <c r="D11448" s="3" t="s">
        <v>15</v>
      </c>
      <c r="E11448" s="3">
        <v>1995</v>
      </c>
      <c r="F11448" s="3">
        <v>1994</v>
      </c>
      <c r="G11448" s="3" t="s">
        <v>53</v>
      </c>
    </row>
    <row r="11449" spans="1:7" x14ac:dyDescent="0.45">
      <c r="A11449" s="3" t="s">
        <v>7</v>
      </c>
      <c r="B11449" s="3" t="s">
        <v>1999</v>
      </c>
      <c r="C11449" s="6">
        <v>4250000</v>
      </c>
      <c r="D11449" s="3" t="s">
        <v>25</v>
      </c>
      <c r="E11449" s="3">
        <v>1996</v>
      </c>
      <c r="F11449" s="3">
        <v>1995</v>
      </c>
      <c r="G11449" s="3" t="s">
        <v>53</v>
      </c>
    </row>
    <row r="11450" spans="1:7" x14ac:dyDescent="0.45">
      <c r="A11450" s="3" t="s">
        <v>7</v>
      </c>
      <c r="B11450" s="3" t="s">
        <v>1999</v>
      </c>
      <c r="C11450" s="6">
        <v>4000000</v>
      </c>
      <c r="D11450" s="3" t="s">
        <v>26</v>
      </c>
      <c r="E11450" s="3">
        <v>1997</v>
      </c>
      <c r="F11450" s="3">
        <v>1996</v>
      </c>
      <c r="G11450" s="3" t="s">
        <v>53</v>
      </c>
    </row>
    <row r="11451" spans="1:7" x14ac:dyDescent="0.45">
      <c r="A11451" s="3" t="s">
        <v>7</v>
      </c>
      <c r="B11451" s="3" t="s">
        <v>1999</v>
      </c>
      <c r="C11451" s="6">
        <v>3750000</v>
      </c>
      <c r="D11451" s="3" t="s">
        <v>27</v>
      </c>
      <c r="E11451" s="3">
        <v>1998</v>
      </c>
      <c r="F11451" s="3">
        <v>1997</v>
      </c>
      <c r="G11451" s="3" t="s">
        <v>78</v>
      </c>
    </row>
    <row r="11452" spans="1:7" x14ac:dyDescent="0.45">
      <c r="A11452" s="3" t="s">
        <v>7</v>
      </c>
      <c r="B11452" s="3" t="s">
        <v>1999</v>
      </c>
      <c r="C11452" s="6">
        <v>3400000</v>
      </c>
      <c r="D11452" s="3" t="s">
        <v>31</v>
      </c>
      <c r="E11452" s="3">
        <v>1999</v>
      </c>
      <c r="F11452" s="3">
        <v>1998</v>
      </c>
      <c r="G11452" s="3" t="s">
        <v>94</v>
      </c>
    </row>
    <row r="11453" spans="1:7" x14ac:dyDescent="0.45">
      <c r="A11453" s="3" t="s">
        <v>7</v>
      </c>
      <c r="B11453" s="3" t="s">
        <v>1999</v>
      </c>
      <c r="C11453" s="6">
        <v>850000</v>
      </c>
      <c r="D11453" s="3" t="s">
        <v>31</v>
      </c>
      <c r="E11453" s="3">
        <v>1999</v>
      </c>
      <c r="F11453" s="3">
        <v>1998</v>
      </c>
      <c r="G11453" s="3" t="s">
        <v>10</v>
      </c>
    </row>
    <row r="11454" spans="1:7" x14ac:dyDescent="0.45">
      <c r="A11454" s="3" t="s">
        <v>7</v>
      </c>
      <c r="B11454" s="3" t="s">
        <v>1999</v>
      </c>
      <c r="C11454" s="6">
        <v>1100000</v>
      </c>
      <c r="D11454" s="3" t="s">
        <v>32</v>
      </c>
      <c r="E11454" s="3">
        <v>2000</v>
      </c>
      <c r="F11454" s="3">
        <v>1999</v>
      </c>
      <c r="G11454" s="3" t="s">
        <v>54</v>
      </c>
    </row>
    <row r="11455" spans="1:7" x14ac:dyDescent="0.45">
      <c r="A11455" s="3" t="s">
        <v>7</v>
      </c>
      <c r="B11455" s="3" t="s">
        <v>1999</v>
      </c>
      <c r="C11455" s="6">
        <v>510000</v>
      </c>
      <c r="D11455" s="3" t="s">
        <v>32</v>
      </c>
      <c r="E11455" s="3">
        <v>2000</v>
      </c>
      <c r="F11455" s="3">
        <v>1999</v>
      </c>
      <c r="G11455" s="3" t="s">
        <v>19</v>
      </c>
    </row>
    <row r="11456" spans="1:7" x14ac:dyDescent="0.45">
      <c r="A11456" s="3" t="s">
        <v>7</v>
      </c>
      <c r="B11456" s="3" t="s">
        <v>1999</v>
      </c>
      <c r="C11456" s="6">
        <v>2250000</v>
      </c>
      <c r="D11456" s="3" t="s">
        <v>28</v>
      </c>
      <c r="E11456" s="3">
        <v>2001</v>
      </c>
      <c r="F11456" s="3">
        <v>2000</v>
      </c>
      <c r="G11456" s="3" t="s">
        <v>19</v>
      </c>
    </row>
    <row r="11457" spans="1:7" x14ac:dyDescent="0.45">
      <c r="A11457" s="3" t="s">
        <v>7</v>
      </c>
      <c r="B11457" s="3" t="s">
        <v>1999</v>
      </c>
      <c r="C11457" s="6">
        <v>963415</v>
      </c>
      <c r="D11457" s="3" t="s">
        <v>33</v>
      </c>
      <c r="E11457" s="3">
        <v>2002</v>
      </c>
      <c r="F11457" s="3">
        <v>2001</v>
      </c>
      <c r="G11457" s="3" t="s">
        <v>19</v>
      </c>
    </row>
    <row r="11458" spans="1:7" x14ac:dyDescent="0.45">
      <c r="A11458" s="3" t="s">
        <v>7</v>
      </c>
      <c r="B11458" s="3" t="s">
        <v>1999</v>
      </c>
      <c r="C11458" s="6">
        <v>1030000</v>
      </c>
      <c r="D11458" s="3" t="s">
        <v>34</v>
      </c>
      <c r="E11458" s="3">
        <v>2003</v>
      </c>
      <c r="F11458" s="3">
        <v>2002</v>
      </c>
      <c r="G11458" s="3" t="s">
        <v>19</v>
      </c>
    </row>
    <row r="11459" spans="1:7" x14ac:dyDescent="0.45">
      <c r="A11459" s="3" t="s">
        <v>7</v>
      </c>
      <c r="B11459" s="3" t="s">
        <v>2000</v>
      </c>
      <c r="C11459" s="6">
        <v>287500</v>
      </c>
      <c r="D11459" s="3" t="s">
        <v>31</v>
      </c>
      <c r="E11459" s="3">
        <v>1999</v>
      </c>
      <c r="F11459" s="3">
        <v>1998</v>
      </c>
      <c r="G11459" s="3" t="s">
        <v>94</v>
      </c>
    </row>
    <row r="11460" spans="1:7" x14ac:dyDescent="0.45">
      <c r="A11460" s="3" t="s">
        <v>7</v>
      </c>
      <c r="B11460" s="3" t="s">
        <v>2000</v>
      </c>
      <c r="C11460" s="6">
        <v>25000</v>
      </c>
      <c r="D11460" s="3" t="s">
        <v>32</v>
      </c>
      <c r="E11460" s="3">
        <v>2000</v>
      </c>
      <c r="F11460" s="3">
        <v>1999</v>
      </c>
      <c r="G11460" s="3" t="s">
        <v>94</v>
      </c>
    </row>
    <row r="11461" spans="1:7" x14ac:dyDescent="0.45">
      <c r="A11461" s="3" t="s">
        <v>7</v>
      </c>
      <c r="B11461" s="3" t="s">
        <v>2001</v>
      </c>
      <c r="C11461" s="6">
        <v>395000</v>
      </c>
      <c r="D11461" s="3" t="s">
        <v>18</v>
      </c>
      <c r="E11461" s="3">
        <v>1985</v>
      </c>
      <c r="F11461" s="3">
        <v>1984</v>
      </c>
      <c r="G11461" s="3" t="s">
        <v>103</v>
      </c>
    </row>
    <row r="11462" spans="1:7" x14ac:dyDescent="0.45">
      <c r="A11462" s="3" t="s">
        <v>7</v>
      </c>
      <c r="B11462" s="3" t="s">
        <v>2001</v>
      </c>
      <c r="C11462" s="6">
        <v>420000</v>
      </c>
      <c r="D11462" s="3" t="s">
        <v>20</v>
      </c>
      <c r="E11462" s="3">
        <v>1986</v>
      </c>
      <c r="F11462" s="3">
        <v>1985</v>
      </c>
      <c r="G11462" s="3" t="s">
        <v>103</v>
      </c>
    </row>
    <row r="11463" spans="1:7" x14ac:dyDescent="0.45">
      <c r="A11463" s="3" t="s">
        <v>7</v>
      </c>
      <c r="B11463" s="3" t="s">
        <v>2002</v>
      </c>
      <c r="C11463" s="6">
        <v>287500</v>
      </c>
      <c r="D11463" s="3" t="s">
        <v>31</v>
      </c>
      <c r="E11463" s="3">
        <v>1999</v>
      </c>
      <c r="F11463" s="3">
        <v>1998</v>
      </c>
      <c r="G11463" s="3" t="s">
        <v>41</v>
      </c>
    </row>
    <row r="11464" spans="1:7" x14ac:dyDescent="0.45">
      <c r="A11464" s="3" t="s">
        <v>7</v>
      </c>
      <c r="B11464" s="3" t="s">
        <v>2002</v>
      </c>
      <c r="C11464" s="6">
        <v>385000</v>
      </c>
      <c r="D11464" s="3" t="s">
        <v>32</v>
      </c>
      <c r="E11464" s="3">
        <v>2000</v>
      </c>
      <c r="F11464" s="3">
        <v>1999</v>
      </c>
      <c r="G11464" s="3" t="s">
        <v>41</v>
      </c>
    </row>
    <row r="11465" spans="1:7" x14ac:dyDescent="0.45">
      <c r="A11465" s="3" t="s">
        <v>7</v>
      </c>
      <c r="B11465" s="3" t="s">
        <v>2003</v>
      </c>
      <c r="C11465" s="6">
        <v>29832</v>
      </c>
      <c r="D11465" s="3" t="s">
        <v>34</v>
      </c>
      <c r="E11465" s="3">
        <v>2003</v>
      </c>
      <c r="F11465" s="3">
        <v>2002</v>
      </c>
      <c r="G11465" s="3" t="s">
        <v>41</v>
      </c>
    </row>
    <row r="11466" spans="1:7" x14ac:dyDescent="0.45">
      <c r="A11466" s="3" t="s">
        <v>7</v>
      </c>
      <c r="B11466" s="3" t="s">
        <v>2004</v>
      </c>
      <c r="C11466" s="6">
        <v>495000</v>
      </c>
      <c r="D11466" s="3" t="s">
        <v>18</v>
      </c>
      <c r="E11466" s="3">
        <v>1985</v>
      </c>
      <c r="F11466" s="3">
        <v>1984</v>
      </c>
      <c r="G11466" s="3" t="s">
        <v>78</v>
      </c>
    </row>
    <row r="11467" spans="1:7" x14ac:dyDescent="0.45">
      <c r="A11467" s="3" t="s">
        <v>7</v>
      </c>
      <c r="B11467" s="3" t="s">
        <v>2004</v>
      </c>
      <c r="C11467" s="6">
        <v>545000</v>
      </c>
      <c r="D11467" s="3" t="s">
        <v>20</v>
      </c>
      <c r="E11467" s="3">
        <v>1986</v>
      </c>
      <c r="F11467" s="3">
        <v>1985</v>
      </c>
      <c r="G11467" s="3" t="s">
        <v>78</v>
      </c>
    </row>
    <row r="11468" spans="1:7" x14ac:dyDescent="0.45">
      <c r="A11468" s="3" t="s">
        <v>7</v>
      </c>
      <c r="B11468" s="3" t="s">
        <v>2004</v>
      </c>
      <c r="C11468" s="6">
        <v>425000</v>
      </c>
      <c r="D11468" s="3" t="s">
        <v>21</v>
      </c>
      <c r="E11468" s="3">
        <v>1988</v>
      </c>
      <c r="F11468" s="3">
        <v>1987</v>
      </c>
      <c r="G11468" s="3" t="s">
        <v>54</v>
      </c>
    </row>
    <row r="11469" spans="1:7" x14ac:dyDescent="0.45">
      <c r="A11469" s="3" t="s">
        <v>7</v>
      </c>
      <c r="B11469" s="3" t="s">
        <v>2004</v>
      </c>
      <c r="C11469" s="6">
        <v>650000</v>
      </c>
      <c r="D11469" s="3" t="s">
        <v>22</v>
      </c>
      <c r="E11469" s="3">
        <v>1989</v>
      </c>
      <c r="F11469" s="3">
        <v>1988</v>
      </c>
      <c r="G11469" s="3" t="s">
        <v>54</v>
      </c>
    </row>
    <row r="11470" spans="1:7" x14ac:dyDescent="0.45">
      <c r="A11470" s="3" t="s">
        <v>7</v>
      </c>
      <c r="B11470" s="3" t="s">
        <v>2005</v>
      </c>
      <c r="C11470" s="6">
        <v>1563120</v>
      </c>
      <c r="D11470" s="3" t="s">
        <v>79</v>
      </c>
      <c r="E11470" s="3">
        <v>2012</v>
      </c>
      <c r="F11470" s="3">
        <v>2011</v>
      </c>
      <c r="G11470" s="3" t="s">
        <v>60</v>
      </c>
    </row>
    <row r="11471" spans="1:7" x14ac:dyDescent="0.45">
      <c r="A11471" s="3" t="s">
        <v>7</v>
      </c>
      <c r="B11471" s="3" t="s">
        <v>2005</v>
      </c>
      <c r="C11471" s="6">
        <v>1680360</v>
      </c>
      <c r="D11471" s="3" t="s">
        <v>56</v>
      </c>
      <c r="E11471" s="3">
        <v>2013</v>
      </c>
      <c r="F11471" s="3">
        <v>2012</v>
      </c>
      <c r="G11471" s="3" t="s">
        <v>60</v>
      </c>
    </row>
    <row r="11472" spans="1:7" x14ac:dyDescent="0.45">
      <c r="A11472" s="3" t="s">
        <v>7</v>
      </c>
      <c r="B11472" s="3" t="s">
        <v>2005</v>
      </c>
      <c r="C11472" s="6">
        <v>1703760</v>
      </c>
      <c r="D11472" s="3" t="s">
        <v>58</v>
      </c>
      <c r="E11472" s="3">
        <v>2014</v>
      </c>
      <c r="F11472" s="3">
        <v>2013</v>
      </c>
      <c r="G11472" s="3" t="s">
        <v>60</v>
      </c>
    </row>
    <row r="11473" spans="1:7" x14ac:dyDescent="0.45">
      <c r="A11473" s="3" t="s">
        <v>7</v>
      </c>
      <c r="B11473" s="3" t="s">
        <v>2005</v>
      </c>
      <c r="C11473" s="6">
        <v>2616975</v>
      </c>
      <c r="D11473" s="3" t="s">
        <v>59</v>
      </c>
      <c r="E11473" s="3">
        <v>2015</v>
      </c>
      <c r="F11473" s="3">
        <v>2014</v>
      </c>
      <c r="G11473" s="3" t="s">
        <v>103</v>
      </c>
    </row>
    <row r="11474" spans="1:7" x14ac:dyDescent="0.45">
      <c r="A11474" s="3" t="s">
        <v>7</v>
      </c>
      <c r="B11474" s="3" t="s">
        <v>2005</v>
      </c>
      <c r="C11474" s="6">
        <v>9000000</v>
      </c>
      <c r="D11474" s="3" t="s">
        <v>61</v>
      </c>
      <c r="E11474" s="3">
        <v>2016</v>
      </c>
      <c r="F11474" s="3">
        <v>2015</v>
      </c>
      <c r="G11474" s="3" t="s">
        <v>103</v>
      </c>
    </row>
    <row r="11475" spans="1:7" x14ac:dyDescent="0.45">
      <c r="A11475" s="3" t="s">
        <v>7</v>
      </c>
      <c r="B11475" s="3" t="s">
        <v>2005</v>
      </c>
      <c r="C11475" s="6">
        <v>9700000</v>
      </c>
      <c r="D11475" s="3" t="s">
        <v>45</v>
      </c>
      <c r="E11475" s="3">
        <v>2017</v>
      </c>
      <c r="F11475" s="3">
        <v>2016</v>
      </c>
      <c r="G11475" s="3" t="s">
        <v>103</v>
      </c>
    </row>
    <row r="11476" spans="1:7" x14ac:dyDescent="0.45">
      <c r="A11476" s="3" t="s">
        <v>7</v>
      </c>
      <c r="B11476" s="3" t="s">
        <v>2005</v>
      </c>
      <c r="C11476" s="6">
        <v>10337079</v>
      </c>
      <c r="D11476" s="3" t="s">
        <v>47</v>
      </c>
      <c r="E11476" s="3">
        <v>2018</v>
      </c>
      <c r="F11476" s="3">
        <v>2017</v>
      </c>
      <c r="G11476" s="3" t="s">
        <v>16</v>
      </c>
    </row>
    <row r="11477" spans="1:7" x14ac:dyDescent="0.45">
      <c r="A11477" s="3" t="s">
        <v>7</v>
      </c>
      <c r="B11477" s="3" t="s">
        <v>2006</v>
      </c>
      <c r="C11477" s="6">
        <v>2934610</v>
      </c>
      <c r="D11477" s="3" t="s">
        <v>56</v>
      </c>
      <c r="E11477" s="3">
        <v>2013</v>
      </c>
      <c r="F11477" s="3">
        <v>2012</v>
      </c>
      <c r="G11477" s="3" t="s">
        <v>83</v>
      </c>
    </row>
    <row r="11478" spans="1:7" x14ac:dyDescent="0.45">
      <c r="A11478" s="3" t="s">
        <v>7</v>
      </c>
      <c r="B11478" s="3" t="s">
        <v>2006</v>
      </c>
      <c r="C11478" s="6">
        <v>3150000</v>
      </c>
      <c r="D11478" s="3" t="s">
        <v>58</v>
      </c>
      <c r="E11478" s="3">
        <v>2014</v>
      </c>
      <c r="F11478" s="3">
        <v>2013</v>
      </c>
      <c r="G11478" s="3" t="s">
        <v>83</v>
      </c>
    </row>
    <row r="11479" spans="1:7" x14ac:dyDescent="0.45">
      <c r="A11479" s="3" t="s">
        <v>7</v>
      </c>
      <c r="B11479" s="3" t="s">
        <v>2006</v>
      </c>
      <c r="C11479" s="6">
        <v>3282056</v>
      </c>
      <c r="D11479" s="3" t="s">
        <v>59</v>
      </c>
      <c r="E11479" s="3">
        <v>2015</v>
      </c>
      <c r="F11479" s="3">
        <v>2014</v>
      </c>
      <c r="G11479" s="3" t="s">
        <v>60</v>
      </c>
    </row>
    <row r="11480" spans="1:7" x14ac:dyDescent="0.45">
      <c r="A11480" s="3" t="s">
        <v>7</v>
      </c>
      <c r="B11480" s="3" t="s">
        <v>2007</v>
      </c>
      <c r="C11480" s="6">
        <v>1196040</v>
      </c>
      <c r="D11480" s="3" t="s">
        <v>45</v>
      </c>
      <c r="E11480" s="3">
        <v>2017</v>
      </c>
      <c r="F11480" s="3">
        <v>2016</v>
      </c>
      <c r="G11480" s="3" t="s">
        <v>57</v>
      </c>
    </row>
    <row r="11481" spans="1:7" x14ac:dyDescent="0.45">
      <c r="A11481" s="3" t="s">
        <v>7</v>
      </c>
      <c r="B11481" s="3" t="s">
        <v>2007</v>
      </c>
      <c r="C11481" s="6">
        <v>1312611</v>
      </c>
      <c r="D11481" s="3" t="s">
        <v>47</v>
      </c>
      <c r="E11481" s="3">
        <v>2018</v>
      </c>
      <c r="F11481" s="3">
        <v>2017</v>
      </c>
      <c r="G11481" s="3" t="s">
        <v>57</v>
      </c>
    </row>
    <row r="11482" spans="1:7" x14ac:dyDescent="0.45">
      <c r="A11482" s="3" t="s">
        <v>7</v>
      </c>
      <c r="B11482" s="3" t="s">
        <v>2008</v>
      </c>
      <c r="C11482" s="6">
        <v>100000</v>
      </c>
      <c r="D11482" s="3" t="s">
        <v>61</v>
      </c>
      <c r="E11482" s="3">
        <v>2016</v>
      </c>
      <c r="F11482" s="3">
        <v>2015</v>
      </c>
      <c r="G11482" s="3" t="s">
        <v>53</v>
      </c>
    </row>
    <row r="11483" spans="1:7" x14ac:dyDescent="0.45">
      <c r="A11483" s="3" t="s">
        <v>7</v>
      </c>
      <c r="B11483" s="3" t="s">
        <v>2009</v>
      </c>
      <c r="C11483" s="6">
        <v>135000</v>
      </c>
      <c r="D11483" s="3" t="s">
        <v>18</v>
      </c>
      <c r="E11483" s="3">
        <v>1985</v>
      </c>
      <c r="F11483" s="3">
        <v>1984</v>
      </c>
      <c r="G11483" s="3" t="s">
        <v>111</v>
      </c>
    </row>
    <row r="11484" spans="1:7" x14ac:dyDescent="0.45">
      <c r="A11484" s="3" t="s">
        <v>7</v>
      </c>
      <c r="B11484" s="3" t="s">
        <v>2009</v>
      </c>
      <c r="C11484" s="6">
        <v>125000</v>
      </c>
      <c r="D11484" s="3" t="s">
        <v>20</v>
      </c>
      <c r="E11484" s="3">
        <v>1986</v>
      </c>
      <c r="F11484" s="3">
        <v>1985</v>
      </c>
      <c r="G11484" s="3" t="s">
        <v>13</v>
      </c>
    </row>
    <row r="11485" spans="1:7" x14ac:dyDescent="0.45">
      <c r="A11485" s="3" t="s">
        <v>7</v>
      </c>
      <c r="B11485" s="3" t="s">
        <v>2009</v>
      </c>
      <c r="C11485" s="6">
        <v>200000</v>
      </c>
      <c r="D11485" s="3" t="s">
        <v>183</v>
      </c>
      <c r="E11485" s="3">
        <v>1987</v>
      </c>
      <c r="F11485" s="3">
        <v>1986</v>
      </c>
      <c r="G11485" s="3" t="s">
        <v>13</v>
      </c>
    </row>
    <row r="11486" spans="1:7" x14ac:dyDescent="0.45">
      <c r="A11486" s="3" t="s">
        <v>7</v>
      </c>
      <c r="B11486" s="3" t="s">
        <v>2009</v>
      </c>
      <c r="C11486" s="6">
        <v>250000</v>
      </c>
      <c r="D11486" s="3" t="s">
        <v>21</v>
      </c>
      <c r="E11486" s="3">
        <v>1988</v>
      </c>
      <c r="F11486" s="3">
        <v>1987</v>
      </c>
      <c r="G11486" s="3" t="s">
        <v>10</v>
      </c>
    </row>
    <row r="11487" spans="1:7" x14ac:dyDescent="0.45">
      <c r="A11487" s="3" t="s">
        <v>7</v>
      </c>
      <c r="B11487" s="3" t="s">
        <v>2009</v>
      </c>
      <c r="C11487" s="6">
        <v>250000</v>
      </c>
      <c r="D11487" s="3" t="s">
        <v>22</v>
      </c>
      <c r="E11487" s="3">
        <v>1989</v>
      </c>
      <c r="F11487" s="3">
        <v>1988</v>
      </c>
      <c r="G11487" s="3" t="s">
        <v>10</v>
      </c>
    </row>
    <row r="11488" spans="1:7" x14ac:dyDescent="0.45">
      <c r="A11488" s="3" t="s">
        <v>7</v>
      </c>
      <c r="B11488" s="3" t="s">
        <v>2010</v>
      </c>
      <c r="C11488" s="6">
        <v>1149000</v>
      </c>
      <c r="D11488" s="3" t="s">
        <v>18</v>
      </c>
      <c r="E11488" s="3">
        <v>1985</v>
      </c>
      <c r="F11488" s="3">
        <v>1984</v>
      </c>
      <c r="G11488" s="3" t="s">
        <v>115</v>
      </c>
    </row>
    <row r="11489" spans="1:7" x14ac:dyDescent="0.45">
      <c r="A11489" s="3" t="s">
        <v>7</v>
      </c>
      <c r="B11489" s="3" t="s">
        <v>2010</v>
      </c>
      <c r="C11489" s="6">
        <v>1600000</v>
      </c>
      <c r="D11489" s="3" t="s">
        <v>20</v>
      </c>
      <c r="E11489" s="3">
        <v>1986</v>
      </c>
      <c r="F11489" s="3">
        <v>1985</v>
      </c>
      <c r="G11489" s="3" t="s">
        <v>115</v>
      </c>
    </row>
    <row r="11490" spans="1:7" x14ac:dyDescent="0.45">
      <c r="A11490" s="3" t="s">
        <v>7</v>
      </c>
      <c r="B11490" s="3" t="s">
        <v>2010</v>
      </c>
      <c r="C11490" s="6">
        <v>1600000</v>
      </c>
      <c r="D11490" s="3" t="s">
        <v>21</v>
      </c>
      <c r="E11490" s="3">
        <v>1988</v>
      </c>
      <c r="F11490" s="3">
        <v>1987</v>
      </c>
      <c r="G11490" s="3" t="s">
        <v>105</v>
      </c>
    </row>
    <row r="11491" spans="1:7" x14ac:dyDescent="0.45">
      <c r="A11491" s="3" t="s">
        <v>7</v>
      </c>
      <c r="B11491" s="3" t="s">
        <v>2010</v>
      </c>
      <c r="C11491" s="6">
        <v>1600000</v>
      </c>
      <c r="D11491" s="3" t="s">
        <v>22</v>
      </c>
      <c r="E11491" s="3">
        <v>1989</v>
      </c>
      <c r="F11491" s="3">
        <v>1988</v>
      </c>
      <c r="G11491" s="3" t="s">
        <v>105</v>
      </c>
    </row>
    <row r="11492" spans="1:7" x14ac:dyDescent="0.45">
      <c r="A11492" s="3" t="s">
        <v>7</v>
      </c>
      <c r="B11492" s="3" t="s">
        <v>2010</v>
      </c>
      <c r="C11492" s="6">
        <v>1200000</v>
      </c>
      <c r="D11492" s="3" t="s">
        <v>186</v>
      </c>
      <c r="E11492" s="3">
        <v>1990</v>
      </c>
      <c r="F11492" s="3">
        <v>1989</v>
      </c>
      <c r="G11492" s="3" t="s">
        <v>105</v>
      </c>
    </row>
    <row r="11493" spans="1:7" x14ac:dyDescent="0.45">
      <c r="A11493" s="3" t="s">
        <v>7</v>
      </c>
      <c r="B11493" s="3" t="s">
        <v>2010</v>
      </c>
      <c r="C11493" s="6">
        <v>1600000</v>
      </c>
      <c r="D11493" s="3" t="s">
        <v>9</v>
      </c>
      <c r="E11493" s="3">
        <v>1991</v>
      </c>
      <c r="F11493" s="3">
        <v>1990</v>
      </c>
      <c r="G11493" s="3" t="s">
        <v>105</v>
      </c>
    </row>
    <row r="11494" spans="1:7" x14ac:dyDescent="0.45">
      <c r="A11494" s="3" t="s">
        <v>7</v>
      </c>
      <c r="B11494" s="3" t="s">
        <v>2011</v>
      </c>
      <c r="C11494" s="6">
        <v>74159</v>
      </c>
      <c r="D11494" s="3" t="s">
        <v>47</v>
      </c>
      <c r="E11494" s="3">
        <v>2018</v>
      </c>
      <c r="F11494" s="3">
        <v>2017</v>
      </c>
      <c r="G11494" s="3" t="s">
        <v>13</v>
      </c>
    </row>
    <row r="11495" spans="1:7" x14ac:dyDescent="0.45">
      <c r="A11495" s="3" t="s">
        <v>7</v>
      </c>
      <c r="B11495" s="3" t="s">
        <v>2012</v>
      </c>
      <c r="C11495" s="6">
        <v>473640</v>
      </c>
      <c r="D11495" s="3" t="s">
        <v>77</v>
      </c>
      <c r="E11495" s="3">
        <v>2011</v>
      </c>
      <c r="F11495" s="3">
        <v>2010</v>
      </c>
      <c r="G11495" s="3" t="s">
        <v>64</v>
      </c>
    </row>
    <row r="11496" spans="1:7" x14ac:dyDescent="0.45">
      <c r="A11496" s="3" t="s">
        <v>7</v>
      </c>
      <c r="B11496" s="3" t="s">
        <v>2012</v>
      </c>
      <c r="C11496" s="6">
        <v>51097</v>
      </c>
      <c r="D11496" s="3" t="s">
        <v>79</v>
      </c>
      <c r="E11496" s="3">
        <v>2012</v>
      </c>
      <c r="F11496" s="3">
        <v>2011</v>
      </c>
      <c r="G11496" s="3" t="s">
        <v>64</v>
      </c>
    </row>
    <row r="11497" spans="1:7" x14ac:dyDescent="0.45">
      <c r="A11497" s="3" t="s">
        <v>7</v>
      </c>
      <c r="B11497" s="3" t="s">
        <v>2013</v>
      </c>
      <c r="C11497" s="6">
        <v>867720</v>
      </c>
      <c r="D11497" s="3" t="s">
        <v>38</v>
      </c>
      <c r="E11497" s="3">
        <v>2006</v>
      </c>
      <c r="F11497" s="3">
        <v>2005</v>
      </c>
      <c r="G11497" s="3" t="s">
        <v>75</v>
      </c>
    </row>
    <row r="11498" spans="1:7" x14ac:dyDescent="0.45">
      <c r="A11498" s="3" t="s">
        <v>7</v>
      </c>
      <c r="B11498" s="3" t="s">
        <v>2013</v>
      </c>
      <c r="C11498" s="6">
        <v>932760</v>
      </c>
      <c r="D11498" s="3" t="s">
        <v>39</v>
      </c>
      <c r="E11498" s="3">
        <v>2007</v>
      </c>
      <c r="F11498" s="3">
        <v>2006</v>
      </c>
      <c r="G11498" s="3" t="s">
        <v>75</v>
      </c>
    </row>
    <row r="11499" spans="1:7" x14ac:dyDescent="0.45">
      <c r="A11499" s="3" t="s">
        <v>7</v>
      </c>
      <c r="B11499" s="3" t="s">
        <v>2014</v>
      </c>
      <c r="C11499" s="6">
        <v>5903160</v>
      </c>
      <c r="D11499" s="3" t="s">
        <v>45</v>
      </c>
      <c r="E11499" s="3">
        <v>2017</v>
      </c>
      <c r="F11499" s="3">
        <v>2016</v>
      </c>
      <c r="G11499" s="3" t="s">
        <v>94</v>
      </c>
    </row>
    <row r="11500" spans="1:7" x14ac:dyDescent="0.45">
      <c r="A11500" s="3" t="s">
        <v>7</v>
      </c>
      <c r="B11500" s="3" t="s">
        <v>2014</v>
      </c>
      <c r="C11500" s="6">
        <v>6168840</v>
      </c>
      <c r="D11500" s="3" t="s">
        <v>47</v>
      </c>
      <c r="E11500" s="3">
        <v>2018</v>
      </c>
      <c r="F11500" s="3">
        <v>2017</v>
      </c>
      <c r="G11500" s="3" t="s">
        <v>94</v>
      </c>
    </row>
    <row r="11501" spans="1:7" x14ac:dyDescent="0.45">
      <c r="A11501" s="3" t="s">
        <v>7</v>
      </c>
      <c r="B11501" s="3" t="s">
        <v>2015</v>
      </c>
      <c r="C11501" s="6">
        <v>332817</v>
      </c>
      <c r="D11501" s="3" t="s">
        <v>33</v>
      </c>
      <c r="E11501" s="3">
        <v>2002</v>
      </c>
      <c r="F11501" s="3">
        <v>2001</v>
      </c>
      <c r="G11501" s="3" t="s">
        <v>100</v>
      </c>
    </row>
    <row r="11502" spans="1:7" x14ac:dyDescent="0.45">
      <c r="A11502" s="3" t="s">
        <v>7</v>
      </c>
      <c r="B11502" s="3" t="s">
        <v>2015</v>
      </c>
      <c r="C11502" s="6">
        <v>512435</v>
      </c>
      <c r="D11502" s="3" t="s">
        <v>34</v>
      </c>
      <c r="E11502" s="3">
        <v>2003</v>
      </c>
      <c r="F11502" s="3">
        <v>2002</v>
      </c>
      <c r="G11502" s="3" t="s">
        <v>49</v>
      </c>
    </row>
    <row r="11503" spans="1:7" x14ac:dyDescent="0.45">
      <c r="A11503" s="3" t="s">
        <v>7</v>
      </c>
      <c r="B11503" s="3" t="s">
        <v>2015</v>
      </c>
      <c r="C11503" s="6">
        <v>337457</v>
      </c>
      <c r="D11503" s="3" t="s">
        <v>34</v>
      </c>
      <c r="E11503" s="3">
        <v>2003</v>
      </c>
      <c r="F11503" s="3">
        <v>2002</v>
      </c>
      <c r="G11503" s="3" t="s">
        <v>100</v>
      </c>
    </row>
    <row r="11504" spans="1:7" x14ac:dyDescent="0.45">
      <c r="A11504" s="3" t="s">
        <v>7</v>
      </c>
      <c r="B11504" s="3" t="s">
        <v>2015</v>
      </c>
      <c r="C11504" s="6">
        <v>638679</v>
      </c>
      <c r="D11504" s="3" t="s">
        <v>36</v>
      </c>
      <c r="E11504" s="3">
        <v>2004</v>
      </c>
      <c r="F11504" s="3">
        <v>2003</v>
      </c>
      <c r="G11504" s="3" t="s">
        <v>51</v>
      </c>
    </row>
    <row r="11505" spans="1:7" x14ac:dyDescent="0.45">
      <c r="A11505" s="3" t="s">
        <v>7</v>
      </c>
      <c r="B11505" s="3" t="s">
        <v>2015</v>
      </c>
      <c r="C11505" s="6">
        <v>825000</v>
      </c>
      <c r="D11505" s="3" t="s">
        <v>37</v>
      </c>
      <c r="E11505" s="3">
        <v>2005</v>
      </c>
      <c r="F11505" s="3">
        <v>2004</v>
      </c>
      <c r="G11505" s="3" t="s">
        <v>51</v>
      </c>
    </row>
    <row r="11506" spans="1:7" x14ac:dyDescent="0.45">
      <c r="A11506" s="3" t="s">
        <v>7</v>
      </c>
      <c r="B11506" s="3" t="s">
        <v>2015</v>
      </c>
      <c r="C11506" s="6">
        <v>8000000</v>
      </c>
      <c r="D11506" s="3" t="s">
        <v>38</v>
      </c>
      <c r="E11506" s="3">
        <v>2006</v>
      </c>
      <c r="F11506" s="3">
        <v>2005</v>
      </c>
      <c r="G11506" s="3" t="s">
        <v>105</v>
      </c>
    </row>
    <row r="11507" spans="1:7" x14ac:dyDescent="0.45">
      <c r="A11507" s="3" t="s">
        <v>7</v>
      </c>
      <c r="B11507" s="3" t="s">
        <v>2015</v>
      </c>
      <c r="C11507" s="6">
        <v>8640000</v>
      </c>
      <c r="D11507" s="3" t="s">
        <v>39</v>
      </c>
      <c r="E11507" s="3">
        <v>2007</v>
      </c>
      <c r="F11507" s="3">
        <v>2006</v>
      </c>
      <c r="G11507" s="3" t="s">
        <v>105</v>
      </c>
    </row>
    <row r="11508" spans="1:7" x14ac:dyDescent="0.45">
      <c r="A11508" s="3" t="s">
        <v>7</v>
      </c>
      <c r="B11508" s="3" t="s">
        <v>2015</v>
      </c>
      <c r="C11508" s="6">
        <v>9280000</v>
      </c>
      <c r="D11508" s="3" t="s">
        <v>42</v>
      </c>
      <c r="E11508" s="3">
        <v>2008</v>
      </c>
      <c r="F11508" s="3">
        <v>2007</v>
      </c>
      <c r="G11508" s="3" t="s">
        <v>105</v>
      </c>
    </row>
    <row r="11509" spans="1:7" x14ac:dyDescent="0.45">
      <c r="A11509" s="3" t="s">
        <v>7</v>
      </c>
      <c r="B11509" s="3" t="s">
        <v>2015</v>
      </c>
      <c r="C11509" s="6">
        <v>10602667</v>
      </c>
      <c r="D11509" s="3" t="s">
        <v>50</v>
      </c>
      <c r="E11509" s="3">
        <v>2009</v>
      </c>
      <c r="F11509" s="3">
        <v>2008</v>
      </c>
      <c r="G11509" s="3" t="s">
        <v>66</v>
      </c>
    </row>
    <row r="11510" spans="1:7" x14ac:dyDescent="0.45">
      <c r="A11510" s="3" t="s">
        <v>7</v>
      </c>
      <c r="B11510" s="3" t="s">
        <v>2015</v>
      </c>
      <c r="C11510" s="6">
        <v>10560000</v>
      </c>
      <c r="D11510" s="3" t="s">
        <v>43</v>
      </c>
      <c r="E11510" s="3">
        <v>2010</v>
      </c>
      <c r="F11510" s="3">
        <v>2009</v>
      </c>
      <c r="G11510" s="3" t="s">
        <v>66</v>
      </c>
    </row>
    <row r="11511" spans="1:7" x14ac:dyDescent="0.45">
      <c r="A11511" s="3" t="s">
        <v>7</v>
      </c>
      <c r="B11511" s="3" t="s">
        <v>2015</v>
      </c>
      <c r="C11511" s="6">
        <v>71951</v>
      </c>
      <c r="D11511" s="3" t="s">
        <v>77</v>
      </c>
      <c r="E11511" s="3">
        <v>2011</v>
      </c>
      <c r="F11511" s="3">
        <v>2010</v>
      </c>
      <c r="G11511" s="3" t="s">
        <v>86</v>
      </c>
    </row>
    <row r="11512" spans="1:7" x14ac:dyDescent="0.45">
      <c r="A11512" s="3" t="s">
        <v>7</v>
      </c>
      <c r="B11512" s="3" t="s">
        <v>2015</v>
      </c>
      <c r="C11512" s="6">
        <v>594836</v>
      </c>
      <c r="D11512" s="3" t="s">
        <v>79</v>
      </c>
      <c r="E11512" s="3">
        <v>2012</v>
      </c>
      <c r="F11512" s="3">
        <v>2011</v>
      </c>
      <c r="G11512" s="3" t="s">
        <v>51</v>
      </c>
    </row>
    <row r="11513" spans="1:7" x14ac:dyDescent="0.45">
      <c r="A11513" s="3" t="s">
        <v>7</v>
      </c>
      <c r="B11513" s="3" t="s">
        <v>2016</v>
      </c>
      <c r="C11513" s="6">
        <v>1515480</v>
      </c>
      <c r="D11513" s="3" t="s">
        <v>39</v>
      </c>
      <c r="E11513" s="3">
        <v>2007</v>
      </c>
      <c r="F11513" s="3">
        <v>2006</v>
      </c>
      <c r="G11513" s="3" t="s">
        <v>126</v>
      </c>
    </row>
    <row r="11514" spans="1:7" x14ac:dyDescent="0.45">
      <c r="A11514" s="3" t="s">
        <v>7</v>
      </c>
      <c r="B11514" s="3" t="s">
        <v>2016</v>
      </c>
      <c r="C11514" s="6">
        <v>1629120</v>
      </c>
      <c r="D11514" s="3" t="s">
        <v>42</v>
      </c>
      <c r="E11514" s="3">
        <v>2008</v>
      </c>
      <c r="F11514" s="3">
        <v>2007</v>
      </c>
      <c r="G11514" s="3" t="s">
        <v>106</v>
      </c>
    </row>
    <row r="11515" spans="1:7" x14ac:dyDescent="0.45">
      <c r="A11515" s="3" t="s">
        <v>7</v>
      </c>
      <c r="B11515" s="3" t="s">
        <v>2016</v>
      </c>
      <c r="C11515" s="6">
        <v>1742760</v>
      </c>
      <c r="D11515" s="3" t="s">
        <v>50</v>
      </c>
      <c r="E11515" s="3">
        <v>2009</v>
      </c>
      <c r="F11515" s="3">
        <v>2008</v>
      </c>
      <c r="G11515" s="3" t="s">
        <v>16</v>
      </c>
    </row>
    <row r="11516" spans="1:7" x14ac:dyDescent="0.45">
      <c r="A11516" s="3" t="s">
        <v>7</v>
      </c>
      <c r="B11516" s="3" t="s">
        <v>2017</v>
      </c>
      <c r="C11516" s="6">
        <v>525093</v>
      </c>
      <c r="D11516" s="3" t="s">
        <v>61</v>
      </c>
      <c r="E11516" s="3">
        <v>2016</v>
      </c>
      <c r="F11516" s="3">
        <v>2015</v>
      </c>
      <c r="G11516" s="3" t="s">
        <v>86</v>
      </c>
    </row>
    <row r="11517" spans="1:7" x14ac:dyDescent="0.45">
      <c r="A11517" s="3" t="s">
        <v>7</v>
      </c>
      <c r="B11517" s="3" t="s">
        <v>2017</v>
      </c>
      <c r="C11517" s="6">
        <v>874636</v>
      </c>
      <c r="D11517" s="3" t="s">
        <v>45</v>
      </c>
      <c r="E11517" s="3">
        <v>2017</v>
      </c>
      <c r="F11517" s="3">
        <v>2016</v>
      </c>
      <c r="G11517" s="3" t="s">
        <v>86</v>
      </c>
    </row>
    <row r="11518" spans="1:7" x14ac:dyDescent="0.45">
      <c r="A11518" s="3" t="s">
        <v>7</v>
      </c>
      <c r="B11518" s="3" t="s">
        <v>2017</v>
      </c>
      <c r="C11518" s="6">
        <v>6300000</v>
      </c>
      <c r="D11518" s="3" t="s">
        <v>47</v>
      </c>
      <c r="E11518" s="3">
        <v>2018</v>
      </c>
      <c r="F11518" s="3">
        <v>2017</v>
      </c>
      <c r="G11518" s="3" t="s">
        <v>53</v>
      </c>
    </row>
    <row r="11519" spans="1:7" x14ac:dyDescent="0.45">
      <c r="A11519" s="3" t="s">
        <v>7</v>
      </c>
      <c r="B11519" s="3" t="s">
        <v>2018</v>
      </c>
      <c r="C11519" s="6">
        <v>930000</v>
      </c>
      <c r="D11519" s="3" t="s">
        <v>9</v>
      </c>
      <c r="E11519" s="3">
        <v>1991</v>
      </c>
      <c r="F11519" s="3">
        <v>1990</v>
      </c>
      <c r="G11519" s="3" t="s">
        <v>16</v>
      </c>
    </row>
    <row r="11520" spans="1:7" x14ac:dyDescent="0.45">
      <c r="A11520" s="3" t="s">
        <v>7</v>
      </c>
      <c r="B11520" s="3" t="s">
        <v>2018</v>
      </c>
      <c r="C11520" s="6">
        <v>1289000</v>
      </c>
      <c r="D11520" s="3" t="s">
        <v>11</v>
      </c>
      <c r="E11520" s="3">
        <v>1992</v>
      </c>
      <c r="F11520" s="3">
        <v>1991</v>
      </c>
      <c r="G11520" s="3" t="s">
        <v>16</v>
      </c>
    </row>
    <row r="11521" spans="1:7" x14ac:dyDescent="0.45">
      <c r="A11521" s="3" t="s">
        <v>7</v>
      </c>
      <c r="B11521" s="3" t="s">
        <v>2018</v>
      </c>
      <c r="C11521" s="6">
        <v>1464000</v>
      </c>
      <c r="D11521" s="3" t="s">
        <v>12</v>
      </c>
      <c r="E11521" s="3">
        <v>1993</v>
      </c>
      <c r="F11521" s="3">
        <v>1992</v>
      </c>
      <c r="G11521" s="3" t="s">
        <v>16</v>
      </c>
    </row>
    <row r="11522" spans="1:7" x14ac:dyDescent="0.45">
      <c r="A11522" s="3" t="s">
        <v>7</v>
      </c>
      <c r="B11522" s="3" t="s">
        <v>2018</v>
      </c>
      <c r="C11522" s="6">
        <v>1743000</v>
      </c>
      <c r="D11522" s="3" t="s">
        <v>14</v>
      </c>
      <c r="E11522" s="3">
        <v>1994</v>
      </c>
      <c r="F11522" s="3">
        <v>1993</v>
      </c>
      <c r="G11522" s="3" t="s">
        <v>16</v>
      </c>
    </row>
    <row r="11523" spans="1:7" x14ac:dyDescent="0.45">
      <c r="A11523" s="3" t="s">
        <v>7</v>
      </c>
      <c r="B11523" s="3" t="s">
        <v>2018</v>
      </c>
      <c r="C11523" s="6">
        <v>2181400</v>
      </c>
      <c r="D11523" s="3" t="s">
        <v>15</v>
      </c>
      <c r="E11523" s="3">
        <v>1995</v>
      </c>
      <c r="F11523" s="3">
        <v>1994</v>
      </c>
      <c r="G11523" s="3" t="s">
        <v>16</v>
      </c>
    </row>
    <row r="11524" spans="1:7" x14ac:dyDescent="0.45">
      <c r="A11524" s="3" t="s">
        <v>7</v>
      </c>
      <c r="B11524" s="3" t="s">
        <v>2018</v>
      </c>
      <c r="C11524" s="6">
        <v>2676000</v>
      </c>
      <c r="D11524" s="3" t="s">
        <v>25</v>
      </c>
      <c r="E11524" s="3">
        <v>1996</v>
      </c>
      <c r="F11524" s="3">
        <v>1995</v>
      </c>
      <c r="G11524" s="3" t="s">
        <v>16</v>
      </c>
    </row>
    <row r="11525" spans="1:7" x14ac:dyDescent="0.45">
      <c r="A11525" s="3" t="s">
        <v>7</v>
      </c>
      <c r="B11525" s="3" t="s">
        <v>2018</v>
      </c>
      <c r="C11525" s="6">
        <v>3194000</v>
      </c>
      <c r="D11525" s="3" t="s">
        <v>26</v>
      </c>
      <c r="E11525" s="3">
        <v>1997</v>
      </c>
      <c r="F11525" s="3">
        <v>1996</v>
      </c>
      <c r="G11525" s="3" t="s">
        <v>16</v>
      </c>
    </row>
    <row r="11526" spans="1:7" x14ac:dyDescent="0.45">
      <c r="A11526" s="3" t="s">
        <v>7</v>
      </c>
      <c r="B11526" s="3" t="s">
        <v>2018</v>
      </c>
      <c r="C11526" s="6">
        <v>3716500</v>
      </c>
      <c r="D11526" s="3" t="s">
        <v>27</v>
      </c>
      <c r="E11526" s="3">
        <v>1998</v>
      </c>
      <c r="F11526" s="3">
        <v>1997</v>
      </c>
      <c r="G11526" s="3" t="s">
        <v>16</v>
      </c>
    </row>
    <row r="11527" spans="1:7" x14ac:dyDescent="0.45">
      <c r="A11527" s="3" t="s">
        <v>7</v>
      </c>
      <c r="B11527" s="3" t="s">
        <v>2018</v>
      </c>
      <c r="C11527" s="6">
        <v>4238500</v>
      </c>
      <c r="D11527" s="3" t="s">
        <v>31</v>
      </c>
      <c r="E11527" s="3">
        <v>1999</v>
      </c>
      <c r="F11527" s="3">
        <v>1998</v>
      </c>
      <c r="G11527" s="3" t="s">
        <v>16</v>
      </c>
    </row>
    <row r="11528" spans="1:7" x14ac:dyDescent="0.45">
      <c r="A11528" s="3" t="s">
        <v>7</v>
      </c>
      <c r="B11528" s="3" t="s">
        <v>2019</v>
      </c>
      <c r="C11528" s="6">
        <v>287500</v>
      </c>
      <c r="D11528" s="3" t="s">
        <v>31</v>
      </c>
      <c r="E11528" s="3">
        <v>1999</v>
      </c>
      <c r="F11528" s="3">
        <v>1998</v>
      </c>
      <c r="G11528" s="3" t="s">
        <v>53</v>
      </c>
    </row>
    <row r="11529" spans="1:7" x14ac:dyDescent="0.45">
      <c r="A11529" s="3" t="s">
        <v>7</v>
      </c>
      <c r="B11529" s="3" t="s">
        <v>2019</v>
      </c>
      <c r="C11529" s="6">
        <v>385000</v>
      </c>
      <c r="D11529" s="3" t="s">
        <v>32</v>
      </c>
      <c r="E11529" s="3">
        <v>2000</v>
      </c>
      <c r="F11529" s="3">
        <v>1999</v>
      </c>
      <c r="G11529" s="3" t="s">
        <v>53</v>
      </c>
    </row>
    <row r="11530" spans="1:7" x14ac:dyDescent="0.45">
      <c r="A11530" s="3" t="s">
        <v>7</v>
      </c>
      <c r="B11530" s="3" t="s">
        <v>2020</v>
      </c>
      <c r="C11530" s="6">
        <v>650000</v>
      </c>
      <c r="D11530" s="3" t="s">
        <v>15</v>
      </c>
      <c r="E11530" s="3">
        <v>1995</v>
      </c>
      <c r="F11530" s="3">
        <v>1994</v>
      </c>
      <c r="G11530" s="3" t="s">
        <v>106</v>
      </c>
    </row>
    <row r="11531" spans="1:7" x14ac:dyDescent="0.45">
      <c r="A11531" s="3" t="s">
        <v>7</v>
      </c>
      <c r="B11531" s="3" t="s">
        <v>2020</v>
      </c>
      <c r="C11531" s="6">
        <v>845000</v>
      </c>
      <c r="D11531" s="3" t="s">
        <v>25</v>
      </c>
      <c r="E11531" s="3">
        <v>1996</v>
      </c>
      <c r="F11531" s="3">
        <v>1995</v>
      </c>
      <c r="G11531" s="3" t="s">
        <v>106</v>
      </c>
    </row>
    <row r="11532" spans="1:7" x14ac:dyDescent="0.45">
      <c r="A11532" s="3" t="s">
        <v>7</v>
      </c>
      <c r="B11532" s="3" t="s">
        <v>2020</v>
      </c>
      <c r="C11532" s="6">
        <v>1040000</v>
      </c>
      <c r="D11532" s="3" t="s">
        <v>26</v>
      </c>
      <c r="E11532" s="3">
        <v>1997</v>
      </c>
      <c r="F11532" s="3">
        <v>1996</v>
      </c>
      <c r="G11532" s="3" t="s">
        <v>106</v>
      </c>
    </row>
    <row r="11533" spans="1:7" x14ac:dyDescent="0.45">
      <c r="A11533" s="3" t="s">
        <v>7</v>
      </c>
      <c r="B11533" s="3" t="s">
        <v>2020</v>
      </c>
      <c r="C11533" s="6">
        <v>1235000</v>
      </c>
      <c r="D11533" s="3" t="s">
        <v>27</v>
      </c>
      <c r="E11533" s="3">
        <v>1998</v>
      </c>
      <c r="F11533" s="3">
        <v>1997</v>
      </c>
      <c r="G11533" s="3" t="s">
        <v>78</v>
      </c>
    </row>
    <row r="11534" spans="1:7" x14ac:dyDescent="0.45">
      <c r="A11534" s="3" t="s">
        <v>7</v>
      </c>
      <c r="B11534" s="3" t="s">
        <v>2020</v>
      </c>
      <c r="C11534" s="6">
        <v>1500000</v>
      </c>
      <c r="D11534" s="3" t="s">
        <v>32</v>
      </c>
      <c r="E11534" s="3">
        <v>2000</v>
      </c>
      <c r="F11534" s="3">
        <v>1999</v>
      </c>
      <c r="G11534" s="3" t="s">
        <v>106</v>
      </c>
    </row>
    <row r="11535" spans="1:7" x14ac:dyDescent="0.45">
      <c r="A11535" s="3" t="s">
        <v>7</v>
      </c>
      <c r="B11535" s="3" t="s">
        <v>2020</v>
      </c>
      <c r="C11535" s="6">
        <v>26190</v>
      </c>
      <c r="D11535" s="3" t="s">
        <v>33</v>
      </c>
      <c r="E11535" s="3">
        <v>2002</v>
      </c>
      <c r="F11535" s="3">
        <v>2001</v>
      </c>
      <c r="G11535" s="3" t="s">
        <v>41</v>
      </c>
    </row>
    <row r="11536" spans="1:7" x14ac:dyDescent="0.45">
      <c r="A11536" s="3" t="s">
        <v>7</v>
      </c>
      <c r="B11536" s="3" t="s">
        <v>2021</v>
      </c>
      <c r="C11536" s="6">
        <v>112130</v>
      </c>
      <c r="D11536" s="3" t="s">
        <v>42</v>
      </c>
      <c r="E11536" s="3">
        <v>2008</v>
      </c>
      <c r="F11536" s="3">
        <v>2007</v>
      </c>
      <c r="G11536" s="3" t="s">
        <v>111</v>
      </c>
    </row>
    <row r="11537" spans="1:7" x14ac:dyDescent="0.45">
      <c r="A11537" s="3" t="s">
        <v>7</v>
      </c>
      <c r="B11537" s="3" t="s">
        <v>2021</v>
      </c>
      <c r="C11537" s="6">
        <v>184648</v>
      </c>
      <c r="D11537" s="3" t="s">
        <v>50</v>
      </c>
      <c r="E11537" s="3">
        <v>2009</v>
      </c>
      <c r="F11537" s="3">
        <v>2008</v>
      </c>
      <c r="G11537" s="3" t="s">
        <v>64</v>
      </c>
    </row>
    <row r="11538" spans="1:7" x14ac:dyDescent="0.45">
      <c r="A11538" s="3" t="s">
        <v>7</v>
      </c>
      <c r="B11538" s="3" t="s">
        <v>2022</v>
      </c>
      <c r="C11538" s="6">
        <v>915243</v>
      </c>
      <c r="D11538" s="3" t="s">
        <v>59</v>
      </c>
      <c r="E11538" s="3">
        <v>2015</v>
      </c>
      <c r="F11538" s="3">
        <v>2014</v>
      </c>
      <c r="G11538" s="3" t="s">
        <v>94</v>
      </c>
    </row>
    <row r="11539" spans="1:7" x14ac:dyDescent="0.45">
      <c r="A11539" s="3" t="s">
        <v>7</v>
      </c>
      <c r="B11539" s="3" t="s">
        <v>2022</v>
      </c>
      <c r="C11539" s="6">
        <v>161622</v>
      </c>
      <c r="D11539" s="3" t="s">
        <v>61</v>
      </c>
      <c r="E11539" s="3">
        <v>2016</v>
      </c>
      <c r="F11539" s="3">
        <v>2015</v>
      </c>
      <c r="G11539" s="3" t="s">
        <v>62</v>
      </c>
    </row>
    <row r="11540" spans="1:7" x14ac:dyDescent="0.45">
      <c r="A11540" s="3" t="s">
        <v>7</v>
      </c>
      <c r="B11540" s="3" t="s">
        <v>2022</v>
      </c>
      <c r="C11540" s="6">
        <v>75000</v>
      </c>
      <c r="D11540" s="3" t="s">
        <v>45</v>
      </c>
      <c r="E11540" s="3">
        <v>2017</v>
      </c>
      <c r="F11540" s="3">
        <v>2016</v>
      </c>
      <c r="G11540" s="3" t="s">
        <v>118</v>
      </c>
    </row>
    <row r="11541" spans="1:7" x14ac:dyDescent="0.45">
      <c r="A11541" s="3" t="s">
        <v>7</v>
      </c>
      <c r="B11541" s="3" t="s">
        <v>2023</v>
      </c>
      <c r="C11541" s="6">
        <v>1000000</v>
      </c>
      <c r="D11541" s="3" t="s">
        <v>56</v>
      </c>
      <c r="E11541" s="3">
        <v>2013</v>
      </c>
      <c r="F11541" s="3">
        <v>2012</v>
      </c>
      <c r="G11541" s="3" t="s">
        <v>49</v>
      </c>
    </row>
    <row r="11542" spans="1:7" x14ac:dyDescent="0.45">
      <c r="A11542" s="3" t="s">
        <v>7</v>
      </c>
      <c r="B11542" s="3" t="s">
        <v>2023</v>
      </c>
      <c r="C11542" s="6">
        <v>1045000</v>
      </c>
      <c r="D11542" s="3" t="s">
        <v>58</v>
      </c>
      <c r="E11542" s="3">
        <v>2014</v>
      </c>
      <c r="F11542" s="3">
        <v>2013</v>
      </c>
      <c r="G11542" s="3" t="s">
        <v>49</v>
      </c>
    </row>
    <row r="11543" spans="1:7" x14ac:dyDescent="0.45">
      <c r="A11543" s="3" t="s">
        <v>7</v>
      </c>
      <c r="B11543" s="3" t="s">
        <v>2023</v>
      </c>
      <c r="C11543" s="6">
        <v>1090000</v>
      </c>
      <c r="D11543" s="3" t="s">
        <v>59</v>
      </c>
      <c r="E11543" s="3">
        <v>2015</v>
      </c>
      <c r="F11543" s="3">
        <v>2014</v>
      </c>
      <c r="G11543" s="3" t="s">
        <v>46</v>
      </c>
    </row>
    <row r="11544" spans="1:7" x14ac:dyDescent="0.45">
      <c r="A11544" s="3" t="s">
        <v>7</v>
      </c>
      <c r="B11544" s="3" t="s">
        <v>2023</v>
      </c>
      <c r="C11544" s="6">
        <v>5000000</v>
      </c>
      <c r="D11544" s="3" t="s">
        <v>61</v>
      </c>
      <c r="E11544" s="3">
        <v>2016</v>
      </c>
      <c r="F11544" s="3">
        <v>2015</v>
      </c>
      <c r="G11544" s="3" t="s">
        <v>46</v>
      </c>
    </row>
    <row r="11545" spans="1:7" x14ac:dyDescent="0.45">
      <c r="A11545" s="3" t="s">
        <v>7</v>
      </c>
      <c r="B11545" s="3" t="s">
        <v>2023</v>
      </c>
      <c r="C11545" s="6">
        <v>4837500</v>
      </c>
      <c r="D11545" s="3" t="s">
        <v>45</v>
      </c>
      <c r="E11545" s="3">
        <v>2017</v>
      </c>
      <c r="F11545" s="3">
        <v>2016</v>
      </c>
      <c r="G11545" s="3" t="s">
        <v>46</v>
      </c>
    </row>
    <row r="11546" spans="1:7" x14ac:dyDescent="0.45">
      <c r="A11546" s="3" t="s">
        <v>7</v>
      </c>
      <c r="B11546" s="3" t="s">
        <v>2023</v>
      </c>
      <c r="C11546" s="6">
        <v>4666500</v>
      </c>
      <c r="D11546" s="3" t="s">
        <v>47</v>
      </c>
      <c r="E11546" s="3">
        <v>2018</v>
      </c>
      <c r="F11546" s="3">
        <v>2017</v>
      </c>
      <c r="G11546" s="3" t="s">
        <v>46</v>
      </c>
    </row>
    <row r="11547" spans="1:7" x14ac:dyDescent="0.45">
      <c r="A11547" s="3" t="s">
        <v>7</v>
      </c>
      <c r="B11547" s="3" t="s">
        <v>2024</v>
      </c>
      <c r="C11547" s="6">
        <v>442114</v>
      </c>
      <c r="D11547" s="3" t="s">
        <v>50</v>
      </c>
      <c r="E11547" s="3">
        <v>2009</v>
      </c>
      <c r="F11547" s="3">
        <v>2008</v>
      </c>
      <c r="G11547" s="3" t="s">
        <v>80</v>
      </c>
    </row>
    <row r="11548" spans="1:7" x14ac:dyDescent="0.45">
      <c r="A11548" s="3" t="s">
        <v>7</v>
      </c>
      <c r="B11548" s="3" t="s">
        <v>2025</v>
      </c>
      <c r="C11548" s="6">
        <v>1485000</v>
      </c>
      <c r="D11548" s="3" t="s">
        <v>79</v>
      </c>
      <c r="E11548" s="3">
        <v>2012</v>
      </c>
      <c r="F11548" s="3">
        <v>2011</v>
      </c>
      <c r="G11548" s="3" t="s">
        <v>100</v>
      </c>
    </row>
    <row r="11549" spans="1:7" x14ac:dyDescent="0.45">
      <c r="A11549" s="3" t="s">
        <v>7</v>
      </c>
      <c r="B11549" s="3" t="s">
        <v>2025</v>
      </c>
      <c r="C11549" s="6">
        <v>1596360</v>
      </c>
      <c r="D11549" s="3" t="s">
        <v>56</v>
      </c>
      <c r="E11549" s="3">
        <v>2013</v>
      </c>
      <c r="F11549" s="3">
        <v>2012</v>
      </c>
      <c r="G11549" s="3" t="s">
        <v>100</v>
      </c>
    </row>
    <row r="11550" spans="1:7" x14ac:dyDescent="0.45">
      <c r="A11550" s="3" t="s">
        <v>7</v>
      </c>
      <c r="B11550" s="3" t="s">
        <v>2025</v>
      </c>
      <c r="C11550" s="6">
        <v>1618680</v>
      </c>
      <c r="D11550" s="3" t="s">
        <v>58</v>
      </c>
      <c r="E11550" s="3">
        <v>2014</v>
      </c>
      <c r="F11550" s="3">
        <v>2013</v>
      </c>
      <c r="G11550" s="3" t="s">
        <v>100</v>
      </c>
    </row>
    <row r="11551" spans="1:7" x14ac:dyDescent="0.45">
      <c r="A11551" s="3" t="s">
        <v>7</v>
      </c>
      <c r="B11551" s="3" t="s">
        <v>2026</v>
      </c>
      <c r="C11551" s="6">
        <v>625000</v>
      </c>
      <c r="D11551" s="3" t="s">
        <v>38</v>
      </c>
      <c r="E11551" s="3">
        <v>2006</v>
      </c>
      <c r="F11551" s="3">
        <v>2005</v>
      </c>
      <c r="G11551" s="3" t="s">
        <v>51</v>
      </c>
    </row>
    <row r="11552" spans="1:7" x14ac:dyDescent="0.45">
      <c r="A11552" s="3" t="s">
        <v>7</v>
      </c>
      <c r="B11552" s="3" t="s">
        <v>2026</v>
      </c>
      <c r="C11552" s="6">
        <v>675000</v>
      </c>
      <c r="D11552" s="3" t="s">
        <v>39</v>
      </c>
      <c r="E11552" s="3">
        <v>2007</v>
      </c>
      <c r="F11552" s="3">
        <v>2006</v>
      </c>
      <c r="G11552" s="3" t="s">
        <v>51</v>
      </c>
    </row>
    <row r="11553" spans="1:7" x14ac:dyDescent="0.45">
      <c r="A11553" s="3" t="s">
        <v>7</v>
      </c>
      <c r="B11553" s="3" t="s">
        <v>2026</v>
      </c>
      <c r="C11553" s="6">
        <v>826269</v>
      </c>
      <c r="D11553" s="3" t="s">
        <v>50</v>
      </c>
      <c r="E11553" s="3">
        <v>2009</v>
      </c>
      <c r="F11553" s="3">
        <v>2008</v>
      </c>
      <c r="G11553" s="3" t="s">
        <v>35</v>
      </c>
    </row>
    <row r="11554" spans="1:7" x14ac:dyDescent="0.45">
      <c r="A11554" s="3" t="s">
        <v>7</v>
      </c>
      <c r="B11554" s="3" t="s">
        <v>2026</v>
      </c>
      <c r="C11554" s="6">
        <v>1030189</v>
      </c>
      <c r="D11554" s="3" t="s">
        <v>43</v>
      </c>
      <c r="E11554" s="3">
        <v>2010</v>
      </c>
      <c r="F11554" s="3">
        <v>2009</v>
      </c>
      <c r="G11554" s="3" t="s">
        <v>100</v>
      </c>
    </row>
    <row r="11555" spans="1:7" x14ac:dyDescent="0.45">
      <c r="A11555" s="3" t="s">
        <v>7</v>
      </c>
      <c r="B11555" s="3" t="s">
        <v>2027</v>
      </c>
      <c r="C11555" s="6">
        <v>100000</v>
      </c>
      <c r="D11555" s="3" t="s">
        <v>59</v>
      </c>
      <c r="E11555" s="3">
        <v>2015</v>
      </c>
      <c r="F11555" s="3">
        <v>2014</v>
      </c>
      <c r="G11555" s="3" t="s">
        <v>53</v>
      </c>
    </row>
    <row r="11556" spans="1:7" x14ac:dyDescent="0.45">
      <c r="A11556" s="3" t="s">
        <v>7</v>
      </c>
      <c r="B11556" s="3" t="s">
        <v>2028</v>
      </c>
      <c r="C11556" s="6">
        <v>172000</v>
      </c>
      <c r="D11556" s="3" t="s">
        <v>21</v>
      </c>
      <c r="E11556" s="3">
        <v>1988</v>
      </c>
      <c r="F11556" s="3">
        <v>1987</v>
      </c>
      <c r="G11556" s="3" t="s">
        <v>111</v>
      </c>
    </row>
    <row r="11557" spans="1:7" x14ac:dyDescent="0.45">
      <c r="A11557" s="3" t="s">
        <v>7</v>
      </c>
      <c r="B11557" s="3" t="s">
        <v>2028</v>
      </c>
      <c r="C11557" s="6">
        <v>192000</v>
      </c>
      <c r="D11557" s="3" t="s">
        <v>22</v>
      </c>
      <c r="E11557" s="3">
        <v>1989</v>
      </c>
      <c r="F11557" s="3">
        <v>1988</v>
      </c>
      <c r="G11557" s="3" t="s">
        <v>111</v>
      </c>
    </row>
    <row r="11558" spans="1:7" x14ac:dyDescent="0.45">
      <c r="A11558" s="3" t="s">
        <v>7</v>
      </c>
      <c r="B11558" s="3" t="s">
        <v>2028</v>
      </c>
      <c r="C11558" s="6">
        <v>408000</v>
      </c>
      <c r="D11558" s="3" t="s">
        <v>9</v>
      </c>
      <c r="E11558" s="3">
        <v>1991</v>
      </c>
      <c r="F11558" s="3">
        <v>1990</v>
      </c>
      <c r="G11558" s="3" t="s">
        <v>53</v>
      </c>
    </row>
    <row r="11559" spans="1:7" x14ac:dyDescent="0.45">
      <c r="A11559" s="3" t="s">
        <v>7</v>
      </c>
      <c r="B11559" s="3" t="s">
        <v>2028</v>
      </c>
      <c r="C11559" s="6">
        <v>1925000</v>
      </c>
      <c r="D11559" s="3" t="s">
        <v>11</v>
      </c>
      <c r="E11559" s="3">
        <v>1992</v>
      </c>
      <c r="F11559" s="3">
        <v>1991</v>
      </c>
      <c r="G11559" s="3" t="s">
        <v>53</v>
      </c>
    </row>
    <row r="11560" spans="1:7" x14ac:dyDescent="0.45">
      <c r="A11560" s="3" t="s">
        <v>7</v>
      </c>
      <c r="B11560" s="3" t="s">
        <v>2028</v>
      </c>
      <c r="C11560" s="6">
        <v>1348000</v>
      </c>
      <c r="D11560" s="3" t="s">
        <v>12</v>
      </c>
      <c r="E11560" s="3">
        <v>1993</v>
      </c>
      <c r="F11560" s="3">
        <v>1992</v>
      </c>
      <c r="G11560" s="3" t="s">
        <v>53</v>
      </c>
    </row>
    <row r="11561" spans="1:7" x14ac:dyDescent="0.45">
      <c r="A11561" s="3" t="s">
        <v>7</v>
      </c>
      <c r="B11561" s="3" t="s">
        <v>2028</v>
      </c>
      <c r="C11561" s="6">
        <v>1722000</v>
      </c>
      <c r="D11561" s="3" t="s">
        <v>14</v>
      </c>
      <c r="E11561" s="3">
        <v>1994</v>
      </c>
      <c r="F11561" s="3">
        <v>1993</v>
      </c>
      <c r="G11561" s="3" t="s">
        <v>53</v>
      </c>
    </row>
    <row r="11562" spans="1:7" x14ac:dyDescent="0.45">
      <c r="A11562" s="3" t="s">
        <v>7</v>
      </c>
      <c r="B11562" s="3" t="s">
        <v>2028</v>
      </c>
      <c r="C11562" s="6">
        <v>2125000</v>
      </c>
      <c r="D11562" s="3" t="s">
        <v>15</v>
      </c>
      <c r="E11562" s="3">
        <v>1995</v>
      </c>
      <c r="F11562" s="3">
        <v>1994</v>
      </c>
      <c r="G11562" s="3" t="s">
        <v>70</v>
      </c>
    </row>
    <row r="11563" spans="1:7" x14ac:dyDescent="0.45">
      <c r="A11563" s="3" t="s">
        <v>7</v>
      </c>
      <c r="B11563" s="3" t="s">
        <v>2029</v>
      </c>
      <c r="C11563" s="6">
        <v>653500</v>
      </c>
      <c r="D11563" s="3" t="s">
        <v>31</v>
      </c>
      <c r="E11563" s="3">
        <v>1999</v>
      </c>
      <c r="F11563" s="3">
        <v>1998</v>
      </c>
      <c r="G11563" s="3" t="s">
        <v>51</v>
      </c>
    </row>
    <row r="11564" spans="1:7" x14ac:dyDescent="0.45">
      <c r="A11564" s="3" t="s">
        <v>7</v>
      </c>
      <c r="B11564" s="3" t="s">
        <v>2029</v>
      </c>
      <c r="C11564" s="6">
        <v>843000</v>
      </c>
      <c r="D11564" s="3" t="s">
        <v>32</v>
      </c>
      <c r="E11564" s="3">
        <v>2000</v>
      </c>
      <c r="F11564" s="3">
        <v>1999</v>
      </c>
      <c r="G11564" s="3" t="s">
        <v>51</v>
      </c>
    </row>
    <row r="11565" spans="1:7" x14ac:dyDescent="0.45">
      <c r="A11565" s="3" t="s">
        <v>7</v>
      </c>
      <c r="B11565" s="3" t="s">
        <v>2029</v>
      </c>
      <c r="C11565" s="6">
        <v>901800</v>
      </c>
      <c r="D11565" s="3" t="s">
        <v>28</v>
      </c>
      <c r="E11565" s="3">
        <v>2001</v>
      </c>
      <c r="F11565" s="3">
        <v>2000</v>
      </c>
      <c r="G11565" s="3" t="s">
        <v>51</v>
      </c>
    </row>
    <row r="11566" spans="1:7" x14ac:dyDescent="0.45">
      <c r="A11566" s="3" t="s">
        <v>7</v>
      </c>
      <c r="B11566" s="3" t="s">
        <v>2029</v>
      </c>
      <c r="C11566" s="6">
        <v>1483461</v>
      </c>
      <c r="D11566" s="3" t="s">
        <v>33</v>
      </c>
      <c r="E11566" s="3">
        <v>2002</v>
      </c>
      <c r="F11566" s="3">
        <v>2001</v>
      </c>
      <c r="G11566" s="3" t="s">
        <v>103</v>
      </c>
    </row>
    <row r="11567" spans="1:7" x14ac:dyDescent="0.45">
      <c r="A11567" s="3" t="s">
        <v>7</v>
      </c>
      <c r="B11567" s="3" t="s">
        <v>2029</v>
      </c>
      <c r="C11567" s="6">
        <v>637435</v>
      </c>
      <c r="D11567" s="3" t="s">
        <v>34</v>
      </c>
      <c r="E11567" s="3">
        <v>2003</v>
      </c>
      <c r="F11567" s="3">
        <v>2002</v>
      </c>
      <c r="G11567" s="3" t="s">
        <v>94</v>
      </c>
    </row>
    <row r="11568" spans="1:7" x14ac:dyDescent="0.45">
      <c r="A11568" s="3" t="s">
        <v>7</v>
      </c>
      <c r="B11568" s="3" t="s">
        <v>2029</v>
      </c>
      <c r="C11568" s="6">
        <v>1500000</v>
      </c>
      <c r="D11568" s="3" t="s">
        <v>36</v>
      </c>
      <c r="E11568" s="3">
        <v>2004</v>
      </c>
      <c r="F11568" s="3">
        <v>2003</v>
      </c>
      <c r="G11568" s="3" t="s">
        <v>105</v>
      </c>
    </row>
    <row r="11569" spans="1:7" x14ac:dyDescent="0.45">
      <c r="A11569" s="3" t="s">
        <v>7</v>
      </c>
      <c r="B11569" s="3" t="s">
        <v>2029</v>
      </c>
      <c r="C11569" s="6">
        <v>4500000</v>
      </c>
      <c r="D11569" s="3" t="s">
        <v>37</v>
      </c>
      <c r="E11569" s="3">
        <v>2005</v>
      </c>
      <c r="F11569" s="3">
        <v>2004</v>
      </c>
      <c r="G11569" s="3" t="s">
        <v>94</v>
      </c>
    </row>
    <row r="11570" spans="1:7" x14ac:dyDescent="0.45">
      <c r="A11570" s="3" t="s">
        <v>7</v>
      </c>
      <c r="B11570" s="3" t="s">
        <v>2029</v>
      </c>
      <c r="C11570" s="6">
        <v>4950000</v>
      </c>
      <c r="D11570" s="3" t="s">
        <v>38</v>
      </c>
      <c r="E11570" s="3">
        <v>2006</v>
      </c>
      <c r="F11570" s="3">
        <v>2005</v>
      </c>
      <c r="G11570" s="3" t="s">
        <v>16</v>
      </c>
    </row>
    <row r="11571" spans="1:7" x14ac:dyDescent="0.45">
      <c r="A11571" s="3" t="s">
        <v>7</v>
      </c>
      <c r="B11571" s="3" t="s">
        <v>2029</v>
      </c>
      <c r="C11571" s="6">
        <v>5400000</v>
      </c>
      <c r="D11571" s="3" t="s">
        <v>39</v>
      </c>
      <c r="E11571" s="3">
        <v>2007</v>
      </c>
      <c r="F11571" s="3">
        <v>2006</v>
      </c>
      <c r="G11571" s="3" t="s">
        <v>105</v>
      </c>
    </row>
    <row r="11572" spans="1:7" x14ac:dyDescent="0.45">
      <c r="A11572" s="3" t="s">
        <v>7</v>
      </c>
      <c r="B11572" s="3" t="s">
        <v>2029</v>
      </c>
      <c r="C11572" s="6">
        <v>1108718</v>
      </c>
      <c r="D11572" s="3" t="s">
        <v>42</v>
      </c>
      <c r="E11572" s="3">
        <v>2008</v>
      </c>
      <c r="F11572" s="3">
        <v>2007</v>
      </c>
      <c r="G11572" s="3" t="s">
        <v>64</v>
      </c>
    </row>
    <row r="11573" spans="1:7" x14ac:dyDescent="0.45">
      <c r="A11573" s="3" t="s">
        <v>7</v>
      </c>
      <c r="B11573" s="3" t="s">
        <v>2029</v>
      </c>
      <c r="C11573" s="6">
        <v>1262275</v>
      </c>
      <c r="D11573" s="3" t="s">
        <v>50</v>
      </c>
      <c r="E11573" s="3">
        <v>2009</v>
      </c>
      <c r="F11573" s="3">
        <v>2008</v>
      </c>
      <c r="G11573" s="3" t="s">
        <v>51</v>
      </c>
    </row>
    <row r="11574" spans="1:7" x14ac:dyDescent="0.45">
      <c r="A11574" s="3" t="s">
        <v>7</v>
      </c>
      <c r="B11574" s="3" t="s">
        <v>2029</v>
      </c>
      <c r="C11574" s="6">
        <v>1306455</v>
      </c>
      <c r="D11574" s="3" t="s">
        <v>43</v>
      </c>
      <c r="E11574" s="3">
        <v>2010</v>
      </c>
      <c r="F11574" s="3">
        <v>2009</v>
      </c>
      <c r="G11574" s="3" t="s">
        <v>51</v>
      </c>
    </row>
    <row r="11575" spans="1:7" x14ac:dyDescent="0.45">
      <c r="A11575" s="3" t="s">
        <v>7</v>
      </c>
      <c r="B11575" s="3" t="s">
        <v>2029</v>
      </c>
      <c r="C11575" s="6">
        <v>270436</v>
      </c>
      <c r="D11575" s="3" t="s">
        <v>77</v>
      </c>
      <c r="E11575" s="3">
        <v>2011</v>
      </c>
      <c r="F11575" s="3">
        <v>2010</v>
      </c>
      <c r="G11575" s="3" t="s">
        <v>105</v>
      </c>
    </row>
    <row r="11576" spans="1:7" x14ac:dyDescent="0.45">
      <c r="A11576" s="3" t="s">
        <v>7</v>
      </c>
      <c r="B11576" s="3" t="s">
        <v>2029</v>
      </c>
      <c r="C11576" s="6">
        <v>65446</v>
      </c>
      <c r="D11576" s="3" t="s">
        <v>79</v>
      </c>
      <c r="E11576" s="3">
        <v>2012</v>
      </c>
      <c r="F11576" s="3">
        <v>2011</v>
      </c>
      <c r="G11576" s="3" t="s">
        <v>68</v>
      </c>
    </row>
    <row r="11577" spans="1:7" x14ac:dyDescent="0.45">
      <c r="A11577" s="3" t="s">
        <v>7</v>
      </c>
      <c r="B11577" s="3" t="s">
        <v>2030</v>
      </c>
      <c r="C11577" s="6">
        <v>150000</v>
      </c>
      <c r="D11577" s="3" t="s">
        <v>15</v>
      </c>
      <c r="E11577" s="3">
        <v>1995</v>
      </c>
      <c r="F11577" s="3">
        <v>1994</v>
      </c>
      <c r="G11577" s="3" t="s">
        <v>24</v>
      </c>
    </row>
    <row r="11578" spans="1:7" x14ac:dyDescent="0.45">
      <c r="A11578" s="3" t="s">
        <v>7</v>
      </c>
      <c r="B11578" s="3" t="s">
        <v>2030</v>
      </c>
      <c r="C11578" s="6">
        <v>350000</v>
      </c>
      <c r="D11578" s="3" t="s">
        <v>27</v>
      </c>
      <c r="E11578" s="3">
        <v>1998</v>
      </c>
      <c r="F11578" s="3">
        <v>1997</v>
      </c>
      <c r="G11578" s="3" t="s">
        <v>57</v>
      </c>
    </row>
    <row r="11579" spans="1:7" x14ac:dyDescent="0.45">
      <c r="A11579" s="3" t="s">
        <v>7</v>
      </c>
      <c r="B11579" s="3" t="s">
        <v>2030</v>
      </c>
      <c r="C11579" s="6">
        <v>400000</v>
      </c>
      <c r="D11579" s="3" t="s">
        <v>31</v>
      </c>
      <c r="E11579" s="3">
        <v>1999</v>
      </c>
      <c r="F11579" s="3">
        <v>1998</v>
      </c>
      <c r="G11579" s="3" t="s">
        <v>57</v>
      </c>
    </row>
    <row r="11580" spans="1:7" x14ac:dyDescent="0.45">
      <c r="A11580" s="3" t="s">
        <v>7</v>
      </c>
      <c r="B11580" s="3" t="s">
        <v>2030</v>
      </c>
      <c r="C11580" s="6">
        <v>673500</v>
      </c>
      <c r="D11580" s="3" t="s">
        <v>28</v>
      </c>
      <c r="E11580" s="3">
        <v>2001</v>
      </c>
      <c r="F11580" s="3">
        <v>2000</v>
      </c>
      <c r="G11580" s="3" t="s">
        <v>83</v>
      </c>
    </row>
    <row r="11581" spans="1:7" x14ac:dyDescent="0.45">
      <c r="A11581" s="3" t="s">
        <v>7</v>
      </c>
      <c r="B11581" s="3" t="s">
        <v>2030</v>
      </c>
      <c r="C11581" s="6">
        <v>523793</v>
      </c>
      <c r="D11581" s="3" t="s">
        <v>33</v>
      </c>
      <c r="E11581" s="3">
        <v>2002</v>
      </c>
      <c r="F11581" s="3">
        <v>2001</v>
      </c>
      <c r="G11581" s="3" t="s">
        <v>41</v>
      </c>
    </row>
    <row r="11582" spans="1:7" x14ac:dyDescent="0.45">
      <c r="A11582" s="3" t="s">
        <v>7</v>
      </c>
      <c r="B11582" s="3" t="s">
        <v>2030</v>
      </c>
      <c r="C11582" s="6">
        <v>122218</v>
      </c>
      <c r="D11582" s="3" t="s">
        <v>33</v>
      </c>
      <c r="E11582" s="3">
        <v>2002</v>
      </c>
      <c r="F11582" s="3">
        <v>2001</v>
      </c>
      <c r="G11582" s="3" t="s">
        <v>66</v>
      </c>
    </row>
    <row r="11583" spans="1:7" x14ac:dyDescent="0.45">
      <c r="A11583" s="3" t="s">
        <v>7</v>
      </c>
      <c r="B11583" s="3" t="s">
        <v>2030</v>
      </c>
      <c r="C11583" s="6">
        <v>321926</v>
      </c>
      <c r="D11583" s="3" t="s">
        <v>34</v>
      </c>
      <c r="E11583" s="3">
        <v>2003</v>
      </c>
      <c r="F11583" s="3">
        <v>2002</v>
      </c>
      <c r="G11583" s="3" t="s">
        <v>83</v>
      </c>
    </row>
    <row r="11584" spans="1:7" x14ac:dyDescent="0.45">
      <c r="A11584" s="3" t="s">
        <v>7</v>
      </c>
      <c r="B11584" s="3" t="s">
        <v>2031</v>
      </c>
      <c r="C11584" s="6">
        <v>349458</v>
      </c>
      <c r="D11584" s="3" t="s">
        <v>34</v>
      </c>
      <c r="E11584" s="3">
        <v>2003</v>
      </c>
      <c r="F11584" s="3">
        <v>2002</v>
      </c>
      <c r="G11584" s="3" t="s">
        <v>66</v>
      </c>
    </row>
    <row r="11585" spans="1:7" x14ac:dyDescent="0.45">
      <c r="A11585" s="3" t="s">
        <v>7</v>
      </c>
      <c r="B11585" s="3" t="s">
        <v>2031</v>
      </c>
      <c r="C11585" s="6">
        <v>563679</v>
      </c>
      <c r="D11585" s="3" t="s">
        <v>36</v>
      </c>
      <c r="E11585" s="3">
        <v>2004</v>
      </c>
      <c r="F11585" s="3">
        <v>2003</v>
      </c>
      <c r="G11585" s="3" t="s">
        <v>66</v>
      </c>
    </row>
    <row r="11586" spans="1:7" x14ac:dyDescent="0.45">
      <c r="A11586" s="3" t="s">
        <v>7</v>
      </c>
      <c r="B11586" s="3" t="s">
        <v>2031</v>
      </c>
      <c r="C11586" s="6">
        <v>695046</v>
      </c>
      <c r="D11586" s="3" t="s">
        <v>37</v>
      </c>
      <c r="E11586" s="3">
        <v>2005</v>
      </c>
      <c r="F11586" s="3">
        <v>2004</v>
      </c>
      <c r="G11586" s="3" t="s">
        <v>80</v>
      </c>
    </row>
    <row r="11587" spans="1:7" x14ac:dyDescent="0.45">
      <c r="A11587" s="3" t="s">
        <v>7</v>
      </c>
      <c r="B11587" s="3" t="s">
        <v>2032</v>
      </c>
      <c r="C11587" s="6">
        <v>122237</v>
      </c>
      <c r="D11587" s="3" t="s">
        <v>79</v>
      </c>
      <c r="E11587" s="3">
        <v>2012</v>
      </c>
      <c r="F11587" s="3">
        <v>2011</v>
      </c>
      <c r="G11587" s="3" t="s">
        <v>41</v>
      </c>
    </row>
    <row r="11588" spans="1:7" x14ac:dyDescent="0.45">
      <c r="A11588" s="3" t="s">
        <v>7</v>
      </c>
      <c r="B11588" s="3" t="s">
        <v>2032</v>
      </c>
      <c r="C11588" s="6">
        <v>76392</v>
      </c>
      <c r="D11588" s="3" t="s">
        <v>79</v>
      </c>
      <c r="E11588" s="3">
        <v>2012</v>
      </c>
      <c r="F11588" s="3">
        <v>2011</v>
      </c>
      <c r="G11588" s="3" t="s">
        <v>101</v>
      </c>
    </row>
    <row r="11589" spans="1:7" x14ac:dyDescent="0.45">
      <c r="A11589" s="3" t="s">
        <v>7</v>
      </c>
      <c r="B11589" s="3" t="s">
        <v>2032</v>
      </c>
      <c r="C11589" s="6">
        <v>251076</v>
      </c>
      <c r="D11589" s="3" t="s">
        <v>56</v>
      </c>
      <c r="E11589" s="3">
        <v>2013</v>
      </c>
      <c r="F11589" s="3">
        <v>2012</v>
      </c>
      <c r="G11589" s="3" t="s">
        <v>103</v>
      </c>
    </row>
    <row r="11590" spans="1:7" x14ac:dyDescent="0.45">
      <c r="A11590" s="3" t="s">
        <v>7</v>
      </c>
      <c r="B11590" s="3" t="s">
        <v>2032</v>
      </c>
      <c r="C11590" s="6">
        <v>44835</v>
      </c>
      <c r="D11590" s="3" t="s">
        <v>56</v>
      </c>
      <c r="E11590" s="3">
        <v>2013</v>
      </c>
      <c r="F11590" s="3">
        <v>2012</v>
      </c>
      <c r="G11590" s="3" t="s">
        <v>101</v>
      </c>
    </row>
    <row r="11591" spans="1:7" x14ac:dyDescent="0.45">
      <c r="A11591" s="3" t="s">
        <v>7</v>
      </c>
      <c r="B11591" s="3" t="s">
        <v>2032</v>
      </c>
      <c r="C11591" s="6">
        <v>884293</v>
      </c>
      <c r="D11591" s="3" t="s">
        <v>58</v>
      </c>
      <c r="E11591" s="3">
        <v>2014</v>
      </c>
      <c r="F11591" s="3">
        <v>2013</v>
      </c>
      <c r="G11591" s="3" t="s">
        <v>111</v>
      </c>
    </row>
    <row r="11592" spans="1:7" x14ac:dyDescent="0.45">
      <c r="A11592" s="3" t="s">
        <v>7</v>
      </c>
      <c r="B11592" s="3" t="s">
        <v>2032</v>
      </c>
      <c r="C11592" s="6">
        <v>948163</v>
      </c>
      <c r="D11592" s="3" t="s">
        <v>59</v>
      </c>
      <c r="E11592" s="3">
        <v>2015</v>
      </c>
      <c r="F11592" s="3">
        <v>2014</v>
      </c>
      <c r="G11592" s="3" t="s">
        <v>111</v>
      </c>
    </row>
    <row r="11593" spans="1:7" x14ac:dyDescent="0.45">
      <c r="A11593" s="3" t="s">
        <v>7</v>
      </c>
      <c r="B11593" s="3" t="s">
        <v>2032</v>
      </c>
      <c r="C11593" s="6">
        <v>1015421</v>
      </c>
      <c r="D11593" s="3" t="s">
        <v>61</v>
      </c>
      <c r="E11593" s="3">
        <v>2016</v>
      </c>
      <c r="F11593" s="3">
        <v>2015</v>
      </c>
      <c r="G11593" s="3" t="s">
        <v>62</v>
      </c>
    </row>
    <row r="11594" spans="1:7" x14ac:dyDescent="0.45">
      <c r="A11594" s="3" t="s">
        <v>7</v>
      </c>
      <c r="B11594" s="3" t="s">
        <v>2033</v>
      </c>
      <c r="C11594" s="6">
        <v>412718</v>
      </c>
      <c r="D11594" s="3" t="s">
        <v>39</v>
      </c>
      <c r="E11594" s="3">
        <v>2007</v>
      </c>
      <c r="F11594" s="3">
        <v>2006</v>
      </c>
      <c r="G11594" s="3" t="s">
        <v>57</v>
      </c>
    </row>
    <row r="11595" spans="1:7" x14ac:dyDescent="0.45">
      <c r="A11595" s="3" t="s">
        <v>7</v>
      </c>
      <c r="B11595" s="3" t="s">
        <v>2034</v>
      </c>
      <c r="C11595" s="6">
        <v>3283320</v>
      </c>
      <c r="D11595" s="3" t="s">
        <v>59</v>
      </c>
      <c r="E11595" s="3">
        <v>2015</v>
      </c>
      <c r="F11595" s="3">
        <v>2014</v>
      </c>
      <c r="G11595" s="3" t="s">
        <v>13</v>
      </c>
    </row>
    <row r="11596" spans="1:7" x14ac:dyDescent="0.45">
      <c r="A11596" s="3" t="s">
        <v>7</v>
      </c>
      <c r="B11596" s="3" t="s">
        <v>2034</v>
      </c>
      <c r="C11596" s="6">
        <v>3431040</v>
      </c>
      <c r="D11596" s="3" t="s">
        <v>61</v>
      </c>
      <c r="E11596" s="3">
        <v>2016</v>
      </c>
      <c r="F11596" s="3">
        <v>2015</v>
      </c>
      <c r="G11596" s="3" t="s">
        <v>13</v>
      </c>
    </row>
    <row r="11597" spans="1:7" x14ac:dyDescent="0.45">
      <c r="A11597" s="3" t="s">
        <v>7</v>
      </c>
      <c r="B11597" s="3" t="s">
        <v>2034</v>
      </c>
      <c r="C11597" s="6">
        <v>3578880</v>
      </c>
      <c r="D11597" s="3" t="s">
        <v>45</v>
      </c>
      <c r="E11597" s="3">
        <v>2017</v>
      </c>
      <c r="F11597" s="3">
        <v>2016</v>
      </c>
      <c r="G11597" s="3" t="s">
        <v>13</v>
      </c>
    </row>
    <row r="11598" spans="1:7" x14ac:dyDescent="0.45">
      <c r="A11598" s="3" t="s">
        <v>7</v>
      </c>
      <c r="B11598" s="3" t="s">
        <v>2034</v>
      </c>
      <c r="C11598" s="6">
        <v>4538020</v>
      </c>
      <c r="D11598" s="3" t="s">
        <v>47</v>
      </c>
      <c r="E11598" s="3">
        <v>2018</v>
      </c>
      <c r="F11598" s="3">
        <v>2017</v>
      </c>
      <c r="G11598" s="3" t="s">
        <v>13</v>
      </c>
    </row>
    <row r="11599" spans="1:7" x14ac:dyDescent="0.45">
      <c r="A11599" s="3" t="s">
        <v>7</v>
      </c>
      <c r="B11599" s="3" t="s">
        <v>2035</v>
      </c>
      <c r="C11599" s="6">
        <v>1000000</v>
      </c>
      <c r="D11599" s="3" t="s">
        <v>22</v>
      </c>
      <c r="E11599" s="3">
        <v>1989</v>
      </c>
      <c r="F11599" s="3">
        <v>1988</v>
      </c>
      <c r="G11599" s="3" t="s">
        <v>51</v>
      </c>
    </row>
    <row r="11600" spans="1:7" x14ac:dyDescent="0.45">
      <c r="A11600" s="3" t="s">
        <v>7</v>
      </c>
      <c r="B11600" s="3" t="s">
        <v>2035</v>
      </c>
      <c r="C11600" s="6">
        <v>1000000</v>
      </c>
      <c r="D11600" s="3" t="s">
        <v>9</v>
      </c>
      <c r="E11600" s="3">
        <v>1991</v>
      </c>
      <c r="F11600" s="3">
        <v>1990</v>
      </c>
      <c r="G11600" s="3" t="s">
        <v>51</v>
      </c>
    </row>
    <row r="11601" spans="1:7" x14ac:dyDescent="0.45">
      <c r="A11601" s="3" t="s">
        <v>7</v>
      </c>
      <c r="B11601" s="3" t="s">
        <v>2035</v>
      </c>
      <c r="C11601" s="6">
        <v>1050000</v>
      </c>
      <c r="D11601" s="3" t="s">
        <v>11</v>
      </c>
      <c r="E11601" s="3">
        <v>1992</v>
      </c>
      <c r="F11601" s="3">
        <v>1991</v>
      </c>
      <c r="G11601" s="3" t="s">
        <v>51</v>
      </c>
    </row>
    <row r="11602" spans="1:7" x14ac:dyDescent="0.45">
      <c r="A11602" s="3" t="s">
        <v>7</v>
      </c>
      <c r="B11602" s="3" t="s">
        <v>2035</v>
      </c>
      <c r="C11602" s="6">
        <v>1250000</v>
      </c>
      <c r="D11602" s="3" t="s">
        <v>12</v>
      </c>
      <c r="E11602" s="3">
        <v>1993</v>
      </c>
      <c r="F11602" s="3">
        <v>1992</v>
      </c>
      <c r="G11602" s="3" t="s">
        <v>60</v>
      </c>
    </row>
    <row r="11603" spans="1:7" x14ac:dyDescent="0.45">
      <c r="A11603" s="3" t="s">
        <v>7</v>
      </c>
      <c r="B11603" s="3" t="s">
        <v>2035</v>
      </c>
      <c r="C11603" s="6">
        <v>2557000</v>
      </c>
      <c r="D11603" s="3" t="s">
        <v>14</v>
      </c>
      <c r="E11603" s="3">
        <v>1994</v>
      </c>
      <c r="F11603" s="3">
        <v>1993</v>
      </c>
      <c r="G11603" s="3" t="s">
        <v>60</v>
      </c>
    </row>
    <row r="11604" spans="1:7" x14ac:dyDescent="0.45">
      <c r="A11604" s="3" t="s">
        <v>7</v>
      </c>
      <c r="B11604" s="3" t="s">
        <v>2035</v>
      </c>
      <c r="C11604" s="6">
        <v>2857000</v>
      </c>
      <c r="D11604" s="3" t="s">
        <v>15</v>
      </c>
      <c r="E11604" s="3">
        <v>1995</v>
      </c>
      <c r="F11604" s="3">
        <v>1994</v>
      </c>
      <c r="G11604" s="3" t="s">
        <v>60</v>
      </c>
    </row>
    <row r="11605" spans="1:7" x14ac:dyDescent="0.45">
      <c r="A11605" s="3" t="s">
        <v>7</v>
      </c>
      <c r="B11605" s="3" t="s">
        <v>2035</v>
      </c>
      <c r="C11605" s="6">
        <v>3357000</v>
      </c>
      <c r="D11605" s="3" t="s">
        <v>25</v>
      </c>
      <c r="E11605" s="3">
        <v>1996</v>
      </c>
      <c r="F11605" s="3">
        <v>1995</v>
      </c>
      <c r="G11605" s="3" t="s">
        <v>60</v>
      </c>
    </row>
    <row r="11606" spans="1:7" x14ac:dyDescent="0.45">
      <c r="A11606" s="3" t="s">
        <v>7</v>
      </c>
      <c r="B11606" s="3" t="s">
        <v>2035</v>
      </c>
      <c r="C11606" s="6">
        <v>3557000</v>
      </c>
      <c r="D11606" s="3" t="s">
        <v>26</v>
      </c>
      <c r="E11606" s="3">
        <v>1997</v>
      </c>
      <c r="F11606" s="3">
        <v>1996</v>
      </c>
      <c r="G11606" s="3" t="s">
        <v>86</v>
      </c>
    </row>
    <row r="11607" spans="1:7" x14ac:dyDescent="0.45">
      <c r="A11607" s="3" t="s">
        <v>7</v>
      </c>
      <c r="B11607" s="3" t="s">
        <v>2035</v>
      </c>
      <c r="C11607" s="6">
        <v>3957143</v>
      </c>
      <c r="D11607" s="3" t="s">
        <v>27</v>
      </c>
      <c r="E11607" s="3">
        <v>1998</v>
      </c>
      <c r="F11607" s="3">
        <v>1997</v>
      </c>
      <c r="G11607" s="3" t="s">
        <v>86</v>
      </c>
    </row>
    <row r="11608" spans="1:7" x14ac:dyDescent="0.45">
      <c r="A11608" s="3" t="s">
        <v>7</v>
      </c>
      <c r="B11608" s="3" t="s">
        <v>2035</v>
      </c>
      <c r="C11608" s="6">
        <v>4375143</v>
      </c>
      <c r="D11608" s="3" t="s">
        <v>31</v>
      </c>
      <c r="E11608" s="3">
        <v>1999</v>
      </c>
      <c r="F11608" s="3">
        <v>1998</v>
      </c>
      <c r="G11608" s="3" t="s">
        <v>86</v>
      </c>
    </row>
    <row r="11609" spans="1:7" x14ac:dyDescent="0.45">
      <c r="A11609" s="3" t="s">
        <v>7</v>
      </c>
      <c r="B11609" s="3" t="s">
        <v>2036</v>
      </c>
      <c r="C11609" s="6">
        <v>225000</v>
      </c>
      <c r="D11609" s="3" t="s">
        <v>25</v>
      </c>
      <c r="E11609" s="3">
        <v>1996</v>
      </c>
      <c r="F11609" s="3">
        <v>1995</v>
      </c>
      <c r="G11609" s="3" t="s">
        <v>83</v>
      </c>
    </row>
    <row r="11610" spans="1:7" x14ac:dyDescent="0.45">
      <c r="A11610" s="3" t="s">
        <v>7</v>
      </c>
      <c r="B11610" s="3" t="s">
        <v>2037</v>
      </c>
      <c r="C11610" s="6">
        <v>619200</v>
      </c>
      <c r="D11610" s="3" t="s">
        <v>27</v>
      </c>
      <c r="E11610" s="3">
        <v>1998</v>
      </c>
      <c r="F11610" s="3">
        <v>1997</v>
      </c>
      <c r="G11610" s="3" t="s">
        <v>75</v>
      </c>
    </row>
    <row r="11611" spans="1:7" x14ac:dyDescent="0.45">
      <c r="A11611" s="3" t="s">
        <v>7</v>
      </c>
      <c r="B11611" s="3" t="s">
        <v>2037</v>
      </c>
      <c r="C11611" s="6">
        <v>677080</v>
      </c>
      <c r="D11611" s="3" t="s">
        <v>31</v>
      </c>
      <c r="E11611" s="3">
        <v>1999</v>
      </c>
      <c r="F11611" s="3">
        <v>1998</v>
      </c>
      <c r="G11611" s="3" t="s">
        <v>51</v>
      </c>
    </row>
    <row r="11612" spans="1:7" x14ac:dyDescent="0.45">
      <c r="A11612" s="3" t="s">
        <v>7</v>
      </c>
      <c r="B11612" s="3" t="s">
        <v>2037</v>
      </c>
      <c r="C11612" s="6">
        <v>779960</v>
      </c>
      <c r="D11612" s="3" t="s">
        <v>32</v>
      </c>
      <c r="E11612" s="3">
        <v>2000</v>
      </c>
      <c r="F11612" s="3">
        <v>1999</v>
      </c>
      <c r="G11612" s="3" t="s">
        <v>51</v>
      </c>
    </row>
    <row r="11613" spans="1:7" x14ac:dyDescent="0.45">
      <c r="A11613" s="3" t="s">
        <v>7</v>
      </c>
      <c r="B11613" s="3" t="s">
        <v>2037</v>
      </c>
      <c r="C11613" s="6">
        <v>540850</v>
      </c>
      <c r="D11613" s="3" t="s">
        <v>33</v>
      </c>
      <c r="E11613" s="3">
        <v>2002</v>
      </c>
      <c r="F11613" s="3">
        <v>2001</v>
      </c>
      <c r="G11613" s="3" t="s">
        <v>86</v>
      </c>
    </row>
    <row r="11614" spans="1:7" x14ac:dyDescent="0.45">
      <c r="A11614" s="3" t="s">
        <v>7</v>
      </c>
      <c r="B11614" s="3" t="s">
        <v>2037</v>
      </c>
      <c r="C11614" s="6">
        <v>637435</v>
      </c>
      <c r="D11614" s="3" t="s">
        <v>34</v>
      </c>
      <c r="E11614" s="3">
        <v>2003</v>
      </c>
      <c r="F11614" s="3">
        <v>2002</v>
      </c>
      <c r="G11614" s="3" t="s">
        <v>10</v>
      </c>
    </row>
    <row r="11615" spans="1:7" x14ac:dyDescent="0.45">
      <c r="A11615" s="3" t="s">
        <v>7</v>
      </c>
      <c r="B11615" s="3" t="s">
        <v>2037</v>
      </c>
      <c r="C11615" s="6">
        <v>771123</v>
      </c>
      <c r="D11615" s="3" t="s">
        <v>38</v>
      </c>
      <c r="E11615" s="3">
        <v>2006</v>
      </c>
      <c r="F11615" s="3">
        <v>2005</v>
      </c>
      <c r="G11615" s="3" t="s">
        <v>10</v>
      </c>
    </row>
    <row r="11616" spans="1:7" x14ac:dyDescent="0.45">
      <c r="A11616" s="3" t="s">
        <v>7</v>
      </c>
      <c r="B11616" s="3" t="s">
        <v>2038</v>
      </c>
      <c r="C11616" s="6">
        <v>200000</v>
      </c>
      <c r="D11616" s="3" t="s">
        <v>12</v>
      </c>
      <c r="E11616" s="3">
        <v>1993</v>
      </c>
      <c r="F11616" s="3">
        <v>1992</v>
      </c>
      <c r="G11616" s="3" t="s">
        <v>83</v>
      </c>
    </row>
    <row r="11617" spans="1:7" x14ac:dyDescent="0.45">
      <c r="A11617" s="3" t="s">
        <v>7</v>
      </c>
      <c r="B11617" s="3" t="s">
        <v>2038</v>
      </c>
      <c r="C11617" s="6">
        <v>270000</v>
      </c>
      <c r="D11617" s="3" t="s">
        <v>14</v>
      </c>
      <c r="E11617" s="3">
        <v>1994</v>
      </c>
      <c r="F11617" s="3">
        <v>1993</v>
      </c>
      <c r="G11617" s="3" t="s">
        <v>83</v>
      </c>
    </row>
    <row r="11618" spans="1:7" x14ac:dyDescent="0.45">
      <c r="A11618" s="3" t="s">
        <v>7</v>
      </c>
      <c r="B11618" s="3" t="s">
        <v>2038</v>
      </c>
      <c r="C11618" s="6">
        <v>355000</v>
      </c>
      <c r="D11618" s="3" t="s">
        <v>15</v>
      </c>
      <c r="E11618" s="3">
        <v>1995</v>
      </c>
      <c r="F11618" s="3">
        <v>1994</v>
      </c>
      <c r="G11618" s="3" t="s">
        <v>83</v>
      </c>
    </row>
    <row r="11619" spans="1:7" x14ac:dyDescent="0.45">
      <c r="A11619" s="3" t="s">
        <v>7</v>
      </c>
      <c r="B11619" s="3" t="s">
        <v>2039</v>
      </c>
      <c r="C11619" s="6">
        <v>412718</v>
      </c>
      <c r="D11619" s="3" t="s">
        <v>39</v>
      </c>
      <c r="E11619" s="3">
        <v>2007</v>
      </c>
      <c r="F11619" s="3">
        <v>2006</v>
      </c>
      <c r="G11619" s="3" t="s">
        <v>83</v>
      </c>
    </row>
    <row r="11620" spans="1:7" x14ac:dyDescent="0.45">
      <c r="A11620" s="3" t="s">
        <v>7</v>
      </c>
      <c r="B11620" s="3" t="s">
        <v>2039</v>
      </c>
      <c r="C11620" s="6">
        <v>687456</v>
      </c>
      <c r="D11620" s="3" t="s">
        <v>42</v>
      </c>
      <c r="E11620" s="3">
        <v>2008</v>
      </c>
      <c r="F11620" s="3">
        <v>2007</v>
      </c>
      <c r="G11620" s="3" t="s">
        <v>83</v>
      </c>
    </row>
    <row r="11621" spans="1:7" x14ac:dyDescent="0.45">
      <c r="A11621" s="3" t="s">
        <v>7</v>
      </c>
      <c r="B11621" s="3" t="s">
        <v>2039</v>
      </c>
      <c r="C11621" s="6">
        <v>2500000</v>
      </c>
      <c r="D11621" s="3" t="s">
        <v>50</v>
      </c>
      <c r="E11621" s="3">
        <v>2009</v>
      </c>
      <c r="F11621" s="3">
        <v>2008</v>
      </c>
      <c r="G11621" s="3" t="s">
        <v>83</v>
      </c>
    </row>
    <row r="11622" spans="1:7" x14ac:dyDescent="0.45">
      <c r="A11622" s="3" t="s">
        <v>7</v>
      </c>
      <c r="B11622" s="3" t="s">
        <v>2039</v>
      </c>
      <c r="C11622" s="6">
        <v>2500000</v>
      </c>
      <c r="D11622" s="3" t="s">
        <v>43</v>
      </c>
      <c r="E11622" s="3">
        <v>2010</v>
      </c>
      <c r="F11622" s="3">
        <v>2009</v>
      </c>
      <c r="G11622" s="3" t="s">
        <v>51</v>
      </c>
    </row>
    <row r="11623" spans="1:7" x14ac:dyDescent="0.45">
      <c r="A11623" s="3" t="s">
        <v>7</v>
      </c>
      <c r="B11623" s="3" t="s">
        <v>2039</v>
      </c>
      <c r="C11623" s="6">
        <v>2300000</v>
      </c>
      <c r="D11623" s="3" t="s">
        <v>77</v>
      </c>
      <c r="E11623" s="3">
        <v>2011</v>
      </c>
      <c r="F11623" s="3">
        <v>2010</v>
      </c>
      <c r="G11623" s="3" t="s">
        <v>51</v>
      </c>
    </row>
    <row r="11624" spans="1:7" x14ac:dyDescent="0.45">
      <c r="A11624" s="3" t="s">
        <v>7</v>
      </c>
      <c r="B11624" s="3" t="s">
        <v>2039</v>
      </c>
      <c r="C11624" s="6">
        <v>992680</v>
      </c>
      <c r="D11624" s="3" t="s">
        <v>79</v>
      </c>
      <c r="E11624" s="3">
        <v>2012</v>
      </c>
      <c r="F11624" s="3">
        <v>2011</v>
      </c>
      <c r="G11624" s="3" t="s">
        <v>10</v>
      </c>
    </row>
    <row r="11625" spans="1:7" x14ac:dyDescent="0.45">
      <c r="A11625" s="3" t="s">
        <v>7</v>
      </c>
      <c r="B11625" s="3" t="s">
        <v>2040</v>
      </c>
      <c r="C11625" s="6">
        <v>3218280</v>
      </c>
      <c r="D11625" s="3" t="s">
        <v>47</v>
      </c>
      <c r="E11625" s="3">
        <v>2018</v>
      </c>
      <c r="F11625" s="3">
        <v>2017</v>
      </c>
      <c r="G11625" s="3" t="s">
        <v>35</v>
      </c>
    </row>
    <row r="11626" spans="1:7" x14ac:dyDescent="0.45">
      <c r="A11626" s="3" t="s">
        <v>7</v>
      </c>
      <c r="B11626" s="3" t="s">
        <v>2041</v>
      </c>
      <c r="C11626" s="6">
        <v>400000</v>
      </c>
      <c r="D11626" s="3" t="s">
        <v>18</v>
      </c>
      <c r="E11626" s="3">
        <v>1985</v>
      </c>
      <c r="F11626" s="3">
        <v>1984</v>
      </c>
      <c r="G11626" s="3" t="s">
        <v>51</v>
      </c>
    </row>
    <row r="11627" spans="1:7" x14ac:dyDescent="0.45">
      <c r="A11627" s="3" t="s">
        <v>7</v>
      </c>
      <c r="B11627" s="3" t="s">
        <v>2041</v>
      </c>
      <c r="C11627" s="6">
        <v>375000</v>
      </c>
      <c r="D11627" s="3" t="s">
        <v>20</v>
      </c>
      <c r="E11627" s="3">
        <v>1986</v>
      </c>
      <c r="F11627" s="3">
        <v>1985</v>
      </c>
      <c r="G11627" s="3" t="s">
        <v>51</v>
      </c>
    </row>
    <row r="11628" spans="1:7" x14ac:dyDescent="0.45">
      <c r="A11628" s="3" t="s">
        <v>7</v>
      </c>
      <c r="B11628" s="3" t="s">
        <v>2041</v>
      </c>
      <c r="C11628" s="6">
        <v>900000</v>
      </c>
      <c r="D11628" s="3" t="s">
        <v>21</v>
      </c>
      <c r="E11628" s="3">
        <v>1988</v>
      </c>
      <c r="F11628" s="3">
        <v>1987</v>
      </c>
      <c r="G11628" s="3" t="s">
        <v>16</v>
      </c>
    </row>
    <row r="11629" spans="1:7" x14ac:dyDescent="0.45">
      <c r="A11629" s="3" t="s">
        <v>7</v>
      </c>
      <c r="B11629" s="3" t="s">
        <v>2041</v>
      </c>
      <c r="C11629" s="6">
        <v>925000</v>
      </c>
      <c r="D11629" s="3" t="s">
        <v>22</v>
      </c>
      <c r="E11629" s="3">
        <v>1989</v>
      </c>
      <c r="F11629" s="3">
        <v>1988</v>
      </c>
      <c r="G11629" s="3" t="s">
        <v>16</v>
      </c>
    </row>
    <row r="11630" spans="1:7" x14ac:dyDescent="0.45">
      <c r="A11630" s="3" t="s">
        <v>7</v>
      </c>
      <c r="B11630" s="3" t="s">
        <v>2041</v>
      </c>
      <c r="C11630" s="6">
        <v>315000</v>
      </c>
      <c r="D11630" s="3" t="s">
        <v>9</v>
      </c>
      <c r="E11630" s="3">
        <v>1991</v>
      </c>
      <c r="F11630" s="3">
        <v>1990</v>
      </c>
      <c r="G11630" s="3" t="s">
        <v>13</v>
      </c>
    </row>
    <row r="11631" spans="1:7" x14ac:dyDescent="0.45">
      <c r="A11631" s="3" t="s">
        <v>7</v>
      </c>
      <c r="B11631" s="3" t="s">
        <v>2042</v>
      </c>
      <c r="C11631" s="6">
        <v>425000</v>
      </c>
      <c r="D11631" s="3" t="s">
        <v>37</v>
      </c>
      <c r="E11631" s="3">
        <v>2005</v>
      </c>
      <c r="F11631" s="3">
        <v>2004</v>
      </c>
      <c r="G11631" s="3" t="s">
        <v>41</v>
      </c>
    </row>
    <row r="11632" spans="1:7" x14ac:dyDescent="0.45">
      <c r="A11632" s="3" t="s">
        <v>7</v>
      </c>
      <c r="B11632" s="3" t="s">
        <v>2042</v>
      </c>
      <c r="C11632" s="6">
        <v>641748</v>
      </c>
      <c r="D11632" s="3" t="s">
        <v>38</v>
      </c>
      <c r="E11632" s="3">
        <v>2006</v>
      </c>
      <c r="F11632" s="3">
        <v>2005</v>
      </c>
      <c r="G11632" s="3" t="s">
        <v>41</v>
      </c>
    </row>
    <row r="11633" spans="1:7" x14ac:dyDescent="0.45">
      <c r="A11633" s="3" t="s">
        <v>7</v>
      </c>
      <c r="B11633" s="3" t="s">
        <v>2043</v>
      </c>
      <c r="C11633" s="6">
        <v>1500000</v>
      </c>
      <c r="D11633" s="3" t="s">
        <v>11</v>
      </c>
      <c r="E11633" s="3">
        <v>1992</v>
      </c>
      <c r="F11633" s="3">
        <v>1991</v>
      </c>
      <c r="G11633" s="3" t="s">
        <v>35</v>
      </c>
    </row>
    <row r="11634" spans="1:7" x14ac:dyDescent="0.45">
      <c r="A11634" s="3" t="s">
        <v>7</v>
      </c>
      <c r="B11634" s="3" t="s">
        <v>2043</v>
      </c>
      <c r="C11634" s="6">
        <v>1845000</v>
      </c>
      <c r="D11634" s="3" t="s">
        <v>12</v>
      </c>
      <c r="E11634" s="3">
        <v>1993</v>
      </c>
      <c r="F11634" s="3">
        <v>1992</v>
      </c>
      <c r="G11634" s="3" t="s">
        <v>35</v>
      </c>
    </row>
    <row r="11635" spans="1:7" x14ac:dyDescent="0.45">
      <c r="A11635" s="3" t="s">
        <v>7</v>
      </c>
      <c r="B11635" s="3" t="s">
        <v>2043</v>
      </c>
      <c r="C11635" s="6">
        <v>1650000</v>
      </c>
      <c r="D11635" s="3" t="s">
        <v>14</v>
      </c>
      <c r="E11635" s="3">
        <v>1994</v>
      </c>
      <c r="F11635" s="3">
        <v>1993</v>
      </c>
      <c r="G11635" s="3" t="s">
        <v>35</v>
      </c>
    </row>
    <row r="11636" spans="1:7" x14ac:dyDescent="0.45">
      <c r="A11636" s="3" t="s">
        <v>7</v>
      </c>
      <c r="B11636" s="3" t="s">
        <v>2043</v>
      </c>
      <c r="C11636" s="6">
        <v>1950000</v>
      </c>
      <c r="D11636" s="3" t="s">
        <v>15</v>
      </c>
      <c r="E11636" s="3">
        <v>1995</v>
      </c>
      <c r="F11636" s="3">
        <v>1994</v>
      </c>
      <c r="G11636" s="3" t="s">
        <v>35</v>
      </c>
    </row>
    <row r="11637" spans="1:7" x14ac:dyDescent="0.45">
      <c r="A11637" s="3" t="s">
        <v>7</v>
      </c>
      <c r="B11637" s="3" t="s">
        <v>2043</v>
      </c>
      <c r="C11637" s="6">
        <v>450000</v>
      </c>
      <c r="D11637" s="3" t="s">
        <v>25</v>
      </c>
      <c r="E11637" s="3">
        <v>1996</v>
      </c>
      <c r="F11637" s="3">
        <v>1995</v>
      </c>
      <c r="G11637" s="3" t="s">
        <v>13</v>
      </c>
    </row>
    <row r="11638" spans="1:7" x14ac:dyDescent="0.45">
      <c r="A11638" s="3" t="s">
        <v>7</v>
      </c>
      <c r="B11638" s="3" t="s">
        <v>2044</v>
      </c>
      <c r="C11638" s="6">
        <v>301733</v>
      </c>
      <c r="D11638" s="3" t="s">
        <v>79</v>
      </c>
      <c r="E11638" s="3">
        <v>2012</v>
      </c>
      <c r="F11638" s="3">
        <v>2011</v>
      </c>
      <c r="G11638" s="3" t="s">
        <v>54</v>
      </c>
    </row>
    <row r="11639" spans="1:7" x14ac:dyDescent="0.45">
      <c r="A11639" s="3" t="s">
        <v>7</v>
      </c>
      <c r="B11639" s="3" t="s">
        <v>2044</v>
      </c>
      <c r="C11639" s="6">
        <v>762195</v>
      </c>
      <c r="D11639" s="3" t="s">
        <v>56</v>
      </c>
      <c r="E11639" s="3">
        <v>2013</v>
      </c>
      <c r="F11639" s="3">
        <v>2012</v>
      </c>
      <c r="G11639" s="3" t="s">
        <v>54</v>
      </c>
    </row>
    <row r="11640" spans="1:7" x14ac:dyDescent="0.45">
      <c r="A11640" s="3" t="s">
        <v>7</v>
      </c>
      <c r="B11640" s="3" t="s">
        <v>2044</v>
      </c>
      <c r="C11640" s="6">
        <v>884293</v>
      </c>
      <c r="D11640" s="3" t="s">
        <v>58</v>
      </c>
      <c r="E11640" s="3">
        <v>2014</v>
      </c>
      <c r="F11640" s="3">
        <v>2013</v>
      </c>
      <c r="G11640" s="3" t="s">
        <v>54</v>
      </c>
    </row>
    <row r="11641" spans="1:7" x14ac:dyDescent="0.45">
      <c r="A11641" s="3" t="s">
        <v>7</v>
      </c>
      <c r="B11641" s="3" t="s">
        <v>2044</v>
      </c>
      <c r="C11641" s="6">
        <v>948163</v>
      </c>
      <c r="D11641" s="3" t="s">
        <v>59</v>
      </c>
      <c r="E11641" s="3">
        <v>2015</v>
      </c>
      <c r="F11641" s="3">
        <v>2014</v>
      </c>
      <c r="G11641" s="3" t="s">
        <v>35</v>
      </c>
    </row>
    <row r="11642" spans="1:7" x14ac:dyDescent="0.45">
      <c r="A11642" s="3" t="s">
        <v>7</v>
      </c>
      <c r="B11642" s="3" t="s">
        <v>2044</v>
      </c>
      <c r="C11642" s="6">
        <v>247623</v>
      </c>
      <c r="D11642" s="3" t="s">
        <v>61</v>
      </c>
      <c r="E11642" s="3">
        <v>2016</v>
      </c>
      <c r="F11642" s="3">
        <v>2015</v>
      </c>
      <c r="G11642" s="3" t="s">
        <v>83</v>
      </c>
    </row>
    <row r="11643" spans="1:7" x14ac:dyDescent="0.45">
      <c r="A11643" s="3" t="s">
        <v>7</v>
      </c>
      <c r="B11643" s="3" t="s">
        <v>2045</v>
      </c>
      <c r="C11643" s="6">
        <v>473604</v>
      </c>
      <c r="D11643" s="3" t="s">
        <v>77</v>
      </c>
      <c r="E11643" s="3">
        <v>2011</v>
      </c>
      <c r="F11643" s="3">
        <v>2010</v>
      </c>
      <c r="G11643" s="3" t="s">
        <v>68</v>
      </c>
    </row>
    <row r="11644" spans="1:7" x14ac:dyDescent="0.45">
      <c r="A11644" s="3" t="s">
        <v>7</v>
      </c>
      <c r="B11644" s="3" t="s">
        <v>2045</v>
      </c>
      <c r="C11644" s="6">
        <v>522486</v>
      </c>
      <c r="D11644" s="3" t="s">
        <v>79</v>
      </c>
      <c r="E11644" s="3">
        <v>2012</v>
      </c>
      <c r="F11644" s="3">
        <v>2011</v>
      </c>
      <c r="G11644" s="3" t="s">
        <v>53</v>
      </c>
    </row>
    <row r="11645" spans="1:7" x14ac:dyDescent="0.45">
      <c r="A11645" s="3" t="s">
        <v>7</v>
      </c>
      <c r="B11645" s="3" t="s">
        <v>2045</v>
      </c>
      <c r="C11645" s="6">
        <v>116768</v>
      </c>
      <c r="D11645" s="3" t="s">
        <v>79</v>
      </c>
      <c r="E11645" s="3">
        <v>2012</v>
      </c>
      <c r="F11645" s="3">
        <v>2011</v>
      </c>
      <c r="G11645" s="3" t="s">
        <v>78</v>
      </c>
    </row>
    <row r="11646" spans="1:7" x14ac:dyDescent="0.45">
      <c r="A11646" s="3" t="s">
        <v>7</v>
      </c>
      <c r="B11646" s="3" t="s">
        <v>2045</v>
      </c>
      <c r="C11646" s="6">
        <v>854389</v>
      </c>
      <c r="D11646" s="3" t="s">
        <v>56</v>
      </c>
      <c r="E11646" s="3">
        <v>2013</v>
      </c>
      <c r="F11646" s="3">
        <v>2012</v>
      </c>
      <c r="G11646" s="3" t="s">
        <v>105</v>
      </c>
    </row>
    <row r="11647" spans="1:7" x14ac:dyDescent="0.45">
      <c r="A11647" s="3" t="s">
        <v>7</v>
      </c>
      <c r="B11647" s="3" t="s">
        <v>2045</v>
      </c>
      <c r="C11647" s="6">
        <v>951463</v>
      </c>
      <c r="D11647" s="3" t="s">
        <v>58</v>
      </c>
      <c r="E11647" s="3">
        <v>2014</v>
      </c>
      <c r="F11647" s="3">
        <v>2013</v>
      </c>
      <c r="G11647" s="3" t="s">
        <v>105</v>
      </c>
    </row>
    <row r="11648" spans="1:7" x14ac:dyDescent="0.45">
      <c r="A11648" s="3" t="s">
        <v>7</v>
      </c>
      <c r="B11648" s="3" t="s">
        <v>2045</v>
      </c>
      <c r="C11648" s="6">
        <v>981084</v>
      </c>
      <c r="D11648" s="3" t="s">
        <v>59</v>
      </c>
      <c r="E11648" s="3">
        <v>2015</v>
      </c>
      <c r="F11648" s="3">
        <v>2014</v>
      </c>
      <c r="G11648" s="3" t="s">
        <v>94</v>
      </c>
    </row>
    <row r="11649" spans="1:7" x14ac:dyDescent="0.45">
      <c r="A11649" s="3" t="s">
        <v>7</v>
      </c>
      <c r="B11649" s="3" t="s">
        <v>2045</v>
      </c>
      <c r="C11649" s="6">
        <v>981084</v>
      </c>
      <c r="D11649" s="3" t="s">
        <v>59</v>
      </c>
      <c r="E11649" s="3">
        <v>2015</v>
      </c>
      <c r="F11649" s="3">
        <v>2014</v>
      </c>
      <c r="G11649" s="3" t="s">
        <v>54</v>
      </c>
    </row>
    <row r="11650" spans="1:7" x14ac:dyDescent="0.45">
      <c r="A11650" s="3" t="s">
        <v>7</v>
      </c>
      <c r="B11650" s="3" t="s">
        <v>2045</v>
      </c>
      <c r="C11650" s="6">
        <v>1100602</v>
      </c>
      <c r="D11650" s="3" t="s">
        <v>61</v>
      </c>
      <c r="E11650" s="3">
        <v>2016</v>
      </c>
      <c r="F11650" s="3">
        <v>2015</v>
      </c>
      <c r="G11650" s="3" t="s">
        <v>94</v>
      </c>
    </row>
    <row r="11651" spans="1:7" x14ac:dyDescent="0.45">
      <c r="A11651" s="3" t="s">
        <v>7</v>
      </c>
      <c r="B11651" s="3" t="s">
        <v>2045</v>
      </c>
      <c r="C11651" s="6">
        <v>6000000</v>
      </c>
      <c r="D11651" s="3" t="s">
        <v>45</v>
      </c>
      <c r="E11651" s="3">
        <v>2017</v>
      </c>
      <c r="F11651" s="3">
        <v>2016</v>
      </c>
      <c r="G11651" s="3" t="s">
        <v>49</v>
      </c>
    </row>
    <row r="11652" spans="1:7" x14ac:dyDescent="0.45">
      <c r="A11652" s="3" t="s">
        <v>7</v>
      </c>
      <c r="B11652" s="3" t="s">
        <v>2045</v>
      </c>
      <c r="C11652" s="6">
        <v>6000000</v>
      </c>
      <c r="D11652" s="3" t="s">
        <v>47</v>
      </c>
      <c r="E11652" s="3">
        <v>2018</v>
      </c>
      <c r="F11652" s="3">
        <v>2017</v>
      </c>
      <c r="G11652" s="3" t="s">
        <v>49</v>
      </c>
    </row>
    <row r="11653" spans="1:7" x14ac:dyDescent="0.45">
      <c r="A11653" s="3" t="s">
        <v>7</v>
      </c>
      <c r="B11653" s="3" t="s">
        <v>2046</v>
      </c>
      <c r="C11653" s="6">
        <v>1206600</v>
      </c>
      <c r="D11653" s="3" t="s">
        <v>37</v>
      </c>
      <c r="E11653" s="3">
        <v>2005</v>
      </c>
      <c r="F11653" s="3">
        <v>2004</v>
      </c>
      <c r="G11653" s="3" t="s">
        <v>101</v>
      </c>
    </row>
    <row r="11654" spans="1:7" x14ac:dyDescent="0.45">
      <c r="A11654" s="3" t="s">
        <v>7</v>
      </c>
      <c r="B11654" s="3" t="s">
        <v>2046</v>
      </c>
      <c r="C11654" s="6">
        <v>1297080</v>
      </c>
      <c r="D11654" s="3" t="s">
        <v>38</v>
      </c>
      <c r="E11654" s="3">
        <v>2006</v>
      </c>
      <c r="F11654" s="3">
        <v>2005</v>
      </c>
      <c r="G11654" s="3" t="s">
        <v>126</v>
      </c>
    </row>
    <row r="11655" spans="1:7" x14ac:dyDescent="0.45">
      <c r="A11655" s="3" t="s">
        <v>7</v>
      </c>
      <c r="B11655" s="3" t="s">
        <v>2046</v>
      </c>
      <c r="C11655" s="6">
        <v>1387560</v>
      </c>
      <c r="D11655" s="3" t="s">
        <v>39</v>
      </c>
      <c r="E11655" s="3">
        <v>2007</v>
      </c>
      <c r="F11655" s="3">
        <v>2006</v>
      </c>
      <c r="G11655" s="3" t="s">
        <v>24</v>
      </c>
    </row>
    <row r="11656" spans="1:7" x14ac:dyDescent="0.45">
      <c r="A11656" s="3" t="s">
        <v>7</v>
      </c>
      <c r="B11656" s="3" t="s">
        <v>2046</v>
      </c>
      <c r="C11656" s="6">
        <v>2134067</v>
      </c>
      <c r="D11656" s="3" t="s">
        <v>42</v>
      </c>
      <c r="E11656" s="3">
        <v>2008</v>
      </c>
      <c r="F11656" s="3">
        <v>2007</v>
      </c>
      <c r="G11656" s="3" t="s">
        <v>24</v>
      </c>
    </row>
    <row r="11657" spans="1:7" x14ac:dyDescent="0.45">
      <c r="A11657" s="3" t="s">
        <v>7</v>
      </c>
      <c r="B11657" s="3" t="s">
        <v>2046</v>
      </c>
      <c r="C11657" s="6">
        <v>4985001</v>
      </c>
      <c r="D11657" s="3" t="s">
        <v>50</v>
      </c>
      <c r="E11657" s="3">
        <v>2009</v>
      </c>
      <c r="F11657" s="3">
        <v>2008</v>
      </c>
      <c r="G11657" s="3" t="s">
        <v>24</v>
      </c>
    </row>
    <row r="11658" spans="1:7" x14ac:dyDescent="0.45">
      <c r="A11658" s="3" t="s">
        <v>7</v>
      </c>
      <c r="B11658" s="3" t="s">
        <v>2046</v>
      </c>
      <c r="C11658" s="6">
        <v>5508426</v>
      </c>
      <c r="D11658" s="3" t="s">
        <v>43</v>
      </c>
      <c r="E11658" s="3">
        <v>2010</v>
      </c>
      <c r="F11658" s="3">
        <v>2009</v>
      </c>
      <c r="G11658" s="3" t="s">
        <v>24</v>
      </c>
    </row>
    <row r="11659" spans="1:7" x14ac:dyDescent="0.45">
      <c r="A11659" s="3" t="s">
        <v>7</v>
      </c>
      <c r="B11659" s="3" t="s">
        <v>2046</v>
      </c>
      <c r="C11659" s="6">
        <v>6757851</v>
      </c>
      <c r="D11659" s="3" t="s">
        <v>77</v>
      </c>
      <c r="E11659" s="3">
        <v>2011</v>
      </c>
      <c r="F11659" s="3">
        <v>2010</v>
      </c>
      <c r="G11659" s="3" t="s">
        <v>24</v>
      </c>
    </row>
    <row r="11660" spans="1:7" x14ac:dyDescent="0.45">
      <c r="A11660" s="3" t="s">
        <v>7</v>
      </c>
      <c r="B11660" s="3" t="s">
        <v>2046</v>
      </c>
      <c r="C11660" s="6">
        <v>2382353</v>
      </c>
      <c r="D11660" s="3" t="s">
        <v>79</v>
      </c>
      <c r="E11660" s="3">
        <v>2012</v>
      </c>
      <c r="F11660" s="3">
        <v>2011</v>
      </c>
      <c r="G11660" s="3" t="s">
        <v>60</v>
      </c>
    </row>
    <row r="11661" spans="1:7" x14ac:dyDescent="0.45">
      <c r="A11661" s="3" t="s">
        <v>7</v>
      </c>
      <c r="B11661" s="3" t="s">
        <v>2046</v>
      </c>
      <c r="C11661" s="6">
        <v>2806452</v>
      </c>
      <c r="D11661" s="3" t="s">
        <v>56</v>
      </c>
      <c r="E11661" s="3">
        <v>2013</v>
      </c>
      <c r="F11661" s="3">
        <v>2012</v>
      </c>
      <c r="G11661" s="3" t="s">
        <v>60</v>
      </c>
    </row>
    <row r="11662" spans="1:7" x14ac:dyDescent="0.45">
      <c r="A11662" s="3" t="s">
        <v>7</v>
      </c>
      <c r="B11662" s="3" t="s">
        <v>2046</v>
      </c>
      <c r="C11662" s="6">
        <v>5565000</v>
      </c>
      <c r="D11662" s="3" t="s">
        <v>58</v>
      </c>
      <c r="E11662" s="3">
        <v>2014</v>
      </c>
      <c r="F11662" s="3">
        <v>2013</v>
      </c>
      <c r="G11662" s="3" t="s">
        <v>60</v>
      </c>
    </row>
    <row r="11663" spans="1:7" x14ac:dyDescent="0.45">
      <c r="A11663" s="3" t="s">
        <v>7</v>
      </c>
      <c r="B11663" s="3" t="s">
        <v>2046</v>
      </c>
      <c r="C11663" s="6">
        <v>6516000</v>
      </c>
      <c r="D11663" s="3" t="s">
        <v>59</v>
      </c>
      <c r="E11663" s="3">
        <v>2015</v>
      </c>
      <c r="F11663" s="3">
        <v>2014</v>
      </c>
      <c r="G11663" s="3" t="s">
        <v>103</v>
      </c>
    </row>
    <row r="11664" spans="1:7" x14ac:dyDescent="0.45">
      <c r="A11664" s="3" t="s">
        <v>7</v>
      </c>
      <c r="B11664" s="3" t="s">
        <v>2046</v>
      </c>
      <c r="C11664" s="6">
        <v>5000000</v>
      </c>
      <c r="D11664" s="3" t="s">
        <v>61</v>
      </c>
      <c r="E11664" s="3">
        <v>2016</v>
      </c>
      <c r="F11664" s="3">
        <v>2015</v>
      </c>
      <c r="G11664" s="3" t="s">
        <v>103</v>
      </c>
    </row>
    <row r="11665" spans="1:7" x14ac:dyDescent="0.45">
      <c r="A11665" s="3" t="s">
        <v>7</v>
      </c>
      <c r="B11665" s="3" t="s">
        <v>2046</v>
      </c>
      <c r="C11665" s="6">
        <v>12800000</v>
      </c>
      <c r="D11665" s="3" t="s">
        <v>45</v>
      </c>
      <c r="E11665" s="3">
        <v>2017</v>
      </c>
      <c r="F11665" s="3">
        <v>2016</v>
      </c>
      <c r="G11665" s="3" t="s">
        <v>103</v>
      </c>
    </row>
    <row r="11666" spans="1:7" x14ac:dyDescent="0.45">
      <c r="A11666" s="3" t="s">
        <v>7</v>
      </c>
      <c r="B11666" s="3" t="s">
        <v>2046</v>
      </c>
      <c r="C11666" s="6">
        <v>13760000</v>
      </c>
      <c r="D11666" s="3" t="s">
        <v>47</v>
      </c>
      <c r="E11666" s="3">
        <v>2018</v>
      </c>
      <c r="F11666" s="3">
        <v>2017</v>
      </c>
      <c r="G11666" s="3" t="s">
        <v>103</v>
      </c>
    </row>
    <row r="11667" spans="1:7" x14ac:dyDescent="0.45">
      <c r="A11667" s="3" t="s">
        <v>7</v>
      </c>
      <c r="B11667" s="3" t="s">
        <v>2047</v>
      </c>
      <c r="C11667" s="6">
        <v>316969</v>
      </c>
      <c r="D11667" s="3" t="s">
        <v>28</v>
      </c>
      <c r="E11667" s="3">
        <v>2001</v>
      </c>
      <c r="F11667" s="3">
        <v>2000</v>
      </c>
      <c r="G11667" s="3" t="s">
        <v>16</v>
      </c>
    </row>
    <row r="11668" spans="1:7" x14ac:dyDescent="0.45">
      <c r="A11668" s="3" t="s">
        <v>7</v>
      </c>
      <c r="B11668" s="3" t="s">
        <v>2047</v>
      </c>
      <c r="C11668" s="6">
        <v>465850</v>
      </c>
      <c r="D11668" s="3" t="s">
        <v>33</v>
      </c>
      <c r="E11668" s="3">
        <v>2002</v>
      </c>
      <c r="F11668" s="3">
        <v>2001</v>
      </c>
      <c r="G11668" s="3" t="s">
        <v>16</v>
      </c>
    </row>
    <row r="11669" spans="1:7" x14ac:dyDescent="0.45">
      <c r="A11669" s="3" t="s">
        <v>7</v>
      </c>
      <c r="B11669" s="3" t="s">
        <v>2047</v>
      </c>
      <c r="C11669" s="6">
        <v>638679</v>
      </c>
      <c r="D11669" s="3" t="s">
        <v>36</v>
      </c>
      <c r="E11669" s="3">
        <v>2004</v>
      </c>
      <c r="F11669" s="3">
        <v>2003</v>
      </c>
      <c r="G11669" s="3" t="s">
        <v>16</v>
      </c>
    </row>
    <row r="11670" spans="1:7" x14ac:dyDescent="0.45">
      <c r="A11670" s="3" t="s">
        <v>7</v>
      </c>
      <c r="B11670" s="3" t="s">
        <v>2047</v>
      </c>
      <c r="C11670" s="6">
        <v>720046</v>
      </c>
      <c r="D11670" s="3" t="s">
        <v>37</v>
      </c>
      <c r="E11670" s="3">
        <v>2005</v>
      </c>
      <c r="F11670" s="3">
        <v>2004</v>
      </c>
      <c r="G11670" s="3" t="s">
        <v>66</v>
      </c>
    </row>
    <row r="11671" spans="1:7" x14ac:dyDescent="0.45">
      <c r="A11671" s="3" t="s">
        <v>7</v>
      </c>
      <c r="B11671" s="3" t="s">
        <v>2048</v>
      </c>
      <c r="C11671" s="6">
        <v>1233840</v>
      </c>
      <c r="D11671" s="3" t="s">
        <v>42</v>
      </c>
      <c r="E11671" s="3">
        <v>2008</v>
      </c>
      <c r="F11671" s="3">
        <v>2007</v>
      </c>
      <c r="G11671" s="3" t="s">
        <v>94</v>
      </c>
    </row>
    <row r="11672" spans="1:7" x14ac:dyDescent="0.45">
      <c r="A11672" s="3" t="s">
        <v>7</v>
      </c>
      <c r="B11672" s="3" t="s">
        <v>2048</v>
      </c>
      <c r="C11672" s="6">
        <v>1326360</v>
      </c>
      <c r="D11672" s="3" t="s">
        <v>50</v>
      </c>
      <c r="E11672" s="3">
        <v>2009</v>
      </c>
      <c r="F11672" s="3">
        <v>2008</v>
      </c>
      <c r="G11672" s="3" t="s">
        <v>94</v>
      </c>
    </row>
    <row r="11673" spans="1:7" x14ac:dyDescent="0.45">
      <c r="A11673" s="3" t="s">
        <v>7</v>
      </c>
      <c r="B11673" s="3" t="s">
        <v>2048</v>
      </c>
      <c r="C11673" s="6">
        <v>1418880</v>
      </c>
      <c r="D11673" s="3" t="s">
        <v>43</v>
      </c>
      <c r="E11673" s="3">
        <v>2010</v>
      </c>
      <c r="F11673" s="3">
        <v>2009</v>
      </c>
      <c r="G11673" s="3" t="s">
        <v>94</v>
      </c>
    </row>
    <row r="11674" spans="1:7" x14ac:dyDescent="0.45">
      <c r="A11674" s="3" t="s">
        <v>7</v>
      </c>
      <c r="B11674" s="3" t="s">
        <v>2048</v>
      </c>
      <c r="C11674" s="6">
        <v>2187913</v>
      </c>
      <c r="D11674" s="3" t="s">
        <v>77</v>
      </c>
      <c r="E11674" s="3">
        <v>2011</v>
      </c>
      <c r="F11674" s="3">
        <v>2010</v>
      </c>
      <c r="G11674" s="3" t="s">
        <v>101</v>
      </c>
    </row>
    <row r="11675" spans="1:7" x14ac:dyDescent="0.45">
      <c r="A11675" s="3" t="s">
        <v>7</v>
      </c>
      <c r="B11675" s="3" t="s">
        <v>2048</v>
      </c>
      <c r="C11675" s="6">
        <v>2500000</v>
      </c>
      <c r="D11675" s="3" t="s">
        <v>79</v>
      </c>
      <c r="E11675" s="3">
        <v>2012</v>
      </c>
      <c r="F11675" s="3">
        <v>2011</v>
      </c>
      <c r="G11675" s="3" t="s">
        <v>101</v>
      </c>
    </row>
    <row r="11676" spans="1:7" x14ac:dyDescent="0.45">
      <c r="A11676" s="3" t="s">
        <v>7</v>
      </c>
      <c r="B11676" s="3" t="s">
        <v>2048</v>
      </c>
      <c r="C11676" s="6">
        <v>2500000</v>
      </c>
      <c r="D11676" s="3" t="s">
        <v>56</v>
      </c>
      <c r="E11676" s="3">
        <v>2013</v>
      </c>
      <c r="F11676" s="3">
        <v>2012</v>
      </c>
      <c r="G11676" s="3" t="s">
        <v>101</v>
      </c>
    </row>
    <row r="11677" spans="1:7" x14ac:dyDescent="0.45">
      <c r="A11677" s="3" t="s">
        <v>7</v>
      </c>
      <c r="B11677" s="3" t="s">
        <v>2048</v>
      </c>
      <c r="C11677" s="6">
        <v>2500000</v>
      </c>
      <c r="D11677" s="3" t="s">
        <v>58</v>
      </c>
      <c r="E11677" s="3">
        <v>2014</v>
      </c>
      <c r="F11677" s="3">
        <v>2013</v>
      </c>
      <c r="G11677" s="3" t="s">
        <v>89</v>
      </c>
    </row>
    <row r="11678" spans="1:7" x14ac:dyDescent="0.45">
      <c r="A11678" s="3" t="s">
        <v>7</v>
      </c>
      <c r="B11678" s="3" t="s">
        <v>2048</v>
      </c>
      <c r="C11678" s="6">
        <v>3278000</v>
      </c>
      <c r="D11678" s="3" t="s">
        <v>59</v>
      </c>
      <c r="E11678" s="3">
        <v>2015</v>
      </c>
      <c r="F11678" s="3">
        <v>2014</v>
      </c>
      <c r="G11678" s="3" t="s">
        <v>60</v>
      </c>
    </row>
    <row r="11679" spans="1:7" x14ac:dyDescent="0.45">
      <c r="A11679" s="3" t="s">
        <v>7</v>
      </c>
      <c r="B11679" s="3" t="s">
        <v>2048</v>
      </c>
      <c r="C11679" s="6">
        <v>4300000</v>
      </c>
      <c r="D11679" s="3" t="s">
        <v>61</v>
      </c>
      <c r="E11679" s="3">
        <v>2016</v>
      </c>
      <c r="F11679" s="3">
        <v>2015</v>
      </c>
      <c r="G11679" s="3" t="s">
        <v>53</v>
      </c>
    </row>
    <row r="11680" spans="1:7" x14ac:dyDescent="0.45">
      <c r="A11680" s="3" t="s">
        <v>7</v>
      </c>
      <c r="B11680" s="3" t="s">
        <v>2048</v>
      </c>
      <c r="C11680" s="6">
        <v>5000000</v>
      </c>
      <c r="D11680" s="3" t="s">
        <v>45</v>
      </c>
      <c r="E11680" s="3">
        <v>2017</v>
      </c>
      <c r="F11680" s="3">
        <v>2016</v>
      </c>
      <c r="G11680" s="3" t="s">
        <v>100</v>
      </c>
    </row>
    <row r="11681" spans="1:7" x14ac:dyDescent="0.45">
      <c r="A11681" s="3" t="s">
        <v>7</v>
      </c>
      <c r="B11681" s="3" t="s">
        <v>2048</v>
      </c>
      <c r="C11681" s="6">
        <v>5225000</v>
      </c>
      <c r="D11681" s="3" t="s">
        <v>47</v>
      </c>
      <c r="E11681" s="3">
        <v>2018</v>
      </c>
      <c r="F11681" s="3">
        <v>2017</v>
      </c>
      <c r="G11681" s="3" t="s">
        <v>100</v>
      </c>
    </row>
    <row r="11682" spans="1:7" x14ac:dyDescent="0.45">
      <c r="A11682" s="3" t="s">
        <v>7</v>
      </c>
      <c r="B11682" s="3" t="s">
        <v>2049</v>
      </c>
      <c r="C11682" s="6">
        <v>2473000</v>
      </c>
      <c r="D11682" s="3" t="s">
        <v>25</v>
      </c>
      <c r="E11682" s="3">
        <v>1996</v>
      </c>
      <c r="F11682" s="3">
        <v>1995</v>
      </c>
      <c r="G11682" s="3" t="s">
        <v>78</v>
      </c>
    </row>
    <row r="11683" spans="1:7" x14ac:dyDescent="0.45">
      <c r="A11683" s="3" t="s">
        <v>7</v>
      </c>
      <c r="B11683" s="3" t="s">
        <v>2049</v>
      </c>
      <c r="C11683" s="6">
        <v>2794000</v>
      </c>
      <c r="D11683" s="3" t="s">
        <v>26</v>
      </c>
      <c r="E11683" s="3">
        <v>1997</v>
      </c>
      <c r="F11683" s="3">
        <v>1996</v>
      </c>
      <c r="G11683" s="3" t="s">
        <v>78</v>
      </c>
    </row>
    <row r="11684" spans="1:7" x14ac:dyDescent="0.45">
      <c r="A11684" s="3" t="s">
        <v>7</v>
      </c>
      <c r="B11684" s="3" t="s">
        <v>2049</v>
      </c>
      <c r="C11684" s="6">
        <v>3165160</v>
      </c>
      <c r="D11684" s="3" t="s">
        <v>27</v>
      </c>
      <c r="E11684" s="3">
        <v>1998</v>
      </c>
      <c r="F11684" s="3">
        <v>1997</v>
      </c>
      <c r="G11684" s="3" t="s">
        <v>78</v>
      </c>
    </row>
    <row r="11685" spans="1:7" x14ac:dyDescent="0.45">
      <c r="A11685" s="3" t="s">
        <v>7</v>
      </c>
      <c r="B11685" s="3" t="s">
        <v>2049</v>
      </c>
      <c r="C11685" s="6">
        <v>1750000</v>
      </c>
      <c r="D11685" s="3" t="s">
        <v>31</v>
      </c>
      <c r="E11685" s="3">
        <v>1999</v>
      </c>
      <c r="F11685" s="3">
        <v>1998</v>
      </c>
      <c r="G11685" s="3" t="s">
        <v>83</v>
      </c>
    </row>
    <row r="11686" spans="1:7" x14ac:dyDescent="0.45">
      <c r="A11686" s="3" t="s">
        <v>7</v>
      </c>
      <c r="B11686" s="3" t="s">
        <v>2049</v>
      </c>
      <c r="C11686" s="6">
        <v>2100000</v>
      </c>
      <c r="D11686" s="3" t="s">
        <v>32</v>
      </c>
      <c r="E11686" s="3">
        <v>2000</v>
      </c>
      <c r="F11686" s="3">
        <v>1999</v>
      </c>
      <c r="G11686" s="3" t="s">
        <v>83</v>
      </c>
    </row>
    <row r="11687" spans="1:7" x14ac:dyDescent="0.45">
      <c r="A11687" s="3" t="s">
        <v>7</v>
      </c>
      <c r="B11687" s="3" t="s">
        <v>2049</v>
      </c>
      <c r="C11687" s="6">
        <v>2250000</v>
      </c>
      <c r="D11687" s="3" t="s">
        <v>28</v>
      </c>
      <c r="E11687" s="3">
        <v>2001</v>
      </c>
      <c r="F11687" s="3">
        <v>2000</v>
      </c>
      <c r="G11687" s="3" t="s">
        <v>49</v>
      </c>
    </row>
    <row r="11688" spans="1:7" x14ac:dyDescent="0.45">
      <c r="A11688" s="3" t="s">
        <v>7</v>
      </c>
      <c r="B11688" s="3" t="s">
        <v>2049</v>
      </c>
      <c r="C11688" s="6">
        <v>4538000</v>
      </c>
      <c r="D11688" s="3" t="s">
        <v>33</v>
      </c>
      <c r="E11688" s="3">
        <v>2002</v>
      </c>
      <c r="F11688" s="3">
        <v>2001</v>
      </c>
      <c r="G11688" s="3" t="s">
        <v>83</v>
      </c>
    </row>
    <row r="11689" spans="1:7" x14ac:dyDescent="0.45">
      <c r="A11689" s="3" t="s">
        <v>7</v>
      </c>
      <c r="B11689" s="3" t="s">
        <v>2049</v>
      </c>
      <c r="C11689" s="6">
        <v>4991800</v>
      </c>
      <c r="D11689" s="3" t="s">
        <v>34</v>
      </c>
      <c r="E11689" s="3">
        <v>2003</v>
      </c>
      <c r="F11689" s="3">
        <v>2002</v>
      </c>
      <c r="G11689" s="3" t="s">
        <v>83</v>
      </c>
    </row>
    <row r="11690" spans="1:7" x14ac:dyDescent="0.45">
      <c r="A11690" s="3" t="s">
        <v>7</v>
      </c>
      <c r="B11690" s="3" t="s">
        <v>2049</v>
      </c>
      <c r="C11690" s="6">
        <v>5445600</v>
      </c>
      <c r="D11690" s="3" t="s">
        <v>36</v>
      </c>
      <c r="E11690" s="3">
        <v>2004</v>
      </c>
      <c r="F11690" s="3">
        <v>2003</v>
      </c>
      <c r="G11690" s="3" t="s">
        <v>105</v>
      </c>
    </row>
    <row r="11691" spans="1:7" x14ac:dyDescent="0.45">
      <c r="A11691" s="3" t="s">
        <v>7</v>
      </c>
      <c r="B11691" s="3" t="s">
        <v>2049</v>
      </c>
      <c r="C11691" s="6">
        <v>5899400</v>
      </c>
      <c r="D11691" s="3" t="s">
        <v>37</v>
      </c>
      <c r="E11691" s="3">
        <v>2005</v>
      </c>
      <c r="F11691" s="3">
        <v>2004</v>
      </c>
      <c r="G11691" s="3" t="s">
        <v>105</v>
      </c>
    </row>
    <row r="11692" spans="1:7" x14ac:dyDescent="0.45">
      <c r="A11692" s="3" t="s">
        <v>7</v>
      </c>
      <c r="B11692" s="3" t="s">
        <v>2049</v>
      </c>
      <c r="C11692" s="6">
        <v>6353200</v>
      </c>
      <c r="D11692" s="3" t="s">
        <v>38</v>
      </c>
      <c r="E11692" s="3">
        <v>2006</v>
      </c>
      <c r="F11692" s="3">
        <v>2005</v>
      </c>
      <c r="G11692" s="3" t="s">
        <v>105</v>
      </c>
    </row>
    <row r="11693" spans="1:7" x14ac:dyDescent="0.45">
      <c r="A11693" s="3" t="s">
        <v>7</v>
      </c>
      <c r="B11693" s="3" t="s">
        <v>2049</v>
      </c>
      <c r="C11693" s="6">
        <v>6807000</v>
      </c>
      <c r="D11693" s="3" t="s">
        <v>39</v>
      </c>
      <c r="E11693" s="3">
        <v>2007</v>
      </c>
      <c r="F11693" s="3">
        <v>2006</v>
      </c>
      <c r="G11693" s="3" t="s">
        <v>94</v>
      </c>
    </row>
    <row r="11694" spans="1:7" x14ac:dyDescent="0.45">
      <c r="A11694" s="3" t="s">
        <v>7</v>
      </c>
      <c r="B11694" s="3" t="s">
        <v>2049</v>
      </c>
      <c r="C11694" s="6">
        <v>5200000</v>
      </c>
      <c r="D11694" s="3" t="s">
        <v>42</v>
      </c>
      <c r="E11694" s="3">
        <v>2008</v>
      </c>
      <c r="F11694" s="3">
        <v>2007</v>
      </c>
      <c r="G11694" s="3" t="s">
        <v>103</v>
      </c>
    </row>
    <row r="11695" spans="1:7" x14ac:dyDescent="0.45">
      <c r="A11695" s="3" t="s">
        <v>7</v>
      </c>
      <c r="B11695" s="3" t="s">
        <v>2049</v>
      </c>
      <c r="C11695" s="6">
        <v>4795000</v>
      </c>
      <c r="D11695" s="3" t="s">
        <v>50</v>
      </c>
      <c r="E11695" s="3">
        <v>2009</v>
      </c>
      <c r="F11695" s="3">
        <v>2008</v>
      </c>
      <c r="G11695" s="3" t="s">
        <v>46</v>
      </c>
    </row>
    <row r="11696" spans="1:7" x14ac:dyDescent="0.45">
      <c r="A11696" s="3" t="s">
        <v>7</v>
      </c>
      <c r="B11696" s="3" t="s">
        <v>2049</v>
      </c>
      <c r="C11696" s="6">
        <v>1306455</v>
      </c>
      <c r="D11696" s="3" t="s">
        <v>43</v>
      </c>
      <c r="E11696" s="3">
        <v>2010</v>
      </c>
      <c r="F11696" s="3">
        <v>2009</v>
      </c>
      <c r="G11696" s="3" t="s">
        <v>41</v>
      </c>
    </row>
    <row r="11697" spans="1:7" x14ac:dyDescent="0.45">
      <c r="A11697" s="3" t="s">
        <v>7</v>
      </c>
      <c r="B11697" s="3" t="s">
        <v>2049</v>
      </c>
      <c r="C11697" s="6">
        <v>1352181</v>
      </c>
      <c r="D11697" s="3" t="s">
        <v>77</v>
      </c>
      <c r="E11697" s="3">
        <v>2011</v>
      </c>
      <c r="F11697" s="3">
        <v>2010</v>
      </c>
      <c r="G11697" s="3" t="s">
        <v>19</v>
      </c>
    </row>
    <row r="11698" spans="1:7" x14ac:dyDescent="0.45">
      <c r="A11698" s="3" t="s">
        <v>7</v>
      </c>
      <c r="B11698" s="3" t="s">
        <v>2050</v>
      </c>
      <c r="C11698" s="6">
        <v>1270080</v>
      </c>
      <c r="D11698" s="3" t="s">
        <v>37</v>
      </c>
      <c r="E11698" s="3">
        <v>2005</v>
      </c>
      <c r="F11698" s="3">
        <v>2004</v>
      </c>
      <c r="G11698" s="3" t="s">
        <v>41</v>
      </c>
    </row>
    <row r="11699" spans="1:7" x14ac:dyDescent="0.45">
      <c r="A11699" s="3" t="s">
        <v>7</v>
      </c>
      <c r="B11699" s="3" t="s">
        <v>2050</v>
      </c>
      <c r="C11699" s="6">
        <v>1365360</v>
      </c>
      <c r="D11699" s="3" t="s">
        <v>38</v>
      </c>
      <c r="E11699" s="3">
        <v>2006</v>
      </c>
      <c r="F11699" s="3">
        <v>2005</v>
      </c>
      <c r="G11699" s="3" t="s">
        <v>41</v>
      </c>
    </row>
    <row r="11700" spans="1:7" x14ac:dyDescent="0.45">
      <c r="A11700" s="3" t="s">
        <v>7</v>
      </c>
      <c r="B11700" s="3" t="s">
        <v>2050</v>
      </c>
      <c r="C11700" s="6">
        <v>1460640</v>
      </c>
      <c r="D11700" s="3" t="s">
        <v>39</v>
      </c>
      <c r="E11700" s="3">
        <v>2007</v>
      </c>
      <c r="F11700" s="3">
        <v>2006</v>
      </c>
      <c r="G11700" s="3" t="s">
        <v>41</v>
      </c>
    </row>
    <row r="11701" spans="1:7" x14ac:dyDescent="0.45">
      <c r="A11701" s="3" t="s">
        <v>7</v>
      </c>
      <c r="B11701" s="3" t="s">
        <v>2050</v>
      </c>
      <c r="C11701" s="6">
        <v>2243543</v>
      </c>
      <c r="D11701" s="3" t="s">
        <v>42</v>
      </c>
      <c r="E11701" s="3">
        <v>2008</v>
      </c>
      <c r="F11701" s="3">
        <v>2007</v>
      </c>
      <c r="G11701" s="3" t="s">
        <v>41</v>
      </c>
    </row>
    <row r="11702" spans="1:7" x14ac:dyDescent="0.45">
      <c r="A11702" s="3" t="s">
        <v>7</v>
      </c>
      <c r="B11702" s="3" t="s">
        <v>2050</v>
      </c>
      <c r="C11702" s="6">
        <v>10000000</v>
      </c>
      <c r="D11702" s="3" t="s">
        <v>50</v>
      </c>
      <c r="E11702" s="3">
        <v>2009</v>
      </c>
      <c r="F11702" s="3">
        <v>2008</v>
      </c>
      <c r="G11702" s="3" t="s">
        <v>41</v>
      </c>
    </row>
    <row r="11703" spans="1:7" x14ac:dyDescent="0.45">
      <c r="A11703" s="3" t="s">
        <v>7</v>
      </c>
      <c r="B11703" s="3" t="s">
        <v>2050</v>
      </c>
      <c r="C11703" s="6">
        <v>10800000</v>
      </c>
      <c r="D11703" s="3" t="s">
        <v>43</v>
      </c>
      <c r="E11703" s="3">
        <v>2010</v>
      </c>
      <c r="F11703" s="3">
        <v>2009</v>
      </c>
      <c r="G11703" s="3" t="s">
        <v>41</v>
      </c>
    </row>
    <row r="11704" spans="1:7" x14ac:dyDescent="0.45">
      <c r="A11704" s="3" t="s">
        <v>7</v>
      </c>
      <c r="B11704" s="3" t="s">
        <v>2050</v>
      </c>
      <c r="C11704" s="6">
        <v>11600000</v>
      </c>
      <c r="D11704" s="3" t="s">
        <v>77</v>
      </c>
      <c r="E11704" s="3">
        <v>2011</v>
      </c>
      <c r="F11704" s="3">
        <v>2010</v>
      </c>
      <c r="G11704" s="3" t="s">
        <v>41</v>
      </c>
    </row>
    <row r="11705" spans="1:7" x14ac:dyDescent="0.45">
      <c r="A11705" s="3" t="s">
        <v>7</v>
      </c>
      <c r="B11705" s="3" t="s">
        <v>2050</v>
      </c>
      <c r="C11705" s="6">
        <v>12400000</v>
      </c>
      <c r="D11705" s="3" t="s">
        <v>79</v>
      </c>
      <c r="E11705" s="3">
        <v>2012</v>
      </c>
      <c r="F11705" s="3">
        <v>2011</v>
      </c>
      <c r="G11705" s="3" t="s">
        <v>41</v>
      </c>
    </row>
    <row r="11706" spans="1:7" x14ac:dyDescent="0.45">
      <c r="A11706" s="3" t="s">
        <v>7</v>
      </c>
      <c r="B11706" s="3" t="s">
        <v>2050</v>
      </c>
      <c r="C11706" s="6">
        <v>13200000</v>
      </c>
      <c r="D11706" s="3" t="s">
        <v>56</v>
      </c>
      <c r="E11706" s="3">
        <v>2013</v>
      </c>
      <c r="F11706" s="3">
        <v>2012</v>
      </c>
      <c r="G11706" s="3" t="s">
        <v>41</v>
      </c>
    </row>
    <row r="11707" spans="1:7" x14ac:dyDescent="0.45">
      <c r="A11707" s="3" t="s">
        <v>7</v>
      </c>
      <c r="B11707" s="3" t="s">
        <v>2050</v>
      </c>
      <c r="C11707" s="6">
        <v>13500000</v>
      </c>
      <c r="D11707" s="3" t="s">
        <v>58</v>
      </c>
      <c r="E11707" s="3">
        <v>2014</v>
      </c>
      <c r="F11707" s="3">
        <v>2013</v>
      </c>
      <c r="G11707" s="3" t="s">
        <v>49</v>
      </c>
    </row>
    <row r="11708" spans="1:7" x14ac:dyDescent="0.45">
      <c r="A11708" s="3" t="s">
        <v>7</v>
      </c>
      <c r="B11708" s="3" t="s">
        <v>2050</v>
      </c>
      <c r="C11708" s="6">
        <v>14000000</v>
      </c>
      <c r="D11708" s="3" t="s">
        <v>59</v>
      </c>
      <c r="E11708" s="3">
        <v>2015</v>
      </c>
      <c r="F11708" s="3">
        <v>2014</v>
      </c>
      <c r="G11708" s="3" t="s">
        <v>49</v>
      </c>
    </row>
    <row r="11709" spans="1:7" x14ac:dyDescent="0.45">
      <c r="A11709" s="3" t="s">
        <v>7</v>
      </c>
      <c r="B11709" s="3" t="s">
        <v>2050</v>
      </c>
      <c r="C11709" s="6">
        <v>2077000</v>
      </c>
      <c r="D11709" s="3" t="s">
        <v>59</v>
      </c>
      <c r="E11709" s="3">
        <v>2015</v>
      </c>
      <c r="F11709" s="3">
        <v>2014</v>
      </c>
      <c r="G11709" s="3" t="s">
        <v>54</v>
      </c>
    </row>
    <row r="11710" spans="1:7" x14ac:dyDescent="0.45">
      <c r="A11710" s="3" t="s">
        <v>7</v>
      </c>
      <c r="B11710" s="3" t="s">
        <v>2050</v>
      </c>
      <c r="C11710" s="6">
        <v>5400000</v>
      </c>
      <c r="D11710" s="3" t="s">
        <v>61</v>
      </c>
      <c r="E11710" s="3">
        <v>2016</v>
      </c>
      <c r="F11710" s="3">
        <v>2015</v>
      </c>
      <c r="G11710" s="3" t="s">
        <v>49</v>
      </c>
    </row>
    <row r="11711" spans="1:7" x14ac:dyDescent="0.45">
      <c r="A11711" s="3" t="s">
        <v>7</v>
      </c>
      <c r="B11711" s="3" t="s">
        <v>2050</v>
      </c>
      <c r="C11711" s="6">
        <v>1499000</v>
      </c>
      <c r="D11711" s="3" t="s">
        <v>61</v>
      </c>
      <c r="E11711" s="3">
        <v>2016</v>
      </c>
      <c r="F11711" s="3">
        <v>2015</v>
      </c>
      <c r="G11711" s="3" t="s">
        <v>54</v>
      </c>
    </row>
    <row r="11712" spans="1:7" x14ac:dyDescent="0.45">
      <c r="A11712" s="3" t="s">
        <v>7</v>
      </c>
      <c r="B11712" s="3" t="s">
        <v>2050</v>
      </c>
      <c r="C11712" s="6">
        <v>5400000</v>
      </c>
      <c r="D11712" s="3" t="s">
        <v>45</v>
      </c>
      <c r="E11712" s="3">
        <v>2017</v>
      </c>
      <c r="F11712" s="3">
        <v>2016</v>
      </c>
      <c r="G11712" s="3" t="s">
        <v>49</v>
      </c>
    </row>
    <row r="11713" spans="1:7" x14ac:dyDescent="0.45">
      <c r="A11713" s="3" t="s">
        <v>7</v>
      </c>
      <c r="B11713" s="3" t="s">
        <v>2050</v>
      </c>
      <c r="C11713" s="6">
        <v>5331729</v>
      </c>
      <c r="D11713" s="3" t="s">
        <v>47</v>
      </c>
      <c r="E11713" s="3">
        <v>2018</v>
      </c>
      <c r="F11713" s="3">
        <v>2017</v>
      </c>
      <c r="G11713" s="3" t="s">
        <v>49</v>
      </c>
    </row>
    <row r="11714" spans="1:7" x14ac:dyDescent="0.45">
      <c r="A11714" s="3" t="s">
        <v>7</v>
      </c>
      <c r="B11714" s="3" t="s">
        <v>2050</v>
      </c>
      <c r="C11714" s="6">
        <v>210500</v>
      </c>
      <c r="D11714" s="3" t="s">
        <v>47</v>
      </c>
      <c r="E11714" s="3">
        <v>2018</v>
      </c>
      <c r="F11714" s="3">
        <v>2017</v>
      </c>
      <c r="G11714" s="3" t="s">
        <v>89</v>
      </c>
    </row>
    <row r="11715" spans="1:7" x14ac:dyDescent="0.45">
      <c r="A11715" s="3" t="s">
        <v>7</v>
      </c>
      <c r="B11715" s="3" t="s">
        <v>2051</v>
      </c>
      <c r="C11715" s="6">
        <v>600000</v>
      </c>
      <c r="D11715" s="3" t="s">
        <v>21</v>
      </c>
      <c r="E11715" s="3">
        <v>1988</v>
      </c>
      <c r="F11715" s="3">
        <v>1987</v>
      </c>
      <c r="G11715" s="3" t="s">
        <v>16</v>
      </c>
    </row>
    <row r="11716" spans="1:7" x14ac:dyDescent="0.45">
      <c r="A11716" s="3" t="s">
        <v>7</v>
      </c>
      <c r="B11716" s="3" t="s">
        <v>2051</v>
      </c>
      <c r="C11716" s="6">
        <v>600000</v>
      </c>
      <c r="D11716" s="3" t="s">
        <v>22</v>
      </c>
      <c r="E11716" s="3">
        <v>1989</v>
      </c>
      <c r="F11716" s="3">
        <v>1988</v>
      </c>
      <c r="G11716" s="3" t="s">
        <v>16</v>
      </c>
    </row>
    <row r="11717" spans="1:7" x14ac:dyDescent="0.45">
      <c r="A11717" s="3" t="s">
        <v>7</v>
      </c>
      <c r="B11717" s="3" t="s">
        <v>2051</v>
      </c>
      <c r="C11717" s="6">
        <v>700000</v>
      </c>
      <c r="D11717" s="3" t="s">
        <v>9</v>
      </c>
      <c r="E11717" s="3">
        <v>1991</v>
      </c>
      <c r="F11717" s="3">
        <v>1990</v>
      </c>
      <c r="G11717" s="3" t="s">
        <v>54</v>
      </c>
    </row>
    <row r="11718" spans="1:7" x14ac:dyDescent="0.45">
      <c r="A11718" s="3" t="s">
        <v>7</v>
      </c>
      <c r="B11718" s="3" t="s">
        <v>2051</v>
      </c>
      <c r="C11718" s="6">
        <v>1633000</v>
      </c>
      <c r="D11718" s="3" t="s">
        <v>11</v>
      </c>
      <c r="E11718" s="3">
        <v>1992</v>
      </c>
      <c r="F11718" s="3">
        <v>1991</v>
      </c>
      <c r="G11718" s="3" t="s">
        <v>54</v>
      </c>
    </row>
    <row r="11719" spans="1:7" x14ac:dyDescent="0.45">
      <c r="A11719" s="3" t="s">
        <v>7</v>
      </c>
      <c r="B11719" s="3" t="s">
        <v>2051</v>
      </c>
      <c r="C11719" s="6">
        <v>1983000</v>
      </c>
      <c r="D11719" s="3" t="s">
        <v>12</v>
      </c>
      <c r="E11719" s="3">
        <v>1993</v>
      </c>
      <c r="F11719" s="3">
        <v>1992</v>
      </c>
      <c r="G11719" s="3" t="s">
        <v>54</v>
      </c>
    </row>
    <row r="11720" spans="1:7" x14ac:dyDescent="0.45">
      <c r="A11720" s="3" t="s">
        <v>7</v>
      </c>
      <c r="B11720" s="3" t="s">
        <v>2051</v>
      </c>
      <c r="C11720" s="6">
        <v>2150000</v>
      </c>
      <c r="D11720" s="3" t="s">
        <v>14</v>
      </c>
      <c r="E11720" s="3">
        <v>1994</v>
      </c>
      <c r="F11720" s="3">
        <v>1993</v>
      </c>
      <c r="G11720" s="3" t="s">
        <v>54</v>
      </c>
    </row>
    <row r="11721" spans="1:7" x14ac:dyDescent="0.45">
      <c r="A11721" s="3" t="s">
        <v>7</v>
      </c>
      <c r="B11721" s="3" t="s">
        <v>2051</v>
      </c>
      <c r="C11721" s="6">
        <v>2633000</v>
      </c>
      <c r="D11721" s="3" t="s">
        <v>15</v>
      </c>
      <c r="E11721" s="3">
        <v>1995</v>
      </c>
      <c r="F11721" s="3">
        <v>1994</v>
      </c>
      <c r="G11721" s="3" t="s">
        <v>54</v>
      </c>
    </row>
    <row r="11722" spans="1:7" x14ac:dyDescent="0.45">
      <c r="A11722" s="3" t="s">
        <v>7</v>
      </c>
      <c r="B11722" s="3" t="s">
        <v>2051</v>
      </c>
      <c r="C11722" s="6">
        <v>2683000</v>
      </c>
      <c r="D11722" s="3" t="s">
        <v>25</v>
      </c>
      <c r="E11722" s="3">
        <v>1996</v>
      </c>
      <c r="F11722" s="3">
        <v>1995</v>
      </c>
      <c r="G11722" s="3" t="s">
        <v>54</v>
      </c>
    </row>
    <row r="11723" spans="1:7" x14ac:dyDescent="0.45">
      <c r="A11723" s="3" t="s">
        <v>7</v>
      </c>
      <c r="B11723" s="3" t="s">
        <v>2051</v>
      </c>
      <c r="C11723" s="6">
        <v>190100</v>
      </c>
      <c r="D11723" s="3" t="s">
        <v>26</v>
      </c>
      <c r="E11723" s="3">
        <v>1997</v>
      </c>
      <c r="F11723" s="3">
        <v>1996</v>
      </c>
      <c r="G11723" s="3" t="s">
        <v>53</v>
      </c>
    </row>
    <row r="11724" spans="1:7" x14ac:dyDescent="0.45">
      <c r="A11724" s="3" t="s">
        <v>7</v>
      </c>
      <c r="B11724" s="3" t="s">
        <v>2052</v>
      </c>
      <c r="C11724" s="6">
        <v>620000</v>
      </c>
      <c r="D11724" s="3" t="s">
        <v>11</v>
      </c>
      <c r="E11724" s="3">
        <v>1992</v>
      </c>
      <c r="F11724" s="3">
        <v>1991</v>
      </c>
      <c r="G11724" s="3" t="s">
        <v>70</v>
      </c>
    </row>
    <row r="11725" spans="1:7" x14ac:dyDescent="0.45">
      <c r="A11725" s="3" t="s">
        <v>7</v>
      </c>
      <c r="B11725" s="3" t="s">
        <v>2052</v>
      </c>
      <c r="C11725" s="6">
        <v>760000</v>
      </c>
      <c r="D11725" s="3" t="s">
        <v>12</v>
      </c>
      <c r="E11725" s="3">
        <v>1993</v>
      </c>
      <c r="F11725" s="3">
        <v>1992</v>
      </c>
      <c r="G11725" s="3" t="s">
        <v>70</v>
      </c>
    </row>
    <row r="11726" spans="1:7" x14ac:dyDescent="0.45">
      <c r="A11726" s="3" t="s">
        <v>7</v>
      </c>
      <c r="B11726" s="3" t="s">
        <v>2052</v>
      </c>
      <c r="C11726" s="6">
        <v>940000</v>
      </c>
      <c r="D11726" s="3" t="s">
        <v>14</v>
      </c>
      <c r="E11726" s="3">
        <v>1994</v>
      </c>
      <c r="F11726" s="3">
        <v>1993</v>
      </c>
      <c r="G11726" s="3" t="s">
        <v>70</v>
      </c>
    </row>
    <row r="11727" spans="1:7" x14ac:dyDescent="0.45">
      <c r="A11727" s="3" t="s">
        <v>7</v>
      </c>
      <c r="B11727" s="3" t="s">
        <v>2053</v>
      </c>
      <c r="C11727" s="6">
        <v>300000</v>
      </c>
      <c r="D11727" s="3" t="s">
        <v>18</v>
      </c>
      <c r="E11727" s="3">
        <v>1985</v>
      </c>
      <c r="F11727" s="3">
        <v>1984</v>
      </c>
      <c r="G11727" s="3" t="s">
        <v>78</v>
      </c>
    </row>
    <row r="11728" spans="1:7" x14ac:dyDescent="0.45">
      <c r="A11728" s="3" t="s">
        <v>7</v>
      </c>
      <c r="B11728" s="3" t="s">
        <v>2053</v>
      </c>
      <c r="C11728" s="6">
        <v>525000</v>
      </c>
      <c r="D11728" s="3" t="s">
        <v>20</v>
      </c>
      <c r="E11728" s="3">
        <v>1986</v>
      </c>
      <c r="F11728" s="3">
        <v>1985</v>
      </c>
      <c r="G11728" s="3" t="s">
        <v>78</v>
      </c>
    </row>
    <row r="11729" spans="1:7" x14ac:dyDescent="0.45">
      <c r="A11729" s="3" t="s">
        <v>7</v>
      </c>
      <c r="B11729" s="3" t="s">
        <v>2053</v>
      </c>
      <c r="C11729" s="6">
        <v>600000</v>
      </c>
      <c r="D11729" s="3" t="s">
        <v>21</v>
      </c>
      <c r="E11729" s="3">
        <v>1988</v>
      </c>
      <c r="F11729" s="3">
        <v>1987</v>
      </c>
      <c r="G11729" s="3" t="s">
        <v>78</v>
      </c>
    </row>
    <row r="11730" spans="1:7" x14ac:dyDescent="0.45">
      <c r="A11730" s="3" t="s">
        <v>7</v>
      </c>
      <c r="B11730" s="3" t="s">
        <v>2053</v>
      </c>
      <c r="C11730" s="6">
        <v>625000</v>
      </c>
      <c r="D11730" s="3" t="s">
        <v>22</v>
      </c>
      <c r="E11730" s="3">
        <v>1989</v>
      </c>
      <c r="F11730" s="3">
        <v>1988</v>
      </c>
      <c r="G11730" s="3" t="s">
        <v>78</v>
      </c>
    </row>
    <row r="11731" spans="1:7" x14ac:dyDescent="0.45">
      <c r="A11731" s="3" t="s">
        <v>7</v>
      </c>
      <c r="B11731" s="3" t="s">
        <v>2053</v>
      </c>
      <c r="C11731" s="6">
        <v>800000</v>
      </c>
      <c r="D11731" s="3" t="s">
        <v>9</v>
      </c>
      <c r="E11731" s="3">
        <v>1991</v>
      </c>
      <c r="F11731" s="3">
        <v>1990</v>
      </c>
      <c r="G11731" s="3" t="s">
        <v>54</v>
      </c>
    </row>
    <row r="11732" spans="1:7" x14ac:dyDescent="0.45">
      <c r="A11732" s="3" t="s">
        <v>7</v>
      </c>
      <c r="B11732" s="3" t="s">
        <v>2053</v>
      </c>
      <c r="C11732" s="6">
        <v>997000</v>
      </c>
      <c r="D11732" s="3" t="s">
        <v>11</v>
      </c>
      <c r="E11732" s="3">
        <v>1992</v>
      </c>
      <c r="F11732" s="3">
        <v>1991</v>
      </c>
      <c r="G11732" s="3" t="s">
        <v>54</v>
      </c>
    </row>
    <row r="11733" spans="1:7" x14ac:dyDescent="0.45">
      <c r="A11733" s="3" t="s">
        <v>7</v>
      </c>
      <c r="B11733" s="3" t="s">
        <v>2053</v>
      </c>
      <c r="C11733" s="6">
        <v>500000</v>
      </c>
      <c r="D11733" s="3" t="s">
        <v>12</v>
      </c>
      <c r="E11733" s="3">
        <v>1993</v>
      </c>
      <c r="F11733" s="3">
        <v>1992</v>
      </c>
      <c r="G11733" s="3" t="s">
        <v>86</v>
      </c>
    </row>
    <row r="11734" spans="1:7" x14ac:dyDescent="0.45">
      <c r="A11734" s="3" t="s">
        <v>7</v>
      </c>
      <c r="B11734" s="3" t="s">
        <v>2054</v>
      </c>
      <c r="C11734" s="6">
        <v>449920</v>
      </c>
      <c r="D11734" s="3" t="s">
        <v>32</v>
      </c>
      <c r="E11734" s="3">
        <v>2000</v>
      </c>
      <c r="F11734" s="3">
        <v>1999</v>
      </c>
      <c r="G11734" s="3" t="s">
        <v>35</v>
      </c>
    </row>
    <row r="11735" spans="1:7" x14ac:dyDescent="0.45">
      <c r="A11735" s="3" t="s">
        <v>7</v>
      </c>
      <c r="B11735" s="3" t="s">
        <v>2054</v>
      </c>
      <c r="C11735" s="6">
        <v>483680</v>
      </c>
      <c r="D11735" s="3" t="s">
        <v>28</v>
      </c>
      <c r="E11735" s="3">
        <v>2001</v>
      </c>
      <c r="F11735" s="3">
        <v>2000</v>
      </c>
      <c r="G11735" s="3" t="s">
        <v>35</v>
      </c>
    </row>
    <row r="11736" spans="1:7" x14ac:dyDescent="0.45">
      <c r="A11736" s="3" t="s">
        <v>7</v>
      </c>
      <c r="B11736" s="3" t="s">
        <v>2054</v>
      </c>
      <c r="C11736" s="6">
        <v>517360</v>
      </c>
      <c r="D11736" s="3" t="s">
        <v>33</v>
      </c>
      <c r="E11736" s="3">
        <v>2002</v>
      </c>
      <c r="F11736" s="3">
        <v>2001</v>
      </c>
      <c r="G11736" s="3" t="s">
        <v>35</v>
      </c>
    </row>
    <row r="11737" spans="1:7" x14ac:dyDescent="0.45">
      <c r="A11737" s="3" t="s">
        <v>7</v>
      </c>
      <c r="B11737" s="3" t="s">
        <v>2055</v>
      </c>
      <c r="C11737" s="6">
        <v>525000</v>
      </c>
      <c r="D11737" s="3" t="s">
        <v>9</v>
      </c>
      <c r="E11737" s="3">
        <v>1991</v>
      </c>
      <c r="F11737" s="3">
        <v>1990</v>
      </c>
      <c r="G11737" s="3" t="s">
        <v>13</v>
      </c>
    </row>
    <row r="11738" spans="1:7" x14ac:dyDescent="0.45">
      <c r="A11738" s="3" t="s">
        <v>7</v>
      </c>
      <c r="B11738" s="3" t="s">
        <v>2055</v>
      </c>
      <c r="C11738" s="6">
        <v>625000</v>
      </c>
      <c r="D11738" s="3" t="s">
        <v>11</v>
      </c>
      <c r="E11738" s="3">
        <v>1992</v>
      </c>
      <c r="F11738" s="3">
        <v>1991</v>
      </c>
      <c r="G11738" s="3" t="s">
        <v>13</v>
      </c>
    </row>
    <row r="11739" spans="1:7" x14ac:dyDescent="0.45">
      <c r="A11739" s="3" t="s">
        <v>7</v>
      </c>
      <c r="B11739" s="3" t="s">
        <v>2055</v>
      </c>
      <c r="C11739" s="6">
        <v>650000</v>
      </c>
      <c r="D11739" s="3" t="s">
        <v>12</v>
      </c>
      <c r="E11739" s="3">
        <v>1993</v>
      </c>
      <c r="F11739" s="3">
        <v>1992</v>
      </c>
      <c r="G11739" s="3" t="s">
        <v>13</v>
      </c>
    </row>
    <row r="11740" spans="1:7" x14ac:dyDescent="0.45">
      <c r="A11740" s="3" t="s">
        <v>7</v>
      </c>
      <c r="B11740" s="3" t="s">
        <v>2056</v>
      </c>
      <c r="C11740" s="6">
        <v>150000</v>
      </c>
      <c r="D11740" s="3" t="s">
        <v>15</v>
      </c>
      <c r="E11740" s="3">
        <v>1995</v>
      </c>
      <c r="F11740" s="3">
        <v>1994</v>
      </c>
      <c r="G11740" s="3" t="s">
        <v>16</v>
      </c>
    </row>
    <row r="11741" spans="1:7" x14ac:dyDescent="0.45">
      <c r="A11741" s="3" t="s">
        <v>7</v>
      </c>
      <c r="B11741" s="3" t="s">
        <v>2056</v>
      </c>
      <c r="C11741" s="6">
        <v>1340000</v>
      </c>
      <c r="D11741" s="3" t="s">
        <v>25</v>
      </c>
      <c r="E11741" s="3">
        <v>1996</v>
      </c>
      <c r="F11741" s="3">
        <v>1995</v>
      </c>
      <c r="G11741" s="3" t="s">
        <v>16</v>
      </c>
    </row>
    <row r="11742" spans="1:7" x14ac:dyDescent="0.45">
      <c r="A11742" s="3" t="s">
        <v>7</v>
      </c>
      <c r="B11742" s="3" t="s">
        <v>2056</v>
      </c>
      <c r="C11742" s="6">
        <v>1570000</v>
      </c>
      <c r="D11742" s="3" t="s">
        <v>26</v>
      </c>
      <c r="E11742" s="3">
        <v>1997</v>
      </c>
      <c r="F11742" s="3">
        <v>1996</v>
      </c>
      <c r="G11742" s="3" t="s">
        <v>16</v>
      </c>
    </row>
    <row r="11743" spans="1:7" x14ac:dyDescent="0.45">
      <c r="A11743" s="3" t="s">
        <v>7</v>
      </c>
      <c r="B11743" s="3" t="s">
        <v>2056</v>
      </c>
      <c r="C11743" s="6">
        <v>1920000</v>
      </c>
      <c r="D11743" s="3" t="s">
        <v>27</v>
      </c>
      <c r="E11743" s="3">
        <v>1998</v>
      </c>
      <c r="F11743" s="3">
        <v>1997</v>
      </c>
      <c r="G11743" s="3" t="s">
        <v>16</v>
      </c>
    </row>
    <row r="11744" spans="1:7" x14ac:dyDescent="0.45">
      <c r="A11744" s="3" t="s">
        <v>7</v>
      </c>
      <c r="B11744" s="3" t="s">
        <v>2056</v>
      </c>
      <c r="C11744" s="6">
        <v>2180000</v>
      </c>
      <c r="D11744" s="3" t="s">
        <v>31</v>
      </c>
      <c r="E11744" s="3">
        <v>1999</v>
      </c>
      <c r="F11744" s="3">
        <v>1998</v>
      </c>
      <c r="G11744" s="3" t="s">
        <v>29</v>
      </c>
    </row>
    <row r="11745" spans="1:7" x14ac:dyDescent="0.45">
      <c r="A11745" s="3" t="s">
        <v>7</v>
      </c>
      <c r="B11745" s="3" t="s">
        <v>2056</v>
      </c>
      <c r="C11745" s="6">
        <v>2000000</v>
      </c>
      <c r="D11745" s="3" t="s">
        <v>32</v>
      </c>
      <c r="E11745" s="3">
        <v>2000</v>
      </c>
      <c r="F11745" s="3">
        <v>1999</v>
      </c>
      <c r="G11745" s="3" t="s">
        <v>100</v>
      </c>
    </row>
    <row r="11746" spans="1:7" x14ac:dyDescent="0.45">
      <c r="A11746" s="3" t="s">
        <v>7</v>
      </c>
      <c r="B11746" s="3" t="s">
        <v>2056</v>
      </c>
      <c r="C11746" s="6">
        <v>1660000</v>
      </c>
      <c r="D11746" s="3" t="s">
        <v>32</v>
      </c>
      <c r="E11746" s="3">
        <v>2000</v>
      </c>
      <c r="F11746" s="3">
        <v>1999</v>
      </c>
      <c r="G11746" s="3" t="s">
        <v>53</v>
      </c>
    </row>
    <row r="11747" spans="1:7" x14ac:dyDescent="0.45">
      <c r="A11747" s="3" t="s">
        <v>7</v>
      </c>
      <c r="B11747" s="3" t="s">
        <v>2056</v>
      </c>
      <c r="C11747" s="6">
        <v>2200000</v>
      </c>
      <c r="D11747" s="3" t="s">
        <v>28</v>
      </c>
      <c r="E11747" s="3">
        <v>2001</v>
      </c>
      <c r="F11747" s="3">
        <v>2000</v>
      </c>
      <c r="G11747" s="3" t="s">
        <v>100</v>
      </c>
    </row>
    <row r="11748" spans="1:7" x14ac:dyDescent="0.45">
      <c r="A11748" s="3" t="s">
        <v>7</v>
      </c>
      <c r="B11748" s="3" t="s">
        <v>2056</v>
      </c>
      <c r="C11748" s="6">
        <v>2400000</v>
      </c>
      <c r="D11748" s="3" t="s">
        <v>33</v>
      </c>
      <c r="E11748" s="3">
        <v>2002</v>
      </c>
      <c r="F11748" s="3">
        <v>2001</v>
      </c>
      <c r="G11748" s="3" t="s">
        <v>100</v>
      </c>
    </row>
    <row r="11749" spans="1:7" x14ac:dyDescent="0.45">
      <c r="A11749" s="3" t="s">
        <v>7</v>
      </c>
      <c r="B11749" s="3" t="s">
        <v>2057</v>
      </c>
      <c r="C11749" s="6">
        <v>316969</v>
      </c>
      <c r="D11749" s="3" t="s">
        <v>28</v>
      </c>
      <c r="E11749" s="3">
        <v>2001</v>
      </c>
      <c r="F11749" s="3">
        <v>2000</v>
      </c>
      <c r="G11749" s="3" t="s">
        <v>100</v>
      </c>
    </row>
    <row r="11750" spans="1:7" x14ac:dyDescent="0.45">
      <c r="A11750" s="3" t="s">
        <v>7</v>
      </c>
      <c r="B11750" s="3" t="s">
        <v>2058</v>
      </c>
      <c r="C11750" s="6">
        <v>1306920</v>
      </c>
      <c r="D11750" s="3" t="s">
        <v>79</v>
      </c>
      <c r="E11750" s="3">
        <v>2012</v>
      </c>
      <c r="F11750" s="3">
        <v>2011</v>
      </c>
      <c r="G11750" s="3" t="s">
        <v>10</v>
      </c>
    </row>
    <row r="11751" spans="1:7" x14ac:dyDescent="0.45">
      <c r="A11751" s="3" t="s">
        <v>7</v>
      </c>
      <c r="B11751" s="3" t="s">
        <v>2058</v>
      </c>
      <c r="C11751" s="6">
        <v>1404960</v>
      </c>
      <c r="D11751" s="3" t="s">
        <v>56</v>
      </c>
      <c r="E11751" s="3">
        <v>2013</v>
      </c>
      <c r="F11751" s="3">
        <v>2012</v>
      </c>
      <c r="G11751" s="3" t="s">
        <v>10</v>
      </c>
    </row>
    <row r="11752" spans="1:7" x14ac:dyDescent="0.45">
      <c r="A11752" s="3" t="s">
        <v>7</v>
      </c>
      <c r="B11752" s="3" t="s">
        <v>2059</v>
      </c>
      <c r="C11752" s="6">
        <v>95000</v>
      </c>
      <c r="D11752" s="3" t="s">
        <v>21</v>
      </c>
      <c r="E11752" s="3">
        <v>1988</v>
      </c>
      <c r="F11752" s="3">
        <v>1987</v>
      </c>
      <c r="G11752" s="3" t="s">
        <v>78</v>
      </c>
    </row>
    <row r="11753" spans="1:7" x14ac:dyDescent="0.45">
      <c r="A11753" s="3" t="s">
        <v>7</v>
      </c>
      <c r="B11753" s="3" t="s">
        <v>2059</v>
      </c>
      <c r="C11753" s="6">
        <v>225000</v>
      </c>
      <c r="D11753" s="3" t="s">
        <v>22</v>
      </c>
      <c r="E11753" s="3">
        <v>1989</v>
      </c>
      <c r="F11753" s="3">
        <v>1988</v>
      </c>
      <c r="G11753" s="3" t="s">
        <v>78</v>
      </c>
    </row>
    <row r="11754" spans="1:7" x14ac:dyDescent="0.45">
      <c r="A11754" s="3" t="s">
        <v>7</v>
      </c>
      <c r="B11754" s="3" t="s">
        <v>2059</v>
      </c>
      <c r="C11754" s="6">
        <v>450000</v>
      </c>
      <c r="D11754" s="3" t="s">
        <v>9</v>
      </c>
      <c r="E11754" s="3">
        <v>1991</v>
      </c>
      <c r="F11754" s="3">
        <v>1990</v>
      </c>
      <c r="G11754" s="3" t="s">
        <v>53</v>
      </c>
    </row>
    <row r="11755" spans="1:7" x14ac:dyDescent="0.45">
      <c r="A11755" s="3" t="s">
        <v>7</v>
      </c>
      <c r="B11755" s="3" t="s">
        <v>2059</v>
      </c>
      <c r="C11755" s="6">
        <v>525000</v>
      </c>
      <c r="D11755" s="3" t="s">
        <v>11</v>
      </c>
      <c r="E11755" s="3">
        <v>1992</v>
      </c>
      <c r="F11755" s="3">
        <v>1991</v>
      </c>
      <c r="G11755" s="3" t="s">
        <v>53</v>
      </c>
    </row>
    <row r="11756" spans="1:7" x14ac:dyDescent="0.45">
      <c r="A11756" s="3" t="s">
        <v>7</v>
      </c>
      <c r="B11756" s="3" t="s">
        <v>2060</v>
      </c>
      <c r="C11756" s="6">
        <v>275000</v>
      </c>
      <c r="D11756" s="3" t="s">
        <v>12</v>
      </c>
      <c r="E11756" s="3">
        <v>1993</v>
      </c>
      <c r="F11756" s="3">
        <v>1992</v>
      </c>
      <c r="G11756" s="3" t="s">
        <v>10</v>
      </c>
    </row>
    <row r="11757" spans="1:7" x14ac:dyDescent="0.45">
      <c r="A11757" s="3" t="s">
        <v>7</v>
      </c>
      <c r="B11757" s="3" t="s">
        <v>2060</v>
      </c>
      <c r="C11757" s="6">
        <v>358000</v>
      </c>
      <c r="D11757" s="3" t="s">
        <v>14</v>
      </c>
      <c r="E11757" s="3">
        <v>1994</v>
      </c>
      <c r="F11757" s="3">
        <v>1993</v>
      </c>
      <c r="G11757" s="3" t="s">
        <v>10</v>
      </c>
    </row>
    <row r="11758" spans="1:7" x14ac:dyDescent="0.45">
      <c r="A11758" s="3" t="s">
        <v>7</v>
      </c>
      <c r="B11758" s="3" t="s">
        <v>2061</v>
      </c>
      <c r="C11758" s="6">
        <v>816482</v>
      </c>
      <c r="D11758" s="3" t="s">
        <v>59</v>
      </c>
      <c r="E11758" s="3">
        <v>2015</v>
      </c>
      <c r="F11758" s="3">
        <v>2014</v>
      </c>
      <c r="G11758" s="3" t="s">
        <v>68</v>
      </c>
    </row>
    <row r="11759" spans="1:7" x14ac:dyDescent="0.45">
      <c r="A11759" s="3" t="s">
        <v>7</v>
      </c>
      <c r="B11759" s="3" t="s">
        <v>2061</v>
      </c>
      <c r="C11759" s="6">
        <v>816482</v>
      </c>
      <c r="D11759" s="3" t="s">
        <v>61</v>
      </c>
      <c r="E11759" s="3">
        <v>2016</v>
      </c>
      <c r="F11759" s="3">
        <v>2015</v>
      </c>
      <c r="G11759" s="3" t="s">
        <v>68</v>
      </c>
    </row>
    <row r="11760" spans="1:7" x14ac:dyDescent="0.45">
      <c r="A11760" s="3" t="s">
        <v>7</v>
      </c>
      <c r="B11760" s="3" t="s">
        <v>2062</v>
      </c>
      <c r="C11760" s="6">
        <v>2250000</v>
      </c>
      <c r="D11760" s="3" t="s">
        <v>11</v>
      </c>
      <c r="E11760" s="3">
        <v>1992</v>
      </c>
      <c r="F11760" s="3">
        <v>1991</v>
      </c>
      <c r="G11760" s="3" t="s">
        <v>75</v>
      </c>
    </row>
    <row r="11761" spans="1:7" x14ac:dyDescent="0.45">
      <c r="A11761" s="3" t="s">
        <v>7</v>
      </c>
      <c r="B11761" s="3" t="s">
        <v>2062</v>
      </c>
      <c r="C11761" s="6">
        <v>2252000</v>
      </c>
      <c r="D11761" s="3" t="s">
        <v>12</v>
      </c>
      <c r="E11761" s="3">
        <v>1993</v>
      </c>
      <c r="F11761" s="3">
        <v>1992</v>
      </c>
      <c r="G11761" s="3" t="s">
        <v>75</v>
      </c>
    </row>
    <row r="11762" spans="1:7" x14ac:dyDescent="0.45">
      <c r="A11762" s="3" t="s">
        <v>7</v>
      </c>
      <c r="B11762" s="3" t="s">
        <v>2062</v>
      </c>
      <c r="C11762" s="6">
        <v>2252000</v>
      </c>
      <c r="D11762" s="3" t="s">
        <v>14</v>
      </c>
      <c r="E11762" s="3">
        <v>1994</v>
      </c>
      <c r="F11762" s="3">
        <v>1993</v>
      </c>
      <c r="G11762" s="3" t="s">
        <v>75</v>
      </c>
    </row>
    <row r="11763" spans="1:7" x14ac:dyDescent="0.45">
      <c r="A11763" s="3" t="s">
        <v>7</v>
      </c>
      <c r="B11763" s="3" t="s">
        <v>2062</v>
      </c>
      <c r="C11763" s="6">
        <v>1935900</v>
      </c>
      <c r="D11763" s="3" t="s">
        <v>15</v>
      </c>
      <c r="E11763" s="3">
        <v>1995</v>
      </c>
      <c r="F11763" s="3">
        <v>1994</v>
      </c>
      <c r="G11763" s="3" t="s">
        <v>41</v>
      </c>
    </row>
    <row r="11764" spans="1:7" x14ac:dyDescent="0.45">
      <c r="A11764" s="3" t="s">
        <v>7</v>
      </c>
      <c r="B11764" s="3" t="s">
        <v>2062</v>
      </c>
      <c r="C11764" s="6">
        <v>2568000</v>
      </c>
      <c r="D11764" s="3" t="s">
        <v>25</v>
      </c>
      <c r="E11764" s="3">
        <v>1996</v>
      </c>
      <c r="F11764" s="3">
        <v>1995</v>
      </c>
      <c r="G11764" s="3" t="s">
        <v>41</v>
      </c>
    </row>
    <row r="11765" spans="1:7" x14ac:dyDescent="0.45">
      <c r="A11765" s="3" t="s">
        <v>7</v>
      </c>
      <c r="B11765" s="3" t="s">
        <v>2062</v>
      </c>
      <c r="C11765" s="6">
        <v>4500000</v>
      </c>
      <c r="D11765" s="3" t="s">
        <v>26</v>
      </c>
      <c r="E11765" s="3">
        <v>1997</v>
      </c>
      <c r="F11765" s="3">
        <v>1996</v>
      </c>
      <c r="G11765" s="3" t="s">
        <v>41</v>
      </c>
    </row>
    <row r="11766" spans="1:7" x14ac:dyDescent="0.45">
      <c r="A11766" s="3" t="s">
        <v>7</v>
      </c>
      <c r="B11766" s="3" t="s">
        <v>2062</v>
      </c>
      <c r="C11766" s="6">
        <v>5400000</v>
      </c>
      <c r="D11766" s="3" t="s">
        <v>27</v>
      </c>
      <c r="E11766" s="3">
        <v>1998</v>
      </c>
      <c r="F11766" s="3">
        <v>1997</v>
      </c>
      <c r="G11766" s="3" t="s">
        <v>41</v>
      </c>
    </row>
    <row r="11767" spans="1:7" x14ac:dyDescent="0.45">
      <c r="A11767" s="3" t="s">
        <v>7</v>
      </c>
      <c r="B11767" s="3" t="s">
        <v>2062</v>
      </c>
      <c r="C11767" s="6">
        <v>6300000</v>
      </c>
      <c r="D11767" s="3" t="s">
        <v>31</v>
      </c>
      <c r="E11767" s="3">
        <v>1999</v>
      </c>
      <c r="F11767" s="3">
        <v>1998</v>
      </c>
      <c r="G11767" s="3" t="s">
        <v>41</v>
      </c>
    </row>
    <row r="11768" spans="1:7" x14ac:dyDescent="0.45">
      <c r="A11768" s="3" t="s">
        <v>7</v>
      </c>
      <c r="B11768" s="3" t="s">
        <v>2062</v>
      </c>
      <c r="C11768" s="6">
        <v>7200000</v>
      </c>
      <c r="D11768" s="3" t="s">
        <v>32</v>
      </c>
      <c r="E11768" s="3">
        <v>2000</v>
      </c>
      <c r="F11768" s="3">
        <v>1999</v>
      </c>
      <c r="G11768" s="3" t="s">
        <v>10</v>
      </c>
    </row>
    <row r="11769" spans="1:7" x14ac:dyDescent="0.45">
      <c r="A11769" s="3" t="s">
        <v>7</v>
      </c>
      <c r="B11769" s="3" t="s">
        <v>2062</v>
      </c>
      <c r="C11769" s="6">
        <v>8100000</v>
      </c>
      <c r="D11769" s="3" t="s">
        <v>28</v>
      </c>
      <c r="E11769" s="3">
        <v>2001</v>
      </c>
      <c r="F11769" s="3">
        <v>2000</v>
      </c>
      <c r="G11769" s="3" t="s">
        <v>10</v>
      </c>
    </row>
    <row r="11770" spans="1:7" x14ac:dyDescent="0.45">
      <c r="A11770" s="3" t="s">
        <v>7</v>
      </c>
      <c r="B11770" s="3" t="s">
        <v>2062</v>
      </c>
      <c r="C11770" s="6">
        <v>9000000</v>
      </c>
      <c r="D11770" s="3" t="s">
        <v>33</v>
      </c>
      <c r="E11770" s="3">
        <v>2002</v>
      </c>
      <c r="F11770" s="3">
        <v>2001</v>
      </c>
      <c r="G11770" s="3" t="s">
        <v>86</v>
      </c>
    </row>
    <row r="11771" spans="1:7" x14ac:dyDescent="0.45">
      <c r="A11771" s="3" t="s">
        <v>7</v>
      </c>
      <c r="B11771" s="3" t="s">
        <v>2062</v>
      </c>
      <c r="C11771" s="6">
        <v>9900000</v>
      </c>
      <c r="D11771" s="3" t="s">
        <v>34</v>
      </c>
      <c r="E11771" s="3">
        <v>2003</v>
      </c>
      <c r="F11771" s="3">
        <v>2002</v>
      </c>
      <c r="G11771" s="3" t="s">
        <v>86</v>
      </c>
    </row>
    <row r="11772" spans="1:7" x14ac:dyDescent="0.45">
      <c r="A11772" s="3" t="s">
        <v>7</v>
      </c>
      <c r="B11772" s="3" t="s">
        <v>2062</v>
      </c>
      <c r="C11772" s="6">
        <v>1070000</v>
      </c>
      <c r="D11772" s="3" t="s">
        <v>36</v>
      </c>
      <c r="E11772" s="3">
        <v>2004</v>
      </c>
      <c r="F11772" s="3">
        <v>2003</v>
      </c>
      <c r="G11772" s="3" t="s">
        <v>101</v>
      </c>
    </row>
    <row r="11773" spans="1:7" x14ac:dyDescent="0.45">
      <c r="A11773" s="3" t="s">
        <v>7</v>
      </c>
      <c r="B11773" s="3" t="s">
        <v>2062</v>
      </c>
      <c r="C11773" s="6">
        <v>1100000</v>
      </c>
      <c r="D11773" s="3" t="s">
        <v>37</v>
      </c>
      <c r="E11773" s="3">
        <v>2005</v>
      </c>
      <c r="F11773" s="3">
        <v>2004</v>
      </c>
      <c r="G11773" s="3" t="s">
        <v>80</v>
      </c>
    </row>
    <row r="11774" spans="1:7" x14ac:dyDescent="0.45">
      <c r="A11774" s="3" t="s">
        <v>7</v>
      </c>
      <c r="B11774" s="3" t="s">
        <v>2063</v>
      </c>
      <c r="C11774" s="6">
        <v>161061</v>
      </c>
      <c r="D11774" s="3" t="s">
        <v>39</v>
      </c>
      <c r="E11774" s="3">
        <v>2007</v>
      </c>
      <c r="F11774" s="3">
        <v>2006</v>
      </c>
      <c r="G11774" s="3" t="s">
        <v>94</v>
      </c>
    </row>
    <row r="11775" spans="1:7" x14ac:dyDescent="0.45">
      <c r="A11775" s="3" t="s">
        <v>7</v>
      </c>
      <c r="B11775" s="3" t="s">
        <v>2064</v>
      </c>
      <c r="C11775" s="6">
        <v>366931</v>
      </c>
      <c r="D11775" s="3" t="s">
        <v>36</v>
      </c>
      <c r="E11775" s="3">
        <v>2004</v>
      </c>
      <c r="F11775" s="3">
        <v>2003</v>
      </c>
      <c r="G11775" s="3" t="s">
        <v>68</v>
      </c>
    </row>
    <row r="11776" spans="1:7" x14ac:dyDescent="0.45">
      <c r="A11776" s="3" t="s">
        <v>7</v>
      </c>
      <c r="B11776" s="3" t="s">
        <v>2064</v>
      </c>
      <c r="C11776" s="6">
        <v>620046</v>
      </c>
      <c r="D11776" s="3" t="s">
        <v>37</v>
      </c>
      <c r="E11776" s="3">
        <v>2005</v>
      </c>
      <c r="F11776" s="3">
        <v>2004</v>
      </c>
      <c r="G11776" s="3" t="s">
        <v>80</v>
      </c>
    </row>
    <row r="11777" spans="1:7" x14ac:dyDescent="0.45">
      <c r="A11777" s="3" t="s">
        <v>7</v>
      </c>
      <c r="B11777" s="3" t="s">
        <v>2065</v>
      </c>
      <c r="C11777" s="6">
        <v>120000</v>
      </c>
      <c r="D11777" s="3" t="s">
        <v>9</v>
      </c>
      <c r="E11777" s="3">
        <v>1991</v>
      </c>
      <c r="F11777" s="3">
        <v>1990</v>
      </c>
      <c r="G11777" s="3" t="s">
        <v>19</v>
      </c>
    </row>
    <row r="11778" spans="1:7" x14ac:dyDescent="0.45">
      <c r="A11778" s="3" t="s">
        <v>7</v>
      </c>
      <c r="B11778" s="3" t="s">
        <v>2065</v>
      </c>
      <c r="C11778" s="6">
        <v>400000</v>
      </c>
      <c r="D11778" s="3" t="s">
        <v>11</v>
      </c>
      <c r="E11778" s="3">
        <v>1992</v>
      </c>
      <c r="F11778" s="3">
        <v>1991</v>
      </c>
      <c r="G11778" s="3" t="s">
        <v>19</v>
      </c>
    </row>
    <row r="11779" spans="1:7" x14ac:dyDescent="0.45">
      <c r="A11779" s="3" t="s">
        <v>7</v>
      </c>
      <c r="B11779" s="3" t="s">
        <v>2065</v>
      </c>
      <c r="C11779" s="6">
        <v>450000</v>
      </c>
      <c r="D11779" s="3" t="s">
        <v>12</v>
      </c>
      <c r="E11779" s="3">
        <v>1993</v>
      </c>
      <c r="F11779" s="3">
        <v>1992</v>
      </c>
      <c r="G11779" s="3" t="s">
        <v>19</v>
      </c>
    </row>
    <row r="11780" spans="1:7" x14ac:dyDescent="0.45">
      <c r="A11780" s="3" t="s">
        <v>7</v>
      </c>
      <c r="B11780" s="3" t="s">
        <v>2065</v>
      </c>
      <c r="C11780" s="6">
        <v>800000</v>
      </c>
      <c r="D11780" s="3" t="s">
        <v>14</v>
      </c>
      <c r="E11780" s="3">
        <v>1994</v>
      </c>
      <c r="F11780" s="3">
        <v>1993</v>
      </c>
      <c r="G11780" s="3" t="s">
        <v>19</v>
      </c>
    </row>
    <row r="11781" spans="1:7" x14ac:dyDescent="0.45">
      <c r="A11781" s="3" t="s">
        <v>7</v>
      </c>
      <c r="B11781" s="3" t="s">
        <v>2065</v>
      </c>
      <c r="C11781" s="6">
        <v>1050000</v>
      </c>
      <c r="D11781" s="3" t="s">
        <v>15</v>
      </c>
      <c r="E11781" s="3">
        <v>1995</v>
      </c>
      <c r="F11781" s="3">
        <v>1994</v>
      </c>
      <c r="G11781" s="3" t="s">
        <v>19</v>
      </c>
    </row>
    <row r="11782" spans="1:7" x14ac:dyDescent="0.45">
      <c r="A11782" s="3" t="s">
        <v>7</v>
      </c>
      <c r="B11782" s="3" t="s">
        <v>2065</v>
      </c>
      <c r="C11782" s="6">
        <v>500000</v>
      </c>
      <c r="D11782" s="3" t="s">
        <v>25</v>
      </c>
      <c r="E11782" s="3">
        <v>1996</v>
      </c>
      <c r="F11782" s="3">
        <v>1995</v>
      </c>
      <c r="G11782" s="3" t="s">
        <v>64</v>
      </c>
    </row>
    <row r="11783" spans="1:7" x14ac:dyDescent="0.45">
      <c r="A11783" s="3" t="s">
        <v>7</v>
      </c>
      <c r="B11783" s="3" t="s">
        <v>2065</v>
      </c>
      <c r="C11783" s="6">
        <v>247500</v>
      </c>
      <c r="D11783" s="3" t="s">
        <v>26</v>
      </c>
      <c r="E11783" s="3">
        <v>1997</v>
      </c>
      <c r="F11783" s="3">
        <v>1996</v>
      </c>
      <c r="G11783" s="3" t="s">
        <v>71</v>
      </c>
    </row>
    <row r="11784" spans="1:7" x14ac:dyDescent="0.45">
      <c r="A11784" s="3" t="s">
        <v>7</v>
      </c>
      <c r="B11784" s="3" t="s">
        <v>2066</v>
      </c>
      <c r="C11784" s="6">
        <v>800000</v>
      </c>
      <c r="D11784" s="3" t="s">
        <v>22</v>
      </c>
      <c r="E11784" s="3">
        <v>1989</v>
      </c>
      <c r="F11784" s="3">
        <v>1988</v>
      </c>
      <c r="G11784" s="3" t="s">
        <v>111</v>
      </c>
    </row>
    <row r="11785" spans="1:7" x14ac:dyDescent="0.45">
      <c r="A11785" s="3" t="s">
        <v>7</v>
      </c>
      <c r="B11785" s="3" t="s">
        <v>2066</v>
      </c>
      <c r="C11785" s="6">
        <v>1350000</v>
      </c>
      <c r="D11785" s="3" t="s">
        <v>9</v>
      </c>
      <c r="E11785" s="3">
        <v>1991</v>
      </c>
      <c r="F11785" s="3">
        <v>1990</v>
      </c>
      <c r="G11785" s="3" t="s">
        <v>111</v>
      </c>
    </row>
    <row r="11786" spans="1:7" x14ac:dyDescent="0.45">
      <c r="A11786" s="3" t="s">
        <v>7</v>
      </c>
      <c r="B11786" s="3" t="s">
        <v>2066</v>
      </c>
      <c r="C11786" s="6">
        <v>1350000</v>
      </c>
      <c r="D11786" s="3" t="s">
        <v>11</v>
      </c>
      <c r="E11786" s="3">
        <v>1992</v>
      </c>
      <c r="F11786" s="3">
        <v>1991</v>
      </c>
      <c r="G11786" s="3" t="s">
        <v>111</v>
      </c>
    </row>
    <row r="11787" spans="1:7" x14ac:dyDescent="0.45">
      <c r="A11787" s="3" t="s">
        <v>7</v>
      </c>
      <c r="B11787" s="3" t="s">
        <v>2066</v>
      </c>
      <c r="C11787" s="6">
        <v>2000000</v>
      </c>
      <c r="D11787" s="3" t="s">
        <v>12</v>
      </c>
      <c r="E11787" s="3">
        <v>1993</v>
      </c>
      <c r="F11787" s="3">
        <v>1992</v>
      </c>
      <c r="G11787" s="3" t="s">
        <v>111</v>
      </c>
    </row>
    <row r="11788" spans="1:7" x14ac:dyDescent="0.45">
      <c r="A11788" s="3" t="s">
        <v>7</v>
      </c>
      <c r="B11788" s="3" t="s">
        <v>2066</v>
      </c>
      <c r="C11788" s="6">
        <v>2500000</v>
      </c>
      <c r="D11788" s="3" t="s">
        <v>14</v>
      </c>
      <c r="E11788" s="3">
        <v>1994</v>
      </c>
      <c r="F11788" s="3">
        <v>1993</v>
      </c>
      <c r="G11788" s="3" t="s">
        <v>111</v>
      </c>
    </row>
    <row r="11789" spans="1:7" x14ac:dyDescent="0.45">
      <c r="A11789" s="3" t="s">
        <v>7</v>
      </c>
      <c r="B11789" s="3" t="s">
        <v>2066</v>
      </c>
      <c r="C11789" s="6">
        <v>3250000</v>
      </c>
      <c r="D11789" s="3" t="s">
        <v>15</v>
      </c>
      <c r="E11789" s="3">
        <v>1995</v>
      </c>
      <c r="F11789" s="3">
        <v>1994</v>
      </c>
      <c r="G11789" s="3" t="s">
        <v>111</v>
      </c>
    </row>
    <row r="11790" spans="1:7" x14ac:dyDescent="0.45">
      <c r="A11790" s="3" t="s">
        <v>7</v>
      </c>
      <c r="B11790" s="3" t="s">
        <v>2066</v>
      </c>
      <c r="C11790" s="6">
        <v>3750000</v>
      </c>
      <c r="D11790" s="3" t="s">
        <v>25</v>
      </c>
      <c r="E11790" s="3">
        <v>1996</v>
      </c>
      <c r="F11790" s="3">
        <v>1995</v>
      </c>
      <c r="G11790" s="3" t="s">
        <v>111</v>
      </c>
    </row>
    <row r="11791" spans="1:7" x14ac:dyDescent="0.45">
      <c r="A11791" s="3" t="s">
        <v>7</v>
      </c>
      <c r="B11791" s="3" t="s">
        <v>2066</v>
      </c>
      <c r="C11791" s="6">
        <v>4000000</v>
      </c>
      <c r="D11791" s="3" t="s">
        <v>26</v>
      </c>
      <c r="E11791" s="3">
        <v>1997</v>
      </c>
      <c r="F11791" s="3">
        <v>1996</v>
      </c>
      <c r="G11791" s="3" t="s">
        <v>111</v>
      </c>
    </row>
    <row r="11792" spans="1:7" x14ac:dyDescent="0.45">
      <c r="A11792" s="3" t="s">
        <v>7</v>
      </c>
      <c r="B11792" s="3" t="s">
        <v>2066</v>
      </c>
      <c r="C11792" s="6">
        <v>4000000</v>
      </c>
      <c r="D11792" s="3" t="s">
        <v>27</v>
      </c>
      <c r="E11792" s="3">
        <v>1998</v>
      </c>
      <c r="F11792" s="3">
        <v>1997</v>
      </c>
      <c r="G11792" s="3" t="s">
        <v>111</v>
      </c>
    </row>
    <row r="11793" spans="1:7" x14ac:dyDescent="0.45">
      <c r="A11793" s="3" t="s">
        <v>7</v>
      </c>
      <c r="B11793" s="3" t="s">
        <v>2066</v>
      </c>
      <c r="C11793" s="6">
        <v>8500000</v>
      </c>
      <c r="D11793" s="3" t="s">
        <v>31</v>
      </c>
      <c r="E11793" s="3">
        <v>1999</v>
      </c>
      <c r="F11793" s="3">
        <v>1998</v>
      </c>
      <c r="G11793" s="3" t="s">
        <v>111</v>
      </c>
    </row>
    <row r="11794" spans="1:7" x14ac:dyDescent="0.45">
      <c r="A11794" s="3" t="s">
        <v>7</v>
      </c>
      <c r="B11794" s="3" t="s">
        <v>2066</v>
      </c>
      <c r="C11794" s="6">
        <v>12250000</v>
      </c>
      <c r="D11794" s="3" t="s">
        <v>32</v>
      </c>
      <c r="E11794" s="3">
        <v>2000</v>
      </c>
      <c r="F11794" s="3">
        <v>1999</v>
      </c>
      <c r="G11794" s="3" t="s">
        <v>111</v>
      </c>
    </row>
    <row r="11795" spans="1:7" x14ac:dyDescent="0.45">
      <c r="A11795" s="3" t="s">
        <v>7</v>
      </c>
      <c r="B11795" s="3" t="s">
        <v>2067</v>
      </c>
      <c r="C11795" s="6">
        <v>135000</v>
      </c>
      <c r="D11795" s="3" t="s">
        <v>20</v>
      </c>
      <c r="E11795" s="3">
        <v>1986</v>
      </c>
      <c r="F11795" s="3">
        <v>1985</v>
      </c>
      <c r="G11795" s="3" t="s">
        <v>106</v>
      </c>
    </row>
    <row r="11796" spans="1:7" x14ac:dyDescent="0.45">
      <c r="A11796" s="3" t="s">
        <v>7</v>
      </c>
      <c r="B11796" s="3" t="s">
        <v>2067</v>
      </c>
      <c r="C11796" s="6">
        <v>200000</v>
      </c>
      <c r="D11796" s="3" t="s">
        <v>21</v>
      </c>
      <c r="E11796" s="3">
        <v>1988</v>
      </c>
      <c r="F11796" s="3">
        <v>1987</v>
      </c>
      <c r="G11796" s="3" t="s">
        <v>19</v>
      </c>
    </row>
    <row r="11797" spans="1:7" x14ac:dyDescent="0.45">
      <c r="A11797" s="3" t="s">
        <v>7</v>
      </c>
      <c r="B11797" s="3" t="s">
        <v>2067</v>
      </c>
      <c r="C11797" s="6">
        <v>175000</v>
      </c>
      <c r="D11797" s="3" t="s">
        <v>22</v>
      </c>
      <c r="E11797" s="3">
        <v>1989</v>
      </c>
      <c r="F11797" s="3">
        <v>1988</v>
      </c>
      <c r="G11797" s="3" t="s">
        <v>86</v>
      </c>
    </row>
    <row r="11798" spans="1:7" x14ac:dyDescent="0.45">
      <c r="A11798" s="3" t="s">
        <v>7</v>
      </c>
      <c r="B11798" s="3" t="s">
        <v>2067</v>
      </c>
      <c r="C11798" s="6">
        <v>325000</v>
      </c>
      <c r="D11798" s="3" t="s">
        <v>9</v>
      </c>
      <c r="E11798" s="3">
        <v>1991</v>
      </c>
      <c r="F11798" s="3">
        <v>1990</v>
      </c>
      <c r="G11798" s="3" t="s">
        <v>51</v>
      </c>
    </row>
    <row r="11799" spans="1:7" x14ac:dyDescent="0.45">
      <c r="A11799" s="3" t="s">
        <v>7</v>
      </c>
      <c r="B11799" s="3" t="s">
        <v>2068</v>
      </c>
      <c r="C11799" s="6">
        <v>1409040</v>
      </c>
      <c r="D11799" s="3" t="s">
        <v>58</v>
      </c>
      <c r="E11799" s="3">
        <v>2014</v>
      </c>
      <c r="F11799" s="3">
        <v>2013</v>
      </c>
      <c r="G11799" s="3" t="s">
        <v>106</v>
      </c>
    </row>
    <row r="11800" spans="1:7" x14ac:dyDescent="0.45">
      <c r="A11800" s="3" t="s">
        <v>7</v>
      </c>
      <c r="B11800" s="3" t="s">
        <v>2068</v>
      </c>
      <c r="C11800" s="6">
        <v>1472400</v>
      </c>
      <c r="D11800" s="3" t="s">
        <v>59</v>
      </c>
      <c r="E11800" s="3">
        <v>2015</v>
      </c>
      <c r="F11800" s="3">
        <v>2014</v>
      </c>
      <c r="G11800" s="3" t="s">
        <v>106</v>
      </c>
    </row>
    <row r="11801" spans="1:7" x14ac:dyDescent="0.45">
      <c r="A11801" s="3" t="s">
        <v>7</v>
      </c>
      <c r="B11801" s="3" t="s">
        <v>2068</v>
      </c>
      <c r="C11801" s="6">
        <v>1535880</v>
      </c>
      <c r="D11801" s="3" t="s">
        <v>61</v>
      </c>
      <c r="E11801" s="3">
        <v>2016</v>
      </c>
      <c r="F11801" s="3">
        <v>2015</v>
      </c>
      <c r="G11801" s="3" t="s">
        <v>106</v>
      </c>
    </row>
    <row r="11802" spans="1:7" x14ac:dyDescent="0.45">
      <c r="A11802" s="3" t="s">
        <v>7</v>
      </c>
      <c r="B11802" s="3" t="s">
        <v>2068</v>
      </c>
      <c r="C11802" s="6">
        <v>2368327</v>
      </c>
      <c r="D11802" s="3" t="s">
        <v>45</v>
      </c>
      <c r="E11802" s="3">
        <v>2017</v>
      </c>
      <c r="F11802" s="3">
        <v>2016</v>
      </c>
      <c r="G11802" s="3" t="s">
        <v>105</v>
      </c>
    </row>
    <row r="11803" spans="1:7" x14ac:dyDescent="0.45">
      <c r="A11803" s="3" t="s">
        <v>7</v>
      </c>
      <c r="B11803" s="3" t="s">
        <v>2068</v>
      </c>
      <c r="C11803" s="6">
        <v>9821429</v>
      </c>
      <c r="D11803" s="3" t="s">
        <v>47</v>
      </c>
      <c r="E11803" s="3">
        <v>2018</v>
      </c>
      <c r="F11803" s="3">
        <v>2017</v>
      </c>
      <c r="G11803" s="3" t="s">
        <v>105</v>
      </c>
    </row>
    <row r="11804" spans="1:7" x14ac:dyDescent="0.45">
      <c r="A11804" s="3" t="s">
        <v>7</v>
      </c>
      <c r="B11804" s="3" t="s">
        <v>2069</v>
      </c>
      <c r="C11804" s="6">
        <v>200000</v>
      </c>
      <c r="D11804" s="3" t="s">
        <v>25</v>
      </c>
      <c r="E11804" s="3">
        <v>1996</v>
      </c>
      <c r="F11804" s="3">
        <v>1995</v>
      </c>
      <c r="G11804" s="3" t="s">
        <v>115</v>
      </c>
    </row>
    <row r="11805" spans="1:7" x14ac:dyDescent="0.45">
      <c r="A11805" s="3" t="s">
        <v>7</v>
      </c>
      <c r="B11805" s="3" t="s">
        <v>2069</v>
      </c>
      <c r="C11805" s="6">
        <v>247500</v>
      </c>
      <c r="D11805" s="3" t="s">
        <v>26</v>
      </c>
      <c r="E11805" s="3">
        <v>1997</v>
      </c>
      <c r="F11805" s="3">
        <v>1996</v>
      </c>
      <c r="G11805" s="3" t="s">
        <v>115</v>
      </c>
    </row>
    <row r="11806" spans="1:7" x14ac:dyDescent="0.45">
      <c r="A11806" s="3" t="s">
        <v>7</v>
      </c>
      <c r="B11806" s="3" t="s">
        <v>2069</v>
      </c>
      <c r="C11806" s="6">
        <v>706300</v>
      </c>
      <c r="D11806" s="3" t="s">
        <v>27</v>
      </c>
      <c r="E11806" s="3">
        <v>1998</v>
      </c>
      <c r="F11806" s="3">
        <v>1997</v>
      </c>
      <c r="G11806" s="3" t="s">
        <v>115</v>
      </c>
    </row>
    <row r="11807" spans="1:7" x14ac:dyDescent="0.45">
      <c r="A11807" s="3" t="s">
        <v>7</v>
      </c>
      <c r="B11807" s="3" t="s">
        <v>2069</v>
      </c>
      <c r="C11807" s="6">
        <v>846300</v>
      </c>
      <c r="D11807" s="3" t="s">
        <v>31</v>
      </c>
      <c r="E11807" s="3">
        <v>1999</v>
      </c>
      <c r="F11807" s="3">
        <v>1998</v>
      </c>
      <c r="G11807" s="3" t="s">
        <v>94</v>
      </c>
    </row>
    <row r="11808" spans="1:7" x14ac:dyDescent="0.45">
      <c r="A11808" s="3" t="s">
        <v>7</v>
      </c>
      <c r="B11808" s="3" t="s">
        <v>2069</v>
      </c>
      <c r="C11808" s="6">
        <v>3000000</v>
      </c>
      <c r="D11808" s="3" t="s">
        <v>32</v>
      </c>
      <c r="E11808" s="3">
        <v>2000</v>
      </c>
      <c r="F11808" s="3">
        <v>1999</v>
      </c>
      <c r="G11808" s="3" t="s">
        <v>94</v>
      </c>
    </row>
    <row r="11809" spans="1:7" x14ac:dyDescent="0.45">
      <c r="A11809" s="3" t="s">
        <v>7</v>
      </c>
      <c r="B11809" s="3" t="s">
        <v>2069</v>
      </c>
      <c r="C11809" s="6">
        <v>3380000</v>
      </c>
      <c r="D11809" s="3" t="s">
        <v>28</v>
      </c>
      <c r="E11809" s="3">
        <v>2001</v>
      </c>
      <c r="F11809" s="3">
        <v>2000</v>
      </c>
      <c r="G11809" s="3" t="s">
        <v>94</v>
      </c>
    </row>
    <row r="11810" spans="1:7" x14ac:dyDescent="0.45">
      <c r="A11810" s="3" t="s">
        <v>7</v>
      </c>
      <c r="B11810" s="3" t="s">
        <v>2069</v>
      </c>
      <c r="C11810" s="6">
        <v>3750000</v>
      </c>
      <c r="D11810" s="3" t="s">
        <v>33</v>
      </c>
      <c r="E11810" s="3">
        <v>2002</v>
      </c>
      <c r="F11810" s="3">
        <v>2001</v>
      </c>
      <c r="G11810" s="3" t="s">
        <v>94</v>
      </c>
    </row>
    <row r="11811" spans="1:7" x14ac:dyDescent="0.45">
      <c r="A11811" s="3" t="s">
        <v>7</v>
      </c>
      <c r="B11811" s="3" t="s">
        <v>2069</v>
      </c>
      <c r="C11811" s="6">
        <v>4125000</v>
      </c>
      <c r="D11811" s="3" t="s">
        <v>34</v>
      </c>
      <c r="E11811" s="3">
        <v>2003</v>
      </c>
      <c r="F11811" s="3">
        <v>2002</v>
      </c>
      <c r="G11811" s="3" t="s">
        <v>94</v>
      </c>
    </row>
    <row r="11812" spans="1:7" x14ac:dyDescent="0.45">
      <c r="A11812" s="3" t="s">
        <v>7</v>
      </c>
      <c r="B11812" s="3" t="s">
        <v>2069</v>
      </c>
      <c r="C11812" s="6">
        <v>4500000</v>
      </c>
      <c r="D11812" s="3" t="s">
        <v>36</v>
      </c>
      <c r="E11812" s="3">
        <v>2004</v>
      </c>
      <c r="F11812" s="3">
        <v>2003</v>
      </c>
      <c r="G11812" s="3" t="s">
        <v>94</v>
      </c>
    </row>
    <row r="11813" spans="1:7" x14ac:dyDescent="0.45">
      <c r="A11813" s="3" t="s">
        <v>7</v>
      </c>
      <c r="B11813" s="3" t="s">
        <v>2069</v>
      </c>
      <c r="C11813" s="6">
        <v>4875000</v>
      </c>
      <c r="D11813" s="3" t="s">
        <v>37</v>
      </c>
      <c r="E11813" s="3">
        <v>2005</v>
      </c>
      <c r="F11813" s="3">
        <v>2004</v>
      </c>
      <c r="G11813" s="3" t="s">
        <v>103</v>
      </c>
    </row>
    <row r="11814" spans="1:7" x14ac:dyDescent="0.45">
      <c r="A11814" s="3" t="s">
        <v>7</v>
      </c>
      <c r="B11814" s="3" t="s">
        <v>2069</v>
      </c>
      <c r="C11814" s="6">
        <v>5484375</v>
      </c>
      <c r="D11814" s="3" t="s">
        <v>38</v>
      </c>
      <c r="E11814" s="3">
        <v>2006</v>
      </c>
      <c r="F11814" s="3">
        <v>2005</v>
      </c>
      <c r="G11814" s="3" t="s">
        <v>103</v>
      </c>
    </row>
    <row r="11815" spans="1:7" x14ac:dyDescent="0.45">
      <c r="A11815" s="3" t="s">
        <v>7</v>
      </c>
      <c r="B11815" s="3" t="s">
        <v>2069</v>
      </c>
      <c r="C11815" s="6">
        <v>6093750</v>
      </c>
      <c r="D11815" s="3" t="s">
        <v>39</v>
      </c>
      <c r="E11815" s="3">
        <v>2007</v>
      </c>
      <c r="F11815" s="3">
        <v>2006</v>
      </c>
      <c r="G11815" s="3" t="s">
        <v>103</v>
      </c>
    </row>
    <row r="11816" spans="1:7" x14ac:dyDescent="0.45">
      <c r="A11816" s="3" t="s">
        <v>7</v>
      </c>
      <c r="B11816" s="3" t="s">
        <v>2069</v>
      </c>
      <c r="C11816" s="6">
        <v>6703125</v>
      </c>
      <c r="D11816" s="3" t="s">
        <v>42</v>
      </c>
      <c r="E11816" s="3">
        <v>2008</v>
      </c>
      <c r="F11816" s="3">
        <v>2007</v>
      </c>
      <c r="G11816" s="3" t="s">
        <v>103</v>
      </c>
    </row>
    <row r="11817" spans="1:7" x14ac:dyDescent="0.45">
      <c r="A11817" s="3" t="s">
        <v>7</v>
      </c>
      <c r="B11817" s="3" t="s">
        <v>2069</v>
      </c>
      <c r="C11817" s="6">
        <v>7312500</v>
      </c>
      <c r="D11817" s="3" t="s">
        <v>50</v>
      </c>
      <c r="E11817" s="3">
        <v>2009</v>
      </c>
      <c r="F11817" s="3">
        <v>2008</v>
      </c>
      <c r="G11817" s="3" t="s">
        <v>103</v>
      </c>
    </row>
    <row r="11818" spans="1:7" x14ac:dyDescent="0.45">
      <c r="A11818" s="3" t="s">
        <v>7</v>
      </c>
      <c r="B11818" s="3" t="s">
        <v>2070</v>
      </c>
      <c r="C11818" s="6">
        <v>1336920</v>
      </c>
      <c r="D11818" s="3" t="s">
        <v>37</v>
      </c>
      <c r="E11818" s="3">
        <v>2005</v>
      </c>
      <c r="F11818" s="3">
        <v>2004</v>
      </c>
      <c r="G11818" s="3" t="s">
        <v>118</v>
      </c>
    </row>
    <row r="11819" spans="1:7" x14ac:dyDescent="0.45">
      <c r="A11819" s="3" t="s">
        <v>7</v>
      </c>
      <c r="B11819" s="3" t="s">
        <v>2070</v>
      </c>
      <c r="C11819" s="6">
        <v>1437240</v>
      </c>
      <c r="D11819" s="3" t="s">
        <v>38</v>
      </c>
      <c r="E11819" s="3">
        <v>2006</v>
      </c>
      <c r="F11819" s="3">
        <v>2005</v>
      </c>
      <c r="G11819" s="3" t="s">
        <v>126</v>
      </c>
    </row>
    <row r="11820" spans="1:7" x14ac:dyDescent="0.45">
      <c r="A11820" s="3" t="s">
        <v>7</v>
      </c>
      <c r="B11820" s="3" t="s">
        <v>2070</v>
      </c>
      <c r="C11820" s="6">
        <v>1537440</v>
      </c>
      <c r="D11820" s="3" t="s">
        <v>39</v>
      </c>
      <c r="E11820" s="3">
        <v>2007</v>
      </c>
      <c r="F11820" s="3">
        <v>2006</v>
      </c>
      <c r="G11820" s="3" t="s">
        <v>54</v>
      </c>
    </row>
    <row r="11821" spans="1:7" x14ac:dyDescent="0.45">
      <c r="A11821" s="3" t="s">
        <v>7</v>
      </c>
      <c r="B11821" s="3" t="s">
        <v>2070</v>
      </c>
      <c r="C11821" s="6">
        <v>2358433</v>
      </c>
      <c r="D11821" s="3" t="s">
        <v>42</v>
      </c>
      <c r="E11821" s="3">
        <v>2008</v>
      </c>
      <c r="F11821" s="3">
        <v>2007</v>
      </c>
      <c r="G11821" s="3" t="s">
        <v>83</v>
      </c>
    </row>
    <row r="11822" spans="1:7" x14ac:dyDescent="0.45">
      <c r="A11822" s="3" t="s">
        <v>7</v>
      </c>
      <c r="B11822" s="3" t="s">
        <v>2071</v>
      </c>
      <c r="C11822" s="6">
        <v>277000</v>
      </c>
      <c r="D11822" s="3" t="s">
        <v>18</v>
      </c>
      <c r="E11822" s="3">
        <v>1985</v>
      </c>
      <c r="F11822" s="3">
        <v>1984</v>
      </c>
      <c r="G11822" s="3" t="s">
        <v>115</v>
      </c>
    </row>
    <row r="11823" spans="1:7" x14ac:dyDescent="0.45">
      <c r="A11823" s="3" t="s">
        <v>7</v>
      </c>
      <c r="B11823" s="3" t="s">
        <v>2071</v>
      </c>
      <c r="C11823" s="6">
        <v>425000</v>
      </c>
      <c r="D11823" s="3" t="s">
        <v>20</v>
      </c>
      <c r="E11823" s="3">
        <v>1986</v>
      </c>
      <c r="F11823" s="3">
        <v>1985</v>
      </c>
      <c r="G11823" s="3" t="s">
        <v>115</v>
      </c>
    </row>
    <row r="11824" spans="1:7" x14ac:dyDescent="0.45">
      <c r="A11824" s="3" t="s">
        <v>7</v>
      </c>
      <c r="B11824" s="3" t="s">
        <v>2072</v>
      </c>
      <c r="C11824" s="6">
        <v>332817</v>
      </c>
      <c r="D11824" s="3" t="s">
        <v>33</v>
      </c>
      <c r="E11824" s="3">
        <v>2002</v>
      </c>
      <c r="F11824" s="3">
        <v>2001</v>
      </c>
      <c r="G11824" s="3" t="s">
        <v>68</v>
      </c>
    </row>
    <row r="11825" spans="1:7" x14ac:dyDescent="0.45">
      <c r="A11825" s="3" t="s">
        <v>7</v>
      </c>
      <c r="B11825" s="3" t="s">
        <v>2072</v>
      </c>
      <c r="C11825" s="6">
        <v>711517</v>
      </c>
      <c r="D11825" s="3" t="s">
        <v>50</v>
      </c>
      <c r="E11825" s="3">
        <v>2009</v>
      </c>
      <c r="F11825" s="3">
        <v>2008</v>
      </c>
      <c r="G11825" s="3" t="s">
        <v>16</v>
      </c>
    </row>
    <row r="11826" spans="1:7" x14ac:dyDescent="0.45">
      <c r="A11826" s="3" t="s">
        <v>7</v>
      </c>
      <c r="B11826" s="3" t="s">
        <v>2073</v>
      </c>
      <c r="C11826" s="6">
        <v>366931</v>
      </c>
      <c r="D11826" s="3" t="s">
        <v>36</v>
      </c>
      <c r="E11826" s="3">
        <v>2004</v>
      </c>
      <c r="F11826" s="3">
        <v>2003</v>
      </c>
      <c r="G11826" s="3" t="s">
        <v>16</v>
      </c>
    </row>
    <row r="11827" spans="1:7" x14ac:dyDescent="0.45">
      <c r="A11827" s="3" t="s">
        <v>7</v>
      </c>
      <c r="B11827" s="3" t="s">
        <v>2073</v>
      </c>
      <c r="C11827" s="6">
        <v>1600000</v>
      </c>
      <c r="D11827" s="3" t="s">
        <v>37</v>
      </c>
      <c r="E11827" s="3">
        <v>2005</v>
      </c>
      <c r="F11827" s="3">
        <v>2004</v>
      </c>
      <c r="G11827" s="3" t="s">
        <v>16</v>
      </c>
    </row>
    <row r="11828" spans="1:7" x14ac:dyDescent="0.45">
      <c r="A11828" s="3" t="s">
        <v>7</v>
      </c>
      <c r="B11828" s="3" t="s">
        <v>2073</v>
      </c>
      <c r="C11828" s="6">
        <v>2200000</v>
      </c>
      <c r="D11828" s="3" t="s">
        <v>38</v>
      </c>
      <c r="E11828" s="3">
        <v>2006</v>
      </c>
      <c r="F11828" s="3">
        <v>2005</v>
      </c>
      <c r="G11828" s="3" t="s">
        <v>106</v>
      </c>
    </row>
    <row r="11829" spans="1:7" x14ac:dyDescent="0.45">
      <c r="A11829" s="3" t="s">
        <v>7</v>
      </c>
      <c r="B11829" s="3" t="s">
        <v>2073</v>
      </c>
      <c r="C11829" s="6">
        <v>3650000</v>
      </c>
      <c r="D11829" s="3" t="s">
        <v>39</v>
      </c>
      <c r="E11829" s="3">
        <v>2007</v>
      </c>
      <c r="F11829" s="3">
        <v>2006</v>
      </c>
      <c r="G11829" s="3" t="s">
        <v>100</v>
      </c>
    </row>
    <row r="11830" spans="1:7" x14ac:dyDescent="0.45">
      <c r="A11830" s="3" t="s">
        <v>7</v>
      </c>
      <c r="B11830" s="3" t="s">
        <v>2073</v>
      </c>
      <c r="C11830" s="6">
        <v>3942000</v>
      </c>
      <c r="D11830" s="3" t="s">
        <v>42</v>
      </c>
      <c r="E11830" s="3">
        <v>2008</v>
      </c>
      <c r="F11830" s="3">
        <v>2007</v>
      </c>
      <c r="G11830" s="3" t="s">
        <v>100</v>
      </c>
    </row>
    <row r="11831" spans="1:7" x14ac:dyDescent="0.45">
      <c r="A11831" s="3" t="s">
        <v>7</v>
      </c>
      <c r="B11831" s="3" t="s">
        <v>2073</v>
      </c>
      <c r="C11831" s="6">
        <v>4235000</v>
      </c>
      <c r="D11831" s="3" t="s">
        <v>50</v>
      </c>
      <c r="E11831" s="3">
        <v>2009</v>
      </c>
      <c r="F11831" s="3">
        <v>2008</v>
      </c>
      <c r="G11831" s="3" t="s">
        <v>100</v>
      </c>
    </row>
    <row r="11832" spans="1:7" x14ac:dyDescent="0.45">
      <c r="A11832" s="3" t="s">
        <v>7</v>
      </c>
      <c r="B11832" s="3" t="s">
        <v>2073</v>
      </c>
      <c r="C11832" s="6">
        <v>4526000</v>
      </c>
      <c r="D11832" s="3" t="s">
        <v>43</v>
      </c>
      <c r="E11832" s="3">
        <v>2010</v>
      </c>
      <c r="F11832" s="3">
        <v>2009</v>
      </c>
      <c r="G11832" s="3" t="s">
        <v>101</v>
      </c>
    </row>
    <row r="11833" spans="1:7" x14ac:dyDescent="0.45">
      <c r="A11833" s="3" t="s">
        <v>7</v>
      </c>
      <c r="B11833" s="3" t="s">
        <v>2073</v>
      </c>
      <c r="C11833" s="6">
        <v>4818000</v>
      </c>
      <c r="D11833" s="3" t="s">
        <v>77</v>
      </c>
      <c r="E11833" s="3">
        <v>2011</v>
      </c>
      <c r="F11833" s="3">
        <v>2010</v>
      </c>
      <c r="G11833" s="3" t="s">
        <v>94</v>
      </c>
    </row>
    <row r="11834" spans="1:7" x14ac:dyDescent="0.45">
      <c r="A11834" s="3" t="s">
        <v>7</v>
      </c>
      <c r="B11834" s="3" t="s">
        <v>2074</v>
      </c>
      <c r="C11834" s="6">
        <v>385277</v>
      </c>
      <c r="D11834" s="3" t="s">
        <v>37</v>
      </c>
      <c r="E11834" s="3">
        <v>2005</v>
      </c>
      <c r="F11834" s="3">
        <v>2004</v>
      </c>
      <c r="G11834" s="3" t="s">
        <v>57</v>
      </c>
    </row>
    <row r="11835" spans="1:7" x14ac:dyDescent="0.45">
      <c r="A11835" s="3" t="s">
        <v>7</v>
      </c>
      <c r="B11835" s="3" t="s">
        <v>2074</v>
      </c>
      <c r="C11835" s="6">
        <v>641748</v>
      </c>
      <c r="D11835" s="3" t="s">
        <v>38</v>
      </c>
      <c r="E11835" s="3">
        <v>2006</v>
      </c>
      <c r="F11835" s="3">
        <v>2005</v>
      </c>
      <c r="G11835" s="3" t="s">
        <v>57</v>
      </c>
    </row>
    <row r="11836" spans="1:7" x14ac:dyDescent="0.45">
      <c r="A11836" s="3" t="s">
        <v>7</v>
      </c>
      <c r="B11836" s="3" t="s">
        <v>2074</v>
      </c>
      <c r="C11836" s="6">
        <v>744551</v>
      </c>
      <c r="D11836" s="3" t="s">
        <v>39</v>
      </c>
      <c r="E11836" s="3">
        <v>2007</v>
      </c>
      <c r="F11836" s="3">
        <v>2006</v>
      </c>
      <c r="G11836" s="3" t="s">
        <v>57</v>
      </c>
    </row>
    <row r="11837" spans="1:7" x14ac:dyDescent="0.45">
      <c r="A11837" s="3" t="s">
        <v>7</v>
      </c>
      <c r="B11837" s="3" t="s">
        <v>2075</v>
      </c>
      <c r="C11837" s="6">
        <v>1800000</v>
      </c>
      <c r="D11837" s="3" t="s">
        <v>39</v>
      </c>
      <c r="E11837" s="3">
        <v>2007</v>
      </c>
      <c r="F11837" s="3">
        <v>2006</v>
      </c>
      <c r="G11837" s="3" t="s">
        <v>54</v>
      </c>
    </row>
    <row r="11838" spans="1:7" x14ac:dyDescent="0.45">
      <c r="A11838" s="3" t="s">
        <v>7</v>
      </c>
      <c r="B11838" s="3" t="s">
        <v>2075</v>
      </c>
      <c r="C11838" s="6">
        <v>1944000</v>
      </c>
      <c r="D11838" s="3" t="s">
        <v>42</v>
      </c>
      <c r="E11838" s="3">
        <v>2008</v>
      </c>
      <c r="F11838" s="3">
        <v>2007</v>
      </c>
      <c r="G11838" s="3" t="s">
        <v>86</v>
      </c>
    </row>
    <row r="11839" spans="1:7" x14ac:dyDescent="0.45">
      <c r="A11839" s="3" t="s">
        <v>7</v>
      </c>
      <c r="B11839" s="3" t="s">
        <v>2076</v>
      </c>
      <c r="C11839" s="6">
        <v>500000</v>
      </c>
      <c r="D11839" s="3" t="s">
        <v>18</v>
      </c>
      <c r="E11839" s="3">
        <v>1985</v>
      </c>
      <c r="F11839" s="3">
        <v>1984</v>
      </c>
      <c r="G11839" s="3" t="s">
        <v>60</v>
      </c>
    </row>
    <row r="11840" spans="1:7" x14ac:dyDescent="0.45">
      <c r="A11840" s="3" t="s">
        <v>7</v>
      </c>
      <c r="B11840" s="3" t="s">
        <v>2076</v>
      </c>
      <c r="C11840" s="6">
        <v>500000</v>
      </c>
      <c r="D11840" s="3" t="s">
        <v>20</v>
      </c>
      <c r="E11840" s="3">
        <v>1986</v>
      </c>
      <c r="F11840" s="3">
        <v>1985</v>
      </c>
      <c r="G11840" s="3" t="s">
        <v>60</v>
      </c>
    </row>
    <row r="11841" spans="1:7" x14ac:dyDescent="0.45">
      <c r="A11841" s="3" t="s">
        <v>7</v>
      </c>
      <c r="B11841" s="3" t="s">
        <v>2076</v>
      </c>
      <c r="C11841" s="6">
        <v>500000</v>
      </c>
      <c r="D11841" s="3" t="s">
        <v>183</v>
      </c>
      <c r="E11841" s="3">
        <v>1987</v>
      </c>
      <c r="F11841" s="3">
        <v>1986</v>
      </c>
      <c r="G11841" s="3" t="s">
        <v>60</v>
      </c>
    </row>
    <row r="11842" spans="1:7" x14ac:dyDescent="0.45">
      <c r="A11842" s="3" t="s">
        <v>7</v>
      </c>
      <c r="B11842" s="3" t="s">
        <v>2076</v>
      </c>
      <c r="C11842" s="6">
        <v>325000</v>
      </c>
      <c r="D11842" s="3" t="s">
        <v>21</v>
      </c>
      <c r="E11842" s="3">
        <v>1988</v>
      </c>
      <c r="F11842" s="3">
        <v>1987</v>
      </c>
      <c r="G11842" s="3" t="s">
        <v>106</v>
      </c>
    </row>
    <row r="11843" spans="1:7" x14ac:dyDescent="0.45">
      <c r="A11843" s="3" t="s">
        <v>7</v>
      </c>
      <c r="B11843" s="3" t="s">
        <v>2076</v>
      </c>
      <c r="C11843" s="6">
        <v>275000</v>
      </c>
      <c r="D11843" s="3" t="s">
        <v>22</v>
      </c>
      <c r="E11843" s="3">
        <v>1989</v>
      </c>
      <c r="F11843" s="3">
        <v>1988</v>
      </c>
      <c r="G11843" s="3" t="s">
        <v>75</v>
      </c>
    </row>
    <row r="11844" spans="1:7" x14ac:dyDescent="0.45">
      <c r="A11844" s="3" t="s">
        <v>7</v>
      </c>
      <c r="B11844" s="3" t="s">
        <v>2076</v>
      </c>
      <c r="C11844" s="6">
        <v>300000</v>
      </c>
      <c r="D11844" s="3" t="s">
        <v>9</v>
      </c>
      <c r="E11844" s="3">
        <v>1991</v>
      </c>
      <c r="F11844" s="3">
        <v>1990</v>
      </c>
      <c r="G11844" s="3" t="s">
        <v>16</v>
      </c>
    </row>
    <row r="11845" spans="1:7" x14ac:dyDescent="0.45">
      <c r="A11845" s="3" t="s">
        <v>7</v>
      </c>
      <c r="B11845" s="3" t="s">
        <v>2076</v>
      </c>
      <c r="C11845" s="6">
        <v>126000</v>
      </c>
      <c r="D11845" s="3" t="s">
        <v>11</v>
      </c>
      <c r="E11845" s="3">
        <v>1992</v>
      </c>
      <c r="F11845" s="3">
        <v>1991</v>
      </c>
      <c r="G11845" s="3" t="s">
        <v>106</v>
      </c>
    </row>
    <row r="11846" spans="1:7" x14ac:dyDescent="0.45">
      <c r="A11846" s="3" t="s">
        <v>7</v>
      </c>
      <c r="B11846" s="3" t="s">
        <v>2076</v>
      </c>
      <c r="C11846" s="6">
        <v>140000</v>
      </c>
      <c r="D11846" s="3" t="s">
        <v>12</v>
      </c>
      <c r="E11846" s="3">
        <v>1993</v>
      </c>
      <c r="F11846" s="3">
        <v>1992</v>
      </c>
      <c r="G11846" s="3" t="s">
        <v>19</v>
      </c>
    </row>
    <row r="11847" spans="1:7" x14ac:dyDescent="0.45">
      <c r="A11847" s="3" t="s">
        <v>7</v>
      </c>
      <c r="B11847" s="3" t="s">
        <v>2077</v>
      </c>
      <c r="C11847" s="6">
        <v>1542600</v>
      </c>
      <c r="D11847" s="3" t="s">
        <v>50</v>
      </c>
      <c r="E11847" s="3">
        <v>2009</v>
      </c>
      <c r="F11847" s="3">
        <v>2008</v>
      </c>
      <c r="G11847" s="3" t="s">
        <v>94</v>
      </c>
    </row>
    <row r="11848" spans="1:7" x14ac:dyDescent="0.45">
      <c r="A11848" s="3" t="s">
        <v>7</v>
      </c>
      <c r="B11848" s="3" t="s">
        <v>2077</v>
      </c>
      <c r="C11848" s="6">
        <v>1658280</v>
      </c>
      <c r="D11848" s="3" t="s">
        <v>43</v>
      </c>
      <c r="E11848" s="3">
        <v>2010</v>
      </c>
      <c r="F11848" s="3">
        <v>2009</v>
      </c>
      <c r="G11848" s="3" t="s">
        <v>94</v>
      </c>
    </row>
    <row r="11849" spans="1:7" x14ac:dyDescent="0.45">
      <c r="A11849" s="3" t="s">
        <v>7</v>
      </c>
      <c r="B11849" s="3" t="s">
        <v>2077</v>
      </c>
      <c r="C11849" s="6">
        <v>1773960</v>
      </c>
      <c r="D11849" s="3" t="s">
        <v>77</v>
      </c>
      <c r="E11849" s="3">
        <v>2011</v>
      </c>
      <c r="F11849" s="3">
        <v>2010</v>
      </c>
      <c r="G11849" s="3" t="s">
        <v>94</v>
      </c>
    </row>
    <row r="11850" spans="1:7" x14ac:dyDescent="0.45">
      <c r="A11850" s="3" t="s">
        <v>7</v>
      </c>
      <c r="B11850" s="3" t="s">
        <v>2077</v>
      </c>
      <c r="C11850" s="6">
        <v>2721255</v>
      </c>
      <c r="D11850" s="3" t="s">
        <v>79</v>
      </c>
      <c r="E11850" s="3">
        <v>2012</v>
      </c>
      <c r="F11850" s="3">
        <v>2011</v>
      </c>
      <c r="G11850" s="3" t="s">
        <v>68</v>
      </c>
    </row>
    <row r="11851" spans="1:7" x14ac:dyDescent="0.45">
      <c r="A11851" s="3" t="s">
        <v>7</v>
      </c>
      <c r="B11851" s="3" t="s">
        <v>2077</v>
      </c>
      <c r="C11851" s="6">
        <v>4200000</v>
      </c>
      <c r="D11851" s="3" t="s">
        <v>56</v>
      </c>
      <c r="E11851" s="3">
        <v>2013</v>
      </c>
      <c r="F11851" s="3">
        <v>2012</v>
      </c>
      <c r="G11851" s="3" t="s">
        <v>103</v>
      </c>
    </row>
    <row r="11852" spans="1:7" x14ac:dyDescent="0.45">
      <c r="A11852" s="3" t="s">
        <v>7</v>
      </c>
      <c r="B11852" s="3" t="s">
        <v>2077</v>
      </c>
      <c r="C11852" s="6">
        <v>3500000</v>
      </c>
      <c r="D11852" s="3" t="s">
        <v>58</v>
      </c>
      <c r="E11852" s="3">
        <v>2014</v>
      </c>
      <c r="F11852" s="3">
        <v>2013</v>
      </c>
      <c r="G11852" s="3" t="s">
        <v>78</v>
      </c>
    </row>
    <row r="11853" spans="1:7" x14ac:dyDescent="0.45">
      <c r="A11853" s="3" t="s">
        <v>7</v>
      </c>
      <c r="B11853" s="3" t="s">
        <v>2077</v>
      </c>
      <c r="C11853" s="6">
        <v>3657500</v>
      </c>
      <c r="D11853" s="3" t="s">
        <v>59</v>
      </c>
      <c r="E11853" s="3">
        <v>2015</v>
      </c>
      <c r="F11853" s="3">
        <v>2014</v>
      </c>
      <c r="G11853" s="3" t="s">
        <v>78</v>
      </c>
    </row>
    <row r="11854" spans="1:7" x14ac:dyDescent="0.45">
      <c r="A11854" s="3" t="s">
        <v>7</v>
      </c>
      <c r="B11854" s="3" t="s">
        <v>2077</v>
      </c>
      <c r="C11854" s="6">
        <v>3815000</v>
      </c>
      <c r="D11854" s="3" t="s">
        <v>61</v>
      </c>
      <c r="E11854" s="3">
        <v>2016</v>
      </c>
      <c r="F11854" s="3">
        <v>2015</v>
      </c>
      <c r="G11854" s="3" t="s">
        <v>78</v>
      </c>
    </row>
    <row r="11855" spans="1:7" x14ac:dyDescent="0.45">
      <c r="A11855" s="3" t="s">
        <v>7</v>
      </c>
      <c r="B11855" s="3" t="s">
        <v>2077</v>
      </c>
      <c r="C11855" s="6">
        <v>1403611</v>
      </c>
      <c r="D11855" s="3" t="s">
        <v>45</v>
      </c>
      <c r="E11855" s="3">
        <v>2017</v>
      </c>
      <c r="F11855" s="3">
        <v>2016</v>
      </c>
      <c r="G11855" s="3" t="s">
        <v>51</v>
      </c>
    </row>
    <row r="11856" spans="1:7" x14ac:dyDescent="0.45">
      <c r="A11856" s="3" t="s">
        <v>7</v>
      </c>
      <c r="B11856" s="3" t="s">
        <v>2077</v>
      </c>
      <c r="C11856" s="6">
        <v>1471382</v>
      </c>
      <c r="D11856" s="3" t="s">
        <v>47</v>
      </c>
      <c r="E11856" s="3">
        <v>2018</v>
      </c>
      <c r="F11856" s="3">
        <v>2017</v>
      </c>
      <c r="G11856" s="3" t="s">
        <v>53</v>
      </c>
    </row>
    <row r="11857" spans="1:7" x14ac:dyDescent="0.45">
      <c r="A11857" s="3" t="s">
        <v>7</v>
      </c>
      <c r="B11857" s="3" t="s">
        <v>2078</v>
      </c>
      <c r="C11857" s="6">
        <v>250000</v>
      </c>
      <c r="D11857" s="3" t="s">
        <v>14</v>
      </c>
      <c r="E11857" s="3">
        <v>1994</v>
      </c>
      <c r="F11857" s="3">
        <v>1993</v>
      </c>
      <c r="G11857" s="3" t="s">
        <v>78</v>
      </c>
    </row>
    <row r="11858" spans="1:7" x14ac:dyDescent="0.45">
      <c r="A11858" s="3" t="s">
        <v>7</v>
      </c>
      <c r="B11858" s="3" t="s">
        <v>2079</v>
      </c>
      <c r="C11858" s="6">
        <v>438000</v>
      </c>
      <c r="D11858" s="3" t="s">
        <v>12</v>
      </c>
      <c r="E11858" s="3">
        <v>1993</v>
      </c>
      <c r="F11858" s="3">
        <v>1992</v>
      </c>
      <c r="G11858" s="3" t="s">
        <v>51</v>
      </c>
    </row>
    <row r="11859" spans="1:7" x14ac:dyDescent="0.45">
      <c r="A11859" s="3" t="s">
        <v>7</v>
      </c>
      <c r="B11859" s="3" t="s">
        <v>2079</v>
      </c>
      <c r="C11859" s="6">
        <v>569000</v>
      </c>
      <c r="D11859" s="3" t="s">
        <v>14</v>
      </c>
      <c r="E11859" s="3">
        <v>1994</v>
      </c>
      <c r="F11859" s="3">
        <v>1993</v>
      </c>
      <c r="G11859" s="3" t="s">
        <v>51</v>
      </c>
    </row>
    <row r="11860" spans="1:7" x14ac:dyDescent="0.45">
      <c r="A11860" s="3" t="s">
        <v>7</v>
      </c>
      <c r="B11860" s="3" t="s">
        <v>2079</v>
      </c>
      <c r="C11860" s="6">
        <v>700000</v>
      </c>
      <c r="D11860" s="3" t="s">
        <v>15</v>
      </c>
      <c r="E11860" s="3">
        <v>1995</v>
      </c>
      <c r="F11860" s="3">
        <v>1994</v>
      </c>
      <c r="G11860" s="3" t="s">
        <v>51</v>
      </c>
    </row>
    <row r="11861" spans="1:7" x14ac:dyDescent="0.45">
      <c r="A11861" s="3" t="s">
        <v>7</v>
      </c>
      <c r="B11861" s="3" t="s">
        <v>2079</v>
      </c>
      <c r="C11861" s="6">
        <v>2050000</v>
      </c>
      <c r="D11861" s="3" t="s">
        <v>27</v>
      </c>
      <c r="E11861" s="3">
        <v>1998</v>
      </c>
      <c r="F11861" s="3">
        <v>1997</v>
      </c>
      <c r="G11861" s="3" t="s">
        <v>24</v>
      </c>
    </row>
    <row r="11862" spans="1:7" x14ac:dyDescent="0.45">
      <c r="A11862" s="3" t="s">
        <v>7</v>
      </c>
      <c r="B11862" s="3" t="s">
        <v>2080</v>
      </c>
      <c r="C11862" s="6">
        <v>1070000</v>
      </c>
      <c r="D11862" s="3" t="s">
        <v>9</v>
      </c>
      <c r="E11862" s="3">
        <v>1991</v>
      </c>
      <c r="F11862" s="3">
        <v>1990</v>
      </c>
      <c r="G11862" s="3" t="s">
        <v>83</v>
      </c>
    </row>
    <row r="11863" spans="1:7" x14ac:dyDescent="0.45">
      <c r="A11863" s="3" t="s">
        <v>7</v>
      </c>
      <c r="B11863" s="3" t="s">
        <v>2080</v>
      </c>
      <c r="C11863" s="6">
        <v>1340000</v>
      </c>
      <c r="D11863" s="3" t="s">
        <v>11</v>
      </c>
      <c r="E11863" s="3">
        <v>1992</v>
      </c>
      <c r="F11863" s="3">
        <v>1991</v>
      </c>
      <c r="G11863" s="3" t="s">
        <v>83</v>
      </c>
    </row>
    <row r="11864" spans="1:7" x14ac:dyDescent="0.45">
      <c r="A11864" s="3" t="s">
        <v>7</v>
      </c>
      <c r="B11864" s="3" t="s">
        <v>2080</v>
      </c>
      <c r="C11864" s="6">
        <v>1610000</v>
      </c>
      <c r="D11864" s="3" t="s">
        <v>12</v>
      </c>
      <c r="E11864" s="3">
        <v>1993</v>
      </c>
      <c r="F11864" s="3">
        <v>1992</v>
      </c>
      <c r="G11864" s="3" t="s">
        <v>83</v>
      </c>
    </row>
    <row r="11865" spans="1:7" x14ac:dyDescent="0.45">
      <c r="A11865" s="3" t="s">
        <v>7</v>
      </c>
      <c r="B11865" s="3" t="s">
        <v>2080</v>
      </c>
      <c r="C11865" s="6">
        <v>1581000</v>
      </c>
      <c r="D11865" s="3" t="s">
        <v>14</v>
      </c>
      <c r="E11865" s="3">
        <v>1994</v>
      </c>
      <c r="F11865" s="3">
        <v>1993</v>
      </c>
      <c r="G11865" s="3" t="s">
        <v>118</v>
      </c>
    </row>
    <row r="11866" spans="1:7" x14ac:dyDescent="0.45">
      <c r="A11866" s="3" t="s">
        <v>7</v>
      </c>
      <c r="B11866" s="3" t="s">
        <v>2080</v>
      </c>
      <c r="C11866" s="6">
        <v>1881250</v>
      </c>
      <c r="D11866" s="3" t="s">
        <v>15</v>
      </c>
      <c r="E11866" s="3">
        <v>1995</v>
      </c>
      <c r="F11866" s="3">
        <v>1994</v>
      </c>
      <c r="G11866" s="3" t="s">
        <v>118</v>
      </c>
    </row>
    <row r="11867" spans="1:7" x14ac:dyDescent="0.45">
      <c r="A11867" s="3" t="s">
        <v>7</v>
      </c>
      <c r="B11867" s="3" t="s">
        <v>2080</v>
      </c>
      <c r="C11867" s="6">
        <v>2181000</v>
      </c>
      <c r="D11867" s="3" t="s">
        <v>25</v>
      </c>
      <c r="E11867" s="3">
        <v>1996</v>
      </c>
      <c r="F11867" s="3">
        <v>1995</v>
      </c>
      <c r="G11867" s="3" t="s">
        <v>118</v>
      </c>
    </row>
    <row r="11868" spans="1:7" x14ac:dyDescent="0.45">
      <c r="A11868" s="3" t="s">
        <v>7</v>
      </c>
      <c r="B11868" s="3" t="s">
        <v>2080</v>
      </c>
      <c r="C11868" s="6">
        <v>2694000</v>
      </c>
      <c r="D11868" s="3" t="s">
        <v>26</v>
      </c>
      <c r="E11868" s="3">
        <v>1997</v>
      </c>
      <c r="F11868" s="3">
        <v>1996</v>
      </c>
      <c r="G11868" s="3" t="s">
        <v>78</v>
      </c>
    </row>
    <row r="11869" spans="1:7" x14ac:dyDescent="0.45">
      <c r="A11869" s="3" t="s">
        <v>7</v>
      </c>
      <c r="B11869" s="3" t="s">
        <v>2080</v>
      </c>
      <c r="C11869" s="6">
        <v>2178099</v>
      </c>
      <c r="D11869" s="3" t="s">
        <v>27</v>
      </c>
      <c r="E11869" s="3">
        <v>1998</v>
      </c>
      <c r="F11869" s="3">
        <v>1997</v>
      </c>
      <c r="G11869" s="3" t="s">
        <v>78</v>
      </c>
    </row>
    <row r="11870" spans="1:7" x14ac:dyDescent="0.45">
      <c r="A11870" s="3" t="s">
        <v>7</v>
      </c>
      <c r="B11870" s="3" t="s">
        <v>2080</v>
      </c>
      <c r="C11870" s="6">
        <v>1650000</v>
      </c>
      <c r="D11870" s="3" t="s">
        <v>31</v>
      </c>
      <c r="E11870" s="3">
        <v>1999</v>
      </c>
      <c r="F11870" s="3">
        <v>1998</v>
      </c>
      <c r="G11870" s="3" t="s">
        <v>78</v>
      </c>
    </row>
    <row r="11871" spans="1:7" x14ac:dyDescent="0.45">
      <c r="A11871" s="3" t="s">
        <v>7</v>
      </c>
      <c r="B11871" s="3" t="s">
        <v>2080</v>
      </c>
      <c r="C11871" s="6">
        <v>510000</v>
      </c>
      <c r="D11871" s="3" t="s">
        <v>32</v>
      </c>
      <c r="E11871" s="3">
        <v>2000</v>
      </c>
      <c r="F11871" s="3">
        <v>1999</v>
      </c>
      <c r="G11871" s="3" t="s">
        <v>86</v>
      </c>
    </row>
    <row r="11872" spans="1:7" x14ac:dyDescent="0.45">
      <c r="A11872" s="3" t="s">
        <v>7</v>
      </c>
      <c r="B11872" s="3" t="s">
        <v>2080</v>
      </c>
      <c r="C11872" s="6">
        <v>1000000</v>
      </c>
      <c r="D11872" s="3" t="s">
        <v>28</v>
      </c>
      <c r="E11872" s="3">
        <v>2001</v>
      </c>
      <c r="F11872" s="3">
        <v>2000</v>
      </c>
      <c r="G11872" s="3" t="s">
        <v>60</v>
      </c>
    </row>
    <row r="11873" spans="1:7" x14ac:dyDescent="0.45">
      <c r="A11873" s="3" t="s">
        <v>7</v>
      </c>
      <c r="B11873" s="3" t="s">
        <v>2080</v>
      </c>
      <c r="C11873" s="6">
        <v>1000000</v>
      </c>
      <c r="D11873" s="3" t="s">
        <v>33</v>
      </c>
      <c r="E11873" s="3">
        <v>2002</v>
      </c>
      <c r="F11873" s="3">
        <v>2001</v>
      </c>
      <c r="G11873" s="3" t="s">
        <v>60</v>
      </c>
    </row>
    <row r="11874" spans="1:7" x14ac:dyDescent="0.45">
      <c r="A11874" s="3" t="s">
        <v>7</v>
      </c>
      <c r="B11874" s="3" t="s">
        <v>2081</v>
      </c>
      <c r="C11874" s="6">
        <v>3400000</v>
      </c>
      <c r="D11874" s="3" t="s">
        <v>77</v>
      </c>
      <c r="E11874" s="3">
        <v>2011</v>
      </c>
      <c r="F11874" s="3">
        <v>2010</v>
      </c>
      <c r="G11874" s="3" t="s">
        <v>86</v>
      </c>
    </row>
    <row r="11875" spans="1:7" x14ac:dyDescent="0.45">
      <c r="A11875" s="3" t="s">
        <v>7</v>
      </c>
      <c r="B11875" s="3" t="s">
        <v>2081</v>
      </c>
      <c r="C11875" s="6">
        <v>3672000</v>
      </c>
      <c r="D11875" s="3" t="s">
        <v>79</v>
      </c>
      <c r="E11875" s="3">
        <v>2012</v>
      </c>
      <c r="F11875" s="3">
        <v>2011</v>
      </c>
      <c r="G11875" s="3" t="s">
        <v>86</v>
      </c>
    </row>
    <row r="11876" spans="1:7" x14ac:dyDescent="0.45">
      <c r="A11876" s="3" t="s">
        <v>7</v>
      </c>
      <c r="B11876" s="3" t="s">
        <v>2081</v>
      </c>
      <c r="C11876" s="6">
        <v>3944000</v>
      </c>
      <c r="D11876" s="3" t="s">
        <v>56</v>
      </c>
      <c r="E11876" s="3">
        <v>2013</v>
      </c>
      <c r="F11876" s="3">
        <v>2012</v>
      </c>
      <c r="G11876" s="3" t="s">
        <v>86</v>
      </c>
    </row>
    <row r="11877" spans="1:7" x14ac:dyDescent="0.45">
      <c r="A11877" s="3" t="s">
        <v>7</v>
      </c>
      <c r="B11877" s="3" t="s">
        <v>2081</v>
      </c>
      <c r="C11877" s="6">
        <v>10000000</v>
      </c>
      <c r="D11877" s="3" t="s">
        <v>58</v>
      </c>
      <c r="E11877" s="3">
        <v>2014</v>
      </c>
      <c r="F11877" s="3">
        <v>2013</v>
      </c>
      <c r="G11877" s="3" t="s">
        <v>86</v>
      </c>
    </row>
    <row r="11878" spans="1:7" x14ac:dyDescent="0.45">
      <c r="A11878" s="3" t="s">
        <v>7</v>
      </c>
      <c r="B11878" s="3" t="s">
        <v>2081</v>
      </c>
      <c r="C11878" s="6">
        <v>9250000</v>
      </c>
      <c r="D11878" s="3" t="s">
        <v>59</v>
      </c>
      <c r="E11878" s="3">
        <v>2015</v>
      </c>
      <c r="F11878" s="3">
        <v>2014</v>
      </c>
      <c r="G11878" s="3" t="s">
        <v>86</v>
      </c>
    </row>
    <row r="11879" spans="1:7" x14ac:dyDescent="0.45">
      <c r="A11879" s="3" t="s">
        <v>7</v>
      </c>
      <c r="B11879" s="3" t="s">
        <v>2081</v>
      </c>
      <c r="C11879" s="6">
        <v>8500000</v>
      </c>
      <c r="D11879" s="3" t="s">
        <v>61</v>
      </c>
      <c r="E11879" s="3">
        <v>2016</v>
      </c>
      <c r="F11879" s="3">
        <v>2015</v>
      </c>
      <c r="G11879" s="3" t="s">
        <v>41</v>
      </c>
    </row>
    <row r="11880" spans="1:7" x14ac:dyDescent="0.45">
      <c r="A11880" s="3" t="s">
        <v>7</v>
      </c>
      <c r="B11880" s="3" t="s">
        <v>2081</v>
      </c>
      <c r="C11880" s="6">
        <v>8550000</v>
      </c>
      <c r="D11880" s="3" t="s">
        <v>45</v>
      </c>
      <c r="E11880" s="3">
        <v>2017</v>
      </c>
      <c r="F11880" s="3">
        <v>2016</v>
      </c>
      <c r="G11880" s="3" t="s">
        <v>94</v>
      </c>
    </row>
    <row r="11881" spans="1:7" x14ac:dyDescent="0.45">
      <c r="A11881" s="3" t="s">
        <v>7</v>
      </c>
      <c r="B11881" s="3" t="s">
        <v>2082</v>
      </c>
      <c r="C11881" s="6">
        <v>550000</v>
      </c>
      <c r="D11881" s="3" t="s">
        <v>12</v>
      </c>
      <c r="E11881" s="3">
        <v>1993</v>
      </c>
      <c r="F11881" s="3">
        <v>1992</v>
      </c>
      <c r="G11881" s="3" t="s">
        <v>78</v>
      </c>
    </row>
    <row r="11882" spans="1:7" x14ac:dyDescent="0.45">
      <c r="A11882" s="3" t="s">
        <v>7</v>
      </c>
      <c r="B11882" s="3" t="s">
        <v>2082</v>
      </c>
      <c r="C11882" s="6">
        <v>700000</v>
      </c>
      <c r="D11882" s="3" t="s">
        <v>14</v>
      </c>
      <c r="E11882" s="3">
        <v>1994</v>
      </c>
      <c r="F11882" s="3">
        <v>1993</v>
      </c>
      <c r="G11882" s="3" t="s">
        <v>78</v>
      </c>
    </row>
    <row r="11883" spans="1:7" x14ac:dyDescent="0.45">
      <c r="A11883" s="3" t="s">
        <v>7</v>
      </c>
      <c r="B11883" s="3" t="s">
        <v>2082</v>
      </c>
      <c r="C11883" s="6">
        <v>890000</v>
      </c>
      <c r="D11883" s="3" t="s">
        <v>15</v>
      </c>
      <c r="E11883" s="3">
        <v>1995</v>
      </c>
      <c r="F11883" s="3">
        <v>1994</v>
      </c>
      <c r="G11883" s="3" t="s">
        <v>78</v>
      </c>
    </row>
    <row r="11884" spans="1:7" x14ac:dyDescent="0.45">
      <c r="A11884" s="3" t="s">
        <v>7</v>
      </c>
      <c r="B11884" s="3" t="s">
        <v>2082</v>
      </c>
      <c r="C11884" s="6">
        <v>975000</v>
      </c>
      <c r="D11884" s="3" t="s">
        <v>25</v>
      </c>
      <c r="E11884" s="3">
        <v>1996</v>
      </c>
      <c r="F11884" s="3">
        <v>1995</v>
      </c>
      <c r="G11884" s="3" t="s">
        <v>78</v>
      </c>
    </row>
    <row r="11885" spans="1:7" x14ac:dyDescent="0.45">
      <c r="A11885" s="3" t="s">
        <v>7</v>
      </c>
      <c r="B11885" s="3" t="s">
        <v>2082</v>
      </c>
      <c r="C11885" s="6">
        <v>7000000</v>
      </c>
      <c r="D11885" s="3" t="s">
        <v>26</v>
      </c>
      <c r="E11885" s="3">
        <v>1997</v>
      </c>
      <c r="F11885" s="3">
        <v>1996</v>
      </c>
      <c r="G11885" s="3" t="s">
        <v>78</v>
      </c>
    </row>
    <row r="11886" spans="1:7" x14ac:dyDescent="0.45">
      <c r="A11886" s="3" t="s">
        <v>7</v>
      </c>
      <c r="B11886" s="3" t="s">
        <v>2082</v>
      </c>
      <c r="C11886" s="6">
        <v>7770000</v>
      </c>
      <c r="D11886" s="3" t="s">
        <v>27</v>
      </c>
      <c r="E11886" s="3">
        <v>1998</v>
      </c>
      <c r="F11886" s="3">
        <v>1997</v>
      </c>
      <c r="G11886" s="3" t="s">
        <v>78</v>
      </c>
    </row>
    <row r="11887" spans="1:7" x14ac:dyDescent="0.45">
      <c r="A11887" s="3" t="s">
        <v>7</v>
      </c>
      <c r="B11887" s="3" t="s">
        <v>2082</v>
      </c>
      <c r="C11887" s="6">
        <v>8300000</v>
      </c>
      <c r="D11887" s="3" t="s">
        <v>31</v>
      </c>
      <c r="E11887" s="3">
        <v>1999</v>
      </c>
      <c r="F11887" s="3">
        <v>1998</v>
      </c>
      <c r="G11887" s="3" t="s">
        <v>60</v>
      </c>
    </row>
    <row r="11888" spans="1:7" x14ac:dyDescent="0.45">
      <c r="A11888" s="3" t="s">
        <v>7</v>
      </c>
      <c r="B11888" s="3" t="s">
        <v>2082</v>
      </c>
      <c r="C11888" s="6">
        <v>9000000</v>
      </c>
      <c r="D11888" s="3" t="s">
        <v>32</v>
      </c>
      <c r="E11888" s="3">
        <v>2000</v>
      </c>
      <c r="F11888" s="3">
        <v>1999</v>
      </c>
      <c r="G11888" s="3" t="s">
        <v>60</v>
      </c>
    </row>
    <row r="11889" spans="1:7" x14ac:dyDescent="0.45">
      <c r="A11889" s="3" t="s">
        <v>7</v>
      </c>
      <c r="B11889" s="3" t="s">
        <v>2082</v>
      </c>
      <c r="C11889" s="6">
        <v>10125000</v>
      </c>
      <c r="D11889" s="3" t="s">
        <v>28</v>
      </c>
      <c r="E11889" s="3">
        <v>2001</v>
      </c>
      <c r="F11889" s="3">
        <v>2000</v>
      </c>
      <c r="G11889" s="3" t="s">
        <v>60</v>
      </c>
    </row>
    <row r="11890" spans="1:7" x14ac:dyDescent="0.45">
      <c r="A11890" s="3" t="s">
        <v>7</v>
      </c>
      <c r="B11890" s="3" t="s">
        <v>2082</v>
      </c>
      <c r="C11890" s="6">
        <v>11250000</v>
      </c>
      <c r="D11890" s="3" t="s">
        <v>33</v>
      </c>
      <c r="E11890" s="3">
        <v>2002</v>
      </c>
      <c r="F11890" s="3">
        <v>2001</v>
      </c>
      <c r="G11890" s="3" t="s">
        <v>60</v>
      </c>
    </row>
    <row r="11891" spans="1:7" x14ac:dyDescent="0.45">
      <c r="A11891" s="3" t="s">
        <v>7</v>
      </c>
      <c r="B11891" s="3" t="s">
        <v>2082</v>
      </c>
      <c r="C11891" s="6">
        <v>12375000</v>
      </c>
      <c r="D11891" s="3" t="s">
        <v>34</v>
      </c>
      <c r="E11891" s="3">
        <v>2003</v>
      </c>
      <c r="F11891" s="3">
        <v>2002</v>
      </c>
      <c r="G11891" s="3" t="s">
        <v>60</v>
      </c>
    </row>
    <row r="11892" spans="1:7" x14ac:dyDescent="0.45">
      <c r="A11892" s="3" t="s">
        <v>7</v>
      </c>
      <c r="B11892" s="3" t="s">
        <v>2082</v>
      </c>
      <c r="C11892" s="6">
        <v>13500000</v>
      </c>
      <c r="D11892" s="3" t="s">
        <v>36</v>
      </c>
      <c r="E11892" s="3">
        <v>2004</v>
      </c>
      <c r="F11892" s="3">
        <v>2003</v>
      </c>
      <c r="G11892" s="3" t="s">
        <v>83</v>
      </c>
    </row>
    <row r="11893" spans="1:7" x14ac:dyDescent="0.45">
      <c r="A11893" s="3" t="s">
        <v>7</v>
      </c>
      <c r="B11893" s="3" t="s">
        <v>2082</v>
      </c>
      <c r="C11893" s="6">
        <v>14625000</v>
      </c>
      <c r="D11893" s="3" t="s">
        <v>37</v>
      </c>
      <c r="E11893" s="3">
        <v>2005</v>
      </c>
      <c r="F11893" s="3">
        <v>2004</v>
      </c>
      <c r="G11893" s="3" t="s">
        <v>83</v>
      </c>
    </row>
    <row r="11894" spans="1:7" x14ac:dyDescent="0.45">
      <c r="A11894" s="3" t="s">
        <v>7</v>
      </c>
      <c r="B11894" s="3" t="s">
        <v>2083</v>
      </c>
      <c r="C11894" s="6">
        <v>90000</v>
      </c>
      <c r="D11894" s="3" t="s">
        <v>18</v>
      </c>
      <c r="E11894" s="3">
        <v>1985</v>
      </c>
      <c r="F11894" s="3">
        <v>1984</v>
      </c>
      <c r="G11894" s="3" t="s">
        <v>19</v>
      </c>
    </row>
    <row r="11895" spans="1:7" x14ac:dyDescent="0.45">
      <c r="A11895" s="3" t="s">
        <v>7</v>
      </c>
      <c r="B11895" s="3" t="s">
        <v>2083</v>
      </c>
      <c r="C11895" s="6">
        <v>135000</v>
      </c>
      <c r="D11895" s="3" t="s">
        <v>20</v>
      </c>
      <c r="E11895" s="3">
        <v>1986</v>
      </c>
      <c r="F11895" s="3">
        <v>1985</v>
      </c>
      <c r="G11895" s="3" t="s">
        <v>19</v>
      </c>
    </row>
    <row r="11896" spans="1:7" x14ac:dyDescent="0.45">
      <c r="A11896" s="3" t="s">
        <v>7</v>
      </c>
      <c r="B11896" s="3" t="s">
        <v>2084</v>
      </c>
      <c r="C11896" s="6">
        <v>287500</v>
      </c>
      <c r="D11896" s="3" t="s">
        <v>31</v>
      </c>
      <c r="E11896" s="3">
        <v>1999</v>
      </c>
      <c r="F11896" s="3">
        <v>1998</v>
      </c>
      <c r="G11896" s="3" t="s">
        <v>103</v>
      </c>
    </row>
    <row r="11897" spans="1:7" x14ac:dyDescent="0.45">
      <c r="A11897" s="3" t="s">
        <v>7</v>
      </c>
      <c r="B11897" s="3" t="s">
        <v>2084</v>
      </c>
      <c r="C11897" s="6">
        <v>385000</v>
      </c>
      <c r="D11897" s="3" t="s">
        <v>32</v>
      </c>
      <c r="E11897" s="3">
        <v>2000</v>
      </c>
      <c r="F11897" s="3">
        <v>1999</v>
      </c>
      <c r="G11897" s="3" t="s">
        <v>103</v>
      </c>
    </row>
    <row r="11898" spans="1:7" x14ac:dyDescent="0.45">
      <c r="A11898" s="3" t="s">
        <v>7</v>
      </c>
      <c r="B11898" s="3" t="s">
        <v>2085</v>
      </c>
      <c r="C11898" s="6">
        <v>1987000</v>
      </c>
      <c r="D11898" s="3" t="s">
        <v>25</v>
      </c>
      <c r="E11898" s="3">
        <v>1996</v>
      </c>
      <c r="F11898" s="3">
        <v>1995</v>
      </c>
      <c r="G11898" s="3" t="s">
        <v>94</v>
      </c>
    </row>
    <row r="11899" spans="1:7" x14ac:dyDescent="0.45">
      <c r="A11899" s="3" t="s">
        <v>7</v>
      </c>
      <c r="B11899" s="3" t="s">
        <v>2085</v>
      </c>
      <c r="C11899" s="6">
        <v>2286000</v>
      </c>
      <c r="D11899" s="3" t="s">
        <v>26</v>
      </c>
      <c r="E11899" s="3">
        <v>1997</v>
      </c>
      <c r="F11899" s="3">
        <v>1996</v>
      </c>
      <c r="G11899" s="3" t="s">
        <v>94</v>
      </c>
    </row>
    <row r="11900" spans="1:7" x14ac:dyDescent="0.45">
      <c r="A11900" s="3" t="s">
        <v>7</v>
      </c>
      <c r="B11900" s="3" t="s">
        <v>2085</v>
      </c>
      <c r="C11900" s="6">
        <v>2583360</v>
      </c>
      <c r="D11900" s="3" t="s">
        <v>27</v>
      </c>
      <c r="E11900" s="3">
        <v>1998</v>
      </c>
      <c r="F11900" s="3">
        <v>1997</v>
      </c>
      <c r="G11900" s="3" t="s">
        <v>94</v>
      </c>
    </row>
    <row r="11901" spans="1:7" x14ac:dyDescent="0.45">
      <c r="A11901" s="3" t="s">
        <v>7</v>
      </c>
      <c r="B11901" s="3" t="s">
        <v>2085</v>
      </c>
      <c r="C11901" s="6">
        <v>3887000</v>
      </c>
      <c r="D11901" s="3" t="s">
        <v>31</v>
      </c>
      <c r="E11901" s="3">
        <v>1999</v>
      </c>
      <c r="F11901" s="3">
        <v>1998</v>
      </c>
      <c r="G11901" s="3" t="s">
        <v>49</v>
      </c>
    </row>
    <row r="11902" spans="1:7" x14ac:dyDescent="0.45">
      <c r="A11902" s="3" t="s">
        <v>7</v>
      </c>
      <c r="B11902" s="3" t="s">
        <v>2085</v>
      </c>
      <c r="C11902" s="6">
        <v>4781250</v>
      </c>
      <c r="D11902" s="3" t="s">
        <v>32</v>
      </c>
      <c r="E11902" s="3">
        <v>2000</v>
      </c>
      <c r="F11902" s="3">
        <v>1999</v>
      </c>
      <c r="G11902" s="3" t="s">
        <v>49</v>
      </c>
    </row>
    <row r="11903" spans="1:7" x14ac:dyDescent="0.45">
      <c r="A11903" s="3" t="s">
        <v>7</v>
      </c>
      <c r="B11903" s="3" t="s">
        <v>2085</v>
      </c>
      <c r="C11903" s="6">
        <v>5310000</v>
      </c>
      <c r="D11903" s="3" t="s">
        <v>28</v>
      </c>
      <c r="E11903" s="3">
        <v>2001</v>
      </c>
      <c r="F11903" s="3">
        <v>2000</v>
      </c>
      <c r="G11903" s="3" t="s">
        <v>49</v>
      </c>
    </row>
    <row r="11904" spans="1:7" x14ac:dyDescent="0.45">
      <c r="A11904" s="3" t="s">
        <v>7</v>
      </c>
      <c r="B11904" s="3" t="s">
        <v>2085</v>
      </c>
      <c r="C11904" s="6">
        <v>5843750</v>
      </c>
      <c r="D11904" s="3" t="s">
        <v>33</v>
      </c>
      <c r="E11904" s="3">
        <v>2002</v>
      </c>
      <c r="F11904" s="3">
        <v>2001</v>
      </c>
      <c r="G11904" s="3" t="s">
        <v>49</v>
      </c>
    </row>
    <row r="11905" spans="1:7" x14ac:dyDescent="0.45">
      <c r="A11905" s="3" t="s">
        <v>7</v>
      </c>
      <c r="B11905" s="3" t="s">
        <v>2085</v>
      </c>
      <c r="C11905" s="6">
        <v>6375000</v>
      </c>
      <c r="D11905" s="3" t="s">
        <v>34</v>
      </c>
      <c r="E11905" s="3">
        <v>2003</v>
      </c>
      <c r="F11905" s="3">
        <v>2002</v>
      </c>
      <c r="G11905" s="3" t="s">
        <v>100</v>
      </c>
    </row>
    <row r="11906" spans="1:7" x14ac:dyDescent="0.45">
      <c r="A11906" s="3" t="s">
        <v>7</v>
      </c>
      <c r="B11906" s="3" t="s">
        <v>2085</v>
      </c>
      <c r="C11906" s="6">
        <v>6906250</v>
      </c>
      <c r="D11906" s="3" t="s">
        <v>36</v>
      </c>
      <c r="E11906" s="3">
        <v>2004</v>
      </c>
      <c r="F11906" s="3">
        <v>2003</v>
      </c>
      <c r="G11906" s="3" t="s">
        <v>100</v>
      </c>
    </row>
    <row r="11907" spans="1:7" x14ac:dyDescent="0.45">
      <c r="A11907" s="3" t="s">
        <v>7</v>
      </c>
      <c r="B11907" s="3" t="s">
        <v>2085</v>
      </c>
      <c r="C11907" s="6">
        <v>7437500</v>
      </c>
      <c r="D11907" s="3" t="s">
        <v>37</v>
      </c>
      <c r="E11907" s="3">
        <v>2005</v>
      </c>
      <c r="F11907" s="3">
        <v>2004</v>
      </c>
      <c r="G11907" s="3" t="s">
        <v>35</v>
      </c>
    </row>
    <row r="11908" spans="1:7" x14ac:dyDescent="0.45">
      <c r="A11908" s="3" t="s">
        <v>7</v>
      </c>
      <c r="B11908" s="3" t="s">
        <v>2085</v>
      </c>
      <c r="C11908" s="6">
        <v>8367187</v>
      </c>
      <c r="D11908" s="3" t="s">
        <v>38</v>
      </c>
      <c r="E11908" s="3">
        <v>2006</v>
      </c>
      <c r="F11908" s="3">
        <v>2005</v>
      </c>
      <c r="G11908" s="3" t="s">
        <v>35</v>
      </c>
    </row>
    <row r="11909" spans="1:7" x14ac:dyDescent="0.45">
      <c r="A11909" s="3" t="s">
        <v>7</v>
      </c>
      <c r="B11909" s="3" t="s">
        <v>2085</v>
      </c>
      <c r="C11909" s="6">
        <v>9296874</v>
      </c>
      <c r="D11909" s="3" t="s">
        <v>39</v>
      </c>
      <c r="E11909" s="3">
        <v>2007</v>
      </c>
      <c r="F11909" s="3">
        <v>2006</v>
      </c>
      <c r="G11909" s="3" t="s">
        <v>35</v>
      </c>
    </row>
    <row r="11910" spans="1:7" x14ac:dyDescent="0.45">
      <c r="A11910" s="3" t="s">
        <v>7</v>
      </c>
      <c r="B11910" s="3" t="s">
        <v>2085</v>
      </c>
      <c r="C11910" s="6">
        <v>6750000</v>
      </c>
      <c r="D11910" s="3" t="s">
        <v>42</v>
      </c>
      <c r="E11910" s="3">
        <v>2008</v>
      </c>
      <c r="F11910" s="3">
        <v>2007</v>
      </c>
      <c r="G11910" s="3" t="s">
        <v>35</v>
      </c>
    </row>
    <row r="11911" spans="1:7" x14ac:dyDescent="0.45">
      <c r="A11911" s="3" t="s">
        <v>7</v>
      </c>
      <c r="B11911" s="3" t="s">
        <v>2085</v>
      </c>
      <c r="C11911" s="6">
        <v>7000000</v>
      </c>
      <c r="D11911" s="3" t="s">
        <v>50</v>
      </c>
      <c r="E11911" s="3">
        <v>2009</v>
      </c>
      <c r="F11911" s="3">
        <v>2008</v>
      </c>
      <c r="G11911" s="3" t="s">
        <v>35</v>
      </c>
    </row>
    <row r="11912" spans="1:7" x14ac:dyDescent="0.45">
      <c r="A11912" s="3" t="s">
        <v>7</v>
      </c>
      <c r="B11912" s="3" t="s">
        <v>2085</v>
      </c>
      <c r="C11912" s="6">
        <v>2000000</v>
      </c>
      <c r="D11912" s="3" t="s">
        <v>43</v>
      </c>
      <c r="E11912" s="3">
        <v>2010</v>
      </c>
      <c r="F11912" s="3">
        <v>2009</v>
      </c>
      <c r="G11912" s="3" t="s">
        <v>68</v>
      </c>
    </row>
    <row r="11913" spans="1:7" x14ac:dyDescent="0.45">
      <c r="A11913" s="3" t="s">
        <v>7</v>
      </c>
      <c r="B11913" s="3" t="s">
        <v>2085</v>
      </c>
      <c r="C11913" s="6">
        <v>668598</v>
      </c>
      <c r="D11913" s="3" t="s">
        <v>43</v>
      </c>
      <c r="E11913" s="3">
        <v>2010</v>
      </c>
      <c r="F11913" s="3">
        <v>2009</v>
      </c>
      <c r="G11913" s="3" t="s">
        <v>105</v>
      </c>
    </row>
    <row r="11914" spans="1:7" x14ac:dyDescent="0.45">
      <c r="A11914" s="3" t="s">
        <v>7</v>
      </c>
      <c r="B11914" s="3" t="s">
        <v>2085</v>
      </c>
      <c r="C11914" s="6">
        <v>222712</v>
      </c>
      <c r="D11914" s="3" t="s">
        <v>77</v>
      </c>
      <c r="E11914" s="3">
        <v>2011</v>
      </c>
      <c r="F11914" s="3">
        <v>2010</v>
      </c>
      <c r="G11914" s="3" t="s">
        <v>75</v>
      </c>
    </row>
    <row r="11915" spans="1:7" x14ac:dyDescent="0.45">
      <c r="A11915" s="3" t="s">
        <v>7</v>
      </c>
      <c r="B11915" s="3" t="s">
        <v>2085</v>
      </c>
      <c r="C11915" s="6">
        <v>1352181</v>
      </c>
      <c r="D11915" s="3" t="s">
        <v>79</v>
      </c>
      <c r="E11915" s="3">
        <v>2012</v>
      </c>
      <c r="F11915" s="3">
        <v>2011</v>
      </c>
      <c r="G11915" s="3" t="s">
        <v>41</v>
      </c>
    </row>
    <row r="11916" spans="1:7" x14ac:dyDescent="0.45">
      <c r="A11916" s="3" t="s">
        <v>7</v>
      </c>
      <c r="B11916" s="3" t="s">
        <v>2085</v>
      </c>
      <c r="C11916" s="6">
        <v>1352181</v>
      </c>
      <c r="D11916" s="3" t="s">
        <v>56</v>
      </c>
      <c r="E11916" s="3">
        <v>2013</v>
      </c>
      <c r="F11916" s="3">
        <v>2012</v>
      </c>
      <c r="G11916" s="3" t="s">
        <v>62</v>
      </c>
    </row>
    <row r="11917" spans="1:7" x14ac:dyDescent="0.45">
      <c r="A11917" s="3" t="s">
        <v>7</v>
      </c>
      <c r="B11917" s="3" t="s">
        <v>2086</v>
      </c>
      <c r="C11917" s="6">
        <v>160000</v>
      </c>
      <c r="D11917" s="3" t="s">
        <v>20</v>
      </c>
      <c r="E11917" s="3">
        <v>1986</v>
      </c>
      <c r="F11917" s="3">
        <v>1985</v>
      </c>
      <c r="G11917" s="3" t="s">
        <v>111</v>
      </c>
    </row>
    <row r="11918" spans="1:7" x14ac:dyDescent="0.45">
      <c r="A11918" s="3" t="s">
        <v>7</v>
      </c>
      <c r="B11918" s="3" t="s">
        <v>2087</v>
      </c>
      <c r="C11918" s="6">
        <v>100000</v>
      </c>
      <c r="D11918" s="3" t="s">
        <v>22</v>
      </c>
      <c r="E11918" s="3">
        <v>1989</v>
      </c>
      <c r="F11918" s="3">
        <v>1988</v>
      </c>
      <c r="G11918" s="3" t="s">
        <v>78</v>
      </c>
    </row>
    <row r="11919" spans="1:7" x14ac:dyDescent="0.45">
      <c r="A11919" s="3" t="s">
        <v>7</v>
      </c>
      <c r="B11919" s="3" t="s">
        <v>2087</v>
      </c>
      <c r="C11919" s="6">
        <v>120000</v>
      </c>
      <c r="D11919" s="3" t="s">
        <v>9</v>
      </c>
      <c r="E11919" s="3">
        <v>1991</v>
      </c>
      <c r="F11919" s="3">
        <v>1990</v>
      </c>
      <c r="G11919" s="3" t="s">
        <v>60</v>
      </c>
    </row>
    <row r="11920" spans="1:7" x14ac:dyDescent="0.45">
      <c r="A11920" s="3" t="s">
        <v>7</v>
      </c>
      <c r="B11920" s="3" t="s">
        <v>2087</v>
      </c>
      <c r="C11920" s="6">
        <v>400000</v>
      </c>
      <c r="D11920" s="3" t="s">
        <v>11</v>
      </c>
      <c r="E11920" s="3">
        <v>1992</v>
      </c>
      <c r="F11920" s="3">
        <v>1991</v>
      </c>
      <c r="G11920" s="3" t="s">
        <v>60</v>
      </c>
    </row>
    <row r="11921" spans="1:7" x14ac:dyDescent="0.45">
      <c r="A11921" s="3" t="s">
        <v>7</v>
      </c>
      <c r="B11921" s="3" t="s">
        <v>2087</v>
      </c>
      <c r="C11921" s="6">
        <v>600000</v>
      </c>
      <c r="D11921" s="3" t="s">
        <v>12</v>
      </c>
      <c r="E11921" s="3">
        <v>1993</v>
      </c>
      <c r="F11921" s="3">
        <v>1992</v>
      </c>
      <c r="G11921" s="3" t="s">
        <v>60</v>
      </c>
    </row>
    <row r="11922" spans="1:7" x14ac:dyDescent="0.45">
      <c r="A11922" s="3" t="s">
        <v>7</v>
      </c>
      <c r="B11922" s="3" t="s">
        <v>2087</v>
      </c>
      <c r="C11922" s="6">
        <v>1112000</v>
      </c>
      <c r="D11922" s="3" t="s">
        <v>14</v>
      </c>
      <c r="E11922" s="3">
        <v>1994</v>
      </c>
      <c r="F11922" s="3">
        <v>1993</v>
      </c>
      <c r="G11922" s="3" t="s">
        <v>60</v>
      </c>
    </row>
    <row r="11923" spans="1:7" x14ac:dyDescent="0.45">
      <c r="A11923" s="3" t="s">
        <v>7</v>
      </c>
      <c r="B11923" s="3" t="s">
        <v>2087</v>
      </c>
      <c r="C11923" s="6">
        <v>1362500</v>
      </c>
      <c r="D11923" s="3" t="s">
        <v>15</v>
      </c>
      <c r="E11923" s="3">
        <v>1995</v>
      </c>
      <c r="F11923" s="3">
        <v>1994</v>
      </c>
      <c r="G11923" s="3" t="s">
        <v>60</v>
      </c>
    </row>
    <row r="11924" spans="1:7" x14ac:dyDescent="0.45">
      <c r="A11924" s="3" t="s">
        <v>7</v>
      </c>
      <c r="B11924" s="3" t="s">
        <v>2087</v>
      </c>
      <c r="C11924" s="6">
        <v>1613000</v>
      </c>
      <c r="D11924" s="3" t="s">
        <v>25</v>
      </c>
      <c r="E11924" s="3">
        <v>1996</v>
      </c>
      <c r="F11924" s="3">
        <v>1995</v>
      </c>
      <c r="G11924" s="3" t="s">
        <v>60</v>
      </c>
    </row>
    <row r="11925" spans="1:7" x14ac:dyDescent="0.45">
      <c r="A11925" s="3" t="s">
        <v>7</v>
      </c>
      <c r="B11925" s="3" t="s">
        <v>2087</v>
      </c>
      <c r="C11925" s="6">
        <v>1913000</v>
      </c>
      <c r="D11925" s="3" t="s">
        <v>26</v>
      </c>
      <c r="E11925" s="3">
        <v>1997</v>
      </c>
      <c r="F11925" s="3">
        <v>1996</v>
      </c>
      <c r="G11925" s="3" t="s">
        <v>60</v>
      </c>
    </row>
    <row r="11926" spans="1:7" x14ac:dyDescent="0.45">
      <c r="A11926" s="3" t="s">
        <v>7</v>
      </c>
      <c r="B11926" s="3" t="s">
        <v>2087</v>
      </c>
      <c r="C11926" s="6">
        <v>5112500</v>
      </c>
      <c r="D11926" s="3" t="s">
        <v>27</v>
      </c>
      <c r="E11926" s="3">
        <v>1998</v>
      </c>
      <c r="F11926" s="3">
        <v>1997</v>
      </c>
      <c r="G11926" s="3" t="s">
        <v>60</v>
      </c>
    </row>
    <row r="11927" spans="1:7" x14ac:dyDescent="0.45">
      <c r="A11927" s="3" t="s">
        <v>7</v>
      </c>
      <c r="B11927" s="3" t="s">
        <v>2087</v>
      </c>
      <c r="C11927" s="6">
        <v>4000000</v>
      </c>
      <c r="D11927" s="3" t="s">
        <v>31</v>
      </c>
      <c r="E11927" s="3">
        <v>1999</v>
      </c>
      <c r="F11927" s="3">
        <v>1998</v>
      </c>
      <c r="G11927" s="3" t="s">
        <v>78</v>
      </c>
    </row>
    <row r="11928" spans="1:7" x14ac:dyDescent="0.45">
      <c r="A11928" s="3" t="s">
        <v>7</v>
      </c>
      <c r="B11928" s="3" t="s">
        <v>2087</v>
      </c>
      <c r="C11928" s="6">
        <v>4000000</v>
      </c>
      <c r="D11928" s="3" t="s">
        <v>32</v>
      </c>
      <c r="E11928" s="3">
        <v>2000</v>
      </c>
      <c r="F11928" s="3">
        <v>1999</v>
      </c>
      <c r="G11928" s="3" t="s">
        <v>106</v>
      </c>
    </row>
    <row r="11929" spans="1:7" x14ac:dyDescent="0.45">
      <c r="A11929" s="3" t="s">
        <v>7</v>
      </c>
      <c r="B11929" s="3" t="s">
        <v>2087</v>
      </c>
      <c r="C11929" s="6">
        <v>2250000</v>
      </c>
      <c r="D11929" s="3" t="s">
        <v>28</v>
      </c>
      <c r="E11929" s="3">
        <v>2001</v>
      </c>
      <c r="F11929" s="3">
        <v>2000</v>
      </c>
      <c r="G11929" s="3" t="s">
        <v>118</v>
      </c>
    </row>
    <row r="11930" spans="1:7" x14ac:dyDescent="0.45">
      <c r="A11930" s="3" t="s">
        <v>7</v>
      </c>
      <c r="B11930" s="3" t="s">
        <v>2087</v>
      </c>
      <c r="C11930" s="6">
        <v>2475000</v>
      </c>
      <c r="D11930" s="3" t="s">
        <v>33</v>
      </c>
      <c r="E11930" s="3">
        <v>2002</v>
      </c>
      <c r="F11930" s="3">
        <v>2001</v>
      </c>
      <c r="G11930" s="3" t="s">
        <v>118</v>
      </c>
    </row>
    <row r="11931" spans="1:7" x14ac:dyDescent="0.45">
      <c r="A11931" s="3" t="s">
        <v>7</v>
      </c>
      <c r="B11931" s="3" t="s">
        <v>2088</v>
      </c>
      <c r="C11931" s="6">
        <v>2745840</v>
      </c>
      <c r="D11931" s="3" t="s">
        <v>59</v>
      </c>
      <c r="E11931" s="3">
        <v>2015</v>
      </c>
      <c r="F11931" s="3">
        <v>2014</v>
      </c>
      <c r="G11931" s="3" t="s">
        <v>16</v>
      </c>
    </row>
    <row r="11932" spans="1:7" x14ac:dyDescent="0.45">
      <c r="A11932" s="3" t="s">
        <v>7</v>
      </c>
      <c r="B11932" s="3" t="s">
        <v>2088</v>
      </c>
      <c r="C11932" s="6">
        <v>2869440</v>
      </c>
      <c r="D11932" s="3" t="s">
        <v>61</v>
      </c>
      <c r="E11932" s="3">
        <v>2016</v>
      </c>
      <c r="F11932" s="3">
        <v>2015</v>
      </c>
      <c r="G11932" s="3" t="s">
        <v>94</v>
      </c>
    </row>
    <row r="11933" spans="1:7" x14ac:dyDescent="0.45">
      <c r="A11933" s="3" t="s">
        <v>7</v>
      </c>
      <c r="B11933" s="3" t="s">
        <v>2088</v>
      </c>
      <c r="C11933" s="6">
        <v>2993040</v>
      </c>
      <c r="D11933" s="3" t="s">
        <v>45</v>
      </c>
      <c r="E11933" s="3">
        <v>2017</v>
      </c>
      <c r="F11933" s="3">
        <v>2016</v>
      </c>
      <c r="G11933" s="3" t="s">
        <v>94</v>
      </c>
    </row>
    <row r="11934" spans="1:7" x14ac:dyDescent="0.45">
      <c r="A11934" s="3" t="s">
        <v>7</v>
      </c>
      <c r="B11934" s="3" t="s">
        <v>2088</v>
      </c>
      <c r="C11934" s="6">
        <v>3807147</v>
      </c>
      <c r="D11934" s="3" t="s">
        <v>47</v>
      </c>
      <c r="E11934" s="3">
        <v>2018</v>
      </c>
      <c r="F11934" s="3">
        <v>2017</v>
      </c>
      <c r="G11934" s="3" t="s">
        <v>62</v>
      </c>
    </row>
    <row r="11935" spans="1:7" x14ac:dyDescent="0.45">
      <c r="A11935" s="3" t="s">
        <v>7</v>
      </c>
      <c r="B11935" s="3" t="s">
        <v>2089</v>
      </c>
      <c r="C11935" s="6">
        <v>543000</v>
      </c>
      <c r="D11935" s="3" t="s">
        <v>31</v>
      </c>
      <c r="E11935" s="3">
        <v>1999</v>
      </c>
      <c r="F11935" s="3">
        <v>1998</v>
      </c>
      <c r="G11935" s="3" t="s">
        <v>115</v>
      </c>
    </row>
    <row r="11936" spans="1:7" x14ac:dyDescent="0.45">
      <c r="A11936" s="3" t="s">
        <v>7</v>
      </c>
      <c r="B11936" s="3" t="s">
        <v>2089</v>
      </c>
      <c r="C11936" s="6">
        <v>700320</v>
      </c>
      <c r="D11936" s="3" t="s">
        <v>32</v>
      </c>
      <c r="E11936" s="3">
        <v>2000</v>
      </c>
      <c r="F11936" s="3">
        <v>1999</v>
      </c>
      <c r="G11936" s="3" t="s">
        <v>115</v>
      </c>
    </row>
    <row r="11937" spans="1:7" x14ac:dyDescent="0.45">
      <c r="A11937" s="3" t="s">
        <v>7</v>
      </c>
      <c r="B11937" s="3" t="s">
        <v>2089</v>
      </c>
      <c r="C11937" s="6">
        <v>749160</v>
      </c>
      <c r="D11937" s="3" t="s">
        <v>28</v>
      </c>
      <c r="E11937" s="3">
        <v>2001</v>
      </c>
      <c r="F11937" s="3">
        <v>2000</v>
      </c>
      <c r="G11937" s="3" t="s">
        <v>57</v>
      </c>
    </row>
    <row r="11938" spans="1:7" x14ac:dyDescent="0.45">
      <c r="A11938" s="3" t="s">
        <v>7</v>
      </c>
      <c r="B11938" s="3" t="s">
        <v>2089</v>
      </c>
      <c r="C11938" s="6">
        <v>565850</v>
      </c>
      <c r="D11938" s="3" t="s">
        <v>33</v>
      </c>
      <c r="E11938" s="3">
        <v>2002</v>
      </c>
      <c r="F11938" s="3">
        <v>2001</v>
      </c>
      <c r="G11938" s="3" t="s">
        <v>75</v>
      </c>
    </row>
    <row r="11939" spans="1:7" x14ac:dyDescent="0.45">
      <c r="A11939" s="3" t="s">
        <v>7</v>
      </c>
      <c r="B11939" s="3" t="s">
        <v>2089</v>
      </c>
      <c r="C11939" s="6">
        <v>1350000</v>
      </c>
      <c r="D11939" s="3" t="s">
        <v>34</v>
      </c>
      <c r="E11939" s="3">
        <v>2003</v>
      </c>
      <c r="F11939" s="3">
        <v>2002</v>
      </c>
      <c r="G11939" s="3" t="s">
        <v>75</v>
      </c>
    </row>
    <row r="11940" spans="1:7" x14ac:dyDescent="0.45">
      <c r="A11940" s="3" t="s">
        <v>7</v>
      </c>
      <c r="B11940" s="3" t="s">
        <v>2089</v>
      </c>
      <c r="C11940" s="6">
        <v>751179</v>
      </c>
      <c r="D11940" s="3" t="s">
        <v>36</v>
      </c>
      <c r="E11940" s="3">
        <v>2004</v>
      </c>
      <c r="F11940" s="3">
        <v>2003</v>
      </c>
      <c r="G11940" s="3" t="s">
        <v>10</v>
      </c>
    </row>
    <row r="11941" spans="1:7" x14ac:dyDescent="0.45">
      <c r="A11941" s="3" t="s">
        <v>7</v>
      </c>
      <c r="B11941" s="3" t="s">
        <v>2089</v>
      </c>
      <c r="C11941" s="6">
        <v>1100000</v>
      </c>
      <c r="D11941" s="3" t="s">
        <v>37</v>
      </c>
      <c r="E11941" s="3">
        <v>2005</v>
      </c>
      <c r="F11941" s="3">
        <v>2004</v>
      </c>
      <c r="G11941" s="3" t="s">
        <v>10</v>
      </c>
    </row>
    <row r="11942" spans="1:7" x14ac:dyDescent="0.45">
      <c r="A11942" s="3" t="s">
        <v>7</v>
      </c>
      <c r="B11942" s="3" t="s">
        <v>2090</v>
      </c>
      <c r="C11942" s="6">
        <v>35000</v>
      </c>
      <c r="D11942" s="3" t="s">
        <v>45</v>
      </c>
      <c r="E11942" s="3">
        <v>2017</v>
      </c>
      <c r="F11942" s="3">
        <v>2016</v>
      </c>
      <c r="G11942" s="3" t="s">
        <v>68</v>
      </c>
    </row>
    <row r="11943" spans="1:7" x14ac:dyDescent="0.45">
      <c r="A11943" s="3" t="s">
        <v>7</v>
      </c>
      <c r="B11943" s="3" t="s">
        <v>2091</v>
      </c>
      <c r="C11943" s="6">
        <v>100000</v>
      </c>
      <c r="D11943" s="3" t="s">
        <v>22</v>
      </c>
      <c r="E11943" s="3">
        <v>1989</v>
      </c>
      <c r="F11943" s="3">
        <v>1988</v>
      </c>
      <c r="G11943" s="3" t="s">
        <v>111</v>
      </c>
    </row>
    <row r="11944" spans="1:7" x14ac:dyDescent="0.45">
      <c r="A11944" s="3" t="s">
        <v>7</v>
      </c>
      <c r="B11944" s="3" t="s">
        <v>2092</v>
      </c>
      <c r="C11944" s="6">
        <v>272250</v>
      </c>
      <c r="D11944" s="3" t="s">
        <v>27</v>
      </c>
      <c r="E11944" s="3">
        <v>1998</v>
      </c>
      <c r="F11944" s="3">
        <v>1997</v>
      </c>
      <c r="G11944" s="3" t="s">
        <v>54</v>
      </c>
    </row>
    <row r="11945" spans="1:7" x14ac:dyDescent="0.45">
      <c r="A11945" s="3" t="s">
        <v>7</v>
      </c>
      <c r="B11945" s="3" t="s">
        <v>2092</v>
      </c>
      <c r="C11945" s="6">
        <v>88441</v>
      </c>
      <c r="D11945" s="3" t="s">
        <v>32</v>
      </c>
      <c r="E11945" s="3">
        <v>2000</v>
      </c>
      <c r="F11945" s="3">
        <v>1999</v>
      </c>
      <c r="G11945" s="3" t="s">
        <v>29</v>
      </c>
    </row>
    <row r="11946" spans="1:7" x14ac:dyDescent="0.45">
      <c r="A11946" s="3" t="s">
        <v>7</v>
      </c>
      <c r="B11946" s="3" t="s">
        <v>2093</v>
      </c>
      <c r="C11946" s="6">
        <v>750000</v>
      </c>
      <c r="D11946" s="3" t="s">
        <v>77</v>
      </c>
      <c r="E11946" s="3">
        <v>2011</v>
      </c>
      <c r="F11946" s="3">
        <v>2010</v>
      </c>
      <c r="G11946" s="3" t="s">
        <v>111</v>
      </c>
    </row>
    <row r="11947" spans="1:7" x14ac:dyDescent="0.45">
      <c r="A11947" s="3" t="s">
        <v>7</v>
      </c>
      <c r="B11947" s="3" t="s">
        <v>2093</v>
      </c>
      <c r="C11947" s="6">
        <v>810000</v>
      </c>
      <c r="D11947" s="3" t="s">
        <v>79</v>
      </c>
      <c r="E11947" s="3">
        <v>2012</v>
      </c>
      <c r="F11947" s="3">
        <v>2011</v>
      </c>
      <c r="G11947" s="3" t="s">
        <v>111</v>
      </c>
    </row>
    <row r="11948" spans="1:7" x14ac:dyDescent="0.45">
      <c r="A11948" s="3" t="s">
        <v>7</v>
      </c>
      <c r="B11948" s="3" t="s">
        <v>2093</v>
      </c>
      <c r="C11948" s="6">
        <v>870000</v>
      </c>
      <c r="D11948" s="3" t="s">
        <v>56</v>
      </c>
      <c r="E11948" s="3">
        <v>2013</v>
      </c>
      <c r="F11948" s="3">
        <v>2012</v>
      </c>
      <c r="G11948" s="3" t="s">
        <v>111</v>
      </c>
    </row>
    <row r="11949" spans="1:7" x14ac:dyDescent="0.45">
      <c r="A11949" s="3" t="s">
        <v>7</v>
      </c>
      <c r="B11949" s="3" t="s">
        <v>2093</v>
      </c>
      <c r="C11949" s="6">
        <v>1005000</v>
      </c>
      <c r="D11949" s="3" t="s">
        <v>58</v>
      </c>
      <c r="E11949" s="3">
        <v>2014</v>
      </c>
      <c r="F11949" s="3">
        <v>2013</v>
      </c>
      <c r="G11949" s="3" t="s">
        <v>111</v>
      </c>
    </row>
    <row r="11950" spans="1:7" x14ac:dyDescent="0.45">
      <c r="A11950" s="3" t="s">
        <v>7</v>
      </c>
      <c r="B11950" s="3" t="s">
        <v>2093</v>
      </c>
      <c r="C11950" s="6">
        <v>9000000</v>
      </c>
      <c r="D11950" s="3" t="s">
        <v>59</v>
      </c>
      <c r="E11950" s="3">
        <v>2015</v>
      </c>
      <c r="F11950" s="3">
        <v>2014</v>
      </c>
      <c r="G11950" s="3" t="s">
        <v>71</v>
      </c>
    </row>
    <row r="11951" spans="1:7" x14ac:dyDescent="0.45">
      <c r="A11951" s="3" t="s">
        <v>7</v>
      </c>
      <c r="B11951" s="3" t="s">
        <v>2093</v>
      </c>
      <c r="C11951" s="6">
        <v>9000000</v>
      </c>
      <c r="D11951" s="3" t="s">
        <v>61</v>
      </c>
      <c r="E11951" s="3">
        <v>2016</v>
      </c>
      <c r="F11951" s="3">
        <v>2015</v>
      </c>
      <c r="G11951" s="3" t="s">
        <v>68</v>
      </c>
    </row>
    <row r="11952" spans="1:7" x14ac:dyDescent="0.45">
      <c r="A11952" s="3" t="s">
        <v>7</v>
      </c>
      <c r="B11952" s="3" t="s">
        <v>2093</v>
      </c>
      <c r="C11952" s="6">
        <v>4000000</v>
      </c>
      <c r="D11952" s="3" t="s">
        <v>45</v>
      </c>
      <c r="E11952" s="3">
        <v>2017</v>
      </c>
      <c r="F11952" s="3">
        <v>2016</v>
      </c>
      <c r="G11952" s="3" t="s">
        <v>111</v>
      </c>
    </row>
    <row r="11953" spans="1:7" x14ac:dyDescent="0.45">
      <c r="A11953" s="3" t="s">
        <v>7</v>
      </c>
      <c r="B11953" s="3" t="s">
        <v>2093</v>
      </c>
      <c r="C11953" s="6">
        <v>1227286</v>
      </c>
      <c r="D11953" s="3" t="s">
        <v>45</v>
      </c>
      <c r="E11953" s="3">
        <v>2017</v>
      </c>
      <c r="F11953" s="3">
        <v>2016</v>
      </c>
      <c r="G11953" s="3" t="s">
        <v>89</v>
      </c>
    </row>
    <row r="11954" spans="1:7" x14ac:dyDescent="0.45">
      <c r="A11954" s="3" t="s">
        <v>7</v>
      </c>
      <c r="B11954" s="3" t="s">
        <v>2093</v>
      </c>
      <c r="C11954" s="6">
        <v>144386</v>
      </c>
      <c r="D11954" s="3" t="s">
        <v>45</v>
      </c>
      <c r="E11954" s="3">
        <v>2017</v>
      </c>
      <c r="F11954" s="3">
        <v>2016</v>
      </c>
      <c r="G11954" s="3" t="s">
        <v>83</v>
      </c>
    </row>
    <row r="11955" spans="1:7" x14ac:dyDescent="0.45">
      <c r="A11955" s="3" t="s">
        <v>7</v>
      </c>
      <c r="B11955" s="3" t="s">
        <v>2093</v>
      </c>
      <c r="C11955" s="6">
        <v>4180000</v>
      </c>
      <c r="D11955" s="3" t="s">
        <v>47</v>
      </c>
      <c r="E11955" s="3">
        <v>2018</v>
      </c>
      <c r="F11955" s="3">
        <v>2017</v>
      </c>
      <c r="G11955" s="3" t="s">
        <v>111</v>
      </c>
    </row>
    <row r="11956" spans="1:7" x14ac:dyDescent="0.45">
      <c r="A11956" s="3" t="s">
        <v>7</v>
      </c>
      <c r="B11956" s="3" t="s">
        <v>2094</v>
      </c>
      <c r="C11956" s="6">
        <v>61776</v>
      </c>
      <c r="D11956" s="3" t="s">
        <v>61</v>
      </c>
      <c r="E11956" s="3">
        <v>2016</v>
      </c>
      <c r="F11956" s="3">
        <v>2015</v>
      </c>
      <c r="G11956" s="3" t="s">
        <v>51</v>
      </c>
    </row>
    <row r="11957" spans="1:7" x14ac:dyDescent="0.45">
      <c r="A11957" s="3" t="s">
        <v>7</v>
      </c>
      <c r="B11957" s="3" t="s">
        <v>2094</v>
      </c>
      <c r="C11957" s="6">
        <v>30888</v>
      </c>
      <c r="D11957" s="3" t="s">
        <v>61</v>
      </c>
      <c r="E11957" s="3">
        <v>2016</v>
      </c>
      <c r="F11957" s="3">
        <v>2015</v>
      </c>
      <c r="G11957" s="3" t="s">
        <v>68</v>
      </c>
    </row>
    <row r="11958" spans="1:7" x14ac:dyDescent="0.45">
      <c r="A11958" s="3" t="s">
        <v>7</v>
      </c>
      <c r="B11958" s="3" t="s">
        <v>2095</v>
      </c>
      <c r="C11958" s="6">
        <v>100000</v>
      </c>
      <c r="D11958" s="3" t="s">
        <v>18</v>
      </c>
      <c r="E11958" s="3">
        <v>1985</v>
      </c>
      <c r="F11958" s="3">
        <v>1984</v>
      </c>
      <c r="G11958" s="3" t="s">
        <v>49</v>
      </c>
    </row>
    <row r="11959" spans="1:7" x14ac:dyDescent="0.45">
      <c r="A11959" s="3" t="s">
        <v>7</v>
      </c>
      <c r="B11959" s="3" t="s">
        <v>2096</v>
      </c>
      <c r="C11959" s="6">
        <v>828120</v>
      </c>
      <c r="D11959" s="3" t="s">
        <v>28</v>
      </c>
      <c r="E11959" s="3">
        <v>2001</v>
      </c>
      <c r="F11959" s="3">
        <v>2000</v>
      </c>
      <c r="G11959" s="3" t="s">
        <v>118</v>
      </c>
    </row>
    <row r="11960" spans="1:7" x14ac:dyDescent="0.45">
      <c r="A11960" s="3" t="s">
        <v>7</v>
      </c>
      <c r="B11960" s="3" t="s">
        <v>2096</v>
      </c>
      <c r="C11960" s="6">
        <v>890280</v>
      </c>
      <c r="D11960" s="3" t="s">
        <v>33</v>
      </c>
      <c r="E11960" s="3">
        <v>2002</v>
      </c>
      <c r="F11960" s="3">
        <v>2001</v>
      </c>
      <c r="G11960" s="3" t="s">
        <v>118</v>
      </c>
    </row>
    <row r="11961" spans="1:7" x14ac:dyDescent="0.45">
      <c r="A11961" s="3" t="s">
        <v>7</v>
      </c>
      <c r="B11961" s="3" t="s">
        <v>2096</v>
      </c>
      <c r="C11961" s="6">
        <v>952320</v>
      </c>
      <c r="D11961" s="3" t="s">
        <v>34</v>
      </c>
      <c r="E11961" s="3">
        <v>2003</v>
      </c>
      <c r="F11961" s="3">
        <v>2002</v>
      </c>
      <c r="G11961" s="3" t="s">
        <v>118</v>
      </c>
    </row>
    <row r="11962" spans="1:7" x14ac:dyDescent="0.45">
      <c r="A11962" s="3" t="s">
        <v>7</v>
      </c>
      <c r="B11962" s="3" t="s">
        <v>2096</v>
      </c>
      <c r="C11962" s="6">
        <v>1616087</v>
      </c>
      <c r="D11962" s="3" t="s">
        <v>36</v>
      </c>
      <c r="E11962" s="3">
        <v>2004</v>
      </c>
      <c r="F11962" s="3">
        <v>2003</v>
      </c>
      <c r="G11962" s="3" t="s">
        <v>118</v>
      </c>
    </row>
    <row r="11963" spans="1:7" x14ac:dyDescent="0.45">
      <c r="A11963" s="3" t="s">
        <v>7</v>
      </c>
      <c r="B11963" s="3" t="s">
        <v>2096</v>
      </c>
      <c r="C11963" s="6">
        <v>2500000</v>
      </c>
      <c r="D11963" s="3" t="s">
        <v>37</v>
      </c>
      <c r="E11963" s="3">
        <v>2005</v>
      </c>
      <c r="F11963" s="3">
        <v>2004</v>
      </c>
      <c r="G11963" s="3" t="s">
        <v>53</v>
      </c>
    </row>
    <row r="11964" spans="1:7" x14ac:dyDescent="0.45">
      <c r="A11964" s="3" t="s">
        <v>7</v>
      </c>
      <c r="B11964" s="3" t="s">
        <v>2096</v>
      </c>
      <c r="C11964" s="6">
        <v>2750000</v>
      </c>
      <c r="D11964" s="3" t="s">
        <v>38</v>
      </c>
      <c r="E11964" s="3">
        <v>2006</v>
      </c>
      <c r="F11964" s="3">
        <v>2005</v>
      </c>
      <c r="G11964" s="3" t="s">
        <v>53</v>
      </c>
    </row>
    <row r="11965" spans="1:7" x14ac:dyDescent="0.45">
      <c r="A11965" s="3" t="s">
        <v>7</v>
      </c>
      <c r="B11965" s="3" t="s">
        <v>2096</v>
      </c>
      <c r="C11965" s="6">
        <v>932015</v>
      </c>
      <c r="D11965" s="3" t="s">
        <v>39</v>
      </c>
      <c r="E11965" s="3">
        <v>2007</v>
      </c>
      <c r="F11965" s="3">
        <v>2006</v>
      </c>
      <c r="G11965" s="3" t="s">
        <v>100</v>
      </c>
    </row>
    <row r="11966" spans="1:7" x14ac:dyDescent="0.45">
      <c r="A11966" s="3" t="s">
        <v>7</v>
      </c>
      <c r="B11966" s="3" t="s">
        <v>2096</v>
      </c>
      <c r="C11966" s="6">
        <v>1033930</v>
      </c>
      <c r="D11966" s="3" t="s">
        <v>42</v>
      </c>
      <c r="E11966" s="3">
        <v>2008</v>
      </c>
      <c r="F11966" s="3">
        <v>2007</v>
      </c>
      <c r="G11966" s="3" t="s">
        <v>100</v>
      </c>
    </row>
    <row r="11967" spans="1:7" x14ac:dyDescent="0.45">
      <c r="A11967" s="3" t="s">
        <v>7</v>
      </c>
      <c r="B11967" s="3" t="s">
        <v>2096</v>
      </c>
      <c r="C11967" s="6">
        <v>3616072</v>
      </c>
      <c r="D11967" s="3" t="s">
        <v>50</v>
      </c>
      <c r="E11967" s="3">
        <v>2009</v>
      </c>
      <c r="F11967" s="3">
        <v>2008</v>
      </c>
      <c r="G11967" s="3" t="s">
        <v>100</v>
      </c>
    </row>
    <row r="11968" spans="1:7" x14ac:dyDescent="0.45">
      <c r="A11968" s="3" t="s">
        <v>7</v>
      </c>
      <c r="B11968" s="3" t="s">
        <v>2096</v>
      </c>
      <c r="C11968" s="6">
        <v>3886928</v>
      </c>
      <c r="D11968" s="3" t="s">
        <v>43</v>
      </c>
      <c r="E11968" s="3">
        <v>2010</v>
      </c>
      <c r="F11968" s="3">
        <v>2009</v>
      </c>
      <c r="G11968" s="3" t="s">
        <v>35</v>
      </c>
    </row>
    <row r="11969" spans="1:7" x14ac:dyDescent="0.45">
      <c r="A11969" s="3" t="s">
        <v>7</v>
      </c>
      <c r="B11969" s="3" t="s">
        <v>2096</v>
      </c>
      <c r="C11969" s="6">
        <v>4151786</v>
      </c>
      <c r="D11969" s="3" t="s">
        <v>77</v>
      </c>
      <c r="E11969" s="3">
        <v>2011</v>
      </c>
      <c r="F11969" s="3">
        <v>2010</v>
      </c>
      <c r="G11969" s="3" t="s">
        <v>35</v>
      </c>
    </row>
    <row r="11970" spans="1:7" x14ac:dyDescent="0.45">
      <c r="A11970" s="3" t="s">
        <v>7</v>
      </c>
      <c r="B11970" s="3" t="s">
        <v>2096</v>
      </c>
      <c r="C11970" s="6">
        <v>2500000</v>
      </c>
      <c r="D11970" s="3" t="s">
        <v>79</v>
      </c>
      <c r="E11970" s="3">
        <v>2012</v>
      </c>
      <c r="F11970" s="3">
        <v>2011</v>
      </c>
      <c r="G11970" s="3" t="s">
        <v>66</v>
      </c>
    </row>
    <row r="11971" spans="1:7" x14ac:dyDescent="0.45">
      <c r="A11971" s="3" t="s">
        <v>7</v>
      </c>
      <c r="B11971" s="3" t="s">
        <v>2096</v>
      </c>
      <c r="C11971" s="6">
        <v>2240450</v>
      </c>
      <c r="D11971" s="3" t="s">
        <v>56</v>
      </c>
      <c r="E11971" s="3">
        <v>2013</v>
      </c>
      <c r="F11971" s="3">
        <v>2012</v>
      </c>
      <c r="G11971" s="3" t="s">
        <v>41</v>
      </c>
    </row>
    <row r="11972" spans="1:7" x14ac:dyDescent="0.45">
      <c r="A11972" s="3" t="s">
        <v>7</v>
      </c>
      <c r="B11972" s="3" t="s">
        <v>2097</v>
      </c>
      <c r="C11972" s="6">
        <v>242000</v>
      </c>
      <c r="D11972" s="3" t="s">
        <v>27</v>
      </c>
      <c r="E11972" s="3">
        <v>1998</v>
      </c>
      <c r="F11972" s="3">
        <v>1997</v>
      </c>
      <c r="G11972" s="3" t="s">
        <v>94</v>
      </c>
    </row>
    <row r="11973" spans="1:7" x14ac:dyDescent="0.45">
      <c r="A11973" s="3" t="s">
        <v>7</v>
      </c>
      <c r="B11973" s="3" t="s">
        <v>2097</v>
      </c>
      <c r="C11973" s="6">
        <v>18941</v>
      </c>
      <c r="D11973" s="3" t="s">
        <v>32</v>
      </c>
      <c r="E11973" s="3">
        <v>2000</v>
      </c>
      <c r="F11973" s="3">
        <v>1999</v>
      </c>
      <c r="G11973" s="3" t="s">
        <v>35</v>
      </c>
    </row>
    <row r="11974" spans="1:7" x14ac:dyDescent="0.45">
      <c r="A11974" s="3" t="s">
        <v>7</v>
      </c>
      <c r="B11974" s="3" t="s">
        <v>2098</v>
      </c>
      <c r="C11974" s="6">
        <v>130000</v>
      </c>
      <c r="D11974" s="3" t="s">
        <v>11</v>
      </c>
      <c r="E11974" s="3">
        <v>1992</v>
      </c>
      <c r="F11974" s="3">
        <v>1991</v>
      </c>
      <c r="G11974" s="3" t="s">
        <v>70</v>
      </c>
    </row>
    <row r="11975" spans="1:7" x14ac:dyDescent="0.45">
      <c r="A11975" s="3" t="s">
        <v>7</v>
      </c>
      <c r="B11975" s="3" t="s">
        <v>2098</v>
      </c>
      <c r="C11975" s="6">
        <v>500000</v>
      </c>
      <c r="D11975" s="3" t="s">
        <v>12</v>
      </c>
      <c r="E11975" s="3">
        <v>1993</v>
      </c>
      <c r="F11975" s="3">
        <v>1992</v>
      </c>
      <c r="G11975" s="3" t="s">
        <v>70</v>
      </c>
    </row>
    <row r="11976" spans="1:7" x14ac:dyDescent="0.45">
      <c r="A11976" s="3" t="s">
        <v>7</v>
      </c>
      <c r="B11976" s="3" t="s">
        <v>2098</v>
      </c>
      <c r="C11976" s="6">
        <v>600000</v>
      </c>
      <c r="D11976" s="3" t="s">
        <v>14</v>
      </c>
      <c r="E11976" s="3">
        <v>1994</v>
      </c>
      <c r="F11976" s="3">
        <v>1993</v>
      </c>
      <c r="G11976" s="3" t="s">
        <v>70</v>
      </c>
    </row>
    <row r="11977" spans="1:7" x14ac:dyDescent="0.45">
      <c r="A11977" s="3" t="s">
        <v>7</v>
      </c>
      <c r="B11977" s="3" t="s">
        <v>2098</v>
      </c>
      <c r="C11977" s="6">
        <v>700000</v>
      </c>
      <c r="D11977" s="3" t="s">
        <v>15</v>
      </c>
      <c r="E11977" s="3">
        <v>1995</v>
      </c>
      <c r="F11977" s="3">
        <v>1994</v>
      </c>
      <c r="G11977" s="3" t="s">
        <v>70</v>
      </c>
    </row>
    <row r="11978" spans="1:7" x14ac:dyDescent="0.45">
      <c r="A11978" s="3" t="s">
        <v>7</v>
      </c>
      <c r="B11978" s="3" t="s">
        <v>2098</v>
      </c>
      <c r="C11978" s="6">
        <v>247500</v>
      </c>
      <c r="D11978" s="3" t="s">
        <v>26</v>
      </c>
      <c r="E11978" s="3">
        <v>1997</v>
      </c>
      <c r="F11978" s="3">
        <v>1996</v>
      </c>
      <c r="G11978" s="3" t="s">
        <v>115</v>
      </c>
    </row>
    <row r="11979" spans="1:7" x14ac:dyDescent="0.45">
      <c r="A11979" s="3" t="s">
        <v>7</v>
      </c>
      <c r="B11979" s="3" t="s">
        <v>2099</v>
      </c>
      <c r="C11979" s="6">
        <v>242000</v>
      </c>
      <c r="D11979" s="3" t="s">
        <v>27</v>
      </c>
      <c r="E11979" s="3">
        <v>1998</v>
      </c>
      <c r="F11979" s="3">
        <v>1997</v>
      </c>
      <c r="G11979" s="3" t="s">
        <v>16</v>
      </c>
    </row>
    <row r="11980" spans="1:7" x14ac:dyDescent="0.45">
      <c r="A11980" s="3" t="s">
        <v>7</v>
      </c>
      <c r="B11980" s="3" t="s">
        <v>2099</v>
      </c>
      <c r="C11980" s="6">
        <v>1000000</v>
      </c>
      <c r="D11980" s="3" t="s">
        <v>31</v>
      </c>
      <c r="E11980" s="3">
        <v>1999</v>
      </c>
      <c r="F11980" s="3">
        <v>1998</v>
      </c>
      <c r="G11980" s="3" t="s">
        <v>57</v>
      </c>
    </row>
    <row r="11981" spans="1:7" x14ac:dyDescent="0.45">
      <c r="A11981" s="3" t="s">
        <v>7</v>
      </c>
      <c r="B11981" s="3" t="s">
        <v>2099</v>
      </c>
      <c r="C11981" s="6">
        <v>3200000</v>
      </c>
      <c r="D11981" s="3" t="s">
        <v>32</v>
      </c>
      <c r="E11981" s="3">
        <v>2000</v>
      </c>
      <c r="F11981" s="3">
        <v>1999</v>
      </c>
      <c r="G11981" s="3" t="s">
        <v>57</v>
      </c>
    </row>
    <row r="11982" spans="1:7" x14ac:dyDescent="0.45">
      <c r="A11982" s="3" t="s">
        <v>7</v>
      </c>
      <c r="B11982" s="3" t="s">
        <v>2099</v>
      </c>
      <c r="C11982" s="6">
        <v>3520000</v>
      </c>
      <c r="D11982" s="3" t="s">
        <v>28</v>
      </c>
      <c r="E11982" s="3">
        <v>2001</v>
      </c>
      <c r="F11982" s="3">
        <v>2000</v>
      </c>
      <c r="G11982" s="3" t="s">
        <v>57</v>
      </c>
    </row>
    <row r="11983" spans="1:7" x14ac:dyDescent="0.45">
      <c r="A11983" s="3" t="s">
        <v>7</v>
      </c>
      <c r="B11983" s="3" t="s">
        <v>2099</v>
      </c>
      <c r="C11983" s="6">
        <v>3840000</v>
      </c>
      <c r="D11983" s="3" t="s">
        <v>33</v>
      </c>
      <c r="E11983" s="3">
        <v>2002</v>
      </c>
      <c r="F11983" s="3">
        <v>2001</v>
      </c>
      <c r="G11983" s="3" t="s">
        <v>57</v>
      </c>
    </row>
    <row r="11984" spans="1:7" x14ac:dyDescent="0.45">
      <c r="A11984" s="3" t="s">
        <v>7</v>
      </c>
      <c r="B11984" s="3" t="s">
        <v>2099</v>
      </c>
      <c r="C11984" s="6">
        <v>4160000</v>
      </c>
      <c r="D11984" s="3" t="s">
        <v>34</v>
      </c>
      <c r="E11984" s="3">
        <v>2003</v>
      </c>
      <c r="F11984" s="3">
        <v>2002</v>
      </c>
      <c r="G11984" s="3" t="s">
        <v>103</v>
      </c>
    </row>
    <row r="11985" spans="1:7" x14ac:dyDescent="0.45">
      <c r="A11985" s="3" t="s">
        <v>7</v>
      </c>
      <c r="B11985" s="3" t="s">
        <v>2099</v>
      </c>
      <c r="C11985" s="6">
        <v>4480000</v>
      </c>
      <c r="D11985" s="3" t="s">
        <v>36</v>
      </c>
      <c r="E11985" s="3">
        <v>2004</v>
      </c>
      <c r="F11985" s="3">
        <v>2003</v>
      </c>
      <c r="G11985" s="3" t="s">
        <v>13</v>
      </c>
    </row>
    <row r="11986" spans="1:7" x14ac:dyDescent="0.45">
      <c r="A11986" s="3" t="s">
        <v>7</v>
      </c>
      <c r="B11986" s="3" t="s">
        <v>2099</v>
      </c>
      <c r="C11986" s="6">
        <v>4800000</v>
      </c>
      <c r="D11986" s="3" t="s">
        <v>37</v>
      </c>
      <c r="E11986" s="3">
        <v>2005</v>
      </c>
      <c r="F11986" s="3">
        <v>2004</v>
      </c>
      <c r="G11986" s="3" t="s">
        <v>13</v>
      </c>
    </row>
    <row r="11987" spans="1:7" x14ac:dyDescent="0.45">
      <c r="A11987" s="3" t="s">
        <v>7</v>
      </c>
      <c r="B11987" s="3" t="s">
        <v>2100</v>
      </c>
      <c r="C11987" s="6">
        <v>762195</v>
      </c>
      <c r="D11987" s="3" t="s">
        <v>79</v>
      </c>
      <c r="E11987" s="3">
        <v>2012</v>
      </c>
      <c r="F11987" s="3">
        <v>2011</v>
      </c>
      <c r="G11987" s="3" t="s">
        <v>13</v>
      </c>
    </row>
    <row r="11988" spans="1:7" x14ac:dyDescent="0.45">
      <c r="A11988" s="3" t="s">
        <v>7</v>
      </c>
      <c r="B11988" s="3" t="s">
        <v>2100</v>
      </c>
      <c r="C11988" s="6">
        <v>2575000</v>
      </c>
      <c r="D11988" s="3" t="s">
        <v>56</v>
      </c>
      <c r="E11988" s="3">
        <v>2013</v>
      </c>
      <c r="F11988" s="3">
        <v>2012</v>
      </c>
      <c r="G11988" s="3" t="s">
        <v>83</v>
      </c>
    </row>
    <row r="11989" spans="1:7" x14ac:dyDescent="0.45">
      <c r="A11989" s="3" t="s">
        <v>7</v>
      </c>
      <c r="B11989" s="3" t="s">
        <v>2100</v>
      </c>
      <c r="C11989" s="6">
        <v>2676000</v>
      </c>
      <c r="D11989" s="3" t="s">
        <v>58</v>
      </c>
      <c r="E11989" s="3">
        <v>2014</v>
      </c>
      <c r="F11989" s="3">
        <v>2013</v>
      </c>
      <c r="G11989" s="3" t="s">
        <v>89</v>
      </c>
    </row>
    <row r="11990" spans="1:7" x14ac:dyDescent="0.45">
      <c r="A11990" s="3" t="s">
        <v>7</v>
      </c>
      <c r="B11990" s="3" t="s">
        <v>2100</v>
      </c>
      <c r="C11990" s="6">
        <v>981084</v>
      </c>
      <c r="D11990" s="3" t="s">
        <v>59</v>
      </c>
      <c r="E11990" s="3">
        <v>2015</v>
      </c>
      <c r="F11990" s="3">
        <v>2014</v>
      </c>
      <c r="G11990" s="3" t="s">
        <v>57</v>
      </c>
    </row>
    <row r="11991" spans="1:7" x14ac:dyDescent="0.45">
      <c r="A11991" s="3" t="s">
        <v>7</v>
      </c>
      <c r="B11991" s="3" t="s">
        <v>2101</v>
      </c>
      <c r="C11991" s="6">
        <v>420000</v>
      </c>
      <c r="D11991" s="3" t="s">
        <v>18</v>
      </c>
      <c r="E11991" s="3">
        <v>1985</v>
      </c>
      <c r="F11991" s="3">
        <v>1984</v>
      </c>
      <c r="G11991" s="3" t="s">
        <v>111</v>
      </c>
    </row>
    <row r="11992" spans="1:7" x14ac:dyDescent="0.45">
      <c r="A11992" s="3" t="s">
        <v>7</v>
      </c>
      <c r="B11992" s="3" t="s">
        <v>2101</v>
      </c>
      <c r="C11992" s="6">
        <v>530000</v>
      </c>
      <c r="D11992" s="3" t="s">
        <v>20</v>
      </c>
      <c r="E11992" s="3">
        <v>1986</v>
      </c>
      <c r="F11992" s="3">
        <v>1985</v>
      </c>
      <c r="G11992" s="3" t="s">
        <v>111</v>
      </c>
    </row>
    <row r="11993" spans="1:7" x14ac:dyDescent="0.45">
      <c r="A11993" s="3" t="s">
        <v>7</v>
      </c>
      <c r="B11993" s="3" t="s">
        <v>2101</v>
      </c>
      <c r="C11993" s="6">
        <v>710000</v>
      </c>
      <c r="D11993" s="3" t="s">
        <v>21</v>
      </c>
      <c r="E11993" s="3">
        <v>1988</v>
      </c>
      <c r="F11993" s="3">
        <v>1987</v>
      </c>
      <c r="G11993" s="3" t="s">
        <v>111</v>
      </c>
    </row>
    <row r="11994" spans="1:7" x14ac:dyDescent="0.45">
      <c r="A11994" s="3" t="s">
        <v>7</v>
      </c>
      <c r="B11994" s="3" t="s">
        <v>2101</v>
      </c>
      <c r="C11994" s="6">
        <v>960000</v>
      </c>
      <c r="D11994" s="3" t="s">
        <v>22</v>
      </c>
      <c r="E11994" s="3">
        <v>1989</v>
      </c>
      <c r="F11994" s="3">
        <v>1988</v>
      </c>
      <c r="G11994" s="3" t="s">
        <v>111</v>
      </c>
    </row>
    <row r="11995" spans="1:7" x14ac:dyDescent="0.45">
      <c r="A11995" s="3" t="s">
        <v>7</v>
      </c>
      <c r="B11995" s="3" t="s">
        <v>2102</v>
      </c>
      <c r="C11995" s="6">
        <v>850000</v>
      </c>
      <c r="D11995" s="3" t="s">
        <v>12</v>
      </c>
      <c r="E11995" s="3">
        <v>1993</v>
      </c>
      <c r="F11995" s="3">
        <v>1992</v>
      </c>
      <c r="G11995" s="3" t="s">
        <v>24</v>
      </c>
    </row>
    <row r="11996" spans="1:7" x14ac:dyDescent="0.45">
      <c r="A11996" s="3" t="s">
        <v>7</v>
      </c>
      <c r="B11996" s="3" t="s">
        <v>2102</v>
      </c>
      <c r="C11996" s="6">
        <v>1100000</v>
      </c>
      <c r="D11996" s="3" t="s">
        <v>14</v>
      </c>
      <c r="E11996" s="3">
        <v>1994</v>
      </c>
      <c r="F11996" s="3">
        <v>1993</v>
      </c>
      <c r="G11996" s="3" t="s">
        <v>24</v>
      </c>
    </row>
    <row r="11997" spans="1:7" x14ac:dyDescent="0.45">
      <c r="A11997" s="3" t="s">
        <v>7</v>
      </c>
      <c r="B11997" s="3" t="s">
        <v>2102</v>
      </c>
      <c r="C11997" s="6">
        <v>1375000</v>
      </c>
      <c r="D11997" s="3" t="s">
        <v>15</v>
      </c>
      <c r="E11997" s="3">
        <v>1995</v>
      </c>
      <c r="F11997" s="3">
        <v>1994</v>
      </c>
      <c r="G11997" s="3" t="s">
        <v>24</v>
      </c>
    </row>
    <row r="11998" spans="1:7" x14ac:dyDescent="0.45">
      <c r="A11998" s="3" t="s">
        <v>7</v>
      </c>
      <c r="B11998" s="3" t="s">
        <v>2102</v>
      </c>
      <c r="C11998" s="6">
        <v>1550000</v>
      </c>
      <c r="D11998" s="3" t="s">
        <v>25</v>
      </c>
      <c r="E11998" s="3">
        <v>1996</v>
      </c>
      <c r="F11998" s="3">
        <v>1995</v>
      </c>
      <c r="G11998" s="3" t="s">
        <v>24</v>
      </c>
    </row>
    <row r="11999" spans="1:7" x14ac:dyDescent="0.45">
      <c r="A11999" s="3" t="s">
        <v>7</v>
      </c>
      <c r="B11999" s="3" t="s">
        <v>2102</v>
      </c>
      <c r="C11999" s="6">
        <v>3400000</v>
      </c>
      <c r="D11999" s="3" t="s">
        <v>26</v>
      </c>
      <c r="E11999" s="3">
        <v>1997</v>
      </c>
      <c r="F11999" s="3">
        <v>1996</v>
      </c>
      <c r="G11999" s="3" t="s">
        <v>24</v>
      </c>
    </row>
    <row r="12000" spans="1:7" x14ac:dyDescent="0.45">
      <c r="A12000" s="3" t="s">
        <v>7</v>
      </c>
      <c r="B12000" s="3" t="s">
        <v>2102</v>
      </c>
      <c r="C12000" s="6">
        <v>4030000</v>
      </c>
      <c r="D12000" s="3" t="s">
        <v>27</v>
      </c>
      <c r="E12000" s="3">
        <v>1998</v>
      </c>
      <c r="F12000" s="3">
        <v>1997</v>
      </c>
      <c r="G12000" s="3" t="s">
        <v>24</v>
      </c>
    </row>
    <row r="12001" spans="1:7" x14ac:dyDescent="0.45">
      <c r="A12001" s="3" t="s">
        <v>7</v>
      </c>
      <c r="B12001" s="3" t="s">
        <v>2102</v>
      </c>
      <c r="C12001" s="6">
        <v>4666000</v>
      </c>
      <c r="D12001" s="3" t="s">
        <v>31</v>
      </c>
      <c r="E12001" s="3">
        <v>1999</v>
      </c>
      <c r="F12001" s="3">
        <v>1998</v>
      </c>
      <c r="G12001" s="3" t="s">
        <v>24</v>
      </c>
    </row>
    <row r="12002" spans="1:7" x14ac:dyDescent="0.45">
      <c r="A12002" s="3" t="s">
        <v>7</v>
      </c>
      <c r="B12002" s="3" t="s">
        <v>2102</v>
      </c>
      <c r="C12002" s="6">
        <v>5290000</v>
      </c>
      <c r="D12002" s="3" t="s">
        <v>32</v>
      </c>
      <c r="E12002" s="3">
        <v>2000</v>
      </c>
      <c r="F12002" s="3">
        <v>1999</v>
      </c>
      <c r="G12002" s="3" t="s">
        <v>24</v>
      </c>
    </row>
    <row r="12003" spans="1:7" x14ac:dyDescent="0.45">
      <c r="A12003" s="3" t="s">
        <v>7</v>
      </c>
      <c r="B12003" s="3" t="s">
        <v>2102</v>
      </c>
      <c r="C12003" s="6">
        <v>5920000</v>
      </c>
      <c r="D12003" s="3" t="s">
        <v>28</v>
      </c>
      <c r="E12003" s="3">
        <v>2001</v>
      </c>
      <c r="F12003" s="3">
        <v>2000</v>
      </c>
      <c r="G12003" s="3" t="s">
        <v>13</v>
      </c>
    </row>
    <row r="12004" spans="1:7" x14ac:dyDescent="0.45">
      <c r="A12004" s="3" t="s">
        <v>7</v>
      </c>
      <c r="B12004" s="3" t="s">
        <v>2102</v>
      </c>
      <c r="C12004" s="6">
        <v>2000000</v>
      </c>
      <c r="D12004" s="3" t="s">
        <v>33</v>
      </c>
      <c r="E12004" s="3">
        <v>2002</v>
      </c>
      <c r="F12004" s="3">
        <v>2001</v>
      </c>
      <c r="G12004" s="3" t="s">
        <v>103</v>
      </c>
    </row>
    <row r="12005" spans="1:7" x14ac:dyDescent="0.45">
      <c r="A12005" s="3" t="s">
        <v>7</v>
      </c>
      <c r="B12005" s="3" t="s">
        <v>2102</v>
      </c>
      <c r="C12005" s="6">
        <v>2000000</v>
      </c>
      <c r="D12005" s="3" t="s">
        <v>34</v>
      </c>
      <c r="E12005" s="3">
        <v>2003</v>
      </c>
      <c r="F12005" s="3">
        <v>2002</v>
      </c>
      <c r="G12005" s="3" t="s">
        <v>51</v>
      </c>
    </row>
    <row r="12006" spans="1:7" x14ac:dyDescent="0.45">
      <c r="A12006" s="3" t="s">
        <v>7</v>
      </c>
      <c r="B12006" s="3" t="s">
        <v>2103</v>
      </c>
      <c r="C12006" s="6">
        <v>140000</v>
      </c>
      <c r="D12006" s="3" t="s">
        <v>12</v>
      </c>
      <c r="E12006" s="3">
        <v>1993</v>
      </c>
      <c r="F12006" s="3">
        <v>1992</v>
      </c>
      <c r="G12006" s="3" t="s">
        <v>64</v>
      </c>
    </row>
    <row r="12007" spans="1:7" x14ac:dyDescent="0.45">
      <c r="A12007" s="3" t="s">
        <v>7</v>
      </c>
      <c r="B12007" s="3" t="s">
        <v>2104</v>
      </c>
      <c r="C12007" s="6">
        <v>29843</v>
      </c>
      <c r="D12007" s="3" t="s">
        <v>59</v>
      </c>
      <c r="E12007" s="3">
        <v>2015</v>
      </c>
      <c r="F12007" s="3">
        <v>2014</v>
      </c>
      <c r="G12007" s="3" t="s">
        <v>16</v>
      </c>
    </row>
    <row r="12008" spans="1:7" x14ac:dyDescent="0.45">
      <c r="A12008" s="3" t="s">
        <v>7</v>
      </c>
      <c r="B12008" s="3" t="s">
        <v>2104</v>
      </c>
      <c r="C12008" s="6">
        <v>192813</v>
      </c>
      <c r="D12008" s="3" t="s">
        <v>47</v>
      </c>
      <c r="E12008" s="3">
        <v>2018</v>
      </c>
      <c r="F12008" s="3">
        <v>2017</v>
      </c>
      <c r="G12008" s="3" t="s">
        <v>118</v>
      </c>
    </row>
    <row r="12009" spans="1:7" x14ac:dyDescent="0.45">
      <c r="A12009" s="3" t="s">
        <v>7</v>
      </c>
      <c r="B12009" s="3" t="s">
        <v>2105</v>
      </c>
      <c r="C12009" s="6">
        <v>150000</v>
      </c>
      <c r="D12009" s="3" t="s">
        <v>20</v>
      </c>
      <c r="E12009" s="3">
        <v>1986</v>
      </c>
      <c r="F12009" s="3">
        <v>1985</v>
      </c>
      <c r="G12009" s="3" t="s">
        <v>118</v>
      </c>
    </row>
    <row r="12010" spans="1:7" x14ac:dyDescent="0.45">
      <c r="A12010" s="3" t="s">
        <v>7</v>
      </c>
      <c r="B12010" s="3" t="s">
        <v>2105</v>
      </c>
      <c r="C12010" s="6">
        <v>278000</v>
      </c>
      <c r="D12010" s="3" t="s">
        <v>21</v>
      </c>
      <c r="E12010" s="3">
        <v>1988</v>
      </c>
      <c r="F12010" s="3">
        <v>1987</v>
      </c>
      <c r="G12010" s="3" t="s">
        <v>118</v>
      </c>
    </row>
    <row r="12011" spans="1:7" x14ac:dyDescent="0.45">
      <c r="A12011" s="3" t="s">
        <v>7</v>
      </c>
      <c r="B12011" s="3" t="s">
        <v>2105</v>
      </c>
      <c r="C12011" s="6">
        <v>300000</v>
      </c>
      <c r="D12011" s="3" t="s">
        <v>22</v>
      </c>
      <c r="E12011" s="3">
        <v>1989</v>
      </c>
      <c r="F12011" s="3">
        <v>1988</v>
      </c>
      <c r="G12011" s="3" t="s">
        <v>118</v>
      </c>
    </row>
    <row r="12012" spans="1:7" x14ac:dyDescent="0.45">
      <c r="A12012" s="3" t="s">
        <v>7</v>
      </c>
      <c r="B12012" s="3" t="s">
        <v>2105</v>
      </c>
      <c r="C12012" s="6">
        <v>1050000</v>
      </c>
      <c r="D12012" s="3" t="s">
        <v>186</v>
      </c>
      <c r="E12012" s="3">
        <v>1990</v>
      </c>
      <c r="F12012" s="3">
        <v>1989</v>
      </c>
      <c r="G12012" s="3" t="s">
        <v>118</v>
      </c>
    </row>
    <row r="12013" spans="1:7" x14ac:dyDescent="0.45">
      <c r="A12013" s="3" t="s">
        <v>7</v>
      </c>
      <c r="B12013" s="3" t="s">
        <v>2105</v>
      </c>
      <c r="C12013" s="6">
        <v>2000000</v>
      </c>
      <c r="D12013" s="3" t="s">
        <v>9</v>
      </c>
      <c r="E12013" s="3">
        <v>1991</v>
      </c>
      <c r="F12013" s="3">
        <v>1990</v>
      </c>
      <c r="G12013" s="3" t="s">
        <v>118</v>
      </c>
    </row>
    <row r="12014" spans="1:7" x14ac:dyDescent="0.45">
      <c r="A12014" s="3" t="s">
        <v>7</v>
      </c>
      <c r="B12014" s="3" t="s">
        <v>2105</v>
      </c>
      <c r="C12014" s="6">
        <v>2100000</v>
      </c>
      <c r="D12014" s="3" t="s">
        <v>11</v>
      </c>
      <c r="E12014" s="3">
        <v>1992</v>
      </c>
      <c r="F12014" s="3">
        <v>1991</v>
      </c>
      <c r="G12014" s="3" t="s">
        <v>118</v>
      </c>
    </row>
    <row r="12015" spans="1:7" x14ac:dyDescent="0.45">
      <c r="A12015" s="3" t="s">
        <v>7</v>
      </c>
      <c r="B12015" s="3" t="s">
        <v>2105</v>
      </c>
      <c r="C12015" s="6">
        <v>2200000</v>
      </c>
      <c r="D12015" s="3" t="s">
        <v>12</v>
      </c>
      <c r="E12015" s="3">
        <v>1993</v>
      </c>
      <c r="F12015" s="3">
        <v>1992</v>
      </c>
      <c r="G12015" s="3" t="s">
        <v>118</v>
      </c>
    </row>
    <row r="12016" spans="1:7" x14ac:dyDescent="0.45">
      <c r="A12016" s="3" t="s">
        <v>7</v>
      </c>
      <c r="B12016" s="3" t="s">
        <v>2105</v>
      </c>
      <c r="C12016" s="6">
        <v>2400000</v>
      </c>
      <c r="D12016" s="3" t="s">
        <v>14</v>
      </c>
      <c r="E12016" s="3">
        <v>1994</v>
      </c>
      <c r="F12016" s="3">
        <v>1993</v>
      </c>
      <c r="G12016" s="3" t="s">
        <v>118</v>
      </c>
    </row>
    <row r="12017" spans="1:7" x14ac:dyDescent="0.45">
      <c r="A12017" s="3" t="s">
        <v>7</v>
      </c>
      <c r="B12017" s="3" t="s">
        <v>2105</v>
      </c>
      <c r="C12017" s="6">
        <v>2600000</v>
      </c>
      <c r="D12017" s="3" t="s">
        <v>15</v>
      </c>
      <c r="E12017" s="3">
        <v>1995</v>
      </c>
      <c r="F12017" s="3">
        <v>1994</v>
      </c>
      <c r="G12017" s="3" t="s">
        <v>118</v>
      </c>
    </row>
    <row r="12018" spans="1:7" x14ac:dyDescent="0.45">
      <c r="A12018" s="3" t="s">
        <v>7</v>
      </c>
      <c r="B12018" s="3" t="s">
        <v>2105</v>
      </c>
      <c r="C12018" s="6">
        <v>2800000</v>
      </c>
      <c r="D12018" s="3" t="s">
        <v>25</v>
      </c>
      <c r="E12018" s="3">
        <v>1996</v>
      </c>
      <c r="F12018" s="3">
        <v>1995</v>
      </c>
      <c r="G12018" s="3" t="s">
        <v>118</v>
      </c>
    </row>
    <row r="12019" spans="1:7" x14ac:dyDescent="0.45">
      <c r="A12019" s="3" t="s">
        <v>7</v>
      </c>
      <c r="B12019" s="3" t="s">
        <v>2105</v>
      </c>
      <c r="C12019" s="6">
        <v>6000000</v>
      </c>
      <c r="D12019" s="3" t="s">
        <v>26</v>
      </c>
      <c r="E12019" s="3">
        <v>1997</v>
      </c>
      <c r="F12019" s="3">
        <v>1996</v>
      </c>
      <c r="G12019" s="3" t="s">
        <v>118</v>
      </c>
    </row>
    <row r="12020" spans="1:7" x14ac:dyDescent="0.45">
      <c r="A12020" s="3" t="s">
        <v>7</v>
      </c>
      <c r="B12020" s="3" t="s">
        <v>2105</v>
      </c>
      <c r="C12020" s="6">
        <v>5000000</v>
      </c>
      <c r="D12020" s="3" t="s">
        <v>27</v>
      </c>
      <c r="E12020" s="3">
        <v>1998</v>
      </c>
      <c r="F12020" s="3">
        <v>1997</v>
      </c>
      <c r="G12020" s="3" t="s">
        <v>118</v>
      </c>
    </row>
    <row r="12021" spans="1:7" x14ac:dyDescent="0.45">
      <c r="A12021" s="3" t="s">
        <v>7</v>
      </c>
      <c r="B12021" s="3" t="s">
        <v>2105</v>
      </c>
      <c r="C12021" s="6">
        <v>4000000</v>
      </c>
      <c r="D12021" s="3" t="s">
        <v>31</v>
      </c>
      <c r="E12021" s="3">
        <v>1999</v>
      </c>
      <c r="F12021" s="3">
        <v>1998</v>
      </c>
      <c r="G12021" s="3" t="s">
        <v>118</v>
      </c>
    </row>
    <row r="12022" spans="1:7" x14ac:dyDescent="0.45">
      <c r="A12022" s="3" t="s">
        <v>7</v>
      </c>
      <c r="B12022" s="3" t="s">
        <v>2105</v>
      </c>
      <c r="C12022" s="6">
        <v>11000000</v>
      </c>
      <c r="D12022" s="3" t="s">
        <v>32</v>
      </c>
      <c r="E12022" s="3">
        <v>2000</v>
      </c>
      <c r="F12022" s="3">
        <v>1999</v>
      </c>
      <c r="G12022" s="3" t="s">
        <v>118</v>
      </c>
    </row>
    <row r="12023" spans="1:7" x14ac:dyDescent="0.45">
      <c r="A12023" s="3" t="s">
        <v>7</v>
      </c>
      <c r="B12023" s="3" t="s">
        <v>2105</v>
      </c>
      <c r="C12023" s="6">
        <v>11000000</v>
      </c>
      <c r="D12023" s="3" t="s">
        <v>28</v>
      </c>
      <c r="E12023" s="3">
        <v>2001</v>
      </c>
      <c r="F12023" s="3">
        <v>2000</v>
      </c>
      <c r="G12023" s="3" t="s">
        <v>118</v>
      </c>
    </row>
    <row r="12024" spans="1:7" x14ac:dyDescent="0.45">
      <c r="A12024" s="3" t="s">
        <v>7</v>
      </c>
      <c r="B12024" s="3" t="s">
        <v>2105</v>
      </c>
      <c r="C12024" s="6">
        <v>7000000</v>
      </c>
      <c r="D12024" s="3" t="s">
        <v>33</v>
      </c>
      <c r="E12024" s="3">
        <v>2002</v>
      </c>
      <c r="F12024" s="3">
        <v>2001</v>
      </c>
      <c r="G12024" s="3" t="s">
        <v>118</v>
      </c>
    </row>
    <row r="12025" spans="1:7" x14ac:dyDescent="0.45">
      <c r="A12025" s="3" t="s">
        <v>7</v>
      </c>
      <c r="B12025" s="3" t="s">
        <v>2105</v>
      </c>
      <c r="C12025" s="6">
        <v>7875000</v>
      </c>
      <c r="D12025" s="3" t="s">
        <v>34</v>
      </c>
      <c r="E12025" s="3">
        <v>2003</v>
      </c>
      <c r="F12025" s="3">
        <v>2002</v>
      </c>
      <c r="G12025" s="3" t="s">
        <v>118</v>
      </c>
    </row>
    <row r="12026" spans="1:7" x14ac:dyDescent="0.45">
      <c r="A12026" s="3" t="s">
        <v>7</v>
      </c>
      <c r="B12026" s="3" t="s">
        <v>2106</v>
      </c>
      <c r="C12026" s="6">
        <v>1310400</v>
      </c>
      <c r="D12026" s="3" t="s">
        <v>32</v>
      </c>
      <c r="E12026" s="3">
        <v>2000</v>
      </c>
      <c r="F12026" s="3">
        <v>1999</v>
      </c>
      <c r="G12026" s="3" t="s">
        <v>16</v>
      </c>
    </row>
    <row r="12027" spans="1:7" x14ac:dyDescent="0.45">
      <c r="A12027" s="3" t="s">
        <v>7</v>
      </c>
      <c r="B12027" s="3" t="s">
        <v>2106</v>
      </c>
      <c r="C12027" s="6">
        <v>1480000</v>
      </c>
      <c r="D12027" s="3" t="s">
        <v>28</v>
      </c>
      <c r="E12027" s="3">
        <v>2001</v>
      </c>
      <c r="F12027" s="3">
        <v>2000</v>
      </c>
      <c r="G12027" s="3" t="s">
        <v>16</v>
      </c>
    </row>
    <row r="12028" spans="1:7" x14ac:dyDescent="0.45">
      <c r="A12028" s="3" t="s">
        <v>7</v>
      </c>
      <c r="B12028" s="3" t="s">
        <v>2106</v>
      </c>
      <c r="C12028" s="6">
        <v>5000000</v>
      </c>
      <c r="D12028" s="3" t="s">
        <v>33</v>
      </c>
      <c r="E12028" s="3">
        <v>2002</v>
      </c>
      <c r="F12028" s="3">
        <v>2001</v>
      </c>
      <c r="G12028" s="3" t="s">
        <v>16</v>
      </c>
    </row>
    <row r="12029" spans="1:7" x14ac:dyDescent="0.45">
      <c r="A12029" s="3" t="s">
        <v>7</v>
      </c>
      <c r="B12029" s="3" t="s">
        <v>2106</v>
      </c>
      <c r="C12029" s="6">
        <v>5625000</v>
      </c>
      <c r="D12029" s="3" t="s">
        <v>34</v>
      </c>
      <c r="E12029" s="3">
        <v>2003</v>
      </c>
      <c r="F12029" s="3">
        <v>2002</v>
      </c>
      <c r="G12029" s="3" t="s">
        <v>16</v>
      </c>
    </row>
    <row r="12030" spans="1:7" x14ac:dyDescent="0.45">
      <c r="A12030" s="3" t="s">
        <v>7</v>
      </c>
      <c r="B12030" s="3" t="s">
        <v>2106</v>
      </c>
      <c r="C12030" s="6">
        <v>6250000</v>
      </c>
      <c r="D12030" s="3" t="s">
        <v>36</v>
      </c>
      <c r="E12030" s="3">
        <v>2004</v>
      </c>
      <c r="F12030" s="3">
        <v>2003</v>
      </c>
      <c r="G12030" s="3" t="s">
        <v>16</v>
      </c>
    </row>
    <row r="12031" spans="1:7" x14ac:dyDescent="0.45">
      <c r="A12031" s="3" t="s">
        <v>7</v>
      </c>
      <c r="B12031" s="3" t="s">
        <v>2106</v>
      </c>
      <c r="C12031" s="6">
        <v>6875000</v>
      </c>
      <c r="D12031" s="3" t="s">
        <v>37</v>
      </c>
      <c r="E12031" s="3">
        <v>2005</v>
      </c>
      <c r="F12031" s="3">
        <v>2004</v>
      </c>
      <c r="G12031" s="3" t="s">
        <v>16</v>
      </c>
    </row>
    <row r="12032" spans="1:7" x14ac:dyDescent="0.45">
      <c r="A12032" s="3" t="s">
        <v>7</v>
      </c>
      <c r="B12032" s="3" t="s">
        <v>2106</v>
      </c>
      <c r="C12032" s="6">
        <v>7500000</v>
      </c>
      <c r="D12032" s="3" t="s">
        <v>38</v>
      </c>
      <c r="E12032" s="3">
        <v>2006</v>
      </c>
      <c r="F12032" s="3">
        <v>2005</v>
      </c>
      <c r="G12032" s="3" t="s">
        <v>16</v>
      </c>
    </row>
    <row r="12033" spans="1:7" x14ac:dyDescent="0.45">
      <c r="A12033" s="3" t="s">
        <v>7</v>
      </c>
      <c r="B12033" s="3" t="s">
        <v>2106</v>
      </c>
      <c r="C12033" s="6">
        <v>10800000</v>
      </c>
      <c r="D12033" s="3" t="s">
        <v>39</v>
      </c>
      <c r="E12033" s="3">
        <v>2007</v>
      </c>
      <c r="F12033" s="3">
        <v>2006</v>
      </c>
      <c r="G12033" s="3" t="s">
        <v>126</v>
      </c>
    </row>
    <row r="12034" spans="1:7" x14ac:dyDescent="0.45">
      <c r="A12034" s="3" t="s">
        <v>7</v>
      </c>
      <c r="B12034" s="3" t="s">
        <v>2106</v>
      </c>
      <c r="C12034" s="6">
        <v>11664000</v>
      </c>
      <c r="D12034" s="3" t="s">
        <v>42</v>
      </c>
      <c r="E12034" s="3">
        <v>2008</v>
      </c>
      <c r="F12034" s="3">
        <v>2007</v>
      </c>
      <c r="G12034" s="3" t="s">
        <v>101</v>
      </c>
    </row>
    <row r="12035" spans="1:7" x14ac:dyDescent="0.45">
      <c r="A12035" s="3" t="s">
        <v>7</v>
      </c>
      <c r="B12035" s="3" t="s">
        <v>2106</v>
      </c>
      <c r="C12035" s="6">
        <v>12528000</v>
      </c>
      <c r="D12035" s="3" t="s">
        <v>50</v>
      </c>
      <c r="E12035" s="3">
        <v>2009</v>
      </c>
      <c r="F12035" s="3">
        <v>2008</v>
      </c>
      <c r="G12035" s="3" t="s">
        <v>101</v>
      </c>
    </row>
    <row r="12036" spans="1:7" x14ac:dyDescent="0.45">
      <c r="A12036" s="3" t="s">
        <v>7</v>
      </c>
      <c r="B12036" s="3" t="s">
        <v>2106</v>
      </c>
      <c r="C12036" s="6">
        <v>13392000</v>
      </c>
      <c r="D12036" s="3" t="s">
        <v>43</v>
      </c>
      <c r="E12036" s="3">
        <v>2010</v>
      </c>
      <c r="F12036" s="3">
        <v>2009</v>
      </c>
      <c r="G12036" s="3" t="s">
        <v>101</v>
      </c>
    </row>
    <row r="12037" spans="1:7" x14ac:dyDescent="0.45">
      <c r="A12037" s="3" t="s">
        <v>7</v>
      </c>
      <c r="B12037" s="3" t="s">
        <v>2106</v>
      </c>
      <c r="C12037" s="6">
        <v>14896000</v>
      </c>
      <c r="D12037" s="3" t="s">
        <v>77</v>
      </c>
      <c r="E12037" s="3">
        <v>2011</v>
      </c>
      <c r="F12037" s="3">
        <v>2010</v>
      </c>
      <c r="G12037" s="3" t="s">
        <v>57</v>
      </c>
    </row>
    <row r="12038" spans="1:7" x14ac:dyDescent="0.45">
      <c r="A12038" s="3" t="s">
        <v>7</v>
      </c>
      <c r="B12038" s="3" t="s">
        <v>2106</v>
      </c>
      <c r="C12038" s="6">
        <v>636320</v>
      </c>
      <c r="D12038" s="3" t="s">
        <v>77</v>
      </c>
      <c r="E12038" s="3">
        <v>2011</v>
      </c>
      <c r="F12038" s="3">
        <v>2010</v>
      </c>
      <c r="G12038" s="3" t="s">
        <v>35</v>
      </c>
    </row>
    <row r="12039" spans="1:7" x14ac:dyDescent="0.45">
      <c r="A12039" s="3" t="s">
        <v>7</v>
      </c>
      <c r="B12039" s="3" t="s">
        <v>2107</v>
      </c>
      <c r="C12039" s="6">
        <v>272500</v>
      </c>
      <c r="D12039" s="3" t="s">
        <v>27</v>
      </c>
      <c r="E12039" s="3">
        <v>1998</v>
      </c>
      <c r="F12039" s="3">
        <v>1997</v>
      </c>
      <c r="G12039" s="3" t="s">
        <v>57</v>
      </c>
    </row>
    <row r="12040" spans="1:7" x14ac:dyDescent="0.45">
      <c r="A12040" s="3" t="s">
        <v>7</v>
      </c>
      <c r="B12040" s="3" t="s">
        <v>2108</v>
      </c>
      <c r="C12040" s="6">
        <v>70000</v>
      </c>
      <c r="D12040" s="3" t="s">
        <v>20</v>
      </c>
      <c r="E12040" s="3">
        <v>1986</v>
      </c>
      <c r="F12040" s="3">
        <v>1985</v>
      </c>
      <c r="G12040" s="3" t="s">
        <v>94</v>
      </c>
    </row>
    <row r="12041" spans="1:7" x14ac:dyDescent="0.45">
      <c r="A12041" s="3" t="s">
        <v>7</v>
      </c>
      <c r="B12041" s="3" t="s">
        <v>2109</v>
      </c>
      <c r="C12041" s="6">
        <v>725000</v>
      </c>
      <c r="D12041" s="3" t="s">
        <v>59</v>
      </c>
      <c r="E12041" s="3">
        <v>2015</v>
      </c>
      <c r="F12041" s="3">
        <v>2014</v>
      </c>
      <c r="G12041" s="3" t="s">
        <v>68</v>
      </c>
    </row>
    <row r="12042" spans="1:7" x14ac:dyDescent="0.45">
      <c r="A12042" s="3" t="s">
        <v>7</v>
      </c>
      <c r="B12042" s="3" t="s">
        <v>2109</v>
      </c>
      <c r="C12042" s="6">
        <v>845059</v>
      </c>
      <c r="D12042" s="3" t="s">
        <v>61</v>
      </c>
      <c r="E12042" s="3">
        <v>2016</v>
      </c>
      <c r="F12042" s="3">
        <v>2015</v>
      </c>
      <c r="G12042" s="3" t="s">
        <v>89</v>
      </c>
    </row>
    <row r="12043" spans="1:7" x14ac:dyDescent="0.45">
      <c r="A12043" s="3" t="s">
        <v>7</v>
      </c>
      <c r="B12043" s="3" t="s">
        <v>2109</v>
      </c>
      <c r="C12043" s="6">
        <v>150000</v>
      </c>
      <c r="D12043" s="3" t="s">
        <v>45</v>
      </c>
      <c r="E12043" s="3">
        <v>2017</v>
      </c>
      <c r="F12043" s="3">
        <v>2016</v>
      </c>
      <c r="G12043" s="3" t="s">
        <v>24</v>
      </c>
    </row>
    <row r="12044" spans="1:7" x14ac:dyDescent="0.45">
      <c r="A12044" s="3" t="s">
        <v>7</v>
      </c>
      <c r="B12044" s="3" t="s">
        <v>2110</v>
      </c>
      <c r="C12044" s="6">
        <v>543471</v>
      </c>
      <c r="D12044" s="3" t="s">
        <v>45</v>
      </c>
      <c r="E12044" s="3">
        <v>2017</v>
      </c>
      <c r="F12044" s="3">
        <v>2016</v>
      </c>
      <c r="G12044" s="3" t="s">
        <v>51</v>
      </c>
    </row>
    <row r="12045" spans="1:7" x14ac:dyDescent="0.45">
      <c r="A12045" s="3" t="s">
        <v>7</v>
      </c>
      <c r="B12045" s="3" t="s">
        <v>2110</v>
      </c>
      <c r="C12045" s="6">
        <v>1312611</v>
      </c>
      <c r="D12045" s="3" t="s">
        <v>47</v>
      </c>
      <c r="E12045" s="3">
        <v>2018</v>
      </c>
      <c r="F12045" s="3">
        <v>2017</v>
      </c>
      <c r="G12045" s="3" t="s">
        <v>41</v>
      </c>
    </row>
    <row r="12046" spans="1:7" x14ac:dyDescent="0.45">
      <c r="A12046" s="3" t="s">
        <v>7</v>
      </c>
      <c r="B12046" s="3" t="s">
        <v>2110</v>
      </c>
      <c r="C12046" s="6">
        <v>50000</v>
      </c>
      <c r="D12046" s="3" t="s">
        <v>47</v>
      </c>
      <c r="E12046" s="3">
        <v>2018</v>
      </c>
      <c r="F12046" s="3">
        <v>2017</v>
      </c>
      <c r="G12046" s="3" t="s">
        <v>106</v>
      </c>
    </row>
    <row r="12047" spans="1:7" x14ac:dyDescent="0.45">
      <c r="A12047" s="3" t="s">
        <v>7</v>
      </c>
      <c r="B12047" s="3" t="s">
        <v>2111</v>
      </c>
      <c r="C12047" s="6">
        <v>473604</v>
      </c>
      <c r="D12047" s="3" t="s">
        <v>79</v>
      </c>
      <c r="E12047" s="3">
        <v>2012</v>
      </c>
      <c r="F12047" s="3">
        <v>2011</v>
      </c>
      <c r="G12047" s="3" t="s">
        <v>24</v>
      </c>
    </row>
    <row r="12048" spans="1:7" x14ac:dyDescent="0.45">
      <c r="A12048" s="3" t="s">
        <v>7</v>
      </c>
      <c r="B12048" s="3" t="s">
        <v>2111</v>
      </c>
      <c r="C12048" s="6">
        <v>762195</v>
      </c>
      <c r="D12048" s="3" t="s">
        <v>56</v>
      </c>
      <c r="E12048" s="3">
        <v>2013</v>
      </c>
      <c r="F12048" s="3">
        <v>2012</v>
      </c>
      <c r="G12048" s="3" t="s">
        <v>24</v>
      </c>
    </row>
    <row r="12049" spans="1:7" x14ac:dyDescent="0.45">
      <c r="A12049" s="3" t="s">
        <v>7</v>
      </c>
      <c r="B12049" s="3" t="s">
        <v>2111</v>
      </c>
      <c r="C12049" s="6">
        <v>50000</v>
      </c>
      <c r="D12049" s="3" t="s">
        <v>45</v>
      </c>
      <c r="E12049" s="3">
        <v>2017</v>
      </c>
      <c r="F12049" s="3">
        <v>2016</v>
      </c>
      <c r="G12049" s="3" t="s">
        <v>111</v>
      </c>
    </row>
    <row r="12050" spans="1:7" x14ac:dyDescent="0.45">
      <c r="A12050" s="3" t="s">
        <v>7</v>
      </c>
      <c r="B12050" s="3" t="s">
        <v>2111</v>
      </c>
      <c r="C12050" s="6">
        <v>1524305</v>
      </c>
      <c r="D12050" s="3" t="s">
        <v>47</v>
      </c>
      <c r="E12050" s="3">
        <v>2018</v>
      </c>
      <c r="F12050" s="3">
        <v>2017</v>
      </c>
      <c r="G12050" s="3" t="s">
        <v>71</v>
      </c>
    </row>
    <row r="12051" spans="1:7" x14ac:dyDescent="0.45">
      <c r="A12051" s="3" t="s">
        <v>7</v>
      </c>
      <c r="B12051" s="3" t="s">
        <v>2112</v>
      </c>
      <c r="C12051" s="6">
        <v>84573</v>
      </c>
      <c r="D12051" s="3" t="s">
        <v>37</v>
      </c>
      <c r="E12051" s="3">
        <v>2005</v>
      </c>
      <c r="F12051" s="3">
        <v>2004</v>
      </c>
      <c r="G12051" s="3" t="s">
        <v>66</v>
      </c>
    </row>
    <row r="12052" spans="1:7" x14ac:dyDescent="0.45">
      <c r="A12052" s="3" t="s">
        <v>7</v>
      </c>
      <c r="B12052" s="3" t="s">
        <v>2112</v>
      </c>
      <c r="C12052" s="6">
        <v>641748</v>
      </c>
      <c r="D12052" s="3" t="s">
        <v>38</v>
      </c>
      <c r="E12052" s="3">
        <v>2006</v>
      </c>
      <c r="F12052" s="3">
        <v>2005</v>
      </c>
      <c r="G12052" s="3" t="s">
        <v>100</v>
      </c>
    </row>
    <row r="12053" spans="1:7" x14ac:dyDescent="0.45">
      <c r="A12053" s="3" t="s">
        <v>7</v>
      </c>
      <c r="B12053" s="3" t="s">
        <v>2112</v>
      </c>
      <c r="C12053" s="6">
        <v>711517</v>
      </c>
      <c r="D12053" s="3" t="s">
        <v>42</v>
      </c>
      <c r="E12053" s="3">
        <v>2008</v>
      </c>
      <c r="F12053" s="3">
        <v>2007</v>
      </c>
      <c r="G12053" s="3" t="s">
        <v>105</v>
      </c>
    </row>
    <row r="12054" spans="1:7" x14ac:dyDescent="0.45">
      <c r="A12054" s="3" t="s">
        <v>7</v>
      </c>
      <c r="B12054" s="3" t="s">
        <v>2113</v>
      </c>
      <c r="C12054" s="6">
        <v>1345000</v>
      </c>
      <c r="D12054" s="3" t="s">
        <v>25</v>
      </c>
      <c r="E12054" s="3">
        <v>1996</v>
      </c>
      <c r="F12054" s="3">
        <v>1995</v>
      </c>
      <c r="G12054" s="3" t="s">
        <v>57</v>
      </c>
    </row>
    <row r="12055" spans="1:7" x14ac:dyDescent="0.45">
      <c r="A12055" s="3" t="s">
        <v>7</v>
      </c>
      <c r="B12055" s="3" t="s">
        <v>2113</v>
      </c>
      <c r="C12055" s="6">
        <v>1547000</v>
      </c>
      <c r="D12055" s="3" t="s">
        <v>26</v>
      </c>
      <c r="E12055" s="3">
        <v>1997</v>
      </c>
      <c r="F12055" s="3">
        <v>1996</v>
      </c>
      <c r="G12055" s="3" t="s">
        <v>57</v>
      </c>
    </row>
    <row r="12056" spans="1:7" x14ac:dyDescent="0.45">
      <c r="A12056" s="3" t="s">
        <v>7</v>
      </c>
      <c r="B12056" s="3" t="s">
        <v>2113</v>
      </c>
      <c r="C12056" s="6">
        <v>1748760</v>
      </c>
      <c r="D12056" s="3" t="s">
        <v>27</v>
      </c>
      <c r="E12056" s="3">
        <v>1998</v>
      </c>
      <c r="F12056" s="3">
        <v>1997</v>
      </c>
      <c r="G12056" s="3" t="s">
        <v>57</v>
      </c>
    </row>
    <row r="12057" spans="1:7" x14ac:dyDescent="0.45">
      <c r="A12057" s="3" t="s">
        <v>7</v>
      </c>
      <c r="B12057" s="3" t="s">
        <v>2113</v>
      </c>
      <c r="C12057" s="6">
        <v>9000000</v>
      </c>
      <c r="D12057" s="3" t="s">
        <v>31</v>
      </c>
      <c r="E12057" s="3">
        <v>1999</v>
      </c>
      <c r="F12057" s="3">
        <v>1998</v>
      </c>
      <c r="G12057" s="3" t="s">
        <v>10</v>
      </c>
    </row>
    <row r="12058" spans="1:7" x14ac:dyDescent="0.45">
      <c r="A12058" s="3" t="s">
        <v>7</v>
      </c>
      <c r="B12058" s="3" t="s">
        <v>2113</v>
      </c>
      <c r="C12058" s="6">
        <v>10125000</v>
      </c>
      <c r="D12058" s="3" t="s">
        <v>32</v>
      </c>
      <c r="E12058" s="3">
        <v>2000</v>
      </c>
      <c r="F12058" s="3">
        <v>1999</v>
      </c>
      <c r="G12058" s="3" t="s">
        <v>10</v>
      </c>
    </row>
    <row r="12059" spans="1:7" x14ac:dyDescent="0.45">
      <c r="A12059" s="3" t="s">
        <v>7</v>
      </c>
      <c r="B12059" s="3" t="s">
        <v>2113</v>
      </c>
      <c r="C12059" s="6">
        <v>11250000</v>
      </c>
      <c r="D12059" s="3" t="s">
        <v>28</v>
      </c>
      <c r="E12059" s="3">
        <v>2001</v>
      </c>
      <c r="F12059" s="3">
        <v>2000</v>
      </c>
      <c r="G12059" s="3" t="s">
        <v>10</v>
      </c>
    </row>
    <row r="12060" spans="1:7" x14ac:dyDescent="0.45">
      <c r="A12060" s="3" t="s">
        <v>7</v>
      </c>
      <c r="B12060" s="3" t="s">
        <v>2113</v>
      </c>
      <c r="C12060" s="6">
        <v>12375000</v>
      </c>
      <c r="D12060" s="3" t="s">
        <v>33</v>
      </c>
      <c r="E12060" s="3">
        <v>2002</v>
      </c>
      <c r="F12060" s="3">
        <v>2001</v>
      </c>
      <c r="G12060" s="3" t="s">
        <v>10</v>
      </c>
    </row>
    <row r="12061" spans="1:7" x14ac:dyDescent="0.45">
      <c r="A12061" s="3" t="s">
        <v>7</v>
      </c>
      <c r="B12061" s="3" t="s">
        <v>2113</v>
      </c>
      <c r="C12061" s="6">
        <v>12375000</v>
      </c>
      <c r="D12061" s="3" t="s">
        <v>34</v>
      </c>
      <c r="E12061" s="3">
        <v>2003</v>
      </c>
      <c r="F12061" s="3">
        <v>2002</v>
      </c>
      <c r="G12061" s="3" t="s">
        <v>10</v>
      </c>
    </row>
    <row r="12062" spans="1:7" x14ac:dyDescent="0.45">
      <c r="A12062" s="3" t="s">
        <v>7</v>
      </c>
      <c r="B12062" s="3" t="s">
        <v>2113</v>
      </c>
      <c r="C12062" s="6">
        <v>12375000</v>
      </c>
      <c r="D12062" s="3" t="s">
        <v>36</v>
      </c>
      <c r="E12062" s="3">
        <v>2004</v>
      </c>
      <c r="F12062" s="3">
        <v>2003</v>
      </c>
      <c r="G12062" s="3" t="s">
        <v>10</v>
      </c>
    </row>
    <row r="12063" spans="1:7" x14ac:dyDescent="0.45">
      <c r="A12063" s="3" t="s">
        <v>7</v>
      </c>
      <c r="B12063" s="3" t="s">
        <v>2113</v>
      </c>
      <c r="C12063" s="6">
        <v>12500000</v>
      </c>
      <c r="D12063" s="3" t="s">
        <v>37</v>
      </c>
      <c r="E12063" s="3">
        <v>2005</v>
      </c>
      <c r="F12063" s="3">
        <v>2004</v>
      </c>
      <c r="G12063" s="3" t="s">
        <v>10</v>
      </c>
    </row>
    <row r="12064" spans="1:7" x14ac:dyDescent="0.45">
      <c r="A12064" s="3" t="s">
        <v>7</v>
      </c>
      <c r="B12064" s="3" t="s">
        <v>2113</v>
      </c>
      <c r="C12064" s="6">
        <v>3750000</v>
      </c>
      <c r="D12064" s="3" t="s">
        <v>38</v>
      </c>
      <c r="E12064" s="3">
        <v>2006</v>
      </c>
      <c r="F12064" s="3">
        <v>2005</v>
      </c>
      <c r="G12064" s="3" t="s">
        <v>68</v>
      </c>
    </row>
    <row r="12065" spans="1:7" x14ac:dyDescent="0.45">
      <c r="A12065" s="3" t="s">
        <v>7</v>
      </c>
      <c r="B12065" s="3" t="s">
        <v>2113</v>
      </c>
      <c r="C12065" s="6">
        <v>4050000</v>
      </c>
      <c r="D12065" s="3" t="s">
        <v>39</v>
      </c>
      <c r="E12065" s="3">
        <v>2007</v>
      </c>
      <c r="F12065" s="3">
        <v>2006</v>
      </c>
      <c r="G12065" s="3" t="s">
        <v>68</v>
      </c>
    </row>
    <row r="12066" spans="1:7" x14ac:dyDescent="0.45">
      <c r="A12066" s="3" t="s">
        <v>7</v>
      </c>
      <c r="B12066" s="3" t="s">
        <v>2113</v>
      </c>
      <c r="C12066" s="6">
        <v>4350000</v>
      </c>
      <c r="D12066" s="3" t="s">
        <v>42</v>
      </c>
      <c r="E12066" s="3">
        <v>2008</v>
      </c>
      <c r="F12066" s="3">
        <v>2007</v>
      </c>
      <c r="G12066" s="3" t="s">
        <v>68</v>
      </c>
    </row>
    <row r="12067" spans="1:7" x14ac:dyDescent="0.45">
      <c r="A12067" s="3" t="s">
        <v>7</v>
      </c>
      <c r="B12067" s="3" t="s">
        <v>2113</v>
      </c>
      <c r="C12067" s="6">
        <v>556438</v>
      </c>
      <c r="D12067" s="3" t="s">
        <v>42</v>
      </c>
      <c r="E12067" s="3">
        <v>2008</v>
      </c>
      <c r="F12067" s="3">
        <v>2007</v>
      </c>
      <c r="G12067" s="3" t="s">
        <v>86</v>
      </c>
    </row>
    <row r="12068" spans="1:7" x14ac:dyDescent="0.45">
      <c r="A12068" s="3" t="s">
        <v>7</v>
      </c>
      <c r="B12068" s="3" t="s">
        <v>2113</v>
      </c>
      <c r="C12068" s="6">
        <v>2325000</v>
      </c>
      <c r="D12068" s="3" t="s">
        <v>50</v>
      </c>
      <c r="E12068" s="3">
        <v>2009</v>
      </c>
      <c r="F12068" s="3">
        <v>2008</v>
      </c>
      <c r="G12068" s="3" t="s">
        <v>68</v>
      </c>
    </row>
    <row r="12069" spans="1:7" x14ac:dyDescent="0.45">
      <c r="A12069" s="3" t="s">
        <v>7</v>
      </c>
      <c r="B12069" s="3" t="s">
        <v>2114</v>
      </c>
      <c r="C12069" s="6">
        <v>675000</v>
      </c>
      <c r="D12069" s="3" t="s">
        <v>38</v>
      </c>
      <c r="E12069" s="3">
        <v>2006</v>
      </c>
      <c r="F12069" s="3">
        <v>2005</v>
      </c>
      <c r="G12069" s="3" t="s">
        <v>41</v>
      </c>
    </row>
    <row r="12070" spans="1:7" x14ac:dyDescent="0.45">
      <c r="A12070" s="3" t="s">
        <v>7</v>
      </c>
      <c r="B12070" s="3" t="s">
        <v>2114</v>
      </c>
      <c r="C12070" s="6">
        <v>729000</v>
      </c>
      <c r="D12070" s="3" t="s">
        <v>39</v>
      </c>
      <c r="E12070" s="3">
        <v>2007</v>
      </c>
      <c r="F12070" s="3">
        <v>2006</v>
      </c>
      <c r="G12070" s="3" t="s">
        <v>41</v>
      </c>
    </row>
    <row r="12071" spans="1:7" x14ac:dyDescent="0.45">
      <c r="A12071" s="3" t="s">
        <v>7</v>
      </c>
      <c r="B12071" s="3" t="s">
        <v>2114</v>
      </c>
      <c r="C12071" s="6">
        <v>783000</v>
      </c>
      <c r="D12071" s="3" t="s">
        <v>42</v>
      </c>
      <c r="E12071" s="3">
        <v>2008</v>
      </c>
      <c r="F12071" s="3">
        <v>2007</v>
      </c>
      <c r="G12071" s="3" t="s">
        <v>41</v>
      </c>
    </row>
    <row r="12072" spans="1:7" x14ac:dyDescent="0.45">
      <c r="A12072" s="3" t="s">
        <v>7</v>
      </c>
      <c r="B12072" s="3" t="s">
        <v>2115</v>
      </c>
      <c r="C12072" s="6">
        <v>1767120</v>
      </c>
      <c r="D12072" s="3" t="s">
        <v>34</v>
      </c>
      <c r="E12072" s="3">
        <v>2003</v>
      </c>
      <c r="F12072" s="3">
        <v>2002</v>
      </c>
      <c r="G12072" s="3" t="s">
        <v>64</v>
      </c>
    </row>
    <row r="12073" spans="1:7" x14ac:dyDescent="0.45">
      <c r="A12073" s="3" t="s">
        <v>7</v>
      </c>
      <c r="B12073" s="3" t="s">
        <v>2115</v>
      </c>
      <c r="C12073" s="6">
        <v>1899720</v>
      </c>
      <c r="D12073" s="3" t="s">
        <v>36</v>
      </c>
      <c r="E12073" s="3">
        <v>2004</v>
      </c>
      <c r="F12073" s="3">
        <v>2003</v>
      </c>
      <c r="G12073" s="3" t="s">
        <v>64</v>
      </c>
    </row>
    <row r="12074" spans="1:7" x14ac:dyDescent="0.45">
      <c r="A12074" s="3" t="s">
        <v>7</v>
      </c>
      <c r="B12074" s="3" t="s">
        <v>2115</v>
      </c>
      <c r="C12074" s="6">
        <v>2032200</v>
      </c>
      <c r="D12074" s="3" t="s">
        <v>37</v>
      </c>
      <c r="E12074" s="3">
        <v>2005</v>
      </c>
      <c r="F12074" s="3">
        <v>2004</v>
      </c>
      <c r="G12074" s="3" t="s">
        <v>64</v>
      </c>
    </row>
    <row r="12075" spans="1:7" x14ac:dyDescent="0.45">
      <c r="A12075" s="3" t="s">
        <v>7</v>
      </c>
      <c r="B12075" s="3" t="s">
        <v>2115</v>
      </c>
      <c r="C12075" s="6">
        <v>2589023</v>
      </c>
      <c r="D12075" s="3" t="s">
        <v>38</v>
      </c>
      <c r="E12075" s="3">
        <v>2006</v>
      </c>
      <c r="F12075" s="3">
        <v>2005</v>
      </c>
      <c r="G12075" s="3" t="s">
        <v>64</v>
      </c>
    </row>
    <row r="12076" spans="1:7" x14ac:dyDescent="0.45">
      <c r="A12076" s="3" t="s">
        <v>7</v>
      </c>
      <c r="B12076" s="3" t="s">
        <v>2115</v>
      </c>
      <c r="C12076" s="6">
        <v>12455000</v>
      </c>
      <c r="D12076" s="3" t="s">
        <v>39</v>
      </c>
      <c r="E12076" s="3">
        <v>2007</v>
      </c>
      <c r="F12076" s="3">
        <v>2006</v>
      </c>
      <c r="G12076" s="3" t="s">
        <v>64</v>
      </c>
    </row>
    <row r="12077" spans="1:7" x14ac:dyDescent="0.45">
      <c r="A12077" s="3" t="s">
        <v>7</v>
      </c>
      <c r="B12077" s="3" t="s">
        <v>2115</v>
      </c>
      <c r="C12077" s="6">
        <v>13762775</v>
      </c>
      <c r="D12077" s="3" t="s">
        <v>42</v>
      </c>
      <c r="E12077" s="3">
        <v>2008</v>
      </c>
      <c r="F12077" s="3">
        <v>2007</v>
      </c>
      <c r="G12077" s="3" t="s">
        <v>64</v>
      </c>
    </row>
    <row r="12078" spans="1:7" x14ac:dyDescent="0.45">
      <c r="A12078" s="3" t="s">
        <v>7</v>
      </c>
      <c r="B12078" s="3" t="s">
        <v>2115</v>
      </c>
      <c r="C12078" s="6">
        <v>15070550</v>
      </c>
      <c r="D12078" s="3" t="s">
        <v>50</v>
      </c>
      <c r="E12078" s="3">
        <v>2009</v>
      </c>
      <c r="F12078" s="3">
        <v>2008</v>
      </c>
      <c r="G12078" s="3" t="s">
        <v>64</v>
      </c>
    </row>
    <row r="12079" spans="1:7" x14ac:dyDescent="0.45">
      <c r="A12079" s="3" t="s">
        <v>7</v>
      </c>
      <c r="B12079" s="3" t="s">
        <v>2115</v>
      </c>
      <c r="C12079" s="6">
        <v>16378325</v>
      </c>
      <c r="D12079" s="3" t="s">
        <v>43</v>
      </c>
      <c r="E12079" s="3">
        <v>2010</v>
      </c>
      <c r="F12079" s="3">
        <v>2009</v>
      </c>
      <c r="G12079" s="3" t="s">
        <v>64</v>
      </c>
    </row>
    <row r="12080" spans="1:7" x14ac:dyDescent="0.45">
      <c r="A12080" s="3" t="s">
        <v>7</v>
      </c>
      <c r="B12080" s="3" t="s">
        <v>2115</v>
      </c>
      <c r="C12080" s="6">
        <v>16486611</v>
      </c>
      <c r="D12080" s="3" t="s">
        <v>77</v>
      </c>
      <c r="E12080" s="3">
        <v>2011</v>
      </c>
      <c r="F12080" s="3">
        <v>2010</v>
      </c>
      <c r="G12080" s="3" t="s">
        <v>60</v>
      </c>
    </row>
    <row r="12081" spans="1:7" x14ac:dyDescent="0.45">
      <c r="A12081" s="3" t="s">
        <v>7</v>
      </c>
      <c r="B12081" s="3" t="s">
        <v>2115</v>
      </c>
      <c r="C12081" s="6">
        <v>18217705</v>
      </c>
      <c r="D12081" s="3" t="s">
        <v>79</v>
      </c>
      <c r="E12081" s="3">
        <v>2012</v>
      </c>
      <c r="F12081" s="3">
        <v>2011</v>
      </c>
      <c r="G12081" s="3" t="s">
        <v>60</v>
      </c>
    </row>
    <row r="12082" spans="1:7" x14ac:dyDescent="0.45">
      <c r="A12082" s="3" t="s">
        <v>7</v>
      </c>
      <c r="B12082" s="3" t="s">
        <v>2115</v>
      </c>
      <c r="C12082" s="6">
        <v>19948799</v>
      </c>
      <c r="D12082" s="3" t="s">
        <v>56</v>
      </c>
      <c r="E12082" s="3">
        <v>2013</v>
      </c>
      <c r="F12082" s="3">
        <v>2012</v>
      </c>
      <c r="G12082" s="3" t="s">
        <v>60</v>
      </c>
    </row>
    <row r="12083" spans="1:7" x14ac:dyDescent="0.45">
      <c r="A12083" s="3" t="s">
        <v>7</v>
      </c>
      <c r="B12083" s="3" t="s">
        <v>2115</v>
      </c>
      <c r="C12083" s="6">
        <v>21679893</v>
      </c>
      <c r="D12083" s="3" t="s">
        <v>58</v>
      </c>
      <c r="E12083" s="3">
        <v>2014</v>
      </c>
      <c r="F12083" s="3">
        <v>2013</v>
      </c>
      <c r="G12083" s="3" t="s">
        <v>60</v>
      </c>
    </row>
    <row r="12084" spans="1:7" x14ac:dyDescent="0.45">
      <c r="A12084" s="3" t="s">
        <v>7</v>
      </c>
      <c r="B12084" s="3" t="s">
        <v>2115</v>
      </c>
      <c r="C12084" s="6">
        <v>23410988</v>
      </c>
      <c r="D12084" s="3" t="s">
        <v>59</v>
      </c>
      <c r="E12084" s="3">
        <v>2015</v>
      </c>
      <c r="F12084" s="3">
        <v>2014</v>
      </c>
      <c r="G12084" s="3" t="s">
        <v>60</v>
      </c>
    </row>
    <row r="12085" spans="1:7" x14ac:dyDescent="0.45">
      <c r="A12085" s="3" t="s">
        <v>7</v>
      </c>
      <c r="B12085" s="3" t="s">
        <v>2115</v>
      </c>
      <c r="C12085" s="6">
        <v>485670</v>
      </c>
      <c r="D12085" s="3" t="s">
        <v>59</v>
      </c>
      <c r="E12085" s="3">
        <v>2015</v>
      </c>
      <c r="F12085" s="3">
        <v>2014</v>
      </c>
      <c r="G12085" s="3" t="s">
        <v>35</v>
      </c>
    </row>
    <row r="12086" spans="1:7" x14ac:dyDescent="0.45">
      <c r="A12086" s="3" t="s">
        <v>7</v>
      </c>
      <c r="B12086" s="3" t="s">
        <v>2115</v>
      </c>
      <c r="C12086" s="6">
        <v>1499187</v>
      </c>
      <c r="D12086" s="3" t="s">
        <v>61</v>
      </c>
      <c r="E12086" s="3">
        <v>2016</v>
      </c>
      <c r="F12086" s="3">
        <v>2015</v>
      </c>
      <c r="G12086" s="3" t="s">
        <v>75</v>
      </c>
    </row>
    <row r="12087" spans="1:7" x14ac:dyDescent="0.45">
      <c r="A12087" s="3" t="s">
        <v>7</v>
      </c>
      <c r="B12087" s="3" t="s">
        <v>2116</v>
      </c>
      <c r="C12087" s="6">
        <v>427163</v>
      </c>
      <c r="D12087" s="3" t="s">
        <v>42</v>
      </c>
      <c r="E12087" s="3">
        <v>2008</v>
      </c>
      <c r="F12087" s="3">
        <v>2007</v>
      </c>
      <c r="G12087" s="3" t="s">
        <v>64</v>
      </c>
    </row>
    <row r="12088" spans="1:7" x14ac:dyDescent="0.45">
      <c r="A12088" s="3" t="s">
        <v>7</v>
      </c>
      <c r="B12088" s="3" t="s">
        <v>2117</v>
      </c>
      <c r="C12088" s="6">
        <v>220000</v>
      </c>
      <c r="D12088" s="3" t="s">
        <v>26</v>
      </c>
      <c r="E12088" s="3">
        <v>1997</v>
      </c>
      <c r="F12088" s="3">
        <v>1996</v>
      </c>
      <c r="G12088" s="3" t="s">
        <v>35</v>
      </c>
    </row>
    <row r="12089" spans="1:7" x14ac:dyDescent="0.45">
      <c r="A12089" s="3" t="s">
        <v>7</v>
      </c>
      <c r="B12089" s="3" t="s">
        <v>2117</v>
      </c>
      <c r="C12089" s="6">
        <v>1600000</v>
      </c>
      <c r="D12089" s="3" t="s">
        <v>27</v>
      </c>
      <c r="E12089" s="3">
        <v>1998</v>
      </c>
      <c r="F12089" s="3">
        <v>1997</v>
      </c>
      <c r="G12089" s="3" t="s">
        <v>35</v>
      </c>
    </row>
    <row r="12090" spans="1:7" x14ac:dyDescent="0.45">
      <c r="A12090" s="3" t="s">
        <v>7</v>
      </c>
      <c r="B12090" s="3" t="s">
        <v>2117</v>
      </c>
      <c r="C12090" s="6">
        <v>1920000</v>
      </c>
      <c r="D12090" s="3" t="s">
        <v>31</v>
      </c>
      <c r="E12090" s="3">
        <v>1999</v>
      </c>
      <c r="F12090" s="3">
        <v>1998</v>
      </c>
      <c r="G12090" s="3" t="s">
        <v>35</v>
      </c>
    </row>
    <row r="12091" spans="1:7" x14ac:dyDescent="0.45">
      <c r="A12091" s="3" t="s">
        <v>7</v>
      </c>
      <c r="B12091" s="3" t="s">
        <v>2117</v>
      </c>
      <c r="C12091" s="6">
        <v>2240000</v>
      </c>
      <c r="D12091" s="3" t="s">
        <v>32</v>
      </c>
      <c r="E12091" s="3">
        <v>2000</v>
      </c>
      <c r="F12091" s="3">
        <v>1999</v>
      </c>
      <c r="G12091" s="3" t="s">
        <v>35</v>
      </c>
    </row>
    <row r="12092" spans="1:7" x14ac:dyDescent="0.45">
      <c r="A12092" s="3" t="s">
        <v>7</v>
      </c>
      <c r="B12092" s="3" t="s">
        <v>2117</v>
      </c>
      <c r="C12092" s="6">
        <v>2560000</v>
      </c>
      <c r="D12092" s="3" t="s">
        <v>28</v>
      </c>
      <c r="E12092" s="3">
        <v>2001</v>
      </c>
      <c r="F12092" s="3">
        <v>2000</v>
      </c>
      <c r="G12092" s="3" t="s">
        <v>60</v>
      </c>
    </row>
    <row r="12093" spans="1:7" x14ac:dyDescent="0.45">
      <c r="A12093" s="3" t="s">
        <v>7</v>
      </c>
      <c r="B12093" s="3" t="s">
        <v>2117</v>
      </c>
      <c r="C12093" s="6">
        <v>637415</v>
      </c>
      <c r="D12093" s="3" t="s">
        <v>33</v>
      </c>
      <c r="E12093" s="3">
        <v>2002</v>
      </c>
      <c r="F12093" s="3">
        <v>2001</v>
      </c>
      <c r="G12093" s="3" t="s">
        <v>13</v>
      </c>
    </row>
    <row r="12094" spans="1:7" x14ac:dyDescent="0.45">
      <c r="A12094" s="3" t="s">
        <v>7</v>
      </c>
      <c r="B12094" s="3" t="s">
        <v>2117</v>
      </c>
      <c r="C12094" s="6">
        <v>762435</v>
      </c>
      <c r="D12094" s="3" t="s">
        <v>34</v>
      </c>
      <c r="E12094" s="3">
        <v>2003</v>
      </c>
      <c r="F12094" s="3">
        <v>2002</v>
      </c>
      <c r="G12094" s="3" t="s">
        <v>111</v>
      </c>
    </row>
    <row r="12095" spans="1:7" x14ac:dyDescent="0.45">
      <c r="A12095" s="3" t="s">
        <v>7</v>
      </c>
      <c r="B12095" s="3" t="s">
        <v>2117</v>
      </c>
      <c r="C12095" s="6">
        <v>1500000</v>
      </c>
      <c r="D12095" s="3" t="s">
        <v>36</v>
      </c>
      <c r="E12095" s="3">
        <v>2004</v>
      </c>
      <c r="F12095" s="3">
        <v>2003</v>
      </c>
      <c r="G12095" s="3" t="s">
        <v>105</v>
      </c>
    </row>
    <row r="12096" spans="1:7" x14ac:dyDescent="0.45">
      <c r="A12096" s="3" t="s">
        <v>7</v>
      </c>
      <c r="B12096" s="3" t="s">
        <v>2117</v>
      </c>
      <c r="C12096" s="6">
        <v>1650000</v>
      </c>
      <c r="D12096" s="3" t="s">
        <v>37</v>
      </c>
      <c r="E12096" s="3">
        <v>2005</v>
      </c>
      <c r="F12096" s="3">
        <v>2004</v>
      </c>
      <c r="G12096" s="3" t="s">
        <v>105</v>
      </c>
    </row>
    <row r="12097" spans="1:7" x14ac:dyDescent="0.45">
      <c r="A12097" s="3" t="s">
        <v>7</v>
      </c>
      <c r="B12097" s="3" t="s">
        <v>2118</v>
      </c>
      <c r="C12097" s="6">
        <v>247500</v>
      </c>
      <c r="D12097" s="3" t="s">
        <v>26</v>
      </c>
      <c r="E12097" s="3">
        <v>1997</v>
      </c>
      <c r="F12097" s="3">
        <v>1996</v>
      </c>
      <c r="G12097" s="3" t="s">
        <v>75</v>
      </c>
    </row>
    <row r="12098" spans="1:7" x14ac:dyDescent="0.45">
      <c r="A12098" s="3" t="s">
        <v>7</v>
      </c>
      <c r="B12098" s="3" t="s">
        <v>2118</v>
      </c>
      <c r="C12098" s="6">
        <v>272250</v>
      </c>
      <c r="D12098" s="3" t="s">
        <v>27</v>
      </c>
      <c r="E12098" s="3">
        <v>1998</v>
      </c>
      <c r="F12098" s="3">
        <v>1997</v>
      </c>
      <c r="G12098" s="3" t="s">
        <v>75</v>
      </c>
    </row>
    <row r="12099" spans="1:7" x14ac:dyDescent="0.45">
      <c r="A12099" s="3" t="s">
        <v>7</v>
      </c>
      <c r="B12099" s="3" t="s">
        <v>2118</v>
      </c>
      <c r="C12099" s="6">
        <v>2100000</v>
      </c>
      <c r="D12099" s="3" t="s">
        <v>31</v>
      </c>
      <c r="E12099" s="3">
        <v>1999</v>
      </c>
      <c r="F12099" s="3">
        <v>1998</v>
      </c>
      <c r="G12099" s="3" t="s">
        <v>75</v>
      </c>
    </row>
    <row r="12100" spans="1:7" x14ac:dyDescent="0.45">
      <c r="A12100" s="3" t="s">
        <v>7</v>
      </c>
      <c r="B12100" s="3" t="s">
        <v>2118</v>
      </c>
      <c r="C12100" s="6">
        <v>2302400</v>
      </c>
      <c r="D12100" s="3" t="s">
        <v>32</v>
      </c>
      <c r="E12100" s="3">
        <v>2000</v>
      </c>
      <c r="F12100" s="3">
        <v>1999</v>
      </c>
      <c r="G12100" s="3" t="s">
        <v>75</v>
      </c>
    </row>
    <row r="12101" spans="1:7" x14ac:dyDescent="0.45">
      <c r="A12101" s="3" t="s">
        <v>7</v>
      </c>
      <c r="B12101" s="3" t="s">
        <v>2118</v>
      </c>
      <c r="C12101" s="6">
        <v>2400000</v>
      </c>
      <c r="D12101" s="3" t="s">
        <v>28</v>
      </c>
      <c r="E12101" s="3">
        <v>2001</v>
      </c>
      <c r="F12101" s="3">
        <v>2000</v>
      </c>
      <c r="G12101" s="3" t="s">
        <v>24</v>
      </c>
    </row>
    <row r="12102" spans="1:7" x14ac:dyDescent="0.45">
      <c r="A12102" s="3" t="s">
        <v>7</v>
      </c>
      <c r="B12102" s="3" t="s">
        <v>2118</v>
      </c>
      <c r="C12102" s="6">
        <v>715850</v>
      </c>
      <c r="D12102" s="3" t="s">
        <v>33</v>
      </c>
      <c r="E12102" s="3">
        <v>2002</v>
      </c>
      <c r="F12102" s="3">
        <v>2001</v>
      </c>
      <c r="G12102" s="3" t="s">
        <v>41</v>
      </c>
    </row>
    <row r="12103" spans="1:7" x14ac:dyDescent="0.45">
      <c r="A12103" s="3" t="s">
        <v>7</v>
      </c>
      <c r="B12103" s="3" t="s">
        <v>2118</v>
      </c>
      <c r="C12103" s="6">
        <v>60361</v>
      </c>
      <c r="D12103" s="3" t="s">
        <v>34</v>
      </c>
      <c r="E12103" s="3">
        <v>2003</v>
      </c>
      <c r="F12103" s="3">
        <v>2002</v>
      </c>
      <c r="G12103" s="3" t="s">
        <v>35</v>
      </c>
    </row>
    <row r="12104" spans="1:7" x14ac:dyDescent="0.45">
      <c r="A12104" s="3" t="s">
        <v>7</v>
      </c>
      <c r="B12104" s="3" t="s">
        <v>2119</v>
      </c>
      <c r="C12104" s="6">
        <v>250000</v>
      </c>
      <c r="D12104" s="3" t="s">
        <v>22</v>
      </c>
      <c r="E12104" s="3">
        <v>1989</v>
      </c>
      <c r="F12104" s="3">
        <v>1988</v>
      </c>
      <c r="G12104" s="3" t="s">
        <v>60</v>
      </c>
    </row>
    <row r="12105" spans="1:7" x14ac:dyDescent="0.45">
      <c r="A12105" s="3" t="s">
        <v>7</v>
      </c>
      <c r="B12105" s="3" t="s">
        <v>2119</v>
      </c>
      <c r="C12105" s="6">
        <v>400000</v>
      </c>
      <c r="D12105" s="3" t="s">
        <v>9</v>
      </c>
      <c r="E12105" s="3">
        <v>1991</v>
      </c>
      <c r="F12105" s="3">
        <v>1990</v>
      </c>
      <c r="G12105" s="3" t="s">
        <v>86</v>
      </c>
    </row>
    <row r="12106" spans="1:7" x14ac:dyDescent="0.45">
      <c r="A12106" s="3" t="s">
        <v>7</v>
      </c>
      <c r="B12106" s="3" t="s">
        <v>2119</v>
      </c>
      <c r="C12106" s="6">
        <v>400000</v>
      </c>
      <c r="D12106" s="3" t="s">
        <v>11</v>
      </c>
      <c r="E12106" s="3">
        <v>1992</v>
      </c>
      <c r="F12106" s="3">
        <v>1991</v>
      </c>
      <c r="G12106" s="3" t="s">
        <v>86</v>
      </c>
    </row>
    <row r="12107" spans="1:7" x14ac:dyDescent="0.45">
      <c r="A12107" s="3" t="s">
        <v>7</v>
      </c>
      <c r="B12107" s="3" t="s">
        <v>2119</v>
      </c>
      <c r="C12107" s="6">
        <v>1200000</v>
      </c>
      <c r="D12107" s="3" t="s">
        <v>12</v>
      </c>
      <c r="E12107" s="3">
        <v>1993</v>
      </c>
      <c r="F12107" s="3">
        <v>1992</v>
      </c>
      <c r="G12107" s="3" t="s">
        <v>10</v>
      </c>
    </row>
    <row r="12108" spans="1:7" x14ac:dyDescent="0.45">
      <c r="A12108" s="3" t="s">
        <v>7</v>
      </c>
      <c r="B12108" s="3" t="s">
        <v>2119</v>
      </c>
      <c r="C12108" s="6">
        <v>1560000</v>
      </c>
      <c r="D12108" s="3" t="s">
        <v>14</v>
      </c>
      <c r="E12108" s="3">
        <v>1994</v>
      </c>
      <c r="F12108" s="3">
        <v>1993</v>
      </c>
      <c r="G12108" s="3" t="s">
        <v>10</v>
      </c>
    </row>
    <row r="12109" spans="1:7" x14ac:dyDescent="0.45">
      <c r="A12109" s="3" t="s">
        <v>7</v>
      </c>
      <c r="B12109" s="3" t="s">
        <v>2119</v>
      </c>
      <c r="C12109" s="6">
        <v>1920000</v>
      </c>
      <c r="D12109" s="3" t="s">
        <v>15</v>
      </c>
      <c r="E12109" s="3">
        <v>1995</v>
      </c>
      <c r="F12109" s="3">
        <v>1994</v>
      </c>
      <c r="G12109" s="3" t="s">
        <v>10</v>
      </c>
    </row>
    <row r="12110" spans="1:7" x14ac:dyDescent="0.45">
      <c r="A12110" s="3" t="s">
        <v>7</v>
      </c>
      <c r="B12110" s="3" t="s">
        <v>2119</v>
      </c>
      <c r="C12110" s="6">
        <v>2280000</v>
      </c>
      <c r="D12110" s="3" t="s">
        <v>25</v>
      </c>
      <c r="E12110" s="3">
        <v>1996</v>
      </c>
      <c r="F12110" s="3">
        <v>1995</v>
      </c>
      <c r="G12110" s="3" t="s">
        <v>10</v>
      </c>
    </row>
    <row r="12111" spans="1:7" x14ac:dyDescent="0.45">
      <c r="A12111" s="3" t="s">
        <v>7</v>
      </c>
      <c r="B12111" s="3" t="s">
        <v>2119</v>
      </c>
      <c r="C12111" s="6">
        <v>3036000</v>
      </c>
      <c r="D12111" s="3" t="s">
        <v>26</v>
      </c>
      <c r="E12111" s="3">
        <v>1997</v>
      </c>
      <c r="F12111" s="3">
        <v>1996</v>
      </c>
      <c r="G12111" s="3" t="s">
        <v>70</v>
      </c>
    </row>
    <row r="12112" spans="1:7" x14ac:dyDescent="0.45">
      <c r="A12112" s="3" t="s">
        <v>7</v>
      </c>
      <c r="B12112" s="3" t="s">
        <v>2119</v>
      </c>
      <c r="C12112" s="6">
        <v>3450000</v>
      </c>
      <c r="D12112" s="3" t="s">
        <v>27</v>
      </c>
      <c r="E12112" s="3">
        <v>1998</v>
      </c>
      <c r="F12112" s="3">
        <v>1997</v>
      </c>
      <c r="G12112" s="3" t="s">
        <v>100</v>
      </c>
    </row>
    <row r="12113" spans="1:7" x14ac:dyDescent="0.45">
      <c r="A12113" s="3" t="s">
        <v>7</v>
      </c>
      <c r="B12113" s="3" t="s">
        <v>2119</v>
      </c>
      <c r="C12113" s="6">
        <v>10000000</v>
      </c>
      <c r="D12113" s="3" t="s">
        <v>32</v>
      </c>
      <c r="E12113" s="3">
        <v>2000</v>
      </c>
      <c r="F12113" s="3">
        <v>1999</v>
      </c>
      <c r="G12113" s="3" t="s">
        <v>100</v>
      </c>
    </row>
    <row r="12114" spans="1:7" x14ac:dyDescent="0.45">
      <c r="A12114" s="3" t="s">
        <v>7</v>
      </c>
      <c r="B12114" s="3" t="s">
        <v>2119</v>
      </c>
      <c r="C12114" s="6">
        <v>10000000</v>
      </c>
      <c r="D12114" s="3" t="s">
        <v>28</v>
      </c>
      <c r="E12114" s="3">
        <v>2001</v>
      </c>
      <c r="F12114" s="3">
        <v>2000</v>
      </c>
      <c r="G12114" s="3" t="s">
        <v>100</v>
      </c>
    </row>
    <row r="12115" spans="1:7" x14ac:dyDescent="0.45">
      <c r="A12115" s="3" t="s">
        <v>7</v>
      </c>
      <c r="B12115" s="3" t="s">
        <v>2119</v>
      </c>
      <c r="C12115" s="6">
        <v>3750000</v>
      </c>
      <c r="D12115" s="3" t="s">
        <v>33</v>
      </c>
      <c r="E12115" s="3">
        <v>2002</v>
      </c>
      <c r="F12115" s="3">
        <v>2001</v>
      </c>
      <c r="G12115" s="3" t="s">
        <v>100</v>
      </c>
    </row>
    <row r="12116" spans="1:7" x14ac:dyDescent="0.45">
      <c r="A12116" s="3" t="s">
        <v>7</v>
      </c>
      <c r="B12116" s="3" t="s">
        <v>2119</v>
      </c>
      <c r="C12116" s="6">
        <v>1000000</v>
      </c>
      <c r="D12116" s="3" t="s">
        <v>33</v>
      </c>
      <c r="E12116" s="3">
        <v>2002</v>
      </c>
      <c r="F12116" s="3">
        <v>2001</v>
      </c>
      <c r="G12116" s="3" t="s">
        <v>75</v>
      </c>
    </row>
    <row r="12117" spans="1:7" x14ac:dyDescent="0.45">
      <c r="A12117" s="3" t="s">
        <v>7</v>
      </c>
      <c r="B12117" s="3" t="s">
        <v>2119</v>
      </c>
      <c r="C12117" s="6">
        <v>1030000</v>
      </c>
      <c r="D12117" s="3" t="s">
        <v>34</v>
      </c>
      <c r="E12117" s="3">
        <v>2003</v>
      </c>
      <c r="F12117" s="3">
        <v>2002</v>
      </c>
      <c r="G12117" s="3" t="s">
        <v>83</v>
      </c>
    </row>
    <row r="12118" spans="1:7" x14ac:dyDescent="0.45">
      <c r="A12118" s="3" t="s">
        <v>7</v>
      </c>
      <c r="B12118" s="3" t="s">
        <v>2119</v>
      </c>
      <c r="C12118" s="6">
        <v>887317</v>
      </c>
      <c r="D12118" s="3" t="s">
        <v>36</v>
      </c>
      <c r="E12118" s="3">
        <v>2004</v>
      </c>
      <c r="F12118" s="3">
        <v>2003</v>
      </c>
      <c r="G12118" s="3" t="s">
        <v>53</v>
      </c>
    </row>
    <row r="12119" spans="1:7" x14ac:dyDescent="0.45">
      <c r="A12119" s="3" t="s">
        <v>7</v>
      </c>
      <c r="B12119" s="3" t="s">
        <v>2120</v>
      </c>
      <c r="C12119" s="6">
        <v>75000</v>
      </c>
      <c r="D12119" s="3" t="s">
        <v>21</v>
      </c>
      <c r="E12119" s="3">
        <v>1988</v>
      </c>
      <c r="F12119" s="3">
        <v>1987</v>
      </c>
      <c r="G12119" s="3" t="s">
        <v>105</v>
      </c>
    </row>
    <row r="12120" spans="1:7" x14ac:dyDescent="0.45">
      <c r="A12120" s="3" t="s">
        <v>7</v>
      </c>
      <c r="B12120" s="3" t="s">
        <v>2121</v>
      </c>
      <c r="C12120" s="6">
        <v>130000</v>
      </c>
      <c r="D12120" s="3" t="s">
        <v>11</v>
      </c>
      <c r="E12120" s="3">
        <v>1992</v>
      </c>
      <c r="F12120" s="3">
        <v>1991</v>
      </c>
      <c r="G12120" s="3" t="s">
        <v>94</v>
      </c>
    </row>
    <row r="12121" spans="1:7" x14ac:dyDescent="0.45">
      <c r="A12121" s="3" t="s">
        <v>7</v>
      </c>
      <c r="B12121" s="3" t="s">
        <v>2121</v>
      </c>
      <c r="C12121" s="6">
        <v>420000</v>
      </c>
      <c r="D12121" s="3" t="s">
        <v>14</v>
      </c>
      <c r="E12121" s="3">
        <v>1994</v>
      </c>
      <c r="F12121" s="3">
        <v>1993</v>
      </c>
      <c r="G12121" s="3" t="s">
        <v>105</v>
      </c>
    </row>
    <row r="12122" spans="1:7" x14ac:dyDescent="0.45">
      <c r="A12122" s="3" t="s">
        <v>7</v>
      </c>
      <c r="B12122" s="3" t="s">
        <v>2121</v>
      </c>
      <c r="C12122" s="6">
        <v>500000</v>
      </c>
      <c r="D12122" s="3" t="s">
        <v>15</v>
      </c>
      <c r="E12122" s="3">
        <v>1995</v>
      </c>
      <c r="F12122" s="3">
        <v>1994</v>
      </c>
      <c r="G12122" s="3" t="s">
        <v>13</v>
      </c>
    </row>
    <row r="12123" spans="1:7" x14ac:dyDescent="0.45">
      <c r="A12123" s="3" t="s">
        <v>7</v>
      </c>
      <c r="B12123" s="3" t="s">
        <v>2121</v>
      </c>
      <c r="C12123" s="6">
        <v>1000000</v>
      </c>
      <c r="D12123" s="3" t="s">
        <v>25</v>
      </c>
      <c r="E12123" s="3">
        <v>1996</v>
      </c>
      <c r="F12123" s="3">
        <v>1995</v>
      </c>
      <c r="G12123" s="3" t="s">
        <v>19</v>
      </c>
    </row>
    <row r="12124" spans="1:7" x14ac:dyDescent="0.45">
      <c r="A12124" s="3" t="s">
        <v>7</v>
      </c>
      <c r="B12124" s="3" t="s">
        <v>2121</v>
      </c>
      <c r="C12124" s="6">
        <v>247500</v>
      </c>
      <c r="D12124" s="3" t="s">
        <v>26</v>
      </c>
      <c r="E12124" s="3">
        <v>1997</v>
      </c>
      <c r="F12124" s="3">
        <v>1996</v>
      </c>
      <c r="G12124" s="3" t="s">
        <v>53</v>
      </c>
    </row>
    <row r="12125" spans="1:7" x14ac:dyDescent="0.45">
      <c r="A12125" s="3" t="s">
        <v>7</v>
      </c>
      <c r="B12125" s="3" t="s">
        <v>2121</v>
      </c>
      <c r="C12125" s="6">
        <v>326700</v>
      </c>
      <c r="D12125" s="3" t="s">
        <v>27</v>
      </c>
      <c r="E12125" s="3">
        <v>1998</v>
      </c>
      <c r="F12125" s="3">
        <v>1997</v>
      </c>
      <c r="G12125" s="3" t="s">
        <v>53</v>
      </c>
    </row>
    <row r="12126" spans="1:7" x14ac:dyDescent="0.45">
      <c r="A12126" s="3" t="s">
        <v>7</v>
      </c>
      <c r="B12126" s="3" t="s">
        <v>2121</v>
      </c>
      <c r="C12126" s="6">
        <v>3000000</v>
      </c>
      <c r="D12126" s="3" t="s">
        <v>31</v>
      </c>
      <c r="E12126" s="3">
        <v>1999</v>
      </c>
      <c r="F12126" s="3">
        <v>1998</v>
      </c>
      <c r="G12126" s="3" t="s">
        <v>53</v>
      </c>
    </row>
    <row r="12127" spans="1:7" x14ac:dyDescent="0.45">
      <c r="A12127" s="3" t="s">
        <v>7</v>
      </c>
      <c r="B12127" s="3" t="s">
        <v>2121</v>
      </c>
      <c r="C12127" s="6">
        <v>3159000</v>
      </c>
      <c r="D12127" s="3" t="s">
        <v>32</v>
      </c>
      <c r="E12127" s="3">
        <v>2000</v>
      </c>
      <c r="F12127" s="3">
        <v>1999</v>
      </c>
      <c r="G12127" s="3" t="s">
        <v>53</v>
      </c>
    </row>
    <row r="12128" spans="1:7" x14ac:dyDescent="0.45">
      <c r="A12128" s="3" t="s">
        <v>7</v>
      </c>
      <c r="B12128" s="3" t="s">
        <v>2121</v>
      </c>
      <c r="C12128" s="6">
        <v>3510000</v>
      </c>
      <c r="D12128" s="3" t="s">
        <v>28</v>
      </c>
      <c r="E12128" s="3">
        <v>2001</v>
      </c>
      <c r="F12128" s="3">
        <v>2000</v>
      </c>
      <c r="G12128" s="3" t="s">
        <v>51</v>
      </c>
    </row>
    <row r="12129" spans="1:7" x14ac:dyDescent="0.45">
      <c r="A12129" s="3" t="s">
        <v>7</v>
      </c>
      <c r="B12129" s="3" t="s">
        <v>2121</v>
      </c>
      <c r="C12129" s="6">
        <v>3861000</v>
      </c>
      <c r="D12129" s="3" t="s">
        <v>33</v>
      </c>
      <c r="E12129" s="3">
        <v>2002</v>
      </c>
      <c r="F12129" s="3">
        <v>2001</v>
      </c>
      <c r="G12129" s="3" t="s">
        <v>51</v>
      </c>
    </row>
    <row r="12130" spans="1:7" x14ac:dyDescent="0.45">
      <c r="A12130" s="3" t="s">
        <v>7</v>
      </c>
      <c r="B12130" s="3" t="s">
        <v>2121</v>
      </c>
      <c r="C12130" s="6">
        <v>4212000</v>
      </c>
      <c r="D12130" s="3" t="s">
        <v>34</v>
      </c>
      <c r="E12130" s="3">
        <v>2003</v>
      </c>
      <c r="F12130" s="3">
        <v>2002</v>
      </c>
      <c r="G12130" s="3" t="s">
        <v>51</v>
      </c>
    </row>
    <row r="12131" spans="1:7" x14ac:dyDescent="0.45">
      <c r="A12131" s="3" t="s">
        <v>7</v>
      </c>
      <c r="B12131" s="3" t="s">
        <v>2122</v>
      </c>
      <c r="C12131" s="6">
        <v>150000</v>
      </c>
      <c r="D12131" s="3" t="s">
        <v>11</v>
      </c>
      <c r="E12131" s="3">
        <v>1992</v>
      </c>
      <c r="F12131" s="3">
        <v>1991</v>
      </c>
      <c r="G12131" s="3" t="s">
        <v>10</v>
      </c>
    </row>
    <row r="12132" spans="1:7" x14ac:dyDescent="0.45">
      <c r="A12132" s="3" t="s">
        <v>7</v>
      </c>
      <c r="B12132" s="3" t="s">
        <v>2123</v>
      </c>
      <c r="C12132" s="6">
        <v>1569600</v>
      </c>
      <c r="D12132" s="3" t="s">
        <v>42</v>
      </c>
      <c r="E12132" s="3">
        <v>2008</v>
      </c>
      <c r="F12132" s="3">
        <v>2007</v>
      </c>
      <c r="G12132" s="3" t="s">
        <v>49</v>
      </c>
    </row>
    <row r="12133" spans="1:7" x14ac:dyDescent="0.45">
      <c r="A12133" s="3" t="s">
        <v>7</v>
      </c>
      <c r="B12133" s="3" t="s">
        <v>2123</v>
      </c>
      <c r="C12133" s="6">
        <v>1687320</v>
      </c>
      <c r="D12133" s="3" t="s">
        <v>50</v>
      </c>
      <c r="E12133" s="3">
        <v>2009</v>
      </c>
      <c r="F12133" s="3">
        <v>2008</v>
      </c>
      <c r="G12133" s="3" t="s">
        <v>49</v>
      </c>
    </row>
    <row r="12134" spans="1:7" x14ac:dyDescent="0.45">
      <c r="A12134" s="3" t="s">
        <v>7</v>
      </c>
      <c r="B12134" s="3" t="s">
        <v>2123</v>
      </c>
      <c r="C12134" s="6">
        <v>1805040</v>
      </c>
      <c r="D12134" s="3" t="s">
        <v>43</v>
      </c>
      <c r="E12134" s="3">
        <v>2010</v>
      </c>
      <c r="F12134" s="3">
        <v>2009</v>
      </c>
      <c r="G12134" s="3" t="s">
        <v>49</v>
      </c>
    </row>
    <row r="12135" spans="1:7" x14ac:dyDescent="0.45">
      <c r="A12135" s="3" t="s">
        <v>7</v>
      </c>
      <c r="B12135" s="3" t="s">
        <v>2123</v>
      </c>
      <c r="C12135" s="6">
        <v>2767126</v>
      </c>
      <c r="D12135" s="3" t="s">
        <v>77</v>
      </c>
      <c r="E12135" s="3">
        <v>2011</v>
      </c>
      <c r="F12135" s="3">
        <v>2010</v>
      </c>
      <c r="G12135" s="3" t="s">
        <v>49</v>
      </c>
    </row>
    <row r="12136" spans="1:7" x14ac:dyDescent="0.45">
      <c r="A12136" s="3" t="s">
        <v>7</v>
      </c>
      <c r="B12136" s="3" t="s">
        <v>2123</v>
      </c>
      <c r="C12136" s="6">
        <v>8500000</v>
      </c>
      <c r="D12136" s="3" t="s">
        <v>79</v>
      </c>
      <c r="E12136" s="3">
        <v>2012</v>
      </c>
      <c r="F12136" s="3">
        <v>2011</v>
      </c>
      <c r="G12136" s="3" t="s">
        <v>49</v>
      </c>
    </row>
    <row r="12137" spans="1:7" x14ac:dyDescent="0.45">
      <c r="A12137" s="3" t="s">
        <v>7</v>
      </c>
      <c r="B12137" s="3" t="s">
        <v>2123</v>
      </c>
      <c r="C12137" s="6">
        <v>8500000</v>
      </c>
      <c r="D12137" s="3" t="s">
        <v>56</v>
      </c>
      <c r="E12137" s="3">
        <v>2013</v>
      </c>
      <c r="F12137" s="3">
        <v>2012</v>
      </c>
      <c r="G12137" s="3" t="s">
        <v>49</v>
      </c>
    </row>
    <row r="12138" spans="1:7" x14ac:dyDescent="0.45">
      <c r="A12138" s="3" t="s">
        <v>7</v>
      </c>
      <c r="B12138" s="3" t="s">
        <v>2123</v>
      </c>
      <c r="C12138" s="6">
        <v>8500000</v>
      </c>
      <c r="D12138" s="3" t="s">
        <v>58</v>
      </c>
      <c r="E12138" s="3">
        <v>2014</v>
      </c>
      <c r="F12138" s="3">
        <v>2013</v>
      </c>
      <c r="G12138" s="3" t="s">
        <v>49</v>
      </c>
    </row>
    <row r="12139" spans="1:7" x14ac:dyDescent="0.45">
      <c r="A12139" s="3" t="s">
        <v>7</v>
      </c>
      <c r="B12139" s="3" t="s">
        <v>2123</v>
      </c>
      <c r="C12139" s="6">
        <v>1227985</v>
      </c>
      <c r="D12139" s="3" t="s">
        <v>59</v>
      </c>
      <c r="E12139" s="3">
        <v>2015</v>
      </c>
      <c r="F12139" s="3">
        <v>2014</v>
      </c>
      <c r="G12139" s="3" t="s">
        <v>111</v>
      </c>
    </row>
    <row r="12140" spans="1:7" x14ac:dyDescent="0.45">
      <c r="A12140" s="3" t="s">
        <v>7</v>
      </c>
      <c r="B12140" s="3" t="s">
        <v>2123</v>
      </c>
      <c r="C12140" s="6">
        <v>6500000</v>
      </c>
      <c r="D12140" s="3" t="s">
        <v>61</v>
      </c>
      <c r="E12140" s="3">
        <v>2016</v>
      </c>
      <c r="F12140" s="3">
        <v>2015</v>
      </c>
      <c r="G12140" s="3" t="s">
        <v>111</v>
      </c>
    </row>
    <row r="12141" spans="1:7" x14ac:dyDescent="0.45">
      <c r="A12141" s="3" t="s">
        <v>7</v>
      </c>
      <c r="B12141" s="3" t="s">
        <v>2123</v>
      </c>
      <c r="C12141" s="6">
        <v>7000000</v>
      </c>
      <c r="D12141" s="3" t="s">
        <v>45</v>
      </c>
      <c r="E12141" s="3">
        <v>2017</v>
      </c>
      <c r="F12141" s="3">
        <v>2016</v>
      </c>
      <c r="G12141" s="3" t="s">
        <v>111</v>
      </c>
    </row>
    <row r="12142" spans="1:7" x14ac:dyDescent="0.45">
      <c r="A12142" s="3" t="s">
        <v>7</v>
      </c>
      <c r="B12142" s="3" t="s">
        <v>2124</v>
      </c>
      <c r="C12142" s="6">
        <v>1306920</v>
      </c>
      <c r="D12142" s="3" t="s">
        <v>56</v>
      </c>
      <c r="E12142" s="3">
        <v>2013</v>
      </c>
      <c r="F12142" s="3">
        <v>2012</v>
      </c>
      <c r="G12142" s="3" t="s">
        <v>13</v>
      </c>
    </row>
    <row r="12143" spans="1:7" x14ac:dyDescent="0.45">
      <c r="A12143" s="3" t="s">
        <v>7</v>
      </c>
      <c r="B12143" s="3" t="s">
        <v>2124</v>
      </c>
      <c r="C12143" s="6">
        <v>1365720</v>
      </c>
      <c r="D12143" s="3" t="s">
        <v>58</v>
      </c>
      <c r="E12143" s="3">
        <v>2014</v>
      </c>
      <c r="F12143" s="3">
        <v>2013</v>
      </c>
      <c r="G12143" s="3" t="s">
        <v>13</v>
      </c>
    </row>
    <row r="12144" spans="1:7" x14ac:dyDescent="0.45">
      <c r="A12144" s="3" t="s">
        <v>7</v>
      </c>
      <c r="B12144" s="3" t="s">
        <v>2124</v>
      </c>
      <c r="C12144" s="6">
        <v>1424520</v>
      </c>
      <c r="D12144" s="3" t="s">
        <v>59</v>
      </c>
      <c r="E12144" s="3">
        <v>2015</v>
      </c>
      <c r="F12144" s="3">
        <v>2014</v>
      </c>
      <c r="G12144" s="3" t="s">
        <v>13</v>
      </c>
    </row>
    <row r="12145" spans="1:7" x14ac:dyDescent="0.45">
      <c r="A12145" s="3" t="s">
        <v>7</v>
      </c>
      <c r="B12145" s="3" t="s">
        <v>2124</v>
      </c>
      <c r="C12145" s="6">
        <v>2269260</v>
      </c>
      <c r="D12145" s="3" t="s">
        <v>61</v>
      </c>
      <c r="E12145" s="3">
        <v>2016</v>
      </c>
      <c r="F12145" s="3">
        <v>2015</v>
      </c>
      <c r="G12145" s="3" t="s">
        <v>13</v>
      </c>
    </row>
    <row r="12146" spans="1:7" x14ac:dyDescent="0.45">
      <c r="A12146" s="3" t="s">
        <v>7</v>
      </c>
      <c r="B12146" s="3" t="s">
        <v>2124</v>
      </c>
      <c r="C12146" s="6">
        <v>5628000</v>
      </c>
      <c r="D12146" s="3" t="s">
        <v>45</v>
      </c>
      <c r="E12146" s="3">
        <v>2017</v>
      </c>
      <c r="F12146" s="3">
        <v>2016</v>
      </c>
      <c r="G12146" s="3" t="s">
        <v>64</v>
      </c>
    </row>
    <row r="12147" spans="1:7" x14ac:dyDescent="0.45">
      <c r="A12147" s="3" t="s">
        <v>7</v>
      </c>
      <c r="B12147" s="3" t="s">
        <v>2125</v>
      </c>
      <c r="C12147" s="6">
        <v>457588</v>
      </c>
      <c r="D12147" s="3" t="s">
        <v>43</v>
      </c>
      <c r="E12147" s="3">
        <v>2010</v>
      </c>
      <c r="F12147" s="3">
        <v>2009</v>
      </c>
      <c r="G12147" s="3" t="s">
        <v>49</v>
      </c>
    </row>
    <row r="12148" spans="1:7" x14ac:dyDescent="0.45">
      <c r="A12148" s="3" t="s">
        <v>7</v>
      </c>
      <c r="B12148" s="3" t="s">
        <v>2125</v>
      </c>
      <c r="C12148" s="6">
        <v>762195</v>
      </c>
      <c r="D12148" s="3" t="s">
        <v>77</v>
      </c>
      <c r="E12148" s="3">
        <v>2011</v>
      </c>
      <c r="F12148" s="3">
        <v>2010</v>
      </c>
      <c r="G12148" s="3" t="s">
        <v>49</v>
      </c>
    </row>
    <row r="12149" spans="1:7" x14ac:dyDescent="0.45">
      <c r="A12149" s="3" t="s">
        <v>7</v>
      </c>
      <c r="B12149" s="3" t="s">
        <v>2125</v>
      </c>
      <c r="C12149" s="6">
        <v>303137</v>
      </c>
      <c r="D12149" s="3" t="s">
        <v>79</v>
      </c>
      <c r="E12149" s="3">
        <v>2012</v>
      </c>
      <c r="F12149" s="3">
        <v>2011</v>
      </c>
      <c r="G12149" s="3" t="s">
        <v>101</v>
      </c>
    </row>
    <row r="12150" spans="1:7" x14ac:dyDescent="0.45">
      <c r="A12150" s="3" t="s">
        <v>7</v>
      </c>
      <c r="B12150" s="3" t="s">
        <v>2126</v>
      </c>
      <c r="C12150" s="6">
        <v>287500</v>
      </c>
      <c r="D12150" s="3" t="s">
        <v>31</v>
      </c>
      <c r="E12150" s="3">
        <v>1999</v>
      </c>
      <c r="F12150" s="3">
        <v>1998</v>
      </c>
      <c r="G12150" s="3" t="s">
        <v>35</v>
      </c>
    </row>
    <row r="12151" spans="1:7" x14ac:dyDescent="0.45">
      <c r="A12151" s="3" t="s">
        <v>7</v>
      </c>
      <c r="B12151" s="3" t="s">
        <v>2126</v>
      </c>
      <c r="C12151" s="6">
        <v>385000</v>
      </c>
      <c r="D12151" s="3" t="s">
        <v>32</v>
      </c>
      <c r="E12151" s="3">
        <v>2000</v>
      </c>
      <c r="F12151" s="3">
        <v>1999</v>
      </c>
      <c r="G12151" s="3" t="s">
        <v>35</v>
      </c>
    </row>
    <row r="12152" spans="1:7" x14ac:dyDescent="0.45">
      <c r="A12152" s="3" t="s">
        <v>7</v>
      </c>
      <c r="B12152" s="3" t="s">
        <v>2126</v>
      </c>
      <c r="C12152" s="6">
        <v>498500</v>
      </c>
      <c r="D12152" s="3" t="s">
        <v>28</v>
      </c>
      <c r="E12152" s="3">
        <v>2001</v>
      </c>
      <c r="F12152" s="3">
        <v>2000</v>
      </c>
      <c r="G12152" s="3" t="s">
        <v>111</v>
      </c>
    </row>
    <row r="12153" spans="1:7" x14ac:dyDescent="0.45">
      <c r="A12153" s="3" t="s">
        <v>7</v>
      </c>
      <c r="B12153" s="3" t="s">
        <v>2126</v>
      </c>
      <c r="C12153" s="6">
        <v>498500</v>
      </c>
      <c r="D12153" s="3" t="s">
        <v>28</v>
      </c>
      <c r="E12153" s="3">
        <v>2001</v>
      </c>
      <c r="F12153" s="3">
        <v>2000</v>
      </c>
      <c r="G12153" s="3" t="s">
        <v>118</v>
      </c>
    </row>
    <row r="12154" spans="1:7" x14ac:dyDescent="0.45">
      <c r="A12154" s="3" t="s">
        <v>7</v>
      </c>
      <c r="B12154" s="3" t="s">
        <v>2126</v>
      </c>
      <c r="C12154" s="6">
        <v>565850</v>
      </c>
      <c r="D12154" s="3" t="s">
        <v>33</v>
      </c>
      <c r="E12154" s="3">
        <v>2002</v>
      </c>
      <c r="F12154" s="3">
        <v>2001</v>
      </c>
      <c r="G12154" s="3" t="s">
        <v>111</v>
      </c>
    </row>
    <row r="12155" spans="1:7" x14ac:dyDescent="0.45">
      <c r="A12155" s="3" t="s">
        <v>7</v>
      </c>
      <c r="B12155" s="3" t="s">
        <v>2126</v>
      </c>
      <c r="C12155" s="6">
        <v>637435</v>
      </c>
      <c r="D12155" s="3" t="s">
        <v>34</v>
      </c>
      <c r="E12155" s="3">
        <v>2003</v>
      </c>
      <c r="F12155" s="3">
        <v>2002</v>
      </c>
      <c r="G12155" s="3" t="s">
        <v>13</v>
      </c>
    </row>
    <row r="12156" spans="1:7" x14ac:dyDescent="0.45">
      <c r="A12156" s="3" t="s">
        <v>7</v>
      </c>
      <c r="B12156" s="3" t="s">
        <v>2126</v>
      </c>
      <c r="C12156" s="6">
        <v>751159</v>
      </c>
      <c r="D12156" s="3" t="s">
        <v>36</v>
      </c>
      <c r="E12156" s="3">
        <v>2004</v>
      </c>
      <c r="F12156" s="3">
        <v>2003</v>
      </c>
      <c r="G12156" s="3" t="s">
        <v>103</v>
      </c>
    </row>
    <row r="12157" spans="1:7" x14ac:dyDescent="0.45">
      <c r="A12157" s="3" t="s">
        <v>7</v>
      </c>
      <c r="B12157" s="3" t="s">
        <v>2126</v>
      </c>
      <c r="C12157" s="6">
        <v>870046</v>
      </c>
      <c r="D12157" s="3" t="s">
        <v>37</v>
      </c>
      <c r="E12157" s="3">
        <v>2005</v>
      </c>
      <c r="F12157" s="3">
        <v>2004</v>
      </c>
      <c r="G12157" s="3" t="s">
        <v>60</v>
      </c>
    </row>
    <row r="12158" spans="1:7" x14ac:dyDescent="0.45">
      <c r="A12158" s="3" t="s">
        <v>7</v>
      </c>
      <c r="B12158" s="3" t="s">
        <v>2127</v>
      </c>
      <c r="C12158" s="6">
        <v>158000</v>
      </c>
      <c r="D12158" s="3" t="s">
        <v>18</v>
      </c>
      <c r="E12158" s="3">
        <v>1985</v>
      </c>
      <c r="F12158" s="3">
        <v>1984</v>
      </c>
      <c r="G12158" s="3" t="s">
        <v>115</v>
      </c>
    </row>
    <row r="12159" spans="1:7" x14ac:dyDescent="0.45">
      <c r="A12159" s="3" t="s">
        <v>7</v>
      </c>
      <c r="B12159" s="3" t="s">
        <v>2127</v>
      </c>
      <c r="C12159" s="6">
        <v>176000</v>
      </c>
      <c r="D12159" s="3" t="s">
        <v>20</v>
      </c>
      <c r="E12159" s="3">
        <v>1986</v>
      </c>
      <c r="F12159" s="3">
        <v>1985</v>
      </c>
      <c r="G12159" s="3" t="s">
        <v>86</v>
      </c>
    </row>
    <row r="12160" spans="1:7" x14ac:dyDescent="0.45">
      <c r="A12160" s="3" t="s">
        <v>7</v>
      </c>
      <c r="B12160" s="3" t="s">
        <v>2127</v>
      </c>
      <c r="C12160" s="6">
        <v>200000</v>
      </c>
      <c r="D12160" s="3" t="s">
        <v>21</v>
      </c>
      <c r="E12160" s="3">
        <v>1988</v>
      </c>
      <c r="F12160" s="3">
        <v>1987</v>
      </c>
      <c r="G12160" s="3" t="s">
        <v>86</v>
      </c>
    </row>
    <row r="12161" spans="1:7" x14ac:dyDescent="0.45">
      <c r="A12161" s="3" t="s">
        <v>7</v>
      </c>
      <c r="B12161" s="3" t="s">
        <v>2127</v>
      </c>
      <c r="C12161" s="6">
        <v>250000</v>
      </c>
      <c r="D12161" s="3" t="s">
        <v>22</v>
      </c>
      <c r="E12161" s="3">
        <v>1989</v>
      </c>
      <c r="F12161" s="3">
        <v>1988</v>
      </c>
      <c r="G12161" s="3" t="s">
        <v>75</v>
      </c>
    </row>
    <row r="12162" spans="1:7" x14ac:dyDescent="0.45">
      <c r="A12162" s="3" t="s">
        <v>7</v>
      </c>
      <c r="B12162" s="3" t="s">
        <v>2127</v>
      </c>
      <c r="C12162" s="6">
        <v>335000</v>
      </c>
      <c r="D12162" s="3" t="s">
        <v>9</v>
      </c>
      <c r="E12162" s="3">
        <v>1991</v>
      </c>
      <c r="F12162" s="3">
        <v>1990</v>
      </c>
      <c r="G12162" s="3" t="s">
        <v>75</v>
      </c>
    </row>
    <row r="12163" spans="1:7" x14ac:dyDescent="0.45">
      <c r="A12163" s="3" t="s">
        <v>7</v>
      </c>
      <c r="B12163" s="3" t="s">
        <v>2127</v>
      </c>
      <c r="C12163" s="6">
        <v>333000</v>
      </c>
      <c r="D12163" s="3" t="s">
        <v>11</v>
      </c>
      <c r="E12163" s="3">
        <v>1992</v>
      </c>
      <c r="F12163" s="3">
        <v>1991</v>
      </c>
      <c r="G12163" s="3" t="s">
        <v>75</v>
      </c>
    </row>
    <row r="12164" spans="1:7" x14ac:dyDescent="0.45">
      <c r="A12164" s="3" t="s">
        <v>7</v>
      </c>
      <c r="B12164" s="3" t="s">
        <v>2128</v>
      </c>
      <c r="C12164" s="6">
        <v>752000</v>
      </c>
      <c r="D12164" s="3" t="s">
        <v>25</v>
      </c>
      <c r="E12164" s="3">
        <v>1996</v>
      </c>
      <c r="F12164" s="3">
        <v>1995</v>
      </c>
      <c r="G12164" s="3" t="s">
        <v>103</v>
      </c>
    </row>
    <row r="12165" spans="1:7" x14ac:dyDescent="0.45">
      <c r="A12165" s="3" t="s">
        <v>7</v>
      </c>
      <c r="B12165" s="3" t="s">
        <v>2128</v>
      </c>
      <c r="C12165" s="6">
        <v>864000</v>
      </c>
      <c r="D12165" s="3" t="s">
        <v>26</v>
      </c>
      <c r="E12165" s="3">
        <v>1997</v>
      </c>
      <c r="F12165" s="3">
        <v>1996</v>
      </c>
      <c r="G12165" s="3" t="s">
        <v>103</v>
      </c>
    </row>
    <row r="12166" spans="1:7" x14ac:dyDescent="0.45">
      <c r="A12166" s="3" t="s">
        <v>7</v>
      </c>
      <c r="B12166" s="3" t="s">
        <v>2128</v>
      </c>
      <c r="C12166" s="6">
        <v>976920</v>
      </c>
      <c r="D12166" s="3" t="s">
        <v>27</v>
      </c>
      <c r="E12166" s="3">
        <v>1998</v>
      </c>
      <c r="F12166" s="3">
        <v>1997</v>
      </c>
      <c r="G12166" s="3" t="s">
        <v>103</v>
      </c>
    </row>
    <row r="12167" spans="1:7" x14ac:dyDescent="0.45">
      <c r="A12167" s="3" t="s">
        <v>7</v>
      </c>
      <c r="B12167" s="3" t="s">
        <v>2128</v>
      </c>
      <c r="C12167" s="6">
        <v>3133000</v>
      </c>
      <c r="D12167" s="3" t="s">
        <v>31</v>
      </c>
      <c r="E12167" s="3">
        <v>1999</v>
      </c>
      <c r="F12167" s="3">
        <v>1998</v>
      </c>
      <c r="G12167" s="3" t="s">
        <v>103</v>
      </c>
    </row>
    <row r="12168" spans="1:7" x14ac:dyDescent="0.45">
      <c r="A12168" s="3" t="s">
        <v>7</v>
      </c>
      <c r="B12168" s="3" t="s">
        <v>2128</v>
      </c>
      <c r="C12168" s="6">
        <v>3760000</v>
      </c>
      <c r="D12168" s="3" t="s">
        <v>32</v>
      </c>
      <c r="E12168" s="3">
        <v>2000</v>
      </c>
      <c r="F12168" s="3">
        <v>1999</v>
      </c>
      <c r="G12168" s="3" t="s">
        <v>103</v>
      </c>
    </row>
    <row r="12169" spans="1:7" x14ac:dyDescent="0.45">
      <c r="A12169" s="3" t="s">
        <v>7</v>
      </c>
      <c r="B12169" s="3" t="s">
        <v>2128</v>
      </c>
      <c r="C12169" s="6">
        <v>4390000</v>
      </c>
      <c r="D12169" s="3" t="s">
        <v>28</v>
      </c>
      <c r="E12169" s="3">
        <v>2001</v>
      </c>
      <c r="F12169" s="3">
        <v>2000</v>
      </c>
      <c r="G12169" s="3" t="s">
        <v>78</v>
      </c>
    </row>
    <row r="12170" spans="1:7" x14ac:dyDescent="0.45">
      <c r="A12170" s="3" t="s">
        <v>7</v>
      </c>
      <c r="B12170" s="3" t="s">
        <v>2128</v>
      </c>
      <c r="C12170" s="6">
        <v>5213333</v>
      </c>
      <c r="D12170" s="3" t="s">
        <v>33</v>
      </c>
      <c r="E12170" s="3">
        <v>2002</v>
      </c>
      <c r="F12170" s="3">
        <v>2001</v>
      </c>
      <c r="G12170" s="3" t="s">
        <v>78</v>
      </c>
    </row>
    <row r="12171" spans="1:7" x14ac:dyDescent="0.45">
      <c r="A12171" s="3" t="s">
        <v>7</v>
      </c>
      <c r="B12171" s="3" t="s">
        <v>2128</v>
      </c>
      <c r="C12171" s="6">
        <v>5639999</v>
      </c>
      <c r="D12171" s="3" t="s">
        <v>34</v>
      </c>
      <c r="E12171" s="3">
        <v>2003</v>
      </c>
      <c r="F12171" s="3">
        <v>2002</v>
      </c>
      <c r="G12171" s="3" t="s">
        <v>78</v>
      </c>
    </row>
    <row r="12172" spans="1:7" x14ac:dyDescent="0.45">
      <c r="A12172" s="3" t="s">
        <v>7</v>
      </c>
      <c r="B12172" s="3" t="s">
        <v>2128</v>
      </c>
      <c r="C12172" s="6">
        <v>6266666</v>
      </c>
      <c r="D12172" s="3" t="s">
        <v>36</v>
      </c>
      <c r="E12172" s="3">
        <v>2004</v>
      </c>
      <c r="F12172" s="3">
        <v>2003</v>
      </c>
      <c r="G12172" s="3" t="s">
        <v>49</v>
      </c>
    </row>
    <row r="12173" spans="1:7" x14ac:dyDescent="0.45">
      <c r="A12173" s="3" t="s">
        <v>7</v>
      </c>
      <c r="B12173" s="3" t="s">
        <v>2128</v>
      </c>
      <c r="C12173" s="6">
        <v>3200000</v>
      </c>
      <c r="D12173" s="3" t="s">
        <v>37</v>
      </c>
      <c r="E12173" s="3">
        <v>2005</v>
      </c>
      <c r="F12173" s="3">
        <v>2004</v>
      </c>
      <c r="G12173" s="3" t="s">
        <v>54</v>
      </c>
    </row>
    <row r="12174" spans="1:7" x14ac:dyDescent="0.45">
      <c r="A12174" s="3" t="s">
        <v>7</v>
      </c>
      <c r="B12174" s="3" t="s">
        <v>2128</v>
      </c>
      <c r="C12174" s="6">
        <v>3520000</v>
      </c>
      <c r="D12174" s="3" t="s">
        <v>38</v>
      </c>
      <c r="E12174" s="3">
        <v>2006</v>
      </c>
      <c r="F12174" s="3">
        <v>2005</v>
      </c>
      <c r="G12174" s="3" t="s">
        <v>54</v>
      </c>
    </row>
    <row r="12175" spans="1:7" x14ac:dyDescent="0.45">
      <c r="A12175" s="3" t="s">
        <v>7</v>
      </c>
      <c r="B12175" s="3" t="s">
        <v>2128</v>
      </c>
      <c r="C12175" s="6">
        <v>3840000</v>
      </c>
      <c r="D12175" s="3" t="s">
        <v>39</v>
      </c>
      <c r="E12175" s="3">
        <v>2007</v>
      </c>
      <c r="F12175" s="3">
        <v>2006</v>
      </c>
      <c r="G12175" s="3" t="s">
        <v>54</v>
      </c>
    </row>
    <row r="12176" spans="1:7" x14ac:dyDescent="0.45">
      <c r="A12176" s="3" t="s">
        <v>7</v>
      </c>
      <c r="B12176" s="3" t="s">
        <v>2128</v>
      </c>
      <c r="C12176" s="6">
        <v>3840000</v>
      </c>
      <c r="D12176" s="3" t="s">
        <v>42</v>
      </c>
      <c r="E12176" s="3">
        <v>2008</v>
      </c>
      <c r="F12176" s="3">
        <v>2007</v>
      </c>
      <c r="G12176" s="3" t="s">
        <v>54</v>
      </c>
    </row>
    <row r="12177" spans="1:7" x14ac:dyDescent="0.45">
      <c r="A12177" s="3" t="s">
        <v>7</v>
      </c>
      <c r="B12177" s="3" t="s">
        <v>2129</v>
      </c>
      <c r="C12177" s="6">
        <v>175000</v>
      </c>
      <c r="D12177" s="3" t="s">
        <v>11</v>
      </c>
      <c r="E12177" s="3">
        <v>1992</v>
      </c>
      <c r="F12177" s="3">
        <v>1991</v>
      </c>
      <c r="G12177" s="3" t="s">
        <v>86</v>
      </c>
    </row>
    <row r="12178" spans="1:7" x14ac:dyDescent="0.45">
      <c r="A12178" s="3" t="s">
        <v>7</v>
      </c>
      <c r="B12178" s="3" t="s">
        <v>2129</v>
      </c>
      <c r="C12178" s="6">
        <v>139500</v>
      </c>
      <c r="D12178" s="3" t="s">
        <v>15</v>
      </c>
      <c r="E12178" s="3">
        <v>1995</v>
      </c>
      <c r="F12178" s="3">
        <v>1994</v>
      </c>
      <c r="G12178" s="3" t="s">
        <v>71</v>
      </c>
    </row>
    <row r="12179" spans="1:7" x14ac:dyDescent="0.45">
      <c r="A12179" s="3" t="s">
        <v>7</v>
      </c>
      <c r="B12179" s="3" t="s">
        <v>2129</v>
      </c>
      <c r="C12179" s="6">
        <v>250000</v>
      </c>
      <c r="D12179" s="3" t="s">
        <v>25</v>
      </c>
      <c r="E12179" s="3">
        <v>1996</v>
      </c>
      <c r="F12179" s="3">
        <v>1995</v>
      </c>
      <c r="G12179" s="3" t="s">
        <v>71</v>
      </c>
    </row>
    <row r="12180" spans="1:7" x14ac:dyDescent="0.45">
      <c r="A12180" s="3" t="s">
        <v>7</v>
      </c>
      <c r="B12180" s="3" t="s">
        <v>2130</v>
      </c>
      <c r="C12180" s="6">
        <v>1465920</v>
      </c>
      <c r="D12180" s="3" t="s">
        <v>47</v>
      </c>
      <c r="E12180" s="3">
        <v>2018</v>
      </c>
      <c r="F12180" s="3">
        <v>2017</v>
      </c>
      <c r="G12180" s="3" t="s">
        <v>10</v>
      </c>
    </row>
    <row r="12181" spans="1:7" x14ac:dyDescent="0.45">
      <c r="A12181" s="3" t="s">
        <v>7</v>
      </c>
      <c r="B12181" s="3" t="s">
        <v>2131</v>
      </c>
      <c r="C12181" s="6">
        <v>1840800</v>
      </c>
      <c r="D12181" s="3" t="s">
        <v>36</v>
      </c>
      <c r="E12181" s="3">
        <v>2004</v>
      </c>
      <c r="F12181" s="3">
        <v>2003</v>
      </c>
      <c r="G12181" s="3" t="s">
        <v>60</v>
      </c>
    </row>
    <row r="12182" spans="1:7" x14ac:dyDescent="0.45">
      <c r="A12182" s="3" t="s">
        <v>7</v>
      </c>
      <c r="B12182" s="3" t="s">
        <v>2131</v>
      </c>
      <c r="C12182" s="6">
        <v>1978920</v>
      </c>
      <c r="D12182" s="3" t="s">
        <v>37</v>
      </c>
      <c r="E12182" s="3">
        <v>2005</v>
      </c>
      <c r="F12182" s="3">
        <v>2004</v>
      </c>
      <c r="G12182" s="3" t="s">
        <v>60</v>
      </c>
    </row>
    <row r="12183" spans="1:7" x14ac:dyDescent="0.45">
      <c r="A12183" s="3" t="s">
        <v>7</v>
      </c>
      <c r="B12183" s="3" t="s">
        <v>2131</v>
      </c>
      <c r="C12183" s="6">
        <v>2116920</v>
      </c>
      <c r="D12183" s="3" t="s">
        <v>38</v>
      </c>
      <c r="E12183" s="3">
        <v>2006</v>
      </c>
      <c r="F12183" s="3">
        <v>2005</v>
      </c>
      <c r="G12183" s="3" t="s">
        <v>106</v>
      </c>
    </row>
    <row r="12184" spans="1:7" x14ac:dyDescent="0.45">
      <c r="A12184" s="3" t="s">
        <v>7</v>
      </c>
      <c r="B12184" s="3" t="s">
        <v>2131</v>
      </c>
      <c r="C12184" s="6">
        <v>2696956</v>
      </c>
      <c r="D12184" s="3" t="s">
        <v>39</v>
      </c>
      <c r="E12184" s="3">
        <v>2007</v>
      </c>
      <c r="F12184" s="3">
        <v>2006</v>
      </c>
      <c r="G12184" s="3" t="s">
        <v>106</v>
      </c>
    </row>
    <row r="12185" spans="1:7" x14ac:dyDescent="0.45">
      <c r="A12185" s="3" t="s">
        <v>7</v>
      </c>
      <c r="B12185" s="3" t="s">
        <v>2132</v>
      </c>
      <c r="C12185" s="6">
        <v>1641360</v>
      </c>
      <c r="D12185" s="3" t="s">
        <v>37</v>
      </c>
      <c r="E12185" s="3">
        <v>2005</v>
      </c>
      <c r="F12185" s="3">
        <v>2004</v>
      </c>
      <c r="G12185" s="3" t="s">
        <v>115</v>
      </c>
    </row>
    <row r="12186" spans="1:7" x14ac:dyDescent="0.45">
      <c r="A12186" s="3" t="s">
        <v>7</v>
      </c>
      <c r="B12186" s="3" t="s">
        <v>2132</v>
      </c>
      <c r="C12186" s="6">
        <v>1764480</v>
      </c>
      <c r="D12186" s="3" t="s">
        <v>38</v>
      </c>
      <c r="E12186" s="3">
        <v>2006</v>
      </c>
      <c r="F12186" s="3">
        <v>2005</v>
      </c>
      <c r="G12186" s="3" t="s">
        <v>115</v>
      </c>
    </row>
    <row r="12187" spans="1:7" x14ac:dyDescent="0.45">
      <c r="A12187" s="3" t="s">
        <v>7</v>
      </c>
      <c r="B12187" s="3" t="s">
        <v>2132</v>
      </c>
      <c r="C12187" s="6">
        <v>1887600</v>
      </c>
      <c r="D12187" s="3" t="s">
        <v>39</v>
      </c>
      <c r="E12187" s="3">
        <v>2007</v>
      </c>
      <c r="F12187" s="3">
        <v>2006</v>
      </c>
      <c r="G12187" s="3" t="s">
        <v>115</v>
      </c>
    </row>
    <row r="12188" spans="1:7" x14ac:dyDescent="0.45">
      <c r="A12188" s="3" t="s">
        <v>7</v>
      </c>
      <c r="B12188" s="3" t="s">
        <v>2132</v>
      </c>
      <c r="C12188" s="6">
        <v>2601113</v>
      </c>
      <c r="D12188" s="3" t="s">
        <v>42</v>
      </c>
      <c r="E12188" s="3">
        <v>2008</v>
      </c>
      <c r="F12188" s="3">
        <v>2007</v>
      </c>
      <c r="G12188" s="3" t="s">
        <v>115</v>
      </c>
    </row>
    <row r="12189" spans="1:7" x14ac:dyDescent="0.45">
      <c r="A12189" s="3" t="s">
        <v>7</v>
      </c>
      <c r="B12189" s="3" t="s">
        <v>2132</v>
      </c>
      <c r="C12189" s="6">
        <v>3579131</v>
      </c>
      <c r="D12189" s="3" t="s">
        <v>50</v>
      </c>
      <c r="E12189" s="3">
        <v>2009</v>
      </c>
      <c r="F12189" s="3">
        <v>2008</v>
      </c>
      <c r="G12189" s="3" t="s">
        <v>46</v>
      </c>
    </row>
    <row r="12190" spans="1:7" x14ac:dyDescent="0.45">
      <c r="A12190" s="3" t="s">
        <v>7</v>
      </c>
      <c r="B12190" s="3" t="s">
        <v>2133</v>
      </c>
      <c r="C12190" s="6">
        <v>3164280</v>
      </c>
      <c r="D12190" s="3" t="s">
        <v>28</v>
      </c>
      <c r="E12190" s="3">
        <v>2001</v>
      </c>
      <c r="F12190" s="3">
        <v>2000</v>
      </c>
      <c r="G12190" s="3" t="s">
        <v>29</v>
      </c>
    </row>
    <row r="12191" spans="1:7" x14ac:dyDescent="0.45">
      <c r="A12191" s="3" t="s">
        <v>7</v>
      </c>
      <c r="B12191" s="3" t="s">
        <v>2133</v>
      </c>
      <c r="C12191" s="6">
        <v>3401640</v>
      </c>
      <c r="D12191" s="3" t="s">
        <v>33</v>
      </c>
      <c r="E12191" s="3">
        <v>2002</v>
      </c>
      <c r="F12191" s="3">
        <v>2001</v>
      </c>
      <c r="G12191" s="3" t="s">
        <v>68</v>
      </c>
    </row>
    <row r="12192" spans="1:7" x14ac:dyDescent="0.45">
      <c r="A12192" s="3" t="s">
        <v>7</v>
      </c>
      <c r="B12192" s="3" t="s">
        <v>2133</v>
      </c>
      <c r="C12192" s="6">
        <v>3639000</v>
      </c>
      <c r="D12192" s="3" t="s">
        <v>34</v>
      </c>
      <c r="E12192" s="3">
        <v>2003</v>
      </c>
      <c r="F12192" s="3">
        <v>2002</v>
      </c>
      <c r="G12192" s="3" t="s">
        <v>68</v>
      </c>
    </row>
    <row r="12193" spans="1:7" x14ac:dyDescent="0.45">
      <c r="A12193" s="3" t="s">
        <v>7</v>
      </c>
      <c r="B12193" s="3" t="s">
        <v>2133</v>
      </c>
      <c r="C12193" s="6">
        <v>4592418</v>
      </c>
      <c r="D12193" s="3" t="s">
        <v>36</v>
      </c>
      <c r="E12193" s="3">
        <v>2004</v>
      </c>
      <c r="F12193" s="3">
        <v>2003</v>
      </c>
      <c r="G12193" s="3" t="s">
        <v>68</v>
      </c>
    </row>
    <row r="12194" spans="1:7" x14ac:dyDescent="0.45">
      <c r="A12194" s="3" t="s">
        <v>7</v>
      </c>
      <c r="B12194" s="3" t="s">
        <v>2133</v>
      </c>
      <c r="C12194" s="6">
        <v>5993105</v>
      </c>
      <c r="D12194" s="3" t="s">
        <v>37</v>
      </c>
      <c r="E12194" s="3">
        <v>2005</v>
      </c>
      <c r="F12194" s="3">
        <v>2004</v>
      </c>
      <c r="G12194" s="3" t="s">
        <v>68</v>
      </c>
    </row>
    <row r="12195" spans="1:7" x14ac:dyDescent="0.45">
      <c r="A12195" s="3" t="s">
        <v>7</v>
      </c>
      <c r="B12195" s="3" t="s">
        <v>2133</v>
      </c>
      <c r="C12195" s="6">
        <v>5000000</v>
      </c>
      <c r="D12195" s="3" t="s">
        <v>38</v>
      </c>
      <c r="E12195" s="3">
        <v>2006</v>
      </c>
      <c r="F12195" s="3">
        <v>2005</v>
      </c>
      <c r="G12195" s="3" t="s">
        <v>54</v>
      </c>
    </row>
    <row r="12196" spans="1:7" x14ac:dyDescent="0.45">
      <c r="A12196" s="3" t="s">
        <v>7</v>
      </c>
      <c r="B12196" s="3" t="s">
        <v>2133</v>
      </c>
      <c r="C12196" s="6">
        <v>5400000</v>
      </c>
      <c r="D12196" s="3" t="s">
        <v>39</v>
      </c>
      <c r="E12196" s="3">
        <v>2007</v>
      </c>
      <c r="F12196" s="3">
        <v>2006</v>
      </c>
      <c r="G12196" s="3" t="s">
        <v>68</v>
      </c>
    </row>
    <row r="12197" spans="1:7" x14ac:dyDescent="0.45">
      <c r="A12197" s="3" t="s">
        <v>7</v>
      </c>
      <c r="B12197" s="3" t="s">
        <v>2133</v>
      </c>
      <c r="C12197" s="6">
        <v>5800000</v>
      </c>
      <c r="D12197" s="3" t="s">
        <v>42</v>
      </c>
      <c r="E12197" s="3">
        <v>2008</v>
      </c>
      <c r="F12197" s="3">
        <v>2007</v>
      </c>
      <c r="G12197" s="3" t="s">
        <v>66</v>
      </c>
    </row>
    <row r="12198" spans="1:7" x14ac:dyDescent="0.45">
      <c r="A12198" s="3" t="s">
        <v>7</v>
      </c>
      <c r="B12198" s="3" t="s">
        <v>2133</v>
      </c>
      <c r="C12198" s="6">
        <v>6200000</v>
      </c>
      <c r="D12198" s="3" t="s">
        <v>50</v>
      </c>
      <c r="E12198" s="3">
        <v>2009</v>
      </c>
      <c r="F12198" s="3">
        <v>2008</v>
      </c>
      <c r="G12198" s="3" t="s">
        <v>66</v>
      </c>
    </row>
    <row r="12199" spans="1:7" x14ac:dyDescent="0.45">
      <c r="A12199" s="3" t="s">
        <v>7</v>
      </c>
      <c r="B12199" s="3" t="s">
        <v>2134</v>
      </c>
      <c r="C12199" s="6">
        <v>102424</v>
      </c>
      <c r="D12199" s="3" t="s">
        <v>15</v>
      </c>
      <c r="E12199" s="3">
        <v>1995</v>
      </c>
      <c r="F12199" s="3">
        <v>1994</v>
      </c>
      <c r="G12199" s="3" t="s">
        <v>64</v>
      </c>
    </row>
    <row r="12200" spans="1:7" x14ac:dyDescent="0.45">
      <c r="A12200" s="3" t="s">
        <v>7</v>
      </c>
      <c r="B12200" s="3" t="s">
        <v>2135</v>
      </c>
      <c r="C12200" s="6">
        <v>473604</v>
      </c>
      <c r="D12200" s="3" t="s">
        <v>77</v>
      </c>
      <c r="E12200" s="3">
        <v>2011</v>
      </c>
      <c r="F12200" s="3">
        <v>2010</v>
      </c>
      <c r="G12200" s="3" t="s">
        <v>41</v>
      </c>
    </row>
    <row r="12201" spans="1:7" x14ac:dyDescent="0.45">
      <c r="A12201" s="3" t="s">
        <v>7</v>
      </c>
      <c r="B12201" s="3" t="s">
        <v>2136</v>
      </c>
      <c r="C12201" s="6">
        <v>220000</v>
      </c>
      <c r="D12201" s="3" t="s">
        <v>26</v>
      </c>
      <c r="E12201" s="3">
        <v>1997</v>
      </c>
      <c r="F12201" s="3">
        <v>1996</v>
      </c>
      <c r="G12201" s="3" t="s">
        <v>13</v>
      </c>
    </row>
    <row r="12202" spans="1:7" x14ac:dyDescent="0.45">
      <c r="A12202" s="3" t="s">
        <v>7</v>
      </c>
      <c r="B12202" s="3" t="s">
        <v>2137</v>
      </c>
      <c r="C12202" s="6">
        <v>2011440</v>
      </c>
      <c r="D12202" s="3" t="s">
        <v>32</v>
      </c>
      <c r="E12202" s="3">
        <v>2000</v>
      </c>
      <c r="F12202" s="3">
        <v>1999</v>
      </c>
      <c r="G12202" s="3" t="s">
        <v>83</v>
      </c>
    </row>
    <row r="12203" spans="1:7" x14ac:dyDescent="0.45">
      <c r="A12203" s="3" t="s">
        <v>7</v>
      </c>
      <c r="B12203" s="3" t="s">
        <v>2137</v>
      </c>
      <c r="C12203" s="6">
        <v>2162280</v>
      </c>
      <c r="D12203" s="3" t="s">
        <v>28</v>
      </c>
      <c r="E12203" s="3">
        <v>2001</v>
      </c>
      <c r="F12203" s="3">
        <v>2000</v>
      </c>
      <c r="G12203" s="3" t="s">
        <v>83</v>
      </c>
    </row>
    <row r="12204" spans="1:7" x14ac:dyDescent="0.45">
      <c r="A12204" s="3" t="s">
        <v>7</v>
      </c>
      <c r="B12204" s="3" t="s">
        <v>2137</v>
      </c>
      <c r="C12204" s="6">
        <v>2313240</v>
      </c>
      <c r="D12204" s="3" t="s">
        <v>33</v>
      </c>
      <c r="E12204" s="3">
        <v>2002</v>
      </c>
      <c r="F12204" s="3">
        <v>2001</v>
      </c>
      <c r="G12204" s="3" t="s">
        <v>83</v>
      </c>
    </row>
    <row r="12205" spans="1:7" x14ac:dyDescent="0.45">
      <c r="A12205" s="3" t="s">
        <v>7</v>
      </c>
      <c r="B12205" s="3" t="s">
        <v>2137</v>
      </c>
      <c r="C12205" s="6">
        <v>2933187</v>
      </c>
      <c r="D12205" s="3" t="s">
        <v>34</v>
      </c>
      <c r="E12205" s="3">
        <v>2003</v>
      </c>
      <c r="F12205" s="3">
        <v>2002</v>
      </c>
      <c r="G12205" s="3" t="s">
        <v>83</v>
      </c>
    </row>
    <row r="12206" spans="1:7" x14ac:dyDescent="0.45">
      <c r="A12206" s="3" t="s">
        <v>7</v>
      </c>
      <c r="B12206" s="3" t="s">
        <v>2137</v>
      </c>
      <c r="C12206" s="6">
        <v>8000000</v>
      </c>
      <c r="D12206" s="3" t="s">
        <v>36</v>
      </c>
      <c r="E12206" s="3">
        <v>2004</v>
      </c>
      <c r="F12206" s="3">
        <v>2003</v>
      </c>
      <c r="G12206" s="3" t="s">
        <v>83</v>
      </c>
    </row>
    <row r="12207" spans="1:7" x14ac:dyDescent="0.45">
      <c r="A12207" s="3" t="s">
        <v>7</v>
      </c>
      <c r="B12207" s="3" t="s">
        <v>2137</v>
      </c>
      <c r="C12207" s="6">
        <v>9000000</v>
      </c>
      <c r="D12207" s="3" t="s">
        <v>37</v>
      </c>
      <c r="E12207" s="3">
        <v>2005</v>
      </c>
      <c r="F12207" s="3">
        <v>2004</v>
      </c>
      <c r="G12207" s="3" t="s">
        <v>83</v>
      </c>
    </row>
    <row r="12208" spans="1:7" x14ac:dyDescent="0.45">
      <c r="A12208" s="3" t="s">
        <v>7</v>
      </c>
      <c r="B12208" s="3" t="s">
        <v>2137</v>
      </c>
      <c r="C12208" s="6">
        <v>10000000</v>
      </c>
      <c r="D12208" s="3" t="s">
        <v>38</v>
      </c>
      <c r="E12208" s="3">
        <v>2006</v>
      </c>
      <c r="F12208" s="3">
        <v>2005</v>
      </c>
      <c r="G12208" s="3" t="s">
        <v>83</v>
      </c>
    </row>
    <row r="12209" spans="1:7" x14ac:dyDescent="0.45">
      <c r="A12209" s="3" t="s">
        <v>7</v>
      </c>
      <c r="B12209" s="3" t="s">
        <v>2137</v>
      </c>
      <c r="C12209" s="6">
        <v>11775000</v>
      </c>
      <c r="D12209" s="3" t="s">
        <v>39</v>
      </c>
      <c r="E12209" s="3">
        <v>2007</v>
      </c>
      <c r="F12209" s="3">
        <v>2006</v>
      </c>
      <c r="G12209" s="3" t="s">
        <v>13</v>
      </c>
    </row>
    <row r="12210" spans="1:7" x14ac:dyDescent="0.45">
      <c r="A12210" s="3" t="s">
        <v>7</v>
      </c>
      <c r="B12210" s="3" t="s">
        <v>2137</v>
      </c>
      <c r="C12210" s="6">
        <v>12775000</v>
      </c>
      <c r="D12210" s="3" t="s">
        <v>42</v>
      </c>
      <c r="E12210" s="3">
        <v>2008</v>
      </c>
      <c r="F12210" s="3">
        <v>2007</v>
      </c>
      <c r="G12210" s="3" t="s">
        <v>103</v>
      </c>
    </row>
    <row r="12211" spans="1:7" x14ac:dyDescent="0.45">
      <c r="A12211" s="3" t="s">
        <v>7</v>
      </c>
      <c r="B12211" s="3" t="s">
        <v>2137</v>
      </c>
      <c r="C12211" s="6">
        <v>13775000</v>
      </c>
      <c r="D12211" s="3" t="s">
        <v>50</v>
      </c>
      <c r="E12211" s="3">
        <v>2009</v>
      </c>
      <c r="F12211" s="3">
        <v>2008</v>
      </c>
      <c r="G12211" s="3" t="s">
        <v>103</v>
      </c>
    </row>
    <row r="12212" spans="1:7" x14ac:dyDescent="0.45">
      <c r="A12212" s="3" t="s">
        <v>7</v>
      </c>
      <c r="B12212" s="3" t="s">
        <v>2138</v>
      </c>
      <c r="C12212" s="6">
        <v>500000</v>
      </c>
      <c r="D12212" s="3" t="s">
        <v>15</v>
      </c>
      <c r="E12212" s="3">
        <v>1995</v>
      </c>
      <c r="F12212" s="3">
        <v>1994</v>
      </c>
      <c r="G12212" s="3" t="s">
        <v>54</v>
      </c>
    </row>
    <row r="12213" spans="1:7" x14ac:dyDescent="0.45">
      <c r="A12213" s="3" t="s">
        <v>7</v>
      </c>
      <c r="B12213" s="3" t="s">
        <v>2138</v>
      </c>
      <c r="C12213" s="6">
        <v>650000</v>
      </c>
      <c r="D12213" s="3" t="s">
        <v>25</v>
      </c>
      <c r="E12213" s="3">
        <v>1996</v>
      </c>
      <c r="F12213" s="3">
        <v>1995</v>
      </c>
      <c r="G12213" s="3" t="s">
        <v>57</v>
      </c>
    </row>
    <row r="12214" spans="1:7" x14ac:dyDescent="0.45">
      <c r="A12214" s="3" t="s">
        <v>7</v>
      </c>
      <c r="B12214" s="3" t="s">
        <v>2138</v>
      </c>
      <c r="C12214" s="6">
        <v>800000</v>
      </c>
      <c r="D12214" s="3" t="s">
        <v>26</v>
      </c>
      <c r="E12214" s="3">
        <v>1997</v>
      </c>
      <c r="F12214" s="3">
        <v>1996</v>
      </c>
      <c r="G12214" s="3" t="s">
        <v>57</v>
      </c>
    </row>
    <row r="12215" spans="1:7" x14ac:dyDescent="0.45">
      <c r="A12215" s="3" t="s">
        <v>7</v>
      </c>
      <c r="B12215" s="3" t="s">
        <v>2138</v>
      </c>
      <c r="C12215" s="6">
        <v>950000</v>
      </c>
      <c r="D12215" s="3" t="s">
        <v>27</v>
      </c>
      <c r="E12215" s="3">
        <v>1998</v>
      </c>
      <c r="F12215" s="3">
        <v>1997</v>
      </c>
      <c r="G12215" s="3" t="s">
        <v>57</v>
      </c>
    </row>
    <row r="12216" spans="1:7" x14ac:dyDescent="0.45">
      <c r="A12216" s="3" t="s">
        <v>7</v>
      </c>
      <c r="B12216" s="3" t="s">
        <v>2138</v>
      </c>
      <c r="C12216" s="6">
        <v>1100000</v>
      </c>
      <c r="D12216" s="3" t="s">
        <v>32</v>
      </c>
      <c r="E12216" s="3">
        <v>2000</v>
      </c>
      <c r="F12216" s="3">
        <v>1999</v>
      </c>
      <c r="G12216" s="3" t="s">
        <v>111</v>
      </c>
    </row>
    <row r="12217" spans="1:7" x14ac:dyDescent="0.45">
      <c r="A12217" s="3" t="s">
        <v>7</v>
      </c>
      <c r="B12217" s="3" t="s">
        <v>2138</v>
      </c>
      <c r="C12217" s="6">
        <v>1200000</v>
      </c>
      <c r="D12217" s="3" t="s">
        <v>28</v>
      </c>
      <c r="E12217" s="3">
        <v>2001</v>
      </c>
      <c r="F12217" s="3">
        <v>2000</v>
      </c>
      <c r="G12217" s="3" t="s">
        <v>111</v>
      </c>
    </row>
    <row r="12218" spans="1:7" x14ac:dyDescent="0.45">
      <c r="A12218" s="3" t="s">
        <v>7</v>
      </c>
      <c r="B12218" s="3" t="s">
        <v>2139</v>
      </c>
      <c r="C12218" s="6">
        <v>108066</v>
      </c>
      <c r="D12218" s="3" t="s">
        <v>37</v>
      </c>
      <c r="E12218" s="3">
        <v>2005</v>
      </c>
      <c r="F12218" s="3">
        <v>2004</v>
      </c>
      <c r="G12218" s="3" t="s">
        <v>64</v>
      </c>
    </row>
    <row r="12219" spans="1:7" x14ac:dyDescent="0.45">
      <c r="A12219" s="3" t="s">
        <v>7</v>
      </c>
      <c r="B12219" s="3" t="s">
        <v>2140</v>
      </c>
      <c r="C12219" s="6">
        <v>423762</v>
      </c>
      <c r="D12219" s="3" t="s">
        <v>38</v>
      </c>
      <c r="E12219" s="3">
        <v>2006</v>
      </c>
      <c r="F12219" s="3">
        <v>2005</v>
      </c>
      <c r="G12219" s="3" t="s">
        <v>78</v>
      </c>
    </row>
    <row r="12220" spans="1:7" x14ac:dyDescent="0.45">
      <c r="A12220" s="3" t="s">
        <v>7</v>
      </c>
      <c r="B12220" s="3" t="s">
        <v>2140</v>
      </c>
      <c r="C12220" s="6">
        <v>664209</v>
      </c>
      <c r="D12220" s="3" t="s">
        <v>39</v>
      </c>
      <c r="E12220" s="3">
        <v>2007</v>
      </c>
      <c r="F12220" s="3">
        <v>2006</v>
      </c>
      <c r="G12220" s="3" t="s">
        <v>78</v>
      </c>
    </row>
    <row r="12221" spans="1:7" x14ac:dyDescent="0.45">
      <c r="A12221" s="3" t="s">
        <v>7</v>
      </c>
      <c r="B12221" s="3" t="s">
        <v>2141</v>
      </c>
      <c r="C12221" s="6">
        <v>2500000</v>
      </c>
      <c r="D12221" s="3" t="s">
        <v>28</v>
      </c>
      <c r="E12221" s="3">
        <v>2001</v>
      </c>
      <c r="F12221" s="3">
        <v>2000</v>
      </c>
      <c r="G12221" s="3" t="s">
        <v>106</v>
      </c>
    </row>
    <row r="12222" spans="1:7" x14ac:dyDescent="0.45">
      <c r="A12222" s="3" t="s">
        <v>7</v>
      </c>
      <c r="B12222" s="3" t="s">
        <v>2142</v>
      </c>
      <c r="C12222" s="6">
        <v>460000</v>
      </c>
      <c r="D12222" s="3" t="s">
        <v>21</v>
      </c>
      <c r="E12222" s="3">
        <v>1988</v>
      </c>
      <c r="F12222" s="3">
        <v>1987</v>
      </c>
      <c r="G12222" s="3" t="s">
        <v>35</v>
      </c>
    </row>
    <row r="12223" spans="1:7" x14ac:dyDescent="0.45">
      <c r="A12223" s="3" t="s">
        <v>7</v>
      </c>
      <c r="B12223" s="3" t="s">
        <v>2142</v>
      </c>
      <c r="C12223" s="6">
        <v>560000</v>
      </c>
      <c r="D12223" s="3" t="s">
        <v>22</v>
      </c>
      <c r="E12223" s="3">
        <v>1989</v>
      </c>
      <c r="F12223" s="3">
        <v>1988</v>
      </c>
      <c r="G12223" s="3" t="s">
        <v>35</v>
      </c>
    </row>
    <row r="12224" spans="1:7" x14ac:dyDescent="0.45">
      <c r="A12224" s="3" t="s">
        <v>7</v>
      </c>
      <c r="B12224" s="3" t="s">
        <v>2142</v>
      </c>
      <c r="C12224" s="6">
        <v>765000</v>
      </c>
      <c r="D12224" s="3" t="s">
        <v>9</v>
      </c>
      <c r="E12224" s="3">
        <v>1991</v>
      </c>
      <c r="F12224" s="3">
        <v>1990</v>
      </c>
      <c r="G12224" s="3" t="s">
        <v>35</v>
      </c>
    </row>
    <row r="12225" spans="1:7" x14ac:dyDescent="0.45">
      <c r="A12225" s="3" t="s">
        <v>7</v>
      </c>
      <c r="B12225" s="3" t="s">
        <v>2142</v>
      </c>
      <c r="C12225" s="6">
        <v>80000</v>
      </c>
      <c r="D12225" s="3" t="s">
        <v>12</v>
      </c>
      <c r="E12225" s="3">
        <v>1993</v>
      </c>
      <c r="F12225" s="3">
        <v>1992</v>
      </c>
      <c r="G12225" s="3" t="s">
        <v>35</v>
      </c>
    </row>
    <row r="12226" spans="1:7" x14ac:dyDescent="0.45">
      <c r="A12226" s="3" t="s">
        <v>7</v>
      </c>
      <c r="B12226" s="3" t="s">
        <v>2142</v>
      </c>
      <c r="C12226" s="6">
        <v>80000</v>
      </c>
      <c r="D12226" s="3" t="s">
        <v>14</v>
      </c>
      <c r="E12226" s="3">
        <v>1994</v>
      </c>
      <c r="F12226" s="3">
        <v>1993</v>
      </c>
      <c r="G12226" s="3" t="s">
        <v>35</v>
      </c>
    </row>
    <row r="12227" spans="1:7" x14ac:dyDescent="0.45">
      <c r="A12227" s="3" t="s">
        <v>7</v>
      </c>
      <c r="B12227" s="3" t="s">
        <v>2142</v>
      </c>
      <c r="C12227" s="6">
        <v>3000000</v>
      </c>
      <c r="D12227" s="3" t="s">
        <v>15</v>
      </c>
      <c r="E12227" s="3">
        <v>1995</v>
      </c>
      <c r="F12227" s="3">
        <v>1994</v>
      </c>
      <c r="G12227" s="3" t="s">
        <v>35</v>
      </c>
    </row>
    <row r="12228" spans="1:7" x14ac:dyDescent="0.45">
      <c r="A12228" s="3" t="s">
        <v>7</v>
      </c>
      <c r="B12228" s="3" t="s">
        <v>2142</v>
      </c>
      <c r="C12228" s="6">
        <v>775000</v>
      </c>
      <c r="D12228" s="3" t="s">
        <v>25</v>
      </c>
      <c r="E12228" s="3">
        <v>1996</v>
      </c>
      <c r="F12228" s="3">
        <v>1995</v>
      </c>
      <c r="G12228" s="3" t="s">
        <v>35</v>
      </c>
    </row>
    <row r="12229" spans="1:7" x14ac:dyDescent="0.45">
      <c r="A12229" s="3" t="s">
        <v>7</v>
      </c>
      <c r="B12229" s="3" t="s">
        <v>2143</v>
      </c>
      <c r="C12229" s="6">
        <v>5645400</v>
      </c>
      <c r="D12229" s="3" t="s">
        <v>47</v>
      </c>
      <c r="E12229" s="3">
        <v>2018</v>
      </c>
      <c r="F12229" s="3">
        <v>2017</v>
      </c>
      <c r="G12229" s="3" t="s">
        <v>13</v>
      </c>
    </row>
    <row r="12230" spans="1:7" x14ac:dyDescent="0.45">
      <c r="A12230" s="3" t="s">
        <v>7</v>
      </c>
      <c r="B12230" s="3" t="s">
        <v>2144</v>
      </c>
      <c r="C12230" s="6">
        <v>1000000</v>
      </c>
      <c r="D12230" s="3" t="s">
        <v>61</v>
      </c>
      <c r="E12230" s="3">
        <v>2016</v>
      </c>
      <c r="F12230" s="3">
        <v>2015</v>
      </c>
      <c r="G12230" s="3" t="s">
        <v>41</v>
      </c>
    </row>
    <row r="12231" spans="1:7" x14ac:dyDescent="0.45">
      <c r="A12231" s="3" t="s">
        <v>7</v>
      </c>
      <c r="B12231" s="3" t="s">
        <v>2144</v>
      </c>
      <c r="C12231" s="6">
        <v>1000000</v>
      </c>
      <c r="D12231" s="3" t="s">
        <v>45</v>
      </c>
      <c r="E12231" s="3">
        <v>2017</v>
      </c>
      <c r="F12231" s="3">
        <v>2016</v>
      </c>
      <c r="G12231" s="3" t="s">
        <v>41</v>
      </c>
    </row>
    <row r="12232" spans="1:7" x14ac:dyDescent="0.45">
      <c r="A12232" s="3" t="s">
        <v>7</v>
      </c>
      <c r="B12232" s="3" t="s">
        <v>2144</v>
      </c>
      <c r="C12232" s="6">
        <v>5145</v>
      </c>
      <c r="D12232" s="3" t="s">
        <v>45</v>
      </c>
      <c r="E12232" s="3">
        <v>2017</v>
      </c>
      <c r="F12232" s="3">
        <v>2016</v>
      </c>
      <c r="G12232" s="3" t="s">
        <v>103</v>
      </c>
    </row>
    <row r="12233" spans="1:7" x14ac:dyDescent="0.45">
      <c r="A12233" s="3" t="s">
        <v>7</v>
      </c>
      <c r="B12233" s="3" t="s">
        <v>2145</v>
      </c>
      <c r="C12233" s="6">
        <v>100000</v>
      </c>
      <c r="D12233" s="3" t="s">
        <v>22</v>
      </c>
      <c r="E12233" s="3">
        <v>1989</v>
      </c>
      <c r="F12233" s="3">
        <v>1988</v>
      </c>
      <c r="G12233" s="3" t="s">
        <v>75</v>
      </c>
    </row>
    <row r="12234" spans="1:7" x14ac:dyDescent="0.45">
      <c r="A12234" s="3" t="s">
        <v>7</v>
      </c>
      <c r="B12234" s="3" t="s">
        <v>2146</v>
      </c>
      <c r="C12234" s="6">
        <v>398762</v>
      </c>
      <c r="D12234" s="3" t="s">
        <v>38</v>
      </c>
      <c r="E12234" s="3">
        <v>2006</v>
      </c>
      <c r="F12234" s="3">
        <v>2005</v>
      </c>
      <c r="G12234" s="3" t="s">
        <v>100</v>
      </c>
    </row>
    <row r="12235" spans="1:7" x14ac:dyDescent="0.45">
      <c r="A12235" s="3" t="s">
        <v>7</v>
      </c>
      <c r="B12235" s="3" t="s">
        <v>2146</v>
      </c>
      <c r="C12235" s="6">
        <v>664209</v>
      </c>
      <c r="D12235" s="3" t="s">
        <v>39</v>
      </c>
      <c r="E12235" s="3">
        <v>2007</v>
      </c>
      <c r="F12235" s="3">
        <v>2006</v>
      </c>
      <c r="G12235" s="3" t="s">
        <v>100</v>
      </c>
    </row>
    <row r="12236" spans="1:7" x14ac:dyDescent="0.45">
      <c r="A12236" s="3" t="s">
        <v>7</v>
      </c>
      <c r="B12236" s="3" t="s">
        <v>2147</v>
      </c>
      <c r="C12236" s="6">
        <v>305000</v>
      </c>
      <c r="D12236" s="3" t="s">
        <v>45</v>
      </c>
      <c r="E12236" s="3">
        <v>2017</v>
      </c>
      <c r="F12236" s="3">
        <v>2016</v>
      </c>
      <c r="G12236" s="3" t="s">
        <v>54</v>
      </c>
    </row>
    <row r="12237" spans="1:7" x14ac:dyDescent="0.45">
      <c r="A12237" s="3" t="s">
        <v>7</v>
      </c>
      <c r="B12237" s="3" t="s">
        <v>2147</v>
      </c>
      <c r="C12237" s="6">
        <v>1312611</v>
      </c>
      <c r="D12237" s="3" t="s">
        <v>47</v>
      </c>
      <c r="E12237" s="3">
        <v>2018</v>
      </c>
      <c r="F12237" s="3">
        <v>2017</v>
      </c>
      <c r="G12237" s="3" t="s">
        <v>41</v>
      </c>
    </row>
    <row r="12238" spans="1:7" x14ac:dyDescent="0.45">
      <c r="A12238" s="3" t="s">
        <v>7</v>
      </c>
      <c r="B12238" s="3" t="s">
        <v>2148</v>
      </c>
      <c r="C12238" s="6">
        <v>575000</v>
      </c>
      <c r="D12238" s="3" t="s">
        <v>56</v>
      </c>
      <c r="E12238" s="3">
        <v>2013</v>
      </c>
      <c r="F12238" s="3">
        <v>2012</v>
      </c>
      <c r="G12238" s="3" t="s">
        <v>80</v>
      </c>
    </row>
    <row r="12239" spans="1:7" x14ac:dyDescent="0.45">
      <c r="A12239" s="3" t="s">
        <v>7</v>
      </c>
      <c r="B12239" s="3" t="s">
        <v>2148</v>
      </c>
      <c r="C12239" s="6">
        <v>788872</v>
      </c>
      <c r="D12239" s="3" t="s">
        <v>58</v>
      </c>
      <c r="E12239" s="3">
        <v>2014</v>
      </c>
      <c r="F12239" s="3">
        <v>2013</v>
      </c>
      <c r="G12239" s="3" t="s">
        <v>80</v>
      </c>
    </row>
    <row r="12240" spans="1:7" x14ac:dyDescent="0.45">
      <c r="A12240" s="3" t="s">
        <v>7</v>
      </c>
      <c r="B12240" s="3" t="s">
        <v>2148</v>
      </c>
      <c r="C12240" s="6">
        <v>915243</v>
      </c>
      <c r="D12240" s="3" t="s">
        <v>59</v>
      </c>
      <c r="E12240" s="3">
        <v>2015</v>
      </c>
      <c r="F12240" s="3">
        <v>2014</v>
      </c>
      <c r="G12240" s="3" t="s">
        <v>71</v>
      </c>
    </row>
    <row r="12241" spans="1:7" x14ac:dyDescent="0.45">
      <c r="A12241" s="3" t="s">
        <v>7</v>
      </c>
      <c r="B12241" s="3" t="s">
        <v>2149</v>
      </c>
      <c r="C12241" s="6">
        <v>725000</v>
      </c>
      <c r="D12241" s="3" t="s">
        <v>43</v>
      </c>
      <c r="E12241" s="3">
        <v>2010</v>
      </c>
      <c r="F12241" s="3">
        <v>2009</v>
      </c>
      <c r="G12241" s="3" t="s">
        <v>54</v>
      </c>
    </row>
    <row r="12242" spans="1:7" x14ac:dyDescent="0.45">
      <c r="A12242" s="3" t="s">
        <v>7</v>
      </c>
      <c r="B12242" s="3" t="s">
        <v>2149</v>
      </c>
      <c r="C12242" s="6">
        <v>780871</v>
      </c>
      <c r="D12242" s="3" t="s">
        <v>77</v>
      </c>
      <c r="E12242" s="3">
        <v>2011</v>
      </c>
      <c r="F12242" s="3">
        <v>2010</v>
      </c>
      <c r="G12242" s="3" t="s">
        <v>16</v>
      </c>
    </row>
    <row r="12243" spans="1:7" x14ac:dyDescent="0.45">
      <c r="A12243" s="3" t="s">
        <v>7</v>
      </c>
      <c r="B12243" s="3" t="s">
        <v>2150</v>
      </c>
      <c r="C12243" s="6">
        <v>901880</v>
      </c>
      <c r="D12243" s="3" t="s">
        <v>27</v>
      </c>
      <c r="E12243" s="3">
        <v>1998</v>
      </c>
      <c r="F12243" s="3">
        <v>1997</v>
      </c>
      <c r="G12243" s="3" t="s">
        <v>53</v>
      </c>
    </row>
    <row r="12244" spans="1:7" x14ac:dyDescent="0.45">
      <c r="A12244" s="3" t="s">
        <v>7</v>
      </c>
      <c r="B12244" s="3" t="s">
        <v>2150</v>
      </c>
      <c r="C12244" s="6">
        <v>1037000</v>
      </c>
      <c r="D12244" s="3" t="s">
        <v>31</v>
      </c>
      <c r="E12244" s="3">
        <v>1999</v>
      </c>
      <c r="F12244" s="3">
        <v>1998</v>
      </c>
      <c r="G12244" s="3" t="s">
        <v>24</v>
      </c>
    </row>
    <row r="12245" spans="1:7" x14ac:dyDescent="0.45">
      <c r="A12245" s="3" t="s">
        <v>7</v>
      </c>
      <c r="B12245" s="3" t="s">
        <v>2150</v>
      </c>
      <c r="C12245" s="6">
        <v>1172400</v>
      </c>
      <c r="D12245" s="3" t="s">
        <v>32</v>
      </c>
      <c r="E12245" s="3">
        <v>2000</v>
      </c>
      <c r="F12245" s="3">
        <v>1999</v>
      </c>
      <c r="G12245" s="3" t="s">
        <v>53</v>
      </c>
    </row>
    <row r="12246" spans="1:7" x14ac:dyDescent="0.45">
      <c r="A12246" s="3" t="s">
        <v>7</v>
      </c>
      <c r="B12246" s="3" t="s">
        <v>2151</v>
      </c>
      <c r="C12246" s="6">
        <v>1051800</v>
      </c>
      <c r="D12246" s="3" t="s">
        <v>27</v>
      </c>
      <c r="E12246" s="3">
        <v>1998</v>
      </c>
      <c r="F12246" s="3">
        <v>1997</v>
      </c>
      <c r="G12246" s="3" t="s">
        <v>51</v>
      </c>
    </row>
    <row r="12247" spans="1:7" x14ac:dyDescent="0.45">
      <c r="A12247" s="3" t="s">
        <v>7</v>
      </c>
      <c r="B12247" s="3" t="s">
        <v>2151</v>
      </c>
      <c r="C12247" s="6">
        <v>1209000</v>
      </c>
      <c r="D12247" s="3" t="s">
        <v>31</v>
      </c>
      <c r="E12247" s="3">
        <v>1999</v>
      </c>
      <c r="F12247" s="3">
        <v>1998</v>
      </c>
      <c r="G12247" s="3" t="s">
        <v>51</v>
      </c>
    </row>
    <row r="12248" spans="1:7" x14ac:dyDescent="0.45">
      <c r="A12248" s="3" t="s">
        <v>7</v>
      </c>
      <c r="B12248" s="3" t="s">
        <v>2151</v>
      </c>
      <c r="C12248" s="6">
        <v>1367400</v>
      </c>
      <c r="D12248" s="3" t="s">
        <v>32</v>
      </c>
      <c r="E12248" s="3">
        <v>2000</v>
      </c>
      <c r="F12248" s="3">
        <v>1999</v>
      </c>
      <c r="G12248" s="3" t="s">
        <v>51</v>
      </c>
    </row>
    <row r="12249" spans="1:7" x14ac:dyDescent="0.45">
      <c r="A12249" s="3" t="s">
        <v>7</v>
      </c>
      <c r="B12249" s="3" t="s">
        <v>2151</v>
      </c>
      <c r="C12249" s="6">
        <v>2250000</v>
      </c>
      <c r="D12249" s="3" t="s">
        <v>28</v>
      </c>
      <c r="E12249" s="3">
        <v>2001</v>
      </c>
      <c r="F12249" s="3">
        <v>2000</v>
      </c>
      <c r="G12249" s="3" t="s">
        <v>54</v>
      </c>
    </row>
    <row r="12250" spans="1:7" x14ac:dyDescent="0.45">
      <c r="A12250" s="3" t="s">
        <v>7</v>
      </c>
      <c r="B12250" s="3" t="s">
        <v>2151</v>
      </c>
      <c r="C12250" s="6">
        <v>6500000</v>
      </c>
      <c r="D12250" s="3" t="s">
        <v>33</v>
      </c>
      <c r="E12250" s="3">
        <v>2002</v>
      </c>
      <c r="F12250" s="3">
        <v>2001</v>
      </c>
      <c r="G12250" s="3" t="s">
        <v>54</v>
      </c>
    </row>
    <row r="12251" spans="1:7" x14ac:dyDescent="0.45">
      <c r="A12251" s="3" t="s">
        <v>7</v>
      </c>
      <c r="B12251" s="3" t="s">
        <v>2151</v>
      </c>
      <c r="C12251" s="6">
        <v>7150000</v>
      </c>
      <c r="D12251" s="3" t="s">
        <v>34</v>
      </c>
      <c r="E12251" s="3">
        <v>2003</v>
      </c>
      <c r="F12251" s="3">
        <v>2002</v>
      </c>
      <c r="G12251" s="3" t="s">
        <v>54</v>
      </c>
    </row>
    <row r="12252" spans="1:7" x14ac:dyDescent="0.45">
      <c r="A12252" s="3" t="s">
        <v>7</v>
      </c>
      <c r="B12252" s="3" t="s">
        <v>2151</v>
      </c>
      <c r="C12252" s="6">
        <v>7800000</v>
      </c>
      <c r="D12252" s="3" t="s">
        <v>36</v>
      </c>
      <c r="E12252" s="3">
        <v>2004</v>
      </c>
      <c r="F12252" s="3">
        <v>2003</v>
      </c>
      <c r="G12252" s="3" t="s">
        <v>54</v>
      </c>
    </row>
    <row r="12253" spans="1:7" x14ac:dyDescent="0.45">
      <c r="A12253" s="3" t="s">
        <v>7</v>
      </c>
      <c r="B12253" s="3" t="s">
        <v>2151</v>
      </c>
      <c r="C12253" s="6">
        <v>8450000</v>
      </c>
      <c r="D12253" s="3" t="s">
        <v>37</v>
      </c>
      <c r="E12253" s="3">
        <v>2005</v>
      </c>
      <c r="F12253" s="3">
        <v>2004</v>
      </c>
      <c r="G12253" s="3" t="s">
        <v>54</v>
      </c>
    </row>
    <row r="12254" spans="1:7" x14ac:dyDescent="0.45">
      <c r="A12254" s="3" t="s">
        <v>7</v>
      </c>
      <c r="B12254" s="3" t="s">
        <v>2151</v>
      </c>
      <c r="C12254" s="6">
        <v>9100000</v>
      </c>
      <c r="D12254" s="3" t="s">
        <v>38</v>
      </c>
      <c r="E12254" s="3">
        <v>2006</v>
      </c>
      <c r="F12254" s="3">
        <v>2005</v>
      </c>
      <c r="G12254" s="3" t="s">
        <v>60</v>
      </c>
    </row>
    <row r="12255" spans="1:7" x14ac:dyDescent="0.45">
      <c r="A12255" s="3" t="s">
        <v>7</v>
      </c>
      <c r="B12255" s="3" t="s">
        <v>2151</v>
      </c>
      <c r="C12255" s="6">
        <v>7500000</v>
      </c>
      <c r="D12255" s="3" t="s">
        <v>39</v>
      </c>
      <c r="E12255" s="3">
        <v>2007</v>
      </c>
      <c r="F12255" s="3">
        <v>2006</v>
      </c>
      <c r="G12255" s="3" t="s">
        <v>60</v>
      </c>
    </row>
    <row r="12256" spans="1:7" x14ac:dyDescent="0.45">
      <c r="A12256" s="3" t="s">
        <v>7</v>
      </c>
      <c r="B12256" s="3" t="s">
        <v>2151</v>
      </c>
      <c r="C12256" s="6">
        <v>1065918</v>
      </c>
      <c r="D12256" s="3" t="s">
        <v>39</v>
      </c>
      <c r="E12256" s="3">
        <v>2007</v>
      </c>
      <c r="F12256" s="3">
        <v>2006</v>
      </c>
      <c r="G12256" s="3" t="s">
        <v>16</v>
      </c>
    </row>
    <row r="12257" spans="1:7" x14ac:dyDescent="0.45">
      <c r="A12257" s="3" t="s">
        <v>7</v>
      </c>
      <c r="B12257" s="3" t="s">
        <v>2152</v>
      </c>
      <c r="C12257" s="6">
        <v>500000</v>
      </c>
      <c r="D12257" s="3" t="s">
        <v>50</v>
      </c>
      <c r="E12257" s="3">
        <v>2009</v>
      </c>
      <c r="F12257" s="3">
        <v>2008</v>
      </c>
      <c r="G12257" s="3" t="s">
        <v>51</v>
      </c>
    </row>
    <row r="12258" spans="1:7" x14ac:dyDescent="0.45">
      <c r="A12258" s="3" t="s">
        <v>7</v>
      </c>
      <c r="B12258" s="3" t="s">
        <v>2153</v>
      </c>
      <c r="C12258" s="6">
        <v>473604</v>
      </c>
      <c r="D12258" s="3" t="s">
        <v>56</v>
      </c>
      <c r="E12258" s="3">
        <v>2013</v>
      </c>
      <c r="F12258" s="3">
        <v>2012</v>
      </c>
      <c r="G12258" s="3" t="s">
        <v>62</v>
      </c>
    </row>
    <row r="12259" spans="1:7" x14ac:dyDescent="0.45">
      <c r="A12259" s="3" t="s">
        <v>7</v>
      </c>
      <c r="B12259" s="3" t="s">
        <v>2153</v>
      </c>
      <c r="C12259" s="6">
        <v>788872</v>
      </c>
      <c r="D12259" s="3" t="s">
        <v>58</v>
      </c>
      <c r="E12259" s="3">
        <v>2014</v>
      </c>
      <c r="F12259" s="3">
        <v>2013</v>
      </c>
      <c r="G12259" s="3" t="s">
        <v>62</v>
      </c>
    </row>
    <row r="12260" spans="1:7" x14ac:dyDescent="0.45">
      <c r="A12260" s="3" t="s">
        <v>7</v>
      </c>
      <c r="B12260" s="3" t="s">
        <v>2154</v>
      </c>
      <c r="C12260" s="6">
        <v>150000</v>
      </c>
      <c r="D12260" s="3" t="s">
        <v>20</v>
      </c>
      <c r="E12260" s="3">
        <v>1986</v>
      </c>
      <c r="F12260" s="3">
        <v>1985</v>
      </c>
      <c r="G12260" s="3" t="s">
        <v>78</v>
      </c>
    </row>
    <row r="12261" spans="1:7" x14ac:dyDescent="0.45">
      <c r="A12261" s="3" t="s">
        <v>7</v>
      </c>
      <c r="B12261" s="3" t="s">
        <v>2154</v>
      </c>
      <c r="C12261" s="6">
        <v>350000</v>
      </c>
      <c r="D12261" s="3" t="s">
        <v>21</v>
      </c>
      <c r="E12261" s="3">
        <v>1988</v>
      </c>
      <c r="F12261" s="3">
        <v>1987</v>
      </c>
      <c r="G12261" s="3" t="s">
        <v>78</v>
      </c>
    </row>
    <row r="12262" spans="1:7" x14ac:dyDescent="0.45">
      <c r="A12262" s="3" t="s">
        <v>7</v>
      </c>
      <c r="B12262" s="3" t="s">
        <v>2154</v>
      </c>
      <c r="C12262" s="6">
        <v>400000</v>
      </c>
      <c r="D12262" s="3" t="s">
        <v>22</v>
      </c>
      <c r="E12262" s="3">
        <v>1989</v>
      </c>
      <c r="F12262" s="3">
        <v>1988</v>
      </c>
      <c r="G12262" s="3" t="s">
        <v>78</v>
      </c>
    </row>
    <row r="12263" spans="1:7" x14ac:dyDescent="0.45">
      <c r="A12263" s="3" t="s">
        <v>7</v>
      </c>
      <c r="B12263" s="3" t="s">
        <v>2154</v>
      </c>
      <c r="C12263" s="6">
        <v>550000</v>
      </c>
      <c r="D12263" s="3" t="s">
        <v>9</v>
      </c>
      <c r="E12263" s="3">
        <v>1991</v>
      </c>
      <c r="F12263" s="3">
        <v>1990</v>
      </c>
      <c r="G12263" s="3" t="s">
        <v>19</v>
      </c>
    </row>
    <row r="12264" spans="1:7" x14ac:dyDescent="0.45">
      <c r="A12264" s="3" t="s">
        <v>7</v>
      </c>
      <c r="B12264" s="3" t="s">
        <v>2154</v>
      </c>
      <c r="C12264" s="6">
        <v>700000</v>
      </c>
      <c r="D12264" s="3" t="s">
        <v>11</v>
      </c>
      <c r="E12264" s="3">
        <v>1992</v>
      </c>
      <c r="F12264" s="3">
        <v>1991</v>
      </c>
      <c r="G12264" s="3" t="s">
        <v>19</v>
      </c>
    </row>
    <row r="12265" spans="1:7" x14ac:dyDescent="0.45">
      <c r="A12265" s="3" t="s">
        <v>7</v>
      </c>
      <c r="B12265" s="3" t="s">
        <v>2155</v>
      </c>
      <c r="C12265" s="6">
        <v>1373880</v>
      </c>
      <c r="D12265" s="3" t="s">
        <v>43</v>
      </c>
      <c r="E12265" s="3">
        <v>2010</v>
      </c>
      <c r="F12265" s="3">
        <v>2009</v>
      </c>
      <c r="G12265" s="3" t="s">
        <v>41</v>
      </c>
    </row>
    <row r="12266" spans="1:7" x14ac:dyDescent="0.45">
      <c r="A12266" s="3" t="s">
        <v>7</v>
      </c>
      <c r="B12266" s="3" t="s">
        <v>2155</v>
      </c>
      <c r="C12266" s="6">
        <v>1476840</v>
      </c>
      <c r="D12266" s="3" t="s">
        <v>77</v>
      </c>
      <c r="E12266" s="3">
        <v>2011</v>
      </c>
      <c r="F12266" s="3">
        <v>2010</v>
      </c>
      <c r="G12266" s="3" t="s">
        <v>41</v>
      </c>
    </row>
    <row r="12267" spans="1:7" x14ac:dyDescent="0.45">
      <c r="A12267" s="3" t="s">
        <v>7</v>
      </c>
      <c r="B12267" s="3" t="s">
        <v>2155</v>
      </c>
      <c r="C12267" s="6">
        <v>1579920</v>
      </c>
      <c r="D12267" s="3" t="s">
        <v>79</v>
      </c>
      <c r="E12267" s="3">
        <v>2012</v>
      </c>
      <c r="F12267" s="3">
        <v>2011</v>
      </c>
      <c r="G12267" s="3" t="s">
        <v>41</v>
      </c>
    </row>
    <row r="12268" spans="1:7" x14ac:dyDescent="0.45">
      <c r="A12268" s="3" t="s">
        <v>7</v>
      </c>
      <c r="B12268" s="3" t="s">
        <v>2155</v>
      </c>
      <c r="C12268" s="6">
        <v>2433077</v>
      </c>
      <c r="D12268" s="3" t="s">
        <v>56</v>
      </c>
      <c r="E12268" s="3">
        <v>2013</v>
      </c>
      <c r="F12268" s="3">
        <v>2012</v>
      </c>
      <c r="G12268" s="3" t="s">
        <v>41</v>
      </c>
    </row>
    <row r="12269" spans="1:7" x14ac:dyDescent="0.45">
      <c r="A12269" s="3" t="s">
        <v>7</v>
      </c>
      <c r="B12269" s="3" t="s">
        <v>2155</v>
      </c>
      <c r="C12269" s="6">
        <v>8000000</v>
      </c>
      <c r="D12269" s="3" t="s">
        <v>58</v>
      </c>
      <c r="E12269" s="3">
        <v>2014</v>
      </c>
      <c r="F12269" s="3">
        <v>2013</v>
      </c>
      <c r="G12269" s="3" t="s">
        <v>41</v>
      </c>
    </row>
    <row r="12270" spans="1:7" x14ac:dyDescent="0.45">
      <c r="A12270" s="3" t="s">
        <v>7</v>
      </c>
      <c r="B12270" s="3" t="s">
        <v>2155</v>
      </c>
      <c r="C12270" s="6">
        <v>8000000</v>
      </c>
      <c r="D12270" s="3" t="s">
        <v>59</v>
      </c>
      <c r="E12270" s="3">
        <v>2015</v>
      </c>
      <c r="F12270" s="3">
        <v>2014</v>
      </c>
      <c r="G12270" s="3" t="s">
        <v>41</v>
      </c>
    </row>
    <row r="12271" spans="1:7" x14ac:dyDescent="0.45">
      <c r="A12271" s="3" t="s">
        <v>7</v>
      </c>
      <c r="B12271" s="3" t="s">
        <v>2155</v>
      </c>
      <c r="C12271" s="6">
        <v>8000000</v>
      </c>
      <c r="D12271" s="3" t="s">
        <v>61</v>
      </c>
      <c r="E12271" s="3">
        <v>2016</v>
      </c>
      <c r="F12271" s="3">
        <v>2015</v>
      </c>
      <c r="G12271" s="3" t="s">
        <v>41</v>
      </c>
    </row>
    <row r="12272" spans="1:7" x14ac:dyDescent="0.45">
      <c r="A12272" s="3" t="s">
        <v>7</v>
      </c>
      <c r="B12272" s="3" t="s">
        <v>2155</v>
      </c>
      <c r="C12272" s="6">
        <v>8800000</v>
      </c>
      <c r="D12272" s="3" t="s">
        <v>45</v>
      </c>
      <c r="E12272" s="3">
        <v>2017</v>
      </c>
      <c r="F12272" s="3">
        <v>2016</v>
      </c>
      <c r="G12272" s="3" t="s">
        <v>111</v>
      </c>
    </row>
    <row r="12273" spans="1:7" x14ac:dyDescent="0.45">
      <c r="A12273" s="3" t="s">
        <v>7</v>
      </c>
      <c r="B12273" s="3" t="s">
        <v>2155</v>
      </c>
      <c r="C12273" s="6">
        <v>19000000</v>
      </c>
      <c r="D12273" s="3" t="s">
        <v>47</v>
      </c>
      <c r="E12273" s="3">
        <v>2018</v>
      </c>
      <c r="F12273" s="3">
        <v>2017</v>
      </c>
      <c r="G12273" s="3" t="s">
        <v>83</v>
      </c>
    </row>
    <row r="12274" spans="1:7" x14ac:dyDescent="0.45">
      <c r="A12274" s="3" t="s">
        <v>7</v>
      </c>
      <c r="B12274" s="3" t="s">
        <v>2156</v>
      </c>
      <c r="C12274" s="6">
        <v>1028400</v>
      </c>
      <c r="D12274" s="3" t="s">
        <v>56</v>
      </c>
      <c r="E12274" s="3">
        <v>2013</v>
      </c>
      <c r="F12274" s="3">
        <v>2012</v>
      </c>
      <c r="G12274" s="3" t="s">
        <v>106</v>
      </c>
    </row>
    <row r="12275" spans="1:7" x14ac:dyDescent="0.45">
      <c r="A12275" s="3" t="s">
        <v>7</v>
      </c>
      <c r="B12275" s="3" t="s">
        <v>2156</v>
      </c>
      <c r="C12275" s="6">
        <v>1074720</v>
      </c>
      <c r="D12275" s="3" t="s">
        <v>58</v>
      </c>
      <c r="E12275" s="3">
        <v>2014</v>
      </c>
      <c r="F12275" s="3">
        <v>2013</v>
      </c>
      <c r="G12275" s="3" t="s">
        <v>106</v>
      </c>
    </row>
    <row r="12276" spans="1:7" x14ac:dyDescent="0.45">
      <c r="A12276" s="3" t="s">
        <v>7</v>
      </c>
      <c r="B12276" s="3" t="s">
        <v>2156</v>
      </c>
      <c r="C12276" s="6">
        <v>1120920</v>
      </c>
      <c r="D12276" s="3" t="s">
        <v>59</v>
      </c>
      <c r="E12276" s="3">
        <v>2015</v>
      </c>
      <c r="F12276" s="3">
        <v>2014</v>
      </c>
      <c r="G12276" s="3" t="s">
        <v>94</v>
      </c>
    </row>
    <row r="12277" spans="1:7" x14ac:dyDescent="0.45">
      <c r="A12277" s="3" t="s">
        <v>7</v>
      </c>
      <c r="B12277" s="3" t="s">
        <v>2156</v>
      </c>
      <c r="C12277" s="6">
        <v>157945</v>
      </c>
      <c r="D12277" s="3" t="s">
        <v>47</v>
      </c>
      <c r="E12277" s="3">
        <v>2018</v>
      </c>
      <c r="F12277" s="3">
        <v>2017</v>
      </c>
      <c r="G12277" s="3" t="s">
        <v>68</v>
      </c>
    </row>
    <row r="12278" spans="1:7" x14ac:dyDescent="0.45">
      <c r="A12278" s="3" t="s">
        <v>7</v>
      </c>
      <c r="B12278" s="3" t="s">
        <v>2157</v>
      </c>
      <c r="C12278" s="6">
        <v>3090000</v>
      </c>
      <c r="D12278" s="3" t="s">
        <v>56</v>
      </c>
      <c r="E12278" s="3">
        <v>2013</v>
      </c>
      <c r="F12278" s="3">
        <v>2012</v>
      </c>
      <c r="G12278" s="3" t="s">
        <v>62</v>
      </c>
    </row>
    <row r="12279" spans="1:7" x14ac:dyDescent="0.45">
      <c r="A12279" s="3" t="s">
        <v>7</v>
      </c>
      <c r="B12279" s="3" t="s">
        <v>2157</v>
      </c>
      <c r="C12279" s="6">
        <v>3229050</v>
      </c>
      <c r="D12279" s="3" t="s">
        <v>58</v>
      </c>
      <c r="E12279" s="3">
        <v>2014</v>
      </c>
      <c r="F12279" s="3">
        <v>2013</v>
      </c>
      <c r="G12279" s="3" t="s">
        <v>62</v>
      </c>
    </row>
    <row r="12280" spans="1:7" x14ac:dyDescent="0.45">
      <c r="A12280" s="3" t="s">
        <v>7</v>
      </c>
      <c r="B12280" s="3" t="s">
        <v>2157</v>
      </c>
      <c r="C12280" s="6">
        <v>3368100</v>
      </c>
      <c r="D12280" s="3" t="s">
        <v>59</v>
      </c>
      <c r="E12280" s="3">
        <v>2015</v>
      </c>
      <c r="F12280" s="3">
        <v>2014</v>
      </c>
      <c r="G12280" s="3" t="s">
        <v>62</v>
      </c>
    </row>
    <row r="12281" spans="1:7" x14ac:dyDescent="0.45">
      <c r="A12281" s="3" t="s">
        <v>7</v>
      </c>
      <c r="B12281" s="3" t="s">
        <v>2157</v>
      </c>
      <c r="C12281" s="6">
        <v>5500000</v>
      </c>
      <c r="D12281" s="3" t="s">
        <v>61</v>
      </c>
      <c r="E12281" s="3">
        <v>2016</v>
      </c>
      <c r="F12281" s="3">
        <v>2015</v>
      </c>
      <c r="G12281" s="3" t="s">
        <v>64</v>
      </c>
    </row>
    <row r="12282" spans="1:7" x14ac:dyDescent="0.45">
      <c r="A12282" s="3" t="s">
        <v>7</v>
      </c>
      <c r="B12282" s="3" t="s">
        <v>2157</v>
      </c>
      <c r="C12282" s="6">
        <v>10500000</v>
      </c>
      <c r="D12282" s="3" t="s">
        <v>45</v>
      </c>
      <c r="E12282" s="3">
        <v>2017</v>
      </c>
      <c r="F12282" s="3">
        <v>2016</v>
      </c>
      <c r="G12282" s="3" t="s">
        <v>105</v>
      </c>
    </row>
    <row r="12283" spans="1:7" x14ac:dyDescent="0.45">
      <c r="A12283" s="3" t="s">
        <v>7</v>
      </c>
      <c r="B12283" s="3" t="s">
        <v>2157</v>
      </c>
      <c r="C12283" s="6">
        <v>10500000</v>
      </c>
      <c r="D12283" s="3" t="s">
        <v>47</v>
      </c>
      <c r="E12283" s="3">
        <v>2018</v>
      </c>
      <c r="F12283" s="3">
        <v>2017</v>
      </c>
      <c r="G12283" s="3" t="s">
        <v>105</v>
      </c>
    </row>
    <row r="12284" spans="1:7" x14ac:dyDescent="0.45">
      <c r="A12284" s="3" t="s">
        <v>7</v>
      </c>
      <c r="B12284" s="3" t="s">
        <v>2158</v>
      </c>
      <c r="C12284" s="6">
        <v>1559280</v>
      </c>
      <c r="D12284" s="3" t="s">
        <v>37</v>
      </c>
      <c r="E12284" s="3">
        <v>2005</v>
      </c>
      <c r="F12284" s="3">
        <v>2004</v>
      </c>
      <c r="G12284" s="3" t="s">
        <v>10</v>
      </c>
    </row>
    <row r="12285" spans="1:7" x14ac:dyDescent="0.45">
      <c r="A12285" s="3" t="s">
        <v>7</v>
      </c>
      <c r="B12285" s="3" t="s">
        <v>2158</v>
      </c>
      <c r="C12285" s="6">
        <v>1676280</v>
      </c>
      <c r="D12285" s="3" t="s">
        <v>38</v>
      </c>
      <c r="E12285" s="3">
        <v>2006</v>
      </c>
      <c r="F12285" s="3">
        <v>2005</v>
      </c>
      <c r="G12285" s="3" t="s">
        <v>10</v>
      </c>
    </row>
    <row r="12286" spans="1:7" x14ac:dyDescent="0.45">
      <c r="A12286" s="3" t="s">
        <v>7</v>
      </c>
      <c r="B12286" s="3" t="s">
        <v>2158</v>
      </c>
      <c r="C12286" s="6">
        <v>1793160</v>
      </c>
      <c r="D12286" s="3" t="s">
        <v>39</v>
      </c>
      <c r="E12286" s="3">
        <v>2007</v>
      </c>
      <c r="F12286" s="3">
        <v>2006</v>
      </c>
      <c r="G12286" s="3" t="s">
        <v>13</v>
      </c>
    </row>
    <row r="12287" spans="1:7" x14ac:dyDescent="0.45">
      <c r="A12287" s="3" t="s">
        <v>7</v>
      </c>
      <c r="B12287" s="3" t="s">
        <v>2158</v>
      </c>
      <c r="C12287" s="6">
        <v>2562426</v>
      </c>
      <c r="D12287" s="3" t="s">
        <v>42</v>
      </c>
      <c r="E12287" s="3">
        <v>2008</v>
      </c>
      <c r="F12287" s="3">
        <v>2007</v>
      </c>
      <c r="G12287" s="3" t="s">
        <v>83</v>
      </c>
    </row>
    <row r="12288" spans="1:7" x14ac:dyDescent="0.45">
      <c r="A12288" s="3" t="s">
        <v>7</v>
      </c>
      <c r="B12288" s="3" t="s">
        <v>2158</v>
      </c>
      <c r="C12288" s="6">
        <v>2300000</v>
      </c>
      <c r="D12288" s="3" t="s">
        <v>50</v>
      </c>
      <c r="E12288" s="3">
        <v>2009</v>
      </c>
      <c r="F12288" s="3">
        <v>2008</v>
      </c>
      <c r="G12288" s="3" t="s">
        <v>83</v>
      </c>
    </row>
    <row r="12289" spans="1:7" x14ac:dyDescent="0.45">
      <c r="A12289" s="3" t="s">
        <v>7</v>
      </c>
      <c r="B12289" s="3" t="s">
        <v>2158</v>
      </c>
      <c r="C12289" s="6">
        <v>2500000</v>
      </c>
      <c r="D12289" s="3" t="s">
        <v>43</v>
      </c>
      <c r="E12289" s="3">
        <v>2010</v>
      </c>
      <c r="F12289" s="3">
        <v>2009</v>
      </c>
      <c r="G12289" s="3" t="s">
        <v>103</v>
      </c>
    </row>
    <row r="12290" spans="1:7" x14ac:dyDescent="0.45">
      <c r="A12290" s="3" t="s">
        <v>7</v>
      </c>
      <c r="B12290" s="3" t="s">
        <v>2158</v>
      </c>
      <c r="C12290" s="6">
        <v>2700000</v>
      </c>
      <c r="D12290" s="3" t="s">
        <v>77</v>
      </c>
      <c r="E12290" s="3">
        <v>2011</v>
      </c>
      <c r="F12290" s="3">
        <v>2010</v>
      </c>
      <c r="G12290" s="3" t="s">
        <v>83</v>
      </c>
    </row>
    <row r="12291" spans="1:7" x14ac:dyDescent="0.45">
      <c r="A12291" s="3" t="s">
        <v>7</v>
      </c>
      <c r="B12291" s="3" t="s">
        <v>2158</v>
      </c>
      <c r="C12291" s="6">
        <v>1500000</v>
      </c>
      <c r="D12291" s="3" t="s">
        <v>79</v>
      </c>
      <c r="E12291" s="3">
        <v>2012</v>
      </c>
      <c r="F12291" s="3">
        <v>2011</v>
      </c>
      <c r="G12291" s="3" t="s">
        <v>64</v>
      </c>
    </row>
    <row r="12292" spans="1:7" x14ac:dyDescent="0.45">
      <c r="A12292" s="3" t="s">
        <v>7</v>
      </c>
      <c r="B12292" s="3" t="s">
        <v>2158</v>
      </c>
      <c r="C12292" s="6">
        <v>1567500</v>
      </c>
      <c r="D12292" s="3" t="s">
        <v>56</v>
      </c>
      <c r="E12292" s="3">
        <v>2013</v>
      </c>
      <c r="F12292" s="3">
        <v>2012</v>
      </c>
      <c r="G12292" s="3" t="s">
        <v>57</v>
      </c>
    </row>
    <row r="12293" spans="1:7" x14ac:dyDescent="0.45">
      <c r="A12293" s="3" t="s">
        <v>7</v>
      </c>
      <c r="B12293" s="3" t="s">
        <v>2158</v>
      </c>
      <c r="C12293" s="6">
        <v>915243</v>
      </c>
      <c r="D12293" s="3" t="s">
        <v>59</v>
      </c>
      <c r="E12293" s="3">
        <v>2015</v>
      </c>
      <c r="F12293" s="3">
        <v>2014</v>
      </c>
      <c r="G12293" s="3" t="s">
        <v>46</v>
      </c>
    </row>
    <row r="12294" spans="1:7" x14ac:dyDescent="0.45">
      <c r="A12294" s="3" t="s">
        <v>7</v>
      </c>
      <c r="B12294" s="3" t="s">
        <v>2159</v>
      </c>
      <c r="C12294" s="6">
        <v>98637</v>
      </c>
      <c r="D12294" s="3" t="s">
        <v>77</v>
      </c>
      <c r="E12294" s="3">
        <v>2011</v>
      </c>
      <c r="F12294" s="3">
        <v>2010</v>
      </c>
      <c r="G12294" s="3" t="s">
        <v>105</v>
      </c>
    </row>
    <row r="12295" spans="1:7" x14ac:dyDescent="0.45">
      <c r="A12295" s="3" t="s">
        <v>7</v>
      </c>
      <c r="B12295" s="3" t="s">
        <v>2159</v>
      </c>
      <c r="C12295" s="6">
        <v>71736</v>
      </c>
      <c r="D12295" s="3" t="s">
        <v>77</v>
      </c>
      <c r="E12295" s="3">
        <v>2011</v>
      </c>
      <c r="F12295" s="3">
        <v>2010</v>
      </c>
      <c r="G12295" s="3" t="s">
        <v>86</v>
      </c>
    </row>
    <row r="12296" spans="1:7" x14ac:dyDescent="0.45">
      <c r="A12296" s="3" t="s">
        <v>7</v>
      </c>
      <c r="B12296" s="3" t="s">
        <v>2159</v>
      </c>
      <c r="C12296" s="6">
        <v>572943</v>
      </c>
      <c r="D12296" s="3" t="s">
        <v>56</v>
      </c>
      <c r="E12296" s="3">
        <v>2013</v>
      </c>
      <c r="F12296" s="3">
        <v>2012</v>
      </c>
      <c r="G12296" s="3" t="s">
        <v>100</v>
      </c>
    </row>
    <row r="12297" spans="1:7" x14ac:dyDescent="0.45">
      <c r="A12297" s="3" t="s">
        <v>7</v>
      </c>
      <c r="B12297" s="3" t="s">
        <v>2159</v>
      </c>
      <c r="C12297" s="6">
        <v>916099</v>
      </c>
      <c r="D12297" s="3" t="s">
        <v>58</v>
      </c>
      <c r="E12297" s="3">
        <v>2014</v>
      </c>
      <c r="F12297" s="3">
        <v>2013</v>
      </c>
      <c r="G12297" s="3" t="s">
        <v>100</v>
      </c>
    </row>
    <row r="12298" spans="1:7" x14ac:dyDescent="0.45">
      <c r="A12298" s="3" t="s">
        <v>7</v>
      </c>
      <c r="B12298" s="3" t="s">
        <v>2159</v>
      </c>
      <c r="C12298" s="6">
        <v>981084</v>
      </c>
      <c r="D12298" s="3" t="s">
        <v>59</v>
      </c>
      <c r="E12298" s="3">
        <v>2015</v>
      </c>
      <c r="F12298" s="3">
        <v>2014</v>
      </c>
      <c r="G12298" s="3" t="s">
        <v>100</v>
      </c>
    </row>
    <row r="12299" spans="1:7" x14ac:dyDescent="0.45">
      <c r="A12299" s="3" t="s">
        <v>7</v>
      </c>
      <c r="B12299" s="3" t="s">
        <v>2159</v>
      </c>
      <c r="C12299" s="6">
        <v>1100602</v>
      </c>
      <c r="D12299" s="3" t="s">
        <v>61</v>
      </c>
      <c r="E12299" s="3">
        <v>2016</v>
      </c>
      <c r="F12299" s="3">
        <v>2015</v>
      </c>
      <c r="G12299" s="3" t="s">
        <v>100</v>
      </c>
    </row>
    <row r="12300" spans="1:7" x14ac:dyDescent="0.45">
      <c r="A12300" s="3" t="s">
        <v>7</v>
      </c>
      <c r="B12300" s="3" t="s">
        <v>2159</v>
      </c>
      <c r="C12300" s="6">
        <v>8000000</v>
      </c>
      <c r="D12300" s="3" t="s">
        <v>45</v>
      </c>
      <c r="E12300" s="3">
        <v>2017</v>
      </c>
      <c r="F12300" s="3">
        <v>2016</v>
      </c>
      <c r="G12300" s="3" t="s">
        <v>16</v>
      </c>
    </row>
    <row r="12301" spans="1:7" x14ac:dyDescent="0.45">
      <c r="A12301" s="3" t="s">
        <v>7</v>
      </c>
      <c r="B12301" s="3" t="s">
        <v>2159</v>
      </c>
      <c r="C12301" s="6">
        <v>8000000</v>
      </c>
      <c r="D12301" s="3" t="s">
        <v>47</v>
      </c>
      <c r="E12301" s="3">
        <v>2018</v>
      </c>
      <c r="F12301" s="3">
        <v>2017</v>
      </c>
      <c r="G12301" s="3" t="s">
        <v>16</v>
      </c>
    </row>
    <row r="12302" spans="1:7" x14ac:dyDescent="0.45">
      <c r="A12302" s="3" t="s">
        <v>7</v>
      </c>
      <c r="B12302" s="3" t="s">
        <v>2160</v>
      </c>
      <c r="C12302" s="6">
        <v>6000000</v>
      </c>
      <c r="D12302" s="3" t="s">
        <v>47</v>
      </c>
      <c r="E12302" s="3">
        <v>2018</v>
      </c>
      <c r="F12302" s="3">
        <v>2017</v>
      </c>
      <c r="G12302" s="3" t="s">
        <v>51</v>
      </c>
    </row>
    <row r="12303" spans="1:7" x14ac:dyDescent="0.45">
      <c r="A12303" s="3" t="s">
        <v>7</v>
      </c>
      <c r="B12303" s="3" t="s">
        <v>2161</v>
      </c>
      <c r="C12303" s="6">
        <v>1468920</v>
      </c>
      <c r="D12303" s="3" t="s">
        <v>32</v>
      </c>
      <c r="E12303" s="3">
        <v>2000</v>
      </c>
      <c r="F12303" s="3">
        <v>1999</v>
      </c>
      <c r="G12303" s="3" t="s">
        <v>41</v>
      </c>
    </row>
    <row r="12304" spans="1:7" x14ac:dyDescent="0.45">
      <c r="A12304" s="3" t="s">
        <v>7</v>
      </c>
      <c r="B12304" s="3" t="s">
        <v>2161</v>
      </c>
      <c r="C12304" s="6">
        <v>1579080</v>
      </c>
      <c r="D12304" s="3" t="s">
        <v>28</v>
      </c>
      <c r="E12304" s="3">
        <v>2001</v>
      </c>
      <c r="F12304" s="3">
        <v>2000</v>
      </c>
      <c r="G12304" s="3" t="s">
        <v>41</v>
      </c>
    </row>
    <row r="12305" spans="1:7" x14ac:dyDescent="0.45">
      <c r="A12305" s="3" t="s">
        <v>7</v>
      </c>
      <c r="B12305" s="3" t="s">
        <v>2161</v>
      </c>
      <c r="C12305" s="6">
        <v>1689360</v>
      </c>
      <c r="D12305" s="3" t="s">
        <v>33</v>
      </c>
      <c r="E12305" s="3">
        <v>2002</v>
      </c>
      <c r="F12305" s="3">
        <v>2001</v>
      </c>
      <c r="G12305" s="3" t="s">
        <v>41</v>
      </c>
    </row>
    <row r="12306" spans="1:7" x14ac:dyDescent="0.45">
      <c r="A12306" s="3" t="s">
        <v>7</v>
      </c>
      <c r="B12306" s="3" t="s">
        <v>2161</v>
      </c>
      <c r="C12306" s="6">
        <v>2153934</v>
      </c>
      <c r="D12306" s="3" t="s">
        <v>34</v>
      </c>
      <c r="E12306" s="3">
        <v>2003</v>
      </c>
      <c r="F12306" s="3">
        <v>2002</v>
      </c>
      <c r="G12306" s="3" t="s">
        <v>41</v>
      </c>
    </row>
    <row r="12307" spans="1:7" x14ac:dyDescent="0.45">
      <c r="A12307" s="3" t="s">
        <v>7</v>
      </c>
      <c r="B12307" s="3" t="s">
        <v>2161</v>
      </c>
      <c r="C12307" s="6">
        <v>8333333</v>
      </c>
      <c r="D12307" s="3" t="s">
        <v>36</v>
      </c>
      <c r="E12307" s="3">
        <v>2004</v>
      </c>
      <c r="F12307" s="3">
        <v>2003</v>
      </c>
      <c r="G12307" s="3" t="s">
        <v>41</v>
      </c>
    </row>
    <row r="12308" spans="1:7" x14ac:dyDescent="0.45">
      <c r="A12308" s="3" t="s">
        <v>7</v>
      </c>
      <c r="B12308" s="3" t="s">
        <v>2161</v>
      </c>
      <c r="C12308" s="6">
        <v>7500000</v>
      </c>
      <c r="D12308" s="3" t="s">
        <v>37</v>
      </c>
      <c r="E12308" s="3">
        <v>2005</v>
      </c>
      <c r="F12308" s="3">
        <v>2004</v>
      </c>
      <c r="G12308" s="3" t="s">
        <v>35</v>
      </c>
    </row>
    <row r="12309" spans="1:7" x14ac:dyDescent="0.45">
      <c r="A12309" s="3" t="s">
        <v>7</v>
      </c>
      <c r="B12309" s="3" t="s">
        <v>2161</v>
      </c>
      <c r="C12309" s="6">
        <v>6666667</v>
      </c>
      <c r="D12309" s="3" t="s">
        <v>38</v>
      </c>
      <c r="E12309" s="3">
        <v>2006</v>
      </c>
      <c r="F12309" s="3">
        <v>2005</v>
      </c>
      <c r="G12309" s="3" t="s">
        <v>35</v>
      </c>
    </row>
    <row r="12310" spans="1:7" x14ac:dyDescent="0.45">
      <c r="A12310" s="3" t="s">
        <v>7</v>
      </c>
      <c r="B12310" s="3" t="s">
        <v>2161</v>
      </c>
      <c r="C12310" s="6">
        <v>8100000</v>
      </c>
      <c r="D12310" s="3" t="s">
        <v>39</v>
      </c>
      <c r="E12310" s="3">
        <v>2007</v>
      </c>
      <c r="F12310" s="3">
        <v>2006</v>
      </c>
      <c r="G12310" s="3" t="s">
        <v>35</v>
      </c>
    </row>
    <row r="12311" spans="1:7" x14ac:dyDescent="0.45">
      <c r="A12311" s="3" t="s">
        <v>7</v>
      </c>
      <c r="B12311" s="3" t="s">
        <v>2161</v>
      </c>
      <c r="C12311" s="6">
        <v>8898000</v>
      </c>
      <c r="D12311" s="3" t="s">
        <v>42</v>
      </c>
      <c r="E12311" s="3">
        <v>2008</v>
      </c>
      <c r="F12311" s="3">
        <v>2007</v>
      </c>
      <c r="G12311" s="3" t="s">
        <v>35</v>
      </c>
    </row>
    <row r="12312" spans="1:7" x14ac:dyDescent="0.45">
      <c r="A12312" s="3" t="s">
        <v>7</v>
      </c>
      <c r="B12312" s="3" t="s">
        <v>2161</v>
      </c>
      <c r="C12312" s="6">
        <v>9196000</v>
      </c>
      <c r="D12312" s="3" t="s">
        <v>50</v>
      </c>
      <c r="E12312" s="3">
        <v>2009</v>
      </c>
      <c r="F12312" s="3">
        <v>2008</v>
      </c>
      <c r="G12312" s="3" t="s">
        <v>35</v>
      </c>
    </row>
    <row r="12313" spans="1:7" x14ac:dyDescent="0.45">
      <c r="A12313" s="3" t="s">
        <v>7</v>
      </c>
      <c r="B12313" s="3" t="s">
        <v>2161</v>
      </c>
      <c r="C12313" s="6">
        <v>9862500</v>
      </c>
      <c r="D12313" s="3" t="s">
        <v>43</v>
      </c>
      <c r="E12313" s="3">
        <v>2010</v>
      </c>
      <c r="F12313" s="3">
        <v>2009</v>
      </c>
      <c r="G12313" s="3" t="s">
        <v>35</v>
      </c>
    </row>
    <row r="12314" spans="1:7" x14ac:dyDescent="0.45">
      <c r="A12314" s="3" t="s">
        <v>7</v>
      </c>
      <c r="B12314" s="3" t="s">
        <v>2161</v>
      </c>
      <c r="C12314" s="6">
        <v>10650000</v>
      </c>
      <c r="D12314" s="3" t="s">
        <v>77</v>
      </c>
      <c r="E12314" s="3">
        <v>2011</v>
      </c>
      <c r="F12314" s="3">
        <v>2010</v>
      </c>
      <c r="G12314" s="3" t="s">
        <v>35</v>
      </c>
    </row>
    <row r="12315" spans="1:7" x14ac:dyDescent="0.45">
      <c r="A12315" s="3" t="s">
        <v>7</v>
      </c>
      <c r="B12315" s="3" t="s">
        <v>2161</v>
      </c>
      <c r="C12315" s="6">
        <v>11158000</v>
      </c>
      <c r="D12315" s="3" t="s">
        <v>79</v>
      </c>
      <c r="E12315" s="3">
        <v>2012</v>
      </c>
      <c r="F12315" s="3">
        <v>2011</v>
      </c>
      <c r="G12315" s="3" t="s">
        <v>35</v>
      </c>
    </row>
    <row r="12316" spans="1:7" x14ac:dyDescent="0.45">
      <c r="A12316" s="3" t="s">
        <v>7</v>
      </c>
      <c r="B12316" s="3" t="s">
        <v>2161</v>
      </c>
      <c r="C12316" s="6">
        <v>5000000</v>
      </c>
      <c r="D12316" s="3" t="s">
        <v>56</v>
      </c>
      <c r="E12316" s="3">
        <v>2013</v>
      </c>
      <c r="F12316" s="3">
        <v>2012</v>
      </c>
      <c r="G12316" s="3" t="s">
        <v>13</v>
      </c>
    </row>
    <row r="12317" spans="1:7" x14ac:dyDescent="0.45">
      <c r="A12317" s="3" t="s">
        <v>7</v>
      </c>
      <c r="B12317" s="3" t="s">
        <v>2161</v>
      </c>
      <c r="C12317" s="6">
        <v>5625313</v>
      </c>
      <c r="D12317" s="3" t="s">
        <v>58</v>
      </c>
      <c r="E12317" s="3">
        <v>2014</v>
      </c>
      <c r="F12317" s="3">
        <v>2013</v>
      </c>
      <c r="G12317" s="3" t="s">
        <v>62</v>
      </c>
    </row>
    <row r="12318" spans="1:7" x14ac:dyDescent="0.45">
      <c r="A12318" s="3" t="s">
        <v>7</v>
      </c>
      <c r="B12318" s="3" t="s">
        <v>2161</v>
      </c>
      <c r="C12318" s="6">
        <v>5850313</v>
      </c>
      <c r="D12318" s="3" t="s">
        <v>59</v>
      </c>
      <c r="E12318" s="3">
        <v>2015</v>
      </c>
      <c r="F12318" s="3">
        <v>2014</v>
      </c>
      <c r="G12318" s="3" t="s">
        <v>54</v>
      </c>
    </row>
    <row r="12319" spans="1:7" x14ac:dyDescent="0.45">
      <c r="A12319" s="3" t="s">
        <v>7</v>
      </c>
      <c r="B12319" s="3" t="s">
        <v>2161</v>
      </c>
      <c r="C12319" s="6">
        <v>1499187</v>
      </c>
      <c r="D12319" s="3" t="s">
        <v>61</v>
      </c>
      <c r="E12319" s="3">
        <v>2016</v>
      </c>
      <c r="F12319" s="3">
        <v>2015</v>
      </c>
      <c r="G12319" s="3" t="s">
        <v>54</v>
      </c>
    </row>
    <row r="12320" spans="1:7" x14ac:dyDescent="0.45">
      <c r="A12320" s="3" t="s">
        <v>7</v>
      </c>
      <c r="B12320" s="3" t="s">
        <v>2161</v>
      </c>
      <c r="C12320" s="6">
        <v>1551659</v>
      </c>
      <c r="D12320" s="3" t="s">
        <v>45</v>
      </c>
      <c r="E12320" s="3">
        <v>2017</v>
      </c>
      <c r="F12320" s="3">
        <v>2016</v>
      </c>
      <c r="G12320" s="3" t="s">
        <v>105</v>
      </c>
    </row>
    <row r="12321" spans="1:7" x14ac:dyDescent="0.45">
      <c r="A12321" s="3" t="s">
        <v>7</v>
      </c>
      <c r="B12321" s="3" t="s">
        <v>2161</v>
      </c>
      <c r="C12321" s="6">
        <v>1471382</v>
      </c>
      <c r="D12321" s="3" t="s">
        <v>47</v>
      </c>
      <c r="E12321" s="3">
        <v>2018</v>
      </c>
      <c r="F12321" s="3">
        <v>2017</v>
      </c>
      <c r="G12321" s="3" t="s">
        <v>105</v>
      </c>
    </row>
    <row r="12322" spans="1:7" x14ac:dyDescent="0.45">
      <c r="A12322" s="3" t="s">
        <v>7</v>
      </c>
      <c r="B12322" s="3" t="s">
        <v>2162</v>
      </c>
      <c r="C12322" s="6">
        <v>4458840</v>
      </c>
      <c r="D12322" s="3" t="s">
        <v>43</v>
      </c>
      <c r="E12322" s="3">
        <v>2010</v>
      </c>
      <c r="F12322" s="3">
        <v>2009</v>
      </c>
      <c r="G12322" s="3" t="s">
        <v>68</v>
      </c>
    </row>
    <row r="12323" spans="1:7" x14ac:dyDescent="0.45">
      <c r="A12323" s="3" t="s">
        <v>7</v>
      </c>
      <c r="B12323" s="3" t="s">
        <v>2162</v>
      </c>
      <c r="C12323" s="6">
        <v>4793280</v>
      </c>
      <c r="D12323" s="3" t="s">
        <v>77</v>
      </c>
      <c r="E12323" s="3">
        <v>2011</v>
      </c>
      <c r="F12323" s="3">
        <v>2010</v>
      </c>
      <c r="G12323" s="3" t="s">
        <v>54</v>
      </c>
    </row>
    <row r="12324" spans="1:7" x14ac:dyDescent="0.45">
      <c r="A12324" s="3" t="s">
        <v>7</v>
      </c>
      <c r="B12324" s="3" t="s">
        <v>2162</v>
      </c>
      <c r="C12324" s="6">
        <v>5127720</v>
      </c>
      <c r="D12324" s="3" t="s">
        <v>79</v>
      </c>
      <c r="E12324" s="3">
        <v>2012</v>
      </c>
      <c r="F12324" s="3">
        <v>2011</v>
      </c>
      <c r="G12324" s="3" t="s">
        <v>54</v>
      </c>
    </row>
    <row r="12325" spans="1:7" x14ac:dyDescent="0.45">
      <c r="A12325" s="3" t="s">
        <v>7</v>
      </c>
      <c r="B12325" s="3" t="s">
        <v>2162</v>
      </c>
      <c r="C12325" s="6">
        <v>1200000</v>
      </c>
      <c r="D12325" s="3" t="s">
        <v>56</v>
      </c>
      <c r="E12325" s="3">
        <v>2013</v>
      </c>
      <c r="F12325" s="3">
        <v>2012</v>
      </c>
      <c r="G12325" s="3" t="s">
        <v>46</v>
      </c>
    </row>
    <row r="12326" spans="1:7" x14ac:dyDescent="0.45">
      <c r="A12326" s="3" t="s">
        <v>7</v>
      </c>
      <c r="B12326" s="3" t="s">
        <v>2162</v>
      </c>
      <c r="C12326" s="6">
        <v>1200000</v>
      </c>
      <c r="D12326" s="3" t="s">
        <v>58</v>
      </c>
      <c r="E12326" s="3">
        <v>2014</v>
      </c>
      <c r="F12326" s="3">
        <v>2013</v>
      </c>
      <c r="G12326" s="3" t="s">
        <v>46</v>
      </c>
    </row>
    <row r="12327" spans="1:7" x14ac:dyDescent="0.45">
      <c r="A12327" s="3" t="s">
        <v>7</v>
      </c>
      <c r="B12327" s="3" t="s">
        <v>2163</v>
      </c>
      <c r="C12327" s="6">
        <v>815615</v>
      </c>
      <c r="D12327" s="3" t="s">
        <v>47</v>
      </c>
      <c r="E12327" s="3">
        <v>2018</v>
      </c>
      <c r="F12327" s="3">
        <v>2017</v>
      </c>
      <c r="G12327" s="3" t="s">
        <v>13</v>
      </c>
    </row>
    <row r="12328" spans="1:7" x14ac:dyDescent="0.45">
      <c r="A12328" s="3" t="s">
        <v>7</v>
      </c>
      <c r="B12328" s="3" t="s">
        <v>2164</v>
      </c>
      <c r="C12328" s="6">
        <v>435000</v>
      </c>
      <c r="D12328" s="3" t="s">
        <v>18</v>
      </c>
      <c r="E12328" s="3">
        <v>1985</v>
      </c>
      <c r="F12328" s="3">
        <v>1984</v>
      </c>
      <c r="G12328" s="3" t="s">
        <v>392</v>
      </c>
    </row>
    <row r="12329" spans="1:7" x14ac:dyDescent="0.45">
      <c r="A12329" s="3" t="s">
        <v>7</v>
      </c>
      <c r="B12329" s="3" t="s">
        <v>2164</v>
      </c>
      <c r="C12329" s="6">
        <v>485000</v>
      </c>
      <c r="D12329" s="3" t="s">
        <v>20</v>
      </c>
      <c r="E12329" s="3">
        <v>1986</v>
      </c>
      <c r="F12329" s="3">
        <v>1985</v>
      </c>
      <c r="G12329" s="3" t="s">
        <v>16</v>
      </c>
    </row>
    <row r="12330" spans="1:7" x14ac:dyDescent="0.45">
      <c r="A12330" s="3" t="s">
        <v>7</v>
      </c>
      <c r="B12330" s="3" t="s">
        <v>2164</v>
      </c>
      <c r="C12330" s="6">
        <v>800000</v>
      </c>
      <c r="D12330" s="3" t="s">
        <v>21</v>
      </c>
      <c r="E12330" s="3">
        <v>1988</v>
      </c>
      <c r="F12330" s="3">
        <v>1987</v>
      </c>
      <c r="G12330" s="3" t="s">
        <v>16</v>
      </c>
    </row>
    <row r="12331" spans="1:7" x14ac:dyDescent="0.45">
      <c r="A12331" s="3" t="s">
        <v>7</v>
      </c>
      <c r="B12331" s="3" t="s">
        <v>2164</v>
      </c>
      <c r="C12331" s="6">
        <v>450000</v>
      </c>
      <c r="D12331" s="3" t="s">
        <v>22</v>
      </c>
      <c r="E12331" s="3">
        <v>1989</v>
      </c>
      <c r="F12331" s="3">
        <v>1988</v>
      </c>
      <c r="G12331" s="3" t="s">
        <v>41</v>
      </c>
    </row>
    <row r="12332" spans="1:7" x14ac:dyDescent="0.45">
      <c r="A12332" s="3" t="s">
        <v>7</v>
      </c>
      <c r="B12332" s="3" t="s">
        <v>2164</v>
      </c>
      <c r="C12332" s="6">
        <v>765000</v>
      </c>
      <c r="D12332" s="3" t="s">
        <v>9</v>
      </c>
      <c r="E12332" s="3">
        <v>1991</v>
      </c>
      <c r="F12332" s="3">
        <v>1990</v>
      </c>
      <c r="G12332" s="3" t="s">
        <v>66</v>
      </c>
    </row>
    <row r="12333" spans="1:7" x14ac:dyDescent="0.45">
      <c r="A12333" s="3" t="s">
        <v>7</v>
      </c>
      <c r="B12333" s="3" t="s">
        <v>2165</v>
      </c>
      <c r="C12333" s="6">
        <v>85000</v>
      </c>
      <c r="D12333" s="3" t="s">
        <v>20</v>
      </c>
      <c r="E12333" s="3">
        <v>1986</v>
      </c>
      <c r="F12333" s="3">
        <v>1985</v>
      </c>
      <c r="G12333" s="3" t="s">
        <v>78</v>
      </c>
    </row>
    <row r="12334" spans="1:7" x14ac:dyDescent="0.45">
      <c r="A12334" s="3" t="s">
        <v>7</v>
      </c>
      <c r="B12334" s="3" t="s">
        <v>2166</v>
      </c>
      <c r="C12334" s="6">
        <v>60000</v>
      </c>
      <c r="D12334" s="3" t="s">
        <v>61</v>
      </c>
      <c r="E12334" s="3">
        <v>2016</v>
      </c>
      <c r="F12334" s="3">
        <v>2015</v>
      </c>
      <c r="G12334" s="3" t="s">
        <v>49</v>
      </c>
    </row>
    <row r="12335" spans="1:7" x14ac:dyDescent="0.45">
      <c r="A12335" s="3" t="s">
        <v>7</v>
      </c>
      <c r="B12335" s="3" t="s">
        <v>2167</v>
      </c>
      <c r="C12335" s="6">
        <v>510529</v>
      </c>
      <c r="D12335" s="3" t="s">
        <v>42</v>
      </c>
      <c r="E12335" s="3">
        <v>2008</v>
      </c>
      <c r="F12335" s="3">
        <v>2007</v>
      </c>
      <c r="G12335" s="3" t="s">
        <v>66</v>
      </c>
    </row>
    <row r="12336" spans="1:7" x14ac:dyDescent="0.45">
      <c r="A12336" s="3" t="s">
        <v>7</v>
      </c>
      <c r="B12336" s="3" t="s">
        <v>2167</v>
      </c>
      <c r="C12336" s="6">
        <v>264897</v>
      </c>
      <c r="D12336" s="3" t="s">
        <v>42</v>
      </c>
      <c r="E12336" s="3">
        <v>2008</v>
      </c>
      <c r="F12336" s="3">
        <v>2007</v>
      </c>
      <c r="G12336" s="3" t="s">
        <v>103</v>
      </c>
    </row>
    <row r="12337" spans="1:7" x14ac:dyDescent="0.45">
      <c r="A12337" s="3" t="s">
        <v>7</v>
      </c>
      <c r="B12337" s="3" t="s">
        <v>2168</v>
      </c>
      <c r="C12337" s="6">
        <v>247500</v>
      </c>
      <c r="D12337" s="3" t="s">
        <v>26</v>
      </c>
      <c r="E12337" s="3">
        <v>1997</v>
      </c>
      <c r="F12337" s="3">
        <v>1996</v>
      </c>
      <c r="G12337" s="3" t="s">
        <v>103</v>
      </c>
    </row>
    <row r="12338" spans="1:7" x14ac:dyDescent="0.45">
      <c r="A12338" s="3" t="s">
        <v>7</v>
      </c>
      <c r="B12338" s="3" t="s">
        <v>2168</v>
      </c>
      <c r="C12338" s="6">
        <v>272250</v>
      </c>
      <c r="D12338" s="3" t="s">
        <v>27</v>
      </c>
      <c r="E12338" s="3">
        <v>1998</v>
      </c>
      <c r="F12338" s="3">
        <v>1997</v>
      </c>
      <c r="G12338" s="3" t="s">
        <v>78</v>
      </c>
    </row>
    <row r="12339" spans="1:7" x14ac:dyDescent="0.45">
      <c r="A12339" s="3" t="s">
        <v>7</v>
      </c>
      <c r="B12339" s="3" t="s">
        <v>2169</v>
      </c>
      <c r="C12339" s="6">
        <v>130000</v>
      </c>
      <c r="D12339" s="3" t="s">
        <v>11</v>
      </c>
      <c r="E12339" s="3">
        <v>1992</v>
      </c>
      <c r="F12339" s="3">
        <v>1991</v>
      </c>
      <c r="G12339" s="3" t="s">
        <v>49</v>
      </c>
    </row>
    <row r="12340" spans="1:7" x14ac:dyDescent="0.45">
      <c r="A12340" s="3" t="s">
        <v>7</v>
      </c>
      <c r="B12340" s="3" t="s">
        <v>2170</v>
      </c>
      <c r="C12340" s="6">
        <v>1388880</v>
      </c>
      <c r="D12340" s="3" t="s">
        <v>28</v>
      </c>
      <c r="E12340" s="3">
        <v>2001</v>
      </c>
      <c r="F12340" s="3">
        <v>2000</v>
      </c>
      <c r="G12340" s="3" t="s">
        <v>35</v>
      </c>
    </row>
    <row r="12341" spans="1:7" x14ac:dyDescent="0.45">
      <c r="A12341" s="3" t="s">
        <v>7</v>
      </c>
      <c r="B12341" s="3" t="s">
        <v>2170</v>
      </c>
      <c r="C12341" s="6">
        <v>1493040</v>
      </c>
      <c r="D12341" s="3" t="s">
        <v>33</v>
      </c>
      <c r="E12341" s="3">
        <v>2002</v>
      </c>
      <c r="F12341" s="3">
        <v>2001</v>
      </c>
      <c r="G12341" s="3" t="s">
        <v>100</v>
      </c>
    </row>
    <row r="12342" spans="1:7" x14ac:dyDescent="0.45">
      <c r="A12342" s="3" t="s">
        <v>7</v>
      </c>
      <c r="B12342" s="3" t="s">
        <v>2170</v>
      </c>
      <c r="C12342" s="6">
        <v>1597200</v>
      </c>
      <c r="D12342" s="3" t="s">
        <v>34</v>
      </c>
      <c r="E12342" s="3">
        <v>2003</v>
      </c>
      <c r="F12342" s="3">
        <v>2002</v>
      </c>
      <c r="G12342" s="3" t="s">
        <v>100</v>
      </c>
    </row>
    <row r="12343" spans="1:7" x14ac:dyDescent="0.45">
      <c r="A12343" s="3" t="s">
        <v>7</v>
      </c>
      <c r="B12343" s="3" t="s">
        <v>2170</v>
      </c>
      <c r="C12343" s="6">
        <v>2200942</v>
      </c>
      <c r="D12343" s="3" t="s">
        <v>36</v>
      </c>
      <c r="E12343" s="3">
        <v>2004</v>
      </c>
      <c r="F12343" s="3">
        <v>2003</v>
      </c>
      <c r="G12343" s="3" t="s">
        <v>100</v>
      </c>
    </row>
    <row r="12344" spans="1:7" x14ac:dyDescent="0.45">
      <c r="A12344" s="3" t="s">
        <v>7</v>
      </c>
      <c r="B12344" s="3" t="s">
        <v>2170</v>
      </c>
      <c r="C12344" s="6">
        <v>4903000</v>
      </c>
      <c r="D12344" s="3" t="s">
        <v>37</v>
      </c>
      <c r="E12344" s="3">
        <v>2005</v>
      </c>
      <c r="F12344" s="3">
        <v>2004</v>
      </c>
      <c r="G12344" s="3" t="s">
        <v>100</v>
      </c>
    </row>
    <row r="12345" spans="1:7" x14ac:dyDescent="0.45">
      <c r="A12345" s="3" t="s">
        <v>7</v>
      </c>
      <c r="B12345" s="3" t="s">
        <v>2170</v>
      </c>
      <c r="C12345" s="6">
        <v>5393300</v>
      </c>
      <c r="D12345" s="3" t="s">
        <v>38</v>
      </c>
      <c r="E12345" s="3">
        <v>2006</v>
      </c>
      <c r="F12345" s="3">
        <v>2005</v>
      </c>
      <c r="G12345" s="3" t="s">
        <v>100</v>
      </c>
    </row>
    <row r="12346" spans="1:7" x14ac:dyDescent="0.45">
      <c r="A12346" s="3" t="s">
        <v>7</v>
      </c>
      <c r="B12346" s="3" t="s">
        <v>2170</v>
      </c>
      <c r="C12346" s="6">
        <v>5883600</v>
      </c>
      <c r="D12346" s="3" t="s">
        <v>39</v>
      </c>
      <c r="E12346" s="3">
        <v>2007</v>
      </c>
      <c r="F12346" s="3">
        <v>2006</v>
      </c>
      <c r="G12346" s="3" t="s">
        <v>100</v>
      </c>
    </row>
    <row r="12347" spans="1:7" x14ac:dyDescent="0.45">
      <c r="A12347" s="3" t="s">
        <v>7</v>
      </c>
      <c r="B12347" s="3" t="s">
        <v>2170</v>
      </c>
      <c r="C12347" s="6">
        <v>6373900</v>
      </c>
      <c r="D12347" s="3" t="s">
        <v>42</v>
      </c>
      <c r="E12347" s="3">
        <v>2008</v>
      </c>
      <c r="F12347" s="3">
        <v>2007</v>
      </c>
      <c r="G12347" s="3" t="s">
        <v>100</v>
      </c>
    </row>
    <row r="12348" spans="1:7" x14ac:dyDescent="0.45">
      <c r="A12348" s="3" t="s">
        <v>7</v>
      </c>
      <c r="B12348" s="3" t="s">
        <v>2170</v>
      </c>
      <c r="C12348" s="6">
        <v>6864200</v>
      </c>
      <c r="D12348" s="3" t="s">
        <v>50</v>
      </c>
      <c r="E12348" s="3">
        <v>2009</v>
      </c>
      <c r="F12348" s="3">
        <v>2008</v>
      </c>
      <c r="G12348" s="3" t="s">
        <v>100</v>
      </c>
    </row>
    <row r="12349" spans="1:7" x14ac:dyDescent="0.45">
      <c r="A12349" s="3" t="s">
        <v>7</v>
      </c>
      <c r="B12349" s="3" t="s">
        <v>2170</v>
      </c>
      <c r="C12349" s="6">
        <v>7350000</v>
      </c>
      <c r="D12349" s="3" t="s">
        <v>43</v>
      </c>
      <c r="E12349" s="3">
        <v>2010</v>
      </c>
      <c r="F12349" s="3">
        <v>2009</v>
      </c>
      <c r="G12349" s="3" t="s">
        <v>46</v>
      </c>
    </row>
    <row r="12350" spans="1:7" x14ac:dyDescent="0.45">
      <c r="A12350" s="3" t="s">
        <v>7</v>
      </c>
      <c r="B12350" s="3" t="s">
        <v>2170</v>
      </c>
      <c r="C12350" s="6">
        <v>1223166</v>
      </c>
      <c r="D12350" s="3" t="s">
        <v>77</v>
      </c>
      <c r="E12350" s="3">
        <v>2011</v>
      </c>
      <c r="F12350" s="3">
        <v>2010</v>
      </c>
      <c r="G12350" s="3" t="s">
        <v>41</v>
      </c>
    </row>
    <row r="12351" spans="1:7" x14ac:dyDescent="0.45">
      <c r="A12351" s="3" t="s">
        <v>7</v>
      </c>
      <c r="B12351" s="3" t="s">
        <v>2171</v>
      </c>
      <c r="C12351" s="6">
        <v>120000</v>
      </c>
      <c r="D12351" s="3" t="s">
        <v>9</v>
      </c>
      <c r="E12351" s="3">
        <v>1991</v>
      </c>
      <c r="F12351" s="3">
        <v>1990</v>
      </c>
      <c r="G12351" s="3" t="s">
        <v>19</v>
      </c>
    </row>
    <row r="12352" spans="1:7" x14ac:dyDescent="0.45">
      <c r="A12352" s="3" t="s">
        <v>7</v>
      </c>
      <c r="B12352" s="3" t="s">
        <v>2172</v>
      </c>
      <c r="C12352" s="6">
        <v>473604</v>
      </c>
      <c r="D12352" s="3" t="s">
        <v>79</v>
      </c>
      <c r="E12352" s="3">
        <v>2012</v>
      </c>
      <c r="F12352" s="3">
        <v>2011</v>
      </c>
      <c r="G12352" s="3" t="s">
        <v>16</v>
      </c>
    </row>
    <row r="12353" spans="1:7" x14ac:dyDescent="0.45">
      <c r="A12353" s="3" t="s">
        <v>7</v>
      </c>
      <c r="B12353" s="3" t="s">
        <v>2172</v>
      </c>
      <c r="C12353" s="6">
        <v>762195</v>
      </c>
      <c r="D12353" s="3" t="s">
        <v>56</v>
      </c>
      <c r="E12353" s="3">
        <v>2013</v>
      </c>
      <c r="F12353" s="3">
        <v>2012</v>
      </c>
      <c r="G12353" s="3" t="s">
        <v>16</v>
      </c>
    </row>
    <row r="12354" spans="1:7" x14ac:dyDescent="0.45">
      <c r="A12354" s="3" t="s">
        <v>7</v>
      </c>
      <c r="B12354" s="3" t="s">
        <v>2172</v>
      </c>
      <c r="C12354" s="6">
        <v>884293</v>
      </c>
      <c r="D12354" s="3" t="s">
        <v>58</v>
      </c>
      <c r="E12354" s="3">
        <v>2014</v>
      </c>
      <c r="F12354" s="3">
        <v>2013</v>
      </c>
      <c r="G12354" s="3" t="s">
        <v>16</v>
      </c>
    </row>
    <row r="12355" spans="1:7" x14ac:dyDescent="0.45">
      <c r="A12355" s="3" t="s">
        <v>7</v>
      </c>
      <c r="B12355" s="3" t="s">
        <v>2172</v>
      </c>
      <c r="C12355" s="6">
        <v>7238606</v>
      </c>
      <c r="D12355" s="3" t="s">
        <v>59</v>
      </c>
      <c r="E12355" s="3">
        <v>2015</v>
      </c>
      <c r="F12355" s="3">
        <v>2014</v>
      </c>
      <c r="G12355" s="3" t="s">
        <v>13</v>
      </c>
    </row>
    <row r="12356" spans="1:7" x14ac:dyDescent="0.45">
      <c r="A12356" s="3" t="s">
        <v>7</v>
      </c>
      <c r="B12356" s="3" t="s">
        <v>2172</v>
      </c>
      <c r="C12356" s="6">
        <v>6912869</v>
      </c>
      <c r="D12356" s="3" t="s">
        <v>61</v>
      </c>
      <c r="E12356" s="3">
        <v>2016</v>
      </c>
      <c r="F12356" s="3">
        <v>2015</v>
      </c>
      <c r="G12356" s="3" t="s">
        <v>13</v>
      </c>
    </row>
    <row r="12357" spans="1:7" x14ac:dyDescent="0.45">
      <c r="A12357" s="3" t="s">
        <v>7</v>
      </c>
      <c r="B12357" s="3" t="s">
        <v>2172</v>
      </c>
      <c r="C12357" s="6">
        <v>6587132</v>
      </c>
      <c r="D12357" s="3" t="s">
        <v>45</v>
      </c>
      <c r="E12357" s="3">
        <v>2017</v>
      </c>
      <c r="F12357" s="3">
        <v>2016</v>
      </c>
      <c r="G12357" s="3" t="s">
        <v>13</v>
      </c>
    </row>
    <row r="12358" spans="1:7" x14ac:dyDescent="0.45">
      <c r="A12358" s="3" t="s">
        <v>7</v>
      </c>
      <c r="B12358" s="3" t="s">
        <v>2172</v>
      </c>
      <c r="C12358" s="6">
        <v>6261395</v>
      </c>
      <c r="D12358" s="3" t="s">
        <v>47</v>
      </c>
      <c r="E12358" s="3">
        <v>2018</v>
      </c>
      <c r="F12358" s="3">
        <v>2017</v>
      </c>
      <c r="G12358" s="3" t="s">
        <v>19</v>
      </c>
    </row>
    <row r="12359" spans="1:7" x14ac:dyDescent="0.45">
      <c r="A12359" s="3" t="s">
        <v>7</v>
      </c>
      <c r="B12359" s="3" t="s">
        <v>2173</v>
      </c>
      <c r="C12359" s="6">
        <v>750000</v>
      </c>
      <c r="D12359" s="3" t="s">
        <v>18</v>
      </c>
      <c r="E12359" s="3">
        <v>1985</v>
      </c>
      <c r="F12359" s="3">
        <v>1984</v>
      </c>
      <c r="G12359" s="3" t="s">
        <v>49</v>
      </c>
    </row>
    <row r="12360" spans="1:7" x14ac:dyDescent="0.45">
      <c r="A12360" s="3" t="s">
        <v>7</v>
      </c>
      <c r="B12360" s="3" t="s">
        <v>2173</v>
      </c>
      <c r="C12360" s="6">
        <v>750000</v>
      </c>
      <c r="D12360" s="3" t="s">
        <v>20</v>
      </c>
      <c r="E12360" s="3">
        <v>1986</v>
      </c>
      <c r="F12360" s="3">
        <v>1985</v>
      </c>
      <c r="G12360" s="3" t="s">
        <v>49</v>
      </c>
    </row>
    <row r="12361" spans="1:7" x14ac:dyDescent="0.45">
      <c r="A12361" s="3" t="s">
        <v>7</v>
      </c>
      <c r="B12361" s="3" t="s">
        <v>2173</v>
      </c>
      <c r="C12361" s="6">
        <v>759000</v>
      </c>
      <c r="D12361" s="3" t="s">
        <v>183</v>
      </c>
      <c r="E12361" s="3">
        <v>1987</v>
      </c>
      <c r="F12361" s="3">
        <v>1986</v>
      </c>
      <c r="G12361" s="3" t="s">
        <v>49</v>
      </c>
    </row>
    <row r="12362" spans="1:7" x14ac:dyDescent="0.45">
      <c r="A12362" s="3" t="s">
        <v>7</v>
      </c>
      <c r="B12362" s="3" t="s">
        <v>2173</v>
      </c>
      <c r="C12362" s="6">
        <v>750000</v>
      </c>
      <c r="D12362" s="3" t="s">
        <v>21</v>
      </c>
      <c r="E12362" s="3">
        <v>1988</v>
      </c>
      <c r="F12362" s="3">
        <v>1987</v>
      </c>
      <c r="G12362" s="3" t="s">
        <v>49</v>
      </c>
    </row>
    <row r="12363" spans="1:7" x14ac:dyDescent="0.45">
      <c r="A12363" s="3" t="s">
        <v>7</v>
      </c>
      <c r="B12363" s="3" t="s">
        <v>2173</v>
      </c>
      <c r="C12363" s="6">
        <v>1100000</v>
      </c>
      <c r="D12363" s="3" t="s">
        <v>22</v>
      </c>
      <c r="E12363" s="3">
        <v>1989</v>
      </c>
      <c r="F12363" s="3">
        <v>1988</v>
      </c>
      <c r="G12363" s="3" t="s">
        <v>49</v>
      </c>
    </row>
    <row r="12364" spans="1:7" x14ac:dyDescent="0.45">
      <c r="A12364" s="3" t="s">
        <v>7</v>
      </c>
      <c r="B12364" s="3" t="s">
        <v>2173</v>
      </c>
      <c r="C12364" s="6">
        <v>2100000</v>
      </c>
      <c r="D12364" s="3" t="s">
        <v>186</v>
      </c>
      <c r="E12364" s="3">
        <v>1990</v>
      </c>
      <c r="F12364" s="3">
        <v>1989</v>
      </c>
      <c r="G12364" s="3" t="s">
        <v>49</v>
      </c>
    </row>
    <row r="12365" spans="1:7" x14ac:dyDescent="0.45">
      <c r="A12365" s="3" t="s">
        <v>7</v>
      </c>
      <c r="B12365" s="3" t="s">
        <v>2173</v>
      </c>
      <c r="C12365" s="6">
        <v>2720000</v>
      </c>
      <c r="D12365" s="3" t="s">
        <v>9</v>
      </c>
      <c r="E12365" s="3">
        <v>1991</v>
      </c>
      <c r="F12365" s="3">
        <v>1990</v>
      </c>
      <c r="G12365" s="3" t="s">
        <v>49</v>
      </c>
    </row>
    <row r="12366" spans="1:7" x14ac:dyDescent="0.45">
      <c r="A12366" s="3" t="s">
        <v>7</v>
      </c>
      <c r="B12366" s="3" t="s">
        <v>2173</v>
      </c>
      <c r="C12366" s="6">
        <v>2960000</v>
      </c>
      <c r="D12366" s="3" t="s">
        <v>11</v>
      </c>
      <c r="E12366" s="3">
        <v>1992</v>
      </c>
      <c r="F12366" s="3">
        <v>1991</v>
      </c>
      <c r="G12366" s="3" t="s">
        <v>49</v>
      </c>
    </row>
    <row r="12367" spans="1:7" x14ac:dyDescent="0.45">
      <c r="A12367" s="3" t="s">
        <v>7</v>
      </c>
      <c r="B12367" s="3" t="s">
        <v>2173</v>
      </c>
      <c r="C12367" s="6">
        <v>2272000</v>
      </c>
      <c r="D12367" s="3" t="s">
        <v>12</v>
      </c>
      <c r="E12367" s="3">
        <v>1993</v>
      </c>
      <c r="F12367" s="3">
        <v>1992</v>
      </c>
      <c r="G12367" s="3" t="s">
        <v>49</v>
      </c>
    </row>
    <row r="12368" spans="1:7" x14ac:dyDescent="0.45">
      <c r="A12368" s="3" t="s">
        <v>7</v>
      </c>
      <c r="B12368" s="3" t="s">
        <v>2173</v>
      </c>
      <c r="C12368" s="6">
        <v>2520000</v>
      </c>
      <c r="D12368" s="3" t="s">
        <v>14</v>
      </c>
      <c r="E12368" s="3">
        <v>1994</v>
      </c>
      <c r="F12368" s="3">
        <v>1993</v>
      </c>
      <c r="G12368" s="3" t="s">
        <v>49</v>
      </c>
    </row>
    <row r="12369" spans="1:7" x14ac:dyDescent="0.45">
      <c r="A12369" s="3" t="s">
        <v>7</v>
      </c>
      <c r="B12369" s="3" t="s">
        <v>2174</v>
      </c>
      <c r="C12369" s="6">
        <v>31963</v>
      </c>
      <c r="D12369" s="3" t="s">
        <v>32</v>
      </c>
      <c r="E12369" s="3">
        <v>2000</v>
      </c>
      <c r="F12369" s="3">
        <v>1999</v>
      </c>
      <c r="G12369" s="3" t="s">
        <v>78</v>
      </c>
    </row>
    <row r="12370" spans="1:7" x14ac:dyDescent="0.45">
      <c r="A12370" s="3" t="s">
        <v>7</v>
      </c>
      <c r="B12370" s="3" t="s">
        <v>2174</v>
      </c>
      <c r="C12370" s="6">
        <v>26636</v>
      </c>
      <c r="D12370" s="3" t="s">
        <v>32</v>
      </c>
      <c r="E12370" s="3">
        <v>2000</v>
      </c>
      <c r="F12370" s="3">
        <v>1999</v>
      </c>
      <c r="G12370" s="3" t="s">
        <v>13</v>
      </c>
    </row>
    <row r="12371" spans="1:7" x14ac:dyDescent="0.45">
      <c r="A12371" s="3" t="s">
        <v>7</v>
      </c>
      <c r="B12371" s="3" t="s">
        <v>2175</v>
      </c>
      <c r="C12371" s="6">
        <v>148698</v>
      </c>
      <c r="D12371" s="3" t="s">
        <v>38</v>
      </c>
      <c r="E12371" s="3">
        <v>2006</v>
      </c>
      <c r="F12371" s="3">
        <v>2005</v>
      </c>
      <c r="G12371" s="3" t="s">
        <v>94</v>
      </c>
    </row>
    <row r="12372" spans="1:7" x14ac:dyDescent="0.45">
      <c r="A12372" s="3" t="s">
        <v>7</v>
      </c>
      <c r="B12372" s="3" t="s">
        <v>2176</v>
      </c>
      <c r="C12372" s="6">
        <v>80000</v>
      </c>
      <c r="D12372" s="3" t="s">
        <v>18</v>
      </c>
      <c r="E12372" s="3">
        <v>1985</v>
      </c>
      <c r="F12372" s="3">
        <v>1984</v>
      </c>
      <c r="G12372" s="3" t="s">
        <v>111</v>
      </c>
    </row>
    <row r="12373" spans="1:7" x14ac:dyDescent="0.45">
      <c r="A12373" s="3" t="s">
        <v>7</v>
      </c>
      <c r="B12373" s="3" t="s">
        <v>2176</v>
      </c>
      <c r="C12373" s="6">
        <v>70000</v>
      </c>
      <c r="D12373" s="3" t="s">
        <v>20</v>
      </c>
      <c r="E12373" s="3">
        <v>1986</v>
      </c>
      <c r="F12373" s="3">
        <v>1985</v>
      </c>
      <c r="G12373" s="3" t="s">
        <v>51</v>
      </c>
    </row>
    <row r="12374" spans="1:7" x14ac:dyDescent="0.45">
      <c r="A12374" s="3" t="s">
        <v>7</v>
      </c>
      <c r="B12374" s="3" t="s">
        <v>2177</v>
      </c>
      <c r="C12374" s="6">
        <v>640440</v>
      </c>
      <c r="D12374" s="3" t="s">
        <v>27</v>
      </c>
      <c r="E12374" s="3">
        <v>1998</v>
      </c>
      <c r="F12374" s="3">
        <v>1997</v>
      </c>
      <c r="G12374" s="3" t="s">
        <v>13</v>
      </c>
    </row>
    <row r="12375" spans="1:7" x14ac:dyDescent="0.45">
      <c r="A12375" s="3" t="s">
        <v>7</v>
      </c>
      <c r="B12375" s="3" t="s">
        <v>2177</v>
      </c>
      <c r="C12375" s="6">
        <v>737000</v>
      </c>
      <c r="D12375" s="3" t="s">
        <v>31</v>
      </c>
      <c r="E12375" s="3">
        <v>1999</v>
      </c>
      <c r="F12375" s="3">
        <v>1998</v>
      </c>
      <c r="G12375" s="3" t="s">
        <v>57</v>
      </c>
    </row>
    <row r="12376" spans="1:7" x14ac:dyDescent="0.45">
      <c r="A12376" s="3" t="s">
        <v>7</v>
      </c>
      <c r="B12376" s="3" t="s">
        <v>2177</v>
      </c>
      <c r="C12376" s="6">
        <v>832560</v>
      </c>
      <c r="D12376" s="3" t="s">
        <v>32</v>
      </c>
      <c r="E12376" s="3">
        <v>2000</v>
      </c>
      <c r="F12376" s="3">
        <v>1999</v>
      </c>
      <c r="G12376" s="3" t="s">
        <v>57</v>
      </c>
    </row>
    <row r="12377" spans="1:7" x14ac:dyDescent="0.45">
      <c r="A12377" s="3" t="s">
        <v>7</v>
      </c>
      <c r="B12377" s="3" t="s">
        <v>2177</v>
      </c>
      <c r="C12377" s="6">
        <v>178675</v>
      </c>
      <c r="D12377" s="3" t="s">
        <v>38</v>
      </c>
      <c r="E12377" s="3">
        <v>2006</v>
      </c>
      <c r="F12377" s="3">
        <v>2005</v>
      </c>
      <c r="G12377" s="3" t="s">
        <v>41</v>
      </c>
    </row>
    <row r="12378" spans="1:7" x14ac:dyDescent="0.45">
      <c r="A12378" s="3" t="s">
        <v>7</v>
      </c>
      <c r="B12378" s="3" t="s">
        <v>2177</v>
      </c>
      <c r="C12378" s="6">
        <v>103443</v>
      </c>
      <c r="D12378" s="3" t="s">
        <v>38</v>
      </c>
      <c r="E12378" s="3">
        <v>2006</v>
      </c>
      <c r="F12378" s="3">
        <v>2005</v>
      </c>
      <c r="G12378" s="3" t="s">
        <v>68</v>
      </c>
    </row>
    <row r="12379" spans="1:7" x14ac:dyDescent="0.45">
      <c r="A12379" s="3" t="s">
        <v>7</v>
      </c>
      <c r="B12379" s="3" t="s">
        <v>2178</v>
      </c>
      <c r="C12379" s="6">
        <v>823440</v>
      </c>
      <c r="D12379" s="3" t="s">
        <v>32</v>
      </c>
      <c r="E12379" s="3">
        <v>2000</v>
      </c>
      <c r="F12379" s="3">
        <v>1999</v>
      </c>
      <c r="G12379" s="3" t="s">
        <v>54</v>
      </c>
    </row>
    <row r="12380" spans="1:7" x14ac:dyDescent="0.45">
      <c r="A12380" s="3" t="s">
        <v>7</v>
      </c>
      <c r="B12380" s="3" t="s">
        <v>2178</v>
      </c>
      <c r="C12380" s="6">
        <v>885120</v>
      </c>
      <c r="D12380" s="3" t="s">
        <v>28</v>
      </c>
      <c r="E12380" s="3">
        <v>2001</v>
      </c>
      <c r="F12380" s="3">
        <v>2000</v>
      </c>
      <c r="G12380" s="3" t="s">
        <v>54</v>
      </c>
    </row>
    <row r="12381" spans="1:7" x14ac:dyDescent="0.45">
      <c r="A12381" s="3" t="s">
        <v>7</v>
      </c>
      <c r="B12381" s="3" t="s">
        <v>2178</v>
      </c>
      <c r="C12381" s="6">
        <v>946920</v>
      </c>
      <c r="D12381" s="3" t="s">
        <v>33</v>
      </c>
      <c r="E12381" s="3">
        <v>2002</v>
      </c>
      <c r="F12381" s="3">
        <v>2001</v>
      </c>
      <c r="G12381" s="3" t="s">
        <v>54</v>
      </c>
    </row>
    <row r="12382" spans="1:7" x14ac:dyDescent="0.45">
      <c r="A12382" s="3" t="s">
        <v>7</v>
      </c>
      <c r="B12382" s="3" t="s">
        <v>2178</v>
      </c>
      <c r="C12382" s="6">
        <v>1557684</v>
      </c>
      <c r="D12382" s="3" t="s">
        <v>34</v>
      </c>
      <c r="E12382" s="3">
        <v>2003</v>
      </c>
      <c r="F12382" s="3">
        <v>2002</v>
      </c>
      <c r="G12382" s="3" t="s">
        <v>94</v>
      </c>
    </row>
    <row r="12383" spans="1:7" x14ac:dyDescent="0.45">
      <c r="A12383" s="3" t="s">
        <v>7</v>
      </c>
      <c r="B12383" s="3" t="s">
        <v>2178</v>
      </c>
      <c r="C12383" s="6">
        <v>5500000</v>
      </c>
      <c r="D12383" s="3" t="s">
        <v>36</v>
      </c>
      <c r="E12383" s="3">
        <v>2004</v>
      </c>
      <c r="F12383" s="3">
        <v>2003</v>
      </c>
      <c r="G12383" s="3" t="s">
        <v>94</v>
      </c>
    </row>
    <row r="12384" spans="1:7" x14ac:dyDescent="0.45">
      <c r="A12384" s="3" t="s">
        <v>7</v>
      </c>
      <c r="B12384" s="3" t="s">
        <v>2178</v>
      </c>
      <c r="C12384" s="6">
        <v>6000000</v>
      </c>
      <c r="D12384" s="3" t="s">
        <v>37</v>
      </c>
      <c r="E12384" s="3">
        <v>2005</v>
      </c>
      <c r="F12384" s="3">
        <v>2004</v>
      </c>
      <c r="G12384" s="3" t="s">
        <v>94</v>
      </c>
    </row>
    <row r="12385" spans="1:7" x14ac:dyDescent="0.45">
      <c r="A12385" s="3" t="s">
        <v>7</v>
      </c>
      <c r="B12385" s="3" t="s">
        <v>2178</v>
      </c>
      <c r="C12385" s="6">
        <v>6500000</v>
      </c>
      <c r="D12385" s="3" t="s">
        <v>38</v>
      </c>
      <c r="E12385" s="3">
        <v>2006</v>
      </c>
      <c r="F12385" s="3">
        <v>2005</v>
      </c>
      <c r="G12385" s="3" t="s">
        <v>16</v>
      </c>
    </row>
    <row r="12386" spans="1:7" x14ac:dyDescent="0.45">
      <c r="A12386" s="3" t="s">
        <v>7</v>
      </c>
      <c r="B12386" s="3" t="s">
        <v>2178</v>
      </c>
      <c r="C12386" s="6">
        <v>7187500</v>
      </c>
      <c r="D12386" s="3" t="s">
        <v>39</v>
      </c>
      <c r="E12386" s="3">
        <v>2007</v>
      </c>
      <c r="F12386" s="3">
        <v>2006</v>
      </c>
      <c r="G12386" s="3" t="s">
        <v>16</v>
      </c>
    </row>
    <row r="12387" spans="1:7" x14ac:dyDescent="0.45">
      <c r="A12387" s="3" t="s">
        <v>7</v>
      </c>
      <c r="B12387" s="3" t="s">
        <v>2178</v>
      </c>
      <c r="C12387" s="6">
        <v>7875000</v>
      </c>
      <c r="D12387" s="3" t="s">
        <v>42</v>
      </c>
      <c r="E12387" s="3">
        <v>2008</v>
      </c>
      <c r="F12387" s="3">
        <v>2007</v>
      </c>
      <c r="G12387" s="3" t="s">
        <v>16</v>
      </c>
    </row>
    <row r="12388" spans="1:7" x14ac:dyDescent="0.45">
      <c r="A12388" s="3" t="s">
        <v>7</v>
      </c>
      <c r="B12388" s="3" t="s">
        <v>2178</v>
      </c>
      <c r="C12388" s="6">
        <v>8562500</v>
      </c>
      <c r="D12388" s="3" t="s">
        <v>50</v>
      </c>
      <c r="E12388" s="3">
        <v>2009</v>
      </c>
      <c r="F12388" s="3">
        <v>2008</v>
      </c>
      <c r="G12388" s="3" t="s">
        <v>16</v>
      </c>
    </row>
    <row r="12389" spans="1:7" x14ac:dyDescent="0.45">
      <c r="A12389" s="3" t="s">
        <v>7</v>
      </c>
      <c r="B12389" s="3" t="s">
        <v>2178</v>
      </c>
      <c r="C12389" s="6">
        <v>8775000</v>
      </c>
      <c r="D12389" s="3" t="s">
        <v>43</v>
      </c>
      <c r="E12389" s="3">
        <v>2010</v>
      </c>
      <c r="F12389" s="3">
        <v>2009</v>
      </c>
      <c r="G12389" s="3" t="s">
        <v>16</v>
      </c>
    </row>
    <row r="12390" spans="1:7" x14ac:dyDescent="0.45">
      <c r="A12390" s="3" t="s">
        <v>7</v>
      </c>
      <c r="B12390" s="3" t="s">
        <v>2179</v>
      </c>
      <c r="C12390" s="6">
        <v>1071000</v>
      </c>
      <c r="D12390" s="3" t="s">
        <v>25</v>
      </c>
      <c r="E12390" s="3">
        <v>1996</v>
      </c>
      <c r="F12390" s="3">
        <v>1995</v>
      </c>
      <c r="G12390" s="3" t="s">
        <v>75</v>
      </c>
    </row>
    <row r="12391" spans="1:7" x14ac:dyDescent="0.45">
      <c r="A12391" s="3" t="s">
        <v>7</v>
      </c>
      <c r="B12391" s="3" t="s">
        <v>2179</v>
      </c>
      <c r="C12391" s="6">
        <v>1238000</v>
      </c>
      <c r="D12391" s="3" t="s">
        <v>26</v>
      </c>
      <c r="E12391" s="3">
        <v>1997</v>
      </c>
      <c r="F12391" s="3">
        <v>1996</v>
      </c>
      <c r="G12391" s="3" t="s">
        <v>75</v>
      </c>
    </row>
    <row r="12392" spans="1:7" x14ac:dyDescent="0.45">
      <c r="A12392" s="3" t="s">
        <v>7</v>
      </c>
      <c r="B12392" s="3" t="s">
        <v>2179</v>
      </c>
      <c r="C12392" s="6">
        <v>1398960</v>
      </c>
      <c r="D12392" s="3" t="s">
        <v>27</v>
      </c>
      <c r="E12392" s="3">
        <v>1998</v>
      </c>
      <c r="F12392" s="3">
        <v>1997</v>
      </c>
      <c r="G12392" s="3" t="s">
        <v>35</v>
      </c>
    </row>
    <row r="12393" spans="1:7" x14ac:dyDescent="0.45">
      <c r="A12393" s="3" t="s">
        <v>7</v>
      </c>
      <c r="B12393" s="3" t="s">
        <v>2179</v>
      </c>
      <c r="C12393" s="6">
        <v>1750000</v>
      </c>
      <c r="D12393" s="3" t="s">
        <v>31</v>
      </c>
      <c r="E12393" s="3">
        <v>1999</v>
      </c>
      <c r="F12393" s="3">
        <v>1998</v>
      </c>
      <c r="G12393" s="3" t="s">
        <v>60</v>
      </c>
    </row>
    <row r="12394" spans="1:7" x14ac:dyDescent="0.45">
      <c r="A12394" s="3" t="s">
        <v>7</v>
      </c>
      <c r="B12394" s="3" t="s">
        <v>2179</v>
      </c>
      <c r="C12394" s="6">
        <v>1925000</v>
      </c>
      <c r="D12394" s="3" t="s">
        <v>32</v>
      </c>
      <c r="E12394" s="3">
        <v>2000</v>
      </c>
      <c r="F12394" s="3">
        <v>1999</v>
      </c>
      <c r="G12394" s="3" t="s">
        <v>60</v>
      </c>
    </row>
    <row r="12395" spans="1:7" x14ac:dyDescent="0.45">
      <c r="A12395" s="3" t="s">
        <v>7</v>
      </c>
      <c r="B12395" s="3" t="s">
        <v>2179</v>
      </c>
      <c r="C12395" s="6">
        <v>3680000</v>
      </c>
      <c r="D12395" s="3" t="s">
        <v>28</v>
      </c>
      <c r="E12395" s="3">
        <v>2001</v>
      </c>
      <c r="F12395" s="3">
        <v>2000</v>
      </c>
      <c r="G12395" s="3" t="s">
        <v>60</v>
      </c>
    </row>
    <row r="12396" spans="1:7" x14ac:dyDescent="0.45">
      <c r="A12396" s="3" t="s">
        <v>7</v>
      </c>
      <c r="B12396" s="3" t="s">
        <v>2179</v>
      </c>
      <c r="C12396" s="6">
        <v>4413375</v>
      </c>
      <c r="D12396" s="3" t="s">
        <v>33</v>
      </c>
      <c r="E12396" s="3">
        <v>2002</v>
      </c>
      <c r="F12396" s="3">
        <v>2001</v>
      </c>
      <c r="G12396" s="3" t="s">
        <v>60</v>
      </c>
    </row>
    <row r="12397" spans="1:7" x14ac:dyDescent="0.45">
      <c r="A12397" s="3" t="s">
        <v>7</v>
      </c>
      <c r="B12397" s="3" t="s">
        <v>2179</v>
      </c>
      <c r="C12397" s="6">
        <v>4903750</v>
      </c>
      <c r="D12397" s="3" t="s">
        <v>34</v>
      </c>
      <c r="E12397" s="3">
        <v>2003</v>
      </c>
      <c r="F12397" s="3">
        <v>2002</v>
      </c>
      <c r="G12397" s="3" t="s">
        <v>60</v>
      </c>
    </row>
    <row r="12398" spans="1:7" x14ac:dyDescent="0.45">
      <c r="A12398" s="3" t="s">
        <v>7</v>
      </c>
      <c r="B12398" s="3" t="s">
        <v>2179</v>
      </c>
      <c r="C12398" s="6">
        <v>5394125</v>
      </c>
      <c r="D12398" s="3" t="s">
        <v>36</v>
      </c>
      <c r="E12398" s="3">
        <v>2004</v>
      </c>
      <c r="F12398" s="3">
        <v>2003</v>
      </c>
      <c r="G12398" s="3" t="s">
        <v>60</v>
      </c>
    </row>
    <row r="12399" spans="1:7" x14ac:dyDescent="0.45">
      <c r="A12399" s="3" t="s">
        <v>7</v>
      </c>
      <c r="B12399" s="3" t="s">
        <v>2179</v>
      </c>
      <c r="C12399" s="6">
        <v>5884500</v>
      </c>
      <c r="D12399" s="3" t="s">
        <v>37</v>
      </c>
      <c r="E12399" s="3">
        <v>2005</v>
      </c>
      <c r="F12399" s="3">
        <v>2004</v>
      </c>
      <c r="G12399" s="3" t="s">
        <v>60</v>
      </c>
    </row>
    <row r="12400" spans="1:7" x14ac:dyDescent="0.45">
      <c r="A12400" s="3" t="s">
        <v>7</v>
      </c>
      <c r="B12400" s="3" t="s">
        <v>2179</v>
      </c>
      <c r="C12400" s="6">
        <v>6620062</v>
      </c>
      <c r="D12400" s="3" t="s">
        <v>38</v>
      </c>
      <c r="E12400" s="3">
        <v>2006</v>
      </c>
      <c r="F12400" s="3">
        <v>2005</v>
      </c>
      <c r="G12400" s="3" t="s">
        <v>64</v>
      </c>
    </row>
    <row r="12401" spans="1:7" x14ac:dyDescent="0.45">
      <c r="A12401" s="3" t="s">
        <v>7</v>
      </c>
      <c r="B12401" s="3" t="s">
        <v>2179</v>
      </c>
      <c r="C12401" s="6">
        <v>7821482</v>
      </c>
      <c r="D12401" s="3" t="s">
        <v>39</v>
      </c>
      <c r="E12401" s="3">
        <v>2007</v>
      </c>
      <c r="F12401" s="3">
        <v>2006</v>
      </c>
      <c r="G12401" s="3" t="s">
        <v>64</v>
      </c>
    </row>
    <row r="12402" spans="1:7" x14ac:dyDescent="0.45">
      <c r="A12402" s="3" t="s">
        <v>7</v>
      </c>
      <c r="B12402" s="3" t="s">
        <v>2179</v>
      </c>
      <c r="C12402" s="6">
        <v>8091188</v>
      </c>
      <c r="D12402" s="3" t="s">
        <v>42</v>
      </c>
      <c r="E12402" s="3">
        <v>2008</v>
      </c>
      <c r="F12402" s="3">
        <v>2007</v>
      </c>
      <c r="G12402" s="3" t="s">
        <v>86</v>
      </c>
    </row>
    <row r="12403" spans="1:7" x14ac:dyDescent="0.45">
      <c r="A12403" s="3" t="s">
        <v>7</v>
      </c>
      <c r="B12403" s="3" t="s">
        <v>2179</v>
      </c>
      <c r="C12403" s="6">
        <v>4200000</v>
      </c>
      <c r="D12403" s="3" t="s">
        <v>50</v>
      </c>
      <c r="E12403" s="3">
        <v>2009</v>
      </c>
      <c r="F12403" s="3">
        <v>2008</v>
      </c>
      <c r="G12403" s="3" t="s">
        <v>86</v>
      </c>
    </row>
    <row r="12404" spans="1:7" x14ac:dyDescent="0.45">
      <c r="A12404" s="3" t="s">
        <v>7</v>
      </c>
      <c r="B12404" s="3" t="s">
        <v>2179</v>
      </c>
      <c r="C12404" s="6">
        <v>3800000</v>
      </c>
      <c r="D12404" s="3" t="s">
        <v>43</v>
      </c>
      <c r="E12404" s="3">
        <v>2010</v>
      </c>
      <c r="F12404" s="3">
        <v>2009</v>
      </c>
      <c r="G12404" s="3" t="s">
        <v>105</v>
      </c>
    </row>
    <row r="12405" spans="1:7" x14ac:dyDescent="0.45">
      <c r="A12405" s="3" t="s">
        <v>7</v>
      </c>
      <c r="B12405" s="3" t="s">
        <v>2179</v>
      </c>
      <c r="C12405" s="6">
        <v>1352181</v>
      </c>
      <c r="D12405" s="3" t="s">
        <v>77</v>
      </c>
      <c r="E12405" s="3">
        <v>2011</v>
      </c>
      <c r="F12405" s="3">
        <v>2010</v>
      </c>
      <c r="G12405" s="3" t="s">
        <v>106</v>
      </c>
    </row>
    <row r="12406" spans="1:7" x14ac:dyDescent="0.45">
      <c r="A12406" s="3" t="s">
        <v>7</v>
      </c>
      <c r="B12406" s="3" t="s">
        <v>2180</v>
      </c>
      <c r="C12406" s="6">
        <v>328444</v>
      </c>
      <c r="D12406" s="3" t="s">
        <v>79</v>
      </c>
      <c r="E12406" s="3">
        <v>2012</v>
      </c>
      <c r="F12406" s="3">
        <v>2011</v>
      </c>
      <c r="G12406" s="3" t="s">
        <v>101</v>
      </c>
    </row>
    <row r="12407" spans="1:7" x14ac:dyDescent="0.45">
      <c r="A12407" s="3" t="s">
        <v>7</v>
      </c>
      <c r="B12407" s="3" t="s">
        <v>2180</v>
      </c>
      <c r="C12407" s="6">
        <v>762195</v>
      </c>
      <c r="D12407" s="3" t="s">
        <v>56</v>
      </c>
      <c r="E12407" s="3">
        <v>2013</v>
      </c>
      <c r="F12407" s="3">
        <v>2012</v>
      </c>
      <c r="G12407" s="3" t="s">
        <v>101</v>
      </c>
    </row>
    <row r="12408" spans="1:7" x14ac:dyDescent="0.45">
      <c r="A12408" s="3" t="s">
        <v>7</v>
      </c>
      <c r="B12408" s="3" t="s">
        <v>2180</v>
      </c>
      <c r="C12408" s="6">
        <v>884293</v>
      </c>
      <c r="D12408" s="3" t="s">
        <v>58</v>
      </c>
      <c r="E12408" s="3">
        <v>2014</v>
      </c>
      <c r="F12408" s="3">
        <v>2013</v>
      </c>
      <c r="G12408" s="3" t="s">
        <v>89</v>
      </c>
    </row>
    <row r="12409" spans="1:7" x14ac:dyDescent="0.45">
      <c r="A12409" s="3" t="s">
        <v>7</v>
      </c>
      <c r="B12409" s="3" t="s">
        <v>2180</v>
      </c>
      <c r="C12409" s="6">
        <v>403784</v>
      </c>
      <c r="D12409" s="3" t="s">
        <v>59</v>
      </c>
      <c r="E12409" s="3">
        <v>2015</v>
      </c>
      <c r="F12409" s="3">
        <v>2014</v>
      </c>
      <c r="G12409" s="3" t="s">
        <v>60</v>
      </c>
    </row>
    <row r="12410" spans="1:7" x14ac:dyDescent="0.45">
      <c r="A12410" s="3" t="s">
        <v>7</v>
      </c>
      <c r="B12410" s="3" t="s">
        <v>2180</v>
      </c>
      <c r="C12410" s="6">
        <v>1650000</v>
      </c>
      <c r="D12410" s="3" t="s">
        <v>61</v>
      </c>
      <c r="E12410" s="3">
        <v>2016</v>
      </c>
      <c r="F12410" s="3">
        <v>2015</v>
      </c>
      <c r="G12410" s="3" t="s">
        <v>60</v>
      </c>
    </row>
    <row r="12411" spans="1:7" x14ac:dyDescent="0.45">
      <c r="A12411" s="3" t="s">
        <v>7</v>
      </c>
      <c r="B12411" s="3" t="s">
        <v>2180</v>
      </c>
      <c r="C12411" s="6">
        <v>6191000</v>
      </c>
      <c r="D12411" s="3" t="s">
        <v>45</v>
      </c>
      <c r="E12411" s="3">
        <v>2017</v>
      </c>
      <c r="F12411" s="3">
        <v>2016</v>
      </c>
      <c r="G12411" s="3" t="s">
        <v>60</v>
      </c>
    </row>
    <row r="12412" spans="1:7" x14ac:dyDescent="0.45">
      <c r="A12412" s="3" t="s">
        <v>7</v>
      </c>
      <c r="B12412" s="3" t="s">
        <v>2180</v>
      </c>
      <c r="C12412" s="6">
        <v>6655325</v>
      </c>
      <c r="D12412" s="3" t="s">
        <v>47</v>
      </c>
      <c r="E12412" s="3">
        <v>2018</v>
      </c>
      <c r="F12412" s="3">
        <v>2017</v>
      </c>
      <c r="G12412" s="3" t="s">
        <v>60</v>
      </c>
    </row>
    <row r="12413" spans="1:7" x14ac:dyDescent="0.45">
      <c r="A12413" s="3" t="s">
        <v>7</v>
      </c>
      <c r="B12413" s="3" t="s">
        <v>2181</v>
      </c>
      <c r="C12413" s="6">
        <v>103104</v>
      </c>
      <c r="D12413" s="3" t="s">
        <v>79</v>
      </c>
      <c r="E12413" s="3">
        <v>2012</v>
      </c>
      <c r="F12413" s="3">
        <v>2011</v>
      </c>
      <c r="G12413" s="3" t="s">
        <v>86</v>
      </c>
    </row>
    <row r="12414" spans="1:7" x14ac:dyDescent="0.45">
      <c r="A12414" s="3" t="s">
        <v>7</v>
      </c>
      <c r="B12414" s="3" t="s">
        <v>2181</v>
      </c>
      <c r="C12414" s="6">
        <v>474000</v>
      </c>
      <c r="D12414" s="3" t="s">
        <v>59</v>
      </c>
      <c r="E12414" s="3">
        <v>2015</v>
      </c>
      <c r="F12414" s="3">
        <v>2014</v>
      </c>
      <c r="G12414" s="3" t="s">
        <v>94</v>
      </c>
    </row>
    <row r="12415" spans="1:7" x14ac:dyDescent="0.45">
      <c r="A12415" s="3" t="s">
        <v>7</v>
      </c>
      <c r="B12415" s="3" t="s">
        <v>2182</v>
      </c>
      <c r="C12415" s="6">
        <v>1614240</v>
      </c>
      <c r="D12415" s="3" t="s">
        <v>27</v>
      </c>
      <c r="E12415" s="3">
        <v>1998</v>
      </c>
      <c r="F12415" s="3">
        <v>1997</v>
      </c>
      <c r="G12415" s="3" t="s">
        <v>94</v>
      </c>
    </row>
    <row r="12416" spans="1:7" x14ac:dyDescent="0.45">
      <c r="A12416" s="3" t="s">
        <v>7</v>
      </c>
      <c r="B12416" s="3" t="s">
        <v>2182</v>
      </c>
      <c r="C12416" s="6">
        <v>1856000</v>
      </c>
      <c r="D12416" s="3" t="s">
        <v>31</v>
      </c>
      <c r="E12416" s="3">
        <v>1999</v>
      </c>
      <c r="F12416" s="3">
        <v>1998</v>
      </c>
      <c r="G12416" s="3" t="s">
        <v>105</v>
      </c>
    </row>
    <row r="12417" spans="1:7" x14ac:dyDescent="0.45">
      <c r="A12417" s="3" t="s">
        <v>7</v>
      </c>
      <c r="B12417" s="3" t="s">
        <v>2182</v>
      </c>
      <c r="C12417" s="6">
        <v>2098560</v>
      </c>
      <c r="D12417" s="3" t="s">
        <v>32</v>
      </c>
      <c r="E12417" s="3">
        <v>2000</v>
      </c>
      <c r="F12417" s="3">
        <v>1999</v>
      </c>
      <c r="G12417" s="3" t="s">
        <v>105</v>
      </c>
    </row>
    <row r="12418" spans="1:7" x14ac:dyDescent="0.45">
      <c r="A12418" s="3" t="s">
        <v>7</v>
      </c>
      <c r="B12418" s="3" t="s">
        <v>2182</v>
      </c>
      <c r="C12418" s="6">
        <v>8510000</v>
      </c>
      <c r="D12418" s="3" t="s">
        <v>28</v>
      </c>
      <c r="E12418" s="3">
        <v>2001</v>
      </c>
      <c r="F12418" s="3">
        <v>2000</v>
      </c>
      <c r="G12418" s="3" t="s">
        <v>105</v>
      </c>
    </row>
    <row r="12419" spans="1:7" x14ac:dyDescent="0.45">
      <c r="A12419" s="3" t="s">
        <v>7</v>
      </c>
      <c r="B12419" s="3" t="s">
        <v>2182</v>
      </c>
      <c r="C12419" s="6">
        <v>9675000</v>
      </c>
      <c r="D12419" s="3" t="s">
        <v>33</v>
      </c>
      <c r="E12419" s="3">
        <v>2002</v>
      </c>
      <c r="F12419" s="3">
        <v>2001</v>
      </c>
      <c r="G12419" s="3" t="s">
        <v>105</v>
      </c>
    </row>
    <row r="12420" spans="1:7" x14ac:dyDescent="0.45">
      <c r="A12420" s="3" t="s">
        <v>7</v>
      </c>
      <c r="B12420" s="3" t="s">
        <v>2182</v>
      </c>
      <c r="C12420" s="6">
        <v>10750000</v>
      </c>
      <c r="D12420" s="3" t="s">
        <v>34</v>
      </c>
      <c r="E12420" s="3">
        <v>2003</v>
      </c>
      <c r="F12420" s="3">
        <v>2002</v>
      </c>
      <c r="G12420" s="3" t="s">
        <v>105</v>
      </c>
    </row>
    <row r="12421" spans="1:7" x14ac:dyDescent="0.45">
      <c r="A12421" s="3" t="s">
        <v>7</v>
      </c>
      <c r="B12421" s="3" t="s">
        <v>2182</v>
      </c>
      <c r="C12421" s="6">
        <v>11825000</v>
      </c>
      <c r="D12421" s="3" t="s">
        <v>36</v>
      </c>
      <c r="E12421" s="3">
        <v>2004</v>
      </c>
      <c r="F12421" s="3">
        <v>2003</v>
      </c>
      <c r="G12421" s="3" t="s">
        <v>105</v>
      </c>
    </row>
    <row r="12422" spans="1:7" x14ac:dyDescent="0.45">
      <c r="A12422" s="3" t="s">
        <v>7</v>
      </c>
      <c r="B12422" s="3" t="s">
        <v>2182</v>
      </c>
      <c r="C12422" s="6">
        <v>12900000</v>
      </c>
      <c r="D12422" s="3" t="s">
        <v>37</v>
      </c>
      <c r="E12422" s="3">
        <v>2005</v>
      </c>
      <c r="F12422" s="3">
        <v>2004</v>
      </c>
      <c r="G12422" s="3" t="s">
        <v>60</v>
      </c>
    </row>
    <row r="12423" spans="1:7" x14ac:dyDescent="0.45">
      <c r="A12423" s="3" t="s">
        <v>7</v>
      </c>
      <c r="B12423" s="3" t="s">
        <v>2182</v>
      </c>
      <c r="C12423" s="6">
        <v>13975000</v>
      </c>
      <c r="D12423" s="3" t="s">
        <v>38</v>
      </c>
      <c r="E12423" s="3">
        <v>2006</v>
      </c>
      <c r="F12423" s="3">
        <v>2005</v>
      </c>
      <c r="G12423" s="3" t="s">
        <v>106</v>
      </c>
    </row>
    <row r="12424" spans="1:7" x14ac:dyDescent="0.45">
      <c r="A12424" s="3" t="s">
        <v>7</v>
      </c>
      <c r="B12424" s="3" t="s">
        <v>2182</v>
      </c>
      <c r="C12424" s="6">
        <v>5215000</v>
      </c>
      <c r="D12424" s="3" t="s">
        <v>39</v>
      </c>
      <c r="E12424" s="3">
        <v>2007</v>
      </c>
      <c r="F12424" s="3">
        <v>2006</v>
      </c>
      <c r="G12424" s="3" t="s">
        <v>51</v>
      </c>
    </row>
    <row r="12425" spans="1:7" x14ac:dyDescent="0.45">
      <c r="A12425" s="3" t="s">
        <v>7</v>
      </c>
      <c r="B12425" s="3" t="s">
        <v>2182</v>
      </c>
      <c r="C12425" s="6">
        <v>5632200</v>
      </c>
      <c r="D12425" s="3" t="s">
        <v>42</v>
      </c>
      <c r="E12425" s="3">
        <v>2008</v>
      </c>
      <c r="F12425" s="3">
        <v>2007</v>
      </c>
      <c r="G12425" s="3" t="s">
        <v>51</v>
      </c>
    </row>
    <row r="12426" spans="1:7" x14ac:dyDescent="0.45">
      <c r="A12426" s="3" t="s">
        <v>7</v>
      </c>
      <c r="B12426" s="3" t="s">
        <v>2182</v>
      </c>
      <c r="C12426" s="6">
        <v>6049400</v>
      </c>
      <c r="D12426" s="3" t="s">
        <v>50</v>
      </c>
      <c r="E12426" s="3">
        <v>2009</v>
      </c>
      <c r="F12426" s="3">
        <v>2008</v>
      </c>
      <c r="G12426" s="3" t="s">
        <v>106</v>
      </c>
    </row>
    <row r="12427" spans="1:7" x14ac:dyDescent="0.45">
      <c r="A12427" s="3" t="s">
        <v>7</v>
      </c>
      <c r="B12427" s="3" t="s">
        <v>2182</v>
      </c>
      <c r="C12427" s="6">
        <v>6466600</v>
      </c>
      <c r="D12427" s="3" t="s">
        <v>43</v>
      </c>
      <c r="E12427" s="3">
        <v>2010</v>
      </c>
      <c r="F12427" s="3">
        <v>2009</v>
      </c>
      <c r="G12427" s="3" t="s">
        <v>106</v>
      </c>
    </row>
    <row r="12428" spans="1:7" x14ac:dyDescent="0.45">
      <c r="A12428" s="3" t="s">
        <v>7</v>
      </c>
      <c r="B12428" s="3" t="s">
        <v>2182</v>
      </c>
      <c r="C12428" s="6">
        <v>1306455</v>
      </c>
      <c r="D12428" s="3" t="s">
        <v>43</v>
      </c>
      <c r="E12428" s="3">
        <v>2010</v>
      </c>
      <c r="F12428" s="3">
        <v>2009</v>
      </c>
      <c r="G12428" s="3" t="s">
        <v>35</v>
      </c>
    </row>
    <row r="12429" spans="1:7" x14ac:dyDescent="0.45">
      <c r="A12429" s="3" t="s">
        <v>7</v>
      </c>
      <c r="B12429" s="3" t="s">
        <v>2183</v>
      </c>
      <c r="C12429" s="6">
        <v>3260760</v>
      </c>
      <c r="D12429" s="3" t="s">
        <v>39</v>
      </c>
      <c r="E12429" s="3">
        <v>2007</v>
      </c>
      <c r="F12429" s="3">
        <v>2006</v>
      </c>
      <c r="G12429" s="3" t="s">
        <v>106</v>
      </c>
    </row>
    <row r="12430" spans="1:7" x14ac:dyDescent="0.45">
      <c r="A12430" s="3" t="s">
        <v>7</v>
      </c>
      <c r="B12430" s="3" t="s">
        <v>2183</v>
      </c>
      <c r="C12430" s="6">
        <v>3505320</v>
      </c>
      <c r="D12430" s="3" t="s">
        <v>42</v>
      </c>
      <c r="E12430" s="3">
        <v>2008</v>
      </c>
      <c r="F12430" s="3">
        <v>2007</v>
      </c>
      <c r="G12430" s="3" t="s">
        <v>106</v>
      </c>
    </row>
    <row r="12431" spans="1:7" x14ac:dyDescent="0.45">
      <c r="A12431" s="3" t="s">
        <v>7</v>
      </c>
      <c r="B12431" s="3" t="s">
        <v>2183</v>
      </c>
      <c r="C12431" s="6">
        <v>3749880</v>
      </c>
      <c r="D12431" s="3" t="s">
        <v>50</v>
      </c>
      <c r="E12431" s="3">
        <v>2009</v>
      </c>
      <c r="F12431" s="3">
        <v>2008</v>
      </c>
      <c r="G12431" s="3" t="s">
        <v>106</v>
      </c>
    </row>
    <row r="12432" spans="1:7" x14ac:dyDescent="0.45">
      <c r="A12432" s="3" t="s">
        <v>7</v>
      </c>
      <c r="B12432" s="3" t="s">
        <v>2183</v>
      </c>
      <c r="C12432" s="6">
        <v>4743598</v>
      </c>
      <c r="D12432" s="3" t="s">
        <v>43</v>
      </c>
      <c r="E12432" s="3">
        <v>2010</v>
      </c>
      <c r="F12432" s="3">
        <v>2009</v>
      </c>
      <c r="G12432" s="3" t="s">
        <v>80</v>
      </c>
    </row>
    <row r="12433" spans="1:7" x14ac:dyDescent="0.45">
      <c r="A12433" s="3" t="s">
        <v>7</v>
      </c>
      <c r="B12433" s="3" t="s">
        <v>2183</v>
      </c>
      <c r="C12433" s="6">
        <v>6611570</v>
      </c>
      <c r="D12433" s="3" t="s">
        <v>77</v>
      </c>
      <c r="E12433" s="3">
        <v>2011</v>
      </c>
      <c r="F12433" s="3">
        <v>2010</v>
      </c>
      <c r="G12433" s="3" t="s">
        <v>80</v>
      </c>
    </row>
    <row r="12434" spans="1:7" x14ac:dyDescent="0.45">
      <c r="A12434" s="3" t="s">
        <v>7</v>
      </c>
      <c r="B12434" s="3" t="s">
        <v>2183</v>
      </c>
      <c r="C12434" s="6">
        <v>7305765</v>
      </c>
      <c r="D12434" s="3" t="s">
        <v>79</v>
      </c>
      <c r="E12434" s="3">
        <v>2012</v>
      </c>
      <c r="F12434" s="3">
        <v>2011</v>
      </c>
      <c r="G12434" s="3" t="s">
        <v>80</v>
      </c>
    </row>
    <row r="12435" spans="1:7" x14ac:dyDescent="0.45">
      <c r="A12435" s="3" t="s">
        <v>7</v>
      </c>
      <c r="B12435" s="3" t="s">
        <v>2183</v>
      </c>
      <c r="C12435" s="6">
        <v>8000000</v>
      </c>
      <c r="D12435" s="3" t="s">
        <v>56</v>
      </c>
      <c r="E12435" s="3">
        <v>2013</v>
      </c>
      <c r="F12435" s="3">
        <v>2012</v>
      </c>
      <c r="G12435" s="3" t="s">
        <v>80</v>
      </c>
    </row>
    <row r="12436" spans="1:7" x14ac:dyDescent="0.45">
      <c r="A12436" s="3" t="s">
        <v>7</v>
      </c>
      <c r="B12436" s="3" t="s">
        <v>2183</v>
      </c>
      <c r="C12436" s="6">
        <v>9388000</v>
      </c>
      <c r="D12436" s="3" t="s">
        <v>59</v>
      </c>
      <c r="E12436" s="3">
        <v>2015</v>
      </c>
      <c r="F12436" s="3">
        <v>2014</v>
      </c>
      <c r="G12436" s="3" t="s">
        <v>71</v>
      </c>
    </row>
    <row r="12437" spans="1:7" x14ac:dyDescent="0.45">
      <c r="A12437" s="3" t="s">
        <v>7</v>
      </c>
      <c r="B12437" s="3" t="s">
        <v>2183</v>
      </c>
      <c r="C12437" s="6">
        <v>72234</v>
      </c>
      <c r="D12437" s="3" t="s">
        <v>59</v>
      </c>
      <c r="E12437" s="3">
        <v>2015</v>
      </c>
      <c r="F12437" s="3">
        <v>2014</v>
      </c>
      <c r="G12437" s="3" t="s">
        <v>68</v>
      </c>
    </row>
    <row r="12438" spans="1:7" x14ac:dyDescent="0.45">
      <c r="A12438" s="3" t="s">
        <v>7</v>
      </c>
      <c r="B12438" s="3" t="s">
        <v>2184</v>
      </c>
      <c r="C12438" s="6">
        <v>473604</v>
      </c>
      <c r="D12438" s="3" t="s">
        <v>79</v>
      </c>
      <c r="E12438" s="3">
        <v>2012</v>
      </c>
      <c r="F12438" s="3">
        <v>2011</v>
      </c>
      <c r="G12438" s="3" t="s">
        <v>51</v>
      </c>
    </row>
    <row r="12439" spans="1:7" x14ac:dyDescent="0.45">
      <c r="A12439" s="3" t="s">
        <v>7</v>
      </c>
      <c r="B12439" s="3" t="s">
        <v>2184</v>
      </c>
      <c r="C12439" s="6">
        <v>762195</v>
      </c>
      <c r="D12439" s="3" t="s">
        <v>56</v>
      </c>
      <c r="E12439" s="3">
        <v>2013</v>
      </c>
      <c r="F12439" s="3">
        <v>2012</v>
      </c>
      <c r="G12439" s="3" t="s">
        <v>51</v>
      </c>
    </row>
    <row r="12440" spans="1:7" x14ac:dyDescent="0.45">
      <c r="A12440" s="3" t="s">
        <v>7</v>
      </c>
      <c r="B12440" s="3" t="s">
        <v>2185</v>
      </c>
      <c r="C12440" s="6">
        <v>120000</v>
      </c>
      <c r="D12440" s="3" t="s">
        <v>20</v>
      </c>
      <c r="E12440" s="3">
        <v>1986</v>
      </c>
      <c r="F12440" s="3">
        <v>1985</v>
      </c>
      <c r="G12440" s="3" t="s">
        <v>64</v>
      </c>
    </row>
    <row r="12441" spans="1:7" x14ac:dyDescent="0.45">
      <c r="A12441" s="3" t="s">
        <v>7</v>
      </c>
      <c r="B12441" s="3" t="s">
        <v>2185</v>
      </c>
      <c r="C12441" s="6">
        <v>150000</v>
      </c>
      <c r="D12441" s="3" t="s">
        <v>21</v>
      </c>
      <c r="E12441" s="3">
        <v>1988</v>
      </c>
      <c r="F12441" s="3">
        <v>1987</v>
      </c>
      <c r="G12441" s="3" t="s">
        <v>64</v>
      </c>
    </row>
    <row r="12442" spans="1:7" x14ac:dyDescent="0.45">
      <c r="A12442" s="3" t="s">
        <v>7</v>
      </c>
      <c r="B12442" s="3" t="s">
        <v>2185</v>
      </c>
      <c r="C12442" s="6">
        <v>200000</v>
      </c>
      <c r="D12442" s="3" t="s">
        <v>22</v>
      </c>
      <c r="E12442" s="3">
        <v>1989</v>
      </c>
      <c r="F12442" s="3">
        <v>1988</v>
      </c>
      <c r="G12442" s="3" t="s">
        <v>54</v>
      </c>
    </row>
    <row r="12443" spans="1:7" x14ac:dyDescent="0.45">
      <c r="A12443" s="3" t="s">
        <v>7</v>
      </c>
      <c r="B12443" s="3" t="s">
        <v>2186</v>
      </c>
      <c r="C12443" s="6">
        <v>230000</v>
      </c>
      <c r="D12443" s="3" t="s">
        <v>21</v>
      </c>
      <c r="E12443" s="3">
        <v>1988</v>
      </c>
      <c r="F12443" s="3">
        <v>1987</v>
      </c>
      <c r="G12443" s="3" t="s">
        <v>19</v>
      </c>
    </row>
    <row r="12444" spans="1:7" x14ac:dyDescent="0.45">
      <c r="A12444" s="3" t="s">
        <v>7</v>
      </c>
      <c r="B12444" s="3" t="s">
        <v>2186</v>
      </c>
      <c r="C12444" s="6">
        <v>265000</v>
      </c>
      <c r="D12444" s="3" t="s">
        <v>22</v>
      </c>
      <c r="E12444" s="3">
        <v>1989</v>
      </c>
      <c r="F12444" s="3">
        <v>1988</v>
      </c>
      <c r="G12444" s="3" t="s">
        <v>75</v>
      </c>
    </row>
    <row r="12445" spans="1:7" x14ac:dyDescent="0.45">
      <c r="A12445" s="3" t="s">
        <v>7</v>
      </c>
      <c r="B12445" s="3" t="s">
        <v>2186</v>
      </c>
      <c r="C12445" s="6">
        <v>400000</v>
      </c>
      <c r="D12445" s="3" t="s">
        <v>9</v>
      </c>
      <c r="E12445" s="3">
        <v>1991</v>
      </c>
      <c r="F12445" s="3">
        <v>1990</v>
      </c>
      <c r="G12445" s="3" t="s">
        <v>75</v>
      </c>
    </row>
    <row r="12446" spans="1:7" x14ac:dyDescent="0.45">
      <c r="A12446" s="3" t="s">
        <v>7</v>
      </c>
      <c r="B12446" s="3" t="s">
        <v>2187</v>
      </c>
      <c r="C12446" s="6">
        <v>650000</v>
      </c>
      <c r="D12446" s="3" t="s">
        <v>15</v>
      </c>
      <c r="E12446" s="3">
        <v>1995</v>
      </c>
      <c r="F12446" s="3">
        <v>1994</v>
      </c>
      <c r="G12446" s="3" t="s">
        <v>53</v>
      </c>
    </row>
    <row r="12447" spans="1:7" x14ac:dyDescent="0.45">
      <c r="A12447" s="3" t="s">
        <v>7</v>
      </c>
      <c r="B12447" s="3" t="s">
        <v>2187</v>
      </c>
      <c r="C12447" s="6">
        <v>825000</v>
      </c>
      <c r="D12447" s="3" t="s">
        <v>25</v>
      </c>
      <c r="E12447" s="3">
        <v>1996</v>
      </c>
      <c r="F12447" s="3">
        <v>1995</v>
      </c>
      <c r="G12447" s="3" t="s">
        <v>53</v>
      </c>
    </row>
    <row r="12448" spans="1:7" x14ac:dyDescent="0.45">
      <c r="A12448" s="3" t="s">
        <v>7</v>
      </c>
      <c r="B12448" s="3" t="s">
        <v>2187</v>
      </c>
      <c r="C12448" s="6">
        <v>1118000</v>
      </c>
      <c r="D12448" s="3" t="s">
        <v>26</v>
      </c>
      <c r="E12448" s="3">
        <v>1997</v>
      </c>
      <c r="F12448" s="3">
        <v>1996</v>
      </c>
      <c r="G12448" s="3" t="s">
        <v>118</v>
      </c>
    </row>
    <row r="12449" spans="1:7" x14ac:dyDescent="0.45">
      <c r="A12449" s="3" t="s">
        <v>7</v>
      </c>
      <c r="B12449" s="3" t="s">
        <v>2187</v>
      </c>
      <c r="C12449" s="6">
        <v>214300</v>
      </c>
      <c r="D12449" s="3" t="s">
        <v>26</v>
      </c>
      <c r="E12449" s="3">
        <v>1997</v>
      </c>
      <c r="F12449" s="3">
        <v>1996</v>
      </c>
      <c r="G12449" s="3" t="s">
        <v>24</v>
      </c>
    </row>
    <row r="12450" spans="1:7" x14ac:dyDescent="0.45">
      <c r="A12450" s="3" t="s">
        <v>7</v>
      </c>
      <c r="B12450" s="3" t="s">
        <v>2188</v>
      </c>
      <c r="C12450" s="6">
        <v>398762</v>
      </c>
      <c r="D12450" s="3" t="s">
        <v>38</v>
      </c>
      <c r="E12450" s="3">
        <v>2006</v>
      </c>
      <c r="F12450" s="3">
        <v>2005</v>
      </c>
      <c r="G12450" s="3" t="s">
        <v>64</v>
      </c>
    </row>
    <row r="12451" spans="1:7" x14ac:dyDescent="0.45">
      <c r="A12451" s="3" t="s">
        <v>7</v>
      </c>
      <c r="B12451" s="3" t="s">
        <v>2188</v>
      </c>
      <c r="C12451" s="6">
        <v>89101</v>
      </c>
      <c r="D12451" s="3" t="s">
        <v>39</v>
      </c>
      <c r="E12451" s="3">
        <v>2007</v>
      </c>
      <c r="F12451" s="3">
        <v>2006</v>
      </c>
      <c r="G12451" s="3" t="s">
        <v>41</v>
      </c>
    </row>
    <row r="12452" spans="1:7" x14ac:dyDescent="0.45">
      <c r="A12452" s="3" t="s">
        <v>7</v>
      </c>
      <c r="B12452" s="3" t="s">
        <v>2189</v>
      </c>
      <c r="C12452" s="6">
        <v>816482</v>
      </c>
      <c r="D12452" s="3" t="s">
        <v>59</v>
      </c>
      <c r="E12452" s="3">
        <v>2015</v>
      </c>
      <c r="F12452" s="3">
        <v>2014</v>
      </c>
      <c r="G12452" s="3" t="s">
        <v>94</v>
      </c>
    </row>
    <row r="12453" spans="1:7" x14ac:dyDescent="0.45">
      <c r="A12453" s="3" t="s">
        <v>7</v>
      </c>
      <c r="B12453" s="3" t="s">
        <v>2189</v>
      </c>
      <c r="C12453" s="6">
        <v>947276</v>
      </c>
      <c r="D12453" s="3" t="s">
        <v>61</v>
      </c>
      <c r="E12453" s="3">
        <v>2016</v>
      </c>
      <c r="F12453" s="3">
        <v>2015</v>
      </c>
      <c r="G12453" s="3" t="s">
        <v>94</v>
      </c>
    </row>
    <row r="12454" spans="1:7" x14ac:dyDescent="0.45">
      <c r="A12454" s="3" t="s">
        <v>7</v>
      </c>
      <c r="B12454" s="3" t="s">
        <v>2189</v>
      </c>
      <c r="C12454" s="6">
        <v>442126</v>
      </c>
      <c r="D12454" s="3" t="s">
        <v>45</v>
      </c>
      <c r="E12454" s="3">
        <v>2017</v>
      </c>
      <c r="F12454" s="3">
        <v>2016</v>
      </c>
      <c r="G12454" s="3" t="s">
        <v>94</v>
      </c>
    </row>
    <row r="12455" spans="1:7" x14ac:dyDescent="0.45">
      <c r="A12455" s="3" t="s">
        <v>7</v>
      </c>
      <c r="B12455" s="3" t="s">
        <v>2189</v>
      </c>
      <c r="C12455" s="6">
        <v>119494</v>
      </c>
      <c r="D12455" s="3" t="s">
        <v>45</v>
      </c>
      <c r="E12455" s="3">
        <v>2017</v>
      </c>
      <c r="F12455" s="3">
        <v>2016</v>
      </c>
      <c r="G12455" s="3" t="s">
        <v>89</v>
      </c>
    </row>
    <row r="12456" spans="1:7" x14ac:dyDescent="0.45">
      <c r="A12456" s="3" t="s">
        <v>7</v>
      </c>
      <c r="B12456" s="3" t="s">
        <v>2190</v>
      </c>
      <c r="C12456" s="6">
        <v>1893840</v>
      </c>
      <c r="D12456" s="3" t="s">
        <v>50</v>
      </c>
      <c r="E12456" s="3">
        <v>2009</v>
      </c>
      <c r="F12456" s="3">
        <v>2008</v>
      </c>
      <c r="G12456" s="3" t="s">
        <v>16</v>
      </c>
    </row>
    <row r="12457" spans="1:7" x14ac:dyDescent="0.45">
      <c r="A12457" s="3" t="s">
        <v>7</v>
      </c>
      <c r="B12457" s="3" t="s">
        <v>2190</v>
      </c>
      <c r="C12457" s="6">
        <v>2035920</v>
      </c>
      <c r="D12457" s="3" t="s">
        <v>43</v>
      </c>
      <c r="E12457" s="3">
        <v>2010</v>
      </c>
      <c r="F12457" s="3">
        <v>2009</v>
      </c>
      <c r="G12457" s="3" t="s">
        <v>16</v>
      </c>
    </row>
    <row r="12458" spans="1:7" x14ac:dyDescent="0.45">
      <c r="A12458" s="3" t="s">
        <v>7</v>
      </c>
      <c r="B12458" s="3" t="s">
        <v>2190</v>
      </c>
      <c r="C12458" s="6">
        <v>2178000</v>
      </c>
      <c r="D12458" s="3" t="s">
        <v>77</v>
      </c>
      <c r="E12458" s="3">
        <v>2011</v>
      </c>
      <c r="F12458" s="3">
        <v>2010</v>
      </c>
      <c r="G12458" s="3" t="s">
        <v>16</v>
      </c>
    </row>
    <row r="12459" spans="1:7" x14ac:dyDescent="0.45">
      <c r="A12459" s="3" t="s">
        <v>7</v>
      </c>
      <c r="B12459" s="3" t="s">
        <v>2190</v>
      </c>
      <c r="C12459" s="6">
        <v>3001284</v>
      </c>
      <c r="D12459" s="3" t="s">
        <v>79</v>
      </c>
      <c r="E12459" s="3">
        <v>2012</v>
      </c>
      <c r="F12459" s="3">
        <v>2011</v>
      </c>
      <c r="G12459" s="3" t="s">
        <v>16</v>
      </c>
    </row>
    <row r="12460" spans="1:7" x14ac:dyDescent="0.45">
      <c r="A12460" s="3" t="s">
        <v>7</v>
      </c>
      <c r="B12460" s="3" t="s">
        <v>2190</v>
      </c>
      <c r="C12460" s="6">
        <v>5250000</v>
      </c>
      <c r="D12460" s="3" t="s">
        <v>56</v>
      </c>
      <c r="E12460" s="3">
        <v>2013</v>
      </c>
      <c r="F12460" s="3">
        <v>2012</v>
      </c>
      <c r="G12460" s="3" t="s">
        <v>16</v>
      </c>
    </row>
    <row r="12461" spans="1:7" x14ac:dyDescent="0.45">
      <c r="A12461" s="3" t="s">
        <v>7</v>
      </c>
      <c r="B12461" s="3" t="s">
        <v>2190</v>
      </c>
      <c r="C12461" s="6">
        <v>5643750</v>
      </c>
      <c r="D12461" s="3" t="s">
        <v>58</v>
      </c>
      <c r="E12461" s="3">
        <v>2014</v>
      </c>
      <c r="F12461" s="3">
        <v>2013</v>
      </c>
      <c r="G12461" s="3" t="s">
        <v>16</v>
      </c>
    </row>
    <row r="12462" spans="1:7" x14ac:dyDescent="0.45">
      <c r="A12462" s="3" t="s">
        <v>7</v>
      </c>
      <c r="B12462" s="3" t="s">
        <v>2190</v>
      </c>
      <c r="C12462" s="6">
        <v>6037500</v>
      </c>
      <c r="D12462" s="3" t="s">
        <v>59</v>
      </c>
      <c r="E12462" s="3">
        <v>2015</v>
      </c>
      <c r="F12462" s="3">
        <v>2014</v>
      </c>
      <c r="G12462" s="3" t="s">
        <v>16</v>
      </c>
    </row>
    <row r="12463" spans="1:7" x14ac:dyDescent="0.45">
      <c r="A12463" s="3" t="s">
        <v>7</v>
      </c>
      <c r="B12463" s="3" t="s">
        <v>2190</v>
      </c>
      <c r="C12463" s="6">
        <v>6431250</v>
      </c>
      <c r="D12463" s="3" t="s">
        <v>61</v>
      </c>
      <c r="E12463" s="3">
        <v>2016</v>
      </c>
      <c r="F12463" s="3">
        <v>2015</v>
      </c>
      <c r="G12463" s="3" t="s">
        <v>78</v>
      </c>
    </row>
    <row r="12464" spans="1:7" x14ac:dyDescent="0.45">
      <c r="A12464" s="3" t="s">
        <v>7</v>
      </c>
      <c r="B12464" s="3" t="s">
        <v>2190</v>
      </c>
      <c r="C12464" s="6">
        <v>328955</v>
      </c>
      <c r="D12464" s="3" t="s">
        <v>61</v>
      </c>
      <c r="E12464" s="3">
        <v>2016</v>
      </c>
      <c r="F12464" s="3">
        <v>2015</v>
      </c>
      <c r="G12464" s="3" t="s">
        <v>57</v>
      </c>
    </row>
    <row r="12465" spans="1:7" x14ac:dyDescent="0.45">
      <c r="A12465" s="3" t="s">
        <v>7</v>
      </c>
      <c r="B12465" s="3" t="s">
        <v>2190</v>
      </c>
      <c r="C12465" s="6">
        <v>945126</v>
      </c>
      <c r="D12465" s="3" t="s">
        <v>45</v>
      </c>
      <c r="E12465" s="3">
        <v>2017</v>
      </c>
      <c r="F12465" s="3">
        <v>2016</v>
      </c>
      <c r="G12465" s="3" t="s">
        <v>78</v>
      </c>
    </row>
    <row r="12466" spans="1:7" x14ac:dyDescent="0.45">
      <c r="A12466" s="3" t="s">
        <v>7</v>
      </c>
      <c r="B12466" s="3" t="s">
        <v>2190</v>
      </c>
      <c r="C12466" s="6">
        <v>945126</v>
      </c>
      <c r="D12466" s="3" t="s">
        <v>47</v>
      </c>
      <c r="E12466" s="3">
        <v>2018</v>
      </c>
      <c r="F12466" s="3">
        <v>2017</v>
      </c>
      <c r="G12466" s="3" t="s">
        <v>78</v>
      </c>
    </row>
    <row r="12467" spans="1:7" x14ac:dyDescent="0.45">
      <c r="A12467" s="3" t="s">
        <v>7</v>
      </c>
      <c r="B12467" s="3" t="s">
        <v>2191</v>
      </c>
      <c r="C12467" s="6">
        <v>150000</v>
      </c>
      <c r="D12467" s="3" t="s">
        <v>14</v>
      </c>
      <c r="E12467" s="3">
        <v>1994</v>
      </c>
      <c r="F12467" s="3">
        <v>1993</v>
      </c>
      <c r="G12467" s="3" t="s">
        <v>10</v>
      </c>
    </row>
    <row r="12468" spans="1:7" x14ac:dyDescent="0.45">
      <c r="A12468" s="3" t="s">
        <v>7</v>
      </c>
      <c r="B12468" s="3" t="s">
        <v>2192</v>
      </c>
      <c r="C12468" s="6">
        <v>2126520</v>
      </c>
      <c r="D12468" s="3" t="s">
        <v>79</v>
      </c>
      <c r="E12468" s="3">
        <v>2012</v>
      </c>
      <c r="F12468" s="3">
        <v>2011</v>
      </c>
      <c r="G12468" s="3" t="s">
        <v>78</v>
      </c>
    </row>
    <row r="12469" spans="1:7" x14ac:dyDescent="0.45">
      <c r="A12469" s="3" t="s">
        <v>7</v>
      </c>
      <c r="B12469" s="3" t="s">
        <v>2192</v>
      </c>
      <c r="C12469" s="6">
        <v>2286000</v>
      </c>
      <c r="D12469" s="3" t="s">
        <v>56</v>
      </c>
      <c r="E12469" s="3">
        <v>2013</v>
      </c>
      <c r="F12469" s="3">
        <v>2012</v>
      </c>
      <c r="G12469" s="3" t="s">
        <v>78</v>
      </c>
    </row>
    <row r="12470" spans="1:7" x14ac:dyDescent="0.45">
      <c r="A12470" s="3" t="s">
        <v>7</v>
      </c>
      <c r="B12470" s="3" t="s">
        <v>2192</v>
      </c>
      <c r="C12470" s="6">
        <v>2317920</v>
      </c>
      <c r="D12470" s="3" t="s">
        <v>58</v>
      </c>
      <c r="E12470" s="3">
        <v>2014</v>
      </c>
      <c r="F12470" s="3">
        <v>2013</v>
      </c>
      <c r="G12470" s="3" t="s">
        <v>78</v>
      </c>
    </row>
    <row r="12471" spans="1:7" x14ac:dyDescent="0.45">
      <c r="A12471" s="3" t="s">
        <v>7</v>
      </c>
      <c r="B12471" s="3" t="s">
        <v>2192</v>
      </c>
      <c r="C12471" s="6">
        <v>3075880</v>
      </c>
      <c r="D12471" s="3" t="s">
        <v>59</v>
      </c>
      <c r="E12471" s="3">
        <v>2015</v>
      </c>
      <c r="F12471" s="3">
        <v>2014</v>
      </c>
      <c r="G12471" s="3" t="s">
        <v>78</v>
      </c>
    </row>
    <row r="12472" spans="1:7" x14ac:dyDescent="0.45">
      <c r="A12472" s="3" t="s">
        <v>7</v>
      </c>
      <c r="B12472" s="3" t="s">
        <v>2192</v>
      </c>
      <c r="C12472" s="6">
        <v>15500000</v>
      </c>
      <c r="D12472" s="3" t="s">
        <v>61</v>
      </c>
      <c r="E12472" s="3">
        <v>2016</v>
      </c>
      <c r="F12472" s="3">
        <v>2015</v>
      </c>
      <c r="G12472" s="3" t="s">
        <v>78</v>
      </c>
    </row>
    <row r="12473" spans="1:7" x14ac:dyDescent="0.45">
      <c r="A12473" s="3" t="s">
        <v>7</v>
      </c>
      <c r="B12473" s="3" t="s">
        <v>2192</v>
      </c>
      <c r="C12473" s="6">
        <v>16663575</v>
      </c>
      <c r="D12473" s="3" t="s">
        <v>45</v>
      </c>
      <c r="E12473" s="3">
        <v>2017</v>
      </c>
      <c r="F12473" s="3">
        <v>2016</v>
      </c>
      <c r="G12473" s="3" t="s">
        <v>78</v>
      </c>
    </row>
    <row r="12474" spans="1:7" x14ac:dyDescent="0.45">
      <c r="A12474" s="3" t="s">
        <v>7</v>
      </c>
      <c r="B12474" s="3" t="s">
        <v>2192</v>
      </c>
      <c r="C12474" s="6">
        <v>17826150</v>
      </c>
      <c r="D12474" s="3" t="s">
        <v>47</v>
      </c>
      <c r="E12474" s="3">
        <v>2018</v>
      </c>
      <c r="F12474" s="3">
        <v>2017</v>
      </c>
      <c r="G12474" s="3" t="s">
        <v>78</v>
      </c>
    </row>
    <row r="12475" spans="1:7" x14ac:dyDescent="0.45">
      <c r="A12475" s="3" t="s">
        <v>7</v>
      </c>
      <c r="B12475" s="3" t="s">
        <v>2193</v>
      </c>
      <c r="C12475" s="6">
        <v>277000</v>
      </c>
      <c r="D12475" s="3" t="s">
        <v>18</v>
      </c>
      <c r="E12475" s="3">
        <v>1985</v>
      </c>
      <c r="F12475" s="3">
        <v>1984</v>
      </c>
      <c r="G12475" s="3" t="s">
        <v>392</v>
      </c>
    </row>
    <row r="12476" spans="1:7" x14ac:dyDescent="0.45">
      <c r="A12476" s="3" t="s">
        <v>7</v>
      </c>
      <c r="B12476" s="3" t="s">
        <v>2193</v>
      </c>
      <c r="C12476" s="6">
        <v>352000</v>
      </c>
      <c r="D12476" s="3" t="s">
        <v>20</v>
      </c>
      <c r="E12476" s="3">
        <v>1986</v>
      </c>
      <c r="F12476" s="3">
        <v>1985</v>
      </c>
      <c r="G12476" s="3" t="s">
        <v>16</v>
      </c>
    </row>
    <row r="12477" spans="1:7" x14ac:dyDescent="0.45">
      <c r="A12477" s="3" t="s">
        <v>7</v>
      </c>
      <c r="B12477" s="3" t="s">
        <v>2193</v>
      </c>
      <c r="C12477" s="6">
        <v>636000</v>
      </c>
      <c r="D12477" s="3" t="s">
        <v>21</v>
      </c>
      <c r="E12477" s="3">
        <v>1988</v>
      </c>
      <c r="F12477" s="3">
        <v>1987</v>
      </c>
      <c r="G12477" s="3" t="s">
        <v>16</v>
      </c>
    </row>
    <row r="12478" spans="1:7" x14ac:dyDescent="0.45">
      <c r="A12478" s="3" t="s">
        <v>7</v>
      </c>
      <c r="B12478" s="3" t="s">
        <v>2193</v>
      </c>
      <c r="C12478" s="6">
        <v>636000</v>
      </c>
      <c r="D12478" s="3" t="s">
        <v>22</v>
      </c>
      <c r="E12478" s="3">
        <v>1989</v>
      </c>
      <c r="F12478" s="3">
        <v>1988</v>
      </c>
      <c r="G12478" s="3" t="s">
        <v>16</v>
      </c>
    </row>
    <row r="12479" spans="1:7" x14ac:dyDescent="0.45">
      <c r="A12479" s="3" t="s">
        <v>7</v>
      </c>
      <c r="B12479" s="3" t="s">
        <v>2193</v>
      </c>
      <c r="C12479" s="6">
        <v>2000000</v>
      </c>
      <c r="D12479" s="3" t="s">
        <v>9</v>
      </c>
      <c r="E12479" s="3">
        <v>1991</v>
      </c>
      <c r="F12479" s="3">
        <v>1990</v>
      </c>
      <c r="G12479" s="3" t="s">
        <v>111</v>
      </c>
    </row>
    <row r="12480" spans="1:7" x14ac:dyDescent="0.45">
      <c r="A12480" s="3" t="s">
        <v>7</v>
      </c>
      <c r="B12480" s="3" t="s">
        <v>2193</v>
      </c>
      <c r="C12480" s="6">
        <v>2000000</v>
      </c>
      <c r="D12480" s="3" t="s">
        <v>11</v>
      </c>
      <c r="E12480" s="3">
        <v>1992</v>
      </c>
      <c r="F12480" s="3">
        <v>1991</v>
      </c>
      <c r="G12480" s="3" t="s">
        <v>111</v>
      </c>
    </row>
    <row r="12481" spans="1:7" x14ac:dyDescent="0.45">
      <c r="A12481" s="3" t="s">
        <v>7</v>
      </c>
      <c r="B12481" s="3" t="s">
        <v>2193</v>
      </c>
      <c r="C12481" s="6">
        <v>2000000</v>
      </c>
      <c r="D12481" s="3" t="s">
        <v>12</v>
      </c>
      <c r="E12481" s="3">
        <v>1993</v>
      </c>
      <c r="F12481" s="3">
        <v>1992</v>
      </c>
      <c r="G12481" s="3" t="s">
        <v>111</v>
      </c>
    </row>
    <row r="12482" spans="1:7" x14ac:dyDescent="0.45">
      <c r="A12482" s="3" t="s">
        <v>7</v>
      </c>
      <c r="B12482" s="3" t="s">
        <v>2193</v>
      </c>
      <c r="C12482" s="6">
        <v>2000000</v>
      </c>
      <c r="D12482" s="3" t="s">
        <v>14</v>
      </c>
      <c r="E12482" s="3">
        <v>1994</v>
      </c>
      <c r="F12482" s="3">
        <v>1993</v>
      </c>
      <c r="G12482" s="3" t="s">
        <v>111</v>
      </c>
    </row>
    <row r="12483" spans="1:7" x14ac:dyDescent="0.45">
      <c r="A12483" s="3" t="s">
        <v>7</v>
      </c>
      <c r="B12483" s="3" t="s">
        <v>2193</v>
      </c>
      <c r="C12483" s="6">
        <v>2000000</v>
      </c>
      <c r="D12483" s="3" t="s">
        <v>15</v>
      </c>
      <c r="E12483" s="3">
        <v>1995</v>
      </c>
      <c r="F12483" s="3">
        <v>1994</v>
      </c>
      <c r="G12483" s="3" t="s">
        <v>111</v>
      </c>
    </row>
    <row r="12484" spans="1:7" x14ac:dyDescent="0.45">
      <c r="A12484" s="3" t="s">
        <v>7</v>
      </c>
      <c r="B12484" s="3" t="s">
        <v>2193</v>
      </c>
      <c r="C12484" s="6">
        <v>247500</v>
      </c>
      <c r="D12484" s="3" t="s">
        <v>26</v>
      </c>
      <c r="E12484" s="3">
        <v>1997</v>
      </c>
      <c r="F12484" s="3">
        <v>1996</v>
      </c>
      <c r="G12484" s="3" t="s">
        <v>24</v>
      </c>
    </row>
    <row r="12485" spans="1:7" x14ac:dyDescent="0.45">
      <c r="A12485" s="3" t="s">
        <v>7</v>
      </c>
      <c r="B12485" s="3" t="s">
        <v>2193</v>
      </c>
      <c r="C12485" s="6">
        <v>510000</v>
      </c>
      <c r="D12485" s="3" t="s">
        <v>32</v>
      </c>
      <c r="E12485" s="3">
        <v>2000</v>
      </c>
      <c r="F12485" s="3">
        <v>1999</v>
      </c>
      <c r="G12485" s="3" t="s">
        <v>111</v>
      </c>
    </row>
    <row r="12486" spans="1:7" x14ac:dyDescent="0.45">
      <c r="A12486" s="3" t="s">
        <v>7</v>
      </c>
      <c r="B12486" s="3" t="s">
        <v>2194</v>
      </c>
      <c r="C12486" s="6">
        <v>750000</v>
      </c>
      <c r="D12486" s="3" t="s">
        <v>18</v>
      </c>
      <c r="E12486" s="3">
        <v>1985</v>
      </c>
      <c r="F12486" s="3">
        <v>1984</v>
      </c>
      <c r="G12486" s="3" t="s">
        <v>10</v>
      </c>
    </row>
    <row r="12487" spans="1:7" x14ac:dyDescent="0.45">
      <c r="A12487" s="3" t="s">
        <v>7</v>
      </c>
      <c r="B12487" s="3" t="s">
        <v>2194</v>
      </c>
      <c r="C12487" s="6">
        <v>595000</v>
      </c>
      <c r="D12487" s="3" t="s">
        <v>20</v>
      </c>
      <c r="E12487" s="3">
        <v>1986</v>
      </c>
      <c r="F12487" s="3">
        <v>1985</v>
      </c>
      <c r="G12487" s="3" t="s">
        <v>10</v>
      </c>
    </row>
    <row r="12488" spans="1:7" x14ac:dyDescent="0.45">
      <c r="A12488" s="3" t="s">
        <v>7</v>
      </c>
      <c r="B12488" s="3" t="s">
        <v>2194</v>
      </c>
      <c r="C12488" s="6">
        <v>712000</v>
      </c>
      <c r="D12488" s="3" t="s">
        <v>21</v>
      </c>
      <c r="E12488" s="3">
        <v>1988</v>
      </c>
      <c r="F12488" s="3">
        <v>1987</v>
      </c>
      <c r="G12488" s="3" t="s">
        <v>19</v>
      </c>
    </row>
    <row r="12489" spans="1:7" x14ac:dyDescent="0.45">
      <c r="A12489" s="3" t="s">
        <v>7</v>
      </c>
      <c r="B12489" s="3" t="s">
        <v>2194</v>
      </c>
      <c r="C12489" s="6">
        <v>812000</v>
      </c>
      <c r="D12489" s="3" t="s">
        <v>22</v>
      </c>
      <c r="E12489" s="3">
        <v>1989</v>
      </c>
      <c r="F12489" s="3">
        <v>1988</v>
      </c>
      <c r="G12489" s="3" t="s">
        <v>19</v>
      </c>
    </row>
    <row r="12490" spans="1:7" x14ac:dyDescent="0.45">
      <c r="A12490" s="3" t="s">
        <v>7</v>
      </c>
      <c r="B12490" s="3" t="s">
        <v>2194</v>
      </c>
      <c r="C12490" s="6">
        <v>615000</v>
      </c>
      <c r="D12490" s="3" t="s">
        <v>9</v>
      </c>
      <c r="E12490" s="3">
        <v>1991</v>
      </c>
      <c r="F12490" s="3">
        <v>1990</v>
      </c>
      <c r="G12490" s="3" t="s">
        <v>19</v>
      </c>
    </row>
    <row r="12491" spans="1:7" x14ac:dyDescent="0.45">
      <c r="A12491" s="3" t="s">
        <v>7</v>
      </c>
      <c r="B12491" s="3" t="s">
        <v>2194</v>
      </c>
      <c r="C12491" s="6">
        <v>1807000</v>
      </c>
      <c r="D12491" s="3" t="s">
        <v>11</v>
      </c>
      <c r="E12491" s="3">
        <v>1992</v>
      </c>
      <c r="F12491" s="3">
        <v>1991</v>
      </c>
      <c r="G12491" s="3" t="s">
        <v>19</v>
      </c>
    </row>
    <row r="12492" spans="1:7" x14ac:dyDescent="0.45">
      <c r="A12492" s="3" t="s">
        <v>7</v>
      </c>
      <c r="B12492" s="3" t="s">
        <v>2195</v>
      </c>
      <c r="C12492" s="6">
        <v>168035</v>
      </c>
      <c r="D12492" s="3" t="s">
        <v>79</v>
      </c>
      <c r="E12492" s="3">
        <v>2012</v>
      </c>
      <c r="F12492" s="3">
        <v>2011</v>
      </c>
      <c r="G12492" s="3" t="s">
        <v>103</v>
      </c>
    </row>
    <row r="12493" spans="1:7" x14ac:dyDescent="0.45">
      <c r="A12493" s="3" t="s">
        <v>7</v>
      </c>
      <c r="B12493" s="3" t="s">
        <v>2196</v>
      </c>
      <c r="C12493" s="6">
        <v>90000</v>
      </c>
      <c r="D12493" s="3" t="s">
        <v>18</v>
      </c>
      <c r="E12493" s="3">
        <v>1985</v>
      </c>
      <c r="F12493" s="3">
        <v>1984</v>
      </c>
      <c r="G12493" s="3" t="s">
        <v>103</v>
      </c>
    </row>
    <row r="12494" spans="1:7" x14ac:dyDescent="0.45">
      <c r="A12494" s="3" t="s">
        <v>7</v>
      </c>
      <c r="B12494" s="3" t="s">
        <v>2196</v>
      </c>
      <c r="C12494" s="6">
        <v>85000</v>
      </c>
      <c r="D12494" s="3" t="s">
        <v>20</v>
      </c>
      <c r="E12494" s="3">
        <v>1986</v>
      </c>
      <c r="F12494" s="3">
        <v>1985</v>
      </c>
      <c r="G12494" s="3" t="s">
        <v>94</v>
      </c>
    </row>
    <row r="12495" spans="1:7" x14ac:dyDescent="0.45">
      <c r="A12495" s="3" t="s">
        <v>7</v>
      </c>
      <c r="B12495" s="3" t="s">
        <v>2197</v>
      </c>
      <c r="C12495" s="6">
        <v>3726600</v>
      </c>
      <c r="D12495" s="3" t="s">
        <v>79</v>
      </c>
      <c r="E12495" s="3">
        <v>2012</v>
      </c>
      <c r="F12495" s="3">
        <v>2011</v>
      </c>
      <c r="G12495" s="3" t="s">
        <v>103</v>
      </c>
    </row>
    <row r="12496" spans="1:7" x14ac:dyDescent="0.45">
      <c r="A12496" s="3" t="s">
        <v>7</v>
      </c>
      <c r="B12496" s="3" t="s">
        <v>2197</v>
      </c>
      <c r="C12496" s="6">
        <v>4006080</v>
      </c>
      <c r="D12496" s="3" t="s">
        <v>56</v>
      </c>
      <c r="E12496" s="3">
        <v>2013</v>
      </c>
      <c r="F12496" s="3">
        <v>2012</v>
      </c>
      <c r="G12496" s="3" t="s">
        <v>103</v>
      </c>
    </row>
    <row r="12497" spans="1:7" x14ac:dyDescent="0.45">
      <c r="A12497" s="3" t="s">
        <v>7</v>
      </c>
      <c r="B12497" s="3" t="s">
        <v>2197</v>
      </c>
      <c r="C12497" s="6">
        <v>4062000</v>
      </c>
      <c r="D12497" s="3" t="s">
        <v>58</v>
      </c>
      <c r="E12497" s="3">
        <v>2014</v>
      </c>
      <c r="F12497" s="3">
        <v>2013</v>
      </c>
      <c r="G12497" s="3" t="s">
        <v>103</v>
      </c>
    </row>
    <row r="12498" spans="1:7" x14ac:dyDescent="0.45">
      <c r="A12498" s="3" t="s">
        <v>7</v>
      </c>
      <c r="B12498" s="3" t="s">
        <v>2197</v>
      </c>
      <c r="C12498" s="6">
        <v>5138430</v>
      </c>
      <c r="D12498" s="3" t="s">
        <v>59</v>
      </c>
      <c r="E12498" s="3">
        <v>2015</v>
      </c>
      <c r="F12498" s="3">
        <v>2014</v>
      </c>
      <c r="G12498" s="3" t="s">
        <v>103</v>
      </c>
    </row>
    <row r="12499" spans="1:7" x14ac:dyDescent="0.45">
      <c r="A12499" s="3" t="s">
        <v>7</v>
      </c>
      <c r="B12499" s="3" t="s">
        <v>2197</v>
      </c>
      <c r="C12499" s="6">
        <v>14260870</v>
      </c>
      <c r="D12499" s="3" t="s">
        <v>61</v>
      </c>
      <c r="E12499" s="3">
        <v>2016</v>
      </c>
      <c r="F12499" s="3">
        <v>2015</v>
      </c>
      <c r="G12499" s="3" t="s">
        <v>103</v>
      </c>
    </row>
    <row r="12500" spans="1:7" x14ac:dyDescent="0.45">
      <c r="A12500" s="3" t="s">
        <v>7</v>
      </c>
      <c r="B12500" s="3" t="s">
        <v>2197</v>
      </c>
      <c r="C12500" s="6">
        <v>15330435</v>
      </c>
      <c r="D12500" s="3" t="s">
        <v>45</v>
      </c>
      <c r="E12500" s="3">
        <v>2017</v>
      </c>
      <c r="F12500" s="3">
        <v>2016</v>
      </c>
      <c r="G12500" s="3" t="s">
        <v>103</v>
      </c>
    </row>
    <row r="12501" spans="1:7" x14ac:dyDescent="0.45">
      <c r="A12501" s="3" t="s">
        <v>7</v>
      </c>
      <c r="B12501" s="3" t="s">
        <v>2197</v>
      </c>
      <c r="C12501" s="6">
        <v>16400000</v>
      </c>
      <c r="D12501" s="3" t="s">
        <v>47</v>
      </c>
      <c r="E12501" s="3">
        <v>2018</v>
      </c>
      <c r="F12501" s="3">
        <v>2017</v>
      </c>
      <c r="G12501" s="3" t="s">
        <v>103</v>
      </c>
    </row>
    <row r="12502" spans="1:7" x14ac:dyDescent="0.45">
      <c r="A12502" s="3" t="s">
        <v>7</v>
      </c>
      <c r="B12502" s="3" t="s">
        <v>2198</v>
      </c>
      <c r="C12502" s="6">
        <v>1652280</v>
      </c>
      <c r="D12502" s="3" t="s">
        <v>42</v>
      </c>
      <c r="E12502" s="3">
        <v>2008</v>
      </c>
      <c r="F12502" s="3">
        <v>2007</v>
      </c>
      <c r="G12502" s="3" t="s">
        <v>51</v>
      </c>
    </row>
    <row r="12503" spans="1:7" x14ac:dyDescent="0.45">
      <c r="A12503" s="3" t="s">
        <v>7</v>
      </c>
      <c r="B12503" s="3" t="s">
        <v>2198</v>
      </c>
      <c r="C12503" s="6">
        <v>1776240</v>
      </c>
      <c r="D12503" s="3" t="s">
        <v>50</v>
      </c>
      <c r="E12503" s="3">
        <v>2009</v>
      </c>
      <c r="F12503" s="3">
        <v>2008</v>
      </c>
      <c r="G12503" s="3" t="s">
        <v>51</v>
      </c>
    </row>
    <row r="12504" spans="1:7" x14ac:dyDescent="0.45">
      <c r="A12504" s="3" t="s">
        <v>7</v>
      </c>
      <c r="B12504" s="3" t="s">
        <v>2198</v>
      </c>
      <c r="C12504" s="6">
        <v>1900200</v>
      </c>
      <c r="D12504" s="3" t="s">
        <v>43</v>
      </c>
      <c r="E12504" s="3">
        <v>2010</v>
      </c>
      <c r="F12504" s="3">
        <v>2009</v>
      </c>
      <c r="G12504" s="3" t="s">
        <v>100</v>
      </c>
    </row>
    <row r="12505" spans="1:7" x14ac:dyDescent="0.45">
      <c r="A12505" s="3" t="s">
        <v>7</v>
      </c>
      <c r="B12505" s="3" t="s">
        <v>2198</v>
      </c>
      <c r="C12505" s="6">
        <v>2814196</v>
      </c>
      <c r="D12505" s="3" t="s">
        <v>77</v>
      </c>
      <c r="E12505" s="3">
        <v>2011</v>
      </c>
      <c r="F12505" s="3">
        <v>2010</v>
      </c>
      <c r="G12505" s="3" t="s">
        <v>100</v>
      </c>
    </row>
    <row r="12506" spans="1:7" x14ac:dyDescent="0.45">
      <c r="A12506" s="3" t="s">
        <v>7</v>
      </c>
      <c r="B12506" s="3" t="s">
        <v>2199</v>
      </c>
      <c r="C12506" s="6">
        <v>70000</v>
      </c>
      <c r="D12506" s="3" t="s">
        <v>20</v>
      </c>
      <c r="E12506" s="3">
        <v>1986</v>
      </c>
      <c r="F12506" s="3">
        <v>1985</v>
      </c>
      <c r="G12506" s="3" t="s">
        <v>60</v>
      </c>
    </row>
    <row r="12507" spans="1:7" x14ac:dyDescent="0.45">
      <c r="A12507" s="3" t="s">
        <v>7</v>
      </c>
      <c r="B12507" s="3" t="s">
        <v>2199</v>
      </c>
      <c r="C12507" s="6">
        <v>80000</v>
      </c>
      <c r="D12507" s="3" t="s">
        <v>183</v>
      </c>
      <c r="E12507" s="3">
        <v>1987</v>
      </c>
      <c r="F12507" s="3">
        <v>1986</v>
      </c>
      <c r="G12507" s="3" t="s">
        <v>60</v>
      </c>
    </row>
    <row r="12508" spans="1:7" x14ac:dyDescent="0.45">
      <c r="A12508" s="3" t="s">
        <v>7</v>
      </c>
      <c r="B12508" s="3" t="s">
        <v>2199</v>
      </c>
      <c r="C12508" s="6">
        <v>125000</v>
      </c>
      <c r="D12508" s="3" t="s">
        <v>21</v>
      </c>
      <c r="E12508" s="3">
        <v>1988</v>
      </c>
      <c r="F12508" s="3">
        <v>1987</v>
      </c>
      <c r="G12508" s="3" t="s">
        <v>94</v>
      </c>
    </row>
    <row r="12509" spans="1:7" x14ac:dyDescent="0.45">
      <c r="A12509" s="3" t="s">
        <v>7</v>
      </c>
      <c r="B12509" s="3" t="s">
        <v>2199</v>
      </c>
      <c r="C12509" s="6">
        <v>200000</v>
      </c>
      <c r="D12509" s="3" t="s">
        <v>22</v>
      </c>
      <c r="E12509" s="3">
        <v>1989</v>
      </c>
      <c r="F12509" s="3">
        <v>1988</v>
      </c>
      <c r="G12509" s="3" t="s">
        <v>94</v>
      </c>
    </row>
    <row r="12510" spans="1:7" x14ac:dyDescent="0.45">
      <c r="A12510" s="3" t="s">
        <v>7</v>
      </c>
      <c r="B12510" s="3" t="s">
        <v>2199</v>
      </c>
      <c r="C12510" s="6">
        <v>335000</v>
      </c>
      <c r="D12510" s="3" t="s">
        <v>9</v>
      </c>
      <c r="E12510" s="3">
        <v>1991</v>
      </c>
      <c r="F12510" s="3">
        <v>1990</v>
      </c>
      <c r="G12510" s="3" t="s">
        <v>83</v>
      </c>
    </row>
    <row r="12511" spans="1:7" x14ac:dyDescent="0.45">
      <c r="A12511" s="3" t="s">
        <v>7</v>
      </c>
      <c r="B12511" s="3" t="s">
        <v>2199</v>
      </c>
      <c r="C12511" s="6">
        <v>335000</v>
      </c>
      <c r="D12511" s="3" t="s">
        <v>11</v>
      </c>
      <c r="E12511" s="3">
        <v>1992</v>
      </c>
      <c r="F12511" s="3">
        <v>1991</v>
      </c>
      <c r="G12511" s="3" t="s">
        <v>83</v>
      </c>
    </row>
    <row r="12512" spans="1:7" x14ac:dyDescent="0.45">
      <c r="A12512" s="3" t="s">
        <v>7</v>
      </c>
      <c r="B12512" s="3" t="s">
        <v>2200</v>
      </c>
      <c r="C12512" s="6">
        <v>457888</v>
      </c>
      <c r="D12512" s="3" t="s">
        <v>43</v>
      </c>
      <c r="E12512" s="3">
        <v>2010</v>
      </c>
      <c r="F12512" s="3">
        <v>2009</v>
      </c>
      <c r="G12512" s="3" t="s">
        <v>101</v>
      </c>
    </row>
    <row r="12513" spans="1:7" x14ac:dyDescent="0.45">
      <c r="A12513" s="3" t="s">
        <v>7</v>
      </c>
      <c r="B12513" s="3" t="s">
        <v>2200</v>
      </c>
      <c r="C12513" s="6">
        <v>762195</v>
      </c>
      <c r="D12513" s="3" t="s">
        <v>77</v>
      </c>
      <c r="E12513" s="3">
        <v>2011</v>
      </c>
      <c r="F12513" s="3">
        <v>2010</v>
      </c>
      <c r="G12513" s="3" t="s">
        <v>16</v>
      </c>
    </row>
    <row r="12514" spans="1:7" x14ac:dyDescent="0.45">
      <c r="A12514" s="3" t="s">
        <v>7</v>
      </c>
      <c r="B12514" s="3" t="s">
        <v>2200</v>
      </c>
      <c r="C12514" s="6">
        <v>7000000</v>
      </c>
      <c r="D12514" s="3" t="s">
        <v>79</v>
      </c>
      <c r="E12514" s="3">
        <v>2012</v>
      </c>
      <c r="F12514" s="3">
        <v>2011</v>
      </c>
      <c r="G12514" s="3" t="s">
        <v>16</v>
      </c>
    </row>
    <row r="12515" spans="1:7" x14ac:dyDescent="0.45">
      <c r="A12515" s="3" t="s">
        <v>7</v>
      </c>
      <c r="B12515" s="3" t="s">
        <v>2200</v>
      </c>
      <c r="C12515" s="6">
        <v>7525000</v>
      </c>
      <c r="D12515" s="3" t="s">
        <v>56</v>
      </c>
      <c r="E12515" s="3">
        <v>2013</v>
      </c>
      <c r="F12515" s="3">
        <v>2012</v>
      </c>
      <c r="G12515" s="3" t="s">
        <v>16</v>
      </c>
    </row>
    <row r="12516" spans="1:7" x14ac:dyDescent="0.45">
      <c r="A12516" s="3" t="s">
        <v>7</v>
      </c>
      <c r="B12516" s="3" t="s">
        <v>2200</v>
      </c>
      <c r="C12516" s="6">
        <v>8050000</v>
      </c>
      <c r="D12516" s="3" t="s">
        <v>58</v>
      </c>
      <c r="E12516" s="3">
        <v>2014</v>
      </c>
      <c r="F12516" s="3">
        <v>2013</v>
      </c>
      <c r="G12516" s="3" t="s">
        <v>16</v>
      </c>
    </row>
    <row r="12517" spans="1:7" x14ac:dyDescent="0.45">
      <c r="A12517" s="3" t="s">
        <v>7</v>
      </c>
      <c r="B12517" s="3" t="s">
        <v>2200</v>
      </c>
      <c r="C12517" s="6">
        <v>8575000</v>
      </c>
      <c r="D12517" s="3" t="s">
        <v>59</v>
      </c>
      <c r="E12517" s="3">
        <v>2015</v>
      </c>
      <c r="F12517" s="3">
        <v>2014</v>
      </c>
      <c r="G12517" s="3" t="s">
        <v>64</v>
      </c>
    </row>
    <row r="12518" spans="1:7" x14ac:dyDescent="0.45">
      <c r="A12518" s="3" t="s">
        <v>7</v>
      </c>
      <c r="B12518" s="3" t="s">
        <v>2200</v>
      </c>
      <c r="C12518" s="6">
        <v>1186000</v>
      </c>
      <c r="D12518" s="3" t="s">
        <v>61</v>
      </c>
      <c r="E12518" s="3">
        <v>2016</v>
      </c>
      <c r="F12518" s="3">
        <v>2015</v>
      </c>
      <c r="G12518" s="3" t="s">
        <v>54</v>
      </c>
    </row>
    <row r="12519" spans="1:7" x14ac:dyDescent="0.45">
      <c r="A12519" s="3" t="s">
        <v>7</v>
      </c>
      <c r="B12519" s="3" t="s">
        <v>2200</v>
      </c>
      <c r="C12519" s="6">
        <v>251107</v>
      </c>
      <c r="D12519" s="3" t="s">
        <v>61</v>
      </c>
      <c r="E12519" s="3">
        <v>2016</v>
      </c>
      <c r="F12519" s="3">
        <v>2015</v>
      </c>
      <c r="G12519" s="3" t="s">
        <v>100</v>
      </c>
    </row>
    <row r="12520" spans="1:7" x14ac:dyDescent="0.45">
      <c r="A12520" s="3" t="s">
        <v>7</v>
      </c>
      <c r="B12520" s="3" t="s">
        <v>2200</v>
      </c>
      <c r="C12520" s="6">
        <v>1315448</v>
      </c>
      <c r="D12520" s="3" t="s">
        <v>45</v>
      </c>
      <c r="E12520" s="3">
        <v>2017</v>
      </c>
      <c r="F12520" s="3">
        <v>2016</v>
      </c>
      <c r="G12520" s="3" t="s">
        <v>62</v>
      </c>
    </row>
    <row r="12521" spans="1:7" x14ac:dyDescent="0.45">
      <c r="A12521" s="3" t="s">
        <v>7</v>
      </c>
      <c r="B12521" s="3" t="s">
        <v>2201</v>
      </c>
      <c r="C12521" s="6">
        <v>815615</v>
      </c>
      <c r="D12521" s="3" t="s">
        <v>47</v>
      </c>
      <c r="E12521" s="3">
        <v>2018</v>
      </c>
      <c r="F12521" s="3">
        <v>2017</v>
      </c>
      <c r="G12521" s="3" t="s">
        <v>51</v>
      </c>
    </row>
    <row r="12522" spans="1:7" x14ac:dyDescent="0.45">
      <c r="A12522" s="3" t="s">
        <v>7</v>
      </c>
      <c r="B12522" s="3" t="s">
        <v>2202</v>
      </c>
      <c r="C12522" s="6">
        <v>225000</v>
      </c>
      <c r="D12522" s="3" t="s">
        <v>18</v>
      </c>
      <c r="E12522" s="3">
        <v>1985</v>
      </c>
      <c r="F12522" s="3">
        <v>1984</v>
      </c>
      <c r="G12522" s="3" t="s">
        <v>392</v>
      </c>
    </row>
    <row r="12523" spans="1:7" x14ac:dyDescent="0.45">
      <c r="A12523" s="3" t="s">
        <v>7</v>
      </c>
      <c r="B12523" s="3" t="s">
        <v>2202</v>
      </c>
      <c r="C12523" s="6">
        <v>297500</v>
      </c>
      <c r="D12523" s="3" t="s">
        <v>20</v>
      </c>
      <c r="E12523" s="3">
        <v>1986</v>
      </c>
      <c r="F12523" s="3">
        <v>1985</v>
      </c>
      <c r="G12523" s="3" t="s">
        <v>16</v>
      </c>
    </row>
    <row r="12524" spans="1:7" x14ac:dyDescent="0.45">
      <c r="A12524" s="3" t="s">
        <v>7</v>
      </c>
      <c r="B12524" s="3" t="s">
        <v>2202</v>
      </c>
      <c r="C12524" s="6">
        <v>337500</v>
      </c>
      <c r="D12524" s="3" t="s">
        <v>21</v>
      </c>
      <c r="E12524" s="3">
        <v>1988</v>
      </c>
      <c r="F12524" s="3">
        <v>1987</v>
      </c>
      <c r="G12524" s="3" t="s">
        <v>16</v>
      </c>
    </row>
    <row r="12525" spans="1:7" x14ac:dyDescent="0.45">
      <c r="A12525" s="3" t="s">
        <v>7</v>
      </c>
      <c r="B12525" s="3" t="s">
        <v>2202</v>
      </c>
      <c r="C12525" s="6">
        <v>1100000</v>
      </c>
      <c r="D12525" s="3" t="s">
        <v>22</v>
      </c>
      <c r="E12525" s="3">
        <v>1989</v>
      </c>
      <c r="F12525" s="3">
        <v>1988</v>
      </c>
      <c r="G12525" s="3" t="s">
        <v>54</v>
      </c>
    </row>
    <row r="12526" spans="1:7" x14ac:dyDescent="0.45">
      <c r="A12526" s="3" t="s">
        <v>7</v>
      </c>
      <c r="B12526" s="3" t="s">
        <v>2202</v>
      </c>
      <c r="C12526" s="6">
        <v>1100000</v>
      </c>
      <c r="D12526" s="3" t="s">
        <v>186</v>
      </c>
      <c r="E12526" s="3">
        <v>1990</v>
      </c>
      <c r="F12526" s="3">
        <v>1989</v>
      </c>
      <c r="G12526" s="3" t="s">
        <v>54</v>
      </c>
    </row>
    <row r="12527" spans="1:7" x14ac:dyDescent="0.45">
      <c r="A12527" s="3" t="s">
        <v>7</v>
      </c>
      <c r="B12527" s="3" t="s">
        <v>2202</v>
      </c>
      <c r="C12527" s="6">
        <v>1760000</v>
      </c>
      <c r="D12527" s="3" t="s">
        <v>9</v>
      </c>
      <c r="E12527" s="3">
        <v>1991</v>
      </c>
      <c r="F12527" s="3">
        <v>1990</v>
      </c>
      <c r="G12527" s="3" t="s">
        <v>54</v>
      </c>
    </row>
    <row r="12528" spans="1:7" x14ac:dyDescent="0.45">
      <c r="A12528" s="3" t="s">
        <v>7</v>
      </c>
      <c r="B12528" s="3" t="s">
        <v>2202</v>
      </c>
      <c r="C12528" s="6">
        <v>1786000</v>
      </c>
      <c r="D12528" s="3" t="s">
        <v>11</v>
      </c>
      <c r="E12528" s="3">
        <v>1992</v>
      </c>
      <c r="F12528" s="3">
        <v>1991</v>
      </c>
      <c r="G12528" s="3" t="s">
        <v>54</v>
      </c>
    </row>
    <row r="12529" spans="1:7" x14ac:dyDescent="0.45">
      <c r="A12529" s="3" t="s">
        <v>7</v>
      </c>
      <c r="B12529" s="3" t="s">
        <v>2202</v>
      </c>
      <c r="C12529" s="6">
        <v>2102000</v>
      </c>
      <c r="D12529" s="3" t="s">
        <v>12</v>
      </c>
      <c r="E12529" s="3">
        <v>1993</v>
      </c>
      <c r="F12529" s="3">
        <v>1992</v>
      </c>
      <c r="G12529" s="3" t="s">
        <v>54</v>
      </c>
    </row>
    <row r="12530" spans="1:7" x14ac:dyDescent="0.45">
      <c r="A12530" s="3" t="s">
        <v>7</v>
      </c>
      <c r="B12530" s="3" t="s">
        <v>2202</v>
      </c>
      <c r="C12530" s="6">
        <v>2418000</v>
      </c>
      <c r="D12530" s="3" t="s">
        <v>14</v>
      </c>
      <c r="E12530" s="3">
        <v>1994</v>
      </c>
      <c r="F12530" s="3">
        <v>1993</v>
      </c>
      <c r="G12530" s="3" t="s">
        <v>54</v>
      </c>
    </row>
    <row r="12531" spans="1:7" x14ac:dyDescent="0.45">
      <c r="A12531" s="3" t="s">
        <v>7</v>
      </c>
      <c r="B12531" s="3" t="s">
        <v>2202</v>
      </c>
      <c r="C12531" s="6">
        <v>2578400</v>
      </c>
      <c r="D12531" s="3" t="s">
        <v>15</v>
      </c>
      <c r="E12531" s="3">
        <v>1995</v>
      </c>
      <c r="F12531" s="3">
        <v>1994</v>
      </c>
      <c r="G12531" s="3" t="s">
        <v>54</v>
      </c>
    </row>
    <row r="12532" spans="1:7" x14ac:dyDescent="0.45">
      <c r="A12532" s="3" t="s">
        <v>7</v>
      </c>
      <c r="B12532" s="3" t="s">
        <v>2202</v>
      </c>
      <c r="C12532" s="6">
        <v>2607000</v>
      </c>
      <c r="D12532" s="3" t="s">
        <v>25</v>
      </c>
      <c r="E12532" s="3">
        <v>1996</v>
      </c>
      <c r="F12532" s="3">
        <v>1995</v>
      </c>
      <c r="G12532" s="3" t="s">
        <v>49</v>
      </c>
    </row>
    <row r="12533" spans="1:7" x14ac:dyDescent="0.45">
      <c r="A12533" s="3" t="s">
        <v>7</v>
      </c>
      <c r="B12533" s="3" t="s">
        <v>2202</v>
      </c>
      <c r="C12533" s="6">
        <v>7000000</v>
      </c>
      <c r="D12533" s="3" t="s">
        <v>26</v>
      </c>
      <c r="E12533" s="3">
        <v>1997</v>
      </c>
      <c r="F12533" s="3">
        <v>1996</v>
      </c>
      <c r="G12533" s="3" t="s">
        <v>49</v>
      </c>
    </row>
    <row r="12534" spans="1:7" x14ac:dyDescent="0.45">
      <c r="A12534" s="3" t="s">
        <v>7</v>
      </c>
      <c r="B12534" s="3" t="s">
        <v>2202</v>
      </c>
      <c r="C12534" s="6">
        <v>5700000</v>
      </c>
      <c r="D12534" s="3" t="s">
        <v>27</v>
      </c>
      <c r="E12534" s="3">
        <v>1998</v>
      </c>
      <c r="F12534" s="3">
        <v>1997</v>
      </c>
      <c r="G12534" s="3" t="s">
        <v>29</v>
      </c>
    </row>
    <row r="12535" spans="1:7" x14ac:dyDescent="0.45">
      <c r="A12535" s="3" t="s">
        <v>7</v>
      </c>
      <c r="B12535" s="3" t="s">
        <v>2202</v>
      </c>
      <c r="C12535" s="6">
        <v>4400000</v>
      </c>
      <c r="D12535" s="3" t="s">
        <v>31</v>
      </c>
      <c r="E12535" s="3">
        <v>1999</v>
      </c>
      <c r="F12535" s="3">
        <v>1998</v>
      </c>
      <c r="G12535" s="3" t="s">
        <v>100</v>
      </c>
    </row>
    <row r="12536" spans="1:7" x14ac:dyDescent="0.45">
      <c r="A12536" s="3" t="s">
        <v>7</v>
      </c>
      <c r="B12536" s="3" t="s">
        <v>2202</v>
      </c>
      <c r="C12536" s="6">
        <v>2000000</v>
      </c>
      <c r="D12536" s="3" t="s">
        <v>32</v>
      </c>
      <c r="E12536" s="3">
        <v>2000</v>
      </c>
      <c r="F12536" s="3">
        <v>1999</v>
      </c>
      <c r="G12536" s="3" t="s">
        <v>75</v>
      </c>
    </row>
    <row r="12537" spans="1:7" x14ac:dyDescent="0.45">
      <c r="A12537" s="3" t="s">
        <v>7</v>
      </c>
      <c r="B12537" s="3" t="s">
        <v>2202</v>
      </c>
      <c r="C12537" s="6">
        <v>2200000</v>
      </c>
      <c r="D12537" s="3" t="s">
        <v>28</v>
      </c>
      <c r="E12537" s="3">
        <v>2001</v>
      </c>
      <c r="F12537" s="3">
        <v>2000</v>
      </c>
      <c r="G12537" s="3" t="s">
        <v>71</v>
      </c>
    </row>
    <row r="12538" spans="1:7" x14ac:dyDescent="0.45">
      <c r="A12538" s="3" t="s">
        <v>7</v>
      </c>
      <c r="B12538" s="3" t="s">
        <v>2203</v>
      </c>
      <c r="C12538" s="6">
        <v>78000</v>
      </c>
      <c r="D12538" s="3" t="s">
        <v>18</v>
      </c>
      <c r="E12538" s="3">
        <v>1985</v>
      </c>
      <c r="F12538" s="3">
        <v>1984</v>
      </c>
      <c r="G12538" s="3" t="s">
        <v>94</v>
      </c>
    </row>
    <row r="12539" spans="1:7" x14ac:dyDescent="0.45">
      <c r="A12539" s="3" t="s">
        <v>7</v>
      </c>
      <c r="B12539" s="3" t="s">
        <v>2203</v>
      </c>
      <c r="C12539" s="6">
        <v>113000</v>
      </c>
      <c r="D12539" s="3" t="s">
        <v>20</v>
      </c>
      <c r="E12539" s="3">
        <v>1986</v>
      </c>
      <c r="F12539" s="3">
        <v>1985</v>
      </c>
      <c r="G12539" s="3" t="s">
        <v>94</v>
      </c>
    </row>
    <row r="12540" spans="1:7" x14ac:dyDescent="0.45">
      <c r="A12540" s="3" t="s">
        <v>7</v>
      </c>
      <c r="B12540" s="3" t="s">
        <v>2203</v>
      </c>
      <c r="C12540" s="6">
        <v>270000</v>
      </c>
      <c r="D12540" s="3" t="s">
        <v>21</v>
      </c>
      <c r="E12540" s="3">
        <v>1988</v>
      </c>
      <c r="F12540" s="3">
        <v>1987</v>
      </c>
      <c r="G12540" s="3" t="s">
        <v>115</v>
      </c>
    </row>
    <row r="12541" spans="1:7" x14ac:dyDescent="0.45">
      <c r="A12541" s="3" t="s">
        <v>7</v>
      </c>
      <c r="B12541" s="3" t="s">
        <v>2203</v>
      </c>
      <c r="C12541" s="6">
        <v>275000</v>
      </c>
      <c r="D12541" s="3" t="s">
        <v>22</v>
      </c>
      <c r="E12541" s="3">
        <v>1989</v>
      </c>
      <c r="F12541" s="3">
        <v>1988</v>
      </c>
      <c r="G12541" s="3" t="s">
        <v>115</v>
      </c>
    </row>
    <row r="12542" spans="1:7" x14ac:dyDescent="0.45">
      <c r="A12542" s="3" t="s">
        <v>7</v>
      </c>
      <c r="B12542" s="3" t="s">
        <v>2203</v>
      </c>
      <c r="C12542" s="6">
        <v>650000</v>
      </c>
      <c r="D12542" s="3" t="s">
        <v>9</v>
      </c>
      <c r="E12542" s="3">
        <v>1991</v>
      </c>
      <c r="F12542" s="3">
        <v>1990</v>
      </c>
      <c r="G12542" s="3" t="s">
        <v>115</v>
      </c>
    </row>
    <row r="12543" spans="1:7" x14ac:dyDescent="0.45">
      <c r="A12543" s="3" t="s">
        <v>7</v>
      </c>
      <c r="B12543" s="3" t="s">
        <v>2203</v>
      </c>
      <c r="C12543" s="6">
        <v>612000</v>
      </c>
      <c r="D12543" s="3" t="s">
        <v>11</v>
      </c>
      <c r="E12543" s="3">
        <v>1992</v>
      </c>
      <c r="F12543" s="3">
        <v>1991</v>
      </c>
      <c r="G12543" s="3" t="s">
        <v>19</v>
      </c>
    </row>
    <row r="12544" spans="1:7" x14ac:dyDescent="0.45">
      <c r="A12544" s="3" t="s">
        <v>7</v>
      </c>
      <c r="B12544" s="3" t="s">
        <v>2203</v>
      </c>
      <c r="C12544" s="6">
        <v>796000</v>
      </c>
      <c r="D12544" s="3" t="s">
        <v>12</v>
      </c>
      <c r="E12544" s="3">
        <v>1993</v>
      </c>
      <c r="F12544" s="3">
        <v>1992</v>
      </c>
      <c r="G12544" s="3" t="s">
        <v>19</v>
      </c>
    </row>
    <row r="12545" spans="1:7" x14ac:dyDescent="0.45">
      <c r="A12545" s="3" t="s">
        <v>7</v>
      </c>
      <c r="B12545" s="3" t="s">
        <v>2203</v>
      </c>
      <c r="C12545" s="6">
        <v>2400000</v>
      </c>
      <c r="D12545" s="3" t="s">
        <v>14</v>
      </c>
      <c r="E12545" s="3">
        <v>1994</v>
      </c>
      <c r="F12545" s="3">
        <v>1993</v>
      </c>
      <c r="G12545" s="3" t="s">
        <v>19</v>
      </c>
    </row>
    <row r="12546" spans="1:7" x14ac:dyDescent="0.45">
      <c r="A12546" s="3" t="s">
        <v>7</v>
      </c>
      <c r="B12546" s="3" t="s">
        <v>2203</v>
      </c>
      <c r="C12546" s="6">
        <v>2400000</v>
      </c>
      <c r="D12546" s="3" t="s">
        <v>15</v>
      </c>
      <c r="E12546" s="3">
        <v>1995</v>
      </c>
      <c r="F12546" s="3">
        <v>1994</v>
      </c>
      <c r="G12546" s="3" t="s">
        <v>19</v>
      </c>
    </row>
    <row r="12547" spans="1:7" x14ac:dyDescent="0.45">
      <c r="A12547" s="3" t="s">
        <v>7</v>
      </c>
      <c r="B12547" s="3" t="s">
        <v>2203</v>
      </c>
      <c r="C12547" s="6">
        <v>2400000</v>
      </c>
      <c r="D12547" s="3" t="s">
        <v>25</v>
      </c>
      <c r="E12547" s="3">
        <v>1996</v>
      </c>
      <c r="F12547" s="3">
        <v>1995</v>
      </c>
      <c r="G12547" s="3" t="s">
        <v>19</v>
      </c>
    </row>
    <row r="12548" spans="1:7" x14ac:dyDescent="0.45">
      <c r="A12548" s="3" t="s">
        <v>7</v>
      </c>
      <c r="B12548" s="3" t="s">
        <v>2204</v>
      </c>
      <c r="C12548" s="6">
        <v>749160</v>
      </c>
      <c r="D12548" s="3" t="s">
        <v>33</v>
      </c>
      <c r="E12548" s="3">
        <v>2002</v>
      </c>
      <c r="F12548" s="3">
        <v>2001</v>
      </c>
      <c r="G12548" s="3" t="s">
        <v>111</v>
      </c>
    </row>
    <row r="12549" spans="1:7" x14ac:dyDescent="0.45">
      <c r="A12549" s="3" t="s">
        <v>7</v>
      </c>
      <c r="B12549" s="3" t="s">
        <v>2204</v>
      </c>
      <c r="C12549" s="6">
        <v>805320</v>
      </c>
      <c r="D12549" s="3" t="s">
        <v>34</v>
      </c>
      <c r="E12549" s="3">
        <v>2003</v>
      </c>
      <c r="F12549" s="3">
        <v>2002</v>
      </c>
      <c r="G12549" s="3" t="s">
        <v>111</v>
      </c>
    </row>
    <row r="12550" spans="1:7" x14ac:dyDescent="0.45">
      <c r="A12550" s="3" t="s">
        <v>7</v>
      </c>
      <c r="B12550" s="3" t="s">
        <v>2204</v>
      </c>
      <c r="C12550" s="6">
        <v>861600</v>
      </c>
      <c r="D12550" s="3" t="s">
        <v>36</v>
      </c>
      <c r="E12550" s="3">
        <v>2004</v>
      </c>
      <c r="F12550" s="3">
        <v>2003</v>
      </c>
      <c r="G12550" s="3" t="s">
        <v>111</v>
      </c>
    </row>
    <row r="12551" spans="1:7" x14ac:dyDescent="0.45">
      <c r="A12551" s="3" t="s">
        <v>7</v>
      </c>
      <c r="B12551" s="3" t="s">
        <v>2204</v>
      </c>
      <c r="C12551" s="6">
        <v>1554326</v>
      </c>
      <c r="D12551" s="3" t="s">
        <v>37</v>
      </c>
      <c r="E12551" s="3">
        <v>2005</v>
      </c>
      <c r="F12551" s="3">
        <v>2004</v>
      </c>
      <c r="G12551" s="3" t="s">
        <v>111</v>
      </c>
    </row>
    <row r="12552" spans="1:7" x14ac:dyDescent="0.45">
      <c r="A12552" s="3" t="s">
        <v>7</v>
      </c>
      <c r="B12552" s="3" t="s">
        <v>2204</v>
      </c>
      <c r="C12552" s="6">
        <v>5400000</v>
      </c>
      <c r="D12552" s="3" t="s">
        <v>38</v>
      </c>
      <c r="E12552" s="3">
        <v>2006</v>
      </c>
      <c r="F12552" s="3">
        <v>2005</v>
      </c>
      <c r="G12552" s="3" t="s">
        <v>111</v>
      </c>
    </row>
    <row r="12553" spans="1:7" x14ac:dyDescent="0.45">
      <c r="A12553" s="3" t="s">
        <v>7</v>
      </c>
      <c r="B12553" s="3" t="s">
        <v>2204</v>
      </c>
      <c r="C12553" s="6">
        <v>5850000</v>
      </c>
      <c r="D12553" s="3" t="s">
        <v>39</v>
      </c>
      <c r="E12553" s="3">
        <v>2007</v>
      </c>
      <c r="F12553" s="3">
        <v>2006</v>
      </c>
      <c r="G12553" s="3" t="s">
        <v>111</v>
      </c>
    </row>
    <row r="12554" spans="1:7" x14ac:dyDescent="0.45">
      <c r="A12554" s="3" t="s">
        <v>7</v>
      </c>
      <c r="B12554" s="3" t="s">
        <v>2204</v>
      </c>
      <c r="C12554" s="6">
        <v>6300000</v>
      </c>
      <c r="D12554" s="3" t="s">
        <v>42</v>
      </c>
      <c r="E12554" s="3">
        <v>2008</v>
      </c>
      <c r="F12554" s="3">
        <v>2007</v>
      </c>
      <c r="G12554" s="3" t="s">
        <v>111</v>
      </c>
    </row>
    <row r="12555" spans="1:7" x14ac:dyDescent="0.45">
      <c r="A12555" s="3" t="s">
        <v>7</v>
      </c>
      <c r="B12555" s="3" t="s">
        <v>2204</v>
      </c>
      <c r="C12555" s="6">
        <v>6750000</v>
      </c>
      <c r="D12555" s="3" t="s">
        <v>50</v>
      </c>
      <c r="E12555" s="3">
        <v>2009</v>
      </c>
      <c r="F12555" s="3">
        <v>2008</v>
      </c>
      <c r="G12555" s="3" t="s">
        <v>111</v>
      </c>
    </row>
    <row r="12556" spans="1:7" x14ac:dyDescent="0.45">
      <c r="A12556" s="3" t="s">
        <v>7</v>
      </c>
      <c r="B12556" s="3" t="s">
        <v>2204</v>
      </c>
      <c r="C12556" s="6">
        <v>5200000</v>
      </c>
      <c r="D12556" s="3" t="s">
        <v>43</v>
      </c>
      <c r="E12556" s="3">
        <v>2010</v>
      </c>
      <c r="F12556" s="3">
        <v>2009</v>
      </c>
      <c r="G12556" s="3" t="s">
        <v>111</v>
      </c>
    </row>
    <row r="12557" spans="1:7" x14ac:dyDescent="0.45">
      <c r="A12557" s="3" t="s">
        <v>7</v>
      </c>
      <c r="B12557" s="3" t="s">
        <v>2204</v>
      </c>
      <c r="C12557" s="6">
        <v>990300</v>
      </c>
      <c r="D12557" s="3" t="s">
        <v>43</v>
      </c>
      <c r="E12557" s="3">
        <v>2010</v>
      </c>
      <c r="F12557" s="3">
        <v>2009</v>
      </c>
      <c r="G12557" s="3" t="s">
        <v>68</v>
      </c>
    </row>
    <row r="12558" spans="1:7" x14ac:dyDescent="0.45">
      <c r="A12558" s="3" t="s">
        <v>7</v>
      </c>
      <c r="B12558" s="3" t="s">
        <v>2204</v>
      </c>
      <c r="C12558" s="6">
        <v>5500000</v>
      </c>
      <c r="D12558" s="3" t="s">
        <v>77</v>
      </c>
      <c r="E12558" s="3">
        <v>2011</v>
      </c>
      <c r="F12558" s="3">
        <v>2010</v>
      </c>
      <c r="G12558" s="3" t="s">
        <v>111</v>
      </c>
    </row>
    <row r="12559" spans="1:7" x14ac:dyDescent="0.45">
      <c r="A12559" s="3" t="s">
        <v>7</v>
      </c>
      <c r="B12559" s="3" t="s">
        <v>2205</v>
      </c>
      <c r="C12559" s="6">
        <v>987000</v>
      </c>
      <c r="D12559" s="3" t="s">
        <v>20</v>
      </c>
      <c r="E12559" s="3">
        <v>1986</v>
      </c>
      <c r="F12559" s="3">
        <v>1985</v>
      </c>
      <c r="G12559" s="3" t="s">
        <v>111</v>
      </c>
    </row>
    <row r="12560" spans="1:7" x14ac:dyDescent="0.45">
      <c r="A12560" s="3" t="s">
        <v>7</v>
      </c>
      <c r="B12560" s="3" t="s">
        <v>2205</v>
      </c>
      <c r="C12560" s="6">
        <v>1000000</v>
      </c>
      <c r="D12560" s="3" t="s">
        <v>21</v>
      </c>
      <c r="E12560" s="3">
        <v>1988</v>
      </c>
      <c r="F12560" s="3">
        <v>1987</v>
      </c>
      <c r="G12560" s="3" t="s">
        <v>111</v>
      </c>
    </row>
    <row r="12561" spans="1:7" x14ac:dyDescent="0.45">
      <c r="A12561" s="3" t="s">
        <v>7</v>
      </c>
      <c r="B12561" s="3" t="s">
        <v>2205</v>
      </c>
      <c r="C12561" s="6">
        <v>1000000</v>
      </c>
      <c r="D12561" s="3" t="s">
        <v>22</v>
      </c>
      <c r="E12561" s="3">
        <v>1989</v>
      </c>
      <c r="F12561" s="3">
        <v>1988</v>
      </c>
      <c r="G12561" s="3" t="s">
        <v>111</v>
      </c>
    </row>
    <row r="12562" spans="1:7" x14ac:dyDescent="0.45">
      <c r="A12562" s="3" t="s">
        <v>7</v>
      </c>
      <c r="B12562" s="3" t="s">
        <v>2205</v>
      </c>
      <c r="C12562" s="6">
        <v>2500000</v>
      </c>
      <c r="D12562" s="3" t="s">
        <v>186</v>
      </c>
      <c r="E12562" s="3">
        <v>1990</v>
      </c>
      <c r="F12562" s="3">
        <v>1989</v>
      </c>
      <c r="G12562" s="3" t="s">
        <v>16</v>
      </c>
    </row>
    <row r="12563" spans="1:7" x14ac:dyDescent="0.45">
      <c r="A12563" s="3" t="s">
        <v>7</v>
      </c>
      <c r="B12563" s="3" t="s">
        <v>2205</v>
      </c>
      <c r="C12563" s="6">
        <v>2330000</v>
      </c>
      <c r="D12563" s="3" t="s">
        <v>9</v>
      </c>
      <c r="E12563" s="3">
        <v>1991</v>
      </c>
      <c r="F12563" s="3">
        <v>1990</v>
      </c>
      <c r="G12563" s="3" t="s">
        <v>16</v>
      </c>
    </row>
    <row r="12564" spans="1:7" x14ac:dyDescent="0.45">
      <c r="A12564" s="3" t="s">
        <v>7</v>
      </c>
      <c r="B12564" s="3" t="s">
        <v>2205</v>
      </c>
      <c r="C12564" s="6">
        <v>2333000</v>
      </c>
      <c r="D12564" s="3" t="s">
        <v>11</v>
      </c>
      <c r="E12564" s="3">
        <v>1992</v>
      </c>
      <c r="F12564" s="3">
        <v>1991</v>
      </c>
      <c r="G12564" s="3" t="s">
        <v>16</v>
      </c>
    </row>
    <row r="12565" spans="1:7" x14ac:dyDescent="0.45">
      <c r="A12565" s="3" t="s">
        <v>7</v>
      </c>
      <c r="B12565" s="3" t="s">
        <v>2205</v>
      </c>
      <c r="C12565" s="6">
        <v>2333000</v>
      </c>
      <c r="D12565" s="3" t="s">
        <v>12</v>
      </c>
      <c r="E12565" s="3">
        <v>1993</v>
      </c>
      <c r="F12565" s="3">
        <v>1992</v>
      </c>
      <c r="G12565" s="3" t="s">
        <v>16</v>
      </c>
    </row>
    <row r="12566" spans="1:7" x14ac:dyDescent="0.45">
      <c r="A12566" s="3" t="s">
        <v>7</v>
      </c>
      <c r="B12566" s="3" t="s">
        <v>2205</v>
      </c>
      <c r="C12566" s="6">
        <v>2333000</v>
      </c>
      <c r="D12566" s="3" t="s">
        <v>14</v>
      </c>
      <c r="E12566" s="3">
        <v>1994</v>
      </c>
      <c r="F12566" s="3">
        <v>1993</v>
      </c>
      <c r="G12566" s="3" t="s">
        <v>16</v>
      </c>
    </row>
    <row r="12567" spans="1:7" x14ac:dyDescent="0.45">
      <c r="A12567" s="3" t="s">
        <v>7</v>
      </c>
      <c r="B12567" s="3" t="s">
        <v>2205</v>
      </c>
      <c r="C12567" s="6">
        <v>850000</v>
      </c>
      <c r="D12567" s="3" t="s">
        <v>15</v>
      </c>
      <c r="E12567" s="3">
        <v>1995</v>
      </c>
      <c r="F12567" s="3">
        <v>1994</v>
      </c>
      <c r="G12567" s="3" t="s">
        <v>64</v>
      </c>
    </row>
    <row r="12568" spans="1:7" x14ac:dyDescent="0.45">
      <c r="A12568" s="3" t="s">
        <v>7</v>
      </c>
      <c r="B12568" s="3" t="s">
        <v>2205</v>
      </c>
      <c r="C12568" s="6">
        <v>3475000</v>
      </c>
      <c r="D12568" s="3" t="s">
        <v>25</v>
      </c>
      <c r="E12568" s="3">
        <v>1996</v>
      </c>
      <c r="F12568" s="3">
        <v>1995</v>
      </c>
      <c r="G12568" s="3" t="s">
        <v>64</v>
      </c>
    </row>
    <row r="12569" spans="1:7" x14ac:dyDescent="0.45">
      <c r="A12569" s="3" t="s">
        <v>7</v>
      </c>
      <c r="B12569" s="3" t="s">
        <v>2205</v>
      </c>
      <c r="C12569" s="6">
        <v>3475000</v>
      </c>
      <c r="D12569" s="3" t="s">
        <v>26</v>
      </c>
      <c r="E12569" s="3">
        <v>1997</v>
      </c>
      <c r="F12569" s="3">
        <v>1996</v>
      </c>
      <c r="G12569" s="3" t="s">
        <v>64</v>
      </c>
    </row>
    <row r="12570" spans="1:7" x14ac:dyDescent="0.45">
      <c r="A12570" s="3" t="s">
        <v>7</v>
      </c>
      <c r="B12570" s="3" t="s">
        <v>2206</v>
      </c>
      <c r="C12570" s="6">
        <v>138938</v>
      </c>
      <c r="D12570" s="3" t="s">
        <v>45</v>
      </c>
      <c r="E12570" s="3">
        <v>2017</v>
      </c>
      <c r="F12570" s="3">
        <v>2016</v>
      </c>
      <c r="G12570" s="3" t="s">
        <v>71</v>
      </c>
    </row>
    <row r="12571" spans="1:7" x14ac:dyDescent="0.45">
      <c r="A12571" s="3" t="s">
        <v>7</v>
      </c>
      <c r="B12571" s="3" t="s">
        <v>2207</v>
      </c>
      <c r="C12571" s="6">
        <v>100000</v>
      </c>
      <c r="D12571" s="3" t="s">
        <v>22</v>
      </c>
      <c r="E12571" s="3">
        <v>1989</v>
      </c>
      <c r="F12571" s="3">
        <v>1988</v>
      </c>
      <c r="G12571" s="3" t="s">
        <v>41</v>
      </c>
    </row>
    <row r="12572" spans="1:7" x14ac:dyDescent="0.45">
      <c r="A12572" s="3" t="s">
        <v>7</v>
      </c>
      <c r="B12572" s="3" t="s">
        <v>2208</v>
      </c>
      <c r="C12572" s="6">
        <v>150000</v>
      </c>
      <c r="D12572" s="3" t="s">
        <v>22</v>
      </c>
      <c r="E12572" s="3">
        <v>1989</v>
      </c>
      <c r="F12572" s="3">
        <v>1988</v>
      </c>
      <c r="G12572" s="3" t="s">
        <v>71</v>
      </c>
    </row>
    <row r="12573" spans="1:7" x14ac:dyDescent="0.45">
      <c r="A12573" s="3" t="s">
        <v>7</v>
      </c>
      <c r="B12573" s="3" t="s">
        <v>2208</v>
      </c>
      <c r="C12573" s="6">
        <v>405000</v>
      </c>
      <c r="D12573" s="3" t="s">
        <v>9</v>
      </c>
      <c r="E12573" s="3">
        <v>1991</v>
      </c>
      <c r="F12573" s="3">
        <v>1990</v>
      </c>
      <c r="G12573" s="3" t="s">
        <v>78</v>
      </c>
    </row>
    <row r="12574" spans="1:7" x14ac:dyDescent="0.45">
      <c r="A12574" s="3" t="s">
        <v>7</v>
      </c>
      <c r="B12574" s="3" t="s">
        <v>2208</v>
      </c>
      <c r="C12574" s="6">
        <v>506000</v>
      </c>
      <c r="D12574" s="3" t="s">
        <v>11</v>
      </c>
      <c r="E12574" s="3">
        <v>1992</v>
      </c>
      <c r="F12574" s="3">
        <v>1991</v>
      </c>
      <c r="G12574" s="3" t="s">
        <v>78</v>
      </c>
    </row>
    <row r="12575" spans="1:7" x14ac:dyDescent="0.45">
      <c r="A12575" s="3" t="s">
        <v>7</v>
      </c>
      <c r="B12575" s="3" t="s">
        <v>2208</v>
      </c>
      <c r="C12575" s="6">
        <v>606000</v>
      </c>
      <c r="D12575" s="3" t="s">
        <v>12</v>
      </c>
      <c r="E12575" s="3">
        <v>1993</v>
      </c>
      <c r="F12575" s="3">
        <v>1992</v>
      </c>
      <c r="G12575" s="3" t="s">
        <v>78</v>
      </c>
    </row>
    <row r="12576" spans="1:7" x14ac:dyDescent="0.45">
      <c r="A12576" s="3" t="s">
        <v>7</v>
      </c>
      <c r="B12576" s="3" t="s">
        <v>2208</v>
      </c>
      <c r="C12576" s="6">
        <v>650000</v>
      </c>
      <c r="D12576" s="3" t="s">
        <v>14</v>
      </c>
      <c r="E12576" s="3">
        <v>1994</v>
      </c>
      <c r="F12576" s="3">
        <v>1993</v>
      </c>
      <c r="G12576" s="3" t="s">
        <v>51</v>
      </c>
    </row>
    <row r="12577" spans="1:7" x14ac:dyDescent="0.45">
      <c r="A12577" s="3" t="s">
        <v>7</v>
      </c>
      <c r="B12577" s="3" t="s">
        <v>2208</v>
      </c>
      <c r="C12577" s="6">
        <v>325000</v>
      </c>
      <c r="D12577" s="3" t="s">
        <v>15</v>
      </c>
      <c r="E12577" s="3">
        <v>1995</v>
      </c>
      <c r="F12577" s="3">
        <v>1994</v>
      </c>
      <c r="G12577" s="3" t="s">
        <v>71</v>
      </c>
    </row>
    <row r="12578" spans="1:7" x14ac:dyDescent="0.45">
      <c r="A12578" s="3" t="s">
        <v>7</v>
      </c>
      <c r="B12578" s="3" t="s">
        <v>2209</v>
      </c>
      <c r="C12578" s="6">
        <v>187248</v>
      </c>
      <c r="D12578" s="3" t="s">
        <v>50</v>
      </c>
      <c r="E12578" s="3">
        <v>2009</v>
      </c>
      <c r="F12578" s="3">
        <v>2008</v>
      </c>
      <c r="G12578" s="3" t="s">
        <v>86</v>
      </c>
    </row>
    <row r="12579" spans="1:7" x14ac:dyDescent="0.45">
      <c r="A12579" s="3" t="s">
        <v>7</v>
      </c>
      <c r="B12579" s="3" t="s">
        <v>2209</v>
      </c>
      <c r="C12579" s="6">
        <v>26007</v>
      </c>
      <c r="D12579" s="3" t="s">
        <v>50</v>
      </c>
      <c r="E12579" s="3">
        <v>2009</v>
      </c>
      <c r="F12579" s="3">
        <v>2008</v>
      </c>
      <c r="G12579" s="3" t="s">
        <v>101</v>
      </c>
    </row>
    <row r="12580" spans="1:7" x14ac:dyDescent="0.45">
      <c r="A12580" s="3" t="s">
        <v>7</v>
      </c>
      <c r="B12580" s="3" t="s">
        <v>2209</v>
      </c>
      <c r="C12580" s="6">
        <v>359546</v>
      </c>
      <c r="D12580" s="3" t="s">
        <v>43</v>
      </c>
      <c r="E12580" s="3">
        <v>2010</v>
      </c>
      <c r="F12580" s="3">
        <v>2009</v>
      </c>
      <c r="G12580" s="3" t="s">
        <v>78</v>
      </c>
    </row>
    <row r="12581" spans="1:7" x14ac:dyDescent="0.45">
      <c r="A12581" s="3" t="s">
        <v>7</v>
      </c>
      <c r="B12581" s="3" t="s">
        <v>2209</v>
      </c>
      <c r="C12581" s="6">
        <v>51983</v>
      </c>
      <c r="D12581" s="3" t="s">
        <v>43</v>
      </c>
      <c r="E12581" s="3">
        <v>2010</v>
      </c>
      <c r="F12581" s="3">
        <v>2009</v>
      </c>
      <c r="G12581" s="3" t="s">
        <v>10</v>
      </c>
    </row>
    <row r="12582" spans="1:7" x14ac:dyDescent="0.45">
      <c r="A12582" s="3" t="s">
        <v>7</v>
      </c>
      <c r="B12582" s="3" t="s">
        <v>2209</v>
      </c>
      <c r="C12582" s="6">
        <v>2200000</v>
      </c>
      <c r="D12582" s="3" t="s">
        <v>77</v>
      </c>
      <c r="E12582" s="3">
        <v>2011</v>
      </c>
      <c r="F12582" s="3">
        <v>2010</v>
      </c>
      <c r="G12582" s="3" t="s">
        <v>83</v>
      </c>
    </row>
    <row r="12583" spans="1:7" x14ac:dyDescent="0.45">
      <c r="A12583" s="3" t="s">
        <v>7</v>
      </c>
      <c r="B12583" s="3" t="s">
        <v>2209</v>
      </c>
      <c r="C12583" s="6">
        <v>2050000</v>
      </c>
      <c r="D12583" s="3" t="s">
        <v>79</v>
      </c>
      <c r="E12583" s="3">
        <v>2012</v>
      </c>
      <c r="F12583" s="3">
        <v>2011</v>
      </c>
      <c r="G12583" s="3" t="s">
        <v>83</v>
      </c>
    </row>
    <row r="12584" spans="1:7" x14ac:dyDescent="0.45">
      <c r="A12584" s="3" t="s">
        <v>7</v>
      </c>
      <c r="B12584" s="3" t="s">
        <v>2209</v>
      </c>
      <c r="C12584" s="6">
        <v>915852</v>
      </c>
      <c r="D12584" s="3" t="s">
        <v>56</v>
      </c>
      <c r="E12584" s="3">
        <v>2013</v>
      </c>
      <c r="F12584" s="3">
        <v>2012</v>
      </c>
      <c r="G12584" s="3" t="s">
        <v>41</v>
      </c>
    </row>
    <row r="12585" spans="1:7" x14ac:dyDescent="0.45">
      <c r="A12585" s="3" t="s">
        <v>7</v>
      </c>
      <c r="B12585" s="3" t="s">
        <v>2209</v>
      </c>
      <c r="C12585" s="6">
        <v>1027424</v>
      </c>
      <c r="D12585" s="3" t="s">
        <v>58</v>
      </c>
      <c r="E12585" s="3">
        <v>2014</v>
      </c>
      <c r="F12585" s="3">
        <v>2013</v>
      </c>
      <c r="G12585" s="3" t="s">
        <v>80</v>
      </c>
    </row>
    <row r="12586" spans="1:7" x14ac:dyDescent="0.45">
      <c r="A12586" s="3" t="s">
        <v>7</v>
      </c>
      <c r="B12586" s="3" t="s">
        <v>2209</v>
      </c>
      <c r="C12586" s="6">
        <v>3000000</v>
      </c>
      <c r="D12586" s="3" t="s">
        <v>59</v>
      </c>
      <c r="E12586" s="3">
        <v>2015</v>
      </c>
      <c r="F12586" s="3">
        <v>2014</v>
      </c>
      <c r="G12586" s="3" t="s">
        <v>49</v>
      </c>
    </row>
    <row r="12587" spans="1:7" x14ac:dyDescent="0.45">
      <c r="A12587" s="3" t="s">
        <v>7</v>
      </c>
      <c r="B12587" s="3" t="s">
        <v>2209</v>
      </c>
      <c r="C12587" s="6">
        <v>3000000</v>
      </c>
      <c r="D12587" s="3" t="s">
        <v>61</v>
      </c>
      <c r="E12587" s="3">
        <v>2016</v>
      </c>
      <c r="F12587" s="3">
        <v>2015</v>
      </c>
      <c r="G12587" s="3" t="s">
        <v>49</v>
      </c>
    </row>
    <row r="12588" spans="1:7" x14ac:dyDescent="0.45">
      <c r="A12588" s="3" t="s">
        <v>7</v>
      </c>
      <c r="B12588" s="3" t="s">
        <v>2209</v>
      </c>
      <c r="C12588" s="6">
        <v>8000000</v>
      </c>
      <c r="D12588" s="3" t="s">
        <v>45</v>
      </c>
      <c r="E12588" s="3">
        <v>2017</v>
      </c>
      <c r="F12588" s="3">
        <v>2016</v>
      </c>
      <c r="G12588" s="3" t="s">
        <v>16</v>
      </c>
    </row>
    <row r="12589" spans="1:7" x14ac:dyDescent="0.45">
      <c r="A12589" s="3" t="s">
        <v>7</v>
      </c>
      <c r="B12589" s="3" t="s">
        <v>2209</v>
      </c>
      <c r="C12589" s="6">
        <v>3290000</v>
      </c>
      <c r="D12589" s="3" t="s">
        <v>47</v>
      </c>
      <c r="E12589" s="3">
        <v>2018</v>
      </c>
      <c r="F12589" s="3">
        <v>2017</v>
      </c>
      <c r="G12589" s="3" t="s">
        <v>49</v>
      </c>
    </row>
    <row r="12590" spans="1:7" x14ac:dyDescent="0.45">
      <c r="A12590" s="3" t="s">
        <v>7</v>
      </c>
      <c r="B12590" s="3" t="s">
        <v>2209</v>
      </c>
      <c r="C12590" s="6">
        <v>2000000</v>
      </c>
      <c r="D12590" s="3" t="s">
        <v>47</v>
      </c>
      <c r="E12590" s="3">
        <v>2018</v>
      </c>
      <c r="F12590" s="3">
        <v>2017</v>
      </c>
      <c r="G12590" s="3" t="s">
        <v>16</v>
      </c>
    </row>
    <row r="12591" spans="1:7" x14ac:dyDescent="0.45">
      <c r="A12591" s="3" t="s">
        <v>7</v>
      </c>
      <c r="B12591" s="3" t="s">
        <v>2210</v>
      </c>
      <c r="C12591" s="6">
        <v>310000</v>
      </c>
      <c r="D12591" s="3" t="s">
        <v>18</v>
      </c>
      <c r="E12591" s="3">
        <v>1985</v>
      </c>
      <c r="F12591" s="3">
        <v>1984</v>
      </c>
      <c r="G12591" s="3" t="s">
        <v>94</v>
      </c>
    </row>
    <row r="12592" spans="1:7" x14ac:dyDescent="0.45">
      <c r="A12592" s="3" t="s">
        <v>7</v>
      </c>
      <c r="B12592" s="3" t="s">
        <v>2210</v>
      </c>
      <c r="C12592" s="6">
        <v>710000</v>
      </c>
      <c r="D12592" s="3" t="s">
        <v>20</v>
      </c>
      <c r="E12592" s="3">
        <v>1986</v>
      </c>
      <c r="F12592" s="3">
        <v>1985</v>
      </c>
      <c r="G12592" s="3" t="s">
        <v>94</v>
      </c>
    </row>
    <row r="12593" spans="1:7" x14ac:dyDescent="0.45">
      <c r="A12593" s="3" t="s">
        <v>7</v>
      </c>
      <c r="B12593" s="3" t="s">
        <v>2210</v>
      </c>
      <c r="C12593" s="6">
        <v>710000</v>
      </c>
      <c r="D12593" s="3" t="s">
        <v>183</v>
      </c>
      <c r="E12593" s="3">
        <v>1987</v>
      </c>
      <c r="F12593" s="3">
        <v>1986</v>
      </c>
      <c r="G12593" s="3" t="s">
        <v>94</v>
      </c>
    </row>
    <row r="12594" spans="1:7" x14ac:dyDescent="0.45">
      <c r="A12594" s="3" t="s">
        <v>7</v>
      </c>
      <c r="B12594" s="3" t="s">
        <v>2210</v>
      </c>
      <c r="C12594" s="6">
        <v>700000</v>
      </c>
      <c r="D12594" s="3" t="s">
        <v>21</v>
      </c>
      <c r="E12594" s="3">
        <v>1988</v>
      </c>
      <c r="F12594" s="3">
        <v>1987</v>
      </c>
      <c r="G12594" s="3" t="s">
        <v>94</v>
      </c>
    </row>
    <row r="12595" spans="1:7" x14ac:dyDescent="0.45">
      <c r="A12595" s="3" t="s">
        <v>7</v>
      </c>
      <c r="B12595" s="3" t="s">
        <v>2210</v>
      </c>
      <c r="C12595" s="6">
        <v>450000</v>
      </c>
      <c r="D12595" s="3" t="s">
        <v>11</v>
      </c>
      <c r="E12595" s="3">
        <v>1992</v>
      </c>
      <c r="F12595" s="3">
        <v>1991</v>
      </c>
      <c r="G12595" s="3" t="s">
        <v>94</v>
      </c>
    </row>
    <row r="12596" spans="1:7" x14ac:dyDescent="0.45">
      <c r="A12596" s="3" t="s">
        <v>7</v>
      </c>
      <c r="B12596" s="3" t="s">
        <v>2211</v>
      </c>
      <c r="C12596" s="6">
        <v>75000</v>
      </c>
      <c r="D12596" s="3" t="s">
        <v>21</v>
      </c>
      <c r="E12596" s="3">
        <v>1988</v>
      </c>
      <c r="F12596" s="3">
        <v>1987</v>
      </c>
      <c r="G12596" s="3" t="s">
        <v>60</v>
      </c>
    </row>
    <row r="12597" spans="1:7" x14ac:dyDescent="0.45">
      <c r="A12597" s="3" t="s">
        <v>7</v>
      </c>
      <c r="B12597" s="3" t="s">
        <v>2211</v>
      </c>
      <c r="C12597" s="6">
        <v>150000</v>
      </c>
      <c r="D12597" s="3" t="s">
        <v>14</v>
      </c>
      <c r="E12597" s="3">
        <v>1994</v>
      </c>
      <c r="F12597" s="3">
        <v>1993</v>
      </c>
      <c r="G12597" s="3" t="s">
        <v>103</v>
      </c>
    </row>
    <row r="12598" spans="1:7" x14ac:dyDescent="0.45">
      <c r="A12598" s="3" t="s">
        <v>7</v>
      </c>
      <c r="B12598" s="3" t="s">
        <v>2212</v>
      </c>
      <c r="C12598" s="6">
        <v>120000</v>
      </c>
      <c r="D12598" s="3" t="s">
        <v>9</v>
      </c>
      <c r="E12598" s="3">
        <v>1991</v>
      </c>
      <c r="F12598" s="3">
        <v>1990</v>
      </c>
      <c r="G12598" s="3" t="s">
        <v>118</v>
      </c>
    </row>
    <row r="12599" spans="1:7" x14ac:dyDescent="0.45">
      <c r="A12599" s="3" t="s">
        <v>7</v>
      </c>
      <c r="B12599" s="3" t="s">
        <v>2212</v>
      </c>
      <c r="C12599" s="6">
        <v>250000</v>
      </c>
      <c r="D12599" s="3" t="s">
        <v>11</v>
      </c>
      <c r="E12599" s="3">
        <v>1992</v>
      </c>
      <c r="F12599" s="3">
        <v>1991</v>
      </c>
      <c r="G12599" s="3" t="s">
        <v>118</v>
      </c>
    </row>
    <row r="12600" spans="1:7" x14ac:dyDescent="0.45">
      <c r="A12600" s="3" t="s">
        <v>7</v>
      </c>
      <c r="B12600" s="3" t="s">
        <v>2212</v>
      </c>
      <c r="C12600" s="6">
        <v>310000</v>
      </c>
      <c r="D12600" s="3" t="s">
        <v>25</v>
      </c>
      <c r="E12600" s="3">
        <v>1996</v>
      </c>
      <c r="F12600" s="3">
        <v>1995</v>
      </c>
      <c r="G12600" s="3" t="s">
        <v>118</v>
      </c>
    </row>
    <row r="12601" spans="1:7" x14ac:dyDescent="0.45">
      <c r="A12601" s="3" t="s">
        <v>7</v>
      </c>
      <c r="B12601" s="3" t="s">
        <v>2213</v>
      </c>
      <c r="C12601" s="6">
        <v>332817</v>
      </c>
      <c r="D12601" s="3" t="s">
        <v>33</v>
      </c>
      <c r="E12601" s="3">
        <v>2002</v>
      </c>
      <c r="F12601" s="3">
        <v>2001</v>
      </c>
      <c r="G12601" s="3" t="s">
        <v>54</v>
      </c>
    </row>
    <row r="12602" spans="1:7" x14ac:dyDescent="0.45">
      <c r="A12602" s="3" t="s">
        <v>7</v>
      </c>
      <c r="B12602" s="3" t="s">
        <v>2213</v>
      </c>
      <c r="C12602" s="6">
        <v>168729</v>
      </c>
      <c r="D12602" s="3" t="s">
        <v>34</v>
      </c>
      <c r="E12602" s="3">
        <v>2003</v>
      </c>
      <c r="F12602" s="3">
        <v>2002</v>
      </c>
      <c r="G12602" s="3" t="s">
        <v>78</v>
      </c>
    </row>
    <row r="12603" spans="1:7" x14ac:dyDescent="0.45">
      <c r="A12603" s="3" t="s">
        <v>7</v>
      </c>
      <c r="B12603" s="3" t="s">
        <v>2214</v>
      </c>
      <c r="C12603" s="6">
        <v>123552</v>
      </c>
      <c r="D12603" s="3" t="s">
        <v>61</v>
      </c>
      <c r="E12603" s="3">
        <v>2016</v>
      </c>
      <c r="F12603" s="3">
        <v>2015</v>
      </c>
      <c r="G12603" s="3" t="s">
        <v>24</v>
      </c>
    </row>
    <row r="12604" spans="1:7" x14ac:dyDescent="0.45">
      <c r="A12604" s="3" t="s">
        <v>7</v>
      </c>
      <c r="B12604" s="3" t="s">
        <v>2214</v>
      </c>
      <c r="C12604" s="6">
        <v>25000</v>
      </c>
      <c r="D12604" s="3" t="s">
        <v>61</v>
      </c>
      <c r="E12604" s="3">
        <v>2016</v>
      </c>
      <c r="F12604" s="3">
        <v>2015</v>
      </c>
      <c r="G12604" s="3" t="s">
        <v>57</v>
      </c>
    </row>
    <row r="12605" spans="1:7" x14ac:dyDescent="0.45">
      <c r="A12605" s="3" t="s">
        <v>7</v>
      </c>
      <c r="B12605" s="3" t="s">
        <v>2214</v>
      </c>
      <c r="C12605" s="6">
        <v>51449</v>
      </c>
      <c r="D12605" s="3" t="s">
        <v>45</v>
      </c>
      <c r="E12605" s="3">
        <v>2017</v>
      </c>
      <c r="F12605" s="3">
        <v>2016</v>
      </c>
      <c r="G12605" s="3" t="s">
        <v>105</v>
      </c>
    </row>
    <row r="12606" spans="1:7" x14ac:dyDescent="0.45">
      <c r="A12606" s="3" t="s">
        <v>7</v>
      </c>
      <c r="B12606" s="3" t="s">
        <v>2214</v>
      </c>
      <c r="C12606" s="6">
        <v>20580</v>
      </c>
      <c r="D12606" s="3" t="s">
        <v>45</v>
      </c>
      <c r="E12606" s="3">
        <v>2017</v>
      </c>
      <c r="F12606" s="3">
        <v>2016</v>
      </c>
      <c r="G12606" s="3" t="s">
        <v>89</v>
      </c>
    </row>
    <row r="12607" spans="1:7" x14ac:dyDescent="0.45">
      <c r="A12607" s="3" t="s">
        <v>7</v>
      </c>
      <c r="B12607" s="3" t="s">
        <v>2214</v>
      </c>
      <c r="C12607" s="6">
        <v>25000</v>
      </c>
      <c r="D12607" s="3" t="s">
        <v>47</v>
      </c>
      <c r="E12607" s="3">
        <v>2018</v>
      </c>
      <c r="F12607" s="3">
        <v>2017</v>
      </c>
      <c r="G12607" s="3" t="s">
        <v>89</v>
      </c>
    </row>
    <row r="12608" spans="1:7" x14ac:dyDescent="0.45">
      <c r="A12608" s="3" t="s">
        <v>7</v>
      </c>
      <c r="B12608" s="3" t="s">
        <v>2215</v>
      </c>
      <c r="C12608" s="6">
        <v>26316</v>
      </c>
      <c r="D12608" s="3" t="s">
        <v>15</v>
      </c>
      <c r="E12608" s="3">
        <v>1995</v>
      </c>
      <c r="F12608" s="3">
        <v>1994</v>
      </c>
      <c r="G12608" s="3" t="s">
        <v>53</v>
      </c>
    </row>
    <row r="12609" spans="1:7" x14ac:dyDescent="0.45">
      <c r="A12609" s="3" t="s">
        <v>7</v>
      </c>
      <c r="B12609" s="3" t="s">
        <v>2215</v>
      </c>
      <c r="C12609" s="6">
        <v>263000</v>
      </c>
      <c r="D12609" s="3" t="s">
        <v>25</v>
      </c>
      <c r="E12609" s="3">
        <v>1996</v>
      </c>
      <c r="F12609" s="3">
        <v>1995</v>
      </c>
      <c r="G12609" s="3" t="s">
        <v>51</v>
      </c>
    </row>
    <row r="12610" spans="1:7" x14ac:dyDescent="0.45">
      <c r="A12610" s="3" t="s">
        <v>7</v>
      </c>
      <c r="B12610" s="3" t="s">
        <v>2216</v>
      </c>
      <c r="C12610" s="6">
        <v>5703600</v>
      </c>
      <c r="D12610" s="3" t="s">
        <v>61</v>
      </c>
      <c r="E12610" s="3">
        <v>2016</v>
      </c>
      <c r="F12610" s="3">
        <v>2015</v>
      </c>
      <c r="G12610" s="3" t="s">
        <v>83</v>
      </c>
    </row>
    <row r="12611" spans="1:7" x14ac:dyDescent="0.45">
      <c r="A12611" s="3" t="s">
        <v>7</v>
      </c>
      <c r="B12611" s="3" t="s">
        <v>2216</v>
      </c>
      <c r="C12611" s="6">
        <v>5960160</v>
      </c>
      <c r="D12611" s="3" t="s">
        <v>45</v>
      </c>
      <c r="E12611" s="3">
        <v>2017</v>
      </c>
      <c r="F12611" s="3">
        <v>2016</v>
      </c>
      <c r="G12611" s="3" t="s">
        <v>83</v>
      </c>
    </row>
    <row r="12612" spans="1:7" x14ac:dyDescent="0.45">
      <c r="A12612" s="3" t="s">
        <v>7</v>
      </c>
      <c r="B12612" s="3" t="s">
        <v>2216</v>
      </c>
      <c r="C12612" s="6">
        <v>6216840</v>
      </c>
      <c r="D12612" s="3" t="s">
        <v>47</v>
      </c>
      <c r="E12612" s="3">
        <v>2018</v>
      </c>
      <c r="F12612" s="3">
        <v>2017</v>
      </c>
      <c r="G12612" s="3" t="s">
        <v>83</v>
      </c>
    </row>
    <row r="12613" spans="1:7" x14ac:dyDescent="0.45">
      <c r="A12613" s="3" t="s">
        <v>7</v>
      </c>
      <c r="B12613" s="3" t="s">
        <v>2217</v>
      </c>
      <c r="C12613" s="6">
        <v>1590000</v>
      </c>
      <c r="D12613" s="3" t="s">
        <v>31</v>
      </c>
      <c r="E12613" s="3">
        <v>1999</v>
      </c>
      <c r="F12613" s="3">
        <v>1998</v>
      </c>
      <c r="G12613" s="3" t="s">
        <v>105</v>
      </c>
    </row>
    <row r="12614" spans="1:7" x14ac:dyDescent="0.45">
      <c r="A12614" s="3" t="s">
        <v>7</v>
      </c>
      <c r="B12614" s="3" t="s">
        <v>2217</v>
      </c>
      <c r="C12614" s="6">
        <v>2059320</v>
      </c>
      <c r="D12614" s="3" t="s">
        <v>32</v>
      </c>
      <c r="E12614" s="3">
        <v>2000</v>
      </c>
      <c r="F12614" s="3">
        <v>1999</v>
      </c>
      <c r="G12614" s="3" t="s">
        <v>105</v>
      </c>
    </row>
    <row r="12615" spans="1:7" x14ac:dyDescent="0.45">
      <c r="A12615" s="3" t="s">
        <v>7</v>
      </c>
      <c r="B12615" s="3" t="s">
        <v>2217</v>
      </c>
      <c r="C12615" s="6">
        <v>2203080</v>
      </c>
      <c r="D12615" s="3" t="s">
        <v>28</v>
      </c>
      <c r="E12615" s="3">
        <v>2001</v>
      </c>
      <c r="F12615" s="3">
        <v>2000</v>
      </c>
      <c r="G12615" s="3" t="s">
        <v>103</v>
      </c>
    </row>
    <row r="12616" spans="1:7" x14ac:dyDescent="0.45">
      <c r="A12616" s="3" t="s">
        <v>7</v>
      </c>
      <c r="B12616" s="3" t="s">
        <v>2217</v>
      </c>
      <c r="C12616" s="6">
        <v>2793505</v>
      </c>
      <c r="D12616" s="3" t="s">
        <v>33</v>
      </c>
      <c r="E12616" s="3">
        <v>2002</v>
      </c>
      <c r="F12616" s="3">
        <v>2001</v>
      </c>
      <c r="G12616" s="3" t="s">
        <v>71</v>
      </c>
    </row>
    <row r="12617" spans="1:7" x14ac:dyDescent="0.45">
      <c r="A12617" s="3" t="s">
        <v>7</v>
      </c>
      <c r="B12617" s="3" t="s">
        <v>2217</v>
      </c>
      <c r="C12617" s="6">
        <v>750000</v>
      </c>
      <c r="D12617" s="3" t="s">
        <v>34</v>
      </c>
      <c r="E12617" s="3">
        <v>2003</v>
      </c>
      <c r="F12617" s="3">
        <v>2002</v>
      </c>
      <c r="G12617" s="3" t="s">
        <v>101</v>
      </c>
    </row>
    <row r="12618" spans="1:7" x14ac:dyDescent="0.45">
      <c r="A12618" s="3" t="s">
        <v>7</v>
      </c>
      <c r="B12618" s="3" t="s">
        <v>2217</v>
      </c>
      <c r="C12618" s="6">
        <v>825000</v>
      </c>
      <c r="D12618" s="3" t="s">
        <v>36</v>
      </c>
      <c r="E12618" s="3">
        <v>2004</v>
      </c>
      <c r="F12618" s="3">
        <v>2003</v>
      </c>
      <c r="G12618" s="3" t="s">
        <v>101</v>
      </c>
    </row>
    <row r="12619" spans="1:7" x14ac:dyDescent="0.45">
      <c r="A12619" s="3" t="s">
        <v>7</v>
      </c>
      <c r="B12619" s="3" t="s">
        <v>2217</v>
      </c>
      <c r="C12619" s="6">
        <v>1600000</v>
      </c>
      <c r="D12619" s="3" t="s">
        <v>37</v>
      </c>
      <c r="E12619" s="3">
        <v>2005</v>
      </c>
      <c r="F12619" s="3">
        <v>2004</v>
      </c>
      <c r="G12619" s="3" t="s">
        <v>103</v>
      </c>
    </row>
    <row r="12620" spans="1:7" x14ac:dyDescent="0.45">
      <c r="A12620" s="3" t="s">
        <v>7</v>
      </c>
      <c r="B12620" s="3" t="s">
        <v>2218</v>
      </c>
      <c r="C12620" s="6">
        <v>1022000</v>
      </c>
      <c r="D12620" s="3" t="s">
        <v>25</v>
      </c>
      <c r="E12620" s="3">
        <v>1996</v>
      </c>
      <c r="F12620" s="3">
        <v>1995</v>
      </c>
      <c r="G12620" s="3" t="s">
        <v>10</v>
      </c>
    </row>
    <row r="12621" spans="1:7" x14ac:dyDescent="0.45">
      <c r="A12621" s="3" t="s">
        <v>7</v>
      </c>
      <c r="B12621" s="3" t="s">
        <v>2218</v>
      </c>
      <c r="C12621" s="6">
        <v>1176000</v>
      </c>
      <c r="D12621" s="3" t="s">
        <v>26</v>
      </c>
      <c r="E12621" s="3">
        <v>1997</v>
      </c>
      <c r="F12621" s="3">
        <v>1996</v>
      </c>
      <c r="G12621" s="3" t="s">
        <v>10</v>
      </c>
    </row>
    <row r="12622" spans="1:7" x14ac:dyDescent="0.45">
      <c r="A12622" s="3" t="s">
        <v>7</v>
      </c>
      <c r="B12622" s="3" t="s">
        <v>2218</v>
      </c>
      <c r="C12622" s="6">
        <v>1329009</v>
      </c>
      <c r="D12622" s="3" t="s">
        <v>27</v>
      </c>
      <c r="E12622" s="3">
        <v>1998</v>
      </c>
      <c r="F12622" s="3">
        <v>1997</v>
      </c>
      <c r="G12622" s="3" t="s">
        <v>10</v>
      </c>
    </row>
    <row r="12623" spans="1:7" x14ac:dyDescent="0.45">
      <c r="A12623" s="3" t="s">
        <v>7</v>
      </c>
      <c r="B12623" s="3" t="s">
        <v>2218</v>
      </c>
      <c r="C12623" s="6">
        <v>1000000</v>
      </c>
      <c r="D12623" s="3" t="s">
        <v>31</v>
      </c>
      <c r="E12623" s="3">
        <v>1999</v>
      </c>
      <c r="F12623" s="3">
        <v>1998</v>
      </c>
      <c r="G12623" s="3" t="s">
        <v>35</v>
      </c>
    </row>
    <row r="12624" spans="1:7" x14ac:dyDescent="0.45">
      <c r="A12624" s="3" t="s">
        <v>7</v>
      </c>
      <c r="B12624" s="3" t="s">
        <v>2218</v>
      </c>
      <c r="C12624" s="6">
        <v>2000000</v>
      </c>
      <c r="D12624" s="3" t="s">
        <v>32</v>
      </c>
      <c r="E12624" s="3">
        <v>2000</v>
      </c>
      <c r="F12624" s="3">
        <v>1999</v>
      </c>
      <c r="G12624" s="3" t="s">
        <v>35</v>
      </c>
    </row>
    <row r="12625" spans="1:7" x14ac:dyDescent="0.45">
      <c r="A12625" s="3" t="s">
        <v>7</v>
      </c>
      <c r="B12625" s="3" t="s">
        <v>2218</v>
      </c>
      <c r="C12625" s="6">
        <v>2400000</v>
      </c>
      <c r="D12625" s="3" t="s">
        <v>28</v>
      </c>
      <c r="E12625" s="3">
        <v>2001</v>
      </c>
      <c r="F12625" s="3">
        <v>2000</v>
      </c>
      <c r="G12625" s="3" t="s">
        <v>35</v>
      </c>
    </row>
    <row r="12626" spans="1:7" x14ac:dyDescent="0.45">
      <c r="A12626" s="3" t="s">
        <v>7</v>
      </c>
      <c r="B12626" s="3" t="s">
        <v>2218</v>
      </c>
      <c r="C12626" s="6">
        <v>715850</v>
      </c>
      <c r="D12626" s="3" t="s">
        <v>33</v>
      </c>
      <c r="E12626" s="3">
        <v>2002</v>
      </c>
      <c r="F12626" s="3">
        <v>2001</v>
      </c>
      <c r="G12626" s="3" t="s">
        <v>83</v>
      </c>
    </row>
    <row r="12627" spans="1:7" x14ac:dyDescent="0.45">
      <c r="A12627" s="3" t="s">
        <v>7</v>
      </c>
      <c r="B12627" s="3" t="s">
        <v>2218</v>
      </c>
      <c r="C12627" s="6">
        <v>824935</v>
      </c>
      <c r="D12627" s="3" t="s">
        <v>34</v>
      </c>
      <c r="E12627" s="3">
        <v>2003</v>
      </c>
      <c r="F12627" s="3">
        <v>2002</v>
      </c>
      <c r="G12627" s="3" t="s">
        <v>83</v>
      </c>
    </row>
    <row r="12628" spans="1:7" x14ac:dyDescent="0.45">
      <c r="A12628" s="3" t="s">
        <v>7</v>
      </c>
      <c r="B12628" s="3" t="s">
        <v>2218</v>
      </c>
      <c r="C12628" s="6">
        <v>938679</v>
      </c>
      <c r="D12628" s="3" t="s">
        <v>36</v>
      </c>
      <c r="E12628" s="3">
        <v>2004</v>
      </c>
      <c r="F12628" s="3">
        <v>2003</v>
      </c>
      <c r="G12628" s="3" t="s">
        <v>83</v>
      </c>
    </row>
    <row r="12629" spans="1:7" x14ac:dyDescent="0.45">
      <c r="A12629" s="3" t="s">
        <v>7</v>
      </c>
      <c r="B12629" s="3" t="s">
        <v>2219</v>
      </c>
      <c r="C12629" s="6">
        <v>332817</v>
      </c>
      <c r="D12629" s="3" t="s">
        <v>33</v>
      </c>
      <c r="E12629" s="3">
        <v>2002</v>
      </c>
      <c r="F12629" s="3">
        <v>2001</v>
      </c>
      <c r="G12629" s="3" t="s">
        <v>103</v>
      </c>
    </row>
    <row r="12630" spans="1:7" x14ac:dyDescent="0.45">
      <c r="A12630" s="3" t="s">
        <v>7</v>
      </c>
      <c r="B12630" s="3" t="s">
        <v>2219</v>
      </c>
      <c r="C12630" s="6">
        <v>638679</v>
      </c>
      <c r="D12630" s="3" t="s">
        <v>36</v>
      </c>
      <c r="E12630" s="3">
        <v>2004</v>
      </c>
      <c r="F12630" s="3">
        <v>2003</v>
      </c>
      <c r="G12630" s="3" t="s">
        <v>24</v>
      </c>
    </row>
    <row r="12631" spans="1:7" x14ac:dyDescent="0.45">
      <c r="A12631" s="3" t="s">
        <v>7</v>
      </c>
      <c r="B12631" s="3" t="s">
        <v>2220</v>
      </c>
      <c r="C12631" s="6">
        <v>700000</v>
      </c>
      <c r="D12631" s="3" t="s">
        <v>18</v>
      </c>
      <c r="E12631" s="3">
        <v>1985</v>
      </c>
      <c r="F12631" s="3">
        <v>1984</v>
      </c>
      <c r="G12631" s="3" t="s">
        <v>49</v>
      </c>
    </row>
    <row r="12632" spans="1:7" x14ac:dyDescent="0.45">
      <c r="A12632" s="3" t="s">
        <v>7</v>
      </c>
      <c r="B12632" s="3" t="s">
        <v>2220</v>
      </c>
      <c r="C12632" s="6">
        <v>971000</v>
      </c>
      <c r="D12632" s="3" t="s">
        <v>20</v>
      </c>
      <c r="E12632" s="3">
        <v>1986</v>
      </c>
      <c r="F12632" s="3">
        <v>1985</v>
      </c>
      <c r="G12632" s="3" t="s">
        <v>49</v>
      </c>
    </row>
    <row r="12633" spans="1:7" x14ac:dyDescent="0.45">
      <c r="A12633" s="3" t="s">
        <v>7</v>
      </c>
      <c r="B12633" s="3" t="s">
        <v>2220</v>
      </c>
      <c r="C12633" s="6">
        <v>971000</v>
      </c>
      <c r="D12633" s="3" t="s">
        <v>21</v>
      </c>
      <c r="E12633" s="3">
        <v>1988</v>
      </c>
      <c r="F12633" s="3">
        <v>1987</v>
      </c>
      <c r="G12633" s="3" t="s">
        <v>118</v>
      </c>
    </row>
    <row r="12634" spans="1:7" x14ac:dyDescent="0.45">
      <c r="A12634" s="3" t="s">
        <v>7</v>
      </c>
      <c r="B12634" s="3" t="s">
        <v>2220</v>
      </c>
      <c r="C12634" s="6">
        <v>980000</v>
      </c>
      <c r="D12634" s="3" t="s">
        <v>22</v>
      </c>
      <c r="E12634" s="3">
        <v>1989</v>
      </c>
      <c r="F12634" s="3">
        <v>1988</v>
      </c>
      <c r="G12634" s="3" t="s">
        <v>71</v>
      </c>
    </row>
    <row r="12635" spans="1:7" x14ac:dyDescent="0.45">
      <c r="A12635" s="3" t="s">
        <v>7</v>
      </c>
      <c r="B12635" s="3" t="s">
        <v>2220</v>
      </c>
      <c r="C12635" s="6">
        <v>1000000</v>
      </c>
      <c r="D12635" s="3" t="s">
        <v>186</v>
      </c>
      <c r="E12635" s="3">
        <v>1990</v>
      </c>
      <c r="F12635" s="3">
        <v>1989</v>
      </c>
      <c r="G12635" s="3" t="s">
        <v>71</v>
      </c>
    </row>
    <row r="12636" spans="1:7" x14ac:dyDescent="0.45">
      <c r="A12636" s="3" t="s">
        <v>7</v>
      </c>
      <c r="B12636" s="3" t="s">
        <v>2220</v>
      </c>
      <c r="C12636" s="6">
        <v>1000000</v>
      </c>
      <c r="D12636" s="3" t="s">
        <v>9</v>
      </c>
      <c r="E12636" s="3">
        <v>1991</v>
      </c>
      <c r="F12636" s="3">
        <v>1990</v>
      </c>
      <c r="G12636" s="3" t="s">
        <v>71</v>
      </c>
    </row>
    <row r="12637" spans="1:7" x14ac:dyDescent="0.45">
      <c r="A12637" s="3" t="s">
        <v>7</v>
      </c>
      <c r="B12637" s="3" t="s">
        <v>2221</v>
      </c>
      <c r="C12637" s="6">
        <v>1500000</v>
      </c>
      <c r="D12637" s="3" t="s">
        <v>34</v>
      </c>
      <c r="E12637" s="3">
        <v>2003</v>
      </c>
      <c r="F12637" s="3">
        <v>2002</v>
      </c>
      <c r="G12637" s="3" t="s">
        <v>68</v>
      </c>
    </row>
    <row r="12638" spans="1:7" x14ac:dyDescent="0.45">
      <c r="A12638" s="3" t="s">
        <v>7</v>
      </c>
      <c r="B12638" s="3" t="s">
        <v>2221</v>
      </c>
      <c r="C12638" s="6">
        <v>1600000</v>
      </c>
      <c r="D12638" s="3" t="s">
        <v>36</v>
      </c>
      <c r="E12638" s="3">
        <v>2004</v>
      </c>
      <c r="F12638" s="3">
        <v>2003</v>
      </c>
      <c r="G12638" s="3" t="s">
        <v>64</v>
      </c>
    </row>
    <row r="12639" spans="1:7" x14ac:dyDescent="0.45">
      <c r="A12639" s="3" t="s">
        <v>7</v>
      </c>
      <c r="B12639" s="3" t="s">
        <v>2221</v>
      </c>
      <c r="C12639" s="6">
        <v>1700000</v>
      </c>
      <c r="D12639" s="3" t="s">
        <v>37</v>
      </c>
      <c r="E12639" s="3">
        <v>2005</v>
      </c>
      <c r="F12639" s="3">
        <v>2004</v>
      </c>
      <c r="G12639" s="3" t="s">
        <v>106</v>
      </c>
    </row>
    <row r="12640" spans="1:7" x14ac:dyDescent="0.45">
      <c r="A12640" s="3" t="s">
        <v>7</v>
      </c>
      <c r="B12640" s="3" t="s">
        <v>2222</v>
      </c>
      <c r="C12640" s="6">
        <v>763200</v>
      </c>
      <c r="D12640" s="3" t="s">
        <v>28</v>
      </c>
      <c r="E12640" s="3">
        <v>2001</v>
      </c>
      <c r="F12640" s="3">
        <v>2000</v>
      </c>
      <c r="G12640" s="3" t="s">
        <v>64</v>
      </c>
    </row>
    <row r="12641" spans="1:7" x14ac:dyDescent="0.45">
      <c r="A12641" s="3" t="s">
        <v>7</v>
      </c>
      <c r="B12641" s="3" t="s">
        <v>2222</v>
      </c>
      <c r="C12641" s="6">
        <v>820400</v>
      </c>
      <c r="D12641" s="3" t="s">
        <v>33</v>
      </c>
      <c r="E12641" s="3">
        <v>2002</v>
      </c>
      <c r="F12641" s="3">
        <v>2001</v>
      </c>
      <c r="G12641" s="3" t="s">
        <v>64</v>
      </c>
    </row>
    <row r="12642" spans="1:7" x14ac:dyDescent="0.45">
      <c r="A12642" s="3" t="s">
        <v>7</v>
      </c>
      <c r="B12642" s="3" t="s">
        <v>2222</v>
      </c>
      <c r="C12642" s="6">
        <v>877680</v>
      </c>
      <c r="D12642" s="3" t="s">
        <v>34</v>
      </c>
      <c r="E12642" s="3">
        <v>2003</v>
      </c>
      <c r="F12642" s="3">
        <v>2002</v>
      </c>
      <c r="G12642" s="3" t="s">
        <v>64</v>
      </c>
    </row>
    <row r="12643" spans="1:7" x14ac:dyDescent="0.45">
      <c r="A12643" s="3" t="s">
        <v>7</v>
      </c>
      <c r="B12643" s="3" t="s">
        <v>2222</v>
      </c>
      <c r="C12643" s="6">
        <v>1580702</v>
      </c>
      <c r="D12643" s="3" t="s">
        <v>36</v>
      </c>
      <c r="E12643" s="3">
        <v>2004</v>
      </c>
      <c r="F12643" s="3">
        <v>2003</v>
      </c>
      <c r="G12643" s="3" t="s">
        <v>68</v>
      </c>
    </row>
    <row r="12644" spans="1:7" x14ac:dyDescent="0.45">
      <c r="A12644" s="3" t="s">
        <v>7</v>
      </c>
      <c r="B12644" s="3" t="s">
        <v>2222</v>
      </c>
      <c r="C12644" s="6">
        <v>2900000</v>
      </c>
      <c r="D12644" s="3" t="s">
        <v>37</v>
      </c>
      <c r="E12644" s="3">
        <v>2005</v>
      </c>
      <c r="F12644" s="3">
        <v>2004</v>
      </c>
      <c r="G12644" s="3" t="s">
        <v>68</v>
      </c>
    </row>
    <row r="12645" spans="1:7" x14ac:dyDescent="0.45">
      <c r="A12645" s="3" t="s">
        <v>7</v>
      </c>
      <c r="B12645" s="3" t="s">
        <v>2222</v>
      </c>
      <c r="C12645" s="6">
        <v>2900000</v>
      </c>
      <c r="D12645" s="3" t="s">
        <v>38</v>
      </c>
      <c r="E12645" s="3">
        <v>2006</v>
      </c>
      <c r="F12645" s="3">
        <v>2005</v>
      </c>
      <c r="G12645" s="3" t="s">
        <v>68</v>
      </c>
    </row>
    <row r="12646" spans="1:7" x14ac:dyDescent="0.45">
      <c r="A12646" s="3" t="s">
        <v>7</v>
      </c>
      <c r="B12646" s="3" t="s">
        <v>2222</v>
      </c>
      <c r="C12646" s="6">
        <v>2900000</v>
      </c>
      <c r="D12646" s="3" t="s">
        <v>39</v>
      </c>
      <c r="E12646" s="3">
        <v>2007</v>
      </c>
      <c r="F12646" s="3">
        <v>2006</v>
      </c>
      <c r="G12646" s="3" t="s">
        <v>54</v>
      </c>
    </row>
    <row r="12647" spans="1:7" x14ac:dyDescent="0.45">
      <c r="A12647" s="3" t="s">
        <v>7</v>
      </c>
      <c r="B12647" s="3" t="s">
        <v>2223</v>
      </c>
      <c r="C12647" s="6">
        <v>2530920</v>
      </c>
      <c r="D12647" s="3" t="s">
        <v>34</v>
      </c>
      <c r="E12647" s="3">
        <v>2003</v>
      </c>
      <c r="F12647" s="3">
        <v>2002</v>
      </c>
      <c r="G12647" s="3" t="s">
        <v>24</v>
      </c>
    </row>
    <row r="12648" spans="1:7" x14ac:dyDescent="0.45">
      <c r="A12648" s="3" t="s">
        <v>7</v>
      </c>
      <c r="B12648" s="3" t="s">
        <v>2223</v>
      </c>
      <c r="C12648" s="6">
        <v>2720760</v>
      </c>
      <c r="D12648" s="3" t="s">
        <v>36</v>
      </c>
      <c r="E12648" s="3">
        <v>2004</v>
      </c>
      <c r="F12648" s="3">
        <v>2003</v>
      </c>
      <c r="G12648" s="3" t="s">
        <v>24</v>
      </c>
    </row>
    <row r="12649" spans="1:7" x14ac:dyDescent="0.45">
      <c r="A12649" s="3" t="s">
        <v>7</v>
      </c>
      <c r="B12649" s="3" t="s">
        <v>2223</v>
      </c>
      <c r="C12649" s="6">
        <v>2910600</v>
      </c>
      <c r="D12649" s="3" t="s">
        <v>37</v>
      </c>
      <c r="E12649" s="3">
        <v>2005</v>
      </c>
      <c r="F12649" s="3">
        <v>2004</v>
      </c>
      <c r="G12649" s="3" t="s">
        <v>24</v>
      </c>
    </row>
    <row r="12650" spans="1:7" x14ac:dyDescent="0.45">
      <c r="A12650" s="3" t="s">
        <v>7</v>
      </c>
      <c r="B12650" s="3" t="s">
        <v>2223</v>
      </c>
      <c r="C12650" s="6">
        <v>745248</v>
      </c>
      <c r="D12650" s="3" t="s">
        <v>38</v>
      </c>
      <c r="E12650" s="3">
        <v>2006</v>
      </c>
      <c r="F12650" s="3">
        <v>2005</v>
      </c>
      <c r="G12650" s="3" t="s">
        <v>83</v>
      </c>
    </row>
    <row r="12651" spans="1:7" x14ac:dyDescent="0.45">
      <c r="A12651" s="3" t="s">
        <v>7</v>
      </c>
      <c r="B12651" s="3" t="s">
        <v>2224</v>
      </c>
      <c r="C12651" s="6">
        <v>931920</v>
      </c>
      <c r="D12651" s="3" t="s">
        <v>42</v>
      </c>
      <c r="E12651" s="3">
        <v>2008</v>
      </c>
      <c r="F12651" s="3">
        <v>2007</v>
      </c>
      <c r="G12651" s="3" t="s">
        <v>64</v>
      </c>
    </row>
    <row r="12652" spans="1:7" x14ac:dyDescent="0.45">
      <c r="A12652" s="3" t="s">
        <v>7</v>
      </c>
      <c r="B12652" s="3" t="s">
        <v>2224</v>
      </c>
      <c r="C12652" s="6">
        <v>1001880</v>
      </c>
      <c r="D12652" s="3" t="s">
        <v>50</v>
      </c>
      <c r="E12652" s="3">
        <v>2009</v>
      </c>
      <c r="F12652" s="3">
        <v>2008</v>
      </c>
      <c r="G12652" s="3" t="s">
        <v>64</v>
      </c>
    </row>
    <row r="12653" spans="1:7" x14ac:dyDescent="0.45">
      <c r="A12653" s="3" t="s">
        <v>7</v>
      </c>
      <c r="B12653" s="3" t="s">
        <v>2224</v>
      </c>
      <c r="C12653" s="6">
        <v>1071720</v>
      </c>
      <c r="D12653" s="3" t="s">
        <v>43</v>
      </c>
      <c r="E12653" s="3">
        <v>2010</v>
      </c>
      <c r="F12653" s="3">
        <v>2009</v>
      </c>
      <c r="G12653" s="3" t="s">
        <v>83</v>
      </c>
    </row>
    <row r="12654" spans="1:7" x14ac:dyDescent="0.45">
      <c r="A12654" s="3" t="s">
        <v>7</v>
      </c>
      <c r="B12654" s="3" t="s">
        <v>2225</v>
      </c>
      <c r="C12654" s="6">
        <v>150000</v>
      </c>
      <c r="D12654" s="3" t="s">
        <v>15</v>
      </c>
      <c r="E12654" s="3">
        <v>1995</v>
      </c>
      <c r="F12654" s="3">
        <v>1994</v>
      </c>
      <c r="G12654" s="3" t="s">
        <v>70</v>
      </c>
    </row>
    <row r="12655" spans="1:7" x14ac:dyDescent="0.45">
      <c r="A12655" s="3" t="s">
        <v>7</v>
      </c>
      <c r="B12655" s="3" t="s">
        <v>2225</v>
      </c>
      <c r="C12655" s="6">
        <v>225000</v>
      </c>
      <c r="D12655" s="3" t="s">
        <v>25</v>
      </c>
      <c r="E12655" s="3">
        <v>1996</v>
      </c>
      <c r="F12655" s="3">
        <v>1995</v>
      </c>
      <c r="G12655" s="3" t="s">
        <v>60</v>
      </c>
    </row>
    <row r="12656" spans="1:7" x14ac:dyDescent="0.45">
      <c r="A12656" s="3" t="s">
        <v>7</v>
      </c>
      <c r="B12656" s="3" t="s">
        <v>2226</v>
      </c>
      <c r="C12656" s="6">
        <v>412718</v>
      </c>
      <c r="D12656" s="3" t="s">
        <v>39</v>
      </c>
      <c r="E12656" s="3">
        <v>2007</v>
      </c>
      <c r="F12656" s="3">
        <v>2006</v>
      </c>
      <c r="G12656" s="3" t="s">
        <v>57</v>
      </c>
    </row>
    <row r="12657" spans="1:7" x14ac:dyDescent="0.45">
      <c r="A12657" s="3" t="s">
        <v>7</v>
      </c>
      <c r="B12657" s="3" t="s">
        <v>2226</v>
      </c>
      <c r="C12657" s="6">
        <v>762195</v>
      </c>
      <c r="D12657" s="3" t="s">
        <v>56</v>
      </c>
      <c r="E12657" s="3">
        <v>2013</v>
      </c>
      <c r="F12657" s="3">
        <v>2012</v>
      </c>
      <c r="G12657" s="3" t="s">
        <v>64</v>
      </c>
    </row>
    <row r="12658" spans="1:7" x14ac:dyDescent="0.45">
      <c r="A12658" s="3" t="s">
        <v>7</v>
      </c>
      <c r="B12658" s="3" t="s">
        <v>2226</v>
      </c>
      <c r="C12658" s="6">
        <v>884293</v>
      </c>
      <c r="D12658" s="3" t="s">
        <v>58</v>
      </c>
      <c r="E12658" s="3">
        <v>2014</v>
      </c>
      <c r="F12658" s="3">
        <v>2013</v>
      </c>
      <c r="G12658" s="3" t="s">
        <v>64</v>
      </c>
    </row>
    <row r="12659" spans="1:7" x14ac:dyDescent="0.45">
      <c r="A12659" s="3" t="s">
        <v>7</v>
      </c>
      <c r="B12659" s="3" t="s">
        <v>2226</v>
      </c>
      <c r="C12659" s="6">
        <v>5700000</v>
      </c>
      <c r="D12659" s="3" t="s">
        <v>59</v>
      </c>
      <c r="E12659" s="3">
        <v>2015</v>
      </c>
      <c r="F12659" s="3">
        <v>2014</v>
      </c>
      <c r="G12659" s="3" t="s">
        <v>64</v>
      </c>
    </row>
    <row r="12660" spans="1:7" x14ac:dyDescent="0.45">
      <c r="A12660" s="3" t="s">
        <v>7</v>
      </c>
      <c r="B12660" s="3" t="s">
        <v>2226</v>
      </c>
      <c r="C12660" s="6">
        <v>5500000</v>
      </c>
      <c r="D12660" s="3" t="s">
        <v>61</v>
      </c>
      <c r="E12660" s="3">
        <v>2016</v>
      </c>
      <c r="F12660" s="3">
        <v>2015</v>
      </c>
      <c r="G12660" s="3" t="s">
        <v>64</v>
      </c>
    </row>
    <row r="12661" spans="1:7" x14ac:dyDescent="0.45">
      <c r="A12661" s="3" t="s">
        <v>7</v>
      </c>
      <c r="B12661" s="3" t="s">
        <v>2226</v>
      </c>
      <c r="C12661" s="6">
        <v>5300000</v>
      </c>
      <c r="D12661" s="3" t="s">
        <v>45</v>
      </c>
      <c r="E12661" s="3">
        <v>2017</v>
      </c>
      <c r="F12661" s="3">
        <v>2016</v>
      </c>
      <c r="G12661" s="3" t="s">
        <v>57</v>
      </c>
    </row>
    <row r="12662" spans="1:7" x14ac:dyDescent="0.45">
      <c r="A12662" s="3" t="s">
        <v>7</v>
      </c>
      <c r="B12662" s="3" t="s">
        <v>2226</v>
      </c>
      <c r="C12662" s="6">
        <v>7590035</v>
      </c>
      <c r="D12662" s="3" t="s">
        <v>47</v>
      </c>
      <c r="E12662" s="3">
        <v>2018</v>
      </c>
      <c r="F12662" s="3">
        <v>2017</v>
      </c>
      <c r="G12662" s="3" t="s">
        <v>54</v>
      </c>
    </row>
    <row r="12663" spans="1:7" x14ac:dyDescent="0.45">
      <c r="A12663" s="3" t="s">
        <v>7</v>
      </c>
      <c r="B12663" s="3" t="s">
        <v>2227</v>
      </c>
      <c r="C12663" s="6">
        <v>273000</v>
      </c>
      <c r="D12663" s="3" t="s">
        <v>18</v>
      </c>
      <c r="E12663" s="3">
        <v>1985</v>
      </c>
      <c r="F12663" s="3">
        <v>1984</v>
      </c>
      <c r="G12663" s="3" t="s">
        <v>60</v>
      </c>
    </row>
    <row r="12664" spans="1:7" x14ac:dyDescent="0.45">
      <c r="A12664" s="3" t="s">
        <v>7</v>
      </c>
      <c r="B12664" s="3" t="s">
        <v>2227</v>
      </c>
      <c r="C12664" s="6">
        <v>300000</v>
      </c>
      <c r="D12664" s="3" t="s">
        <v>20</v>
      </c>
      <c r="E12664" s="3">
        <v>1986</v>
      </c>
      <c r="F12664" s="3">
        <v>1985</v>
      </c>
      <c r="G12664" s="3" t="s">
        <v>60</v>
      </c>
    </row>
    <row r="12665" spans="1:7" x14ac:dyDescent="0.45">
      <c r="A12665" s="3" t="s">
        <v>7</v>
      </c>
      <c r="B12665" s="3" t="s">
        <v>2227</v>
      </c>
      <c r="C12665" s="6">
        <v>325000</v>
      </c>
      <c r="D12665" s="3" t="s">
        <v>183</v>
      </c>
      <c r="E12665" s="3">
        <v>1987</v>
      </c>
      <c r="F12665" s="3">
        <v>1986</v>
      </c>
      <c r="G12665" s="3" t="s">
        <v>60</v>
      </c>
    </row>
    <row r="12666" spans="1:7" x14ac:dyDescent="0.45">
      <c r="A12666" s="3" t="s">
        <v>7</v>
      </c>
      <c r="B12666" s="3" t="s">
        <v>2227</v>
      </c>
      <c r="C12666" s="6">
        <v>325000</v>
      </c>
      <c r="D12666" s="3" t="s">
        <v>21</v>
      </c>
      <c r="E12666" s="3">
        <v>1988</v>
      </c>
      <c r="F12666" s="3">
        <v>1987</v>
      </c>
      <c r="G12666" s="3" t="s">
        <v>60</v>
      </c>
    </row>
    <row r="12667" spans="1:7" x14ac:dyDescent="0.45">
      <c r="A12667" s="3" t="s">
        <v>7</v>
      </c>
      <c r="B12667" s="3" t="s">
        <v>2227</v>
      </c>
      <c r="C12667" s="6">
        <v>375000</v>
      </c>
      <c r="D12667" s="3" t="s">
        <v>22</v>
      </c>
      <c r="E12667" s="3">
        <v>1989</v>
      </c>
      <c r="F12667" s="3">
        <v>1988</v>
      </c>
      <c r="G12667" s="3" t="s">
        <v>60</v>
      </c>
    </row>
    <row r="12668" spans="1:7" x14ac:dyDescent="0.45">
      <c r="A12668" s="3" t="s">
        <v>7</v>
      </c>
      <c r="B12668" s="3" t="s">
        <v>2227</v>
      </c>
      <c r="C12668" s="6">
        <v>835000</v>
      </c>
      <c r="D12668" s="3" t="s">
        <v>9</v>
      </c>
      <c r="E12668" s="3">
        <v>1991</v>
      </c>
      <c r="F12668" s="3">
        <v>1990</v>
      </c>
      <c r="G12668" s="3" t="s">
        <v>60</v>
      </c>
    </row>
    <row r="12669" spans="1:7" x14ac:dyDescent="0.45">
      <c r="A12669" s="3" t="s">
        <v>7</v>
      </c>
      <c r="B12669" s="3" t="s">
        <v>2227</v>
      </c>
      <c r="C12669" s="6">
        <v>813000</v>
      </c>
      <c r="D12669" s="3" t="s">
        <v>11</v>
      </c>
      <c r="E12669" s="3">
        <v>1992</v>
      </c>
      <c r="F12669" s="3">
        <v>1991</v>
      </c>
      <c r="G12669" s="3" t="s">
        <v>64</v>
      </c>
    </row>
    <row r="12670" spans="1:7" x14ac:dyDescent="0.45">
      <c r="A12670" s="3" t="s">
        <v>7</v>
      </c>
      <c r="B12670" s="3" t="s">
        <v>2227</v>
      </c>
      <c r="C12670" s="6">
        <v>350000</v>
      </c>
      <c r="D12670" s="3" t="s">
        <v>12</v>
      </c>
      <c r="E12670" s="3">
        <v>1993</v>
      </c>
      <c r="F12670" s="3">
        <v>1992</v>
      </c>
      <c r="G12670" s="3" t="s">
        <v>106</v>
      </c>
    </row>
    <row r="12671" spans="1:7" x14ac:dyDescent="0.45">
      <c r="A12671" s="3" t="s">
        <v>7</v>
      </c>
      <c r="B12671" s="3" t="s">
        <v>2228</v>
      </c>
      <c r="C12671" s="6">
        <v>664209</v>
      </c>
      <c r="D12671" s="3" t="s">
        <v>39</v>
      </c>
      <c r="E12671" s="3">
        <v>2007</v>
      </c>
      <c r="F12671" s="3">
        <v>2006</v>
      </c>
      <c r="G12671" s="3" t="s">
        <v>19</v>
      </c>
    </row>
    <row r="12672" spans="1:7" x14ac:dyDescent="0.45">
      <c r="A12672" s="3" t="s">
        <v>7</v>
      </c>
      <c r="B12672" s="3" t="s">
        <v>2228</v>
      </c>
      <c r="C12672" s="6">
        <v>770610</v>
      </c>
      <c r="D12672" s="3" t="s">
        <v>42</v>
      </c>
      <c r="E12672" s="3">
        <v>2008</v>
      </c>
      <c r="F12672" s="3">
        <v>2007</v>
      </c>
      <c r="G12672" s="3" t="s">
        <v>19</v>
      </c>
    </row>
    <row r="12673" spans="1:7" x14ac:dyDescent="0.45">
      <c r="A12673" s="3" t="s">
        <v>7</v>
      </c>
      <c r="B12673" s="3" t="s">
        <v>2228</v>
      </c>
      <c r="C12673" s="6">
        <v>4500000</v>
      </c>
      <c r="D12673" s="3" t="s">
        <v>50</v>
      </c>
      <c r="E12673" s="3">
        <v>2009</v>
      </c>
      <c r="F12673" s="3">
        <v>2008</v>
      </c>
      <c r="G12673" s="3" t="s">
        <v>78</v>
      </c>
    </row>
    <row r="12674" spans="1:7" x14ac:dyDescent="0.45">
      <c r="A12674" s="3" t="s">
        <v>7</v>
      </c>
      <c r="B12674" s="3" t="s">
        <v>2228</v>
      </c>
      <c r="C12674" s="6">
        <v>4140000</v>
      </c>
      <c r="D12674" s="3" t="s">
        <v>43</v>
      </c>
      <c r="E12674" s="3">
        <v>2010</v>
      </c>
      <c r="F12674" s="3">
        <v>2009</v>
      </c>
      <c r="G12674" s="3" t="s">
        <v>78</v>
      </c>
    </row>
    <row r="12675" spans="1:7" x14ac:dyDescent="0.45">
      <c r="A12675" s="3" t="s">
        <v>7</v>
      </c>
      <c r="B12675" s="3" t="s">
        <v>2228</v>
      </c>
      <c r="C12675" s="6">
        <v>4000000</v>
      </c>
      <c r="D12675" s="3" t="s">
        <v>77</v>
      </c>
      <c r="E12675" s="3">
        <v>2011</v>
      </c>
      <c r="F12675" s="3">
        <v>2010</v>
      </c>
      <c r="G12675" s="3" t="s">
        <v>60</v>
      </c>
    </row>
    <row r="12676" spans="1:7" x14ac:dyDescent="0.45">
      <c r="A12676" s="3" t="s">
        <v>7</v>
      </c>
      <c r="B12676" s="3" t="s">
        <v>2228</v>
      </c>
      <c r="C12676" s="6">
        <v>4360000</v>
      </c>
      <c r="D12676" s="3" t="s">
        <v>79</v>
      </c>
      <c r="E12676" s="3">
        <v>2012</v>
      </c>
      <c r="F12676" s="3">
        <v>2011</v>
      </c>
      <c r="G12676" s="3" t="s">
        <v>100</v>
      </c>
    </row>
    <row r="12677" spans="1:7" x14ac:dyDescent="0.45">
      <c r="A12677" s="3" t="s">
        <v>7</v>
      </c>
      <c r="B12677" s="3" t="s">
        <v>2228</v>
      </c>
      <c r="C12677" s="6">
        <v>1146337</v>
      </c>
      <c r="D12677" s="3" t="s">
        <v>56</v>
      </c>
      <c r="E12677" s="3">
        <v>2013</v>
      </c>
      <c r="F12677" s="3">
        <v>2012</v>
      </c>
      <c r="G12677" s="3" t="s">
        <v>51</v>
      </c>
    </row>
    <row r="12678" spans="1:7" x14ac:dyDescent="0.45">
      <c r="A12678" s="3" t="s">
        <v>7</v>
      </c>
      <c r="B12678" s="3" t="s">
        <v>2228</v>
      </c>
      <c r="C12678" s="6">
        <v>1500000</v>
      </c>
      <c r="D12678" s="3" t="s">
        <v>58</v>
      </c>
      <c r="E12678" s="3">
        <v>2014</v>
      </c>
      <c r="F12678" s="3">
        <v>2013</v>
      </c>
      <c r="G12678" s="3" t="s">
        <v>83</v>
      </c>
    </row>
    <row r="12679" spans="1:7" x14ac:dyDescent="0.45">
      <c r="A12679" s="3" t="s">
        <v>7</v>
      </c>
      <c r="B12679" s="3" t="s">
        <v>2228</v>
      </c>
      <c r="C12679" s="6">
        <v>1500000</v>
      </c>
      <c r="D12679" s="3" t="s">
        <v>59</v>
      </c>
      <c r="E12679" s="3">
        <v>2015</v>
      </c>
      <c r="F12679" s="3">
        <v>2014</v>
      </c>
      <c r="G12679" s="3" t="s">
        <v>94</v>
      </c>
    </row>
    <row r="12680" spans="1:7" x14ac:dyDescent="0.45">
      <c r="A12680" s="3" t="s">
        <v>7</v>
      </c>
      <c r="B12680" s="3" t="s">
        <v>2229</v>
      </c>
      <c r="C12680" s="6">
        <v>739400</v>
      </c>
      <c r="D12680" s="3" t="s">
        <v>31</v>
      </c>
      <c r="E12680" s="3">
        <v>1999</v>
      </c>
      <c r="F12680" s="3">
        <v>1998</v>
      </c>
      <c r="G12680" s="3" t="s">
        <v>60</v>
      </c>
    </row>
    <row r="12681" spans="1:7" x14ac:dyDescent="0.45">
      <c r="A12681" s="3" t="s">
        <v>7</v>
      </c>
      <c r="B12681" s="3" t="s">
        <v>2229</v>
      </c>
      <c r="C12681" s="6">
        <v>830745</v>
      </c>
      <c r="D12681" s="3" t="s">
        <v>32</v>
      </c>
      <c r="E12681" s="3">
        <v>2000</v>
      </c>
      <c r="F12681" s="3">
        <v>1999</v>
      </c>
      <c r="G12681" s="3" t="s">
        <v>60</v>
      </c>
    </row>
    <row r="12682" spans="1:7" x14ac:dyDescent="0.45">
      <c r="A12682" s="3" t="s">
        <v>7</v>
      </c>
      <c r="B12682" s="3" t="s">
        <v>2229</v>
      </c>
      <c r="C12682" s="6">
        <v>1069400</v>
      </c>
      <c r="D12682" s="3" t="s">
        <v>28</v>
      </c>
      <c r="E12682" s="3">
        <v>2001</v>
      </c>
      <c r="F12682" s="3">
        <v>2000</v>
      </c>
      <c r="G12682" s="3" t="s">
        <v>60</v>
      </c>
    </row>
    <row r="12683" spans="1:7" x14ac:dyDescent="0.45">
      <c r="A12683" s="3" t="s">
        <v>7</v>
      </c>
      <c r="B12683" s="3" t="s">
        <v>2230</v>
      </c>
      <c r="C12683" s="6">
        <v>1131240</v>
      </c>
      <c r="D12683" s="3" t="s">
        <v>28</v>
      </c>
      <c r="E12683" s="3">
        <v>2001</v>
      </c>
      <c r="F12683" s="3">
        <v>2000</v>
      </c>
      <c r="G12683" s="3" t="s">
        <v>16</v>
      </c>
    </row>
    <row r="12684" spans="1:7" x14ac:dyDescent="0.45">
      <c r="A12684" s="3" t="s">
        <v>7</v>
      </c>
      <c r="B12684" s="3" t="s">
        <v>2230</v>
      </c>
      <c r="C12684" s="6">
        <v>1216080</v>
      </c>
      <c r="D12684" s="3" t="s">
        <v>33</v>
      </c>
      <c r="E12684" s="3">
        <v>2002</v>
      </c>
      <c r="F12684" s="3">
        <v>2001</v>
      </c>
      <c r="G12684" s="3" t="s">
        <v>16</v>
      </c>
    </row>
    <row r="12685" spans="1:7" x14ac:dyDescent="0.45">
      <c r="A12685" s="3" t="s">
        <v>7</v>
      </c>
      <c r="B12685" s="3" t="s">
        <v>2230</v>
      </c>
      <c r="C12685" s="6">
        <v>1300920</v>
      </c>
      <c r="D12685" s="3" t="s">
        <v>34</v>
      </c>
      <c r="E12685" s="3">
        <v>2003</v>
      </c>
      <c r="F12685" s="3">
        <v>2002</v>
      </c>
      <c r="G12685" s="3" t="s">
        <v>16</v>
      </c>
    </row>
    <row r="12686" spans="1:7" x14ac:dyDescent="0.45">
      <c r="A12686" s="3" t="s">
        <v>7</v>
      </c>
      <c r="B12686" s="3" t="s">
        <v>2230</v>
      </c>
      <c r="C12686" s="6">
        <v>1995611</v>
      </c>
      <c r="D12686" s="3" t="s">
        <v>36</v>
      </c>
      <c r="E12686" s="3">
        <v>2004</v>
      </c>
      <c r="F12686" s="3">
        <v>2003</v>
      </c>
      <c r="G12686" s="3" t="s">
        <v>86</v>
      </c>
    </row>
    <row r="12687" spans="1:7" x14ac:dyDescent="0.45">
      <c r="A12687" s="3" t="s">
        <v>7</v>
      </c>
      <c r="B12687" s="3" t="s">
        <v>2230</v>
      </c>
      <c r="C12687" s="6">
        <v>4903000</v>
      </c>
      <c r="D12687" s="3" t="s">
        <v>37</v>
      </c>
      <c r="E12687" s="3">
        <v>2005</v>
      </c>
      <c r="F12687" s="3">
        <v>2004</v>
      </c>
      <c r="G12687" s="3" t="s">
        <v>53</v>
      </c>
    </row>
    <row r="12688" spans="1:7" x14ac:dyDescent="0.45">
      <c r="A12688" s="3" t="s">
        <v>7</v>
      </c>
      <c r="B12688" s="3" t="s">
        <v>2230</v>
      </c>
      <c r="C12688" s="6">
        <v>5393300</v>
      </c>
      <c r="D12688" s="3" t="s">
        <v>38</v>
      </c>
      <c r="E12688" s="3">
        <v>2006</v>
      </c>
      <c r="F12688" s="3">
        <v>2005</v>
      </c>
      <c r="G12688" s="3" t="s">
        <v>53</v>
      </c>
    </row>
    <row r="12689" spans="1:7" x14ac:dyDescent="0.45">
      <c r="A12689" s="3" t="s">
        <v>7</v>
      </c>
      <c r="B12689" s="3" t="s">
        <v>2230</v>
      </c>
      <c r="C12689" s="6">
        <v>5883600</v>
      </c>
      <c r="D12689" s="3" t="s">
        <v>39</v>
      </c>
      <c r="E12689" s="3">
        <v>2007</v>
      </c>
      <c r="F12689" s="3">
        <v>2006</v>
      </c>
      <c r="G12689" s="3" t="s">
        <v>53</v>
      </c>
    </row>
    <row r="12690" spans="1:7" x14ac:dyDescent="0.45">
      <c r="A12690" s="3" t="s">
        <v>7</v>
      </c>
      <c r="B12690" s="3" t="s">
        <v>2230</v>
      </c>
      <c r="C12690" s="6">
        <v>6373900</v>
      </c>
      <c r="D12690" s="3" t="s">
        <v>42</v>
      </c>
      <c r="E12690" s="3">
        <v>2008</v>
      </c>
      <c r="F12690" s="3">
        <v>2007</v>
      </c>
      <c r="G12690" s="3" t="s">
        <v>53</v>
      </c>
    </row>
    <row r="12691" spans="1:7" x14ac:dyDescent="0.45">
      <c r="A12691" s="3" t="s">
        <v>7</v>
      </c>
      <c r="B12691" s="3" t="s">
        <v>2230</v>
      </c>
      <c r="C12691" s="6">
        <v>6864200</v>
      </c>
      <c r="D12691" s="3" t="s">
        <v>50</v>
      </c>
      <c r="E12691" s="3">
        <v>2009</v>
      </c>
      <c r="F12691" s="3">
        <v>2008</v>
      </c>
      <c r="G12691" s="3" t="s">
        <v>53</v>
      </c>
    </row>
    <row r="12692" spans="1:7" x14ac:dyDescent="0.45">
      <c r="A12692" s="3" t="s">
        <v>7</v>
      </c>
      <c r="B12692" s="3" t="s">
        <v>2230</v>
      </c>
      <c r="C12692" s="6">
        <v>9000000</v>
      </c>
      <c r="D12692" s="3" t="s">
        <v>43</v>
      </c>
      <c r="E12692" s="3">
        <v>2010</v>
      </c>
      <c r="F12692" s="3">
        <v>2009</v>
      </c>
      <c r="G12692" s="3" t="s">
        <v>57</v>
      </c>
    </row>
    <row r="12693" spans="1:7" x14ac:dyDescent="0.45">
      <c r="A12693" s="3" t="s">
        <v>7</v>
      </c>
      <c r="B12693" s="3" t="s">
        <v>2230</v>
      </c>
      <c r="C12693" s="6">
        <v>10215850</v>
      </c>
      <c r="D12693" s="3" t="s">
        <v>77</v>
      </c>
      <c r="E12693" s="3">
        <v>2011</v>
      </c>
      <c r="F12693" s="3">
        <v>2010</v>
      </c>
      <c r="G12693" s="3" t="s">
        <v>53</v>
      </c>
    </row>
    <row r="12694" spans="1:7" x14ac:dyDescent="0.45">
      <c r="A12694" s="3" t="s">
        <v>7</v>
      </c>
      <c r="B12694" s="3" t="s">
        <v>2230</v>
      </c>
      <c r="C12694" s="6">
        <v>11015850</v>
      </c>
      <c r="D12694" s="3" t="s">
        <v>79</v>
      </c>
      <c r="E12694" s="3">
        <v>2012</v>
      </c>
      <c r="F12694" s="3">
        <v>2011</v>
      </c>
      <c r="G12694" s="3" t="s">
        <v>53</v>
      </c>
    </row>
    <row r="12695" spans="1:7" x14ac:dyDescent="0.45">
      <c r="A12695" s="3" t="s">
        <v>7</v>
      </c>
      <c r="B12695" s="3" t="s">
        <v>2230</v>
      </c>
      <c r="C12695" s="6">
        <v>11815850</v>
      </c>
      <c r="D12695" s="3" t="s">
        <v>56</v>
      </c>
      <c r="E12695" s="3">
        <v>2013</v>
      </c>
      <c r="F12695" s="3">
        <v>2012</v>
      </c>
      <c r="G12695" s="3" t="s">
        <v>53</v>
      </c>
    </row>
    <row r="12696" spans="1:7" x14ac:dyDescent="0.45">
      <c r="A12696" s="3" t="s">
        <v>7</v>
      </c>
      <c r="B12696" s="3" t="s">
        <v>2230</v>
      </c>
      <c r="C12696" s="6">
        <v>12000000</v>
      </c>
      <c r="D12696" s="3" t="s">
        <v>58</v>
      </c>
      <c r="E12696" s="3">
        <v>2014</v>
      </c>
      <c r="F12696" s="3">
        <v>2013</v>
      </c>
      <c r="G12696" s="3" t="s">
        <v>53</v>
      </c>
    </row>
    <row r="12697" spans="1:7" x14ac:dyDescent="0.45">
      <c r="A12697" s="3" t="s">
        <v>7</v>
      </c>
      <c r="B12697" s="3" t="s">
        <v>2230</v>
      </c>
      <c r="C12697" s="6">
        <v>1448490</v>
      </c>
      <c r="D12697" s="3" t="s">
        <v>59</v>
      </c>
      <c r="E12697" s="3">
        <v>2015</v>
      </c>
      <c r="F12697" s="3">
        <v>2014</v>
      </c>
      <c r="G12697" s="3" t="s">
        <v>51</v>
      </c>
    </row>
    <row r="12698" spans="1:7" x14ac:dyDescent="0.45">
      <c r="A12698" s="3" t="s">
        <v>7</v>
      </c>
      <c r="B12698" s="3" t="s">
        <v>2231</v>
      </c>
      <c r="C12698" s="6">
        <v>75000</v>
      </c>
      <c r="D12698" s="3" t="s">
        <v>21</v>
      </c>
      <c r="E12698" s="3">
        <v>1988</v>
      </c>
      <c r="F12698" s="3">
        <v>1987</v>
      </c>
      <c r="G12698" s="3" t="s">
        <v>54</v>
      </c>
    </row>
    <row r="12699" spans="1:7" x14ac:dyDescent="0.45">
      <c r="A12699" s="3" t="s">
        <v>7</v>
      </c>
      <c r="B12699" s="3" t="s">
        <v>2231</v>
      </c>
      <c r="C12699" s="6">
        <v>110000</v>
      </c>
      <c r="D12699" s="3" t="s">
        <v>9</v>
      </c>
      <c r="E12699" s="3">
        <v>1991</v>
      </c>
      <c r="F12699" s="3">
        <v>1990</v>
      </c>
      <c r="G12699" s="3" t="s">
        <v>94</v>
      </c>
    </row>
    <row r="12700" spans="1:7" x14ac:dyDescent="0.45">
      <c r="A12700" s="3" t="s">
        <v>7</v>
      </c>
      <c r="B12700" s="3" t="s">
        <v>2231</v>
      </c>
      <c r="C12700" s="6">
        <v>130000</v>
      </c>
      <c r="D12700" s="3" t="s">
        <v>11</v>
      </c>
      <c r="E12700" s="3">
        <v>1992</v>
      </c>
      <c r="F12700" s="3">
        <v>1991</v>
      </c>
      <c r="G12700" s="3" t="s">
        <v>70</v>
      </c>
    </row>
    <row r="12701" spans="1:7" x14ac:dyDescent="0.45">
      <c r="A12701" s="3" t="s">
        <v>7</v>
      </c>
      <c r="B12701" s="3" t="s">
        <v>2231</v>
      </c>
      <c r="C12701" s="6">
        <v>140000</v>
      </c>
      <c r="D12701" s="3" t="s">
        <v>12</v>
      </c>
      <c r="E12701" s="3">
        <v>1993</v>
      </c>
      <c r="F12701" s="3">
        <v>1992</v>
      </c>
      <c r="G12701" s="3" t="s">
        <v>70</v>
      </c>
    </row>
    <row r="12702" spans="1:7" x14ac:dyDescent="0.45">
      <c r="A12702" s="3" t="s">
        <v>7</v>
      </c>
      <c r="B12702" s="3" t="s">
        <v>2232</v>
      </c>
      <c r="C12702" s="6">
        <v>125000</v>
      </c>
      <c r="D12702" s="3" t="s">
        <v>20</v>
      </c>
      <c r="E12702" s="3">
        <v>1986</v>
      </c>
      <c r="F12702" s="3">
        <v>1985</v>
      </c>
      <c r="G12702" s="3" t="s">
        <v>24</v>
      </c>
    </row>
    <row r="12703" spans="1:7" x14ac:dyDescent="0.45">
      <c r="A12703" s="3" t="s">
        <v>7</v>
      </c>
      <c r="B12703" s="3" t="s">
        <v>2232</v>
      </c>
      <c r="C12703" s="6">
        <v>75000</v>
      </c>
      <c r="D12703" s="3" t="s">
        <v>21</v>
      </c>
      <c r="E12703" s="3">
        <v>1988</v>
      </c>
      <c r="F12703" s="3">
        <v>1987</v>
      </c>
      <c r="G12703" s="3" t="s">
        <v>106</v>
      </c>
    </row>
    <row r="12704" spans="1:7" x14ac:dyDescent="0.45">
      <c r="A12704" s="3" t="s">
        <v>7</v>
      </c>
      <c r="B12704" s="3" t="s">
        <v>2232</v>
      </c>
      <c r="C12704" s="6">
        <v>225000</v>
      </c>
      <c r="D12704" s="3" t="s">
        <v>22</v>
      </c>
      <c r="E12704" s="3">
        <v>1989</v>
      </c>
      <c r="F12704" s="3">
        <v>1988</v>
      </c>
      <c r="G12704" s="3" t="s">
        <v>24</v>
      </c>
    </row>
    <row r="12705" spans="1:7" x14ac:dyDescent="0.45">
      <c r="A12705" s="3" t="s">
        <v>7</v>
      </c>
      <c r="B12705" s="3" t="s">
        <v>2233</v>
      </c>
      <c r="C12705" s="6">
        <v>4602720</v>
      </c>
      <c r="D12705" s="3" t="s">
        <v>77</v>
      </c>
      <c r="E12705" s="3">
        <v>2011</v>
      </c>
      <c r="F12705" s="3">
        <v>2010</v>
      </c>
      <c r="G12705" s="3" t="s">
        <v>94</v>
      </c>
    </row>
    <row r="12706" spans="1:7" x14ac:dyDescent="0.45">
      <c r="A12706" s="3" t="s">
        <v>7</v>
      </c>
      <c r="B12706" s="3" t="s">
        <v>2233</v>
      </c>
      <c r="C12706" s="6">
        <v>4947840</v>
      </c>
      <c r="D12706" s="3" t="s">
        <v>79</v>
      </c>
      <c r="E12706" s="3">
        <v>2012</v>
      </c>
      <c r="F12706" s="3">
        <v>2011</v>
      </c>
      <c r="G12706" s="3" t="s">
        <v>94</v>
      </c>
    </row>
    <row r="12707" spans="1:7" x14ac:dyDescent="0.45">
      <c r="A12707" s="3" t="s">
        <v>7</v>
      </c>
      <c r="B12707" s="3" t="s">
        <v>2233</v>
      </c>
      <c r="C12707" s="6">
        <v>5293080</v>
      </c>
      <c r="D12707" s="3" t="s">
        <v>56</v>
      </c>
      <c r="E12707" s="3">
        <v>2013</v>
      </c>
      <c r="F12707" s="3">
        <v>2012</v>
      </c>
      <c r="G12707" s="3" t="s">
        <v>94</v>
      </c>
    </row>
    <row r="12708" spans="1:7" x14ac:dyDescent="0.45">
      <c r="A12708" s="3" t="s">
        <v>7</v>
      </c>
      <c r="B12708" s="3" t="s">
        <v>2233</v>
      </c>
      <c r="C12708" s="6">
        <v>6679867</v>
      </c>
      <c r="D12708" s="3" t="s">
        <v>58</v>
      </c>
      <c r="E12708" s="3">
        <v>2014</v>
      </c>
      <c r="F12708" s="3">
        <v>2013</v>
      </c>
      <c r="G12708" s="3" t="s">
        <v>94</v>
      </c>
    </row>
    <row r="12709" spans="1:7" x14ac:dyDescent="0.45">
      <c r="A12709" s="3" t="s">
        <v>7</v>
      </c>
      <c r="B12709" s="3" t="s">
        <v>2233</v>
      </c>
      <c r="C12709" s="6">
        <v>3278000</v>
      </c>
      <c r="D12709" s="3" t="s">
        <v>59</v>
      </c>
      <c r="E12709" s="3">
        <v>2015</v>
      </c>
      <c r="F12709" s="3">
        <v>2014</v>
      </c>
      <c r="G12709" s="3" t="s">
        <v>13</v>
      </c>
    </row>
    <row r="12710" spans="1:7" x14ac:dyDescent="0.45">
      <c r="A12710" s="3" t="s">
        <v>7</v>
      </c>
      <c r="B12710" s="3" t="s">
        <v>2233</v>
      </c>
      <c r="C12710" s="6">
        <v>3425510</v>
      </c>
      <c r="D12710" s="3" t="s">
        <v>61</v>
      </c>
      <c r="E12710" s="3">
        <v>2016</v>
      </c>
      <c r="F12710" s="3">
        <v>2015</v>
      </c>
      <c r="G12710" s="3" t="s">
        <v>13</v>
      </c>
    </row>
    <row r="12711" spans="1:7" x14ac:dyDescent="0.45">
      <c r="A12711" s="3" t="s">
        <v>7</v>
      </c>
      <c r="B12711" s="3" t="s">
        <v>2233</v>
      </c>
      <c r="C12711" s="6">
        <v>16393443</v>
      </c>
      <c r="D12711" s="3" t="s">
        <v>45</v>
      </c>
      <c r="E12711" s="3">
        <v>2017</v>
      </c>
      <c r="F12711" s="3">
        <v>2016</v>
      </c>
      <c r="G12711" s="3" t="s">
        <v>10</v>
      </c>
    </row>
    <row r="12712" spans="1:7" x14ac:dyDescent="0.45">
      <c r="A12712" s="3" t="s">
        <v>7</v>
      </c>
      <c r="B12712" s="3" t="s">
        <v>2233</v>
      </c>
      <c r="C12712" s="6">
        <v>17131148</v>
      </c>
      <c r="D12712" s="3" t="s">
        <v>47</v>
      </c>
      <c r="E12712" s="3">
        <v>2018</v>
      </c>
      <c r="F12712" s="3">
        <v>2017</v>
      </c>
      <c r="G12712" s="3" t="s">
        <v>10</v>
      </c>
    </row>
    <row r="12713" spans="1:7" x14ac:dyDescent="0.45">
      <c r="A12713" s="3" t="s">
        <v>7</v>
      </c>
      <c r="B12713" s="3" t="s">
        <v>2234</v>
      </c>
      <c r="C12713" s="6">
        <v>180000</v>
      </c>
      <c r="D12713" s="3" t="s">
        <v>15</v>
      </c>
      <c r="E12713" s="3">
        <v>1995</v>
      </c>
      <c r="F12713" s="3">
        <v>1994</v>
      </c>
      <c r="G12713" s="3" t="s">
        <v>16</v>
      </c>
    </row>
    <row r="12714" spans="1:7" x14ac:dyDescent="0.45">
      <c r="A12714" s="3" t="s">
        <v>7</v>
      </c>
      <c r="B12714" s="3" t="s">
        <v>2235</v>
      </c>
      <c r="C12714" s="6">
        <v>200000</v>
      </c>
      <c r="D12714" s="3" t="s">
        <v>20</v>
      </c>
      <c r="E12714" s="3">
        <v>1986</v>
      </c>
      <c r="F12714" s="3">
        <v>1985</v>
      </c>
      <c r="G12714" s="3" t="s">
        <v>66</v>
      </c>
    </row>
    <row r="12715" spans="1:7" x14ac:dyDescent="0.45">
      <c r="A12715" s="3" t="s">
        <v>7</v>
      </c>
      <c r="B12715" s="3" t="s">
        <v>2235</v>
      </c>
      <c r="C12715" s="6">
        <v>150000</v>
      </c>
      <c r="D12715" s="3" t="s">
        <v>183</v>
      </c>
      <c r="E12715" s="3">
        <v>1987</v>
      </c>
      <c r="F12715" s="3">
        <v>1986</v>
      </c>
      <c r="G12715" s="3" t="s">
        <v>66</v>
      </c>
    </row>
    <row r="12716" spans="1:7" x14ac:dyDescent="0.45">
      <c r="A12716" s="3" t="s">
        <v>7</v>
      </c>
      <c r="B12716" s="3" t="s">
        <v>2235</v>
      </c>
      <c r="C12716" s="6">
        <v>410000</v>
      </c>
      <c r="D12716" s="3" t="s">
        <v>9</v>
      </c>
      <c r="E12716" s="3">
        <v>1991</v>
      </c>
      <c r="F12716" s="3">
        <v>1990</v>
      </c>
      <c r="G12716" s="3" t="s">
        <v>53</v>
      </c>
    </row>
    <row r="12717" spans="1:7" x14ac:dyDescent="0.45">
      <c r="A12717" s="3" t="s">
        <v>7</v>
      </c>
      <c r="B12717" s="3" t="s">
        <v>2235</v>
      </c>
      <c r="C12717" s="6">
        <v>550000</v>
      </c>
      <c r="D12717" s="3" t="s">
        <v>11</v>
      </c>
      <c r="E12717" s="3">
        <v>1992</v>
      </c>
      <c r="F12717" s="3">
        <v>1991</v>
      </c>
      <c r="G12717" s="3" t="s">
        <v>53</v>
      </c>
    </row>
    <row r="12718" spans="1:7" x14ac:dyDescent="0.45">
      <c r="A12718" s="3" t="s">
        <v>7</v>
      </c>
      <c r="B12718" s="3" t="s">
        <v>2235</v>
      </c>
      <c r="C12718" s="6">
        <v>700000</v>
      </c>
      <c r="D12718" s="3" t="s">
        <v>12</v>
      </c>
      <c r="E12718" s="3">
        <v>1993</v>
      </c>
      <c r="F12718" s="3">
        <v>1992</v>
      </c>
      <c r="G12718" s="3" t="s">
        <v>53</v>
      </c>
    </row>
    <row r="12719" spans="1:7" x14ac:dyDescent="0.45">
      <c r="A12719" s="3" t="s">
        <v>7</v>
      </c>
      <c r="B12719" s="3" t="s">
        <v>2235</v>
      </c>
      <c r="C12719" s="6">
        <v>1100000</v>
      </c>
      <c r="D12719" s="3" t="s">
        <v>15</v>
      </c>
      <c r="E12719" s="3">
        <v>1995</v>
      </c>
      <c r="F12719" s="3">
        <v>1994</v>
      </c>
      <c r="G12719" s="3" t="s">
        <v>53</v>
      </c>
    </row>
    <row r="12720" spans="1:7" x14ac:dyDescent="0.45">
      <c r="A12720" s="3" t="s">
        <v>7</v>
      </c>
      <c r="B12720" s="3" t="s">
        <v>2235</v>
      </c>
      <c r="C12720" s="6">
        <v>1300000</v>
      </c>
      <c r="D12720" s="3" t="s">
        <v>25</v>
      </c>
      <c r="E12720" s="3">
        <v>1996</v>
      </c>
      <c r="F12720" s="3">
        <v>1995</v>
      </c>
      <c r="G12720" s="3" t="s">
        <v>53</v>
      </c>
    </row>
    <row r="12721" spans="1:7" x14ac:dyDescent="0.45">
      <c r="A12721" s="3" t="s">
        <v>7</v>
      </c>
      <c r="B12721" s="3" t="s">
        <v>2236</v>
      </c>
      <c r="C12721" s="6">
        <v>615000</v>
      </c>
      <c r="D12721" s="3" t="s">
        <v>11</v>
      </c>
      <c r="E12721" s="3">
        <v>1992</v>
      </c>
      <c r="F12721" s="3">
        <v>1991</v>
      </c>
      <c r="G12721" s="3" t="s">
        <v>54</v>
      </c>
    </row>
    <row r="12722" spans="1:7" x14ac:dyDescent="0.45">
      <c r="A12722" s="3" t="s">
        <v>7</v>
      </c>
      <c r="B12722" s="3" t="s">
        <v>2237</v>
      </c>
      <c r="C12722" s="6">
        <v>2357760</v>
      </c>
      <c r="D12722" s="3" t="s">
        <v>61</v>
      </c>
      <c r="E12722" s="3">
        <v>2016</v>
      </c>
      <c r="F12722" s="3">
        <v>2015</v>
      </c>
      <c r="G12722" s="3" t="s">
        <v>111</v>
      </c>
    </row>
    <row r="12723" spans="1:7" x14ac:dyDescent="0.45">
      <c r="A12723" s="3" t="s">
        <v>7</v>
      </c>
      <c r="B12723" s="3" t="s">
        <v>2237</v>
      </c>
      <c r="C12723" s="6">
        <v>2463840</v>
      </c>
      <c r="D12723" s="3" t="s">
        <v>45</v>
      </c>
      <c r="E12723" s="3">
        <v>2017</v>
      </c>
      <c r="F12723" s="3">
        <v>2016</v>
      </c>
      <c r="G12723" s="3" t="s">
        <v>111</v>
      </c>
    </row>
    <row r="12724" spans="1:7" x14ac:dyDescent="0.45">
      <c r="A12724" s="3" t="s">
        <v>7</v>
      </c>
      <c r="B12724" s="3" t="s">
        <v>2237</v>
      </c>
      <c r="C12724" s="6">
        <v>2569920</v>
      </c>
      <c r="D12724" s="3" t="s">
        <v>47</v>
      </c>
      <c r="E12724" s="3">
        <v>2018</v>
      </c>
      <c r="F12724" s="3">
        <v>2017</v>
      </c>
      <c r="G12724" s="3" t="s">
        <v>111</v>
      </c>
    </row>
    <row r="12725" spans="1:7" x14ac:dyDescent="0.45">
      <c r="A12725" s="3" t="s">
        <v>7</v>
      </c>
      <c r="B12725" s="3" t="s">
        <v>2238</v>
      </c>
      <c r="C12725" s="6">
        <v>30000</v>
      </c>
      <c r="D12725" s="3" t="s">
        <v>32</v>
      </c>
      <c r="E12725" s="3">
        <v>2000</v>
      </c>
      <c r="F12725" s="3">
        <v>1999</v>
      </c>
      <c r="G12725" s="3" t="s">
        <v>13</v>
      </c>
    </row>
    <row r="12726" spans="1:7" x14ac:dyDescent="0.45">
      <c r="A12726" s="3" t="s">
        <v>7</v>
      </c>
      <c r="B12726" s="3" t="s">
        <v>2239</v>
      </c>
      <c r="C12726" s="6">
        <v>260000</v>
      </c>
      <c r="D12726" s="3" t="s">
        <v>18</v>
      </c>
      <c r="E12726" s="3">
        <v>1985</v>
      </c>
      <c r="F12726" s="3">
        <v>1984</v>
      </c>
      <c r="G12726" s="3" t="s">
        <v>103</v>
      </c>
    </row>
    <row r="12727" spans="1:7" x14ac:dyDescent="0.45">
      <c r="A12727" s="3" t="s">
        <v>7</v>
      </c>
      <c r="B12727" s="3" t="s">
        <v>2239</v>
      </c>
      <c r="C12727" s="6">
        <v>450000</v>
      </c>
      <c r="D12727" s="3" t="s">
        <v>20</v>
      </c>
      <c r="E12727" s="3">
        <v>1986</v>
      </c>
      <c r="F12727" s="3">
        <v>1985</v>
      </c>
      <c r="G12727" s="3" t="s">
        <v>103</v>
      </c>
    </row>
    <row r="12728" spans="1:7" x14ac:dyDescent="0.45">
      <c r="A12728" s="3" t="s">
        <v>7</v>
      </c>
      <c r="B12728" s="3" t="s">
        <v>2239</v>
      </c>
      <c r="C12728" s="6">
        <v>1000000</v>
      </c>
      <c r="D12728" s="3" t="s">
        <v>21</v>
      </c>
      <c r="E12728" s="3">
        <v>1988</v>
      </c>
      <c r="F12728" s="3">
        <v>1987</v>
      </c>
      <c r="G12728" s="3" t="s">
        <v>118</v>
      </c>
    </row>
    <row r="12729" spans="1:7" x14ac:dyDescent="0.45">
      <c r="A12729" s="3" t="s">
        <v>7</v>
      </c>
      <c r="B12729" s="3" t="s">
        <v>2240</v>
      </c>
      <c r="C12729" s="6">
        <v>715000</v>
      </c>
      <c r="D12729" s="3" t="s">
        <v>15</v>
      </c>
      <c r="E12729" s="3">
        <v>1995</v>
      </c>
      <c r="F12729" s="3">
        <v>1994</v>
      </c>
      <c r="G12729" s="3" t="s">
        <v>94</v>
      </c>
    </row>
    <row r="12730" spans="1:7" x14ac:dyDescent="0.45">
      <c r="A12730" s="3" t="s">
        <v>7</v>
      </c>
      <c r="B12730" s="3" t="s">
        <v>2240</v>
      </c>
      <c r="C12730" s="6">
        <v>845000</v>
      </c>
      <c r="D12730" s="3" t="s">
        <v>25</v>
      </c>
      <c r="E12730" s="3">
        <v>1996</v>
      </c>
      <c r="F12730" s="3">
        <v>1995</v>
      </c>
      <c r="G12730" s="3" t="s">
        <v>57</v>
      </c>
    </row>
    <row r="12731" spans="1:7" x14ac:dyDescent="0.45">
      <c r="A12731" s="3" t="s">
        <v>7</v>
      </c>
      <c r="B12731" s="3" t="s">
        <v>2240</v>
      </c>
      <c r="C12731" s="6">
        <v>1040000</v>
      </c>
      <c r="D12731" s="3" t="s">
        <v>26</v>
      </c>
      <c r="E12731" s="3">
        <v>1997</v>
      </c>
      <c r="F12731" s="3">
        <v>1996</v>
      </c>
      <c r="G12731" s="3" t="s">
        <v>57</v>
      </c>
    </row>
    <row r="12732" spans="1:7" x14ac:dyDescent="0.45">
      <c r="A12732" s="3" t="s">
        <v>7</v>
      </c>
      <c r="B12732" s="3" t="s">
        <v>2240</v>
      </c>
      <c r="C12732" s="6">
        <v>1200000</v>
      </c>
      <c r="D12732" s="3" t="s">
        <v>27</v>
      </c>
      <c r="E12732" s="3">
        <v>1998</v>
      </c>
      <c r="F12732" s="3">
        <v>1997</v>
      </c>
      <c r="G12732" s="3" t="s">
        <v>57</v>
      </c>
    </row>
    <row r="12733" spans="1:7" x14ac:dyDescent="0.45">
      <c r="A12733" s="3" t="s">
        <v>7</v>
      </c>
      <c r="B12733" s="3" t="s">
        <v>2240</v>
      </c>
      <c r="C12733" s="6">
        <v>1411000</v>
      </c>
      <c r="D12733" s="3" t="s">
        <v>31</v>
      </c>
      <c r="E12733" s="3">
        <v>1999</v>
      </c>
      <c r="F12733" s="3">
        <v>1998</v>
      </c>
      <c r="G12733" s="3" t="s">
        <v>57</v>
      </c>
    </row>
    <row r="12734" spans="1:7" x14ac:dyDescent="0.45">
      <c r="A12734" s="3" t="s">
        <v>7</v>
      </c>
      <c r="B12734" s="3" t="s">
        <v>2240</v>
      </c>
      <c r="C12734" s="6">
        <v>1614000</v>
      </c>
      <c r="D12734" s="3" t="s">
        <v>32</v>
      </c>
      <c r="E12734" s="3">
        <v>2000</v>
      </c>
      <c r="F12734" s="3">
        <v>1999</v>
      </c>
      <c r="G12734" s="3" t="s">
        <v>57</v>
      </c>
    </row>
    <row r="12735" spans="1:7" x14ac:dyDescent="0.45">
      <c r="A12735" s="3" t="s">
        <v>7</v>
      </c>
      <c r="B12735" s="3" t="s">
        <v>2241</v>
      </c>
      <c r="C12735" s="6">
        <v>650000</v>
      </c>
      <c r="D12735" s="3" t="s">
        <v>79</v>
      </c>
      <c r="E12735" s="3">
        <v>2012</v>
      </c>
      <c r="F12735" s="3">
        <v>2011</v>
      </c>
      <c r="G12735" s="3" t="s">
        <v>78</v>
      </c>
    </row>
    <row r="12736" spans="1:7" x14ac:dyDescent="0.45">
      <c r="A12736" s="3" t="s">
        <v>7</v>
      </c>
      <c r="B12736" s="3" t="s">
        <v>2241</v>
      </c>
      <c r="C12736" s="6">
        <v>762195</v>
      </c>
      <c r="D12736" s="3" t="s">
        <v>56</v>
      </c>
      <c r="E12736" s="3">
        <v>2013</v>
      </c>
      <c r="F12736" s="3">
        <v>2012</v>
      </c>
      <c r="G12736" s="3" t="s">
        <v>41</v>
      </c>
    </row>
    <row r="12737" spans="1:7" x14ac:dyDescent="0.45">
      <c r="A12737" s="3" t="s">
        <v>7</v>
      </c>
      <c r="B12737" s="3" t="s">
        <v>2241</v>
      </c>
      <c r="C12737" s="6">
        <v>884293</v>
      </c>
      <c r="D12737" s="3" t="s">
        <v>58</v>
      </c>
      <c r="E12737" s="3">
        <v>2014</v>
      </c>
      <c r="F12737" s="3">
        <v>2013</v>
      </c>
      <c r="G12737" s="3" t="s">
        <v>60</v>
      </c>
    </row>
    <row r="12738" spans="1:7" x14ac:dyDescent="0.45">
      <c r="A12738" s="3" t="s">
        <v>7</v>
      </c>
      <c r="B12738" s="3" t="s">
        <v>2241</v>
      </c>
      <c r="C12738" s="6">
        <v>100000</v>
      </c>
      <c r="D12738" s="3" t="s">
        <v>58</v>
      </c>
      <c r="E12738" s="3">
        <v>2014</v>
      </c>
      <c r="F12738" s="3">
        <v>2013</v>
      </c>
      <c r="G12738" s="3" t="s">
        <v>41</v>
      </c>
    </row>
    <row r="12739" spans="1:7" x14ac:dyDescent="0.45">
      <c r="A12739" s="3" t="s">
        <v>7</v>
      </c>
      <c r="B12739" s="3" t="s">
        <v>2242</v>
      </c>
      <c r="C12739" s="6">
        <v>225000</v>
      </c>
      <c r="D12739" s="3" t="s">
        <v>18</v>
      </c>
      <c r="E12739" s="3">
        <v>1985</v>
      </c>
      <c r="F12739" s="3">
        <v>1984</v>
      </c>
      <c r="G12739" s="3" t="s">
        <v>49</v>
      </c>
    </row>
    <row r="12740" spans="1:7" x14ac:dyDescent="0.45">
      <c r="A12740" s="3" t="s">
        <v>7</v>
      </c>
      <c r="B12740" s="3" t="s">
        <v>2242</v>
      </c>
      <c r="C12740" s="6">
        <v>450000</v>
      </c>
      <c r="D12740" s="3" t="s">
        <v>20</v>
      </c>
      <c r="E12740" s="3">
        <v>1986</v>
      </c>
      <c r="F12740" s="3">
        <v>1985</v>
      </c>
      <c r="G12740" s="3" t="s">
        <v>16</v>
      </c>
    </row>
    <row r="12741" spans="1:7" x14ac:dyDescent="0.45">
      <c r="A12741" s="3" t="s">
        <v>7</v>
      </c>
      <c r="B12741" s="3" t="s">
        <v>2242</v>
      </c>
      <c r="C12741" s="6">
        <v>475000</v>
      </c>
      <c r="D12741" s="3" t="s">
        <v>21</v>
      </c>
      <c r="E12741" s="3">
        <v>1988</v>
      </c>
      <c r="F12741" s="3">
        <v>1987</v>
      </c>
      <c r="G12741" s="3" t="s">
        <v>16</v>
      </c>
    </row>
    <row r="12742" spans="1:7" x14ac:dyDescent="0.45">
      <c r="A12742" s="3" t="s">
        <v>7</v>
      </c>
      <c r="B12742" s="3" t="s">
        <v>2242</v>
      </c>
      <c r="C12742" s="6">
        <v>560000</v>
      </c>
      <c r="D12742" s="3" t="s">
        <v>22</v>
      </c>
      <c r="E12742" s="3">
        <v>1989</v>
      </c>
      <c r="F12742" s="3">
        <v>1988</v>
      </c>
      <c r="G12742" s="3" t="s">
        <v>35</v>
      </c>
    </row>
    <row r="12743" spans="1:7" x14ac:dyDescent="0.45">
      <c r="A12743" s="3" t="s">
        <v>7</v>
      </c>
      <c r="B12743" s="3" t="s">
        <v>2243</v>
      </c>
      <c r="C12743" s="6">
        <v>3065040</v>
      </c>
      <c r="D12743" s="3" t="s">
        <v>77</v>
      </c>
      <c r="E12743" s="3">
        <v>2011</v>
      </c>
      <c r="F12743" s="3">
        <v>2010</v>
      </c>
      <c r="G12743" s="3" t="s">
        <v>78</v>
      </c>
    </row>
    <row r="12744" spans="1:7" x14ac:dyDescent="0.45">
      <c r="A12744" s="3" t="s">
        <v>7</v>
      </c>
      <c r="B12744" s="3" t="s">
        <v>2243</v>
      </c>
      <c r="C12744" s="6">
        <v>3294960</v>
      </c>
      <c r="D12744" s="3" t="s">
        <v>79</v>
      </c>
      <c r="E12744" s="3">
        <v>2012</v>
      </c>
      <c r="F12744" s="3">
        <v>2011</v>
      </c>
      <c r="G12744" s="3" t="s">
        <v>78</v>
      </c>
    </row>
    <row r="12745" spans="1:7" x14ac:dyDescent="0.45">
      <c r="A12745" s="3" t="s">
        <v>7</v>
      </c>
      <c r="B12745" s="3" t="s">
        <v>2243</v>
      </c>
      <c r="C12745" s="6">
        <v>3524880</v>
      </c>
      <c r="D12745" s="3" t="s">
        <v>56</v>
      </c>
      <c r="E12745" s="3">
        <v>2013</v>
      </c>
      <c r="F12745" s="3">
        <v>2012</v>
      </c>
      <c r="G12745" s="3" t="s">
        <v>105</v>
      </c>
    </row>
    <row r="12746" spans="1:7" x14ac:dyDescent="0.45">
      <c r="A12746" s="3" t="s">
        <v>7</v>
      </c>
      <c r="B12746" s="3" t="s">
        <v>2243</v>
      </c>
      <c r="C12746" s="6">
        <v>4469548</v>
      </c>
      <c r="D12746" s="3" t="s">
        <v>58</v>
      </c>
      <c r="E12746" s="3">
        <v>2014</v>
      </c>
      <c r="F12746" s="3">
        <v>2013</v>
      </c>
      <c r="G12746" s="3" t="s">
        <v>105</v>
      </c>
    </row>
    <row r="12747" spans="1:7" x14ac:dyDescent="0.45">
      <c r="A12747" s="3" t="s">
        <v>7</v>
      </c>
      <c r="B12747" s="3" t="s">
        <v>2243</v>
      </c>
      <c r="C12747" s="6">
        <v>981084</v>
      </c>
      <c r="D12747" s="3" t="s">
        <v>59</v>
      </c>
      <c r="E12747" s="3">
        <v>2015</v>
      </c>
      <c r="F12747" s="3">
        <v>2014</v>
      </c>
      <c r="G12747" s="3" t="s">
        <v>51</v>
      </c>
    </row>
    <row r="12748" spans="1:7" x14ac:dyDescent="0.45">
      <c r="A12748" s="3" t="s">
        <v>7</v>
      </c>
      <c r="B12748" s="3" t="s">
        <v>2243</v>
      </c>
      <c r="C12748" s="6">
        <v>3200000</v>
      </c>
      <c r="D12748" s="3" t="s">
        <v>47</v>
      </c>
      <c r="E12748" s="3">
        <v>2018</v>
      </c>
      <c r="F12748" s="3">
        <v>2017</v>
      </c>
      <c r="G12748" s="3" t="s">
        <v>118</v>
      </c>
    </row>
    <row r="12749" spans="1:7" x14ac:dyDescent="0.45">
      <c r="A12749" s="3" t="s">
        <v>7</v>
      </c>
      <c r="B12749" s="3" t="s">
        <v>2244</v>
      </c>
      <c r="C12749" s="6">
        <v>744551</v>
      </c>
      <c r="D12749" s="3" t="s">
        <v>39</v>
      </c>
      <c r="E12749" s="3">
        <v>2007</v>
      </c>
      <c r="F12749" s="3">
        <v>2006</v>
      </c>
      <c r="G12749" s="3" t="s">
        <v>10</v>
      </c>
    </row>
    <row r="12750" spans="1:7" x14ac:dyDescent="0.45">
      <c r="A12750" s="3" t="s">
        <v>7</v>
      </c>
      <c r="B12750" s="3" t="s">
        <v>2244</v>
      </c>
      <c r="C12750" s="6">
        <v>1000000</v>
      </c>
      <c r="D12750" s="3" t="s">
        <v>42</v>
      </c>
      <c r="E12750" s="3">
        <v>2008</v>
      </c>
      <c r="F12750" s="3">
        <v>2007</v>
      </c>
      <c r="G12750" s="3" t="s">
        <v>86</v>
      </c>
    </row>
    <row r="12751" spans="1:7" x14ac:dyDescent="0.45">
      <c r="A12751" s="3" t="s">
        <v>7</v>
      </c>
      <c r="B12751" s="3" t="s">
        <v>2244</v>
      </c>
      <c r="C12751" s="6">
        <v>1080000</v>
      </c>
      <c r="D12751" s="3" t="s">
        <v>50</v>
      </c>
      <c r="E12751" s="3">
        <v>2009</v>
      </c>
      <c r="F12751" s="3">
        <v>2008</v>
      </c>
      <c r="G12751" s="3" t="s">
        <v>86</v>
      </c>
    </row>
    <row r="12752" spans="1:7" x14ac:dyDescent="0.45">
      <c r="A12752" s="3" t="s">
        <v>7</v>
      </c>
      <c r="B12752" s="3" t="s">
        <v>2244</v>
      </c>
      <c r="C12752" s="6">
        <v>838034</v>
      </c>
      <c r="D12752" s="3" t="s">
        <v>43</v>
      </c>
      <c r="E12752" s="3">
        <v>2010</v>
      </c>
      <c r="F12752" s="3">
        <v>2009</v>
      </c>
      <c r="G12752" s="3" t="s">
        <v>16</v>
      </c>
    </row>
    <row r="12753" spans="1:7" x14ac:dyDescent="0.45">
      <c r="A12753" s="3" t="s">
        <v>7</v>
      </c>
      <c r="B12753" s="3" t="s">
        <v>2244</v>
      </c>
      <c r="C12753" s="6">
        <v>264232</v>
      </c>
      <c r="D12753" s="3" t="s">
        <v>77</v>
      </c>
      <c r="E12753" s="3">
        <v>2011</v>
      </c>
      <c r="F12753" s="3">
        <v>2010</v>
      </c>
      <c r="G12753" s="3" t="s">
        <v>86</v>
      </c>
    </row>
    <row r="12754" spans="1:7" x14ac:dyDescent="0.45">
      <c r="A12754" s="3" t="s">
        <v>7</v>
      </c>
      <c r="B12754" s="3" t="s">
        <v>2245</v>
      </c>
      <c r="C12754" s="6">
        <v>841680</v>
      </c>
      <c r="D12754" s="3" t="s">
        <v>37</v>
      </c>
      <c r="E12754" s="3">
        <v>2005</v>
      </c>
      <c r="F12754" s="3">
        <v>2004</v>
      </c>
      <c r="G12754" s="3" t="s">
        <v>86</v>
      </c>
    </row>
    <row r="12755" spans="1:7" x14ac:dyDescent="0.45">
      <c r="A12755" s="3" t="s">
        <v>7</v>
      </c>
      <c r="B12755" s="3" t="s">
        <v>2245</v>
      </c>
      <c r="C12755" s="6">
        <v>904800</v>
      </c>
      <c r="D12755" s="3" t="s">
        <v>38</v>
      </c>
      <c r="E12755" s="3">
        <v>2006</v>
      </c>
      <c r="F12755" s="3">
        <v>2005</v>
      </c>
      <c r="G12755" s="3" t="s">
        <v>86</v>
      </c>
    </row>
    <row r="12756" spans="1:7" x14ac:dyDescent="0.45">
      <c r="A12756" s="3" t="s">
        <v>7</v>
      </c>
      <c r="B12756" s="3" t="s">
        <v>2245</v>
      </c>
      <c r="C12756" s="6">
        <v>967920</v>
      </c>
      <c r="D12756" s="3" t="s">
        <v>39</v>
      </c>
      <c r="E12756" s="3">
        <v>2007</v>
      </c>
      <c r="F12756" s="3">
        <v>2006</v>
      </c>
      <c r="G12756" s="3" t="s">
        <v>86</v>
      </c>
    </row>
    <row r="12757" spans="1:7" x14ac:dyDescent="0.45">
      <c r="A12757" s="3" t="s">
        <v>7</v>
      </c>
      <c r="B12757" s="3" t="s">
        <v>2245</v>
      </c>
      <c r="C12757" s="6">
        <v>1747096</v>
      </c>
      <c r="D12757" s="3" t="s">
        <v>42</v>
      </c>
      <c r="E12757" s="3">
        <v>2008</v>
      </c>
      <c r="F12757" s="3">
        <v>2007</v>
      </c>
      <c r="G12757" s="3" t="s">
        <v>83</v>
      </c>
    </row>
    <row r="12758" spans="1:7" x14ac:dyDescent="0.45">
      <c r="A12758" s="3" t="s">
        <v>7</v>
      </c>
      <c r="B12758" s="3" t="s">
        <v>2245</v>
      </c>
      <c r="C12758" s="6">
        <v>788349</v>
      </c>
      <c r="D12758" s="3" t="s">
        <v>42</v>
      </c>
      <c r="E12758" s="3">
        <v>2008</v>
      </c>
      <c r="F12758" s="3">
        <v>2007</v>
      </c>
      <c r="G12758" s="3" t="s">
        <v>16</v>
      </c>
    </row>
    <row r="12759" spans="1:7" x14ac:dyDescent="0.45">
      <c r="A12759" s="3" t="s">
        <v>7</v>
      </c>
      <c r="B12759" s="3" t="s">
        <v>2245</v>
      </c>
      <c r="C12759" s="6">
        <v>5585000</v>
      </c>
      <c r="D12759" s="3" t="s">
        <v>50</v>
      </c>
      <c r="E12759" s="3">
        <v>2009</v>
      </c>
      <c r="F12759" s="3">
        <v>2008</v>
      </c>
      <c r="G12759" s="3" t="s">
        <v>16</v>
      </c>
    </row>
    <row r="12760" spans="1:7" x14ac:dyDescent="0.45">
      <c r="A12760" s="3" t="s">
        <v>7</v>
      </c>
      <c r="B12760" s="3" t="s">
        <v>2245</v>
      </c>
      <c r="C12760" s="6">
        <v>6031800</v>
      </c>
      <c r="D12760" s="3" t="s">
        <v>43</v>
      </c>
      <c r="E12760" s="3">
        <v>2010</v>
      </c>
      <c r="F12760" s="3">
        <v>2009</v>
      </c>
      <c r="G12760" s="3" t="s">
        <v>16</v>
      </c>
    </row>
    <row r="12761" spans="1:7" x14ac:dyDescent="0.45">
      <c r="A12761" s="3" t="s">
        <v>7</v>
      </c>
      <c r="B12761" s="3" t="s">
        <v>2245</v>
      </c>
      <c r="C12761" s="6">
        <v>6478600</v>
      </c>
      <c r="D12761" s="3" t="s">
        <v>77</v>
      </c>
      <c r="E12761" s="3">
        <v>2011</v>
      </c>
      <c r="F12761" s="3">
        <v>2010</v>
      </c>
      <c r="G12761" s="3" t="s">
        <v>16</v>
      </c>
    </row>
    <row r="12762" spans="1:7" x14ac:dyDescent="0.45">
      <c r="A12762" s="3" t="s">
        <v>7</v>
      </c>
      <c r="B12762" s="3" t="s">
        <v>2245</v>
      </c>
      <c r="C12762" s="6">
        <v>6925400</v>
      </c>
      <c r="D12762" s="3" t="s">
        <v>79</v>
      </c>
      <c r="E12762" s="3">
        <v>2012</v>
      </c>
      <c r="F12762" s="3">
        <v>2011</v>
      </c>
      <c r="G12762" s="3" t="s">
        <v>105</v>
      </c>
    </row>
    <row r="12763" spans="1:7" x14ac:dyDescent="0.45">
      <c r="A12763" s="3" t="s">
        <v>7</v>
      </c>
      <c r="B12763" s="3" t="s">
        <v>2245</v>
      </c>
      <c r="C12763" s="6">
        <v>7372000</v>
      </c>
      <c r="D12763" s="3" t="s">
        <v>56</v>
      </c>
      <c r="E12763" s="3">
        <v>2013</v>
      </c>
      <c r="F12763" s="3">
        <v>2012</v>
      </c>
      <c r="G12763" s="3" t="s">
        <v>53</v>
      </c>
    </row>
    <row r="12764" spans="1:7" x14ac:dyDescent="0.45">
      <c r="A12764" s="3" t="s">
        <v>7</v>
      </c>
      <c r="B12764" s="3" t="s">
        <v>2245</v>
      </c>
      <c r="C12764" s="6">
        <v>1272279</v>
      </c>
      <c r="D12764" s="3" t="s">
        <v>58</v>
      </c>
      <c r="E12764" s="3">
        <v>2014</v>
      </c>
      <c r="F12764" s="3">
        <v>2013</v>
      </c>
      <c r="G12764" s="3" t="s">
        <v>60</v>
      </c>
    </row>
    <row r="12765" spans="1:7" x14ac:dyDescent="0.45">
      <c r="A12765" s="3" t="s">
        <v>7</v>
      </c>
      <c r="B12765" s="3" t="s">
        <v>2245</v>
      </c>
      <c r="C12765" s="6">
        <v>2077000</v>
      </c>
      <c r="D12765" s="3" t="s">
        <v>59</v>
      </c>
      <c r="E12765" s="3">
        <v>2015</v>
      </c>
      <c r="F12765" s="3">
        <v>2014</v>
      </c>
      <c r="G12765" s="3" t="s">
        <v>68</v>
      </c>
    </row>
    <row r="12766" spans="1:7" x14ac:dyDescent="0.45">
      <c r="A12766" s="3" t="s">
        <v>7</v>
      </c>
      <c r="B12766" s="3" t="s">
        <v>2245</v>
      </c>
      <c r="C12766" s="6">
        <v>2170465</v>
      </c>
      <c r="D12766" s="3" t="s">
        <v>61</v>
      </c>
      <c r="E12766" s="3">
        <v>2016</v>
      </c>
      <c r="F12766" s="3">
        <v>2015</v>
      </c>
      <c r="G12766" s="3" t="s">
        <v>75</v>
      </c>
    </row>
    <row r="12767" spans="1:7" x14ac:dyDescent="0.45">
      <c r="A12767" s="3" t="s">
        <v>7</v>
      </c>
      <c r="B12767" s="3" t="s">
        <v>2245</v>
      </c>
      <c r="C12767" s="6">
        <v>1551659</v>
      </c>
      <c r="D12767" s="3" t="s">
        <v>45</v>
      </c>
      <c r="E12767" s="3">
        <v>2017</v>
      </c>
      <c r="F12767" s="3">
        <v>2016</v>
      </c>
      <c r="G12767" s="3" t="s">
        <v>49</v>
      </c>
    </row>
    <row r="12768" spans="1:7" x14ac:dyDescent="0.45">
      <c r="A12768" s="3" t="s">
        <v>7</v>
      </c>
      <c r="B12768" s="3" t="s">
        <v>2245</v>
      </c>
      <c r="C12768" s="6">
        <v>25000</v>
      </c>
      <c r="D12768" s="3" t="s">
        <v>47</v>
      </c>
      <c r="E12768" s="3">
        <v>2018</v>
      </c>
      <c r="F12768" s="3">
        <v>2017</v>
      </c>
      <c r="G12768" s="3" t="s">
        <v>49</v>
      </c>
    </row>
    <row r="12769" spans="1:7" x14ac:dyDescent="0.45">
      <c r="A12769" s="3" t="s">
        <v>7</v>
      </c>
      <c r="B12769" s="3" t="s">
        <v>2246</v>
      </c>
      <c r="C12769" s="6">
        <v>1250000</v>
      </c>
      <c r="D12769" s="3" t="s">
        <v>50</v>
      </c>
      <c r="E12769" s="3">
        <v>2009</v>
      </c>
      <c r="F12769" s="3">
        <v>2008</v>
      </c>
      <c r="G12769" s="3" t="s">
        <v>57</v>
      </c>
    </row>
    <row r="12770" spans="1:7" x14ac:dyDescent="0.45">
      <c r="A12770" s="3" t="s">
        <v>7</v>
      </c>
      <c r="B12770" s="3" t="s">
        <v>2246</v>
      </c>
      <c r="C12770" s="6">
        <v>303232</v>
      </c>
      <c r="D12770" s="3" t="s">
        <v>43</v>
      </c>
      <c r="E12770" s="3">
        <v>2010</v>
      </c>
      <c r="F12770" s="3">
        <v>2009</v>
      </c>
      <c r="G12770" s="3" t="s">
        <v>105</v>
      </c>
    </row>
    <row r="12771" spans="1:7" x14ac:dyDescent="0.45">
      <c r="A12771" s="3" t="s">
        <v>7</v>
      </c>
      <c r="B12771" s="3" t="s">
        <v>2247</v>
      </c>
      <c r="C12771" s="6">
        <v>918369</v>
      </c>
      <c r="D12771" s="3" t="s">
        <v>45</v>
      </c>
      <c r="E12771" s="3">
        <v>2017</v>
      </c>
      <c r="F12771" s="3">
        <v>2016</v>
      </c>
      <c r="G12771" s="3" t="s">
        <v>64</v>
      </c>
    </row>
    <row r="12772" spans="1:7" x14ac:dyDescent="0.45">
      <c r="A12772" s="3" t="s">
        <v>7</v>
      </c>
      <c r="B12772" s="3" t="s">
        <v>2247</v>
      </c>
      <c r="C12772" s="6">
        <v>1312611</v>
      </c>
      <c r="D12772" s="3" t="s">
        <v>47</v>
      </c>
      <c r="E12772" s="3">
        <v>2018</v>
      </c>
      <c r="F12772" s="3">
        <v>2017</v>
      </c>
      <c r="G12772" s="3" t="s">
        <v>64</v>
      </c>
    </row>
    <row r="12773" spans="1:7" x14ac:dyDescent="0.45">
      <c r="A12773" s="3" t="s">
        <v>7</v>
      </c>
      <c r="B12773" s="3" t="s">
        <v>2248</v>
      </c>
      <c r="C12773" s="6">
        <v>30000</v>
      </c>
      <c r="D12773" s="3" t="s">
        <v>9</v>
      </c>
      <c r="E12773" s="3">
        <v>1991</v>
      </c>
      <c r="F12773" s="3">
        <v>1990</v>
      </c>
      <c r="G12773" s="3" t="s">
        <v>35</v>
      </c>
    </row>
    <row r="12774" spans="1:7" x14ac:dyDescent="0.45">
      <c r="A12774" s="3" t="s">
        <v>7</v>
      </c>
      <c r="B12774" s="3" t="s">
        <v>2248</v>
      </c>
      <c r="C12774" s="6">
        <v>250000</v>
      </c>
      <c r="D12774" s="3" t="s">
        <v>11</v>
      </c>
      <c r="E12774" s="3">
        <v>1992</v>
      </c>
      <c r="F12774" s="3">
        <v>1991</v>
      </c>
      <c r="G12774" s="3" t="s">
        <v>35</v>
      </c>
    </row>
    <row r="12775" spans="1:7" x14ac:dyDescent="0.45">
      <c r="A12775" s="3" t="s">
        <v>7</v>
      </c>
      <c r="B12775" s="3" t="s">
        <v>2249</v>
      </c>
      <c r="C12775" s="6">
        <v>63938</v>
      </c>
      <c r="D12775" s="3" t="s">
        <v>45</v>
      </c>
      <c r="E12775" s="3">
        <v>2017</v>
      </c>
      <c r="F12775" s="3">
        <v>2016</v>
      </c>
      <c r="G12775" s="3" t="s">
        <v>35</v>
      </c>
    </row>
    <row r="12776" spans="1:7" x14ac:dyDescent="0.45">
      <c r="A12776" s="3" t="s">
        <v>7</v>
      </c>
      <c r="B12776" s="3" t="s">
        <v>2249</v>
      </c>
      <c r="C12776" s="6">
        <v>50000</v>
      </c>
      <c r="D12776" s="3" t="s">
        <v>45</v>
      </c>
      <c r="E12776" s="3">
        <v>2017</v>
      </c>
      <c r="F12776" s="3">
        <v>2016</v>
      </c>
      <c r="G12776" s="3" t="s">
        <v>57</v>
      </c>
    </row>
    <row r="12777" spans="1:7" x14ac:dyDescent="0.45">
      <c r="A12777" s="3" t="s">
        <v>7</v>
      </c>
      <c r="B12777" s="3" t="s">
        <v>2249</v>
      </c>
      <c r="C12777" s="6">
        <v>7416</v>
      </c>
      <c r="D12777" s="3" t="s">
        <v>47</v>
      </c>
      <c r="E12777" s="3">
        <v>2018</v>
      </c>
      <c r="F12777" s="3">
        <v>2017</v>
      </c>
      <c r="G12777" s="3" t="s">
        <v>111</v>
      </c>
    </row>
    <row r="12778" spans="1:7" x14ac:dyDescent="0.45">
      <c r="A12778" s="3" t="s">
        <v>7</v>
      </c>
      <c r="B12778" s="3" t="s">
        <v>2250</v>
      </c>
      <c r="C12778" s="6">
        <v>473604</v>
      </c>
      <c r="D12778" s="3" t="s">
        <v>77</v>
      </c>
      <c r="E12778" s="3">
        <v>2011</v>
      </c>
      <c r="F12778" s="3">
        <v>2010</v>
      </c>
      <c r="G12778" s="3" t="s">
        <v>66</v>
      </c>
    </row>
    <row r="12779" spans="1:7" x14ac:dyDescent="0.45">
      <c r="A12779" s="3" t="s">
        <v>7</v>
      </c>
      <c r="B12779" s="3" t="s">
        <v>2250</v>
      </c>
      <c r="C12779" s="6">
        <v>61433</v>
      </c>
      <c r="D12779" s="3" t="s">
        <v>79</v>
      </c>
      <c r="E12779" s="3">
        <v>2012</v>
      </c>
      <c r="F12779" s="3">
        <v>2011</v>
      </c>
      <c r="G12779" s="3" t="s">
        <v>103</v>
      </c>
    </row>
    <row r="12780" spans="1:7" x14ac:dyDescent="0.45">
      <c r="A12780" s="3" t="s">
        <v>7</v>
      </c>
      <c r="B12780" s="3" t="s">
        <v>2251</v>
      </c>
      <c r="C12780" s="6">
        <v>3627720</v>
      </c>
      <c r="D12780" s="3" t="s">
        <v>56</v>
      </c>
      <c r="E12780" s="3">
        <v>2013</v>
      </c>
      <c r="F12780" s="3">
        <v>2012</v>
      </c>
      <c r="G12780" s="3" t="s">
        <v>57</v>
      </c>
    </row>
    <row r="12781" spans="1:7" x14ac:dyDescent="0.45">
      <c r="A12781" s="3" t="s">
        <v>7</v>
      </c>
      <c r="B12781" s="3" t="s">
        <v>2251</v>
      </c>
      <c r="C12781" s="6">
        <v>3526440</v>
      </c>
      <c r="D12781" s="3" t="s">
        <v>58</v>
      </c>
      <c r="E12781" s="3">
        <v>2014</v>
      </c>
      <c r="F12781" s="3">
        <v>2013</v>
      </c>
      <c r="G12781" s="3" t="s">
        <v>57</v>
      </c>
    </row>
    <row r="12782" spans="1:7" x14ac:dyDescent="0.45">
      <c r="A12782" s="3" t="s">
        <v>7</v>
      </c>
      <c r="B12782" s="3" t="s">
        <v>2251</v>
      </c>
      <c r="C12782" s="6">
        <v>3678360</v>
      </c>
      <c r="D12782" s="3" t="s">
        <v>59</v>
      </c>
      <c r="E12782" s="3">
        <v>2015</v>
      </c>
      <c r="F12782" s="3">
        <v>2014</v>
      </c>
      <c r="G12782" s="3" t="s">
        <v>57</v>
      </c>
    </row>
    <row r="12783" spans="1:7" x14ac:dyDescent="0.45">
      <c r="A12783" s="3" t="s">
        <v>7</v>
      </c>
      <c r="B12783" s="3" t="s">
        <v>2251</v>
      </c>
      <c r="C12783" s="6">
        <v>4660482</v>
      </c>
      <c r="D12783" s="3" t="s">
        <v>61</v>
      </c>
      <c r="E12783" s="3">
        <v>2016</v>
      </c>
      <c r="F12783" s="3">
        <v>2015</v>
      </c>
      <c r="G12783" s="3" t="s">
        <v>57</v>
      </c>
    </row>
    <row r="12784" spans="1:7" x14ac:dyDescent="0.45">
      <c r="A12784" s="3" t="s">
        <v>7</v>
      </c>
      <c r="B12784" s="3" t="s">
        <v>2251</v>
      </c>
      <c r="C12784" s="6">
        <v>14382022</v>
      </c>
      <c r="D12784" s="3" t="s">
        <v>45</v>
      </c>
      <c r="E12784" s="3">
        <v>2017</v>
      </c>
      <c r="F12784" s="3">
        <v>2016</v>
      </c>
      <c r="G12784" s="3" t="s">
        <v>57</v>
      </c>
    </row>
    <row r="12785" spans="1:7" x14ac:dyDescent="0.45">
      <c r="A12785" s="3" t="s">
        <v>7</v>
      </c>
      <c r="B12785" s="3" t="s">
        <v>2251</v>
      </c>
      <c r="C12785" s="6">
        <v>15460675</v>
      </c>
      <c r="D12785" s="3" t="s">
        <v>47</v>
      </c>
      <c r="E12785" s="3">
        <v>2018</v>
      </c>
      <c r="F12785" s="3">
        <v>2017</v>
      </c>
      <c r="G12785" s="3" t="s">
        <v>57</v>
      </c>
    </row>
    <row r="12786" spans="1:7" x14ac:dyDescent="0.45">
      <c r="A12786" s="3" t="s">
        <v>7</v>
      </c>
      <c r="B12786" s="3" t="s">
        <v>2252</v>
      </c>
      <c r="C12786" s="6">
        <v>210000</v>
      </c>
      <c r="D12786" s="3" t="s">
        <v>18</v>
      </c>
      <c r="E12786" s="3">
        <v>1985</v>
      </c>
      <c r="F12786" s="3">
        <v>1984</v>
      </c>
      <c r="G12786" s="3" t="s">
        <v>10</v>
      </c>
    </row>
    <row r="12787" spans="1:7" x14ac:dyDescent="0.45">
      <c r="A12787" s="3" t="s">
        <v>7</v>
      </c>
      <c r="B12787" s="3" t="s">
        <v>2252</v>
      </c>
      <c r="C12787" s="6">
        <v>265000</v>
      </c>
      <c r="D12787" s="3" t="s">
        <v>20</v>
      </c>
      <c r="E12787" s="3">
        <v>1986</v>
      </c>
      <c r="F12787" s="3">
        <v>1985</v>
      </c>
      <c r="G12787" s="3" t="s">
        <v>10</v>
      </c>
    </row>
    <row r="12788" spans="1:7" x14ac:dyDescent="0.45">
      <c r="A12788" s="3" t="s">
        <v>7</v>
      </c>
      <c r="B12788" s="3" t="s">
        <v>2252</v>
      </c>
      <c r="C12788" s="6">
        <v>300000</v>
      </c>
      <c r="D12788" s="3" t="s">
        <v>21</v>
      </c>
      <c r="E12788" s="3">
        <v>1988</v>
      </c>
      <c r="F12788" s="3">
        <v>1987</v>
      </c>
      <c r="G12788" s="3" t="s">
        <v>51</v>
      </c>
    </row>
    <row r="12789" spans="1:7" x14ac:dyDescent="0.45">
      <c r="A12789" s="3" t="s">
        <v>7</v>
      </c>
      <c r="B12789" s="3" t="s">
        <v>2252</v>
      </c>
      <c r="C12789" s="6">
        <v>335000</v>
      </c>
      <c r="D12789" s="3" t="s">
        <v>22</v>
      </c>
      <c r="E12789" s="3">
        <v>1989</v>
      </c>
      <c r="F12789" s="3">
        <v>1988</v>
      </c>
      <c r="G12789" s="3" t="s">
        <v>103</v>
      </c>
    </row>
    <row r="12790" spans="1:7" x14ac:dyDescent="0.45">
      <c r="A12790" s="3" t="s">
        <v>7</v>
      </c>
      <c r="B12790" s="3" t="s">
        <v>2252</v>
      </c>
      <c r="C12790" s="6">
        <v>100000</v>
      </c>
      <c r="D12790" s="3" t="s">
        <v>9</v>
      </c>
      <c r="E12790" s="3">
        <v>1991</v>
      </c>
      <c r="F12790" s="3">
        <v>1990</v>
      </c>
      <c r="G12790" s="3" t="s">
        <v>103</v>
      </c>
    </row>
    <row r="12791" spans="1:7" x14ac:dyDescent="0.45">
      <c r="A12791" s="3" t="s">
        <v>7</v>
      </c>
      <c r="B12791" s="3" t="s">
        <v>2252</v>
      </c>
      <c r="C12791" s="6">
        <v>130000</v>
      </c>
      <c r="D12791" s="3" t="s">
        <v>11</v>
      </c>
      <c r="E12791" s="3">
        <v>1992</v>
      </c>
      <c r="F12791" s="3">
        <v>1991</v>
      </c>
      <c r="G12791" s="3" t="s">
        <v>103</v>
      </c>
    </row>
    <row r="12792" spans="1:7" x14ac:dyDescent="0.45">
      <c r="A12792" s="3" t="s">
        <v>7</v>
      </c>
      <c r="B12792" s="3" t="s">
        <v>2253</v>
      </c>
      <c r="C12792" s="6">
        <v>2092200</v>
      </c>
      <c r="D12792" s="3" t="s">
        <v>45</v>
      </c>
      <c r="E12792" s="3">
        <v>2017</v>
      </c>
      <c r="F12792" s="3">
        <v>2016</v>
      </c>
      <c r="G12792" s="3" t="s">
        <v>106</v>
      </c>
    </row>
    <row r="12793" spans="1:7" x14ac:dyDescent="0.45">
      <c r="A12793" s="3" t="s">
        <v>7</v>
      </c>
      <c r="B12793" s="3" t="s">
        <v>2253</v>
      </c>
      <c r="C12793" s="6">
        <v>2186400</v>
      </c>
      <c r="D12793" s="3" t="s">
        <v>47</v>
      </c>
      <c r="E12793" s="3">
        <v>2018</v>
      </c>
      <c r="F12793" s="3">
        <v>2017</v>
      </c>
      <c r="G12793" s="3" t="s">
        <v>106</v>
      </c>
    </row>
    <row r="12794" spans="1:7" x14ac:dyDescent="0.45">
      <c r="A12794" s="3" t="s">
        <v>7</v>
      </c>
      <c r="B12794" s="3" t="s">
        <v>2254</v>
      </c>
      <c r="C12794" s="6">
        <v>1100000</v>
      </c>
      <c r="D12794" s="3" t="s">
        <v>14</v>
      </c>
      <c r="E12794" s="3">
        <v>1994</v>
      </c>
      <c r="F12794" s="3">
        <v>1993</v>
      </c>
      <c r="G12794" s="3" t="s">
        <v>19</v>
      </c>
    </row>
    <row r="12795" spans="1:7" x14ac:dyDescent="0.45">
      <c r="A12795" s="3" t="s">
        <v>7</v>
      </c>
      <c r="B12795" s="3" t="s">
        <v>2254</v>
      </c>
      <c r="C12795" s="6">
        <v>1900000</v>
      </c>
      <c r="D12795" s="3" t="s">
        <v>15</v>
      </c>
      <c r="E12795" s="3">
        <v>1995</v>
      </c>
      <c r="F12795" s="3">
        <v>1994</v>
      </c>
      <c r="G12795" s="3" t="s">
        <v>19</v>
      </c>
    </row>
    <row r="12796" spans="1:7" x14ac:dyDescent="0.45">
      <c r="A12796" s="3" t="s">
        <v>7</v>
      </c>
      <c r="B12796" s="3" t="s">
        <v>2254</v>
      </c>
      <c r="C12796" s="6">
        <v>1900000</v>
      </c>
      <c r="D12796" s="3" t="s">
        <v>25</v>
      </c>
      <c r="E12796" s="3">
        <v>1996</v>
      </c>
      <c r="F12796" s="3">
        <v>1995</v>
      </c>
      <c r="G12796" s="3" t="s">
        <v>19</v>
      </c>
    </row>
    <row r="12797" spans="1:7" x14ac:dyDescent="0.45">
      <c r="A12797" s="3" t="s">
        <v>7</v>
      </c>
      <c r="B12797" s="3" t="s">
        <v>2254</v>
      </c>
      <c r="C12797" s="6">
        <v>1900000</v>
      </c>
      <c r="D12797" s="3" t="s">
        <v>26</v>
      </c>
      <c r="E12797" s="3">
        <v>1997</v>
      </c>
      <c r="F12797" s="3">
        <v>1996</v>
      </c>
      <c r="G12797" s="3" t="s">
        <v>19</v>
      </c>
    </row>
    <row r="12798" spans="1:7" x14ac:dyDescent="0.45">
      <c r="A12798" s="3" t="s">
        <v>7</v>
      </c>
      <c r="B12798" s="3" t="s">
        <v>2254</v>
      </c>
      <c r="C12798" s="6">
        <v>1900000</v>
      </c>
      <c r="D12798" s="3" t="s">
        <v>27</v>
      </c>
      <c r="E12798" s="3">
        <v>1998</v>
      </c>
      <c r="F12798" s="3">
        <v>1997</v>
      </c>
      <c r="G12798" s="3" t="s">
        <v>19</v>
      </c>
    </row>
    <row r="12799" spans="1:7" x14ac:dyDescent="0.45">
      <c r="A12799" s="3" t="s">
        <v>7</v>
      </c>
      <c r="B12799" s="3" t="s">
        <v>2254</v>
      </c>
      <c r="C12799" s="6">
        <v>1900000</v>
      </c>
      <c r="D12799" s="3" t="s">
        <v>31</v>
      </c>
      <c r="E12799" s="3">
        <v>1999</v>
      </c>
      <c r="F12799" s="3">
        <v>1998</v>
      </c>
      <c r="G12799" s="3" t="s">
        <v>24</v>
      </c>
    </row>
    <row r="12800" spans="1:7" x14ac:dyDescent="0.45">
      <c r="A12800" s="3" t="s">
        <v>7</v>
      </c>
      <c r="B12800" s="3" t="s">
        <v>2254</v>
      </c>
      <c r="C12800" s="6">
        <v>8354614</v>
      </c>
      <c r="D12800" s="3" t="s">
        <v>32</v>
      </c>
      <c r="E12800" s="3">
        <v>2000</v>
      </c>
      <c r="F12800" s="3">
        <v>1999</v>
      </c>
      <c r="G12800" s="3" t="s">
        <v>24</v>
      </c>
    </row>
    <row r="12801" spans="1:7" x14ac:dyDescent="0.45">
      <c r="A12801" s="3" t="s">
        <v>7</v>
      </c>
      <c r="B12801" s="3" t="s">
        <v>2254</v>
      </c>
      <c r="C12801" s="6">
        <v>9200000</v>
      </c>
      <c r="D12801" s="3" t="s">
        <v>28</v>
      </c>
      <c r="E12801" s="3">
        <v>2001</v>
      </c>
      <c r="F12801" s="3">
        <v>2000</v>
      </c>
      <c r="G12801" s="3" t="s">
        <v>24</v>
      </c>
    </row>
    <row r="12802" spans="1:7" x14ac:dyDescent="0.45">
      <c r="A12802" s="3" t="s">
        <v>7</v>
      </c>
      <c r="B12802" s="3" t="s">
        <v>2254</v>
      </c>
      <c r="C12802" s="6">
        <v>10164642</v>
      </c>
      <c r="D12802" s="3" t="s">
        <v>33</v>
      </c>
      <c r="E12802" s="3">
        <v>2002</v>
      </c>
      <c r="F12802" s="3">
        <v>2001</v>
      </c>
      <c r="G12802" s="3" t="s">
        <v>24</v>
      </c>
    </row>
    <row r="12803" spans="1:7" x14ac:dyDescent="0.45">
      <c r="A12803" s="3" t="s">
        <v>7</v>
      </c>
      <c r="B12803" s="3" t="s">
        <v>2254</v>
      </c>
      <c r="C12803" s="6">
        <v>11061234</v>
      </c>
      <c r="D12803" s="3" t="s">
        <v>34</v>
      </c>
      <c r="E12803" s="3">
        <v>2003</v>
      </c>
      <c r="F12803" s="3">
        <v>2002</v>
      </c>
      <c r="G12803" s="3" t="s">
        <v>35</v>
      </c>
    </row>
    <row r="12804" spans="1:7" x14ac:dyDescent="0.45">
      <c r="A12804" s="3" t="s">
        <v>7</v>
      </c>
      <c r="B12804" s="3" t="s">
        <v>2254</v>
      </c>
      <c r="C12804" s="6">
        <v>11956625</v>
      </c>
      <c r="D12804" s="3" t="s">
        <v>36</v>
      </c>
      <c r="E12804" s="3">
        <v>2004</v>
      </c>
      <c r="F12804" s="3">
        <v>2003</v>
      </c>
      <c r="G12804" s="3" t="s">
        <v>78</v>
      </c>
    </row>
    <row r="12805" spans="1:7" x14ac:dyDescent="0.45">
      <c r="A12805" s="3" t="s">
        <v>7</v>
      </c>
      <c r="B12805" s="3" t="s">
        <v>2254</v>
      </c>
      <c r="C12805" s="6">
        <v>11933252</v>
      </c>
      <c r="D12805" s="3" t="s">
        <v>37</v>
      </c>
      <c r="E12805" s="3">
        <v>2005</v>
      </c>
      <c r="F12805" s="3">
        <v>2004</v>
      </c>
      <c r="G12805" s="3" t="s">
        <v>10</v>
      </c>
    </row>
    <row r="12806" spans="1:7" x14ac:dyDescent="0.45">
      <c r="A12806" s="3" t="s">
        <v>7</v>
      </c>
      <c r="B12806" s="3" t="s">
        <v>2254</v>
      </c>
      <c r="C12806" s="6">
        <v>1138500</v>
      </c>
      <c r="D12806" s="3" t="s">
        <v>38</v>
      </c>
      <c r="E12806" s="3">
        <v>2006</v>
      </c>
      <c r="F12806" s="3">
        <v>2005</v>
      </c>
      <c r="G12806" s="3" t="s">
        <v>86</v>
      </c>
    </row>
    <row r="12807" spans="1:7" x14ac:dyDescent="0.45">
      <c r="A12807" s="3" t="s">
        <v>7</v>
      </c>
      <c r="B12807" s="3" t="s">
        <v>2255</v>
      </c>
      <c r="C12807" s="6">
        <v>2655360</v>
      </c>
      <c r="D12807" s="3" t="s">
        <v>27</v>
      </c>
      <c r="E12807" s="3">
        <v>1998</v>
      </c>
      <c r="F12807" s="3">
        <v>1997</v>
      </c>
      <c r="G12807" s="3" t="s">
        <v>66</v>
      </c>
    </row>
    <row r="12808" spans="1:7" x14ac:dyDescent="0.45">
      <c r="A12808" s="3" t="s">
        <v>7</v>
      </c>
      <c r="B12808" s="3" t="s">
        <v>2255</v>
      </c>
      <c r="C12808" s="6">
        <v>3054000</v>
      </c>
      <c r="D12808" s="3" t="s">
        <v>31</v>
      </c>
      <c r="E12808" s="3">
        <v>1999</v>
      </c>
      <c r="F12808" s="3">
        <v>1998</v>
      </c>
      <c r="G12808" s="3" t="s">
        <v>66</v>
      </c>
    </row>
    <row r="12809" spans="1:7" x14ac:dyDescent="0.45">
      <c r="A12809" s="3" t="s">
        <v>7</v>
      </c>
      <c r="B12809" s="3" t="s">
        <v>2255</v>
      </c>
      <c r="C12809" s="6">
        <v>3451920</v>
      </c>
      <c r="D12809" s="3" t="s">
        <v>32</v>
      </c>
      <c r="E12809" s="3">
        <v>2000</v>
      </c>
      <c r="F12809" s="3">
        <v>1999</v>
      </c>
      <c r="G12809" s="3" t="s">
        <v>66</v>
      </c>
    </row>
    <row r="12810" spans="1:7" x14ac:dyDescent="0.45">
      <c r="A12810" s="3" t="s">
        <v>7</v>
      </c>
      <c r="B12810" s="3" t="s">
        <v>2255</v>
      </c>
      <c r="C12810" s="6">
        <v>9000000</v>
      </c>
      <c r="D12810" s="3" t="s">
        <v>28</v>
      </c>
      <c r="E12810" s="3">
        <v>2001</v>
      </c>
      <c r="F12810" s="3">
        <v>2000</v>
      </c>
      <c r="G12810" s="3" t="s">
        <v>66</v>
      </c>
    </row>
    <row r="12811" spans="1:7" x14ac:dyDescent="0.45">
      <c r="A12811" s="3" t="s">
        <v>7</v>
      </c>
      <c r="B12811" s="3" t="s">
        <v>2255</v>
      </c>
      <c r="C12811" s="6">
        <v>10865250</v>
      </c>
      <c r="D12811" s="3" t="s">
        <v>33</v>
      </c>
      <c r="E12811" s="3">
        <v>2002</v>
      </c>
      <c r="F12811" s="3">
        <v>2001</v>
      </c>
      <c r="G12811" s="3" t="s">
        <v>66</v>
      </c>
    </row>
    <row r="12812" spans="1:7" x14ac:dyDescent="0.45">
      <c r="A12812" s="3" t="s">
        <v>7</v>
      </c>
      <c r="B12812" s="3" t="s">
        <v>2255</v>
      </c>
      <c r="C12812" s="6">
        <v>12072500</v>
      </c>
      <c r="D12812" s="3" t="s">
        <v>34</v>
      </c>
      <c r="E12812" s="3">
        <v>2003</v>
      </c>
      <c r="F12812" s="3">
        <v>2002</v>
      </c>
      <c r="G12812" s="3" t="s">
        <v>94</v>
      </c>
    </row>
    <row r="12813" spans="1:7" x14ac:dyDescent="0.45">
      <c r="A12813" s="3" t="s">
        <v>7</v>
      </c>
      <c r="B12813" s="3" t="s">
        <v>2255</v>
      </c>
      <c r="C12813" s="6">
        <v>13279750</v>
      </c>
      <c r="D12813" s="3" t="s">
        <v>36</v>
      </c>
      <c r="E12813" s="3">
        <v>2004</v>
      </c>
      <c r="F12813" s="3">
        <v>2003</v>
      </c>
      <c r="G12813" s="3" t="s">
        <v>60</v>
      </c>
    </row>
    <row r="12814" spans="1:7" x14ac:dyDescent="0.45">
      <c r="A12814" s="3" t="s">
        <v>7</v>
      </c>
      <c r="B12814" s="3" t="s">
        <v>2255</v>
      </c>
      <c r="C12814" s="6">
        <v>14487000</v>
      </c>
      <c r="D12814" s="3" t="s">
        <v>37</v>
      </c>
      <c r="E12814" s="3">
        <v>2005</v>
      </c>
      <c r="F12814" s="3">
        <v>2004</v>
      </c>
      <c r="G12814" s="3" t="s">
        <v>105</v>
      </c>
    </row>
    <row r="12815" spans="1:7" x14ac:dyDescent="0.45">
      <c r="A12815" s="3" t="s">
        <v>7</v>
      </c>
      <c r="B12815" s="3" t="s">
        <v>2255</v>
      </c>
      <c r="C12815" s="6">
        <v>15694250</v>
      </c>
      <c r="D12815" s="3" t="s">
        <v>38</v>
      </c>
      <c r="E12815" s="3">
        <v>2006</v>
      </c>
      <c r="F12815" s="3">
        <v>2005</v>
      </c>
      <c r="G12815" s="3" t="s">
        <v>35</v>
      </c>
    </row>
    <row r="12816" spans="1:7" x14ac:dyDescent="0.45">
      <c r="A12816" s="3" t="s">
        <v>7</v>
      </c>
      <c r="B12816" s="3" t="s">
        <v>2255</v>
      </c>
      <c r="C12816" s="6">
        <v>4300000</v>
      </c>
      <c r="D12816" s="3" t="s">
        <v>42</v>
      </c>
      <c r="E12816" s="3">
        <v>2008</v>
      </c>
      <c r="F12816" s="3">
        <v>2007</v>
      </c>
      <c r="G12816" s="3" t="s">
        <v>66</v>
      </c>
    </row>
    <row r="12817" spans="1:7" x14ac:dyDescent="0.45">
      <c r="A12817" s="3" t="s">
        <v>7</v>
      </c>
      <c r="B12817" s="3" t="s">
        <v>2256</v>
      </c>
      <c r="C12817" s="6">
        <v>200000</v>
      </c>
      <c r="D12817" s="3" t="s">
        <v>25</v>
      </c>
      <c r="E12817" s="3">
        <v>1996</v>
      </c>
      <c r="F12817" s="3">
        <v>1995</v>
      </c>
      <c r="G12817" s="3" t="s">
        <v>51</v>
      </c>
    </row>
    <row r="12818" spans="1:7" x14ac:dyDescent="0.45">
      <c r="A12818" s="3" t="s">
        <v>7</v>
      </c>
      <c r="B12818" s="3" t="s">
        <v>2257</v>
      </c>
      <c r="C12818" s="6">
        <v>755000</v>
      </c>
      <c r="D12818" s="3" t="s">
        <v>18</v>
      </c>
      <c r="E12818" s="3">
        <v>1985</v>
      </c>
      <c r="F12818" s="3">
        <v>1984</v>
      </c>
      <c r="G12818" s="3" t="s">
        <v>10</v>
      </c>
    </row>
    <row r="12819" spans="1:7" x14ac:dyDescent="0.45">
      <c r="A12819" s="3" t="s">
        <v>7</v>
      </c>
      <c r="B12819" s="3" t="s">
        <v>2257</v>
      </c>
      <c r="C12819" s="6">
        <v>751750</v>
      </c>
      <c r="D12819" s="3" t="s">
        <v>20</v>
      </c>
      <c r="E12819" s="3">
        <v>1986</v>
      </c>
      <c r="F12819" s="3">
        <v>1985</v>
      </c>
      <c r="G12819" s="3" t="s">
        <v>10</v>
      </c>
    </row>
    <row r="12820" spans="1:7" x14ac:dyDescent="0.45">
      <c r="A12820" s="3" t="s">
        <v>7</v>
      </c>
      <c r="B12820" s="3" t="s">
        <v>2257</v>
      </c>
      <c r="C12820" s="6">
        <v>961000</v>
      </c>
      <c r="D12820" s="3" t="s">
        <v>21</v>
      </c>
      <c r="E12820" s="3">
        <v>1988</v>
      </c>
      <c r="F12820" s="3">
        <v>1987</v>
      </c>
      <c r="G12820" s="3" t="s">
        <v>10</v>
      </c>
    </row>
    <row r="12821" spans="1:7" x14ac:dyDescent="0.45">
      <c r="A12821" s="3" t="s">
        <v>7</v>
      </c>
      <c r="B12821" s="3" t="s">
        <v>2257</v>
      </c>
      <c r="C12821" s="6">
        <v>1054000</v>
      </c>
      <c r="D12821" s="3" t="s">
        <v>22</v>
      </c>
      <c r="E12821" s="3">
        <v>1989</v>
      </c>
      <c r="F12821" s="3">
        <v>1988</v>
      </c>
      <c r="G12821" s="3" t="s">
        <v>10</v>
      </c>
    </row>
    <row r="12822" spans="1:7" x14ac:dyDescent="0.45">
      <c r="A12822" s="3" t="s">
        <v>7</v>
      </c>
      <c r="B12822" s="3" t="s">
        <v>2257</v>
      </c>
      <c r="C12822" s="6">
        <v>1025000</v>
      </c>
      <c r="D12822" s="3" t="s">
        <v>9</v>
      </c>
      <c r="E12822" s="3">
        <v>1991</v>
      </c>
      <c r="F12822" s="3">
        <v>1990</v>
      </c>
      <c r="G12822" s="3" t="s">
        <v>60</v>
      </c>
    </row>
    <row r="12823" spans="1:7" x14ac:dyDescent="0.45">
      <c r="A12823" s="3" t="s">
        <v>7</v>
      </c>
      <c r="B12823" s="3" t="s">
        <v>2257</v>
      </c>
      <c r="C12823" s="6">
        <v>1020000</v>
      </c>
      <c r="D12823" s="3" t="s">
        <v>11</v>
      </c>
      <c r="E12823" s="3">
        <v>1992</v>
      </c>
      <c r="F12823" s="3">
        <v>1991</v>
      </c>
      <c r="G12823" s="3" t="s">
        <v>60</v>
      </c>
    </row>
    <row r="12824" spans="1:7" x14ac:dyDescent="0.45">
      <c r="A12824" s="3" t="s">
        <v>7</v>
      </c>
      <c r="B12824" s="3" t="s">
        <v>2257</v>
      </c>
      <c r="C12824" s="6">
        <v>140000</v>
      </c>
      <c r="D12824" s="3" t="s">
        <v>12</v>
      </c>
      <c r="E12824" s="3">
        <v>1993</v>
      </c>
      <c r="F12824" s="3">
        <v>1992</v>
      </c>
      <c r="G12824" s="3" t="s">
        <v>51</v>
      </c>
    </row>
    <row r="12825" spans="1:7" x14ac:dyDescent="0.45">
      <c r="A12825" s="3" t="s">
        <v>7</v>
      </c>
      <c r="B12825" s="3" t="s">
        <v>2257</v>
      </c>
      <c r="C12825" s="6">
        <v>150000</v>
      </c>
      <c r="D12825" s="3" t="s">
        <v>14</v>
      </c>
      <c r="E12825" s="3">
        <v>1994</v>
      </c>
      <c r="F12825" s="3">
        <v>1993</v>
      </c>
      <c r="G12825" s="3" t="s">
        <v>51</v>
      </c>
    </row>
    <row r="12826" spans="1:7" x14ac:dyDescent="0.45">
      <c r="A12826" s="3" t="s">
        <v>7</v>
      </c>
      <c r="B12826" s="3" t="s">
        <v>2258</v>
      </c>
      <c r="C12826" s="6">
        <v>125000</v>
      </c>
      <c r="D12826" s="3" t="s">
        <v>20</v>
      </c>
      <c r="E12826" s="3">
        <v>1986</v>
      </c>
      <c r="F12826" s="3">
        <v>1985</v>
      </c>
      <c r="G12826" s="3" t="s">
        <v>64</v>
      </c>
    </row>
    <row r="12827" spans="1:7" x14ac:dyDescent="0.45">
      <c r="A12827" s="3" t="s">
        <v>7</v>
      </c>
      <c r="B12827" s="3" t="s">
        <v>2259</v>
      </c>
      <c r="C12827" s="6">
        <v>543471</v>
      </c>
      <c r="D12827" s="3" t="s">
        <v>45</v>
      </c>
      <c r="E12827" s="3">
        <v>2017</v>
      </c>
      <c r="F12827" s="3">
        <v>2016</v>
      </c>
      <c r="G12827" s="3" t="s">
        <v>57</v>
      </c>
    </row>
    <row r="12828" spans="1:7" x14ac:dyDescent="0.45">
      <c r="A12828" s="3" t="s">
        <v>7</v>
      </c>
      <c r="B12828" s="3" t="s">
        <v>2259</v>
      </c>
      <c r="C12828" s="6">
        <v>1312611</v>
      </c>
      <c r="D12828" s="3" t="s">
        <v>47</v>
      </c>
      <c r="E12828" s="3">
        <v>2018</v>
      </c>
      <c r="F12828" s="3">
        <v>2017</v>
      </c>
      <c r="G12828" s="3" t="s">
        <v>57</v>
      </c>
    </row>
    <row r="12829" spans="1:7" x14ac:dyDescent="0.45">
      <c r="A12829" s="3" t="s">
        <v>7</v>
      </c>
      <c r="B12829" s="3" t="s">
        <v>2260</v>
      </c>
      <c r="C12829" s="6">
        <v>332817</v>
      </c>
      <c r="D12829" s="3" t="s">
        <v>33</v>
      </c>
      <c r="E12829" s="3">
        <v>2002</v>
      </c>
      <c r="F12829" s="3">
        <v>2001</v>
      </c>
      <c r="G12829" s="3" t="s">
        <v>49</v>
      </c>
    </row>
    <row r="12830" spans="1:7" x14ac:dyDescent="0.45">
      <c r="A12830" s="3" t="s">
        <v>7</v>
      </c>
      <c r="B12830" s="3" t="s">
        <v>2260</v>
      </c>
      <c r="C12830" s="6">
        <v>124984</v>
      </c>
      <c r="D12830" s="3" t="s">
        <v>34</v>
      </c>
      <c r="E12830" s="3">
        <v>2003</v>
      </c>
      <c r="F12830" s="3">
        <v>2002</v>
      </c>
      <c r="G12830" s="3" t="s">
        <v>100</v>
      </c>
    </row>
    <row r="12831" spans="1:7" x14ac:dyDescent="0.45">
      <c r="A12831" s="3" t="s">
        <v>7</v>
      </c>
      <c r="B12831" s="3" t="s">
        <v>2261</v>
      </c>
      <c r="C12831" s="6">
        <v>788000</v>
      </c>
      <c r="D12831" s="3" t="s">
        <v>37</v>
      </c>
      <c r="E12831" s="3">
        <v>2005</v>
      </c>
      <c r="F12831" s="3">
        <v>2004</v>
      </c>
      <c r="G12831" s="3" t="s">
        <v>103</v>
      </c>
    </row>
    <row r="12832" spans="1:7" x14ac:dyDescent="0.45">
      <c r="A12832" s="3" t="s">
        <v>7</v>
      </c>
      <c r="B12832" s="3" t="s">
        <v>2261</v>
      </c>
      <c r="C12832" s="6">
        <v>866800</v>
      </c>
      <c r="D12832" s="3" t="s">
        <v>38</v>
      </c>
      <c r="E12832" s="3">
        <v>2006</v>
      </c>
      <c r="F12832" s="3">
        <v>2005</v>
      </c>
      <c r="G12832" s="3" t="s">
        <v>103</v>
      </c>
    </row>
    <row r="12833" spans="1:7" x14ac:dyDescent="0.45">
      <c r="A12833" s="3" t="s">
        <v>7</v>
      </c>
      <c r="B12833" s="3" t="s">
        <v>2261</v>
      </c>
      <c r="C12833" s="6">
        <v>945600</v>
      </c>
      <c r="D12833" s="3" t="s">
        <v>39</v>
      </c>
      <c r="E12833" s="3">
        <v>2007</v>
      </c>
      <c r="F12833" s="3">
        <v>2006</v>
      </c>
      <c r="G12833" s="3" t="s">
        <v>103</v>
      </c>
    </row>
    <row r="12834" spans="1:7" x14ac:dyDescent="0.45">
      <c r="A12834" s="3" t="s">
        <v>7</v>
      </c>
      <c r="B12834" s="3" t="s">
        <v>2261</v>
      </c>
      <c r="C12834" s="6">
        <v>5356000</v>
      </c>
      <c r="D12834" s="3" t="s">
        <v>42</v>
      </c>
      <c r="E12834" s="3">
        <v>2008</v>
      </c>
      <c r="F12834" s="3">
        <v>2007</v>
      </c>
      <c r="G12834" s="3" t="s">
        <v>103</v>
      </c>
    </row>
    <row r="12835" spans="1:7" x14ac:dyDescent="0.45">
      <c r="A12835" s="3" t="s">
        <v>7</v>
      </c>
      <c r="B12835" s="3" t="s">
        <v>2261</v>
      </c>
      <c r="C12835" s="6">
        <v>5784480</v>
      </c>
      <c r="D12835" s="3" t="s">
        <v>50</v>
      </c>
      <c r="E12835" s="3">
        <v>2009</v>
      </c>
      <c r="F12835" s="3">
        <v>2008</v>
      </c>
      <c r="G12835" s="3" t="s">
        <v>103</v>
      </c>
    </row>
    <row r="12836" spans="1:7" x14ac:dyDescent="0.45">
      <c r="A12836" s="3" t="s">
        <v>7</v>
      </c>
      <c r="B12836" s="3" t="s">
        <v>2261</v>
      </c>
      <c r="C12836" s="6">
        <v>6300000</v>
      </c>
      <c r="D12836" s="3" t="s">
        <v>43</v>
      </c>
      <c r="E12836" s="3">
        <v>2010</v>
      </c>
      <c r="F12836" s="3">
        <v>2009</v>
      </c>
      <c r="G12836" s="3" t="s">
        <v>103</v>
      </c>
    </row>
    <row r="12837" spans="1:7" x14ac:dyDescent="0.45">
      <c r="A12837" s="3" t="s">
        <v>7</v>
      </c>
      <c r="B12837" s="3" t="s">
        <v>2261</v>
      </c>
      <c r="C12837" s="6">
        <v>7281818</v>
      </c>
      <c r="D12837" s="3" t="s">
        <v>77</v>
      </c>
      <c r="E12837" s="3">
        <v>2011</v>
      </c>
      <c r="F12837" s="3">
        <v>2010</v>
      </c>
      <c r="G12837" s="3" t="s">
        <v>103</v>
      </c>
    </row>
    <row r="12838" spans="1:7" x14ac:dyDescent="0.45">
      <c r="A12838" s="3" t="s">
        <v>7</v>
      </c>
      <c r="B12838" s="3" t="s">
        <v>2261</v>
      </c>
      <c r="C12838" s="6">
        <v>7700000</v>
      </c>
      <c r="D12838" s="3" t="s">
        <v>79</v>
      </c>
      <c r="E12838" s="3">
        <v>2012</v>
      </c>
      <c r="F12838" s="3">
        <v>2011</v>
      </c>
      <c r="G12838" s="3" t="s">
        <v>103</v>
      </c>
    </row>
    <row r="12839" spans="1:7" x14ac:dyDescent="0.45">
      <c r="A12839" s="3" t="s">
        <v>7</v>
      </c>
      <c r="B12839" s="3" t="s">
        <v>2261</v>
      </c>
      <c r="C12839" s="6">
        <v>8368182</v>
      </c>
      <c r="D12839" s="3" t="s">
        <v>56</v>
      </c>
      <c r="E12839" s="3">
        <v>2013</v>
      </c>
      <c r="F12839" s="3">
        <v>2012</v>
      </c>
      <c r="G12839" s="3" t="s">
        <v>103</v>
      </c>
    </row>
    <row r="12840" spans="1:7" x14ac:dyDescent="0.45">
      <c r="A12840" s="3" t="s">
        <v>7</v>
      </c>
      <c r="B12840" s="3" t="s">
        <v>2261</v>
      </c>
      <c r="C12840" s="6">
        <v>9036364</v>
      </c>
      <c r="D12840" s="3" t="s">
        <v>58</v>
      </c>
      <c r="E12840" s="3">
        <v>2014</v>
      </c>
      <c r="F12840" s="3">
        <v>2013</v>
      </c>
      <c r="G12840" s="3" t="s">
        <v>103</v>
      </c>
    </row>
    <row r="12841" spans="1:7" x14ac:dyDescent="0.45">
      <c r="A12841" s="3" t="s">
        <v>7</v>
      </c>
      <c r="B12841" s="3" t="s">
        <v>2261</v>
      </c>
      <c r="C12841" s="6">
        <v>9704595</v>
      </c>
      <c r="D12841" s="3" t="s">
        <v>59</v>
      </c>
      <c r="E12841" s="3">
        <v>2015</v>
      </c>
      <c r="F12841" s="3">
        <v>2014</v>
      </c>
      <c r="G12841" s="3" t="s">
        <v>103</v>
      </c>
    </row>
    <row r="12842" spans="1:7" x14ac:dyDescent="0.45">
      <c r="A12842" s="3" t="s">
        <v>7</v>
      </c>
      <c r="B12842" s="3" t="s">
        <v>2261</v>
      </c>
      <c r="C12842" s="6">
        <v>9638554</v>
      </c>
      <c r="D12842" s="3" t="s">
        <v>61</v>
      </c>
      <c r="E12842" s="3">
        <v>2016</v>
      </c>
      <c r="F12842" s="3">
        <v>2015</v>
      </c>
      <c r="G12842" s="3" t="s">
        <v>10</v>
      </c>
    </row>
    <row r="12843" spans="1:7" x14ac:dyDescent="0.45">
      <c r="A12843" s="3" t="s">
        <v>7</v>
      </c>
      <c r="B12843" s="3" t="s">
        <v>2261</v>
      </c>
      <c r="C12843" s="6">
        <v>458575</v>
      </c>
      <c r="D12843" s="3" t="s">
        <v>61</v>
      </c>
      <c r="E12843" s="3">
        <v>2016</v>
      </c>
      <c r="F12843" s="3">
        <v>2015</v>
      </c>
      <c r="G12843" s="3" t="s">
        <v>78</v>
      </c>
    </row>
    <row r="12844" spans="1:7" x14ac:dyDescent="0.45">
      <c r="A12844" s="3" t="s">
        <v>7</v>
      </c>
      <c r="B12844" s="3" t="s">
        <v>2261</v>
      </c>
      <c r="C12844" s="6">
        <v>1984005</v>
      </c>
      <c r="D12844" s="3" t="s">
        <v>45</v>
      </c>
      <c r="E12844" s="3">
        <v>2017</v>
      </c>
      <c r="F12844" s="3">
        <v>2016</v>
      </c>
      <c r="G12844" s="3" t="s">
        <v>10</v>
      </c>
    </row>
    <row r="12845" spans="1:7" x14ac:dyDescent="0.45">
      <c r="A12845" s="3" t="s">
        <v>7</v>
      </c>
      <c r="B12845" s="3" t="s">
        <v>2261</v>
      </c>
      <c r="C12845" s="6">
        <v>1551659</v>
      </c>
      <c r="D12845" s="3" t="s">
        <v>45</v>
      </c>
      <c r="E12845" s="3">
        <v>2017</v>
      </c>
      <c r="F12845" s="3">
        <v>2016</v>
      </c>
      <c r="G12845" s="3" t="s">
        <v>78</v>
      </c>
    </row>
    <row r="12846" spans="1:7" x14ac:dyDescent="0.45">
      <c r="A12846" s="3" t="s">
        <v>7</v>
      </c>
      <c r="B12846" s="3" t="s">
        <v>2261</v>
      </c>
      <c r="C12846" s="6">
        <v>1913345</v>
      </c>
      <c r="D12846" s="3" t="s">
        <v>47</v>
      </c>
      <c r="E12846" s="3">
        <v>2018</v>
      </c>
      <c r="F12846" s="3">
        <v>2017</v>
      </c>
      <c r="G12846" s="3" t="s">
        <v>10</v>
      </c>
    </row>
    <row r="12847" spans="1:7" x14ac:dyDescent="0.45">
      <c r="A12847" s="3" t="s">
        <v>7</v>
      </c>
      <c r="B12847" s="3" t="s">
        <v>2262</v>
      </c>
      <c r="C12847" s="6">
        <v>275805</v>
      </c>
      <c r="D12847" s="3" t="s">
        <v>56</v>
      </c>
      <c r="E12847" s="3">
        <v>2013</v>
      </c>
      <c r="F12847" s="3">
        <v>2012</v>
      </c>
      <c r="G12847" s="3" t="s">
        <v>75</v>
      </c>
    </row>
    <row r="12848" spans="1:7" x14ac:dyDescent="0.45">
      <c r="A12848" s="3" t="s">
        <v>7</v>
      </c>
      <c r="B12848" s="3" t="s">
        <v>2262</v>
      </c>
      <c r="C12848" s="6">
        <v>33431</v>
      </c>
      <c r="D12848" s="3" t="s">
        <v>56</v>
      </c>
      <c r="E12848" s="3">
        <v>2013</v>
      </c>
      <c r="F12848" s="3">
        <v>2012</v>
      </c>
      <c r="G12848" s="3" t="s">
        <v>13</v>
      </c>
    </row>
    <row r="12849" spans="1:7" x14ac:dyDescent="0.45">
      <c r="A12849" s="3" t="s">
        <v>7</v>
      </c>
      <c r="B12849" s="3" t="s">
        <v>2262</v>
      </c>
      <c r="C12849" s="6">
        <v>788872</v>
      </c>
      <c r="D12849" s="3" t="s">
        <v>58</v>
      </c>
      <c r="E12849" s="3">
        <v>2014</v>
      </c>
      <c r="F12849" s="3">
        <v>2013</v>
      </c>
      <c r="G12849" s="3" t="s">
        <v>75</v>
      </c>
    </row>
    <row r="12850" spans="1:7" x14ac:dyDescent="0.45">
      <c r="A12850" s="3" t="s">
        <v>7</v>
      </c>
      <c r="B12850" s="3" t="s">
        <v>2262</v>
      </c>
      <c r="C12850" s="6">
        <v>75000</v>
      </c>
      <c r="D12850" s="3" t="s">
        <v>59</v>
      </c>
      <c r="E12850" s="3">
        <v>2015</v>
      </c>
      <c r="F12850" s="3">
        <v>2014</v>
      </c>
      <c r="G12850" s="3" t="s">
        <v>94</v>
      </c>
    </row>
    <row r="12851" spans="1:7" x14ac:dyDescent="0.45">
      <c r="A12851" s="3" t="s">
        <v>7</v>
      </c>
      <c r="B12851" s="3" t="s">
        <v>2263</v>
      </c>
      <c r="C12851" s="6">
        <v>1035960</v>
      </c>
      <c r="D12851" s="3" t="s">
        <v>77</v>
      </c>
      <c r="E12851" s="3">
        <v>2011</v>
      </c>
      <c r="F12851" s="3">
        <v>2010</v>
      </c>
      <c r="G12851" s="3" t="s">
        <v>68</v>
      </c>
    </row>
    <row r="12852" spans="1:7" x14ac:dyDescent="0.45">
      <c r="A12852" s="3" t="s">
        <v>7</v>
      </c>
      <c r="B12852" s="3" t="s">
        <v>2263</v>
      </c>
      <c r="C12852" s="6">
        <v>1113600</v>
      </c>
      <c r="D12852" s="3" t="s">
        <v>79</v>
      </c>
      <c r="E12852" s="3">
        <v>2012</v>
      </c>
      <c r="F12852" s="3">
        <v>2011</v>
      </c>
      <c r="G12852" s="3" t="s">
        <v>101</v>
      </c>
    </row>
    <row r="12853" spans="1:7" x14ac:dyDescent="0.45">
      <c r="A12853" s="3" t="s">
        <v>7</v>
      </c>
      <c r="B12853" s="3" t="s">
        <v>2263</v>
      </c>
      <c r="C12853" s="6">
        <v>1191240</v>
      </c>
      <c r="D12853" s="3" t="s">
        <v>56</v>
      </c>
      <c r="E12853" s="3">
        <v>2013</v>
      </c>
      <c r="F12853" s="3">
        <v>2012</v>
      </c>
      <c r="G12853" s="3" t="s">
        <v>101</v>
      </c>
    </row>
    <row r="12854" spans="1:7" x14ac:dyDescent="0.45">
      <c r="A12854" s="3" t="s">
        <v>7</v>
      </c>
      <c r="B12854" s="3" t="s">
        <v>2263</v>
      </c>
      <c r="C12854" s="6">
        <v>2150188</v>
      </c>
      <c r="D12854" s="3" t="s">
        <v>58</v>
      </c>
      <c r="E12854" s="3">
        <v>2014</v>
      </c>
      <c r="F12854" s="3">
        <v>2013</v>
      </c>
      <c r="G12854" s="3" t="s">
        <v>16</v>
      </c>
    </row>
    <row r="12855" spans="1:7" x14ac:dyDescent="0.45">
      <c r="A12855" s="3" t="s">
        <v>7</v>
      </c>
      <c r="B12855" s="3" t="s">
        <v>2263</v>
      </c>
      <c r="C12855" s="6">
        <v>6400000</v>
      </c>
      <c r="D12855" s="3" t="s">
        <v>59</v>
      </c>
      <c r="E12855" s="3">
        <v>2015</v>
      </c>
      <c r="F12855" s="3">
        <v>2014</v>
      </c>
      <c r="G12855" s="3" t="s">
        <v>57</v>
      </c>
    </row>
    <row r="12856" spans="1:7" x14ac:dyDescent="0.45">
      <c r="A12856" s="3" t="s">
        <v>7</v>
      </c>
      <c r="B12856" s="3" t="s">
        <v>2263</v>
      </c>
      <c r="C12856" s="6">
        <v>6600000</v>
      </c>
      <c r="D12856" s="3" t="s">
        <v>61</v>
      </c>
      <c r="E12856" s="3">
        <v>2016</v>
      </c>
      <c r="F12856" s="3">
        <v>2015</v>
      </c>
      <c r="G12856" s="3" t="s">
        <v>105</v>
      </c>
    </row>
    <row r="12857" spans="1:7" x14ac:dyDescent="0.45">
      <c r="A12857" s="3" t="s">
        <v>7</v>
      </c>
      <c r="B12857" s="3" t="s">
        <v>2263</v>
      </c>
      <c r="C12857" s="6">
        <v>4347826</v>
      </c>
      <c r="D12857" s="3" t="s">
        <v>45</v>
      </c>
      <c r="E12857" s="3">
        <v>2017</v>
      </c>
      <c r="F12857" s="3">
        <v>2016</v>
      </c>
      <c r="G12857" s="3" t="s">
        <v>62</v>
      </c>
    </row>
    <row r="12858" spans="1:7" x14ac:dyDescent="0.45">
      <c r="A12858" s="3" t="s">
        <v>7</v>
      </c>
      <c r="B12858" s="3" t="s">
        <v>2264</v>
      </c>
      <c r="C12858" s="6">
        <v>534000</v>
      </c>
      <c r="D12858" s="3" t="s">
        <v>25</v>
      </c>
      <c r="E12858" s="3">
        <v>1996</v>
      </c>
      <c r="F12858" s="3">
        <v>1995</v>
      </c>
      <c r="G12858" s="3" t="s">
        <v>53</v>
      </c>
    </row>
    <row r="12859" spans="1:7" x14ac:dyDescent="0.45">
      <c r="A12859" s="3" t="s">
        <v>7</v>
      </c>
      <c r="B12859" s="3" t="s">
        <v>2264</v>
      </c>
      <c r="C12859" s="6">
        <v>614000</v>
      </c>
      <c r="D12859" s="3" t="s">
        <v>26</v>
      </c>
      <c r="E12859" s="3">
        <v>1997</v>
      </c>
      <c r="F12859" s="3">
        <v>1996</v>
      </c>
      <c r="G12859" s="3" t="s">
        <v>53</v>
      </c>
    </row>
    <row r="12860" spans="1:7" x14ac:dyDescent="0.45">
      <c r="A12860" s="3" t="s">
        <v>7</v>
      </c>
      <c r="B12860" s="3" t="s">
        <v>2264</v>
      </c>
      <c r="C12860" s="6">
        <v>693840</v>
      </c>
      <c r="D12860" s="3" t="s">
        <v>27</v>
      </c>
      <c r="E12860" s="3">
        <v>1998</v>
      </c>
      <c r="F12860" s="3">
        <v>1997</v>
      </c>
      <c r="G12860" s="3" t="s">
        <v>78</v>
      </c>
    </row>
    <row r="12861" spans="1:7" x14ac:dyDescent="0.45">
      <c r="A12861" s="3" t="s">
        <v>7</v>
      </c>
      <c r="B12861" s="3" t="s">
        <v>2264</v>
      </c>
      <c r="C12861" s="6">
        <v>450000</v>
      </c>
      <c r="D12861" s="3" t="s">
        <v>31</v>
      </c>
      <c r="E12861" s="3">
        <v>1999</v>
      </c>
      <c r="F12861" s="3">
        <v>1998</v>
      </c>
      <c r="G12861" s="3" t="s">
        <v>66</v>
      </c>
    </row>
    <row r="12862" spans="1:7" x14ac:dyDescent="0.45">
      <c r="A12862" s="3" t="s">
        <v>7</v>
      </c>
      <c r="B12862" s="3" t="s">
        <v>2265</v>
      </c>
      <c r="C12862" s="6">
        <v>601320</v>
      </c>
      <c r="D12862" s="3" t="s">
        <v>27</v>
      </c>
      <c r="E12862" s="3">
        <v>1998</v>
      </c>
      <c r="F12862" s="3">
        <v>1997</v>
      </c>
      <c r="G12862" s="3" t="s">
        <v>118</v>
      </c>
    </row>
    <row r="12863" spans="1:7" x14ac:dyDescent="0.45">
      <c r="A12863" s="3" t="s">
        <v>7</v>
      </c>
      <c r="B12863" s="3" t="s">
        <v>2265</v>
      </c>
      <c r="C12863" s="6">
        <v>691560</v>
      </c>
      <c r="D12863" s="3" t="s">
        <v>31</v>
      </c>
      <c r="E12863" s="3">
        <v>1999</v>
      </c>
      <c r="F12863" s="3">
        <v>1998</v>
      </c>
      <c r="G12863" s="3" t="s">
        <v>118</v>
      </c>
    </row>
    <row r="12864" spans="1:7" x14ac:dyDescent="0.45">
      <c r="A12864" s="3" t="s">
        <v>7</v>
      </c>
      <c r="B12864" s="3" t="s">
        <v>2265</v>
      </c>
      <c r="C12864" s="6">
        <v>781800</v>
      </c>
      <c r="D12864" s="3" t="s">
        <v>32</v>
      </c>
      <c r="E12864" s="3">
        <v>2000</v>
      </c>
      <c r="F12864" s="3">
        <v>1999</v>
      </c>
      <c r="G12864" s="3" t="s">
        <v>118</v>
      </c>
    </row>
    <row r="12865" spans="1:7" x14ac:dyDescent="0.45">
      <c r="A12865" s="3" t="s">
        <v>7</v>
      </c>
      <c r="B12865" s="3" t="s">
        <v>2265</v>
      </c>
      <c r="C12865" s="6">
        <v>1500000</v>
      </c>
      <c r="D12865" s="3" t="s">
        <v>28</v>
      </c>
      <c r="E12865" s="3">
        <v>2001</v>
      </c>
      <c r="F12865" s="3">
        <v>2000</v>
      </c>
      <c r="G12865" s="3" t="s">
        <v>118</v>
      </c>
    </row>
    <row r="12866" spans="1:7" x14ac:dyDescent="0.45">
      <c r="A12866" s="3" t="s">
        <v>7</v>
      </c>
      <c r="B12866" s="3" t="s">
        <v>2265</v>
      </c>
      <c r="C12866" s="6">
        <v>590850</v>
      </c>
      <c r="D12866" s="3" t="s">
        <v>33</v>
      </c>
      <c r="E12866" s="3">
        <v>2002</v>
      </c>
      <c r="F12866" s="3">
        <v>2001</v>
      </c>
      <c r="G12866" s="3" t="s">
        <v>41</v>
      </c>
    </row>
    <row r="12867" spans="1:7" x14ac:dyDescent="0.45">
      <c r="A12867" s="3" t="s">
        <v>7</v>
      </c>
      <c r="B12867" s="3" t="s">
        <v>2265</v>
      </c>
      <c r="C12867" s="6">
        <v>699935</v>
      </c>
      <c r="D12867" s="3" t="s">
        <v>34</v>
      </c>
      <c r="E12867" s="3">
        <v>2003</v>
      </c>
      <c r="F12867" s="3">
        <v>2002</v>
      </c>
      <c r="G12867" s="3" t="s">
        <v>53</v>
      </c>
    </row>
    <row r="12868" spans="1:7" x14ac:dyDescent="0.45">
      <c r="A12868" s="3" t="s">
        <v>7</v>
      </c>
      <c r="B12868" s="3" t="s">
        <v>2265</v>
      </c>
      <c r="C12868" s="6">
        <v>813679</v>
      </c>
      <c r="D12868" s="3" t="s">
        <v>36</v>
      </c>
      <c r="E12868" s="3">
        <v>2004</v>
      </c>
      <c r="F12868" s="3">
        <v>2003</v>
      </c>
      <c r="G12868" s="3" t="s">
        <v>41</v>
      </c>
    </row>
    <row r="12869" spans="1:7" x14ac:dyDescent="0.45">
      <c r="A12869" s="3" t="s">
        <v>7</v>
      </c>
      <c r="B12869" s="3" t="s">
        <v>2265</v>
      </c>
      <c r="C12869" s="6">
        <v>932546</v>
      </c>
      <c r="D12869" s="3" t="s">
        <v>37</v>
      </c>
      <c r="E12869" s="3">
        <v>2005</v>
      </c>
      <c r="F12869" s="3">
        <v>2004</v>
      </c>
      <c r="G12869" s="3" t="s">
        <v>66</v>
      </c>
    </row>
    <row r="12870" spans="1:7" x14ac:dyDescent="0.45">
      <c r="A12870" s="3" t="s">
        <v>7</v>
      </c>
      <c r="B12870" s="3" t="s">
        <v>2265</v>
      </c>
      <c r="C12870" s="6">
        <v>1094550</v>
      </c>
      <c r="D12870" s="3" t="s">
        <v>38</v>
      </c>
      <c r="E12870" s="3">
        <v>2006</v>
      </c>
      <c r="F12870" s="3">
        <v>2005</v>
      </c>
      <c r="G12870" s="3" t="s">
        <v>66</v>
      </c>
    </row>
    <row r="12871" spans="1:7" x14ac:dyDescent="0.45">
      <c r="A12871" s="3" t="s">
        <v>7</v>
      </c>
      <c r="B12871" s="3" t="s">
        <v>2265</v>
      </c>
      <c r="C12871" s="6">
        <v>1071225</v>
      </c>
      <c r="D12871" s="3" t="s">
        <v>39</v>
      </c>
      <c r="E12871" s="3">
        <v>2007</v>
      </c>
      <c r="F12871" s="3">
        <v>2006</v>
      </c>
      <c r="G12871" s="3" t="s">
        <v>86</v>
      </c>
    </row>
    <row r="12872" spans="1:7" x14ac:dyDescent="0.45">
      <c r="A12872" s="3" t="s">
        <v>7</v>
      </c>
      <c r="B12872" s="3" t="s">
        <v>2265</v>
      </c>
      <c r="C12872" s="6">
        <v>1219950</v>
      </c>
      <c r="D12872" s="3" t="s">
        <v>42</v>
      </c>
      <c r="E12872" s="3">
        <v>2008</v>
      </c>
      <c r="F12872" s="3">
        <v>2007</v>
      </c>
      <c r="G12872" s="3" t="s">
        <v>86</v>
      </c>
    </row>
    <row r="12873" spans="1:7" x14ac:dyDescent="0.45">
      <c r="A12873" s="3" t="s">
        <v>7</v>
      </c>
      <c r="B12873" s="3" t="s">
        <v>2265</v>
      </c>
      <c r="C12873" s="6">
        <v>1262275</v>
      </c>
      <c r="D12873" s="3" t="s">
        <v>50</v>
      </c>
      <c r="E12873" s="3">
        <v>2009</v>
      </c>
      <c r="F12873" s="3">
        <v>2008</v>
      </c>
      <c r="G12873" s="3" t="s">
        <v>86</v>
      </c>
    </row>
    <row r="12874" spans="1:7" x14ac:dyDescent="0.45">
      <c r="A12874" s="3" t="s">
        <v>7</v>
      </c>
      <c r="B12874" s="3" t="s">
        <v>2266</v>
      </c>
      <c r="C12874" s="6">
        <v>1733040</v>
      </c>
      <c r="D12874" s="3" t="s">
        <v>61</v>
      </c>
      <c r="E12874" s="3">
        <v>2016</v>
      </c>
      <c r="F12874" s="3">
        <v>2015</v>
      </c>
      <c r="G12874" s="3" t="s">
        <v>105</v>
      </c>
    </row>
    <row r="12875" spans="1:7" x14ac:dyDescent="0.45">
      <c r="A12875" s="3" t="s">
        <v>7</v>
      </c>
      <c r="B12875" s="3" t="s">
        <v>2266</v>
      </c>
      <c r="C12875" s="6">
        <v>1811040</v>
      </c>
      <c r="D12875" s="3" t="s">
        <v>45</v>
      </c>
      <c r="E12875" s="3">
        <v>2017</v>
      </c>
      <c r="F12875" s="3">
        <v>2016</v>
      </c>
      <c r="G12875" s="3" t="s">
        <v>105</v>
      </c>
    </row>
    <row r="12876" spans="1:7" x14ac:dyDescent="0.45">
      <c r="A12876" s="3" t="s">
        <v>7</v>
      </c>
      <c r="B12876" s="3" t="s">
        <v>2266</v>
      </c>
      <c r="C12876" s="6">
        <v>1889040</v>
      </c>
      <c r="D12876" s="3" t="s">
        <v>47</v>
      </c>
      <c r="E12876" s="3">
        <v>2018</v>
      </c>
      <c r="F12876" s="3">
        <v>2017</v>
      </c>
      <c r="G12876" s="3" t="s">
        <v>89</v>
      </c>
    </row>
    <row r="12877" spans="1:7" x14ac:dyDescent="0.45">
      <c r="A12877" s="3" t="s">
        <v>7</v>
      </c>
      <c r="B12877" s="3" t="s">
        <v>2266</v>
      </c>
      <c r="C12877" s="6">
        <v>166258</v>
      </c>
      <c r="D12877" s="3" t="s">
        <v>47</v>
      </c>
      <c r="E12877" s="3">
        <v>2018</v>
      </c>
      <c r="F12877" s="3">
        <v>2017</v>
      </c>
      <c r="G12877" s="3" t="s">
        <v>53</v>
      </c>
    </row>
    <row r="12878" spans="1:7" x14ac:dyDescent="0.45">
      <c r="A12878" s="3" t="s">
        <v>7</v>
      </c>
      <c r="B12878" s="3" t="s">
        <v>2267</v>
      </c>
      <c r="C12878" s="6">
        <v>825000</v>
      </c>
      <c r="D12878" s="3" t="s">
        <v>9</v>
      </c>
      <c r="E12878" s="3">
        <v>1991</v>
      </c>
      <c r="F12878" s="3">
        <v>1990</v>
      </c>
      <c r="G12878" s="3" t="s">
        <v>51</v>
      </c>
    </row>
    <row r="12879" spans="1:7" x14ac:dyDescent="0.45">
      <c r="A12879" s="3" t="s">
        <v>7</v>
      </c>
      <c r="B12879" s="3" t="s">
        <v>2267</v>
      </c>
      <c r="C12879" s="6">
        <v>1000000</v>
      </c>
      <c r="D12879" s="3" t="s">
        <v>11</v>
      </c>
      <c r="E12879" s="3">
        <v>1992</v>
      </c>
      <c r="F12879" s="3">
        <v>1991</v>
      </c>
      <c r="G12879" s="3" t="s">
        <v>51</v>
      </c>
    </row>
    <row r="12880" spans="1:7" x14ac:dyDescent="0.45">
      <c r="A12880" s="3" t="s">
        <v>7</v>
      </c>
      <c r="B12880" s="3" t="s">
        <v>2267</v>
      </c>
      <c r="C12880" s="6">
        <v>1100000</v>
      </c>
      <c r="D12880" s="3" t="s">
        <v>12</v>
      </c>
      <c r="E12880" s="3">
        <v>1993</v>
      </c>
      <c r="F12880" s="3">
        <v>1992</v>
      </c>
      <c r="G12880" s="3" t="s">
        <v>51</v>
      </c>
    </row>
    <row r="12881" spans="1:7" x14ac:dyDescent="0.45">
      <c r="A12881" s="3" t="s">
        <v>7</v>
      </c>
      <c r="B12881" s="3" t="s">
        <v>2267</v>
      </c>
      <c r="C12881" s="6">
        <v>1225000</v>
      </c>
      <c r="D12881" s="3" t="s">
        <v>14</v>
      </c>
      <c r="E12881" s="3">
        <v>1994</v>
      </c>
      <c r="F12881" s="3">
        <v>1993</v>
      </c>
      <c r="G12881" s="3" t="s">
        <v>51</v>
      </c>
    </row>
    <row r="12882" spans="1:7" x14ac:dyDescent="0.45">
      <c r="A12882" s="3" t="s">
        <v>7</v>
      </c>
      <c r="B12882" s="3" t="s">
        <v>2267</v>
      </c>
      <c r="C12882" s="6">
        <v>2750000</v>
      </c>
      <c r="D12882" s="3" t="s">
        <v>15</v>
      </c>
      <c r="E12882" s="3">
        <v>1995</v>
      </c>
      <c r="F12882" s="3">
        <v>1994</v>
      </c>
      <c r="G12882" s="3" t="s">
        <v>51</v>
      </c>
    </row>
    <row r="12883" spans="1:7" x14ac:dyDescent="0.45">
      <c r="A12883" s="3" t="s">
        <v>7</v>
      </c>
      <c r="B12883" s="3" t="s">
        <v>2267</v>
      </c>
      <c r="C12883" s="6">
        <v>3000000</v>
      </c>
      <c r="D12883" s="3" t="s">
        <v>25</v>
      </c>
      <c r="E12883" s="3">
        <v>1996</v>
      </c>
      <c r="F12883" s="3">
        <v>1995</v>
      </c>
      <c r="G12883" s="3" t="s">
        <v>51</v>
      </c>
    </row>
    <row r="12884" spans="1:7" x14ac:dyDescent="0.45">
      <c r="A12884" s="3" t="s">
        <v>7</v>
      </c>
      <c r="B12884" s="3" t="s">
        <v>2267</v>
      </c>
      <c r="C12884" s="6">
        <v>3100000</v>
      </c>
      <c r="D12884" s="3" t="s">
        <v>26</v>
      </c>
      <c r="E12884" s="3">
        <v>1997</v>
      </c>
      <c r="F12884" s="3">
        <v>1996</v>
      </c>
      <c r="G12884" s="3" t="s">
        <v>51</v>
      </c>
    </row>
    <row r="12885" spans="1:7" x14ac:dyDescent="0.45">
      <c r="A12885" s="3" t="s">
        <v>7</v>
      </c>
      <c r="B12885" s="3" t="s">
        <v>2267</v>
      </c>
      <c r="C12885" s="6">
        <v>3350000</v>
      </c>
      <c r="D12885" s="3" t="s">
        <v>27</v>
      </c>
      <c r="E12885" s="3">
        <v>1998</v>
      </c>
      <c r="F12885" s="3">
        <v>1997</v>
      </c>
      <c r="G12885" s="3" t="s">
        <v>51</v>
      </c>
    </row>
    <row r="12886" spans="1:7" x14ac:dyDescent="0.45">
      <c r="A12886" s="3" t="s">
        <v>7</v>
      </c>
      <c r="B12886" s="3" t="s">
        <v>2267</v>
      </c>
      <c r="C12886" s="6">
        <v>3830000</v>
      </c>
      <c r="D12886" s="3" t="s">
        <v>31</v>
      </c>
      <c r="E12886" s="3">
        <v>1999</v>
      </c>
      <c r="F12886" s="3">
        <v>1998</v>
      </c>
      <c r="G12886" s="3" t="s">
        <v>49</v>
      </c>
    </row>
    <row r="12887" spans="1:7" x14ac:dyDescent="0.45">
      <c r="A12887" s="3" t="s">
        <v>7</v>
      </c>
      <c r="B12887" s="3" t="s">
        <v>2267</v>
      </c>
      <c r="C12887" s="6">
        <v>4180000</v>
      </c>
      <c r="D12887" s="3" t="s">
        <v>32</v>
      </c>
      <c r="E12887" s="3">
        <v>2000</v>
      </c>
      <c r="F12887" s="3">
        <v>1999</v>
      </c>
      <c r="G12887" s="3" t="s">
        <v>49</v>
      </c>
    </row>
    <row r="12888" spans="1:7" x14ac:dyDescent="0.45">
      <c r="A12888" s="3" t="s">
        <v>7</v>
      </c>
      <c r="B12888" s="3" t="s">
        <v>2267</v>
      </c>
      <c r="C12888" s="6">
        <v>4812025</v>
      </c>
      <c r="D12888" s="3" t="s">
        <v>28</v>
      </c>
      <c r="E12888" s="3">
        <v>2001</v>
      </c>
      <c r="F12888" s="3">
        <v>2000</v>
      </c>
      <c r="G12888" s="3" t="s">
        <v>35</v>
      </c>
    </row>
    <row r="12889" spans="1:7" x14ac:dyDescent="0.45">
      <c r="A12889" s="3" t="s">
        <v>7</v>
      </c>
      <c r="B12889" s="3" t="s">
        <v>2267</v>
      </c>
      <c r="C12889" s="6">
        <v>5222025</v>
      </c>
      <c r="D12889" s="3" t="s">
        <v>33</v>
      </c>
      <c r="E12889" s="3">
        <v>2002</v>
      </c>
      <c r="F12889" s="3">
        <v>2001</v>
      </c>
      <c r="G12889" s="3" t="s">
        <v>100</v>
      </c>
    </row>
    <row r="12890" spans="1:7" x14ac:dyDescent="0.45">
      <c r="A12890" s="3" t="s">
        <v>7</v>
      </c>
      <c r="B12890" s="3" t="s">
        <v>2267</v>
      </c>
      <c r="C12890" s="6">
        <v>5364964</v>
      </c>
      <c r="D12890" s="3" t="s">
        <v>34</v>
      </c>
      <c r="E12890" s="3">
        <v>2003</v>
      </c>
      <c r="F12890" s="3">
        <v>2002</v>
      </c>
      <c r="G12890" s="3" t="s">
        <v>100</v>
      </c>
    </row>
    <row r="12891" spans="1:7" x14ac:dyDescent="0.45">
      <c r="A12891" s="3" t="s">
        <v>7</v>
      </c>
      <c r="B12891" s="3" t="s">
        <v>2268</v>
      </c>
      <c r="C12891" s="6">
        <v>100000</v>
      </c>
      <c r="D12891" s="3" t="s">
        <v>18</v>
      </c>
      <c r="E12891" s="3">
        <v>1985</v>
      </c>
      <c r="F12891" s="3">
        <v>1984</v>
      </c>
      <c r="G12891" s="3" t="s">
        <v>392</v>
      </c>
    </row>
    <row r="12892" spans="1:7" x14ac:dyDescent="0.45">
      <c r="A12892" s="3" t="s">
        <v>7</v>
      </c>
      <c r="B12892" s="3" t="s">
        <v>2268</v>
      </c>
      <c r="C12892" s="6">
        <v>185000</v>
      </c>
      <c r="D12892" s="3" t="s">
        <v>20</v>
      </c>
      <c r="E12892" s="3">
        <v>1986</v>
      </c>
      <c r="F12892" s="3">
        <v>1985</v>
      </c>
      <c r="G12892" s="3" t="s">
        <v>78</v>
      </c>
    </row>
    <row r="12893" spans="1:7" x14ac:dyDescent="0.45">
      <c r="A12893" s="3" t="s">
        <v>7</v>
      </c>
      <c r="B12893" s="3" t="s">
        <v>2269</v>
      </c>
      <c r="C12893" s="6">
        <v>3065040</v>
      </c>
      <c r="D12893" s="3" t="s">
        <v>79</v>
      </c>
      <c r="E12893" s="3">
        <v>2012</v>
      </c>
      <c r="F12893" s="3">
        <v>2011</v>
      </c>
      <c r="G12893" s="3" t="s">
        <v>100</v>
      </c>
    </row>
    <row r="12894" spans="1:7" x14ac:dyDescent="0.45">
      <c r="A12894" s="3" t="s">
        <v>7</v>
      </c>
      <c r="B12894" s="3" t="s">
        <v>2269</v>
      </c>
      <c r="C12894" s="6">
        <v>3294960</v>
      </c>
      <c r="D12894" s="3" t="s">
        <v>56</v>
      </c>
      <c r="E12894" s="3">
        <v>2013</v>
      </c>
      <c r="F12894" s="3">
        <v>2012</v>
      </c>
      <c r="G12894" s="3" t="s">
        <v>100</v>
      </c>
    </row>
    <row r="12895" spans="1:7" x14ac:dyDescent="0.45">
      <c r="A12895" s="3" t="s">
        <v>7</v>
      </c>
      <c r="B12895" s="3" t="s">
        <v>2269</v>
      </c>
      <c r="C12895" s="6">
        <v>3340920</v>
      </c>
      <c r="D12895" s="3" t="s">
        <v>58</v>
      </c>
      <c r="E12895" s="3">
        <v>2014</v>
      </c>
      <c r="F12895" s="3">
        <v>2013</v>
      </c>
      <c r="G12895" s="3" t="s">
        <v>100</v>
      </c>
    </row>
    <row r="12896" spans="1:7" x14ac:dyDescent="0.45">
      <c r="A12896" s="3" t="s">
        <v>7</v>
      </c>
      <c r="B12896" s="3" t="s">
        <v>2270</v>
      </c>
      <c r="C12896" s="6">
        <v>275000</v>
      </c>
      <c r="D12896" s="3" t="s">
        <v>12</v>
      </c>
      <c r="E12896" s="3">
        <v>1993</v>
      </c>
      <c r="F12896" s="3">
        <v>1992</v>
      </c>
      <c r="G12896" s="3" t="s">
        <v>83</v>
      </c>
    </row>
    <row r="12897" spans="1:7" x14ac:dyDescent="0.45">
      <c r="A12897" s="3" t="s">
        <v>7</v>
      </c>
      <c r="B12897" s="3" t="s">
        <v>2270</v>
      </c>
      <c r="C12897" s="6">
        <v>300000</v>
      </c>
      <c r="D12897" s="3" t="s">
        <v>14</v>
      </c>
      <c r="E12897" s="3">
        <v>1994</v>
      </c>
      <c r="F12897" s="3">
        <v>1993</v>
      </c>
      <c r="G12897" s="3" t="s">
        <v>83</v>
      </c>
    </row>
    <row r="12898" spans="1:7" x14ac:dyDescent="0.45">
      <c r="A12898" s="3" t="s">
        <v>7</v>
      </c>
      <c r="B12898" s="3" t="s">
        <v>2271</v>
      </c>
      <c r="C12898" s="6">
        <v>2360880</v>
      </c>
      <c r="D12898" s="3" t="s">
        <v>38</v>
      </c>
      <c r="E12898" s="3">
        <v>2006</v>
      </c>
      <c r="F12898" s="3">
        <v>2005</v>
      </c>
      <c r="G12898" s="3" t="s">
        <v>57</v>
      </c>
    </row>
    <row r="12899" spans="1:7" x14ac:dyDescent="0.45">
      <c r="A12899" s="3" t="s">
        <v>7</v>
      </c>
      <c r="B12899" s="3" t="s">
        <v>2271</v>
      </c>
      <c r="C12899" s="6">
        <v>2537880</v>
      </c>
      <c r="D12899" s="3" t="s">
        <v>39</v>
      </c>
      <c r="E12899" s="3">
        <v>2007</v>
      </c>
      <c r="F12899" s="3">
        <v>2006</v>
      </c>
      <c r="G12899" s="3" t="s">
        <v>105</v>
      </c>
    </row>
    <row r="12900" spans="1:7" x14ac:dyDescent="0.45">
      <c r="A12900" s="3" t="s">
        <v>7</v>
      </c>
      <c r="B12900" s="3" t="s">
        <v>2271</v>
      </c>
      <c r="C12900" s="6">
        <v>2715000</v>
      </c>
      <c r="D12900" s="3" t="s">
        <v>42</v>
      </c>
      <c r="E12900" s="3">
        <v>2008</v>
      </c>
      <c r="F12900" s="3">
        <v>2007</v>
      </c>
      <c r="G12900" s="3" t="s">
        <v>105</v>
      </c>
    </row>
    <row r="12901" spans="1:7" x14ac:dyDescent="0.45">
      <c r="A12901" s="3" t="s">
        <v>7</v>
      </c>
      <c r="B12901" s="3" t="s">
        <v>2271</v>
      </c>
      <c r="C12901" s="6">
        <v>3448050</v>
      </c>
      <c r="D12901" s="3" t="s">
        <v>50</v>
      </c>
      <c r="E12901" s="3">
        <v>2009</v>
      </c>
      <c r="F12901" s="3">
        <v>2008</v>
      </c>
      <c r="G12901" s="3" t="s">
        <v>105</v>
      </c>
    </row>
    <row r="12902" spans="1:7" x14ac:dyDescent="0.45">
      <c r="A12902" s="3" t="s">
        <v>7</v>
      </c>
      <c r="B12902" s="3" t="s">
        <v>2271</v>
      </c>
      <c r="C12902" s="6">
        <v>6500000</v>
      </c>
      <c r="D12902" s="3" t="s">
        <v>43</v>
      </c>
      <c r="E12902" s="3">
        <v>2010</v>
      </c>
      <c r="F12902" s="3">
        <v>2009</v>
      </c>
      <c r="G12902" s="3" t="s">
        <v>49</v>
      </c>
    </row>
    <row r="12903" spans="1:7" x14ac:dyDescent="0.45">
      <c r="A12903" s="3" t="s">
        <v>7</v>
      </c>
      <c r="B12903" s="3" t="s">
        <v>2271</v>
      </c>
      <c r="C12903" s="6">
        <v>7020000</v>
      </c>
      <c r="D12903" s="3" t="s">
        <v>77</v>
      </c>
      <c r="E12903" s="3">
        <v>2011</v>
      </c>
      <c r="F12903" s="3">
        <v>2010</v>
      </c>
      <c r="G12903" s="3" t="s">
        <v>49</v>
      </c>
    </row>
    <row r="12904" spans="1:7" x14ac:dyDescent="0.45">
      <c r="A12904" s="3" t="s">
        <v>7</v>
      </c>
      <c r="B12904" s="3" t="s">
        <v>2271</v>
      </c>
      <c r="C12904" s="6">
        <v>7540000</v>
      </c>
      <c r="D12904" s="3" t="s">
        <v>79</v>
      </c>
      <c r="E12904" s="3">
        <v>2012</v>
      </c>
      <c r="F12904" s="3">
        <v>2011</v>
      </c>
      <c r="G12904" s="3" t="s">
        <v>49</v>
      </c>
    </row>
    <row r="12905" spans="1:7" x14ac:dyDescent="0.45">
      <c r="A12905" s="3" t="s">
        <v>7</v>
      </c>
      <c r="B12905" s="3" t="s">
        <v>2271</v>
      </c>
      <c r="C12905" s="6">
        <v>8060000</v>
      </c>
      <c r="D12905" s="3" t="s">
        <v>56</v>
      </c>
      <c r="E12905" s="3">
        <v>2013</v>
      </c>
      <c r="F12905" s="3">
        <v>2012</v>
      </c>
      <c r="G12905" s="3" t="s">
        <v>49</v>
      </c>
    </row>
    <row r="12906" spans="1:7" x14ac:dyDescent="0.45">
      <c r="A12906" s="3" t="s">
        <v>7</v>
      </c>
      <c r="B12906" s="3" t="s">
        <v>2271</v>
      </c>
      <c r="C12906" s="6">
        <v>8580000</v>
      </c>
      <c r="D12906" s="3" t="s">
        <v>58</v>
      </c>
      <c r="E12906" s="3">
        <v>2014</v>
      </c>
      <c r="F12906" s="3">
        <v>2013</v>
      </c>
      <c r="G12906" s="3" t="s">
        <v>49</v>
      </c>
    </row>
    <row r="12907" spans="1:7" x14ac:dyDescent="0.45">
      <c r="A12907" s="3" t="s">
        <v>7</v>
      </c>
      <c r="B12907" s="3" t="s">
        <v>2271</v>
      </c>
      <c r="C12907" s="6">
        <v>1316809</v>
      </c>
      <c r="D12907" s="3" t="s">
        <v>59</v>
      </c>
      <c r="E12907" s="3">
        <v>2015</v>
      </c>
      <c r="F12907" s="3">
        <v>2014</v>
      </c>
      <c r="G12907" s="3" t="s">
        <v>35</v>
      </c>
    </row>
    <row r="12908" spans="1:7" x14ac:dyDescent="0.45">
      <c r="A12908" s="3" t="s">
        <v>7</v>
      </c>
      <c r="B12908" s="3" t="s">
        <v>2271</v>
      </c>
      <c r="C12908" s="6">
        <v>1499187</v>
      </c>
      <c r="D12908" s="3" t="s">
        <v>61</v>
      </c>
      <c r="E12908" s="3">
        <v>2016</v>
      </c>
      <c r="F12908" s="3">
        <v>2015</v>
      </c>
      <c r="G12908" s="3" t="s">
        <v>35</v>
      </c>
    </row>
    <row r="12909" spans="1:7" x14ac:dyDescent="0.45">
      <c r="A12909" s="3" t="s">
        <v>7</v>
      </c>
      <c r="B12909" s="3" t="s">
        <v>2272</v>
      </c>
      <c r="C12909" s="6">
        <v>250000</v>
      </c>
      <c r="D12909" s="3" t="s">
        <v>18</v>
      </c>
      <c r="E12909" s="3">
        <v>1985</v>
      </c>
      <c r="F12909" s="3">
        <v>1984</v>
      </c>
      <c r="G12909" s="3" t="s">
        <v>35</v>
      </c>
    </row>
    <row r="12910" spans="1:7" x14ac:dyDescent="0.45">
      <c r="A12910" s="3" t="s">
        <v>7</v>
      </c>
      <c r="B12910" s="3" t="s">
        <v>2272</v>
      </c>
      <c r="C12910" s="6">
        <v>275000</v>
      </c>
      <c r="D12910" s="3" t="s">
        <v>20</v>
      </c>
      <c r="E12910" s="3">
        <v>1986</v>
      </c>
      <c r="F12910" s="3">
        <v>1985</v>
      </c>
      <c r="G12910" s="3" t="s">
        <v>35</v>
      </c>
    </row>
    <row r="12911" spans="1:7" x14ac:dyDescent="0.45">
      <c r="A12911" s="3" t="s">
        <v>7</v>
      </c>
      <c r="B12911" s="3" t="s">
        <v>2272</v>
      </c>
      <c r="C12911" s="6">
        <v>415625</v>
      </c>
      <c r="D12911" s="3" t="s">
        <v>21</v>
      </c>
      <c r="E12911" s="3">
        <v>1988</v>
      </c>
      <c r="F12911" s="3">
        <v>1987</v>
      </c>
      <c r="G12911" s="3" t="s">
        <v>24</v>
      </c>
    </row>
    <row r="12912" spans="1:7" x14ac:dyDescent="0.45">
      <c r="A12912" s="3" t="s">
        <v>7</v>
      </c>
      <c r="B12912" s="3" t="s">
        <v>2272</v>
      </c>
      <c r="C12912" s="6">
        <v>415600</v>
      </c>
      <c r="D12912" s="3" t="s">
        <v>22</v>
      </c>
      <c r="E12912" s="3">
        <v>1989</v>
      </c>
      <c r="F12912" s="3">
        <v>1988</v>
      </c>
      <c r="G12912" s="3" t="s">
        <v>24</v>
      </c>
    </row>
    <row r="12913" spans="1:7" x14ac:dyDescent="0.45">
      <c r="A12913" s="3" t="s">
        <v>7</v>
      </c>
      <c r="B12913" s="3" t="s">
        <v>2273</v>
      </c>
      <c r="C12913" s="6">
        <v>87500</v>
      </c>
      <c r="D12913" s="3" t="s">
        <v>20</v>
      </c>
      <c r="E12913" s="3">
        <v>1986</v>
      </c>
      <c r="F12913" s="3">
        <v>1985</v>
      </c>
      <c r="G12913" s="3" t="s">
        <v>13</v>
      </c>
    </row>
    <row r="12914" spans="1:7" x14ac:dyDescent="0.45">
      <c r="A12914" s="3" t="s">
        <v>7</v>
      </c>
      <c r="B12914" s="3" t="s">
        <v>2273</v>
      </c>
      <c r="C12914" s="6">
        <v>392500</v>
      </c>
      <c r="D12914" s="3" t="s">
        <v>21</v>
      </c>
      <c r="E12914" s="3">
        <v>1988</v>
      </c>
      <c r="F12914" s="3">
        <v>1987</v>
      </c>
      <c r="G12914" s="3" t="s">
        <v>106</v>
      </c>
    </row>
    <row r="12915" spans="1:7" x14ac:dyDescent="0.45">
      <c r="A12915" s="3" t="s">
        <v>7</v>
      </c>
      <c r="B12915" s="3" t="s">
        <v>2273</v>
      </c>
      <c r="C12915" s="6">
        <v>375000</v>
      </c>
      <c r="D12915" s="3" t="s">
        <v>22</v>
      </c>
      <c r="E12915" s="3">
        <v>1989</v>
      </c>
      <c r="F12915" s="3">
        <v>1988</v>
      </c>
      <c r="G12915" s="3" t="s">
        <v>106</v>
      </c>
    </row>
    <row r="12916" spans="1:7" x14ac:dyDescent="0.45">
      <c r="A12916" s="3" t="s">
        <v>7</v>
      </c>
      <c r="B12916" s="3" t="s">
        <v>2273</v>
      </c>
      <c r="C12916" s="6">
        <v>980000</v>
      </c>
      <c r="D12916" s="3" t="s">
        <v>9</v>
      </c>
      <c r="E12916" s="3">
        <v>1991</v>
      </c>
      <c r="F12916" s="3">
        <v>1990</v>
      </c>
      <c r="G12916" s="3" t="s">
        <v>53</v>
      </c>
    </row>
    <row r="12917" spans="1:7" x14ac:dyDescent="0.45">
      <c r="A12917" s="3" t="s">
        <v>7</v>
      </c>
      <c r="B12917" s="3" t="s">
        <v>2273</v>
      </c>
      <c r="C12917" s="6">
        <v>1260000</v>
      </c>
      <c r="D12917" s="3" t="s">
        <v>11</v>
      </c>
      <c r="E12917" s="3">
        <v>1992</v>
      </c>
      <c r="F12917" s="3">
        <v>1991</v>
      </c>
      <c r="G12917" s="3" t="s">
        <v>53</v>
      </c>
    </row>
    <row r="12918" spans="1:7" x14ac:dyDescent="0.45">
      <c r="A12918" s="3" t="s">
        <v>7</v>
      </c>
      <c r="B12918" s="3" t="s">
        <v>2273</v>
      </c>
      <c r="C12918" s="6">
        <v>1510000</v>
      </c>
      <c r="D12918" s="3" t="s">
        <v>12</v>
      </c>
      <c r="E12918" s="3">
        <v>1993</v>
      </c>
      <c r="F12918" s="3">
        <v>1992</v>
      </c>
      <c r="G12918" s="3" t="s">
        <v>105</v>
      </c>
    </row>
    <row r="12919" spans="1:7" x14ac:dyDescent="0.45">
      <c r="A12919" s="3" t="s">
        <v>7</v>
      </c>
      <c r="B12919" s="3" t="s">
        <v>2274</v>
      </c>
      <c r="C12919" s="6">
        <v>412718</v>
      </c>
      <c r="D12919" s="3" t="s">
        <v>39</v>
      </c>
      <c r="E12919" s="3">
        <v>2007</v>
      </c>
      <c r="F12919" s="3">
        <v>2006</v>
      </c>
      <c r="G12919" s="3" t="s">
        <v>126</v>
      </c>
    </row>
    <row r="12920" spans="1:7" x14ac:dyDescent="0.45">
      <c r="A12920" s="3" t="s">
        <v>7</v>
      </c>
      <c r="B12920" s="3" t="s">
        <v>2274</v>
      </c>
      <c r="C12920" s="6">
        <v>687456</v>
      </c>
      <c r="D12920" s="3" t="s">
        <v>42</v>
      </c>
      <c r="E12920" s="3">
        <v>2008</v>
      </c>
      <c r="F12920" s="3">
        <v>2007</v>
      </c>
      <c r="G12920" s="3" t="s">
        <v>68</v>
      </c>
    </row>
    <row r="12921" spans="1:7" x14ac:dyDescent="0.45">
      <c r="A12921" s="3" t="s">
        <v>7</v>
      </c>
      <c r="B12921" s="3" t="s">
        <v>2275</v>
      </c>
      <c r="C12921" s="6">
        <v>150000</v>
      </c>
      <c r="D12921" s="3" t="s">
        <v>15</v>
      </c>
      <c r="E12921" s="3">
        <v>1995</v>
      </c>
      <c r="F12921" s="3">
        <v>1994</v>
      </c>
      <c r="G12921" s="3" t="s">
        <v>41</v>
      </c>
    </row>
    <row r="12922" spans="1:7" x14ac:dyDescent="0.45">
      <c r="A12922" s="3" t="s">
        <v>7</v>
      </c>
      <c r="B12922" s="3" t="s">
        <v>2275</v>
      </c>
      <c r="C12922" s="6">
        <v>485000</v>
      </c>
      <c r="D12922" s="3" t="s">
        <v>32</v>
      </c>
      <c r="E12922" s="3">
        <v>2000</v>
      </c>
      <c r="F12922" s="3">
        <v>1999</v>
      </c>
      <c r="G12922" s="3" t="s">
        <v>115</v>
      </c>
    </row>
    <row r="12923" spans="1:7" x14ac:dyDescent="0.45">
      <c r="A12923" s="3" t="s">
        <v>7</v>
      </c>
      <c r="B12923" s="3" t="s">
        <v>2276</v>
      </c>
      <c r="C12923" s="6">
        <v>100000</v>
      </c>
      <c r="D12923" s="3" t="s">
        <v>22</v>
      </c>
      <c r="E12923" s="3">
        <v>1989</v>
      </c>
      <c r="F12923" s="3">
        <v>1988</v>
      </c>
      <c r="G12923" s="3" t="s">
        <v>103</v>
      </c>
    </row>
    <row r="12924" spans="1:7" x14ac:dyDescent="0.45">
      <c r="A12924" s="3" t="s">
        <v>7</v>
      </c>
      <c r="B12924" s="3" t="s">
        <v>2277</v>
      </c>
      <c r="C12924" s="6">
        <v>650000</v>
      </c>
      <c r="D12924" s="3" t="s">
        <v>9</v>
      </c>
      <c r="E12924" s="3">
        <v>1991</v>
      </c>
      <c r="F12924" s="3">
        <v>1990</v>
      </c>
      <c r="G12924" s="3" t="s">
        <v>41</v>
      </c>
    </row>
    <row r="12925" spans="1:7" x14ac:dyDescent="0.45">
      <c r="A12925" s="3" t="s">
        <v>7</v>
      </c>
      <c r="B12925" s="3" t="s">
        <v>2277</v>
      </c>
      <c r="C12925" s="6">
        <v>675000</v>
      </c>
      <c r="D12925" s="3" t="s">
        <v>11</v>
      </c>
      <c r="E12925" s="3">
        <v>1992</v>
      </c>
      <c r="F12925" s="3">
        <v>1991</v>
      </c>
      <c r="G12925" s="3" t="s">
        <v>41</v>
      </c>
    </row>
    <row r="12926" spans="1:7" x14ac:dyDescent="0.45">
      <c r="A12926" s="3" t="s">
        <v>7</v>
      </c>
      <c r="B12926" s="3" t="s">
        <v>2278</v>
      </c>
      <c r="C12926" s="6">
        <v>2524200</v>
      </c>
      <c r="D12926" s="3" t="s">
        <v>59</v>
      </c>
      <c r="E12926" s="3">
        <v>2015</v>
      </c>
      <c r="F12926" s="3">
        <v>2014</v>
      </c>
      <c r="G12926" s="3" t="s">
        <v>71</v>
      </c>
    </row>
    <row r="12927" spans="1:7" x14ac:dyDescent="0.45">
      <c r="A12927" s="3" t="s">
        <v>7</v>
      </c>
      <c r="B12927" s="3" t="s">
        <v>2278</v>
      </c>
      <c r="C12927" s="6">
        <v>2637720</v>
      </c>
      <c r="D12927" s="3" t="s">
        <v>61</v>
      </c>
      <c r="E12927" s="3">
        <v>2016</v>
      </c>
      <c r="F12927" s="3">
        <v>2015</v>
      </c>
      <c r="G12927" s="3" t="s">
        <v>10</v>
      </c>
    </row>
    <row r="12928" spans="1:7" x14ac:dyDescent="0.45">
      <c r="A12928" s="3" t="s">
        <v>7</v>
      </c>
      <c r="B12928" s="3" t="s">
        <v>2278</v>
      </c>
      <c r="C12928" s="6">
        <v>2751360</v>
      </c>
      <c r="D12928" s="3" t="s">
        <v>45</v>
      </c>
      <c r="E12928" s="3">
        <v>2017</v>
      </c>
      <c r="F12928" s="3">
        <v>2016</v>
      </c>
      <c r="G12928" s="3" t="s">
        <v>10</v>
      </c>
    </row>
    <row r="12929" spans="1:7" x14ac:dyDescent="0.45">
      <c r="A12929" s="3" t="s">
        <v>7</v>
      </c>
      <c r="B12929" s="3" t="s">
        <v>2278</v>
      </c>
      <c r="C12929" s="6">
        <v>3505233</v>
      </c>
      <c r="D12929" s="3" t="s">
        <v>47</v>
      </c>
      <c r="E12929" s="3">
        <v>2018</v>
      </c>
      <c r="F12929" s="3">
        <v>2017</v>
      </c>
      <c r="G12929" s="3" t="s">
        <v>106</v>
      </c>
    </row>
    <row r="12930" spans="1:7" x14ac:dyDescent="0.45">
      <c r="A12930" s="3" t="s">
        <v>7</v>
      </c>
      <c r="B12930" s="3" t="s">
        <v>2279</v>
      </c>
      <c r="C12930" s="6">
        <v>316969</v>
      </c>
      <c r="D12930" s="3" t="s">
        <v>28</v>
      </c>
      <c r="E12930" s="3">
        <v>2001</v>
      </c>
      <c r="F12930" s="3">
        <v>2000</v>
      </c>
      <c r="G12930" s="3" t="s">
        <v>106</v>
      </c>
    </row>
    <row r="12931" spans="1:7" x14ac:dyDescent="0.45">
      <c r="A12931" s="3" t="s">
        <v>7</v>
      </c>
      <c r="B12931" s="3" t="s">
        <v>2279</v>
      </c>
      <c r="C12931" s="6">
        <v>465850</v>
      </c>
      <c r="D12931" s="3" t="s">
        <v>33</v>
      </c>
      <c r="E12931" s="3">
        <v>2002</v>
      </c>
      <c r="F12931" s="3">
        <v>2001</v>
      </c>
      <c r="G12931" s="3" t="s">
        <v>64</v>
      </c>
    </row>
    <row r="12932" spans="1:7" x14ac:dyDescent="0.45">
      <c r="A12932" s="3" t="s">
        <v>7</v>
      </c>
      <c r="B12932" s="3" t="s">
        <v>2279</v>
      </c>
      <c r="C12932" s="6">
        <v>587435</v>
      </c>
      <c r="D12932" s="3" t="s">
        <v>34</v>
      </c>
      <c r="E12932" s="3">
        <v>2003</v>
      </c>
      <c r="F12932" s="3">
        <v>2002</v>
      </c>
      <c r="G12932" s="3" t="s">
        <v>64</v>
      </c>
    </row>
    <row r="12933" spans="1:7" x14ac:dyDescent="0.45">
      <c r="A12933" s="3" t="s">
        <v>7</v>
      </c>
      <c r="B12933" s="3" t="s">
        <v>2279</v>
      </c>
      <c r="C12933" s="6">
        <v>1500000</v>
      </c>
      <c r="D12933" s="3" t="s">
        <v>36</v>
      </c>
      <c r="E12933" s="3">
        <v>2004</v>
      </c>
      <c r="F12933" s="3">
        <v>2003</v>
      </c>
      <c r="G12933" s="3" t="s">
        <v>64</v>
      </c>
    </row>
    <row r="12934" spans="1:7" x14ac:dyDescent="0.45">
      <c r="A12934" s="3" t="s">
        <v>7</v>
      </c>
      <c r="B12934" s="3" t="s">
        <v>2279</v>
      </c>
      <c r="C12934" s="6">
        <v>1687500</v>
      </c>
      <c r="D12934" s="3" t="s">
        <v>37</v>
      </c>
      <c r="E12934" s="3">
        <v>2005</v>
      </c>
      <c r="F12934" s="3">
        <v>2004</v>
      </c>
      <c r="G12934" s="3" t="s">
        <v>64</v>
      </c>
    </row>
    <row r="12935" spans="1:7" x14ac:dyDescent="0.45">
      <c r="A12935" s="3" t="s">
        <v>7</v>
      </c>
      <c r="B12935" s="3" t="s">
        <v>2279</v>
      </c>
      <c r="C12935" s="6">
        <v>1937500</v>
      </c>
      <c r="D12935" s="3" t="s">
        <v>38</v>
      </c>
      <c r="E12935" s="3">
        <v>2006</v>
      </c>
      <c r="F12935" s="3">
        <v>2005</v>
      </c>
      <c r="G12935" s="3" t="s">
        <v>80</v>
      </c>
    </row>
    <row r="12936" spans="1:7" x14ac:dyDescent="0.45">
      <c r="A12936" s="3" t="s">
        <v>7</v>
      </c>
      <c r="B12936" s="3" t="s">
        <v>2279</v>
      </c>
      <c r="C12936" s="6">
        <v>2000000</v>
      </c>
      <c r="D12936" s="3" t="s">
        <v>39</v>
      </c>
      <c r="E12936" s="3">
        <v>2007</v>
      </c>
      <c r="F12936" s="3">
        <v>2006</v>
      </c>
      <c r="G12936" s="3" t="s">
        <v>80</v>
      </c>
    </row>
    <row r="12937" spans="1:7" x14ac:dyDescent="0.45">
      <c r="A12937" s="3" t="s">
        <v>7</v>
      </c>
      <c r="B12937" s="3" t="s">
        <v>2279</v>
      </c>
      <c r="C12937" s="6">
        <v>3000000</v>
      </c>
      <c r="D12937" s="3" t="s">
        <v>42</v>
      </c>
      <c r="E12937" s="3">
        <v>2008</v>
      </c>
      <c r="F12937" s="3">
        <v>2007</v>
      </c>
      <c r="G12937" s="3" t="s">
        <v>105</v>
      </c>
    </row>
    <row r="12938" spans="1:7" x14ac:dyDescent="0.45">
      <c r="A12938" s="3" t="s">
        <v>7</v>
      </c>
      <c r="B12938" s="3" t="s">
        <v>2279</v>
      </c>
      <c r="C12938" s="6">
        <v>826153</v>
      </c>
      <c r="D12938" s="3" t="s">
        <v>50</v>
      </c>
      <c r="E12938" s="3">
        <v>2009</v>
      </c>
      <c r="F12938" s="3">
        <v>2008</v>
      </c>
      <c r="G12938" s="3" t="s">
        <v>57</v>
      </c>
    </row>
    <row r="12939" spans="1:7" x14ac:dyDescent="0.45">
      <c r="A12939" s="3" t="s">
        <v>7</v>
      </c>
      <c r="B12939" s="3" t="s">
        <v>2280</v>
      </c>
      <c r="C12939" s="6">
        <v>392000</v>
      </c>
      <c r="D12939" s="3" t="s">
        <v>18</v>
      </c>
      <c r="E12939" s="3">
        <v>1985</v>
      </c>
      <c r="F12939" s="3">
        <v>1984</v>
      </c>
      <c r="G12939" s="3" t="s">
        <v>115</v>
      </c>
    </row>
    <row r="12940" spans="1:7" x14ac:dyDescent="0.45">
      <c r="A12940" s="3" t="s">
        <v>7</v>
      </c>
      <c r="B12940" s="3" t="s">
        <v>2280</v>
      </c>
      <c r="C12940" s="6">
        <v>400000</v>
      </c>
      <c r="D12940" s="3" t="s">
        <v>20</v>
      </c>
      <c r="E12940" s="3">
        <v>1986</v>
      </c>
      <c r="F12940" s="3">
        <v>1985</v>
      </c>
      <c r="G12940" s="3" t="s">
        <v>115</v>
      </c>
    </row>
    <row r="12941" spans="1:7" x14ac:dyDescent="0.45">
      <c r="A12941" s="3" t="s">
        <v>7</v>
      </c>
      <c r="B12941" s="3" t="s">
        <v>2280</v>
      </c>
      <c r="C12941" s="6">
        <v>500000</v>
      </c>
      <c r="D12941" s="3" t="s">
        <v>183</v>
      </c>
      <c r="E12941" s="3">
        <v>1987</v>
      </c>
      <c r="F12941" s="3">
        <v>1986</v>
      </c>
      <c r="G12941" s="3" t="s">
        <v>94</v>
      </c>
    </row>
    <row r="12942" spans="1:7" x14ac:dyDescent="0.45">
      <c r="A12942" s="3" t="s">
        <v>7</v>
      </c>
      <c r="B12942" s="3" t="s">
        <v>2280</v>
      </c>
      <c r="C12942" s="6">
        <v>517000</v>
      </c>
      <c r="D12942" s="3" t="s">
        <v>21</v>
      </c>
      <c r="E12942" s="3">
        <v>1988</v>
      </c>
      <c r="F12942" s="3">
        <v>1987</v>
      </c>
      <c r="G12942" s="3" t="s">
        <v>94</v>
      </c>
    </row>
    <row r="12943" spans="1:7" x14ac:dyDescent="0.45">
      <c r="A12943" s="3" t="s">
        <v>7</v>
      </c>
      <c r="B12943" s="3" t="s">
        <v>2281</v>
      </c>
      <c r="C12943" s="6">
        <v>129768</v>
      </c>
      <c r="D12943" s="3" t="s">
        <v>36</v>
      </c>
      <c r="E12943" s="3">
        <v>2004</v>
      </c>
      <c r="F12943" s="3">
        <v>2003</v>
      </c>
      <c r="G12943" s="3" t="s">
        <v>60</v>
      </c>
    </row>
    <row r="12944" spans="1:7" x14ac:dyDescent="0.45">
      <c r="A12944" s="3" t="s">
        <v>7</v>
      </c>
      <c r="B12944" s="3" t="s">
        <v>2282</v>
      </c>
      <c r="C12944" s="6">
        <v>222000</v>
      </c>
      <c r="D12944" s="3" t="s">
        <v>9</v>
      </c>
      <c r="E12944" s="3">
        <v>1991</v>
      </c>
      <c r="F12944" s="3">
        <v>1990</v>
      </c>
      <c r="G12944" s="3" t="s">
        <v>13</v>
      </c>
    </row>
    <row r="12945" spans="1:7" x14ac:dyDescent="0.45">
      <c r="A12945" s="3" t="s">
        <v>7</v>
      </c>
      <c r="B12945" s="3" t="s">
        <v>2282</v>
      </c>
      <c r="C12945" s="6">
        <v>665000</v>
      </c>
      <c r="D12945" s="3" t="s">
        <v>11</v>
      </c>
      <c r="E12945" s="3">
        <v>1992</v>
      </c>
      <c r="F12945" s="3">
        <v>1991</v>
      </c>
      <c r="G12945" s="3" t="s">
        <v>13</v>
      </c>
    </row>
    <row r="12946" spans="1:7" x14ac:dyDescent="0.45">
      <c r="A12946" s="3" t="s">
        <v>7</v>
      </c>
      <c r="B12946" s="3" t="s">
        <v>2282</v>
      </c>
      <c r="C12946" s="6">
        <v>831000</v>
      </c>
      <c r="D12946" s="3" t="s">
        <v>12</v>
      </c>
      <c r="E12946" s="3">
        <v>1993</v>
      </c>
      <c r="F12946" s="3">
        <v>1992</v>
      </c>
      <c r="G12946" s="3" t="s">
        <v>13</v>
      </c>
    </row>
    <row r="12947" spans="1:7" x14ac:dyDescent="0.45">
      <c r="A12947" s="3" t="s">
        <v>7</v>
      </c>
      <c r="B12947" s="3" t="s">
        <v>2282</v>
      </c>
      <c r="C12947" s="6">
        <v>831000</v>
      </c>
      <c r="D12947" s="3" t="s">
        <v>14</v>
      </c>
      <c r="E12947" s="3">
        <v>1994</v>
      </c>
      <c r="F12947" s="3">
        <v>1993</v>
      </c>
      <c r="G12947" s="3" t="s">
        <v>13</v>
      </c>
    </row>
    <row r="12948" spans="1:7" x14ac:dyDescent="0.45">
      <c r="A12948" s="3" t="s">
        <v>7</v>
      </c>
      <c r="B12948" s="3" t="s">
        <v>2282</v>
      </c>
      <c r="C12948" s="6">
        <v>831000</v>
      </c>
      <c r="D12948" s="3" t="s">
        <v>15</v>
      </c>
      <c r="E12948" s="3">
        <v>1995</v>
      </c>
      <c r="F12948" s="3">
        <v>1994</v>
      </c>
      <c r="G12948" s="3" t="s">
        <v>13</v>
      </c>
    </row>
    <row r="12949" spans="1:7" x14ac:dyDescent="0.45">
      <c r="A12949" s="3" t="s">
        <v>7</v>
      </c>
      <c r="B12949" s="3" t="s">
        <v>2282</v>
      </c>
      <c r="C12949" s="6">
        <v>2900000</v>
      </c>
      <c r="D12949" s="3" t="s">
        <v>26</v>
      </c>
      <c r="E12949" s="3">
        <v>1997</v>
      </c>
      <c r="F12949" s="3">
        <v>1996</v>
      </c>
      <c r="G12949" s="3" t="s">
        <v>83</v>
      </c>
    </row>
    <row r="12950" spans="1:7" x14ac:dyDescent="0.45">
      <c r="A12950" s="3" t="s">
        <v>7</v>
      </c>
      <c r="B12950" s="3" t="s">
        <v>2282</v>
      </c>
      <c r="C12950" s="6">
        <v>3580000</v>
      </c>
      <c r="D12950" s="3" t="s">
        <v>27</v>
      </c>
      <c r="E12950" s="3">
        <v>1998</v>
      </c>
      <c r="F12950" s="3">
        <v>1997</v>
      </c>
      <c r="G12950" s="3" t="s">
        <v>51</v>
      </c>
    </row>
    <row r="12951" spans="1:7" x14ac:dyDescent="0.45">
      <c r="A12951" s="3" t="s">
        <v>7</v>
      </c>
      <c r="B12951" s="3" t="s">
        <v>2282</v>
      </c>
      <c r="C12951" s="6">
        <v>4060000</v>
      </c>
      <c r="D12951" s="3" t="s">
        <v>31</v>
      </c>
      <c r="E12951" s="3">
        <v>1999</v>
      </c>
      <c r="F12951" s="3">
        <v>1998</v>
      </c>
      <c r="G12951" s="3" t="s">
        <v>51</v>
      </c>
    </row>
    <row r="12952" spans="1:7" x14ac:dyDescent="0.45">
      <c r="A12952" s="3" t="s">
        <v>7</v>
      </c>
      <c r="B12952" s="3" t="s">
        <v>2283</v>
      </c>
      <c r="C12952" s="6">
        <v>385277</v>
      </c>
      <c r="D12952" s="3" t="s">
        <v>37</v>
      </c>
      <c r="E12952" s="3">
        <v>2005</v>
      </c>
      <c r="F12952" s="3">
        <v>2004</v>
      </c>
      <c r="G12952" s="3" t="s">
        <v>64</v>
      </c>
    </row>
    <row r="12953" spans="1:7" x14ac:dyDescent="0.45">
      <c r="A12953" s="3" t="s">
        <v>7</v>
      </c>
      <c r="B12953" s="3" t="s">
        <v>2283</v>
      </c>
      <c r="C12953" s="6">
        <v>682051</v>
      </c>
      <c r="D12953" s="3" t="s">
        <v>38</v>
      </c>
      <c r="E12953" s="3">
        <v>2006</v>
      </c>
      <c r="F12953" s="3">
        <v>2005</v>
      </c>
      <c r="G12953" s="3" t="s">
        <v>126</v>
      </c>
    </row>
    <row r="12954" spans="1:7" x14ac:dyDescent="0.45">
      <c r="A12954" s="3" t="s">
        <v>7</v>
      </c>
      <c r="B12954" s="3" t="s">
        <v>2284</v>
      </c>
      <c r="C12954" s="6">
        <v>1645400</v>
      </c>
      <c r="D12954" s="3" t="s">
        <v>79</v>
      </c>
      <c r="E12954" s="3">
        <v>2012</v>
      </c>
      <c r="F12954" s="3">
        <v>2011</v>
      </c>
      <c r="G12954" s="3" t="s">
        <v>94</v>
      </c>
    </row>
    <row r="12955" spans="1:7" x14ac:dyDescent="0.45">
      <c r="A12955" s="3" t="s">
        <v>7</v>
      </c>
      <c r="B12955" s="3" t="s">
        <v>2284</v>
      </c>
      <c r="C12955" s="6">
        <v>1768800</v>
      </c>
      <c r="D12955" s="3" t="s">
        <v>56</v>
      </c>
      <c r="E12955" s="3">
        <v>2013</v>
      </c>
      <c r="F12955" s="3">
        <v>2012</v>
      </c>
      <c r="G12955" s="3" t="s">
        <v>53</v>
      </c>
    </row>
    <row r="12956" spans="1:7" x14ac:dyDescent="0.45">
      <c r="A12956" s="3" t="s">
        <v>7</v>
      </c>
      <c r="B12956" s="3" t="s">
        <v>2284</v>
      </c>
      <c r="C12956" s="6">
        <v>1793520</v>
      </c>
      <c r="D12956" s="3" t="s">
        <v>58</v>
      </c>
      <c r="E12956" s="3">
        <v>2014</v>
      </c>
      <c r="F12956" s="3">
        <v>2013</v>
      </c>
      <c r="G12956" s="3" t="s">
        <v>53</v>
      </c>
    </row>
    <row r="12957" spans="1:7" x14ac:dyDescent="0.45">
      <c r="A12957" s="3" t="s">
        <v>7</v>
      </c>
      <c r="B12957" s="3" t="s">
        <v>2284</v>
      </c>
      <c r="C12957" s="6">
        <v>2751260</v>
      </c>
      <c r="D12957" s="3" t="s">
        <v>59</v>
      </c>
      <c r="E12957" s="3">
        <v>2015</v>
      </c>
      <c r="F12957" s="3">
        <v>2014</v>
      </c>
      <c r="G12957" s="3" t="s">
        <v>53</v>
      </c>
    </row>
    <row r="12958" spans="1:7" x14ac:dyDescent="0.45">
      <c r="A12958" s="3" t="s">
        <v>7</v>
      </c>
      <c r="B12958" s="3" t="s">
        <v>2284</v>
      </c>
      <c r="C12958" s="6">
        <v>11250000</v>
      </c>
      <c r="D12958" s="3" t="s">
        <v>61</v>
      </c>
      <c r="E12958" s="3">
        <v>2016</v>
      </c>
      <c r="F12958" s="3">
        <v>2015</v>
      </c>
      <c r="G12958" s="3" t="s">
        <v>53</v>
      </c>
    </row>
    <row r="12959" spans="1:7" x14ac:dyDescent="0.45">
      <c r="A12959" s="3" t="s">
        <v>7</v>
      </c>
      <c r="B12959" s="3" t="s">
        <v>2284</v>
      </c>
      <c r="C12959" s="6">
        <v>11750000</v>
      </c>
      <c r="D12959" s="3" t="s">
        <v>45</v>
      </c>
      <c r="E12959" s="3">
        <v>2017</v>
      </c>
      <c r="F12959" s="3">
        <v>2016</v>
      </c>
      <c r="G12959" s="3" t="s">
        <v>53</v>
      </c>
    </row>
    <row r="12960" spans="1:7" x14ac:dyDescent="0.45">
      <c r="A12960" s="3" t="s">
        <v>7</v>
      </c>
      <c r="B12960" s="3" t="s">
        <v>2284</v>
      </c>
      <c r="C12960" s="6">
        <v>12250000</v>
      </c>
      <c r="D12960" s="3" t="s">
        <v>47</v>
      </c>
      <c r="E12960" s="3">
        <v>2018</v>
      </c>
      <c r="F12960" s="3">
        <v>2017</v>
      </c>
      <c r="G12960" s="3" t="s">
        <v>53</v>
      </c>
    </row>
    <row r="12961" spans="1:7" x14ac:dyDescent="0.45">
      <c r="A12961" s="3" t="s">
        <v>7</v>
      </c>
      <c r="B12961" s="3" t="s">
        <v>2285</v>
      </c>
      <c r="C12961" s="6">
        <v>846840</v>
      </c>
      <c r="D12961" s="3" t="s">
        <v>37</v>
      </c>
      <c r="E12961" s="3">
        <v>2005</v>
      </c>
      <c r="F12961" s="3">
        <v>2004</v>
      </c>
      <c r="G12961" s="3" t="s">
        <v>19</v>
      </c>
    </row>
    <row r="12962" spans="1:7" x14ac:dyDescent="0.45">
      <c r="A12962" s="3" t="s">
        <v>7</v>
      </c>
      <c r="B12962" s="3" t="s">
        <v>2285</v>
      </c>
      <c r="C12962" s="6">
        <v>910440</v>
      </c>
      <c r="D12962" s="3" t="s">
        <v>38</v>
      </c>
      <c r="E12962" s="3">
        <v>2006</v>
      </c>
      <c r="F12962" s="3">
        <v>2005</v>
      </c>
      <c r="G12962" s="3" t="s">
        <v>19</v>
      </c>
    </row>
    <row r="12963" spans="1:7" x14ac:dyDescent="0.45">
      <c r="A12963" s="3" t="s">
        <v>7</v>
      </c>
      <c r="B12963" s="3" t="s">
        <v>2285</v>
      </c>
      <c r="C12963" s="6">
        <v>973920</v>
      </c>
      <c r="D12963" s="3" t="s">
        <v>39</v>
      </c>
      <c r="E12963" s="3">
        <v>2007</v>
      </c>
      <c r="F12963" s="3">
        <v>2006</v>
      </c>
      <c r="G12963" s="3" t="s">
        <v>19</v>
      </c>
    </row>
    <row r="12964" spans="1:7" x14ac:dyDescent="0.45">
      <c r="A12964" s="3" t="s">
        <v>7</v>
      </c>
      <c r="B12964" s="3" t="s">
        <v>2285</v>
      </c>
      <c r="C12964" s="6">
        <v>1756951</v>
      </c>
      <c r="D12964" s="3" t="s">
        <v>42</v>
      </c>
      <c r="E12964" s="3">
        <v>2008</v>
      </c>
      <c r="F12964" s="3">
        <v>2007</v>
      </c>
      <c r="G12964" s="3" t="s">
        <v>19</v>
      </c>
    </row>
    <row r="12965" spans="1:7" x14ac:dyDescent="0.45">
      <c r="A12965" s="3" t="s">
        <v>7</v>
      </c>
      <c r="B12965" s="3" t="s">
        <v>2285</v>
      </c>
      <c r="C12965" s="6">
        <v>4524887</v>
      </c>
      <c r="D12965" s="3" t="s">
        <v>50</v>
      </c>
      <c r="E12965" s="3">
        <v>2009</v>
      </c>
      <c r="F12965" s="3">
        <v>2008</v>
      </c>
      <c r="G12965" s="3" t="s">
        <v>19</v>
      </c>
    </row>
    <row r="12966" spans="1:7" x14ac:dyDescent="0.45">
      <c r="A12966" s="3" t="s">
        <v>7</v>
      </c>
      <c r="B12966" s="3" t="s">
        <v>2285</v>
      </c>
      <c r="C12966" s="6">
        <v>5000000</v>
      </c>
      <c r="D12966" s="3" t="s">
        <v>43</v>
      </c>
      <c r="E12966" s="3">
        <v>2010</v>
      </c>
      <c r="F12966" s="3">
        <v>2009</v>
      </c>
      <c r="G12966" s="3" t="s">
        <v>19</v>
      </c>
    </row>
    <row r="12967" spans="1:7" x14ac:dyDescent="0.45">
      <c r="A12967" s="3" t="s">
        <v>7</v>
      </c>
      <c r="B12967" s="3" t="s">
        <v>2285</v>
      </c>
      <c r="C12967" s="6">
        <v>5475113</v>
      </c>
      <c r="D12967" s="3" t="s">
        <v>77</v>
      </c>
      <c r="E12967" s="3">
        <v>2011</v>
      </c>
      <c r="F12967" s="3">
        <v>2010</v>
      </c>
      <c r="G12967" s="3" t="s">
        <v>66</v>
      </c>
    </row>
    <row r="12968" spans="1:7" x14ac:dyDescent="0.45">
      <c r="A12968" s="3" t="s">
        <v>7</v>
      </c>
      <c r="B12968" s="3" t="s">
        <v>2285</v>
      </c>
      <c r="C12968" s="6">
        <v>1356146</v>
      </c>
      <c r="D12968" s="3" t="s">
        <v>61</v>
      </c>
      <c r="E12968" s="3">
        <v>2016</v>
      </c>
      <c r="F12968" s="3">
        <v>2015</v>
      </c>
      <c r="G12968" s="3" t="s">
        <v>60</v>
      </c>
    </row>
    <row r="12969" spans="1:7" x14ac:dyDescent="0.45">
      <c r="A12969" s="3" t="s">
        <v>7</v>
      </c>
      <c r="B12969" s="3" t="s">
        <v>2285</v>
      </c>
      <c r="C12969" s="6">
        <v>1410598</v>
      </c>
      <c r="D12969" s="3" t="s">
        <v>45</v>
      </c>
      <c r="E12969" s="3">
        <v>2017</v>
      </c>
      <c r="F12969" s="3">
        <v>2016</v>
      </c>
      <c r="G12969" s="3" t="s">
        <v>60</v>
      </c>
    </row>
    <row r="12970" spans="1:7" x14ac:dyDescent="0.45">
      <c r="A12970" s="3" t="s">
        <v>7</v>
      </c>
      <c r="B12970" s="3" t="s">
        <v>2286</v>
      </c>
      <c r="C12970" s="6">
        <v>2636400</v>
      </c>
      <c r="D12970" s="3" t="s">
        <v>36</v>
      </c>
      <c r="E12970" s="3">
        <v>2004</v>
      </c>
      <c r="F12970" s="3">
        <v>2003</v>
      </c>
      <c r="G12970" s="3" t="s">
        <v>75</v>
      </c>
    </row>
    <row r="12971" spans="1:7" x14ac:dyDescent="0.45">
      <c r="A12971" s="3" t="s">
        <v>7</v>
      </c>
      <c r="B12971" s="3" t="s">
        <v>2286</v>
      </c>
      <c r="C12971" s="6">
        <v>2834160</v>
      </c>
      <c r="D12971" s="3" t="s">
        <v>37</v>
      </c>
      <c r="E12971" s="3">
        <v>2005</v>
      </c>
      <c r="F12971" s="3">
        <v>2004</v>
      </c>
      <c r="G12971" s="3" t="s">
        <v>75</v>
      </c>
    </row>
    <row r="12972" spans="1:7" x14ac:dyDescent="0.45">
      <c r="A12972" s="3" t="s">
        <v>7</v>
      </c>
      <c r="B12972" s="3" t="s">
        <v>2286</v>
      </c>
      <c r="C12972" s="6">
        <v>3031920</v>
      </c>
      <c r="D12972" s="3" t="s">
        <v>38</v>
      </c>
      <c r="E12972" s="3">
        <v>2006</v>
      </c>
      <c r="F12972" s="3">
        <v>2005</v>
      </c>
      <c r="G12972" s="3" t="s">
        <v>75</v>
      </c>
    </row>
    <row r="12973" spans="1:7" x14ac:dyDescent="0.45">
      <c r="A12973" s="3" t="s">
        <v>7</v>
      </c>
      <c r="B12973" s="3" t="s">
        <v>2286</v>
      </c>
      <c r="C12973" s="6">
        <v>3841443</v>
      </c>
      <c r="D12973" s="3" t="s">
        <v>39</v>
      </c>
      <c r="E12973" s="3">
        <v>2007</v>
      </c>
      <c r="F12973" s="3">
        <v>2006</v>
      </c>
      <c r="G12973" s="3" t="s">
        <v>75</v>
      </c>
    </row>
    <row r="12974" spans="1:7" x14ac:dyDescent="0.45">
      <c r="A12974" s="3" t="s">
        <v>7</v>
      </c>
      <c r="B12974" s="3" t="s">
        <v>2286</v>
      </c>
      <c r="C12974" s="6">
        <v>13041250</v>
      </c>
      <c r="D12974" s="3" t="s">
        <v>42</v>
      </c>
      <c r="E12974" s="3">
        <v>2008</v>
      </c>
      <c r="F12974" s="3">
        <v>2007</v>
      </c>
      <c r="G12974" s="3" t="s">
        <v>75</v>
      </c>
    </row>
    <row r="12975" spans="1:7" x14ac:dyDescent="0.45">
      <c r="A12975" s="3" t="s">
        <v>7</v>
      </c>
      <c r="B12975" s="3" t="s">
        <v>2286</v>
      </c>
      <c r="C12975" s="6">
        <v>14410581</v>
      </c>
      <c r="D12975" s="3" t="s">
        <v>50</v>
      </c>
      <c r="E12975" s="3">
        <v>2009</v>
      </c>
      <c r="F12975" s="3">
        <v>2008</v>
      </c>
      <c r="G12975" s="3" t="s">
        <v>75</v>
      </c>
    </row>
    <row r="12976" spans="1:7" x14ac:dyDescent="0.45">
      <c r="A12976" s="3" t="s">
        <v>7</v>
      </c>
      <c r="B12976" s="3" t="s">
        <v>2286</v>
      </c>
      <c r="C12976" s="6">
        <v>15779912</v>
      </c>
      <c r="D12976" s="3" t="s">
        <v>43</v>
      </c>
      <c r="E12976" s="3">
        <v>2010</v>
      </c>
      <c r="F12976" s="3">
        <v>2009</v>
      </c>
      <c r="G12976" s="3" t="s">
        <v>75</v>
      </c>
    </row>
    <row r="12977" spans="1:7" x14ac:dyDescent="0.45">
      <c r="A12977" s="3" t="s">
        <v>7</v>
      </c>
      <c r="B12977" s="3" t="s">
        <v>2286</v>
      </c>
      <c r="C12977" s="6">
        <v>14200000</v>
      </c>
      <c r="D12977" s="3" t="s">
        <v>77</v>
      </c>
      <c r="E12977" s="3">
        <v>2011</v>
      </c>
      <c r="F12977" s="3">
        <v>2010</v>
      </c>
      <c r="G12977" s="3" t="s">
        <v>75</v>
      </c>
    </row>
    <row r="12978" spans="1:7" x14ac:dyDescent="0.45">
      <c r="A12978" s="3" t="s">
        <v>7</v>
      </c>
      <c r="B12978" s="3" t="s">
        <v>2286</v>
      </c>
      <c r="C12978" s="6">
        <v>15691000</v>
      </c>
      <c r="D12978" s="3" t="s">
        <v>79</v>
      </c>
      <c r="E12978" s="3">
        <v>2012</v>
      </c>
      <c r="F12978" s="3">
        <v>2011</v>
      </c>
      <c r="G12978" s="3" t="s">
        <v>75</v>
      </c>
    </row>
    <row r="12979" spans="1:7" x14ac:dyDescent="0.45">
      <c r="A12979" s="3" t="s">
        <v>7</v>
      </c>
      <c r="B12979" s="3" t="s">
        <v>2286</v>
      </c>
      <c r="C12979" s="6">
        <v>17182000</v>
      </c>
      <c r="D12979" s="3" t="s">
        <v>56</v>
      </c>
      <c r="E12979" s="3">
        <v>2013</v>
      </c>
      <c r="F12979" s="3">
        <v>2012</v>
      </c>
      <c r="G12979" s="3" t="s">
        <v>75</v>
      </c>
    </row>
    <row r="12980" spans="1:7" x14ac:dyDescent="0.45">
      <c r="A12980" s="3" t="s">
        <v>7</v>
      </c>
      <c r="B12980" s="3" t="s">
        <v>2286</v>
      </c>
      <c r="C12980" s="6">
        <v>18673000</v>
      </c>
      <c r="D12980" s="3" t="s">
        <v>58</v>
      </c>
      <c r="E12980" s="3">
        <v>2014</v>
      </c>
      <c r="F12980" s="3">
        <v>2013</v>
      </c>
      <c r="G12980" s="3" t="s">
        <v>75</v>
      </c>
    </row>
    <row r="12981" spans="1:7" x14ac:dyDescent="0.45">
      <c r="A12981" s="3" t="s">
        <v>7</v>
      </c>
      <c r="B12981" s="3" t="s">
        <v>2286</v>
      </c>
      <c r="C12981" s="6">
        <v>15000000</v>
      </c>
      <c r="D12981" s="3" t="s">
        <v>59</v>
      </c>
      <c r="E12981" s="3">
        <v>2015</v>
      </c>
      <c r="F12981" s="3">
        <v>2014</v>
      </c>
      <c r="G12981" s="3" t="s">
        <v>75</v>
      </c>
    </row>
    <row r="12982" spans="1:7" x14ac:dyDescent="0.45">
      <c r="A12982" s="3" t="s">
        <v>7</v>
      </c>
      <c r="B12982" s="3" t="s">
        <v>2286</v>
      </c>
      <c r="C12982" s="6">
        <v>20000000</v>
      </c>
      <c r="D12982" s="3" t="s">
        <v>61</v>
      </c>
      <c r="E12982" s="3">
        <v>2016</v>
      </c>
      <c r="F12982" s="3">
        <v>2015</v>
      </c>
      <c r="G12982" s="3" t="s">
        <v>75</v>
      </c>
    </row>
    <row r="12983" spans="1:7" x14ac:dyDescent="0.45">
      <c r="A12983" s="3" t="s">
        <v>7</v>
      </c>
      <c r="B12983" s="3" t="s">
        <v>2286</v>
      </c>
      <c r="C12983" s="6">
        <v>23200000</v>
      </c>
      <c r="D12983" s="3" t="s">
        <v>45</v>
      </c>
      <c r="E12983" s="3">
        <v>2017</v>
      </c>
      <c r="F12983" s="3">
        <v>2016</v>
      </c>
      <c r="G12983" s="3" t="s">
        <v>106</v>
      </c>
    </row>
    <row r="12984" spans="1:7" x14ac:dyDescent="0.45">
      <c r="A12984" s="3" t="s">
        <v>7</v>
      </c>
      <c r="B12984" s="3" t="s">
        <v>2286</v>
      </c>
      <c r="C12984" s="6">
        <v>15550000</v>
      </c>
      <c r="D12984" s="3" t="s">
        <v>47</v>
      </c>
      <c r="E12984" s="3">
        <v>2018</v>
      </c>
      <c r="F12984" s="3">
        <v>2017</v>
      </c>
      <c r="G12984" s="3" t="s">
        <v>106</v>
      </c>
    </row>
    <row r="12985" spans="1:7" x14ac:dyDescent="0.45">
      <c r="A12985" s="3" t="s">
        <v>7</v>
      </c>
      <c r="B12985" s="3" t="s">
        <v>2286</v>
      </c>
      <c r="C12985" s="6">
        <v>1471382</v>
      </c>
      <c r="D12985" s="3" t="s">
        <v>47</v>
      </c>
      <c r="E12985" s="3">
        <v>2018</v>
      </c>
      <c r="F12985" s="3">
        <v>2017</v>
      </c>
      <c r="G12985" s="3" t="s">
        <v>75</v>
      </c>
    </row>
    <row r="12986" spans="1:7" x14ac:dyDescent="0.45">
      <c r="A12986" s="3" t="s">
        <v>7</v>
      </c>
      <c r="B12986" s="3" t="s">
        <v>2287</v>
      </c>
      <c r="C12986" s="6">
        <v>398762</v>
      </c>
      <c r="D12986" s="3" t="s">
        <v>38</v>
      </c>
      <c r="E12986" s="3">
        <v>2006</v>
      </c>
      <c r="F12986" s="3">
        <v>2005</v>
      </c>
      <c r="G12986" s="3" t="s">
        <v>19</v>
      </c>
    </row>
    <row r="12987" spans="1:7" x14ac:dyDescent="0.45">
      <c r="A12987" s="3" t="s">
        <v>7</v>
      </c>
      <c r="B12987" s="3" t="s">
        <v>2287</v>
      </c>
      <c r="C12987" s="6">
        <v>24300</v>
      </c>
      <c r="D12987" s="3" t="s">
        <v>39</v>
      </c>
      <c r="E12987" s="3">
        <v>2007</v>
      </c>
      <c r="F12987" s="3">
        <v>2006</v>
      </c>
      <c r="G12987" s="3" t="s">
        <v>51</v>
      </c>
    </row>
    <row r="12988" spans="1:7" x14ac:dyDescent="0.45">
      <c r="A12988" s="3" t="s">
        <v>7</v>
      </c>
      <c r="B12988" s="3" t="s">
        <v>2287</v>
      </c>
      <c r="C12988" s="6">
        <v>770610</v>
      </c>
      <c r="D12988" s="3" t="s">
        <v>42</v>
      </c>
      <c r="E12988" s="3">
        <v>2008</v>
      </c>
      <c r="F12988" s="3">
        <v>2007</v>
      </c>
      <c r="G12988" s="3" t="s">
        <v>10</v>
      </c>
    </row>
    <row r="12989" spans="1:7" x14ac:dyDescent="0.45">
      <c r="A12989" s="3" t="s">
        <v>7</v>
      </c>
      <c r="B12989" s="3" t="s">
        <v>2287</v>
      </c>
      <c r="C12989" s="6">
        <v>826269</v>
      </c>
      <c r="D12989" s="3" t="s">
        <v>50</v>
      </c>
      <c r="E12989" s="3">
        <v>2009</v>
      </c>
      <c r="F12989" s="3">
        <v>2008</v>
      </c>
      <c r="G12989" s="3" t="s">
        <v>54</v>
      </c>
    </row>
    <row r="12990" spans="1:7" x14ac:dyDescent="0.45">
      <c r="A12990" s="3" t="s">
        <v>7</v>
      </c>
      <c r="B12990" s="3" t="s">
        <v>2287</v>
      </c>
      <c r="C12990" s="6">
        <v>915852</v>
      </c>
      <c r="D12990" s="3" t="s">
        <v>77</v>
      </c>
      <c r="E12990" s="3">
        <v>2011</v>
      </c>
      <c r="F12990" s="3">
        <v>2010</v>
      </c>
      <c r="G12990" s="3" t="s">
        <v>13</v>
      </c>
    </row>
    <row r="12991" spans="1:7" x14ac:dyDescent="0.45">
      <c r="A12991" s="3" t="s">
        <v>7</v>
      </c>
      <c r="B12991" s="3" t="s">
        <v>2288</v>
      </c>
      <c r="C12991" s="6">
        <v>2298840</v>
      </c>
      <c r="D12991" s="3" t="s">
        <v>34</v>
      </c>
      <c r="E12991" s="3">
        <v>2003</v>
      </c>
      <c r="F12991" s="3">
        <v>2002</v>
      </c>
      <c r="G12991" s="3" t="s">
        <v>103</v>
      </c>
    </row>
    <row r="12992" spans="1:7" x14ac:dyDescent="0.45">
      <c r="A12992" s="3" t="s">
        <v>7</v>
      </c>
      <c r="B12992" s="3" t="s">
        <v>2288</v>
      </c>
      <c r="C12992" s="6">
        <v>2471280</v>
      </c>
      <c r="D12992" s="3" t="s">
        <v>36</v>
      </c>
      <c r="E12992" s="3">
        <v>2004</v>
      </c>
      <c r="F12992" s="3">
        <v>2003</v>
      </c>
      <c r="G12992" s="3" t="s">
        <v>103</v>
      </c>
    </row>
    <row r="12993" spans="1:7" x14ac:dyDescent="0.45">
      <c r="A12993" s="3" t="s">
        <v>7</v>
      </c>
      <c r="B12993" s="3" t="s">
        <v>2288</v>
      </c>
      <c r="C12993" s="6">
        <v>2643600</v>
      </c>
      <c r="D12993" s="3" t="s">
        <v>37</v>
      </c>
      <c r="E12993" s="3">
        <v>2005</v>
      </c>
      <c r="F12993" s="3">
        <v>2004</v>
      </c>
      <c r="G12993" s="3" t="s">
        <v>103</v>
      </c>
    </row>
    <row r="12994" spans="1:7" x14ac:dyDescent="0.45">
      <c r="A12994" s="3" t="s">
        <v>7</v>
      </c>
      <c r="B12994" s="3" t="s">
        <v>2288</v>
      </c>
      <c r="C12994" s="6">
        <v>771331</v>
      </c>
      <c r="D12994" s="3" t="s">
        <v>39</v>
      </c>
      <c r="E12994" s="3">
        <v>2007</v>
      </c>
      <c r="F12994" s="3">
        <v>2006</v>
      </c>
      <c r="G12994" s="3" t="s">
        <v>78</v>
      </c>
    </row>
    <row r="12995" spans="1:7" x14ac:dyDescent="0.45">
      <c r="A12995" s="3" t="s">
        <v>7</v>
      </c>
      <c r="B12995" s="3" t="s">
        <v>2289</v>
      </c>
      <c r="C12995" s="6">
        <v>75000</v>
      </c>
      <c r="D12995" s="3" t="s">
        <v>21</v>
      </c>
      <c r="E12995" s="3">
        <v>1988</v>
      </c>
      <c r="F12995" s="3">
        <v>1987</v>
      </c>
      <c r="G12995" s="3" t="s">
        <v>19</v>
      </c>
    </row>
    <row r="12996" spans="1:7" x14ac:dyDescent="0.45">
      <c r="A12996" s="3" t="s">
        <v>7</v>
      </c>
      <c r="B12996" s="3" t="s">
        <v>2290</v>
      </c>
      <c r="C12996" s="6">
        <v>3726600</v>
      </c>
      <c r="D12996" s="3" t="s">
        <v>56</v>
      </c>
      <c r="E12996" s="3">
        <v>2013</v>
      </c>
      <c r="F12996" s="3">
        <v>2012</v>
      </c>
      <c r="G12996" s="3" t="s">
        <v>103</v>
      </c>
    </row>
    <row r="12997" spans="1:7" x14ac:dyDescent="0.45">
      <c r="A12997" s="3" t="s">
        <v>7</v>
      </c>
      <c r="B12997" s="3" t="s">
        <v>2290</v>
      </c>
      <c r="C12997" s="6">
        <v>3894240</v>
      </c>
      <c r="D12997" s="3" t="s">
        <v>58</v>
      </c>
      <c r="E12997" s="3">
        <v>2014</v>
      </c>
      <c r="F12997" s="3">
        <v>2013</v>
      </c>
      <c r="G12997" s="3" t="s">
        <v>103</v>
      </c>
    </row>
    <row r="12998" spans="1:7" x14ac:dyDescent="0.45">
      <c r="A12998" s="3" t="s">
        <v>7</v>
      </c>
      <c r="B12998" s="3" t="s">
        <v>2290</v>
      </c>
      <c r="C12998" s="6">
        <v>4062000</v>
      </c>
      <c r="D12998" s="3" t="s">
        <v>59</v>
      </c>
      <c r="E12998" s="3">
        <v>2015</v>
      </c>
      <c r="F12998" s="3">
        <v>2014</v>
      </c>
      <c r="G12998" s="3" t="s">
        <v>46</v>
      </c>
    </row>
    <row r="12999" spans="1:7" x14ac:dyDescent="0.45">
      <c r="A12999" s="3" t="s">
        <v>7</v>
      </c>
      <c r="B12999" s="3" t="s">
        <v>2290</v>
      </c>
      <c r="C12999" s="6">
        <v>5138430</v>
      </c>
      <c r="D12999" s="3" t="s">
        <v>61</v>
      </c>
      <c r="E12999" s="3">
        <v>2016</v>
      </c>
      <c r="F12999" s="3">
        <v>2015</v>
      </c>
      <c r="G12999" s="3" t="s">
        <v>46</v>
      </c>
    </row>
    <row r="13000" spans="1:7" x14ac:dyDescent="0.45">
      <c r="A13000" s="3" t="s">
        <v>7</v>
      </c>
      <c r="B13000" s="3" t="s">
        <v>2290</v>
      </c>
      <c r="C13000" s="6">
        <v>2898000</v>
      </c>
      <c r="D13000" s="3" t="s">
        <v>45</v>
      </c>
      <c r="E13000" s="3">
        <v>2017</v>
      </c>
      <c r="F13000" s="3">
        <v>2016</v>
      </c>
      <c r="G13000" s="3" t="s">
        <v>75</v>
      </c>
    </row>
    <row r="13001" spans="1:7" x14ac:dyDescent="0.45">
      <c r="A13001" s="3" t="s">
        <v>7</v>
      </c>
      <c r="B13001" s="3" t="s">
        <v>2290</v>
      </c>
      <c r="C13001" s="6">
        <v>11000000</v>
      </c>
      <c r="D13001" s="3" t="s">
        <v>47</v>
      </c>
      <c r="E13001" s="3">
        <v>2018</v>
      </c>
      <c r="F13001" s="3">
        <v>2017</v>
      </c>
      <c r="G13001" s="3" t="s">
        <v>75</v>
      </c>
    </row>
    <row r="13002" spans="1:7" x14ac:dyDescent="0.45">
      <c r="A13002" s="3" t="s">
        <v>7</v>
      </c>
      <c r="B13002" s="3" t="s">
        <v>2291</v>
      </c>
      <c r="C13002" s="6">
        <v>100000</v>
      </c>
      <c r="D13002" s="3" t="s">
        <v>18</v>
      </c>
      <c r="E13002" s="3">
        <v>1985</v>
      </c>
      <c r="F13002" s="3">
        <v>1984</v>
      </c>
      <c r="G13002" s="3" t="s">
        <v>111</v>
      </c>
    </row>
    <row r="13003" spans="1:7" x14ac:dyDescent="0.45">
      <c r="A13003" s="3" t="s">
        <v>7</v>
      </c>
      <c r="B13003" s="3" t="s">
        <v>2291</v>
      </c>
      <c r="C13003" s="6">
        <v>125000</v>
      </c>
      <c r="D13003" s="3" t="s">
        <v>20</v>
      </c>
      <c r="E13003" s="3">
        <v>1986</v>
      </c>
      <c r="F13003" s="3">
        <v>1985</v>
      </c>
      <c r="G13003" s="3" t="s">
        <v>54</v>
      </c>
    </row>
    <row r="13004" spans="1:7" x14ac:dyDescent="0.45">
      <c r="A13004" s="3" t="s">
        <v>7</v>
      </c>
      <c r="B13004" s="3" t="s">
        <v>2291</v>
      </c>
      <c r="C13004" s="6">
        <v>100000</v>
      </c>
      <c r="D13004" s="3" t="s">
        <v>21</v>
      </c>
      <c r="E13004" s="3">
        <v>1988</v>
      </c>
      <c r="F13004" s="3">
        <v>1987</v>
      </c>
      <c r="G13004" s="3" t="s">
        <v>106</v>
      </c>
    </row>
    <row r="13005" spans="1:7" x14ac:dyDescent="0.45">
      <c r="A13005" s="3" t="s">
        <v>7</v>
      </c>
      <c r="B13005" s="3" t="s">
        <v>2292</v>
      </c>
      <c r="C13005" s="6">
        <v>1620000</v>
      </c>
      <c r="D13005" s="3" t="s">
        <v>26</v>
      </c>
      <c r="E13005" s="3">
        <v>1997</v>
      </c>
      <c r="F13005" s="3">
        <v>1996</v>
      </c>
      <c r="G13005" s="3" t="s">
        <v>13</v>
      </c>
    </row>
    <row r="13006" spans="1:7" x14ac:dyDescent="0.45">
      <c r="A13006" s="3" t="s">
        <v>7</v>
      </c>
      <c r="B13006" s="3" t="s">
        <v>2292</v>
      </c>
      <c r="C13006" s="6">
        <v>1864080</v>
      </c>
      <c r="D13006" s="3" t="s">
        <v>27</v>
      </c>
      <c r="E13006" s="3">
        <v>1998</v>
      </c>
      <c r="F13006" s="3">
        <v>1997</v>
      </c>
      <c r="G13006" s="3" t="s">
        <v>13</v>
      </c>
    </row>
    <row r="13007" spans="1:7" x14ac:dyDescent="0.45">
      <c r="A13007" s="3" t="s">
        <v>7</v>
      </c>
      <c r="B13007" s="3" t="s">
        <v>2292</v>
      </c>
      <c r="C13007" s="6">
        <v>2107000</v>
      </c>
      <c r="D13007" s="3" t="s">
        <v>31</v>
      </c>
      <c r="E13007" s="3">
        <v>1999</v>
      </c>
      <c r="F13007" s="3">
        <v>1998</v>
      </c>
      <c r="G13007" s="3" t="s">
        <v>13</v>
      </c>
    </row>
    <row r="13008" spans="1:7" x14ac:dyDescent="0.45">
      <c r="A13008" s="3" t="s">
        <v>7</v>
      </c>
      <c r="B13008" s="3" t="s">
        <v>2292</v>
      </c>
      <c r="C13008" s="6">
        <v>9000000</v>
      </c>
      <c r="D13008" s="3" t="s">
        <v>32</v>
      </c>
      <c r="E13008" s="3">
        <v>2000</v>
      </c>
      <c r="F13008" s="3">
        <v>1999</v>
      </c>
      <c r="G13008" s="3" t="s">
        <v>13</v>
      </c>
    </row>
    <row r="13009" spans="1:7" x14ac:dyDescent="0.45">
      <c r="A13009" s="3" t="s">
        <v>7</v>
      </c>
      <c r="B13009" s="3" t="s">
        <v>2292</v>
      </c>
      <c r="C13009" s="6">
        <v>10130000</v>
      </c>
      <c r="D13009" s="3" t="s">
        <v>28</v>
      </c>
      <c r="E13009" s="3">
        <v>2001</v>
      </c>
      <c r="F13009" s="3">
        <v>2000</v>
      </c>
      <c r="G13009" s="3" t="s">
        <v>13</v>
      </c>
    </row>
    <row r="13010" spans="1:7" x14ac:dyDescent="0.45">
      <c r="A13010" s="3" t="s">
        <v>7</v>
      </c>
      <c r="B13010" s="3" t="s">
        <v>2292</v>
      </c>
      <c r="C13010" s="6">
        <v>11250000</v>
      </c>
      <c r="D13010" s="3" t="s">
        <v>33</v>
      </c>
      <c r="E13010" s="3">
        <v>2002</v>
      </c>
      <c r="F13010" s="3">
        <v>2001</v>
      </c>
      <c r="G13010" s="3" t="s">
        <v>13</v>
      </c>
    </row>
    <row r="13011" spans="1:7" x14ac:dyDescent="0.45">
      <c r="A13011" s="3" t="s">
        <v>7</v>
      </c>
      <c r="B13011" s="3" t="s">
        <v>2292</v>
      </c>
      <c r="C13011" s="6">
        <v>12375000</v>
      </c>
      <c r="D13011" s="3" t="s">
        <v>34</v>
      </c>
      <c r="E13011" s="3">
        <v>2003</v>
      </c>
      <c r="F13011" s="3">
        <v>2002</v>
      </c>
      <c r="G13011" s="3" t="s">
        <v>13</v>
      </c>
    </row>
    <row r="13012" spans="1:7" x14ac:dyDescent="0.45">
      <c r="A13012" s="3" t="s">
        <v>7</v>
      </c>
      <c r="B13012" s="3" t="s">
        <v>2292</v>
      </c>
      <c r="C13012" s="6">
        <v>13500000</v>
      </c>
      <c r="D13012" s="3" t="s">
        <v>36</v>
      </c>
      <c r="E13012" s="3">
        <v>2004</v>
      </c>
      <c r="F13012" s="3">
        <v>2003</v>
      </c>
      <c r="G13012" s="3" t="s">
        <v>35</v>
      </c>
    </row>
    <row r="13013" spans="1:7" x14ac:dyDescent="0.45">
      <c r="A13013" s="3" t="s">
        <v>7</v>
      </c>
      <c r="B13013" s="3" t="s">
        <v>2292</v>
      </c>
      <c r="C13013" s="6">
        <v>14625000</v>
      </c>
      <c r="D13013" s="3" t="s">
        <v>37</v>
      </c>
      <c r="E13013" s="3">
        <v>2005</v>
      </c>
      <c r="F13013" s="3">
        <v>2004</v>
      </c>
      <c r="G13013" s="3" t="s">
        <v>41</v>
      </c>
    </row>
    <row r="13014" spans="1:7" x14ac:dyDescent="0.45">
      <c r="A13014" s="3" t="s">
        <v>7</v>
      </c>
      <c r="B13014" s="3" t="s">
        <v>2292</v>
      </c>
      <c r="C13014" s="6">
        <v>6880000</v>
      </c>
      <c r="D13014" s="3" t="s">
        <v>38</v>
      </c>
      <c r="E13014" s="3">
        <v>2006</v>
      </c>
      <c r="F13014" s="3">
        <v>2005</v>
      </c>
      <c r="G13014" s="3" t="s">
        <v>75</v>
      </c>
    </row>
    <row r="13015" spans="1:7" x14ac:dyDescent="0.45">
      <c r="A13015" s="3" t="s">
        <v>7</v>
      </c>
      <c r="B13015" s="3" t="s">
        <v>2292</v>
      </c>
      <c r="C13015" s="6">
        <v>7606820</v>
      </c>
      <c r="D13015" s="3" t="s">
        <v>39</v>
      </c>
      <c r="E13015" s="3">
        <v>2007</v>
      </c>
      <c r="F13015" s="3">
        <v>2006</v>
      </c>
      <c r="G13015" s="3" t="s">
        <v>75</v>
      </c>
    </row>
    <row r="13016" spans="1:7" x14ac:dyDescent="0.45">
      <c r="A13016" s="3" t="s">
        <v>7</v>
      </c>
      <c r="B13016" s="3" t="s">
        <v>2292</v>
      </c>
      <c r="C13016" s="6">
        <v>8329640</v>
      </c>
      <c r="D13016" s="3" t="s">
        <v>42</v>
      </c>
      <c r="E13016" s="3">
        <v>2008</v>
      </c>
      <c r="F13016" s="3">
        <v>2007</v>
      </c>
      <c r="G13016" s="3" t="s">
        <v>83</v>
      </c>
    </row>
    <row r="13017" spans="1:7" x14ac:dyDescent="0.45">
      <c r="A13017" s="3" t="s">
        <v>7</v>
      </c>
      <c r="B13017" s="3" t="s">
        <v>2292</v>
      </c>
      <c r="C13017" s="6">
        <v>8854475</v>
      </c>
      <c r="D13017" s="3" t="s">
        <v>50</v>
      </c>
      <c r="E13017" s="3">
        <v>2009</v>
      </c>
      <c r="F13017" s="3">
        <v>2008</v>
      </c>
      <c r="G13017" s="3" t="s">
        <v>68</v>
      </c>
    </row>
    <row r="13018" spans="1:7" x14ac:dyDescent="0.45">
      <c r="A13018" s="3" t="s">
        <v>7</v>
      </c>
      <c r="B13018" s="3" t="s">
        <v>2293</v>
      </c>
      <c r="C13018" s="6">
        <v>230000</v>
      </c>
      <c r="D13018" s="3" t="s">
        <v>18</v>
      </c>
      <c r="E13018" s="3">
        <v>1985</v>
      </c>
      <c r="F13018" s="3">
        <v>1984</v>
      </c>
      <c r="G13018" s="3" t="s">
        <v>60</v>
      </c>
    </row>
    <row r="13019" spans="1:7" x14ac:dyDescent="0.45">
      <c r="A13019" s="3" t="s">
        <v>7</v>
      </c>
      <c r="B13019" s="3" t="s">
        <v>2293</v>
      </c>
      <c r="C13019" s="6">
        <v>265000</v>
      </c>
      <c r="D13019" s="3" t="s">
        <v>20</v>
      </c>
      <c r="E13019" s="3">
        <v>1986</v>
      </c>
      <c r="F13019" s="3">
        <v>1985</v>
      </c>
      <c r="G13019" s="3" t="s">
        <v>60</v>
      </c>
    </row>
    <row r="13020" spans="1:7" x14ac:dyDescent="0.45">
      <c r="A13020" s="3" t="s">
        <v>7</v>
      </c>
      <c r="B13020" s="3" t="s">
        <v>2293</v>
      </c>
      <c r="C13020" s="6">
        <v>400000</v>
      </c>
      <c r="D13020" s="3" t="s">
        <v>21</v>
      </c>
      <c r="E13020" s="3">
        <v>1988</v>
      </c>
      <c r="F13020" s="3">
        <v>1987</v>
      </c>
      <c r="G13020" s="3" t="s">
        <v>70</v>
      </c>
    </row>
    <row r="13021" spans="1:7" x14ac:dyDescent="0.45">
      <c r="A13021" s="3" t="s">
        <v>7</v>
      </c>
      <c r="B13021" s="3" t="s">
        <v>2293</v>
      </c>
      <c r="C13021" s="6">
        <v>450000</v>
      </c>
      <c r="D13021" s="3" t="s">
        <v>22</v>
      </c>
      <c r="E13021" s="3">
        <v>1989</v>
      </c>
      <c r="F13021" s="3">
        <v>1988</v>
      </c>
      <c r="G13021" s="3" t="s">
        <v>70</v>
      </c>
    </row>
    <row r="13022" spans="1:7" x14ac:dyDescent="0.45">
      <c r="A13022" s="3" t="s">
        <v>7</v>
      </c>
      <c r="B13022" s="3" t="s">
        <v>2293</v>
      </c>
      <c r="C13022" s="6">
        <v>610000</v>
      </c>
      <c r="D13022" s="3" t="s">
        <v>9</v>
      </c>
      <c r="E13022" s="3">
        <v>1991</v>
      </c>
      <c r="F13022" s="3">
        <v>1990</v>
      </c>
      <c r="G13022" s="3" t="s">
        <v>70</v>
      </c>
    </row>
    <row r="13023" spans="1:7" x14ac:dyDescent="0.45">
      <c r="A13023" s="3" t="s">
        <v>7</v>
      </c>
      <c r="B13023" s="3" t="s">
        <v>2293</v>
      </c>
      <c r="C13023" s="6">
        <v>665000</v>
      </c>
      <c r="D13023" s="3" t="s">
        <v>11</v>
      </c>
      <c r="E13023" s="3">
        <v>1992</v>
      </c>
      <c r="F13023" s="3">
        <v>1991</v>
      </c>
      <c r="G13023" s="3" t="s">
        <v>49</v>
      </c>
    </row>
    <row r="13024" spans="1:7" x14ac:dyDescent="0.45">
      <c r="A13024" s="3" t="s">
        <v>7</v>
      </c>
      <c r="B13024" s="3" t="s">
        <v>2293</v>
      </c>
      <c r="C13024" s="6">
        <v>735000</v>
      </c>
      <c r="D13024" s="3" t="s">
        <v>12</v>
      </c>
      <c r="E13024" s="3">
        <v>1993</v>
      </c>
      <c r="F13024" s="3">
        <v>1992</v>
      </c>
      <c r="G13024" s="3" t="s">
        <v>49</v>
      </c>
    </row>
    <row r="13025" spans="1:7" x14ac:dyDescent="0.45">
      <c r="A13025" s="3" t="s">
        <v>7</v>
      </c>
      <c r="B13025" s="3" t="s">
        <v>2294</v>
      </c>
      <c r="C13025" s="6">
        <v>542114</v>
      </c>
      <c r="D13025" s="3" t="s">
        <v>50</v>
      </c>
      <c r="E13025" s="3">
        <v>2009</v>
      </c>
      <c r="F13025" s="3">
        <v>2008</v>
      </c>
      <c r="G13025" s="3" t="s">
        <v>13</v>
      </c>
    </row>
    <row r="13026" spans="1:7" x14ac:dyDescent="0.45">
      <c r="A13026" s="3" t="s">
        <v>7</v>
      </c>
      <c r="B13026" s="3" t="s">
        <v>2294</v>
      </c>
      <c r="C13026" s="6">
        <v>736420</v>
      </c>
      <c r="D13026" s="3" t="s">
        <v>43</v>
      </c>
      <c r="E13026" s="3">
        <v>2010</v>
      </c>
      <c r="F13026" s="3">
        <v>2009</v>
      </c>
      <c r="G13026" s="3" t="s">
        <v>60</v>
      </c>
    </row>
    <row r="13027" spans="1:7" x14ac:dyDescent="0.45">
      <c r="A13027" s="3" t="s">
        <v>7</v>
      </c>
      <c r="B13027" s="3" t="s">
        <v>2294</v>
      </c>
      <c r="C13027" s="6">
        <v>854389</v>
      </c>
      <c r="D13027" s="3" t="s">
        <v>77</v>
      </c>
      <c r="E13027" s="3">
        <v>2011</v>
      </c>
      <c r="F13027" s="3">
        <v>2010</v>
      </c>
      <c r="G13027" s="3" t="s">
        <v>60</v>
      </c>
    </row>
    <row r="13028" spans="1:7" x14ac:dyDescent="0.45">
      <c r="A13028" s="3" t="s">
        <v>7</v>
      </c>
      <c r="B13028" s="3" t="s">
        <v>2294</v>
      </c>
      <c r="C13028" s="6">
        <v>115422</v>
      </c>
      <c r="D13028" s="3" t="s">
        <v>59</v>
      </c>
      <c r="E13028" s="3">
        <v>2015</v>
      </c>
      <c r="F13028" s="3">
        <v>2014</v>
      </c>
      <c r="G13028" s="3" t="s">
        <v>75</v>
      </c>
    </row>
    <row r="13029" spans="1:7" x14ac:dyDescent="0.45">
      <c r="A13029" s="3" t="s">
        <v>7</v>
      </c>
      <c r="B13029" s="3" t="s">
        <v>2295</v>
      </c>
      <c r="C13029" s="6">
        <v>2356320</v>
      </c>
      <c r="D13029" s="3" t="s">
        <v>79</v>
      </c>
      <c r="E13029" s="3">
        <v>2012</v>
      </c>
      <c r="F13029" s="3">
        <v>2011</v>
      </c>
      <c r="G13029" s="3" t="s">
        <v>80</v>
      </c>
    </row>
    <row r="13030" spans="1:7" x14ac:dyDescent="0.45">
      <c r="A13030" s="3" t="s">
        <v>7</v>
      </c>
      <c r="B13030" s="3" t="s">
        <v>2295</v>
      </c>
      <c r="C13030" s="6">
        <v>2532960</v>
      </c>
      <c r="D13030" s="3" t="s">
        <v>56</v>
      </c>
      <c r="E13030" s="3">
        <v>2013</v>
      </c>
      <c r="F13030" s="3">
        <v>2012</v>
      </c>
      <c r="G13030" s="3" t="s">
        <v>80</v>
      </c>
    </row>
    <row r="13031" spans="1:7" x14ac:dyDescent="0.45">
      <c r="A13031" s="3" t="s">
        <v>7</v>
      </c>
      <c r="B13031" s="3" t="s">
        <v>2295</v>
      </c>
      <c r="C13031" s="6">
        <v>2568360</v>
      </c>
      <c r="D13031" s="3" t="s">
        <v>58</v>
      </c>
      <c r="E13031" s="3">
        <v>2014</v>
      </c>
      <c r="F13031" s="3">
        <v>2013</v>
      </c>
      <c r="G13031" s="3" t="s">
        <v>80</v>
      </c>
    </row>
    <row r="13032" spans="1:7" x14ac:dyDescent="0.45">
      <c r="A13032" s="3" t="s">
        <v>7</v>
      </c>
      <c r="B13032" s="3" t="s">
        <v>2295</v>
      </c>
      <c r="C13032" s="6">
        <v>3272091</v>
      </c>
      <c r="D13032" s="3" t="s">
        <v>59</v>
      </c>
      <c r="E13032" s="3">
        <v>2015</v>
      </c>
      <c r="F13032" s="3">
        <v>2014</v>
      </c>
      <c r="G13032" s="3" t="s">
        <v>71</v>
      </c>
    </row>
    <row r="13033" spans="1:7" x14ac:dyDescent="0.45">
      <c r="A13033" s="3" t="s">
        <v>7</v>
      </c>
      <c r="B13033" s="3" t="s">
        <v>2295</v>
      </c>
      <c r="C13033" s="6">
        <v>12000000</v>
      </c>
      <c r="D13033" s="3" t="s">
        <v>61</v>
      </c>
      <c r="E13033" s="3">
        <v>2016</v>
      </c>
      <c r="F13033" s="3">
        <v>2015</v>
      </c>
      <c r="G13033" s="3" t="s">
        <v>71</v>
      </c>
    </row>
    <row r="13034" spans="1:7" x14ac:dyDescent="0.45">
      <c r="A13034" s="3" t="s">
        <v>7</v>
      </c>
      <c r="B13034" s="3" t="s">
        <v>2295</v>
      </c>
      <c r="C13034" s="6">
        <v>12000000</v>
      </c>
      <c r="D13034" s="3" t="s">
        <v>45</v>
      </c>
      <c r="E13034" s="3">
        <v>2017</v>
      </c>
      <c r="F13034" s="3">
        <v>2016</v>
      </c>
      <c r="G13034" s="3" t="s">
        <v>71</v>
      </c>
    </row>
    <row r="13035" spans="1:7" x14ac:dyDescent="0.45">
      <c r="A13035" s="3" t="s">
        <v>7</v>
      </c>
      <c r="B13035" s="3" t="s">
        <v>2295</v>
      </c>
      <c r="C13035" s="6">
        <v>12000000</v>
      </c>
      <c r="D13035" s="3" t="s">
        <v>47</v>
      </c>
      <c r="E13035" s="3">
        <v>2018</v>
      </c>
      <c r="F13035" s="3">
        <v>2017</v>
      </c>
      <c r="G13035" s="3" t="s">
        <v>71</v>
      </c>
    </row>
    <row r="13036" spans="1:7" x14ac:dyDescent="0.45">
      <c r="A13036" s="3" t="s">
        <v>7</v>
      </c>
      <c r="B13036" s="3" t="s">
        <v>2296</v>
      </c>
      <c r="C13036" s="6">
        <v>575000</v>
      </c>
      <c r="D13036" s="3" t="s">
        <v>21</v>
      </c>
      <c r="E13036" s="3">
        <v>1988</v>
      </c>
      <c r="F13036" s="3">
        <v>1987</v>
      </c>
      <c r="G13036" s="3" t="s">
        <v>60</v>
      </c>
    </row>
    <row r="13037" spans="1:7" x14ac:dyDescent="0.45">
      <c r="A13037" s="3" t="s">
        <v>7</v>
      </c>
      <c r="B13037" s="3" t="s">
        <v>2296</v>
      </c>
      <c r="C13037" s="6">
        <v>660000</v>
      </c>
      <c r="D13037" s="3" t="s">
        <v>22</v>
      </c>
      <c r="E13037" s="3">
        <v>1989</v>
      </c>
      <c r="F13037" s="3">
        <v>1988</v>
      </c>
      <c r="G13037" s="3" t="s">
        <v>60</v>
      </c>
    </row>
    <row r="13038" spans="1:7" x14ac:dyDescent="0.45">
      <c r="A13038" s="3" t="s">
        <v>7</v>
      </c>
      <c r="B13038" s="3" t="s">
        <v>2296</v>
      </c>
      <c r="C13038" s="6">
        <v>875000</v>
      </c>
      <c r="D13038" s="3" t="s">
        <v>9</v>
      </c>
      <c r="E13038" s="3">
        <v>1991</v>
      </c>
      <c r="F13038" s="3">
        <v>1990</v>
      </c>
      <c r="G13038" s="3" t="s">
        <v>60</v>
      </c>
    </row>
    <row r="13039" spans="1:7" x14ac:dyDescent="0.45">
      <c r="A13039" s="3" t="s">
        <v>7</v>
      </c>
      <c r="B13039" s="3" t="s">
        <v>2296</v>
      </c>
      <c r="C13039" s="6">
        <v>400000</v>
      </c>
      <c r="D13039" s="3" t="s">
        <v>14</v>
      </c>
      <c r="E13039" s="3">
        <v>1994</v>
      </c>
      <c r="F13039" s="3">
        <v>1993</v>
      </c>
      <c r="G13039" s="3" t="s">
        <v>70</v>
      </c>
    </row>
    <row r="13040" spans="1:7" x14ac:dyDescent="0.45">
      <c r="A13040" s="3" t="s">
        <v>7</v>
      </c>
      <c r="B13040" s="3" t="s">
        <v>2296</v>
      </c>
      <c r="C13040" s="6">
        <v>150000</v>
      </c>
      <c r="D13040" s="3" t="s">
        <v>15</v>
      </c>
      <c r="E13040" s="3">
        <v>1995</v>
      </c>
      <c r="F13040" s="3">
        <v>1994</v>
      </c>
      <c r="G13040" s="3" t="s">
        <v>70</v>
      </c>
    </row>
    <row r="13041" spans="1:7" x14ac:dyDescent="0.45">
      <c r="A13041" s="3" t="s">
        <v>7</v>
      </c>
      <c r="B13041" s="3" t="s">
        <v>2297</v>
      </c>
      <c r="C13041" s="6">
        <v>1246000</v>
      </c>
      <c r="D13041" s="3" t="s">
        <v>26</v>
      </c>
      <c r="E13041" s="3">
        <v>1997</v>
      </c>
      <c r="F13041" s="3">
        <v>1996</v>
      </c>
      <c r="G13041" s="3" t="s">
        <v>35</v>
      </c>
    </row>
    <row r="13042" spans="1:7" x14ac:dyDescent="0.45">
      <c r="A13042" s="3" t="s">
        <v>7</v>
      </c>
      <c r="B13042" s="3" t="s">
        <v>2297</v>
      </c>
      <c r="C13042" s="6">
        <v>1433040</v>
      </c>
      <c r="D13042" s="3" t="s">
        <v>27</v>
      </c>
      <c r="E13042" s="3">
        <v>1998</v>
      </c>
      <c r="F13042" s="3">
        <v>1997</v>
      </c>
      <c r="G13042" s="3" t="s">
        <v>35</v>
      </c>
    </row>
    <row r="13043" spans="1:7" x14ac:dyDescent="0.45">
      <c r="A13043" s="3" t="s">
        <v>7</v>
      </c>
      <c r="B13043" s="3" t="s">
        <v>2297</v>
      </c>
      <c r="C13043" s="6">
        <v>1619880</v>
      </c>
      <c r="D13043" s="3" t="s">
        <v>31</v>
      </c>
      <c r="E13043" s="3">
        <v>1999</v>
      </c>
      <c r="F13043" s="3">
        <v>1998</v>
      </c>
      <c r="G13043" s="3" t="s">
        <v>35</v>
      </c>
    </row>
    <row r="13044" spans="1:7" x14ac:dyDescent="0.45">
      <c r="A13044" s="3" t="s">
        <v>7</v>
      </c>
      <c r="B13044" s="3" t="s">
        <v>2297</v>
      </c>
      <c r="C13044" s="6">
        <v>2716667</v>
      </c>
      <c r="D13044" s="3" t="s">
        <v>32</v>
      </c>
      <c r="E13044" s="3">
        <v>2000</v>
      </c>
      <c r="F13044" s="3">
        <v>1999</v>
      </c>
      <c r="G13044" s="3" t="s">
        <v>86</v>
      </c>
    </row>
    <row r="13045" spans="1:7" x14ac:dyDescent="0.45">
      <c r="A13045" s="3" t="s">
        <v>7</v>
      </c>
      <c r="B13045" s="3" t="s">
        <v>2297</v>
      </c>
      <c r="C13045" s="6">
        <v>2960000</v>
      </c>
      <c r="D13045" s="3" t="s">
        <v>28</v>
      </c>
      <c r="E13045" s="3">
        <v>2001</v>
      </c>
      <c r="F13045" s="3">
        <v>2000</v>
      </c>
      <c r="G13045" s="3" t="s">
        <v>86</v>
      </c>
    </row>
    <row r="13046" spans="1:7" x14ac:dyDescent="0.45">
      <c r="A13046" s="3" t="s">
        <v>7</v>
      </c>
      <c r="B13046" s="3" t="s">
        <v>2297</v>
      </c>
      <c r="C13046" s="6">
        <v>1400000</v>
      </c>
      <c r="D13046" s="3" t="s">
        <v>33</v>
      </c>
      <c r="E13046" s="3">
        <v>2002</v>
      </c>
      <c r="F13046" s="3">
        <v>2001</v>
      </c>
      <c r="G13046" s="3" t="s">
        <v>19</v>
      </c>
    </row>
    <row r="13047" spans="1:7" x14ac:dyDescent="0.45">
      <c r="A13047" s="3" t="s">
        <v>7</v>
      </c>
      <c r="B13047" s="3" t="s">
        <v>2297</v>
      </c>
      <c r="C13047" s="6">
        <v>1540000</v>
      </c>
      <c r="D13047" s="3" t="s">
        <v>34</v>
      </c>
      <c r="E13047" s="3">
        <v>2003</v>
      </c>
      <c r="F13047" s="3">
        <v>2002</v>
      </c>
      <c r="G13047" s="3" t="s">
        <v>19</v>
      </c>
    </row>
    <row r="13048" spans="1:7" x14ac:dyDescent="0.45">
      <c r="A13048" s="3" t="s">
        <v>7</v>
      </c>
      <c r="B13048" s="3" t="s">
        <v>2297</v>
      </c>
      <c r="C13048" s="6">
        <v>1700000</v>
      </c>
      <c r="D13048" s="3" t="s">
        <v>36</v>
      </c>
      <c r="E13048" s="3">
        <v>2004</v>
      </c>
      <c r="F13048" s="3">
        <v>2003</v>
      </c>
      <c r="G13048" s="3" t="s">
        <v>75</v>
      </c>
    </row>
    <row r="13049" spans="1:7" x14ac:dyDescent="0.45">
      <c r="A13049" s="3" t="s">
        <v>7</v>
      </c>
      <c r="B13049" s="3" t="s">
        <v>2297</v>
      </c>
      <c r="C13049" s="6">
        <v>995046</v>
      </c>
      <c r="D13049" s="3" t="s">
        <v>37</v>
      </c>
      <c r="E13049" s="3">
        <v>2005</v>
      </c>
      <c r="F13049" s="3">
        <v>2004</v>
      </c>
      <c r="G13049" s="3" t="s">
        <v>100</v>
      </c>
    </row>
    <row r="13050" spans="1:7" x14ac:dyDescent="0.45">
      <c r="A13050" s="3" t="s">
        <v>7</v>
      </c>
      <c r="B13050" s="3" t="s">
        <v>2297</v>
      </c>
      <c r="C13050" s="6">
        <v>364223</v>
      </c>
      <c r="D13050" s="3" t="s">
        <v>38</v>
      </c>
      <c r="E13050" s="3">
        <v>2006</v>
      </c>
      <c r="F13050" s="3">
        <v>2005</v>
      </c>
      <c r="G13050" s="3" t="s">
        <v>111</v>
      </c>
    </row>
    <row r="13051" spans="1:7" x14ac:dyDescent="0.45">
      <c r="A13051" s="3" t="s">
        <v>7</v>
      </c>
      <c r="B13051" s="3" t="s">
        <v>2298</v>
      </c>
      <c r="C13051" s="6">
        <v>5144280</v>
      </c>
      <c r="D13051" s="3" t="s">
        <v>77</v>
      </c>
      <c r="E13051" s="3">
        <v>2011</v>
      </c>
      <c r="F13051" s="3">
        <v>2010</v>
      </c>
      <c r="G13051" s="3" t="s">
        <v>100</v>
      </c>
    </row>
    <row r="13052" spans="1:7" x14ac:dyDescent="0.45">
      <c r="A13052" s="3" t="s">
        <v>7</v>
      </c>
      <c r="B13052" s="3" t="s">
        <v>2298</v>
      </c>
      <c r="C13052" s="6">
        <v>5530080</v>
      </c>
      <c r="D13052" s="3" t="s">
        <v>79</v>
      </c>
      <c r="E13052" s="3">
        <v>2012</v>
      </c>
      <c r="F13052" s="3">
        <v>2011</v>
      </c>
      <c r="G13052" s="3" t="s">
        <v>100</v>
      </c>
    </row>
    <row r="13053" spans="1:7" x14ac:dyDescent="0.45">
      <c r="A13053" s="3" t="s">
        <v>7</v>
      </c>
      <c r="B13053" s="3" t="s">
        <v>2298</v>
      </c>
      <c r="C13053" s="6">
        <v>5915880</v>
      </c>
      <c r="D13053" s="3" t="s">
        <v>56</v>
      </c>
      <c r="E13053" s="3">
        <v>2013</v>
      </c>
      <c r="F13053" s="3">
        <v>2012</v>
      </c>
      <c r="G13053" s="3" t="s">
        <v>100</v>
      </c>
    </row>
    <row r="13054" spans="1:7" x14ac:dyDescent="0.45">
      <c r="A13054" s="3" t="s">
        <v>7</v>
      </c>
      <c r="B13054" s="3" t="s">
        <v>2298</v>
      </c>
      <c r="C13054" s="6">
        <v>7459925</v>
      </c>
      <c r="D13054" s="3" t="s">
        <v>58</v>
      </c>
      <c r="E13054" s="3">
        <v>2014</v>
      </c>
      <c r="F13054" s="3">
        <v>2013</v>
      </c>
      <c r="G13054" s="3" t="s">
        <v>100</v>
      </c>
    </row>
    <row r="13055" spans="1:7" x14ac:dyDescent="0.45">
      <c r="A13055" s="3" t="s">
        <v>7</v>
      </c>
      <c r="B13055" s="3" t="s">
        <v>2298</v>
      </c>
      <c r="C13055" s="6">
        <v>14746000</v>
      </c>
      <c r="D13055" s="3" t="s">
        <v>59</v>
      </c>
      <c r="E13055" s="3">
        <v>2015</v>
      </c>
      <c r="F13055" s="3">
        <v>2014</v>
      </c>
      <c r="G13055" s="3" t="s">
        <v>100</v>
      </c>
    </row>
    <row r="13056" spans="1:7" x14ac:dyDescent="0.45">
      <c r="A13056" s="3" t="s">
        <v>7</v>
      </c>
      <c r="B13056" s="3" t="s">
        <v>2298</v>
      </c>
      <c r="C13056" s="6">
        <v>15851950</v>
      </c>
      <c r="D13056" s="3" t="s">
        <v>61</v>
      </c>
      <c r="E13056" s="3">
        <v>2016</v>
      </c>
      <c r="F13056" s="3">
        <v>2015</v>
      </c>
      <c r="G13056" s="3" t="s">
        <v>100</v>
      </c>
    </row>
    <row r="13057" spans="1:7" x14ac:dyDescent="0.45">
      <c r="A13057" s="3" t="s">
        <v>7</v>
      </c>
      <c r="B13057" s="3" t="s">
        <v>2298</v>
      </c>
      <c r="C13057" s="6">
        <v>16957900</v>
      </c>
      <c r="D13057" s="3" t="s">
        <v>45</v>
      </c>
      <c r="E13057" s="3">
        <v>2017</v>
      </c>
      <c r="F13057" s="3">
        <v>2016</v>
      </c>
      <c r="G13057" s="3" t="s">
        <v>100</v>
      </c>
    </row>
    <row r="13058" spans="1:7" x14ac:dyDescent="0.45">
      <c r="A13058" s="3" t="s">
        <v>7</v>
      </c>
      <c r="B13058" s="3" t="s">
        <v>2298</v>
      </c>
      <c r="C13058" s="6">
        <v>18063850</v>
      </c>
      <c r="D13058" s="3" t="s">
        <v>47</v>
      </c>
      <c r="E13058" s="3">
        <v>2018</v>
      </c>
      <c r="F13058" s="3">
        <v>2017</v>
      </c>
      <c r="G13058" s="3" t="s">
        <v>100</v>
      </c>
    </row>
    <row r="13059" spans="1:7" x14ac:dyDescent="0.45">
      <c r="A13059" s="3" t="s">
        <v>7</v>
      </c>
      <c r="B13059" s="3" t="s">
        <v>2299</v>
      </c>
      <c r="C13059" s="6">
        <v>247500</v>
      </c>
      <c r="D13059" s="3" t="s">
        <v>26</v>
      </c>
      <c r="E13059" s="3">
        <v>1997</v>
      </c>
      <c r="F13059" s="3">
        <v>1996</v>
      </c>
      <c r="G13059" s="3" t="s">
        <v>70</v>
      </c>
    </row>
    <row r="13060" spans="1:7" x14ac:dyDescent="0.45">
      <c r="A13060" s="3" t="s">
        <v>7</v>
      </c>
      <c r="B13060" s="3" t="s">
        <v>2299</v>
      </c>
      <c r="C13060" s="6">
        <v>326700</v>
      </c>
      <c r="D13060" s="3" t="s">
        <v>27</v>
      </c>
      <c r="E13060" s="3">
        <v>1998</v>
      </c>
      <c r="F13060" s="3">
        <v>1997</v>
      </c>
      <c r="G13060" s="3" t="s">
        <v>100</v>
      </c>
    </row>
    <row r="13061" spans="1:7" x14ac:dyDescent="0.45">
      <c r="A13061" s="3" t="s">
        <v>7</v>
      </c>
      <c r="B13061" s="3" t="s">
        <v>2299</v>
      </c>
      <c r="C13061" s="6">
        <v>800000</v>
      </c>
      <c r="D13061" s="3" t="s">
        <v>31</v>
      </c>
      <c r="E13061" s="3">
        <v>1999</v>
      </c>
      <c r="F13061" s="3">
        <v>1998</v>
      </c>
      <c r="G13061" s="3" t="s">
        <v>100</v>
      </c>
    </row>
    <row r="13062" spans="1:7" x14ac:dyDescent="0.45">
      <c r="A13062" s="3" t="s">
        <v>7</v>
      </c>
      <c r="B13062" s="3" t="s">
        <v>2299</v>
      </c>
      <c r="C13062" s="6">
        <v>893750</v>
      </c>
      <c r="D13062" s="3" t="s">
        <v>32</v>
      </c>
      <c r="E13062" s="3">
        <v>2000</v>
      </c>
      <c r="F13062" s="3">
        <v>1999</v>
      </c>
      <c r="G13062" s="3" t="s">
        <v>53</v>
      </c>
    </row>
    <row r="13063" spans="1:7" x14ac:dyDescent="0.45">
      <c r="A13063" s="3" t="s">
        <v>7</v>
      </c>
      <c r="B13063" s="3" t="s">
        <v>2299</v>
      </c>
      <c r="C13063" s="6">
        <v>4000000</v>
      </c>
      <c r="D13063" s="3" t="s">
        <v>28</v>
      </c>
      <c r="E13063" s="3">
        <v>2001</v>
      </c>
      <c r="F13063" s="3">
        <v>2000</v>
      </c>
      <c r="G13063" s="3" t="s">
        <v>49</v>
      </c>
    </row>
    <row r="13064" spans="1:7" x14ac:dyDescent="0.45">
      <c r="A13064" s="3" t="s">
        <v>7</v>
      </c>
      <c r="B13064" s="3" t="s">
        <v>2299</v>
      </c>
      <c r="C13064" s="6">
        <v>4700000</v>
      </c>
      <c r="D13064" s="3" t="s">
        <v>33</v>
      </c>
      <c r="E13064" s="3">
        <v>2002</v>
      </c>
      <c r="F13064" s="3">
        <v>2001</v>
      </c>
      <c r="G13064" s="3" t="s">
        <v>49</v>
      </c>
    </row>
    <row r="13065" spans="1:7" x14ac:dyDescent="0.45">
      <c r="A13065" s="3" t="s">
        <v>7</v>
      </c>
      <c r="B13065" s="3" t="s">
        <v>2299</v>
      </c>
      <c r="C13065" s="6">
        <v>5200000</v>
      </c>
      <c r="D13065" s="3" t="s">
        <v>34</v>
      </c>
      <c r="E13065" s="3">
        <v>2003</v>
      </c>
      <c r="F13065" s="3">
        <v>2002</v>
      </c>
      <c r="G13065" s="3" t="s">
        <v>49</v>
      </c>
    </row>
    <row r="13066" spans="1:7" x14ac:dyDescent="0.45">
      <c r="A13066" s="3" t="s">
        <v>7</v>
      </c>
      <c r="B13066" s="3" t="s">
        <v>2299</v>
      </c>
      <c r="C13066" s="6">
        <v>5500000</v>
      </c>
      <c r="D13066" s="3" t="s">
        <v>36</v>
      </c>
      <c r="E13066" s="3">
        <v>2004</v>
      </c>
      <c r="F13066" s="3">
        <v>2003</v>
      </c>
      <c r="G13066" s="3" t="s">
        <v>49</v>
      </c>
    </row>
    <row r="13067" spans="1:7" x14ac:dyDescent="0.45">
      <c r="A13067" s="3" t="s">
        <v>7</v>
      </c>
      <c r="B13067" s="3" t="s">
        <v>2299</v>
      </c>
      <c r="C13067" s="6">
        <v>7000000</v>
      </c>
      <c r="D13067" s="3" t="s">
        <v>37</v>
      </c>
      <c r="E13067" s="3">
        <v>2005</v>
      </c>
      <c r="F13067" s="3">
        <v>2004</v>
      </c>
      <c r="G13067" s="3" t="s">
        <v>49</v>
      </c>
    </row>
    <row r="13068" spans="1:7" x14ac:dyDescent="0.45">
      <c r="A13068" s="3" t="s">
        <v>7</v>
      </c>
      <c r="B13068" s="3" t="s">
        <v>2299</v>
      </c>
      <c r="C13068" s="6">
        <v>7500000</v>
      </c>
      <c r="D13068" s="3" t="s">
        <v>38</v>
      </c>
      <c r="E13068" s="3">
        <v>2006</v>
      </c>
      <c r="F13068" s="3">
        <v>2005</v>
      </c>
      <c r="G13068" s="3" t="s">
        <v>49</v>
      </c>
    </row>
    <row r="13069" spans="1:7" x14ac:dyDescent="0.45">
      <c r="A13069" s="3" t="s">
        <v>7</v>
      </c>
      <c r="B13069" s="3" t="s">
        <v>2299</v>
      </c>
      <c r="C13069" s="6">
        <v>16000000</v>
      </c>
      <c r="D13069" s="3" t="s">
        <v>39</v>
      </c>
      <c r="E13069" s="3">
        <v>2007</v>
      </c>
      <c r="F13069" s="3">
        <v>2006</v>
      </c>
      <c r="G13069" s="3" t="s">
        <v>106</v>
      </c>
    </row>
    <row r="13070" spans="1:7" x14ac:dyDescent="0.45">
      <c r="A13070" s="3" t="s">
        <v>7</v>
      </c>
      <c r="B13070" s="3" t="s">
        <v>2299</v>
      </c>
      <c r="C13070" s="6">
        <v>15500000</v>
      </c>
      <c r="D13070" s="3" t="s">
        <v>42</v>
      </c>
      <c r="E13070" s="3">
        <v>2008</v>
      </c>
      <c r="F13070" s="3">
        <v>2007</v>
      </c>
      <c r="G13070" s="3" t="s">
        <v>103</v>
      </c>
    </row>
    <row r="13071" spans="1:7" x14ac:dyDescent="0.45">
      <c r="A13071" s="3" t="s">
        <v>7</v>
      </c>
      <c r="B13071" s="3" t="s">
        <v>2299</v>
      </c>
      <c r="C13071" s="6">
        <v>14500000</v>
      </c>
      <c r="D13071" s="3" t="s">
        <v>50</v>
      </c>
      <c r="E13071" s="3">
        <v>2009</v>
      </c>
      <c r="F13071" s="3">
        <v>2008</v>
      </c>
      <c r="G13071" s="3" t="s">
        <v>103</v>
      </c>
    </row>
    <row r="13072" spans="1:7" x14ac:dyDescent="0.45">
      <c r="A13072" s="3" t="s">
        <v>7</v>
      </c>
      <c r="B13072" s="3" t="s">
        <v>2299</v>
      </c>
      <c r="C13072" s="6">
        <v>1306445</v>
      </c>
      <c r="D13072" s="3" t="s">
        <v>43</v>
      </c>
      <c r="E13072" s="3">
        <v>2010</v>
      </c>
      <c r="F13072" s="3">
        <v>2009</v>
      </c>
      <c r="G13072" s="3" t="s">
        <v>49</v>
      </c>
    </row>
    <row r="13073" spans="1:7" x14ac:dyDescent="0.45">
      <c r="A13073" s="3" t="s">
        <v>7</v>
      </c>
      <c r="B13073" s="3" t="s">
        <v>2299</v>
      </c>
      <c r="C13073" s="6">
        <v>2080000</v>
      </c>
      <c r="D13073" s="3" t="s">
        <v>77</v>
      </c>
      <c r="E13073" s="3">
        <v>2011</v>
      </c>
      <c r="F13073" s="3">
        <v>2010</v>
      </c>
      <c r="G13073" s="3" t="s">
        <v>49</v>
      </c>
    </row>
    <row r="13074" spans="1:7" x14ac:dyDescent="0.45">
      <c r="A13074" s="3" t="s">
        <v>7</v>
      </c>
      <c r="B13074" s="3" t="s">
        <v>2299</v>
      </c>
      <c r="C13074" s="6">
        <v>2246400</v>
      </c>
      <c r="D13074" s="3" t="s">
        <v>79</v>
      </c>
      <c r="E13074" s="3">
        <v>2012</v>
      </c>
      <c r="F13074" s="3">
        <v>2011</v>
      </c>
      <c r="G13074" s="3" t="s">
        <v>49</v>
      </c>
    </row>
    <row r="13075" spans="1:7" x14ac:dyDescent="0.45">
      <c r="A13075" s="3" t="s">
        <v>7</v>
      </c>
      <c r="B13075" s="3" t="s">
        <v>2300</v>
      </c>
      <c r="C13075" s="6">
        <v>797880</v>
      </c>
      <c r="D13075" s="3" t="s">
        <v>33</v>
      </c>
      <c r="E13075" s="3">
        <v>2002</v>
      </c>
      <c r="F13075" s="3">
        <v>2001</v>
      </c>
      <c r="G13075" s="3" t="s">
        <v>16</v>
      </c>
    </row>
    <row r="13076" spans="1:7" x14ac:dyDescent="0.45">
      <c r="A13076" s="3" t="s">
        <v>7</v>
      </c>
      <c r="B13076" s="3" t="s">
        <v>2300</v>
      </c>
      <c r="C13076" s="6">
        <v>857760</v>
      </c>
      <c r="D13076" s="3" t="s">
        <v>34</v>
      </c>
      <c r="E13076" s="3">
        <v>2003</v>
      </c>
      <c r="F13076" s="3">
        <v>2002</v>
      </c>
      <c r="G13076" s="3" t="s">
        <v>16</v>
      </c>
    </row>
    <row r="13077" spans="1:7" x14ac:dyDescent="0.45">
      <c r="A13077" s="3" t="s">
        <v>7</v>
      </c>
      <c r="B13077" s="3" t="s">
        <v>2300</v>
      </c>
      <c r="C13077" s="6">
        <v>917520</v>
      </c>
      <c r="D13077" s="3" t="s">
        <v>36</v>
      </c>
      <c r="E13077" s="3">
        <v>2004</v>
      </c>
      <c r="F13077" s="3">
        <v>2003</v>
      </c>
      <c r="G13077" s="3" t="s">
        <v>16</v>
      </c>
    </row>
    <row r="13078" spans="1:7" x14ac:dyDescent="0.45">
      <c r="A13078" s="3" t="s">
        <v>7</v>
      </c>
      <c r="B13078" s="3" t="s">
        <v>2300</v>
      </c>
      <c r="C13078" s="6">
        <v>1652453</v>
      </c>
      <c r="D13078" s="3" t="s">
        <v>37</v>
      </c>
      <c r="E13078" s="3">
        <v>2005</v>
      </c>
      <c r="F13078" s="3">
        <v>2004</v>
      </c>
      <c r="G13078" s="3" t="s">
        <v>80</v>
      </c>
    </row>
    <row r="13079" spans="1:7" x14ac:dyDescent="0.45">
      <c r="A13079" s="3" t="s">
        <v>7</v>
      </c>
      <c r="B13079" s="3" t="s">
        <v>2300</v>
      </c>
      <c r="C13079" s="6">
        <v>5000000</v>
      </c>
      <c r="D13079" s="3" t="s">
        <v>38</v>
      </c>
      <c r="E13079" s="3">
        <v>2006</v>
      </c>
      <c r="F13079" s="3">
        <v>2005</v>
      </c>
      <c r="G13079" s="3" t="s">
        <v>80</v>
      </c>
    </row>
    <row r="13080" spans="1:7" x14ac:dyDescent="0.45">
      <c r="A13080" s="3" t="s">
        <v>7</v>
      </c>
      <c r="B13080" s="3" t="s">
        <v>2300</v>
      </c>
      <c r="C13080" s="6">
        <v>5525000</v>
      </c>
      <c r="D13080" s="3" t="s">
        <v>39</v>
      </c>
      <c r="E13080" s="3">
        <v>2007</v>
      </c>
      <c r="F13080" s="3">
        <v>2006</v>
      </c>
      <c r="G13080" s="3" t="s">
        <v>80</v>
      </c>
    </row>
    <row r="13081" spans="1:7" x14ac:dyDescent="0.45">
      <c r="A13081" s="3" t="s">
        <v>7</v>
      </c>
      <c r="B13081" s="3" t="s">
        <v>2300</v>
      </c>
      <c r="C13081" s="6">
        <v>9500000</v>
      </c>
      <c r="D13081" s="3" t="s">
        <v>42</v>
      </c>
      <c r="E13081" s="3">
        <v>2008</v>
      </c>
      <c r="F13081" s="3">
        <v>2007</v>
      </c>
      <c r="G13081" s="3" t="s">
        <v>80</v>
      </c>
    </row>
    <row r="13082" spans="1:7" x14ac:dyDescent="0.45">
      <c r="A13082" s="3" t="s">
        <v>7</v>
      </c>
      <c r="B13082" s="3" t="s">
        <v>2300</v>
      </c>
      <c r="C13082" s="6">
        <v>9500000</v>
      </c>
      <c r="D13082" s="3" t="s">
        <v>50</v>
      </c>
      <c r="E13082" s="3">
        <v>2009</v>
      </c>
      <c r="F13082" s="3">
        <v>2008</v>
      </c>
      <c r="G13082" s="3" t="s">
        <v>80</v>
      </c>
    </row>
    <row r="13083" spans="1:7" x14ac:dyDescent="0.45">
      <c r="A13083" s="3" t="s">
        <v>7</v>
      </c>
      <c r="B13083" s="3" t="s">
        <v>2300</v>
      </c>
      <c r="C13083" s="6">
        <v>9075000</v>
      </c>
      <c r="D13083" s="3" t="s">
        <v>43</v>
      </c>
      <c r="E13083" s="3">
        <v>2010</v>
      </c>
      <c r="F13083" s="3">
        <v>2009</v>
      </c>
      <c r="G13083" s="3" t="s">
        <v>80</v>
      </c>
    </row>
    <row r="13084" spans="1:7" x14ac:dyDescent="0.45">
      <c r="A13084" s="3" t="s">
        <v>7</v>
      </c>
      <c r="B13084" s="3" t="s">
        <v>2300</v>
      </c>
      <c r="C13084" s="6">
        <v>10500000</v>
      </c>
      <c r="D13084" s="3" t="s">
        <v>77</v>
      </c>
      <c r="E13084" s="3">
        <v>2011</v>
      </c>
      <c r="F13084" s="3">
        <v>2010</v>
      </c>
      <c r="G13084" s="3" t="s">
        <v>10</v>
      </c>
    </row>
    <row r="13085" spans="1:7" x14ac:dyDescent="0.45">
      <c r="A13085" s="3" t="s">
        <v>7</v>
      </c>
      <c r="B13085" s="3" t="s">
        <v>2300</v>
      </c>
      <c r="C13085" s="6">
        <v>9500000</v>
      </c>
      <c r="D13085" s="3" t="s">
        <v>79</v>
      </c>
      <c r="E13085" s="3">
        <v>2012</v>
      </c>
      <c r="F13085" s="3">
        <v>2011</v>
      </c>
      <c r="G13085" s="3" t="s">
        <v>10</v>
      </c>
    </row>
    <row r="13086" spans="1:7" x14ac:dyDescent="0.45">
      <c r="A13086" s="3" t="s">
        <v>7</v>
      </c>
      <c r="B13086" s="3" t="s">
        <v>2300</v>
      </c>
      <c r="C13086" s="6">
        <v>9682435</v>
      </c>
      <c r="D13086" s="3" t="s">
        <v>56</v>
      </c>
      <c r="E13086" s="3">
        <v>2013</v>
      </c>
      <c r="F13086" s="3">
        <v>2012</v>
      </c>
      <c r="G13086" s="3" t="s">
        <v>62</v>
      </c>
    </row>
    <row r="13087" spans="1:7" x14ac:dyDescent="0.45">
      <c r="A13087" s="3" t="s">
        <v>7</v>
      </c>
      <c r="B13087" s="3" t="s">
        <v>2300</v>
      </c>
      <c r="C13087" s="6">
        <v>10105855</v>
      </c>
      <c r="D13087" s="3" t="s">
        <v>58</v>
      </c>
      <c r="E13087" s="3">
        <v>2014</v>
      </c>
      <c r="F13087" s="3">
        <v>2013</v>
      </c>
      <c r="G13087" s="3" t="s">
        <v>13</v>
      </c>
    </row>
    <row r="13088" spans="1:7" x14ac:dyDescent="0.45">
      <c r="A13088" s="3" t="s">
        <v>7</v>
      </c>
      <c r="B13088" s="3" t="s">
        <v>2300</v>
      </c>
      <c r="C13088" s="6">
        <v>10105855</v>
      </c>
      <c r="D13088" s="3" t="s">
        <v>59</v>
      </c>
      <c r="E13088" s="3">
        <v>2015</v>
      </c>
      <c r="F13088" s="3">
        <v>2014</v>
      </c>
      <c r="G13088" s="3" t="s">
        <v>13</v>
      </c>
    </row>
    <row r="13089" spans="1:7" x14ac:dyDescent="0.45">
      <c r="A13089" s="3" t="s">
        <v>7</v>
      </c>
      <c r="B13089" s="3" t="s">
        <v>2300</v>
      </c>
      <c r="C13089" s="6">
        <v>10105855</v>
      </c>
      <c r="D13089" s="3" t="s">
        <v>61</v>
      </c>
      <c r="E13089" s="3">
        <v>2016</v>
      </c>
      <c r="F13089" s="3">
        <v>2015</v>
      </c>
      <c r="G13089" s="3" t="s">
        <v>94</v>
      </c>
    </row>
    <row r="13090" spans="1:7" x14ac:dyDescent="0.45">
      <c r="A13090" s="3" t="s">
        <v>7</v>
      </c>
      <c r="B13090" s="3" t="s">
        <v>2301</v>
      </c>
      <c r="C13090" s="6">
        <v>785000</v>
      </c>
      <c r="D13090" s="3" t="s">
        <v>26</v>
      </c>
      <c r="E13090" s="3">
        <v>1997</v>
      </c>
      <c r="F13090" s="3">
        <v>1996</v>
      </c>
      <c r="G13090" s="3" t="s">
        <v>60</v>
      </c>
    </row>
    <row r="13091" spans="1:7" x14ac:dyDescent="0.45">
      <c r="A13091" s="3" t="s">
        <v>7</v>
      </c>
      <c r="B13091" s="3" t="s">
        <v>2301</v>
      </c>
      <c r="C13091" s="6">
        <v>903120</v>
      </c>
      <c r="D13091" s="3" t="s">
        <v>27</v>
      </c>
      <c r="E13091" s="3">
        <v>1998</v>
      </c>
      <c r="F13091" s="3">
        <v>1997</v>
      </c>
      <c r="G13091" s="3" t="s">
        <v>57</v>
      </c>
    </row>
    <row r="13092" spans="1:7" x14ac:dyDescent="0.45">
      <c r="A13092" s="3" t="s">
        <v>7</v>
      </c>
      <c r="B13092" s="3" t="s">
        <v>2301</v>
      </c>
      <c r="C13092" s="6">
        <v>1021000</v>
      </c>
      <c r="D13092" s="3" t="s">
        <v>31</v>
      </c>
      <c r="E13092" s="3">
        <v>1999</v>
      </c>
      <c r="F13092" s="3">
        <v>1998</v>
      </c>
      <c r="G13092" s="3" t="s">
        <v>57</v>
      </c>
    </row>
    <row r="13093" spans="1:7" x14ac:dyDescent="0.45">
      <c r="A13093" s="3" t="s">
        <v>7</v>
      </c>
      <c r="B13093" s="3" t="s">
        <v>2301</v>
      </c>
      <c r="C13093" s="6">
        <v>2000000</v>
      </c>
      <c r="D13093" s="3" t="s">
        <v>32</v>
      </c>
      <c r="E13093" s="3">
        <v>2000</v>
      </c>
      <c r="F13093" s="3">
        <v>1999</v>
      </c>
      <c r="G13093" s="3" t="s">
        <v>60</v>
      </c>
    </row>
    <row r="13094" spans="1:7" x14ac:dyDescent="0.45">
      <c r="A13094" s="3" t="s">
        <v>7</v>
      </c>
      <c r="B13094" s="3" t="s">
        <v>2301</v>
      </c>
      <c r="C13094" s="6">
        <v>2200000</v>
      </c>
      <c r="D13094" s="3" t="s">
        <v>28</v>
      </c>
      <c r="E13094" s="3">
        <v>2001</v>
      </c>
      <c r="F13094" s="3">
        <v>2000</v>
      </c>
      <c r="G13094" s="3" t="s">
        <v>49</v>
      </c>
    </row>
    <row r="13095" spans="1:7" x14ac:dyDescent="0.45">
      <c r="A13095" s="3" t="s">
        <v>7</v>
      </c>
      <c r="B13095" s="3" t="s">
        <v>2301</v>
      </c>
      <c r="C13095" s="6">
        <v>2630000</v>
      </c>
      <c r="D13095" s="3" t="s">
        <v>33</v>
      </c>
      <c r="E13095" s="3">
        <v>2002</v>
      </c>
      <c r="F13095" s="3">
        <v>2001</v>
      </c>
      <c r="G13095" s="3" t="s">
        <v>64</v>
      </c>
    </row>
    <row r="13096" spans="1:7" x14ac:dyDescent="0.45">
      <c r="A13096" s="3" t="s">
        <v>7</v>
      </c>
      <c r="B13096" s="3" t="s">
        <v>2301</v>
      </c>
      <c r="C13096" s="6">
        <v>813679</v>
      </c>
      <c r="D13096" s="3" t="s">
        <v>36</v>
      </c>
      <c r="E13096" s="3">
        <v>2004</v>
      </c>
      <c r="F13096" s="3">
        <v>2003</v>
      </c>
      <c r="G13096" s="3" t="s">
        <v>75</v>
      </c>
    </row>
    <row r="13097" spans="1:7" x14ac:dyDescent="0.45">
      <c r="A13097" s="3" t="s">
        <v>7</v>
      </c>
      <c r="B13097" s="3" t="s">
        <v>2302</v>
      </c>
      <c r="C13097" s="6">
        <v>1493000</v>
      </c>
      <c r="D13097" s="3" t="s">
        <v>25</v>
      </c>
      <c r="E13097" s="3">
        <v>1996</v>
      </c>
      <c r="F13097" s="3">
        <v>1995</v>
      </c>
      <c r="G13097" s="3" t="s">
        <v>70</v>
      </c>
    </row>
    <row r="13098" spans="1:7" x14ac:dyDescent="0.45">
      <c r="A13098" s="3" t="s">
        <v>7</v>
      </c>
      <c r="B13098" s="3" t="s">
        <v>2302</v>
      </c>
      <c r="C13098" s="6">
        <v>2060000</v>
      </c>
      <c r="D13098" s="3" t="s">
        <v>26</v>
      </c>
      <c r="E13098" s="3">
        <v>1997</v>
      </c>
      <c r="F13098" s="3">
        <v>1996</v>
      </c>
      <c r="G13098" s="3" t="s">
        <v>10</v>
      </c>
    </row>
    <row r="13099" spans="1:7" x14ac:dyDescent="0.45">
      <c r="A13099" s="3" t="s">
        <v>7</v>
      </c>
      <c r="B13099" s="3" t="s">
        <v>2302</v>
      </c>
      <c r="C13099" s="6">
        <v>2329080</v>
      </c>
      <c r="D13099" s="3" t="s">
        <v>27</v>
      </c>
      <c r="E13099" s="3">
        <v>1998</v>
      </c>
      <c r="F13099" s="3">
        <v>1997</v>
      </c>
      <c r="G13099" s="3" t="s">
        <v>10</v>
      </c>
    </row>
    <row r="13100" spans="1:7" x14ac:dyDescent="0.45">
      <c r="A13100" s="3" t="s">
        <v>7</v>
      </c>
      <c r="B13100" s="3" t="s">
        <v>2302</v>
      </c>
      <c r="C13100" s="6">
        <v>9000000</v>
      </c>
      <c r="D13100" s="3" t="s">
        <v>31</v>
      </c>
      <c r="E13100" s="3">
        <v>1999</v>
      </c>
      <c r="F13100" s="3">
        <v>1998</v>
      </c>
      <c r="G13100" s="3" t="s">
        <v>10</v>
      </c>
    </row>
    <row r="13101" spans="1:7" x14ac:dyDescent="0.45">
      <c r="A13101" s="3" t="s">
        <v>7</v>
      </c>
      <c r="B13101" s="3" t="s">
        <v>2302</v>
      </c>
      <c r="C13101" s="6">
        <v>10800000</v>
      </c>
      <c r="D13101" s="3" t="s">
        <v>32</v>
      </c>
      <c r="E13101" s="3">
        <v>2000</v>
      </c>
      <c r="F13101" s="3">
        <v>1999</v>
      </c>
      <c r="G13101" s="3" t="s">
        <v>10</v>
      </c>
    </row>
    <row r="13102" spans="1:7" x14ac:dyDescent="0.45">
      <c r="A13102" s="3" t="s">
        <v>7</v>
      </c>
      <c r="B13102" s="3" t="s">
        <v>2302</v>
      </c>
      <c r="C13102" s="6">
        <v>12600000</v>
      </c>
      <c r="D13102" s="3" t="s">
        <v>28</v>
      </c>
      <c r="E13102" s="3">
        <v>2001</v>
      </c>
      <c r="F13102" s="3">
        <v>2000</v>
      </c>
      <c r="G13102" s="3" t="s">
        <v>10</v>
      </c>
    </row>
    <row r="13103" spans="1:7" x14ac:dyDescent="0.45">
      <c r="A13103" s="3" t="s">
        <v>7</v>
      </c>
      <c r="B13103" s="3" t="s">
        <v>2302</v>
      </c>
      <c r="C13103" s="6">
        <v>14400000</v>
      </c>
      <c r="D13103" s="3" t="s">
        <v>33</v>
      </c>
      <c r="E13103" s="3">
        <v>2002</v>
      </c>
      <c r="F13103" s="3">
        <v>2001</v>
      </c>
      <c r="G13103" s="3" t="s">
        <v>10</v>
      </c>
    </row>
    <row r="13104" spans="1:7" x14ac:dyDescent="0.45">
      <c r="A13104" s="3" t="s">
        <v>7</v>
      </c>
      <c r="B13104" s="3" t="s">
        <v>2302</v>
      </c>
      <c r="C13104" s="6">
        <v>16200000</v>
      </c>
      <c r="D13104" s="3" t="s">
        <v>34</v>
      </c>
      <c r="E13104" s="3">
        <v>2003</v>
      </c>
      <c r="F13104" s="3">
        <v>2002</v>
      </c>
      <c r="G13104" s="3" t="s">
        <v>10</v>
      </c>
    </row>
    <row r="13105" spans="1:7" x14ac:dyDescent="0.45">
      <c r="A13105" s="3" t="s">
        <v>7</v>
      </c>
      <c r="B13105" s="3" t="s">
        <v>2302</v>
      </c>
      <c r="C13105" s="6">
        <v>17000000</v>
      </c>
      <c r="D13105" s="3" t="s">
        <v>36</v>
      </c>
      <c r="E13105" s="3">
        <v>2004</v>
      </c>
      <c r="F13105" s="3">
        <v>2003</v>
      </c>
      <c r="G13105" s="3" t="s">
        <v>10</v>
      </c>
    </row>
    <row r="13106" spans="1:7" x14ac:dyDescent="0.45">
      <c r="A13106" s="3" t="s">
        <v>7</v>
      </c>
      <c r="B13106" s="3" t="s">
        <v>2302</v>
      </c>
      <c r="C13106" s="6">
        <v>9720000</v>
      </c>
      <c r="D13106" s="3" t="s">
        <v>37</v>
      </c>
      <c r="E13106" s="3">
        <v>2005</v>
      </c>
      <c r="F13106" s="3">
        <v>2004</v>
      </c>
      <c r="G13106" s="3" t="s">
        <v>49</v>
      </c>
    </row>
    <row r="13107" spans="1:7" x14ac:dyDescent="0.45">
      <c r="A13107" s="3" t="s">
        <v>7</v>
      </c>
      <c r="B13107" s="3" t="s">
        <v>2302</v>
      </c>
      <c r="C13107" s="6">
        <v>10860000</v>
      </c>
      <c r="D13107" s="3" t="s">
        <v>38</v>
      </c>
      <c r="E13107" s="3">
        <v>2006</v>
      </c>
      <c r="F13107" s="3">
        <v>2005</v>
      </c>
      <c r="G13107" s="3" t="s">
        <v>49</v>
      </c>
    </row>
    <row r="13108" spans="1:7" x14ac:dyDescent="0.45">
      <c r="A13108" s="3" t="s">
        <v>7</v>
      </c>
      <c r="B13108" s="3" t="s">
        <v>2302</v>
      </c>
      <c r="C13108" s="6">
        <v>11650000</v>
      </c>
      <c r="D13108" s="3" t="s">
        <v>39</v>
      </c>
      <c r="E13108" s="3">
        <v>2007</v>
      </c>
      <c r="F13108" s="3">
        <v>2006</v>
      </c>
      <c r="G13108" s="3" t="s">
        <v>49</v>
      </c>
    </row>
    <row r="13109" spans="1:7" x14ac:dyDescent="0.45">
      <c r="A13109" s="3" t="s">
        <v>7</v>
      </c>
      <c r="B13109" s="3" t="s">
        <v>2302</v>
      </c>
      <c r="C13109" s="6">
        <v>12540000</v>
      </c>
      <c r="D13109" s="3" t="s">
        <v>42</v>
      </c>
      <c r="E13109" s="3">
        <v>2008</v>
      </c>
      <c r="F13109" s="3">
        <v>2007</v>
      </c>
      <c r="G13109" s="3" t="s">
        <v>49</v>
      </c>
    </row>
    <row r="13110" spans="1:7" x14ac:dyDescent="0.45">
      <c r="A13110" s="3" t="s">
        <v>7</v>
      </c>
      <c r="B13110" s="3" t="s">
        <v>2302</v>
      </c>
      <c r="C13110" s="6">
        <v>13930000</v>
      </c>
      <c r="D13110" s="3" t="s">
        <v>50</v>
      </c>
      <c r="E13110" s="3">
        <v>2009</v>
      </c>
      <c r="F13110" s="3">
        <v>2008</v>
      </c>
      <c r="G13110" s="3" t="s">
        <v>49</v>
      </c>
    </row>
    <row r="13111" spans="1:7" x14ac:dyDescent="0.45">
      <c r="A13111" s="3" t="s">
        <v>7</v>
      </c>
      <c r="B13111" s="3" t="s">
        <v>2302</v>
      </c>
      <c r="C13111" s="6">
        <v>5854000</v>
      </c>
      <c r="D13111" s="3" t="s">
        <v>43</v>
      </c>
      <c r="E13111" s="3">
        <v>2010</v>
      </c>
      <c r="F13111" s="3">
        <v>2009</v>
      </c>
      <c r="G13111" s="3" t="s">
        <v>13</v>
      </c>
    </row>
    <row r="13112" spans="1:7" x14ac:dyDescent="0.45">
      <c r="A13112" s="3" t="s">
        <v>7</v>
      </c>
      <c r="B13112" s="3" t="s">
        <v>2302</v>
      </c>
      <c r="C13112" s="6">
        <v>6322320</v>
      </c>
      <c r="D13112" s="3" t="s">
        <v>77</v>
      </c>
      <c r="E13112" s="3">
        <v>2011</v>
      </c>
      <c r="F13112" s="3">
        <v>2010</v>
      </c>
      <c r="G13112" s="3" t="s">
        <v>13</v>
      </c>
    </row>
    <row r="13113" spans="1:7" x14ac:dyDescent="0.45">
      <c r="A13113" s="3" t="s">
        <v>7</v>
      </c>
      <c r="B13113" s="3" t="s">
        <v>2302</v>
      </c>
      <c r="C13113" s="6">
        <v>1352181</v>
      </c>
      <c r="D13113" s="3" t="s">
        <v>56</v>
      </c>
      <c r="E13113" s="3">
        <v>2013</v>
      </c>
      <c r="F13113" s="3">
        <v>2012</v>
      </c>
      <c r="G13113" s="3" t="s">
        <v>60</v>
      </c>
    </row>
    <row r="13114" spans="1:7" x14ac:dyDescent="0.45">
      <c r="A13114" s="3" t="s">
        <v>7</v>
      </c>
      <c r="B13114" s="3" t="s">
        <v>2303</v>
      </c>
      <c r="C13114" s="6">
        <v>2318280</v>
      </c>
      <c r="D13114" s="3" t="s">
        <v>45</v>
      </c>
      <c r="E13114" s="3">
        <v>2017</v>
      </c>
      <c r="F13114" s="3">
        <v>2016</v>
      </c>
      <c r="G13114" s="3" t="s">
        <v>41</v>
      </c>
    </row>
    <row r="13115" spans="1:7" x14ac:dyDescent="0.45">
      <c r="A13115" s="3" t="s">
        <v>7</v>
      </c>
      <c r="B13115" s="3" t="s">
        <v>2303</v>
      </c>
      <c r="C13115" s="6">
        <v>2422560</v>
      </c>
      <c r="D13115" s="3" t="s">
        <v>47</v>
      </c>
      <c r="E13115" s="3">
        <v>2018</v>
      </c>
      <c r="F13115" s="3">
        <v>2017</v>
      </c>
      <c r="G13115" s="3" t="s">
        <v>41</v>
      </c>
    </row>
    <row r="13116" spans="1:7" x14ac:dyDescent="0.45">
      <c r="A13116" s="3" t="s">
        <v>7</v>
      </c>
      <c r="B13116" s="3" t="s">
        <v>2304</v>
      </c>
      <c r="C13116" s="6">
        <v>38904</v>
      </c>
      <c r="D13116" s="3" t="s">
        <v>38</v>
      </c>
      <c r="E13116" s="3">
        <v>2006</v>
      </c>
      <c r="F13116" s="3">
        <v>2005</v>
      </c>
      <c r="G13116" s="3" t="s">
        <v>75</v>
      </c>
    </row>
    <row r="13117" spans="1:7" x14ac:dyDescent="0.45">
      <c r="A13117" s="3" t="s">
        <v>7</v>
      </c>
      <c r="B13117" s="3" t="s">
        <v>2305</v>
      </c>
      <c r="C13117" s="6">
        <v>650000</v>
      </c>
      <c r="D13117" s="3" t="s">
        <v>14</v>
      </c>
      <c r="E13117" s="3">
        <v>1994</v>
      </c>
      <c r="F13117" s="3">
        <v>1993</v>
      </c>
      <c r="G13117" s="3" t="s">
        <v>66</v>
      </c>
    </row>
    <row r="13118" spans="1:7" x14ac:dyDescent="0.45">
      <c r="A13118" s="3" t="s">
        <v>7</v>
      </c>
      <c r="B13118" s="3" t="s">
        <v>2305</v>
      </c>
      <c r="C13118" s="6">
        <v>845000</v>
      </c>
      <c r="D13118" s="3" t="s">
        <v>15</v>
      </c>
      <c r="E13118" s="3">
        <v>1995</v>
      </c>
      <c r="F13118" s="3">
        <v>1994</v>
      </c>
      <c r="G13118" s="3" t="s">
        <v>66</v>
      </c>
    </row>
    <row r="13119" spans="1:7" x14ac:dyDescent="0.45">
      <c r="A13119" s="3" t="s">
        <v>7</v>
      </c>
      <c r="B13119" s="3" t="s">
        <v>2305</v>
      </c>
      <c r="C13119" s="6">
        <v>1040000</v>
      </c>
      <c r="D13119" s="3" t="s">
        <v>25</v>
      </c>
      <c r="E13119" s="3">
        <v>1996</v>
      </c>
      <c r="F13119" s="3">
        <v>1995</v>
      </c>
      <c r="G13119" s="3" t="s">
        <v>94</v>
      </c>
    </row>
    <row r="13120" spans="1:7" x14ac:dyDescent="0.45">
      <c r="A13120" s="3" t="s">
        <v>7</v>
      </c>
      <c r="B13120" s="3" t="s">
        <v>2305</v>
      </c>
      <c r="C13120" s="6">
        <v>1235000</v>
      </c>
      <c r="D13120" s="3" t="s">
        <v>26</v>
      </c>
      <c r="E13120" s="3">
        <v>1997</v>
      </c>
      <c r="F13120" s="3">
        <v>1996</v>
      </c>
      <c r="G13120" s="3" t="s">
        <v>94</v>
      </c>
    </row>
    <row r="13121" spans="1:7" x14ac:dyDescent="0.45">
      <c r="A13121" s="3" t="s">
        <v>7</v>
      </c>
      <c r="B13121" s="3" t="s">
        <v>2305</v>
      </c>
      <c r="C13121" s="6">
        <v>1430000</v>
      </c>
      <c r="D13121" s="3" t="s">
        <v>27</v>
      </c>
      <c r="E13121" s="3">
        <v>1998</v>
      </c>
      <c r="F13121" s="3">
        <v>1997</v>
      </c>
      <c r="G13121" s="3" t="s">
        <v>94</v>
      </c>
    </row>
    <row r="13122" spans="1:7" x14ac:dyDescent="0.45">
      <c r="A13122" s="3" t="s">
        <v>7</v>
      </c>
      <c r="B13122" s="3" t="s">
        <v>2305</v>
      </c>
      <c r="C13122" s="6">
        <v>1625000</v>
      </c>
      <c r="D13122" s="3" t="s">
        <v>31</v>
      </c>
      <c r="E13122" s="3">
        <v>1999</v>
      </c>
      <c r="F13122" s="3">
        <v>1998</v>
      </c>
      <c r="G13122" s="3" t="s">
        <v>94</v>
      </c>
    </row>
    <row r="13123" spans="1:7" x14ac:dyDescent="0.45">
      <c r="A13123" s="3" t="s">
        <v>7</v>
      </c>
      <c r="B13123" s="3" t="s">
        <v>2305</v>
      </c>
      <c r="C13123" s="6">
        <v>537500</v>
      </c>
      <c r="D13123" s="3" t="s">
        <v>31</v>
      </c>
      <c r="E13123" s="3">
        <v>1999</v>
      </c>
      <c r="F13123" s="3">
        <v>1998</v>
      </c>
      <c r="G13123" s="3" t="s">
        <v>75</v>
      </c>
    </row>
    <row r="13124" spans="1:7" x14ac:dyDescent="0.45">
      <c r="A13124" s="3" t="s">
        <v>7</v>
      </c>
      <c r="B13124" s="3" t="s">
        <v>2305</v>
      </c>
      <c r="C13124" s="6">
        <v>1100000</v>
      </c>
      <c r="D13124" s="3" t="s">
        <v>32</v>
      </c>
      <c r="E13124" s="3">
        <v>2000</v>
      </c>
      <c r="F13124" s="3">
        <v>1999</v>
      </c>
      <c r="G13124" s="3" t="s">
        <v>75</v>
      </c>
    </row>
    <row r="13125" spans="1:7" x14ac:dyDescent="0.45">
      <c r="A13125" s="3" t="s">
        <v>7</v>
      </c>
      <c r="B13125" s="3" t="s">
        <v>2306</v>
      </c>
      <c r="C13125" s="6">
        <v>1350000</v>
      </c>
      <c r="D13125" s="3" t="s">
        <v>18</v>
      </c>
      <c r="E13125" s="3">
        <v>1985</v>
      </c>
      <c r="F13125" s="3">
        <v>1984</v>
      </c>
      <c r="G13125" s="3" t="s">
        <v>51</v>
      </c>
    </row>
    <row r="13126" spans="1:7" x14ac:dyDescent="0.45">
      <c r="A13126" s="3" t="s">
        <v>7</v>
      </c>
      <c r="B13126" s="3" t="s">
        <v>2306</v>
      </c>
      <c r="C13126" s="6">
        <v>425000</v>
      </c>
      <c r="D13126" s="3" t="s">
        <v>20</v>
      </c>
      <c r="E13126" s="3">
        <v>1986</v>
      </c>
      <c r="F13126" s="3">
        <v>1985</v>
      </c>
      <c r="G13126" s="3" t="s">
        <v>13</v>
      </c>
    </row>
    <row r="13127" spans="1:7" x14ac:dyDescent="0.45">
      <c r="A13127" s="3" t="s">
        <v>7</v>
      </c>
      <c r="B13127" s="3" t="s">
        <v>2306</v>
      </c>
      <c r="C13127" s="6">
        <v>425000</v>
      </c>
      <c r="D13127" s="3" t="s">
        <v>183</v>
      </c>
      <c r="E13127" s="3">
        <v>1987</v>
      </c>
      <c r="F13127" s="3">
        <v>1986</v>
      </c>
      <c r="G13127" s="3" t="s">
        <v>13</v>
      </c>
    </row>
    <row r="13128" spans="1:7" x14ac:dyDescent="0.45">
      <c r="A13128" s="3" t="s">
        <v>7</v>
      </c>
      <c r="B13128" s="3" t="s">
        <v>2306</v>
      </c>
      <c r="C13128" s="6">
        <v>425000</v>
      </c>
      <c r="D13128" s="3" t="s">
        <v>21</v>
      </c>
      <c r="E13128" s="3">
        <v>1988</v>
      </c>
      <c r="F13128" s="3">
        <v>1987</v>
      </c>
      <c r="G13128" s="3" t="s">
        <v>13</v>
      </c>
    </row>
    <row r="13129" spans="1:7" x14ac:dyDescent="0.45">
      <c r="A13129" s="3" t="s">
        <v>7</v>
      </c>
      <c r="B13129" s="3" t="s">
        <v>2307</v>
      </c>
      <c r="C13129" s="6">
        <v>366931</v>
      </c>
      <c r="D13129" s="3" t="s">
        <v>36</v>
      </c>
      <c r="E13129" s="3">
        <v>2004</v>
      </c>
      <c r="F13129" s="3">
        <v>2003</v>
      </c>
      <c r="G13129" s="3" t="s">
        <v>19</v>
      </c>
    </row>
    <row r="13130" spans="1:7" x14ac:dyDescent="0.45">
      <c r="A13130" s="3" t="s">
        <v>7</v>
      </c>
      <c r="B13130" s="3" t="s">
        <v>2307</v>
      </c>
      <c r="C13130" s="6">
        <v>620046</v>
      </c>
      <c r="D13130" s="3" t="s">
        <v>37</v>
      </c>
      <c r="E13130" s="3">
        <v>2005</v>
      </c>
      <c r="F13130" s="3">
        <v>2004</v>
      </c>
      <c r="G13130" s="3" t="s">
        <v>19</v>
      </c>
    </row>
    <row r="13131" spans="1:7" x14ac:dyDescent="0.45">
      <c r="A13131" s="3" t="s">
        <v>7</v>
      </c>
      <c r="B13131" s="3" t="s">
        <v>2307</v>
      </c>
      <c r="C13131" s="6">
        <v>1250000</v>
      </c>
      <c r="D13131" s="3" t="s">
        <v>38</v>
      </c>
      <c r="E13131" s="3">
        <v>2006</v>
      </c>
      <c r="F13131" s="3">
        <v>2005</v>
      </c>
      <c r="G13131" s="3" t="s">
        <v>19</v>
      </c>
    </row>
    <row r="13132" spans="1:7" x14ac:dyDescent="0.45">
      <c r="A13132" s="3" t="s">
        <v>7</v>
      </c>
      <c r="B13132" s="3" t="s">
        <v>2307</v>
      </c>
      <c r="C13132" s="6">
        <v>1375000</v>
      </c>
      <c r="D13132" s="3" t="s">
        <v>39</v>
      </c>
      <c r="E13132" s="3">
        <v>2007</v>
      </c>
      <c r="F13132" s="3">
        <v>2006</v>
      </c>
      <c r="G13132" s="3" t="s">
        <v>19</v>
      </c>
    </row>
    <row r="13133" spans="1:7" x14ac:dyDescent="0.45">
      <c r="A13133" s="3" t="s">
        <v>7</v>
      </c>
      <c r="B13133" s="3" t="s">
        <v>2307</v>
      </c>
      <c r="C13133" s="6">
        <v>4000000</v>
      </c>
      <c r="D13133" s="3" t="s">
        <v>42</v>
      </c>
      <c r="E13133" s="3">
        <v>2008</v>
      </c>
      <c r="F13133" s="3">
        <v>2007</v>
      </c>
      <c r="G13133" s="3" t="s">
        <v>19</v>
      </c>
    </row>
    <row r="13134" spans="1:7" x14ac:dyDescent="0.45">
      <c r="A13134" s="3" t="s">
        <v>7</v>
      </c>
      <c r="B13134" s="3" t="s">
        <v>2307</v>
      </c>
      <c r="C13134" s="6">
        <v>4420000</v>
      </c>
      <c r="D13134" s="3" t="s">
        <v>50</v>
      </c>
      <c r="E13134" s="3">
        <v>2009</v>
      </c>
      <c r="F13134" s="3">
        <v>2008</v>
      </c>
      <c r="G13134" s="3" t="s">
        <v>19</v>
      </c>
    </row>
    <row r="13135" spans="1:7" x14ac:dyDescent="0.45">
      <c r="A13135" s="3" t="s">
        <v>7</v>
      </c>
      <c r="B13135" s="3" t="s">
        <v>2307</v>
      </c>
      <c r="C13135" s="6">
        <v>4840000</v>
      </c>
      <c r="D13135" s="3" t="s">
        <v>43</v>
      </c>
      <c r="E13135" s="3">
        <v>2010</v>
      </c>
      <c r="F13135" s="3">
        <v>2009</v>
      </c>
      <c r="G13135" s="3" t="s">
        <v>19</v>
      </c>
    </row>
    <row r="13136" spans="1:7" x14ac:dyDescent="0.45">
      <c r="A13136" s="3" t="s">
        <v>7</v>
      </c>
      <c r="B13136" s="3" t="s">
        <v>2307</v>
      </c>
      <c r="C13136" s="6">
        <v>5260000</v>
      </c>
      <c r="D13136" s="3" t="s">
        <v>77</v>
      </c>
      <c r="E13136" s="3">
        <v>2011</v>
      </c>
      <c r="F13136" s="3">
        <v>2010</v>
      </c>
      <c r="G13136" s="3" t="s">
        <v>19</v>
      </c>
    </row>
    <row r="13137" spans="1:7" x14ac:dyDescent="0.45">
      <c r="A13137" s="3" t="s">
        <v>7</v>
      </c>
      <c r="B13137" s="3" t="s">
        <v>2307</v>
      </c>
      <c r="C13137" s="6">
        <v>5680000</v>
      </c>
      <c r="D13137" s="3" t="s">
        <v>79</v>
      </c>
      <c r="E13137" s="3">
        <v>2012</v>
      </c>
      <c r="F13137" s="3">
        <v>2011</v>
      </c>
      <c r="G13137" s="3" t="s">
        <v>19</v>
      </c>
    </row>
    <row r="13138" spans="1:7" x14ac:dyDescent="0.45">
      <c r="A13138" s="3" t="s">
        <v>7</v>
      </c>
      <c r="B13138" s="3" t="s">
        <v>2307</v>
      </c>
      <c r="C13138" s="6">
        <v>6091363</v>
      </c>
      <c r="D13138" s="3" t="s">
        <v>56</v>
      </c>
      <c r="E13138" s="3">
        <v>2013</v>
      </c>
      <c r="F13138" s="3">
        <v>2012</v>
      </c>
      <c r="G13138" s="3" t="s">
        <v>103</v>
      </c>
    </row>
    <row r="13139" spans="1:7" x14ac:dyDescent="0.45">
      <c r="A13139" s="3" t="s">
        <v>7</v>
      </c>
      <c r="B13139" s="3" t="s">
        <v>2308</v>
      </c>
      <c r="C13139" s="6">
        <v>555000</v>
      </c>
      <c r="D13139" s="3" t="s">
        <v>15</v>
      </c>
      <c r="E13139" s="3">
        <v>1995</v>
      </c>
      <c r="F13139" s="3">
        <v>1994</v>
      </c>
      <c r="G13139" s="3" t="s">
        <v>60</v>
      </c>
    </row>
    <row r="13140" spans="1:7" x14ac:dyDescent="0.45">
      <c r="A13140" s="3" t="s">
        <v>7</v>
      </c>
      <c r="B13140" s="3" t="s">
        <v>2308</v>
      </c>
      <c r="C13140" s="6">
        <v>722000</v>
      </c>
      <c r="D13140" s="3" t="s">
        <v>25</v>
      </c>
      <c r="E13140" s="3">
        <v>1996</v>
      </c>
      <c r="F13140" s="3">
        <v>1995</v>
      </c>
      <c r="G13140" s="3" t="s">
        <v>60</v>
      </c>
    </row>
    <row r="13141" spans="1:7" x14ac:dyDescent="0.45">
      <c r="A13141" s="3" t="s">
        <v>7</v>
      </c>
      <c r="B13141" s="3" t="s">
        <v>2308</v>
      </c>
      <c r="C13141" s="6">
        <v>888000</v>
      </c>
      <c r="D13141" s="3" t="s">
        <v>26</v>
      </c>
      <c r="E13141" s="3">
        <v>1997</v>
      </c>
      <c r="F13141" s="3">
        <v>1996</v>
      </c>
      <c r="G13141" s="3" t="s">
        <v>60</v>
      </c>
    </row>
    <row r="13142" spans="1:7" x14ac:dyDescent="0.45">
      <c r="A13142" s="3" t="s">
        <v>7</v>
      </c>
      <c r="B13142" s="3" t="s">
        <v>2308</v>
      </c>
      <c r="C13142" s="6">
        <v>1054500</v>
      </c>
      <c r="D13142" s="3" t="s">
        <v>27</v>
      </c>
      <c r="E13142" s="3">
        <v>1998</v>
      </c>
      <c r="F13142" s="3">
        <v>1997</v>
      </c>
      <c r="G13142" s="3" t="s">
        <v>60</v>
      </c>
    </row>
    <row r="13143" spans="1:7" x14ac:dyDescent="0.45">
      <c r="A13143" s="3" t="s">
        <v>7</v>
      </c>
      <c r="B13143" s="3" t="s">
        <v>2308</v>
      </c>
      <c r="C13143" s="6">
        <v>1221000</v>
      </c>
      <c r="D13143" s="3" t="s">
        <v>31</v>
      </c>
      <c r="E13143" s="3">
        <v>1999</v>
      </c>
      <c r="F13143" s="3">
        <v>1998</v>
      </c>
      <c r="G13143" s="3" t="s">
        <v>60</v>
      </c>
    </row>
    <row r="13144" spans="1:7" x14ac:dyDescent="0.45">
      <c r="A13144" s="3" t="s">
        <v>7</v>
      </c>
      <c r="B13144" s="3" t="s">
        <v>2308</v>
      </c>
      <c r="C13144" s="6">
        <v>4540000</v>
      </c>
      <c r="D13144" s="3" t="s">
        <v>32</v>
      </c>
      <c r="E13144" s="3">
        <v>2000</v>
      </c>
      <c r="F13144" s="3">
        <v>1999</v>
      </c>
      <c r="G13144" s="3" t="s">
        <v>60</v>
      </c>
    </row>
    <row r="13145" spans="1:7" x14ac:dyDescent="0.45">
      <c r="A13145" s="3" t="s">
        <v>7</v>
      </c>
      <c r="B13145" s="3" t="s">
        <v>2308</v>
      </c>
      <c r="C13145" s="6">
        <v>5040000</v>
      </c>
      <c r="D13145" s="3" t="s">
        <v>28</v>
      </c>
      <c r="E13145" s="3">
        <v>2001</v>
      </c>
      <c r="F13145" s="3">
        <v>2000</v>
      </c>
      <c r="G13145" s="3" t="s">
        <v>60</v>
      </c>
    </row>
    <row r="13146" spans="1:7" x14ac:dyDescent="0.45">
      <c r="A13146" s="3" t="s">
        <v>7</v>
      </c>
      <c r="B13146" s="3" t="s">
        <v>2308</v>
      </c>
      <c r="C13146" s="6">
        <v>5110000</v>
      </c>
      <c r="D13146" s="3" t="s">
        <v>33</v>
      </c>
      <c r="E13146" s="3">
        <v>2002</v>
      </c>
      <c r="F13146" s="3">
        <v>2001</v>
      </c>
      <c r="G13146" s="3" t="s">
        <v>60</v>
      </c>
    </row>
    <row r="13147" spans="1:7" x14ac:dyDescent="0.45">
      <c r="A13147" s="3" t="s">
        <v>7</v>
      </c>
      <c r="B13147" s="3" t="s">
        <v>2308</v>
      </c>
      <c r="C13147" s="6">
        <v>5570000</v>
      </c>
      <c r="D13147" s="3" t="s">
        <v>34</v>
      </c>
      <c r="E13147" s="3">
        <v>2003</v>
      </c>
      <c r="F13147" s="3">
        <v>2002</v>
      </c>
      <c r="G13147" s="3" t="s">
        <v>60</v>
      </c>
    </row>
    <row r="13148" spans="1:7" x14ac:dyDescent="0.45">
      <c r="A13148" s="3" t="s">
        <v>7</v>
      </c>
      <c r="B13148" s="3" t="s">
        <v>2308</v>
      </c>
      <c r="C13148" s="6">
        <v>6030000</v>
      </c>
      <c r="D13148" s="3" t="s">
        <v>36</v>
      </c>
      <c r="E13148" s="3">
        <v>2004</v>
      </c>
      <c r="F13148" s="3">
        <v>2003</v>
      </c>
      <c r="G13148" s="3" t="s">
        <v>60</v>
      </c>
    </row>
    <row r="13149" spans="1:7" x14ac:dyDescent="0.45">
      <c r="A13149" s="3" t="s">
        <v>7</v>
      </c>
      <c r="B13149" s="3" t="s">
        <v>2308</v>
      </c>
      <c r="C13149" s="6">
        <v>1700000</v>
      </c>
      <c r="D13149" s="3" t="s">
        <v>37</v>
      </c>
      <c r="E13149" s="3">
        <v>2005</v>
      </c>
      <c r="F13149" s="3">
        <v>2004</v>
      </c>
      <c r="G13149" s="3" t="s">
        <v>54</v>
      </c>
    </row>
    <row r="13150" spans="1:7" x14ac:dyDescent="0.45">
      <c r="A13150" s="3" t="s">
        <v>7</v>
      </c>
      <c r="B13150" s="3" t="s">
        <v>2308</v>
      </c>
      <c r="C13150" s="6">
        <v>1870000</v>
      </c>
      <c r="D13150" s="3" t="s">
        <v>38</v>
      </c>
      <c r="E13150" s="3">
        <v>2006</v>
      </c>
      <c r="F13150" s="3">
        <v>2005</v>
      </c>
      <c r="G13150" s="3" t="s">
        <v>54</v>
      </c>
    </row>
    <row r="13151" spans="1:7" x14ac:dyDescent="0.45">
      <c r="A13151" s="3" t="s">
        <v>7</v>
      </c>
      <c r="B13151" s="3" t="s">
        <v>2309</v>
      </c>
      <c r="C13151" s="6">
        <v>20000</v>
      </c>
      <c r="D13151" s="3" t="s">
        <v>45</v>
      </c>
      <c r="E13151" s="3">
        <v>2017</v>
      </c>
      <c r="F13151" s="3">
        <v>2016</v>
      </c>
      <c r="G13151" s="3" t="s">
        <v>35</v>
      </c>
    </row>
    <row r="13152" spans="1:7" x14ac:dyDescent="0.45">
      <c r="A13152" s="3" t="s">
        <v>7</v>
      </c>
      <c r="B13152" s="3" t="s">
        <v>2309</v>
      </c>
      <c r="C13152" s="6">
        <v>46080</v>
      </c>
      <c r="D13152" s="3" t="s">
        <v>47</v>
      </c>
      <c r="E13152" s="3">
        <v>2018</v>
      </c>
      <c r="F13152" s="3">
        <v>2017</v>
      </c>
      <c r="G13152" s="3" t="s">
        <v>35</v>
      </c>
    </row>
    <row r="13153" spans="1:7" x14ac:dyDescent="0.45">
      <c r="A13153" s="3" t="s">
        <v>7</v>
      </c>
      <c r="B13153" s="3" t="s">
        <v>2310</v>
      </c>
      <c r="C13153" s="6">
        <v>1953120</v>
      </c>
      <c r="D13153" s="3" t="s">
        <v>59</v>
      </c>
      <c r="E13153" s="3">
        <v>2015</v>
      </c>
      <c r="F13153" s="3">
        <v>2014</v>
      </c>
      <c r="G13153" s="3" t="s">
        <v>64</v>
      </c>
    </row>
    <row r="13154" spans="1:7" x14ac:dyDescent="0.45">
      <c r="A13154" s="3" t="s">
        <v>7</v>
      </c>
      <c r="B13154" s="3" t="s">
        <v>2310</v>
      </c>
      <c r="C13154" s="6">
        <v>2041080</v>
      </c>
      <c r="D13154" s="3" t="s">
        <v>61</v>
      </c>
      <c r="E13154" s="3">
        <v>2016</v>
      </c>
      <c r="F13154" s="3">
        <v>2015</v>
      </c>
      <c r="G13154" s="3" t="s">
        <v>64</v>
      </c>
    </row>
    <row r="13155" spans="1:7" x14ac:dyDescent="0.45">
      <c r="A13155" s="3" t="s">
        <v>7</v>
      </c>
      <c r="B13155" s="3" t="s">
        <v>2310</v>
      </c>
      <c r="C13155" s="6">
        <v>2128920</v>
      </c>
      <c r="D13155" s="3" t="s">
        <v>45</v>
      </c>
      <c r="E13155" s="3">
        <v>2017</v>
      </c>
      <c r="F13155" s="3">
        <v>2016</v>
      </c>
      <c r="G13155" s="3" t="s">
        <v>64</v>
      </c>
    </row>
    <row r="13156" spans="1:7" x14ac:dyDescent="0.45">
      <c r="A13156" s="3" t="s">
        <v>7</v>
      </c>
      <c r="B13156" s="3" t="s">
        <v>2310</v>
      </c>
      <c r="C13156" s="6">
        <v>3152931</v>
      </c>
      <c r="D13156" s="3" t="s">
        <v>47</v>
      </c>
      <c r="E13156" s="3">
        <v>2018</v>
      </c>
      <c r="F13156" s="3">
        <v>2017</v>
      </c>
      <c r="G13156" s="3" t="s">
        <v>64</v>
      </c>
    </row>
    <row r="13157" spans="1:7" x14ac:dyDescent="0.45">
      <c r="A13157" s="3" t="s">
        <v>7</v>
      </c>
      <c r="B13157" s="3" t="s">
        <v>2311</v>
      </c>
      <c r="C13157" s="6">
        <v>500000</v>
      </c>
      <c r="D13157" s="3" t="s">
        <v>77</v>
      </c>
      <c r="E13157" s="3">
        <v>2011</v>
      </c>
      <c r="F13157" s="3">
        <v>2010</v>
      </c>
      <c r="G13157" s="3" t="s">
        <v>51</v>
      </c>
    </row>
    <row r="13158" spans="1:7" x14ac:dyDescent="0.45">
      <c r="A13158" s="3" t="s">
        <v>7</v>
      </c>
      <c r="B13158" s="3" t="s">
        <v>2312</v>
      </c>
      <c r="C13158" s="6">
        <v>110000</v>
      </c>
      <c r="D13158" s="3" t="s">
        <v>18</v>
      </c>
      <c r="E13158" s="3">
        <v>1985</v>
      </c>
      <c r="F13158" s="3">
        <v>1984</v>
      </c>
      <c r="G13158" s="3" t="s">
        <v>51</v>
      </c>
    </row>
    <row r="13159" spans="1:7" x14ac:dyDescent="0.45">
      <c r="A13159" s="3" t="s">
        <v>7</v>
      </c>
      <c r="B13159" s="3" t="s">
        <v>2313</v>
      </c>
      <c r="C13159" s="6">
        <v>1196520</v>
      </c>
      <c r="D13159" s="3" t="s">
        <v>38</v>
      </c>
      <c r="E13159" s="3">
        <v>2006</v>
      </c>
      <c r="F13159" s="3">
        <v>2005</v>
      </c>
      <c r="G13159" s="3" t="s">
        <v>68</v>
      </c>
    </row>
    <row r="13160" spans="1:7" x14ac:dyDescent="0.45">
      <c r="A13160" s="3" t="s">
        <v>7</v>
      </c>
      <c r="B13160" s="3" t="s">
        <v>2313</v>
      </c>
      <c r="C13160" s="6">
        <v>1286280</v>
      </c>
      <c r="D13160" s="3" t="s">
        <v>39</v>
      </c>
      <c r="E13160" s="3">
        <v>2007</v>
      </c>
      <c r="F13160" s="3">
        <v>2006</v>
      </c>
      <c r="G13160" s="3" t="s">
        <v>68</v>
      </c>
    </row>
    <row r="13161" spans="1:7" x14ac:dyDescent="0.45">
      <c r="A13161" s="3" t="s">
        <v>7</v>
      </c>
      <c r="B13161" s="3" t="s">
        <v>2313</v>
      </c>
      <c r="C13161" s="6">
        <v>1376040</v>
      </c>
      <c r="D13161" s="3" t="s">
        <v>42</v>
      </c>
      <c r="E13161" s="3">
        <v>2008</v>
      </c>
      <c r="F13161" s="3">
        <v>2007</v>
      </c>
      <c r="G13161" s="3" t="s">
        <v>68</v>
      </c>
    </row>
    <row r="13162" spans="1:7" x14ac:dyDescent="0.45">
      <c r="A13162" s="3" t="s">
        <v>7</v>
      </c>
      <c r="B13162" s="3" t="s">
        <v>2313</v>
      </c>
      <c r="C13162" s="6">
        <v>2119102</v>
      </c>
      <c r="D13162" s="3" t="s">
        <v>50</v>
      </c>
      <c r="E13162" s="3">
        <v>2009</v>
      </c>
      <c r="F13162" s="3">
        <v>2008</v>
      </c>
      <c r="G13162" s="3" t="s">
        <v>68</v>
      </c>
    </row>
    <row r="13163" spans="1:7" x14ac:dyDescent="0.45">
      <c r="A13163" s="3" t="s">
        <v>7</v>
      </c>
      <c r="B13163" s="3" t="s">
        <v>2313</v>
      </c>
      <c r="C13163" s="6">
        <v>3000000</v>
      </c>
      <c r="D13163" s="3" t="s">
        <v>43</v>
      </c>
      <c r="E13163" s="3">
        <v>2010</v>
      </c>
      <c r="F13163" s="3">
        <v>2009</v>
      </c>
      <c r="G13163" s="3" t="s">
        <v>106</v>
      </c>
    </row>
    <row r="13164" spans="1:7" x14ac:dyDescent="0.45">
      <c r="A13164" s="3" t="s">
        <v>7</v>
      </c>
      <c r="B13164" s="3" t="s">
        <v>2313</v>
      </c>
      <c r="C13164" s="6">
        <v>4250000</v>
      </c>
      <c r="D13164" s="3" t="s">
        <v>77</v>
      </c>
      <c r="E13164" s="3">
        <v>2011</v>
      </c>
      <c r="F13164" s="3">
        <v>2010</v>
      </c>
      <c r="G13164" s="3" t="s">
        <v>64</v>
      </c>
    </row>
    <row r="13165" spans="1:7" x14ac:dyDescent="0.45">
      <c r="A13165" s="3" t="s">
        <v>7</v>
      </c>
      <c r="B13165" s="3" t="s">
        <v>2313</v>
      </c>
      <c r="C13165" s="6">
        <v>4000000</v>
      </c>
      <c r="D13165" s="3" t="s">
        <v>79</v>
      </c>
      <c r="E13165" s="3">
        <v>2012</v>
      </c>
      <c r="F13165" s="3">
        <v>2011</v>
      </c>
      <c r="G13165" s="3" t="s">
        <v>64</v>
      </c>
    </row>
    <row r="13166" spans="1:7" x14ac:dyDescent="0.45">
      <c r="A13166" s="3" t="s">
        <v>7</v>
      </c>
      <c r="B13166" s="3" t="s">
        <v>2313</v>
      </c>
      <c r="C13166" s="6">
        <v>4000000</v>
      </c>
      <c r="D13166" s="3" t="s">
        <v>56</v>
      </c>
      <c r="E13166" s="3">
        <v>2013</v>
      </c>
      <c r="F13166" s="3">
        <v>2012</v>
      </c>
      <c r="G13166" s="3" t="s">
        <v>53</v>
      </c>
    </row>
    <row r="13167" spans="1:7" x14ac:dyDescent="0.45">
      <c r="A13167" s="3" t="s">
        <v>7</v>
      </c>
      <c r="B13167" s="3" t="s">
        <v>2314</v>
      </c>
      <c r="C13167" s="6">
        <v>777200</v>
      </c>
      <c r="D13167" s="3" t="s">
        <v>21</v>
      </c>
      <c r="E13167" s="3">
        <v>1988</v>
      </c>
      <c r="F13167" s="3">
        <v>1987</v>
      </c>
      <c r="G13167" s="3" t="s">
        <v>41</v>
      </c>
    </row>
    <row r="13168" spans="1:7" x14ac:dyDescent="0.45">
      <c r="A13168" s="3" t="s">
        <v>7</v>
      </c>
      <c r="B13168" s="3" t="s">
        <v>2314</v>
      </c>
      <c r="C13168" s="6">
        <v>480000</v>
      </c>
      <c r="D13168" s="3" t="s">
        <v>22</v>
      </c>
      <c r="E13168" s="3">
        <v>1989</v>
      </c>
      <c r="F13168" s="3">
        <v>1988</v>
      </c>
      <c r="G13168" s="3" t="s">
        <v>41</v>
      </c>
    </row>
    <row r="13169" spans="1:7" x14ac:dyDescent="0.45">
      <c r="A13169" s="3" t="s">
        <v>7</v>
      </c>
      <c r="B13169" s="3" t="s">
        <v>2315</v>
      </c>
      <c r="C13169" s="6">
        <v>154847</v>
      </c>
      <c r="D13169" s="3" t="s">
        <v>42</v>
      </c>
      <c r="E13169" s="3">
        <v>2008</v>
      </c>
      <c r="F13169" s="3">
        <v>2007</v>
      </c>
      <c r="G13169" s="3" t="s">
        <v>86</v>
      </c>
    </row>
    <row r="13170" spans="1:7" x14ac:dyDescent="0.45">
      <c r="A13170" s="3" t="s">
        <v>7</v>
      </c>
      <c r="B13170" s="3" t="s">
        <v>2316</v>
      </c>
      <c r="C13170" s="6">
        <v>75000</v>
      </c>
      <c r="D13170" s="3" t="s">
        <v>21</v>
      </c>
      <c r="E13170" s="3">
        <v>1988</v>
      </c>
      <c r="F13170" s="3">
        <v>1987</v>
      </c>
      <c r="G13170" s="3" t="s">
        <v>66</v>
      </c>
    </row>
    <row r="13171" spans="1:7" x14ac:dyDescent="0.45">
      <c r="A13171" s="3" t="s">
        <v>7</v>
      </c>
      <c r="B13171" s="3" t="s">
        <v>2317</v>
      </c>
      <c r="C13171" s="6">
        <v>242000</v>
      </c>
      <c r="D13171" s="3" t="s">
        <v>27</v>
      </c>
      <c r="E13171" s="3">
        <v>1998</v>
      </c>
      <c r="F13171" s="3">
        <v>1997</v>
      </c>
      <c r="G13171" s="3" t="s">
        <v>24</v>
      </c>
    </row>
    <row r="13172" spans="1:7" x14ac:dyDescent="0.45">
      <c r="A13172" s="3" t="s">
        <v>7</v>
      </c>
      <c r="B13172" s="3" t="s">
        <v>2317</v>
      </c>
      <c r="C13172" s="6">
        <v>520000</v>
      </c>
      <c r="D13172" s="3" t="s">
        <v>31</v>
      </c>
      <c r="E13172" s="3">
        <v>1999</v>
      </c>
      <c r="F13172" s="3">
        <v>1998</v>
      </c>
      <c r="G13172" s="3" t="s">
        <v>24</v>
      </c>
    </row>
    <row r="13173" spans="1:7" x14ac:dyDescent="0.45">
      <c r="A13173" s="3" t="s">
        <v>7</v>
      </c>
      <c r="B13173" s="3" t="s">
        <v>2317</v>
      </c>
      <c r="C13173" s="6">
        <v>550000</v>
      </c>
      <c r="D13173" s="3" t="s">
        <v>32</v>
      </c>
      <c r="E13173" s="3">
        <v>2000</v>
      </c>
      <c r="F13173" s="3">
        <v>1999</v>
      </c>
      <c r="G13173" s="3" t="s">
        <v>13</v>
      </c>
    </row>
    <row r="13174" spans="1:7" x14ac:dyDescent="0.45">
      <c r="A13174" s="3" t="s">
        <v>7</v>
      </c>
      <c r="B13174" s="3" t="s">
        <v>2318</v>
      </c>
      <c r="C13174" s="6">
        <v>310000</v>
      </c>
      <c r="D13174" s="3" t="s">
        <v>21</v>
      </c>
      <c r="E13174" s="3">
        <v>1988</v>
      </c>
      <c r="F13174" s="3">
        <v>1987</v>
      </c>
      <c r="G13174" s="3" t="s">
        <v>66</v>
      </c>
    </row>
    <row r="13175" spans="1:7" x14ac:dyDescent="0.45">
      <c r="A13175" s="3" t="s">
        <v>7</v>
      </c>
      <c r="B13175" s="3" t="s">
        <v>2318</v>
      </c>
      <c r="C13175" s="6">
        <v>335000</v>
      </c>
      <c r="D13175" s="3" t="s">
        <v>22</v>
      </c>
      <c r="E13175" s="3">
        <v>1989</v>
      </c>
      <c r="F13175" s="3">
        <v>1988</v>
      </c>
      <c r="G13175" s="3" t="s">
        <v>75</v>
      </c>
    </row>
    <row r="13176" spans="1:7" x14ac:dyDescent="0.45">
      <c r="A13176" s="3" t="s">
        <v>7</v>
      </c>
      <c r="B13176" s="3" t="s">
        <v>2319</v>
      </c>
      <c r="C13176" s="6">
        <v>109461</v>
      </c>
      <c r="D13176" s="3" t="s">
        <v>42</v>
      </c>
      <c r="E13176" s="3">
        <v>2008</v>
      </c>
      <c r="F13176" s="3">
        <v>2007</v>
      </c>
      <c r="G13176" s="3" t="s">
        <v>16</v>
      </c>
    </row>
    <row r="13177" spans="1:7" x14ac:dyDescent="0.45">
      <c r="A13177" s="3" t="s">
        <v>7</v>
      </c>
      <c r="B13177" s="3" t="s">
        <v>2320</v>
      </c>
      <c r="C13177" s="6">
        <v>125479</v>
      </c>
      <c r="D13177" s="3" t="s">
        <v>42</v>
      </c>
      <c r="E13177" s="3">
        <v>2008</v>
      </c>
      <c r="F13177" s="3">
        <v>2007</v>
      </c>
      <c r="G13177" s="3" t="s">
        <v>78</v>
      </c>
    </row>
    <row r="13178" spans="1:7" x14ac:dyDescent="0.45">
      <c r="A13178" s="3" t="s">
        <v>7</v>
      </c>
      <c r="B13178" s="3" t="s">
        <v>2320</v>
      </c>
      <c r="C13178" s="6">
        <v>711517</v>
      </c>
      <c r="D13178" s="3" t="s">
        <v>50</v>
      </c>
      <c r="E13178" s="3">
        <v>2009</v>
      </c>
      <c r="F13178" s="3">
        <v>2008</v>
      </c>
      <c r="G13178" s="3" t="s">
        <v>78</v>
      </c>
    </row>
    <row r="13179" spans="1:7" x14ac:dyDescent="0.45">
      <c r="A13179" s="3" t="s">
        <v>7</v>
      </c>
      <c r="B13179" s="3" t="s">
        <v>2320</v>
      </c>
      <c r="C13179" s="6">
        <v>1000497</v>
      </c>
      <c r="D13179" s="3" t="s">
        <v>43</v>
      </c>
      <c r="E13179" s="3">
        <v>2010</v>
      </c>
      <c r="F13179" s="3">
        <v>2009</v>
      </c>
      <c r="G13179" s="3" t="s">
        <v>78</v>
      </c>
    </row>
    <row r="13180" spans="1:7" x14ac:dyDescent="0.45">
      <c r="A13180" s="3" t="s">
        <v>7</v>
      </c>
      <c r="B13180" s="3" t="s">
        <v>2320</v>
      </c>
      <c r="C13180" s="6">
        <v>3100000</v>
      </c>
      <c r="D13180" s="3" t="s">
        <v>77</v>
      </c>
      <c r="E13180" s="3">
        <v>2011</v>
      </c>
      <c r="F13180" s="3">
        <v>2010</v>
      </c>
      <c r="G13180" s="3" t="s">
        <v>106</v>
      </c>
    </row>
    <row r="13181" spans="1:7" x14ac:dyDescent="0.45">
      <c r="A13181" s="3" t="s">
        <v>7</v>
      </c>
      <c r="B13181" s="3" t="s">
        <v>2320</v>
      </c>
      <c r="C13181" s="6">
        <v>3400000</v>
      </c>
      <c r="D13181" s="3" t="s">
        <v>79</v>
      </c>
      <c r="E13181" s="3">
        <v>2012</v>
      </c>
      <c r="F13181" s="3">
        <v>2011</v>
      </c>
      <c r="G13181" s="3" t="s">
        <v>106</v>
      </c>
    </row>
    <row r="13182" spans="1:7" x14ac:dyDescent="0.45">
      <c r="A13182" s="3" t="s">
        <v>7</v>
      </c>
      <c r="B13182" s="3" t="s">
        <v>2320</v>
      </c>
      <c r="C13182" s="6">
        <v>2016000</v>
      </c>
      <c r="D13182" s="3" t="s">
        <v>58</v>
      </c>
      <c r="E13182" s="3">
        <v>2014</v>
      </c>
      <c r="F13182" s="3">
        <v>2013</v>
      </c>
      <c r="G13182" s="3" t="s">
        <v>111</v>
      </c>
    </row>
    <row r="13183" spans="1:7" x14ac:dyDescent="0.45">
      <c r="A13183" s="3" t="s">
        <v>7</v>
      </c>
      <c r="B13183" s="3" t="s">
        <v>2320</v>
      </c>
      <c r="C13183" s="6">
        <v>2106720</v>
      </c>
      <c r="D13183" s="3" t="s">
        <v>59</v>
      </c>
      <c r="E13183" s="3">
        <v>2015</v>
      </c>
      <c r="F13183" s="3">
        <v>2014</v>
      </c>
      <c r="G13183" s="3" t="s">
        <v>111</v>
      </c>
    </row>
    <row r="13184" spans="1:7" x14ac:dyDescent="0.45">
      <c r="A13184" s="3" t="s">
        <v>7</v>
      </c>
      <c r="B13184" s="3" t="s">
        <v>2320</v>
      </c>
      <c r="C13184" s="6">
        <v>5000000</v>
      </c>
      <c r="D13184" s="3" t="s">
        <v>61</v>
      </c>
      <c r="E13184" s="3">
        <v>2016</v>
      </c>
      <c r="F13184" s="3">
        <v>2015</v>
      </c>
      <c r="G13184" s="3" t="s">
        <v>53</v>
      </c>
    </row>
    <row r="13185" spans="1:7" x14ac:dyDescent="0.45">
      <c r="A13185" s="3" t="s">
        <v>7</v>
      </c>
      <c r="B13185" s="3" t="s">
        <v>2320</v>
      </c>
      <c r="C13185" s="6">
        <v>5000000</v>
      </c>
      <c r="D13185" s="3" t="s">
        <v>45</v>
      </c>
      <c r="E13185" s="3">
        <v>2017</v>
      </c>
      <c r="F13185" s="3">
        <v>2016</v>
      </c>
      <c r="G13185" s="3" t="s">
        <v>53</v>
      </c>
    </row>
    <row r="13186" spans="1:7" x14ac:dyDescent="0.45">
      <c r="A13186" s="3" t="s">
        <v>7</v>
      </c>
      <c r="B13186" s="3" t="s">
        <v>2320</v>
      </c>
      <c r="C13186" s="6">
        <v>333334</v>
      </c>
      <c r="D13186" s="3" t="s">
        <v>47</v>
      </c>
      <c r="E13186" s="3">
        <v>2018</v>
      </c>
      <c r="F13186" s="3">
        <v>2017</v>
      </c>
      <c r="G13186" s="3" t="s">
        <v>53</v>
      </c>
    </row>
    <row r="13187" spans="1:7" x14ac:dyDescent="0.45">
      <c r="A13187" s="3" t="s">
        <v>7</v>
      </c>
      <c r="B13187" s="3" t="s">
        <v>2321</v>
      </c>
      <c r="C13187" s="6">
        <v>332817</v>
      </c>
      <c r="D13187" s="3" t="s">
        <v>33</v>
      </c>
      <c r="E13187" s="3">
        <v>2002</v>
      </c>
      <c r="F13187" s="3">
        <v>2001</v>
      </c>
      <c r="G13187" s="3" t="s">
        <v>115</v>
      </c>
    </row>
    <row r="13188" spans="1:7" x14ac:dyDescent="0.45">
      <c r="A13188" s="3" t="s">
        <v>7</v>
      </c>
      <c r="B13188" s="3" t="s">
        <v>2321</v>
      </c>
      <c r="C13188" s="6">
        <v>1215000</v>
      </c>
      <c r="D13188" s="3" t="s">
        <v>34</v>
      </c>
      <c r="E13188" s="3">
        <v>2003</v>
      </c>
      <c r="F13188" s="3">
        <v>2002</v>
      </c>
      <c r="G13188" s="3" t="s">
        <v>68</v>
      </c>
    </row>
    <row r="13189" spans="1:7" x14ac:dyDescent="0.45">
      <c r="A13189" s="3" t="s">
        <v>7</v>
      </c>
      <c r="B13189" s="3" t="s">
        <v>2321</v>
      </c>
      <c r="C13189" s="6">
        <v>1336500</v>
      </c>
      <c r="D13189" s="3" t="s">
        <v>36</v>
      </c>
      <c r="E13189" s="3">
        <v>2004</v>
      </c>
      <c r="F13189" s="3">
        <v>2003</v>
      </c>
      <c r="G13189" s="3" t="s">
        <v>68</v>
      </c>
    </row>
    <row r="13190" spans="1:7" x14ac:dyDescent="0.45">
      <c r="A13190" s="3" t="s">
        <v>7</v>
      </c>
      <c r="B13190" s="3" t="s">
        <v>2321</v>
      </c>
      <c r="C13190" s="6">
        <v>1458000</v>
      </c>
      <c r="D13190" s="3" t="s">
        <v>37</v>
      </c>
      <c r="E13190" s="3">
        <v>2005</v>
      </c>
      <c r="F13190" s="3">
        <v>2004</v>
      </c>
      <c r="G13190" s="3" t="s">
        <v>68</v>
      </c>
    </row>
    <row r="13191" spans="1:7" x14ac:dyDescent="0.45">
      <c r="A13191" s="3" t="s">
        <v>7</v>
      </c>
      <c r="B13191" s="3" t="s">
        <v>2321</v>
      </c>
      <c r="C13191" s="6">
        <v>5000000</v>
      </c>
      <c r="D13191" s="3" t="s">
        <v>38</v>
      </c>
      <c r="E13191" s="3">
        <v>2006</v>
      </c>
      <c r="F13191" s="3">
        <v>2005</v>
      </c>
      <c r="G13191" s="3" t="s">
        <v>24</v>
      </c>
    </row>
    <row r="13192" spans="1:7" x14ac:dyDescent="0.45">
      <c r="A13192" s="3" t="s">
        <v>7</v>
      </c>
      <c r="B13192" s="3" t="s">
        <v>2321</v>
      </c>
      <c r="C13192" s="6">
        <v>5400000</v>
      </c>
      <c r="D13192" s="3" t="s">
        <v>39</v>
      </c>
      <c r="E13192" s="3">
        <v>2007</v>
      </c>
      <c r="F13192" s="3">
        <v>2006</v>
      </c>
      <c r="G13192" s="3" t="s">
        <v>115</v>
      </c>
    </row>
    <row r="13193" spans="1:7" x14ac:dyDescent="0.45">
      <c r="A13193" s="3" t="s">
        <v>7</v>
      </c>
      <c r="B13193" s="3" t="s">
        <v>2321</v>
      </c>
      <c r="C13193" s="6">
        <v>5800000</v>
      </c>
      <c r="D13193" s="3" t="s">
        <v>42</v>
      </c>
      <c r="E13193" s="3">
        <v>2008</v>
      </c>
      <c r="F13193" s="3">
        <v>2007</v>
      </c>
      <c r="G13193" s="3" t="s">
        <v>115</v>
      </c>
    </row>
    <row r="13194" spans="1:7" x14ac:dyDescent="0.45">
      <c r="A13194" s="3" t="s">
        <v>7</v>
      </c>
      <c r="B13194" s="3" t="s">
        <v>2321</v>
      </c>
      <c r="C13194" s="6">
        <v>6200000</v>
      </c>
      <c r="D13194" s="3" t="s">
        <v>50</v>
      </c>
      <c r="E13194" s="3">
        <v>2009</v>
      </c>
      <c r="F13194" s="3">
        <v>2008</v>
      </c>
      <c r="G13194" s="3" t="s">
        <v>46</v>
      </c>
    </row>
    <row r="13195" spans="1:7" x14ac:dyDescent="0.45">
      <c r="A13195" s="3" t="s">
        <v>7</v>
      </c>
      <c r="B13195" s="3" t="s">
        <v>2321</v>
      </c>
      <c r="C13195" s="6">
        <v>6600000</v>
      </c>
      <c r="D13195" s="3" t="s">
        <v>43</v>
      </c>
      <c r="E13195" s="3">
        <v>2010</v>
      </c>
      <c r="F13195" s="3">
        <v>2009</v>
      </c>
      <c r="G13195" s="3" t="s">
        <v>46</v>
      </c>
    </row>
    <row r="13196" spans="1:7" x14ac:dyDescent="0.45">
      <c r="A13196" s="3" t="s">
        <v>7</v>
      </c>
      <c r="B13196" s="3" t="s">
        <v>2321</v>
      </c>
      <c r="C13196" s="6">
        <v>2800000</v>
      </c>
      <c r="D13196" s="3" t="s">
        <v>43</v>
      </c>
      <c r="E13196" s="3">
        <v>2010</v>
      </c>
      <c r="F13196" s="3">
        <v>2009</v>
      </c>
      <c r="G13196" s="3" t="s">
        <v>111</v>
      </c>
    </row>
    <row r="13197" spans="1:7" x14ac:dyDescent="0.45">
      <c r="A13197" s="3" t="s">
        <v>7</v>
      </c>
      <c r="B13197" s="3" t="s">
        <v>2321</v>
      </c>
      <c r="C13197" s="6">
        <v>1229255</v>
      </c>
      <c r="D13197" s="3" t="s">
        <v>77</v>
      </c>
      <c r="E13197" s="3">
        <v>2011</v>
      </c>
      <c r="F13197" s="3">
        <v>2010</v>
      </c>
      <c r="G13197" s="3" t="s">
        <v>118</v>
      </c>
    </row>
    <row r="13198" spans="1:7" x14ac:dyDescent="0.45">
      <c r="A13198" s="3" t="s">
        <v>7</v>
      </c>
      <c r="B13198" s="3" t="s">
        <v>2321</v>
      </c>
      <c r="C13198" s="6">
        <v>2000000</v>
      </c>
      <c r="D13198" s="3" t="s">
        <v>79</v>
      </c>
      <c r="E13198" s="3">
        <v>2012</v>
      </c>
      <c r="F13198" s="3">
        <v>2011</v>
      </c>
      <c r="G13198" s="3" t="s">
        <v>118</v>
      </c>
    </row>
    <row r="13199" spans="1:7" x14ac:dyDescent="0.45">
      <c r="A13199" s="3" t="s">
        <v>7</v>
      </c>
      <c r="B13199" s="3" t="s">
        <v>2321</v>
      </c>
      <c r="C13199" s="6">
        <v>2000000</v>
      </c>
      <c r="D13199" s="3" t="s">
        <v>56</v>
      </c>
      <c r="E13199" s="3">
        <v>2013</v>
      </c>
      <c r="F13199" s="3">
        <v>2012</v>
      </c>
      <c r="G13199" s="3" t="s">
        <v>118</v>
      </c>
    </row>
    <row r="13200" spans="1:7" x14ac:dyDescent="0.45">
      <c r="A13200" s="3" t="s">
        <v>7</v>
      </c>
      <c r="B13200" s="3" t="s">
        <v>2321</v>
      </c>
      <c r="C13200" s="6">
        <v>1399507</v>
      </c>
      <c r="D13200" s="3" t="s">
        <v>58</v>
      </c>
      <c r="E13200" s="3">
        <v>2014</v>
      </c>
      <c r="F13200" s="3">
        <v>2013</v>
      </c>
      <c r="G13200" s="3" t="s">
        <v>10</v>
      </c>
    </row>
    <row r="13201" spans="1:7" x14ac:dyDescent="0.45">
      <c r="A13201" s="3" t="s">
        <v>7</v>
      </c>
      <c r="B13201" s="3" t="s">
        <v>2322</v>
      </c>
      <c r="C13201" s="6">
        <v>150000</v>
      </c>
      <c r="D13201" s="3" t="s">
        <v>15</v>
      </c>
      <c r="E13201" s="3">
        <v>1995</v>
      </c>
      <c r="F13201" s="3">
        <v>1994</v>
      </c>
      <c r="G13201" s="3" t="s">
        <v>118</v>
      </c>
    </row>
    <row r="13202" spans="1:7" x14ac:dyDescent="0.45">
      <c r="A13202" s="3" t="s">
        <v>7</v>
      </c>
      <c r="B13202" s="3" t="s">
        <v>2322</v>
      </c>
      <c r="C13202" s="6">
        <v>1000000</v>
      </c>
      <c r="D13202" s="3" t="s">
        <v>25</v>
      </c>
      <c r="E13202" s="3">
        <v>1996</v>
      </c>
      <c r="F13202" s="3">
        <v>1995</v>
      </c>
      <c r="G13202" s="3" t="s">
        <v>118</v>
      </c>
    </row>
    <row r="13203" spans="1:7" x14ac:dyDescent="0.45">
      <c r="A13203" s="3" t="s">
        <v>7</v>
      </c>
      <c r="B13203" s="3" t="s">
        <v>2322</v>
      </c>
      <c r="C13203" s="6">
        <v>1000000</v>
      </c>
      <c r="D13203" s="3" t="s">
        <v>26</v>
      </c>
      <c r="E13203" s="3">
        <v>1997</v>
      </c>
      <c r="F13203" s="3">
        <v>1996</v>
      </c>
      <c r="G13203" s="3" t="s">
        <v>118</v>
      </c>
    </row>
    <row r="13204" spans="1:7" x14ac:dyDescent="0.45">
      <c r="A13204" s="3" t="s">
        <v>7</v>
      </c>
      <c r="B13204" s="3" t="s">
        <v>2322</v>
      </c>
      <c r="C13204" s="6">
        <v>250000</v>
      </c>
      <c r="D13204" s="3" t="s">
        <v>32</v>
      </c>
      <c r="E13204" s="3">
        <v>2000</v>
      </c>
      <c r="F13204" s="3">
        <v>1999</v>
      </c>
      <c r="G13204" s="3" t="s">
        <v>75</v>
      </c>
    </row>
    <row r="13205" spans="1:7" x14ac:dyDescent="0.45">
      <c r="A13205" s="3" t="s">
        <v>7</v>
      </c>
      <c r="B13205" s="3" t="s">
        <v>2323</v>
      </c>
      <c r="C13205" s="6">
        <v>217301</v>
      </c>
      <c r="D13205" s="3" t="s">
        <v>56</v>
      </c>
      <c r="E13205" s="3">
        <v>2013</v>
      </c>
      <c r="F13205" s="3">
        <v>2012</v>
      </c>
      <c r="G13205" s="3" t="s">
        <v>94</v>
      </c>
    </row>
    <row r="13206" spans="1:7" x14ac:dyDescent="0.45">
      <c r="A13206" s="3" t="s">
        <v>7</v>
      </c>
      <c r="B13206" s="3" t="s">
        <v>2324</v>
      </c>
      <c r="C13206" s="6">
        <v>29843</v>
      </c>
      <c r="D13206" s="3" t="s">
        <v>59</v>
      </c>
      <c r="E13206" s="3">
        <v>2015</v>
      </c>
      <c r="F13206" s="3">
        <v>2014</v>
      </c>
      <c r="G13206" s="3" t="s">
        <v>16</v>
      </c>
    </row>
    <row r="13207" spans="1:7" x14ac:dyDescent="0.45">
      <c r="A13207" s="3" t="s">
        <v>7</v>
      </c>
      <c r="B13207" s="3" t="s">
        <v>2325</v>
      </c>
      <c r="C13207" s="6">
        <v>507336</v>
      </c>
      <c r="D13207" s="3" t="s">
        <v>59</v>
      </c>
      <c r="E13207" s="3">
        <v>2015</v>
      </c>
      <c r="F13207" s="3">
        <v>2014</v>
      </c>
      <c r="G13207" s="3" t="s">
        <v>60</v>
      </c>
    </row>
    <row r="13208" spans="1:7" x14ac:dyDescent="0.45">
      <c r="A13208" s="3" t="s">
        <v>7</v>
      </c>
      <c r="B13208" s="3" t="s">
        <v>2325</v>
      </c>
      <c r="C13208" s="6">
        <v>296636</v>
      </c>
      <c r="D13208" s="3" t="s">
        <v>47</v>
      </c>
      <c r="E13208" s="3">
        <v>2018</v>
      </c>
      <c r="F13208" s="3">
        <v>2017</v>
      </c>
      <c r="G13208" s="3" t="s">
        <v>19</v>
      </c>
    </row>
    <row r="13209" spans="1:7" x14ac:dyDescent="0.45">
      <c r="A13209" s="3" t="s">
        <v>7</v>
      </c>
      <c r="B13209" s="3" t="s">
        <v>2326</v>
      </c>
      <c r="C13209" s="6">
        <v>800000</v>
      </c>
      <c r="D13209" s="3" t="s">
        <v>12</v>
      </c>
      <c r="E13209" s="3">
        <v>1993</v>
      </c>
      <c r="F13209" s="3">
        <v>1992</v>
      </c>
      <c r="G13209" s="3" t="s">
        <v>94</v>
      </c>
    </row>
    <row r="13210" spans="1:7" x14ac:dyDescent="0.45">
      <c r="A13210" s="3" t="s">
        <v>7</v>
      </c>
      <c r="B13210" s="3" t="s">
        <v>2326</v>
      </c>
      <c r="C13210" s="6">
        <v>1040000</v>
      </c>
      <c r="D13210" s="3" t="s">
        <v>14</v>
      </c>
      <c r="E13210" s="3">
        <v>1994</v>
      </c>
      <c r="F13210" s="3">
        <v>1993</v>
      </c>
      <c r="G13210" s="3" t="s">
        <v>94</v>
      </c>
    </row>
    <row r="13211" spans="1:7" x14ac:dyDescent="0.45">
      <c r="A13211" s="3" t="s">
        <v>7</v>
      </c>
      <c r="B13211" s="3" t="s">
        <v>2326</v>
      </c>
      <c r="C13211" s="6">
        <v>4000000</v>
      </c>
      <c r="D13211" s="3" t="s">
        <v>15</v>
      </c>
      <c r="E13211" s="3">
        <v>1995</v>
      </c>
      <c r="F13211" s="3">
        <v>1994</v>
      </c>
      <c r="G13211" s="3" t="s">
        <v>94</v>
      </c>
    </row>
    <row r="13212" spans="1:7" x14ac:dyDescent="0.45">
      <c r="A13212" s="3" t="s">
        <v>7</v>
      </c>
      <c r="B13212" s="3" t="s">
        <v>2326</v>
      </c>
      <c r="C13212" s="6">
        <v>1925000</v>
      </c>
      <c r="D13212" s="3" t="s">
        <v>32</v>
      </c>
      <c r="E13212" s="3">
        <v>2000</v>
      </c>
      <c r="F13212" s="3">
        <v>1999</v>
      </c>
      <c r="G13212" s="3" t="s">
        <v>75</v>
      </c>
    </row>
    <row r="13213" spans="1:7" x14ac:dyDescent="0.45">
      <c r="A13213" s="3" t="s">
        <v>7</v>
      </c>
      <c r="B13213" s="3" t="s">
        <v>2326</v>
      </c>
      <c r="C13213" s="6">
        <v>2100000</v>
      </c>
      <c r="D13213" s="3" t="s">
        <v>28</v>
      </c>
      <c r="E13213" s="3">
        <v>2001</v>
      </c>
      <c r="F13213" s="3">
        <v>2000</v>
      </c>
      <c r="G13213" s="3" t="s">
        <v>103</v>
      </c>
    </row>
    <row r="13214" spans="1:7" x14ac:dyDescent="0.45">
      <c r="A13214" s="3" t="s">
        <v>7</v>
      </c>
      <c r="B13214" s="3" t="s">
        <v>2326</v>
      </c>
      <c r="C13214" s="6">
        <v>4638000</v>
      </c>
      <c r="D13214" s="3" t="s">
        <v>33</v>
      </c>
      <c r="E13214" s="3">
        <v>2002</v>
      </c>
      <c r="F13214" s="3">
        <v>2001</v>
      </c>
      <c r="G13214" s="3" t="s">
        <v>60</v>
      </c>
    </row>
    <row r="13215" spans="1:7" x14ac:dyDescent="0.45">
      <c r="A13215" s="3" t="s">
        <v>7</v>
      </c>
      <c r="B13215" s="3" t="s">
        <v>2326</v>
      </c>
      <c r="C13215" s="6">
        <v>4991800</v>
      </c>
      <c r="D13215" s="3" t="s">
        <v>34</v>
      </c>
      <c r="E13215" s="3">
        <v>2003</v>
      </c>
      <c r="F13215" s="3">
        <v>2002</v>
      </c>
      <c r="G13215" s="3" t="s">
        <v>60</v>
      </c>
    </row>
    <row r="13216" spans="1:7" x14ac:dyDescent="0.45">
      <c r="A13216" s="3" t="s">
        <v>7</v>
      </c>
      <c r="B13216" s="3" t="s">
        <v>2326</v>
      </c>
      <c r="C13216" s="6">
        <v>5445600</v>
      </c>
      <c r="D13216" s="3" t="s">
        <v>36</v>
      </c>
      <c r="E13216" s="3">
        <v>2004</v>
      </c>
      <c r="F13216" s="3">
        <v>2003</v>
      </c>
      <c r="G13216" s="3" t="s">
        <v>54</v>
      </c>
    </row>
    <row r="13217" spans="1:7" x14ac:dyDescent="0.45">
      <c r="A13217" s="3" t="s">
        <v>7</v>
      </c>
      <c r="B13217" s="3" t="s">
        <v>2326</v>
      </c>
      <c r="C13217" s="6">
        <v>5899400</v>
      </c>
      <c r="D13217" s="3" t="s">
        <v>37</v>
      </c>
      <c r="E13217" s="3">
        <v>2005</v>
      </c>
      <c r="F13217" s="3">
        <v>2004</v>
      </c>
      <c r="G13217" s="3" t="s">
        <v>54</v>
      </c>
    </row>
    <row r="13218" spans="1:7" x14ac:dyDescent="0.45">
      <c r="A13218" s="3" t="s">
        <v>7</v>
      </c>
      <c r="B13218" s="3" t="s">
        <v>2326</v>
      </c>
      <c r="C13218" s="6">
        <v>6353200</v>
      </c>
      <c r="D13218" s="3" t="s">
        <v>38</v>
      </c>
      <c r="E13218" s="3">
        <v>2006</v>
      </c>
      <c r="F13218" s="3">
        <v>2005</v>
      </c>
      <c r="G13218" s="3" t="s">
        <v>54</v>
      </c>
    </row>
    <row r="13219" spans="1:7" x14ac:dyDescent="0.45">
      <c r="A13219" s="3" t="s">
        <v>7</v>
      </c>
      <c r="B13219" s="3" t="s">
        <v>2327</v>
      </c>
      <c r="C13219" s="6">
        <v>806452</v>
      </c>
      <c r="D13219" s="3" t="s">
        <v>50</v>
      </c>
      <c r="E13219" s="3">
        <v>2009</v>
      </c>
      <c r="F13219" s="3">
        <v>2008</v>
      </c>
      <c r="G13219" s="3" t="s">
        <v>46</v>
      </c>
    </row>
    <row r="13220" spans="1:7" x14ac:dyDescent="0.45">
      <c r="A13220" s="3" t="s">
        <v>7</v>
      </c>
      <c r="B13220" s="3" t="s">
        <v>2327</v>
      </c>
      <c r="C13220" s="6">
        <v>870968</v>
      </c>
      <c r="D13220" s="3" t="s">
        <v>43</v>
      </c>
      <c r="E13220" s="3">
        <v>2010</v>
      </c>
      <c r="F13220" s="3">
        <v>2009</v>
      </c>
      <c r="G13220" s="3" t="s">
        <v>46</v>
      </c>
    </row>
    <row r="13221" spans="1:7" x14ac:dyDescent="0.45">
      <c r="A13221" s="3" t="s">
        <v>7</v>
      </c>
      <c r="B13221" s="3" t="s">
        <v>2328</v>
      </c>
      <c r="C13221" s="6">
        <v>140000</v>
      </c>
      <c r="D13221" s="3" t="s">
        <v>12</v>
      </c>
      <c r="E13221" s="3">
        <v>1993</v>
      </c>
      <c r="F13221" s="3">
        <v>1992</v>
      </c>
      <c r="G13221" s="3" t="s">
        <v>13</v>
      </c>
    </row>
    <row r="13222" spans="1:7" x14ac:dyDescent="0.45">
      <c r="A13222" s="3" t="s">
        <v>7</v>
      </c>
      <c r="B13222" s="3" t="s">
        <v>2329</v>
      </c>
      <c r="C13222" s="6">
        <v>70000</v>
      </c>
      <c r="D13222" s="3" t="s">
        <v>20</v>
      </c>
      <c r="E13222" s="3">
        <v>1986</v>
      </c>
      <c r="F13222" s="3">
        <v>1985</v>
      </c>
      <c r="G13222" s="3" t="s">
        <v>41</v>
      </c>
    </row>
    <row r="13223" spans="1:7" x14ac:dyDescent="0.45">
      <c r="A13223" s="3" t="s">
        <v>7</v>
      </c>
      <c r="B13223" s="3" t="s">
        <v>2329</v>
      </c>
      <c r="C13223" s="6">
        <v>225000</v>
      </c>
      <c r="D13223" s="3" t="s">
        <v>21</v>
      </c>
      <c r="E13223" s="3">
        <v>1988</v>
      </c>
      <c r="F13223" s="3">
        <v>1987</v>
      </c>
      <c r="G13223" s="3" t="s">
        <v>41</v>
      </c>
    </row>
    <row r="13224" spans="1:7" x14ac:dyDescent="0.45">
      <c r="A13224" s="3" t="s">
        <v>7</v>
      </c>
      <c r="B13224" s="3" t="s">
        <v>2329</v>
      </c>
      <c r="C13224" s="6">
        <v>275000</v>
      </c>
      <c r="D13224" s="3" t="s">
        <v>22</v>
      </c>
      <c r="E13224" s="3">
        <v>1989</v>
      </c>
      <c r="F13224" s="3">
        <v>1988</v>
      </c>
      <c r="G13224" s="3" t="s">
        <v>41</v>
      </c>
    </row>
    <row r="13225" spans="1:7" x14ac:dyDescent="0.45">
      <c r="A13225" s="3" t="s">
        <v>7</v>
      </c>
      <c r="B13225" s="3" t="s">
        <v>2329</v>
      </c>
      <c r="C13225" s="6">
        <v>510000</v>
      </c>
      <c r="D13225" s="3" t="s">
        <v>9</v>
      </c>
      <c r="E13225" s="3">
        <v>1991</v>
      </c>
      <c r="F13225" s="3">
        <v>1990</v>
      </c>
      <c r="G13225" s="3" t="s">
        <v>41</v>
      </c>
    </row>
    <row r="13226" spans="1:7" x14ac:dyDescent="0.45">
      <c r="A13226" s="3" t="s">
        <v>7</v>
      </c>
      <c r="B13226" s="3" t="s">
        <v>2329</v>
      </c>
      <c r="C13226" s="6">
        <v>560000</v>
      </c>
      <c r="D13226" s="3" t="s">
        <v>11</v>
      </c>
      <c r="E13226" s="3">
        <v>1992</v>
      </c>
      <c r="F13226" s="3">
        <v>1991</v>
      </c>
      <c r="G13226" s="3" t="s">
        <v>16</v>
      </c>
    </row>
    <row r="13227" spans="1:7" x14ac:dyDescent="0.45">
      <c r="A13227" s="3" t="s">
        <v>7</v>
      </c>
      <c r="B13227" s="3" t="s">
        <v>2329</v>
      </c>
      <c r="C13227" s="6">
        <v>1317000</v>
      </c>
      <c r="D13227" s="3" t="s">
        <v>12</v>
      </c>
      <c r="E13227" s="3">
        <v>1993</v>
      </c>
      <c r="F13227" s="3">
        <v>1992</v>
      </c>
      <c r="G13227" s="3" t="s">
        <v>16</v>
      </c>
    </row>
    <row r="13228" spans="1:7" x14ac:dyDescent="0.45">
      <c r="A13228" s="3" t="s">
        <v>7</v>
      </c>
      <c r="B13228" s="3" t="s">
        <v>2329</v>
      </c>
      <c r="C13228" s="6">
        <v>1567000</v>
      </c>
      <c r="D13228" s="3" t="s">
        <v>14</v>
      </c>
      <c r="E13228" s="3">
        <v>1994</v>
      </c>
      <c r="F13228" s="3">
        <v>1993</v>
      </c>
      <c r="G13228" s="3" t="s">
        <v>16</v>
      </c>
    </row>
    <row r="13229" spans="1:7" x14ac:dyDescent="0.45">
      <c r="A13229" s="3" t="s">
        <v>7</v>
      </c>
      <c r="B13229" s="3" t="s">
        <v>2329</v>
      </c>
      <c r="C13229" s="6">
        <v>2071600</v>
      </c>
      <c r="D13229" s="3" t="s">
        <v>15</v>
      </c>
      <c r="E13229" s="3">
        <v>1995</v>
      </c>
      <c r="F13229" s="3">
        <v>1994</v>
      </c>
      <c r="G13229" s="3" t="s">
        <v>16</v>
      </c>
    </row>
    <row r="13230" spans="1:7" x14ac:dyDescent="0.45">
      <c r="A13230" s="3" t="s">
        <v>7</v>
      </c>
      <c r="B13230" s="3" t="s">
        <v>2329</v>
      </c>
      <c r="C13230" s="6">
        <v>1800000</v>
      </c>
      <c r="D13230" s="3" t="s">
        <v>25</v>
      </c>
      <c r="E13230" s="3">
        <v>1996</v>
      </c>
      <c r="F13230" s="3">
        <v>1995</v>
      </c>
      <c r="G13230" s="3" t="s">
        <v>41</v>
      </c>
    </row>
    <row r="13231" spans="1:7" x14ac:dyDescent="0.45">
      <c r="A13231" s="3" t="s">
        <v>7</v>
      </c>
      <c r="B13231" s="3" t="s">
        <v>2330</v>
      </c>
      <c r="C13231" s="6">
        <v>1600000</v>
      </c>
      <c r="D13231" s="3" t="s">
        <v>14</v>
      </c>
      <c r="E13231" s="3">
        <v>1994</v>
      </c>
      <c r="F13231" s="3">
        <v>1993</v>
      </c>
      <c r="G13231" s="3" t="s">
        <v>78</v>
      </c>
    </row>
    <row r="13232" spans="1:7" x14ac:dyDescent="0.45">
      <c r="A13232" s="3" t="s">
        <v>7</v>
      </c>
      <c r="B13232" s="3" t="s">
        <v>2330</v>
      </c>
      <c r="C13232" s="6">
        <v>2080000</v>
      </c>
      <c r="D13232" s="3" t="s">
        <v>15</v>
      </c>
      <c r="E13232" s="3">
        <v>1995</v>
      </c>
      <c r="F13232" s="3">
        <v>1994</v>
      </c>
      <c r="G13232" s="3" t="s">
        <v>70</v>
      </c>
    </row>
    <row r="13233" spans="1:7" x14ac:dyDescent="0.45">
      <c r="A13233" s="3" t="s">
        <v>7</v>
      </c>
      <c r="B13233" s="3" t="s">
        <v>2330</v>
      </c>
      <c r="C13233" s="6">
        <v>7000000</v>
      </c>
      <c r="D13233" s="3" t="s">
        <v>25</v>
      </c>
      <c r="E13233" s="3">
        <v>1996</v>
      </c>
      <c r="F13233" s="3">
        <v>1995</v>
      </c>
      <c r="G13233" s="3" t="s">
        <v>70</v>
      </c>
    </row>
    <row r="13234" spans="1:7" x14ac:dyDescent="0.45">
      <c r="A13234" s="3" t="s">
        <v>7</v>
      </c>
      <c r="B13234" s="3" t="s">
        <v>2330</v>
      </c>
      <c r="C13234" s="6">
        <v>8000000</v>
      </c>
      <c r="D13234" s="3" t="s">
        <v>26</v>
      </c>
      <c r="E13234" s="3">
        <v>1997</v>
      </c>
      <c r="F13234" s="3">
        <v>1996</v>
      </c>
      <c r="G13234" s="3" t="s">
        <v>70</v>
      </c>
    </row>
    <row r="13235" spans="1:7" x14ac:dyDescent="0.45">
      <c r="A13235" s="3" t="s">
        <v>7</v>
      </c>
      <c r="B13235" s="3" t="s">
        <v>2330</v>
      </c>
      <c r="C13235" s="6">
        <v>9000000</v>
      </c>
      <c r="D13235" s="3" t="s">
        <v>27</v>
      </c>
      <c r="E13235" s="3">
        <v>1998</v>
      </c>
      <c r="F13235" s="3">
        <v>1997</v>
      </c>
      <c r="G13235" s="3" t="s">
        <v>100</v>
      </c>
    </row>
    <row r="13236" spans="1:7" x14ac:dyDescent="0.45">
      <c r="A13236" s="3" t="s">
        <v>7</v>
      </c>
      <c r="B13236" s="3" t="s">
        <v>2330</v>
      </c>
      <c r="C13236" s="6">
        <v>10000000</v>
      </c>
      <c r="D13236" s="3" t="s">
        <v>31</v>
      </c>
      <c r="E13236" s="3">
        <v>1999</v>
      </c>
      <c r="F13236" s="3">
        <v>1998</v>
      </c>
      <c r="G13236" s="3" t="s">
        <v>16</v>
      </c>
    </row>
    <row r="13237" spans="1:7" x14ac:dyDescent="0.45">
      <c r="A13237" s="3" t="s">
        <v>7</v>
      </c>
      <c r="B13237" s="3" t="s">
        <v>2330</v>
      </c>
      <c r="C13237" s="6">
        <v>11000000</v>
      </c>
      <c r="D13237" s="3" t="s">
        <v>32</v>
      </c>
      <c r="E13237" s="3">
        <v>2000</v>
      </c>
      <c r="F13237" s="3">
        <v>1999</v>
      </c>
      <c r="G13237" s="3" t="s">
        <v>16</v>
      </c>
    </row>
    <row r="13238" spans="1:7" x14ac:dyDescent="0.45">
      <c r="A13238" s="3" t="s">
        <v>7</v>
      </c>
      <c r="B13238" s="3" t="s">
        <v>2330</v>
      </c>
      <c r="C13238" s="6">
        <v>12000000</v>
      </c>
      <c r="D13238" s="3" t="s">
        <v>28</v>
      </c>
      <c r="E13238" s="3">
        <v>2001</v>
      </c>
      <c r="F13238" s="3">
        <v>2000</v>
      </c>
      <c r="G13238" s="3" t="s">
        <v>16</v>
      </c>
    </row>
    <row r="13239" spans="1:7" x14ac:dyDescent="0.45">
      <c r="A13239" s="3" t="s">
        <v>7</v>
      </c>
      <c r="B13239" s="3" t="s">
        <v>2330</v>
      </c>
      <c r="C13239" s="6">
        <v>12750000</v>
      </c>
      <c r="D13239" s="3" t="s">
        <v>33</v>
      </c>
      <c r="E13239" s="3">
        <v>2002</v>
      </c>
      <c r="F13239" s="3">
        <v>2001</v>
      </c>
      <c r="G13239" s="3" t="s">
        <v>16</v>
      </c>
    </row>
    <row r="13240" spans="1:7" x14ac:dyDescent="0.45">
      <c r="A13240" s="3" t="s">
        <v>7</v>
      </c>
      <c r="B13240" s="3" t="s">
        <v>2330</v>
      </c>
      <c r="C13240" s="6">
        <v>14343750</v>
      </c>
      <c r="D13240" s="3" t="s">
        <v>34</v>
      </c>
      <c r="E13240" s="3">
        <v>2003</v>
      </c>
      <c r="F13240" s="3">
        <v>2002</v>
      </c>
      <c r="G13240" s="3" t="s">
        <v>16</v>
      </c>
    </row>
    <row r="13241" spans="1:7" x14ac:dyDescent="0.45">
      <c r="A13241" s="3" t="s">
        <v>7</v>
      </c>
      <c r="B13241" s="3" t="s">
        <v>2330</v>
      </c>
      <c r="C13241" s="6">
        <v>15937500</v>
      </c>
      <c r="D13241" s="3" t="s">
        <v>36</v>
      </c>
      <c r="E13241" s="3">
        <v>2004</v>
      </c>
      <c r="F13241" s="3">
        <v>2003</v>
      </c>
      <c r="G13241" s="3" t="s">
        <v>16</v>
      </c>
    </row>
    <row r="13242" spans="1:7" x14ac:dyDescent="0.45">
      <c r="A13242" s="3" t="s">
        <v>7</v>
      </c>
      <c r="B13242" s="3" t="s">
        <v>2330</v>
      </c>
      <c r="C13242" s="6">
        <v>17531250</v>
      </c>
      <c r="D13242" s="3" t="s">
        <v>37</v>
      </c>
      <c r="E13242" s="3">
        <v>2005</v>
      </c>
      <c r="F13242" s="3">
        <v>2004</v>
      </c>
      <c r="G13242" s="3" t="s">
        <v>16</v>
      </c>
    </row>
    <row r="13243" spans="1:7" x14ac:dyDescent="0.45">
      <c r="A13243" s="3" t="s">
        <v>7</v>
      </c>
      <c r="B13243" s="3" t="s">
        <v>2330</v>
      </c>
      <c r="C13243" s="6">
        <v>19125000</v>
      </c>
      <c r="D13243" s="3" t="s">
        <v>38</v>
      </c>
      <c r="E13243" s="3">
        <v>2006</v>
      </c>
      <c r="F13243" s="3">
        <v>2005</v>
      </c>
      <c r="G13243" s="3" t="s">
        <v>94</v>
      </c>
    </row>
    <row r="13244" spans="1:7" x14ac:dyDescent="0.45">
      <c r="A13244" s="3" t="s">
        <v>7</v>
      </c>
      <c r="B13244" s="3" t="s">
        <v>2330</v>
      </c>
      <c r="C13244" s="6">
        <v>17600000</v>
      </c>
      <c r="D13244" s="3" t="s">
        <v>39</v>
      </c>
      <c r="E13244" s="3">
        <v>2007</v>
      </c>
      <c r="F13244" s="3">
        <v>2006</v>
      </c>
      <c r="G13244" s="3" t="s">
        <v>94</v>
      </c>
    </row>
    <row r="13245" spans="1:7" x14ac:dyDescent="0.45">
      <c r="A13245" s="3" t="s">
        <v>7</v>
      </c>
      <c r="B13245" s="3" t="s">
        <v>2330</v>
      </c>
      <c r="C13245" s="6">
        <v>661024</v>
      </c>
      <c r="D13245" s="3" t="s">
        <v>39</v>
      </c>
      <c r="E13245" s="3">
        <v>2007</v>
      </c>
      <c r="F13245" s="3">
        <v>2006</v>
      </c>
      <c r="G13245" s="3" t="s">
        <v>49</v>
      </c>
    </row>
    <row r="13246" spans="1:7" x14ac:dyDescent="0.45">
      <c r="A13246" s="3" t="s">
        <v>7</v>
      </c>
      <c r="B13246" s="3" t="s">
        <v>2330</v>
      </c>
      <c r="C13246" s="6">
        <v>19000000</v>
      </c>
      <c r="D13246" s="3" t="s">
        <v>42</v>
      </c>
      <c r="E13246" s="3">
        <v>2008</v>
      </c>
      <c r="F13246" s="3">
        <v>2007</v>
      </c>
      <c r="G13246" s="3" t="s">
        <v>94</v>
      </c>
    </row>
    <row r="13247" spans="1:7" x14ac:dyDescent="0.45">
      <c r="A13247" s="3" t="s">
        <v>7</v>
      </c>
      <c r="B13247" s="3" t="s">
        <v>2330</v>
      </c>
      <c r="C13247" s="6">
        <v>602173</v>
      </c>
      <c r="D13247" s="3" t="s">
        <v>42</v>
      </c>
      <c r="E13247" s="3">
        <v>2008</v>
      </c>
      <c r="F13247" s="3">
        <v>2007</v>
      </c>
      <c r="G13247" s="3" t="s">
        <v>78</v>
      </c>
    </row>
    <row r="13248" spans="1:7" x14ac:dyDescent="0.45">
      <c r="A13248" s="3" t="s">
        <v>7</v>
      </c>
      <c r="B13248" s="3" t="s">
        <v>2331</v>
      </c>
      <c r="C13248" s="6">
        <v>2586120</v>
      </c>
      <c r="D13248" s="3" t="s">
        <v>38</v>
      </c>
      <c r="E13248" s="3">
        <v>2006</v>
      </c>
      <c r="F13248" s="3">
        <v>2005</v>
      </c>
      <c r="G13248" s="3" t="s">
        <v>10</v>
      </c>
    </row>
    <row r="13249" spans="1:7" x14ac:dyDescent="0.45">
      <c r="A13249" s="3" t="s">
        <v>7</v>
      </c>
      <c r="B13249" s="3" t="s">
        <v>2331</v>
      </c>
      <c r="C13249" s="6">
        <v>2780160</v>
      </c>
      <c r="D13249" s="3" t="s">
        <v>39</v>
      </c>
      <c r="E13249" s="3">
        <v>2007</v>
      </c>
      <c r="F13249" s="3">
        <v>2006</v>
      </c>
      <c r="G13249" s="3" t="s">
        <v>10</v>
      </c>
    </row>
    <row r="13250" spans="1:7" x14ac:dyDescent="0.45">
      <c r="A13250" s="3" t="s">
        <v>7</v>
      </c>
      <c r="B13250" s="3" t="s">
        <v>2331</v>
      </c>
      <c r="C13250" s="6">
        <v>2974080</v>
      </c>
      <c r="D13250" s="3" t="s">
        <v>42</v>
      </c>
      <c r="E13250" s="3">
        <v>2008</v>
      </c>
      <c r="F13250" s="3">
        <v>2007</v>
      </c>
      <c r="G13250" s="3" t="s">
        <v>10</v>
      </c>
    </row>
    <row r="13251" spans="1:7" x14ac:dyDescent="0.45">
      <c r="A13251" s="3" t="s">
        <v>7</v>
      </c>
      <c r="B13251" s="3" t="s">
        <v>2331</v>
      </c>
      <c r="C13251" s="6">
        <v>3771133</v>
      </c>
      <c r="D13251" s="3" t="s">
        <v>50</v>
      </c>
      <c r="E13251" s="3">
        <v>2009</v>
      </c>
      <c r="F13251" s="3">
        <v>2008</v>
      </c>
      <c r="G13251" s="3" t="s">
        <v>10</v>
      </c>
    </row>
    <row r="13252" spans="1:7" x14ac:dyDescent="0.45">
      <c r="A13252" s="3" t="s">
        <v>7</v>
      </c>
      <c r="B13252" s="3" t="s">
        <v>2331</v>
      </c>
      <c r="C13252" s="6">
        <v>4344000</v>
      </c>
      <c r="D13252" s="3" t="s">
        <v>43</v>
      </c>
      <c r="E13252" s="3">
        <v>2010</v>
      </c>
      <c r="F13252" s="3">
        <v>2009</v>
      </c>
      <c r="G13252" s="3" t="s">
        <v>10</v>
      </c>
    </row>
    <row r="13253" spans="1:7" x14ac:dyDescent="0.45">
      <c r="A13253" s="3" t="s">
        <v>7</v>
      </c>
      <c r="B13253" s="3" t="s">
        <v>2331</v>
      </c>
      <c r="C13253" s="6">
        <v>4800000</v>
      </c>
      <c r="D13253" s="3" t="s">
        <v>77</v>
      </c>
      <c r="E13253" s="3">
        <v>2011</v>
      </c>
      <c r="F13253" s="3">
        <v>2010</v>
      </c>
      <c r="G13253" s="3" t="s">
        <v>83</v>
      </c>
    </row>
    <row r="13254" spans="1:7" x14ac:dyDescent="0.45">
      <c r="A13254" s="3" t="s">
        <v>7</v>
      </c>
      <c r="B13254" s="3" t="s">
        <v>2331</v>
      </c>
      <c r="C13254" s="6">
        <v>5256000</v>
      </c>
      <c r="D13254" s="3" t="s">
        <v>79</v>
      </c>
      <c r="E13254" s="3">
        <v>2012</v>
      </c>
      <c r="F13254" s="3">
        <v>2011</v>
      </c>
      <c r="G13254" s="3" t="s">
        <v>83</v>
      </c>
    </row>
    <row r="13255" spans="1:7" x14ac:dyDescent="0.45">
      <c r="A13255" s="3" t="s">
        <v>7</v>
      </c>
      <c r="B13255" s="3" t="s">
        <v>2331</v>
      </c>
      <c r="C13255" s="6">
        <v>1600000</v>
      </c>
      <c r="D13255" s="3" t="s">
        <v>56</v>
      </c>
      <c r="E13255" s="3">
        <v>2013</v>
      </c>
      <c r="F13255" s="3">
        <v>2012</v>
      </c>
      <c r="G13255" s="3" t="s">
        <v>100</v>
      </c>
    </row>
    <row r="13256" spans="1:7" x14ac:dyDescent="0.45">
      <c r="A13256" s="3" t="s">
        <v>7</v>
      </c>
      <c r="B13256" s="3" t="s">
        <v>2331</v>
      </c>
      <c r="C13256" s="6">
        <v>600000</v>
      </c>
      <c r="D13256" s="3" t="s">
        <v>56</v>
      </c>
      <c r="E13256" s="3">
        <v>2013</v>
      </c>
      <c r="F13256" s="3">
        <v>2012</v>
      </c>
      <c r="G13256" s="3" t="s">
        <v>83</v>
      </c>
    </row>
    <row r="13257" spans="1:7" x14ac:dyDescent="0.45">
      <c r="A13257" s="3" t="s">
        <v>7</v>
      </c>
      <c r="B13257" s="3" t="s">
        <v>2331</v>
      </c>
      <c r="C13257" s="6">
        <v>5150000</v>
      </c>
      <c r="D13257" s="3" t="s">
        <v>58</v>
      </c>
      <c r="E13257" s="3">
        <v>2014</v>
      </c>
      <c r="F13257" s="3">
        <v>2013</v>
      </c>
      <c r="G13257" s="3" t="s">
        <v>100</v>
      </c>
    </row>
    <row r="13258" spans="1:7" x14ac:dyDescent="0.45">
      <c r="A13258" s="3" t="s">
        <v>7</v>
      </c>
      <c r="B13258" s="3" t="s">
        <v>2331</v>
      </c>
      <c r="C13258" s="6">
        <v>5381750</v>
      </c>
      <c r="D13258" s="3" t="s">
        <v>59</v>
      </c>
      <c r="E13258" s="3">
        <v>2015</v>
      </c>
      <c r="F13258" s="3">
        <v>2014</v>
      </c>
      <c r="G13258" s="3" t="s">
        <v>100</v>
      </c>
    </row>
    <row r="13259" spans="1:7" x14ac:dyDescent="0.45">
      <c r="A13259" s="3" t="s">
        <v>7</v>
      </c>
      <c r="B13259" s="3" t="s">
        <v>2331</v>
      </c>
      <c r="C13259" s="6">
        <v>5613500</v>
      </c>
      <c r="D13259" s="3" t="s">
        <v>61</v>
      </c>
      <c r="E13259" s="3">
        <v>2016</v>
      </c>
      <c r="F13259" s="3">
        <v>2015</v>
      </c>
      <c r="G13259" s="3" t="s">
        <v>100</v>
      </c>
    </row>
    <row r="13260" spans="1:7" x14ac:dyDescent="0.45">
      <c r="A13260" s="3" t="s">
        <v>7</v>
      </c>
      <c r="B13260" s="3" t="s">
        <v>2331</v>
      </c>
      <c r="C13260" s="6">
        <v>830000</v>
      </c>
      <c r="D13260" s="3" t="s">
        <v>45</v>
      </c>
      <c r="E13260" s="3">
        <v>2017</v>
      </c>
      <c r="F13260" s="3">
        <v>2016</v>
      </c>
      <c r="G13260" s="3" t="s">
        <v>100</v>
      </c>
    </row>
    <row r="13261" spans="1:7" x14ac:dyDescent="0.45">
      <c r="A13261" s="3" t="s">
        <v>7</v>
      </c>
      <c r="B13261" s="3" t="s">
        <v>2331</v>
      </c>
      <c r="C13261" s="6">
        <v>833333</v>
      </c>
      <c r="D13261" s="3" t="s">
        <v>47</v>
      </c>
      <c r="E13261" s="3">
        <v>2018</v>
      </c>
      <c r="F13261" s="3">
        <v>2017</v>
      </c>
      <c r="G13261" s="3" t="s">
        <v>100</v>
      </c>
    </row>
    <row r="13262" spans="1:7" x14ac:dyDescent="0.45">
      <c r="A13262" s="3" t="s">
        <v>7</v>
      </c>
      <c r="B13262" s="3" t="s">
        <v>2332</v>
      </c>
      <c r="C13262" s="6">
        <v>450000</v>
      </c>
      <c r="D13262" s="3" t="s">
        <v>18</v>
      </c>
      <c r="E13262" s="3">
        <v>1985</v>
      </c>
      <c r="F13262" s="3">
        <v>1984</v>
      </c>
    </row>
    <row r="13263" spans="1:7" x14ac:dyDescent="0.45">
      <c r="A13263" s="3" t="s">
        <v>7</v>
      </c>
      <c r="B13263" s="3" t="s">
        <v>2332</v>
      </c>
      <c r="C13263" s="6">
        <v>450000</v>
      </c>
      <c r="D13263" s="3" t="s">
        <v>20</v>
      </c>
      <c r="E13263" s="3">
        <v>1986</v>
      </c>
      <c r="F13263" s="3">
        <v>1985</v>
      </c>
      <c r="G13263" s="3" t="s">
        <v>60</v>
      </c>
    </row>
    <row r="13264" spans="1:7" x14ac:dyDescent="0.45">
      <c r="A13264" s="3" t="s">
        <v>7</v>
      </c>
      <c r="B13264" s="3" t="s">
        <v>2333</v>
      </c>
      <c r="C13264" s="6">
        <v>400000</v>
      </c>
      <c r="D13264" s="3" t="s">
        <v>18</v>
      </c>
      <c r="E13264" s="3">
        <v>1985</v>
      </c>
      <c r="F13264" s="3">
        <v>1984</v>
      </c>
      <c r="G13264" s="3" t="s">
        <v>13</v>
      </c>
    </row>
    <row r="13265" spans="1:7" x14ac:dyDescent="0.45">
      <c r="A13265" s="3" t="s">
        <v>7</v>
      </c>
      <c r="B13265" s="3" t="s">
        <v>2333</v>
      </c>
      <c r="C13265" s="6">
        <v>400000</v>
      </c>
      <c r="D13265" s="3" t="s">
        <v>20</v>
      </c>
      <c r="E13265" s="3">
        <v>1986</v>
      </c>
      <c r="F13265" s="3">
        <v>1985</v>
      </c>
      <c r="G13265" s="3" t="s">
        <v>13</v>
      </c>
    </row>
    <row r="13266" spans="1:7" x14ac:dyDescent="0.45">
      <c r="A13266" s="3" t="s">
        <v>7</v>
      </c>
      <c r="B13266" s="3" t="s">
        <v>2334</v>
      </c>
      <c r="C13266" s="6">
        <v>442114</v>
      </c>
      <c r="D13266" s="3" t="s">
        <v>50</v>
      </c>
      <c r="E13266" s="3">
        <v>2009</v>
      </c>
      <c r="F13266" s="3">
        <v>2008</v>
      </c>
      <c r="G13266" s="3" t="s">
        <v>24</v>
      </c>
    </row>
    <row r="13267" spans="1:7" x14ac:dyDescent="0.45">
      <c r="A13267" s="3" t="s">
        <v>7</v>
      </c>
      <c r="B13267" s="3" t="s">
        <v>2334</v>
      </c>
      <c r="C13267" s="6">
        <v>736420</v>
      </c>
      <c r="D13267" s="3" t="s">
        <v>43</v>
      </c>
      <c r="E13267" s="3">
        <v>2010</v>
      </c>
      <c r="F13267" s="3">
        <v>2009</v>
      </c>
      <c r="G13267" s="3" t="s">
        <v>57</v>
      </c>
    </row>
    <row r="13268" spans="1:7" x14ac:dyDescent="0.45">
      <c r="A13268" s="3" t="s">
        <v>7</v>
      </c>
      <c r="B13268" s="3" t="s">
        <v>2334</v>
      </c>
      <c r="C13268" s="6">
        <v>854389</v>
      </c>
      <c r="D13268" s="3" t="s">
        <v>77</v>
      </c>
      <c r="E13268" s="3">
        <v>2011</v>
      </c>
      <c r="F13268" s="3">
        <v>2010</v>
      </c>
      <c r="G13268" s="3" t="s">
        <v>57</v>
      </c>
    </row>
    <row r="13269" spans="1:7" x14ac:dyDescent="0.45">
      <c r="A13269" s="3" t="s">
        <v>7</v>
      </c>
      <c r="B13269" s="3" t="s">
        <v>2334</v>
      </c>
      <c r="C13269" s="6">
        <v>2800000</v>
      </c>
      <c r="D13269" s="3" t="s">
        <v>61</v>
      </c>
      <c r="E13269" s="3">
        <v>2016</v>
      </c>
      <c r="F13269" s="3">
        <v>2015</v>
      </c>
      <c r="G13269" s="3" t="s">
        <v>94</v>
      </c>
    </row>
    <row r="13270" spans="1:7" x14ac:dyDescent="0.45">
      <c r="A13270" s="3" t="s">
        <v>7</v>
      </c>
      <c r="B13270" s="3" t="s">
        <v>2335</v>
      </c>
      <c r="C13270" s="6">
        <v>1100000</v>
      </c>
      <c r="D13270" s="3" t="s">
        <v>31</v>
      </c>
      <c r="E13270" s="3">
        <v>1999</v>
      </c>
      <c r="F13270" s="3">
        <v>1998</v>
      </c>
      <c r="G13270" s="3" t="s">
        <v>10</v>
      </c>
    </row>
    <row r="13271" spans="1:7" x14ac:dyDescent="0.45">
      <c r="A13271" s="3" t="s">
        <v>7</v>
      </c>
      <c r="B13271" s="3" t="s">
        <v>2335</v>
      </c>
      <c r="C13271" s="6">
        <v>1428720</v>
      </c>
      <c r="D13271" s="3" t="s">
        <v>32</v>
      </c>
      <c r="E13271" s="3">
        <v>2000</v>
      </c>
      <c r="F13271" s="3">
        <v>1999</v>
      </c>
      <c r="G13271" s="3" t="s">
        <v>10</v>
      </c>
    </row>
    <row r="13272" spans="1:7" x14ac:dyDescent="0.45">
      <c r="A13272" s="3" t="s">
        <v>7</v>
      </c>
      <c r="B13272" s="3" t="s">
        <v>2335</v>
      </c>
      <c r="C13272" s="6">
        <v>1528440</v>
      </c>
      <c r="D13272" s="3" t="s">
        <v>28</v>
      </c>
      <c r="E13272" s="3">
        <v>2001</v>
      </c>
      <c r="F13272" s="3">
        <v>2000</v>
      </c>
      <c r="G13272" s="3" t="s">
        <v>10</v>
      </c>
    </row>
    <row r="13273" spans="1:7" x14ac:dyDescent="0.45">
      <c r="A13273" s="3" t="s">
        <v>7</v>
      </c>
      <c r="B13273" s="3" t="s">
        <v>2335</v>
      </c>
      <c r="C13273" s="6">
        <v>2028239</v>
      </c>
      <c r="D13273" s="3" t="s">
        <v>33</v>
      </c>
      <c r="E13273" s="3">
        <v>2002</v>
      </c>
      <c r="F13273" s="3">
        <v>2001</v>
      </c>
      <c r="G13273" s="3" t="s">
        <v>10</v>
      </c>
    </row>
    <row r="13274" spans="1:7" x14ac:dyDescent="0.45">
      <c r="A13274" s="3" t="s">
        <v>7</v>
      </c>
      <c r="B13274" s="3" t="s">
        <v>2335</v>
      </c>
      <c r="C13274" s="6">
        <v>6300000</v>
      </c>
      <c r="D13274" s="3" t="s">
        <v>34</v>
      </c>
      <c r="E13274" s="3">
        <v>2003</v>
      </c>
      <c r="F13274" s="3">
        <v>2002</v>
      </c>
      <c r="G13274" s="3" t="s">
        <v>10</v>
      </c>
    </row>
    <row r="13275" spans="1:7" x14ac:dyDescent="0.45">
      <c r="A13275" s="3" t="s">
        <v>7</v>
      </c>
      <c r="B13275" s="3" t="s">
        <v>2335</v>
      </c>
      <c r="C13275" s="6">
        <v>7000000</v>
      </c>
      <c r="D13275" s="3" t="s">
        <v>36</v>
      </c>
      <c r="E13275" s="3">
        <v>2004</v>
      </c>
      <c r="F13275" s="3">
        <v>2003</v>
      </c>
      <c r="G13275" s="3" t="s">
        <v>68</v>
      </c>
    </row>
    <row r="13276" spans="1:7" x14ac:dyDescent="0.45">
      <c r="A13276" s="3" t="s">
        <v>7</v>
      </c>
      <c r="B13276" s="3" t="s">
        <v>2335</v>
      </c>
      <c r="C13276" s="6">
        <v>7700000</v>
      </c>
      <c r="D13276" s="3" t="s">
        <v>37</v>
      </c>
      <c r="E13276" s="3">
        <v>2005</v>
      </c>
      <c r="F13276" s="3">
        <v>2004</v>
      </c>
      <c r="G13276" s="3" t="s">
        <v>68</v>
      </c>
    </row>
    <row r="13277" spans="1:7" x14ac:dyDescent="0.45">
      <c r="A13277" s="3" t="s">
        <v>7</v>
      </c>
      <c r="B13277" s="3" t="s">
        <v>2335</v>
      </c>
      <c r="C13277" s="6">
        <v>8000000</v>
      </c>
      <c r="D13277" s="3" t="s">
        <v>38</v>
      </c>
      <c r="E13277" s="3">
        <v>2006</v>
      </c>
      <c r="F13277" s="3">
        <v>2005</v>
      </c>
      <c r="G13277" s="3" t="s">
        <v>16</v>
      </c>
    </row>
    <row r="13278" spans="1:7" x14ac:dyDescent="0.45">
      <c r="A13278" s="3" t="s">
        <v>7</v>
      </c>
      <c r="B13278" s="3" t="s">
        <v>2335</v>
      </c>
      <c r="C13278" s="6">
        <v>2115000</v>
      </c>
      <c r="D13278" s="3" t="s">
        <v>39</v>
      </c>
      <c r="E13278" s="3">
        <v>2007</v>
      </c>
      <c r="F13278" s="3">
        <v>2006</v>
      </c>
      <c r="G13278" s="3" t="s">
        <v>54</v>
      </c>
    </row>
    <row r="13279" spans="1:7" x14ac:dyDescent="0.45">
      <c r="A13279" s="3" t="s">
        <v>7</v>
      </c>
      <c r="B13279" s="3" t="s">
        <v>2335</v>
      </c>
      <c r="C13279" s="6">
        <v>2284200</v>
      </c>
      <c r="D13279" s="3" t="s">
        <v>42</v>
      </c>
      <c r="E13279" s="3">
        <v>2008</v>
      </c>
      <c r="F13279" s="3">
        <v>2007</v>
      </c>
      <c r="G13279" s="3" t="s">
        <v>101</v>
      </c>
    </row>
    <row r="13280" spans="1:7" x14ac:dyDescent="0.45">
      <c r="A13280" s="3" t="s">
        <v>7</v>
      </c>
      <c r="B13280" s="3" t="s">
        <v>2336</v>
      </c>
      <c r="C13280" s="6">
        <v>260000</v>
      </c>
      <c r="D13280" s="3" t="s">
        <v>27</v>
      </c>
      <c r="E13280" s="3">
        <v>1998</v>
      </c>
      <c r="F13280" s="3">
        <v>1997</v>
      </c>
      <c r="G13280" s="3" t="s">
        <v>35</v>
      </c>
    </row>
    <row r="13281" spans="1:7" x14ac:dyDescent="0.45">
      <c r="A13281" s="3" t="s">
        <v>7</v>
      </c>
      <c r="B13281" s="3" t="s">
        <v>2336</v>
      </c>
      <c r="C13281" s="6">
        <v>312000</v>
      </c>
      <c r="D13281" s="3" t="s">
        <v>31</v>
      </c>
      <c r="E13281" s="3">
        <v>1999</v>
      </c>
      <c r="F13281" s="3">
        <v>1998</v>
      </c>
      <c r="G13281" s="3" t="s">
        <v>106</v>
      </c>
    </row>
    <row r="13282" spans="1:7" x14ac:dyDescent="0.45">
      <c r="A13282" s="3" t="s">
        <v>7</v>
      </c>
      <c r="B13282" s="3" t="s">
        <v>2337</v>
      </c>
      <c r="C13282" s="6">
        <v>257500</v>
      </c>
      <c r="D13282" s="3" t="s">
        <v>21</v>
      </c>
      <c r="E13282" s="3">
        <v>1988</v>
      </c>
      <c r="F13282" s="3">
        <v>1987</v>
      </c>
      <c r="G13282" s="3" t="s">
        <v>94</v>
      </c>
    </row>
    <row r="13283" spans="1:7" x14ac:dyDescent="0.45">
      <c r="A13283" s="3" t="s">
        <v>7</v>
      </c>
      <c r="B13283" s="3" t="s">
        <v>2337</v>
      </c>
      <c r="C13283" s="6">
        <v>267500</v>
      </c>
      <c r="D13283" s="3" t="s">
        <v>22</v>
      </c>
      <c r="E13283" s="3">
        <v>1989</v>
      </c>
      <c r="F13283" s="3">
        <v>1988</v>
      </c>
      <c r="G13283" s="3" t="s">
        <v>94</v>
      </c>
    </row>
    <row r="13284" spans="1:7" x14ac:dyDescent="0.45">
      <c r="A13284" s="3" t="s">
        <v>7</v>
      </c>
      <c r="B13284" s="3" t="s">
        <v>2338</v>
      </c>
      <c r="C13284" s="6">
        <v>1234080</v>
      </c>
      <c r="D13284" s="3" t="s">
        <v>34</v>
      </c>
      <c r="E13284" s="3">
        <v>2003</v>
      </c>
      <c r="F13284" s="3">
        <v>2002</v>
      </c>
      <c r="G13284" s="3" t="s">
        <v>78</v>
      </c>
    </row>
    <row r="13285" spans="1:7" x14ac:dyDescent="0.45">
      <c r="A13285" s="3" t="s">
        <v>7</v>
      </c>
      <c r="B13285" s="3" t="s">
        <v>2338</v>
      </c>
      <c r="C13285" s="6">
        <v>1326600</v>
      </c>
      <c r="D13285" s="3" t="s">
        <v>36</v>
      </c>
      <c r="E13285" s="3">
        <v>2004</v>
      </c>
      <c r="F13285" s="3">
        <v>2003</v>
      </c>
      <c r="G13285" s="3" t="s">
        <v>13</v>
      </c>
    </row>
    <row r="13286" spans="1:7" x14ac:dyDescent="0.45">
      <c r="A13286" s="3" t="s">
        <v>7</v>
      </c>
      <c r="B13286" s="3" t="s">
        <v>2338</v>
      </c>
      <c r="C13286" s="6">
        <v>1419240</v>
      </c>
      <c r="D13286" s="3" t="s">
        <v>37</v>
      </c>
      <c r="E13286" s="3">
        <v>2005</v>
      </c>
      <c r="F13286" s="3">
        <v>2004</v>
      </c>
      <c r="G13286" s="3" t="s">
        <v>13</v>
      </c>
    </row>
    <row r="13287" spans="1:7" x14ac:dyDescent="0.45">
      <c r="A13287" s="3" t="s">
        <v>7</v>
      </c>
      <c r="B13287" s="3" t="s">
        <v>2338</v>
      </c>
      <c r="C13287" s="6">
        <v>2177114</v>
      </c>
      <c r="D13287" s="3" t="s">
        <v>38</v>
      </c>
      <c r="E13287" s="3">
        <v>2006</v>
      </c>
      <c r="F13287" s="3">
        <v>2005</v>
      </c>
      <c r="G13287" s="3" t="s">
        <v>105</v>
      </c>
    </row>
    <row r="13288" spans="1:7" x14ac:dyDescent="0.45">
      <c r="A13288" s="3" t="s">
        <v>7</v>
      </c>
      <c r="B13288" s="3" t="s">
        <v>2339</v>
      </c>
      <c r="C13288" s="6">
        <v>220000</v>
      </c>
      <c r="D13288" s="3" t="s">
        <v>20</v>
      </c>
      <c r="E13288" s="3">
        <v>1986</v>
      </c>
      <c r="F13288" s="3">
        <v>1985</v>
      </c>
      <c r="G13288" s="3" t="s">
        <v>35</v>
      </c>
    </row>
    <row r="13289" spans="1:7" x14ac:dyDescent="0.45">
      <c r="A13289" s="3" t="s">
        <v>7</v>
      </c>
      <c r="B13289" s="3" t="s">
        <v>2339</v>
      </c>
      <c r="C13289" s="6">
        <v>240000</v>
      </c>
      <c r="D13289" s="3" t="s">
        <v>21</v>
      </c>
      <c r="E13289" s="3">
        <v>1988</v>
      </c>
      <c r="F13289" s="3">
        <v>1987</v>
      </c>
      <c r="G13289" s="3" t="s">
        <v>35</v>
      </c>
    </row>
    <row r="13290" spans="1:7" x14ac:dyDescent="0.45">
      <c r="A13290" s="3" t="s">
        <v>7</v>
      </c>
      <c r="B13290" s="3" t="s">
        <v>2339</v>
      </c>
      <c r="C13290" s="6">
        <v>280000</v>
      </c>
      <c r="D13290" s="3" t="s">
        <v>22</v>
      </c>
      <c r="E13290" s="3">
        <v>1989</v>
      </c>
      <c r="F13290" s="3">
        <v>1988</v>
      </c>
      <c r="G13290" s="3" t="s">
        <v>35</v>
      </c>
    </row>
    <row r="13291" spans="1:7" x14ac:dyDescent="0.45">
      <c r="A13291" s="3" t="s">
        <v>7</v>
      </c>
      <c r="B13291" s="3" t="s">
        <v>2339</v>
      </c>
      <c r="C13291" s="6">
        <v>700000</v>
      </c>
      <c r="D13291" s="3" t="s">
        <v>9</v>
      </c>
      <c r="E13291" s="3">
        <v>1991</v>
      </c>
      <c r="F13291" s="3">
        <v>1990</v>
      </c>
      <c r="G13291" s="3" t="s">
        <v>16</v>
      </c>
    </row>
    <row r="13292" spans="1:7" x14ac:dyDescent="0.45">
      <c r="A13292" s="3" t="s">
        <v>7</v>
      </c>
      <c r="B13292" s="3" t="s">
        <v>2339</v>
      </c>
      <c r="C13292" s="6">
        <v>150000</v>
      </c>
      <c r="D13292" s="3" t="s">
        <v>14</v>
      </c>
      <c r="E13292" s="3">
        <v>1994</v>
      </c>
      <c r="F13292" s="3">
        <v>1993</v>
      </c>
      <c r="G13292" s="3" t="s">
        <v>106</v>
      </c>
    </row>
    <row r="13293" spans="1:7" x14ac:dyDescent="0.45">
      <c r="A13293" s="3" t="s">
        <v>7</v>
      </c>
      <c r="B13293" s="3" t="s">
        <v>2339</v>
      </c>
      <c r="C13293" s="6">
        <v>1000000</v>
      </c>
      <c r="D13293" s="3" t="s">
        <v>15</v>
      </c>
      <c r="E13293" s="3">
        <v>1995</v>
      </c>
      <c r="F13293" s="3">
        <v>1994</v>
      </c>
      <c r="G13293" s="3" t="s">
        <v>106</v>
      </c>
    </row>
    <row r="13294" spans="1:7" x14ac:dyDescent="0.45">
      <c r="A13294" s="3" t="s">
        <v>7</v>
      </c>
      <c r="B13294" s="3" t="s">
        <v>2339</v>
      </c>
      <c r="C13294" s="6">
        <v>1000000</v>
      </c>
      <c r="D13294" s="3" t="s">
        <v>25</v>
      </c>
      <c r="E13294" s="3">
        <v>1996</v>
      </c>
      <c r="F13294" s="3">
        <v>1995</v>
      </c>
      <c r="G13294" s="3" t="s">
        <v>106</v>
      </c>
    </row>
    <row r="13295" spans="1:7" x14ac:dyDescent="0.45">
      <c r="A13295" s="3" t="s">
        <v>7</v>
      </c>
      <c r="B13295" s="3" t="s">
        <v>2339</v>
      </c>
      <c r="C13295" s="6">
        <v>1000000</v>
      </c>
      <c r="D13295" s="3" t="s">
        <v>26</v>
      </c>
      <c r="E13295" s="3">
        <v>1997</v>
      </c>
      <c r="F13295" s="3">
        <v>1996</v>
      </c>
      <c r="G13295" s="3" t="s">
        <v>106</v>
      </c>
    </row>
    <row r="13296" spans="1:7" x14ac:dyDescent="0.45">
      <c r="A13296" s="3" t="s">
        <v>7</v>
      </c>
      <c r="B13296" s="3" t="s">
        <v>2339</v>
      </c>
      <c r="C13296" s="6">
        <v>1800000</v>
      </c>
      <c r="D13296" s="3" t="s">
        <v>27</v>
      </c>
      <c r="E13296" s="3">
        <v>1998</v>
      </c>
      <c r="F13296" s="3">
        <v>1997</v>
      </c>
      <c r="G13296" s="3" t="s">
        <v>106</v>
      </c>
    </row>
    <row r="13297" spans="1:7" x14ac:dyDescent="0.45">
      <c r="A13297" s="3" t="s">
        <v>7</v>
      </c>
      <c r="B13297" s="3" t="s">
        <v>2339</v>
      </c>
      <c r="C13297" s="6">
        <v>1000000</v>
      </c>
      <c r="D13297" s="3" t="s">
        <v>31</v>
      </c>
      <c r="E13297" s="3">
        <v>1999</v>
      </c>
      <c r="F13297" s="3">
        <v>1998</v>
      </c>
      <c r="G13297" s="3" t="s">
        <v>106</v>
      </c>
    </row>
    <row r="13298" spans="1:7" x14ac:dyDescent="0.45">
      <c r="A13298" s="3" t="s">
        <v>7</v>
      </c>
      <c r="B13298" s="3" t="s">
        <v>2339</v>
      </c>
      <c r="C13298" s="6">
        <v>510000</v>
      </c>
      <c r="D13298" s="3" t="s">
        <v>32</v>
      </c>
      <c r="E13298" s="3">
        <v>2000</v>
      </c>
      <c r="F13298" s="3">
        <v>1999</v>
      </c>
      <c r="G13298" s="3" t="s">
        <v>16</v>
      </c>
    </row>
    <row r="13299" spans="1:7" x14ac:dyDescent="0.45">
      <c r="A13299" s="3" t="s">
        <v>7</v>
      </c>
      <c r="B13299" s="3" t="s">
        <v>2340</v>
      </c>
      <c r="C13299" s="6">
        <v>150000</v>
      </c>
      <c r="D13299" s="3" t="s">
        <v>14</v>
      </c>
      <c r="E13299" s="3">
        <v>1994</v>
      </c>
      <c r="F13299" s="3">
        <v>1993</v>
      </c>
      <c r="G13299" s="3" t="s">
        <v>13</v>
      </c>
    </row>
    <row r="13300" spans="1:7" x14ac:dyDescent="0.45">
      <c r="A13300" s="3" t="s">
        <v>7</v>
      </c>
      <c r="B13300" s="3" t="s">
        <v>2340</v>
      </c>
      <c r="C13300" s="6">
        <v>150000</v>
      </c>
      <c r="D13300" s="3" t="s">
        <v>15</v>
      </c>
      <c r="E13300" s="3">
        <v>1995</v>
      </c>
      <c r="F13300" s="3">
        <v>1994</v>
      </c>
      <c r="G13300" s="3" t="s">
        <v>13</v>
      </c>
    </row>
    <row r="13301" spans="1:7" x14ac:dyDescent="0.45">
      <c r="A13301" s="3" t="s">
        <v>7</v>
      </c>
      <c r="B13301" s="3" t="s">
        <v>2341</v>
      </c>
      <c r="C13301" s="6">
        <v>145000</v>
      </c>
      <c r="D13301" s="3" t="s">
        <v>12</v>
      </c>
      <c r="E13301" s="3">
        <v>1993</v>
      </c>
      <c r="F13301" s="3">
        <v>1992</v>
      </c>
      <c r="G13301" s="3" t="s">
        <v>24</v>
      </c>
    </row>
    <row r="13302" spans="1:7" x14ac:dyDescent="0.45">
      <c r="A13302" s="3" t="s">
        <v>7</v>
      </c>
      <c r="B13302" s="3" t="s">
        <v>2341</v>
      </c>
      <c r="C13302" s="6">
        <v>250000</v>
      </c>
      <c r="D13302" s="3" t="s">
        <v>14</v>
      </c>
      <c r="E13302" s="3">
        <v>1994</v>
      </c>
      <c r="F13302" s="3">
        <v>1993</v>
      </c>
      <c r="G13302" s="3" t="s">
        <v>24</v>
      </c>
    </row>
    <row r="13303" spans="1:7" x14ac:dyDescent="0.45">
      <c r="A13303" s="3" t="s">
        <v>7</v>
      </c>
      <c r="B13303" s="3" t="s">
        <v>2341</v>
      </c>
      <c r="C13303" s="6">
        <v>225000</v>
      </c>
      <c r="D13303" s="3" t="s">
        <v>25</v>
      </c>
      <c r="E13303" s="3">
        <v>1996</v>
      </c>
      <c r="F13303" s="3">
        <v>1995</v>
      </c>
      <c r="G13303" s="3" t="s">
        <v>66</v>
      </c>
    </row>
    <row r="13304" spans="1:7" x14ac:dyDescent="0.45">
      <c r="A13304" s="3" t="s">
        <v>7</v>
      </c>
      <c r="B13304" s="3" t="s">
        <v>2341</v>
      </c>
      <c r="C13304" s="6">
        <v>166000</v>
      </c>
      <c r="D13304" s="3" t="s">
        <v>26</v>
      </c>
      <c r="E13304" s="3">
        <v>1997</v>
      </c>
      <c r="F13304" s="3">
        <v>1996</v>
      </c>
      <c r="G13304" s="3" t="s">
        <v>66</v>
      </c>
    </row>
    <row r="13305" spans="1:7" x14ac:dyDescent="0.45">
      <c r="A13305" s="3" t="s">
        <v>7</v>
      </c>
      <c r="B13305" s="3" t="s">
        <v>2341</v>
      </c>
      <c r="C13305" s="6">
        <v>7471</v>
      </c>
      <c r="D13305" s="3" t="s">
        <v>32</v>
      </c>
      <c r="E13305" s="3">
        <v>2000</v>
      </c>
      <c r="F13305" s="3">
        <v>1999</v>
      </c>
      <c r="G13305" s="3" t="s">
        <v>29</v>
      </c>
    </row>
    <row r="13306" spans="1:7" x14ac:dyDescent="0.45">
      <c r="A13306" s="3" t="s">
        <v>7</v>
      </c>
      <c r="B13306" s="3" t="s">
        <v>2342</v>
      </c>
      <c r="C13306" s="6">
        <v>150000</v>
      </c>
      <c r="D13306" s="3" t="s">
        <v>14</v>
      </c>
      <c r="E13306" s="3">
        <v>1994</v>
      </c>
      <c r="F13306" s="3">
        <v>1993</v>
      </c>
      <c r="G13306" s="3" t="s">
        <v>66</v>
      </c>
    </row>
    <row r="13307" spans="1:7" x14ac:dyDescent="0.45">
      <c r="A13307" s="3" t="s">
        <v>7</v>
      </c>
      <c r="B13307" s="3" t="s">
        <v>2342</v>
      </c>
      <c r="C13307" s="6">
        <v>250000</v>
      </c>
      <c r="D13307" s="3" t="s">
        <v>15</v>
      </c>
      <c r="E13307" s="3">
        <v>1995</v>
      </c>
      <c r="F13307" s="3">
        <v>1994</v>
      </c>
      <c r="G13307" s="3" t="s">
        <v>13</v>
      </c>
    </row>
    <row r="13308" spans="1:7" x14ac:dyDescent="0.45">
      <c r="A13308" s="3" t="s">
        <v>7</v>
      </c>
      <c r="B13308" s="3" t="s">
        <v>2342</v>
      </c>
      <c r="C13308" s="6">
        <v>300000</v>
      </c>
      <c r="D13308" s="3" t="s">
        <v>25</v>
      </c>
      <c r="E13308" s="3">
        <v>1996</v>
      </c>
      <c r="F13308" s="3">
        <v>1995</v>
      </c>
      <c r="G13308" s="3" t="s">
        <v>13</v>
      </c>
    </row>
    <row r="13309" spans="1:7" x14ac:dyDescent="0.45">
      <c r="A13309" s="3" t="s">
        <v>7</v>
      </c>
      <c r="B13309" s="3" t="s">
        <v>2342</v>
      </c>
      <c r="C13309" s="6">
        <v>350000</v>
      </c>
      <c r="D13309" s="3" t="s">
        <v>26</v>
      </c>
      <c r="E13309" s="3">
        <v>1997</v>
      </c>
      <c r="F13309" s="3">
        <v>1996</v>
      </c>
      <c r="G13309" s="3" t="s">
        <v>13</v>
      </c>
    </row>
    <row r="13310" spans="1:7" x14ac:dyDescent="0.45">
      <c r="A13310" s="3" t="s">
        <v>7</v>
      </c>
      <c r="B13310" s="3" t="s">
        <v>2342</v>
      </c>
      <c r="C13310" s="6">
        <v>1800000</v>
      </c>
      <c r="D13310" s="3" t="s">
        <v>27</v>
      </c>
      <c r="E13310" s="3">
        <v>1998</v>
      </c>
      <c r="F13310" s="3">
        <v>1997</v>
      </c>
      <c r="G13310" s="3" t="s">
        <v>71</v>
      </c>
    </row>
    <row r="13311" spans="1:7" x14ac:dyDescent="0.45">
      <c r="A13311" s="3" t="s">
        <v>7</v>
      </c>
      <c r="B13311" s="3" t="s">
        <v>2342</v>
      </c>
      <c r="C13311" s="6">
        <v>2160000</v>
      </c>
      <c r="D13311" s="3" t="s">
        <v>31</v>
      </c>
      <c r="E13311" s="3">
        <v>1999</v>
      </c>
      <c r="F13311" s="3">
        <v>1998</v>
      </c>
      <c r="G13311" s="3" t="s">
        <v>71</v>
      </c>
    </row>
    <row r="13312" spans="1:7" x14ac:dyDescent="0.45">
      <c r="A13312" s="3" t="s">
        <v>7</v>
      </c>
      <c r="B13312" s="3" t="s">
        <v>2342</v>
      </c>
      <c r="C13312" s="6">
        <v>2520000</v>
      </c>
      <c r="D13312" s="3" t="s">
        <v>32</v>
      </c>
      <c r="E13312" s="3">
        <v>2000</v>
      </c>
      <c r="F13312" s="3">
        <v>1999</v>
      </c>
      <c r="G13312" s="3" t="s">
        <v>71</v>
      </c>
    </row>
    <row r="13313" spans="1:7" x14ac:dyDescent="0.45">
      <c r="A13313" s="3" t="s">
        <v>7</v>
      </c>
      <c r="B13313" s="3" t="s">
        <v>2342</v>
      </c>
      <c r="C13313" s="6">
        <v>2880000</v>
      </c>
      <c r="D13313" s="3" t="s">
        <v>28</v>
      </c>
      <c r="E13313" s="3">
        <v>2001</v>
      </c>
      <c r="F13313" s="3">
        <v>2000</v>
      </c>
      <c r="G13313" s="3" t="s">
        <v>71</v>
      </c>
    </row>
    <row r="13314" spans="1:7" x14ac:dyDescent="0.45">
      <c r="A13314" s="3" t="s">
        <v>7</v>
      </c>
      <c r="B13314" s="3" t="s">
        <v>2342</v>
      </c>
      <c r="C13314" s="6">
        <v>3240000</v>
      </c>
      <c r="D13314" s="3" t="s">
        <v>33</v>
      </c>
      <c r="E13314" s="3">
        <v>2002</v>
      </c>
      <c r="F13314" s="3">
        <v>2001</v>
      </c>
      <c r="G13314" s="3" t="s">
        <v>71</v>
      </c>
    </row>
    <row r="13315" spans="1:7" x14ac:dyDescent="0.45">
      <c r="A13315" s="3" t="s">
        <v>7</v>
      </c>
      <c r="B13315" s="3" t="s">
        <v>2342</v>
      </c>
      <c r="C13315" s="6">
        <v>3600000</v>
      </c>
      <c r="D13315" s="3" t="s">
        <v>34</v>
      </c>
      <c r="E13315" s="3">
        <v>2003</v>
      </c>
      <c r="F13315" s="3">
        <v>2002</v>
      </c>
      <c r="G13315" s="3" t="s">
        <v>101</v>
      </c>
    </row>
    <row r="13316" spans="1:7" x14ac:dyDescent="0.45">
      <c r="A13316" s="3" t="s">
        <v>7</v>
      </c>
      <c r="B13316" s="3" t="s">
        <v>2342</v>
      </c>
      <c r="C13316" s="6">
        <v>3960000</v>
      </c>
      <c r="D13316" s="3" t="s">
        <v>36</v>
      </c>
      <c r="E13316" s="3">
        <v>2004</v>
      </c>
      <c r="F13316" s="3">
        <v>2003</v>
      </c>
      <c r="G13316" s="3" t="s">
        <v>101</v>
      </c>
    </row>
    <row r="13317" spans="1:7" x14ac:dyDescent="0.45">
      <c r="A13317" s="3" t="s">
        <v>7</v>
      </c>
      <c r="B13317" s="3" t="s">
        <v>2342</v>
      </c>
      <c r="C13317" s="6">
        <v>4455000</v>
      </c>
      <c r="D13317" s="3" t="s">
        <v>37</v>
      </c>
      <c r="E13317" s="3">
        <v>2005</v>
      </c>
      <c r="F13317" s="3">
        <v>2004</v>
      </c>
      <c r="G13317" s="3" t="s">
        <v>101</v>
      </c>
    </row>
    <row r="13318" spans="1:7" x14ac:dyDescent="0.45">
      <c r="A13318" s="3" t="s">
        <v>7</v>
      </c>
      <c r="B13318" s="3" t="s">
        <v>2342</v>
      </c>
      <c r="C13318" s="6">
        <v>5070000</v>
      </c>
      <c r="D13318" s="3" t="s">
        <v>38</v>
      </c>
      <c r="E13318" s="3">
        <v>2006</v>
      </c>
      <c r="F13318" s="3">
        <v>2005</v>
      </c>
      <c r="G13318" s="3" t="s">
        <v>54</v>
      </c>
    </row>
    <row r="13319" spans="1:7" x14ac:dyDescent="0.45">
      <c r="A13319" s="3" t="s">
        <v>7</v>
      </c>
      <c r="B13319" s="3" t="s">
        <v>2342</v>
      </c>
      <c r="C13319" s="6">
        <v>1750000</v>
      </c>
      <c r="D13319" s="3" t="s">
        <v>39</v>
      </c>
      <c r="E13319" s="3">
        <v>2007</v>
      </c>
      <c r="F13319" s="3">
        <v>2006</v>
      </c>
      <c r="G13319" s="3" t="s">
        <v>103</v>
      </c>
    </row>
    <row r="13320" spans="1:7" x14ac:dyDescent="0.45">
      <c r="A13320" s="3" t="s">
        <v>7</v>
      </c>
      <c r="B13320" s="3" t="s">
        <v>2342</v>
      </c>
      <c r="C13320" s="6">
        <v>250000</v>
      </c>
      <c r="D13320" s="3" t="s">
        <v>42</v>
      </c>
      <c r="E13320" s="3">
        <v>2008</v>
      </c>
      <c r="F13320" s="3">
        <v>2007</v>
      </c>
      <c r="G13320" s="3" t="s">
        <v>66</v>
      </c>
    </row>
    <row r="13321" spans="1:7" x14ac:dyDescent="0.45">
      <c r="A13321" s="3" t="s">
        <v>7</v>
      </c>
      <c r="B13321" s="3" t="s">
        <v>2343</v>
      </c>
      <c r="C13321" s="6">
        <v>1160160</v>
      </c>
      <c r="D13321" s="3" t="s">
        <v>36</v>
      </c>
      <c r="E13321" s="3">
        <v>2004</v>
      </c>
      <c r="F13321" s="3">
        <v>2003</v>
      </c>
      <c r="G13321" s="3" t="s">
        <v>101</v>
      </c>
    </row>
    <row r="13322" spans="1:7" x14ac:dyDescent="0.45">
      <c r="A13322" s="3" t="s">
        <v>7</v>
      </c>
      <c r="B13322" s="3" t="s">
        <v>2343</v>
      </c>
      <c r="C13322" s="6">
        <v>1247160</v>
      </c>
      <c r="D13322" s="3" t="s">
        <v>37</v>
      </c>
      <c r="E13322" s="3">
        <v>2005</v>
      </c>
      <c r="F13322" s="3">
        <v>2004</v>
      </c>
      <c r="G13322" s="3" t="s">
        <v>101</v>
      </c>
    </row>
    <row r="13323" spans="1:7" x14ac:dyDescent="0.45">
      <c r="A13323" s="3" t="s">
        <v>7</v>
      </c>
      <c r="B13323" s="3" t="s">
        <v>2343</v>
      </c>
      <c r="C13323" s="6">
        <v>1334160</v>
      </c>
      <c r="D13323" s="3" t="s">
        <v>38</v>
      </c>
      <c r="E13323" s="3">
        <v>2006</v>
      </c>
      <c r="F13323" s="3">
        <v>2005</v>
      </c>
      <c r="G13323" s="3" t="s">
        <v>126</v>
      </c>
    </row>
    <row r="13324" spans="1:7" x14ac:dyDescent="0.45">
      <c r="A13324" s="3" t="s">
        <v>7</v>
      </c>
      <c r="B13324" s="3" t="s">
        <v>2343</v>
      </c>
      <c r="C13324" s="6">
        <v>2051938</v>
      </c>
      <c r="D13324" s="3" t="s">
        <v>39</v>
      </c>
      <c r="E13324" s="3">
        <v>2007</v>
      </c>
      <c r="F13324" s="3">
        <v>2006</v>
      </c>
      <c r="G13324" s="3" t="s">
        <v>126</v>
      </c>
    </row>
    <row r="13325" spans="1:7" x14ac:dyDescent="0.45">
      <c r="A13325" s="3" t="s">
        <v>7</v>
      </c>
      <c r="B13325" s="3" t="s">
        <v>2343</v>
      </c>
      <c r="C13325" s="6">
        <v>10650000</v>
      </c>
      <c r="D13325" s="3" t="s">
        <v>42</v>
      </c>
      <c r="E13325" s="3">
        <v>2008</v>
      </c>
      <c r="F13325" s="3">
        <v>2007</v>
      </c>
      <c r="G13325" s="3" t="s">
        <v>101</v>
      </c>
    </row>
    <row r="13326" spans="1:7" x14ac:dyDescent="0.45">
      <c r="A13326" s="3" t="s">
        <v>7</v>
      </c>
      <c r="B13326" s="3" t="s">
        <v>2343</v>
      </c>
      <c r="C13326" s="6">
        <v>9862500</v>
      </c>
      <c r="D13326" s="3" t="s">
        <v>50</v>
      </c>
      <c r="E13326" s="3">
        <v>2009</v>
      </c>
      <c r="F13326" s="3">
        <v>2008</v>
      </c>
      <c r="G13326" s="3" t="s">
        <v>101</v>
      </c>
    </row>
    <row r="13327" spans="1:7" x14ac:dyDescent="0.45">
      <c r="A13327" s="3" t="s">
        <v>7</v>
      </c>
      <c r="B13327" s="3" t="s">
        <v>2343</v>
      </c>
      <c r="C13327" s="6">
        <v>9075000</v>
      </c>
      <c r="D13327" s="3" t="s">
        <v>43</v>
      </c>
      <c r="E13327" s="3">
        <v>2010</v>
      </c>
      <c r="F13327" s="3">
        <v>2009</v>
      </c>
      <c r="G13327" s="3" t="s">
        <v>101</v>
      </c>
    </row>
    <row r="13328" spans="1:7" x14ac:dyDescent="0.45">
      <c r="A13328" s="3" t="s">
        <v>7</v>
      </c>
      <c r="B13328" s="3" t="s">
        <v>2343</v>
      </c>
      <c r="C13328" s="6">
        <v>8287500</v>
      </c>
      <c r="D13328" s="3" t="s">
        <v>77</v>
      </c>
      <c r="E13328" s="3">
        <v>2011</v>
      </c>
      <c r="F13328" s="3">
        <v>2010</v>
      </c>
      <c r="G13328" s="3" t="s">
        <v>101</v>
      </c>
    </row>
    <row r="13329" spans="1:7" x14ac:dyDescent="0.45">
      <c r="A13329" s="3" t="s">
        <v>7</v>
      </c>
      <c r="B13329" s="3" t="s">
        <v>2343</v>
      </c>
      <c r="C13329" s="6">
        <v>10000000</v>
      </c>
      <c r="D13329" s="3" t="s">
        <v>79</v>
      </c>
      <c r="E13329" s="3">
        <v>2012</v>
      </c>
      <c r="F13329" s="3">
        <v>2011</v>
      </c>
      <c r="G13329" s="3" t="s">
        <v>111</v>
      </c>
    </row>
    <row r="13330" spans="1:7" x14ac:dyDescent="0.45">
      <c r="A13330" s="3" t="s">
        <v>7</v>
      </c>
      <c r="B13330" s="3" t="s">
        <v>2343</v>
      </c>
      <c r="C13330" s="6">
        <v>10000000</v>
      </c>
      <c r="D13330" s="3" t="s">
        <v>56</v>
      </c>
      <c r="E13330" s="3">
        <v>2013</v>
      </c>
      <c r="F13330" s="3">
        <v>2012</v>
      </c>
      <c r="G13330" s="3" t="s">
        <v>111</v>
      </c>
    </row>
    <row r="13331" spans="1:7" x14ac:dyDescent="0.45">
      <c r="A13331" s="3" t="s">
        <v>7</v>
      </c>
      <c r="B13331" s="3" t="s">
        <v>2343</v>
      </c>
      <c r="C13331" s="6">
        <v>12000000</v>
      </c>
      <c r="D13331" s="3" t="s">
        <v>58</v>
      </c>
      <c r="E13331" s="3">
        <v>2014</v>
      </c>
      <c r="F13331" s="3">
        <v>2013</v>
      </c>
      <c r="G13331" s="3" t="s">
        <v>111</v>
      </c>
    </row>
    <row r="13332" spans="1:7" x14ac:dyDescent="0.45">
      <c r="A13332" s="3" t="s">
        <v>7</v>
      </c>
      <c r="B13332" s="3" t="s">
        <v>2343</v>
      </c>
      <c r="C13332" s="6">
        <v>12000000</v>
      </c>
      <c r="D13332" s="3" t="s">
        <v>59</v>
      </c>
      <c r="E13332" s="3">
        <v>2015</v>
      </c>
      <c r="F13332" s="3">
        <v>2014</v>
      </c>
      <c r="G13332" s="3" t="s">
        <v>111</v>
      </c>
    </row>
    <row r="13333" spans="1:7" x14ac:dyDescent="0.45">
      <c r="A13333" s="3" t="s">
        <v>7</v>
      </c>
      <c r="B13333" s="3" t="s">
        <v>2343</v>
      </c>
      <c r="C13333" s="6">
        <v>1499000</v>
      </c>
      <c r="D13333" s="3" t="s">
        <v>61</v>
      </c>
      <c r="E13333" s="3">
        <v>2016</v>
      </c>
      <c r="F13333" s="3">
        <v>2015</v>
      </c>
      <c r="G13333" s="3" t="s">
        <v>86</v>
      </c>
    </row>
    <row r="13334" spans="1:7" x14ac:dyDescent="0.45">
      <c r="A13334" s="3" t="s">
        <v>7</v>
      </c>
      <c r="B13334" s="3" t="s">
        <v>2343</v>
      </c>
      <c r="C13334" s="6">
        <v>1551659</v>
      </c>
      <c r="D13334" s="3" t="s">
        <v>45</v>
      </c>
      <c r="E13334" s="3">
        <v>2017</v>
      </c>
      <c r="F13334" s="3">
        <v>2016</v>
      </c>
      <c r="G13334" s="3" t="s">
        <v>78</v>
      </c>
    </row>
    <row r="13335" spans="1:7" x14ac:dyDescent="0.45">
      <c r="A13335" s="3" t="s">
        <v>7</v>
      </c>
      <c r="B13335" s="3" t="s">
        <v>2343</v>
      </c>
      <c r="C13335" s="6">
        <v>1471382</v>
      </c>
      <c r="D13335" s="3" t="s">
        <v>47</v>
      </c>
      <c r="E13335" s="3">
        <v>2018</v>
      </c>
      <c r="F13335" s="3">
        <v>2017</v>
      </c>
      <c r="G13335" s="3" t="s">
        <v>78</v>
      </c>
    </row>
    <row r="13336" spans="1:7" x14ac:dyDescent="0.45">
      <c r="A13336" s="3" t="s">
        <v>7</v>
      </c>
      <c r="B13336" s="3" t="s">
        <v>2344</v>
      </c>
      <c r="C13336" s="6">
        <v>939480</v>
      </c>
      <c r="D13336" s="3" t="s">
        <v>37</v>
      </c>
      <c r="E13336" s="3">
        <v>2005</v>
      </c>
      <c r="F13336" s="3">
        <v>2004</v>
      </c>
      <c r="G13336" s="3" t="s">
        <v>13</v>
      </c>
    </row>
    <row r="13337" spans="1:7" x14ac:dyDescent="0.45">
      <c r="A13337" s="3" t="s">
        <v>7</v>
      </c>
      <c r="B13337" s="3" t="s">
        <v>2344</v>
      </c>
      <c r="C13337" s="6">
        <v>1010040</v>
      </c>
      <c r="D13337" s="3" t="s">
        <v>38</v>
      </c>
      <c r="E13337" s="3">
        <v>2006</v>
      </c>
      <c r="F13337" s="3">
        <v>2005</v>
      </c>
      <c r="G13337" s="3" t="s">
        <v>13</v>
      </c>
    </row>
    <row r="13338" spans="1:7" x14ac:dyDescent="0.45">
      <c r="A13338" s="3" t="s">
        <v>7</v>
      </c>
      <c r="B13338" s="3" t="s">
        <v>2344</v>
      </c>
      <c r="C13338" s="6">
        <v>1080480</v>
      </c>
      <c r="D13338" s="3" t="s">
        <v>39</v>
      </c>
      <c r="E13338" s="3">
        <v>2007</v>
      </c>
      <c r="F13338" s="3">
        <v>2006</v>
      </c>
      <c r="G13338" s="3" t="s">
        <v>13</v>
      </c>
    </row>
    <row r="13339" spans="1:7" x14ac:dyDescent="0.45">
      <c r="A13339" s="3" t="s">
        <v>7</v>
      </c>
      <c r="B13339" s="3" t="s">
        <v>2344</v>
      </c>
      <c r="C13339" s="6">
        <v>1889760</v>
      </c>
      <c r="D13339" s="3" t="s">
        <v>42</v>
      </c>
      <c r="E13339" s="3">
        <v>2008</v>
      </c>
      <c r="F13339" s="3">
        <v>2007</v>
      </c>
      <c r="G13339" s="3" t="s">
        <v>103</v>
      </c>
    </row>
    <row r="13340" spans="1:7" x14ac:dyDescent="0.45">
      <c r="A13340" s="3" t="s">
        <v>7</v>
      </c>
      <c r="B13340" s="3" t="s">
        <v>2344</v>
      </c>
      <c r="C13340" s="6">
        <v>3850000</v>
      </c>
      <c r="D13340" s="3" t="s">
        <v>50</v>
      </c>
      <c r="E13340" s="3">
        <v>2009</v>
      </c>
      <c r="F13340" s="3">
        <v>2008</v>
      </c>
      <c r="G13340" s="3" t="s">
        <v>103</v>
      </c>
    </row>
    <row r="13341" spans="1:7" x14ac:dyDescent="0.45">
      <c r="A13341" s="3" t="s">
        <v>7</v>
      </c>
      <c r="B13341" s="3" t="s">
        <v>2344</v>
      </c>
      <c r="C13341" s="6">
        <v>4254250</v>
      </c>
      <c r="D13341" s="3" t="s">
        <v>43</v>
      </c>
      <c r="E13341" s="3">
        <v>2010</v>
      </c>
      <c r="F13341" s="3">
        <v>2009</v>
      </c>
      <c r="G13341" s="3" t="s">
        <v>103</v>
      </c>
    </row>
    <row r="13342" spans="1:7" x14ac:dyDescent="0.45">
      <c r="A13342" s="3" t="s">
        <v>7</v>
      </c>
      <c r="B13342" s="3" t="s">
        <v>2344</v>
      </c>
      <c r="C13342" s="6">
        <v>1069509</v>
      </c>
      <c r="D13342" s="3" t="s">
        <v>77</v>
      </c>
      <c r="E13342" s="3">
        <v>2011</v>
      </c>
      <c r="F13342" s="3">
        <v>2010</v>
      </c>
      <c r="G13342" s="3" t="s">
        <v>13</v>
      </c>
    </row>
    <row r="13343" spans="1:7" x14ac:dyDescent="0.45">
      <c r="A13343" s="3" t="s">
        <v>7</v>
      </c>
      <c r="B13343" s="3" t="s">
        <v>2344</v>
      </c>
      <c r="C13343" s="6">
        <v>1146337</v>
      </c>
      <c r="D13343" s="3" t="s">
        <v>79</v>
      </c>
      <c r="E13343" s="3">
        <v>2012</v>
      </c>
      <c r="F13343" s="3">
        <v>2011</v>
      </c>
      <c r="G13343" s="3" t="s">
        <v>35</v>
      </c>
    </row>
    <row r="13344" spans="1:7" x14ac:dyDescent="0.45">
      <c r="A13344" s="3" t="s">
        <v>7</v>
      </c>
      <c r="B13344" s="3" t="s">
        <v>2344</v>
      </c>
      <c r="C13344" s="6">
        <v>992680</v>
      </c>
      <c r="D13344" s="3" t="s">
        <v>56</v>
      </c>
      <c r="E13344" s="3">
        <v>2013</v>
      </c>
      <c r="F13344" s="3">
        <v>2012</v>
      </c>
      <c r="G13344" s="3" t="s">
        <v>35</v>
      </c>
    </row>
    <row r="13345" spans="1:7" x14ac:dyDescent="0.45">
      <c r="A13345" s="3" t="s">
        <v>7</v>
      </c>
      <c r="B13345" s="3" t="s">
        <v>2345</v>
      </c>
      <c r="C13345" s="6">
        <v>230000</v>
      </c>
      <c r="D13345" s="3" t="s">
        <v>9</v>
      </c>
      <c r="E13345" s="3">
        <v>1991</v>
      </c>
      <c r="F13345" s="3">
        <v>1990</v>
      </c>
      <c r="G13345" s="3" t="s">
        <v>83</v>
      </c>
    </row>
    <row r="13346" spans="1:7" x14ac:dyDescent="0.45">
      <c r="A13346" s="3" t="s">
        <v>7</v>
      </c>
      <c r="B13346" s="3" t="s">
        <v>2345</v>
      </c>
      <c r="C13346" s="6">
        <v>310000</v>
      </c>
      <c r="D13346" s="3" t="s">
        <v>11</v>
      </c>
      <c r="E13346" s="3">
        <v>1992</v>
      </c>
      <c r="F13346" s="3">
        <v>1991</v>
      </c>
      <c r="G13346" s="3" t="s">
        <v>83</v>
      </c>
    </row>
    <row r="13347" spans="1:7" x14ac:dyDescent="0.45">
      <c r="A13347" s="3" t="s">
        <v>7</v>
      </c>
      <c r="B13347" s="3" t="s">
        <v>2345</v>
      </c>
      <c r="C13347" s="6">
        <v>1275000</v>
      </c>
      <c r="D13347" s="3" t="s">
        <v>12</v>
      </c>
      <c r="E13347" s="3">
        <v>1993</v>
      </c>
      <c r="F13347" s="3">
        <v>1992</v>
      </c>
      <c r="G13347" s="3" t="s">
        <v>83</v>
      </c>
    </row>
    <row r="13348" spans="1:7" x14ac:dyDescent="0.45">
      <c r="A13348" s="3" t="s">
        <v>7</v>
      </c>
      <c r="B13348" s="3" t="s">
        <v>2345</v>
      </c>
      <c r="C13348" s="6">
        <v>1275000</v>
      </c>
      <c r="D13348" s="3" t="s">
        <v>14</v>
      </c>
      <c r="E13348" s="3">
        <v>1994</v>
      </c>
      <c r="F13348" s="3">
        <v>1993</v>
      </c>
      <c r="G13348" s="3" t="s">
        <v>83</v>
      </c>
    </row>
    <row r="13349" spans="1:7" x14ac:dyDescent="0.45">
      <c r="A13349" s="3" t="s">
        <v>7</v>
      </c>
      <c r="B13349" s="3" t="s">
        <v>2345</v>
      </c>
      <c r="C13349" s="6">
        <v>1275000</v>
      </c>
      <c r="D13349" s="3" t="s">
        <v>15</v>
      </c>
      <c r="E13349" s="3">
        <v>1995</v>
      </c>
      <c r="F13349" s="3">
        <v>1994</v>
      </c>
      <c r="G13349" s="3" t="s">
        <v>83</v>
      </c>
    </row>
    <row r="13350" spans="1:7" x14ac:dyDescent="0.45">
      <c r="A13350" s="3" t="s">
        <v>7</v>
      </c>
      <c r="B13350" s="3" t="s">
        <v>2345</v>
      </c>
      <c r="C13350" s="6">
        <v>1900000</v>
      </c>
      <c r="D13350" s="3" t="s">
        <v>25</v>
      </c>
      <c r="E13350" s="3">
        <v>1996</v>
      </c>
      <c r="F13350" s="3">
        <v>1995</v>
      </c>
      <c r="G13350" s="3" t="s">
        <v>83</v>
      </c>
    </row>
    <row r="13351" spans="1:7" x14ac:dyDescent="0.45">
      <c r="A13351" s="3" t="s">
        <v>7</v>
      </c>
      <c r="B13351" s="3" t="s">
        <v>2345</v>
      </c>
      <c r="C13351" s="6">
        <v>2155000</v>
      </c>
      <c r="D13351" s="3" t="s">
        <v>26</v>
      </c>
      <c r="E13351" s="3">
        <v>1997</v>
      </c>
      <c r="F13351" s="3">
        <v>1996</v>
      </c>
      <c r="G13351" s="3" t="s">
        <v>83</v>
      </c>
    </row>
    <row r="13352" spans="1:7" x14ac:dyDescent="0.45">
      <c r="A13352" s="3" t="s">
        <v>7</v>
      </c>
      <c r="B13352" s="3" t="s">
        <v>2345</v>
      </c>
      <c r="C13352" s="6">
        <v>2535000</v>
      </c>
      <c r="D13352" s="3" t="s">
        <v>27</v>
      </c>
      <c r="E13352" s="3">
        <v>1998</v>
      </c>
      <c r="F13352" s="3">
        <v>1997</v>
      </c>
      <c r="G13352" s="3" t="s">
        <v>83</v>
      </c>
    </row>
    <row r="13353" spans="1:7" x14ac:dyDescent="0.45">
      <c r="A13353" s="3" t="s">
        <v>7</v>
      </c>
      <c r="B13353" s="3" t="s">
        <v>2345</v>
      </c>
      <c r="C13353" s="6">
        <v>2915000</v>
      </c>
      <c r="D13353" s="3" t="s">
        <v>31</v>
      </c>
      <c r="E13353" s="3">
        <v>1999</v>
      </c>
      <c r="F13353" s="3">
        <v>1998</v>
      </c>
      <c r="G13353" s="3" t="s">
        <v>29</v>
      </c>
    </row>
    <row r="13354" spans="1:7" x14ac:dyDescent="0.45">
      <c r="A13354" s="3" t="s">
        <v>7</v>
      </c>
      <c r="B13354" s="3" t="s">
        <v>2345</v>
      </c>
      <c r="C13354" s="6">
        <v>3295000</v>
      </c>
      <c r="D13354" s="3" t="s">
        <v>32</v>
      </c>
      <c r="E13354" s="3">
        <v>2000</v>
      </c>
      <c r="F13354" s="3">
        <v>1999</v>
      </c>
      <c r="G13354" s="3" t="s">
        <v>29</v>
      </c>
    </row>
    <row r="13355" spans="1:7" x14ac:dyDescent="0.45">
      <c r="A13355" s="3" t="s">
        <v>7</v>
      </c>
      <c r="B13355" s="3" t="s">
        <v>2345</v>
      </c>
      <c r="C13355" s="6">
        <v>3680000</v>
      </c>
      <c r="D13355" s="3" t="s">
        <v>28</v>
      </c>
      <c r="E13355" s="3">
        <v>2001</v>
      </c>
      <c r="F13355" s="3">
        <v>2000</v>
      </c>
      <c r="G13355" s="3" t="s">
        <v>29</v>
      </c>
    </row>
    <row r="13356" spans="1:7" x14ac:dyDescent="0.45">
      <c r="A13356" s="3" t="s">
        <v>7</v>
      </c>
      <c r="B13356" s="3" t="s">
        <v>2346</v>
      </c>
      <c r="C13356" s="6">
        <v>427163</v>
      </c>
      <c r="D13356" s="3" t="s">
        <v>42</v>
      </c>
      <c r="E13356" s="3">
        <v>2008</v>
      </c>
      <c r="F13356" s="3">
        <v>2007</v>
      </c>
      <c r="G13356" s="3" t="s">
        <v>41</v>
      </c>
    </row>
    <row r="13357" spans="1:7" x14ac:dyDescent="0.45">
      <c r="A13357" s="3" t="s">
        <v>7</v>
      </c>
      <c r="B13357" s="3" t="s">
        <v>2346</v>
      </c>
      <c r="C13357" s="6">
        <v>711517</v>
      </c>
      <c r="D13357" s="3" t="s">
        <v>50</v>
      </c>
      <c r="E13357" s="3">
        <v>2009</v>
      </c>
      <c r="F13357" s="3">
        <v>2008</v>
      </c>
      <c r="G13357" s="3" t="s">
        <v>41</v>
      </c>
    </row>
    <row r="13358" spans="1:7" x14ac:dyDescent="0.45">
      <c r="A13358" s="3" t="s">
        <v>7</v>
      </c>
      <c r="B13358" s="3" t="s">
        <v>2346</v>
      </c>
      <c r="C13358" s="6">
        <v>446740</v>
      </c>
      <c r="D13358" s="3" t="s">
        <v>43</v>
      </c>
      <c r="E13358" s="3">
        <v>2010</v>
      </c>
      <c r="F13358" s="3">
        <v>2009</v>
      </c>
      <c r="G13358" s="3" t="s">
        <v>41</v>
      </c>
    </row>
    <row r="13359" spans="1:7" x14ac:dyDescent="0.45">
      <c r="A13359" s="3" t="s">
        <v>7</v>
      </c>
      <c r="B13359" s="3" t="s">
        <v>2347</v>
      </c>
      <c r="C13359" s="6">
        <v>120000</v>
      </c>
      <c r="D13359" s="3" t="s">
        <v>18</v>
      </c>
      <c r="E13359" s="3">
        <v>1985</v>
      </c>
      <c r="F13359" s="3">
        <v>1984</v>
      </c>
      <c r="G13359" s="3" t="s">
        <v>105</v>
      </c>
    </row>
    <row r="13360" spans="1:7" x14ac:dyDescent="0.45">
      <c r="A13360" s="3" t="s">
        <v>7</v>
      </c>
      <c r="B13360" s="3" t="s">
        <v>2347</v>
      </c>
      <c r="C13360" s="6">
        <v>150000</v>
      </c>
      <c r="D13360" s="3" t="s">
        <v>20</v>
      </c>
      <c r="E13360" s="3">
        <v>1986</v>
      </c>
      <c r="F13360" s="3">
        <v>1985</v>
      </c>
      <c r="G13360" s="3" t="s">
        <v>103</v>
      </c>
    </row>
    <row r="13361" spans="1:7" x14ac:dyDescent="0.45">
      <c r="A13361" s="3" t="s">
        <v>7</v>
      </c>
      <c r="B13361" s="3" t="s">
        <v>2347</v>
      </c>
      <c r="C13361" s="6">
        <v>412000</v>
      </c>
      <c r="D13361" s="3" t="s">
        <v>21</v>
      </c>
      <c r="E13361" s="3">
        <v>1988</v>
      </c>
      <c r="F13361" s="3">
        <v>1987</v>
      </c>
      <c r="G13361" s="3" t="s">
        <v>64</v>
      </c>
    </row>
    <row r="13362" spans="1:7" x14ac:dyDescent="0.45">
      <c r="A13362" s="3" t="s">
        <v>7</v>
      </c>
      <c r="B13362" s="3" t="s">
        <v>2347</v>
      </c>
      <c r="C13362" s="6">
        <v>412000</v>
      </c>
      <c r="D13362" s="3" t="s">
        <v>22</v>
      </c>
      <c r="E13362" s="3">
        <v>1989</v>
      </c>
      <c r="F13362" s="3">
        <v>1988</v>
      </c>
      <c r="G13362" s="3" t="s">
        <v>64</v>
      </c>
    </row>
    <row r="13363" spans="1:7" x14ac:dyDescent="0.45">
      <c r="A13363" s="3" t="s">
        <v>7</v>
      </c>
      <c r="B13363" s="3" t="s">
        <v>2347</v>
      </c>
      <c r="C13363" s="6">
        <v>875000</v>
      </c>
      <c r="D13363" s="3" t="s">
        <v>9</v>
      </c>
      <c r="E13363" s="3">
        <v>1991</v>
      </c>
      <c r="F13363" s="3">
        <v>1990</v>
      </c>
      <c r="G13363" s="3" t="s">
        <v>64</v>
      </c>
    </row>
    <row r="13364" spans="1:7" x14ac:dyDescent="0.45">
      <c r="A13364" s="3" t="s">
        <v>7</v>
      </c>
      <c r="B13364" s="3" t="s">
        <v>2347</v>
      </c>
      <c r="C13364" s="6">
        <v>975000</v>
      </c>
      <c r="D13364" s="3" t="s">
        <v>11</v>
      </c>
      <c r="E13364" s="3">
        <v>1992</v>
      </c>
      <c r="F13364" s="3">
        <v>1991</v>
      </c>
      <c r="G13364" s="3" t="s">
        <v>64</v>
      </c>
    </row>
    <row r="13365" spans="1:7" x14ac:dyDescent="0.45">
      <c r="A13365" s="3" t="s">
        <v>7</v>
      </c>
      <c r="B13365" s="3" t="s">
        <v>2347</v>
      </c>
      <c r="C13365" s="6">
        <v>1000000</v>
      </c>
      <c r="D13365" s="3" t="s">
        <v>12</v>
      </c>
      <c r="E13365" s="3">
        <v>1993</v>
      </c>
      <c r="F13365" s="3">
        <v>1992</v>
      </c>
      <c r="G13365" s="3" t="s">
        <v>64</v>
      </c>
    </row>
    <row r="13366" spans="1:7" x14ac:dyDescent="0.45">
      <c r="A13366" s="3" t="s">
        <v>7</v>
      </c>
      <c r="B13366" s="3" t="s">
        <v>2347</v>
      </c>
      <c r="C13366" s="6">
        <v>1000000</v>
      </c>
      <c r="D13366" s="3" t="s">
        <v>14</v>
      </c>
      <c r="E13366" s="3">
        <v>1994</v>
      </c>
      <c r="F13366" s="3">
        <v>1993</v>
      </c>
      <c r="G13366" s="3" t="s">
        <v>64</v>
      </c>
    </row>
    <row r="13367" spans="1:7" x14ac:dyDescent="0.45">
      <c r="A13367" s="3" t="s">
        <v>7</v>
      </c>
      <c r="B13367" s="3" t="s">
        <v>2347</v>
      </c>
      <c r="C13367" s="6">
        <v>1500000</v>
      </c>
      <c r="D13367" s="3" t="s">
        <v>15</v>
      </c>
      <c r="E13367" s="3">
        <v>1995</v>
      </c>
      <c r="F13367" s="3">
        <v>1994</v>
      </c>
      <c r="G13367" s="3" t="s">
        <v>49</v>
      </c>
    </row>
    <row r="13368" spans="1:7" x14ac:dyDescent="0.45">
      <c r="A13368" s="3" t="s">
        <v>7</v>
      </c>
      <c r="B13368" s="3" t="s">
        <v>2347</v>
      </c>
      <c r="C13368" s="6">
        <v>1500000</v>
      </c>
      <c r="D13368" s="3" t="s">
        <v>25</v>
      </c>
      <c r="E13368" s="3">
        <v>1996</v>
      </c>
      <c r="F13368" s="3">
        <v>1995</v>
      </c>
      <c r="G13368" s="3" t="s">
        <v>49</v>
      </c>
    </row>
    <row r="13369" spans="1:7" x14ac:dyDescent="0.45">
      <c r="A13369" s="3" t="s">
        <v>7</v>
      </c>
      <c r="B13369" s="3" t="s">
        <v>2347</v>
      </c>
      <c r="C13369" s="6">
        <v>2000000</v>
      </c>
      <c r="D13369" s="3" t="s">
        <v>26</v>
      </c>
      <c r="E13369" s="3">
        <v>1997</v>
      </c>
      <c r="F13369" s="3">
        <v>1996</v>
      </c>
      <c r="G13369" s="3" t="s">
        <v>103</v>
      </c>
    </row>
    <row r="13370" spans="1:7" x14ac:dyDescent="0.45">
      <c r="A13370" s="3" t="s">
        <v>7</v>
      </c>
      <c r="B13370" s="3" t="s">
        <v>2347</v>
      </c>
      <c r="C13370" s="6">
        <v>650000</v>
      </c>
      <c r="D13370" s="3" t="s">
        <v>27</v>
      </c>
      <c r="E13370" s="3">
        <v>1998</v>
      </c>
      <c r="F13370" s="3">
        <v>1997</v>
      </c>
      <c r="G13370" s="3" t="s">
        <v>111</v>
      </c>
    </row>
    <row r="13371" spans="1:7" x14ac:dyDescent="0.45">
      <c r="A13371" s="3" t="s">
        <v>7</v>
      </c>
      <c r="B13371" s="3" t="s">
        <v>2347</v>
      </c>
      <c r="C13371" s="6">
        <v>1000000</v>
      </c>
      <c r="D13371" s="3" t="s">
        <v>31</v>
      </c>
      <c r="E13371" s="3">
        <v>1999</v>
      </c>
      <c r="F13371" s="3">
        <v>1998</v>
      </c>
      <c r="G13371" s="3" t="s">
        <v>41</v>
      </c>
    </row>
    <row r="13372" spans="1:7" x14ac:dyDescent="0.45">
      <c r="A13372" s="3" t="s">
        <v>7</v>
      </c>
      <c r="B13372" s="3" t="s">
        <v>2347</v>
      </c>
      <c r="C13372" s="6">
        <v>510000</v>
      </c>
      <c r="D13372" s="3" t="s">
        <v>32</v>
      </c>
      <c r="E13372" s="3">
        <v>2000</v>
      </c>
      <c r="F13372" s="3">
        <v>1999</v>
      </c>
      <c r="G13372" s="3" t="s">
        <v>64</v>
      </c>
    </row>
    <row r="13373" spans="1:7" x14ac:dyDescent="0.45">
      <c r="A13373" s="3" t="s">
        <v>7</v>
      </c>
      <c r="B13373" s="3" t="s">
        <v>2348</v>
      </c>
      <c r="C13373" s="6">
        <v>3493680</v>
      </c>
      <c r="D13373" s="3" t="s">
        <v>50</v>
      </c>
      <c r="E13373" s="3">
        <v>2009</v>
      </c>
      <c r="F13373" s="3">
        <v>2008</v>
      </c>
      <c r="G13373" s="3" t="s">
        <v>46</v>
      </c>
    </row>
    <row r="13374" spans="1:7" x14ac:dyDescent="0.45">
      <c r="A13374" s="3" t="s">
        <v>7</v>
      </c>
      <c r="B13374" s="3" t="s">
        <v>2348</v>
      </c>
      <c r="C13374" s="6">
        <v>3755640</v>
      </c>
      <c r="D13374" s="3" t="s">
        <v>43</v>
      </c>
      <c r="E13374" s="3">
        <v>2010</v>
      </c>
      <c r="F13374" s="3">
        <v>2009</v>
      </c>
      <c r="G13374" s="3" t="s">
        <v>46</v>
      </c>
    </row>
    <row r="13375" spans="1:7" x14ac:dyDescent="0.45">
      <c r="A13375" s="3" t="s">
        <v>7</v>
      </c>
      <c r="B13375" s="3" t="s">
        <v>2348</v>
      </c>
      <c r="C13375" s="6">
        <v>4017720</v>
      </c>
      <c r="D13375" s="3" t="s">
        <v>77</v>
      </c>
      <c r="E13375" s="3">
        <v>2011</v>
      </c>
      <c r="F13375" s="3">
        <v>2010</v>
      </c>
      <c r="G13375" s="3" t="s">
        <v>46</v>
      </c>
    </row>
    <row r="13376" spans="1:7" x14ac:dyDescent="0.45">
      <c r="A13376" s="3" t="s">
        <v>7</v>
      </c>
      <c r="B13376" s="3" t="s">
        <v>2348</v>
      </c>
      <c r="C13376" s="6">
        <v>5082416</v>
      </c>
      <c r="D13376" s="3" t="s">
        <v>79</v>
      </c>
      <c r="E13376" s="3">
        <v>2012</v>
      </c>
      <c r="F13376" s="3">
        <v>2011</v>
      </c>
      <c r="G13376" s="3" t="s">
        <v>46</v>
      </c>
    </row>
    <row r="13377" spans="1:7" x14ac:dyDescent="0.45">
      <c r="A13377" s="3" t="s">
        <v>7</v>
      </c>
      <c r="B13377" s="3" t="s">
        <v>2348</v>
      </c>
      <c r="C13377" s="6">
        <v>13668750</v>
      </c>
      <c r="D13377" s="3" t="s">
        <v>56</v>
      </c>
      <c r="E13377" s="3">
        <v>2013</v>
      </c>
      <c r="F13377" s="3">
        <v>2012</v>
      </c>
      <c r="G13377" s="3" t="s">
        <v>46</v>
      </c>
    </row>
    <row r="13378" spans="1:7" x14ac:dyDescent="0.45">
      <c r="A13378" s="3" t="s">
        <v>7</v>
      </c>
      <c r="B13378" s="3" t="s">
        <v>2348</v>
      </c>
      <c r="C13378" s="6">
        <v>14693906</v>
      </c>
      <c r="D13378" s="3" t="s">
        <v>58</v>
      </c>
      <c r="E13378" s="3">
        <v>2014</v>
      </c>
      <c r="F13378" s="3">
        <v>2013</v>
      </c>
      <c r="G13378" s="3" t="s">
        <v>46</v>
      </c>
    </row>
    <row r="13379" spans="1:7" x14ac:dyDescent="0.45">
      <c r="A13379" s="3" t="s">
        <v>7</v>
      </c>
      <c r="B13379" s="3" t="s">
        <v>2348</v>
      </c>
      <c r="C13379" s="6">
        <v>15719062</v>
      </c>
      <c r="D13379" s="3" t="s">
        <v>59</v>
      </c>
      <c r="E13379" s="3">
        <v>2015</v>
      </c>
      <c r="F13379" s="3">
        <v>2014</v>
      </c>
      <c r="G13379" s="3" t="s">
        <v>46</v>
      </c>
    </row>
    <row r="13380" spans="1:7" x14ac:dyDescent="0.45">
      <c r="A13380" s="3" t="s">
        <v>7</v>
      </c>
      <c r="B13380" s="3" t="s">
        <v>2348</v>
      </c>
      <c r="C13380" s="6">
        <v>16744218</v>
      </c>
      <c r="D13380" s="3" t="s">
        <v>61</v>
      </c>
      <c r="E13380" s="3">
        <v>2016</v>
      </c>
      <c r="F13380" s="3">
        <v>2015</v>
      </c>
      <c r="G13380" s="3" t="s">
        <v>46</v>
      </c>
    </row>
    <row r="13381" spans="1:7" x14ac:dyDescent="0.45">
      <c r="A13381" s="3" t="s">
        <v>7</v>
      </c>
      <c r="B13381" s="3" t="s">
        <v>2348</v>
      </c>
      <c r="C13381" s="6">
        <v>26540100</v>
      </c>
      <c r="D13381" s="3" t="s">
        <v>45</v>
      </c>
      <c r="E13381" s="3">
        <v>2017</v>
      </c>
      <c r="F13381" s="3">
        <v>2016</v>
      </c>
      <c r="G13381" s="3" t="s">
        <v>46</v>
      </c>
    </row>
    <row r="13382" spans="1:7" x14ac:dyDescent="0.45">
      <c r="A13382" s="3" t="s">
        <v>7</v>
      </c>
      <c r="B13382" s="3" t="s">
        <v>2348</v>
      </c>
      <c r="C13382" s="6">
        <v>28530608</v>
      </c>
      <c r="D13382" s="3" t="s">
        <v>47</v>
      </c>
      <c r="E13382" s="3">
        <v>2018</v>
      </c>
      <c r="F13382" s="3">
        <v>2017</v>
      </c>
      <c r="G13382" s="3" t="s">
        <v>46</v>
      </c>
    </row>
    <row r="13383" spans="1:7" x14ac:dyDescent="0.45">
      <c r="A13383" s="3" t="s">
        <v>7</v>
      </c>
      <c r="B13383" s="3" t="s">
        <v>2349</v>
      </c>
      <c r="C13383" s="6">
        <v>398762</v>
      </c>
      <c r="D13383" s="3" t="s">
        <v>38</v>
      </c>
      <c r="E13383" s="3">
        <v>2006</v>
      </c>
      <c r="F13383" s="3">
        <v>2005</v>
      </c>
      <c r="G13383" s="3" t="s">
        <v>118</v>
      </c>
    </row>
    <row r="13384" spans="1:7" x14ac:dyDescent="0.45">
      <c r="A13384" s="3" t="s">
        <v>7</v>
      </c>
      <c r="B13384" s="3" t="s">
        <v>2349</v>
      </c>
      <c r="C13384" s="6">
        <v>83026</v>
      </c>
      <c r="D13384" s="3" t="s">
        <v>39</v>
      </c>
      <c r="E13384" s="3">
        <v>2007</v>
      </c>
      <c r="F13384" s="3">
        <v>2006</v>
      </c>
      <c r="G13384" s="3" t="s">
        <v>57</v>
      </c>
    </row>
    <row r="13385" spans="1:7" x14ac:dyDescent="0.45">
      <c r="A13385" s="3" t="s">
        <v>7</v>
      </c>
      <c r="B13385" s="3" t="s">
        <v>2350</v>
      </c>
      <c r="C13385" s="6">
        <v>200000</v>
      </c>
      <c r="D13385" s="3" t="s">
        <v>18</v>
      </c>
      <c r="E13385" s="3">
        <v>1985</v>
      </c>
      <c r="F13385" s="3">
        <v>1984</v>
      </c>
      <c r="G13385" s="3" t="s">
        <v>106</v>
      </c>
    </row>
    <row r="13386" spans="1:7" x14ac:dyDescent="0.45">
      <c r="A13386" s="3" t="s">
        <v>7</v>
      </c>
      <c r="B13386" s="3" t="s">
        <v>2350</v>
      </c>
      <c r="C13386" s="6">
        <v>200000</v>
      </c>
      <c r="D13386" s="3" t="s">
        <v>20</v>
      </c>
      <c r="E13386" s="3">
        <v>1986</v>
      </c>
      <c r="F13386" s="3">
        <v>1985</v>
      </c>
      <c r="G13386" s="3" t="s">
        <v>103</v>
      </c>
    </row>
    <row r="13387" spans="1:7" x14ac:dyDescent="0.45">
      <c r="A13387" s="3" t="s">
        <v>7</v>
      </c>
      <c r="B13387" s="3" t="s">
        <v>2350</v>
      </c>
      <c r="C13387" s="6">
        <v>130000</v>
      </c>
      <c r="D13387" s="3" t="s">
        <v>11</v>
      </c>
      <c r="E13387" s="3">
        <v>1992</v>
      </c>
      <c r="F13387" s="3">
        <v>1991</v>
      </c>
      <c r="G13387" s="3" t="s">
        <v>10</v>
      </c>
    </row>
    <row r="13388" spans="1:7" x14ac:dyDescent="0.45">
      <c r="A13388" s="3" t="s">
        <v>7</v>
      </c>
      <c r="B13388" s="3" t="s">
        <v>2350</v>
      </c>
      <c r="C13388" s="6">
        <v>150000</v>
      </c>
      <c r="D13388" s="3" t="s">
        <v>14</v>
      </c>
      <c r="E13388" s="3">
        <v>1994</v>
      </c>
      <c r="F13388" s="3">
        <v>1993</v>
      </c>
      <c r="G13388" s="3" t="s">
        <v>41</v>
      </c>
    </row>
    <row r="13389" spans="1:7" x14ac:dyDescent="0.45">
      <c r="A13389" s="3" t="s">
        <v>7</v>
      </c>
      <c r="B13389" s="3" t="s">
        <v>2351</v>
      </c>
      <c r="C13389" s="6">
        <v>242000</v>
      </c>
      <c r="D13389" s="3" t="s">
        <v>27</v>
      </c>
      <c r="E13389" s="3">
        <v>1998</v>
      </c>
      <c r="F13389" s="3">
        <v>1997</v>
      </c>
      <c r="G13389" s="3" t="s">
        <v>83</v>
      </c>
    </row>
    <row r="13390" spans="1:7" x14ac:dyDescent="0.45">
      <c r="A13390" s="3" t="s">
        <v>7</v>
      </c>
      <c r="B13390" s="3" t="s">
        <v>2351</v>
      </c>
      <c r="C13390" s="6">
        <v>20000</v>
      </c>
      <c r="D13390" s="3" t="s">
        <v>27</v>
      </c>
      <c r="E13390" s="3">
        <v>1998</v>
      </c>
      <c r="F13390" s="3">
        <v>1997</v>
      </c>
      <c r="G13390" s="3" t="s">
        <v>19</v>
      </c>
    </row>
    <row r="13391" spans="1:7" x14ac:dyDescent="0.45">
      <c r="A13391" s="3" t="s">
        <v>7</v>
      </c>
      <c r="B13391" s="3" t="s">
        <v>2351</v>
      </c>
      <c r="C13391" s="6">
        <v>350000</v>
      </c>
      <c r="D13391" s="3" t="s">
        <v>31</v>
      </c>
      <c r="E13391" s="3">
        <v>1999</v>
      </c>
      <c r="F13391" s="3">
        <v>1998</v>
      </c>
      <c r="G13391" s="3" t="s">
        <v>29</v>
      </c>
    </row>
    <row r="13392" spans="1:7" x14ac:dyDescent="0.45">
      <c r="A13392" s="3" t="s">
        <v>7</v>
      </c>
      <c r="B13392" s="3" t="s">
        <v>2351</v>
      </c>
      <c r="C13392" s="6">
        <v>460000</v>
      </c>
      <c r="D13392" s="3" t="s">
        <v>32</v>
      </c>
      <c r="E13392" s="3">
        <v>2000</v>
      </c>
      <c r="F13392" s="3">
        <v>1999</v>
      </c>
      <c r="G13392" s="3" t="s">
        <v>29</v>
      </c>
    </row>
    <row r="13393" spans="1:7" x14ac:dyDescent="0.45">
      <c r="A13393" s="3" t="s">
        <v>7</v>
      </c>
      <c r="B13393" s="3" t="s">
        <v>2352</v>
      </c>
      <c r="C13393" s="6">
        <v>100000</v>
      </c>
      <c r="D13393" s="3" t="s">
        <v>21</v>
      </c>
      <c r="E13393" s="3">
        <v>1988</v>
      </c>
      <c r="F13393" s="3">
        <v>1987</v>
      </c>
      <c r="G13393" s="3" t="s">
        <v>111</v>
      </c>
    </row>
    <row r="13394" spans="1:7" x14ac:dyDescent="0.45">
      <c r="A13394" s="3" t="s">
        <v>7</v>
      </c>
      <c r="B13394" s="3" t="s">
        <v>2352</v>
      </c>
      <c r="C13394" s="6">
        <v>100000</v>
      </c>
      <c r="D13394" s="3" t="s">
        <v>22</v>
      </c>
      <c r="E13394" s="3">
        <v>1989</v>
      </c>
      <c r="F13394" s="3">
        <v>1988</v>
      </c>
      <c r="G13394" s="3" t="s">
        <v>75</v>
      </c>
    </row>
    <row r="13395" spans="1:7" x14ac:dyDescent="0.45">
      <c r="A13395" s="3" t="s">
        <v>7</v>
      </c>
      <c r="B13395" s="3" t="s">
        <v>2353</v>
      </c>
      <c r="C13395" s="6">
        <v>964080</v>
      </c>
      <c r="D13395" s="3" t="s">
        <v>50</v>
      </c>
      <c r="E13395" s="3">
        <v>2009</v>
      </c>
      <c r="F13395" s="3">
        <v>2008</v>
      </c>
      <c r="G13395" s="3" t="s">
        <v>46</v>
      </c>
    </row>
    <row r="13396" spans="1:7" x14ac:dyDescent="0.45">
      <c r="A13396" s="3" t="s">
        <v>7</v>
      </c>
      <c r="B13396" s="3" t="s">
        <v>2353</v>
      </c>
      <c r="C13396" s="6">
        <v>1036440</v>
      </c>
      <c r="D13396" s="3" t="s">
        <v>43</v>
      </c>
      <c r="E13396" s="3">
        <v>2010</v>
      </c>
      <c r="F13396" s="3">
        <v>2009</v>
      </c>
      <c r="G13396" s="3" t="s">
        <v>46</v>
      </c>
    </row>
    <row r="13397" spans="1:7" x14ac:dyDescent="0.45">
      <c r="A13397" s="3" t="s">
        <v>7</v>
      </c>
      <c r="B13397" s="3" t="s">
        <v>2353</v>
      </c>
      <c r="C13397" s="6">
        <v>1108680</v>
      </c>
      <c r="D13397" s="3" t="s">
        <v>77</v>
      </c>
      <c r="E13397" s="3">
        <v>2011</v>
      </c>
      <c r="F13397" s="3">
        <v>2010</v>
      </c>
      <c r="G13397" s="3" t="s">
        <v>80</v>
      </c>
    </row>
    <row r="13398" spans="1:7" x14ac:dyDescent="0.45">
      <c r="A13398" s="3" t="s">
        <v>7</v>
      </c>
      <c r="B13398" s="3" t="s">
        <v>2353</v>
      </c>
      <c r="C13398" s="6">
        <v>2001167</v>
      </c>
      <c r="D13398" s="3" t="s">
        <v>79</v>
      </c>
      <c r="E13398" s="3">
        <v>2012</v>
      </c>
      <c r="F13398" s="3">
        <v>2011</v>
      </c>
      <c r="G13398" s="3" t="s">
        <v>80</v>
      </c>
    </row>
    <row r="13399" spans="1:7" x14ac:dyDescent="0.45">
      <c r="A13399" s="3" t="s">
        <v>7</v>
      </c>
      <c r="B13399" s="3" t="s">
        <v>2353</v>
      </c>
      <c r="C13399" s="6">
        <v>269368</v>
      </c>
      <c r="D13399" s="3" t="s">
        <v>56</v>
      </c>
      <c r="E13399" s="3">
        <v>2013</v>
      </c>
      <c r="F13399" s="3">
        <v>2012</v>
      </c>
      <c r="G13399" s="3" t="s">
        <v>13</v>
      </c>
    </row>
    <row r="13400" spans="1:7" x14ac:dyDescent="0.45">
      <c r="A13400" s="3" t="s">
        <v>7</v>
      </c>
      <c r="B13400" s="3" t="s">
        <v>2354</v>
      </c>
      <c r="C13400" s="6">
        <v>1404600</v>
      </c>
      <c r="D13400" s="3" t="s">
        <v>47</v>
      </c>
      <c r="E13400" s="3">
        <v>2018</v>
      </c>
      <c r="F13400" s="3">
        <v>2017</v>
      </c>
      <c r="G13400" s="3" t="s">
        <v>86</v>
      </c>
    </row>
    <row r="13401" spans="1:7" x14ac:dyDescent="0.45">
      <c r="A13401" s="3" t="s">
        <v>7</v>
      </c>
      <c r="B13401" s="3" t="s">
        <v>2355</v>
      </c>
      <c r="C13401" s="6">
        <v>75000</v>
      </c>
      <c r="D13401" s="3" t="s">
        <v>21</v>
      </c>
      <c r="E13401" s="3">
        <v>1988</v>
      </c>
      <c r="F13401" s="3">
        <v>1987</v>
      </c>
      <c r="G13401" s="3" t="s">
        <v>51</v>
      </c>
    </row>
    <row r="13402" spans="1:7" x14ac:dyDescent="0.45">
      <c r="A13402" s="3" t="s">
        <v>7</v>
      </c>
      <c r="B13402" s="3" t="s">
        <v>2356</v>
      </c>
      <c r="C13402" s="6">
        <v>385000</v>
      </c>
      <c r="D13402" s="3" t="s">
        <v>32</v>
      </c>
      <c r="E13402" s="3">
        <v>2000</v>
      </c>
      <c r="F13402" s="3">
        <v>1999</v>
      </c>
      <c r="G13402" s="3" t="s">
        <v>100</v>
      </c>
    </row>
    <row r="13403" spans="1:7" x14ac:dyDescent="0.45">
      <c r="A13403" s="3" t="s">
        <v>7</v>
      </c>
      <c r="B13403" s="3" t="s">
        <v>2356</v>
      </c>
      <c r="C13403" s="6">
        <v>3922000</v>
      </c>
      <c r="D13403" s="3" t="s">
        <v>28</v>
      </c>
      <c r="E13403" s="3">
        <v>2001</v>
      </c>
      <c r="F13403" s="3">
        <v>2000</v>
      </c>
      <c r="G13403" s="3" t="s">
        <v>100</v>
      </c>
    </row>
    <row r="13404" spans="1:7" x14ac:dyDescent="0.45">
      <c r="A13404" s="3" t="s">
        <v>7</v>
      </c>
      <c r="B13404" s="3" t="s">
        <v>2356</v>
      </c>
      <c r="C13404" s="6">
        <v>4413375</v>
      </c>
      <c r="D13404" s="3" t="s">
        <v>33</v>
      </c>
      <c r="E13404" s="3">
        <v>2002</v>
      </c>
      <c r="F13404" s="3">
        <v>2001</v>
      </c>
      <c r="G13404" s="3" t="s">
        <v>100</v>
      </c>
    </row>
    <row r="13405" spans="1:7" x14ac:dyDescent="0.45">
      <c r="A13405" s="3" t="s">
        <v>7</v>
      </c>
      <c r="B13405" s="3" t="s">
        <v>2356</v>
      </c>
      <c r="C13405" s="6">
        <v>4903750</v>
      </c>
      <c r="D13405" s="3" t="s">
        <v>34</v>
      </c>
      <c r="E13405" s="3">
        <v>2003</v>
      </c>
      <c r="F13405" s="3">
        <v>2002</v>
      </c>
      <c r="G13405" s="3" t="s">
        <v>100</v>
      </c>
    </row>
    <row r="13406" spans="1:7" x14ac:dyDescent="0.45">
      <c r="A13406" s="3" t="s">
        <v>7</v>
      </c>
      <c r="B13406" s="3" t="s">
        <v>2356</v>
      </c>
      <c r="C13406" s="6">
        <v>5676091</v>
      </c>
      <c r="D13406" s="3" t="s">
        <v>36</v>
      </c>
      <c r="E13406" s="3">
        <v>2004</v>
      </c>
      <c r="F13406" s="3">
        <v>2003</v>
      </c>
      <c r="G13406" s="3" t="s">
        <v>64</v>
      </c>
    </row>
    <row r="13407" spans="1:7" x14ac:dyDescent="0.45">
      <c r="A13407" s="3" t="s">
        <v>7</v>
      </c>
      <c r="B13407" s="3" t="s">
        <v>2356</v>
      </c>
      <c r="C13407" s="6">
        <v>6166466</v>
      </c>
      <c r="D13407" s="3" t="s">
        <v>37</v>
      </c>
      <c r="E13407" s="3">
        <v>2005</v>
      </c>
      <c r="F13407" s="3">
        <v>2004</v>
      </c>
      <c r="G13407" s="3" t="s">
        <v>80</v>
      </c>
    </row>
    <row r="13408" spans="1:7" x14ac:dyDescent="0.45">
      <c r="A13408" s="3" t="s">
        <v>7</v>
      </c>
      <c r="B13408" s="3" t="s">
        <v>2357</v>
      </c>
      <c r="C13408" s="6">
        <v>412718</v>
      </c>
      <c r="D13408" s="3" t="s">
        <v>39</v>
      </c>
      <c r="E13408" s="3">
        <v>2007</v>
      </c>
      <c r="F13408" s="3">
        <v>2006</v>
      </c>
      <c r="G13408" s="3" t="s">
        <v>111</v>
      </c>
    </row>
    <row r="13409" spans="1:7" x14ac:dyDescent="0.45">
      <c r="A13409" s="3" t="s">
        <v>7</v>
      </c>
      <c r="B13409" s="3" t="s">
        <v>2357</v>
      </c>
      <c r="C13409" s="6">
        <v>405435</v>
      </c>
      <c r="D13409" s="3" t="s">
        <v>39</v>
      </c>
      <c r="E13409" s="3">
        <v>2007</v>
      </c>
      <c r="F13409" s="3">
        <v>2006</v>
      </c>
      <c r="G13409" s="3" t="s">
        <v>86</v>
      </c>
    </row>
    <row r="13410" spans="1:7" x14ac:dyDescent="0.45">
      <c r="A13410" s="3" t="s">
        <v>7</v>
      </c>
      <c r="B13410" s="3" t="s">
        <v>2357</v>
      </c>
      <c r="C13410" s="6">
        <v>854389</v>
      </c>
      <c r="D13410" s="3" t="s">
        <v>56</v>
      </c>
      <c r="E13410" s="3">
        <v>2013</v>
      </c>
      <c r="F13410" s="3">
        <v>2012</v>
      </c>
      <c r="G13410" s="3" t="s">
        <v>60</v>
      </c>
    </row>
    <row r="13411" spans="1:7" x14ac:dyDescent="0.45">
      <c r="A13411" s="3" t="s">
        <v>7</v>
      </c>
      <c r="B13411" s="3" t="s">
        <v>2358</v>
      </c>
      <c r="C13411" s="6">
        <v>374933</v>
      </c>
      <c r="D13411" s="3" t="s">
        <v>45</v>
      </c>
      <c r="E13411" s="3">
        <v>2017</v>
      </c>
      <c r="F13411" s="3">
        <v>2016</v>
      </c>
      <c r="G13411" s="3" t="s">
        <v>75</v>
      </c>
    </row>
    <row r="13412" spans="1:7" x14ac:dyDescent="0.45">
      <c r="A13412" s="3" t="s">
        <v>7</v>
      </c>
      <c r="B13412" s="3" t="s">
        <v>2358</v>
      </c>
      <c r="C13412" s="6">
        <v>1312611</v>
      </c>
      <c r="D13412" s="3" t="s">
        <v>47</v>
      </c>
      <c r="E13412" s="3">
        <v>2018</v>
      </c>
      <c r="F13412" s="3">
        <v>2017</v>
      </c>
      <c r="G13412" s="3" t="s">
        <v>41</v>
      </c>
    </row>
    <row r="13413" spans="1:7" x14ac:dyDescent="0.45">
      <c r="A13413" s="3" t="s">
        <v>7</v>
      </c>
      <c r="B13413" s="3" t="s">
        <v>2358</v>
      </c>
      <c r="C13413" s="6">
        <v>111238</v>
      </c>
      <c r="D13413" s="3" t="s">
        <v>47</v>
      </c>
      <c r="E13413" s="3">
        <v>2018</v>
      </c>
      <c r="F13413" s="3">
        <v>2017</v>
      </c>
      <c r="G13413" s="3" t="s">
        <v>103</v>
      </c>
    </row>
    <row r="13414" spans="1:7" x14ac:dyDescent="0.45">
      <c r="A13414" s="3" t="s">
        <v>7</v>
      </c>
      <c r="B13414" s="3" t="s">
        <v>2359</v>
      </c>
      <c r="C13414" s="6">
        <v>730000</v>
      </c>
      <c r="D13414" s="3" t="s">
        <v>9</v>
      </c>
      <c r="E13414" s="3">
        <v>1991</v>
      </c>
      <c r="F13414" s="3">
        <v>1990</v>
      </c>
      <c r="G13414" s="3" t="s">
        <v>35</v>
      </c>
    </row>
    <row r="13415" spans="1:7" x14ac:dyDescent="0.45">
      <c r="A13415" s="3" t="s">
        <v>7</v>
      </c>
      <c r="B13415" s="3" t="s">
        <v>2359</v>
      </c>
      <c r="C13415" s="6">
        <v>855000</v>
      </c>
      <c r="D13415" s="3" t="s">
        <v>11</v>
      </c>
      <c r="E13415" s="3">
        <v>1992</v>
      </c>
      <c r="F13415" s="3">
        <v>1991</v>
      </c>
      <c r="G13415" s="3" t="s">
        <v>35</v>
      </c>
    </row>
    <row r="13416" spans="1:7" x14ac:dyDescent="0.45">
      <c r="A13416" s="3" t="s">
        <v>7</v>
      </c>
      <c r="B13416" s="3" t="s">
        <v>2359</v>
      </c>
      <c r="C13416" s="6">
        <v>930000</v>
      </c>
      <c r="D13416" s="3" t="s">
        <v>12</v>
      </c>
      <c r="E13416" s="3">
        <v>1993</v>
      </c>
      <c r="F13416" s="3">
        <v>1992</v>
      </c>
      <c r="G13416" s="3" t="s">
        <v>35</v>
      </c>
    </row>
    <row r="13417" spans="1:7" x14ac:dyDescent="0.45">
      <c r="A13417" s="3" t="s">
        <v>7</v>
      </c>
      <c r="B13417" s="3" t="s">
        <v>2359</v>
      </c>
      <c r="C13417" s="6">
        <v>922000</v>
      </c>
      <c r="D13417" s="3" t="s">
        <v>14</v>
      </c>
      <c r="E13417" s="3">
        <v>1994</v>
      </c>
      <c r="F13417" s="3">
        <v>1993</v>
      </c>
      <c r="G13417" s="3" t="s">
        <v>35</v>
      </c>
    </row>
    <row r="13418" spans="1:7" x14ac:dyDescent="0.45">
      <c r="A13418" s="3" t="s">
        <v>7</v>
      </c>
      <c r="B13418" s="3" t="s">
        <v>2360</v>
      </c>
      <c r="C13418" s="6">
        <v>1693560</v>
      </c>
      <c r="D13418" s="3" t="s">
        <v>33</v>
      </c>
      <c r="E13418" s="3">
        <v>2002</v>
      </c>
      <c r="F13418" s="3">
        <v>2001</v>
      </c>
      <c r="G13418" s="3" t="s">
        <v>49</v>
      </c>
    </row>
    <row r="13419" spans="1:7" x14ac:dyDescent="0.45">
      <c r="A13419" s="3" t="s">
        <v>7</v>
      </c>
      <c r="B13419" s="3" t="s">
        <v>2360</v>
      </c>
      <c r="C13419" s="6">
        <v>1820520</v>
      </c>
      <c r="D13419" s="3" t="s">
        <v>34</v>
      </c>
      <c r="E13419" s="3">
        <v>2003</v>
      </c>
      <c r="F13419" s="3">
        <v>2002</v>
      </c>
      <c r="G13419" s="3" t="s">
        <v>24</v>
      </c>
    </row>
    <row r="13420" spans="1:7" x14ac:dyDescent="0.45">
      <c r="A13420" s="3" t="s">
        <v>7</v>
      </c>
      <c r="B13420" s="3" t="s">
        <v>2360</v>
      </c>
      <c r="C13420" s="6">
        <v>1947600</v>
      </c>
      <c r="D13420" s="3" t="s">
        <v>36</v>
      </c>
      <c r="E13420" s="3">
        <v>2004</v>
      </c>
      <c r="F13420" s="3">
        <v>2003</v>
      </c>
      <c r="G13420" s="3" t="s">
        <v>24</v>
      </c>
    </row>
    <row r="13421" spans="1:7" x14ac:dyDescent="0.45">
      <c r="A13421" s="3" t="s">
        <v>7</v>
      </c>
      <c r="B13421" s="3" t="s">
        <v>2360</v>
      </c>
      <c r="C13421" s="6">
        <v>1797845</v>
      </c>
      <c r="D13421" s="3" t="s">
        <v>37</v>
      </c>
      <c r="E13421" s="3">
        <v>2005</v>
      </c>
      <c r="F13421" s="3">
        <v>2004</v>
      </c>
      <c r="G13421" s="3" t="s">
        <v>24</v>
      </c>
    </row>
    <row r="13422" spans="1:7" x14ac:dyDescent="0.45">
      <c r="A13422" s="3" t="s">
        <v>7</v>
      </c>
      <c r="B13422" s="3" t="s">
        <v>2361</v>
      </c>
      <c r="C13422" s="6">
        <v>70000</v>
      </c>
      <c r="D13422" s="3" t="s">
        <v>20</v>
      </c>
      <c r="E13422" s="3">
        <v>1986</v>
      </c>
      <c r="F13422" s="3">
        <v>1985</v>
      </c>
      <c r="G13422" s="3" t="s">
        <v>51</v>
      </c>
    </row>
    <row r="13423" spans="1:7" x14ac:dyDescent="0.45">
      <c r="A13423" s="3" t="s">
        <v>7</v>
      </c>
      <c r="B13423" s="3" t="s">
        <v>2362</v>
      </c>
      <c r="C13423" s="6">
        <v>1719480</v>
      </c>
      <c r="D13423" s="3" t="s">
        <v>58</v>
      </c>
      <c r="E13423" s="3">
        <v>2014</v>
      </c>
      <c r="F13423" s="3">
        <v>2013</v>
      </c>
      <c r="G13423" s="3" t="s">
        <v>94</v>
      </c>
    </row>
    <row r="13424" spans="1:7" x14ac:dyDescent="0.45">
      <c r="A13424" s="3" t="s">
        <v>7</v>
      </c>
      <c r="B13424" s="3" t="s">
        <v>2363</v>
      </c>
      <c r="C13424" s="6">
        <v>75000</v>
      </c>
      <c r="D13424" s="3" t="s">
        <v>21</v>
      </c>
      <c r="E13424" s="3">
        <v>1988</v>
      </c>
      <c r="F13424" s="3">
        <v>1987</v>
      </c>
      <c r="G13424" s="3" t="s">
        <v>78</v>
      </c>
    </row>
    <row r="13425" spans="1:7" x14ac:dyDescent="0.45">
      <c r="A13425" s="3" t="s">
        <v>7</v>
      </c>
      <c r="B13425" s="3" t="s">
        <v>2364</v>
      </c>
      <c r="C13425" s="6">
        <v>85000</v>
      </c>
      <c r="D13425" s="3" t="s">
        <v>20</v>
      </c>
      <c r="E13425" s="3">
        <v>1986</v>
      </c>
      <c r="F13425" s="3">
        <v>1985</v>
      </c>
      <c r="G13425" s="3" t="s">
        <v>24</v>
      </c>
    </row>
    <row r="13426" spans="1:7" x14ac:dyDescent="0.45">
      <c r="A13426" s="3" t="s">
        <v>7</v>
      </c>
      <c r="B13426" s="3" t="s">
        <v>2365</v>
      </c>
      <c r="C13426" s="6">
        <v>1074145</v>
      </c>
      <c r="D13426" s="3" t="s">
        <v>45</v>
      </c>
      <c r="E13426" s="3">
        <v>2017</v>
      </c>
      <c r="F13426" s="3">
        <v>2016</v>
      </c>
      <c r="G13426" s="3" t="s">
        <v>62</v>
      </c>
    </row>
    <row r="13427" spans="1:7" x14ac:dyDescent="0.45">
      <c r="A13427" s="3" t="s">
        <v>7</v>
      </c>
      <c r="B13427" s="3" t="s">
        <v>2365</v>
      </c>
      <c r="C13427" s="6">
        <v>1312611</v>
      </c>
      <c r="D13427" s="3" t="s">
        <v>47</v>
      </c>
      <c r="E13427" s="3">
        <v>2018</v>
      </c>
      <c r="F13427" s="3">
        <v>2017</v>
      </c>
      <c r="G13427" s="3" t="s">
        <v>62</v>
      </c>
    </row>
    <row r="13428" spans="1:7" x14ac:dyDescent="0.45">
      <c r="A13428" s="3" t="s">
        <v>7</v>
      </c>
      <c r="B13428" s="3" t="s">
        <v>2366</v>
      </c>
      <c r="C13428" s="6">
        <v>225000</v>
      </c>
      <c r="D13428" s="3" t="s">
        <v>18</v>
      </c>
      <c r="E13428" s="3">
        <v>1985</v>
      </c>
      <c r="F13428" s="3">
        <v>1984</v>
      </c>
      <c r="G13428" s="3" t="s">
        <v>78</v>
      </c>
    </row>
    <row r="13429" spans="1:7" x14ac:dyDescent="0.45">
      <c r="A13429" s="3" t="s">
        <v>7</v>
      </c>
      <c r="B13429" s="3" t="s">
        <v>2366</v>
      </c>
      <c r="C13429" s="6">
        <v>405000</v>
      </c>
      <c r="D13429" s="3" t="s">
        <v>20</v>
      </c>
      <c r="E13429" s="3">
        <v>1986</v>
      </c>
      <c r="F13429" s="3">
        <v>1985</v>
      </c>
      <c r="G13429" s="3" t="s">
        <v>78</v>
      </c>
    </row>
    <row r="13430" spans="1:7" x14ac:dyDescent="0.45">
      <c r="A13430" s="3" t="s">
        <v>7</v>
      </c>
      <c r="B13430" s="3" t="s">
        <v>2366</v>
      </c>
      <c r="C13430" s="6">
        <v>400000</v>
      </c>
      <c r="D13430" s="3" t="s">
        <v>21</v>
      </c>
      <c r="E13430" s="3">
        <v>1988</v>
      </c>
      <c r="F13430" s="3">
        <v>1987</v>
      </c>
      <c r="G13430" s="3" t="s">
        <v>78</v>
      </c>
    </row>
    <row r="13431" spans="1:7" x14ac:dyDescent="0.45">
      <c r="A13431" s="3" t="s">
        <v>7</v>
      </c>
      <c r="B13431" s="3" t="s">
        <v>2366</v>
      </c>
      <c r="C13431" s="6">
        <v>425000</v>
      </c>
      <c r="D13431" s="3" t="s">
        <v>22</v>
      </c>
      <c r="E13431" s="3">
        <v>1989</v>
      </c>
      <c r="F13431" s="3">
        <v>1988</v>
      </c>
      <c r="G13431" s="3" t="s">
        <v>86</v>
      </c>
    </row>
    <row r="13432" spans="1:7" x14ac:dyDescent="0.45">
      <c r="A13432" s="3" t="s">
        <v>7</v>
      </c>
      <c r="B13432" s="3" t="s">
        <v>2367</v>
      </c>
      <c r="C13432" s="6">
        <v>220000</v>
      </c>
      <c r="D13432" s="3" t="s">
        <v>26</v>
      </c>
      <c r="E13432" s="3">
        <v>1997</v>
      </c>
      <c r="F13432" s="3">
        <v>1996</v>
      </c>
      <c r="G13432" s="3" t="s">
        <v>57</v>
      </c>
    </row>
    <row r="13433" spans="1:7" x14ac:dyDescent="0.45">
      <c r="A13433" s="3" t="s">
        <v>7</v>
      </c>
      <c r="B13433" s="3" t="s">
        <v>2367</v>
      </c>
      <c r="C13433" s="6">
        <v>272250</v>
      </c>
      <c r="D13433" s="3" t="s">
        <v>27</v>
      </c>
      <c r="E13433" s="3">
        <v>1998</v>
      </c>
      <c r="F13433" s="3">
        <v>1997</v>
      </c>
      <c r="G13433" s="3" t="s">
        <v>41</v>
      </c>
    </row>
    <row r="13434" spans="1:7" x14ac:dyDescent="0.45">
      <c r="A13434" s="3" t="s">
        <v>7</v>
      </c>
      <c r="B13434" s="3" t="s">
        <v>2368</v>
      </c>
      <c r="C13434" s="6">
        <v>730437</v>
      </c>
      <c r="D13434" s="3" t="s">
        <v>77</v>
      </c>
      <c r="E13434" s="3">
        <v>2011</v>
      </c>
      <c r="F13434" s="3">
        <v>2010</v>
      </c>
      <c r="G13434" s="3" t="s">
        <v>16</v>
      </c>
    </row>
    <row r="13435" spans="1:7" x14ac:dyDescent="0.45">
      <c r="A13435" s="3" t="s">
        <v>7</v>
      </c>
      <c r="B13435" s="3" t="s">
        <v>2368</v>
      </c>
      <c r="C13435" s="6">
        <v>762195</v>
      </c>
      <c r="D13435" s="3" t="s">
        <v>79</v>
      </c>
      <c r="E13435" s="3">
        <v>2012</v>
      </c>
      <c r="F13435" s="3">
        <v>2011</v>
      </c>
      <c r="G13435" s="3" t="s">
        <v>16</v>
      </c>
    </row>
    <row r="13436" spans="1:7" x14ac:dyDescent="0.45">
      <c r="A13436" s="3" t="s">
        <v>7</v>
      </c>
      <c r="B13436" s="3" t="s">
        <v>2368</v>
      </c>
      <c r="C13436" s="6">
        <v>769881</v>
      </c>
      <c r="D13436" s="3" t="s">
        <v>59</v>
      </c>
      <c r="E13436" s="3">
        <v>2015</v>
      </c>
      <c r="F13436" s="3">
        <v>2014</v>
      </c>
      <c r="G13436" s="3" t="s">
        <v>75</v>
      </c>
    </row>
    <row r="13437" spans="1:7" x14ac:dyDescent="0.45">
      <c r="A13437" s="3" t="s">
        <v>7</v>
      </c>
      <c r="B13437" s="3" t="s">
        <v>2368</v>
      </c>
      <c r="C13437" s="6">
        <v>981348</v>
      </c>
      <c r="D13437" s="3" t="s">
        <v>61</v>
      </c>
      <c r="E13437" s="3">
        <v>2016</v>
      </c>
      <c r="F13437" s="3">
        <v>2015</v>
      </c>
      <c r="G13437" s="3" t="s">
        <v>75</v>
      </c>
    </row>
    <row r="13438" spans="1:7" x14ac:dyDescent="0.45">
      <c r="A13438" s="3" t="s">
        <v>7</v>
      </c>
      <c r="B13438" s="3" t="s">
        <v>2368</v>
      </c>
      <c r="C13438" s="6">
        <v>22116750</v>
      </c>
      <c r="D13438" s="3" t="s">
        <v>45</v>
      </c>
      <c r="E13438" s="3">
        <v>2017</v>
      </c>
      <c r="F13438" s="3">
        <v>2016</v>
      </c>
      <c r="G13438" s="3" t="s">
        <v>75</v>
      </c>
    </row>
    <row r="13439" spans="1:7" x14ac:dyDescent="0.45">
      <c r="A13439" s="3" t="s">
        <v>7</v>
      </c>
      <c r="B13439" s="3" t="s">
        <v>2368</v>
      </c>
      <c r="C13439" s="6">
        <v>23775506</v>
      </c>
      <c r="D13439" s="3" t="s">
        <v>47</v>
      </c>
      <c r="E13439" s="3">
        <v>2018</v>
      </c>
      <c r="F13439" s="3">
        <v>2017</v>
      </c>
      <c r="G13439" s="3" t="s">
        <v>75</v>
      </c>
    </row>
    <row r="13440" spans="1:7" x14ac:dyDescent="0.45">
      <c r="A13440" s="3" t="s">
        <v>7</v>
      </c>
      <c r="B13440" s="3" t="s">
        <v>2369</v>
      </c>
      <c r="C13440" s="6">
        <v>150000</v>
      </c>
      <c r="D13440" s="3" t="s">
        <v>14</v>
      </c>
      <c r="E13440" s="3">
        <v>1994</v>
      </c>
      <c r="F13440" s="3">
        <v>1993</v>
      </c>
      <c r="G13440" s="3" t="s">
        <v>86</v>
      </c>
    </row>
    <row r="13441" spans="1:7" x14ac:dyDescent="0.45">
      <c r="A13441" s="3" t="s">
        <v>7</v>
      </c>
      <c r="B13441" s="3" t="s">
        <v>2369</v>
      </c>
      <c r="C13441" s="6">
        <v>182900</v>
      </c>
      <c r="D13441" s="3" t="s">
        <v>15</v>
      </c>
      <c r="E13441" s="3">
        <v>1995</v>
      </c>
      <c r="F13441" s="3">
        <v>1994</v>
      </c>
      <c r="G13441" s="3" t="s">
        <v>86</v>
      </c>
    </row>
    <row r="13442" spans="1:7" x14ac:dyDescent="0.45">
      <c r="A13442" s="3" t="s">
        <v>7</v>
      </c>
      <c r="B13442" s="3" t="s">
        <v>2369</v>
      </c>
      <c r="C13442" s="6">
        <v>400000</v>
      </c>
      <c r="D13442" s="3" t="s">
        <v>26</v>
      </c>
      <c r="E13442" s="3">
        <v>1997</v>
      </c>
      <c r="F13442" s="3">
        <v>1996</v>
      </c>
      <c r="G13442" s="3" t="s">
        <v>70</v>
      </c>
    </row>
    <row r="13443" spans="1:7" x14ac:dyDescent="0.45">
      <c r="A13443" s="3" t="s">
        <v>7</v>
      </c>
      <c r="B13443" s="3" t="s">
        <v>2369</v>
      </c>
      <c r="C13443" s="6">
        <v>1200000</v>
      </c>
      <c r="D13443" s="3" t="s">
        <v>27</v>
      </c>
      <c r="E13443" s="3">
        <v>1998</v>
      </c>
      <c r="F13443" s="3">
        <v>1997</v>
      </c>
      <c r="G13443" s="3" t="s">
        <v>100</v>
      </c>
    </row>
    <row r="13444" spans="1:7" x14ac:dyDescent="0.45">
      <c r="A13444" s="3" t="s">
        <v>7</v>
      </c>
      <c r="B13444" s="3" t="s">
        <v>2369</v>
      </c>
      <c r="C13444" s="6">
        <v>1440000</v>
      </c>
      <c r="D13444" s="3" t="s">
        <v>31</v>
      </c>
      <c r="E13444" s="3">
        <v>1999</v>
      </c>
      <c r="F13444" s="3">
        <v>1998</v>
      </c>
      <c r="G13444" s="3" t="s">
        <v>100</v>
      </c>
    </row>
    <row r="13445" spans="1:7" x14ac:dyDescent="0.45">
      <c r="A13445" s="3" t="s">
        <v>7</v>
      </c>
      <c r="B13445" s="3" t="s">
        <v>2369</v>
      </c>
      <c r="C13445" s="6">
        <v>1680000</v>
      </c>
      <c r="D13445" s="3" t="s">
        <v>32</v>
      </c>
      <c r="E13445" s="3">
        <v>2000</v>
      </c>
      <c r="F13445" s="3">
        <v>1999</v>
      </c>
      <c r="G13445" s="3" t="s">
        <v>100</v>
      </c>
    </row>
    <row r="13446" spans="1:7" x14ac:dyDescent="0.45">
      <c r="A13446" s="3" t="s">
        <v>7</v>
      </c>
      <c r="B13446" s="3" t="s">
        <v>2369</v>
      </c>
      <c r="C13446" s="6">
        <v>2370000</v>
      </c>
      <c r="D13446" s="3" t="s">
        <v>28</v>
      </c>
      <c r="E13446" s="3">
        <v>2001</v>
      </c>
      <c r="F13446" s="3">
        <v>2000</v>
      </c>
      <c r="G13446" s="3" t="s">
        <v>100</v>
      </c>
    </row>
    <row r="13447" spans="1:7" x14ac:dyDescent="0.45">
      <c r="A13447" s="3" t="s">
        <v>7</v>
      </c>
      <c r="B13447" s="3" t="s">
        <v>2369</v>
      </c>
      <c r="C13447" s="6">
        <v>2700000</v>
      </c>
      <c r="D13447" s="3" t="s">
        <v>33</v>
      </c>
      <c r="E13447" s="3">
        <v>2002</v>
      </c>
      <c r="F13447" s="3">
        <v>2001</v>
      </c>
      <c r="G13447" s="3" t="s">
        <v>100</v>
      </c>
    </row>
    <row r="13448" spans="1:7" x14ac:dyDescent="0.45">
      <c r="A13448" s="3" t="s">
        <v>7</v>
      </c>
      <c r="B13448" s="3" t="s">
        <v>2369</v>
      </c>
      <c r="C13448" s="6">
        <v>3000000</v>
      </c>
      <c r="D13448" s="3" t="s">
        <v>34</v>
      </c>
      <c r="E13448" s="3">
        <v>2003</v>
      </c>
      <c r="F13448" s="3">
        <v>2002</v>
      </c>
      <c r="G13448" s="3" t="s">
        <v>24</v>
      </c>
    </row>
    <row r="13449" spans="1:7" x14ac:dyDescent="0.45">
      <c r="A13449" s="3" t="s">
        <v>7</v>
      </c>
      <c r="B13449" s="3" t="s">
        <v>2369</v>
      </c>
      <c r="C13449" s="6">
        <v>1070000</v>
      </c>
      <c r="D13449" s="3" t="s">
        <v>36</v>
      </c>
      <c r="E13449" s="3">
        <v>2004</v>
      </c>
      <c r="F13449" s="3">
        <v>2003</v>
      </c>
      <c r="G13449" s="3" t="s">
        <v>100</v>
      </c>
    </row>
    <row r="13450" spans="1:7" x14ac:dyDescent="0.45">
      <c r="A13450" s="3" t="s">
        <v>7</v>
      </c>
      <c r="B13450" s="3" t="s">
        <v>2370</v>
      </c>
      <c r="C13450" s="6">
        <v>507336</v>
      </c>
      <c r="D13450" s="3" t="s">
        <v>59</v>
      </c>
      <c r="E13450" s="3">
        <v>2015</v>
      </c>
      <c r="F13450" s="3">
        <v>2014</v>
      </c>
      <c r="G13450" s="3" t="s">
        <v>111</v>
      </c>
    </row>
    <row r="13451" spans="1:7" x14ac:dyDescent="0.45">
      <c r="A13451" s="3" t="s">
        <v>7</v>
      </c>
      <c r="B13451" s="3" t="s">
        <v>2370</v>
      </c>
      <c r="C13451" s="6">
        <v>845059</v>
      </c>
      <c r="D13451" s="3" t="s">
        <v>61</v>
      </c>
      <c r="E13451" s="3">
        <v>2016</v>
      </c>
      <c r="F13451" s="3">
        <v>2015</v>
      </c>
      <c r="G13451" s="3" t="s">
        <v>111</v>
      </c>
    </row>
    <row r="13452" spans="1:7" x14ac:dyDescent="0.45">
      <c r="A13452" s="3" t="s">
        <v>7</v>
      </c>
      <c r="B13452" s="3" t="s">
        <v>2371</v>
      </c>
      <c r="C13452" s="6">
        <v>5510640</v>
      </c>
      <c r="D13452" s="3" t="s">
        <v>59</v>
      </c>
      <c r="E13452" s="3">
        <v>2015</v>
      </c>
      <c r="F13452" s="3">
        <v>2014</v>
      </c>
      <c r="G13452" s="3" t="s">
        <v>83</v>
      </c>
    </row>
    <row r="13453" spans="1:7" x14ac:dyDescent="0.45">
      <c r="A13453" s="3" t="s">
        <v>7</v>
      </c>
      <c r="B13453" s="3" t="s">
        <v>2371</v>
      </c>
      <c r="C13453" s="6">
        <v>5758680</v>
      </c>
      <c r="D13453" s="3" t="s">
        <v>61</v>
      </c>
      <c r="E13453" s="3">
        <v>2016</v>
      </c>
      <c r="F13453" s="3">
        <v>2015</v>
      </c>
      <c r="G13453" s="3" t="s">
        <v>83</v>
      </c>
    </row>
    <row r="13454" spans="1:7" x14ac:dyDescent="0.45">
      <c r="A13454" s="3" t="s">
        <v>7</v>
      </c>
      <c r="B13454" s="3" t="s">
        <v>2371</v>
      </c>
      <c r="C13454" s="6">
        <v>6006600</v>
      </c>
      <c r="D13454" s="3" t="s">
        <v>45</v>
      </c>
      <c r="E13454" s="3">
        <v>2017</v>
      </c>
      <c r="F13454" s="3">
        <v>2016</v>
      </c>
      <c r="G13454" s="3" t="s">
        <v>83</v>
      </c>
    </row>
    <row r="13455" spans="1:7" x14ac:dyDescent="0.45">
      <c r="A13455" s="3" t="s">
        <v>7</v>
      </c>
      <c r="B13455" s="3" t="s">
        <v>2371</v>
      </c>
      <c r="C13455" s="6">
        <v>7574322</v>
      </c>
      <c r="D13455" s="3" t="s">
        <v>47</v>
      </c>
      <c r="E13455" s="3">
        <v>2018</v>
      </c>
      <c r="F13455" s="3">
        <v>2017</v>
      </c>
      <c r="G13455" s="3" t="s">
        <v>83</v>
      </c>
    </row>
    <row r="13456" spans="1:7" x14ac:dyDescent="0.45">
      <c r="A13456" s="3" t="s">
        <v>7</v>
      </c>
      <c r="B13456" s="3" t="s">
        <v>2372</v>
      </c>
      <c r="C13456" s="6">
        <v>130000</v>
      </c>
      <c r="D13456" s="3" t="s">
        <v>18</v>
      </c>
      <c r="E13456" s="3">
        <v>1985</v>
      </c>
      <c r="F13456" s="3">
        <v>1984</v>
      </c>
      <c r="G13456" s="3" t="s">
        <v>54</v>
      </c>
    </row>
    <row r="13457" spans="1:7" x14ac:dyDescent="0.45">
      <c r="A13457" s="3" t="s">
        <v>7</v>
      </c>
      <c r="B13457" s="3" t="s">
        <v>2372</v>
      </c>
      <c r="C13457" s="6">
        <v>155000</v>
      </c>
      <c r="D13457" s="3" t="s">
        <v>20</v>
      </c>
      <c r="E13457" s="3">
        <v>1986</v>
      </c>
      <c r="F13457" s="3">
        <v>1985</v>
      </c>
      <c r="G13457" s="3" t="s">
        <v>54</v>
      </c>
    </row>
    <row r="13458" spans="1:7" x14ac:dyDescent="0.45">
      <c r="A13458" s="3" t="s">
        <v>7</v>
      </c>
      <c r="B13458" s="3" t="s">
        <v>2372</v>
      </c>
      <c r="C13458" s="6">
        <v>335000</v>
      </c>
      <c r="D13458" s="3" t="s">
        <v>11</v>
      </c>
      <c r="E13458" s="3">
        <v>1992</v>
      </c>
      <c r="F13458" s="3">
        <v>1991</v>
      </c>
      <c r="G13458" s="3" t="s">
        <v>94</v>
      </c>
    </row>
    <row r="13459" spans="1:7" x14ac:dyDescent="0.45">
      <c r="A13459" s="3" t="s">
        <v>7</v>
      </c>
      <c r="B13459" s="3" t="s">
        <v>2372</v>
      </c>
      <c r="C13459" s="6">
        <v>335000</v>
      </c>
      <c r="D13459" s="3" t="s">
        <v>12</v>
      </c>
      <c r="E13459" s="3">
        <v>1993</v>
      </c>
      <c r="F13459" s="3">
        <v>1992</v>
      </c>
      <c r="G13459" s="3" t="s">
        <v>94</v>
      </c>
    </row>
    <row r="13460" spans="1:7" x14ac:dyDescent="0.45">
      <c r="A13460" s="3" t="s">
        <v>7</v>
      </c>
      <c r="B13460" s="3" t="s">
        <v>2373</v>
      </c>
      <c r="C13460" s="6">
        <v>1922520</v>
      </c>
      <c r="D13460" s="3" t="s">
        <v>34</v>
      </c>
      <c r="E13460" s="3">
        <v>2003</v>
      </c>
      <c r="F13460" s="3">
        <v>2002</v>
      </c>
      <c r="G13460" s="3" t="s">
        <v>51</v>
      </c>
    </row>
    <row r="13461" spans="1:7" x14ac:dyDescent="0.45">
      <c r="A13461" s="3" t="s">
        <v>7</v>
      </c>
      <c r="B13461" s="3" t="s">
        <v>2373</v>
      </c>
      <c r="C13461" s="6">
        <v>2066760</v>
      </c>
      <c r="D13461" s="3" t="s">
        <v>36</v>
      </c>
      <c r="E13461" s="3">
        <v>2004</v>
      </c>
      <c r="F13461" s="3">
        <v>2003</v>
      </c>
      <c r="G13461" s="3" t="s">
        <v>51</v>
      </c>
    </row>
    <row r="13462" spans="1:7" x14ac:dyDescent="0.45">
      <c r="A13462" s="3" t="s">
        <v>7</v>
      </c>
      <c r="B13462" s="3" t="s">
        <v>2373</v>
      </c>
      <c r="C13462" s="6">
        <v>2210880</v>
      </c>
      <c r="D13462" s="3" t="s">
        <v>37</v>
      </c>
      <c r="E13462" s="3">
        <v>2005</v>
      </c>
      <c r="F13462" s="3">
        <v>2004</v>
      </c>
      <c r="G13462" s="3" t="s">
        <v>51</v>
      </c>
    </row>
    <row r="13463" spans="1:7" x14ac:dyDescent="0.45">
      <c r="A13463" s="3" t="s">
        <v>7</v>
      </c>
      <c r="B13463" s="3" t="s">
        <v>2373</v>
      </c>
      <c r="C13463" s="6">
        <v>2812239</v>
      </c>
      <c r="D13463" s="3" t="s">
        <v>38</v>
      </c>
      <c r="E13463" s="3">
        <v>2006</v>
      </c>
      <c r="F13463" s="3">
        <v>2005</v>
      </c>
      <c r="G13463" s="3" t="s">
        <v>51</v>
      </c>
    </row>
    <row r="13464" spans="1:7" x14ac:dyDescent="0.45">
      <c r="A13464" s="3" t="s">
        <v>7</v>
      </c>
      <c r="B13464" s="3" t="s">
        <v>2373</v>
      </c>
      <c r="C13464" s="6">
        <v>6250000</v>
      </c>
      <c r="D13464" s="3" t="s">
        <v>39</v>
      </c>
      <c r="E13464" s="3">
        <v>2007</v>
      </c>
      <c r="F13464" s="3">
        <v>2006</v>
      </c>
      <c r="G13464" s="3" t="s">
        <v>115</v>
      </c>
    </row>
    <row r="13465" spans="1:7" x14ac:dyDescent="0.45">
      <c r="A13465" s="3" t="s">
        <v>7</v>
      </c>
      <c r="B13465" s="3" t="s">
        <v>2373</v>
      </c>
      <c r="C13465" s="6">
        <v>6500000</v>
      </c>
      <c r="D13465" s="3" t="s">
        <v>42</v>
      </c>
      <c r="E13465" s="3">
        <v>2008</v>
      </c>
      <c r="F13465" s="3">
        <v>2007</v>
      </c>
      <c r="G13465" s="3" t="s">
        <v>115</v>
      </c>
    </row>
    <row r="13466" spans="1:7" x14ac:dyDescent="0.45">
      <c r="A13466" s="3" t="s">
        <v>7</v>
      </c>
      <c r="B13466" s="3" t="s">
        <v>2373</v>
      </c>
      <c r="C13466" s="6">
        <v>6750000</v>
      </c>
      <c r="D13466" s="3" t="s">
        <v>50</v>
      </c>
      <c r="E13466" s="3">
        <v>2009</v>
      </c>
      <c r="F13466" s="3">
        <v>2008</v>
      </c>
      <c r="G13466" s="3" t="s">
        <v>60</v>
      </c>
    </row>
    <row r="13467" spans="1:7" x14ac:dyDescent="0.45">
      <c r="A13467" s="3" t="s">
        <v>7</v>
      </c>
      <c r="B13467" s="3" t="s">
        <v>2373</v>
      </c>
      <c r="C13467" s="6">
        <v>3000000</v>
      </c>
      <c r="D13467" s="3" t="s">
        <v>43</v>
      </c>
      <c r="E13467" s="3">
        <v>2010</v>
      </c>
      <c r="F13467" s="3">
        <v>2009</v>
      </c>
      <c r="G13467" s="3" t="s">
        <v>49</v>
      </c>
    </row>
    <row r="13468" spans="1:7" x14ac:dyDescent="0.45">
      <c r="A13468" s="3" t="s">
        <v>7</v>
      </c>
      <c r="B13468" s="3" t="s">
        <v>2373</v>
      </c>
      <c r="C13468" s="6">
        <v>3000000</v>
      </c>
      <c r="D13468" s="3" t="s">
        <v>77</v>
      </c>
      <c r="E13468" s="3">
        <v>2011</v>
      </c>
      <c r="F13468" s="3">
        <v>2010</v>
      </c>
      <c r="G13468" s="3" t="s">
        <v>49</v>
      </c>
    </row>
    <row r="13469" spans="1:7" x14ac:dyDescent="0.45">
      <c r="A13469" s="3" t="s">
        <v>7</v>
      </c>
      <c r="B13469" s="3" t="s">
        <v>2373</v>
      </c>
      <c r="C13469" s="6">
        <v>3000000</v>
      </c>
      <c r="D13469" s="3" t="s">
        <v>79</v>
      </c>
      <c r="E13469" s="3">
        <v>2012</v>
      </c>
      <c r="F13469" s="3">
        <v>2011</v>
      </c>
      <c r="G13469" s="3" t="s">
        <v>13</v>
      </c>
    </row>
    <row r="13470" spans="1:7" x14ac:dyDescent="0.45">
      <c r="A13470" s="3" t="s">
        <v>7</v>
      </c>
      <c r="B13470" s="3" t="s">
        <v>2373</v>
      </c>
      <c r="C13470" s="6">
        <v>1352181</v>
      </c>
      <c r="D13470" s="3" t="s">
        <v>56</v>
      </c>
      <c r="E13470" s="3">
        <v>2013</v>
      </c>
      <c r="F13470" s="3">
        <v>2012</v>
      </c>
      <c r="G13470" s="3" t="s">
        <v>13</v>
      </c>
    </row>
    <row r="13471" spans="1:7" x14ac:dyDescent="0.45">
      <c r="A13471" s="3" t="s">
        <v>7</v>
      </c>
      <c r="B13471" s="3" t="s">
        <v>2374</v>
      </c>
      <c r="C13471" s="6">
        <v>100000</v>
      </c>
      <c r="D13471" s="3" t="s">
        <v>22</v>
      </c>
      <c r="E13471" s="3">
        <v>1989</v>
      </c>
      <c r="F13471" s="3">
        <v>1988</v>
      </c>
      <c r="G13471" s="3" t="s">
        <v>35</v>
      </c>
    </row>
    <row r="13472" spans="1:7" x14ac:dyDescent="0.45">
      <c r="A13472" s="3" t="s">
        <v>7</v>
      </c>
      <c r="B13472" s="3" t="s">
        <v>2374</v>
      </c>
      <c r="C13472" s="6">
        <v>347000</v>
      </c>
      <c r="D13472" s="3" t="s">
        <v>9</v>
      </c>
      <c r="E13472" s="3">
        <v>1991</v>
      </c>
      <c r="F13472" s="3">
        <v>1990</v>
      </c>
      <c r="G13472" s="3" t="s">
        <v>53</v>
      </c>
    </row>
    <row r="13473" spans="1:7" x14ac:dyDescent="0.45">
      <c r="A13473" s="3" t="s">
        <v>7</v>
      </c>
      <c r="B13473" s="3" t="s">
        <v>2374</v>
      </c>
      <c r="C13473" s="6">
        <v>130000</v>
      </c>
      <c r="D13473" s="3" t="s">
        <v>11</v>
      </c>
      <c r="E13473" s="3">
        <v>1992</v>
      </c>
      <c r="F13473" s="3">
        <v>1991</v>
      </c>
      <c r="G13473" s="3" t="s">
        <v>86</v>
      </c>
    </row>
    <row r="13474" spans="1:7" x14ac:dyDescent="0.45">
      <c r="A13474" s="3" t="s">
        <v>7</v>
      </c>
      <c r="B13474" s="3" t="s">
        <v>2374</v>
      </c>
      <c r="C13474" s="6">
        <v>250000</v>
      </c>
      <c r="D13474" s="3" t="s">
        <v>12</v>
      </c>
      <c r="E13474" s="3">
        <v>1993</v>
      </c>
      <c r="F13474" s="3">
        <v>1992</v>
      </c>
      <c r="G13474" s="3" t="s">
        <v>41</v>
      </c>
    </row>
    <row r="13475" spans="1:7" x14ac:dyDescent="0.45">
      <c r="A13475" s="3" t="s">
        <v>7</v>
      </c>
      <c r="B13475" s="3" t="s">
        <v>2374</v>
      </c>
      <c r="C13475" s="6">
        <v>310000</v>
      </c>
      <c r="D13475" s="3" t="s">
        <v>15</v>
      </c>
      <c r="E13475" s="3">
        <v>1995</v>
      </c>
      <c r="F13475" s="3">
        <v>1994</v>
      </c>
      <c r="G13475" s="3" t="s">
        <v>35</v>
      </c>
    </row>
    <row r="13476" spans="1:7" x14ac:dyDescent="0.45">
      <c r="A13476" s="3" t="s">
        <v>7</v>
      </c>
      <c r="B13476" s="3" t="s">
        <v>2375</v>
      </c>
      <c r="C13476" s="6">
        <v>860000</v>
      </c>
      <c r="D13476" s="3" t="s">
        <v>18</v>
      </c>
      <c r="E13476" s="3">
        <v>1985</v>
      </c>
      <c r="F13476" s="3">
        <v>1984</v>
      </c>
      <c r="G13476" s="3" t="s">
        <v>19</v>
      </c>
    </row>
    <row r="13477" spans="1:7" x14ac:dyDescent="0.45">
      <c r="A13477" s="3" t="s">
        <v>7</v>
      </c>
      <c r="B13477" s="3" t="s">
        <v>2375</v>
      </c>
      <c r="C13477" s="6">
        <v>75000</v>
      </c>
      <c r="D13477" s="3" t="s">
        <v>20</v>
      </c>
      <c r="E13477" s="3">
        <v>1986</v>
      </c>
      <c r="F13477" s="3">
        <v>1985</v>
      </c>
      <c r="G13477" s="3" t="s">
        <v>51</v>
      </c>
    </row>
    <row r="13478" spans="1:7" x14ac:dyDescent="0.45">
      <c r="A13478" s="3" t="s">
        <v>7</v>
      </c>
      <c r="B13478" s="3" t="s">
        <v>2376</v>
      </c>
      <c r="C13478" s="6">
        <v>385277</v>
      </c>
      <c r="D13478" s="3" t="s">
        <v>37</v>
      </c>
      <c r="E13478" s="3">
        <v>2005</v>
      </c>
      <c r="F13478" s="3">
        <v>2004</v>
      </c>
      <c r="G13478" s="3" t="s">
        <v>115</v>
      </c>
    </row>
    <row r="13479" spans="1:7" x14ac:dyDescent="0.45">
      <c r="A13479" s="3" t="s">
        <v>7</v>
      </c>
      <c r="B13479" s="3" t="s">
        <v>2376</v>
      </c>
      <c r="C13479" s="6">
        <v>2500000</v>
      </c>
      <c r="D13479" s="3" t="s">
        <v>38</v>
      </c>
      <c r="E13479" s="3">
        <v>2006</v>
      </c>
      <c r="F13479" s="3">
        <v>2005</v>
      </c>
      <c r="G13479" s="3" t="s">
        <v>115</v>
      </c>
    </row>
    <row r="13480" spans="1:7" x14ac:dyDescent="0.45">
      <c r="A13480" s="3" t="s">
        <v>7</v>
      </c>
      <c r="B13480" s="3" t="s">
        <v>2376</v>
      </c>
      <c r="C13480" s="6">
        <v>2700000</v>
      </c>
      <c r="D13480" s="3" t="s">
        <v>39</v>
      </c>
      <c r="E13480" s="3">
        <v>2007</v>
      </c>
      <c r="F13480" s="3">
        <v>2006</v>
      </c>
      <c r="G13480" s="3" t="s">
        <v>115</v>
      </c>
    </row>
    <row r="13481" spans="1:7" x14ac:dyDescent="0.45">
      <c r="A13481" s="3" t="s">
        <v>7</v>
      </c>
      <c r="B13481" s="3" t="s">
        <v>2376</v>
      </c>
      <c r="C13481" s="6">
        <v>2900000</v>
      </c>
      <c r="D13481" s="3" t="s">
        <v>42</v>
      </c>
      <c r="E13481" s="3">
        <v>2008</v>
      </c>
      <c r="F13481" s="3">
        <v>2007</v>
      </c>
      <c r="G13481" s="3" t="s">
        <v>115</v>
      </c>
    </row>
    <row r="13482" spans="1:7" x14ac:dyDescent="0.45">
      <c r="A13482" s="3" t="s">
        <v>7</v>
      </c>
      <c r="B13482" s="3" t="s">
        <v>2376</v>
      </c>
      <c r="C13482" s="6">
        <v>3100000</v>
      </c>
      <c r="D13482" s="3" t="s">
        <v>50</v>
      </c>
      <c r="E13482" s="3">
        <v>2009</v>
      </c>
      <c r="F13482" s="3">
        <v>2008</v>
      </c>
      <c r="G13482" s="3" t="s">
        <v>46</v>
      </c>
    </row>
    <row r="13483" spans="1:7" x14ac:dyDescent="0.45">
      <c r="A13483" s="3" t="s">
        <v>7</v>
      </c>
      <c r="B13483" s="3" t="s">
        <v>2376</v>
      </c>
      <c r="C13483" s="6">
        <v>3300000</v>
      </c>
      <c r="D13483" s="3" t="s">
        <v>43</v>
      </c>
      <c r="E13483" s="3">
        <v>2010</v>
      </c>
      <c r="F13483" s="3">
        <v>2009</v>
      </c>
      <c r="G13483" s="3" t="s">
        <v>83</v>
      </c>
    </row>
    <row r="13484" spans="1:7" x14ac:dyDescent="0.45">
      <c r="A13484" s="3" t="s">
        <v>7</v>
      </c>
      <c r="B13484" s="3" t="s">
        <v>2376</v>
      </c>
      <c r="C13484" s="6">
        <v>748656</v>
      </c>
      <c r="D13484" s="3" t="s">
        <v>77</v>
      </c>
      <c r="E13484" s="3">
        <v>2011</v>
      </c>
      <c r="F13484" s="3">
        <v>2010</v>
      </c>
      <c r="G13484" s="3" t="s">
        <v>41</v>
      </c>
    </row>
    <row r="13485" spans="1:7" x14ac:dyDescent="0.45">
      <c r="A13485" s="3" t="s">
        <v>7</v>
      </c>
      <c r="B13485" s="3" t="s">
        <v>2376</v>
      </c>
      <c r="C13485" s="6">
        <v>1146337</v>
      </c>
      <c r="D13485" s="3" t="s">
        <v>79</v>
      </c>
      <c r="E13485" s="3">
        <v>2012</v>
      </c>
      <c r="F13485" s="3">
        <v>2011</v>
      </c>
      <c r="G13485" s="3" t="s">
        <v>49</v>
      </c>
    </row>
    <row r="13486" spans="1:7" x14ac:dyDescent="0.45">
      <c r="A13486" s="3" t="s">
        <v>7</v>
      </c>
      <c r="B13486" s="3" t="s">
        <v>2376</v>
      </c>
      <c r="C13486" s="6">
        <v>1223166</v>
      </c>
      <c r="D13486" s="3" t="s">
        <v>56</v>
      </c>
      <c r="E13486" s="3">
        <v>2013</v>
      </c>
      <c r="F13486" s="3">
        <v>2012</v>
      </c>
      <c r="G13486" s="3" t="s">
        <v>94</v>
      </c>
    </row>
    <row r="13487" spans="1:7" x14ac:dyDescent="0.45">
      <c r="A13487" s="3" t="s">
        <v>7</v>
      </c>
      <c r="B13487" s="3" t="s">
        <v>2376</v>
      </c>
      <c r="C13487" s="6">
        <v>1016617</v>
      </c>
      <c r="D13487" s="3" t="s">
        <v>47</v>
      </c>
      <c r="E13487" s="3">
        <v>2018</v>
      </c>
      <c r="F13487" s="3">
        <v>2017</v>
      </c>
      <c r="G13487" s="3" t="s">
        <v>111</v>
      </c>
    </row>
    <row r="13488" spans="1:7" x14ac:dyDescent="0.45">
      <c r="A13488" s="3" t="s">
        <v>7</v>
      </c>
      <c r="B13488" s="3" t="s">
        <v>2377</v>
      </c>
      <c r="C13488" s="6">
        <v>460000</v>
      </c>
      <c r="D13488" s="3" t="s">
        <v>18</v>
      </c>
      <c r="E13488" s="3">
        <v>1985</v>
      </c>
      <c r="F13488" s="3">
        <v>1984</v>
      </c>
      <c r="G13488" s="3" t="s">
        <v>41</v>
      </c>
    </row>
    <row r="13489" spans="1:7" x14ac:dyDescent="0.45">
      <c r="A13489" s="3" t="s">
        <v>7</v>
      </c>
      <c r="B13489" s="3" t="s">
        <v>2377</v>
      </c>
      <c r="C13489" s="6">
        <v>585000</v>
      </c>
      <c r="D13489" s="3" t="s">
        <v>20</v>
      </c>
      <c r="E13489" s="3">
        <v>1986</v>
      </c>
      <c r="F13489" s="3">
        <v>1985</v>
      </c>
      <c r="G13489" s="3" t="s">
        <v>41</v>
      </c>
    </row>
    <row r="13490" spans="1:7" x14ac:dyDescent="0.45">
      <c r="A13490" s="3" t="s">
        <v>7</v>
      </c>
      <c r="B13490" s="3" t="s">
        <v>2377</v>
      </c>
      <c r="C13490" s="6">
        <v>1100000</v>
      </c>
      <c r="D13490" s="3" t="s">
        <v>183</v>
      </c>
      <c r="E13490" s="3">
        <v>1987</v>
      </c>
      <c r="F13490" s="3">
        <v>1986</v>
      </c>
      <c r="G13490" s="3" t="s">
        <v>41</v>
      </c>
    </row>
    <row r="13491" spans="1:7" x14ac:dyDescent="0.45">
      <c r="A13491" s="3" t="s">
        <v>7</v>
      </c>
      <c r="B13491" s="3" t="s">
        <v>2377</v>
      </c>
      <c r="C13491" s="6">
        <v>1460000</v>
      </c>
      <c r="D13491" s="3" t="s">
        <v>21</v>
      </c>
      <c r="E13491" s="3">
        <v>1988</v>
      </c>
      <c r="F13491" s="3">
        <v>1987</v>
      </c>
      <c r="G13491" s="3" t="s">
        <v>41</v>
      </c>
    </row>
    <row r="13492" spans="1:7" x14ac:dyDescent="0.45">
      <c r="A13492" s="3" t="s">
        <v>7</v>
      </c>
      <c r="B13492" s="3" t="s">
        <v>2377</v>
      </c>
      <c r="C13492" s="6">
        <v>1500000</v>
      </c>
      <c r="D13492" s="3" t="s">
        <v>22</v>
      </c>
      <c r="E13492" s="3">
        <v>1989</v>
      </c>
      <c r="F13492" s="3">
        <v>1988</v>
      </c>
      <c r="G13492" s="3" t="s">
        <v>41</v>
      </c>
    </row>
    <row r="13493" spans="1:7" x14ac:dyDescent="0.45">
      <c r="A13493" s="3" t="s">
        <v>7</v>
      </c>
      <c r="B13493" s="3" t="s">
        <v>2377</v>
      </c>
      <c r="C13493" s="6">
        <v>2100000</v>
      </c>
      <c r="D13493" s="3" t="s">
        <v>186</v>
      </c>
      <c r="E13493" s="3">
        <v>1990</v>
      </c>
      <c r="F13493" s="3">
        <v>1989</v>
      </c>
      <c r="G13493" s="3" t="s">
        <v>41</v>
      </c>
    </row>
    <row r="13494" spans="1:7" x14ac:dyDescent="0.45">
      <c r="A13494" s="3" t="s">
        <v>7</v>
      </c>
      <c r="B13494" s="3" t="s">
        <v>2377</v>
      </c>
      <c r="C13494" s="6">
        <v>2065000</v>
      </c>
      <c r="D13494" s="3" t="s">
        <v>9</v>
      </c>
      <c r="E13494" s="3">
        <v>1991</v>
      </c>
      <c r="F13494" s="3">
        <v>1990</v>
      </c>
      <c r="G13494" s="3" t="s">
        <v>41</v>
      </c>
    </row>
    <row r="13495" spans="1:7" x14ac:dyDescent="0.45">
      <c r="A13495" s="3" t="s">
        <v>7</v>
      </c>
      <c r="B13495" s="3" t="s">
        <v>2377</v>
      </c>
      <c r="C13495" s="6">
        <v>3100000</v>
      </c>
      <c r="D13495" s="3" t="s">
        <v>11</v>
      </c>
      <c r="E13495" s="3">
        <v>1992</v>
      </c>
      <c r="F13495" s="3">
        <v>1991</v>
      </c>
      <c r="G13495" s="3" t="s">
        <v>41</v>
      </c>
    </row>
    <row r="13496" spans="1:7" x14ac:dyDescent="0.45">
      <c r="A13496" s="3" t="s">
        <v>7</v>
      </c>
      <c r="B13496" s="3" t="s">
        <v>2377</v>
      </c>
      <c r="C13496" s="6">
        <v>3500000</v>
      </c>
      <c r="D13496" s="3" t="s">
        <v>12</v>
      </c>
      <c r="E13496" s="3">
        <v>1993</v>
      </c>
      <c r="F13496" s="3">
        <v>1992</v>
      </c>
      <c r="G13496" s="3" t="s">
        <v>41</v>
      </c>
    </row>
    <row r="13497" spans="1:7" x14ac:dyDescent="0.45">
      <c r="A13497" s="3" t="s">
        <v>7</v>
      </c>
      <c r="B13497" s="3" t="s">
        <v>2377</v>
      </c>
      <c r="C13497" s="6">
        <v>3500000</v>
      </c>
      <c r="D13497" s="3" t="s">
        <v>14</v>
      </c>
      <c r="E13497" s="3">
        <v>1994</v>
      </c>
      <c r="F13497" s="3">
        <v>1993</v>
      </c>
      <c r="G13497" s="3" t="s">
        <v>41</v>
      </c>
    </row>
    <row r="13498" spans="1:7" x14ac:dyDescent="0.45">
      <c r="A13498" s="3" t="s">
        <v>7</v>
      </c>
      <c r="B13498" s="3" t="s">
        <v>2377</v>
      </c>
      <c r="C13498" s="6">
        <v>2820000</v>
      </c>
      <c r="D13498" s="3" t="s">
        <v>15</v>
      </c>
      <c r="E13498" s="3">
        <v>1995</v>
      </c>
      <c r="F13498" s="3">
        <v>1994</v>
      </c>
      <c r="G13498" s="3" t="s">
        <v>13</v>
      </c>
    </row>
    <row r="13499" spans="1:7" x14ac:dyDescent="0.45">
      <c r="A13499" s="3" t="s">
        <v>7</v>
      </c>
      <c r="B13499" s="3" t="s">
        <v>2377</v>
      </c>
      <c r="C13499" s="6">
        <v>247500</v>
      </c>
      <c r="D13499" s="3" t="s">
        <v>26</v>
      </c>
      <c r="E13499" s="3">
        <v>1997</v>
      </c>
      <c r="F13499" s="3">
        <v>1996</v>
      </c>
      <c r="G13499" s="3" t="s">
        <v>86</v>
      </c>
    </row>
    <row r="13500" spans="1:7" x14ac:dyDescent="0.45">
      <c r="A13500" s="3" t="s">
        <v>7</v>
      </c>
      <c r="B13500" s="3" t="s">
        <v>2377</v>
      </c>
      <c r="C13500" s="6">
        <v>1000000</v>
      </c>
      <c r="D13500" s="3" t="s">
        <v>31</v>
      </c>
      <c r="E13500" s="3">
        <v>1999</v>
      </c>
      <c r="F13500" s="3">
        <v>1998</v>
      </c>
      <c r="G13500" s="3" t="s">
        <v>53</v>
      </c>
    </row>
    <row r="13501" spans="1:7" x14ac:dyDescent="0.45">
      <c r="A13501" s="3" t="s">
        <v>7</v>
      </c>
      <c r="B13501" s="3" t="s">
        <v>2377</v>
      </c>
      <c r="C13501" s="6">
        <v>250000</v>
      </c>
      <c r="D13501" s="3" t="s">
        <v>32</v>
      </c>
      <c r="E13501" s="3">
        <v>2000</v>
      </c>
      <c r="F13501" s="3">
        <v>1999</v>
      </c>
      <c r="G13501" s="3" t="s">
        <v>53</v>
      </c>
    </row>
    <row r="13502" spans="1:7" x14ac:dyDescent="0.45">
      <c r="A13502" s="3" t="s">
        <v>7</v>
      </c>
      <c r="B13502" s="3" t="s">
        <v>2378</v>
      </c>
      <c r="C13502" s="6">
        <v>330000</v>
      </c>
      <c r="D13502" s="3" t="s">
        <v>22</v>
      </c>
      <c r="E13502" s="3">
        <v>1989</v>
      </c>
      <c r="F13502" s="3">
        <v>1988</v>
      </c>
      <c r="G13502" s="3" t="s">
        <v>60</v>
      </c>
    </row>
    <row r="13503" spans="1:7" x14ac:dyDescent="0.45">
      <c r="A13503" s="3" t="s">
        <v>7</v>
      </c>
      <c r="B13503" s="3" t="s">
        <v>2378</v>
      </c>
      <c r="C13503" s="6">
        <v>400000</v>
      </c>
      <c r="D13503" s="3" t="s">
        <v>9</v>
      </c>
      <c r="E13503" s="3">
        <v>1991</v>
      </c>
      <c r="F13503" s="3">
        <v>1990</v>
      </c>
      <c r="G13503" s="3" t="s">
        <v>60</v>
      </c>
    </row>
    <row r="13504" spans="1:7" x14ac:dyDescent="0.45">
      <c r="A13504" s="3" t="s">
        <v>7</v>
      </c>
      <c r="B13504" s="3" t="s">
        <v>2378</v>
      </c>
      <c r="C13504" s="6">
        <v>500000</v>
      </c>
      <c r="D13504" s="3" t="s">
        <v>12</v>
      </c>
      <c r="E13504" s="3">
        <v>1993</v>
      </c>
      <c r="F13504" s="3">
        <v>1992</v>
      </c>
      <c r="G13504" s="3" t="s">
        <v>94</v>
      </c>
    </row>
    <row r="13505" spans="1:7" x14ac:dyDescent="0.45">
      <c r="A13505" s="3" t="s">
        <v>7</v>
      </c>
      <c r="B13505" s="3" t="s">
        <v>2378</v>
      </c>
      <c r="C13505" s="6">
        <v>100000</v>
      </c>
      <c r="D13505" s="3" t="s">
        <v>14</v>
      </c>
      <c r="E13505" s="3">
        <v>1994</v>
      </c>
      <c r="F13505" s="3">
        <v>1993</v>
      </c>
      <c r="G13505" s="3" t="s">
        <v>94</v>
      </c>
    </row>
    <row r="13506" spans="1:7" x14ac:dyDescent="0.45">
      <c r="A13506" s="3" t="s">
        <v>7</v>
      </c>
      <c r="B13506" s="3" t="s">
        <v>2379</v>
      </c>
      <c r="C13506" s="6">
        <v>70000</v>
      </c>
      <c r="D13506" s="3" t="s">
        <v>20</v>
      </c>
      <c r="E13506" s="3">
        <v>1986</v>
      </c>
      <c r="F13506" s="3">
        <v>1985</v>
      </c>
      <c r="G13506" s="3" t="s">
        <v>60</v>
      </c>
    </row>
    <row r="13507" spans="1:7" x14ac:dyDescent="0.45">
      <c r="A13507" s="3" t="s">
        <v>7</v>
      </c>
      <c r="B13507" s="3" t="s">
        <v>2379</v>
      </c>
      <c r="C13507" s="6">
        <v>300000</v>
      </c>
      <c r="D13507" s="3" t="s">
        <v>183</v>
      </c>
      <c r="E13507" s="3">
        <v>1987</v>
      </c>
      <c r="F13507" s="3">
        <v>1986</v>
      </c>
      <c r="G13507" s="3" t="s">
        <v>60</v>
      </c>
    </row>
    <row r="13508" spans="1:7" x14ac:dyDescent="0.45">
      <c r="A13508" s="3" t="s">
        <v>7</v>
      </c>
      <c r="B13508" s="3" t="s">
        <v>2379</v>
      </c>
      <c r="C13508" s="6">
        <v>246666</v>
      </c>
      <c r="D13508" s="3" t="s">
        <v>21</v>
      </c>
      <c r="E13508" s="3">
        <v>1988</v>
      </c>
      <c r="F13508" s="3">
        <v>1987</v>
      </c>
      <c r="G13508" s="3" t="s">
        <v>60</v>
      </c>
    </row>
    <row r="13509" spans="1:7" x14ac:dyDescent="0.45">
      <c r="A13509" s="3" t="s">
        <v>7</v>
      </c>
      <c r="B13509" s="3" t="s">
        <v>2379</v>
      </c>
      <c r="C13509" s="6">
        <v>625000</v>
      </c>
      <c r="D13509" s="3" t="s">
        <v>22</v>
      </c>
      <c r="E13509" s="3">
        <v>1989</v>
      </c>
      <c r="F13509" s="3">
        <v>1988</v>
      </c>
      <c r="G13509" s="3" t="s">
        <v>60</v>
      </c>
    </row>
    <row r="13510" spans="1:7" x14ac:dyDescent="0.45">
      <c r="A13510" s="3" t="s">
        <v>7</v>
      </c>
      <c r="B13510" s="3" t="s">
        <v>2379</v>
      </c>
      <c r="C13510" s="6">
        <v>725000</v>
      </c>
      <c r="D13510" s="3" t="s">
        <v>9</v>
      </c>
      <c r="E13510" s="3">
        <v>1991</v>
      </c>
      <c r="F13510" s="3">
        <v>1990</v>
      </c>
      <c r="G13510" s="3" t="s">
        <v>60</v>
      </c>
    </row>
    <row r="13511" spans="1:7" x14ac:dyDescent="0.45">
      <c r="A13511" s="3" t="s">
        <v>7</v>
      </c>
      <c r="B13511" s="3" t="s">
        <v>2379</v>
      </c>
      <c r="C13511" s="6">
        <v>795000</v>
      </c>
      <c r="D13511" s="3" t="s">
        <v>11</v>
      </c>
      <c r="E13511" s="3">
        <v>1992</v>
      </c>
      <c r="F13511" s="3">
        <v>1991</v>
      </c>
      <c r="G13511" s="3" t="s">
        <v>60</v>
      </c>
    </row>
    <row r="13512" spans="1:7" x14ac:dyDescent="0.45">
      <c r="A13512" s="3" t="s">
        <v>7</v>
      </c>
      <c r="B13512" s="3" t="s">
        <v>2379</v>
      </c>
      <c r="C13512" s="6">
        <v>500000</v>
      </c>
      <c r="D13512" s="3" t="s">
        <v>12</v>
      </c>
      <c r="E13512" s="3">
        <v>1993</v>
      </c>
      <c r="F13512" s="3">
        <v>1992</v>
      </c>
      <c r="G13512" s="3" t="s">
        <v>103</v>
      </c>
    </row>
    <row r="13513" spans="1:7" x14ac:dyDescent="0.45">
      <c r="A13513" s="3" t="s">
        <v>7</v>
      </c>
      <c r="B13513" s="3" t="s">
        <v>2379</v>
      </c>
      <c r="C13513" s="6">
        <v>2278000</v>
      </c>
      <c r="D13513" s="3" t="s">
        <v>14</v>
      </c>
      <c r="E13513" s="3">
        <v>1994</v>
      </c>
      <c r="F13513" s="3">
        <v>1993</v>
      </c>
      <c r="G13513" s="3" t="s">
        <v>103</v>
      </c>
    </row>
    <row r="13514" spans="1:7" x14ac:dyDescent="0.45">
      <c r="A13514" s="3" t="s">
        <v>7</v>
      </c>
      <c r="B13514" s="3" t="s">
        <v>2379</v>
      </c>
      <c r="C13514" s="6">
        <v>2478000</v>
      </c>
      <c r="D13514" s="3" t="s">
        <v>15</v>
      </c>
      <c r="E13514" s="3">
        <v>1995</v>
      </c>
      <c r="F13514" s="3">
        <v>1994</v>
      </c>
      <c r="G13514" s="3" t="s">
        <v>103</v>
      </c>
    </row>
    <row r="13515" spans="1:7" x14ac:dyDescent="0.45">
      <c r="A13515" s="3" t="s">
        <v>7</v>
      </c>
      <c r="B13515" s="3" t="s">
        <v>2379</v>
      </c>
      <c r="C13515" s="6">
        <v>2478000</v>
      </c>
      <c r="D13515" s="3" t="s">
        <v>25</v>
      </c>
      <c r="E13515" s="3">
        <v>1996</v>
      </c>
      <c r="F13515" s="3">
        <v>1995</v>
      </c>
      <c r="G13515" s="3" t="s">
        <v>29</v>
      </c>
    </row>
    <row r="13516" spans="1:7" x14ac:dyDescent="0.45">
      <c r="A13516" s="3" t="s">
        <v>7</v>
      </c>
      <c r="B13516" s="3" t="s">
        <v>2379</v>
      </c>
      <c r="C13516" s="6">
        <v>247500</v>
      </c>
      <c r="D13516" s="3" t="s">
        <v>26</v>
      </c>
      <c r="E13516" s="3">
        <v>1997</v>
      </c>
      <c r="F13516" s="3">
        <v>1996</v>
      </c>
      <c r="G13516" s="3" t="s">
        <v>53</v>
      </c>
    </row>
    <row r="13517" spans="1:7" x14ac:dyDescent="0.45">
      <c r="A13517" s="3" t="s">
        <v>7</v>
      </c>
      <c r="B13517" s="3" t="s">
        <v>2379</v>
      </c>
      <c r="C13517" s="6">
        <v>326700</v>
      </c>
      <c r="D13517" s="3" t="s">
        <v>27</v>
      </c>
      <c r="E13517" s="3">
        <v>1998</v>
      </c>
      <c r="F13517" s="3">
        <v>1997</v>
      </c>
      <c r="G13517" s="3" t="s">
        <v>53</v>
      </c>
    </row>
    <row r="13518" spans="1:7" x14ac:dyDescent="0.45">
      <c r="A13518" s="3" t="s">
        <v>7</v>
      </c>
      <c r="B13518" s="3" t="s">
        <v>2379</v>
      </c>
      <c r="C13518" s="6">
        <v>2000000</v>
      </c>
      <c r="D13518" s="3" t="s">
        <v>31</v>
      </c>
      <c r="E13518" s="3">
        <v>1999</v>
      </c>
      <c r="F13518" s="3">
        <v>1998</v>
      </c>
      <c r="G13518" s="3" t="s">
        <v>53</v>
      </c>
    </row>
    <row r="13519" spans="1:7" x14ac:dyDescent="0.45">
      <c r="A13519" s="3" t="s">
        <v>7</v>
      </c>
      <c r="B13519" s="3" t="s">
        <v>2379</v>
      </c>
      <c r="C13519" s="6">
        <v>3000000</v>
      </c>
      <c r="D13519" s="3" t="s">
        <v>32</v>
      </c>
      <c r="E13519" s="3">
        <v>2000</v>
      </c>
      <c r="F13519" s="3">
        <v>1999</v>
      </c>
      <c r="G13519" s="3" t="s">
        <v>53</v>
      </c>
    </row>
    <row r="13520" spans="1:7" x14ac:dyDescent="0.45">
      <c r="A13520" s="3" t="s">
        <v>7</v>
      </c>
      <c r="B13520" s="3" t="s">
        <v>2380</v>
      </c>
      <c r="C13520" s="6">
        <v>214500</v>
      </c>
      <c r="D13520" s="3" t="s">
        <v>20</v>
      </c>
      <c r="E13520" s="3">
        <v>1986</v>
      </c>
      <c r="F13520" s="3">
        <v>1985</v>
      </c>
      <c r="G13520" s="3" t="s">
        <v>118</v>
      </c>
    </row>
    <row r="13521" spans="1:7" x14ac:dyDescent="0.45">
      <c r="A13521" s="3" t="s">
        <v>7</v>
      </c>
      <c r="B13521" s="3" t="s">
        <v>2381</v>
      </c>
      <c r="C13521" s="6">
        <v>70000</v>
      </c>
      <c r="D13521" s="3" t="s">
        <v>20</v>
      </c>
      <c r="E13521" s="3">
        <v>1986</v>
      </c>
      <c r="F13521" s="3">
        <v>1985</v>
      </c>
      <c r="G13521" s="3" t="s">
        <v>51</v>
      </c>
    </row>
    <row r="13522" spans="1:7" x14ac:dyDescent="0.45">
      <c r="A13522" s="3" t="s">
        <v>7</v>
      </c>
      <c r="B13522" s="3" t="s">
        <v>2382</v>
      </c>
      <c r="C13522" s="6">
        <v>55402</v>
      </c>
      <c r="D13522" s="3" t="s">
        <v>34</v>
      </c>
      <c r="E13522" s="3">
        <v>2003</v>
      </c>
      <c r="F13522" s="3">
        <v>2002</v>
      </c>
      <c r="G13522" s="3" t="s">
        <v>41</v>
      </c>
    </row>
    <row r="13523" spans="1:7" x14ac:dyDescent="0.45">
      <c r="A13523" s="3" t="s">
        <v>7</v>
      </c>
      <c r="B13523" s="3" t="s">
        <v>2382</v>
      </c>
      <c r="C13523" s="6">
        <v>638679</v>
      </c>
      <c r="D13523" s="3" t="s">
        <v>36</v>
      </c>
      <c r="E13523" s="3">
        <v>2004</v>
      </c>
      <c r="F13523" s="3">
        <v>2003</v>
      </c>
      <c r="G13523" s="3" t="s">
        <v>54</v>
      </c>
    </row>
    <row r="13524" spans="1:7" x14ac:dyDescent="0.45">
      <c r="A13524" s="3" t="s">
        <v>7</v>
      </c>
      <c r="B13524" s="3" t="s">
        <v>2382</v>
      </c>
      <c r="C13524" s="6">
        <v>720046</v>
      </c>
      <c r="D13524" s="3" t="s">
        <v>37</v>
      </c>
      <c r="E13524" s="3">
        <v>2005</v>
      </c>
      <c r="F13524" s="3">
        <v>2004</v>
      </c>
      <c r="G13524" s="3" t="s">
        <v>106</v>
      </c>
    </row>
    <row r="13525" spans="1:7" x14ac:dyDescent="0.45">
      <c r="A13525" s="3" t="s">
        <v>7</v>
      </c>
      <c r="B13525" s="3" t="s">
        <v>2382</v>
      </c>
      <c r="C13525" s="6">
        <v>720046</v>
      </c>
      <c r="D13525" s="3" t="s">
        <v>37</v>
      </c>
      <c r="E13525" s="3">
        <v>2005</v>
      </c>
      <c r="F13525" s="3">
        <v>2004</v>
      </c>
      <c r="G13525" s="3" t="s">
        <v>86</v>
      </c>
    </row>
    <row r="13526" spans="1:7" x14ac:dyDescent="0.45">
      <c r="A13526" s="3" t="s">
        <v>7</v>
      </c>
      <c r="B13526" s="3" t="s">
        <v>2382</v>
      </c>
      <c r="C13526" s="6">
        <v>745248</v>
      </c>
      <c r="D13526" s="3" t="s">
        <v>38</v>
      </c>
      <c r="E13526" s="3">
        <v>2006</v>
      </c>
      <c r="F13526" s="3">
        <v>2005</v>
      </c>
      <c r="G13526" s="3" t="s">
        <v>103</v>
      </c>
    </row>
    <row r="13527" spans="1:7" x14ac:dyDescent="0.45">
      <c r="A13527" s="3" t="s">
        <v>7</v>
      </c>
      <c r="B13527" s="3" t="s">
        <v>2382</v>
      </c>
      <c r="C13527" s="6">
        <v>798112</v>
      </c>
      <c r="D13527" s="3" t="s">
        <v>39</v>
      </c>
      <c r="E13527" s="3">
        <v>2007</v>
      </c>
      <c r="F13527" s="3">
        <v>2006</v>
      </c>
      <c r="G13527" s="3" t="s">
        <v>115</v>
      </c>
    </row>
    <row r="13528" spans="1:7" x14ac:dyDescent="0.45">
      <c r="A13528" s="3" t="s">
        <v>7</v>
      </c>
      <c r="B13528" s="3" t="s">
        <v>2382</v>
      </c>
      <c r="C13528" s="6">
        <v>162281</v>
      </c>
      <c r="D13528" s="3" t="s">
        <v>42</v>
      </c>
      <c r="E13528" s="3">
        <v>2008</v>
      </c>
      <c r="F13528" s="3">
        <v>2007</v>
      </c>
      <c r="G13528" s="3" t="s">
        <v>24</v>
      </c>
    </row>
    <row r="13529" spans="1:7" x14ac:dyDescent="0.45">
      <c r="A13529" s="3" t="s">
        <v>7</v>
      </c>
      <c r="B13529" s="3" t="s">
        <v>2382</v>
      </c>
      <c r="C13529" s="6">
        <v>67151</v>
      </c>
      <c r="D13529" s="3" t="s">
        <v>42</v>
      </c>
      <c r="E13529" s="3">
        <v>2008</v>
      </c>
      <c r="F13529" s="3">
        <v>2007</v>
      </c>
      <c r="G13529" s="3" t="s">
        <v>100</v>
      </c>
    </row>
    <row r="13530" spans="1:7" x14ac:dyDescent="0.45">
      <c r="A13530" s="3" t="s">
        <v>7</v>
      </c>
      <c r="B13530" s="3" t="s">
        <v>2382</v>
      </c>
      <c r="C13530" s="6">
        <v>998398</v>
      </c>
      <c r="D13530" s="3" t="s">
        <v>50</v>
      </c>
      <c r="E13530" s="3">
        <v>2009</v>
      </c>
      <c r="F13530" s="3">
        <v>2008</v>
      </c>
      <c r="G13530" s="3" t="s">
        <v>68</v>
      </c>
    </row>
    <row r="13531" spans="1:7" x14ac:dyDescent="0.45">
      <c r="A13531" s="3" t="s">
        <v>7</v>
      </c>
      <c r="B13531" s="3" t="s">
        <v>2382</v>
      </c>
      <c r="C13531" s="6">
        <v>175908</v>
      </c>
      <c r="D13531" s="3" t="s">
        <v>43</v>
      </c>
      <c r="E13531" s="3">
        <v>2010</v>
      </c>
      <c r="F13531" s="3">
        <v>2009</v>
      </c>
      <c r="G13531" s="3" t="s">
        <v>46</v>
      </c>
    </row>
    <row r="13532" spans="1:7" x14ac:dyDescent="0.45">
      <c r="A13532" s="3" t="s">
        <v>7</v>
      </c>
      <c r="B13532" s="3" t="s">
        <v>2383</v>
      </c>
      <c r="C13532" s="6">
        <v>150000</v>
      </c>
      <c r="D13532" s="3" t="s">
        <v>15</v>
      </c>
      <c r="E13532" s="3">
        <v>1995</v>
      </c>
      <c r="F13532" s="3">
        <v>1994</v>
      </c>
      <c r="G13532" s="3" t="s">
        <v>105</v>
      </c>
    </row>
    <row r="13533" spans="1:7" x14ac:dyDescent="0.45">
      <c r="A13533" s="3" t="s">
        <v>7</v>
      </c>
      <c r="B13533" s="3" t="s">
        <v>2383</v>
      </c>
      <c r="C13533" s="6">
        <v>169000</v>
      </c>
      <c r="D13533" s="3" t="s">
        <v>26</v>
      </c>
      <c r="E13533" s="3">
        <v>1997</v>
      </c>
      <c r="F13533" s="3">
        <v>1996</v>
      </c>
      <c r="G13533" s="3" t="s">
        <v>24</v>
      </c>
    </row>
    <row r="13534" spans="1:7" x14ac:dyDescent="0.45">
      <c r="A13534" s="3" t="s">
        <v>7</v>
      </c>
      <c r="B13534" s="3" t="s">
        <v>2383</v>
      </c>
      <c r="C13534" s="6">
        <v>500000</v>
      </c>
      <c r="D13534" s="3" t="s">
        <v>27</v>
      </c>
      <c r="E13534" s="3">
        <v>1998</v>
      </c>
      <c r="F13534" s="3">
        <v>1997</v>
      </c>
      <c r="G13534" s="3" t="s">
        <v>115</v>
      </c>
    </row>
    <row r="13535" spans="1:7" x14ac:dyDescent="0.45">
      <c r="A13535" s="3" t="s">
        <v>7</v>
      </c>
      <c r="B13535" s="3" t="s">
        <v>2383</v>
      </c>
      <c r="C13535" s="6">
        <v>575000</v>
      </c>
      <c r="D13535" s="3" t="s">
        <v>31</v>
      </c>
      <c r="E13535" s="3">
        <v>1999</v>
      </c>
      <c r="F13535" s="3">
        <v>1998</v>
      </c>
      <c r="G13535" s="3" t="s">
        <v>115</v>
      </c>
    </row>
    <row r="13536" spans="1:7" x14ac:dyDescent="0.45">
      <c r="A13536" s="3" t="s">
        <v>7</v>
      </c>
      <c r="B13536" s="3" t="s">
        <v>2383</v>
      </c>
      <c r="C13536" s="6">
        <v>1100000</v>
      </c>
      <c r="D13536" s="3" t="s">
        <v>32</v>
      </c>
      <c r="E13536" s="3">
        <v>2000</v>
      </c>
      <c r="F13536" s="3">
        <v>1999</v>
      </c>
      <c r="G13536" s="3" t="s">
        <v>100</v>
      </c>
    </row>
    <row r="13537" spans="1:7" x14ac:dyDescent="0.45">
      <c r="A13537" s="3" t="s">
        <v>7</v>
      </c>
      <c r="B13537" s="3" t="s">
        <v>2383</v>
      </c>
      <c r="C13537" s="6">
        <v>2250000</v>
      </c>
      <c r="D13537" s="3" t="s">
        <v>28</v>
      </c>
      <c r="E13537" s="3">
        <v>2001</v>
      </c>
      <c r="F13537" s="3">
        <v>2000</v>
      </c>
      <c r="G13537" s="3" t="s">
        <v>66</v>
      </c>
    </row>
    <row r="13538" spans="1:7" x14ac:dyDescent="0.45">
      <c r="A13538" s="3" t="s">
        <v>7</v>
      </c>
      <c r="B13538" s="3" t="s">
        <v>2383</v>
      </c>
      <c r="C13538" s="6">
        <v>2475000</v>
      </c>
      <c r="D13538" s="3" t="s">
        <v>33</v>
      </c>
      <c r="E13538" s="3">
        <v>2002</v>
      </c>
      <c r="F13538" s="3">
        <v>2001</v>
      </c>
      <c r="G13538" s="3" t="s">
        <v>66</v>
      </c>
    </row>
    <row r="13539" spans="1:7" x14ac:dyDescent="0.45">
      <c r="A13539" s="3" t="s">
        <v>7</v>
      </c>
      <c r="B13539" s="3" t="s">
        <v>2383</v>
      </c>
      <c r="C13539" s="6">
        <v>2700000</v>
      </c>
      <c r="D13539" s="3" t="s">
        <v>34</v>
      </c>
      <c r="E13539" s="3">
        <v>2003</v>
      </c>
      <c r="F13539" s="3">
        <v>2002</v>
      </c>
      <c r="G13539" s="3" t="s">
        <v>66</v>
      </c>
    </row>
    <row r="13540" spans="1:7" x14ac:dyDescent="0.45">
      <c r="A13540" s="3" t="s">
        <v>7</v>
      </c>
      <c r="B13540" s="3" t="s">
        <v>2383</v>
      </c>
      <c r="C13540" s="6">
        <v>2925000</v>
      </c>
      <c r="D13540" s="3" t="s">
        <v>36</v>
      </c>
      <c r="E13540" s="3">
        <v>2004</v>
      </c>
      <c r="F13540" s="3">
        <v>2003</v>
      </c>
      <c r="G13540" s="3" t="s">
        <v>66</v>
      </c>
    </row>
    <row r="13541" spans="1:7" x14ac:dyDescent="0.45">
      <c r="A13541" s="3" t="s">
        <v>7</v>
      </c>
      <c r="B13541" s="3" t="s">
        <v>2383</v>
      </c>
      <c r="C13541" s="6">
        <v>3790257</v>
      </c>
      <c r="D13541" s="3" t="s">
        <v>37</v>
      </c>
      <c r="E13541" s="3">
        <v>2005</v>
      </c>
      <c r="F13541" s="3">
        <v>2004</v>
      </c>
      <c r="G13541" s="3" t="s">
        <v>57</v>
      </c>
    </row>
    <row r="13542" spans="1:7" x14ac:dyDescent="0.45">
      <c r="A13542" s="3" t="s">
        <v>7</v>
      </c>
      <c r="B13542" s="3" t="s">
        <v>2383</v>
      </c>
      <c r="C13542" s="6">
        <v>3375000</v>
      </c>
      <c r="D13542" s="3" t="s">
        <v>38</v>
      </c>
      <c r="E13542" s="3">
        <v>2006</v>
      </c>
      <c r="F13542" s="3">
        <v>2005</v>
      </c>
      <c r="G13542" s="3" t="s">
        <v>57</v>
      </c>
    </row>
    <row r="13543" spans="1:7" x14ac:dyDescent="0.45">
      <c r="A13543" s="3" t="s">
        <v>7</v>
      </c>
      <c r="B13543" s="3" t="s">
        <v>2383</v>
      </c>
      <c r="C13543" s="6">
        <v>1750000</v>
      </c>
      <c r="D13543" s="3" t="s">
        <v>39</v>
      </c>
      <c r="E13543" s="3">
        <v>2007</v>
      </c>
      <c r="F13543" s="3">
        <v>2006</v>
      </c>
      <c r="G13543" s="3" t="s">
        <v>51</v>
      </c>
    </row>
    <row r="13544" spans="1:7" x14ac:dyDescent="0.45">
      <c r="A13544" s="3" t="s">
        <v>7</v>
      </c>
      <c r="B13544" s="3" t="s">
        <v>2383</v>
      </c>
      <c r="C13544" s="6">
        <v>1890000</v>
      </c>
      <c r="D13544" s="3" t="s">
        <v>42</v>
      </c>
      <c r="E13544" s="3">
        <v>2008</v>
      </c>
      <c r="F13544" s="3">
        <v>2007</v>
      </c>
      <c r="G13544" s="3" t="s">
        <v>51</v>
      </c>
    </row>
    <row r="13545" spans="1:7" x14ac:dyDescent="0.45">
      <c r="A13545" s="3" t="s">
        <v>7</v>
      </c>
      <c r="B13545" s="3" t="s">
        <v>2384</v>
      </c>
      <c r="C13545" s="6">
        <v>114285</v>
      </c>
      <c r="D13545" s="3" t="s">
        <v>61</v>
      </c>
      <c r="E13545" s="3">
        <v>2016</v>
      </c>
      <c r="F13545" s="3">
        <v>2015</v>
      </c>
      <c r="G13545" s="3" t="s">
        <v>64</v>
      </c>
    </row>
    <row r="13546" spans="1:7" x14ac:dyDescent="0.45">
      <c r="A13546" s="3" t="s">
        <v>7</v>
      </c>
      <c r="B13546" s="3" t="s">
        <v>2384</v>
      </c>
      <c r="C13546" s="6">
        <v>874636</v>
      </c>
      <c r="D13546" s="3" t="s">
        <v>45</v>
      </c>
      <c r="E13546" s="3">
        <v>2017</v>
      </c>
      <c r="F13546" s="3">
        <v>2016</v>
      </c>
      <c r="G13546" s="3" t="s">
        <v>64</v>
      </c>
    </row>
    <row r="13547" spans="1:7" x14ac:dyDescent="0.45">
      <c r="A13547" s="3" t="s">
        <v>7</v>
      </c>
      <c r="B13547" s="3" t="s">
        <v>2384</v>
      </c>
      <c r="C13547" s="6">
        <v>6000000</v>
      </c>
      <c r="D13547" s="3" t="s">
        <v>47</v>
      </c>
      <c r="E13547" s="3">
        <v>2018</v>
      </c>
      <c r="F13547" s="3">
        <v>2017</v>
      </c>
      <c r="G13547" s="3" t="s">
        <v>64</v>
      </c>
    </row>
    <row r="13548" spans="1:7" x14ac:dyDescent="0.45">
      <c r="A13548" s="3" t="s">
        <v>7</v>
      </c>
      <c r="B13548" s="3" t="s">
        <v>2385</v>
      </c>
      <c r="C13548" s="6">
        <v>242000</v>
      </c>
      <c r="D13548" s="3" t="s">
        <v>27</v>
      </c>
      <c r="E13548" s="3">
        <v>1998</v>
      </c>
      <c r="F13548" s="3">
        <v>1997</v>
      </c>
      <c r="G13548" s="3" t="s">
        <v>10</v>
      </c>
    </row>
    <row r="13549" spans="1:7" x14ac:dyDescent="0.45">
      <c r="A13549" s="3" t="s">
        <v>7</v>
      </c>
      <c r="B13549" s="3" t="s">
        <v>2385</v>
      </c>
      <c r="C13549" s="6">
        <v>1925000</v>
      </c>
      <c r="D13549" s="3" t="s">
        <v>32</v>
      </c>
      <c r="E13549" s="3">
        <v>2000</v>
      </c>
      <c r="F13549" s="3">
        <v>1999</v>
      </c>
      <c r="G13549" s="3" t="s">
        <v>57</v>
      </c>
    </row>
    <row r="13550" spans="1:7" x14ac:dyDescent="0.45">
      <c r="A13550" s="3" t="s">
        <v>7</v>
      </c>
      <c r="B13550" s="3" t="s">
        <v>2385</v>
      </c>
      <c r="C13550" s="6">
        <v>2100000</v>
      </c>
      <c r="D13550" s="3" t="s">
        <v>28</v>
      </c>
      <c r="E13550" s="3">
        <v>2001</v>
      </c>
      <c r="F13550" s="3">
        <v>2000</v>
      </c>
      <c r="G13550" s="3" t="s">
        <v>57</v>
      </c>
    </row>
    <row r="13551" spans="1:7" x14ac:dyDescent="0.45">
      <c r="A13551" s="3" t="s">
        <v>7</v>
      </c>
      <c r="B13551" s="3" t="s">
        <v>2385</v>
      </c>
      <c r="C13551" s="6">
        <v>5350000</v>
      </c>
      <c r="D13551" s="3" t="s">
        <v>33</v>
      </c>
      <c r="E13551" s="3">
        <v>2002</v>
      </c>
      <c r="F13551" s="3">
        <v>2001</v>
      </c>
      <c r="G13551" s="3" t="s">
        <v>57</v>
      </c>
    </row>
    <row r="13552" spans="1:7" x14ac:dyDescent="0.45">
      <c r="A13552" s="3" t="s">
        <v>7</v>
      </c>
      <c r="B13552" s="3" t="s">
        <v>2385</v>
      </c>
      <c r="C13552" s="6">
        <v>5350000</v>
      </c>
      <c r="D13552" s="3" t="s">
        <v>34</v>
      </c>
      <c r="E13552" s="3">
        <v>2003</v>
      </c>
      <c r="F13552" s="3">
        <v>2002</v>
      </c>
      <c r="G13552" s="3" t="s">
        <v>57</v>
      </c>
    </row>
    <row r="13553" spans="1:7" x14ac:dyDescent="0.45">
      <c r="A13553" s="3" t="s">
        <v>7</v>
      </c>
      <c r="B13553" s="3" t="s">
        <v>2385</v>
      </c>
      <c r="C13553" s="6">
        <v>5500000</v>
      </c>
      <c r="D13553" s="3" t="s">
        <v>36</v>
      </c>
      <c r="E13553" s="3">
        <v>2004</v>
      </c>
      <c r="F13553" s="3">
        <v>2003</v>
      </c>
      <c r="G13553" s="3" t="s">
        <v>57</v>
      </c>
    </row>
    <row r="13554" spans="1:7" x14ac:dyDescent="0.45">
      <c r="A13554" s="3" t="s">
        <v>7</v>
      </c>
      <c r="B13554" s="3" t="s">
        <v>2385</v>
      </c>
      <c r="C13554" s="6">
        <v>5850000</v>
      </c>
      <c r="D13554" s="3" t="s">
        <v>37</v>
      </c>
      <c r="E13554" s="3">
        <v>2005</v>
      </c>
      <c r="F13554" s="3">
        <v>2004</v>
      </c>
      <c r="G13554" s="3" t="s">
        <v>57</v>
      </c>
    </row>
    <row r="13555" spans="1:7" x14ac:dyDescent="0.45">
      <c r="A13555" s="3" t="s">
        <v>7</v>
      </c>
      <c r="B13555" s="3" t="s">
        <v>2385</v>
      </c>
      <c r="C13555" s="6">
        <v>6300000</v>
      </c>
      <c r="D13555" s="3" t="s">
        <v>38</v>
      </c>
      <c r="E13555" s="3">
        <v>2006</v>
      </c>
      <c r="F13555" s="3">
        <v>2005</v>
      </c>
      <c r="G13555" s="3" t="s">
        <v>57</v>
      </c>
    </row>
    <row r="13556" spans="1:7" x14ac:dyDescent="0.45">
      <c r="A13556" s="3" t="s">
        <v>7</v>
      </c>
      <c r="B13556" s="3" t="s">
        <v>2385</v>
      </c>
      <c r="C13556" s="6">
        <v>4483516</v>
      </c>
      <c r="D13556" s="3" t="s">
        <v>39</v>
      </c>
      <c r="E13556" s="3">
        <v>2007</v>
      </c>
      <c r="F13556" s="3">
        <v>2006</v>
      </c>
      <c r="G13556" s="3" t="s">
        <v>57</v>
      </c>
    </row>
    <row r="13557" spans="1:7" x14ac:dyDescent="0.45">
      <c r="A13557" s="3" t="s">
        <v>7</v>
      </c>
      <c r="B13557" s="3" t="s">
        <v>2385</v>
      </c>
      <c r="C13557" s="6">
        <v>103992</v>
      </c>
      <c r="D13557" s="3" t="s">
        <v>39</v>
      </c>
      <c r="E13557" s="3">
        <v>2007</v>
      </c>
      <c r="F13557" s="3">
        <v>2006</v>
      </c>
      <c r="G13557" s="3" t="s">
        <v>51</v>
      </c>
    </row>
    <row r="13558" spans="1:7" x14ac:dyDescent="0.45">
      <c r="A13558" s="3" t="s">
        <v>7</v>
      </c>
      <c r="B13558" s="3" t="s">
        <v>2385</v>
      </c>
      <c r="C13558" s="6">
        <v>4516484</v>
      </c>
      <c r="D13558" s="3" t="s">
        <v>42</v>
      </c>
      <c r="E13558" s="3">
        <v>2008</v>
      </c>
      <c r="F13558" s="3">
        <v>2007</v>
      </c>
      <c r="G13558" s="3" t="s">
        <v>57</v>
      </c>
    </row>
    <row r="13559" spans="1:7" x14ac:dyDescent="0.45">
      <c r="A13559" s="3" t="s">
        <v>7</v>
      </c>
      <c r="B13559" s="3" t="s">
        <v>2386</v>
      </c>
      <c r="C13559" s="6">
        <v>287500</v>
      </c>
      <c r="D13559" s="3" t="s">
        <v>31</v>
      </c>
      <c r="E13559" s="3">
        <v>1999</v>
      </c>
      <c r="F13559" s="3">
        <v>1998</v>
      </c>
      <c r="G13559" s="3" t="s">
        <v>86</v>
      </c>
    </row>
    <row r="13560" spans="1:7" x14ac:dyDescent="0.45">
      <c r="A13560" s="3" t="s">
        <v>7</v>
      </c>
      <c r="B13560" s="3" t="s">
        <v>2386</v>
      </c>
      <c r="C13560" s="6">
        <v>35176</v>
      </c>
      <c r="D13560" s="3" t="s">
        <v>32</v>
      </c>
      <c r="E13560" s="3">
        <v>2000</v>
      </c>
      <c r="F13560" s="3">
        <v>1999</v>
      </c>
      <c r="G13560" s="3" t="s">
        <v>41</v>
      </c>
    </row>
    <row r="13561" spans="1:7" x14ac:dyDescent="0.45">
      <c r="A13561" s="3" t="s">
        <v>7</v>
      </c>
      <c r="B13561" s="3" t="s">
        <v>2387</v>
      </c>
      <c r="C13561" s="6">
        <v>513000</v>
      </c>
      <c r="D13561" s="3" t="s">
        <v>18</v>
      </c>
      <c r="E13561" s="3">
        <v>1985</v>
      </c>
      <c r="F13561" s="3">
        <v>1984</v>
      </c>
      <c r="G13561" s="3" t="s">
        <v>66</v>
      </c>
    </row>
    <row r="13562" spans="1:7" x14ac:dyDescent="0.45">
      <c r="A13562" s="3" t="s">
        <v>7</v>
      </c>
      <c r="B13562" s="3" t="s">
        <v>2387</v>
      </c>
      <c r="C13562" s="6">
        <v>915000</v>
      </c>
      <c r="D13562" s="3" t="s">
        <v>20</v>
      </c>
      <c r="E13562" s="3">
        <v>1986</v>
      </c>
      <c r="F13562" s="3">
        <v>1985</v>
      </c>
      <c r="G13562" s="3" t="s">
        <v>66</v>
      </c>
    </row>
    <row r="13563" spans="1:7" x14ac:dyDescent="0.45">
      <c r="A13563" s="3" t="s">
        <v>7</v>
      </c>
      <c r="B13563" s="3" t="s">
        <v>2387</v>
      </c>
      <c r="C13563" s="6">
        <v>1315000</v>
      </c>
      <c r="D13563" s="3" t="s">
        <v>21</v>
      </c>
      <c r="E13563" s="3">
        <v>1988</v>
      </c>
      <c r="F13563" s="3">
        <v>1987</v>
      </c>
      <c r="G13563" s="3" t="s">
        <v>66</v>
      </c>
    </row>
    <row r="13564" spans="1:7" x14ac:dyDescent="0.45">
      <c r="A13564" s="3" t="s">
        <v>7</v>
      </c>
      <c r="B13564" s="3" t="s">
        <v>2387</v>
      </c>
      <c r="C13564" s="6">
        <v>1365000</v>
      </c>
      <c r="D13564" s="3" t="s">
        <v>22</v>
      </c>
      <c r="E13564" s="3">
        <v>1989</v>
      </c>
      <c r="F13564" s="3">
        <v>1988</v>
      </c>
      <c r="G13564" s="3" t="s">
        <v>66</v>
      </c>
    </row>
    <row r="13565" spans="1:7" x14ac:dyDescent="0.45">
      <c r="A13565" s="3" t="s">
        <v>7</v>
      </c>
      <c r="B13565" s="3" t="s">
        <v>2387</v>
      </c>
      <c r="C13565" s="6">
        <v>1300000</v>
      </c>
      <c r="D13565" s="3" t="s">
        <v>186</v>
      </c>
      <c r="E13565" s="3">
        <v>1990</v>
      </c>
      <c r="F13565" s="3">
        <v>1989</v>
      </c>
      <c r="G13565" s="3" t="s">
        <v>10</v>
      </c>
    </row>
    <row r="13566" spans="1:7" x14ac:dyDescent="0.45">
      <c r="A13566" s="3" t="s">
        <v>7</v>
      </c>
      <c r="B13566" s="3" t="s">
        <v>2387</v>
      </c>
      <c r="C13566" s="6">
        <v>1550000</v>
      </c>
      <c r="D13566" s="3" t="s">
        <v>9</v>
      </c>
      <c r="E13566" s="3">
        <v>1991</v>
      </c>
      <c r="F13566" s="3">
        <v>1990</v>
      </c>
      <c r="G13566" s="3" t="s">
        <v>10</v>
      </c>
    </row>
    <row r="13567" spans="1:7" x14ac:dyDescent="0.45">
      <c r="A13567" s="3" t="s">
        <v>7</v>
      </c>
      <c r="B13567" s="3" t="s">
        <v>2387</v>
      </c>
      <c r="C13567" s="6">
        <v>1700000</v>
      </c>
      <c r="D13567" s="3" t="s">
        <v>11</v>
      </c>
      <c r="E13567" s="3">
        <v>1992</v>
      </c>
      <c r="F13567" s="3">
        <v>1991</v>
      </c>
      <c r="G13567" s="3" t="s">
        <v>10</v>
      </c>
    </row>
    <row r="13568" spans="1:7" x14ac:dyDescent="0.45">
      <c r="A13568" s="3" t="s">
        <v>7</v>
      </c>
      <c r="B13568" s="3" t="s">
        <v>2387</v>
      </c>
      <c r="C13568" s="6">
        <v>1850000</v>
      </c>
      <c r="D13568" s="3" t="s">
        <v>12</v>
      </c>
      <c r="E13568" s="3">
        <v>1993</v>
      </c>
      <c r="F13568" s="3">
        <v>1992</v>
      </c>
      <c r="G13568" s="3" t="s">
        <v>10</v>
      </c>
    </row>
    <row r="13569" spans="1:7" x14ac:dyDescent="0.45">
      <c r="A13569" s="3" t="s">
        <v>7</v>
      </c>
      <c r="B13569" s="3" t="s">
        <v>2387</v>
      </c>
      <c r="C13569" s="6">
        <v>5050000</v>
      </c>
      <c r="D13569" s="3" t="s">
        <v>14</v>
      </c>
      <c r="E13569" s="3">
        <v>1994</v>
      </c>
      <c r="F13569" s="3">
        <v>1993</v>
      </c>
      <c r="G13569" s="3" t="s">
        <v>10</v>
      </c>
    </row>
    <row r="13570" spans="1:7" x14ac:dyDescent="0.45">
      <c r="A13570" s="3" t="s">
        <v>7</v>
      </c>
      <c r="B13570" s="3" t="s">
        <v>2387</v>
      </c>
      <c r="C13570" s="6">
        <v>3200000</v>
      </c>
      <c r="D13570" s="3" t="s">
        <v>15</v>
      </c>
      <c r="E13570" s="3">
        <v>1995</v>
      </c>
      <c r="F13570" s="3">
        <v>1994</v>
      </c>
      <c r="G13570" s="3" t="s">
        <v>10</v>
      </c>
    </row>
    <row r="13571" spans="1:7" x14ac:dyDescent="0.45">
      <c r="A13571" s="3" t="s">
        <v>7</v>
      </c>
      <c r="B13571" s="3" t="s">
        <v>2387</v>
      </c>
      <c r="C13571" s="6">
        <v>3400000</v>
      </c>
      <c r="D13571" s="3" t="s">
        <v>25</v>
      </c>
      <c r="E13571" s="3">
        <v>1996</v>
      </c>
      <c r="F13571" s="3">
        <v>1995</v>
      </c>
      <c r="G13571" s="3" t="s">
        <v>10</v>
      </c>
    </row>
    <row r="13572" spans="1:7" x14ac:dyDescent="0.45">
      <c r="A13572" s="3" t="s">
        <v>7</v>
      </c>
      <c r="B13572" s="3" t="s">
        <v>2387</v>
      </c>
      <c r="C13572" s="6">
        <v>1193000</v>
      </c>
      <c r="D13572" s="3" t="s">
        <v>26</v>
      </c>
      <c r="E13572" s="3">
        <v>1997</v>
      </c>
      <c r="F13572" s="3">
        <v>1996</v>
      </c>
      <c r="G13572" s="3" t="s">
        <v>60</v>
      </c>
    </row>
    <row r="13573" spans="1:7" x14ac:dyDescent="0.45">
      <c r="A13573" s="3" t="s">
        <v>7</v>
      </c>
      <c r="B13573" s="3" t="s">
        <v>2387</v>
      </c>
      <c r="C13573" s="6">
        <v>1431000</v>
      </c>
      <c r="D13573" s="3" t="s">
        <v>27</v>
      </c>
      <c r="E13573" s="3">
        <v>1998</v>
      </c>
      <c r="F13573" s="3">
        <v>1997</v>
      </c>
      <c r="G13573" s="3" t="s">
        <v>60</v>
      </c>
    </row>
    <row r="13574" spans="1:7" x14ac:dyDescent="0.45">
      <c r="A13574" s="3" t="s">
        <v>7</v>
      </c>
      <c r="B13574" s="3" t="s">
        <v>2387</v>
      </c>
      <c r="C13574" s="6">
        <v>1670000</v>
      </c>
      <c r="D13574" s="3" t="s">
        <v>31</v>
      </c>
      <c r="E13574" s="3">
        <v>1999</v>
      </c>
      <c r="F13574" s="3">
        <v>1998</v>
      </c>
      <c r="G13574" s="3" t="s">
        <v>60</v>
      </c>
    </row>
    <row r="13575" spans="1:7" x14ac:dyDescent="0.45">
      <c r="A13575" s="3" t="s">
        <v>7</v>
      </c>
      <c r="B13575" s="3" t="s">
        <v>2388</v>
      </c>
      <c r="C13575" s="6">
        <v>200000</v>
      </c>
      <c r="D13575" s="3" t="s">
        <v>12</v>
      </c>
      <c r="E13575" s="3">
        <v>1993</v>
      </c>
      <c r="F13575" s="3">
        <v>1992</v>
      </c>
      <c r="G13575" s="3" t="s">
        <v>106</v>
      </c>
    </row>
    <row r="13576" spans="1:7" x14ac:dyDescent="0.45">
      <c r="A13576" s="3" t="s">
        <v>7</v>
      </c>
      <c r="B13576" s="3" t="s">
        <v>2389</v>
      </c>
      <c r="C13576" s="6">
        <v>3487400</v>
      </c>
      <c r="D13576" s="3" t="s">
        <v>38</v>
      </c>
      <c r="E13576" s="3">
        <v>2006</v>
      </c>
      <c r="F13576" s="3">
        <v>2005</v>
      </c>
      <c r="G13576" s="3" t="s">
        <v>118</v>
      </c>
    </row>
    <row r="13577" spans="1:7" x14ac:dyDescent="0.45">
      <c r="A13577" s="3" t="s">
        <v>7</v>
      </c>
      <c r="B13577" s="3" t="s">
        <v>2389</v>
      </c>
      <c r="C13577" s="6">
        <v>3749040</v>
      </c>
      <c r="D13577" s="3" t="s">
        <v>39</v>
      </c>
      <c r="E13577" s="3">
        <v>2007</v>
      </c>
      <c r="F13577" s="3">
        <v>2006</v>
      </c>
      <c r="G13577" s="3" t="s">
        <v>118</v>
      </c>
    </row>
    <row r="13578" spans="1:7" x14ac:dyDescent="0.45">
      <c r="A13578" s="3" t="s">
        <v>7</v>
      </c>
      <c r="B13578" s="3" t="s">
        <v>2389</v>
      </c>
      <c r="C13578" s="6">
        <v>4010640</v>
      </c>
      <c r="D13578" s="3" t="s">
        <v>42</v>
      </c>
      <c r="E13578" s="3">
        <v>2008</v>
      </c>
      <c r="F13578" s="3">
        <v>2007</v>
      </c>
      <c r="G13578" s="3" t="s">
        <v>118</v>
      </c>
    </row>
    <row r="13579" spans="1:7" x14ac:dyDescent="0.45">
      <c r="A13579" s="3" t="s">
        <v>7</v>
      </c>
      <c r="B13579" s="3" t="s">
        <v>2389</v>
      </c>
      <c r="C13579" s="6">
        <v>5069449</v>
      </c>
      <c r="D13579" s="3" t="s">
        <v>50</v>
      </c>
      <c r="E13579" s="3">
        <v>2009</v>
      </c>
      <c r="F13579" s="3">
        <v>2008</v>
      </c>
      <c r="G13579" s="3" t="s">
        <v>118</v>
      </c>
    </row>
    <row r="13580" spans="1:7" x14ac:dyDescent="0.45">
      <c r="A13580" s="3" t="s">
        <v>7</v>
      </c>
      <c r="B13580" s="3" t="s">
        <v>2389</v>
      </c>
      <c r="C13580" s="6">
        <v>12323900</v>
      </c>
      <c r="D13580" s="3" t="s">
        <v>43</v>
      </c>
      <c r="E13580" s="3">
        <v>2010</v>
      </c>
      <c r="F13580" s="3">
        <v>2009</v>
      </c>
      <c r="G13580" s="3" t="s">
        <v>118</v>
      </c>
    </row>
    <row r="13581" spans="1:7" x14ac:dyDescent="0.45">
      <c r="A13581" s="3" t="s">
        <v>7</v>
      </c>
      <c r="B13581" s="3" t="s">
        <v>2389</v>
      </c>
      <c r="C13581" s="6">
        <v>14940152</v>
      </c>
      <c r="D13581" s="3" t="s">
        <v>77</v>
      </c>
      <c r="E13581" s="3">
        <v>2011</v>
      </c>
      <c r="F13581" s="3">
        <v>2010</v>
      </c>
      <c r="G13581" s="3" t="s">
        <v>66</v>
      </c>
    </row>
    <row r="13582" spans="1:7" x14ac:dyDescent="0.45">
      <c r="A13582" s="3" t="s">
        <v>7</v>
      </c>
      <c r="B13582" s="3" t="s">
        <v>2389</v>
      </c>
      <c r="C13582" s="6">
        <v>16359805</v>
      </c>
      <c r="D13582" s="3" t="s">
        <v>79</v>
      </c>
      <c r="E13582" s="3">
        <v>2012</v>
      </c>
      <c r="F13582" s="3">
        <v>2011</v>
      </c>
      <c r="G13582" s="3" t="s">
        <v>66</v>
      </c>
    </row>
    <row r="13583" spans="1:7" x14ac:dyDescent="0.45">
      <c r="A13583" s="3" t="s">
        <v>7</v>
      </c>
      <c r="B13583" s="3" t="s">
        <v>2389</v>
      </c>
      <c r="C13583" s="6">
        <v>17177795</v>
      </c>
      <c r="D13583" s="3" t="s">
        <v>56</v>
      </c>
      <c r="E13583" s="3">
        <v>2013</v>
      </c>
      <c r="F13583" s="3">
        <v>2012</v>
      </c>
      <c r="G13583" s="3" t="s">
        <v>62</v>
      </c>
    </row>
    <row r="13584" spans="1:7" x14ac:dyDescent="0.45">
      <c r="A13584" s="3" t="s">
        <v>7</v>
      </c>
      <c r="B13584" s="3" t="s">
        <v>2389</v>
      </c>
      <c r="C13584" s="6">
        <v>18466130</v>
      </c>
      <c r="D13584" s="3" t="s">
        <v>58</v>
      </c>
      <c r="E13584" s="3">
        <v>2014</v>
      </c>
      <c r="F13584" s="3">
        <v>2013</v>
      </c>
      <c r="G13584" s="3" t="s">
        <v>62</v>
      </c>
    </row>
    <row r="13585" spans="1:7" x14ac:dyDescent="0.45">
      <c r="A13585" s="3" t="s">
        <v>7</v>
      </c>
      <c r="B13585" s="3" t="s">
        <v>2389</v>
      </c>
      <c r="C13585" s="6">
        <v>19754465</v>
      </c>
      <c r="D13585" s="3" t="s">
        <v>59</v>
      </c>
      <c r="E13585" s="3">
        <v>2015</v>
      </c>
      <c r="F13585" s="3">
        <v>2014</v>
      </c>
      <c r="G13585" s="3" t="s">
        <v>62</v>
      </c>
    </row>
    <row r="13586" spans="1:7" x14ac:dyDescent="0.45">
      <c r="A13586" s="3" t="s">
        <v>7</v>
      </c>
      <c r="B13586" s="3" t="s">
        <v>2389</v>
      </c>
      <c r="C13586" s="6">
        <v>5500000</v>
      </c>
      <c r="D13586" s="3" t="s">
        <v>61</v>
      </c>
      <c r="E13586" s="3">
        <v>2016</v>
      </c>
      <c r="F13586" s="3">
        <v>2015</v>
      </c>
      <c r="G13586" s="3" t="s">
        <v>62</v>
      </c>
    </row>
    <row r="13587" spans="1:7" x14ac:dyDescent="0.45">
      <c r="A13587" s="3" t="s">
        <v>7</v>
      </c>
      <c r="B13587" s="3" t="s">
        <v>2389</v>
      </c>
      <c r="C13587" s="6">
        <v>5500000</v>
      </c>
      <c r="D13587" s="3" t="s">
        <v>61</v>
      </c>
      <c r="E13587" s="3">
        <v>2016</v>
      </c>
      <c r="F13587" s="3">
        <v>2015</v>
      </c>
      <c r="G13587" s="3" t="s">
        <v>35</v>
      </c>
    </row>
    <row r="13588" spans="1:7" x14ac:dyDescent="0.45">
      <c r="A13588" s="3" t="s">
        <v>7</v>
      </c>
      <c r="B13588" s="3" t="s">
        <v>2389</v>
      </c>
      <c r="C13588" s="6">
        <v>9000000</v>
      </c>
      <c r="D13588" s="3" t="s">
        <v>45</v>
      </c>
      <c r="E13588" s="3">
        <v>2017</v>
      </c>
      <c r="F13588" s="3">
        <v>2016</v>
      </c>
      <c r="G13588" s="3" t="s">
        <v>35</v>
      </c>
    </row>
    <row r="13589" spans="1:7" x14ac:dyDescent="0.45">
      <c r="A13589" s="3" t="s">
        <v>7</v>
      </c>
      <c r="B13589" s="3" t="s">
        <v>2389</v>
      </c>
      <c r="C13589" s="6">
        <v>5500000</v>
      </c>
      <c r="D13589" s="3" t="s">
        <v>45</v>
      </c>
      <c r="E13589" s="3">
        <v>2017</v>
      </c>
      <c r="F13589" s="3">
        <v>2016</v>
      </c>
      <c r="G13589" s="3" t="s">
        <v>62</v>
      </c>
    </row>
    <row r="13590" spans="1:7" x14ac:dyDescent="0.45">
      <c r="A13590" s="3" t="s">
        <v>7</v>
      </c>
      <c r="B13590" s="3" t="s">
        <v>2389</v>
      </c>
      <c r="C13590" s="6">
        <v>259626</v>
      </c>
      <c r="D13590" s="3" t="s">
        <v>45</v>
      </c>
      <c r="E13590" s="3">
        <v>2017</v>
      </c>
      <c r="F13590" s="3">
        <v>2016</v>
      </c>
      <c r="G13590" s="3" t="s">
        <v>103</v>
      </c>
    </row>
    <row r="13591" spans="1:7" x14ac:dyDescent="0.45">
      <c r="A13591" s="3" t="s">
        <v>7</v>
      </c>
      <c r="B13591" s="3" t="s">
        <v>2389</v>
      </c>
      <c r="C13591" s="6">
        <v>5474787</v>
      </c>
      <c r="D13591" s="3" t="s">
        <v>47</v>
      </c>
      <c r="E13591" s="3">
        <v>2018</v>
      </c>
      <c r="F13591" s="3">
        <v>2017</v>
      </c>
      <c r="G13591" s="3" t="s">
        <v>62</v>
      </c>
    </row>
    <row r="13592" spans="1:7" x14ac:dyDescent="0.45">
      <c r="A13592" s="3" t="s">
        <v>7</v>
      </c>
      <c r="B13592" s="3" t="s">
        <v>2390</v>
      </c>
      <c r="C13592" s="6">
        <v>4602720</v>
      </c>
      <c r="D13592" s="3" t="s">
        <v>79</v>
      </c>
      <c r="E13592" s="3">
        <v>2012</v>
      </c>
      <c r="F13592" s="3">
        <v>2011</v>
      </c>
      <c r="G13592" s="3" t="s">
        <v>83</v>
      </c>
    </row>
    <row r="13593" spans="1:7" x14ac:dyDescent="0.45">
      <c r="A13593" s="3" t="s">
        <v>7</v>
      </c>
      <c r="B13593" s="3" t="s">
        <v>2390</v>
      </c>
      <c r="C13593" s="6">
        <v>4947840</v>
      </c>
      <c r="D13593" s="3" t="s">
        <v>56</v>
      </c>
      <c r="E13593" s="3">
        <v>2013</v>
      </c>
      <c r="F13593" s="3">
        <v>2012</v>
      </c>
      <c r="G13593" s="3" t="s">
        <v>83</v>
      </c>
    </row>
    <row r="13594" spans="1:7" x14ac:dyDescent="0.45">
      <c r="A13594" s="3" t="s">
        <v>7</v>
      </c>
      <c r="B13594" s="3" t="s">
        <v>2390</v>
      </c>
      <c r="C13594" s="6">
        <v>5016960</v>
      </c>
      <c r="D13594" s="3" t="s">
        <v>58</v>
      </c>
      <c r="E13594" s="3">
        <v>2014</v>
      </c>
      <c r="F13594" s="3">
        <v>2013</v>
      </c>
      <c r="G13594" s="3" t="s">
        <v>83</v>
      </c>
    </row>
    <row r="13595" spans="1:7" x14ac:dyDescent="0.45">
      <c r="A13595" s="3" t="s">
        <v>7</v>
      </c>
      <c r="B13595" s="3" t="s">
        <v>2390</v>
      </c>
      <c r="C13595" s="6">
        <v>6331404</v>
      </c>
      <c r="D13595" s="3" t="s">
        <v>59</v>
      </c>
      <c r="E13595" s="3">
        <v>2015</v>
      </c>
      <c r="F13595" s="3">
        <v>2014</v>
      </c>
      <c r="G13595" s="3" t="s">
        <v>16</v>
      </c>
    </row>
    <row r="13596" spans="1:7" x14ac:dyDescent="0.45">
      <c r="A13596" s="3" t="s">
        <v>7</v>
      </c>
      <c r="B13596" s="3" t="s">
        <v>2390</v>
      </c>
      <c r="C13596" s="6">
        <v>4900000</v>
      </c>
      <c r="D13596" s="3" t="s">
        <v>61</v>
      </c>
      <c r="E13596" s="3">
        <v>2016</v>
      </c>
      <c r="F13596" s="3">
        <v>2015</v>
      </c>
      <c r="G13596" s="3" t="s">
        <v>60</v>
      </c>
    </row>
    <row r="13597" spans="1:7" x14ac:dyDescent="0.45">
      <c r="A13597" s="3" t="s">
        <v>7</v>
      </c>
      <c r="B13597" s="3" t="s">
        <v>2390</v>
      </c>
      <c r="C13597" s="6">
        <v>4598000</v>
      </c>
      <c r="D13597" s="3" t="s">
        <v>45</v>
      </c>
      <c r="E13597" s="3">
        <v>2017</v>
      </c>
      <c r="F13597" s="3">
        <v>2016</v>
      </c>
      <c r="G13597" s="3" t="s">
        <v>75</v>
      </c>
    </row>
    <row r="13598" spans="1:7" x14ac:dyDescent="0.45">
      <c r="A13598" s="3" t="s">
        <v>7</v>
      </c>
      <c r="B13598" s="3" t="s">
        <v>2390</v>
      </c>
      <c r="C13598" s="6">
        <v>402043</v>
      </c>
      <c r="D13598" s="3" t="s">
        <v>45</v>
      </c>
      <c r="E13598" s="3">
        <v>2017</v>
      </c>
      <c r="F13598" s="3">
        <v>2016</v>
      </c>
      <c r="G13598" s="3" t="s">
        <v>103</v>
      </c>
    </row>
    <row r="13599" spans="1:7" x14ac:dyDescent="0.45">
      <c r="A13599" s="3" t="s">
        <v>7</v>
      </c>
      <c r="B13599" s="3" t="s">
        <v>2390</v>
      </c>
      <c r="C13599" s="6">
        <v>83129</v>
      </c>
      <c r="D13599" s="3" t="s">
        <v>47</v>
      </c>
      <c r="E13599" s="3">
        <v>2018</v>
      </c>
      <c r="F13599" s="3">
        <v>2017</v>
      </c>
      <c r="G13599" s="3" t="s">
        <v>19</v>
      </c>
    </row>
    <row r="13600" spans="1:7" x14ac:dyDescent="0.45">
      <c r="A13600" s="3" t="s">
        <v>7</v>
      </c>
      <c r="B13600" s="3" t="s">
        <v>2391</v>
      </c>
      <c r="C13600" s="6">
        <v>1254720</v>
      </c>
      <c r="D13600" s="3" t="s">
        <v>77</v>
      </c>
      <c r="E13600" s="3">
        <v>2011</v>
      </c>
      <c r="F13600" s="3">
        <v>2010</v>
      </c>
      <c r="G13600" s="3" t="s">
        <v>10</v>
      </c>
    </row>
    <row r="13601" spans="1:7" x14ac:dyDescent="0.45">
      <c r="A13601" s="3" t="s">
        <v>7</v>
      </c>
      <c r="B13601" s="3" t="s">
        <v>2391</v>
      </c>
      <c r="C13601" s="6">
        <v>1348800</v>
      </c>
      <c r="D13601" s="3" t="s">
        <v>79</v>
      </c>
      <c r="E13601" s="3">
        <v>2012</v>
      </c>
      <c r="F13601" s="3">
        <v>2011</v>
      </c>
      <c r="G13601" s="3" t="s">
        <v>10</v>
      </c>
    </row>
    <row r="13602" spans="1:7" x14ac:dyDescent="0.45">
      <c r="A13602" s="3" t="s">
        <v>7</v>
      </c>
      <c r="B13602" s="3" t="s">
        <v>2391</v>
      </c>
      <c r="C13602" s="6">
        <v>1442880</v>
      </c>
      <c r="D13602" s="3" t="s">
        <v>56</v>
      </c>
      <c r="E13602" s="3">
        <v>2013</v>
      </c>
      <c r="F13602" s="3">
        <v>2012</v>
      </c>
      <c r="G13602" s="3" t="s">
        <v>10</v>
      </c>
    </row>
    <row r="13603" spans="1:7" x14ac:dyDescent="0.45">
      <c r="A13603" s="3" t="s">
        <v>7</v>
      </c>
      <c r="B13603" s="3" t="s">
        <v>2391</v>
      </c>
      <c r="C13603" s="6">
        <v>107676</v>
      </c>
      <c r="D13603" s="3" t="s">
        <v>59</v>
      </c>
      <c r="E13603" s="3">
        <v>2015</v>
      </c>
      <c r="F13603" s="3">
        <v>2014</v>
      </c>
      <c r="G13603" s="3" t="s">
        <v>89</v>
      </c>
    </row>
    <row r="13604" spans="1:7" x14ac:dyDescent="0.45">
      <c r="A13604" s="3" t="s">
        <v>7</v>
      </c>
      <c r="B13604" s="3" t="s">
        <v>2391</v>
      </c>
      <c r="C13604" s="6">
        <v>53838</v>
      </c>
      <c r="D13604" s="3" t="s">
        <v>59</v>
      </c>
      <c r="E13604" s="3">
        <v>2015</v>
      </c>
      <c r="F13604" s="3">
        <v>2014</v>
      </c>
      <c r="G13604" s="3" t="s">
        <v>118</v>
      </c>
    </row>
    <row r="13605" spans="1:7" x14ac:dyDescent="0.45">
      <c r="A13605" s="3" t="s">
        <v>7</v>
      </c>
      <c r="B13605" s="3" t="s">
        <v>2391</v>
      </c>
      <c r="C13605" s="6">
        <v>53838</v>
      </c>
      <c r="D13605" s="3" t="s">
        <v>59</v>
      </c>
      <c r="E13605" s="3">
        <v>2015</v>
      </c>
      <c r="F13605" s="3">
        <v>2014</v>
      </c>
      <c r="G13605" s="3" t="s">
        <v>71</v>
      </c>
    </row>
    <row r="13606" spans="1:7" x14ac:dyDescent="0.45">
      <c r="A13606" s="3" t="s">
        <v>7</v>
      </c>
      <c r="B13606" s="3" t="s">
        <v>2391</v>
      </c>
      <c r="C13606" s="6">
        <v>80000</v>
      </c>
      <c r="D13606" s="3" t="s">
        <v>61</v>
      </c>
      <c r="E13606" s="3">
        <v>2016</v>
      </c>
      <c r="F13606" s="3">
        <v>2015</v>
      </c>
      <c r="G13606" s="3" t="s">
        <v>71</v>
      </c>
    </row>
    <row r="13607" spans="1:7" x14ac:dyDescent="0.45">
      <c r="A13607" s="3" t="s">
        <v>7</v>
      </c>
      <c r="B13607" s="3" t="s">
        <v>2391</v>
      </c>
      <c r="C13607" s="6">
        <v>55722</v>
      </c>
      <c r="D13607" s="3" t="s">
        <v>61</v>
      </c>
      <c r="E13607" s="3">
        <v>2016</v>
      </c>
      <c r="F13607" s="3">
        <v>2015</v>
      </c>
      <c r="G13607" s="3" t="s">
        <v>68</v>
      </c>
    </row>
    <row r="13608" spans="1:7" x14ac:dyDescent="0.45">
      <c r="A13608" s="3" t="s">
        <v>7</v>
      </c>
      <c r="B13608" s="3" t="s">
        <v>2391</v>
      </c>
      <c r="C13608" s="6">
        <v>250000</v>
      </c>
      <c r="D13608" s="3" t="s">
        <v>45</v>
      </c>
      <c r="E13608" s="3">
        <v>2017</v>
      </c>
      <c r="F13608" s="3">
        <v>2016</v>
      </c>
      <c r="G13608" s="3" t="s">
        <v>78</v>
      </c>
    </row>
    <row r="13609" spans="1:7" x14ac:dyDescent="0.45">
      <c r="A13609" s="3" t="s">
        <v>7</v>
      </c>
      <c r="B13609" s="3" t="s">
        <v>2392</v>
      </c>
      <c r="C13609" s="6">
        <v>876000</v>
      </c>
      <c r="D13609" s="3" t="s">
        <v>25</v>
      </c>
      <c r="E13609" s="3">
        <v>1996</v>
      </c>
      <c r="F13609" s="3">
        <v>1995</v>
      </c>
      <c r="G13609" s="3" t="s">
        <v>13</v>
      </c>
    </row>
    <row r="13610" spans="1:7" x14ac:dyDescent="0.45">
      <c r="A13610" s="3" t="s">
        <v>7</v>
      </c>
      <c r="B13610" s="3" t="s">
        <v>2392</v>
      </c>
      <c r="C13610" s="6">
        <v>1008000</v>
      </c>
      <c r="D13610" s="3" t="s">
        <v>26</v>
      </c>
      <c r="E13610" s="3">
        <v>1997</v>
      </c>
      <c r="F13610" s="3">
        <v>1996</v>
      </c>
      <c r="G13610" s="3" t="s">
        <v>13</v>
      </c>
    </row>
    <row r="13611" spans="1:7" x14ac:dyDescent="0.45">
      <c r="A13611" s="3" t="s">
        <v>7</v>
      </c>
      <c r="B13611" s="3" t="s">
        <v>2392</v>
      </c>
      <c r="C13611" s="6">
        <v>1139520</v>
      </c>
      <c r="D13611" s="3" t="s">
        <v>27</v>
      </c>
      <c r="E13611" s="3">
        <v>1998</v>
      </c>
      <c r="F13611" s="3">
        <v>1997</v>
      </c>
      <c r="G13611" s="3" t="s">
        <v>24</v>
      </c>
    </row>
    <row r="13612" spans="1:7" x14ac:dyDescent="0.45">
      <c r="A13612" s="3" t="s">
        <v>7</v>
      </c>
      <c r="B13612" s="3" t="s">
        <v>2392</v>
      </c>
      <c r="C13612" s="6">
        <v>2780000</v>
      </c>
      <c r="D13612" s="3" t="s">
        <v>31</v>
      </c>
      <c r="E13612" s="3">
        <v>1999</v>
      </c>
      <c r="F13612" s="3">
        <v>1998</v>
      </c>
      <c r="G13612" s="3" t="s">
        <v>24</v>
      </c>
    </row>
    <row r="13613" spans="1:7" x14ac:dyDescent="0.45">
      <c r="A13613" s="3" t="s">
        <v>7</v>
      </c>
      <c r="B13613" s="3" t="s">
        <v>2392</v>
      </c>
      <c r="C13613" s="6">
        <v>3336000</v>
      </c>
      <c r="D13613" s="3" t="s">
        <v>32</v>
      </c>
      <c r="E13613" s="3">
        <v>2000</v>
      </c>
      <c r="F13613" s="3">
        <v>1999</v>
      </c>
      <c r="G13613" s="3" t="s">
        <v>13</v>
      </c>
    </row>
    <row r="13614" spans="1:7" x14ac:dyDescent="0.45">
      <c r="A13614" s="3" t="s">
        <v>7</v>
      </c>
      <c r="B13614" s="3" t="s">
        <v>2392</v>
      </c>
      <c r="C13614" s="6">
        <v>3890000</v>
      </c>
      <c r="D13614" s="3" t="s">
        <v>28</v>
      </c>
      <c r="E13614" s="3">
        <v>2001</v>
      </c>
      <c r="F13614" s="3">
        <v>2000</v>
      </c>
      <c r="G13614" s="3" t="s">
        <v>13</v>
      </c>
    </row>
    <row r="13615" spans="1:7" x14ac:dyDescent="0.45">
      <c r="A13615" s="3" t="s">
        <v>7</v>
      </c>
      <c r="B13615" s="3" t="s">
        <v>2392</v>
      </c>
      <c r="C13615" s="6">
        <v>4448000</v>
      </c>
      <c r="D13615" s="3" t="s">
        <v>33</v>
      </c>
      <c r="E13615" s="3">
        <v>2002</v>
      </c>
      <c r="F13615" s="3">
        <v>2001</v>
      </c>
      <c r="G13615" s="3" t="s">
        <v>13</v>
      </c>
    </row>
    <row r="13616" spans="1:7" x14ac:dyDescent="0.45">
      <c r="A13616" s="3" t="s">
        <v>7</v>
      </c>
      <c r="B13616" s="3" t="s">
        <v>2392</v>
      </c>
      <c r="C13616" s="6">
        <v>5004000</v>
      </c>
      <c r="D13616" s="3" t="s">
        <v>34</v>
      </c>
      <c r="E13616" s="3">
        <v>2003</v>
      </c>
      <c r="F13616" s="3">
        <v>2002</v>
      </c>
      <c r="G13616" s="3" t="s">
        <v>13</v>
      </c>
    </row>
    <row r="13617" spans="1:7" x14ac:dyDescent="0.45">
      <c r="A13617" s="3" t="s">
        <v>7</v>
      </c>
      <c r="B13617" s="3" t="s">
        <v>2392</v>
      </c>
      <c r="C13617" s="6">
        <v>5540000</v>
      </c>
      <c r="D13617" s="3" t="s">
        <v>36</v>
      </c>
      <c r="E13617" s="3">
        <v>2004</v>
      </c>
      <c r="F13617" s="3">
        <v>2003</v>
      </c>
      <c r="G13617" s="3" t="s">
        <v>103</v>
      </c>
    </row>
    <row r="13618" spans="1:7" x14ac:dyDescent="0.45">
      <c r="A13618" s="3" t="s">
        <v>7</v>
      </c>
      <c r="B13618" s="3" t="s">
        <v>2392</v>
      </c>
      <c r="C13618" s="6">
        <v>3580000</v>
      </c>
      <c r="D13618" s="3" t="s">
        <v>37</v>
      </c>
      <c r="E13618" s="3">
        <v>2005</v>
      </c>
      <c r="F13618" s="3">
        <v>2004</v>
      </c>
      <c r="G13618" s="3" t="s">
        <v>57</v>
      </c>
    </row>
    <row r="13619" spans="1:7" x14ac:dyDescent="0.45">
      <c r="A13619" s="3" t="s">
        <v>7</v>
      </c>
      <c r="B13619" s="3" t="s">
        <v>2392</v>
      </c>
      <c r="C13619" s="6">
        <v>3938000</v>
      </c>
      <c r="D13619" s="3" t="s">
        <v>38</v>
      </c>
      <c r="E13619" s="3">
        <v>2006</v>
      </c>
      <c r="F13619" s="3">
        <v>2005</v>
      </c>
      <c r="G13619" s="3" t="s">
        <v>57</v>
      </c>
    </row>
    <row r="13620" spans="1:7" x14ac:dyDescent="0.45">
      <c r="A13620" s="3" t="s">
        <v>7</v>
      </c>
      <c r="B13620" s="3" t="s">
        <v>2392</v>
      </c>
      <c r="C13620" s="6">
        <v>4296000</v>
      </c>
      <c r="D13620" s="3" t="s">
        <v>39</v>
      </c>
      <c r="E13620" s="3">
        <v>2007</v>
      </c>
      <c r="F13620" s="3">
        <v>2006</v>
      </c>
      <c r="G13620" s="3" t="s">
        <v>80</v>
      </c>
    </row>
    <row r="13621" spans="1:7" x14ac:dyDescent="0.45">
      <c r="A13621" s="3" t="s">
        <v>7</v>
      </c>
      <c r="B13621" s="3" t="s">
        <v>2393</v>
      </c>
      <c r="C13621" s="6">
        <v>832560</v>
      </c>
      <c r="D13621" s="3" t="s">
        <v>34</v>
      </c>
      <c r="E13621" s="3">
        <v>2003</v>
      </c>
      <c r="F13621" s="3">
        <v>2002</v>
      </c>
      <c r="G13621" s="3" t="s">
        <v>60</v>
      </c>
    </row>
    <row r="13622" spans="1:7" x14ac:dyDescent="0.45">
      <c r="A13622" s="3" t="s">
        <v>7</v>
      </c>
      <c r="B13622" s="3" t="s">
        <v>2393</v>
      </c>
      <c r="C13622" s="6">
        <v>894960</v>
      </c>
      <c r="D13622" s="3" t="s">
        <v>36</v>
      </c>
      <c r="E13622" s="3">
        <v>2004</v>
      </c>
      <c r="F13622" s="3">
        <v>2003</v>
      </c>
      <c r="G13622" s="3" t="s">
        <v>60</v>
      </c>
    </row>
    <row r="13623" spans="1:7" x14ac:dyDescent="0.45">
      <c r="A13623" s="3" t="s">
        <v>7</v>
      </c>
      <c r="B13623" s="3" t="s">
        <v>2393</v>
      </c>
      <c r="C13623" s="6">
        <v>957480</v>
      </c>
      <c r="D13623" s="3" t="s">
        <v>37</v>
      </c>
      <c r="E13623" s="3">
        <v>2005</v>
      </c>
      <c r="F13623" s="3">
        <v>2004</v>
      </c>
      <c r="G13623" s="3" t="s">
        <v>106</v>
      </c>
    </row>
    <row r="13624" spans="1:7" x14ac:dyDescent="0.45">
      <c r="A13624" s="3" t="s">
        <v>7</v>
      </c>
      <c r="B13624" s="3" t="s">
        <v>2394</v>
      </c>
      <c r="C13624" s="6">
        <v>730000</v>
      </c>
      <c r="D13624" s="3" t="s">
        <v>18</v>
      </c>
      <c r="E13624" s="3">
        <v>1985</v>
      </c>
      <c r="F13624" s="3">
        <v>1984</v>
      </c>
      <c r="G13624" s="3" t="s">
        <v>70</v>
      </c>
    </row>
    <row r="13625" spans="1:7" x14ac:dyDescent="0.45">
      <c r="A13625" s="3" t="s">
        <v>7</v>
      </c>
      <c r="B13625" s="3" t="s">
        <v>2394</v>
      </c>
      <c r="C13625" s="6">
        <v>790000</v>
      </c>
      <c r="D13625" s="3" t="s">
        <v>20</v>
      </c>
      <c r="E13625" s="3">
        <v>1986</v>
      </c>
      <c r="F13625" s="3">
        <v>1985</v>
      </c>
      <c r="G13625" s="3" t="s">
        <v>70</v>
      </c>
    </row>
    <row r="13626" spans="1:7" x14ac:dyDescent="0.45">
      <c r="A13626" s="3" t="s">
        <v>7</v>
      </c>
      <c r="B13626" s="3" t="s">
        <v>2395</v>
      </c>
      <c r="C13626" s="6">
        <v>200000</v>
      </c>
      <c r="D13626" s="3" t="s">
        <v>18</v>
      </c>
      <c r="E13626" s="3">
        <v>1985</v>
      </c>
      <c r="F13626" s="3">
        <v>1984</v>
      </c>
      <c r="G13626" s="3" t="s">
        <v>111</v>
      </c>
    </row>
    <row r="13627" spans="1:7" x14ac:dyDescent="0.45">
      <c r="A13627" s="3" t="s">
        <v>7</v>
      </c>
      <c r="B13627" s="3" t="s">
        <v>2395</v>
      </c>
      <c r="C13627" s="6">
        <v>275000</v>
      </c>
      <c r="D13627" s="3" t="s">
        <v>20</v>
      </c>
      <c r="E13627" s="3">
        <v>1986</v>
      </c>
      <c r="F13627" s="3">
        <v>1985</v>
      </c>
      <c r="G13627" s="3" t="s">
        <v>111</v>
      </c>
    </row>
    <row r="13628" spans="1:7" x14ac:dyDescent="0.45">
      <c r="A13628" s="3" t="s">
        <v>7</v>
      </c>
      <c r="B13628" s="3" t="s">
        <v>2395</v>
      </c>
      <c r="C13628" s="6">
        <v>983333</v>
      </c>
      <c r="D13628" s="3" t="s">
        <v>21</v>
      </c>
      <c r="E13628" s="3">
        <v>1988</v>
      </c>
      <c r="F13628" s="3">
        <v>1987</v>
      </c>
      <c r="G13628" s="3" t="s">
        <v>111</v>
      </c>
    </row>
    <row r="13629" spans="1:7" x14ac:dyDescent="0.45">
      <c r="A13629" s="3" t="s">
        <v>7</v>
      </c>
      <c r="B13629" s="3" t="s">
        <v>2395</v>
      </c>
      <c r="C13629" s="6">
        <v>983000</v>
      </c>
      <c r="D13629" s="3" t="s">
        <v>22</v>
      </c>
      <c r="E13629" s="3">
        <v>1989</v>
      </c>
      <c r="F13629" s="3">
        <v>1988</v>
      </c>
      <c r="G13629" s="3" t="s">
        <v>111</v>
      </c>
    </row>
    <row r="13630" spans="1:7" x14ac:dyDescent="0.45">
      <c r="A13630" s="3" t="s">
        <v>7</v>
      </c>
      <c r="B13630" s="3" t="s">
        <v>2395</v>
      </c>
      <c r="C13630" s="6">
        <v>1000000</v>
      </c>
      <c r="D13630" s="3" t="s">
        <v>9</v>
      </c>
      <c r="E13630" s="3">
        <v>1991</v>
      </c>
      <c r="F13630" s="3">
        <v>1990</v>
      </c>
      <c r="G13630" s="3" t="s">
        <v>35</v>
      </c>
    </row>
    <row r="13631" spans="1:7" x14ac:dyDescent="0.45">
      <c r="A13631" s="3" t="s">
        <v>7</v>
      </c>
      <c r="B13631" s="3" t="s">
        <v>2395</v>
      </c>
      <c r="C13631" s="6">
        <v>1183000</v>
      </c>
      <c r="D13631" s="3" t="s">
        <v>11</v>
      </c>
      <c r="E13631" s="3">
        <v>1992</v>
      </c>
      <c r="F13631" s="3">
        <v>1991</v>
      </c>
      <c r="G13631" s="3" t="s">
        <v>35</v>
      </c>
    </row>
    <row r="13632" spans="1:7" x14ac:dyDescent="0.45">
      <c r="A13632" s="3" t="s">
        <v>7</v>
      </c>
      <c r="B13632" s="3" t="s">
        <v>2395</v>
      </c>
      <c r="C13632" s="6">
        <v>430000</v>
      </c>
      <c r="D13632" s="3" t="s">
        <v>12</v>
      </c>
      <c r="E13632" s="3">
        <v>1993</v>
      </c>
      <c r="F13632" s="3">
        <v>1992</v>
      </c>
      <c r="G13632" s="3" t="s">
        <v>60</v>
      </c>
    </row>
    <row r="13633" spans="1:7" x14ac:dyDescent="0.45">
      <c r="A13633" s="3" t="s">
        <v>7</v>
      </c>
      <c r="B13633" s="3" t="s">
        <v>2395</v>
      </c>
      <c r="C13633" s="6">
        <v>1600000</v>
      </c>
      <c r="D13633" s="3" t="s">
        <v>14</v>
      </c>
      <c r="E13633" s="3">
        <v>1994</v>
      </c>
      <c r="F13633" s="3">
        <v>1993</v>
      </c>
      <c r="G13633" s="3" t="s">
        <v>60</v>
      </c>
    </row>
    <row r="13634" spans="1:7" x14ac:dyDescent="0.45">
      <c r="A13634" s="3" t="s">
        <v>7</v>
      </c>
      <c r="B13634" s="3" t="s">
        <v>2395</v>
      </c>
      <c r="C13634" s="6">
        <v>1000000</v>
      </c>
      <c r="D13634" s="3" t="s">
        <v>15</v>
      </c>
      <c r="E13634" s="3">
        <v>1995</v>
      </c>
      <c r="F13634" s="3">
        <v>1994</v>
      </c>
      <c r="G13634" s="3" t="s">
        <v>60</v>
      </c>
    </row>
    <row r="13635" spans="1:7" x14ac:dyDescent="0.45">
      <c r="A13635" s="3" t="s">
        <v>7</v>
      </c>
      <c r="B13635" s="3" t="s">
        <v>2395</v>
      </c>
      <c r="C13635" s="6">
        <v>1300000</v>
      </c>
      <c r="D13635" s="3" t="s">
        <v>25</v>
      </c>
      <c r="E13635" s="3">
        <v>1996</v>
      </c>
      <c r="F13635" s="3">
        <v>1995</v>
      </c>
      <c r="G13635" s="3" t="s">
        <v>60</v>
      </c>
    </row>
    <row r="13636" spans="1:7" x14ac:dyDescent="0.45">
      <c r="A13636" s="3" t="s">
        <v>7</v>
      </c>
      <c r="B13636" s="3" t="s">
        <v>2395</v>
      </c>
      <c r="C13636" s="6">
        <v>757000</v>
      </c>
      <c r="D13636" s="3" t="s">
        <v>26</v>
      </c>
      <c r="E13636" s="3">
        <v>1997</v>
      </c>
      <c r="F13636" s="3">
        <v>1996</v>
      </c>
      <c r="G13636" s="3" t="s">
        <v>60</v>
      </c>
    </row>
    <row r="13637" spans="1:7" x14ac:dyDescent="0.45">
      <c r="A13637" s="3" t="s">
        <v>7</v>
      </c>
      <c r="B13637" s="3" t="s">
        <v>2395</v>
      </c>
      <c r="C13637" s="6">
        <v>766667</v>
      </c>
      <c r="D13637" s="3" t="s">
        <v>27</v>
      </c>
      <c r="E13637" s="3">
        <v>1998</v>
      </c>
      <c r="F13637" s="3">
        <v>1997</v>
      </c>
      <c r="G13637" s="3" t="s">
        <v>60</v>
      </c>
    </row>
    <row r="13638" spans="1:7" x14ac:dyDescent="0.45">
      <c r="A13638" s="3" t="s">
        <v>7</v>
      </c>
      <c r="B13638" s="3" t="s">
        <v>2395</v>
      </c>
      <c r="C13638" s="6">
        <v>1000000</v>
      </c>
      <c r="D13638" s="3" t="s">
        <v>31</v>
      </c>
      <c r="E13638" s="3">
        <v>1999</v>
      </c>
      <c r="F13638" s="3">
        <v>1998</v>
      </c>
      <c r="G13638" s="3" t="s">
        <v>60</v>
      </c>
    </row>
    <row r="13639" spans="1:7" x14ac:dyDescent="0.45">
      <c r="A13639" s="3" t="s">
        <v>7</v>
      </c>
      <c r="B13639" s="3" t="s">
        <v>2396</v>
      </c>
      <c r="C13639" s="6">
        <v>349055</v>
      </c>
      <c r="D13639" s="3" t="s">
        <v>21</v>
      </c>
      <c r="E13639" s="3">
        <v>1988</v>
      </c>
      <c r="F13639" s="3">
        <v>1987</v>
      </c>
      <c r="G13639" s="3" t="s">
        <v>103</v>
      </c>
    </row>
    <row r="13640" spans="1:7" x14ac:dyDescent="0.45">
      <c r="A13640" s="3" t="s">
        <v>7</v>
      </c>
      <c r="B13640" s="3" t="s">
        <v>2396</v>
      </c>
      <c r="C13640" s="6">
        <v>364000</v>
      </c>
      <c r="D13640" s="3" t="s">
        <v>22</v>
      </c>
      <c r="E13640" s="3">
        <v>1989</v>
      </c>
      <c r="F13640" s="3">
        <v>1988</v>
      </c>
      <c r="G13640" s="3" t="s">
        <v>103</v>
      </c>
    </row>
    <row r="13641" spans="1:7" x14ac:dyDescent="0.45">
      <c r="A13641" s="3" t="s">
        <v>7</v>
      </c>
      <c r="B13641" s="3" t="s">
        <v>2396</v>
      </c>
      <c r="C13641" s="6">
        <v>3785000</v>
      </c>
      <c r="D13641" s="3" t="s">
        <v>9</v>
      </c>
      <c r="E13641" s="3">
        <v>1991</v>
      </c>
      <c r="F13641" s="3">
        <v>1990</v>
      </c>
      <c r="G13641" s="3" t="s">
        <v>103</v>
      </c>
    </row>
    <row r="13642" spans="1:7" x14ac:dyDescent="0.45">
      <c r="A13642" s="3" t="s">
        <v>7</v>
      </c>
      <c r="B13642" s="3" t="s">
        <v>2396</v>
      </c>
      <c r="C13642" s="6">
        <v>3786000</v>
      </c>
      <c r="D13642" s="3" t="s">
        <v>11</v>
      </c>
      <c r="E13642" s="3">
        <v>1992</v>
      </c>
      <c r="F13642" s="3">
        <v>1991</v>
      </c>
      <c r="G13642" s="3" t="s">
        <v>103</v>
      </c>
    </row>
    <row r="13643" spans="1:7" x14ac:dyDescent="0.45">
      <c r="A13643" s="3" t="s">
        <v>7</v>
      </c>
      <c r="B13643" s="3" t="s">
        <v>2396</v>
      </c>
      <c r="C13643" s="6">
        <v>3786000</v>
      </c>
      <c r="D13643" s="3" t="s">
        <v>12</v>
      </c>
      <c r="E13643" s="3">
        <v>1993</v>
      </c>
      <c r="F13643" s="3">
        <v>1992</v>
      </c>
      <c r="G13643" s="3" t="s">
        <v>103</v>
      </c>
    </row>
    <row r="13644" spans="1:7" x14ac:dyDescent="0.45">
      <c r="A13644" s="3" t="s">
        <v>7</v>
      </c>
      <c r="B13644" s="3" t="s">
        <v>2396</v>
      </c>
      <c r="C13644" s="6">
        <v>3786000</v>
      </c>
      <c r="D13644" s="3" t="s">
        <v>14</v>
      </c>
      <c r="E13644" s="3">
        <v>1994</v>
      </c>
      <c r="F13644" s="3">
        <v>1993</v>
      </c>
      <c r="G13644" s="3" t="s">
        <v>103</v>
      </c>
    </row>
    <row r="13645" spans="1:7" x14ac:dyDescent="0.45">
      <c r="A13645" s="3" t="s">
        <v>7</v>
      </c>
      <c r="B13645" s="3" t="s">
        <v>2396</v>
      </c>
      <c r="C13645" s="6">
        <v>3786000</v>
      </c>
      <c r="D13645" s="3" t="s">
        <v>15</v>
      </c>
      <c r="E13645" s="3">
        <v>1995</v>
      </c>
      <c r="F13645" s="3">
        <v>1994</v>
      </c>
      <c r="G13645" s="3" t="s">
        <v>103</v>
      </c>
    </row>
    <row r="13646" spans="1:7" x14ac:dyDescent="0.45">
      <c r="A13646" s="3" t="s">
        <v>7</v>
      </c>
      <c r="B13646" s="3" t="s">
        <v>2396</v>
      </c>
      <c r="C13646" s="6">
        <v>4151000</v>
      </c>
      <c r="D13646" s="3" t="s">
        <v>25</v>
      </c>
      <c r="E13646" s="3">
        <v>1996</v>
      </c>
      <c r="F13646" s="3">
        <v>1995</v>
      </c>
      <c r="G13646" s="3" t="s">
        <v>64</v>
      </c>
    </row>
    <row r="13647" spans="1:7" x14ac:dyDescent="0.45">
      <c r="A13647" s="3" t="s">
        <v>7</v>
      </c>
      <c r="B13647" s="3" t="s">
        <v>2396</v>
      </c>
      <c r="C13647" s="6">
        <v>4151000</v>
      </c>
      <c r="D13647" s="3" t="s">
        <v>26</v>
      </c>
      <c r="E13647" s="3">
        <v>1997</v>
      </c>
      <c r="F13647" s="3">
        <v>1996</v>
      </c>
      <c r="G13647" s="3" t="s">
        <v>64</v>
      </c>
    </row>
    <row r="13648" spans="1:7" x14ac:dyDescent="0.45">
      <c r="A13648" s="3" t="s">
        <v>7</v>
      </c>
      <c r="B13648" s="3" t="s">
        <v>2396</v>
      </c>
      <c r="C13648" s="6">
        <v>4550000</v>
      </c>
      <c r="D13648" s="3" t="s">
        <v>27</v>
      </c>
      <c r="E13648" s="3">
        <v>1998</v>
      </c>
      <c r="F13648" s="3">
        <v>1997</v>
      </c>
      <c r="G13648" s="3" t="s">
        <v>64</v>
      </c>
    </row>
    <row r="13649" spans="1:7" x14ac:dyDescent="0.45">
      <c r="A13649" s="3" t="s">
        <v>7</v>
      </c>
      <c r="B13649" s="3" t="s">
        <v>2396</v>
      </c>
      <c r="C13649" s="6">
        <v>1750000</v>
      </c>
      <c r="D13649" s="3" t="s">
        <v>31</v>
      </c>
      <c r="E13649" s="3">
        <v>1999</v>
      </c>
      <c r="F13649" s="3">
        <v>1998</v>
      </c>
      <c r="G13649" s="3" t="s">
        <v>35</v>
      </c>
    </row>
    <row r="13650" spans="1:7" x14ac:dyDescent="0.45">
      <c r="A13650" s="3" t="s">
        <v>7</v>
      </c>
      <c r="B13650" s="3" t="s">
        <v>2396</v>
      </c>
      <c r="C13650" s="6">
        <v>1925000</v>
      </c>
      <c r="D13650" s="3" t="s">
        <v>32</v>
      </c>
      <c r="E13650" s="3">
        <v>2000</v>
      </c>
      <c r="F13650" s="3">
        <v>1999</v>
      </c>
      <c r="G13650" s="3" t="s">
        <v>35</v>
      </c>
    </row>
    <row r="13651" spans="1:7" x14ac:dyDescent="0.45">
      <c r="A13651" s="3" t="s">
        <v>7</v>
      </c>
      <c r="B13651" s="3" t="s">
        <v>2396</v>
      </c>
      <c r="C13651" s="6">
        <v>2100000</v>
      </c>
      <c r="D13651" s="3" t="s">
        <v>28</v>
      </c>
      <c r="E13651" s="3">
        <v>2001</v>
      </c>
      <c r="F13651" s="3">
        <v>2000</v>
      </c>
      <c r="G13651" s="3" t="s">
        <v>13</v>
      </c>
    </row>
    <row r="13652" spans="1:7" x14ac:dyDescent="0.45">
      <c r="A13652" s="3" t="s">
        <v>7</v>
      </c>
      <c r="B13652" s="3" t="s">
        <v>2397</v>
      </c>
      <c r="C13652" s="6">
        <v>1460000</v>
      </c>
      <c r="D13652" s="3" t="s">
        <v>31</v>
      </c>
      <c r="E13652" s="3">
        <v>1999</v>
      </c>
      <c r="F13652" s="3">
        <v>1998</v>
      </c>
      <c r="G13652" s="3" t="s">
        <v>16</v>
      </c>
    </row>
    <row r="13653" spans="1:7" x14ac:dyDescent="0.45">
      <c r="A13653" s="3" t="s">
        <v>7</v>
      </c>
      <c r="B13653" s="3" t="s">
        <v>2397</v>
      </c>
      <c r="C13653" s="6">
        <v>1879920</v>
      </c>
      <c r="D13653" s="3" t="s">
        <v>32</v>
      </c>
      <c r="E13653" s="3">
        <v>2000</v>
      </c>
      <c r="F13653" s="3">
        <v>1999</v>
      </c>
      <c r="G13653" s="3" t="s">
        <v>16</v>
      </c>
    </row>
    <row r="13654" spans="1:7" x14ac:dyDescent="0.45">
      <c r="A13654" s="3" t="s">
        <v>7</v>
      </c>
      <c r="B13654" s="3" t="s">
        <v>2397</v>
      </c>
      <c r="C13654" s="6">
        <v>2011080</v>
      </c>
      <c r="D13654" s="3" t="s">
        <v>28</v>
      </c>
      <c r="E13654" s="3">
        <v>2001</v>
      </c>
      <c r="F13654" s="3">
        <v>2000</v>
      </c>
      <c r="G13654" s="3" t="s">
        <v>16</v>
      </c>
    </row>
    <row r="13655" spans="1:7" x14ac:dyDescent="0.45">
      <c r="A13655" s="3" t="s">
        <v>7</v>
      </c>
      <c r="B13655" s="3" t="s">
        <v>2397</v>
      </c>
      <c r="C13655" s="6">
        <v>2554072</v>
      </c>
      <c r="D13655" s="3" t="s">
        <v>33</v>
      </c>
      <c r="E13655" s="3">
        <v>2002</v>
      </c>
      <c r="F13655" s="3">
        <v>2001</v>
      </c>
      <c r="G13655" s="3" t="s">
        <v>68</v>
      </c>
    </row>
    <row r="13656" spans="1:7" x14ac:dyDescent="0.45">
      <c r="A13656" s="3" t="s">
        <v>7</v>
      </c>
      <c r="B13656" s="3" t="s">
        <v>2397</v>
      </c>
      <c r="C13656" s="6">
        <v>5500000</v>
      </c>
      <c r="D13656" s="3" t="s">
        <v>34</v>
      </c>
      <c r="E13656" s="3">
        <v>2003</v>
      </c>
      <c r="F13656" s="3">
        <v>2002</v>
      </c>
      <c r="G13656" s="3" t="s">
        <v>68</v>
      </c>
    </row>
    <row r="13657" spans="1:7" x14ac:dyDescent="0.45">
      <c r="A13657" s="3" t="s">
        <v>7</v>
      </c>
      <c r="B13657" s="3" t="s">
        <v>2397</v>
      </c>
      <c r="C13657" s="6">
        <v>6187500</v>
      </c>
      <c r="D13657" s="3" t="s">
        <v>36</v>
      </c>
      <c r="E13657" s="3">
        <v>2004</v>
      </c>
      <c r="F13657" s="3">
        <v>2003</v>
      </c>
      <c r="G13657" s="3" t="s">
        <v>68</v>
      </c>
    </row>
    <row r="13658" spans="1:7" x14ac:dyDescent="0.45">
      <c r="A13658" s="3" t="s">
        <v>7</v>
      </c>
      <c r="B13658" s="3" t="s">
        <v>2397</v>
      </c>
      <c r="C13658" s="6">
        <v>6875000</v>
      </c>
      <c r="D13658" s="3" t="s">
        <v>37</v>
      </c>
      <c r="E13658" s="3">
        <v>2005</v>
      </c>
      <c r="F13658" s="3">
        <v>2004</v>
      </c>
      <c r="G13658" s="3" t="s">
        <v>68</v>
      </c>
    </row>
    <row r="13659" spans="1:7" x14ac:dyDescent="0.45">
      <c r="A13659" s="3" t="s">
        <v>7</v>
      </c>
      <c r="B13659" s="3" t="s">
        <v>2397</v>
      </c>
      <c r="C13659" s="6">
        <v>7562500</v>
      </c>
      <c r="D13659" s="3" t="s">
        <v>38</v>
      </c>
      <c r="E13659" s="3">
        <v>2006</v>
      </c>
      <c r="F13659" s="3">
        <v>2005</v>
      </c>
      <c r="G13659" s="3" t="s">
        <v>75</v>
      </c>
    </row>
    <row r="13660" spans="1:7" x14ac:dyDescent="0.45">
      <c r="A13660" s="3" t="s">
        <v>7</v>
      </c>
      <c r="B13660" s="3" t="s">
        <v>2397</v>
      </c>
      <c r="C13660" s="6">
        <v>8250000</v>
      </c>
      <c r="D13660" s="3" t="s">
        <v>39</v>
      </c>
      <c r="E13660" s="3">
        <v>2007</v>
      </c>
      <c r="F13660" s="3">
        <v>2006</v>
      </c>
      <c r="G13660" s="3" t="s">
        <v>75</v>
      </c>
    </row>
    <row r="13661" spans="1:7" x14ac:dyDescent="0.45">
      <c r="A13661" s="3" t="s">
        <v>7</v>
      </c>
      <c r="B13661" s="3" t="s">
        <v>2397</v>
      </c>
      <c r="C13661" s="6">
        <v>8937500</v>
      </c>
      <c r="D13661" s="3" t="s">
        <v>42</v>
      </c>
      <c r="E13661" s="3">
        <v>2008</v>
      </c>
      <c r="F13661" s="3">
        <v>2007</v>
      </c>
      <c r="G13661" s="3" t="s">
        <v>75</v>
      </c>
    </row>
    <row r="13662" spans="1:7" x14ac:dyDescent="0.45">
      <c r="A13662" s="3" t="s">
        <v>7</v>
      </c>
      <c r="B13662" s="3" t="s">
        <v>2397</v>
      </c>
      <c r="C13662" s="6">
        <v>1262275</v>
      </c>
      <c r="D13662" s="3" t="s">
        <v>50</v>
      </c>
      <c r="E13662" s="3">
        <v>2009</v>
      </c>
      <c r="F13662" s="3">
        <v>2008</v>
      </c>
      <c r="G13662" s="3" t="s">
        <v>51</v>
      </c>
    </row>
    <row r="13663" spans="1:7" x14ac:dyDescent="0.45">
      <c r="A13663" s="3" t="s">
        <v>7</v>
      </c>
      <c r="B13663" s="3" t="s">
        <v>2397</v>
      </c>
      <c r="C13663" s="6">
        <v>1306455</v>
      </c>
      <c r="D13663" s="3" t="s">
        <v>43</v>
      </c>
      <c r="E13663" s="3">
        <v>2010</v>
      </c>
      <c r="F13663" s="3">
        <v>2009</v>
      </c>
      <c r="G13663" s="3" t="s">
        <v>53</v>
      </c>
    </row>
    <row r="13664" spans="1:7" x14ac:dyDescent="0.45">
      <c r="A13664" s="3" t="s">
        <v>7</v>
      </c>
      <c r="B13664" s="3" t="s">
        <v>2397</v>
      </c>
      <c r="C13664" s="6">
        <v>1352181</v>
      </c>
      <c r="D13664" s="3" t="s">
        <v>77</v>
      </c>
      <c r="E13664" s="3">
        <v>2011</v>
      </c>
      <c r="F13664" s="3">
        <v>2010</v>
      </c>
      <c r="G13664" s="3" t="s">
        <v>53</v>
      </c>
    </row>
    <row r="13665" spans="1:7" x14ac:dyDescent="0.45">
      <c r="A13665" s="3" t="s">
        <v>7</v>
      </c>
      <c r="B13665" s="3" t="s">
        <v>2397</v>
      </c>
      <c r="C13665" s="6">
        <v>524964</v>
      </c>
      <c r="D13665" s="3" t="s">
        <v>77</v>
      </c>
      <c r="E13665" s="3">
        <v>2011</v>
      </c>
      <c r="F13665" s="3">
        <v>2010</v>
      </c>
      <c r="G13665" s="3" t="s">
        <v>68</v>
      </c>
    </row>
    <row r="13666" spans="1:7" x14ac:dyDescent="0.45">
      <c r="A13666" s="3" t="s">
        <v>7</v>
      </c>
      <c r="B13666" s="3" t="s">
        <v>2398</v>
      </c>
      <c r="C13666" s="6">
        <v>244463</v>
      </c>
      <c r="D13666" s="3" t="s">
        <v>50</v>
      </c>
      <c r="E13666" s="3">
        <v>2009</v>
      </c>
      <c r="F13666" s="3">
        <v>2008</v>
      </c>
      <c r="G13666" s="3" t="s">
        <v>103</v>
      </c>
    </row>
    <row r="13667" spans="1:7" x14ac:dyDescent="0.45">
      <c r="A13667" s="3" t="s">
        <v>7</v>
      </c>
      <c r="B13667" s="3" t="s">
        <v>2398</v>
      </c>
      <c r="C13667" s="6">
        <v>736420</v>
      </c>
      <c r="D13667" s="3" t="s">
        <v>43</v>
      </c>
      <c r="E13667" s="3">
        <v>2010</v>
      </c>
      <c r="F13667" s="3">
        <v>2009</v>
      </c>
      <c r="G13667" s="3" t="s">
        <v>103</v>
      </c>
    </row>
    <row r="13668" spans="1:7" x14ac:dyDescent="0.45">
      <c r="A13668" s="3" t="s">
        <v>7</v>
      </c>
      <c r="B13668" s="3" t="s">
        <v>2398</v>
      </c>
      <c r="C13668" s="6">
        <v>321652</v>
      </c>
      <c r="D13668" s="3" t="s">
        <v>77</v>
      </c>
      <c r="E13668" s="3">
        <v>2011</v>
      </c>
      <c r="F13668" s="3">
        <v>2010</v>
      </c>
      <c r="G13668" s="3" t="s">
        <v>103</v>
      </c>
    </row>
    <row r="13669" spans="1:7" x14ac:dyDescent="0.45">
      <c r="A13669" s="3" t="s">
        <v>7</v>
      </c>
      <c r="B13669" s="3" t="s">
        <v>2399</v>
      </c>
      <c r="C13669" s="6">
        <v>3451920</v>
      </c>
      <c r="D13669" s="3" t="s">
        <v>34</v>
      </c>
      <c r="E13669" s="3">
        <v>2003</v>
      </c>
      <c r="F13669" s="3">
        <v>2002</v>
      </c>
      <c r="G13669" s="3" t="s">
        <v>106</v>
      </c>
    </row>
    <row r="13670" spans="1:7" x14ac:dyDescent="0.45">
      <c r="A13670" s="3" t="s">
        <v>7</v>
      </c>
      <c r="B13670" s="3" t="s">
        <v>2399</v>
      </c>
      <c r="C13670" s="6">
        <v>3710880</v>
      </c>
      <c r="D13670" s="3" t="s">
        <v>36</v>
      </c>
      <c r="E13670" s="3">
        <v>2004</v>
      </c>
      <c r="F13670" s="3">
        <v>2003</v>
      </c>
      <c r="G13670" s="3" t="s">
        <v>106</v>
      </c>
    </row>
    <row r="13671" spans="1:7" x14ac:dyDescent="0.45">
      <c r="A13671" s="3" t="s">
        <v>7</v>
      </c>
      <c r="B13671" s="3" t="s">
        <v>2399</v>
      </c>
      <c r="C13671" s="6">
        <v>1550551</v>
      </c>
      <c r="D13671" s="3" t="s">
        <v>37</v>
      </c>
      <c r="E13671" s="3">
        <v>2005</v>
      </c>
      <c r="F13671" s="3">
        <v>2004</v>
      </c>
      <c r="G13671" s="3" t="s">
        <v>106</v>
      </c>
    </row>
    <row r="13672" spans="1:7" x14ac:dyDescent="0.45">
      <c r="A13672" s="3" t="s">
        <v>7</v>
      </c>
      <c r="B13672" s="3" t="s">
        <v>2400</v>
      </c>
      <c r="C13672" s="6">
        <v>500000</v>
      </c>
      <c r="D13672" s="3" t="s">
        <v>9</v>
      </c>
      <c r="E13672" s="3">
        <v>1991</v>
      </c>
      <c r="F13672" s="3">
        <v>1990</v>
      </c>
      <c r="G13672" s="3" t="s">
        <v>94</v>
      </c>
    </row>
    <row r="13673" spans="1:7" x14ac:dyDescent="0.45">
      <c r="A13673" s="3" t="s">
        <v>7</v>
      </c>
      <c r="B13673" s="3" t="s">
        <v>2400</v>
      </c>
      <c r="C13673" s="6">
        <v>650000</v>
      </c>
      <c r="D13673" s="3" t="s">
        <v>11</v>
      </c>
      <c r="E13673" s="3">
        <v>1992</v>
      </c>
      <c r="F13673" s="3">
        <v>1991</v>
      </c>
      <c r="G13673" s="3" t="s">
        <v>94</v>
      </c>
    </row>
    <row r="13674" spans="1:7" x14ac:dyDescent="0.45">
      <c r="A13674" s="3" t="s">
        <v>7</v>
      </c>
      <c r="B13674" s="3" t="s">
        <v>2400</v>
      </c>
      <c r="C13674" s="6">
        <v>800000</v>
      </c>
      <c r="D13674" s="3" t="s">
        <v>12</v>
      </c>
      <c r="E13674" s="3">
        <v>1993</v>
      </c>
      <c r="F13674" s="3">
        <v>1992</v>
      </c>
      <c r="G13674" s="3" t="s">
        <v>66</v>
      </c>
    </row>
    <row r="13675" spans="1:7" x14ac:dyDescent="0.45">
      <c r="A13675" s="3" t="s">
        <v>7</v>
      </c>
      <c r="B13675" s="3" t="s">
        <v>2400</v>
      </c>
      <c r="C13675" s="6">
        <v>950000</v>
      </c>
      <c r="D13675" s="3" t="s">
        <v>14</v>
      </c>
      <c r="E13675" s="3">
        <v>1994</v>
      </c>
      <c r="F13675" s="3">
        <v>1993</v>
      </c>
      <c r="G13675" s="3" t="s">
        <v>66</v>
      </c>
    </row>
    <row r="13676" spans="1:7" x14ac:dyDescent="0.45">
      <c r="A13676" s="3" t="s">
        <v>7</v>
      </c>
      <c r="B13676" s="3" t="s">
        <v>2400</v>
      </c>
      <c r="C13676" s="6">
        <v>1100000</v>
      </c>
      <c r="D13676" s="3" t="s">
        <v>15</v>
      </c>
      <c r="E13676" s="3">
        <v>1995</v>
      </c>
      <c r="F13676" s="3">
        <v>1994</v>
      </c>
      <c r="G13676" s="3" t="s">
        <v>66</v>
      </c>
    </row>
    <row r="13677" spans="1:7" x14ac:dyDescent="0.45">
      <c r="A13677" s="3" t="s">
        <v>7</v>
      </c>
      <c r="B13677" s="3" t="s">
        <v>2400</v>
      </c>
      <c r="C13677" s="6">
        <v>2000000</v>
      </c>
      <c r="D13677" s="3" t="s">
        <v>25</v>
      </c>
      <c r="E13677" s="3">
        <v>1996</v>
      </c>
      <c r="F13677" s="3">
        <v>1995</v>
      </c>
      <c r="G13677" s="3" t="s">
        <v>66</v>
      </c>
    </row>
    <row r="13678" spans="1:7" x14ac:dyDescent="0.45">
      <c r="A13678" s="3" t="s">
        <v>7</v>
      </c>
      <c r="B13678" s="3" t="s">
        <v>2400</v>
      </c>
      <c r="C13678" s="6">
        <v>2250000</v>
      </c>
      <c r="D13678" s="3" t="s">
        <v>26</v>
      </c>
      <c r="E13678" s="3">
        <v>1997</v>
      </c>
      <c r="F13678" s="3">
        <v>1996</v>
      </c>
      <c r="G13678" s="3" t="s">
        <v>66</v>
      </c>
    </row>
    <row r="13679" spans="1:7" x14ac:dyDescent="0.45">
      <c r="A13679" s="3" t="s">
        <v>7</v>
      </c>
      <c r="B13679" s="3" t="s">
        <v>2400</v>
      </c>
      <c r="C13679" s="6">
        <v>2500000</v>
      </c>
      <c r="D13679" s="3" t="s">
        <v>27</v>
      </c>
      <c r="E13679" s="3">
        <v>1998</v>
      </c>
      <c r="F13679" s="3">
        <v>1997</v>
      </c>
      <c r="G13679" s="3" t="s">
        <v>66</v>
      </c>
    </row>
    <row r="13680" spans="1:7" x14ac:dyDescent="0.45">
      <c r="A13680" s="3" t="s">
        <v>7</v>
      </c>
      <c r="B13680" s="3" t="s">
        <v>2400</v>
      </c>
      <c r="C13680" s="6">
        <v>11000000</v>
      </c>
      <c r="D13680" s="3" t="s">
        <v>31</v>
      </c>
      <c r="E13680" s="3">
        <v>1999</v>
      </c>
      <c r="F13680" s="3">
        <v>1998</v>
      </c>
      <c r="G13680" s="3" t="s">
        <v>66</v>
      </c>
    </row>
    <row r="13681" spans="1:7" x14ac:dyDescent="0.45">
      <c r="A13681" s="3" t="s">
        <v>7</v>
      </c>
      <c r="B13681" s="3" t="s">
        <v>2400</v>
      </c>
      <c r="C13681" s="6">
        <v>12375000</v>
      </c>
      <c r="D13681" s="3" t="s">
        <v>32</v>
      </c>
      <c r="E13681" s="3">
        <v>2000</v>
      </c>
      <c r="F13681" s="3">
        <v>1999</v>
      </c>
      <c r="G13681" s="3" t="s">
        <v>66</v>
      </c>
    </row>
    <row r="13682" spans="1:7" x14ac:dyDescent="0.45">
      <c r="A13682" s="3" t="s">
        <v>7</v>
      </c>
      <c r="B13682" s="3" t="s">
        <v>2400</v>
      </c>
      <c r="C13682" s="6">
        <v>13800000</v>
      </c>
      <c r="D13682" s="3" t="s">
        <v>28</v>
      </c>
      <c r="E13682" s="3">
        <v>2001</v>
      </c>
      <c r="F13682" s="3">
        <v>2000</v>
      </c>
      <c r="G13682" s="3" t="s">
        <v>66</v>
      </c>
    </row>
    <row r="13683" spans="1:7" x14ac:dyDescent="0.45">
      <c r="A13683" s="3" t="s">
        <v>7</v>
      </c>
      <c r="B13683" s="3" t="s">
        <v>2400</v>
      </c>
      <c r="C13683" s="6">
        <v>15125000</v>
      </c>
      <c r="D13683" s="3" t="s">
        <v>33</v>
      </c>
      <c r="E13683" s="3">
        <v>2002</v>
      </c>
      <c r="F13683" s="3">
        <v>2001</v>
      </c>
      <c r="G13683" s="3" t="s">
        <v>66</v>
      </c>
    </row>
    <row r="13684" spans="1:7" x14ac:dyDescent="0.45">
      <c r="A13684" s="3" t="s">
        <v>7</v>
      </c>
      <c r="B13684" s="3" t="s">
        <v>2401</v>
      </c>
      <c r="C13684" s="6">
        <v>568000</v>
      </c>
      <c r="D13684" s="3" t="s">
        <v>26</v>
      </c>
      <c r="E13684" s="3">
        <v>1997</v>
      </c>
      <c r="F13684" s="3">
        <v>1996</v>
      </c>
      <c r="G13684" s="3" t="s">
        <v>49</v>
      </c>
    </row>
    <row r="13685" spans="1:7" x14ac:dyDescent="0.45">
      <c r="A13685" s="3" t="s">
        <v>7</v>
      </c>
      <c r="B13685" s="3" t="s">
        <v>2401</v>
      </c>
      <c r="C13685" s="6">
        <v>652800</v>
      </c>
      <c r="D13685" s="3" t="s">
        <v>27</v>
      </c>
      <c r="E13685" s="3">
        <v>1998</v>
      </c>
      <c r="F13685" s="3">
        <v>1997</v>
      </c>
      <c r="G13685" s="3" t="s">
        <v>49</v>
      </c>
    </row>
    <row r="13686" spans="1:7" x14ac:dyDescent="0.45">
      <c r="A13686" s="3" t="s">
        <v>7</v>
      </c>
      <c r="B13686" s="3" t="s">
        <v>2401</v>
      </c>
      <c r="C13686" s="6">
        <v>737880</v>
      </c>
      <c r="D13686" s="3" t="s">
        <v>31</v>
      </c>
      <c r="E13686" s="3">
        <v>1999</v>
      </c>
      <c r="F13686" s="3">
        <v>1998</v>
      </c>
      <c r="G13686" s="3" t="s">
        <v>49</v>
      </c>
    </row>
    <row r="13687" spans="1:7" x14ac:dyDescent="0.45">
      <c r="A13687" s="3" t="s">
        <v>7</v>
      </c>
      <c r="B13687" s="3" t="s">
        <v>2401</v>
      </c>
      <c r="C13687" s="6">
        <v>2550000</v>
      </c>
      <c r="D13687" s="3" t="s">
        <v>32</v>
      </c>
      <c r="E13687" s="3">
        <v>2000</v>
      </c>
      <c r="F13687" s="3">
        <v>1999</v>
      </c>
      <c r="G13687" s="3" t="s">
        <v>49</v>
      </c>
    </row>
    <row r="13688" spans="1:7" x14ac:dyDescent="0.45">
      <c r="A13688" s="3" t="s">
        <v>7</v>
      </c>
      <c r="B13688" s="3" t="s">
        <v>2401</v>
      </c>
      <c r="C13688" s="6">
        <v>2870000</v>
      </c>
      <c r="D13688" s="3" t="s">
        <v>28</v>
      </c>
      <c r="E13688" s="3">
        <v>2001</v>
      </c>
      <c r="F13688" s="3">
        <v>2000</v>
      </c>
      <c r="G13688" s="3" t="s">
        <v>49</v>
      </c>
    </row>
    <row r="13689" spans="1:7" x14ac:dyDescent="0.45">
      <c r="A13689" s="3" t="s">
        <v>7</v>
      </c>
      <c r="B13689" s="3" t="s">
        <v>2401</v>
      </c>
      <c r="C13689" s="6">
        <v>5000000</v>
      </c>
      <c r="D13689" s="3" t="s">
        <v>33</v>
      </c>
      <c r="E13689" s="3">
        <v>2002</v>
      </c>
      <c r="F13689" s="3">
        <v>2001</v>
      </c>
      <c r="G13689" s="3" t="s">
        <v>57</v>
      </c>
    </row>
    <row r="13690" spans="1:7" x14ac:dyDescent="0.45">
      <c r="A13690" s="3" t="s">
        <v>7</v>
      </c>
      <c r="B13690" s="3" t="s">
        <v>2401</v>
      </c>
      <c r="C13690" s="6">
        <v>5250000</v>
      </c>
      <c r="D13690" s="3" t="s">
        <v>34</v>
      </c>
      <c r="E13690" s="3">
        <v>2003</v>
      </c>
      <c r="F13690" s="3">
        <v>2002</v>
      </c>
      <c r="G13690" s="3" t="s">
        <v>57</v>
      </c>
    </row>
    <row r="13691" spans="1:7" x14ac:dyDescent="0.45">
      <c r="A13691" s="3" t="s">
        <v>7</v>
      </c>
      <c r="B13691" s="3" t="s">
        <v>2401</v>
      </c>
      <c r="C13691" s="6">
        <v>5987500</v>
      </c>
      <c r="D13691" s="3" t="s">
        <v>36</v>
      </c>
      <c r="E13691" s="3">
        <v>2004</v>
      </c>
      <c r="F13691" s="3">
        <v>2003</v>
      </c>
      <c r="G13691" s="3" t="s">
        <v>106</v>
      </c>
    </row>
    <row r="13692" spans="1:7" x14ac:dyDescent="0.45">
      <c r="A13692" s="3" t="s">
        <v>7</v>
      </c>
      <c r="B13692" s="3" t="s">
        <v>2401</v>
      </c>
      <c r="C13692" s="6">
        <v>6187500</v>
      </c>
      <c r="D13692" s="3" t="s">
        <v>37</v>
      </c>
      <c r="E13692" s="3">
        <v>2005</v>
      </c>
      <c r="F13692" s="3">
        <v>2004</v>
      </c>
      <c r="G13692" s="3" t="s">
        <v>60</v>
      </c>
    </row>
    <row r="13693" spans="1:7" x14ac:dyDescent="0.45">
      <c r="A13693" s="3" t="s">
        <v>7</v>
      </c>
      <c r="B13693" s="3" t="s">
        <v>2401</v>
      </c>
      <c r="C13693" s="6">
        <v>6620063</v>
      </c>
      <c r="D13693" s="3" t="s">
        <v>38</v>
      </c>
      <c r="E13693" s="3">
        <v>2006</v>
      </c>
      <c r="F13693" s="3">
        <v>2005</v>
      </c>
      <c r="G13693" s="3" t="s">
        <v>60</v>
      </c>
    </row>
    <row r="13694" spans="1:7" x14ac:dyDescent="0.45">
      <c r="A13694" s="3" t="s">
        <v>7</v>
      </c>
      <c r="B13694" s="3" t="s">
        <v>2401</v>
      </c>
      <c r="C13694" s="6">
        <v>7014400</v>
      </c>
      <c r="D13694" s="3" t="s">
        <v>39</v>
      </c>
      <c r="E13694" s="3">
        <v>2007</v>
      </c>
      <c r="F13694" s="3">
        <v>2006</v>
      </c>
      <c r="G13694" s="3" t="s">
        <v>60</v>
      </c>
    </row>
    <row r="13695" spans="1:7" x14ac:dyDescent="0.45">
      <c r="A13695" s="3" t="s">
        <v>7</v>
      </c>
      <c r="B13695" s="3" t="s">
        <v>2401</v>
      </c>
      <c r="C13695" s="6">
        <v>7639400</v>
      </c>
      <c r="D13695" s="3" t="s">
        <v>42</v>
      </c>
      <c r="E13695" s="3">
        <v>2008</v>
      </c>
      <c r="F13695" s="3">
        <v>2007</v>
      </c>
      <c r="G13695" s="3" t="s">
        <v>60</v>
      </c>
    </row>
    <row r="13696" spans="1:7" x14ac:dyDescent="0.45">
      <c r="A13696" s="3" t="s">
        <v>7</v>
      </c>
      <c r="B13696" s="3" t="s">
        <v>2402</v>
      </c>
      <c r="C13696" s="6">
        <v>308000</v>
      </c>
      <c r="D13696" s="3" t="s">
        <v>21</v>
      </c>
      <c r="E13696" s="3">
        <v>1988</v>
      </c>
      <c r="F13696" s="3">
        <v>1987</v>
      </c>
      <c r="G13696" s="3" t="s">
        <v>70</v>
      </c>
    </row>
    <row r="13697" spans="1:7" x14ac:dyDescent="0.45">
      <c r="A13697" s="3" t="s">
        <v>7</v>
      </c>
      <c r="B13697" s="3" t="s">
        <v>2402</v>
      </c>
      <c r="C13697" s="6">
        <v>350000</v>
      </c>
      <c r="D13697" s="3" t="s">
        <v>22</v>
      </c>
      <c r="E13697" s="3">
        <v>1989</v>
      </c>
      <c r="F13697" s="3">
        <v>1988</v>
      </c>
      <c r="G13697" s="3" t="s">
        <v>70</v>
      </c>
    </row>
    <row r="13698" spans="1:7" x14ac:dyDescent="0.45">
      <c r="A13698" s="3" t="s">
        <v>7</v>
      </c>
      <c r="B13698" s="3" t="s">
        <v>2402</v>
      </c>
      <c r="C13698" s="6">
        <v>1000000</v>
      </c>
      <c r="D13698" s="3" t="s">
        <v>9</v>
      </c>
      <c r="E13698" s="3">
        <v>1991</v>
      </c>
      <c r="F13698" s="3">
        <v>1990</v>
      </c>
      <c r="G13698" s="3" t="s">
        <v>70</v>
      </c>
    </row>
    <row r="13699" spans="1:7" x14ac:dyDescent="0.45">
      <c r="A13699" s="3" t="s">
        <v>7</v>
      </c>
      <c r="B13699" s="3" t="s">
        <v>2402</v>
      </c>
      <c r="C13699" s="6">
        <v>1100000</v>
      </c>
      <c r="D13699" s="3" t="s">
        <v>11</v>
      </c>
      <c r="E13699" s="3">
        <v>1992</v>
      </c>
      <c r="F13699" s="3">
        <v>1991</v>
      </c>
      <c r="G13699" s="3" t="s">
        <v>70</v>
      </c>
    </row>
    <row r="13700" spans="1:7" x14ac:dyDescent="0.45">
      <c r="A13700" s="3" t="s">
        <v>7</v>
      </c>
      <c r="B13700" s="3" t="s">
        <v>2402</v>
      </c>
      <c r="C13700" s="6">
        <v>800000</v>
      </c>
      <c r="D13700" s="3" t="s">
        <v>12</v>
      </c>
      <c r="E13700" s="3">
        <v>1993</v>
      </c>
      <c r="F13700" s="3">
        <v>1992</v>
      </c>
      <c r="G13700" s="3" t="s">
        <v>51</v>
      </c>
    </row>
    <row r="13701" spans="1:7" x14ac:dyDescent="0.45">
      <c r="A13701" s="3" t="s">
        <v>7</v>
      </c>
      <c r="B13701" s="3" t="s">
        <v>2402</v>
      </c>
      <c r="C13701" s="6">
        <v>1100000</v>
      </c>
      <c r="D13701" s="3" t="s">
        <v>14</v>
      </c>
      <c r="E13701" s="3">
        <v>1994</v>
      </c>
      <c r="F13701" s="3">
        <v>1993</v>
      </c>
      <c r="G13701" s="3" t="s">
        <v>51</v>
      </c>
    </row>
    <row r="13702" spans="1:7" x14ac:dyDescent="0.45">
      <c r="A13702" s="3" t="s">
        <v>7</v>
      </c>
      <c r="B13702" s="3" t="s">
        <v>2402</v>
      </c>
      <c r="C13702" s="6">
        <v>375000</v>
      </c>
      <c r="D13702" s="3" t="s">
        <v>15</v>
      </c>
      <c r="E13702" s="3">
        <v>1995</v>
      </c>
      <c r="F13702" s="3">
        <v>1994</v>
      </c>
      <c r="G13702" s="3" t="s">
        <v>111</v>
      </c>
    </row>
    <row r="13703" spans="1:7" x14ac:dyDescent="0.45">
      <c r="A13703" s="3" t="s">
        <v>7</v>
      </c>
      <c r="B13703" s="3" t="s">
        <v>2403</v>
      </c>
      <c r="C13703" s="6">
        <v>473604</v>
      </c>
      <c r="D13703" s="3" t="s">
        <v>79</v>
      </c>
      <c r="E13703" s="3">
        <v>2012</v>
      </c>
      <c r="F13703" s="3">
        <v>2011</v>
      </c>
      <c r="G13703" s="3" t="s">
        <v>66</v>
      </c>
    </row>
    <row r="13704" spans="1:7" x14ac:dyDescent="0.45">
      <c r="A13704" s="3" t="s">
        <v>7</v>
      </c>
      <c r="B13704" s="3" t="s">
        <v>2403</v>
      </c>
      <c r="C13704" s="6">
        <v>762195</v>
      </c>
      <c r="D13704" s="3" t="s">
        <v>56</v>
      </c>
      <c r="E13704" s="3">
        <v>2013</v>
      </c>
      <c r="F13704" s="3">
        <v>2012</v>
      </c>
      <c r="G13704" s="3" t="s">
        <v>41</v>
      </c>
    </row>
    <row r="13705" spans="1:7" x14ac:dyDescent="0.45">
      <c r="A13705" s="3" t="s">
        <v>7</v>
      </c>
      <c r="B13705" s="3" t="s">
        <v>2404</v>
      </c>
      <c r="C13705" s="6">
        <v>261724</v>
      </c>
      <c r="D13705" s="3" t="s">
        <v>39</v>
      </c>
      <c r="E13705" s="3">
        <v>2007</v>
      </c>
      <c r="F13705" s="3">
        <v>2006</v>
      </c>
      <c r="G13705" s="3" t="s">
        <v>16</v>
      </c>
    </row>
    <row r="13706" spans="1:7" x14ac:dyDescent="0.45">
      <c r="A13706" s="3" t="s">
        <v>7</v>
      </c>
      <c r="B13706" s="3" t="s">
        <v>2404</v>
      </c>
      <c r="C13706" s="6">
        <v>862456</v>
      </c>
      <c r="D13706" s="3" t="s">
        <v>42</v>
      </c>
      <c r="E13706" s="3">
        <v>2008</v>
      </c>
      <c r="F13706" s="3">
        <v>2007</v>
      </c>
      <c r="G13706" s="3" t="s">
        <v>16</v>
      </c>
    </row>
    <row r="13707" spans="1:7" x14ac:dyDescent="0.45">
      <c r="A13707" s="3" t="s">
        <v>7</v>
      </c>
      <c r="B13707" s="3" t="s">
        <v>2405</v>
      </c>
      <c r="C13707" s="6">
        <v>175000</v>
      </c>
      <c r="D13707" s="3" t="s">
        <v>9</v>
      </c>
      <c r="E13707" s="3">
        <v>1991</v>
      </c>
      <c r="F13707" s="3">
        <v>1990</v>
      </c>
      <c r="G13707" s="3" t="s">
        <v>111</v>
      </c>
    </row>
    <row r="13708" spans="1:7" x14ac:dyDescent="0.45">
      <c r="A13708" s="3" t="s">
        <v>7</v>
      </c>
      <c r="B13708" s="3" t="s">
        <v>2405</v>
      </c>
      <c r="C13708" s="6">
        <v>275000</v>
      </c>
      <c r="D13708" s="3" t="s">
        <v>11</v>
      </c>
      <c r="E13708" s="3">
        <v>1992</v>
      </c>
      <c r="F13708" s="3">
        <v>1991</v>
      </c>
      <c r="G13708" s="3" t="s">
        <v>111</v>
      </c>
    </row>
    <row r="13709" spans="1:7" x14ac:dyDescent="0.45">
      <c r="A13709" s="3" t="s">
        <v>7</v>
      </c>
      <c r="B13709" s="3" t="s">
        <v>2405</v>
      </c>
      <c r="C13709" s="6">
        <v>325000</v>
      </c>
      <c r="D13709" s="3" t="s">
        <v>12</v>
      </c>
      <c r="E13709" s="3">
        <v>1993</v>
      </c>
      <c r="F13709" s="3">
        <v>1992</v>
      </c>
      <c r="G13709" s="3" t="s">
        <v>111</v>
      </c>
    </row>
    <row r="13710" spans="1:7" x14ac:dyDescent="0.45">
      <c r="A13710" s="3" t="s">
        <v>7</v>
      </c>
      <c r="B13710" s="3" t="s">
        <v>2405</v>
      </c>
      <c r="C13710" s="6">
        <v>375000</v>
      </c>
      <c r="D13710" s="3" t="s">
        <v>14</v>
      </c>
      <c r="E13710" s="3">
        <v>1994</v>
      </c>
      <c r="F13710" s="3">
        <v>1993</v>
      </c>
      <c r="G13710" s="3" t="s">
        <v>111</v>
      </c>
    </row>
    <row r="13711" spans="1:7" x14ac:dyDescent="0.45">
      <c r="A13711" s="3" t="s">
        <v>7</v>
      </c>
      <c r="B13711" s="3" t="s">
        <v>2406</v>
      </c>
      <c r="C13711" s="6">
        <v>125000</v>
      </c>
      <c r="D13711" s="3" t="s">
        <v>21</v>
      </c>
      <c r="E13711" s="3">
        <v>1988</v>
      </c>
      <c r="F13711" s="3">
        <v>1987</v>
      </c>
      <c r="G13711" s="3" t="s">
        <v>115</v>
      </c>
    </row>
    <row r="13712" spans="1:7" x14ac:dyDescent="0.45">
      <c r="A13712" s="3" t="s">
        <v>7</v>
      </c>
      <c r="B13712" s="3" t="s">
        <v>2406</v>
      </c>
      <c r="C13712" s="6">
        <v>150000</v>
      </c>
      <c r="D13712" s="3" t="s">
        <v>22</v>
      </c>
      <c r="E13712" s="3">
        <v>1989</v>
      </c>
      <c r="F13712" s="3">
        <v>1988</v>
      </c>
      <c r="G13712" s="3" t="s">
        <v>66</v>
      </c>
    </row>
    <row r="13713" spans="1:7" x14ac:dyDescent="0.45">
      <c r="A13713" s="3" t="s">
        <v>7</v>
      </c>
      <c r="B13713" s="3" t="s">
        <v>2407</v>
      </c>
      <c r="C13713" s="6">
        <v>7000</v>
      </c>
      <c r="D13713" s="3" t="s">
        <v>12</v>
      </c>
      <c r="E13713" s="3">
        <v>1993</v>
      </c>
      <c r="F13713" s="3">
        <v>1992</v>
      </c>
      <c r="G13713" s="3" t="s">
        <v>71</v>
      </c>
    </row>
    <row r="13714" spans="1:7" x14ac:dyDescent="0.45">
      <c r="A13714" s="3" t="s">
        <v>7</v>
      </c>
      <c r="B13714" s="3" t="s">
        <v>2407</v>
      </c>
      <c r="C13714" s="6">
        <v>250000</v>
      </c>
      <c r="D13714" s="3" t="s">
        <v>14</v>
      </c>
      <c r="E13714" s="3">
        <v>1994</v>
      </c>
      <c r="F13714" s="3">
        <v>1993</v>
      </c>
      <c r="G13714" s="3" t="s">
        <v>13</v>
      </c>
    </row>
    <row r="13715" spans="1:7" x14ac:dyDescent="0.45">
      <c r="A13715" s="3" t="s">
        <v>7</v>
      </c>
      <c r="B13715" s="3" t="s">
        <v>2407</v>
      </c>
      <c r="C13715" s="6">
        <v>200000</v>
      </c>
      <c r="D13715" s="3" t="s">
        <v>15</v>
      </c>
      <c r="E13715" s="3">
        <v>1995</v>
      </c>
      <c r="F13715" s="3">
        <v>1994</v>
      </c>
      <c r="G13715" s="3" t="s">
        <v>35</v>
      </c>
    </row>
    <row r="13716" spans="1:7" x14ac:dyDescent="0.45">
      <c r="A13716" s="3" t="s">
        <v>7</v>
      </c>
      <c r="B13716" s="3" t="s">
        <v>2407</v>
      </c>
      <c r="C13716" s="6">
        <v>1550000</v>
      </c>
      <c r="D13716" s="3" t="s">
        <v>25</v>
      </c>
      <c r="E13716" s="3">
        <v>1996</v>
      </c>
      <c r="F13716" s="3">
        <v>1995</v>
      </c>
      <c r="G13716" s="3" t="s">
        <v>35</v>
      </c>
    </row>
    <row r="13717" spans="1:7" x14ac:dyDescent="0.45">
      <c r="A13717" s="3" t="s">
        <v>7</v>
      </c>
      <c r="B13717" s="3" t="s">
        <v>2407</v>
      </c>
      <c r="C13717" s="6">
        <v>940000</v>
      </c>
      <c r="D13717" s="3" t="s">
        <v>26</v>
      </c>
      <c r="E13717" s="3">
        <v>1997</v>
      </c>
      <c r="F13717" s="3">
        <v>1996</v>
      </c>
      <c r="G13717" s="3" t="s">
        <v>70</v>
      </c>
    </row>
    <row r="13718" spans="1:7" x14ac:dyDescent="0.45">
      <c r="A13718" s="3" t="s">
        <v>7</v>
      </c>
      <c r="B13718" s="3" t="s">
        <v>2407</v>
      </c>
      <c r="C13718" s="6">
        <v>1128000</v>
      </c>
      <c r="D13718" s="3" t="s">
        <v>27</v>
      </c>
      <c r="E13718" s="3">
        <v>1998</v>
      </c>
      <c r="F13718" s="3">
        <v>1997</v>
      </c>
      <c r="G13718" s="3" t="s">
        <v>100</v>
      </c>
    </row>
    <row r="13719" spans="1:7" x14ac:dyDescent="0.45">
      <c r="A13719" s="3" t="s">
        <v>7</v>
      </c>
      <c r="B13719" s="3" t="s">
        <v>2407</v>
      </c>
      <c r="C13719" s="6">
        <v>1316000</v>
      </c>
      <c r="D13719" s="3" t="s">
        <v>31</v>
      </c>
      <c r="E13719" s="3">
        <v>1999</v>
      </c>
      <c r="F13719" s="3">
        <v>1998</v>
      </c>
      <c r="G13719" s="3" t="s">
        <v>100</v>
      </c>
    </row>
    <row r="13720" spans="1:7" x14ac:dyDescent="0.45">
      <c r="A13720" s="3" t="s">
        <v>7</v>
      </c>
      <c r="B13720" s="3" t="s">
        <v>2407</v>
      </c>
      <c r="C13720" s="6">
        <v>1540000</v>
      </c>
      <c r="D13720" s="3" t="s">
        <v>32</v>
      </c>
      <c r="E13720" s="3">
        <v>2000</v>
      </c>
      <c r="F13720" s="3">
        <v>1999</v>
      </c>
      <c r="G13720" s="3" t="s">
        <v>100</v>
      </c>
    </row>
    <row r="13721" spans="1:7" x14ac:dyDescent="0.45">
      <c r="A13721" s="3" t="s">
        <v>7</v>
      </c>
      <c r="B13721" s="3" t="s">
        <v>2407</v>
      </c>
      <c r="C13721" s="6">
        <v>1750000</v>
      </c>
      <c r="D13721" s="3" t="s">
        <v>28</v>
      </c>
      <c r="E13721" s="3">
        <v>2001</v>
      </c>
      <c r="F13721" s="3">
        <v>2000</v>
      </c>
      <c r="G13721" s="3" t="s">
        <v>100</v>
      </c>
    </row>
    <row r="13722" spans="1:7" x14ac:dyDescent="0.45">
      <c r="A13722" s="3" t="s">
        <v>7</v>
      </c>
      <c r="B13722" s="3" t="s">
        <v>2407</v>
      </c>
      <c r="C13722" s="6">
        <v>1880000</v>
      </c>
      <c r="D13722" s="3" t="s">
        <v>33</v>
      </c>
      <c r="E13722" s="3">
        <v>2002</v>
      </c>
      <c r="F13722" s="3">
        <v>2001</v>
      </c>
      <c r="G13722" s="3" t="s">
        <v>100</v>
      </c>
    </row>
    <row r="13723" spans="1:7" x14ac:dyDescent="0.45">
      <c r="A13723" s="3" t="s">
        <v>7</v>
      </c>
      <c r="B13723" s="3" t="s">
        <v>2407</v>
      </c>
      <c r="C13723" s="6">
        <v>2068000</v>
      </c>
      <c r="D13723" s="3" t="s">
        <v>34</v>
      </c>
      <c r="E13723" s="3">
        <v>2003</v>
      </c>
      <c r="F13723" s="3">
        <v>2002</v>
      </c>
      <c r="G13723" s="3" t="s">
        <v>100</v>
      </c>
    </row>
    <row r="13724" spans="1:7" x14ac:dyDescent="0.45">
      <c r="A13724" s="3" t="s">
        <v>7</v>
      </c>
      <c r="B13724" s="3" t="s">
        <v>2408</v>
      </c>
      <c r="C13724" s="6">
        <v>450000</v>
      </c>
      <c r="D13724" s="3" t="s">
        <v>38</v>
      </c>
      <c r="E13724" s="3">
        <v>2006</v>
      </c>
      <c r="F13724" s="3">
        <v>2005</v>
      </c>
      <c r="G13724" s="3" t="s">
        <v>94</v>
      </c>
    </row>
    <row r="13725" spans="1:7" x14ac:dyDescent="0.45">
      <c r="A13725" s="3" t="s">
        <v>7</v>
      </c>
      <c r="B13725" s="3" t="s">
        <v>2408</v>
      </c>
      <c r="C13725" s="6">
        <v>664209</v>
      </c>
      <c r="D13725" s="3" t="s">
        <v>39</v>
      </c>
      <c r="E13725" s="3">
        <v>2007</v>
      </c>
      <c r="F13725" s="3">
        <v>2006</v>
      </c>
      <c r="G13725" s="3" t="s">
        <v>94</v>
      </c>
    </row>
    <row r="13726" spans="1:7" x14ac:dyDescent="0.45">
      <c r="A13726" s="3" t="s">
        <v>7</v>
      </c>
      <c r="B13726" s="3" t="s">
        <v>2408</v>
      </c>
      <c r="C13726" s="6">
        <v>770610</v>
      </c>
      <c r="D13726" s="3" t="s">
        <v>42</v>
      </c>
      <c r="E13726" s="3">
        <v>2008</v>
      </c>
      <c r="F13726" s="3">
        <v>2007</v>
      </c>
      <c r="G13726" s="3" t="s">
        <v>94</v>
      </c>
    </row>
    <row r="13727" spans="1:7" x14ac:dyDescent="0.45">
      <c r="A13727" s="3" t="s">
        <v>7</v>
      </c>
      <c r="B13727" s="3" t="s">
        <v>2408</v>
      </c>
      <c r="C13727" s="6">
        <v>4500000</v>
      </c>
      <c r="D13727" s="3" t="s">
        <v>50</v>
      </c>
      <c r="E13727" s="3">
        <v>2009</v>
      </c>
      <c r="F13727" s="3">
        <v>2008</v>
      </c>
      <c r="G13727" s="3" t="s">
        <v>94</v>
      </c>
    </row>
    <row r="13728" spans="1:7" x14ac:dyDescent="0.45">
      <c r="A13728" s="3" t="s">
        <v>7</v>
      </c>
      <c r="B13728" s="3" t="s">
        <v>2408</v>
      </c>
      <c r="C13728" s="6">
        <v>4972500</v>
      </c>
      <c r="D13728" s="3" t="s">
        <v>43</v>
      </c>
      <c r="E13728" s="3">
        <v>2010</v>
      </c>
      <c r="F13728" s="3">
        <v>2009</v>
      </c>
      <c r="G13728" s="3" t="s">
        <v>94</v>
      </c>
    </row>
    <row r="13729" spans="1:7" x14ac:dyDescent="0.45">
      <c r="A13729" s="3" t="s">
        <v>7</v>
      </c>
      <c r="B13729" s="3" t="s">
        <v>2408</v>
      </c>
      <c r="C13729" s="6">
        <v>5000000</v>
      </c>
      <c r="D13729" s="3" t="s">
        <v>77</v>
      </c>
      <c r="E13729" s="3">
        <v>2011</v>
      </c>
      <c r="F13729" s="3">
        <v>2010</v>
      </c>
      <c r="G13729" s="3" t="s">
        <v>94</v>
      </c>
    </row>
    <row r="13730" spans="1:7" x14ac:dyDescent="0.45">
      <c r="A13730" s="3" t="s">
        <v>7</v>
      </c>
      <c r="B13730" s="3" t="s">
        <v>2408</v>
      </c>
      <c r="C13730" s="6">
        <v>5176000</v>
      </c>
      <c r="D13730" s="3" t="s">
        <v>79</v>
      </c>
      <c r="E13730" s="3">
        <v>2012</v>
      </c>
      <c r="F13730" s="3">
        <v>2011</v>
      </c>
      <c r="G13730" s="3" t="s">
        <v>94</v>
      </c>
    </row>
    <row r="13731" spans="1:7" x14ac:dyDescent="0.45">
      <c r="A13731" s="3" t="s">
        <v>7</v>
      </c>
      <c r="B13731" s="3" t="s">
        <v>2408</v>
      </c>
      <c r="C13731" s="6">
        <v>5000000</v>
      </c>
      <c r="D13731" s="3" t="s">
        <v>56</v>
      </c>
      <c r="E13731" s="3">
        <v>2013</v>
      </c>
      <c r="F13731" s="3">
        <v>2012</v>
      </c>
      <c r="G13731" s="3" t="s">
        <v>41</v>
      </c>
    </row>
    <row r="13732" spans="1:7" x14ac:dyDescent="0.45">
      <c r="A13732" s="3" t="s">
        <v>7</v>
      </c>
      <c r="B13732" s="3" t="s">
        <v>2408</v>
      </c>
      <c r="C13732" s="6">
        <v>5225000</v>
      </c>
      <c r="D13732" s="3" t="s">
        <v>58</v>
      </c>
      <c r="E13732" s="3">
        <v>2014</v>
      </c>
      <c r="F13732" s="3">
        <v>2013</v>
      </c>
      <c r="G13732" s="3" t="s">
        <v>41</v>
      </c>
    </row>
    <row r="13733" spans="1:7" x14ac:dyDescent="0.45">
      <c r="A13733" s="3" t="s">
        <v>7</v>
      </c>
      <c r="B13733" s="3" t="s">
        <v>2408</v>
      </c>
      <c r="C13733" s="6">
        <v>5450000</v>
      </c>
      <c r="D13733" s="3" t="s">
        <v>59</v>
      </c>
      <c r="E13733" s="3">
        <v>2015</v>
      </c>
      <c r="F13733" s="3">
        <v>2014</v>
      </c>
      <c r="G13733" s="3" t="s">
        <v>57</v>
      </c>
    </row>
    <row r="13734" spans="1:7" x14ac:dyDescent="0.45">
      <c r="A13734" s="3" t="s">
        <v>7</v>
      </c>
      <c r="B13734" s="3" t="s">
        <v>2408</v>
      </c>
      <c r="C13734" s="6">
        <v>7000000</v>
      </c>
      <c r="D13734" s="3" t="s">
        <v>61</v>
      </c>
      <c r="E13734" s="3">
        <v>2016</v>
      </c>
      <c r="F13734" s="3">
        <v>2015</v>
      </c>
      <c r="G13734" s="3" t="s">
        <v>19</v>
      </c>
    </row>
    <row r="13735" spans="1:7" x14ac:dyDescent="0.45">
      <c r="A13735" s="3" t="s">
        <v>7</v>
      </c>
      <c r="B13735" s="3" t="s">
        <v>2408</v>
      </c>
      <c r="C13735" s="6">
        <v>7000000</v>
      </c>
      <c r="D13735" s="3" t="s">
        <v>45</v>
      </c>
      <c r="E13735" s="3">
        <v>2017</v>
      </c>
      <c r="F13735" s="3">
        <v>2016</v>
      </c>
      <c r="G13735" s="3" t="s">
        <v>54</v>
      </c>
    </row>
    <row r="13736" spans="1:7" x14ac:dyDescent="0.45">
      <c r="A13736" s="3" t="s">
        <v>7</v>
      </c>
      <c r="B13736" s="3" t="s">
        <v>2408</v>
      </c>
      <c r="C13736" s="6">
        <v>7000000</v>
      </c>
      <c r="D13736" s="3" t="s">
        <v>47</v>
      </c>
      <c r="E13736" s="3">
        <v>2018</v>
      </c>
      <c r="F13736" s="3">
        <v>2017</v>
      </c>
      <c r="G13736" s="3" t="s">
        <v>51</v>
      </c>
    </row>
    <row r="13737" spans="1:7" x14ac:dyDescent="0.45">
      <c r="A13737" s="3" t="s">
        <v>7</v>
      </c>
      <c r="B13737" s="3" t="s">
        <v>2409</v>
      </c>
      <c r="C13737" s="6">
        <v>1097880</v>
      </c>
      <c r="D13737" s="3" t="s">
        <v>39</v>
      </c>
      <c r="E13737" s="3">
        <v>2007</v>
      </c>
      <c r="F13737" s="3">
        <v>2006</v>
      </c>
      <c r="G13737" s="3" t="s">
        <v>66</v>
      </c>
    </row>
    <row r="13738" spans="1:7" x14ac:dyDescent="0.45">
      <c r="A13738" s="3" t="s">
        <v>7</v>
      </c>
      <c r="B13738" s="3" t="s">
        <v>2409</v>
      </c>
      <c r="C13738" s="6">
        <v>1180200</v>
      </c>
      <c r="D13738" s="3" t="s">
        <v>42</v>
      </c>
      <c r="E13738" s="3">
        <v>2008</v>
      </c>
      <c r="F13738" s="3">
        <v>2007</v>
      </c>
      <c r="G13738" s="3" t="s">
        <v>66</v>
      </c>
    </row>
    <row r="13739" spans="1:7" x14ac:dyDescent="0.45">
      <c r="A13739" s="3" t="s">
        <v>7</v>
      </c>
      <c r="B13739" s="3" t="s">
        <v>2409</v>
      </c>
      <c r="C13739" s="6">
        <v>1262520</v>
      </c>
      <c r="D13739" s="3" t="s">
        <v>50</v>
      </c>
      <c r="E13739" s="3">
        <v>2009</v>
      </c>
      <c r="F13739" s="3">
        <v>2008</v>
      </c>
      <c r="G13739" s="3" t="s">
        <v>78</v>
      </c>
    </row>
    <row r="13740" spans="1:7" x14ac:dyDescent="0.45">
      <c r="A13740" s="3" t="s">
        <v>7</v>
      </c>
      <c r="B13740" s="3" t="s">
        <v>2409</v>
      </c>
      <c r="C13740" s="6">
        <v>855189</v>
      </c>
      <c r="D13740" s="3" t="s">
        <v>43</v>
      </c>
      <c r="E13740" s="3">
        <v>2010</v>
      </c>
      <c r="F13740" s="3">
        <v>2009</v>
      </c>
      <c r="G13740" s="3" t="s">
        <v>68</v>
      </c>
    </row>
    <row r="13741" spans="1:7" x14ac:dyDescent="0.45">
      <c r="A13741" s="3" t="s">
        <v>7</v>
      </c>
      <c r="B13741" s="3" t="s">
        <v>2410</v>
      </c>
      <c r="C13741" s="6">
        <v>12890</v>
      </c>
      <c r="D13741" s="3" t="s">
        <v>42</v>
      </c>
      <c r="E13741" s="3">
        <v>2008</v>
      </c>
      <c r="F13741" s="3">
        <v>2007</v>
      </c>
      <c r="G13741" s="3" t="s">
        <v>86</v>
      </c>
    </row>
    <row r="13742" spans="1:7" x14ac:dyDescent="0.45">
      <c r="A13742" s="3" t="s">
        <v>7</v>
      </c>
      <c r="B13742" s="3" t="s">
        <v>2411</v>
      </c>
      <c r="C13742" s="6">
        <v>3883560</v>
      </c>
      <c r="D13742" s="3" t="s">
        <v>38</v>
      </c>
      <c r="E13742" s="3">
        <v>2006</v>
      </c>
      <c r="F13742" s="3">
        <v>2005</v>
      </c>
      <c r="G13742" s="3" t="s">
        <v>41</v>
      </c>
    </row>
    <row r="13743" spans="1:7" x14ac:dyDescent="0.45">
      <c r="A13743" s="3" t="s">
        <v>7</v>
      </c>
      <c r="B13743" s="3" t="s">
        <v>2411</v>
      </c>
      <c r="C13743" s="6">
        <v>4174800</v>
      </c>
      <c r="D13743" s="3" t="s">
        <v>39</v>
      </c>
      <c r="E13743" s="3">
        <v>2007</v>
      </c>
      <c r="F13743" s="3">
        <v>2006</v>
      </c>
      <c r="G13743" s="3" t="s">
        <v>41</v>
      </c>
    </row>
    <row r="13744" spans="1:7" x14ac:dyDescent="0.45">
      <c r="A13744" s="3" t="s">
        <v>7</v>
      </c>
      <c r="B13744" s="3" t="s">
        <v>2411</v>
      </c>
      <c r="C13744" s="6">
        <v>4466040</v>
      </c>
      <c r="D13744" s="3" t="s">
        <v>42</v>
      </c>
      <c r="E13744" s="3">
        <v>2008</v>
      </c>
      <c r="F13744" s="3">
        <v>2007</v>
      </c>
      <c r="G13744" s="3" t="s">
        <v>41</v>
      </c>
    </row>
    <row r="13745" spans="1:7" x14ac:dyDescent="0.45">
      <c r="A13745" s="3" t="s">
        <v>7</v>
      </c>
      <c r="B13745" s="3" t="s">
        <v>2411</v>
      </c>
      <c r="C13745" s="6">
        <v>5636143</v>
      </c>
      <c r="D13745" s="3" t="s">
        <v>50</v>
      </c>
      <c r="E13745" s="3">
        <v>2009</v>
      </c>
      <c r="F13745" s="3">
        <v>2008</v>
      </c>
      <c r="G13745" s="3" t="s">
        <v>41</v>
      </c>
    </row>
    <row r="13746" spans="1:7" x14ac:dyDescent="0.45">
      <c r="A13746" s="3" t="s">
        <v>7</v>
      </c>
      <c r="B13746" s="3" t="s">
        <v>2411</v>
      </c>
      <c r="C13746" s="6">
        <v>7500000</v>
      </c>
      <c r="D13746" s="3" t="s">
        <v>43</v>
      </c>
      <c r="E13746" s="3">
        <v>2010</v>
      </c>
      <c r="F13746" s="3">
        <v>2009</v>
      </c>
      <c r="G13746" s="3" t="s">
        <v>41</v>
      </c>
    </row>
    <row r="13747" spans="1:7" x14ac:dyDescent="0.45">
      <c r="A13747" s="3" t="s">
        <v>7</v>
      </c>
      <c r="B13747" s="3" t="s">
        <v>2411</v>
      </c>
      <c r="C13747" s="6">
        <v>6712500</v>
      </c>
      <c r="D13747" s="3" t="s">
        <v>77</v>
      </c>
      <c r="E13747" s="3">
        <v>2011</v>
      </c>
      <c r="F13747" s="3">
        <v>2010</v>
      </c>
      <c r="G13747" s="3" t="s">
        <v>41</v>
      </c>
    </row>
    <row r="13748" spans="1:7" x14ac:dyDescent="0.45">
      <c r="A13748" s="3" t="s">
        <v>7</v>
      </c>
      <c r="B13748" s="3" t="s">
        <v>2411</v>
      </c>
      <c r="C13748" s="6">
        <v>7500000</v>
      </c>
      <c r="D13748" s="3" t="s">
        <v>79</v>
      </c>
      <c r="E13748" s="3">
        <v>2012</v>
      </c>
      <c r="F13748" s="3">
        <v>2011</v>
      </c>
      <c r="G13748" s="3" t="s">
        <v>41</v>
      </c>
    </row>
    <row r="13749" spans="1:7" x14ac:dyDescent="0.45">
      <c r="A13749" s="3" t="s">
        <v>7</v>
      </c>
      <c r="B13749" s="3" t="s">
        <v>2411</v>
      </c>
      <c r="C13749" s="6">
        <v>8287500</v>
      </c>
      <c r="D13749" s="3" t="s">
        <v>56</v>
      </c>
      <c r="E13749" s="3">
        <v>2013</v>
      </c>
      <c r="F13749" s="3">
        <v>2012</v>
      </c>
      <c r="G13749" s="3" t="s">
        <v>118</v>
      </c>
    </row>
    <row r="13750" spans="1:7" x14ac:dyDescent="0.45">
      <c r="A13750" s="3" t="s">
        <v>7</v>
      </c>
      <c r="B13750" s="3" t="s">
        <v>2411</v>
      </c>
      <c r="C13750" s="6">
        <v>7500000</v>
      </c>
      <c r="D13750" s="3" t="s">
        <v>58</v>
      </c>
      <c r="E13750" s="3">
        <v>2014</v>
      </c>
      <c r="F13750" s="3">
        <v>2013</v>
      </c>
      <c r="G13750" s="3" t="s">
        <v>118</v>
      </c>
    </row>
    <row r="13751" spans="1:7" x14ac:dyDescent="0.45">
      <c r="A13751" s="3" t="s">
        <v>7</v>
      </c>
      <c r="B13751" s="3" t="s">
        <v>2411</v>
      </c>
      <c r="C13751" s="6">
        <v>7000000</v>
      </c>
      <c r="D13751" s="3" t="s">
        <v>59</v>
      </c>
      <c r="E13751" s="3">
        <v>2015</v>
      </c>
      <c r="F13751" s="3">
        <v>2014</v>
      </c>
      <c r="G13751" s="3" t="s">
        <v>71</v>
      </c>
    </row>
    <row r="13752" spans="1:7" x14ac:dyDescent="0.45">
      <c r="A13752" s="3" t="s">
        <v>7</v>
      </c>
      <c r="B13752" s="3" t="s">
        <v>2411</v>
      </c>
      <c r="C13752" s="6">
        <v>7000000</v>
      </c>
      <c r="D13752" s="3" t="s">
        <v>61</v>
      </c>
      <c r="E13752" s="3">
        <v>2016</v>
      </c>
      <c r="F13752" s="3">
        <v>2015</v>
      </c>
      <c r="G13752" s="3" t="s">
        <v>71</v>
      </c>
    </row>
    <row r="13753" spans="1:7" x14ac:dyDescent="0.45">
      <c r="A13753" s="3" t="s">
        <v>7</v>
      </c>
      <c r="B13753" s="3" t="s">
        <v>2411</v>
      </c>
      <c r="C13753" s="6">
        <v>12250000</v>
      </c>
      <c r="D13753" s="3" t="s">
        <v>45</v>
      </c>
      <c r="E13753" s="3">
        <v>2017</v>
      </c>
      <c r="F13753" s="3">
        <v>2016</v>
      </c>
      <c r="G13753" s="3" t="s">
        <v>71</v>
      </c>
    </row>
    <row r="13754" spans="1:7" x14ac:dyDescent="0.45">
      <c r="A13754" s="3" t="s">
        <v>7</v>
      </c>
      <c r="B13754" s="3" t="s">
        <v>2411</v>
      </c>
      <c r="C13754" s="6">
        <v>13168750</v>
      </c>
      <c r="D13754" s="3" t="s">
        <v>47</v>
      </c>
      <c r="E13754" s="3">
        <v>2018</v>
      </c>
      <c r="F13754" s="3">
        <v>2017</v>
      </c>
      <c r="G13754" s="3" t="s">
        <v>71</v>
      </c>
    </row>
    <row r="13755" spans="1:7" x14ac:dyDescent="0.45">
      <c r="A13755" s="3" t="s">
        <v>7</v>
      </c>
      <c r="B13755" s="3" t="s">
        <v>2412</v>
      </c>
      <c r="C13755" s="6">
        <v>100000</v>
      </c>
      <c r="D13755" s="3" t="s">
        <v>22</v>
      </c>
      <c r="E13755" s="3">
        <v>1989</v>
      </c>
      <c r="F13755" s="3">
        <v>1988</v>
      </c>
      <c r="G13755" s="3" t="s">
        <v>49</v>
      </c>
    </row>
    <row r="13756" spans="1:7" x14ac:dyDescent="0.45">
      <c r="A13756" s="3" t="s">
        <v>7</v>
      </c>
      <c r="B13756" s="3" t="s">
        <v>2412</v>
      </c>
      <c r="C13756" s="6">
        <v>325000</v>
      </c>
      <c r="D13756" s="3" t="s">
        <v>9</v>
      </c>
      <c r="E13756" s="3">
        <v>1991</v>
      </c>
      <c r="F13756" s="3">
        <v>1990</v>
      </c>
      <c r="G13756" s="3" t="s">
        <v>111</v>
      </c>
    </row>
    <row r="13757" spans="1:7" x14ac:dyDescent="0.45">
      <c r="A13757" s="3" t="s">
        <v>7</v>
      </c>
      <c r="B13757" s="3" t="s">
        <v>2412</v>
      </c>
      <c r="C13757" s="6">
        <v>500000</v>
      </c>
      <c r="D13757" s="3" t="s">
        <v>11</v>
      </c>
      <c r="E13757" s="3">
        <v>1992</v>
      </c>
      <c r="F13757" s="3">
        <v>1991</v>
      </c>
      <c r="G13757" s="3" t="s">
        <v>111</v>
      </c>
    </row>
    <row r="13758" spans="1:7" x14ac:dyDescent="0.45">
      <c r="A13758" s="3" t="s">
        <v>7</v>
      </c>
      <c r="B13758" s="3" t="s">
        <v>2412</v>
      </c>
      <c r="C13758" s="6">
        <v>1775000</v>
      </c>
      <c r="D13758" s="3" t="s">
        <v>12</v>
      </c>
      <c r="E13758" s="3">
        <v>1993</v>
      </c>
      <c r="F13758" s="3">
        <v>1992</v>
      </c>
      <c r="G13758" s="3" t="s">
        <v>83</v>
      </c>
    </row>
    <row r="13759" spans="1:7" x14ac:dyDescent="0.45">
      <c r="A13759" s="3" t="s">
        <v>7</v>
      </c>
      <c r="B13759" s="3" t="s">
        <v>2412</v>
      </c>
      <c r="C13759" s="6">
        <v>2075000</v>
      </c>
      <c r="D13759" s="3" t="s">
        <v>14</v>
      </c>
      <c r="E13759" s="3">
        <v>1994</v>
      </c>
      <c r="F13759" s="3">
        <v>1993</v>
      </c>
      <c r="G13759" s="3" t="s">
        <v>83</v>
      </c>
    </row>
    <row r="13760" spans="1:7" x14ac:dyDescent="0.45">
      <c r="A13760" s="3" t="s">
        <v>7</v>
      </c>
      <c r="B13760" s="3" t="s">
        <v>2412</v>
      </c>
      <c r="C13760" s="6">
        <v>2175000</v>
      </c>
      <c r="D13760" s="3" t="s">
        <v>15</v>
      </c>
      <c r="E13760" s="3">
        <v>1995</v>
      </c>
      <c r="F13760" s="3">
        <v>1994</v>
      </c>
      <c r="G13760" s="3" t="s">
        <v>83</v>
      </c>
    </row>
    <row r="13761" spans="1:7" x14ac:dyDescent="0.45">
      <c r="A13761" s="3" t="s">
        <v>7</v>
      </c>
      <c r="B13761" s="3" t="s">
        <v>2412</v>
      </c>
      <c r="C13761" s="6">
        <v>2375000</v>
      </c>
      <c r="D13761" s="3" t="s">
        <v>25</v>
      </c>
      <c r="E13761" s="3">
        <v>1996</v>
      </c>
      <c r="F13761" s="3">
        <v>1995</v>
      </c>
      <c r="G13761" s="3" t="s">
        <v>83</v>
      </c>
    </row>
    <row r="13762" spans="1:7" x14ac:dyDescent="0.45">
      <c r="A13762" s="3" t="s">
        <v>7</v>
      </c>
      <c r="B13762" s="3" t="s">
        <v>2412</v>
      </c>
      <c r="C13762" s="6">
        <v>2475000</v>
      </c>
      <c r="D13762" s="3" t="s">
        <v>26</v>
      </c>
      <c r="E13762" s="3">
        <v>1997</v>
      </c>
      <c r="F13762" s="3">
        <v>1996</v>
      </c>
      <c r="G13762" s="3" t="s">
        <v>83</v>
      </c>
    </row>
    <row r="13763" spans="1:7" x14ac:dyDescent="0.45">
      <c r="A13763" s="3" t="s">
        <v>7</v>
      </c>
      <c r="B13763" s="3" t="s">
        <v>2412</v>
      </c>
      <c r="C13763" s="6">
        <v>2775000</v>
      </c>
      <c r="D13763" s="3" t="s">
        <v>27</v>
      </c>
      <c r="E13763" s="3">
        <v>1998</v>
      </c>
      <c r="F13763" s="3">
        <v>1997</v>
      </c>
      <c r="G13763" s="3" t="s">
        <v>83</v>
      </c>
    </row>
    <row r="13764" spans="1:7" x14ac:dyDescent="0.45">
      <c r="A13764" s="3" t="s">
        <v>7</v>
      </c>
      <c r="B13764" s="3" t="s">
        <v>2412</v>
      </c>
      <c r="C13764" s="6">
        <v>2975000</v>
      </c>
      <c r="D13764" s="3" t="s">
        <v>31</v>
      </c>
      <c r="E13764" s="3">
        <v>1999</v>
      </c>
      <c r="F13764" s="3">
        <v>1998</v>
      </c>
      <c r="G13764" s="3" t="s">
        <v>57</v>
      </c>
    </row>
    <row r="13765" spans="1:7" x14ac:dyDescent="0.45">
      <c r="A13765" s="3" t="s">
        <v>7</v>
      </c>
      <c r="B13765" s="3" t="s">
        <v>2413</v>
      </c>
      <c r="C13765" s="6">
        <v>366931</v>
      </c>
      <c r="D13765" s="3" t="s">
        <v>36</v>
      </c>
      <c r="E13765" s="3">
        <v>2004</v>
      </c>
      <c r="F13765" s="3">
        <v>2003</v>
      </c>
      <c r="G13765" s="3" t="s">
        <v>118</v>
      </c>
    </row>
    <row r="13766" spans="1:7" x14ac:dyDescent="0.45">
      <c r="A13766" s="3" t="s">
        <v>7</v>
      </c>
      <c r="B13766" s="3" t="s">
        <v>2413</v>
      </c>
      <c r="C13766" s="6">
        <v>1600000</v>
      </c>
      <c r="D13766" s="3" t="s">
        <v>37</v>
      </c>
      <c r="E13766" s="3">
        <v>2005</v>
      </c>
      <c r="F13766" s="3">
        <v>2004</v>
      </c>
      <c r="G13766" s="3" t="s">
        <v>105</v>
      </c>
    </row>
    <row r="13767" spans="1:7" x14ac:dyDescent="0.45">
      <c r="A13767" s="3" t="s">
        <v>7</v>
      </c>
      <c r="B13767" s="3" t="s">
        <v>2413</v>
      </c>
      <c r="C13767" s="6">
        <v>1760000</v>
      </c>
      <c r="D13767" s="3" t="s">
        <v>38</v>
      </c>
      <c r="E13767" s="3">
        <v>2006</v>
      </c>
      <c r="F13767" s="3">
        <v>2005</v>
      </c>
      <c r="G13767" s="3" t="s">
        <v>105</v>
      </c>
    </row>
    <row r="13768" spans="1:7" x14ac:dyDescent="0.45">
      <c r="A13768" s="3" t="s">
        <v>7</v>
      </c>
      <c r="B13768" s="3" t="s">
        <v>2413</v>
      </c>
      <c r="C13768" s="6">
        <v>1920000</v>
      </c>
      <c r="D13768" s="3" t="s">
        <v>39</v>
      </c>
      <c r="E13768" s="3">
        <v>2007</v>
      </c>
      <c r="F13768" s="3">
        <v>2006</v>
      </c>
      <c r="G13768" s="3" t="s">
        <v>105</v>
      </c>
    </row>
    <row r="13769" spans="1:7" x14ac:dyDescent="0.45">
      <c r="A13769" s="3" t="s">
        <v>7</v>
      </c>
      <c r="B13769" s="3" t="s">
        <v>2413</v>
      </c>
      <c r="C13769" s="6">
        <v>7750000</v>
      </c>
      <c r="D13769" s="3" t="s">
        <v>42</v>
      </c>
      <c r="E13769" s="3">
        <v>2008</v>
      </c>
      <c r="F13769" s="3">
        <v>2007</v>
      </c>
      <c r="G13769" s="3" t="s">
        <v>105</v>
      </c>
    </row>
    <row r="13770" spans="1:7" x14ac:dyDescent="0.45">
      <c r="A13770" s="3" t="s">
        <v>7</v>
      </c>
      <c r="B13770" s="3" t="s">
        <v>2413</v>
      </c>
      <c r="C13770" s="6">
        <v>8353000</v>
      </c>
      <c r="D13770" s="3" t="s">
        <v>50</v>
      </c>
      <c r="E13770" s="3">
        <v>2009</v>
      </c>
      <c r="F13770" s="3">
        <v>2008</v>
      </c>
      <c r="G13770" s="3" t="s">
        <v>103</v>
      </c>
    </row>
    <row r="13771" spans="1:7" x14ac:dyDescent="0.45">
      <c r="A13771" s="3" t="s">
        <v>7</v>
      </c>
      <c r="B13771" s="3" t="s">
        <v>2413</v>
      </c>
      <c r="C13771" s="6">
        <v>8860000</v>
      </c>
      <c r="D13771" s="3" t="s">
        <v>43</v>
      </c>
      <c r="E13771" s="3">
        <v>2010</v>
      </c>
      <c r="F13771" s="3">
        <v>2009</v>
      </c>
      <c r="G13771" s="3" t="s">
        <v>103</v>
      </c>
    </row>
    <row r="13772" spans="1:7" x14ac:dyDescent="0.45">
      <c r="A13772" s="3" t="s">
        <v>7</v>
      </c>
      <c r="B13772" s="3" t="s">
        <v>2413</v>
      </c>
      <c r="C13772" s="6">
        <v>9300000</v>
      </c>
      <c r="D13772" s="3" t="s">
        <v>77</v>
      </c>
      <c r="E13772" s="3">
        <v>2011</v>
      </c>
      <c r="F13772" s="3">
        <v>2010</v>
      </c>
      <c r="G13772" s="3" t="s">
        <v>51</v>
      </c>
    </row>
    <row r="13773" spans="1:7" x14ac:dyDescent="0.45">
      <c r="A13773" s="3" t="s">
        <v>7</v>
      </c>
      <c r="B13773" s="3" t="s">
        <v>2413</v>
      </c>
      <c r="C13773" s="6">
        <v>8500000</v>
      </c>
      <c r="D13773" s="3" t="s">
        <v>79</v>
      </c>
      <c r="E13773" s="3">
        <v>2012</v>
      </c>
      <c r="F13773" s="3">
        <v>2011</v>
      </c>
      <c r="G13773" s="3" t="s">
        <v>51</v>
      </c>
    </row>
    <row r="13774" spans="1:7" x14ac:dyDescent="0.45">
      <c r="A13774" s="3" t="s">
        <v>7</v>
      </c>
      <c r="B13774" s="3" t="s">
        <v>2413</v>
      </c>
      <c r="C13774" s="6">
        <v>8500000</v>
      </c>
      <c r="D13774" s="3" t="s">
        <v>56</v>
      </c>
      <c r="E13774" s="3">
        <v>2013</v>
      </c>
      <c r="F13774" s="3">
        <v>2012</v>
      </c>
      <c r="G13774" s="3" t="s">
        <v>118</v>
      </c>
    </row>
    <row r="13775" spans="1:7" x14ac:dyDescent="0.45">
      <c r="A13775" s="3" t="s">
        <v>7</v>
      </c>
      <c r="B13775" s="3" t="s">
        <v>2413</v>
      </c>
      <c r="C13775" s="6">
        <v>2652000</v>
      </c>
      <c r="D13775" s="3" t="s">
        <v>58</v>
      </c>
      <c r="E13775" s="3">
        <v>2014</v>
      </c>
      <c r="F13775" s="3">
        <v>2013</v>
      </c>
      <c r="G13775" s="3" t="s">
        <v>10</v>
      </c>
    </row>
    <row r="13776" spans="1:7" x14ac:dyDescent="0.45">
      <c r="A13776" s="3" t="s">
        <v>7</v>
      </c>
      <c r="B13776" s="3" t="s">
        <v>2413</v>
      </c>
      <c r="C13776" s="6">
        <v>3750000</v>
      </c>
      <c r="D13776" s="3" t="s">
        <v>59</v>
      </c>
      <c r="E13776" s="3">
        <v>2015</v>
      </c>
      <c r="F13776" s="3">
        <v>2014</v>
      </c>
      <c r="G13776" s="3" t="s">
        <v>71</v>
      </c>
    </row>
    <row r="13777" spans="1:7" x14ac:dyDescent="0.45">
      <c r="A13777" s="3" t="s">
        <v>7</v>
      </c>
      <c r="B13777" s="3" t="s">
        <v>2413</v>
      </c>
      <c r="C13777" s="6">
        <v>2100000</v>
      </c>
      <c r="D13777" s="3" t="s">
        <v>61</v>
      </c>
      <c r="E13777" s="3">
        <v>2016</v>
      </c>
      <c r="F13777" s="3">
        <v>2015</v>
      </c>
      <c r="G13777" s="3" t="s">
        <v>103</v>
      </c>
    </row>
    <row r="13778" spans="1:7" x14ac:dyDescent="0.45">
      <c r="A13778" s="3" t="s">
        <v>7</v>
      </c>
      <c r="B13778" s="3" t="s">
        <v>2413</v>
      </c>
      <c r="C13778" s="6">
        <v>2200000</v>
      </c>
      <c r="D13778" s="3" t="s">
        <v>45</v>
      </c>
      <c r="E13778" s="3">
        <v>2017</v>
      </c>
      <c r="F13778" s="3">
        <v>2016</v>
      </c>
      <c r="G13778" s="3" t="s">
        <v>24</v>
      </c>
    </row>
    <row r="13779" spans="1:7" x14ac:dyDescent="0.45">
      <c r="A13779" s="3" t="s">
        <v>7</v>
      </c>
      <c r="B13779" s="3" t="s">
        <v>2414</v>
      </c>
      <c r="C13779" s="6">
        <v>650000</v>
      </c>
      <c r="D13779" s="3" t="s">
        <v>15</v>
      </c>
      <c r="E13779" s="3">
        <v>1995</v>
      </c>
      <c r="F13779" s="3">
        <v>1994</v>
      </c>
      <c r="G13779" s="3" t="s">
        <v>60</v>
      </c>
    </row>
    <row r="13780" spans="1:7" x14ac:dyDescent="0.45">
      <c r="A13780" s="3" t="s">
        <v>7</v>
      </c>
      <c r="B13780" s="3" t="s">
        <v>2414</v>
      </c>
      <c r="C13780" s="6">
        <v>845000</v>
      </c>
      <c r="D13780" s="3" t="s">
        <v>25</v>
      </c>
      <c r="E13780" s="3">
        <v>1996</v>
      </c>
      <c r="F13780" s="3">
        <v>1995</v>
      </c>
      <c r="G13780" s="3" t="s">
        <v>60</v>
      </c>
    </row>
    <row r="13781" spans="1:7" x14ac:dyDescent="0.45">
      <c r="A13781" s="3" t="s">
        <v>7</v>
      </c>
      <c r="B13781" s="3" t="s">
        <v>2414</v>
      </c>
      <c r="C13781" s="6">
        <v>1040000</v>
      </c>
      <c r="D13781" s="3" t="s">
        <v>26</v>
      </c>
      <c r="E13781" s="3">
        <v>1997</v>
      </c>
      <c r="F13781" s="3">
        <v>1996</v>
      </c>
      <c r="G13781" s="3" t="s">
        <v>86</v>
      </c>
    </row>
    <row r="13782" spans="1:7" x14ac:dyDescent="0.45">
      <c r="A13782" s="3" t="s">
        <v>7</v>
      </c>
      <c r="B13782" s="3" t="s">
        <v>2414</v>
      </c>
      <c r="C13782" s="6">
        <v>1235000</v>
      </c>
      <c r="D13782" s="3" t="s">
        <v>27</v>
      </c>
      <c r="E13782" s="3">
        <v>1998</v>
      </c>
      <c r="F13782" s="3">
        <v>1997</v>
      </c>
      <c r="G13782" s="3" t="s">
        <v>86</v>
      </c>
    </row>
    <row r="13783" spans="1:7" x14ac:dyDescent="0.45">
      <c r="A13783" s="3" t="s">
        <v>7</v>
      </c>
      <c r="B13783" s="3" t="s">
        <v>2414</v>
      </c>
      <c r="C13783" s="6">
        <v>510000</v>
      </c>
      <c r="D13783" s="3" t="s">
        <v>32</v>
      </c>
      <c r="E13783" s="3">
        <v>2000</v>
      </c>
      <c r="F13783" s="3">
        <v>1999</v>
      </c>
      <c r="G13783" s="3" t="s">
        <v>53</v>
      </c>
    </row>
    <row r="13784" spans="1:7" x14ac:dyDescent="0.45">
      <c r="A13784" s="3" t="s">
        <v>7</v>
      </c>
      <c r="B13784" s="3" t="s">
        <v>2414</v>
      </c>
      <c r="C13784" s="6">
        <v>1000000</v>
      </c>
      <c r="D13784" s="3" t="s">
        <v>28</v>
      </c>
      <c r="E13784" s="3">
        <v>2001</v>
      </c>
      <c r="F13784" s="3">
        <v>2000</v>
      </c>
      <c r="G13784" s="3" t="s">
        <v>53</v>
      </c>
    </row>
    <row r="13785" spans="1:7" x14ac:dyDescent="0.45">
      <c r="A13785" s="3" t="s">
        <v>7</v>
      </c>
      <c r="B13785" s="3" t="s">
        <v>2414</v>
      </c>
      <c r="C13785" s="6">
        <v>778350</v>
      </c>
      <c r="D13785" s="3" t="s">
        <v>33</v>
      </c>
      <c r="E13785" s="3">
        <v>2002</v>
      </c>
      <c r="F13785" s="3">
        <v>2001</v>
      </c>
      <c r="G13785" s="3" t="s">
        <v>53</v>
      </c>
    </row>
    <row r="13786" spans="1:7" x14ac:dyDescent="0.45">
      <c r="A13786" s="3" t="s">
        <v>7</v>
      </c>
      <c r="B13786" s="3" t="s">
        <v>2414</v>
      </c>
      <c r="C13786" s="6">
        <v>887435</v>
      </c>
      <c r="D13786" s="3" t="s">
        <v>34</v>
      </c>
      <c r="E13786" s="3">
        <v>2003</v>
      </c>
      <c r="F13786" s="3">
        <v>2002</v>
      </c>
      <c r="G13786" s="3" t="s">
        <v>94</v>
      </c>
    </row>
    <row r="13787" spans="1:7" x14ac:dyDescent="0.45">
      <c r="A13787" s="3" t="s">
        <v>7</v>
      </c>
      <c r="B13787" s="3" t="s">
        <v>2414</v>
      </c>
      <c r="C13787" s="6">
        <v>1000000</v>
      </c>
      <c r="D13787" s="3" t="s">
        <v>36</v>
      </c>
      <c r="E13787" s="3">
        <v>2004</v>
      </c>
      <c r="F13787" s="3">
        <v>2003</v>
      </c>
      <c r="G13787" s="3" t="s">
        <v>53</v>
      </c>
    </row>
    <row r="13788" spans="1:7" x14ac:dyDescent="0.45">
      <c r="A13788" s="3" t="s">
        <v>7</v>
      </c>
      <c r="B13788" s="3" t="s">
        <v>2415</v>
      </c>
      <c r="C13788" s="6">
        <v>70000</v>
      </c>
      <c r="D13788" s="3" t="s">
        <v>20</v>
      </c>
      <c r="E13788" s="3">
        <v>1986</v>
      </c>
      <c r="F13788" s="3">
        <v>1985</v>
      </c>
      <c r="G13788" s="3" t="s">
        <v>24</v>
      </c>
    </row>
    <row r="13789" spans="1:7" x14ac:dyDescent="0.45">
      <c r="A13789" s="3" t="s">
        <v>7</v>
      </c>
      <c r="B13789" s="3" t="s">
        <v>2416</v>
      </c>
      <c r="C13789" s="6">
        <v>600000</v>
      </c>
      <c r="D13789" s="3" t="s">
        <v>21</v>
      </c>
      <c r="E13789" s="3">
        <v>1988</v>
      </c>
      <c r="F13789" s="3">
        <v>1987</v>
      </c>
      <c r="G13789" s="3" t="s">
        <v>51</v>
      </c>
    </row>
    <row r="13790" spans="1:7" x14ac:dyDescent="0.45">
      <c r="A13790" s="3" t="s">
        <v>7</v>
      </c>
      <c r="B13790" s="3" t="s">
        <v>2416</v>
      </c>
      <c r="C13790" s="6">
        <v>800000</v>
      </c>
      <c r="D13790" s="3" t="s">
        <v>22</v>
      </c>
      <c r="E13790" s="3">
        <v>1989</v>
      </c>
      <c r="F13790" s="3">
        <v>1988</v>
      </c>
      <c r="G13790" s="3" t="s">
        <v>51</v>
      </c>
    </row>
    <row r="13791" spans="1:7" x14ac:dyDescent="0.45">
      <c r="A13791" s="3" t="s">
        <v>7</v>
      </c>
      <c r="B13791" s="3" t="s">
        <v>2416</v>
      </c>
      <c r="C13791" s="6">
        <v>425000</v>
      </c>
      <c r="D13791" s="3" t="s">
        <v>11</v>
      </c>
      <c r="E13791" s="3">
        <v>1992</v>
      </c>
      <c r="F13791" s="3">
        <v>1991</v>
      </c>
      <c r="G13791" s="3" t="s">
        <v>24</v>
      </c>
    </row>
    <row r="13792" spans="1:7" x14ac:dyDescent="0.45">
      <c r="A13792" s="3" t="s">
        <v>7</v>
      </c>
      <c r="B13792" s="3" t="s">
        <v>2416</v>
      </c>
      <c r="C13792" s="6">
        <v>985000</v>
      </c>
      <c r="D13792" s="3" t="s">
        <v>12</v>
      </c>
      <c r="E13792" s="3">
        <v>1993</v>
      </c>
      <c r="F13792" s="3">
        <v>1992</v>
      </c>
      <c r="G13792" s="3" t="s">
        <v>24</v>
      </c>
    </row>
    <row r="13793" spans="1:7" x14ac:dyDescent="0.45">
      <c r="A13793" s="3" t="s">
        <v>7</v>
      </c>
      <c r="B13793" s="3" t="s">
        <v>2416</v>
      </c>
      <c r="C13793" s="6">
        <v>1258000</v>
      </c>
      <c r="D13793" s="3" t="s">
        <v>14</v>
      </c>
      <c r="E13793" s="3">
        <v>1994</v>
      </c>
      <c r="F13793" s="3">
        <v>1993</v>
      </c>
      <c r="G13793" s="3" t="s">
        <v>24</v>
      </c>
    </row>
    <row r="13794" spans="1:7" x14ac:dyDescent="0.45">
      <c r="A13794" s="3" t="s">
        <v>7</v>
      </c>
      <c r="B13794" s="3" t="s">
        <v>2416</v>
      </c>
      <c r="C13794" s="6">
        <v>1567500</v>
      </c>
      <c r="D13794" s="3" t="s">
        <v>15</v>
      </c>
      <c r="E13794" s="3">
        <v>1995</v>
      </c>
      <c r="F13794" s="3">
        <v>1994</v>
      </c>
      <c r="G13794" s="3" t="s">
        <v>24</v>
      </c>
    </row>
    <row r="13795" spans="1:7" x14ac:dyDescent="0.45">
      <c r="A13795" s="3" t="s">
        <v>7</v>
      </c>
      <c r="B13795" s="3" t="s">
        <v>2416</v>
      </c>
      <c r="C13795" s="6">
        <v>1853000</v>
      </c>
      <c r="D13795" s="3" t="s">
        <v>25</v>
      </c>
      <c r="E13795" s="3">
        <v>1996</v>
      </c>
      <c r="F13795" s="3">
        <v>1995</v>
      </c>
      <c r="G13795" s="3" t="s">
        <v>24</v>
      </c>
    </row>
    <row r="13796" spans="1:7" x14ac:dyDescent="0.45">
      <c r="A13796" s="3" t="s">
        <v>7</v>
      </c>
      <c r="B13796" s="3" t="s">
        <v>2416</v>
      </c>
      <c r="C13796" s="6">
        <v>2048000</v>
      </c>
      <c r="D13796" s="3" t="s">
        <v>26</v>
      </c>
      <c r="E13796" s="3">
        <v>1997</v>
      </c>
      <c r="F13796" s="3">
        <v>1996</v>
      </c>
      <c r="G13796" s="3" t="s">
        <v>66</v>
      </c>
    </row>
    <row r="13797" spans="1:7" x14ac:dyDescent="0.45">
      <c r="A13797" s="3" t="s">
        <v>7</v>
      </c>
      <c r="B13797" s="3" t="s">
        <v>2417</v>
      </c>
      <c r="C13797" s="6">
        <v>762195</v>
      </c>
      <c r="D13797" s="3" t="s">
        <v>77</v>
      </c>
      <c r="E13797" s="3">
        <v>2011</v>
      </c>
      <c r="F13797" s="3">
        <v>2010</v>
      </c>
      <c r="G13797" s="3" t="s">
        <v>78</v>
      </c>
    </row>
    <row r="13798" spans="1:7" x14ac:dyDescent="0.45">
      <c r="A13798" s="3" t="s">
        <v>7</v>
      </c>
      <c r="B13798" s="3" t="s">
        <v>2417</v>
      </c>
      <c r="C13798" s="6">
        <v>2500000</v>
      </c>
      <c r="D13798" s="3" t="s">
        <v>79</v>
      </c>
      <c r="E13798" s="3">
        <v>2012</v>
      </c>
      <c r="F13798" s="3">
        <v>2011</v>
      </c>
      <c r="G13798" s="3" t="s">
        <v>80</v>
      </c>
    </row>
    <row r="13799" spans="1:7" x14ac:dyDescent="0.45">
      <c r="A13799" s="3" t="s">
        <v>7</v>
      </c>
      <c r="B13799" s="3" t="s">
        <v>2417</v>
      </c>
      <c r="C13799" s="6">
        <v>2612500</v>
      </c>
      <c r="D13799" s="3" t="s">
        <v>56</v>
      </c>
      <c r="E13799" s="3">
        <v>2013</v>
      </c>
      <c r="F13799" s="3">
        <v>2012</v>
      </c>
      <c r="G13799" s="3" t="s">
        <v>80</v>
      </c>
    </row>
    <row r="13800" spans="1:7" x14ac:dyDescent="0.45">
      <c r="A13800" s="3" t="s">
        <v>7</v>
      </c>
      <c r="B13800" s="3" t="s">
        <v>2417</v>
      </c>
      <c r="C13800" s="6">
        <v>947907</v>
      </c>
      <c r="D13800" s="3" t="s">
        <v>58</v>
      </c>
      <c r="E13800" s="3">
        <v>2014</v>
      </c>
      <c r="F13800" s="3">
        <v>2013</v>
      </c>
      <c r="G13800" s="3" t="s">
        <v>54</v>
      </c>
    </row>
    <row r="13801" spans="1:7" x14ac:dyDescent="0.45">
      <c r="A13801" s="3" t="s">
        <v>7</v>
      </c>
      <c r="B13801" s="3" t="s">
        <v>2417</v>
      </c>
      <c r="C13801" s="6">
        <v>125104</v>
      </c>
      <c r="D13801" s="3" t="s">
        <v>59</v>
      </c>
      <c r="E13801" s="3">
        <v>2015</v>
      </c>
      <c r="F13801" s="3">
        <v>2014</v>
      </c>
      <c r="G13801" s="3" t="s">
        <v>86</v>
      </c>
    </row>
    <row r="13802" spans="1:7" x14ac:dyDescent="0.45">
      <c r="A13802" s="3" t="s">
        <v>7</v>
      </c>
      <c r="B13802" s="3" t="s">
        <v>2417</v>
      </c>
      <c r="C13802" s="6">
        <v>252676</v>
      </c>
      <c r="D13802" s="3" t="s">
        <v>45</v>
      </c>
      <c r="E13802" s="3">
        <v>2017</v>
      </c>
      <c r="F13802" s="3">
        <v>2016</v>
      </c>
      <c r="G13802" s="3" t="s">
        <v>89</v>
      </c>
    </row>
    <row r="13803" spans="1:7" x14ac:dyDescent="0.45">
      <c r="A13803" s="3" t="s">
        <v>7</v>
      </c>
      <c r="B13803" s="3" t="s">
        <v>2417</v>
      </c>
      <c r="C13803" s="6">
        <v>50000</v>
      </c>
      <c r="D13803" s="3" t="s">
        <v>45</v>
      </c>
      <c r="E13803" s="3">
        <v>2017</v>
      </c>
      <c r="F13803" s="3">
        <v>2016</v>
      </c>
      <c r="G13803" s="3" t="s">
        <v>46</v>
      </c>
    </row>
    <row r="13804" spans="1:7" x14ac:dyDescent="0.45">
      <c r="A13804" s="3" t="s">
        <v>7</v>
      </c>
      <c r="B13804" s="3" t="s">
        <v>2418</v>
      </c>
      <c r="C13804" s="6">
        <v>120000</v>
      </c>
      <c r="D13804" s="3" t="s">
        <v>18</v>
      </c>
      <c r="E13804" s="3">
        <v>1985</v>
      </c>
      <c r="F13804" s="3">
        <v>1984</v>
      </c>
    </row>
    <row r="13805" spans="1:7" x14ac:dyDescent="0.45">
      <c r="A13805" s="3" t="s">
        <v>7</v>
      </c>
      <c r="B13805" s="3" t="s">
        <v>2419</v>
      </c>
      <c r="C13805" s="6">
        <v>150000</v>
      </c>
      <c r="D13805" s="3" t="s">
        <v>9</v>
      </c>
      <c r="E13805" s="3">
        <v>1991</v>
      </c>
      <c r="F13805" s="3">
        <v>1990</v>
      </c>
      <c r="G13805" s="3" t="s">
        <v>106</v>
      </c>
    </row>
    <row r="13806" spans="1:7" x14ac:dyDescent="0.45">
      <c r="A13806" s="3" t="s">
        <v>7</v>
      </c>
      <c r="B13806" s="3" t="s">
        <v>2419</v>
      </c>
      <c r="C13806" s="6">
        <v>350000</v>
      </c>
      <c r="D13806" s="3" t="s">
        <v>11</v>
      </c>
      <c r="E13806" s="3">
        <v>1992</v>
      </c>
      <c r="F13806" s="3">
        <v>1991</v>
      </c>
      <c r="G13806" s="3" t="s">
        <v>106</v>
      </c>
    </row>
    <row r="13807" spans="1:7" x14ac:dyDescent="0.45">
      <c r="A13807" s="3" t="s">
        <v>7</v>
      </c>
      <c r="B13807" s="3" t="s">
        <v>2419</v>
      </c>
      <c r="C13807" s="6">
        <v>613000</v>
      </c>
      <c r="D13807" s="3" t="s">
        <v>12</v>
      </c>
      <c r="E13807" s="3">
        <v>1993</v>
      </c>
      <c r="F13807" s="3">
        <v>1992</v>
      </c>
      <c r="G13807" s="3" t="s">
        <v>106</v>
      </c>
    </row>
    <row r="13808" spans="1:7" x14ac:dyDescent="0.45">
      <c r="A13808" s="3" t="s">
        <v>7</v>
      </c>
      <c r="B13808" s="3" t="s">
        <v>2419</v>
      </c>
      <c r="C13808" s="6">
        <v>641000</v>
      </c>
      <c r="D13808" s="3" t="s">
        <v>14</v>
      </c>
      <c r="E13808" s="3">
        <v>1994</v>
      </c>
      <c r="F13808" s="3">
        <v>1993</v>
      </c>
      <c r="G13808" s="3" t="s">
        <v>106</v>
      </c>
    </row>
    <row r="13809" spans="1:7" x14ac:dyDescent="0.45">
      <c r="A13809" s="3" t="s">
        <v>7</v>
      </c>
      <c r="B13809" s="3" t="s">
        <v>2419</v>
      </c>
      <c r="C13809" s="6">
        <v>1500000</v>
      </c>
      <c r="D13809" s="3" t="s">
        <v>15</v>
      </c>
      <c r="E13809" s="3">
        <v>1995</v>
      </c>
      <c r="F13809" s="3">
        <v>1994</v>
      </c>
      <c r="G13809" s="3" t="s">
        <v>94</v>
      </c>
    </row>
    <row r="13810" spans="1:7" x14ac:dyDescent="0.45">
      <c r="A13810" s="3" t="s">
        <v>7</v>
      </c>
      <c r="B13810" s="3" t="s">
        <v>2419</v>
      </c>
      <c r="C13810" s="6">
        <v>1950000</v>
      </c>
      <c r="D13810" s="3" t="s">
        <v>25</v>
      </c>
      <c r="E13810" s="3">
        <v>1996</v>
      </c>
      <c r="F13810" s="3">
        <v>1995</v>
      </c>
      <c r="G13810" s="3" t="s">
        <v>94</v>
      </c>
    </row>
    <row r="13811" spans="1:7" x14ac:dyDescent="0.45">
      <c r="A13811" s="3" t="s">
        <v>7</v>
      </c>
      <c r="B13811" s="3" t="s">
        <v>2419</v>
      </c>
      <c r="C13811" s="6">
        <v>2400000</v>
      </c>
      <c r="D13811" s="3" t="s">
        <v>26</v>
      </c>
      <c r="E13811" s="3">
        <v>1997</v>
      </c>
      <c r="F13811" s="3">
        <v>1996</v>
      </c>
      <c r="G13811" s="3" t="s">
        <v>94</v>
      </c>
    </row>
    <row r="13812" spans="1:7" x14ac:dyDescent="0.45">
      <c r="A13812" s="3" t="s">
        <v>7</v>
      </c>
      <c r="B13812" s="3" t="s">
        <v>2419</v>
      </c>
      <c r="C13812" s="6">
        <v>2850000</v>
      </c>
      <c r="D13812" s="3" t="s">
        <v>27</v>
      </c>
      <c r="E13812" s="3">
        <v>1998</v>
      </c>
      <c r="F13812" s="3">
        <v>1997</v>
      </c>
      <c r="G13812" s="3" t="s">
        <v>94</v>
      </c>
    </row>
    <row r="13813" spans="1:7" x14ac:dyDescent="0.45">
      <c r="A13813" s="3" t="s">
        <v>7</v>
      </c>
      <c r="B13813" s="3" t="s">
        <v>2419</v>
      </c>
      <c r="C13813" s="6">
        <v>3300000</v>
      </c>
      <c r="D13813" s="3" t="s">
        <v>31</v>
      </c>
      <c r="E13813" s="3">
        <v>1999</v>
      </c>
      <c r="F13813" s="3">
        <v>1998</v>
      </c>
      <c r="G13813" s="3" t="s">
        <v>105</v>
      </c>
    </row>
    <row r="13814" spans="1:7" x14ac:dyDescent="0.45">
      <c r="A13814" s="3" t="s">
        <v>7</v>
      </c>
      <c r="B13814" s="3" t="s">
        <v>2419</v>
      </c>
      <c r="C13814" s="6">
        <v>3750000</v>
      </c>
      <c r="D13814" s="3" t="s">
        <v>32</v>
      </c>
      <c r="E13814" s="3">
        <v>2000</v>
      </c>
      <c r="F13814" s="3">
        <v>1999</v>
      </c>
      <c r="G13814" s="3" t="s">
        <v>105</v>
      </c>
    </row>
    <row r="13815" spans="1:7" x14ac:dyDescent="0.45">
      <c r="A13815" s="3" t="s">
        <v>7</v>
      </c>
      <c r="B13815" s="3" t="s">
        <v>2419</v>
      </c>
      <c r="C13815" s="6">
        <v>4200000</v>
      </c>
      <c r="D13815" s="3" t="s">
        <v>28</v>
      </c>
      <c r="E13815" s="3">
        <v>2001</v>
      </c>
      <c r="F13815" s="3">
        <v>2000</v>
      </c>
      <c r="G13815" s="3" t="s">
        <v>105</v>
      </c>
    </row>
    <row r="13816" spans="1:7" x14ac:dyDescent="0.45">
      <c r="A13816" s="3" t="s">
        <v>7</v>
      </c>
      <c r="B13816" s="3" t="s">
        <v>2419</v>
      </c>
      <c r="C13816" s="6">
        <v>4650000</v>
      </c>
      <c r="D13816" s="3" t="s">
        <v>33</v>
      </c>
      <c r="E13816" s="3">
        <v>2002</v>
      </c>
      <c r="F13816" s="3">
        <v>2001</v>
      </c>
      <c r="G13816" s="3" t="s">
        <v>24</v>
      </c>
    </row>
    <row r="13817" spans="1:7" x14ac:dyDescent="0.45">
      <c r="A13817" s="3" t="s">
        <v>7</v>
      </c>
      <c r="B13817" s="3" t="s">
        <v>2419</v>
      </c>
      <c r="C13817" s="6">
        <v>1030000</v>
      </c>
      <c r="D13817" s="3" t="s">
        <v>34</v>
      </c>
      <c r="E13817" s="3">
        <v>2003</v>
      </c>
      <c r="F13817" s="3">
        <v>2002</v>
      </c>
      <c r="G13817" s="3" t="s">
        <v>64</v>
      </c>
    </row>
    <row r="13818" spans="1:7" x14ac:dyDescent="0.45">
      <c r="A13818" s="3" t="s">
        <v>7</v>
      </c>
      <c r="B13818" s="3" t="s">
        <v>2419</v>
      </c>
      <c r="C13818" s="6">
        <v>1070000</v>
      </c>
      <c r="D13818" s="3" t="s">
        <v>36</v>
      </c>
      <c r="E13818" s="3">
        <v>2004</v>
      </c>
      <c r="F13818" s="3">
        <v>2003</v>
      </c>
      <c r="G13818" s="3" t="s">
        <v>64</v>
      </c>
    </row>
    <row r="13819" spans="1:7" x14ac:dyDescent="0.45">
      <c r="A13819" s="3" t="s">
        <v>7</v>
      </c>
      <c r="B13819" s="3" t="s">
        <v>2419</v>
      </c>
      <c r="C13819" s="6">
        <v>1600000</v>
      </c>
      <c r="D13819" s="3" t="s">
        <v>37</v>
      </c>
      <c r="E13819" s="3">
        <v>2005</v>
      </c>
      <c r="F13819" s="3">
        <v>2004</v>
      </c>
      <c r="G13819" s="3" t="s">
        <v>103</v>
      </c>
    </row>
    <row r="13820" spans="1:7" x14ac:dyDescent="0.45">
      <c r="A13820" s="3" t="s">
        <v>7</v>
      </c>
      <c r="B13820" s="3" t="s">
        <v>2420</v>
      </c>
      <c r="C13820" s="6">
        <v>1416600</v>
      </c>
      <c r="D13820" s="3" t="s">
        <v>42</v>
      </c>
      <c r="E13820" s="3">
        <v>2008</v>
      </c>
      <c r="F13820" s="3">
        <v>2007</v>
      </c>
      <c r="G13820" s="3" t="s">
        <v>66</v>
      </c>
    </row>
    <row r="13821" spans="1:7" x14ac:dyDescent="0.45">
      <c r="A13821" s="3" t="s">
        <v>7</v>
      </c>
      <c r="B13821" s="3" t="s">
        <v>2420</v>
      </c>
      <c r="C13821" s="6">
        <v>1522920</v>
      </c>
      <c r="D13821" s="3" t="s">
        <v>50</v>
      </c>
      <c r="E13821" s="3">
        <v>2009</v>
      </c>
      <c r="F13821" s="3">
        <v>2008</v>
      </c>
      <c r="G13821" s="3" t="s">
        <v>66</v>
      </c>
    </row>
    <row r="13822" spans="1:7" x14ac:dyDescent="0.45">
      <c r="A13822" s="3" t="s">
        <v>7</v>
      </c>
      <c r="B13822" s="3" t="s">
        <v>2420</v>
      </c>
      <c r="C13822" s="6">
        <v>1629120</v>
      </c>
      <c r="D13822" s="3" t="s">
        <v>43</v>
      </c>
      <c r="E13822" s="3">
        <v>2010</v>
      </c>
      <c r="F13822" s="3">
        <v>2009</v>
      </c>
      <c r="G13822" s="3" t="s">
        <v>66</v>
      </c>
    </row>
    <row r="13823" spans="1:7" x14ac:dyDescent="0.45">
      <c r="A13823" s="3" t="s">
        <v>7</v>
      </c>
      <c r="B13823" s="3" t="s">
        <v>2421</v>
      </c>
      <c r="C13823" s="6">
        <v>500000</v>
      </c>
      <c r="D13823" s="3" t="s">
        <v>32</v>
      </c>
      <c r="E13823" s="3">
        <v>2000</v>
      </c>
      <c r="F13823" s="3">
        <v>1999</v>
      </c>
      <c r="G13823" s="3" t="s">
        <v>115</v>
      </c>
    </row>
    <row r="13824" spans="1:7" x14ac:dyDescent="0.45">
      <c r="A13824" s="3" t="s">
        <v>7</v>
      </c>
      <c r="B13824" s="3" t="s">
        <v>2421</v>
      </c>
      <c r="C13824" s="6">
        <v>550000</v>
      </c>
      <c r="D13824" s="3" t="s">
        <v>28</v>
      </c>
      <c r="E13824" s="3">
        <v>2001</v>
      </c>
      <c r="F13824" s="3">
        <v>2000</v>
      </c>
      <c r="G13824" s="3" t="s">
        <v>115</v>
      </c>
    </row>
    <row r="13825" spans="1:7" x14ac:dyDescent="0.45">
      <c r="A13825" s="3" t="s">
        <v>7</v>
      </c>
      <c r="B13825" s="3" t="s">
        <v>2421</v>
      </c>
      <c r="C13825" s="6">
        <v>1750000</v>
      </c>
      <c r="D13825" s="3" t="s">
        <v>33</v>
      </c>
      <c r="E13825" s="3">
        <v>2002</v>
      </c>
      <c r="F13825" s="3">
        <v>2001</v>
      </c>
      <c r="G13825" s="3" t="s">
        <v>115</v>
      </c>
    </row>
    <row r="13826" spans="1:7" x14ac:dyDescent="0.45">
      <c r="A13826" s="3" t="s">
        <v>7</v>
      </c>
      <c r="B13826" s="3" t="s">
        <v>2421</v>
      </c>
      <c r="C13826" s="6">
        <v>2000000</v>
      </c>
      <c r="D13826" s="3" t="s">
        <v>34</v>
      </c>
      <c r="E13826" s="3">
        <v>2003</v>
      </c>
      <c r="F13826" s="3">
        <v>2002</v>
      </c>
      <c r="G13826" s="3" t="s">
        <v>13</v>
      </c>
    </row>
    <row r="13827" spans="1:7" x14ac:dyDescent="0.45">
      <c r="A13827" s="3" t="s">
        <v>7</v>
      </c>
      <c r="B13827" s="3" t="s">
        <v>2421</v>
      </c>
      <c r="C13827" s="6">
        <v>751179</v>
      </c>
      <c r="D13827" s="3" t="s">
        <v>36</v>
      </c>
      <c r="E13827" s="3">
        <v>2004</v>
      </c>
      <c r="F13827" s="3">
        <v>2003</v>
      </c>
      <c r="G13827" s="3" t="s">
        <v>53</v>
      </c>
    </row>
    <row r="13828" spans="1:7" x14ac:dyDescent="0.45">
      <c r="A13828" s="3" t="s">
        <v>7</v>
      </c>
      <c r="B13828" s="3" t="s">
        <v>2421</v>
      </c>
      <c r="C13828" s="6">
        <v>1750000</v>
      </c>
      <c r="D13828" s="3" t="s">
        <v>39</v>
      </c>
      <c r="E13828" s="3">
        <v>2007</v>
      </c>
      <c r="F13828" s="3">
        <v>2006</v>
      </c>
      <c r="G13828" s="3" t="s">
        <v>19</v>
      </c>
    </row>
    <row r="13829" spans="1:7" x14ac:dyDescent="0.45">
      <c r="A13829" s="3" t="s">
        <v>7</v>
      </c>
      <c r="B13829" s="3" t="s">
        <v>2422</v>
      </c>
      <c r="C13829" s="6">
        <v>1367760</v>
      </c>
      <c r="D13829" s="3" t="s">
        <v>39</v>
      </c>
      <c r="E13829" s="3">
        <v>2007</v>
      </c>
      <c r="F13829" s="3">
        <v>2006</v>
      </c>
      <c r="G13829" s="3" t="s">
        <v>111</v>
      </c>
    </row>
    <row r="13830" spans="1:7" x14ac:dyDescent="0.45">
      <c r="A13830" s="3" t="s">
        <v>7</v>
      </c>
      <c r="B13830" s="3" t="s">
        <v>2422</v>
      </c>
      <c r="C13830" s="6">
        <v>1470360</v>
      </c>
      <c r="D13830" s="3" t="s">
        <v>42</v>
      </c>
      <c r="E13830" s="3">
        <v>2008</v>
      </c>
      <c r="F13830" s="3">
        <v>2007</v>
      </c>
      <c r="G13830" s="3" t="s">
        <v>111</v>
      </c>
    </row>
    <row r="13831" spans="1:7" x14ac:dyDescent="0.45">
      <c r="A13831" s="3" t="s">
        <v>7</v>
      </c>
      <c r="B13831" s="3" t="s">
        <v>2422</v>
      </c>
      <c r="C13831" s="6">
        <v>1572960</v>
      </c>
      <c r="D13831" s="3" t="s">
        <v>50</v>
      </c>
      <c r="E13831" s="3">
        <v>2009</v>
      </c>
      <c r="F13831" s="3">
        <v>2008</v>
      </c>
      <c r="G13831" s="3" t="s">
        <v>35</v>
      </c>
    </row>
    <row r="13832" spans="1:7" x14ac:dyDescent="0.45">
      <c r="A13832" s="3" t="s">
        <v>7</v>
      </c>
      <c r="B13832" s="3" t="s">
        <v>2422</v>
      </c>
      <c r="C13832" s="6">
        <v>2416067</v>
      </c>
      <c r="D13832" s="3" t="s">
        <v>43</v>
      </c>
      <c r="E13832" s="3">
        <v>2010</v>
      </c>
      <c r="F13832" s="3">
        <v>2009</v>
      </c>
      <c r="G13832" s="3" t="s">
        <v>66</v>
      </c>
    </row>
    <row r="13833" spans="1:7" x14ac:dyDescent="0.45">
      <c r="A13833" s="3" t="s">
        <v>7</v>
      </c>
      <c r="B13833" s="3" t="s">
        <v>2422</v>
      </c>
      <c r="C13833" s="6">
        <v>885210</v>
      </c>
      <c r="D13833" s="3" t="s">
        <v>77</v>
      </c>
      <c r="E13833" s="3">
        <v>2011</v>
      </c>
      <c r="F13833" s="3">
        <v>2010</v>
      </c>
      <c r="G13833" s="3" t="s">
        <v>60</v>
      </c>
    </row>
    <row r="13834" spans="1:7" x14ac:dyDescent="0.45">
      <c r="A13834" s="3" t="s">
        <v>7</v>
      </c>
      <c r="B13834" s="3" t="s">
        <v>2422</v>
      </c>
      <c r="C13834" s="6">
        <v>3000000</v>
      </c>
      <c r="D13834" s="3" t="s">
        <v>79</v>
      </c>
      <c r="E13834" s="3">
        <v>2012</v>
      </c>
      <c r="F13834" s="3">
        <v>2011</v>
      </c>
      <c r="G13834" s="3" t="s">
        <v>66</v>
      </c>
    </row>
    <row r="13835" spans="1:7" x14ac:dyDescent="0.45">
      <c r="A13835" s="3" t="s">
        <v>7</v>
      </c>
      <c r="B13835" s="3" t="s">
        <v>2422</v>
      </c>
      <c r="C13835" s="6">
        <v>2600000</v>
      </c>
      <c r="D13835" s="3" t="s">
        <v>56</v>
      </c>
      <c r="E13835" s="3">
        <v>2013</v>
      </c>
      <c r="F13835" s="3">
        <v>2012</v>
      </c>
      <c r="G13835" s="3" t="s">
        <v>10</v>
      </c>
    </row>
    <row r="13836" spans="1:7" x14ac:dyDescent="0.45">
      <c r="A13836" s="3" t="s">
        <v>7</v>
      </c>
      <c r="B13836" s="3" t="s">
        <v>2422</v>
      </c>
      <c r="C13836" s="6">
        <v>1227985</v>
      </c>
      <c r="D13836" s="3" t="s">
        <v>59</v>
      </c>
      <c r="E13836" s="3">
        <v>2015</v>
      </c>
      <c r="F13836" s="3">
        <v>2014</v>
      </c>
      <c r="G13836" s="3" t="s">
        <v>105</v>
      </c>
    </row>
    <row r="13837" spans="1:7" x14ac:dyDescent="0.45">
      <c r="A13837" s="3" t="s">
        <v>7</v>
      </c>
      <c r="B13837" s="3" t="s">
        <v>2423</v>
      </c>
      <c r="C13837" s="6">
        <v>2952840</v>
      </c>
      <c r="D13837" s="3" t="s">
        <v>39</v>
      </c>
      <c r="E13837" s="3">
        <v>2007</v>
      </c>
      <c r="F13837" s="3">
        <v>2006</v>
      </c>
      <c r="G13837" s="3" t="s">
        <v>41</v>
      </c>
    </row>
    <row r="13838" spans="1:7" x14ac:dyDescent="0.45">
      <c r="A13838" s="3" t="s">
        <v>7</v>
      </c>
      <c r="B13838" s="3" t="s">
        <v>2423</v>
      </c>
      <c r="C13838" s="6">
        <v>3174240</v>
      </c>
      <c r="D13838" s="3" t="s">
        <v>42</v>
      </c>
      <c r="E13838" s="3">
        <v>2008</v>
      </c>
      <c r="F13838" s="3">
        <v>2007</v>
      </c>
      <c r="G13838" s="3" t="s">
        <v>16</v>
      </c>
    </row>
    <row r="13839" spans="1:7" x14ac:dyDescent="0.45">
      <c r="A13839" s="3" t="s">
        <v>7</v>
      </c>
      <c r="B13839" s="3" t="s">
        <v>2423</v>
      </c>
      <c r="C13839" s="6">
        <v>3395760</v>
      </c>
      <c r="D13839" s="3" t="s">
        <v>50</v>
      </c>
      <c r="E13839" s="3">
        <v>2009</v>
      </c>
      <c r="F13839" s="3">
        <v>2008</v>
      </c>
      <c r="G13839" s="3" t="s">
        <v>83</v>
      </c>
    </row>
    <row r="13840" spans="1:7" x14ac:dyDescent="0.45">
      <c r="A13840" s="3" t="s">
        <v>7</v>
      </c>
      <c r="B13840" s="3" t="s">
        <v>2423</v>
      </c>
      <c r="C13840" s="6">
        <v>825497</v>
      </c>
      <c r="D13840" s="3" t="s">
        <v>43</v>
      </c>
      <c r="E13840" s="3">
        <v>2010</v>
      </c>
      <c r="F13840" s="3">
        <v>2009</v>
      </c>
      <c r="G13840" s="3" t="s">
        <v>13</v>
      </c>
    </row>
    <row r="13841" spans="1:7" x14ac:dyDescent="0.45">
      <c r="A13841" s="3" t="s">
        <v>7</v>
      </c>
      <c r="B13841" s="3" t="s">
        <v>2423</v>
      </c>
      <c r="C13841" s="6">
        <v>915852</v>
      </c>
      <c r="D13841" s="3" t="s">
        <v>77</v>
      </c>
      <c r="E13841" s="3">
        <v>2011</v>
      </c>
      <c r="F13841" s="3">
        <v>2010</v>
      </c>
      <c r="G13841" s="3" t="s">
        <v>60</v>
      </c>
    </row>
    <row r="13842" spans="1:7" x14ac:dyDescent="0.45">
      <c r="A13842" s="3" t="s">
        <v>7</v>
      </c>
      <c r="B13842" s="3" t="s">
        <v>2423</v>
      </c>
      <c r="C13842" s="6">
        <v>992680</v>
      </c>
      <c r="D13842" s="3" t="s">
        <v>79</v>
      </c>
      <c r="E13842" s="3">
        <v>2012</v>
      </c>
      <c r="F13842" s="3">
        <v>2011</v>
      </c>
      <c r="G13842" s="3" t="s">
        <v>66</v>
      </c>
    </row>
    <row r="13843" spans="1:7" x14ac:dyDescent="0.45">
      <c r="A13843" s="3" t="s">
        <v>7</v>
      </c>
      <c r="B13843" s="3" t="s">
        <v>2424</v>
      </c>
      <c r="C13843" s="6">
        <v>450000</v>
      </c>
      <c r="D13843" s="3" t="s">
        <v>18</v>
      </c>
      <c r="E13843" s="3">
        <v>1985</v>
      </c>
      <c r="F13843" s="3">
        <v>1984</v>
      </c>
      <c r="G13843" s="3" t="s">
        <v>41</v>
      </c>
    </row>
    <row r="13844" spans="1:7" x14ac:dyDescent="0.45">
      <c r="A13844" s="3" t="s">
        <v>7</v>
      </c>
      <c r="B13844" s="3" t="s">
        <v>2424</v>
      </c>
      <c r="C13844" s="6">
        <v>450000</v>
      </c>
      <c r="D13844" s="3" t="s">
        <v>20</v>
      </c>
      <c r="E13844" s="3">
        <v>1986</v>
      </c>
      <c r="F13844" s="3">
        <v>1985</v>
      </c>
      <c r="G13844" s="3" t="s">
        <v>13</v>
      </c>
    </row>
    <row r="13845" spans="1:7" x14ac:dyDescent="0.45">
      <c r="A13845" s="3" t="s">
        <v>7</v>
      </c>
      <c r="B13845" s="3" t="s">
        <v>2425</v>
      </c>
      <c r="C13845" s="6">
        <v>2060040</v>
      </c>
      <c r="D13845" s="3" t="s">
        <v>43</v>
      </c>
      <c r="E13845" s="3">
        <v>2010</v>
      </c>
      <c r="F13845" s="3">
        <v>2009</v>
      </c>
      <c r="G13845" s="3" t="s">
        <v>66</v>
      </c>
    </row>
    <row r="13846" spans="1:7" x14ac:dyDescent="0.45">
      <c r="A13846" s="3" t="s">
        <v>7</v>
      </c>
      <c r="B13846" s="3" t="s">
        <v>2425</v>
      </c>
      <c r="C13846" s="6">
        <v>2214480</v>
      </c>
      <c r="D13846" s="3" t="s">
        <v>77</v>
      </c>
      <c r="E13846" s="3">
        <v>2011</v>
      </c>
      <c r="F13846" s="3">
        <v>2010</v>
      </c>
      <c r="G13846" s="3" t="s">
        <v>54</v>
      </c>
    </row>
    <row r="13847" spans="1:7" x14ac:dyDescent="0.45">
      <c r="A13847" s="3" t="s">
        <v>7</v>
      </c>
      <c r="B13847" s="3" t="s">
        <v>2425</v>
      </c>
      <c r="C13847" s="6">
        <v>2369040</v>
      </c>
      <c r="D13847" s="3" t="s">
        <v>79</v>
      </c>
      <c r="E13847" s="3">
        <v>2012</v>
      </c>
      <c r="F13847" s="3">
        <v>2011</v>
      </c>
      <c r="G13847" s="3" t="s">
        <v>54</v>
      </c>
    </row>
    <row r="13848" spans="1:7" x14ac:dyDescent="0.45">
      <c r="A13848" s="3" t="s">
        <v>7</v>
      </c>
      <c r="B13848" s="3" t="s">
        <v>2425</v>
      </c>
      <c r="C13848" s="6">
        <v>296776</v>
      </c>
      <c r="D13848" s="3" t="s">
        <v>56</v>
      </c>
      <c r="E13848" s="3">
        <v>2013</v>
      </c>
      <c r="F13848" s="3">
        <v>2012</v>
      </c>
      <c r="G13848" s="3" t="s">
        <v>13</v>
      </c>
    </row>
    <row r="13849" spans="1:7" x14ac:dyDescent="0.45">
      <c r="A13849" s="3" t="s">
        <v>7</v>
      </c>
      <c r="B13849" s="3" t="s">
        <v>2426</v>
      </c>
      <c r="C13849" s="6">
        <v>242000</v>
      </c>
      <c r="D13849" s="3" t="s">
        <v>27</v>
      </c>
      <c r="E13849" s="3">
        <v>1998</v>
      </c>
      <c r="F13849" s="3">
        <v>1997</v>
      </c>
      <c r="G13849" s="3" t="s">
        <v>71</v>
      </c>
    </row>
    <row r="13850" spans="1:7" x14ac:dyDescent="0.45">
      <c r="A13850" s="3" t="s">
        <v>7</v>
      </c>
      <c r="B13850" s="3" t="s">
        <v>2427</v>
      </c>
      <c r="C13850" s="6">
        <v>543471</v>
      </c>
      <c r="D13850" s="3" t="s">
        <v>45</v>
      </c>
      <c r="E13850" s="3">
        <v>2017</v>
      </c>
      <c r="F13850" s="3">
        <v>2016</v>
      </c>
      <c r="G13850" s="3" t="s">
        <v>68</v>
      </c>
    </row>
    <row r="13851" spans="1:7" x14ac:dyDescent="0.45">
      <c r="A13851" s="3" t="s">
        <v>7</v>
      </c>
      <c r="B13851" s="3" t="s">
        <v>2427</v>
      </c>
      <c r="C13851" s="6">
        <v>181969</v>
      </c>
      <c r="D13851" s="3" t="s">
        <v>45</v>
      </c>
      <c r="E13851" s="3">
        <v>2017</v>
      </c>
      <c r="F13851" s="3">
        <v>2016</v>
      </c>
      <c r="G13851" s="3" t="s">
        <v>54</v>
      </c>
    </row>
    <row r="13852" spans="1:7" x14ac:dyDescent="0.45">
      <c r="A13852" s="3" t="s">
        <v>7</v>
      </c>
      <c r="B13852" s="3" t="s">
        <v>2427</v>
      </c>
      <c r="C13852" s="6">
        <v>1471382</v>
      </c>
      <c r="D13852" s="3" t="s">
        <v>47</v>
      </c>
      <c r="E13852" s="3">
        <v>2018</v>
      </c>
      <c r="F13852" s="3">
        <v>2017</v>
      </c>
      <c r="G13852" s="3" t="s">
        <v>54</v>
      </c>
    </row>
    <row r="13853" spans="1:7" x14ac:dyDescent="0.45">
      <c r="A13853" s="3" t="s">
        <v>7</v>
      </c>
      <c r="B13853" s="3" t="s">
        <v>2427</v>
      </c>
      <c r="C13853" s="6">
        <v>370794</v>
      </c>
      <c r="D13853" s="3" t="s">
        <v>47</v>
      </c>
      <c r="E13853" s="3">
        <v>2018</v>
      </c>
      <c r="F13853" s="3">
        <v>2017</v>
      </c>
      <c r="G13853" s="3" t="s">
        <v>60</v>
      </c>
    </row>
    <row r="13854" spans="1:7" x14ac:dyDescent="0.45">
      <c r="A13854" s="3" t="s">
        <v>7</v>
      </c>
      <c r="B13854" s="3" t="s">
        <v>2428</v>
      </c>
      <c r="C13854" s="6">
        <v>1275000</v>
      </c>
      <c r="D13854" s="3" t="s">
        <v>12</v>
      </c>
      <c r="E13854" s="3">
        <v>1993</v>
      </c>
      <c r="F13854" s="3">
        <v>1992</v>
      </c>
      <c r="G13854" s="3" t="s">
        <v>16</v>
      </c>
    </row>
    <row r="13855" spans="1:7" x14ac:dyDescent="0.45">
      <c r="A13855" s="3" t="s">
        <v>7</v>
      </c>
      <c r="B13855" s="3" t="s">
        <v>2428</v>
      </c>
      <c r="C13855" s="6">
        <v>1658000</v>
      </c>
      <c r="D13855" s="3" t="s">
        <v>14</v>
      </c>
      <c r="E13855" s="3">
        <v>1994</v>
      </c>
      <c r="F13855" s="3">
        <v>1993</v>
      </c>
      <c r="G13855" s="3" t="s">
        <v>16</v>
      </c>
    </row>
    <row r="13856" spans="1:7" x14ac:dyDescent="0.45">
      <c r="A13856" s="3" t="s">
        <v>7</v>
      </c>
      <c r="B13856" s="3" t="s">
        <v>2428</v>
      </c>
      <c r="C13856" s="6">
        <v>2040000</v>
      </c>
      <c r="D13856" s="3" t="s">
        <v>15</v>
      </c>
      <c r="E13856" s="3">
        <v>1995</v>
      </c>
      <c r="F13856" s="3">
        <v>1994</v>
      </c>
      <c r="G13856" s="3" t="s">
        <v>16</v>
      </c>
    </row>
    <row r="13857" spans="1:7" x14ac:dyDescent="0.45">
      <c r="A13857" s="3" t="s">
        <v>7</v>
      </c>
      <c r="B13857" s="3" t="s">
        <v>2428</v>
      </c>
      <c r="C13857" s="6">
        <v>2423000</v>
      </c>
      <c r="D13857" s="3" t="s">
        <v>25</v>
      </c>
      <c r="E13857" s="3">
        <v>1996</v>
      </c>
      <c r="F13857" s="3">
        <v>1995</v>
      </c>
      <c r="G13857" s="3" t="s">
        <v>16</v>
      </c>
    </row>
    <row r="13858" spans="1:7" x14ac:dyDescent="0.45">
      <c r="A13858" s="3" t="s">
        <v>7</v>
      </c>
      <c r="B13858" s="3" t="s">
        <v>2428</v>
      </c>
      <c r="C13858" s="6">
        <v>247500</v>
      </c>
      <c r="D13858" s="3" t="s">
        <v>26</v>
      </c>
      <c r="E13858" s="3">
        <v>1997</v>
      </c>
      <c r="F13858" s="3">
        <v>1996</v>
      </c>
      <c r="G13858" s="3" t="s">
        <v>57</v>
      </c>
    </row>
    <row r="13859" spans="1:7" x14ac:dyDescent="0.45">
      <c r="A13859" s="3" t="s">
        <v>7</v>
      </c>
      <c r="B13859" s="3" t="s">
        <v>2428</v>
      </c>
      <c r="C13859" s="6">
        <v>3750000</v>
      </c>
      <c r="D13859" s="3" t="s">
        <v>27</v>
      </c>
      <c r="E13859" s="3">
        <v>1998</v>
      </c>
      <c r="F13859" s="3">
        <v>1997</v>
      </c>
      <c r="G13859" s="3" t="s">
        <v>57</v>
      </c>
    </row>
    <row r="13860" spans="1:7" x14ac:dyDescent="0.45">
      <c r="A13860" s="3" t="s">
        <v>7</v>
      </c>
      <c r="B13860" s="3" t="s">
        <v>2428</v>
      </c>
      <c r="C13860" s="6">
        <v>3000000</v>
      </c>
      <c r="D13860" s="3" t="s">
        <v>31</v>
      </c>
      <c r="E13860" s="3">
        <v>1999</v>
      </c>
      <c r="F13860" s="3">
        <v>1998</v>
      </c>
      <c r="G13860" s="3" t="s">
        <v>10</v>
      </c>
    </row>
    <row r="13861" spans="1:7" x14ac:dyDescent="0.45">
      <c r="A13861" s="3" t="s">
        <v>7</v>
      </c>
      <c r="B13861" s="3" t="s">
        <v>2428</v>
      </c>
      <c r="C13861" s="6">
        <v>3750000</v>
      </c>
      <c r="D13861" s="3" t="s">
        <v>32</v>
      </c>
      <c r="E13861" s="3">
        <v>2000</v>
      </c>
      <c r="F13861" s="3">
        <v>1999</v>
      </c>
      <c r="G13861" s="3" t="s">
        <v>54</v>
      </c>
    </row>
    <row r="13862" spans="1:7" x14ac:dyDescent="0.45">
      <c r="A13862" s="3" t="s">
        <v>7</v>
      </c>
      <c r="B13862" s="3" t="s">
        <v>2428</v>
      </c>
      <c r="C13862" s="6">
        <v>4250000</v>
      </c>
      <c r="D13862" s="3" t="s">
        <v>28</v>
      </c>
      <c r="E13862" s="3">
        <v>2001</v>
      </c>
      <c r="F13862" s="3">
        <v>2000</v>
      </c>
      <c r="G13862" s="3" t="s">
        <v>54</v>
      </c>
    </row>
    <row r="13863" spans="1:7" x14ac:dyDescent="0.45">
      <c r="A13863" s="3" t="s">
        <v>7</v>
      </c>
      <c r="B13863" s="3" t="s">
        <v>2428</v>
      </c>
      <c r="C13863" s="6">
        <v>5000000</v>
      </c>
      <c r="D13863" s="3" t="s">
        <v>33</v>
      </c>
      <c r="E13863" s="3">
        <v>2002</v>
      </c>
      <c r="F13863" s="3">
        <v>2001</v>
      </c>
      <c r="G13863" s="3" t="s">
        <v>54</v>
      </c>
    </row>
    <row r="13864" spans="1:7" x14ac:dyDescent="0.45">
      <c r="A13864" s="3" t="s">
        <v>7</v>
      </c>
      <c r="B13864" s="3" t="s">
        <v>2428</v>
      </c>
      <c r="C13864" s="6">
        <v>1030000</v>
      </c>
      <c r="D13864" s="3" t="s">
        <v>34</v>
      </c>
      <c r="E13864" s="3">
        <v>2003</v>
      </c>
      <c r="F13864" s="3">
        <v>2002</v>
      </c>
      <c r="G13864" s="3" t="s">
        <v>35</v>
      </c>
    </row>
    <row r="13865" spans="1:7" x14ac:dyDescent="0.45">
      <c r="A13865" s="3" t="s">
        <v>7</v>
      </c>
      <c r="B13865" s="3" t="s">
        <v>2429</v>
      </c>
      <c r="C13865" s="6">
        <v>923000</v>
      </c>
      <c r="D13865" s="3" t="s">
        <v>25</v>
      </c>
      <c r="E13865" s="3">
        <v>1996</v>
      </c>
      <c r="F13865" s="3">
        <v>1995</v>
      </c>
      <c r="G13865" s="3" t="s">
        <v>16</v>
      </c>
    </row>
    <row r="13866" spans="1:7" x14ac:dyDescent="0.45">
      <c r="A13866" s="3" t="s">
        <v>7</v>
      </c>
      <c r="B13866" s="3" t="s">
        <v>2429</v>
      </c>
      <c r="C13866" s="6">
        <v>1051000</v>
      </c>
      <c r="D13866" s="3" t="s">
        <v>26</v>
      </c>
      <c r="E13866" s="3">
        <v>1997</v>
      </c>
      <c r="F13866" s="3">
        <v>1996</v>
      </c>
      <c r="G13866" s="3" t="s">
        <v>16</v>
      </c>
    </row>
    <row r="13867" spans="1:7" x14ac:dyDescent="0.45">
      <c r="A13867" s="3" t="s">
        <v>7</v>
      </c>
      <c r="B13867" s="3" t="s">
        <v>2429</v>
      </c>
      <c r="C13867" s="6">
        <v>1199520</v>
      </c>
      <c r="D13867" s="3" t="s">
        <v>27</v>
      </c>
      <c r="E13867" s="3">
        <v>1998</v>
      </c>
      <c r="F13867" s="3">
        <v>1997</v>
      </c>
      <c r="G13867" s="3" t="s">
        <v>16</v>
      </c>
    </row>
    <row r="13868" spans="1:7" x14ac:dyDescent="0.45">
      <c r="A13868" s="3" t="s">
        <v>7</v>
      </c>
      <c r="B13868" s="3" t="s">
        <v>2429</v>
      </c>
      <c r="C13868" s="6">
        <v>500000</v>
      </c>
      <c r="D13868" s="3" t="s">
        <v>31</v>
      </c>
      <c r="E13868" s="3">
        <v>1999</v>
      </c>
      <c r="F13868" s="3">
        <v>1998</v>
      </c>
      <c r="G13868" s="3" t="s">
        <v>16</v>
      </c>
    </row>
    <row r="13869" spans="1:7" x14ac:dyDescent="0.45">
      <c r="A13869" s="3" t="s">
        <v>7</v>
      </c>
      <c r="B13869" s="3" t="s">
        <v>2429</v>
      </c>
      <c r="C13869" s="6">
        <v>3560000</v>
      </c>
      <c r="D13869" s="3" t="s">
        <v>32</v>
      </c>
      <c r="E13869" s="3">
        <v>2000</v>
      </c>
      <c r="F13869" s="3">
        <v>1999</v>
      </c>
      <c r="G13869" s="3" t="s">
        <v>16</v>
      </c>
    </row>
    <row r="13870" spans="1:7" x14ac:dyDescent="0.45">
      <c r="A13870" s="3" t="s">
        <v>7</v>
      </c>
      <c r="B13870" s="3" t="s">
        <v>2429</v>
      </c>
      <c r="C13870" s="6">
        <v>3940000</v>
      </c>
      <c r="D13870" s="3" t="s">
        <v>28</v>
      </c>
      <c r="E13870" s="3">
        <v>2001</v>
      </c>
      <c r="F13870" s="3">
        <v>2000</v>
      </c>
      <c r="G13870" s="3" t="s">
        <v>57</v>
      </c>
    </row>
    <row r="13871" spans="1:7" x14ac:dyDescent="0.45">
      <c r="A13871" s="3" t="s">
        <v>7</v>
      </c>
      <c r="B13871" s="3" t="s">
        <v>2429</v>
      </c>
      <c r="C13871" s="6">
        <v>4000000</v>
      </c>
      <c r="D13871" s="3" t="s">
        <v>33</v>
      </c>
      <c r="E13871" s="3">
        <v>2002</v>
      </c>
      <c r="F13871" s="3">
        <v>2001</v>
      </c>
      <c r="G13871" s="3" t="s">
        <v>49</v>
      </c>
    </row>
    <row r="13872" spans="1:7" x14ac:dyDescent="0.45">
      <c r="A13872" s="3" t="s">
        <v>7</v>
      </c>
      <c r="B13872" s="3" t="s">
        <v>2429</v>
      </c>
      <c r="C13872" s="6">
        <v>4500000</v>
      </c>
      <c r="D13872" s="3" t="s">
        <v>34</v>
      </c>
      <c r="E13872" s="3">
        <v>2003</v>
      </c>
      <c r="F13872" s="3">
        <v>2002</v>
      </c>
      <c r="G13872" s="3" t="s">
        <v>49</v>
      </c>
    </row>
    <row r="13873" spans="1:7" x14ac:dyDescent="0.45">
      <c r="A13873" s="3" t="s">
        <v>7</v>
      </c>
      <c r="B13873" s="3" t="s">
        <v>2429</v>
      </c>
      <c r="C13873" s="6">
        <v>5000000</v>
      </c>
      <c r="D13873" s="3" t="s">
        <v>36</v>
      </c>
      <c r="E13873" s="3">
        <v>2004</v>
      </c>
      <c r="F13873" s="3">
        <v>2003</v>
      </c>
      <c r="G13873" s="3" t="s">
        <v>49</v>
      </c>
    </row>
    <row r="13874" spans="1:7" x14ac:dyDescent="0.45">
      <c r="A13874" s="3" t="s">
        <v>7</v>
      </c>
      <c r="B13874" s="3" t="s">
        <v>2429</v>
      </c>
      <c r="C13874" s="6">
        <v>5500000</v>
      </c>
      <c r="D13874" s="3" t="s">
        <v>37</v>
      </c>
      <c r="E13874" s="3">
        <v>2005</v>
      </c>
      <c r="F13874" s="3">
        <v>2004</v>
      </c>
      <c r="G13874" s="3" t="s">
        <v>94</v>
      </c>
    </row>
    <row r="13875" spans="1:7" x14ac:dyDescent="0.45">
      <c r="A13875" s="3" t="s">
        <v>7</v>
      </c>
      <c r="B13875" s="3" t="s">
        <v>2429</v>
      </c>
      <c r="C13875" s="6">
        <v>6000000</v>
      </c>
      <c r="D13875" s="3" t="s">
        <v>38</v>
      </c>
      <c r="E13875" s="3">
        <v>2006</v>
      </c>
      <c r="F13875" s="3">
        <v>2005</v>
      </c>
      <c r="G13875" s="3" t="s">
        <v>16</v>
      </c>
    </row>
    <row r="13876" spans="1:7" x14ac:dyDescent="0.45">
      <c r="A13876" s="3" t="s">
        <v>7</v>
      </c>
      <c r="B13876" s="3" t="s">
        <v>2429</v>
      </c>
      <c r="C13876" s="6">
        <v>6500000</v>
      </c>
      <c r="D13876" s="3" t="s">
        <v>39</v>
      </c>
      <c r="E13876" s="3">
        <v>2007</v>
      </c>
      <c r="F13876" s="3">
        <v>2006</v>
      </c>
      <c r="G13876" s="3" t="s">
        <v>16</v>
      </c>
    </row>
    <row r="13877" spans="1:7" x14ac:dyDescent="0.45">
      <c r="A13877" s="3" t="s">
        <v>7</v>
      </c>
      <c r="B13877" s="3" t="s">
        <v>2430</v>
      </c>
      <c r="C13877" s="6">
        <v>298000</v>
      </c>
      <c r="D13877" s="3" t="s">
        <v>20</v>
      </c>
      <c r="E13877" s="3">
        <v>1986</v>
      </c>
      <c r="F13877" s="3">
        <v>1985</v>
      </c>
      <c r="G13877" s="3" t="s">
        <v>41</v>
      </c>
    </row>
    <row r="13878" spans="1:7" x14ac:dyDescent="0.45">
      <c r="A13878" s="3" t="s">
        <v>7</v>
      </c>
      <c r="B13878" s="3" t="s">
        <v>2430</v>
      </c>
      <c r="C13878" s="6">
        <v>395000</v>
      </c>
      <c r="D13878" s="3" t="s">
        <v>21</v>
      </c>
      <c r="E13878" s="3">
        <v>1988</v>
      </c>
      <c r="F13878" s="3">
        <v>1987</v>
      </c>
      <c r="G13878" s="3" t="s">
        <v>41</v>
      </c>
    </row>
    <row r="13879" spans="1:7" x14ac:dyDescent="0.45">
      <c r="A13879" s="3" t="s">
        <v>7</v>
      </c>
      <c r="B13879" s="3" t="s">
        <v>2430</v>
      </c>
      <c r="C13879" s="6">
        <v>492500</v>
      </c>
      <c r="D13879" s="3" t="s">
        <v>22</v>
      </c>
      <c r="E13879" s="3">
        <v>1989</v>
      </c>
      <c r="F13879" s="3">
        <v>1988</v>
      </c>
      <c r="G13879" s="3" t="s">
        <v>41</v>
      </c>
    </row>
    <row r="13880" spans="1:7" x14ac:dyDescent="0.45">
      <c r="A13880" s="3" t="s">
        <v>7</v>
      </c>
      <c r="B13880" s="3" t="s">
        <v>2430</v>
      </c>
      <c r="C13880" s="6">
        <v>685000</v>
      </c>
      <c r="D13880" s="3" t="s">
        <v>9</v>
      </c>
      <c r="E13880" s="3">
        <v>1991</v>
      </c>
      <c r="F13880" s="3">
        <v>1990</v>
      </c>
      <c r="G13880" s="3" t="s">
        <v>41</v>
      </c>
    </row>
    <row r="13881" spans="1:7" x14ac:dyDescent="0.45">
      <c r="A13881" s="3" t="s">
        <v>7</v>
      </c>
      <c r="B13881" s="3" t="s">
        <v>2430</v>
      </c>
      <c r="C13881" s="6">
        <v>725000</v>
      </c>
      <c r="D13881" s="3" t="s">
        <v>11</v>
      </c>
      <c r="E13881" s="3">
        <v>1992</v>
      </c>
      <c r="F13881" s="3">
        <v>1991</v>
      </c>
      <c r="G13881" s="3" t="s">
        <v>41</v>
      </c>
    </row>
    <row r="13882" spans="1:7" x14ac:dyDescent="0.45">
      <c r="A13882" s="3" t="s">
        <v>7</v>
      </c>
      <c r="B13882" s="3" t="s">
        <v>2430</v>
      </c>
      <c r="C13882" s="6">
        <v>2425000</v>
      </c>
      <c r="D13882" s="3" t="s">
        <v>12</v>
      </c>
      <c r="E13882" s="3">
        <v>1993</v>
      </c>
      <c r="F13882" s="3">
        <v>1992</v>
      </c>
      <c r="G13882" s="3" t="s">
        <v>41</v>
      </c>
    </row>
    <row r="13883" spans="1:7" x14ac:dyDescent="0.45">
      <c r="A13883" s="3" t="s">
        <v>7</v>
      </c>
      <c r="B13883" s="3" t="s">
        <v>2430</v>
      </c>
      <c r="C13883" s="6">
        <v>2625000</v>
      </c>
      <c r="D13883" s="3" t="s">
        <v>14</v>
      </c>
      <c r="E13883" s="3">
        <v>1994</v>
      </c>
      <c r="F13883" s="3">
        <v>1993</v>
      </c>
      <c r="G13883" s="3" t="s">
        <v>41</v>
      </c>
    </row>
    <row r="13884" spans="1:7" x14ac:dyDescent="0.45">
      <c r="A13884" s="3" t="s">
        <v>7</v>
      </c>
      <c r="B13884" s="3" t="s">
        <v>2430</v>
      </c>
      <c r="C13884" s="6">
        <v>2975000</v>
      </c>
      <c r="D13884" s="3" t="s">
        <v>15</v>
      </c>
      <c r="E13884" s="3">
        <v>1995</v>
      </c>
      <c r="F13884" s="3">
        <v>1994</v>
      </c>
      <c r="G13884" s="3" t="s">
        <v>75</v>
      </c>
    </row>
    <row r="13885" spans="1:7" x14ac:dyDescent="0.45">
      <c r="A13885" s="3" t="s">
        <v>7</v>
      </c>
      <c r="B13885" s="3" t="s">
        <v>2430</v>
      </c>
      <c r="C13885" s="6">
        <v>3650000</v>
      </c>
      <c r="D13885" s="3" t="s">
        <v>25</v>
      </c>
      <c r="E13885" s="3">
        <v>1996</v>
      </c>
      <c r="F13885" s="3">
        <v>1995</v>
      </c>
      <c r="G13885" s="3" t="s">
        <v>75</v>
      </c>
    </row>
    <row r="13886" spans="1:7" x14ac:dyDescent="0.45">
      <c r="A13886" s="3" t="s">
        <v>7</v>
      </c>
      <c r="B13886" s="3" t="s">
        <v>2430</v>
      </c>
      <c r="C13886" s="6">
        <v>1500000</v>
      </c>
      <c r="D13886" s="3" t="s">
        <v>26</v>
      </c>
      <c r="E13886" s="3">
        <v>1997</v>
      </c>
      <c r="F13886" s="3">
        <v>1996</v>
      </c>
      <c r="G13886" s="3" t="s">
        <v>54</v>
      </c>
    </row>
    <row r="13887" spans="1:7" x14ac:dyDescent="0.45">
      <c r="A13887" s="3" t="s">
        <v>7</v>
      </c>
      <c r="B13887" s="3" t="s">
        <v>2430</v>
      </c>
      <c r="C13887" s="6">
        <v>1800000</v>
      </c>
      <c r="D13887" s="3" t="s">
        <v>27</v>
      </c>
      <c r="E13887" s="3">
        <v>1998</v>
      </c>
      <c r="F13887" s="3">
        <v>1997</v>
      </c>
      <c r="G13887" s="3" t="s">
        <v>54</v>
      </c>
    </row>
    <row r="13888" spans="1:7" x14ac:dyDescent="0.45">
      <c r="A13888" s="3" t="s">
        <v>7</v>
      </c>
      <c r="B13888" s="3" t="s">
        <v>2430</v>
      </c>
      <c r="C13888" s="6">
        <v>2100000</v>
      </c>
      <c r="D13888" s="3" t="s">
        <v>31</v>
      </c>
      <c r="E13888" s="3">
        <v>1999</v>
      </c>
      <c r="F13888" s="3">
        <v>1998</v>
      </c>
      <c r="G13888" s="3" t="s">
        <v>57</v>
      </c>
    </row>
    <row r="13889" spans="1:7" x14ac:dyDescent="0.45">
      <c r="A13889" s="3" t="s">
        <v>7</v>
      </c>
      <c r="B13889" s="3" t="s">
        <v>2430</v>
      </c>
      <c r="C13889" s="6">
        <v>2625000</v>
      </c>
      <c r="D13889" s="3" t="s">
        <v>32</v>
      </c>
      <c r="E13889" s="3">
        <v>2000</v>
      </c>
      <c r="F13889" s="3">
        <v>1999</v>
      </c>
      <c r="G13889" s="3" t="s">
        <v>57</v>
      </c>
    </row>
    <row r="13890" spans="1:7" x14ac:dyDescent="0.45">
      <c r="A13890" s="3" t="s">
        <v>7</v>
      </c>
      <c r="B13890" s="3" t="s">
        <v>2430</v>
      </c>
      <c r="C13890" s="6">
        <v>2870000</v>
      </c>
      <c r="D13890" s="3" t="s">
        <v>28</v>
      </c>
      <c r="E13890" s="3">
        <v>2001</v>
      </c>
      <c r="F13890" s="3">
        <v>2000</v>
      </c>
      <c r="G13890" s="3" t="s">
        <v>57</v>
      </c>
    </row>
    <row r="13891" spans="1:7" x14ac:dyDescent="0.45">
      <c r="A13891" s="3" t="s">
        <v>7</v>
      </c>
      <c r="B13891" s="3" t="s">
        <v>2430</v>
      </c>
      <c r="C13891" s="6">
        <v>3000000</v>
      </c>
      <c r="D13891" s="3" t="s">
        <v>33</v>
      </c>
      <c r="E13891" s="3">
        <v>2002</v>
      </c>
      <c r="F13891" s="3">
        <v>2001</v>
      </c>
      <c r="G13891" s="3" t="s">
        <v>54</v>
      </c>
    </row>
    <row r="13892" spans="1:7" x14ac:dyDescent="0.45">
      <c r="A13892" s="3" t="s">
        <v>7</v>
      </c>
      <c r="B13892" s="3" t="s">
        <v>2430</v>
      </c>
      <c r="C13892" s="6">
        <v>1030000</v>
      </c>
      <c r="D13892" s="3" t="s">
        <v>34</v>
      </c>
      <c r="E13892" s="3">
        <v>2003</v>
      </c>
      <c r="F13892" s="3">
        <v>2002</v>
      </c>
      <c r="G13892" s="3" t="s">
        <v>86</v>
      </c>
    </row>
    <row r="13893" spans="1:7" x14ac:dyDescent="0.45">
      <c r="A13893" s="3" t="s">
        <v>7</v>
      </c>
      <c r="B13893" s="3" t="s">
        <v>2430</v>
      </c>
      <c r="C13893" s="6">
        <v>1070000</v>
      </c>
      <c r="D13893" s="3" t="s">
        <v>36</v>
      </c>
      <c r="E13893" s="3">
        <v>2004</v>
      </c>
      <c r="F13893" s="3">
        <v>2003</v>
      </c>
      <c r="G13893" s="3" t="s">
        <v>86</v>
      </c>
    </row>
    <row r="13894" spans="1:7" x14ac:dyDescent="0.45">
      <c r="A13894" s="3" t="s">
        <v>7</v>
      </c>
      <c r="B13894" s="3" t="s">
        <v>2430</v>
      </c>
      <c r="C13894" s="6">
        <v>1300000</v>
      </c>
      <c r="D13894" s="3" t="s">
        <v>37</v>
      </c>
      <c r="E13894" s="3">
        <v>2005</v>
      </c>
      <c r="F13894" s="3">
        <v>2004</v>
      </c>
      <c r="G13894" s="3" t="s">
        <v>41</v>
      </c>
    </row>
    <row r="13895" spans="1:7" x14ac:dyDescent="0.45">
      <c r="A13895" s="3" t="s">
        <v>7</v>
      </c>
      <c r="B13895" s="3" t="s">
        <v>2431</v>
      </c>
      <c r="C13895" s="6">
        <v>134956</v>
      </c>
      <c r="D13895" s="3" t="s">
        <v>32</v>
      </c>
      <c r="E13895" s="3">
        <v>2000</v>
      </c>
      <c r="F13895" s="3">
        <v>1999</v>
      </c>
      <c r="G13895" s="3" t="s">
        <v>106</v>
      </c>
    </row>
    <row r="13896" spans="1:7" x14ac:dyDescent="0.45">
      <c r="A13896" s="3" t="s">
        <v>7</v>
      </c>
      <c r="B13896" s="3" t="s">
        <v>2432</v>
      </c>
      <c r="C13896" s="6">
        <v>2135040</v>
      </c>
      <c r="D13896" s="3" t="s">
        <v>47</v>
      </c>
      <c r="E13896" s="3">
        <v>2018</v>
      </c>
      <c r="F13896" s="3">
        <v>2017</v>
      </c>
      <c r="G13896" s="3" t="s">
        <v>105</v>
      </c>
    </row>
    <row r="13897" spans="1:7" x14ac:dyDescent="0.45">
      <c r="A13897" s="3" t="s">
        <v>7</v>
      </c>
      <c r="B13897" s="3" t="s">
        <v>2433</v>
      </c>
      <c r="C13897" s="6">
        <v>75000</v>
      </c>
      <c r="D13897" s="3" t="s">
        <v>21</v>
      </c>
      <c r="E13897" s="3">
        <v>1988</v>
      </c>
      <c r="F13897" s="3">
        <v>1987</v>
      </c>
      <c r="G13897" s="3" t="s">
        <v>86</v>
      </c>
    </row>
    <row r="13898" spans="1:7" x14ac:dyDescent="0.45">
      <c r="A13898" s="3" t="s">
        <v>7</v>
      </c>
      <c r="B13898" s="3" t="s">
        <v>2434</v>
      </c>
      <c r="C13898" s="6">
        <v>150000</v>
      </c>
      <c r="D13898" s="3" t="s">
        <v>14</v>
      </c>
      <c r="E13898" s="3">
        <v>1994</v>
      </c>
      <c r="F13898" s="3">
        <v>1993</v>
      </c>
      <c r="G13898" s="3" t="s">
        <v>19</v>
      </c>
    </row>
    <row r="13899" spans="1:7" x14ac:dyDescent="0.45">
      <c r="A13899" s="3" t="s">
        <v>7</v>
      </c>
      <c r="B13899" s="3" t="s">
        <v>2434</v>
      </c>
      <c r="C13899" s="6">
        <v>500000</v>
      </c>
      <c r="D13899" s="3" t="s">
        <v>15</v>
      </c>
      <c r="E13899" s="3">
        <v>1995</v>
      </c>
      <c r="F13899" s="3">
        <v>1994</v>
      </c>
      <c r="G13899" s="3" t="s">
        <v>16</v>
      </c>
    </row>
    <row r="13900" spans="1:7" x14ac:dyDescent="0.45">
      <c r="A13900" s="3" t="s">
        <v>7</v>
      </c>
      <c r="B13900" s="3" t="s">
        <v>2435</v>
      </c>
      <c r="C13900" s="6">
        <v>120000</v>
      </c>
      <c r="D13900" s="3" t="s">
        <v>9</v>
      </c>
      <c r="E13900" s="3">
        <v>1991</v>
      </c>
      <c r="F13900" s="3">
        <v>1990</v>
      </c>
      <c r="G13900" s="3" t="s">
        <v>54</v>
      </c>
    </row>
    <row r="13901" spans="1:7" x14ac:dyDescent="0.45">
      <c r="A13901" s="3" t="s">
        <v>7</v>
      </c>
      <c r="B13901" s="3" t="s">
        <v>2435</v>
      </c>
      <c r="C13901" s="6">
        <v>120000</v>
      </c>
      <c r="D13901" s="3" t="s">
        <v>11</v>
      </c>
      <c r="E13901" s="3">
        <v>1992</v>
      </c>
      <c r="F13901" s="3">
        <v>1991</v>
      </c>
      <c r="G13901" s="3" t="s">
        <v>60</v>
      </c>
    </row>
    <row r="13902" spans="1:7" x14ac:dyDescent="0.45">
      <c r="A13902" s="3" t="s">
        <v>7</v>
      </c>
      <c r="B13902" s="3" t="s">
        <v>2435</v>
      </c>
      <c r="C13902" s="6">
        <v>140000</v>
      </c>
      <c r="D13902" s="3" t="s">
        <v>12</v>
      </c>
      <c r="E13902" s="3">
        <v>1993</v>
      </c>
      <c r="F13902" s="3">
        <v>1992</v>
      </c>
      <c r="G13902" s="3" t="s">
        <v>54</v>
      </c>
    </row>
    <row r="13903" spans="1:7" x14ac:dyDescent="0.45">
      <c r="A13903" s="3" t="s">
        <v>7</v>
      </c>
      <c r="B13903" s="3" t="s">
        <v>2436</v>
      </c>
      <c r="C13903" s="6">
        <v>258333</v>
      </c>
      <c r="D13903" s="3" t="s">
        <v>21</v>
      </c>
      <c r="E13903" s="3">
        <v>1988</v>
      </c>
      <c r="F13903" s="3">
        <v>1987</v>
      </c>
      <c r="G13903" s="3" t="s">
        <v>94</v>
      </c>
    </row>
    <row r="13904" spans="1:7" x14ac:dyDescent="0.45">
      <c r="A13904" s="3" t="s">
        <v>7</v>
      </c>
      <c r="B13904" s="3" t="s">
        <v>2436</v>
      </c>
      <c r="C13904" s="6">
        <v>308333</v>
      </c>
      <c r="D13904" s="3" t="s">
        <v>22</v>
      </c>
      <c r="E13904" s="3">
        <v>1989</v>
      </c>
      <c r="F13904" s="3">
        <v>1988</v>
      </c>
      <c r="G13904" s="3" t="s">
        <v>94</v>
      </c>
    </row>
    <row r="13905" spans="1:7" x14ac:dyDescent="0.45">
      <c r="A13905" s="3" t="s">
        <v>7</v>
      </c>
      <c r="B13905" s="3" t="s">
        <v>2436</v>
      </c>
      <c r="C13905" s="6">
        <v>750000</v>
      </c>
      <c r="D13905" s="3" t="s">
        <v>9</v>
      </c>
      <c r="E13905" s="3">
        <v>1991</v>
      </c>
      <c r="F13905" s="3">
        <v>1990</v>
      </c>
      <c r="G13905" s="3" t="s">
        <v>86</v>
      </c>
    </row>
    <row r="13906" spans="1:7" x14ac:dyDescent="0.45">
      <c r="A13906" s="3" t="s">
        <v>7</v>
      </c>
      <c r="B13906" s="3" t="s">
        <v>2436</v>
      </c>
      <c r="C13906" s="6">
        <v>250000</v>
      </c>
      <c r="D13906" s="3" t="s">
        <v>11</v>
      </c>
      <c r="E13906" s="3">
        <v>1992</v>
      </c>
      <c r="F13906" s="3">
        <v>1991</v>
      </c>
      <c r="G13906" s="3" t="s">
        <v>70</v>
      </c>
    </row>
    <row r="13907" spans="1:7" x14ac:dyDescent="0.45">
      <c r="A13907" s="3" t="s">
        <v>7</v>
      </c>
      <c r="B13907" s="3" t="s">
        <v>2436</v>
      </c>
      <c r="C13907" s="6">
        <v>129000</v>
      </c>
      <c r="D13907" s="3" t="s">
        <v>12</v>
      </c>
      <c r="E13907" s="3">
        <v>1993</v>
      </c>
      <c r="F13907" s="3">
        <v>1992</v>
      </c>
      <c r="G13907" s="3" t="s">
        <v>71</v>
      </c>
    </row>
    <row r="13908" spans="1:7" x14ac:dyDescent="0.45">
      <c r="A13908" s="3" t="s">
        <v>7</v>
      </c>
      <c r="B13908" s="3" t="s">
        <v>2436</v>
      </c>
      <c r="C13908" s="6">
        <v>570000</v>
      </c>
      <c r="D13908" s="3" t="s">
        <v>14</v>
      </c>
      <c r="E13908" s="3">
        <v>1994</v>
      </c>
      <c r="F13908" s="3">
        <v>1993</v>
      </c>
      <c r="G13908" s="3" t="s">
        <v>71</v>
      </c>
    </row>
    <row r="13909" spans="1:7" x14ac:dyDescent="0.45">
      <c r="A13909" s="3" t="s">
        <v>7</v>
      </c>
      <c r="B13909" s="3" t="s">
        <v>2436</v>
      </c>
      <c r="C13909" s="6">
        <v>570000</v>
      </c>
      <c r="D13909" s="3" t="s">
        <v>15</v>
      </c>
      <c r="E13909" s="3">
        <v>1995</v>
      </c>
      <c r="F13909" s="3">
        <v>1994</v>
      </c>
      <c r="G13909" s="3" t="s">
        <v>71</v>
      </c>
    </row>
    <row r="13910" spans="1:7" x14ac:dyDescent="0.45">
      <c r="A13910" s="3" t="s">
        <v>7</v>
      </c>
      <c r="B13910" s="3" t="s">
        <v>2436</v>
      </c>
      <c r="C13910" s="6">
        <v>560000</v>
      </c>
      <c r="D13910" s="3" t="s">
        <v>25</v>
      </c>
      <c r="E13910" s="3">
        <v>1996</v>
      </c>
      <c r="F13910" s="3">
        <v>1995</v>
      </c>
      <c r="G13910" s="3" t="s">
        <v>115</v>
      </c>
    </row>
    <row r="13911" spans="1:7" x14ac:dyDescent="0.45">
      <c r="A13911" s="3" t="s">
        <v>7</v>
      </c>
      <c r="B13911" s="3" t="s">
        <v>2436</v>
      </c>
      <c r="C13911" s="6">
        <v>560000</v>
      </c>
      <c r="D13911" s="3" t="s">
        <v>26</v>
      </c>
      <c r="E13911" s="3">
        <v>1997</v>
      </c>
      <c r="F13911" s="3">
        <v>1996</v>
      </c>
      <c r="G13911" s="3" t="s">
        <v>115</v>
      </c>
    </row>
    <row r="13912" spans="1:7" x14ac:dyDescent="0.45">
      <c r="A13912" s="3" t="s">
        <v>7</v>
      </c>
      <c r="B13912" s="3" t="s">
        <v>2436</v>
      </c>
      <c r="C13912" s="6">
        <v>570000</v>
      </c>
      <c r="D13912" s="3" t="s">
        <v>27</v>
      </c>
      <c r="E13912" s="3">
        <v>1998</v>
      </c>
      <c r="F13912" s="3">
        <v>1997</v>
      </c>
      <c r="G13912" s="3" t="s">
        <v>115</v>
      </c>
    </row>
    <row r="13913" spans="1:7" x14ac:dyDescent="0.45">
      <c r="A13913" s="3" t="s">
        <v>7</v>
      </c>
      <c r="B13913" s="3" t="s">
        <v>2436</v>
      </c>
      <c r="C13913" s="6">
        <v>1000000</v>
      </c>
      <c r="D13913" s="3" t="s">
        <v>31</v>
      </c>
      <c r="E13913" s="3">
        <v>1999</v>
      </c>
      <c r="F13913" s="3">
        <v>1998</v>
      </c>
      <c r="G13913" s="3" t="s">
        <v>60</v>
      </c>
    </row>
    <row r="13914" spans="1:7" x14ac:dyDescent="0.45">
      <c r="A13914" s="3" t="s">
        <v>7</v>
      </c>
      <c r="B13914" s="3" t="s">
        <v>2436</v>
      </c>
      <c r="C13914" s="6">
        <v>510000</v>
      </c>
      <c r="D13914" s="3" t="s">
        <v>32</v>
      </c>
      <c r="E13914" s="3">
        <v>2000</v>
      </c>
      <c r="F13914" s="3">
        <v>1999</v>
      </c>
      <c r="G13914" s="3" t="s">
        <v>60</v>
      </c>
    </row>
    <row r="13915" spans="1:7" x14ac:dyDescent="0.45">
      <c r="A13915" s="3" t="s">
        <v>7</v>
      </c>
      <c r="B13915" s="3" t="s">
        <v>2436</v>
      </c>
      <c r="C13915" s="6">
        <v>1000000</v>
      </c>
      <c r="D13915" s="3" t="s">
        <v>28</v>
      </c>
      <c r="E13915" s="3">
        <v>2001</v>
      </c>
      <c r="F13915" s="3">
        <v>2000</v>
      </c>
      <c r="G13915" s="3" t="s">
        <v>115</v>
      </c>
    </row>
    <row r="13916" spans="1:7" x14ac:dyDescent="0.45">
      <c r="A13916" s="3" t="s">
        <v>7</v>
      </c>
      <c r="B13916" s="3" t="s">
        <v>2437</v>
      </c>
      <c r="C13916" s="6">
        <v>150000</v>
      </c>
      <c r="D13916" s="3" t="s">
        <v>15</v>
      </c>
      <c r="E13916" s="3">
        <v>1995</v>
      </c>
      <c r="F13916" s="3">
        <v>1994</v>
      </c>
      <c r="G13916" s="3" t="s">
        <v>115</v>
      </c>
    </row>
    <row r="13917" spans="1:7" x14ac:dyDescent="0.45">
      <c r="A13917" s="3" t="s">
        <v>7</v>
      </c>
      <c r="B13917" s="3" t="s">
        <v>2437</v>
      </c>
      <c r="C13917" s="6">
        <v>225000</v>
      </c>
      <c r="D13917" s="3" t="s">
        <v>25</v>
      </c>
      <c r="E13917" s="3">
        <v>1996</v>
      </c>
      <c r="F13917" s="3">
        <v>1995</v>
      </c>
      <c r="G13917" s="3" t="s">
        <v>10</v>
      </c>
    </row>
    <row r="13918" spans="1:7" x14ac:dyDescent="0.45">
      <c r="A13918" s="3" t="s">
        <v>7</v>
      </c>
      <c r="B13918" s="3" t="s">
        <v>2437</v>
      </c>
      <c r="C13918" s="6">
        <v>500000</v>
      </c>
      <c r="D13918" s="3" t="s">
        <v>26</v>
      </c>
      <c r="E13918" s="3">
        <v>1997</v>
      </c>
      <c r="F13918" s="3">
        <v>1996</v>
      </c>
      <c r="G13918" s="3" t="s">
        <v>10</v>
      </c>
    </row>
    <row r="13919" spans="1:7" x14ac:dyDescent="0.45">
      <c r="A13919" s="3" t="s">
        <v>7</v>
      </c>
      <c r="B13919" s="3" t="s">
        <v>2437</v>
      </c>
      <c r="C13919" s="6">
        <v>600000</v>
      </c>
      <c r="D13919" s="3" t="s">
        <v>27</v>
      </c>
      <c r="E13919" s="3">
        <v>1998</v>
      </c>
      <c r="F13919" s="3">
        <v>1997</v>
      </c>
      <c r="G13919" s="3" t="s">
        <v>10</v>
      </c>
    </row>
    <row r="13920" spans="1:7" x14ac:dyDescent="0.45">
      <c r="A13920" s="3" t="s">
        <v>7</v>
      </c>
      <c r="B13920" s="3" t="s">
        <v>2438</v>
      </c>
      <c r="C13920" s="6">
        <v>2481720</v>
      </c>
      <c r="D13920" s="3" t="s">
        <v>61</v>
      </c>
      <c r="E13920" s="3">
        <v>2016</v>
      </c>
      <c r="F13920" s="3">
        <v>2015</v>
      </c>
      <c r="G13920" s="3" t="s">
        <v>75</v>
      </c>
    </row>
    <row r="13921" spans="1:7" x14ac:dyDescent="0.45">
      <c r="A13921" s="3" t="s">
        <v>7</v>
      </c>
      <c r="B13921" s="3" t="s">
        <v>2438</v>
      </c>
      <c r="C13921" s="6">
        <v>2593440</v>
      </c>
      <c r="D13921" s="3" t="s">
        <v>45</v>
      </c>
      <c r="E13921" s="3">
        <v>2017</v>
      </c>
      <c r="F13921" s="3">
        <v>2016</v>
      </c>
      <c r="G13921" s="3" t="s">
        <v>75</v>
      </c>
    </row>
    <row r="13922" spans="1:7" x14ac:dyDescent="0.45">
      <c r="A13922" s="3" t="s">
        <v>7</v>
      </c>
      <c r="B13922" s="3" t="s">
        <v>2438</v>
      </c>
      <c r="C13922" s="6">
        <v>2705040</v>
      </c>
      <c r="D13922" s="3" t="s">
        <v>47</v>
      </c>
      <c r="E13922" s="3">
        <v>2018</v>
      </c>
      <c r="F13922" s="3">
        <v>2017</v>
      </c>
      <c r="G13922" s="3" t="s">
        <v>75</v>
      </c>
    </row>
    <row r="13923" spans="1:7" x14ac:dyDescent="0.45">
      <c r="A13923" s="3" t="s">
        <v>7</v>
      </c>
      <c r="B13923" s="3" t="s">
        <v>2439</v>
      </c>
      <c r="C13923" s="6">
        <v>287500</v>
      </c>
      <c r="D13923" s="3" t="s">
        <v>31</v>
      </c>
      <c r="E13923" s="3">
        <v>1999</v>
      </c>
      <c r="F13923" s="3">
        <v>1998</v>
      </c>
      <c r="G13923" s="3" t="s">
        <v>83</v>
      </c>
    </row>
    <row r="13924" spans="1:7" x14ac:dyDescent="0.45">
      <c r="A13924" s="3" t="s">
        <v>7</v>
      </c>
      <c r="B13924" s="3" t="s">
        <v>2439</v>
      </c>
      <c r="C13924" s="6">
        <v>4529</v>
      </c>
      <c r="D13924" s="3" t="s">
        <v>32</v>
      </c>
      <c r="E13924" s="3">
        <v>2000</v>
      </c>
      <c r="F13924" s="3">
        <v>1999</v>
      </c>
      <c r="G13924" s="3" t="s">
        <v>83</v>
      </c>
    </row>
    <row r="13925" spans="1:7" x14ac:dyDescent="0.45">
      <c r="A13925" s="3" t="s">
        <v>7</v>
      </c>
      <c r="B13925" s="3" t="s">
        <v>2440</v>
      </c>
      <c r="C13925" s="6">
        <v>70000</v>
      </c>
      <c r="D13925" s="3" t="s">
        <v>20</v>
      </c>
      <c r="E13925" s="3">
        <v>1986</v>
      </c>
      <c r="F13925" s="3">
        <v>1985</v>
      </c>
      <c r="G13925" s="3" t="s">
        <v>94</v>
      </c>
    </row>
    <row r="13926" spans="1:7" x14ac:dyDescent="0.45">
      <c r="A13926" s="3" t="s">
        <v>7</v>
      </c>
      <c r="B13926" s="3" t="s">
        <v>2441</v>
      </c>
      <c r="C13926" s="6">
        <v>816482</v>
      </c>
      <c r="D13926" s="3" t="s">
        <v>59</v>
      </c>
      <c r="E13926" s="3">
        <v>2015</v>
      </c>
      <c r="F13926" s="3">
        <v>2014</v>
      </c>
      <c r="G13926" s="3" t="s">
        <v>89</v>
      </c>
    </row>
    <row r="13927" spans="1:7" x14ac:dyDescent="0.45">
      <c r="A13927" s="3" t="s">
        <v>7</v>
      </c>
      <c r="B13927" s="3" t="s">
        <v>2441</v>
      </c>
      <c r="C13927" s="6">
        <v>947276</v>
      </c>
      <c r="D13927" s="3" t="s">
        <v>61</v>
      </c>
      <c r="E13927" s="3">
        <v>2016</v>
      </c>
      <c r="F13927" s="3">
        <v>2015</v>
      </c>
      <c r="G13927" s="3" t="s">
        <v>118</v>
      </c>
    </row>
    <row r="13928" spans="1:7" x14ac:dyDescent="0.45">
      <c r="A13928" s="3" t="s">
        <v>7</v>
      </c>
      <c r="B13928" s="3" t="s">
        <v>2441</v>
      </c>
      <c r="C13928" s="6">
        <v>1015696</v>
      </c>
      <c r="D13928" s="3" t="s">
        <v>45</v>
      </c>
      <c r="E13928" s="3">
        <v>2017</v>
      </c>
      <c r="F13928" s="3">
        <v>2016</v>
      </c>
      <c r="G13928" s="3" t="s">
        <v>118</v>
      </c>
    </row>
    <row r="13929" spans="1:7" x14ac:dyDescent="0.45">
      <c r="A13929" s="3" t="s">
        <v>7</v>
      </c>
      <c r="B13929" s="3" t="s">
        <v>2441</v>
      </c>
      <c r="C13929" s="6">
        <v>1577320</v>
      </c>
      <c r="D13929" s="3" t="s">
        <v>47</v>
      </c>
      <c r="E13929" s="3">
        <v>2018</v>
      </c>
      <c r="F13929" s="3">
        <v>2017</v>
      </c>
      <c r="G13929" s="3" t="s">
        <v>35</v>
      </c>
    </row>
    <row r="13930" spans="1:7" x14ac:dyDescent="0.45">
      <c r="A13930" s="3" t="s">
        <v>7</v>
      </c>
      <c r="B13930" s="3" t="s">
        <v>2442</v>
      </c>
      <c r="C13930" s="6">
        <v>170000</v>
      </c>
      <c r="D13930" s="3" t="s">
        <v>18</v>
      </c>
      <c r="E13930" s="3">
        <v>1985</v>
      </c>
      <c r="F13930" s="3">
        <v>1984</v>
      </c>
      <c r="G13930" s="3" t="s">
        <v>41</v>
      </c>
    </row>
    <row r="13931" spans="1:7" x14ac:dyDescent="0.45">
      <c r="A13931" s="3" t="s">
        <v>7</v>
      </c>
      <c r="B13931" s="3" t="s">
        <v>2442</v>
      </c>
      <c r="C13931" s="6">
        <v>200000</v>
      </c>
      <c r="D13931" s="3" t="s">
        <v>20</v>
      </c>
      <c r="E13931" s="3">
        <v>1986</v>
      </c>
      <c r="F13931" s="3">
        <v>1985</v>
      </c>
      <c r="G13931" s="3" t="s">
        <v>41</v>
      </c>
    </row>
    <row r="13932" spans="1:7" x14ac:dyDescent="0.45">
      <c r="A13932" s="3" t="s">
        <v>7</v>
      </c>
      <c r="B13932" s="3" t="s">
        <v>2442</v>
      </c>
      <c r="C13932" s="6">
        <v>350000</v>
      </c>
      <c r="D13932" s="3" t="s">
        <v>21</v>
      </c>
      <c r="E13932" s="3">
        <v>1988</v>
      </c>
      <c r="F13932" s="3">
        <v>1987</v>
      </c>
      <c r="G13932" s="3" t="s">
        <v>41</v>
      </c>
    </row>
    <row r="13933" spans="1:7" x14ac:dyDescent="0.45">
      <c r="A13933" s="3" t="s">
        <v>7</v>
      </c>
      <c r="B13933" s="3" t="s">
        <v>2442</v>
      </c>
      <c r="C13933" s="6">
        <v>400000</v>
      </c>
      <c r="D13933" s="3" t="s">
        <v>22</v>
      </c>
      <c r="E13933" s="3">
        <v>1989</v>
      </c>
      <c r="F13933" s="3">
        <v>1988</v>
      </c>
      <c r="G13933" s="3" t="s">
        <v>16</v>
      </c>
    </row>
    <row r="13934" spans="1:7" x14ac:dyDescent="0.45">
      <c r="A13934" s="3" t="s">
        <v>7</v>
      </c>
      <c r="B13934" s="3" t="s">
        <v>2442</v>
      </c>
      <c r="C13934" s="6">
        <v>500000</v>
      </c>
      <c r="D13934" s="3" t="s">
        <v>9</v>
      </c>
      <c r="E13934" s="3">
        <v>1991</v>
      </c>
      <c r="F13934" s="3">
        <v>1990</v>
      </c>
      <c r="G13934" s="3" t="s">
        <v>111</v>
      </c>
    </row>
    <row r="13935" spans="1:7" x14ac:dyDescent="0.45">
      <c r="A13935" s="3" t="s">
        <v>7</v>
      </c>
      <c r="B13935" s="3" t="s">
        <v>2442</v>
      </c>
      <c r="C13935" s="6">
        <v>550000</v>
      </c>
      <c r="D13935" s="3" t="s">
        <v>11</v>
      </c>
      <c r="E13935" s="3">
        <v>1992</v>
      </c>
      <c r="F13935" s="3">
        <v>1991</v>
      </c>
      <c r="G13935" s="3" t="s">
        <v>111</v>
      </c>
    </row>
    <row r="13936" spans="1:7" x14ac:dyDescent="0.45">
      <c r="A13936" s="3" t="s">
        <v>7</v>
      </c>
      <c r="B13936" s="3" t="s">
        <v>2442</v>
      </c>
      <c r="C13936" s="6">
        <v>300000</v>
      </c>
      <c r="D13936" s="3" t="s">
        <v>12</v>
      </c>
      <c r="E13936" s="3">
        <v>1993</v>
      </c>
      <c r="F13936" s="3">
        <v>1992</v>
      </c>
      <c r="G13936" s="3" t="s">
        <v>111</v>
      </c>
    </row>
    <row r="13937" spans="1:7" x14ac:dyDescent="0.45">
      <c r="A13937" s="3" t="s">
        <v>7</v>
      </c>
      <c r="B13937" s="3" t="s">
        <v>2443</v>
      </c>
      <c r="C13937" s="6">
        <v>283708</v>
      </c>
      <c r="D13937" s="3" t="s">
        <v>21</v>
      </c>
      <c r="E13937" s="3">
        <v>1988</v>
      </c>
      <c r="F13937" s="3">
        <v>1987</v>
      </c>
      <c r="G13937" s="3" t="s">
        <v>51</v>
      </c>
    </row>
    <row r="13938" spans="1:7" x14ac:dyDescent="0.45">
      <c r="A13938" s="3" t="s">
        <v>7</v>
      </c>
      <c r="B13938" s="3" t="s">
        <v>2443</v>
      </c>
      <c r="C13938" s="6">
        <v>373333</v>
      </c>
      <c r="D13938" s="3" t="s">
        <v>22</v>
      </c>
      <c r="E13938" s="3">
        <v>1989</v>
      </c>
      <c r="F13938" s="3">
        <v>1988</v>
      </c>
      <c r="G13938" s="3" t="s">
        <v>51</v>
      </c>
    </row>
    <row r="13939" spans="1:7" x14ac:dyDescent="0.45">
      <c r="A13939" s="3" t="s">
        <v>7</v>
      </c>
      <c r="B13939" s="3" t="s">
        <v>2443</v>
      </c>
      <c r="C13939" s="6">
        <v>990000</v>
      </c>
      <c r="D13939" s="3" t="s">
        <v>9</v>
      </c>
      <c r="E13939" s="3">
        <v>1991</v>
      </c>
      <c r="F13939" s="3">
        <v>1990</v>
      </c>
      <c r="G13939" s="3" t="s">
        <v>24</v>
      </c>
    </row>
    <row r="13940" spans="1:7" x14ac:dyDescent="0.45">
      <c r="A13940" s="3" t="s">
        <v>7</v>
      </c>
      <c r="B13940" s="3" t="s">
        <v>2443</v>
      </c>
      <c r="C13940" s="6">
        <v>763000</v>
      </c>
      <c r="D13940" s="3" t="s">
        <v>11</v>
      </c>
      <c r="E13940" s="3">
        <v>1992</v>
      </c>
      <c r="F13940" s="3">
        <v>1991</v>
      </c>
      <c r="G13940" s="3" t="s">
        <v>24</v>
      </c>
    </row>
    <row r="13941" spans="1:7" x14ac:dyDescent="0.45">
      <c r="A13941" s="3" t="s">
        <v>7</v>
      </c>
      <c r="B13941" s="3" t="s">
        <v>2443</v>
      </c>
      <c r="C13941" s="6">
        <v>29000</v>
      </c>
      <c r="D13941" s="3" t="s">
        <v>12</v>
      </c>
      <c r="E13941" s="3">
        <v>1993</v>
      </c>
      <c r="F13941" s="3">
        <v>1992</v>
      </c>
      <c r="G13941" s="3" t="s">
        <v>13</v>
      </c>
    </row>
    <row r="13942" spans="1:7" x14ac:dyDescent="0.45">
      <c r="A13942" s="3" t="s">
        <v>7</v>
      </c>
      <c r="B13942" s="3" t="s">
        <v>2443</v>
      </c>
      <c r="C13942" s="6">
        <v>150000</v>
      </c>
      <c r="D13942" s="3" t="s">
        <v>15</v>
      </c>
      <c r="E13942" s="3">
        <v>1995</v>
      </c>
      <c r="F13942" s="3">
        <v>1994</v>
      </c>
      <c r="G13942" s="3" t="s">
        <v>71</v>
      </c>
    </row>
    <row r="13943" spans="1:7" x14ac:dyDescent="0.45">
      <c r="A13943" s="3" t="s">
        <v>7</v>
      </c>
      <c r="B13943" s="3" t="s">
        <v>2443</v>
      </c>
      <c r="C13943" s="6">
        <v>225000</v>
      </c>
      <c r="D13943" s="3" t="s">
        <v>25</v>
      </c>
      <c r="E13943" s="3">
        <v>1996</v>
      </c>
      <c r="F13943" s="3">
        <v>1995</v>
      </c>
      <c r="G13943" s="3" t="s">
        <v>53</v>
      </c>
    </row>
    <row r="13944" spans="1:7" x14ac:dyDescent="0.45">
      <c r="A13944" s="3" t="s">
        <v>7</v>
      </c>
      <c r="B13944" s="3" t="s">
        <v>2443</v>
      </c>
      <c r="C13944" s="6">
        <v>400000</v>
      </c>
      <c r="D13944" s="3" t="s">
        <v>26</v>
      </c>
      <c r="E13944" s="3">
        <v>1997</v>
      </c>
      <c r="F13944" s="3">
        <v>1996</v>
      </c>
      <c r="G13944" s="3" t="s">
        <v>105</v>
      </c>
    </row>
    <row r="13945" spans="1:7" x14ac:dyDescent="0.45">
      <c r="A13945" s="3" t="s">
        <v>7</v>
      </c>
      <c r="B13945" s="3" t="s">
        <v>2443</v>
      </c>
      <c r="C13945" s="6">
        <v>480000</v>
      </c>
      <c r="D13945" s="3" t="s">
        <v>27</v>
      </c>
      <c r="E13945" s="3">
        <v>1998</v>
      </c>
      <c r="F13945" s="3">
        <v>1997</v>
      </c>
      <c r="G13945" s="3" t="s">
        <v>24</v>
      </c>
    </row>
    <row r="13946" spans="1:7" x14ac:dyDescent="0.45">
      <c r="A13946" s="3" t="s">
        <v>7</v>
      </c>
      <c r="B13946" s="3" t="s">
        <v>2443</v>
      </c>
      <c r="C13946" s="6">
        <v>1000000</v>
      </c>
      <c r="D13946" s="3" t="s">
        <v>31</v>
      </c>
      <c r="E13946" s="3">
        <v>1999</v>
      </c>
      <c r="F13946" s="3">
        <v>1998</v>
      </c>
      <c r="G13946" s="3" t="s">
        <v>71</v>
      </c>
    </row>
    <row r="13947" spans="1:7" x14ac:dyDescent="0.45">
      <c r="A13947" s="3" t="s">
        <v>7</v>
      </c>
      <c r="B13947" s="3" t="s">
        <v>2444</v>
      </c>
      <c r="C13947" s="6">
        <v>316969</v>
      </c>
      <c r="D13947" s="3" t="s">
        <v>28</v>
      </c>
      <c r="E13947" s="3">
        <v>2001</v>
      </c>
      <c r="F13947" s="3">
        <v>2000</v>
      </c>
      <c r="G13947" s="3" t="s">
        <v>115</v>
      </c>
    </row>
    <row r="13948" spans="1:7" x14ac:dyDescent="0.45">
      <c r="A13948" s="3" t="s">
        <v>7</v>
      </c>
      <c r="B13948" s="3" t="s">
        <v>2444</v>
      </c>
      <c r="C13948" s="6">
        <v>465850</v>
      </c>
      <c r="D13948" s="3" t="s">
        <v>33</v>
      </c>
      <c r="E13948" s="3">
        <v>2002</v>
      </c>
      <c r="F13948" s="3">
        <v>2001</v>
      </c>
      <c r="G13948" s="3" t="s">
        <v>115</v>
      </c>
    </row>
    <row r="13949" spans="1:7" x14ac:dyDescent="0.45">
      <c r="A13949" s="3" t="s">
        <v>7</v>
      </c>
      <c r="B13949" s="3" t="s">
        <v>2444</v>
      </c>
      <c r="C13949" s="6">
        <v>79535</v>
      </c>
      <c r="D13949" s="3" t="s">
        <v>33</v>
      </c>
      <c r="E13949" s="3">
        <v>2002</v>
      </c>
      <c r="F13949" s="3">
        <v>2001</v>
      </c>
      <c r="G13949" s="3" t="s">
        <v>35</v>
      </c>
    </row>
    <row r="13950" spans="1:7" x14ac:dyDescent="0.45">
      <c r="A13950" s="3" t="s">
        <v>7</v>
      </c>
      <c r="B13950" s="3" t="s">
        <v>2444</v>
      </c>
      <c r="C13950" s="6">
        <v>587435</v>
      </c>
      <c r="D13950" s="3" t="s">
        <v>34</v>
      </c>
      <c r="E13950" s="3">
        <v>2003</v>
      </c>
      <c r="F13950" s="3">
        <v>2002</v>
      </c>
      <c r="G13950" s="3" t="s">
        <v>13</v>
      </c>
    </row>
    <row r="13951" spans="1:7" x14ac:dyDescent="0.45">
      <c r="A13951" s="3" t="s">
        <v>7</v>
      </c>
      <c r="B13951" s="3" t="s">
        <v>2445</v>
      </c>
      <c r="C13951" s="6">
        <v>450000</v>
      </c>
      <c r="D13951" s="3" t="s">
        <v>18</v>
      </c>
      <c r="E13951" s="3">
        <v>1985</v>
      </c>
      <c r="F13951" s="3">
        <v>1984</v>
      </c>
      <c r="G13951" s="3" t="s">
        <v>115</v>
      </c>
    </row>
    <row r="13952" spans="1:7" x14ac:dyDescent="0.45">
      <c r="A13952" s="3" t="s">
        <v>7</v>
      </c>
      <c r="B13952" s="3" t="s">
        <v>2445</v>
      </c>
      <c r="C13952" s="6">
        <v>450000</v>
      </c>
      <c r="D13952" s="3" t="s">
        <v>20</v>
      </c>
      <c r="E13952" s="3">
        <v>1986</v>
      </c>
      <c r="F13952" s="3">
        <v>1985</v>
      </c>
      <c r="G13952" s="3" t="s">
        <v>115</v>
      </c>
    </row>
    <row r="13953" spans="1:7" x14ac:dyDescent="0.45">
      <c r="A13953" s="3" t="s">
        <v>7</v>
      </c>
      <c r="B13953" s="3" t="s">
        <v>2445</v>
      </c>
      <c r="C13953" s="6">
        <v>500000</v>
      </c>
      <c r="D13953" s="3" t="s">
        <v>183</v>
      </c>
      <c r="E13953" s="3">
        <v>1987</v>
      </c>
      <c r="F13953" s="3">
        <v>1986</v>
      </c>
      <c r="G13953" s="3" t="s">
        <v>35</v>
      </c>
    </row>
    <row r="13954" spans="1:7" x14ac:dyDescent="0.45">
      <c r="A13954" s="3" t="s">
        <v>7</v>
      </c>
      <c r="B13954" s="3" t="s">
        <v>2446</v>
      </c>
      <c r="C13954" s="6">
        <v>305789</v>
      </c>
      <c r="D13954" s="3" t="s">
        <v>61</v>
      </c>
      <c r="E13954" s="3">
        <v>2016</v>
      </c>
      <c r="F13954" s="3">
        <v>2015</v>
      </c>
      <c r="G13954" s="3" t="s">
        <v>94</v>
      </c>
    </row>
    <row r="13955" spans="1:7" x14ac:dyDescent="0.45">
      <c r="A13955" s="3" t="s">
        <v>7</v>
      </c>
      <c r="B13955" s="3" t="s">
        <v>2446</v>
      </c>
      <c r="C13955" s="6">
        <v>874636</v>
      </c>
      <c r="D13955" s="3" t="s">
        <v>45</v>
      </c>
      <c r="E13955" s="3">
        <v>2017</v>
      </c>
      <c r="F13955" s="3">
        <v>2016</v>
      </c>
      <c r="G13955" s="3" t="s">
        <v>71</v>
      </c>
    </row>
    <row r="13956" spans="1:7" x14ac:dyDescent="0.45">
      <c r="A13956" s="3" t="s">
        <v>7</v>
      </c>
      <c r="B13956" s="3" t="s">
        <v>2447</v>
      </c>
      <c r="C13956" s="6">
        <v>300000</v>
      </c>
      <c r="D13956" s="3" t="s">
        <v>9</v>
      </c>
      <c r="E13956" s="3">
        <v>1991</v>
      </c>
      <c r="F13956" s="3">
        <v>1990</v>
      </c>
      <c r="G13956" s="3" t="s">
        <v>54</v>
      </c>
    </row>
    <row r="13957" spans="1:7" x14ac:dyDescent="0.45">
      <c r="A13957" s="3" t="s">
        <v>7</v>
      </c>
      <c r="B13957" s="3" t="s">
        <v>2447</v>
      </c>
      <c r="C13957" s="6">
        <v>375000</v>
      </c>
      <c r="D13957" s="3" t="s">
        <v>12</v>
      </c>
      <c r="E13957" s="3">
        <v>1993</v>
      </c>
      <c r="F13957" s="3">
        <v>1992</v>
      </c>
      <c r="G13957" s="3" t="s">
        <v>86</v>
      </c>
    </row>
    <row r="13958" spans="1:7" x14ac:dyDescent="0.45">
      <c r="A13958" s="3" t="s">
        <v>7</v>
      </c>
      <c r="B13958" s="3" t="s">
        <v>2447</v>
      </c>
      <c r="C13958" s="6">
        <v>488000</v>
      </c>
      <c r="D13958" s="3" t="s">
        <v>14</v>
      </c>
      <c r="E13958" s="3">
        <v>1994</v>
      </c>
      <c r="F13958" s="3">
        <v>1993</v>
      </c>
      <c r="G13958" s="3" t="s">
        <v>49</v>
      </c>
    </row>
    <row r="13959" spans="1:7" x14ac:dyDescent="0.45">
      <c r="A13959" s="3" t="s">
        <v>7</v>
      </c>
      <c r="B13959" s="3" t="s">
        <v>2447</v>
      </c>
      <c r="C13959" s="6">
        <v>150000</v>
      </c>
      <c r="D13959" s="3" t="s">
        <v>15</v>
      </c>
      <c r="E13959" s="3">
        <v>1995</v>
      </c>
      <c r="F13959" s="3">
        <v>1994</v>
      </c>
      <c r="G13959" s="3" t="s">
        <v>78</v>
      </c>
    </row>
    <row r="13960" spans="1:7" x14ac:dyDescent="0.45">
      <c r="A13960" s="3" t="s">
        <v>7</v>
      </c>
      <c r="B13960" s="3" t="s">
        <v>2447</v>
      </c>
      <c r="C13960" s="6">
        <v>350000</v>
      </c>
      <c r="D13960" s="3" t="s">
        <v>25</v>
      </c>
      <c r="E13960" s="3">
        <v>1996</v>
      </c>
      <c r="F13960" s="3">
        <v>1995</v>
      </c>
      <c r="G13960" s="3" t="s">
        <v>78</v>
      </c>
    </row>
    <row r="13961" spans="1:7" x14ac:dyDescent="0.45">
      <c r="A13961" s="3" t="s">
        <v>7</v>
      </c>
      <c r="B13961" s="3" t="s">
        <v>2447</v>
      </c>
      <c r="C13961" s="6">
        <v>247500</v>
      </c>
      <c r="D13961" s="3" t="s">
        <v>26</v>
      </c>
      <c r="E13961" s="3">
        <v>1997</v>
      </c>
      <c r="F13961" s="3">
        <v>1996</v>
      </c>
      <c r="G13961" s="3" t="s">
        <v>105</v>
      </c>
    </row>
    <row r="13962" spans="1:7" x14ac:dyDescent="0.45">
      <c r="A13962" s="3" t="s">
        <v>7</v>
      </c>
      <c r="B13962" s="3" t="s">
        <v>2448</v>
      </c>
      <c r="C13962" s="6">
        <v>215000</v>
      </c>
      <c r="D13962" s="3" t="s">
        <v>18</v>
      </c>
      <c r="E13962" s="3">
        <v>1985</v>
      </c>
      <c r="F13962" s="3">
        <v>1984</v>
      </c>
      <c r="G13962" s="3" t="s">
        <v>94</v>
      </c>
    </row>
    <row r="13963" spans="1:7" x14ac:dyDescent="0.45">
      <c r="A13963" s="3" t="s">
        <v>7</v>
      </c>
      <c r="B13963" s="3" t="s">
        <v>2448</v>
      </c>
      <c r="C13963" s="6">
        <v>253000</v>
      </c>
      <c r="D13963" s="3" t="s">
        <v>20</v>
      </c>
      <c r="E13963" s="3">
        <v>1986</v>
      </c>
      <c r="F13963" s="3">
        <v>1985</v>
      </c>
      <c r="G13963" s="3" t="s">
        <v>94</v>
      </c>
    </row>
    <row r="13964" spans="1:7" x14ac:dyDescent="0.45">
      <c r="A13964" s="3" t="s">
        <v>7</v>
      </c>
      <c r="B13964" s="3" t="s">
        <v>2448</v>
      </c>
      <c r="C13964" s="6">
        <v>75000</v>
      </c>
      <c r="D13964" s="3" t="s">
        <v>21</v>
      </c>
      <c r="E13964" s="3">
        <v>1988</v>
      </c>
      <c r="F13964" s="3">
        <v>1987</v>
      </c>
      <c r="G13964" s="3" t="s">
        <v>41</v>
      </c>
    </row>
    <row r="13965" spans="1:7" x14ac:dyDescent="0.45">
      <c r="A13965" s="3" t="s">
        <v>7</v>
      </c>
      <c r="B13965" s="3" t="s">
        <v>2449</v>
      </c>
      <c r="C13965" s="6">
        <v>332817</v>
      </c>
      <c r="D13965" s="3" t="s">
        <v>33</v>
      </c>
      <c r="E13965" s="3">
        <v>2002</v>
      </c>
      <c r="F13965" s="3">
        <v>2001</v>
      </c>
      <c r="G13965" s="3" t="s">
        <v>83</v>
      </c>
    </row>
    <row r="13966" spans="1:7" x14ac:dyDescent="0.45">
      <c r="A13966" s="3" t="s">
        <v>7</v>
      </c>
      <c r="B13966" s="3" t="s">
        <v>2449</v>
      </c>
      <c r="C13966" s="6">
        <v>662435</v>
      </c>
      <c r="D13966" s="3" t="s">
        <v>34</v>
      </c>
      <c r="E13966" s="3">
        <v>2003</v>
      </c>
      <c r="F13966" s="3">
        <v>2002</v>
      </c>
      <c r="G13966" s="3" t="s">
        <v>83</v>
      </c>
    </row>
    <row r="13967" spans="1:7" x14ac:dyDescent="0.45">
      <c r="A13967" s="3" t="s">
        <v>7</v>
      </c>
      <c r="B13967" s="3" t="s">
        <v>2449</v>
      </c>
      <c r="C13967" s="6">
        <v>638679</v>
      </c>
      <c r="D13967" s="3" t="s">
        <v>36</v>
      </c>
      <c r="E13967" s="3">
        <v>2004</v>
      </c>
      <c r="F13967" s="3">
        <v>2003</v>
      </c>
      <c r="G13967" s="3" t="s">
        <v>75</v>
      </c>
    </row>
    <row r="13968" spans="1:7" x14ac:dyDescent="0.45">
      <c r="A13968" s="3" t="s">
        <v>7</v>
      </c>
      <c r="B13968" s="3" t="s">
        <v>2449</v>
      </c>
      <c r="C13968" s="6">
        <v>755000</v>
      </c>
      <c r="D13968" s="3" t="s">
        <v>37</v>
      </c>
      <c r="E13968" s="3">
        <v>2005</v>
      </c>
      <c r="F13968" s="3">
        <v>2004</v>
      </c>
      <c r="G13968" s="3" t="s">
        <v>57</v>
      </c>
    </row>
    <row r="13969" spans="1:7" x14ac:dyDescent="0.45">
      <c r="A13969" s="3" t="s">
        <v>7</v>
      </c>
      <c r="B13969" s="3" t="s">
        <v>2449</v>
      </c>
      <c r="C13969" s="6">
        <v>780000</v>
      </c>
      <c r="D13969" s="3" t="s">
        <v>38</v>
      </c>
      <c r="E13969" s="3">
        <v>2006</v>
      </c>
      <c r="F13969" s="3">
        <v>2005</v>
      </c>
      <c r="G13969" s="3" t="s">
        <v>57</v>
      </c>
    </row>
    <row r="13970" spans="1:7" x14ac:dyDescent="0.45">
      <c r="A13970" s="3" t="s">
        <v>7</v>
      </c>
      <c r="B13970" s="3" t="s">
        <v>2449</v>
      </c>
      <c r="C13970" s="6">
        <v>300000</v>
      </c>
      <c r="D13970" s="3" t="s">
        <v>39</v>
      </c>
      <c r="E13970" s="3">
        <v>2007</v>
      </c>
      <c r="F13970" s="3">
        <v>2006</v>
      </c>
      <c r="G13970" s="3" t="s">
        <v>16</v>
      </c>
    </row>
    <row r="13971" spans="1:7" x14ac:dyDescent="0.45">
      <c r="A13971" s="3" t="s">
        <v>7</v>
      </c>
      <c r="B13971" s="3" t="s">
        <v>2450</v>
      </c>
      <c r="C13971" s="6">
        <v>980280</v>
      </c>
      <c r="D13971" s="3" t="s">
        <v>34</v>
      </c>
      <c r="E13971" s="3">
        <v>2003</v>
      </c>
      <c r="F13971" s="3">
        <v>2002</v>
      </c>
      <c r="G13971" s="3" t="s">
        <v>10</v>
      </c>
    </row>
    <row r="13972" spans="1:7" x14ac:dyDescent="0.45">
      <c r="A13972" s="3" t="s">
        <v>7</v>
      </c>
      <c r="B13972" s="3" t="s">
        <v>2450</v>
      </c>
      <c r="C13972" s="6">
        <v>1053720</v>
      </c>
      <c r="D13972" s="3" t="s">
        <v>36</v>
      </c>
      <c r="E13972" s="3">
        <v>2004</v>
      </c>
      <c r="F13972" s="3">
        <v>2003</v>
      </c>
      <c r="G13972" s="3" t="s">
        <v>10</v>
      </c>
    </row>
    <row r="13973" spans="1:7" x14ac:dyDescent="0.45">
      <c r="A13973" s="3" t="s">
        <v>7</v>
      </c>
      <c r="B13973" s="3" t="s">
        <v>2450</v>
      </c>
      <c r="C13973" s="6">
        <v>1127280</v>
      </c>
      <c r="D13973" s="3" t="s">
        <v>37</v>
      </c>
      <c r="E13973" s="3">
        <v>2005</v>
      </c>
      <c r="F13973" s="3">
        <v>2004</v>
      </c>
      <c r="G13973" s="3" t="s">
        <v>10</v>
      </c>
    </row>
    <row r="13974" spans="1:7" x14ac:dyDescent="0.45">
      <c r="A13974" s="3" t="s">
        <v>7</v>
      </c>
      <c r="B13974" s="3" t="s">
        <v>2450</v>
      </c>
      <c r="C13974" s="6">
        <v>599834</v>
      </c>
      <c r="D13974" s="3" t="s">
        <v>38</v>
      </c>
      <c r="E13974" s="3">
        <v>2006</v>
      </c>
      <c r="F13974" s="3">
        <v>2005</v>
      </c>
      <c r="G13974" s="3" t="s">
        <v>60</v>
      </c>
    </row>
    <row r="13975" spans="1:7" x14ac:dyDescent="0.45">
      <c r="A13975" s="3" t="s">
        <v>7</v>
      </c>
      <c r="B13975" s="3" t="s">
        <v>2451</v>
      </c>
      <c r="C13975" s="6">
        <v>500000</v>
      </c>
      <c r="D13975" s="3" t="s">
        <v>12</v>
      </c>
      <c r="E13975" s="3">
        <v>1993</v>
      </c>
      <c r="F13975" s="3">
        <v>1992</v>
      </c>
      <c r="G13975" s="3" t="s">
        <v>51</v>
      </c>
    </row>
    <row r="13976" spans="1:7" x14ac:dyDescent="0.45">
      <c r="A13976" s="3" t="s">
        <v>7</v>
      </c>
      <c r="B13976" s="3" t="s">
        <v>2451</v>
      </c>
      <c r="C13976" s="6">
        <v>650000</v>
      </c>
      <c r="D13976" s="3" t="s">
        <v>14</v>
      </c>
      <c r="E13976" s="3">
        <v>1994</v>
      </c>
      <c r="F13976" s="3">
        <v>1993</v>
      </c>
      <c r="G13976" s="3" t="s">
        <v>51</v>
      </c>
    </row>
    <row r="13977" spans="1:7" x14ac:dyDescent="0.45">
      <c r="A13977" s="3" t="s">
        <v>7</v>
      </c>
      <c r="B13977" s="3" t="s">
        <v>2451</v>
      </c>
      <c r="C13977" s="6">
        <v>800000</v>
      </c>
      <c r="D13977" s="3" t="s">
        <v>15</v>
      </c>
      <c r="E13977" s="3">
        <v>1995</v>
      </c>
      <c r="F13977" s="3">
        <v>1994</v>
      </c>
      <c r="G13977" s="3" t="s">
        <v>51</v>
      </c>
    </row>
    <row r="13978" spans="1:7" x14ac:dyDescent="0.45">
      <c r="A13978" s="3" t="s">
        <v>7</v>
      </c>
      <c r="B13978" s="3" t="s">
        <v>2451</v>
      </c>
      <c r="C13978" s="6">
        <v>500000</v>
      </c>
      <c r="D13978" s="3" t="s">
        <v>27</v>
      </c>
      <c r="E13978" s="3">
        <v>1998</v>
      </c>
      <c r="F13978" s="3">
        <v>1997</v>
      </c>
      <c r="G13978" s="3" t="s">
        <v>24</v>
      </c>
    </row>
    <row r="13979" spans="1:7" x14ac:dyDescent="0.45">
      <c r="A13979" s="3" t="s">
        <v>7</v>
      </c>
      <c r="B13979" s="3" t="s">
        <v>2452</v>
      </c>
      <c r="C13979" s="6">
        <v>375000</v>
      </c>
      <c r="D13979" s="3" t="s">
        <v>18</v>
      </c>
      <c r="E13979" s="3">
        <v>1985</v>
      </c>
      <c r="F13979" s="3">
        <v>1984</v>
      </c>
      <c r="G13979" s="3" t="s">
        <v>392</v>
      </c>
    </row>
    <row r="13980" spans="1:7" x14ac:dyDescent="0.45">
      <c r="A13980" s="3" t="s">
        <v>7</v>
      </c>
      <c r="B13980" s="3" t="s">
        <v>2452</v>
      </c>
      <c r="C13980" s="6">
        <v>375000</v>
      </c>
      <c r="D13980" s="3" t="s">
        <v>20</v>
      </c>
      <c r="E13980" s="3">
        <v>1986</v>
      </c>
      <c r="F13980" s="3">
        <v>1985</v>
      </c>
      <c r="G13980" s="3" t="s">
        <v>16</v>
      </c>
    </row>
    <row r="13981" spans="1:7" x14ac:dyDescent="0.45">
      <c r="A13981" s="3" t="s">
        <v>7</v>
      </c>
      <c r="B13981" s="3" t="s">
        <v>2452</v>
      </c>
      <c r="C13981" s="6">
        <v>375000</v>
      </c>
      <c r="D13981" s="3" t="s">
        <v>21</v>
      </c>
      <c r="E13981" s="3">
        <v>1988</v>
      </c>
      <c r="F13981" s="3">
        <v>1987</v>
      </c>
      <c r="G13981" s="3" t="s">
        <v>51</v>
      </c>
    </row>
    <row r="13982" spans="1:7" x14ac:dyDescent="0.45">
      <c r="A13982" s="3" t="s">
        <v>7</v>
      </c>
      <c r="B13982" s="3" t="s">
        <v>2452</v>
      </c>
      <c r="C13982" s="6">
        <v>475000</v>
      </c>
      <c r="D13982" s="3" t="s">
        <v>22</v>
      </c>
      <c r="E13982" s="3">
        <v>1989</v>
      </c>
      <c r="F13982" s="3">
        <v>1988</v>
      </c>
      <c r="G13982" s="3" t="s">
        <v>54</v>
      </c>
    </row>
    <row r="13983" spans="1:7" x14ac:dyDescent="0.45">
      <c r="A13983" s="3" t="s">
        <v>7</v>
      </c>
      <c r="B13983" s="3" t="s">
        <v>2452</v>
      </c>
      <c r="C13983" s="6">
        <v>658000</v>
      </c>
      <c r="D13983" s="3" t="s">
        <v>11</v>
      </c>
      <c r="E13983" s="3">
        <v>1992</v>
      </c>
      <c r="F13983" s="3">
        <v>1991</v>
      </c>
      <c r="G13983" s="3" t="s">
        <v>54</v>
      </c>
    </row>
    <row r="13984" spans="1:7" x14ac:dyDescent="0.45">
      <c r="A13984" s="3" t="s">
        <v>7</v>
      </c>
      <c r="B13984" s="3" t="s">
        <v>2453</v>
      </c>
      <c r="C13984" s="6">
        <v>300000</v>
      </c>
      <c r="D13984" s="3" t="s">
        <v>18</v>
      </c>
      <c r="E13984" s="3">
        <v>1985</v>
      </c>
      <c r="F13984" s="3">
        <v>1984</v>
      </c>
      <c r="G13984" s="3" t="s">
        <v>106</v>
      </c>
    </row>
    <row r="13985" spans="1:7" x14ac:dyDescent="0.45">
      <c r="A13985" s="3" t="s">
        <v>7</v>
      </c>
      <c r="B13985" s="3" t="s">
        <v>2453</v>
      </c>
      <c r="C13985" s="6">
        <v>300000</v>
      </c>
      <c r="D13985" s="3" t="s">
        <v>20</v>
      </c>
      <c r="E13985" s="3">
        <v>1986</v>
      </c>
      <c r="F13985" s="3">
        <v>1985</v>
      </c>
      <c r="G13985" s="3" t="s">
        <v>106</v>
      </c>
    </row>
    <row r="13986" spans="1:7" x14ac:dyDescent="0.45">
      <c r="A13986" s="3" t="s">
        <v>7</v>
      </c>
      <c r="B13986" s="3" t="s">
        <v>2453</v>
      </c>
      <c r="C13986" s="6">
        <v>600000</v>
      </c>
      <c r="D13986" s="3" t="s">
        <v>183</v>
      </c>
      <c r="E13986" s="3">
        <v>1987</v>
      </c>
      <c r="F13986" s="3">
        <v>1986</v>
      </c>
      <c r="G13986" s="3" t="s">
        <v>66</v>
      </c>
    </row>
    <row r="13987" spans="1:7" x14ac:dyDescent="0.45">
      <c r="A13987" s="3" t="s">
        <v>7</v>
      </c>
      <c r="B13987" s="3" t="s">
        <v>2453</v>
      </c>
      <c r="C13987" s="6">
        <v>1200000</v>
      </c>
      <c r="D13987" s="3" t="s">
        <v>21</v>
      </c>
      <c r="E13987" s="3">
        <v>1988</v>
      </c>
      <c r="F13987" s="3">
        <v>1987</v>
      </c>
      <c r="G13987" s="3" t="s">
        <v>66</v>
      </c>
    </row>
    <row r="13988" spans="1:7" x14ac:dyDescent="0.45">
      <c r="A13988" s="3" t="s">
        <v>7</v>
      </c>
      <c r="B13988" s="3" t="s">
        <v>2453</v>
      </c>
      <c r="C13988" s="6">
        <v>500000</v>
      </c>
      <c r="D13988" s="3" t="s">
        <v>22</v>
      </c>
      <c r="E13988" s="3">
        <v>1989</v>
      </c>
      <c r="F13988" s="3">
        <v>1988</v>
      </c>
      <c r="G13988" s="3" t="s">
        <v>19</v>
      </c>
    </row>
    <row r="13989" spans="1:7" x14ac:dyDescent="0.45">
      <c r="A13989" s="3" t="s">
        <v>7</v>
      </c>
      <c r="B13989" s="3" t="s">
        <v>2453</v>
      </c>
      <c r="C13989" s="6">
        <v>805000</v>
      </c>
      <c r="D13989" s="3" t="s">
        <v>9</v>
      </c>
      <c r="E13989" s="3">
        <v>1991</v>
      </c>
      <c r="F13989" s="3">
        <v>1990</v>
      </c>
      <c r="G13989" s="3" t="s">
        <v>24</v>
      </c>
    </row>
    <row r="13990" spans="1:7" x14ac:dyDescent="0.45">
      <c r="A13990" s="3" t="s">
        <v>7</v>
      </c>
      <c r="B13990" s="3" t="s">
        <v>2453</v>
      </c>
      <c r="C13990" s="6">
        <v>957000</v>
      </c>
      <c r="D13990" s="3" t="s">
        <v>11</v>
      </c>
      <c r="E13990" s="3">
        <v>1992</v>
      </c>
      <c r="F13990" s="3">
        <v>1991</v>
      </c>
      <c r="G13990" s="3" t="s">
        <v>49</v>
      </c>
    </row>
    <row r="13991" spans="1:7" x14ac:dyDescent="0.45">
      <c r="A13991" s="3" t="s">
        <v>7</v>
      </c>
      <c r="B13991" s="3" t="s">
        <v>2453</v>
      </c>
      <c r="C13991" s="6">
        <v>1108000</v>
      </c>
      <c r="D13991" s="3" t="s">
        <v>12</v>
      </c>
      <c r="E13991" s="3">
        <v>1993</v>
      </c>
      <c r="F13991" s="3">
        <v>1992</v>
      </c>
      <c r="G13991" s="3" t="s">
        <v>49</v>
      </c>
    </row>
    <row r="13992" spans="1:7" x14ac:dyDescent="0.45">
      <c r="A13992" s="3" t="s">
        <v>7</v>
      </c>
      <c r="B13992" s="3" t="s">
        <v>2453</v>
      </c>
      <c r="C13992" s="6">
        <v>1542000</v>
      </c>
      <c r="D13992" s="3" t="s">
        <v>14</v>
      </c>
      <c r="E13992" s="3">
        <v>1994</v>
      </c>
      <c r="F13992" s="3">
        <v>1993</v>
      </c>
      <c r="G13992" s="3" t="s">
        <v>105</v>
      </c>
    </row>
    <row r="13993" spans="1:7" x14ac:dyDescent="0.45">
      <c r="A13993" s="3" t="s">
        <v>7</v>
      </c>
      <c r="B13993" s="3" t="s">
        <v>2453</v>
      </c>
      <c r="C13993" s="6">
        <v>150000</v>
      </c>
      <c r="D13993" s="3" t="s">
        <v>14</v>
      </c>
      <c r="E13993" s="3">
        <v>1994</v>
      </c>
      <c r="F13993" s="3">
        <v>1993</v>
      </c>
      <c r="G13993" s="3" t="s">
        <v>94</v>
      </c>
    </row>
    <row r="13994" spans="1:7" x14ac:dyDescent="0.45">
      <c r="A13994" s="3" t="s">
        <v>7</v>
      </c>
      <c r="B13994" s="3" t="s">
        <v>2453</v>
      </c>
      <c r="C13994" s="6">
        <v>2367000</v>
      </c>
      <c r="D13994" s="3" t="s">
        <v>15</v>
      </c>
      <c r="E13994" s="3">
        <v>1995</v>
      </c>
      <c r="F13994" s="3">
        <v>1994</v>
      </c>
      <c r="G13994" s="3" t="s">
        <v>105</v>
      </c>
    </row>
    <row r="13995" spans="1:7" x14ac:dyDescent="0.45">
      <c r="A13995" s="3" t="s">
        <v>7</v>
      </c>
      <c r="B13995" s="3" t="s">
        <v>2454</v>
      </c>
      <c r="C13995" s="6">
        <v>120000</v>
      </c>
      <c r="D13995" s="3" t="s">
        <v>9</v>
      </c>
      <c r="E13995" s="3">
        <v>1991</v>
      </c>
      <c r="F13995" s="3">
        <v>1990</v>
      </c>
      <c r="G13995" s="3" t="s">
        <v>70</v>
      </c>
    </row>
    <row r="13996" spans="1:7" x14ac:dyDescent="0.45">
      <c r="A13996" s="3" t="s">
        <v>7</v>
      </c>
      <c r="B13996" s="3" t="s">
        <v>2454</v>
      </c>
      <c r="C13996" s="6">
        <v>250000</v>
      </c>
      <c r="D13996" s="3" t="s">
        <v>11</v>
      </c>
      <c r="E13996" s="3">
        <v>1992</v>
      </c>
      <c r="F13996" s="3">
        <v>1991</v>
      </c>
      <c r="G13996" s="3" t="s">
        <v>70</v>
      </c>
    </row>
    <row r="13997" spans="1:7" x14ac:dyDescent="0.45">
      <c r="A13997" s="3" t="s">
        <v>7</v>
      </c>
      <c r="B13997" s="3" t="s">
        <v>2454</v>
      </c>
      <c r="C13997" s="6">
        <v>320000</v>
      </c>
      <c r="D13997" s="3" t="s">
        <v>14</v>
      </c>
      <c r="E13997" s="3">
        <v>1994</v>
      </c>
      <c r="F13997" s="3">
        <v>1993</v>
      </c>
      <c r="G13997" s="3" t="s">
        <v>111</v>
      </c>
    </row>
    <row r="13998" spans="1:7" x14ac:dyDescent="0.45">
      <c r="A13998" s="3" t="s">
        <v>7</v>
      </c>
      <c r="B13998" s="3" t="s">
        <v>2454</v>
      </c>
      <c r="C13998" s="6">
        <v>400000</v>
      </c>
      <c r="D13998" s="3" t="s">
        <v>15</v>
      </c>
      <c r="E13998" s="3">
        <v>1995</v>
      </c>
      <c r="F13998" s="3">
        <v>1994</v>
      </c>
      <c r="G13998" s="3" t="s">
        <v>111</v>
      </c>
    </row>
    <row r="13999" spans="1:7" x14ac:dyDescent="0.45">
      <c r="A13999" s="3" t="s">
        <v>7</v>
      </c>
      <c r="B13999" s="3" t="s">
        <v>2454</v>
      </c>
      <c r="C13999" s="6">
        <v>900000</v>
      </c>
      <c r="D13999" s="3" t="s">
        <v>25</v>
      </c>
      <c r="E13999" s="3">
        <v>1996</v>
      </c>
      <c r="F13999" s="3">
        <v>1995</v>
      </c>
      <c r="G13999" s="3" t="s">
        <v>111</v>
      </c>
    </row>
    <row r="14000" spans="1:7" x14ac:dyDescent="0.45">
      <c r="A14000" s="3" t="s">
        <v>7</v>
      </c>
      <c r="B14000" s="3" t="s">
        <v>2454</v>
      </c>
      <c r="C14000" s="6">
        <v>1080000</v>
      </c>
      <c r="D14000" s="3" t="s">
        <v>26</v>
      </c>
      <c r="E14000" s="3">
        <v>1997</v>
      </c>
      <c r="F14000" s="3">
        <v>1996</v>
      </c>
      <c r="G14000" s="3" t="s">
        <v>111</v>
      </c>
    </row>
    <row r="14001" spans="1:7" x14ac:dyDescent="0.45">
      <c r="A14001" s="3" t="s">
        <v>7</v>
      </c>
      <c r="B14001" s="3" t="s">
        <v>2454</v>
      </c>
      <c r="C14001" s="6">
        <v>1260000</v>
      </c>
      <c r="D14001" s="3" t="s">
        <v>27</v>
      </c>
      <c r="E14001" s="3">
        <v>1998</v>
      </c>
      <c r="F14001" s="3">
        <v>1997</v>
      </c>
      <c r="G14001" s="3" t="s">
        <v>111</v>
      </c>
    </row>
    <row r="14002" spans="1:7" x14ac:dyDescent="0.45">
      <c r="A14002" s="3" t="s">
        <v>7</v>
      </c>
      <c r="B14002" s="3" t="s">
        <v>2454</v>
      </c>
      <c r="C14002" s="6">
        <v>1440000</v>
      </c>
      <c r="D14002" s="3" t="s">
        <v>31</v>
      </c>
      <c r="E14002" s="3">
        <v>1999</v>
      </c>
      <c r="F14002" s="3">
        <v>1998</v>
      </c>
      <c r="G14002" s="3" t="s">
        <v>111</v>
      </c>
    </row>
    <row r="14003" spans="1:7" x14ac:dyDescent="0.45">
      <c r="A14003" s="3" t="s">
        <v>7</v>
      </c>
      <c r="B14003" s="3" t="s">
        <v>2454</v>
      </c>
      <c r="C14003" s="6">
        <v>600000</v>
      </c>
      <c r="D14003" s="3" t="s">
        <v>31</v>
      </c>
      <c r="E14003" s="3">
        <v>1999</v>
      </c>
      <c r="F14003" s="3">
        <v>1998</v>
      </c>
      <c r="G14003" s="3" t="s">
        <v>105</v>
      </c>
    </row>
    <row r="14004" spans="1:7" x14ac:dyDescent="0.45">
      <c r="A14004" s="3" t="s">
        <v>7</v>
      </c>
      <c r="B14004" s="3" t="s">
        <v>2454</v>
      </c>
      <c r="C14004" s="6">
        <v>510000</v>
      </c>
      <c r="D14004" s="3" t="s">
        <v>32</v>
      </c>
      <c r="E14004" s="3">
        <v>2000</v>
      </c>
      <c r="F14004" s="3">
        <v>1999</v>
      </c>
      <c r="G14004" s="3" t="s">
        <v>105</v>
      </c>
    </row>
    <row r="14005" spans="1:7" x14ac:dyDescent="0.45">
      <c r="A14005" s="3" t="s">
        <v>7</v>
      </c>
      <c r="B14005" s="3" t="s">
        <v>2455</v>
      </c>
      <c r="C14005" s="6">
        <v>1079760</v>
      </c>
      <c r="D14005" s="3" t="s">
        <v>32</v>
      </c>
      <c r="E14005" s="3">
        <v>2000</v>
      </c>
      <c r="F14005" s="3">
        <v>1999</v>
      </c>
      <c r="G14005" s="3" t="s">
        <v>106</v>
      </c>
    </row>
    <row r="14006" spans="1:7" x14ac:dyDescent="0.45">
      <c r="A14006" s="3" t="s">
        <v>7</v>
      </c>
      <c r="B14006" s="3" t="s">
        <v>2455</v>
      </c>
      <c r="C14006" s="6">
        <v>1160760</v>
      </c>
      <c r="D14006" s="3" t="s">
        <v>28</v>
      </c>
      <c r="E14006" s="3">
        <v>2001</v>
      </c>
      <c r="F14006" s="3">
        <v>2000</v>
      </c>
      <c r="G14006" s="3" t="s">
        <v>106</v>
      </c>
    </row>
    <row r="14007" spans="1:7" x14ac:dyDescent="0.45">
      <c r="A14007" s="3" t="s">
        <v>7</v>
      </c>
      <c r="B14007" s="3" t="s">
        <v>2455</v>
      </c>
      <c r="C14007" s="6">
        <v>1241760</v>
      </c>
      <c r="D14007" s="3" t="s">
        <v>33</v>
      </c>
      <c r="E14007" s="3">
        <v>2002</v>
      </c>
      <c r="F14007" s="3">
        <v>2001</v>
      </c>
      <c r="G14007" s="3" t="s">
        <v>106</v>
      </c>
    </row>
    <row r="14008" spans="1:7" x14ac:dyDescent="0.45">
      <c r="A14008" s="3" t="s">
        <v>7</v>
      </c>
      <c r="B14008" s="3" t="s">
        <v>2455</v>
      </c>
      <c r="C14008" s="6">
        <v>1904860</v>
      </c>
      <c r="D14008" s="3" t="s">
        <v>34</v>
      </c>
      <c r="E14008" s="3">
        <v>2003</v>
      </c>
      <c r="F14008" s="3">
        <v>2002</v>
      </c>
      <c r="G14008" s="3" t="s">
        <v>111</v>
      </c>
    </row>
    <row r="14009" spans="1:7" x14ac:dyDescent="0.45">
      <c r="A14009" s="3" t="s">
        <v>7</v>
      </c>
      <c r="B14009" s="3" t="s">
        <v>2455</v>
      </c>
      <c r="C14009" s="6">
        <v>5473684</v>
      </c>
      <c r="D14009" s="3" t="s">
        <v>36</v>
      </c>
      <c r="E14009" s="3">
        <v>2004</v>
      </c>
      <c r="F14009" s="3">
        <v>2003</v>
      </c>
      <c r="G14009" s="3" t="s">
        <v>111</v>
      </c>
    </row>
    <row r="14010" spans="1:7" x14ac:dyDescent="0.45">
      <c r="A14010" s="3" t="s">
        <v>7</v>
      </c>
      <c r="B14010" s="3" t="s">
        <v>2455</v>
      </c>
      <c r="C14010" s="6">
        <v>6157895</v>
      </c>
      <c r="D14010" s="3" t="s">
        <v>37</v>
      </c>
      <c r="E14010" s="3">
        <v>2005</v>
      </c>
      <c r="F14010" s="3">
        <v>2004</v>
      </c>
      <c r="G14010" s="3" t="s">
        <v>111</v>
      </c>
    </row>
    <row r="14011" spans="1:7" x14ac:dyDescent="0.45">
      <c r="A14011" s="3" t="s">
        <v>7</v>
      </c>
      <c r="B14011" s="3" t="s">
        <v>2455</v>
      </c>
      <c r="C14011" s="6">
        <v>6842105</v>
      </c>
      <c r="D14011" s="3" t="s">
        <v>38</v>
      </c>
      <c r="E14011" s="3">
        <v>2006</v>
      </c>
      <c r="F14011" s="3">
        <v>2005</v>
      </c>
      <c r="G14011" s="3" t="s">
        <v>111</v>
      </c>
    </row>
    <row r="14012" spans="1:7" x14ac:dyDescent="0.45">
      <c r="A14012" s="3" t="s">
        <v>7</v>
      </c>
      <c r="B14012" s="3" t="s">
        <v>2455</v>
      </c>
      <c r="C14012" s="6">
        <v>7526316</v>
      </c>
      <c r="D14012" s="3" t="s">
        <v>39</v>
      </c>
      <c r="E14012" s="3">
        <v>2007</v>
      </c>
      <c r="F14012" s="3">
        <v>2006</v>
      </c>
      <c r="G14012" s="3" t="s">
        <v>16</v>
      </c>
    </row>
    <row r="14013" spans="1:7" x14ac:dyDescent="0.45">
      <c r="A14013" s="3" t="s">
        <v>7</v>
      </c>
      <c r="B14013" s="3" t="s">
        <v>2455</v>
      </c>
      <c r="C14013" s="6">
        <v>7400000</v>
      </c>
      <c r="D14013" s="3" t="s">
        <v>42</v>
      </c>
      <c r="E14013" s="3">
        <v>2008</v>
      </c>
      <c r="F14013" s="3">
        <v>2007</v>
      </c>
      <c r="G14013" s="3" t="s">
        <v>16</v>
      </c>
    </row>
    <row r="14014" spans="1:7" x14ac:dyDescent="0.45">
      <c r="A14014" s="3" t="s">
        <v>7</v>
      </c>
      <c r="B14014" s="3" t="s">
        <v>2455</v>
      </c>
      <c r="C14014" s="6">
        <v>7400000</v>
      </c>
      <c r="D14014" s="3" t="s">
        <v>50</v>
      </c>
      <c r="E14014" s="3">
        <v>2009</v>
      </c>
      <c r="F14014" s="3">
        <v>2008</v>
      </c>
      <c r="G14014" s="3" t="s">
        <v>54</v>
      </c>
    </row>
    <row r="14015" spans="1:7" x14ac:dyDescent="0.45">
      <c r="A14015" s="3" t="s">
        <v>7</v>
      </c>
      <c r="B14015" s="3" t="s">
        <v>2455</v>
      </c>
      <c r="C14015" s="6">
        <v>5854000</v>
      </c>
      <c r="D14015" s="3" t="s">
        <v>43</v>
      </c>
      <c r="E14015" s="3">
        <v>2010</v>
      </c>
      <c r="F14015" s="3">
        <v>2009</v>
      </c>
      <c r="G14015" s="3" t="s">
        <v>19</v>
      </c>
    </row>
    <row r="14016" spans="1:7" x14ac:dyDescent="0.45">
      <c r="A14016" s="3" t="s">
        <v>7</v>
      </c>
      <c r="B14016" s="3" t="s">
        <v>2455</v>
      </c>
      <c r="C14016" s="6">
        <v>6322320</v>
      </c>
      <c r="D14016" s="3" t="s">
        <v>77</v>
      </c>
      <c r="E14016" s="3">
        <v>2011</v>
      </c>
      <c r="F14016" s="3">
        <v>2010</v>
      </c>
      <c r="G14016" s="3" t="s">
        <v>19</v>
      </c>
    </row>
    <row r="14017" spans="1:7" x14ac:dyDescent="0.45">
      <c r="A14017" s="3" t="s">
        <v>7</v>
      </c>
      <c r="B14017" s="3" t="s">
        <v>2455</v>
      </c>
      <c r="C14017" s="6">
        <v>6790640</v>
      </c>
      <c r="D14017" s="3" t="s">
        <v>79</v>
      </c>
      <c r="E14017" s="3">
        <v>2012</v>
      </c>
      <c r="F14017" s="3">
        <v>2011</v>
      </c>
      <c r="G14017" s="3" t="s">
        <v>19</v>
      </c>
    </row>
    <row r="14018" spans="1:7" x14ac:dyDescent="0.45">
      <c r="A14018" s="3" t="s">
        <v>7</v>
      </c>
      <c r="B14018" s="3" t="s">
        <v>2455</v>
      </c>
      <c r="C14018" s="6">
        <v>7258960</v>
      </c>
      <c r="D14018" s="3" t="s">
        <v>56</v>
      </c>
      <c r="E14018" s="3">
        <v>2013</v>
      </c>
      <c r="F14018" s="3">
        <v>2012</v>
      </c>
      <c r="G14018" s="3" t="s">
        <v>19</v>
      </c>
    </row>
    <row r="14019" spans="1:7" x14ac:dyDescent="0.45">
      <c r="A14019" s="3" t="s">
        <v>7</v>
      </c>
      <c r="B14019" s="3" t="s">
        <v>2455</v>
      </c>
      <c r="C14019" s="6">
        <v>1590000</v>
      </c>
      <c r="D14019" s="3" t="s">
        <v>58</v>
      </c>
      <c r="E14019" s="3">
        <v>2014</v>
      </c>
      <c r="F14019" s="3">
        <v>2013</v>
      </c>
      <c r="G14019" s="3" t="s">
        <v>60</v>
      </c>
    </row>
    <row r="14020" spans="1:7" x14ac:dyDescent="0.45">
      <c r="A14020" s="3" t="s">
        <v>7</v>
      </c>
      <c r="B14020" s="3" t="s">
        <v>2455</v>
      </c>
      <c r="C14020" s="6">
        <v>1499187</v>
      </c>
      <c r="D14020" s="3" t="s">
        <v>61</v>
      </c>
      <c r="E14020" s="3">
        <v>2016</v>
      </c>
      <c r="F14020" s="3">
        <v>2015</v>
      </c>
      <c r="G14020" s="3" t="s">
        <v>19</v>
      </c>
    </row>
    <row r="14021" spans="1:7" x14ac:dyDescent="0.45">
      <c r="A14021" s="3" t="s">
        <v>7</v>
      </c>
      <c r="B14021" s="3" t="s">
        <v>2455</v>
      </c>
      <c r="C14021" s="6">
        <v>1551659</v>
      </c>
      <c r="D14021" s="3" t="s">
        <v>45</v>
      </c>
      <c r="E14021" s="3">
        <v>2017</v>
      </c>
      <c r="F14021" s="3">
        <v>2016</v>
      </c>
      <c r="G14021" s="3" t="s">
        <v>19</v>
      </c>
    </row>
    <row r="14022" spans="1:7" x14ac:dyDescent="0.45">
      <c r="A14022" s="3" t="s">
        <v>7</v>
      </c>
      <c r="B14022" s="3" t="s">
        <v>2456</v>
      </c>
      <c r="C14022" s="6">
        <v>400000</v>
      </c>
      <c r="D14022" s="3" t="s">
        <v>18</v>
      </c>
      <c r="E14022" s="3">
        <v>1985</v>
      </c>
      <c r="F14022" s="3">
        <v>1984</v>
      </c>
      <c r="G14022" s="3" t="s">
        <v>19</v>
      </c>
    </row>
    <row r="14023" spans="1:7" x14ac:dyDescent="0.45">
      <c r="A14023" s="3" t="s">
        <v>7</v>
      </c>
      <c r="B14023" s="3" t="s">
        <v>2456</v>
      </c>
      <c r="C14023" s="6">
        <v>550000</v>
      </c>
      <c r="D14023" s="3" t="s">
        <v>20</v>
      </c>
      <c r="E14023" s="3">
        <v>1986</v>
      </c>
      <c r="F14023" s="3">
        <v>1985</v>
      </c>
      <c r="G14023" s="3" t="s">
        <v>19</v>
      </c>
    </row>
    <row r="14024" spans="1:7" x14ac:dyDescent="0.45">
      <c r="A14024" s="3" t="s">
        <v>7</v>
      </c>
      <c r="B14024" s="3" t="s">
        <v>2456</v>
      </c>
      <c r="C14024" s="6">
        <v>1100000</v>
      </c>
      <c r="D14024" s="3" t="s">
        <v>21</v>
      </c>
      <c r="E14024" s="3">
        <v>1988</v>
      </c>
      <c r="F14024" s="3">
        <v>1987</v>
      </c>
      <c r="G14024" s="3" t="s">
        <v>19</v>
      </c>
    </row>
    <row r="14025" spans="1:7" x14ac:dyDescent="0.45">
      <c r="A14025" s="3" t="s">
        <v>7</v>
      </c>
      <c r="B14025" s="3" t="s">
        <v>2456</v>
      </c>
      <c r="C14025" s="6">
        <v>1300000</v>
      </c>
      <c r="D14025" s="3" t="s">
        <v>22</v>
      </c>
      <c r="E14025" s="3">
        <v>1989</v>
      </c>
      <c r="F14025" s="3">
        <v>1988</v>
      </c>
      <c r="G14025" s="3" t="s">
        <v>19</v>
      </c>
    </row>
    <row r="14026" spans="1:7" x14ac:dyDescent="0.45">
      <c r="A14026" s="3" t="s">
        <v>7</v>
      </c>
      <c r="B14026" s="3" t="s">
        <v>2456</v>
      </c>
      <c r="C14026" s="6">
        <v>1500000</v>
      </c>
      <c r="D14026" s="3" t="s">
        <v>186</v>
      </c>
      <c r="E14026" s="3">
        <v>1990</v>
      </c>
      <c r="F14026" s="3">
        <v>1989</v>
      </c>
      <c r="G14026" s="3" t="s">
        <v>19</v>
      </c>
    </row>
    <row r="14027" spans="1:7" x14ac:dyDescent="0.45">
      <c r="A14027" s="3" t="s">
        <v>7</v>
      </c>
      <c r="B14027" s="3" t="s">
        <v>2456</v>
      </c>
      <c r="C14027" s="6">
        <v>1600000</v>
      </c>
      <c r="D14027" s="3" t="s">
        <v>9</v>
      </c>
      <c r="E14027" s="3">
        <v>1991</v>
      </c>
      <c r="F14027" s="3">
        <v>1990</v>
      </c>
      <c r="G14027" s="3" t="s">
        <v>19</v>
      </c>
    </row>
    <row r="14028" spans="1:7" x14ac:dyDescent="0.45">
      <c r="A14028" s="3" t="s">
        <v>7</v>
      </c>
      <c r="B14028" s="3" t="s">
        <v>2456</v>
      </c>
      <c r="C14028" s="6">
        <v>1750000</v>
      </c>
      <c r="D14028" s="3" t="s">
        <v>11</v>
      </c>
      <c r="E14028" s="3">
        <v>1992</v>
      </c>
      <c r="F14028" s="3">
        <v>1991</v>
      </c>
      <c r="G14028" s="3" t="s">
        <v>19</v>
      </c>
    </row>
    <row r="14029" spans="1:7" x14ac:dyDescent="0.45">
      <c r="A14029" s="3" t="s">
        <v>7</v>
      </c>
      <c r="B14029" s="3" t="s">
        <v>2456</v>
      </c>
      <c r="C14029" s="6">
        <v>1850000</v>
      </c>
      <c r="D14029" s="3" t="s">
        <v>12</v>
      </c>
      <c r="E14029" s="3">
        <v>1993</v>
      </c>
      <c r="F14029" s="3">
        <v>1992</v>
      </c>
      <c r="G14029" s="3" t="s">
        <v>19</v>
      </c>
    </row>
    <row r="14030" spans="1:7" x14ac:dyDescent="0.45">
      <c r="A14030" s="3" t="s">
        <v>7</v>
      </c>
      <c r="B14030" s="3" t="s">
        <v>2456</v>
      </c>
      <c r="C14030" s="6">
        <v>1800000</v>
      </c>
      <c r="D14030" s="3" t="s">
        <v>14</v>
      </c>
      <c r="E14030" s="3">
        <v>1994</v>
      </c>
      <c r="F14030" s="3">
        <v>1993</v>
      </c>
      <c r="G14030" s="3" t="s">
        <v>19</v>
      </c>
    </row>
    <row r="14031" spans="1:7" x14ac:dyDescent="0.45">
      <c r="A14031" s="3" t="s">
        <v>7</v>
      </c>
      <c r="B14031" s="3" t="s">
        <v>2457</v>
      </c>
      <c r="C14031" s="6">
        <v>1461360</v>
      </c>
      <c r="D14031" s="3" t="s">
        <v>38</v>
      </c>
      <c r="E14031" s="3">
        <v>2006</v>
      </c>
      <c r="F14031" s="3">
        <v>2005</v>
      </c>
      <c r="G14031" s="3" t="s">
        <v>66</v>
      </c>
    </row>
    <row r="14032" spans="1:7" x14ac:dyDescent="0.45">
      <c r="A14032" s="3" t="s">
        <v>7</v>
      </c>
      <c r="B14032" s="3" t="s">
        <v>2457</v>
      </c>
      <c r="C14032" s="6">
        <v>1570920</v>
      </c>
      <c r="D14032" s="3" t="s">
        <v>39</v>
      </c>
      <c r="E14032" s="3">
        <v>2007</v>
      </c>
      <c r="F14032" s="3">
        <v>2006</v>
      </c>
      <c r="G14032" s="3" t="s">
        <v>66</v>
      </c>
    </row>
    <row r="14033" spans="1:7" x14ac:dyDescent="0.45">
      <c r="A14033" s="3" t="s">
        <v>7</v>
      </c>
      <c r="B14033" s="3" t="s">
        <v>2457</v>
      </c>
      <c r="C14033" s="6">
        <v>1680600</v>
      </c>
      <c r="D14033" s="3" t="s">
        <v>42</v>
      </c>
      <c r="E14033" s="3">
        <v>2008</v>
      </c>
      <c r="F14033" s="3">
        <v>2007</v>
      </c>
      <c r="G14033" s="3" t="s">
        <v>35</v>
      </c>
    </row>
    <row r="14034" spans="1:7" x14ac:dyDescent="0.45">
      <c r="A14034" s="3" t="s">
        <v>7</v>
      </c>
      <c r="B14034" s="3" t="s">
        <v>2457</v>
      </c>
      <c r="C14034" s="6">
        <v>1800000</v>
      </c>
      <c r="D14034" s="3" t="s">
        <v>50</v>
      </c>
      <c r="E14034" s="3">
        <v>2009</v>
      </c>
      <c r="F14034" s="3">
        <v>2008</v>
      </c>
      <c r="G14034" s="3" t="s">
        <v>35</v>
      </c>
    </row>
    <row r="14035" spans="1:7" x14ac:dyDescent="0.45">
      <c r="A14035" s="3" t="s">
        <v>7</v>
      </c>
      <c r="B14035" s="3" t="s">
        <v>2457</v>
      </c>
      <c r="C14035" s="6">
        <v>2110550</v>
      </c>
      <c r="D14035" s="3" t="s">
        <v>43</v>
      </c>
      <c r="E14035" s="3">
        <v>2010</v>
      </c>
      <c r="F14035" s="3">
        <v>2009</v>
      </c>
      <c r="G14035" s="3" t="s">
        <v>57</v>
      </c>
    </row>
    <row r="14036" spans="1:7" x14ac:dyDescent="0.45">
      <c r="A14036" s="3" t="s">
        <v>7</v>
      </c>
      <c r="B14036" s="3" t="s">
        <v>2457</v>
      </c>
      <c r="C14036" s="6">
        <v>992680</v>
      </c>
      <c r="D14036" s="3" t="s">
        <v>77</v>
      </c>
      <c r="E14036" s="3">
        <v>2011</v>
      </c>
      <c r="F14036" s="3">
        <v>2010</v>
      </c>
      <c r="G14036" s="3" t="s">
        <v>16</v>
      </c>
    </row>
    <row r="14037" spans="1:7" x14ac:dyDescent="0.45">
      <c r="A14037" s="3" t="s">
        <v>7</v>
      </c>
      <c r="B14037" s="3" t="s">
        <v>2458</v>
      </c>
      <c r="C14037" s="6">
        <v>398762</v>
      </c>
      <c r="D14037" s="3" t="s">
        <v>38</v>
      </c>
      <c r="E14037" s="3">
        <v>2006</v>
      </c>
      <c r="F14037" s="3">
        <v>2005</v>
      </c>
      <c r="G14037" s="3" t="s">
        <v>83</v>
      </c>
    </row>
    <row r="14038" spans="1:7" x14ac:dyDescent="0.45">
      <c r="A14038" s="3" t="s">
        <v>7</v>
      </c>
      <c r="B14038" s="3" t="s">
        <v>2458</v>
      </c>
      <c r="C14038" s="6">
        <v>664209</v>
      </c>
      <c r="D14038" s="3" t="s">
        <v>39</v>
      </c>
      <c r="E14038" s="3">
        <v>2007</v>
      </c>
      <c r="F14038" s="3">
        <v>2006</v>
      </c>
      <c r="G14038" s="3" t="s">
        <v>83</v>
      </c>
    </row>
    <row r="14039" spans="1:7" x14ac:dyDescent="0.45">
      <c r="A14039" s="3" t="s">
        <v>7</v>
      </c>
      <c r="B14039" s="3" t="s">
        <v>2459</v>
      </c>
      <c r="C14039" s="6">
        <v>2323080</v>
      </c>
      <c r="D14039" s="3" t="s">
        <v>42</v>
      </c>
      <c r="E14039" s="3">
        <v>2008</v>
      </c>
      <c r="F14039" s="3">
        <v>2007</v>
      </c>
      <c r="G14039" s="3" t="s">
        <v>78</v>
      </c>
    </row>
    <row r="14040" spans="1:7" x14ac:dyDescent="0.45">
      <c r="A14040" s="3" t="s">
        <v>7</v>
      </c>
      <c r="B14040" s="3" t="s">
        <v>2459</v>
      </c>
      <c r="C14040" s="6">
        <v>2497320</v>
      </c>
      <c r="D14040" s="3" t="s">
        <v>50</v>
      </c>
      <c r="E14040" s="3">
        <v>2009</v>
      </c>
      <c r="F14040" s="3">
        <v>2008</v>
      </c>
      <c r="G14040" s="3" t="s">
        <v>78</v>
      </c>
    </row>
    <row r="14041" spans="1:7" x14ac:dyDescent="0.45">
      <c r="A14041" s="3" t="s">
        <v>7</v>
      </c>
      <c r="B14041" s="3" t="s">
        <v>2459</v>
      </c>
      <c r="C14041" s="6">
        <v>2671440</v>
      </c>
      <c r="D14041" s="3" t="s">
        <v>43</v>
      </c>
      <c r="E14041" s="3">
        <v>2010</v>
      </c>
      <c r="F14041" s="3">
        <v>2009</v>
      </c>
      <c r="G14041" s="3" t="s">
        <v>78</v>
      </c>
    </row>
    <row r="14042" spans="1:7" x14ac:dyDescent="0.45">
      <c r="A14042" s="3" t="s">
        <v>7</v>
      </c>
      <c r="B14042" s="3" t="s">
        <v>2459</v>
      </c>
      <c r="C14042" s="6">
        <v>3398072</v>
      </c>
      <c r="D14042" s="3" t="s">
        <v>77</v>
      </c>
      <c r="E14042" s="3">
        <v>2011</v>
      </c>
      <c r="F14042" s="3">
        <v>2010</v>
      </c>
      <c r="G14042" s="3" t="s">
        <v>66</v>
      </c>
    </row>
    <row r="14043" spans="1:7" x14ac:dyDescent="0.45">
      <c r="A14043" s="3" t="s">
        <v>7</v>
      </c>
      <c r="B14043" s="3" t="s">
        <v>2459</v>
      </c>
      <c r="C14043" s="6">
        <v>5000000</v>
      </c>
      <c r="D14043" s="3" t="s">
        <v>58</v>
      </c>
      <c r="E14043" s="3">
        <v>2014</v>
      </c>
      <c r="F14043" s="3">
        <v>2013</v>
      </c>
      <c r="G14043" s="3" t="s">
        <v>35</v>
      </c>
    </row>
    <row r="14044" spans="1:7" x14ac:dyDescent="0.45">
      <c r="A14044" s="3" t="s">
        <v>7</v>
      </c>
      <c r="B14044" s="3" t="s">
        <v>2459</v>
      </c>
      <c r="C14044" s="6">
        <v>5000000</v>
      </c>
      <c r="D14044" s="3" t="s">
        <v>59</v>
      </c>
      <c r="E14044" s="3">
        <v>2015</v>
      </c>
      <c r="F14044" s="3">
        <v>2014</v>
      </c>
      <c r="G14044" s="3" t="s">
        <v>64</v>
      </c>
    </row>
    <row r="14045" spans="1:7" x14ac:dyDescent="0.45">
      <c r="A14045" s="3" t="s">
        <v>7</v>
      </c>
      <c r="B14045" s="3" t="s">
        <v>2459</v>
      </c>
      <c r="C14045" s="6">
        <v>5500000</v>
      </c>
      <c r="D14045" s="3" t="s">
        <v>61</v>
      </c>
      <c r="E14045" s="3">
        <v>2016</v>
      </c>
      <c r="F14045" s="3">
        <v>2015</v>
      </c>
      <c r="G14045" s="3" t="s">
        <v>68</v>
      </c>
    </row>
    <row r="14046" spans="1:7" x14ac:dyDescent="0.45">
      <c r="A14046" s="3" t="s">
        <v>7</v>
      </c>
      <c r="B14046" s="3" t="s">
        <v>2459</v>
      </c>
      <c r="C14046" s="6">
        <v>5700000</v>
      </c>
      <c r="D14046" s="3" t="s">
        <v>45</v>
      </c>
      <c r="E14046" s="3">
        <v>2017</v>
      </c>
      <c r="F14046" s="3">
        <v>2016</v>
      </c>
      <c r="G14046" s="3" t="s">
        <v>68</v>
      </c>
    </row>
    <row r="14047" spans="1:7" x14ac:dyDescent="0.45">
      <c r="A14047" s="3" t="s">
        <v>7</v>
      </c>
      <c r="B14047" s="3" t="s">
        <v>2459</v>
      </c>
      <c r="C14047" s="6">
        <v>5179760</v>
      </c>
      <c r="D14047" s="3" t="s">
        <v>47</v>
      </c>
      <c r="E14047" s="3">
        <v>2018</v>
      </c>
      <c r="F14047" s="3">
        <v>2017</v>
      </c>
      <c r="G14047" s="3" t="s">
        <v>68</v>
      </c>
    </row>
    <row r="14048" spans="1:7" x14ac:dyDescent="0.45">
      <c r="A14048" s="3" t="s">
        <v>7</v>
      </c>
      <c r="B14048" s="3" t="s">
        <v>2459</v>
      </c>
      <c r="C14048" s="6">
        <v>490461</v>
      </c>
      <c r="D14048" s="3" t="s">
        <v>47</v>
      </c>
      <c r="E14048" s="3">
        <v>2018</v>
      </c>
      <c r="F14048" s="3">
        <v>2017</v>
      </c>
      <c r="G14048" s="3" t="s">
        <v>54</v>
      </c>
    </row>
    <row r="14049" spans="1:7" x14ac:dyDescent="0.45">
      <c r="A14049" s="3" t="s">
        <v>7</v>
      </c>
      <c r="B14049" s="3" t="s">
        <v>2460</v>
      </c>
      <c r="C14049" s="6">
        <v>473604</v>
      </c>
      <c r="D14049" s="3" t="s">
        <v>79</v>
      </c>
      <c r="E14049" s="3">
        <v>2012</v>
      </c>
      <c r="F14049" s="3">
        <v>2011</v>
      </c>
      <c r="G14049" s="3" t="s">
        <v>78</v>
      </c>
    </row>
    <row r="14050" spans="1:7" x14ac:dyDescent="0.45">
      <c r="A14050" s="3" t="s">
        <v>7</v>
      </c>
      <c r="B14050" s="3" t="s">
        <v>2460</v>
      </c>
      <c r="C14050" s="6">
        <v>100000</v>
      </c>
      <c r="D14050" s="3" t="s">
        <v>45</v>
      </c>
      <c r="E14050" s="3">
        <v>2017</v>
      </c>
      <c r="F14050" s="3">
        <v>2016</v>
      </c>
      <c r="G14050" s="3" t="s">
        <v>46</v>
      </c>
    </row>
    <row r="14051" spans="1:7" x14ac:dyDescent="0.45">
      <c r="A14051" s="3" t="s">
        <v>7</v>
      </c>
      <c r="B14051" s="3" t="s">
        <v>2461</v>
      </c>
      <c r="C14051" s="6">
        <v>1509360</v>
      </c>
      <c r="D14051" s="3" t="s">
        <v>61</v>
      </c>
      <c r="E14051" s="3">
        <v>2016</v>
      </c>
      <c r="F14051" s="3">
        <v>2015</v>
      </c>
      <c r="G14051" s="3" t="s">
        <v>57</v>
      </c>
    </row>
    <row r="14052" spans="1:7" x14ac:dyDescent="0.45">
      <c r="A14052" s="3" t="s">
        <v>7</v>
      </c>
      <c r="B14052" s="3" t="s">
        <v>2461</v>
      </c>
      <c r="C14052" s="6">
        <v>1577280</v>
      </c>
      <c r="D14052" s="3" t="s">
        <v>45</v>
      </c>
      <c r="E14052" s="3">
        <v>2017</v>
      </c>
      <c r="F14052" s="3">
        <v>2016</v>
      </c>
      <c r="G14052" s="3" t="s">
        <v>57</v>
      </c>
    </row>
    <row r="14053" spans="1:7" x14ac:dyDescent="0.45">
      <c r="A14053" s="3" t="s">
        <v>7</v>
      </c>
      <c r="B14053" s="3" t="s">
        <v>2461</v>
      </c>
      <c r="C14053" s="6">
        <v>1645200</v>
      </c>
      <c r="D14053" s="3" t="s">
        <v>47</v>
      </c>
      <c r="E14053" s="3">
        <v>2018</v>
      </c>
      <c r="F14053" s="3">
        <v>2017</v>
      </c>
      <c r="G14053" s="3" t="s">
        <v>57</v>
      </c>
    </row>
    <row r="14054" spans="1:7" x14ac:dyDescent="0.45">
      <c r="A14054" s="3" t="s">
        <v>7</v>
      </c>
      <c r="B14054" s="3" t="s">
        <v>2462</v>
      </c>
      <c r="C14054" s="6">
        <v>1152240</v>
      </c>
      <c r="D14054" s="3" t="s">
        <v>37</v>
      </c>
      <c r="E14054" s="3">
        <v>2005</v>
      </c>
      <c r="F14054" s="3">
        <v>2004</v>
      </c>
      <c r="G14054" s="3" t="s">
        <v>75</v>
      </c>
    </row>
    <row r="14055" spans="1:7" x14ac:dyDescent="0.45">
      <c r="A14055" s="3" t="s">
        <v>7</v>
      </c>
      <c r="B14055" s="3" t="s">
        <v>2462</v>
      </c>
      <c r="C14055" s="6">
        <v>1238640</v>
      </c>
      <c r="D14055" s="3" t="s">
        <v>38</v>
      </c>
      <c r="E14055" s="3">
        <v>2006</v>
      </c>
      <c r="F14055" s="3">
        <v>2005</v>
      </c>
      <c r="G14055" s="3" t="s">
        <v>75</v>
      </c>
    </row>
    <row r="14056" spans="1:7" x14ac:dyDescent="0.45">
      <c r="A14056" s="3" t="s">
        <v>7</v>
      </c>
      <c r="B14056" s="3" t="s">
        <v>2462</v>
      </c>
      <c r="C14056" s="6">
        <v>1325160</v>
      </c>
      <c r="D14056" s="3" t="s">
        <v>39</v>
      </c>
      <c r="E14056" s="3">
        <v>2007</v>
      </c>
      <c r="F14056" s="3">
        <v>2006</v>
      </c>
      <c r="G14056" s="3" t="s">
        <v>75</v>
      </c>
    </row>
    <row r="14057" spans="1:7" x14ac:dyDescent="0.45">
      <c r="A14057" s="3" t="s">
        <v>7</v>
      </c>
      <c r="B14057" s="3" t="s">
        <v>2462</v>
      </c>
      <c r="C14057" s="6">
        <v>2040746</v>
      </c>
      <c r="D14057" s="3" t="s">
        <v>42</v>
      </c>
      <c r="E14057" s="3">
        <v>2008</v>
      </c>
      <c r="F14057" s="3">
        <v>2007</v>
      </c>
      <c r="G14057" s="3" t="s">
        <v>75</v>
      </c>
    </row>
    <row r="14058" spans="1:7" x14ac:dyDescent="0.45">
      <c r="A14058" s="3" t="s">
        <v>7</v>
      </c>
      <c r="B14058" s="3" t="s">
        <v>2462</v>
      </c>
      <c r="C14058" s="6">
        <v>2612835</v>
      </c>
      <c r="D14058" s="3" t="s">
        <v>50</v>
      </c>
      <c r="E14058" s="3">
        <v>2009</v>
      </c>
      <c r="F14058" s="3">
        <v>2008</v>
      </c>
      <c r="G14058" s="3" t="s">
        <v>75</v>
      </c>
    </row>
    <row r="14059" spans="1:7" x14ac:dyDescent="0.45">
      <c r="A14059" s="3" t="s">
        <v>7</v>
      </c>
      <c r="B14059" s="3" t="s">
        <v>2462</v>
      </c>
      <c r="C14059" s="6">
        <v>2750000</v>
      </c>
      <c r="D14059" s="3" t="s">
        <v>43</v>
      </c>
      <c r="E14059" s="3">
        <v>2010</v>
      </c>
      <c r="F14059" s="3">
        <v>2009</v>
      </c>
      <c r="G14059" s="3" t="s">
        <v>75</v>
      </c>
    </row>
    <row r="14060" spans="1:7" x14ac:dyDescent="0.45">
      <c r="A14060" s="3" t="s">
        <v>7</v>
      </c>
      <c r="B14060" s="3" t="s">
        <v>2462</v>
      </c>
      <c r="C14060" s="6">
        <v>3500000</v>
      </c>
      <c r="D14060" s="3" t="s">
        <v>77</v>
      </c>
      <c r="E14060" s="3">
        <v>2011</v>
      </c>
      <c r="F14060" s="3">
        <v>2010</v>
      </c>
      <c r="G14060" s="3" t="s">
        <v>78</v>
      </c>
    </row>
    <row r="14061" spans="1:7" x14ac:dyDescent="0.45">
      <c r="A14061" s="3" t="s">
        <v>7</v>
      </c>
      <c r="B14061" s="3" t="s">
        <v>2462</v>
      </c>
      <c r="C14061" s="6">
        <v>3823000</v>
      </c>
      <c r="D14061" s="3" t="s">
        <v>79</v>
      </c>
      <c r="E14061" s="3">
        <v>2012</v>
      </c>
      <c r="F14061" s="3">
        <v>2011</v>
      </c>
      <c r="G14061" s="3" t="s">
        <v>78</v>
      </c>
    </row>
    <row r="14062" spans="1:7" x14ac:dyDescent="0.45">
      <c r="A14062" s="3" t="s">
        <v>7</v>
      </c>
      <c r="B14062" s="3" t="s">
        <v>2462</v>
      </c>
      <c r="C14062" s="6">
        <v>4106000</v>
      </c>
      <c r="D14062" s="3" t="s">
        <v>56</v>
      </c>
      <c r="E14062" s="3">
        <v>2013</v>
      </c>
      <c r="F14062" s="3">
        <v>2012</v>
      </c>
      <c r="G14062" s="3" t="s">
        <v>94</v>
      </c>
    </row>
    <row r="14063" spans="1:7" x14ac:dyDescent="0.45">
      <c r="A14063" s="3" t="s">
        <v>7</v>
      </c>
      <c r="B14063" s="3" t="s">
        <v>2462</v>
      </c>
      <c r="C14063" s="6">
        <v>3000000</v>
      </c>
      <c r="D14063" s="3" t="s">
        <v>58</v>
      </c>
      <c r="E14063" s="3">
        <v>2014</v>
      </c>
      <c r="F14063" s="3">
        <v>2013</v>
      </c>
      <c r="G14063" s="3" t="s">
        <v>10</v>
      </c>
    </row>
    <row r="14064" spans="1:7" x14ac:dyDescent="0.45">
      <c r="A14064" s="3" t="s">
        <v>7</v>
      </c>
      <c r="B14064" s="3" t="s">
        <v>2462</v>
      </c>
      <c r="C14064" s="6">
        <v>3150000</v>
      </c>
      <c r="D14064" s="3" t="s">
        <v>59</v>
      </c>
      <c r="E14064" s="3">
        <v>2015</v>
      </c>
      <c r="F14064" s="3">
        <v>2014</v>
      </c>
      <c r="G14064" s="3" t="s">
        <v>10</v>
      </c>
    </row>
    <row r="14065" spans="1:7" x14ac:dyDescent="0.45">
      <c r="A14065" s="3" t="s">
        <v>7</v>
      </c>
      <c r="B14065" s="3" t="s">
        <v>2462</v>
      </c>
      <c r="C14065" s="6">
        <v>17637</v>
      </c>
      <c r="D14065" s="3" t="s">
        <v>61</v>
      </c>
      <c r="E14065" s="3">
        <v>2016</v>
      </c>
      <c r="F14065" s="3">
        <v>2015</v>
      </c>
      <c r="G14065" s="3" t="s">
        <v>75</v>
      </c>
    </row>
    <row r="14066" spans="1:7" x14ac:dyDescent="0.45">
      <c r="A14066" s="3" t="s">
        <v>7</v>
      </c>
      <c r="B14066" s="3" t="s">
        <v>2463</v>
      </c>
      <c r="C14066" s="6">
        <v>5000</v>
      </c>
      <c r="D14066" s="3" t="s">
        <v>12</v>
      </c>
      <c r="E14066" s="3">
        <v>1993</v>
      </c>
      <c r="F14066" s="3">
        <v>1992</v>
      </c>
      <c r="G14066" s="3" t="s">
        <v>53</v>
      </c>
    </row>
    <row r="14067" spans="1:7" x14ac:dyDescent="0.45">
      <c r="A14067" s="3" t="s">
        <v>7</v>
      </c>
      <c r="B14067" s="3" t="s">
        <v>2464</v>
      </c>
      <c r="C14067" s="6">
        <v>1739160</v>
      </c>
      <c r="D14067" s="3" t="s">
        <v>42</v>
      </c>
      <c r="E14067" s="3">
        <v>2008</v>
      </c>
      <c r="F14067" s="3">
        <v>2007</v>
      </c>
      <c r="G14067" s="3" t="s">
        <v>101</v>
      </c>
    </row>
    <row r="14068" spans="1:7" x14ac:dyDescent="0.45">
      <c r="A14068" s="3" t="s">
        <v>7</v>
      </c>
      <c r="B14068" s="3" t="s">
        <v>2464</v>
      </c>
      <c r="C14068" s="6">
        <v>1869600</v>
      </c>
      <c r="D14068" s="3" t="s">
        <v>50</v>
      </c>
      <c r="E14068" s="3">
        <v>2009</v>
      </c>
      <c r="F14068" s="3">
        <v>2008</v>
      </c>
      <c r="G14068" s="3" t="s">
        <v>101</v>
      </c>
    </row>
    <row r="14069" spans="1:7" x14ac:dyDescent="0.45">
      <c r="A14069" s="3" t="s">
        <v>7</v>
      </c>
      <c r="B14069" s="3" t="s">
        <v>2464</v>
      </c>
      <c r="C14069" s="6">
        <v>2000040</v>
      </c>
      <c r="D14069" s="3" t="s">
        <v>43</v>
      </c>
      <c r="E14069" s="3">
        <v>2010</v>
      </c>
      <c r="F14069" s="3">
        <v>2009</v>
      </c>
      <c r="G14069" s="3" t="s">
        <v>101</v>
      </c>
    </row>
    <row r="14070" spans="1:7" x14ac:dyDescent="0.45">
      <c r="A14070" s="3" t="s">
        <v>7</v>
      </c>
      <c r="B14070" s="3" t="s">
        <v>2464</v>
      </c>
      <c r="C14070" s="6">
        <v>2858057</v>
      </c>
      <c r="D14070" s="3" t="s">
        <v>77</v>
      </c>
      <c r="E14070" s="3">
        <v>2011</v>
      </c>
      <c r="F14070" s="3">
        <v>2010</v>
      </c>
      <c r="G14070" s="3" t="s">
        <v>57</v>
      </c>
    </row>
    <row r="14071" spans="1:7" x14ac:dyDescent="0.45">
      <c r="A14071" s="3" t="s">
        <v>7</v>
      </c>
      <c r="B14071" s="3" t="s">
        <v>2465</v>
      </c>
      <c r="C14071" s="6">
        <v>1480000</v>
      </c>
      <c r="D14071" s="3" t="s">
        <v>26</v>
      </c>
      <c r="E14071" s="3">
        <v>1997</v>
      </c>
      <c r="F14071" s="3">
        <v>1996</v>
      </c>
      <c r="G14071" s="3" t="s">
        <v>51</v>
      </c>
    </row>
    <row r="14072" spans="1:7" x14ac:dyDescent="0.45">
      <c r="A14072" s="3" t="s">
        <v>7</v>
      </c>
      <c r="B14072" s="3" t="s">
        <v>2465</v>
      </c>
      <c r="C14072" s="6">
        <v>1701720</v>
      </c>
      <c r="D14072" s="3" t="s">
        <v>27</v>
      </c>
      <c r="E14072" s="3">
        <v>1998</v>
      </c>
      <c r="F14072" s="3">
        <v>1997</v>
      </c>
      <c r="G14072" s="3" t="s">
        <v>51</v>
      </c>
    </row>
    <row r="14073" spans="1:7" x14ac:dyDescent="0.45">
      <c r="A14073" s="3" t="s">
        <v>7</v>
      </c>
      <c r="B14073" s="3" t="s">
        <v>2465</v>
      </c>
      <c r="C14073" s="6">
        <v>1923000</v>
      </c>
      <c r="D14073" s="3" t="s">
        <v>31</v>
      </c>
      <c r="E14073" s="3">
        <v>1999</v>
      </c>
      <c r="F14073" s="3">
        <v>1998</v>
      </c>
      <c r="G14073" s="3" t="s">
        <v>51</v>
      </c>
    </row>
    <row r="14074" spans="1:7" x14ac:dyDescent="0.45">
      <c r="A14074" s="3" t="s">
        <v>7</v>
      </c>
      <c r="B14074" s="3" t="s">
        <v>2465</v>
      </c>
      <c r="C14074" s="6">
        <v>4400000</v>
      </c>
      <c r="D14074" s="3" t="s">
        <v>32</v>
      </c>
      <c r="E14074" s="3">
        <v>2000</v>
      </c>
      <c r="F14074" s="3">
        <v>1999</v>
      </c>
      <c r="G14074" s="3" t="s">
        <v>41</v>
      </c>
    </row>
    <row r="14075" spans="1:7" x14ac:dyDescent="0.45">
      <c r="A14075" s="3" t="s">
        <v>7</v>
      </c>
      <c r="B14075" s="3" t="s">
        <v>2465</v>
      </c>
      <c r="C14075" s="6">
        <v>4950000</v>
      </c>
      <c r="D14075" s="3" t="s">
        <v>28</v>
      </c>
      <c r="E14075" s="3">
        <v>2001</v>
      </c>
      <c r="F14075" s="3">
        <v>2000</v>
      </c>
      <c r="G14075" s="3" t="s">
        <v>41</v>
      </c>
    </row>
    <row r="14076" spans="1:7" x14ac:dyDescent="0.45">
      <c r="A14076" s="3" t="s">
        <v>7</v>
      </c>
      <c r="B14076" s="3" t="s">
        <v>2465</v>
      </c>
      <c r="C14076" s="6">
        <v>5500000</v>
      </c>
      <c r="D14076" s="3" t="s">
        <v>33</v>
      </c>
      <c r="E14076" s="3">
        <v>2002</v>
      </c>
      <c r="F14076" s="3">
        <v>2001</v>
      </c>
      <c r="G14076" s="3" t="s">
        <v>68</v>
      </c>
    </row>
    <row r="14077" spans="1:7" x14ac:dyDescent="0.45">
      <c r="A14077" s="3" t="s">
        <v>7</v>
      </c>
      <c r="B14077" s="3" t="s">
        <v>2465</v>
      </c>
      <c r="C14077" s="6">
        <v>6050000</v>
      </c>
      <c r="D14077" s="3" t="s">
        <v>34</v>
      </c>
      <c r="E14077" s="3">
        <v>2003</v>
      </c>
      <c r="F14077" s="3">
        <v>2002</v>
      </c>
      <c r="G14077" s="3" t="s">
        <v>68</v>
      </c>
    </row>
    <row r="14078" spans="1:7" x14ac:dyDescent="0.45">
      <c r="A14078" s="3" t="s">
        <v>7</v>
      </c>
      <c r="B14078" s="3" t="s">
        <v>2465</v>
      </c>
      <c r="C14078" s="6">
        <v>6600000</v>
      </c>
      <c r="D14078" s="3" t="s">
        <v>36</v>
      </c>
      <c r="E14078" s="3">
        <v>2004</v>
      </c>
      <c r="F14078" s="3">
        <v>2003</v>
      </c>
      <c r="G14078" s="3" t="s">
        <v>68</v>
      </c>
    </row>
    <row r="14079" spans="1:7" x14ac:dyDescent="0.45">
      <c r="A14079" s="3" t="s">
        <v>7</v>
      </c>
      <c r="B14079" s="3" t="s">
        <v>2465</v>
      </c>
      <c r="C14079" s="6">
        <v>7150000</v>
      </c>
      <c r="D14079" s="3" t="s">
        <v>37</v>
      </c>
      <c r="E14079" s="3">
        <v>2005</v>
      </c>
      <c r="F14079" s="3">
        <v>2004</v>
      </c>
      <c r="G14079" s="3" t="s">
        <v>68</v>
      </c>
    </row>
    <row r="14080" spans="1:7" x14ac:dyDescent="0.45">
      <c r="A14080" s="3" t="s">
        <v>7</v>
      </c>
      <c r="B14080" s="3" t="s">
        <v>2465</v>
      </c>
      <c r="C14080" s="6">
        <v>7700000</v>
      </c>
      <c r="D14080" s="3" t="s">
        <v>38</v>
      </c>
      <c r="E14080" s="3">
        <v>2006</v>
      </c>
      <c r="F14080" s="3">
        <v>2005</v>
      </c>
      <c r="G14080" s="3" t="s">
        <v>68</v>
      </c>
    </row>
    <row r="14081" spans="1:7" x14ac:dyDescent="0.45">
      <c r="A14081" s="3" t="s">
        <v>7</v>
      </c>
      <c r="B14081" s="3" t="s">
        <v>2465</v>
      </c>
      <c r="C14081" s="6">
        <v>3250000</v>
      </c>
      <c r="D14081" s="3" t="s">
        <v>39</v>
      </c>
      <c r="E14081" s="3">
        <v>2007</v>
      </c>
      <c r="F14081" s="3">
        <v>2006</v>
      </c>
      <c r="G14081" s="3" t="s">
        <v>41</v>
      </c>
    </row>
    <row r="14082" spans="1:7" x14ac:dyDescent="0.45">
      <c r="A14082" s="3" t="s">
        <v>7</v>
      </c>
      <c r="B14082" s="3" t="s">
        <v>2465</v>
      </c>
      <c r="C14082" s="6">
        <v>3250000</v>
      </c>
      <c r="D14082" s="3" t="s">
        <v>42</v>
      </c>
      <c r="E14082" s="3">
        <v>2008</v>
      </c>
      <c r="F14082" s="3">
        <v>2007</v>
      </c>
      <c r="G14082" s="3" t="s">
        <v>16</v>
      </c>
    </row>
    <row r="14083" spans="1:7" x14ac:dyDescent="0.45">
      <c r="A14083" s="3" t="s">
        <v>7</v>
      </c>
      <c r="B14083" s="3" t="s">
        <v>2465</v>
      </c>
      <c r="C14083" s="6">
        <v>1262275</v>
      </c>
      <c r="D14083" s="3" t="s">
        <v>50</v>
      </c>
      <c r="E14083" s="3">
        <v>2009</v>
      </c>
      <c r="F14083" s="3">
        <v>2008</v>
      </c>
      <c r="G14083" s="3" t="s">
        <v>103</v>
      </c>
    </row>
    <row r="14084" spans="1:7" x14ac:dyDescent="0.45">
      <c r="A14084" s="3" t="s">
        <v>7</v>
      </c>
      <c r="B14084" s="3" t="s">
        <v>2466</v>
      </c>
      <c r="C14084" s="6">
        <v>650000</v>
      </c>
      <c r="D14084" s="3" t="s">
        <v>14</v>
      </c>
      <c r="E14084" s="3">
        <v>1994</v>
      </c>
      <c r="F14084" s="3">
        <v>1993</v>
      </c>
      <c r="G14084" s="3" t="s">
        <v>118</v>
      </c>
    </row>
    <row r="14085" spans="1:7" x14ac:dyDescent="0.45">
      <c r="A14085" s="3" t="s">
        <v>7</v>
      </c>
      <c r="B14085" s="3" t="s">
        <v>2466</v>
      </c>
      <c r="C14085" s="6">
        <v>845000</v>
      </c>
      <c r="D14085" s="3" t="s">
        <v>15</v>
      </c>
      <c r="E14085" s="3">
        <v>1995</v>
      </c>
      <c r="F14085" s="3">
        <v>1994</v>
      </c>
      <c r="G14085" s="3" t="s">
        <v>118</v>
      </c>
    </row>
    <row r="14086" spans="1:7" x14ac:dyDescent="0.45">
      <c r="A14086" s="3" t="s">
        <v>7</v>
      </c>
      <c r="B14086" s="3" t="s">
        <v>2467</v>
      </c>
      <c r="C14086" s="6">
        <v>2020000</v>
      </c>
      <c r="D14086" s="3" t="s">
        <v>15</v>
      </c>
      <c r="E14086" s="3">
        <v>1995</v>
      </c>
      <c r="F14086" s="3">
        <v>1994</v>
      </c>
      <c r="G14086" s="3" t="s">
        <v>94</v>
      </c>
    </row>
    <row r="14087" spans="1:7" x14ac:dyDescent="0.45">
      <c r="A14087" s="3" t="s">
        <v>7</v>
      </c>
      <c r="B14087" s="3" t="s">
        <v>2467</v>
      </c>
      <c r="C14087" s="6">
        <v>2500000</v>
      </c>
      <c r="D14087" s="3" t="s">
        <v>25</v>
      </c>
      <c r="E14087" s="3">
        <v>1996</v>
      </c>
      <c r="F14087" s="3">
        <v>1995</v>
      </c>
      <c r="G14087" s="3" t="s">
        <v>94</v>
      </c>
    </row>
    <row r="14088" spans="1:7" x14ac:dyDescent="0.45">
      <c r="A14088" s="3" t="s">
        <v>7</v>
      </c>
      <c r="B14088" s="3" t="s">
        <v>2467</v>
      </c>
      <c r="C14088" s="6">
        <v>3100000</v>
      </c>
      <c r="D14088" s="3" t="s">
        <v>26</v>
      </c>
      <c r="E14088" s="3">
        <v>1997</v>
      </c>
      <c r="F14088" s="3">
        <v>1996</v>
      </c>
      <c r="G14088" s="3" t="s">
        <v>57</v>
      </c>
    </row>
    <row r="14089" spans="1:7" x14ac:dyDescent="0.45">
      <c r="A14089" s="3" t="s">
        <v>7</v>
      </c>
      <c r="B14089" s="3" t="s">
        <v>2467</v>
      </c>
      <c r="C14089" s="6">
        <v>3500000</v>
      </c>
      <c r="D14089" s="3" t="s">
        <v>27</v>
      </c>
      <c r="E14089" s="3">
        <v>1998</v>
      </c>
      <c r="F14089" s="3">
        <v>1997</v>
      </c>
      <c r="G14089" s="3" t="s">
        <v>57</v>
      </c>
    </row>
    <row r="14090" spans="1:7" x14ac:dyDescent="0.45">
      <c r="A14090" s="3" t="s">
        <v>7</v>
      </c>
      <c r="B14090" s="3" t="s">
        <v>2467</v>
      </c>
      <c r="C14090" s="6">
        <v>4000000</v>
      </c>
      <c r="D14090" s="3" t="s">
        <v>31</v>
      </c>
      <c r="E14090" s="3">
        <v>1999</v>
      </c>
      <c r="F14090" s="3">
        <v>1998</v>
      </c>
      <c r="G14090" s="3" t="s">
        <v>57</v>
      </c>
    </row>
    <row r="14091" spans="1:7" x14ac:dyDescent="0.45">
      <c r="A14091" s="3" t="s">
        <v>7</v>
      </c>
      <c r="B14091" s="3" t="s">
        <v>2468</v>
      </c>
      <c r="C14091" s="6">
        <v>1110120</v>
      </c>
      <c r="D14091" s="3" t="s">
        <v>56</v>
      </c>
      <c r="E14091" s="3">
        <v>2013</v>
      </c>
      <c r="F14091" s="3">
        <v>2012</v>
      </c>
      <c r="G14091" s="3" t="s">
        <v>68</v>
      </c>
    </row>
    <row r="14092" spans="1:7" x14ac:dyDescent="0.45">
      <c r="A14092" s="3" t="s">
        <v>7</v>
      </c>
      <c r="B14092" s="3" t="s">
        <v>2468</v>
      </c>
      <c r="C14092" s="6">
        <v>1160040</v>
      </c>
      <c r="D14092" s="3" t="s">
        <v>58</v>
      </c>
      <c r="E14092" s="3">
        <v>2014</v>
      </c>
      <c r="F14092" s="3">
        <v>2013</v>
      </c>
      <c r="G14092" s="3" t="s">
        <v>68</v>
      </c>
    </row>
    <row r="14093" spans="1:7" x14ac:dyDescent="0.45">
      <c r="A14093" s="3" t="s">
        <v>7</v>
      </c>
      <c r="B14093" s="3" t="s">
        <v>2468</v>
      </c>
      <c r="C14093" s="6">
        <v>1210080</v>
      </c>
      <c r="D14093" s="3" t="s">
        <v>59</v>
      </c>
      <c r="E14093" s="3">
        <v>2015</v>
      </c>
      <c r="F14093" s="3">
        <v>2014</v>
      </c>
      <c r="G14093" s="3" t="s">
        <v>94</v>
      </c>
    </row>
    <row r="14094" spans="1:7" x14ac:dyDescent="0.45">
      <c r="A14094" s="3" t="s">
        <v>7</v>
      </c>
      <c r="B14094" s="3" t="s">
        <v>2468</v>
      </c>
      <c r="C14094" s="6">
        <v>2179354</v>
      </c>
      <c r="D14094" s="3" t="s">
        <v>61</v>
      </c>
      <c r="E14094" s="3">
        <v>2016</v>
      </c>
      <c r="F14094" s="3">
        <v>2015</v>
      </c>
      <c r="G14094" s="3" t="s">
        <v>94</v>
      </c>
    </row>
    <row r="14095" spans="1:7" x14ac:dyDescent="0.45">
      <c r="A14095" s="3" t="s">
        <v>7</v>
      </c>
      <c r="B14095" s="3" t="s">
        <v>2468</v>
      </c>
      <c r="C14095" s="6">
        <v>167406</v>
      </c>
      <c r="D14095" s="3" t="s">
        <v>61</v>
      </c>
      <c r="E14095" s="3">
        <v>2016</v>
      </c>
      <c r="F14095" s="3">
        <v>2015</v>
      </c>
      <c r="G14095" s="3" t="s">
        <v>60</v>
      </c>
    </row>
    <row r="14096" spans="1:7" x14ac:dyDescent="0.45">
      <c r="A14096" s="3" t="s">
        <v>7</v>
      </c>
      <c r="B14096" s="3" t="s">
        <v>2468</v>
      </c>
      <c r="C14096" s="6">
        <v>25000</v>
      </c>
      <c r="D14096" s="3" t="s">
        <v>45</v>
      </c>
      <c r="E14096" s="3">
        <v>2017</v>
      </c>
      <c r="F14096" s="3">
        <v>2016</v>
      </c>
      <c r="G14096" s="3" t="s">
        <v>68</v>
      </c>
    </row>
    <row r="14097" spans="1:7" x14ac:dyDescent="0.45">
      <c r="A14097" s="3" t="s">
        <v>7</v>
      </c>
      <c r="B14097" s="3" t="s">
        <v>2469</v>
      </c>
      <c r="C14097" s="6">
        <v>30000</v>
      </c>
      <c r="D14097" s="3" t="s">
        <v>9</v>
      </c>
      <c r="E14097" s="3">
        <v>1991</v>
      </c>
      <c r="F14097" s="3">
        <v>1990</v>
      </c>
      <c r="G14097" s="3" t="s">
        <v>13</v>
      </c>
    </row>
    <row r="14098" spans="1:7" x14ac:dyDescent="0.45">
      <c r="A14098" s="3" t="s">
        <v>7</v>
      </c>
      <c r="B14098" s="3" t="s">
        <v>2469</v>
      </c>
      <c r="C14098" s="6">
        <v>130000</v>
      </c>
      <c r="D14098" s="3" t="s">
        <v>11</v>
      </c>
      <c r="E14098" s="3">
        <v>1992</v>
      </c>
      <c r="F14098" s="3">
        <v>1991</v>
      </c>
      <c r="G14098" s="3" t="s">
        <v>13</v>
      </c>
    </row>
    <row r="14099" spans="1:7" x14ac:dyDescent="0.45">
      <c r="A14099" s="3" t="s">
        <v>7</v>
      </c>
      <c r="B14099" s="3" t="s">
        <v>2469</v>
      </c>
      <c r="C14099" s="6">
        <v>140000</v>
      </c>
      <c r="D14099" s="3" t="s">
        <v>12</v>
      </c>
      <c r="E14099" s="3">
        <v>1993</v>
      </c>
      <c r="F14099" s="3">
        <v>1992</v>
      </c>
      <c r="G14099" s="3" t="s">
        <v>13</v>
      </c>
    </row>
    <row r="14100" spans="1:7" x14ac:dyDescent="0.45">
      <c r="A14100" s="3" t="s">
        <v>7</v>
      </c>
      <c r="B14100" s="3" t="s">
        <v>2470</v>
      </c>
      <c r="C14100" s="6">
        <v>2247480</v>
      </c>
      <c r="D14100" s="3" t="s">
        <v>47</v>
      </c>
      <c r="E14100" s="3">
        <v>2018</v>
      </c>
      <c r="F14100" s="3">
        <v>2017</v>
      </c>
      <c r="G14100" s="3" t="s">
        <v>13</v>
      </c>
    </row>
    <row r="14101" spans="1:7" x14ac:dyDescent="0.45">
      <c r="A14101" s="3" t="s">
        <v>7</v>
      </c>
      <c r="B14101" s="3" t="s">
        <v>2471</v>
      </c>
      <c r="C14101" s="6">
        <v>75000</v>
      </c>
      <c r="D14101" s="3" t="s">
        <v>20</v>
      </c>
      <c r="E14101" s="3">
        <v>1986</v>
      </c>
      <c r="F14101" s="3">
        <v>1985</v>
      </c>
      <c r="G14101" s="3" t="s">
        <v>115</v>
      </c>
    </row>
    <row r="14102" spans="1:7" x14ac:dyDescent="0.45">
      <c r="A14102" s="3" t="s">
        <v>7</v>
      </c>
      <c r="B14102" s="3" t="s">
        <v>2471</v>
      </c>
      <c r="C14102" s="6">
        <v>130000</v>
      </c>
      <c r="D14102" s="3" t="s">
        <v>21</v>
      </c>
      <c r="E14102" s="3">
        <v>1988</v>
      </c>
      <c r="F14102" s="3">
        <v>1987</v>
      </c>
      <c r="G14102" s="3" t="s">
        <v>115</v>
      </c>
    </row>
    <row r="14103" spans="1:7" x14ac:dyDescent="0.45">
      <c r="A14103" s="3" t="s">
        <v>7</v>
      </c>
      <c r="B14103" s="3" t="s">
        <v>2471</v>
      </c>
      <c r="C14103" s="6">
        <v>167500</v>
      </c>
      <c r="D14103" s="3" t="s">
        <v>22</v>
      </c>
      <c r="E14103" s="3">
        <v>1989</v>
      </c>
      <c r="F14103" s="3">
        <v>1988</v>
      </c>
      <c r="G14103" s="3" t="s">
        <v>10</v>
      </c>
    </row>
    <row r="14104" spans="1:7" x14ac:dyDescent="0.45">
      <c r="A14104" s="3" t="s">
        <v>7</v>
      </c>
      <c r="B14104" s="3" t="s">
        <v>2471</v>
      </c>
      <c r="C14104" s="6">
        <v>450000</v>
      </c>
      <c r="D14104" s="3" t="s">
        <v>9</v>
      </c>
      <c r="E14104" s="3">
        <v>1991</v>
      </c>
      <c r="F14104" s="3">
        <v>1990</v>
      </c>
      <c r="G14104" s="3" t="s">
        <v>10</v>
      </c>
    </row>
    <row r="14105" spans="1:7" x14ac:dyDescent="0.45">
      <c r="A14105" s="3" t="s">
        <v>7</v>
      </c>
      <c r="B14105" s="3" t="s">
        <v>2471</v>
      </c>
      <c r="C14105" s="6">
        <v>550000</v>
      </c>
      <c r="D14105" s="3" t="s">
        <v>11</v>
      </c>
      <c r="E14105" s="3">
        <v>1992</v>
      </c>
      <c r="F14105" s="3">
        <v>1991</v>
      </c>
      <c r="G14105" s="3" t="s">
        <v>10</v>
      </c>
    </row>
    <row r="14106" spans="1:7" x14ac:dyDescent="0.45">
      <c r="A14106" s="3" t="s">
        <v>7</v>
      </c>
      <c r="B14106" s="3" t="s">
        <v>2471</v>
      </c>
      <c r="C14106" s="6">
        <v>150000</v>
      </c>
      <c r="D14106" s="3" t="s">
        <v>15</v>
      </c>
      <c r="E14106" s="3">
        <v>1995</v>
      </c>
      <c r="F14106" s="3">
        <v>1994</v>
      </c>
      <c r="G14106" s="3" t="s">
        <v>105</v>
      </c>
    </row>
    <row r="14107" spans="1:7" x14ac:dyDescent="0.45">
      <c r="A14107" s="3" t="s">
        <v>7</v>
      </c>
      <c r="B14107" s="3" t="s">
        <v>2472</v>
      </c>
      <c r="C14107" s="6">
        <v>1000000</v>
      </c>
      <c r="D14107" s="3" t="s">
        <v>61</v>
      </c>
      <c r="E14107" s="3">
        <v>2016</v>
      </c>
      <c r="F14107" s="3">
        <v>2015</v>
      </c>
      <c r="G14107" s="3" t="s">
        <v>111</v>
      </c>
    </row>
    <row r="14108" spans="1:7" x14ac:dyDescent="0.45">
      <c r="A14108" s="3" t="s">
        <v>7</v>
      </c>
      <c r="B14108" s="3" t="s">
        <v>2472</v>
      </c>
      <c r="C14108" s="6">
        <v>1052342</v>
      </c>
      <c r="D14108" s="3" t="s">
        <v>45</v>
      </c>
      <c r="E14108" s="3">
        <v>2017</v>
      </c>
      <c r="F14108" s="3">
        <v>2016</v>
      </c>
      <c r="G14108" s="3" t="s">
        <v>111</v>
      </c>
    </row>
    <row r="14109" spans="1:7" x14ac:dyDescent="0.45">
      <c r="A14109" s="3" t="s">
        <v>7</v>
      </c>
      <c r="B14109" s="3" t="s">
        <v>2472</v>
      </c>
      <c r="C14109" s="6">
        <v>1471382</v>
      </c>
      <c r="D14109" s="3" t="s">
        <v>47</v>
      </c>
      <c r="E14109" s="3">
        <v>2018</v>
      </c>
      <c r="F14109" s="3">
        <v>2017</v>
      </c>
      <c r="G14109" s="3" t="s">
        <v>111</v>
      </c>
    </row>
    <row r="14110" spans="1:7" x14ac:dyDescent="0.45">
      <c r="A14110" s="3" t="s">
        <v>7</v>
      </c>
      <c r="B14110" s="3" t="s">
        <v>2473</v>
      </c>
      <c r="C14110" s="6">
        <v>287500</v>
      </c>
      <c r="D14110" s="3" t="s">
        <v>31</v>
      </c>
      <c r="E14110" s="3">
        <v>1999</v>
      </c>
      <c r="F14110" s="3">
        <v>1998</v>
      </c>
      <c r="G14110" s="3" t="s">
        <v>49</v>
      </c>
    </row>
    <row r="14111" spans="1:7" x14ac:dyDescent="0.45">
      <c r="A14111" s="3" t="s">
        <v>7</v>
      </c>
      <c r="B14111" s="3" t="s">
        <v>2474</v>
      </c>
      <c r="C14111" s="6">
        <v>1491240</v>
      </c>
      <c r="D14111" s="3" t="s">
        <v>42</v>
      </c>
      <c r="E14111" s="3">
        <v>2008</v>
      </c>
      <c r="F14111" s="3">
        <v>2007</v>
      </c>
      <c r="G14111" s="3" t="s">
        <v>100</v>
      </c>
    </row>
    <row r="14112" spans="1:7" x14ac:dyDescent="0.45">
      <c r="A14112" s="3" t="s">
        <v>7</v>
      </c>
      <c r="B14112" s="3" t="s">
        <v>2474</v>
      </c>
      <c r="C14112" s="6">
        <v>1602960</v>
      </c>
      <c r="D14112" s="3" t="s">
        <v>50</v>
      </c>
      <c r="E14112" s="3">
        <v>2009</v>
      </c>
      <c r="F14112" s="3">
        <v>2008</v>
      </c>
      <c r="G14112" s="3" t="s">
        <v>100</v>
      </c>
    </row>
    <row r="14113" spans="1:7" x14ac:dyDescent="0.45">
      <c r="A14113" s="3" t="s">
        <v>7</v>
      </c>
      <c r="B14113" s="3" t="s">
        <v>2474</v>
      </c>
      <c r="C14113" s="6">
        <v>1714800</v>
      </c>
      <c r="D14113" s="3" t="s">
        <v>43</v>
      </c>
      <c r="E14113" s="3">
        <v>2010</v>
      </c>
      <c r="F14113" s="3">
        <v>2009</v>
      </c>
      <c r="G14113" s="3" t="s">
        <v>100</v>
      </c>
    </row>
    <row r="14114" spans="1:7" x14ac:dyDescent="0.45">
      <c r="A14114" s="3" t="s">
        <v>7</v>
      </c>
      <c r="B14114" s="3" t="s">
        <v>2474</v>
      </c>
      <c r="C14114" s="6">
        <v>2630503</v>
      </c>
      <c r="D14114" s="3" t="s">
        <v>77</v>
      </c>
      <c r="E14114" s="3">
        <v>2011</v>
      </c>
      <c r="F14114" s="3">
        <v>2010</v>
      </c>
      <c r="G14114" s="3" t="s">
        <v>100</v>
      </c>
    </row>
    <row r="14115" spans="1:7" x14ac:dyDescent="0.45">
      <c r="A14115" s="3" t="s">
        <v>7</v>
      </c>
      <c r="B14115" s="3" t="s">
        <v>2474</v>
      </c>
      <c r="C14115" s="6">
        <v>3695857</v>
      </c>
      <c r="D14115" s="3" t="s">
        <v>79</v>
      </c>
      <c r="E14115" s="3">
        <v>2012</v>
      </c>
      <c r="F14115" s="3">
        <v>2011</v>
      </c>
      <c r="G14115" s="3" t="s">
        <v>100</v>
      </c>
    </row>
    <row r="14116" spans="1:7" x14ac:dyDescent="0.45">
      <c r="A14116" s="3" t="s">
        <v>7</v>
      </c>
      <c r="B14116" s="3" t="s">
        <v>2474</v>
      </c>
      <c r="C14116" s="6">
        <v>5600000</v>
      </c>
      <c r="D14116" s="3" t="s">
        <v>56</v>
      </c>
      <c r="E14116" s="3">
        <v>2013</v>
      </c>
      <c r="F14116" s="3">
        <v>2012</v>
      </c>
      <c r="G14116" s="3" t="s">
        <v>94</v>
      </c>
    </row>
    <row r="14117" spans="1:7" x14ac:dyDescent="0.45">
      <c r="A14117" s="3" t="s">
        <v>7</v>
      </c>
      <c r="B14117" s="3" t="s">
        <v>2474</v>
      </c>
      <c r="C14117" s="6">
        <v>1106942</v>
      </c>
      <c r="D14117" s="3" t="s">
        <v>58</v>
      </c>
      <c r="E14117" s="3">
        <v>2014</v>
      </c>
      <c r="F14117" s="3">
        <v>2013</v>
      </c>
      <c r="G14117" s="3" t="s">
        <v>19</v>
      </c>
    </row>
    <row r="14118" spans="1:7" x14ac:dyDescent="0.45">
      <c r="A14118" s="3" t="s">
        <v>7</v>
      </c>
      <c r="B14118" s="3" t="s">
        <v>2474</v>
      </c>
      <c r="C14118" s="6">
        <v>4994420</v>
      </c>
      <c r="D14118" s="3" t="s">
        <v>59</v>
      </c>
      <c r="E14118" s="3">
        <v>2015</v>
      </c>
      <c r="F14118" s="3">
        <v>2014</v>
      </c>
      <c r="G14118" s="3" t="s">
        <v>19</v>
      </c>
    </row>
    <row r="14119" spans="1:7" x14ac:dyDescent="0.45">
      <c r="A14119" s="3" t="s">
        <v>7</v>
      </c>
      <c r="B14119" s="3" t="s">
        <v>2474</v>
      </c>
      <c r="C14119" s="6">
        <v>5219169</v>
      </c>
      <c r="D14119" s="3" t="s">
        <v>61</v>
      </c>
      <c r="E14119" s="3">
        <v>2016</v>
      </c>
      <c r="F14119" s="3">
        <v>2015</v>
      </c>
      <c r="G14119" s="3" t="s">
        <v>19</v>
      </c>
    </row>
    <row r="14120" spans="1:7" x14ac:dyDescent="0.45">
      <c r="A14120" s="3" t="s">
        <v>7</v>
      </c>
      <c r="B14120" s="3" t="s">
        <v>2474</v>
      </c>
      <c r="C14120" s="6">
        <v>5443918</v>
      </c>
      <c r="D14120" s="3" t="s">
        <v>45</v>
      </c>
      <c r="E14120" s="3">
        <v>2017</v>
      </c>
      <c r="F14120" s="3">
        <v>2016</v>
      </c>
      <c r="G14120" s="3" t="s">
        <v>19</v>
      </c>
    </row>
    <row r="14121" spans="1:7" x14ac:dyDescent="0.45">
      <c r="A14121" s="3" t="s">
        <v>7</v>
      </c>
      <c r="B14121" s="3" t="s">
        <v>2474</v>
      </c>
      <c r="C14121" s="6">
        <v>5192000</v>
      </c>
      <c r="D14121" s="3" t="s">
        <v>47</v>
      </c>
      <c r="E14121" s="3">
        <v>2018</v>
      </c>
      <c r="F14121" s="3">
        <v>2017</v>
      </c>
      <c r="G14121" s="3" t="s">
        <v>78</v>
      </c>
    </row>
    <row r="14122" spans="1:7" x14ac:dyDescent="0.45">
      <c r="A14122" s="3" t="s">
        <v>7</v>
      </c>
      <c r="B14122" s="3" t="s">
        <v>2475</v>
      </c>
      <c r="C14122" s="6">
        <v>824200</v>
      </c>
      <c r="D14122" s="3" t="s">
        <v>43</v>
      </c>
      <c r="E14122" s="3">
        <v>2010</v>
      </c>
      <c r="F14122" s="3">
        <v>2009</v>
      </c>
      <c r="G14122" s="3" t="s">
        <v>68</v>
      </c>
    </row>
    <row r="14123" spans="1:7" x14ac:dyDescent="0.45">
      <c r="A14123" s="3" t="s">
        <v>7</v>
      </c>
      <c r="B14123" s="3" t="s">
        <v>2475</v>
      </c>
      <c r="C14123" s="6">
        <v>886000</v>
      </c>
      <c r="D14123" s="3" t="s">
        <v>77</v>
      </c>
      <c r="E14123" s="3">
        <v>2011</v>
      </c>
      <c r="F14123" s="3">
        <v>2010</v>
      </c>
      <c r="G14123" s="3" t="s">
        <v>68</v>
      </c>
    </row>
    <row r="14124" spans="1:7" x14ac:dyDescent="0.45">
      <c r="A14124" s="3" t="s">
        <v>7</v>
      </c>
      <c r="B14124" s="3" t="s">
        <v>2475</v>
      </c>
      <c r="C14124" s="6">
        <v>947800</v>
      </c>
      <c r="D14124" s="3" t="s">
        <v>79</v>
      </c>
      <c r="E14124" s="3">
        <v>2012</v>
      </c>
      <c r="F14124" s="3">
        <v>2011</v>
      </c>
      <c r="G14124" s="3" t="s">
        <v>68</v>
      </c>
    </row>
    <row r="14125" spans="1:7" x14ac:dyDescent="0.45">
      <c r="A14125" s="3" t="s">
        <v>7</v>
      </c>
      <c r="B14125" s="3" t="s">
        <v>2475</v>
      </c>
      <c r="C14125" s="6">
        <v>723716</v>
      </c>
      <c r="D14125" s="3" t="s">
        <v>56</v>
      </c>
      <c r="E14125" s="3">
        <v>2013</v>
      </c>
      <c r="F14125" s="3">
        <v>2012</v>
      </c>
      <c r="G14125" s="3" t="s">
        <v>111</v>
      </c>
    </row>
    <row r="14126" spans="1:7" x14ac:dyDescent="0.45">
      <c r="A14126" s="3" t="s">
        <v>7</v>
      </c>
      <c r="B14126" s="3" t="s">
        <v>2476</v>
      </c>
      <c r="C14126" s="6">
        <v>1830720</v>
      </c>
      <c r="D14126" s="3" t="s">
        <v>42</v>
      </c>
      <c r="E14126" s="3">
        <v>2008</v>
      </c>
      <c r="F14126" s="3">
        <v>2007</v>
      </c>
      <c r="G14126" s="3" t="s">
        <v>94</v>
      </c>
    </row>
    <row r="14127" spans="1:7" x14ac:dyDescent="0.45">
      <c r="A14127" s="3" t="s">
        <v>7</v>
      </c>
      <c r="B14127" s="3" t="s">
        <v>2476</v>
      </c>
      <c r="C14127" s="6">
        <v>1968120</v>
      </c>
      <c r="D14127" s="3" t="s">
        <v>50</v>
      </c>
      <c r="E14127" s="3">
        <v>2009</v>
      </c>
      <c r="F14127" s="3">
        <v>2008</v>
      </c>
      <c r="G14127" s="3" t="s">
        <v>94</v>
      </c>
    </row>
    <row r="14128" spans="1:7" x14ac:dyDescent="0.45">
      <c r="A14128" s="3" t="s">
        <v>7</v>
      </c>
      <c r="B14128" s="3" t="s">
        <v>2476</v>
      </c>
      <c r="C14128" s="6">
        <v>2105400</v>
      </c>
      <c r="D14128" s="3" t="s">
        <v>43</v>
      </c>
      <c r="E14128" s="3">
        <v>2010</v>
      </c>
      <c r="F14128" s="3">
        <v>2009</v>
      </c>
      <c r="G14128" s="3" t="s">
        <v>94</v>
      </c>
    </row>
    <row r="14129" spans="1:7" x14ac:dyDescent="0.45">
      <c r="A14129" s="3" t="s">
        <v>7</v>
      </c>
      <c r="B14129" s="3" t="s">
        <v>2476</v>
      </c>
      <c r="C14129" s="6">
        <v>2901241</v>
      </c>
      <c r="D14129" s="3" t="s">
        <v>77</v>
      </c>
      <c r="E14129" s="3">
        <v>2011</v>
      </c>
      <c r="F14129" s="3">
        <v>2010</v>
      </c>
      <c r="G14129" s="3" t="s">
        <v>94</v>
      </c>
    </row>
    <row r="14130" spans="1:7" x14ac:dyDescent="0.45">
      <c r="A14130" s="3" t="s">
        <v>7</v>
      </c>
      <c r="B14130" s="3" t="s">
        <v>2476</v>
      </c>
      <c r="C14130" s="6">
        <v>7478261</v>
      </c>
      <c r="D14130" s="3" t="s">
        <v>79</v>
      </c>
      <c r="E14130" s="3">
        <v>2012</v>
      </c>
      <c r="F14130" s="3">
        <v>2011</v>
      </c>
      <c r="G14130" s="3" t="s">
        <v>94</v>
      </c>
    </row>
    <row r="14131" spans="1:7" x14ac:dyDescent="0.45">
      <c r="A14131" s="3" t="s">
        <v>7</v>
      </c>
      <c r="B14131" s="3" t="s">
        <v>2476</v>
      </c>
      <c r="C14131" s="6">
        <v>8289130</v>
      </c>
      <c r="D14131" s="3" t="s">
        <v>56</v>
      </c>
      <c r="E14131" s="3">
        <v>2013</v>
      </c>
      <c r="F14131" s="3">
        <v>2012</v>
      </c>
      <c r="G14131" s="3" t="s">
        <v>94</v>
      </c>
    </row>
    <row r="14132" spans="1:7" x14ac:dyDescent="0.45">
      <c r="A14132" s="3" t="s">
        <v>7</v>
      </c>
      <c r="B14132" s="3" t="s">
        <v>2476</v>
      </c>
      <c r="C14132" s="6">
        <v>8600000</v>
      </c>
      <c r="D14132" s="3" t="s">
        <v>58</v>
      </c>
      <c r="E14132" s="3">
        <v>2014</v>
      </c>
      <c r="F14132" s="3">
        <v>2013</v>
      </c>
      <c r="G14132" s="3" t="s">
        <v>94</v>
      </c>
    </row>
    <row r="14133" spans="1:7" x14ac:dyDescent="0.45">
      <c r="A14133" s="3" t="s">
        <v>7</v>
      </c>
      <c r="B14133" s="3" t="s">
        <v>2476</v>
      </c>
      <c r="C14133" s="6">
        <v>9410870</v>
      </c>
      <c r="D14133" s="3" t="s">
        <v>59</v>
      </c>
      <c r="E14133" s="3">
        <v>2015</v>
      </c>
      <c r="F14133" s="3">
        <v>2014</v>
      </c>
      <c r="G14133" s="3" t="s">
        <v>62</v>
      </c>
    </row>
    <row r="14134" spans="1:7" x14ac:dyDescent="0.45">
      <c r="A14134" s="3" t="s">
        <v>7</v>
      </c>
      <c r="B14134" s="3" t="s">
        <v>2476</v>
      </c>
      <c r="C14134" s="6">
        <v>11200000</v>
      </c>
      <c r="D14134" s="3" t="s">
        <v>61</v>
      </c>
      <c r="E14134" s="3">
        <v>2016</v>
      </c>
      <c r="F14134" s="3">
        <v>2015</v>
      </c>
      <c r="G14134" s="3" t="s">
        <v>62</v>
      </c>
    </row>
    <row r="14135" spans="1:7" x14ac:dyDescent="0.45">
      <c r="A14135" s="3" t="s">
        <v>7</v>
      </c>
      <c r="B14135" s="3" t="s">
        <v>2476</v>
      </c>
      <c r="C14135" s="6">
        <v>14153652</v>
      </c>
      <c r="D14135" s="3" t="s">
        <v>45</v>
      </c>
      <c r="E14135" s="3">
        <v>2017</v>
      </c>
      <c r="F14135" s="3">
        <v>2016</v>
      </c>
      <c r="G14135" s="3" t="s">
        <v>111</v>
      </c>
    </row>
    <row r="14136" spans="1:7" x14ac:dyDescent="0.45">
      <c r="A14136" s="3" t="s">
        <v>7</v>
      </c>
      <c r="B14136" s="3" t="s">
        <v>2476</v>
      </c>
      <c r="C14136" s="6">
        <v>14796348</v>
      </c>
      <c r="D14136" s="3" t="s">
        <v>47</v>
      </c>
      <c r="E14136" s="3">
        <v>2018</v>
      </c>
      <c r="F14136" s="3">
        <v>2017</v>
      </c>
      <c r="G14136" s="3" t="s">
        <v>111</v>
      </c>
    </row>
    <row r="14137" spans="1:7" x14ac:dyDescent="0.45">
      <c r="A14137" s="3" t="s">
        <v>7</v>
      </c>
      <c r="B14137" s="3" t="s">
        <v>2477</v>
      </c>
      <c r="C14137" s="6">
        <v>301875</v>
      </c>
      <c r="D14137" s="3" t="s">
        <v>32</v>
      </c>
      <c r="E14137" s="3">
        <v>2000</v>
      </c>
      <c r="F14137" s="3">
        <v>1999</v>
      </c>
      <c r="G14137" s="3" t="s">
        <v>78</v>
      </c>
    </row>
    <row r="14138" spans="1:7" x14ac:dyDescent="0.45">
      <c r="A14138" s="3" t="s">
        <v>7</v>
      </c>
      <c r="B14138" s="3" t="s">
        <v>2478</v>
      </c>
      <c r="C14138" s="6">
        <v>442114</v>
      </c>
      <c r="D14138" s="3" t="s">
        <v>50</v>
      </c>
      <c r="E14138" s="3">
        <v>2009</v>
      </c>
      <c r="F14138" s="3">
        <v>2008</v>
      </c>
      <c r="G14138" s="3" t="s">
        <v>19</v>
      </c>
    </row>
    <row r="14139" spans="1:7" x14ac:dyDescent="0.45">
      <c r="A14139" s="3" t="s">
        <v>7</v>
      </c>
      <c r="B14139" s="3" t="s">
        <v>2479</v>
      </c>
      <c r="C14139" s="6">
        <v>3857040</v>
      </c>
      <c r="D14139" s="3" t="s">
        <v>58</v>
      </c>
      <c r="E14139" s="3">
        <v>2014</v>
      </c>
      <c r="F14139" s="3">
        <v>2013</v>
      </c>
      <c r="G14139" s="3" t="s">
        <v>80</v>
      </c>
    </row>
    <row r="14140" spans="1:7" x14ac:dyDescent="0.45">
      <c r="A14140" s="3" t="s">
        <v>7</v>
      </c>
      <c r="B14140" s="3" t="s">
        <v>2479</v>
      </c>
      <c r="C14140" s="6">
        <v>4030560</v>
      </c>
      <c r="D14140" s="3" t="s">
        <v>59</v>
      </c>
      <c r="E14140" s="3">
        <v>2015</v>
      </c>
      <c r="F14140" s="3">
        <v>2014</v>
      </c>
      <c r="G14140" s="3" t="s">
        <v>71</v>
      </c>
    </row>
    <row r="14141" spans="1:7" x14ac:dyDescent="0.45">
      <c r="A14141" s="3" t="s">
        <v>7</v>
      </c>
      <c r="B14141" s="3" t="s">
        <v>2479</v>
      </c>
      <c r="C14141" s="6">
        <v>4204200</v>
      </c>
      <c r="D14141" s="3" t="s">
        <v>61</v>
      </c>
      <c r="E14141" s="3">
        <v>2016</v>
      </c>
      <c r="F14141" s="3">
        <v>2015</v>
      </c>
      <c r="G14141" s="3" t="s">
        <v>71</v>
      </c>
    </row>
    <row r="14142" spans="1:7" x14ac:dyDescent="0.45">
      <c r="A14142" s="3" t="s">
        <v>7</v>
      </c>
      <c r="B14142" s="3" t="s">
        <v>2479</v>
      </c>
      <c r="C14142" s="6">
        <v>5318313</v>
      </c>
      <c r="D14142" s="3" t="s">
        <v>45</v>
      </c>
      <c r="E14142" s="3">
        <v>2017</v>
      </c>
      <c r="F14142" s="3">
        <v>2016</v>
      </c>
      <c r="G14142" s="3" t="s">
        <v>71</v>
      </c>
    </row>
    <row r="14143" spans="1:7" x14ac:dyDescent="0.45">
      <c r="A14143" s="3" t="s">
        <v>7</v>
      </c>
      <c r="B14143" s="3" t="s">
        <v>2479</v>
      </c>
      <c r="C14143" s="6">
        <v>12584270</v>
      </c>
      <c r="D14143" s="3" t="s">
        <v>47</v>
      </c>
      <c r="E14143" s="3">
        <v>2018</v>
      </c>
      <c r="F14143" s="3">
        <v>2017</v>
      </c>
      <c r="G14143" s="3" t="s">
        <v>71</v>
      </c>
    </row>
    <row r="14144" spans="1:7" x14ac:dyDescent="0.45">
      <c r="A14144" s="3" t="s">
        <v>7</v>
      </c>
      <c r="B14144" s="3" t="s">
        <v>2480</v>
      </c>
      <c r="C14144" s="6">
        <v>473604</v>
      </c>
      <c r="D14144" s="3" t="s">
        <v>56</v>
      </c>
      <c r="E14144" s="3">
        <v>2013</v>
      </c>
      <c r="F14144" s="3">
        <v>2012</v>
      </c>
      <c r="G14144" s="3" t="s">
        <v>64</v>
      </c>
    </row>
    <row r="14145" spans="1:7" x14ac:dyDescent="0.45">
      <c r="A14145" s="3" t="s">
        <v>7</v>
      </c>
      <c r="B14145" s="3" t="s">
        <v>2481</v>
      </c>
      <c r="C14145" s="6">
        <v>1563120</v>
      </c>
      <c r="D14145" s="3" t="s">
        <v>56</v>
      </c>
      <c r="E14145" s="3">
        <v>2013</v>
      </c>
      <c r="F14145" s="3">
        <v>2012</v>
      </c>
      <c r="G14145" s="3" t="s">
        <v>103</v>
      </c>
    </row>
    <row r="14146" spans="1:7" x14ac:dyDescent="0.45">
      <c r="A14146" s="3" t="s">
        <v>7</v>
      </c>
      <c r="B14146" s="3" t="s">
        <v>2481</v>
      </c>
      <c r="C14146" s="6">
        <v>1633440</v>
      </c>
      <c r="D14146" s="3" t="s">
        <v>58</v>
      </c>
      <c r="E14146" s="3">
        <v>2014</v>
      </c>
      <c r="F14146" s="3">
        <v>2013</v>
      </c>
      <c r="G14146" s="3" t="s">
        <v>103</v>
      </c>
    </row>
    <row r="14147" spans="1:7" x14ac:dyDescent="0.45">
      <c r="A14147" s="3" t="s">
        <v>7</v>
      </c>
      <c r="B14147" s="3" t="s">
        <v>2481</v>
      </c>
      <c r="C14147" s="6">
        <v>1703760</v>
      </c>
      <c r="D14147" s="3" t="s">
        <v>59</v>
      </c>
      <c r="E14147" s="3">
        <v>2015</v>
      </c>
      <c r="F14147" s="3">
        <v>2014</v>
      </c>
      <c r="G14147" s="3" t="s">
        <v>13</v>
      </c>
    </row>
    <row r="14148" spans="1:7" x14ac:dyDescent="0.45">
      <c r="A14148" s="3" t="s">
        <v>7</v>
      </c>
      <c r="B14148" s="3" t="s">
        <v>2481</v>
      </c>
      <c r="C14148" s="6">
        <v>2616975</v>
      </c>
      <c r="D14148" s="3" t="s">
        <v>61</v>
      </c>
      <c r="E14148" s="3">
        <v>2016</v>
      </c>
      <c r="F14148" s="3">
        <v>2015</v>
      </c>
      <c r="G14148" s="3" t="s">
        <v>13</v>
      </c>
    </row>
    <row r="14149" spans="1:7" x14ac:dyDescent="0.45">
      <c r="A14149" s="3" t="s">
        <v>7</v>
      </c>
      <c r="B14149" s="3" t="s">
        <v>2481</v>
      </c>
      <c r="C14149" s="6">
        <v>8000000</v>
      </c>
      <c r="D14149" s="3" t="s">
        <v>45</v>
      </c>
      <c r="E14149" s="3">
        <v>2017</v>
      </c>
      <c r="F14149" s="3">
        <v>2016</v>
      </c>
      <c r="G14149" s="3" t="s">
        <v>13</v>
      </c>
    </row>
    <row r="14150" spans="1:7" x14ac:dyDescent="0.45">
      <c r="A14150" s="3" t="s">
        <v>7</v>
      </c>
      <c r="B14150" s="3" t="s">
        <v>2481</v>
      </c>
      <c r="C14150" s="6">
        <v>1709538</v>
      </c>
      <c r="D14150" s="3" t="s">
        <v>47</v>
      </c>
      <c r="E14150" s="3">
        <v>2018</v>
      </c>
      <c r="F14150" s="3">
        <v>2017</v>
      </c>
      <c r="G14150" s="3" t="s">
        <v>105</v>
      </c>
    </row>
    <row r="14151" spans="1:7" x14ac:dyDescent="0.45">
      <c r="A14151" s="3" t="s">
        <v>7</v>
      </c>
      <c r="B14151" s="3" t="s">
        <v>2482</v>
      </c>
      <c r="C14151" s="6">
        <v>465850</v>
      </c>
      <c r="D14151" s="3" t="s">
        <v>33</v>
      </c>
      <c r="E14151" s="3">
        <v>2002</v>
      </c>
      <c r="F14151" s="3">
        <v>2001</v>
      </c>
      <c r="G14151" s="3" t="s">
        <v>35</v>
      </c>
    </row>
    <row r="14152" spans="1:7" x14ac:dyDescent="0.45">
      <c r="A14152" s="3" t="s">
        <v>7</v>
      </c>
      <c r="B14152" s="3" t="s">
        <v>2482</v>
      </c>
      <c r="C14152" s="6">
        <v>1900000</v>
      </c>
      <c r="D14152" s="3" t="s">
        <v>34</v>
      </c>
      <c r="E14152" s="3">
        <v>2003</v>
      </c>
      <c r="F14152" s="3">
        <v>2002</v>
      </c>
      <c r="G14152" s="3" t="s">
        <v>51</v>
      </c>
    </row>
    <row r="14153" spans="1:7" x14ac:dyDescent="0.45">
      <c r="A14153" s="3" t="s">
        <v>7</v>
      </c>
      <c r="B14153" s="3" t="s">
        <v>2482</v>
      </c>
      <c r="C14153" s="6">
        <v>2090000</v>
      </c>
      <c r="D14153" s="3" t="s">
        <v>36</v>
      </c>
      <c r="E14153" s="3">
        <v>2004</v>
      </c>
      <c r="F14153" s="3">
        <v>2003</v>
      </c>
      <c r="G14153" s="3" t="s">
        <v>51</v>
      </c>
    </row>
    <row r="14154" spans="1:7" x14ac:dyDescent="0.45">
      <c r="A14154" s="3" t="s">
        <v>7</v>
      </c>
      <c r="B14154" s="3" t="s">
        <v>2482</v>
      </c>
      <c r="C14154" s="6">
        <v>530943</v>
      </c>
      <c r="D14154" s="3" t="s">
        <v>36</v>
      </c>
      <c r="E14154" s="3">
        <v>2004</v>
      </c>
      <c r="F14154" s="3">
        <v>2003</v>
      </c>
      <c r="G14154" s="3" t="s">
        <v>75</v>
      </c>
    </row>
    <row r="14155" spans="1:7" x14ac:dyDescent="0.45">
      <c r="A14155" s="3" t="s">
        <v>7</v>
      </c>
      <c r="B14155" s="3" t="s">
        <v>2482</v>
      </c>
      <c r="C14155" s="6">
        <v>745046</v>
      </c>
      <c r="D14155" s="3" t="s">
        <v>37</v>
      </c>
      <c r="E14155" s="3">
        <v>2005</v>
      </c>
      <c r="F14155" s="3">
        <v>2004</v>
      </c>
      <c r="G14155" s="3" t="s">
        <v>75</v>
      </c>
    </row>
    <row r="14156" spans="1:7" x14ac:dyDescent="0.45">
      <c r="A14156" s="3" t="s">
        <v>7</v>
      </c>
      <c r="B14156" s="3" t="s">
        <v>2483</v>
      </c>
      <c r="C14156" s="6">
        <v>603000</v>
      </c>
      <c r="D14156" s="3" t="s">
        <v>25</v>
      </c>
      <c r="E14156" s="3">
        <v>1996</v>
      </c>
      <c r="F14156" s="3">
        <v>1995</v>
      </c>
      <c r="G14156" s="3" t="s">
        <v>71</v>
      </c>
    </row>
    <row r="14157" spans="1:7" x14ac:dyDescent="0.45">
      <c r="A14157" s="3" t="s">
        <v>7</v>
      </c>
      <c r="B14157" s="3" t="s">
        <v>2483</v>
      </c>
      <c r="C14157" s="6">
        <v>694000</v>
      </c>
      <c r="D14157" s="3" t="s">
        <v>26</v>
      </c>
      <c r="E14157" s="3">
        <v>1997</v>
      </c>
      <c r="F14157" s="3">
        <v>1996</v>
      </c>
      <c r="G14157" s="3" t="s">
        <v>71</v>
      </c>
    </row>
    <row r="14158" spans="1:7" x14ac:dyDescent="0.45">
      <c r="A14158" s="3" t="s">
        <v>7</v>
      </c>
      <c r="B14158" s="3" t="s">
        <v>2483</v>
      </c>
      <c r="C14158" s="6">
        <v>784200</v>
      </c>
      <c r="D14158" s="3" t="s">
        <v>27</v>
      </c>
      <c r="E14158" s="3">
        <v>1998</v>
      </c>
      <c r="F14158" s="3">
        <v>1997</v>
      </c>
      <c r="G14158" s="3" t="s">
        <v>24</v>
      </c>
    </row>
    <row r="14159" spans="1:7" x14ac:dyDescent="0.45">
      <c r="A14159" s="3" t="s">
        <v>7</v>
      </c>
      <c r="B14159" s="3" t="s">
        <v>2484</v>
      </c>
      <c r="C14159" s="6">
        <v>950000</v>
      </c>
      <c r="D14159" s="3" t="s">
        <v>45</v>
      </c>
      <c r="E14159" s="3">
        <v>2017</v>
      </c>
      <c r="F14159" s="3">
        <v>2016</v>
      </c>
      <c r="G14159" s="3" t="s">
        <v>53</v>
      </c>
    </row>
    <row r="14160" spans="1:7" x14ac:dyDescent="0.45">
      <c r="A14160" s="3" t="s">
        <v>7</v>
      </c>
      <c r="B14160" s="3" t="s">
        <v>2485</v>
      </c>
      <c r="C14160" s="6">
        <v>750000</v>
      </c>
      <c r="D14160" s="3" t="s">
        <v>45</v>
      </c>
      <c r="E14160" s="3">
        <v>2017</v>
      </c>
      <c r="F14160" s="3">
        <v>2016</v>
      </c>
      <c r="G14160" s="3" t="s">
        <v>106</v>
      </c>
    </row>
    <row r="14161" spans="1:7" x14ac:dyDescent="0.45">
      <c r="A14161" s="3" t="s">
        <v>7</v>
      </c>
      <c r="B14161" s="3" t="s">
        <v>2485</v>
      </c>
      <c r="C14161" s="6">
        <v>1312611</v>
      </c>
      <c r="D14161" s="3" t="s">
        <v>47</v>
      </c>
      <c r="E14161" s="3">
        <v>2018</v>
      </c>
      <c r="F14161" s="3">
        <v>2017</v>
      </c>
      <c r="G14161" s="3" t="s">
        <v>106</v>
      </c>
    </row>
    <row r="14162" spans="1:7" x14ac:dyDescent="0.45">
      <c r="A14162" s="3" t="s">
        <v>7</v>
      </c>
      <c r="B14162" s="3" t="s">
        <v>2486</v>
      </c>
      <c r="C14162" s="6">
        <v>1645200</v>
      </c>
      <c r="D14162" s="3" t="s">
        <v>47</v>
      </c>
      <c r="E14162" s="3">
        <v>2018</v>
      </c>
      <c r="F14162" s="3">
        <v>2017</v>
      </c>
      <c r="G14162" s="3" t="s">
        <v>103</v>
      </c>
    </row>
    <row r="14163" spans="1:7" x14ac:dyDescent="0.45">
      <c r="A14163" s="3" t="s">
        <v>7</v>
      </c>
      <c r="B14163" s="3" t="s">
        <v>2487</v>
      </c>
      <c r="C14163" s="6">
        <v>1034956</v>
      </c>
      <c r="D14163" s="3" t="s">
        <v>45</v>
      </c>
      <c r="E14163" s="3">
        <v>2017</v>
      </c>
      <c r="F14163" s="3">
        <v>2016</v>
      </c>
      <c r="G14163" s="3" t="s">
        <v>19</v>
      </c>
    </row>
    <row r="14164" spans="1:7" x14ac:dyDescent="0.45">
      <c r="A14164" s="3" t="s">
        <v>7</v>
      </c>
      <c r="B14164" s="3" t="s">
        <v>2487</v>
      </c>
      <c r="C14164" s="6">
        <v>1312611</v>
      </c>
      <c r="D14164" s="3" t="s">
        <v>47</v>
      </c>
      <c r="E14164" s="3">
        <v>2018</v>
      </c>
      <c r="F14164" s="3">
        <v>2017</v>
      </c>
      <c r="G14164" s="3" t="s">
        <v>19</v>
      </c>
    </row>
  </sheetData>
  <autoFilter ref="A1:G14164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C0C0"/>
  </sheetPr>
  <dimension ref="A3:Q40"/>
  <sheetViews>
    <sheetView zoomScale="80" zoomScaleNormal="80" workbookViewId="0">
      <pane xSplit="1" ySplit="4" topLeftCell="B12" activePane="bottomRight" state="frozen"/>
      <selection activeCell="A25" sqref="A25"/>
      <selection pane="topRight" activeCell="A25" sqref="A25"/>
      <selection pane="bottomLeft" activeCell="A25" sqref="A25"/>
      <selection pane="bottomRight" activeCell="L39" sqref="L39"/>
    </sheetView>
  </sheetViews>
  <sheetFormatPr defaultRowHeight="14.25" x14ac:dyDescent="0.45"/>
  <cols>
    <col min="1" max="1" width="30" bestFit="1" customWidth="1"/>
    <col min="2" max="16" width="13.33203125" bestFit="1" customWidth="1"/>
    <col min="17" max="17" width="13.9296875" bestFit="1" customWidth="1"/>
    <col min="18" max="35" width="13.265625" bestFit="1" customWidth="1"/>
    <col min="36" max="36" width="11.73046875" bestFit="1" customWidth="1"/>
  </cols>
  <sheetData>
    <row r="3" spans="1:17" x14ac:dyDescent="0.45">
      <c r="A3" s="2" t="s">
        <v>2554</v>
      </c>
      <c r="B3" s="2" t="s">
        <v>5</v>
      </c>
    </row>
    <row r="4" spans="1:17" x14ac:dyDescent="0.45">
      <c r="A4" s="2" t="s">
        <v>6</v>
      </c>
      <c r="B4">
        <v>2003</v>
      </c>
      <c r="C4">
        <v>2004</v>
      </c>
      <c r="D4">
        <v>2005</v>
      </c>
      <c r="E4">
        <v>2006</v>
      </c>
      <c r="F4">
        <v>2007</v>
      </c>
      <c r="G4">
        <v>2008</v>
      </c>
      <c r="H4">
        <v>2009</v>
      </c>
      <c r="I4">
        <v>2010</v>
      </c>
      <c r="J4">
        <v>2011</v>
      </c>
      <c r="K4">
        <v>2012</v>
      </c>
      <c r="L4">
        <v>2013</v>
      </c>
      <c r="M4">
        <v>2014</v>
      </c>
      <c r="N4">
        <v>2015</v>
      </c>
      <c r="O4">
        <v>2016</v>
      </c>
      <c r="P4">
        <v>2017</v>
      </c>
      <c r="Q4" t="s">
        <v>2553</v>
      </c>
    </row>
    <row r="5" spans="1:17" x14ac:dyDescent="0.45">
      <c r="A5" t="s">
        <v>41</v>
      </c>
      <c r="B5" s="1">
        <v>64497340</v>
      </c>
      <c r="C5" s="1">
        <v>41059616</v>
      </c>
      <c r="D5" s="1">
        <v>42944553</v>
      </c>
      <c r="E5" s="1">
        <v>48581972</v>
      </c>
      <c r="F5" s="1">
        <v>55501133</v>
      </c>
      <c r="G5" s="1">
        <v>68168841</v>
      </c>
      <c r="H5" s="1">
        <v>65883642</v>
      </c>
      <c r="I5" s="1">
        <v>71469843</v>
      </c>
      <c r="J5" s="1">
        <v>73669912</v>
      </c>
      <c r="K5" s="1">
        <v>66768365</v>
      </c>
      <c r="L5" s="1">
        <v>55131673</v>
      </c>
      <c r="M5" s="1">
        <v>58337671</v>
      </c>
      <c r="N5" s="1">
        <v>71378126</v>
      </c>
      <c r="O5" s="1">
        <v>95957250</v>
      </c>
      <c r="P5" s="1">
        <v>99375302</v>
      </c>
      <c r="Q5" s="1">
        <v>978725239</v>
      </c>
    </row>
    <row r="6" spans="1:17" x14ac:dyDescent="0.45">
      <c r="A6" t="s">
        <v>13</v>
      </c>
      <c r="B6" s="1">
        <v>60185915</v>
      </c>
      <c r="C6" s="1">
        <v>64577356</v>
      </c>
      <c r="D6" s="1">
        <v>56907300</v>
      </c>
      <c r="E6" s="1">
        <v>62931479</v>
      </c>
      <c r="F6" s="1">
        <v>74378636</v>
      </c>
      <c r="G6" s="1">
        <v>79188973</v>
      </c>
      <c r="H6" s="1">
        <v>83552174</v>
      </c>
      <c r="I6" s="1">
        <v>82045867</v>
      </c>
      <c r="J6" s="1">
        <v>79820530</v>
      </c>
      <c r="K6" s="1">
        <v>72785189</v>
      </c>
      <c r="L6" s="1">
        <v>63769609</v>
      </c>
      <c r="M6" s="1">
        <v>59418142</v>
      </c>
      <c r="N6" s="1">
        <v>74219570</v>
      </c>
      <c r="O6" s="1">
        <v>88964888</v>
      </c>
      <c r="P6" s="1">
        <v>114982835</v>
      </c>
      <c r="Q6" s="1">
        <v>1117728463</v>
      </c>
    </row>
    <row r="7" spans="1:17" x14ac:dyDescent="0.45">
      <c r="A7" t="s">
        <v>62</v>
      </c>
      <c r="B7" s="1"/>
      <c r="C7" s="1"/>
      <c r="D7" s="1"/>
      <c r="E7" s="1"/>
      <c r="F7" s="1"/>
      <c r="G7" s="1"/>
      <c r="H7" s="1"/>
      <c r="I7" s="1"/>
      <c r="J7" s="1"/>
      <c r="K7" s="1">
        <v>83816601</v>
      </c>
      <c r="L7" s="1">
        <v>101820123</v>
      </c>
      <c r="M7" s="1">
        <v>91366156</v>
      </c>
      <c r="N7" s="1">
        <v>82911444</v>
      </c>
      <c r="O7" s="1">
        <v>83906170</v>
      </c>
      <c r="P7" s="1">
        <v>95964560</v>
      </c>
      <c r="Q7" s="1">
        <v>539785054</v>
      </c>
    </row>
    <row r="8" spans="1:17" x14ac:dyDescent="0.45">
      <c r="A8" t="s">
        <v>80</v>
      </c>
      <c r="B8" s="1"/>
      <c r="C8" s="1">
        <v>23922578</v>
      </c>
      <c r="D8" s="1">
        <v>33458932</v>
      </c>
      <c r="E8" s="1">
        <v>41964046</v>
      </c>
      <c r="F8" s="1">
        <v>53745468</v>
      </c>
      <c r="G8" s="1">
        <v>62866926</v>
      </c>
      <c r="H8" s="1">
        <v>68681758</v>
      </c>
      <c r="I8" s="1">
        <v>66542696</v>
      </c>
      <c r="J8" s="1">
        <v>57902024</v>
      </c>
      <c r="K8" s="1">
        <v>57491899</v>
      </c>
      <c r="L8" s="1">
        <v>60819062</v>
      </c>
      <c r="M8" s="1"/>
      <c r="N8" s="1"/>
      <c r="O8" s="1"/>
      <c r="P8" s="1"/>
      <c r="Q8" s="1">
        <v>527395389</v>
      </c>
    </row>
    <row r="9" spans="1:17" x14ac:dyDescent="0.45">
      <c r="A9" t="s">
        <v>71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>
        <v>75954458</v>
      </c>
      <c r="N9" s="1">
        <v>77609865</v>
      </c>
      <c r="O9" s="1">
        <v>89944405</v>
      </c>
      <c r="P9" s="1">
        <v>117228164</v>
      </c>
      <c r="Q9" s="1">
        <v>360736892</v>
      </c>
    </row>
    <row r="10" spans="1:17" x14ac:dyDescent="0.45">
      <c r="A10" t="s">
        <v>106</v>
      </c>
      <c r="B10" s="1">
        <v>55489797</v>
      </c>
      <c r="C10" s="1">
        <v>55757043</v>
      </c>
      <c r="D10" s="1">
        <v>57166530</v>
      </c>
      <c r="E10" s="1">
        <v>54754904</v>
      </c>
      <c r="F10" s="1">
        <v>63084166</v>
      </c>
      <c r="G10" s="1">
        <v>68126774</v>
      </c>
      <c r="H10" s="1">
        <v>69700359</v>
      </c>
      <c r="I10" s="1">
        <v>54538076</v>
      </c>
      <c r="J10" s="1">
        <v>69548447</v>
      </c>
      <c r="K10" s="1">
        <v>75627699</v>
      </c>
      <c r="L10" s="1">
        <v>85095835</v>
      </c>
      <c r="M10" s="1">
        <v>81244225</v>
      </c>
      <c r="N10" s="1">
        <v>85385898</v>
      </c>
      <c r="O10" s="1">
        <v>92076887</v>
      </c>
      <c r="P10" s="1">
        <v>89524016</v>
      </c>
      <c r="Q10" s="1">
        <v>1057120656</v>
      </c>
    </row>
    <row r="11" spans="1:17" x14ac:dyDescent="0.45">
      <c r="A11" t="s">
        <v>103</v>
      </c>
      <c r="B11" s="1">
        <v>46186472</v>
      </c>
      <c r="C11" s="1">
        <v>49175274</v>
      </c>
      <c r="D11" s="1">
        <v>51303962</v>
      </c>
      <c r="E11" s="1">
        <v>62992729</v>
      </c>
      <c r="F11" s="1">
        <v>82217583</v>
      </c>
      <c r="G11" s="1">
        <v>91298233</v>
      </c>
      <c r="H11" s="1">
        <v>83398534</v>
      </c>
      <c r="I11" s="1">
        <v>53990021</v>
      </c>
      <c r="J11" s="1">
        <v>64875599</v>
      </c>
      <c r="K11" s="1">
        <v>68428583</v>
      </c>
      <c r="L11" s="1">
        <v>47050404</v>
      </c>
      <c r="M11" s="1">
        <v>82038768</v>
      </c>
      <c r="N11" s="1">
        <v>105962520</v>
      </c>
      <c r="O11" s="1">
        <v>126711108</v>
      </c>
      <c r="P11" s="1">
        <v>137866302</v>
      </c>
      <c r="Q11" s="1">
        <v>1153496092</v>
      </c>
    </row>
    <row r="12" spans="1:17" x14ac:dyDescent="0.45">
      <c r="A12" t="s">
        <v>35</v>
      </c>
      <c r="B12" s="1">
        <v>79169792</v>
      </c>
      <c r="C12" s="1">
        <v>91908443</v>
      </c>
      <c r="D12" s="1">
        <v>98454832</v>
      </c>
      <c r="E12" s="1">
        <v>88421846</v>
      </c>
      <c r="F12" s="1">
        <v>101694879</v>
      </c>
      <c r="G12" s="1">
        <v>95045559</v>
      </c>
      <c r="H12" s="1">
        <v>88916075</v>
      </c>
      <c r="I12" s="1">
        <v>85409890</v>
      </c>
      <c r="J12" s="1">
        <v>74463409</v>
      </c>
      <c r="K12" s="1">
        <v>67399169</v>
      </c>
      <c r="L12" s="1">
        <v>67486257</v>
      </c>
      <c r="M12" s="1">
        <v>83820065</v>
      </c>
      <c r="N12" s="1">
        <v>73930317</v>
      </c>
      <c r="O12" s="1">
        <v>103892106</v>
      </c>
      <c r="P12" s="1">
        <v>85753772</v>
      </c>
      <c r="Q12" s="1">
        <v>1285766411</v>
      </c>
    </row>
    <row r="13" spans="1:17" x14ac:dyDescent="0.45">
      <c r="A13" t="s">
        <v>24</v>
      </c>
      <c r="B13" s="1">
        <v>39398646</v>
      </c>
      <c r="C13" s="1">
        <v>45716482</v>
      </c>
      <c r="D13" s="1">
        <v>56492172</v>
      </c>
      <c r="E13" s="1">
        <v>65442776</v>
      </c>
      <c r="F13" s="1">
        <v>82958227</v>
      </c>
      <c r="G13" s="1">
        <v>70121003</v>
      </c>
      <c r="H13" s="1">
        <v>74935538</v>
      </c>
      <c r="I13" s="1">
        <v>68019290</v>
      </c>
      <c r="J13" s="1">
        <v>58553173</v>
      </c>
      <c r="K13" s="1">
        <v>68566062</v>
      </c>
      <c r="L13" s="1">
        <v>67324401</v>
      </c>
      <c r="M13" s="1">
        <v>56278056</v>
      </c>
      <c r="N13" s="1">
        <v>72320865</v>
      </c>
      <c r="O13" s="1">
        <v>82523997</v>
      </c>
      <c r="P13" s="1">
        <v>107015203</v>
      </c>
      <c r="Q13" s="1">
        <v>1015665891</v>
      </c>
    </row>
    <row r="14" spans="1:17" x14ac:dyDescent="0.45">
      <c r="A14" t="s">
        <v>49</v>
      </c>
      <c r="B14" s="1">
        <v>53442834</v>
      </c>
      <c r="C14" s="1">
        <v>54762481</v>
      </c>
      <c r="D14" s="1">
        <v>59619275</v>
      </c>
      <c r="E14" s="1">
        <v>59010951</v>
      </c>
      <c r="F14" s="1">
        <v>65898875</v>
      </c>
      <c r="G14" s="1">
        <v>71434174</v>
      </c>
      <c r="H14" s="1">
        <v>60185833</v>
      </c>
      <c r="I14" s="1">
        <v>65044217</v>
      </c>
      <c r="J14" s="1">
        <v>70923605</v>
      </c>
      <c r="K14" s="1">
        <v>61557497</v>
      </c>
      <c r="L14" s="1">
        <v>59157073</v>
      </c>
      <c r="M14" s="1">
        <v>66738182</v>
      </c>
      <c r="N14" s="1">
        <v>75996681</v>
      </c>
      <c r="O14" s="1">
        <v>108063859</v>
      </c>
      <c r="P14" s="1">
        <v>118897722</v>
      </c>
      <c r="Q14" s="1">
        <v>1050733259</v>
      </c>
    </row>
    <row r="15" spans="1:17" x14ac:dyDescent="0.45">
      <c r="A15" t="s">
        <v>78</v>
      </c>
      <c r="B15" s="1">
        <v>53376708</v>
      </c>
      <c r="C15" s="1">
        <v>54943723</v>
      </c>
      <c r="D15" s="1">
        <v>57114566</v>
      </c>
      <c r="E15" s="1">
        <v>65012368</v>
      </c>
      <c r="F15" s="1">
        <v>62148303</v>
      </c>
      <c r="G15" s="1">
        <v>67359216</v>
      </c>
      <c r="H15" s="1">
        <v>65352372</v>
      </c>
      <c r="I15" s="1">
        <v>68415336</v>
      </c>
      <c r="J15" s="1">
        <v>61576901</v>
      </c>
      <c r="K15" s="1">
        <v>69695346</v>
      </c>
      <c r="L15" s="1">
        <v>66764126</v>
      </c>
      <c r="M15" s="1">
        <v>73386532</v>
      </c>
      <c r="N15" s="1">
        <v>92862138</v>
      </c>
      <c r="O15" s="1">
        <v>100492260</v>
      </c>
      <c r="P15" s="1">
        <v>135356914</v>
      </c>
      <c r="Q15" s="1">
        <v>1093856809</v>
      </c>
    </row>
    <row r="16" spans="1:17" x14ac:dyDescent="0.45">
      <c r="A16" t="s">
        <v>54</v>
      </c>
      <c r="B16" s="1">
        <v>55401430</v>
      </c>
      <c r="C16" s="1">
        <v>60284303</v>
      </c>
      <c r="D16" s="1">
        <v>69257404</v>
      </c>
      <c r="E16" s="1">
        <v>63837566</v>
      </c>
      <c r="F16" s="1">
        <v>69466951</v>
      </c>
      <c r="G16" s="1">
        <v>73302272</v>
      </c>
      <c r="H16" s="1">
        <v>68914971</v>
      </c>
      <c r="I16" s="1">
        <v>72315654</v>
      </c>
      <c r="J16" s="1">
        <v>57021755</v>
      </c>
      <c r="K16" s="1">
        <v>55678347</v>
      </c>
      <c r="L16" s="1">
        <v>63413126</v>
      </c>
      <c r="M16" s="1">
        <v>87149371</v>
      </c>
      <c r="N16" s="1">
        <v>90188412</v>
      </c>
      <c r="O16" s="1">
        <v>89954827</v>
      </c>
      <c r="P16" s="1">
        <v>117851241</v>
      </c>
      <c r="Q16" s="1">
        <v>1094037630</v>
      </c>
    </row>
    <row r="17" spans="1:17" x14ac:dyDescent="0.45">
      <c r="A17" t="s">
        <v>111</v>
      </c>
      <c r="B17" s="1">
        <v>58156236</v>
      </c>
      <c r="C17" s="1">
        <v>66064780</v>
      </c>
      <c r="D17" s="1">
        <v>78791779</v>
      </c>
      <c r="E17" s="1">
        <v>63018965</v>
      </c>
      <c r="F17" s="1">
        <v>66260246</v>
      </c>
      <c r="G17" s="1">
        <v>69668818</v>
      </c>
      <c r="H17" s="1">
        <v>66733257</v>
      </c>
      <c r="I17" s="1">
        <v>65088630</v>
      </c>
      <c r="J17" s="1">
        <v>51554083</v>
      </c>
      <c r="K17" s="1">
        <v>66687960</v>
      </c>
      <c r="L17" s="1">
        <v>55015196</v>
      </c>
      <c r="M17" s="1">
        <v>75174324</v>
      </c>
      <c r="N17" s="1">
        <v>71286088</v>
      </c>
      <c r="O17" s="1">
        <v>93333504</v>
      </c>
      <c r="P17" s="1">
        <v>93569385</v>
      </c>
      <c r="Q17" s="1">
        <v>1040403251</v>
      </c>
    </row>
    <row r="18" spans="1:17" x14ac:dyDescent="0.45">
      <c r="A18" t="s">
        <v>51</v>
      </c>
      <c r="B18" s="1">
        <v>38747432</v>
      </c>
      <c r="C18" s="1">
        <v>45483265</v>
      </c>
      <c r="D18" s="1">
        <v>51358645</v>
      </c>
      <c r="E18" s="1">
        <v>59181038</v>
      </c>
      <c r="F18" s="1">
        <v>64847945</v>
      </c>
      <c r="G18" s="1">
        <v>62764206</v>
      </c>
      <c r="H18" s="1">
        <v>61616409</v>
      </c>
      <c r="I18" s="1">
        <v>53225329</v>
      </c>
      <c r="J18" s="1">
        <v>67333389</v>
      </c>
      <c r="K18" s="1">
        <v>74354449</v>
      </c>
      <c r="L18" s="1">
        <v>73103861</v>
      </c>
      <c r="M18" s="1">
        <v>79791363</v>
      </c>
      <c r="N18" s="1">
        <v>94426034</v>
      </c>
      <c r="O18" s="1">
        <v>116237541</v>
      </c>
      <c r="P18" s="1">
        <v>118803226</v>
      </c>
      <c r="Q18" s="1">
        <v>1061274132</v>
      </c>
    </row>
    <row r="19" spans="1:17" x14ac:dyDescent="0.45">
      <c r="A19" t="s">
        <v>19</v>
      </c>
      <c r="B19" s="1">
        <v>64123085</v>
      </c>
      <c r="C19" s="1">
        <v>65059098</v>
      </c>
      <c r="D19" s="1">
        <v>72917945</v>
      </c>
      <c r="E19" s="1">
        <v>77099949</v>
      </c>
      <c r="F19" s="1">
        <v>72626796</v>
      </c>
      <c r="G19" s="1">
        <v>78245793</v>
      </c>
      <c r="H19" s="1">
        <v>91378064</v>
      </c>
      <c r="I19" s="1">
        <v>91428140</v>
      </c>
      <c r="J19" s="1">
        <v>88264478</v>
      </c>
      <c r="K19" s="1">
        <v>100451593</v>
      </c>
      <c r="L19" s="1">
        <v>76755609</v>
      </c>
      <c r="M19" s="1">
        <v>70914495</v>
      </c>
      <c r="N19" s="1">
        <v>71530125</v>
      </c>
      <c r="O19" s="1">
        <v>94291547</v>
      </c>
      <c r="P19" s="1">
        <v>102110522</v>
      </c>
      <c r="Q19" s="1">
        <v>1217197239</v>
      </c>
    </row>
    <row r="20" spans="1:17" x14ac:dyDescent="0.45">
      <c r="A20" t="s">
        <v>68</v>
      </c>
      <c r="B20" s="1">
        <v>58176928</v>
      </c>
      <c r="C20" s="1">
        <v>67010830</v>
      </c>
      <c r="D20" s="1">
        <v>67525538</v>
      </c>
      <c r="E20" s="1">
        <v>61960489</v>
      </c>
      <c r="F20" s="1">
        <v>54118526</v>
      </c>
      <c r="G20" s="1">
        <v>55958148</v>
      </c>
      <c r="H20" s="1">
        <v>57287474</v>
      </c>
      <c r="I20" s="1">
        <v>70241344</v>
      </c>
      <c r="J20" s="1">
        <v>70628007</v>
      </c>
      <c r="K20" s="1">
        <v>62954838</v>
      </c>
      <c r="L20" s="1">
        <v>73789859</v>
      </c>
      <c r="M20" s="1">
        <v>75341226</v>
      </c>
      <c r="N20" s="1">
        <v>83080075</v>
      </c>
      <c r="O20" s="1">
        <v>109383929</v>
      </c>
      <c r="P20" s="1">
        <v>107827898</v>
      </c>
      <c r="Q20" s="1">
        <v>1075285109</v>
      </c>
    </row>
    <row r="21" spans="1:17" x14ac:dyDescent="0.45">
      <c r="A21" t="s">
        <v>75</v>
      </c>
      <c r="B21" s="1">
        <v>47349374</v>
      </c>
      <c r="C21" s="1">
        <v>59523529</v>
      </c>
      <c r="D21" s="1">
        <v>60732452</v>
      </c>
      <c r="E21" s="1">
        <v>64121312</v>
      </c>
      <c r="F21" s="1">
        <v>74767603</v>
      </c>
      <c r="G21" s="1">
        <v>69854945</v>
      </c>
      <c r="H21" s="1">
        <v>74208013</v>
      </c>
      <c r="I21" s="1">
        <v>65258647</v>
      </c>
      <c r="J21" s="1">
        <v>74117458</v>
      </c>
      <c r="K21" s="1">
        <v>81558311</v>
      </c>
      <c r="L21" s="1">
        <v>82218984</v>
      </c>
      <c r="M21" s="1">
        <v>82351805</v>
      </c>
      <c r="N21" s="1">
        <v>85813997</v>
      </c>
      <c r="O21" s="1">
        <v>101390405</v>
      </c>
      <c r="P21" s="1">
        <v>129458084</v>
      </c>
      <c r="Q21" s="1">
        <v>1152724919</v>
      </c>
    </row>
    <row r="22" spans="1:17" x14ac:dyDescent="0.45">
      <c r="A22" t="s">
        <v>105</v>
      </c>
      <c r="B22" s="1">
        <v>53229826</v>
      </c>
      <c r="C22" s="1">
        <v>57448246</v>
      </c>
      <c r="D22" s="1">
        <v>63022514</v>
      </c>
      <c r="E22" s="1">
        <v>63498518</v>
      </c>
      <c r="F22" s="1">
        <v>62571522</v>
      </c>
      <c r="G22" s="1">
        <v>71360656</v>
      </c>
      <c r="H22" s="1">
        <v>66775602</v>
      </c>
      <c r="I22" s="1">
        <v>69076690</v>
      </c>
      <c r="J22" s="1">
        <v>60192388</v>
      </c>
      <c r="K22" s="1">
        <v>62476395</v>
      </c>
      <c r="L22" s="1">
        <v>49175131</v>
      </c>
      <c r="M22" s="1">
        <v>60626859</v>
      </c>
      <c r="N22" s="1">
        <v>70993573</v>
      </c>
      <c r="O22" s="1">
        <v>106476955</v>
      </c>
      <c r="P22" s="1">
        <v>115375243</v>
      </c>
      <c r="Q22" s="1">
        <v>1032300118</v>
      </c>
    </row>
    <row r="23" spans="1:17" x14ac:dyDescent="0.45">
      <c r="A23" t="s">
        <v>83</v>
      </c>
      <c r="B23" s="1">
        <v>71272042</v>
      </c>
      <c r="C23" s="1">
        <v>70123411</v>
      </c>
      <c r="D23" s="1">
        <v>61830186</v>
      </c>
      <c r="E23" s="1">
        <v>66820673</v>
      </c>
      <c r="F23" s="1">
        <v>69043895</v>
      </c>
      <c r="G23" s="1">
        <v>66445144</v>
      </c>
      <c r="H23" s="1">
        <v>62253360</v>
      </c>
      <c r="I23" s="1">
        <v>53461123</v>
      </c>
      <c r="J23" s="1">
        <v>56844339</v>
      </c>
      <c r="K23" s="1">
        <v>69001896</v>
      </c>
      <c r="L23" s="1">
        <v>67485845</v>
      </c>
      <c r="M23" s="1">
        <v>62594677</v>
      </c>
      <c r="N23" s="1">
        <v>70519577</v>
      </c>
      <c r="O23" s="1">
        <v>79599139</v>
      </c>
      <c r="P23" s="1">
        <v>105179926</v>
      </c>
      <c r="Q23" s="1">
        <v>1032475233</v>
      </c>
    </row>
    <row r="24" spans="1:17" x14ac:dyDescent="0.45">
      <c r="A24" t="s">
        <v>66</v>
      </c>
      <c r="B24" s="1">
        <v>63697123</v>
      </c>
      <c r="C24" s="1">
        <v>54983980</v>
      </c>
      <c r="D24" s="1">
        <v>66449350</v>
      </c>
      <c r="E24" s="1">
        <v>64486110</v>
      </c>
      <c r="F24" s="1">
        <v>61836211</v>
      </c>
      <c r="G24" s="1">
        <v>62666523</v>
      </c>
      <c r="H24" s="1">
        <v>59366715</v>
      </c>
      <c r="I24" s="1">
        <v>58495989</v>
      </c>
      <c r="J24" s="1">
        <v>65281235</v>
      </c>
      <c r="K24" s="1"/>
      <c r="L24" s="1"/>
      <c r="M24" s="1"/>
      <c r="N24" s="1"/>
      <c r="O24" s="1"/>
      <c r="P24" s="1"/>
      <c r="Q24" s="1">
        <v>557263236</v>
      </c>
    </row>
    <row r="25" spans="1:17" x14ac:dyDescent="0.45">
      <c r="A25" t="s">
        <v>101</v>
      </c>
      <c r="B25" s="1">
        <v>49800204</v>
      </c>
      <c r="C25" s="1">
        <v>56539992</v>
      </c>
      <c r="D25" s="1"/>
      <c r="E25" s="1"/>
      <c r="F25" s="1">
        <v>62609991</v>
      </c>
      <c r="G25" s="1">
        <v>67530808</v>
      </c>
      <c r="H25" s="1">
        <v>70163827</v>
      </c>
      <c r="I25" s="1">
        <v>68230729</v>
      </c>
      <c r="J25" s="1">
        <v>65441008</v>
      </c>
      <c r="K25" s="1">
        <v>63901224</v>
      </c>
      <c r="L25" s="1"/>
      <c r="M25" s="1"/>
      <c r="N25" s="1"/>
      <c r="O25" s="1"/>
      <c r="P25" s="1"/>
      <c r="Q25" s="1">
        <v>504217783</v>
      </c>
    </row>
    <row r="26" spans="1:17" x14ac:dyDescent="0.45">
      <c r="A26" t="s">
        <v>89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>
        <v>62186089</v>
      </c>
      <c r="M26" s="1">
        <v>69193972</v>
      </c>
      <c r="N26" s="1">
        <v>84384711</v>
      </c>
      <c r="O26" s="1">
        <v>101519421</v>
      </c>
      <c r="P26" s="1">
        <v>118871488</v>
      </c>
      <c r="Q26" s="1">
        <v>436155681</v>
      </c>
    </row>
    <row r="27" spans="1:17" x14ac:dyDescent="0.45">
      <c r="A27" t="s">
        <v>126</v>
      </c>
      <c r="B27" s="1"/>
      <c r="C27" s="1"/>
      <c r="D27" s="1">
        <v>41126866</v>
      </c>
      <c r="E27" s="1">
        <v>53748991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>
        <v>94875857</v>
      </c>
    </row>
    <row r="28" spans="1:17" x14ac:dyDescent="0.45">
      <c r="A28" t="s">
        <v>60</v>
      </c>
      <c r="B28" s="1">
        <v>89444820</v>
      </c>
      <c r="C28" s="1">
        <v>102567539</v>
      </c>
      <c r="D28" s="1">
        <v>126631098</v>
      </c>
      <c r="E28" s="1">
        <v>117250866</v>
      </c>
      <c r="F28" s="1">
        <v>96190114</v>
      </c>
      <c r="G28" s="1">
        <v>96643646</v>
      </c>
      <c r="H28" s="1">
        <v>85710076</v>
      </c>
      <c r="I28" s="1">
        <v>67016562</v>
      </c>
      <c r="J28" s="1">
        <v>76208092</v>
      </c>
      <c r="K28" s="1">
        <v>77970893</v>
      </c>
      <c r="L28" s="1">
        <v>88890427</v>
      </c>
      <c r="M28" s="1">
        <v>83007165</v>
      </c>
      <c r="N28" s="1">
        <v>75111181</v>
      </c>
      <c r="O28" s="1">
        <v>102952423</v>
      </c>
      <c r="P28" s="1">
        <v>104305157</v>
      </c>
      <c r="Q28" s="1">
        <v>1389900059</v>
      </c>
    </row>
    <row r="29" spans="1:17" x14ac:dyDescent="0.45">
      <c r="A29" t="s">
        <v>46</v>
      </c>
      <c r="B29" s="1"/>
      <c r="C29" s="1"/>
      <c r="D29" s="1"/>
      <c r="E29" s="1"/>
      <c r="F29" s="1"/>
      <c r="G29" s="1">
        <v>68341605</v>
      </c>
      <c r="H29" s="1">
        <v>58438646</v>
      </c>
      <c r="I29" s="1">
        <v>55922488</v>
      </c>
      <c r="J29" s="1">
        <v>59501709</v>
      </c>
      <c r="K29" s="1">
        <v>67863244</v>
      </c>
      <c r="L29" s="1">
        <v>71181364</v>
      </c>
      <c r="M29" s="1">
        <v>78791632</v>
      </c>
      <c r="N29" s="1">
        <v>94622660</v>
      </c>
      <c r="O29" s="1">
        <v>91214949</v>
      </c>
      <c r="P29" s="1">
        <v>133777615</v>
      </c>
      <c r="Q29" s="1">
        <v>779655912</v>
      </c>
    </row>
    <row r="30" spans="1:17" x14ac:dyDescent="0.45">
      <c r="A30" t="s">
        <v>53</v>
      </c>
      <c r="B30" s="1">
        <v>50588419</v>
      </c>
      <c r="C30" s="1">
        <v>66445249</v>
      </c>
      <c r="D30" s="1">
        <v>75784782</v>
      </c>
      <c r="E30" s="1">
        <v>61447108</v>
      </c>
      <c r="F30" s="1">
        <v>58165973</v>
      </c>
      <c r="G30" s="1">
        <v>69672979</v>
      </c>
      <c r="H30" s="1">
        <v>82200916</v>
      </c>
      <c r="I30" s="1">
        <v>90770804</v>
      </c>
      <c r="J30" s="1">
        <v>86962825</v>
      </c>
      <c r="K30" s="1">
        <v>87114818</v>
      </c>
      <c r="L30" s="1">
        <v>58318374</v>
      </c>
      <c r="M30" s="1">
        <v>53338463</v>
      </c>
      <c r="N30" s="1">
        <v>63349656</v>
      </c>
      <c r="O30" s="1">
        <v>102849207</v>
      </c>
      <c r="P30" s="1">
        <v>95538311</v>
      </c>
      <c r="Q30" s="1">
        <v>1102547884</v>
      </c>
    </row>
    <row r="31" spans="1:17" x14ac:dyDescent="0.45">
      <c r="A31" t="s">
        <v>94</v>
      </c>
      <c r="B31" s="1">
        <v>59847400</v>
      </c>
      <c r="C31" s="1">
        <v>71951878</v>
      </c>
      <c r="D31" s="1">
        <v>84807300</v>
      </c>
      <c r="E31" s="1">
        <v>69140163</v>
      </c>
      <c r="F31" s="1">
        <v>73611066</v>
      </c>
      <c r="G31" s="1">
        <v>68301007</v>
      </c>
      <c r="H31" s="1">
        <v>64883448</v>
      </c>
      <c r="I31" s="1">
        <v>68915246</v>
      </c>
      <c r="J31" s="1">
        <v>66672368</v>
      </c>
      <c r="K31" s="1">
        <v>84032270</v>
      </c>
      <c r="L31" s="1">
        <v>58945006</v>
      </c>
      <c r="M31" s="1">
        <v>55948654</v>
      </c>
      <c r="N31" s="1">
        <v>62801338</v>
      </c>
      <c r="O31" s="1">
        <v>85559275</v>
      </c>
      <c r="P31" s="1">
        <v>100223563</v>
      </c>
      <c r="Q31" s="1">
        <v>1075639982</v>
      </c>
    </row>
    <row r="32" spans="1:17" x14ac:dyDescent="0.45">
      <c r="A32" t="s">
        <v>64</v>
      </c>
      <c r="B32" s="1">
        <v>66931770</v>
      </c>
      <c r="C32" s="1">
        <v>44598682</v>
      </c>
      <c r="D32" s="1">
        <v>53622061</v>
      </c>
      <c r="E32" s="1">
        <v>65841120</v>
      </c>
      <c r="F32" s="1">
        <v>71323049</v>
      </c>
      <c r="G32" s="1">
        <v>76130408</v>
      </c>
      <c r="H32" s="1">
        <v>65288544</v>
      </c>
      <c r="I32" s="1">
        <v>65920550</v>
      </c>
      <c r="J32" s="1">
        <v>80640576</v>
      </c>
      <c r="K32" s="1">
        <v>60844774</v>
      </c>
      <c r="L32" s="1">
        <v>64412586</v>
      </c>
      <c r="M32" s="1">
        <v>66503432</v>
      </c>
      <c r="N32" s="1">
        <v>69589765</v>
      </c>
      <c r="O32" s="1">
        <v>84572307</v>
      </c>
      <c r="P32" s="1">
        <v>92030624</v>
      </c>
      <c r="Q32" s="1">
        <v>1028250248</v>
      </c>
    </row>
    <row r="33" spans="1:17" x14ac:dyDescent="0.45">
      <c r="A33" t="s">
        <v>10</v>
      </c>
      <c r="B33" s="1">
        <v>82956768</v>
      </c>
      <c r="C33" s="1">
        <v>83671309</v>
      </c>
      <c r="D33" s="1">
        <v>60017964</v>
      </c>
      <c r="E33" s="1">
        <v>75026386</v>
      </c>
      <c r="F33" s="1">
        <v>73241335</v>
      </c>
      <c r="G33" s="1">
        <v>80260059</v>
      </c>
      <c r="H33" s="1">
        <v>56946258</v>
      </c>
      <c r="I33" s="1">
        <v>74584058</v>
      </c>
      <c r="J33" s="1">
        <v>79568536</v>
      </c>
      <c r="K33" s="1">
        <v>73656857</v>
      </c>
      <c r="L33" s="1">
        <v>61539586</v>
      </c>
      <c r="M33" s="1">
        <v>92220907</v>
      </c>
      <c r="N33" s="1">
        <v>60475581</v>
      </c>
      <c r="O33" s="1">
        <v>111872768</v>
      </c>
      <c r="P33" s="1">
        <v>119035372</v>
      </c>
      <c r="Q33" s="1">
        <v>1185073744</v>
      </c>
    </row>
    <row r="34" spans="1:17" x14ac:dyDescent="0.45">
      <c r="A34" t="s">
        <v>16</v>
      </c>
      <c r="B34" s="1">
        <v>68372826</v>
      </c>
      <c r="C34" s="1">
        <v>61807688</v>
      </c>
      <c r="D34" s="1">
        <v>62811975</v>
      </c>
      <c r="E34" s="1">
        <v>64296611</v>
      </c>
      <c r="F34" s="1">
        <v>63326164</v>
      </c>
      <c r="G34" s="1">
        <v>69204512</v>
      </c>
      <c r="H34" s="1">
        <v>67515718</v>
      </c>
      <c r="I34" s="1">
        <v>45268465</v>
      </c>
      <c r="J34" s="1">
        <v>48950236</v>
      </c>
      <c r="K34" s="1">
        <v>54317436</v>
      </c>
      <c r="L34" s="1">
        <v>78765372</v>
      </c>
      <c r="M34" s="1">
        <v>73675912</v>
      </c>
      <c r="N34" s="1">
        <v>71770771</v>
      </c>
      <c r="O34" s="1">
        <v>95943092</v>
      </c>
      <c r="P34" s="1">
        <v>95682824</v>
      </c>
      <c r="Q34" s="1">
        <v>1021709602</v>
      </c>
    </row>
    <row r="35" spans="1:17" x14ac:dyDescent="0.45">
      <c r="A35" t="s">
        <v>86</v>
      </c>
      <c r="B35" s="1">
        <v>46464064</v>
      </c>
      <c r="C35" s="1">
        <v>47118846</v>
      </c>
      <c r="D35" s="1">
        <v>62888223</v>
      </c>
      <c r="E35" s="1">
        <v>65654320</v>
      </c>
      <c r="F35" s="1">
        <v>70048523</v>
      </c>
      <c r="G35" s="1">
        <v>68020487</v>
      </c>
      <c r="H35" s="1">
        <v>79338309</v>
      </c>
      <c r="I35" s="1">
        <v>69522311</v>
      </c>
      <c r="J35" s="1">
        <v>73732762</v>
      </c>
      <c r="K35" s="1">
        <v>69787704</v>
      </c>
      <c r="L35" s="1">
        <v>63666028</v>
      </c>
      <c r="M35" s="1">
        <v>69594583</v>
      </c>
      <c r="N35" s="1">
        <v>87365099</v>
      </c>
      <c r="O35" s="1">
        <v>107376781</v>
      </c>
      <c r="P35" s="1">
        <v>115118354</v>
      </c>
      <c r="Q35" s="1">
        <v>1095696394</v>
      </c>
    </row>
    <row r="36" spans="1:17" x14ac:dyDescent="0.45">
      <c r="A36" t="s">
        <v>115</v>
      </c>
      <c r="B36" s="1">
        <v>52347476</v>
      </c>
      <c r="C36" s="1">
        <v>53821301</v>
      </c>
      <c r="D36" s="1">
        <v>49253379</v>
      </c>
      <c r="E36" s="1">
        <v>56986831</v>
      </c>
      <c r="F36" s="1">
        <v>60861388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>
        <v>273270375</v>
      </c>
    </row>
    <row r="37" spans="1:17" x14ac:dyDescent="0.45">
      <c r="A37" t="s">
        <v>57</v>
      </c>
      <c r="B37" s="1">
        <v>63033243</v>
      </c>
      <c r="C37" s="1">
        <v>61703775</v>
      </c>
      <c r="D37" s="1">
        <v>62411884</v>
      </c>
      <c r="E37" s="1">
        <v>51015491</v>
      </c>
      <c r="F37" s="1">
        <v>66042375</v>
      </c>
      <c r="G37" s="1">
        <v>73446970</v>
      </c>
      <c r="H37" s="1">
        <v>67822433</v>
      </c>
      <c r="I37" s="1">
        <v>69992648</v>
      </c>
      <c r="J37" s="1">
        <v>55063049</v>
      </c>
      <c r="K37" s="1">
        <v>66974563</v>
      </c>
      <c r="L37" s="1">
        <v>53076014</v>
      </c>
      <c r="M37" s="1">
        <v>75562364</v>
      </c>
      <c r="N37" s="1">
        <v>71809665</v>
      </c>
      <c r="O37" s="1">
        <v>108508469</v>
      </c>
      <c r="P37" s="1">
        <v>116574876</v>
      </c>
      <c r="Q37" s="1">
        <v>1063037819</v>
      </c>
    </row>
    <row r="38" spans="1:17" x14ac:dyDescent="0.45">
      <c r="A38" t="s">
        <v>118</v>
      </c>
      <c r="B38" s="1">
        <v>34747674</v>
      </c>
      <c r="C38" s="1">
        <v>43515760</v>
      </c>
      <c r="D38" s="1">
        <v>57372902</v>
      </c>
      <c r="E38" s="1">
        <v>61951646</v>
      </c>
      <c r="F38" s="1">
        <v>64959089</v>
      </c>
      <c r="G38" s="1">
        <v>65841407</v>
      </c>
      <c r="H38" s="1">
        <v>71905244</v>
      </c>
      <c r="I38" s="1">
        <v>75855296</v>
      </c>
      <c r="J38" s="1">
        <v>56948761</v>
      </c>
      <c r="K38" s="1">
        <v>64717649</v>
      </c>
      <c r="L38" s="1">
        <v>54491476</v>
      </c>
      <c r="M38" s="1">
        <v>58744030</v>
      </c>
      <c r="N38" s="1">
        <v>64733884</v>
      </c>
      <c r="O38" s="1">
        <v>79798193</v>
      </c>
      <c r="P38" s="1">
        <v>104735862</v>
      </c>
      <c r="Q38" s="1">
        <v>960318873</v>
      </c>
    </row>
    <row r="39" spans="1:17" x14ac:dyDescent="0.45">
      <c r="A39" t="s">
        <v>100</v>
      </c>
      <c r="B39" s="1">
        <v>45682902</v>
      </c>
      <c r="C39" s="1">
        <v>49797050</v>
      </c>
      <c r="D39" s="1">
        <v>54555947</v>
      </c>
      <c r="E39" s="1">
        <v>62733705</v>
      </c>
      <c r="F39" s="1">
        <v>65278996</v>
      </c>
      <c r="G39" s="1">
        <v>70743317</v>
      </c>
      <c r="H39" s="1">
        <v>73440274</v>
      </c>
      <c r="I39" s="1">
        <v>58324988</v>
      </c>
      <c r="J39" s="1">
        <v>55386345</v>
      </c>
      <c r="K39" s="1">
        <v>66343388</v>
      </c>
      <c r="L39" s="47">
        <v>64064905</v>
      </c>
      <c r="M39" s="1">
        <v>83108421</v>
      </c>
      <c r="N39" s="1">
        <v>84237317</v>
      </c>
      <c r="O39" s="1">
        <v>101790911</v>
      </c>
      <c r="P39" s="1">
        <v>124030914</v>
      </c>
      <c r="Q39" s="1">
        <v>1059519380</v>
      </c>
    </row>
    <row r="40" spans="1:17" x14ac:dyDescent="0.45">
      <c r="A40" t="s">
        <v>2553</v>
      </c>
      <c r="B40" s="1">
        <v>1672118546</v>
      </c>
      <c r="C40" s="1">
        <v>1771343507</v>
      </c>
      <c r="D40" s="1">
        <v>1896632316</v>
      </c>
      <c r="E40" s="1">
        <v>1938230929</v>
      </c>
      <c r="F40" s="1">
        <v>2062825028</v>
      </c>
      <c r="G40" s="1">
        <v>2158013409</v>
      </c>
      <c r="H40" s="1">
        <v>2112793843</v>
      </c>
      <c r="I40" s="1">
        <v>2024390927</v>
      </c>
      <c r="J40" s="1">
        <v>2007646999</v>
      </c>
      <c r="K40" s="1">
        <v>2102825019</v>
      </c>
      <c r="L40" s="1">
        <v>1994913401</v>
      </c>
      <c r="M40" s="1">
        <v>2182215910</v>
      </c>
      <c r="N40" s="1">
        <v>2340666933</v>
      </c>
      <c r="O40" s="1">
        <v>2937158573</v>
      </c>
      <c r="P40" s="1">
        <v>3312065275</v>
      </c>
      <c r="Q40" s="1">
        <v>32513840615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C0C0"/>
  </sheetPr>
  <dimension ref="A1:J14164"/>
  <sheetViews>
    <sheetView tabSelected="1" workbookViewId="0">
      <pane ySplit="1" topLeftCell="A2" activePane="bottomLeft" state="frozen"/>
      <selection pane="bottomLeft" activeCell="F1" sqref="F1"/>
    </sheetView>
  </sheetViews>
  <sheetFormatPr defaultRowHeight="14.25" x14ac:dyDescent="0.45"/>
  <cols>
    <col min="1" max="1" width="8.33203125" style="3" bestFit="1" customWidth="1"/>
    <col min="2" max="2" width="11" style="3" bestFit="1" customWidth="1"/>
    <col min="3" max="3" width="10.265625" style="3" bestFit="1" customWidth="1"/>
    <col min="4" max="4" width="8.59765625" style="3" bestFit="1" customWidth="1"/>
    <col min="5" max="5" width="12.6640625" style="3" bestFit="1" customWidth="1"/>
    <col min="6" max="6" width="13.265625" style="3" bestFit="1" customWidth="1"/>
    <col min="7" max="7" width="30" style="3" bestFit="1" customWidth="1"/>
    <col min="8" max="16384" width="9.06640625" style="3"/>
  </cols>
  <sheetData>
    <row r="1" spans="1:10" x14ac:dyDescent="0.45">
      <c r="A1" s="4" t="s">
        <v>0</v>
      </c>
      <c r="B1" s="4" t="s">
        <v>1</v>
      </c>
      <c r="C1" s="4" t="s">
        <v>2604</v>
      </c>
      <c r="D1" s="4" t="s">
        <v>3</v>
      </c>
      <c r="E1" s="4" t="s">
        <v>4</v>
      </c>
      <c r="F1" s="4" t="s">
        <v>5</v>
      </c>
      <c r="G1" s="4" t="s">
        <v>6</v>
      </c>
    </row>
    <row r="2" spans="1:10" x14ac:dyDescent="0.45">
      <c r="A2" s="3" t="s">
        <v>7</v>
      </c>
      <c r="B2" s="3" t="s">
        <v>8</v>
      </c>
      <c r="C2" s="27">
        <v>0.39500000000000002</v>
      </c>
      <c r="D2" s="3" t="s">
        <v>9</v>
      </c>
      <c r="E2" s="3">
        <v>1991</v>
      </c>
      <c r="F2" s="3">
        <v>1990</v>
      </c>
      <c r="G2" s="3" t="s">
        <v>10</v>
      </c>
      <c r="H2" s="27"/>
    </row>
    <row r="3" spans="1:10" x14ac:dyDescent="0.45">
      <c r="A3" s="3" t="s">
        <v>7</v>
      </c>
      <c r="B3" s="3" t="s">
        <v>8</v>
      </c>
      <c r="C3" s="27">
        <v>0.49399999999999999</v>
      </c>
      <c r="D3" s="3" t="s">
        <v>11</v>
      </c>
      <c r="E3" s="3">
        <v>1992</v>
      </c>
      <c r="F3" s="3">
        <v>1991</v>
      </c>
      <c r="G3" s="3" t="s">
        <v>10</v>
      </c>
      <c r="H3" s="27"/>
      <c r="J3" s="4" t="s">
        <v>2599</v>
      </c>
    </row>
    <row r="4" spans="1:10" x14ac:dyDescent="0.45">
      <c r="A4" s="3" t="s">
        <v>7</v>
      </c>
      <c r="B4" s="3" t="s">
        <v>8</v>
      </c>
      <c r="C4" s="27">
        <v>0.5</v>
      </c>
      <c r="D4" s="3" t="s">
        <v>12</v>
      </c>
      <c r="E4" s="3">
        <v>1993</v>
      </c>
      <c r="F4" s="3">
        <v>1992</v>
      </c>
      <c r="G4" s="3" t="s">
        <v>13</v>
      </c>
      <c r="H4" s="27"/>
      <c r="J4" s="3" t="s">
        <v>2600</v>
      </c>
    </row>
    <row r="5" spans="1:10" x14ac:dyDescent="0.45">
      <c r="A5" s="3" t="s">
        <v>7</v>
      </c>
      <c r="B5" s="3" t="s">
        <v>8</v>
      </c>
      <c r="C5" s="27">
        <v>0.80500000000000005</v>
      </c>
      <c r="D5" s="3" t="s">
        <v>14</v>
      </c>
      <c r="E5" s="3">
        <v>1994</v>
      </c>
      <c r="F5" s="3">
        <v>1993</v>
      </c>
      <c r="G5" s="3" t="s">
        <v>13</v>
      </c>
      <c r="H5" s="27"/>
      <c r="J5" s="3" t="s">
        <v>2602</v>
      </c>
    </row>
    <row r="6" spans="1:10" x14ac:dyDescent="0.45">
      <c r="A6" s="3" t="s">
        <v>7</v>
      </c>
      <c r="B6" s="3" t="s">
        <v>8</v>
      </c>
      <c r="C6" s="27">
        <v>0.65</v>
      </c>
      <c r="D6" s="3" t="s">
        <v>15</v>
      </c>
      <c r="E6" s="3">
        <v>1995</v>
      </c>
      <c r="F6" s="3">
        <v>1994</v>
      </c>
      <c r="G6" s="3" t="s">
        <v>16</v>
      </c>
      <c r="H6" s="27"/>
      <c r="J6" s="3" t="s">
        <v>2603</v>
      </c>
    </row>
    <row r="7" spans="1:10" x14ac:dyDescent="0.45">
      <c r="A7" s="3" t="s">
        <v>7</v>
      </c>
      <c r="B7" s="3" t="s">
        <v>17</v>
      </c>
      <c r="C7" s="27">
        <v>1.53</v>
      </c>
      <c r="D7" s="3" t="s">
        <v>18</v>
      </c>
      <c r="E7" s="3">
        <v>1985</v>
      </c>
      <c r="F7" s="3">
        <v>1984</v>
      </c>
      <c r="G7" s="3" t="s">
        <v>19</v>
      </c>
      <c r="H7" s="27"/>
    </row>
    <row r="8" spans="1:10" x14ac:dyDescent="0.45">
      <c r="A8" s="3" t="s">
        <v>7</v>
      </c>
      <c r="B8" s="3" t="s">
        <v>17</v>
      </c>
      <c r="C8" s="27">
        <v>2.0299999999999998</v>
      </c>
      <c r="D8" s="3" t="s">
        <v>20</v>
      </c>
      <c r="E8" s="3">
        <v>1986</v>
      </c>
      <c r="F8" s="3">
        <v>1985</v>
      </c>
      <c r="G8" s="3" t="s">
        <v>19</v>
      </c>
      <c r="H8" s="27"/>
    </row>
    <row r="9" spans="1:10" x14ac:dyDescent="0.45">
      <c r="A9" s="3" t="s">
        <v>7</v>
      </c>
      <c r="B9" s="3" t="s">
        <v>17</v>
      </c>
      <c r="C9" s="27">
        <v>2</v>
      </c>
      <c r="D9" s="3" t="s">
        <v>21</v>
      </c>
      <c r="E9" s="3">
        <v>1988</v>
      </c>
      <c r="F9" s="3">
        <v>1987</v>
      </c>
      <c r="G9" s="3" t="s">
        <v>19</v>
      </c>
      <c r="H9" s="27"/>
    </row>
    <row r="10" spans="1:10" x14ac:dyDescent="0.45">
      <c r="A10" s="3" t="s">
        <v>7</v>
      </c>
      <c r="B10" s="3" t="s">
        <v>17</v>
      </c>
      <c r="C10" s="27">
        <v>3</v>
      </c>
      <c r="D10" s="3" t="s">
        <v>22</v>
      </c>
      <c r="E10" s="3">
        <v>1989</v>
      </c>
      <c r="F10" s="3">
        <v>1988</v>
      </c>
      <c r="G10" s="3" t="s">
        <v>19</v>
      </c>
      <c r="H10" s="27"/>
    </row>
    <row r="11" spans="1:10" x14ac:dyDescent="0.45">
      <c r="A11" s="3" t="s">
        <v>7</v>
      </c>
      <c r="B11" s="3" t="s">
        <v>23</v>
      </c>
      <c r="C11" s="27">
        <v>1.66</v>
      </c>
      <c r="D11" s="3" t="s">
        <v>9</v>
      </c>
      <c r="E11" s="3">
        <v>1991</v>
      </c>
      <c r="F11" s="3">
        <v>1990</v>
      </c>
      <c r="G11" s="3" t="s">
        <v>24</v>
      </c>
      <c r="H11" s="27"/>
    </row>
    <row r="12" spans="1:10" x14ac:dyDescent="0.45">
      <c r="A12" s="3" t="s">
        <v>7</v>
      </c>
      <c r="B12" s="3" t="s">
        <v>23</v>
      </c>
      <c r="C12" s="27">
        <v>2.008</v>
      </c>
      <c r="D12" s="3" t="s">
        <v>11</v>
      </c>
      <c r="E12" s="3">
        <v>1992</v>
      </c>
      <c r="F12" s="3">
        <v>1991</v>
      </c>
      <c r="G12" s="3" t="s">
        <v>24</v>
      </c>
      <c r="H12" s="27"/>
    </row>
    <row r="13" spans="1:10" x14ac:dyDescent="0.45">
      <c r="A13" s="3" t="s">
        <v>7</v>
      </c>
      <c r="B13" s="3" t="s">
        <v>23</v>
      </c>
      <c r="C13" s="27">
        <v>2.3580000000000001</v>
      </c>
      <c r="D13" s="3" t="s">
        <v>12</v>
      </c>
      <c r="E13" s="3">
        <v>1993</v>
      </c>
      <c r="F13" s="3">
        <v>1992</v>
      </c>
      <c r="G13" s="3" t="s">
        <v>24</v>
      </c>
      <c r="H13" s="27"/>
    </row>
    <row r="14" spans="1:10" x14ac:dyDescent="0.45">
      <c r="A14" s="3" t="s">
        <v>7</v>
      </c>
      <c r="B14" s="3" t="s">
        <v>23</v>
      </c>
      <c r="C14" s="27">
        <v>1.825</v>
      </c>
      <c r="D14" s="3" t="s">
        <v>14</v>
      </c>
      <c r="E14" s="3">
        <v>1994</v>
      </c>
      <c r="F14" s="3">
        <v>1993</v>
      </c>
      <c r="G14" s="3" t="s">
        <v>24</v>
      </c>
      <c r="H14" s="27"/>
    </row>
    <row r="15" spans="1:10" x14ac:dyDescent="0.45">
      <c r="A15" s="3" t="s">
        <v>7</v>
      </c>
      <c r="B15" s="3" t="s">
        <v>23</v>
      </c>
      <c r="C15" s="27">
        <v>2.2000000000000002</v>
      </c>
      <c r="D15" s="3" t="s">
        <v>15</v>
      </c>
      <c r="E15" s="3">
        <v>1995</v>
      </c>
      <c r="F15" s="3">
        <v>1994</v>
      </c>
      <c r="G15" s="3" t="s">
        <v>24</v>
      </c>
      <c r="H15" s="27"/>
    </row>
    <row r="16" spans="1:10" x14ac:dyDescent="0.45">
      <c r="A16" s="3" t="s">
        <v>7</v>
      </c>
      <c r="B16" s="3" t="s">
        <v>23</v>
      </c>
      <c r="C16" s="27">
        <v>2.6</v>
      </c>
      <c r="D16" s="3" t="s">
        <v>25</v>
      </c>
      <c r="E16" s="3">
        <v>1996</v>
      </c>
      <c r="F16" s="3">
        <v>1995</v>
      </c>
      <c r="G16" s="3" t="s">
        <v>24</v>
      </c>
      <c r="H16" s="27"/>
    </row>
    <row r="17" spans="1:8" x14ac:dyDescent="0.45">
      <c r="A17" s="3" t="s">
        <v>7</v>
      </c>
      <c r="B17" s="3" t="s">
        <v>23</v>
      </c>
      <c r="C17" s="27">
        <v>3.1</v>
      </c>
      <c r="D17" s="3" t="s">
        <v>26</v>
      </c>
      <c r="E17" s="3">
        <v>1997</v>
      </c>
      <c r="F17" s="3">
        <v>1996</v>
      </c>
      <c r="G17" s="3" t="s">
        <v>16</v>
      </c>
      <c r="H17" s="27"/>
    </row>
    <row r="18" spans="1:8" x14ac:dyDescent="0.45">
      <c r="A18" s="3" t="s">
        <v>7</v>
      </c>
      <c r="B18" s="3" t="s">
        <v>23</v>
      </c>
      <c r="C18" s="27">
        <v>3.3</v>
      </c>
      <c r="D18" s="3" t="s">
        <v>27</v>
      </c>
      <c r="E18" s="3">
        <v>1998</v>
      </c>
      <c r="F18" s="3">
        <v>1997</v>
      </c>
      <c r="G18" s="3" t="s">
        <v>16</v>
      </c>
      <c r="H18" s="27"/>
    </row>
    <row r="19" spans="1:8" x14ac:dyDescent="0.45">
      <c r="A19" s="3" t="s">
        <v>7</v>
      </c>
      <c r="B19" s="3" t="s">
        <v>23</v>
      </c>
      <c r="C19" s="27">
        <v>0.79849999999999999</v>
      </c>
      <c r="D19" s="3" t="s">
        <v>28</v>
      </c>
      <c r="E19" s="3">
        <v>2001</v>
      </c>
      <c r="F19" s="3">
        <v>2000</v>
      </c>
      <c r="G19" s="3" t="s">
        <v>29</v>
      </c>
      <c r="H19" s="27"/>
    </row>
    <row r="20" spans="1:8" x14ac:dyDescent="0.45">
      <c r="A20" s="3" t="s">
        <v>7</v>
      </c>
      <c r="B20" s="3" t="s">
        <v>30</v>
      </c>
      <c r="C20" s="27">
        <v>1.22688</v>
      </c>
      <c r="D20" s="3" t="s">
        <v>27</v>
      </c>
      <c r="E20" s="3">
        <v>1998</v>
      </c>
      <c r="F20" s="3">
        <v>1997</v>
      </c>
      <c r="G20" s="3" t="s">
        <v>16</v>
      </c>
      <c r="H20" s="27"/>
    </row>
    <row r="21" spans="1:8" x14ac:dyDescent="0.45">
      <c r="A21" s="3" t="s">
        <v>7</v>
      </c>
      <c r="B21" s="3" t="s">
        <v>30</v>
      </c>
      <c r="C21" s="27">
        <v>1.411</v>
      </c>
      <c r="D21" s="3" t="s">
        <v>31</v>
      </c>
      <c r="E21" s="3">
        <v>1999</v>
      </c>
      <c r="F21" s="3">
        <v>1998</v>
      </c>
      <c r="G21" s="3" t="s">
        <v>16</v>
      </c>
      <c r="H21" s="27"/>
    </row>
    <row r="22" spans="1:8" x14ac:dyDescent="0.45">
      <c r="A22" s="3" t="s">
        <v>7</v>
      </c>
      <c r="B22" s="3" t="s">
        <v>30</v>
      </c>
      <c r="C22" s="27">
        <v>1.5949199999999999</v>
      </c>
      <c r="D22" s="3" t="s">
        <v>32</v>
      </c>
      <c r="E22" s="3">
        <v>2000</v>
      </c>
      <c r="F22" s="3">
        <v>1999</v>
      </c>
      <c r="G22" s="3" t="s">
        <v>24</v>
      </c>
      <c r="H22" s="27"/>
    </row>
    <row r="23" spans="1:8" x14ac:dyDescent="0.45">
      <c r="A23" s="3" t="s">
        <v>7</v>
      </c>
      <c r="B23" s="3" t="s">
        <v>30</v>
      </c>
      <c r="C23" s="27">
        <v>4.5</v>
      </c>
      <c r="D23" s="3" t="s">
        <v>28</v>
      </c>
      <c r="E23" s="3">
        <v>2001</v>
      </c>
      <c r="F23" s="3">
        <v>2000</v>
      </c>
      <c r="G23" s="3" t="s">
        <v>24</v>
      </c>
      <c r="H23" s="27"/>
    </row>
    <row r="24" spans="1:8" x14ac:dyDescent="0.45">
      <c r="A24" s="3" t="s">
        <v>7</v>
      </c>
      <c r="B24" s="3" t="s">
        <v>30</v>
      </c>
      <c r="C24" s="27">
        <v>5.0625</v>
      </c>
      <c r="D24" s="3" t="s">
        <v>33</v>
      </c>
      <c r="E24" s="3">
        <v>2002</v>
      </c>
      <c r="F24" s="3">
        <v>2001</v>
      </c>
      <c r="G24" s="3" t="s">
        <v>24</v>
      </c>
      <c r="H24" s="27"/>
    </row>
    <row r="25" spans="1:8" x14ac:dyDescent="0.45">
      <c r="A25" s="3" t="s">
        <v>7</v>
      </c>
      <c r="B25" s="3" t="s">
        <v>30</v>
      </c>
      <c r="C25" s="27">
        <v>5.625</v>
      </c>
      <c r="D25" s="3" t="s">
        <v>34</v>
      </c>
      <c r="E25" s="3">
        <v>2003</v>
      </c>
      <c r="F25" s="3">
        <v>2002</v>
      </c>
      <c r="G25" s="3" t="s">
        <v>35</v>
      </c>
      <c r="H25" s="27"/>
    </row>
    <row r="26" spans="1:8" x14ac:dyDescent="0.45">
      <c r="A26" s="3" t="s">
        <v>7</v>
      </c>
      <c r="B26" s="3" t="s">
        <v>30</v>
      </c>
      <c r="C26" s="27">
        <v>6.1875</v>
      </c>
      <c r="D26" s="3" t="s">
        <v>36</v>
      </c>
      <c r="E26" s="3">
        <v>2004</v>
      </c>
      <c r="F26" s="3">
        <v>2003</v>
      </c>
      <c r="G26" s="3" t="s">
        <v>35</v>
      </c>
      <c r="H26" s="27"/>
    </row>
    <row r="27" spans="1:8" x14ac:dyDescent="0.45">
      <c r="A27" s="3" t="s">
        <v>7</v>
      </c>
      <c r="B27" s="3" t="s">
        <v>30</v>
      </c>
      <c r="C27" s="27">
        <v>6.75</v>
      </c>
      <c r="D27" s="3" t="s">
        <v>37</v>
      </c>
      <c r="E27" s="3">
        <v>2005</v>
      </c>
      <c r="F27" s="3">
        <v>2004</v>
      </c>
      <c r="G27" s="3" t="s">
        <v>35</v>
      </c>
      <c r="H27" s="27"/>
    </row>
    <row r="28" spans="1:8" x14ac:dyDescent="0.45">
      <c r="A28" s="3" t="s">
        <v>7</v>
      </c>
      <c r="B28" s="3" t="s">
        <v>30</v>
      </c>
      <c r="C28" s="27">
        <v>3.65625</v>
      </c>
      <c r="D28" s="3" t="s">
        <v>38</v>
      </c>
      <c r="E28" s="3">
        <v>2006</v>
      </c>
      <c r="F28" s="3">
        <v>2005</v>
      </c>
      <c r="G28" s="3" t="s">
        <v>35</v>
      </c>
      <c r="H28" s="27"/>
    </row>
    <row r="29" spans="1:8" x14ac:dyDescent="0.45">
      <c r="A29" s="3" t="s">
        <v>7</v>
      </c>
      <c r="B29" s="3" t="s">
        <v>30</v>
      </c>
      <c r="C29" s="27">
        <v>1.96875</v>
      </c>
      <c r="D29" s="3" t="s">
        <v>39</v>
      </c>
      <c r="E29" s="3">
        <v>2007</v>
      </c>
      <c r="F29" s="3">
        <v>2006</v>
      </c>
      <c r="G29" s="3" t="s">
        <v>35</v>
      </c>
      <c r="H29" s="27"/>
    </row>
    <row r="30" spans="1:8" x14ac:dyDescent="0.45">
      <c r="A30" s="3" t="s">
        <v>7</v>
      </c>
      <c r="B30" s="3" t="s">
        <v>40</v>
      </c>
      <c r="C30" s="27">
        <v>2.1859999999999999</v>
      </c>
      <c r="D30" s="3" t="s">
        <v>26</v>
      </c>
      <c r="E30" s="3">
        <v>1997</v>
      </c>
      <c r="F30" s="3">
        <v>1996</v>
      </c>
      <c r="G30" s="3" t="s">
        <v>29</v>
      </c>
      <c r="H30" s="27"/>
    </row>
    <row r="31" spans="1:8" x14ac:dyDescent="0.45">
      <c r="A31" s="3" t="s">
        <v>7</v>
      </c>
      <c r="B31" s="3" t="s">
        <v>40</v>
      </c>
      <c r="C31" s="27">
        <v>9</v>
      </c>
      <c r="D31" s="3" t="s">
        <v>32</v>
      </c>
      <c r="E31" s="3">
        <v>2000</v>
      </c>
      <c r="F31" s="3">
        <v>1999</v>
      </c>
      <c r="G31" s="3" t="s">
        <v>29</v>
      </c>
      <c r="H31" s="27"/>
    </row>
    <row r="32" spans="1:8" x14ac:dyDescent="0.45">
      <c r="A32" s="3" t="s">
        <v>7</v>
      </c>
      <c r="B32" s="3" t="s">
        <v>40</v>
      </c>
      <c r="C32" s="27">
        <v>10.130000000000001</v>
      </c>
      <c r="D32" s="3" t="s">
        <v>28</v>
      </c>
      <c r="E32" s="3">
        <v>2001</v>
      </c>
      <c r="F32" s="3">
        <v>2000</v>
      </c>
      <c r="G32" s="3" t="s">
        <v>29</v>
      </c>
      <c r="H32" s="27"/>
    </row>
    <row r="33" spans="1:8" x14ac:dyDescent="0.45">
      <c r="A33" s="3" t="s">
        <v>7</v>
      </c>
      <c r="B33" s="3" t="s">
        <v>40</v>
      </c>
      <c r="C33" s="27">
        <v>11.25</v>
      </c>
      <c r="D33" s="3" t="s">
        <v>33</v>
      </c>
      <c r="E33" s="3">
        <v>2002</v>
      </c>
      <c r="F33" s="3">
        <v>2001</v>
      </c>
      <c r="G33" s="3" t="s">
        <v>41</v>
      </c>
      <c r="H33" s="27"/>
    </row>
    <row r="34" spans="1:8" x14ac:dyDescent="0.45">
      <c r="A34" s="3" t="s">
        <v>7</v>
      </c>
      <c r="B34" s="3" t="s">
        <v>40</v>
      </c>
      <c r="C34" s="27">
        <v>12.375</v>
      </c>
      <c r="D34" s="3" t="s">
        <v>34</v>
      </c>
      <c r="E34" s="3">
        <v>2003</v>
      </c>
      <c r="F34" s="3">
        <v>2002</v>
      </c>
      <c r="G34" s="3" t="s">
        <v>41</v>
      </c>
      <c r="H34" s="27"/>
    </row>
    <row r="35" spans="1:8" x14ac:dyDescent="0.45">
      <c r="A35" s="3" t="s">
        <v>7</v>
      </c>
      <c r="B35" s="3" t="s">
        <v>40</v>
      </c>
      <c r="C35" s="27">
        <v>13.5</v>
      </c>
      <c r="D35" s="3" t="s">
        <v>36</v>
      </c>
      <c r="E35" s="3">
        <v>2004</v>
      </c>
      <c r="F35" s="3">
        <v>2003</v>
      </c>
      <c r="G35" s="3" t="s">
        <v>41</v>
      </c>
      <c r="H35" s="27"/>
    </row>
    <row r="36" spans="1:8" x14ac:dyDescent="0.45">
      <c r="A36" s="3" t="s">
        <v>7</v>
      </c>
      <c r="B36" s="3" t="s">
        <v>40</v>
      </c>
      <c r="C36" s="27">
        <v>14.625</v>
      </c>
      <c r="D36" s="3" t="s">
        <v>37</v>
      </c>
      <c r="E36" s="3">
        <v>2005</v>
      </c>
      <c r="F36" s="3">
        <v>2004</v>
      </c>
      <c r="G36" s="3" t="s">
        <v>10</v>
      </c>
      <c r="H36" s="27"/>
    </row>
    <row r="37" spans="1:8" x14ac:dyDescent="0.45">
      <c r="A37" s="3" t="s">
        <v>7</v>
      </c>
      <c r="B37" s="3" t="s">
        <v>40</v>
      </c>
      <c r="C37" s="27">
        <v>5</v>
      </c>
      <c r="D37" s="3" t="s">
        <v>38</v>
      </c>
      <c r="E37" s="3">
        <v>2006</v>
      </c>
      <c r="F37" s="3">
        <v>2005</v>
      </c>
      <c r="G37" s="3" t="s">
        <v>16</v>
      </c>
      <c r="H37" s="27"/>
    </row>
    <row r="38" spans="1:8" x14ac:dyDescent="0.45">
      <c r="A38" s="3" t="s">
        <v>7</v>
      </c>
      <c r="B38" s="3" t="s">
        <v>40</v>
      </c>
      <c r="C38" s="27">
        <v>5.4</v>
      </c>
      <c r="D38" s="3" t="s">
        <v>39</v>
      </c>
      <c r="E38" s="3">
        <v>2007</v>
      </c>
      <c r="F38" s="3">
        <v>2006</v>
      </c>
      <c r="G38" s="3" t="s">
        <v>16</v>
      </c>
      <c r="H38" s="27"/>
    </row>
    <row r="39" spans="1:8" x14ac:dyDescent="0.45">
      <c r="A39" s="3" t="s">
        <v>7</v>
      </c>
      <c r="B39" s="3" t="s">
        <v>40</v>
      </c>
      <c r="C39" s="27">
        <v>5.8</v>
      </c>
      <c r="D39" s="3" t="s">
        <v>42</v>
      </c>
      <c r="E39" s="3">
        <v>2008</v>
      </c>
      <c r="F39" s="3">
        <v>2007</v>
      </c>
      <c r="G39" s="3" t="s">
        <v>16</v>
      </c>
      <c r="H39" s="27"/>
    </row>
    <row r="40" spans="1:8" x14ac:dyDescent="0.45">
      <c r="A40" s="3" t="s">
        <v>7</v>
      </c>
      <c r="B40" s="3" t="s">
        <v>40</v>
      </c>
      <c r="C40" s="27">
        <v>6.6</v>
      </c>
      <c r="D40" s="3" t="s">
        <v>43</v>
      </c>
      <c r="E40" s="3">
        <v>2010</v>
      </c>
      <c r="F40" s="3">
        <v>2009</v>
      </c>
      <c r="G40" s="3" t="s">
        <v>16</v>
      </c>
      <c r="H40" s="27"/>
    </row>
    <row r="41" spans="1:8" x14ac:dyDescent="0.45">
      <c r="A41" s="3" t="s">
        <v>7</v>
      </c>
      <c r="B41" s="3" t="s">
        <v>44</v>
      </c>
      <c r="C41" s="27">
        <v>5.994764</v>
      </c>
      <c r="D41" s="3" t="s">
        <v>45</v>
      </c>
      <c r="E41" s="3">
        <v>2017</v>
      </c>
      <c r="F41" s="3">
        <v>2016</v>
      </c>
      <c r="G41" s="3" t="s">
        <v>46</v>
      </c>
      <c r="H41" s="27"/>
    </row>
    <row r="42" spans="1:8" x14ac:dyDescent="0.45">
      <c r="A42" s="3" t="s">
        <v>7</v>
      </c>
      <c r="B42" s="3" t="s">
        <v>44</v>
      </c>
      <c r="C42" s="27">
        <v>5.7249999999999996</v>
      </c>
      <c r="D42" s="3" t="s">
        <v>47</v>
      </c>
      <c r="E42" s="3">
        <v>2018</v>
      </c>
      <c r="F42" s="3">
        <v>2017</v>
      </c>
      <c r="G42" s="3" t="s">
        <v>46</v>
      </c>
      <c r="H42" s="27"/>
    </row>
    <row r="43" spans="1:8" x14ac:dyDescent="0.45">
      <c r="A43" s="3" t="s">
        <v>7</v>
      </c>
      <c r="B43" s="3" t="s">
        <v>48</v>
      </c>
      <c r="C43" s="27">
        <v>0.39876200000000001</v>
      </c>
      <c r="D43" s="3" t="s">
        <v>38</v>
      </c>
      <c r="E43" s="3">
        <v>2006</v>
      </c>
      <c r="F43" s="3">
        <v>2005</v>
      </c>
      <c r="G43" s="3" t="s">
        <v>49</v>
      </c>
      <c r="H43" s="27"/>
    </row>
    <row r="44" spans="1:8" x14ac:dyDescent="0.45">
      <c r="A44" s="3" t="s">
        <v>7</v>
      </c>
      <c r="B44" s="3" t="s">
        <v>48</v>
      </c>
      <c r="C44" s="27">
        <v>0.83920899999999998</v>
      </c>
      <c r="D44" s="3" t="s">
        <v>39</v>
      </c>
      <c r="E44" s="3">
        <v>2007</v>
      </c>
      <c r="F44" s="3">
        <v>2006</v>
      </c>
      <c r="G44" s="3" t="s">
        <v>49</v>
      </c>
      <c r="H44" s="27"/>
    </row>
    <row r="45" spans="1:8" x14ac:dyDescent="0.45">
      <c r="A45" s="3" t="s">
        <v>7</v>
      </c>
      <c r="B45" s="3" t="s">
        <v>48</v>
      </c>
      <c r="C45" s="27">
        <v>0.71151699999999996</v>
      </c>
      <c r="D45" s="3" t="s">
        <v>50</v>
      </c>
      <c r="E45" s="3">
        <v>2009</v>
      </c>
      <c r="F45" s="3">
        <v>2008</v>
      </c>
      <c r="G45" s="3" t="s">
        <v>51</v>
      </c>
      <c r="H45" s="27"/>
    </row>
    <row r="46" spans="1:8" x14ac:dyDescent="0.45">
      <c r="A46" s="3" t="s">
        <v>7</v>
      </c>
      <c r="B46" s="3" t="s">
        <v>52</v>
      </c>
      <c r="C46" s="27">
        <v>7.4999999999999997E-2</v>
      </c>
      <c r="D46" s="3" t="s">
        <v>21</v>
      </c>
      <c r="E46" s="3">
        <v>1988</v>
      </c>
      <c r="F46" s="3">
        <v>1987</v>
      </c>
      <c r="G46" s="3" t="s">
        <v>13</v>
      </c>
      <c r="H46" s="27"/>
    </row>
    <row r="47" spans="1:8" x14ac:dyDescent="0.45">
      <c r="A47" s="3" t="s">
        <v>7</v>
      </c>
      <c r="B47" s="3" t="s">
        <v>52</v>
      </c>
      <c r="C47" s="27">
        <v>0.3</v>
      </c>
      <c r="D47" s="3" t="s">
        <v>22</v>
      </c>
      <c r="E47" s="3">
        <v>1989</v>
      </c>
      <c r="F47" s="3">
        <v>1988</v>
      </c>
      <c r="G47" s="3" t="s">
        <v>13</v>
      </c>
      <c r="H47" s="27"/>
    </row>
    <row r="48" spans="1:8" x14ac:dyDescent="0.45">
      <c r="A48" s="3" t="s">
        <v>7</v>
      </c>
      <c r="B48" s="3" t="s">
        <v>52</v>
      </c>
      <c r="C48" s="27">
        <v>0.437</v>
      </c>
      <c r="D48" s="3" t="s">
        <v>9</v>
      </c>
      <c r="E48" s="3">
        <v>1991</v>
      </c>
      <c r="F48" s="3">
        <v>1990</v>
      </c>
      <c r="G48" s="3" t="s">
        <v>53</v>
      </c>
      <c r="H48" s="27"/>
    </row>
    <row r="49" spans="1:8" x14ac:dyDescent="0.45">
      <c r="A49" s="3" t="s">
        <v>7</v>
      </c>
      <c r="B49" s="3" t="s">
        <v>52</v>
      </c>
      <c r="C49" s="27">
        <v>0.54700000000000004</v>
      </c>
      <c r="D49" s="3" t="s">
        <v>11</v>
      </c>
      <c r="E49" s="3">
        <v>1992</v>
      </c>
      <c r="F49" s="3">
        <v>1991</v>
      </c>
      <c r="G49" s="3" t="s">
        <v>53</v>
      </c>
      <c r="H49" s="27"/>
    </row>
    <row r="50" spans="1:8" x14ac:dyDescent="0.45">
      <c r="A50" s="3" t="s">
        <v>7</v>
      </c>
      <c r="B50" s="3" t="s">
        <v>52</v>
      </c>
      <c r="C50" s="27">
        <v>0.25</v>
      </c>
      <c r="D50" s="3" t="s">
        <v>12</v>
      </c>
      <c r="E50" s="3">
        <v>1993</v>
      </c>
      <c r="F50" s="3">
        <v>1992</v>
      </c>
      <c r="G50" s="3" t="s">
        <v>54</v>
      </c>
      <c r="H50" s="27"/>
    </row>
    <row r="51" spans="1:8" x14ac:dyDescent="0.45">
      <c r="A51" s="3" t="s">
        <v>7</v>
      </c>
      <c r="B51" s="3" t="s">
        <v>55</v>
      </c>
      <c r="C51" s="27">
        <v>0.66500000000000004</v>
      </c>
      <c r="D51" s="3" t="s">
        <v>56</v>
      </c>
      <c r="E51" s="3">
        <v>2013</v>
      </c>
      <c r="F51" s="3">
        <v>2012</v>
      </c>
      <c r="G51" s="3" t="s">
        <v>57</v>
      </c>
      <c r="H51" s="27"/>
    </row>
    <row r="52" spans="1:8" x14ac:dyDescent="0.45">
      <c r="A52" s="3" t="s">
        <v>7</v>
      </c>
      <c r="B52" s="3" t="s">
        <v>55</v>
      </c>
      <c r="C52" s="27">
        <v>0.78887200000000002</v>
      </c>
      <c r="D52" s="3" t="s">
        <v>58</v>
      </c>
      <c r="E52" s="3">
        <v>2014</v>
      </c>
      <c r="F52" s="3">
        <v>2013</v>
      </c>
      <c r="G52" s="3" t="s">
        <v>57</v>
      </c>
      <c r="H52" s="27"/>
    </row>
    <row r="53" spans="1:8" x14ac:dyDescent="0.45">
      <c r="A53" s="3" t="s">
        <v>7</v>
      </c>
      <c r="B53" s="3" t="s">
        <v>55</v>
      </c>
      <c r="C53" s="27">
        <v>0.91524300000000003</v>
      </c>
      <c r="D53" s="3" t="s">
        <v>59</v>
      </c>
      <c r="E53" s="3">
        <v>2015</v>
      </c>
      <c r="F53" s="3">
        <v>2014</v>
      </c>
      <c r="G53" s="3" t="s">
        <v>60</v>
      </c>
      <c r="H53" s="27"/>
    </row>
    <row r="54" spans="1:8" x14ac:dyDescent="0.45">
      <c r="A54" s="3" t="s">
        <v>7</v>
      </c>
      <c r="B54" s="3" t="s">
        <v>55</v>
      </c>
      <c r="C54" s="27">
        <v>0.981348</v>
      </c>
      <c r="D54" s="3" t="s">
        <v>61</v>
      </c>
      <c r="E54" s="3">
        <v>2016</v>
      </c>
      <c r="F54" s="3">
        <v>2015</v>
      </c>
      <c r="G54" s="3" t="s">
        <v>16</v>
      </c>
      <c r="H54" s="27"/>
    </row>
    <row r="55" spans="1:8" x14ac:dyDescent="0.45">
      <c r="A55" s="3" t="s">
        <v>7</v>
      </c>
      <c r="B55" s="3" t="s">
        <v>55</v>
      </c>
      <c r="C55" s="27">
        <v>1.914544</v>
      </c>
      <c r="D55" s="3" t="s">
        <v>45</v>
      </c>
      <c r="E55" s="3">
        <v>2017</v>
      </c>
      <c r="F55" s="3">
        <v>2016</v>
      </c>
      <c r="G55" s="3" t="s">
        <v>62</v>
      </c>
      <c r="H55" s="27"/>
    </row>
    <row r="56" spans="1:8" x14ac:dyDescent="0.45">
      <c r="A56" s="3" t="s">
        <v>7</v>
      </c>
      <c r="B56" s="3" t="s">
        <v>55</v>
      </c>
      <c r="C56" s="27">
        <v>1.050961</v>
      </c>
      <c r="D56" s="3" t="s">
        <v>45</v>
      </c>
      <c r="E56" s="3">
        <v>2017</v>
      </c>
      <c r="F56" s="3">
        <v>2016</v>
      </c>
      <c r="G56" s="3" t="s">
        <v>35</v>
      </c>
      <c r="H56" s="27"/>
    </row>
    <row r="57" spans="1:8" x14ac:dyDescent="0.45">
      <c r="A57" s="3" t="s">
        <v>7</v>
      </c>
      <c r="B57" s="3" t="s">
        <v>55</v>
      </c>
      <c r="C57" s="27">
        <v>1.709538</v>
      </c>
      <c r="D57" s="3" t="s">
        <v>47</v>
      </c>
      <c r="E57" s="3">
        <v>2018</v>
      </c>
      <c r="F57" s="3">
        <v>2017</v>
      </c>
      <c r="G57" s="3" t="s">
        <v>62</v>
      </c>
      <c r="H57" s="27"/>
    </row>
    <row r="58" spans="1:8" x14ac:dyDescent="0.45">
      <c r="A58" s="3" t="s">
        <v>7</v>
      </c>
      <c r="B58" s="3" t="s">
        <v>63</v>
      </c>
      <c r="C58" s="27">
        <v>0.5</v>
      </c>
      <c r="D58" s="3" t="s">
        <v>18</v>
      </c>
      <c r="E58" s="3">
        <v>1985</v>
      </c>
      <c r="F58" s="3">
        <v>1984</v>
      </c>
      <c r="G58" s="3" t="s">
        <v>64</v>
      </c>
      <c r="H58" s="27"/>
    </row>
    <row r="59" spans="1:8" x14ac:dyDescent="0.45">
      <c r="A59" s="3" t="s">
        <v>7</v>
      </c>
      <c r="B59" s="3" t="s">
        <v>63</v>
      </c>
      <c r="C59" s="27">
        <v>0.6</v>
      </c>
      <c r="D59" s="3" t="s">
        <v>20</v>
      </c>
      <c r="E59" s="3">
        <v>1986</v>
      </c>
      <c r="F59" s="3">
        <v>1985</v>
      </c>
      <c r="G59" s="3" t="s">
        <v>64</v>
      </c>
      <c r="H59" s="27"/>
    </row>
    <row r="60" spans="1:8" x14ac:dyDescent="0.45">
      <c r="A60" s="3" t="s">
        <v>7</v>
      </c>
      <c r="B60" s="3" t="s">
        <v>63</v>
      </c>
      <c r="C60" s="27">
        <v>0.67500000000000004</v>
      </c>
      <c r="D60" s="3" t="s">
        <v>21</v>
      </c>
      <c r="E60" s="3">
        <v>1988</v>
      </c>
      <c r="F60" s="3">
        <v>1987</v>
      </c>
      <c r="G60" s="3" t="s">
        <v>64</v>
      </c>
      <c r="H60" s="27"/>
    </row>
    <row r="61" spans="1:8" x14ac:dyDescent="0.45">
      <c r="A61" s="3" t="s">
        <v>7</v>
      </c>
      <c r="B61" s="3" t="s">
        <v>65</v>
      </c>
      <c r="C61" s="27">
        <v>0.41271799999999997</v>
      </c>
      <c r="D61" s="3" t="s">
        <v>39</v>
      </c>
      <c r="E61" s="3">
        <v>2007</v>
      </c>
      <c r="F61" s="3">
        <v>2006</v>
      </c>
      <c r="G61" s="3" t="s">
        <v>62</v>
      </c>
      <c r="H61" s="27"/>
    </row>
    <row r="62" spans="1:8" x14ac:dyDescent="0.45">
      <c r="A62" s="3" t="s">
        <v>7</v>
      </c>
      <c r="B62" s="3" t="s">
        <v>65</v>
      </c>
      <c r="C62" s="27">
        <v>0.29716300000000001</v>
      </c>
      <c r="D62" s="3" t="s">
        <v>50</v>
      </c>
      <c r="E62" s="3">
        <v>2009</v>
      </c>
      <c r="F62" s="3">
        <v>2008</v>
      </c>
      <c r="G62" s="3" t="s">
        <v>51</v>
      </c>
      <c r="H62" s="27"/>
    </row>
    <row r="63" spans="1:8" x14ac:dyDescent="0.45">
      <c r="A63" s="3" t="s">
        <v>7</v>
      </c>
      <c r="B63" s="3" t="s">
        <v>67</v>
      </c>
      <c r="C63" s="27">
        <v>1.34412</v>
      </c>
      <c r="D63" s="3" t="s">
        <v>59</v>
      </c>
      <c r="E63" s="3">
        <v>2015</v>
      </c>
      <c r="F63" s="3">
        <v>2014</v>
      </c>
      <c r="G63" s="3" t="s">
        <v>68</v>
      </c>
      <c r="H63" s="27"/>
    </row>
    <row r="64" spans="1:8" x14ac:dyDescent="0.45">
      <c r="A64" s="3" t="s">
        <v>7</v>
      </c>
      <c r="B64" s="3" t="s">
        <v>67</v>
      </c>
      <c r="C64" s="27">
        <v>1.4046000000000001</v>
      </c>
      <c r="D64" s="3" t="s">
        <v>61</v>
      </c>
      <c r="E64" s="3">
        <v>2016</v>
      </c>
      <c r="F64" s="3">
        <v>2015</v>
      </c>
      <c r="G64" s="3" t="s">
        <v>68</v>
      </c>
      <c r="H64" s="27"/>
    </row>
    <row r="65" spans="1:8" x14ac:dyDescent="0.45">
      <c r="A65" s="3" t="s">
        <v>7</v>
      </c>
      <c r="B65" s="3" t="s">
        <v>67</v>
      </c>
      <c r="C65" s="27">
        <v>1.4650799999999999</v>
      </c>
      <c r="D65" s="3" t="s">
        <v>45</v>
      </c>
      <c r="E65" s="3">
        <v>2017</v>
      </c>
      <c r="F65" s="3">
        <v>2016</v>
      </c>
      <c r="G65" s="3" t="s">
        <v>68</v>
      </c>
      <c r="H65" s="27"/>
    </row>
    <row r="66" spans="1:8" x14ac:dyDescent="0.45">
      <c r="A66" s="3" t="s">
        <v>7</v>
      </c>
      <c r="B66" s="3" t="s">
        <v>69</v>
      </c>
      <c r="C66" s="27">
        <v>8.5000000000000006E-2</v>
      </c>
      <c r="D66" s="3" t="s">
        <v>20</v>
      </c>
      <c r="E66" s="3">
        <v>1986</v>
      </c>
      <c r="F66" s="3">
        <v>1985</v>
      </c>
      <c r="G66" s="3" t="s">
        <v>16</v>
      </c>
      <c r="H66" s="27"/>
    </row>
    <row r="67" spans="1:8" x14ac:dyDescent="0.45">
      <c r="A67" s="3" t="s">
        <v>7</v>
      </c>
      <c r="B67" s="3" t="s">
        <v>69</v>
      </c>
      <c r="C67" s="27">
        <v>0.16</v>
      </c>
      <c r="D67" s="3" t="s">
        <v>21</v>
      </c>
      <c r="E67" s="3">
        <v>1988</v>
      </c>
      <c r="F67" s="3">
        <v>1987</v>
      </c>
      <c r="G67" s="3" t="s">
        <v>24</v>
      </c>
      <c r="H67" s="27"/>
    </row>
    <row r="68" spans="1:8" x14ac:dyDescent="0.45">
      <c r="A68" s="3" t="s">
        <v>7</v>
      </c>
      <c r="B68" s="3" t="s">
        <v>69</v>
      </c>
      <c r="C68" s="27">
        <v>0.375</v>
      </c>
      <c r="D68" s="3" t="s">
        <v>22</v>
      </c>
      <c r="E68" s="3">
        <v>1989</v>
      </c>
      <c r="F68" s="3">
        <v>1988</v>
      </c>
      <c r="G68" s="3" t="s">
        <v>24</v>
      </c>
      <c r="H68" s="27"/>
    </row>
    <row r="69" spans="1:8" x14ac:dyDescent="0.45">
      <c r="A69" s="3" t="s">
        <v>7</v>
      </c>
      <c r="B69" s="3" t="s">
        <v>69</v>
      </c>
      <c r="C69" s="27">
        <v>0.82499999999999996</v>
      </c>
      <c r="D69" s="3" t="s">
        <v>9</v>
      </c>
      <c r="E69" s="3">
        <v>1991</v>
      </c>
      <c r="F69" s="3">
        <v>1990</v>
      </c>
      <c r="G69" s="3" t="s">
        <v>24</v>
      </c>
      <c r="H69" s="27"/>
    </row>
    <row r="70" spans="1:8" x14ac:dyDescent="0.45">
      <c r="A70" s="3" t="s">
        <v>7</v>
      </c>
      <c r="B70" s="3" t="s">
        <v>69</v>
      </c>
      <c r="C70" s="27">
        <v>1.3089999999999999</v>
      </c>
      <c r="D70" s="3" t="s">
        <v>11</v>
      </c>
      <c r="E70" s="3">
        <v>1992</v>
      </c>
      <c r="F70" s="3">
        <v>1991</v>
      </c>
      <c r="G70" s="3" t="s">
        <v>70</v>
      </c>
      <c r="H70" s="27"/>
    </row>
    <row r="71" spans="1:8" x14ac:dyDescent="0.45">
      <c r="A71" s="3" t="s">
        <v>7</v>
      </c>
      <c r="B71" s="3" t="s">
        <v>69</v>
      </c>
      <c r="C71" s="27">
        <v>1.3089999999999999</v>
      </c>
      <c r="D71" s="3" t="s">
        <v>12</v>
      </c>
      <c r="E71" s="3">
        <v>1993</v>
      </c>
      <c r="F71" s="3">
        <v>1992</v>
      </c>
      <c r="G71" s="3" t="s">
        <v>70</v>
      </c>
      <c r="H71" s="27"/>
    </row>
    <row r="72" spans="1:8" x14ac:dyDescent="0.45">
      <c r="A72" s="3" t="s">
        <v>7</v>
      </c>
      <c r="B72" s="3" t="s">
        <v>69</v>
      </c>
      <c r="C72" s="27">
        <v>1.3089999999999999</v>
      </c>
      <c r="D72" s="3" t="s">
        <v>14</v>
      </c>
      <c r="E72" s="3">
        <v>1994</v>
      </c>
      <c r="F72" s="3">
        <v>1993</v>
      </c>
      <c r="G72" s="3" t="s">
        <v>70</v>
      </c>
      <c r="H72" s="27"/>
    </row>
    <row r="73" spans="1:8" x14ac:dyDescent="0.45">
      <c r="A73" s="3" t="s">
        <v>7</v>
      </c>
      <c r="B73" s="3" t="s">
        <v>69</v>
      </c>
      <c r="C73" s="27">
        <v>1.24</v>
      </c>
      <c r="D73" s="3" t="s">
        <v>15</v>
      </c>
      <c r="E73" s="3">
        <v>1995</v>
      </c>
      <c r="F73" s="3">
        <v>1994</v>
      </c>
      <c r="G73" s="3" t="s">
        <v>71</v>
      </c>
      <c r="H73" s="27"/>
    </row>
    <row r="74" spans="1:8" x14ac:dyDescent="0.45">
      <c r="A74" s="3" t="s">
        <v>7</v>
      </c>
      <c r="B74" s="3" t="s">
        <v>72</v>
      </c>
      <c r="C74" s="27">
        <v>2.0908799999999998</v>
      </c>
      <c r="D74" s="3" t="s">
        <v>58</v>
      </c>
      <c r="E74" s="3">
        <v>2014</v>
      </c>
      <c r="F74" s="3">
        <v>2013</v>
      </c>
      <c r="G74" s="3" t="s">
        <v>46</v>
      </c>
      <c r="H74" s="27"/>
    </row>
    <row r="75" spans="1:8" x14ac:dyDescent="0.45">
      <c r="A75" s="3" t="s">
        <v>7</v>
      </c>
      <c r="B75" s="3" t="s">
        <v>72</v>
      </c>
      <c r="C75" s="27">
        <v>2.1849599999999998</v>
      </c>
      <c r="D75" s="3" t="s">
        <v>59</v>
      </c>
      <c r="E75" s="3">
        <v>2015</v>
      </c>
      <c r="F75" s="3">
        <v>2014</v>
      </c>
      <c r="G75" s="3" t="s">
        <v>46</v>
      </c>
      <c r="H75" s="27"/>
    </row>
    <row r="76" spans="1:8" x14ac:dyDescent="0.45">
      <c r="A76" s="3" t="s">
        <v>7</v>
      </c>
      <c r="B76" s="3" t="s">
        <v>72</v>
      </c>
      <c r="C76" s="27">
        <v>2.2790400000000002</v>
      </c>
      <c r="D76" s="3" t="s">
        <v>61</v>
      </c>
      <c r="E76" s="3">
        <v>2016</v>
      </c>
      <c r="F76" s="3">
        <v>2015</v>
      </c>
      <c r="G76" s="3" t="s">
        <v>46</v>
      </c>
      <c r="H76" s="27"/>
    </row>
    <row r="77" spans="1:8" x14ac:dyDescent="0.45">
      <c r="A77" s="3" t="s">
        <v>7</v>
      </c>
      <c r="B77" s="3" t="s">
        <v>72</v>
      </c>
      <c r="C77" s="27">
        <v>3.140517</v>
      </c>
      <c r="D77" s="3" t="s">
        <v>45</v>
      </c>
      <c r="E77" s="3">
        <v>2017</v>
      </c>
      <c r="F77" s="3">
        <v>2016</v>
      </c>
      <c r="G77" s="3" t="s">
        <v>46</v>
      </c>
      <c r="H77" s="27"/>
    </row>
    <row r="78" spans="1:8" x14ac:dyDescent="0.45">
      <c r="A78" s="3" t="s">
        <v>7</v>
      </c>
      <c r="B78" s="3" t="s">
        <v>72</v>
      </c>
      <c r="C78" s="27">
        <v>22.471910000000001</v>
      </c>
      <c r="D78" s="3" t="s">
        <v>47</v>
      </c>
      <c r="E78" s="3">
        <v>2018</v>
      </c>
      <c r="F78" s="3">
        <v>2017</v>
      </c>
      <c r="G78" s="3" t="s">
        <v>46</v>
      </c>
      <c r="H78" s="27"/>
    </row>
    <row r="79" spans="1:8" x14ac:dyDescent="0.45">
      <c r="A79" s="3" t="s">
        <v>7</v>
      </c>
      <c r="B79" s="3" t="s">
        <v>73</v>
      </c>
      <c r="C79" s="27">
        <v>0.311</v>
      </c>
      <c r="D79" s="3" t="s">
        <v>11</v>
      </c>
      <c r="E79" s="3">
        <v>1992</v>
      </c>
      <c r="F79" s="3">
        <v>1991</v>
      </c>
      <c r="G79" s="3" t="s">
        <v>62</v>
      </c>
      <c r="H79" s="27"/>
    </row>
    <row r="80" spans="1:8" x14ac:dyDescent="0.45">
      <c r="A80" s="3" t="s">
        <v>7</v>
      </c>
      <c r="B80" s="3" t="s">
        <v>73</v>
      </c>
      <c r="C80" s="27">
        <v>0.52200000000000002</v>
      </c>
      <c r="D80" s="3" t="s">
        <v>12</v>
      </c>
      <c r="E80" s="3">
        <v>1993</v>
      </c>
      <c r="F80" s="3">
        <v>1992</v>
      </c>
      <c r="G80" s="3" t="s">
        <v>62</v>
      </c>
      <c r="H80" s="27"/>
    </row>
    <row r="81" spans="1:8" x14ac:dyDescent="0.45">
      <c r="A81" s="3" t="s">
        <v>7</v>
      </c>
      <c r="B81" s="3" t="s">
        <v>73</v>
      </c>
      <c r="C81" s="27">
        <v>0.25</v>
      </c>
      <c r="D81" s="3" t="s">
        <v>15</v>
      </c>
      <c r="E81" s="3">
        <v>1995</v>
      </c>
      <c r="F81" s="3">
        <v>1994</v>
      </c>
      <c r="G81" s="3" t="s">
        <v>49</v>
      </c>
      <c r="H81" s="27"/>
    </row>
    <row r="82" spans="1:8" x14ac:dyDescent="0.45">
      <c r="A82" s="3" t="s">
        <v>7</v>
      </c>
      <c r="B82" s="3" t="s">
        <v>73</v>
      </c>
      <c r="C82" s="27">
        <v>0.36</v>
      </c>
      <c r="D82" s="3" t="s">
        <v>25</v>
      </c>
      <c r="E82" s="3">
        <v>1996</v>
      </c>
      <c r="F82" s="3">
        <v>1995</v>
      </c>
      <c r="G82" s="3" t="s">
        <v>71</v>
      </c>
      <c r="H82" s="27"/>
    </row>
    <row r="83" spans="1:8" x14ac:dyDescent="0.45">
      <c r="A83" s="3" t="s">
        <v>7</v>
      </c>
      <c r="B83" s="3" t="s">
        <v>73</v>
      </c>
      <c r="C83" s="27">
        <v>0.28999999999999998</v>
      </c>
      <c r="D83" s="3" t="s">
        <v>26</v>
      </c>
      <c r="E83" s="3">
        <v>1997</v>
      </c>
      <c r="F83" s="3">
        <v>1996</v>
      </c>
      <c r="G83" s="3" t="s">
        <v>71</v>
      </c>
      <c r="H83" s="27"/>
    </row>
    <row r="84" spans="1:8" x14ac:dyDescent="0.45">
      <c r="A84" s="3" t="s">
        <v>7</v>
      </c>
      <c r="B84" s="3" t="s">
        <v>74</v>
      </c>
      <c r="C84" s="27">
        <v>2.4903599999999999</v>
      </c>
      <c r="D84" s="3" t="s">
        <v>47</v>
      </c>
      <c r="E84" s="3">
        <v>2018</v>
      </c>
      <c r="F84" s="3">
        <v>2017</v>
      </c>
      <c r="G84" s="3" t="s">
        <v>75</v>
      </c>
      <c r="H84" s="27"/>
    </row>
    <row r="85" spans="1:8" x14ac:dyDescent="0.45">
      <c r="A85" s="3" t="s">
        <v>7</v>
      </c>
      <c r="B85" s="3" t="s">
        <v>76</v>
      </c>
      <c r="C85" s="27">
        <v>0.34266600000000003</v>
      </c>
      <c r="D85" s="3" t="s">
        <v>77</v>
      </c>
      <c r="E85" s="3">
        <v>2011</v>
      </c>
      <c r="F85" s="3">
        <v>2010</v>
      </c>
      <c r="G85" s="3" t="s">
        <v>78</v>
      </c>
      <c r="H85" s="27"/>
    </row>
    <row r="86" spans="1:8" x14ac:dyDescent="0.45">
      <c r="A86" s="3" t="s">
        <v>7</v>
      </c>
      <c r="B86" s="3" t="s">
        <v>76</v>
      </c>
      <c r="C86" s="27">
        <v>0.27042699999999997</v>
      </c>
      <c r="D86" s="3" t="s">
        <v>79</v>
      </c>
      <c r="E86" s="3">
        <v>2012</v>
      </c>
      <c r="F86" s="3">
        <v>2011</v>
      </c>
      <c r="G86" s="3" t="s">
        <v>54</v>
      </c>
      <c r="H86" s="27"/>
    </row>
    <row r="87" spans="1:8" x14ac:dyDescent="0.45">
      <c r="A87" s="3" t="s">
        <v>7</v>
      </c>
      <c r="B87" s="3" t="s">
        <v>76</v>
      </c>
      <c r="C87" s="27">
        <v>0.80413100000000004</v>
      </c>
      <c r="D87" s="3" t="s">
        <v>56</v>
      </c>
      <c r="E87" s="3">
        <v>2013</v>
      </c>
      <c r="F87" s="3">
        <v>2012</v>
      </c>
      <c r="G87" s="3" t="s">
        <v>71</v>
      </c>
      <c r="H87" s="27"/>
    </row>
    <row r="88" spans="1:8" x14ac:dyDescent="0.45">
      <c r="A88" s="3" t="s">
        <v>7</v>
      </c>
      <c r="B88" s="3" t="s">
        <v>76</v>
      </c>
      <c r="C88" s="27">
        <v>0.916099</v>
      </c>
      <c r="D88" s="3" t="s">
        <v>58</v>
      </c>
      <c r="E88" s="3">
        <v>2014</v>
      </c>
      <c r="F88" s="3">
        <v>2013</v>
      </c>
      <c r="G88" s="3" t="s">
        <v>71</v>
      </c>
      <c r="H88" s="27"/>
    </row>
    <row r="89" spans="1:8" x14ac:dyDescent="0.45">
      <c r="A89" s="3" t="s">
        <v>7</v>
      </c>
      <c r="B89" s="3" t="s">
        <v>76</v>
      </c>
      <c r="C89" s="27">
        <v>0.98108399999999996</v>
      </c>
      <c r="D89" s="3" t="s">
        <v>59</v>
      </c>
      <c r="E89" s="3">
        <v>2015</v>
      </c>
      <c r="F89" s="3">
        <v>2014</v>
      </c>
      <c r="G89" s="3" t="s">
        <v>54</v>
      </c>
      <c r="H89" s="27"/>
    </row>
    <row r="90" spans="1:8" x14ac:dyDescent="0.45">
      <c r="A90" s="3" t="s">
        <v>7</v>
      </c>
      <c r="B90" s="3" t="s">
        <v>81</v>
      </c>
      <c r="C90" s="27">
        <v>0.94452000000000003</v>
      </c>
      <c r="D90" s="3" t="s">
        <v>42</v>
      </c>
      <c r="E90" s="3">
        <v>2008</v>
      </c>
      <c r="F90" s="3">
        <v>2007</v>
      </c>
      <c r="G90" s="3" t="s">
        <v>49</v>
      </c>
      <c r="H90" s="27"/>
    </row>
    <row r="91" spans="1:8" x14ac:dyDescent="0.45">
      <c r="A91" s="3" t="s">
        <v>7</v>
      </c>
      <c r="B91" s="3" t="s">
        <v>81</v>
      </c>
      <c r="C91" s="27">
        <v>1.0154399999999999</v>
      </c>
      <c r="D91" s="3" t="s">
        <v>50</v>
      </c>
      <c r="E91" s="3">
        <v>2009</v>
      </c>
      <c r="F91" s="3">
        <v>2008</v>
      </c>
      <c r="G91" s="3" t="s">
        <v>49</v>
      </c>
      <c r="H91" s="27"/>
    </row>
    <row r="92" spans="1:8" x14ac:dyDescent="0.45">
      <c r="A92" s="3" t="s">
        <v>7</v>
      </c>
      <c r="B92" s="3" t="s">
        <v>81</v>
      </c>
      <c r="C92" s="27">
        <v>1.0862400000000001</v>
      </c>
      <c r="D92" s="3" t="s">
        <v>43</v>
      </c>
      <c r="E92" s="3">
        <v>2010</v>
      </c>
      <c r="F92" s="3">
        <v>2009</v>
      </c>
      <c r="G92" s="3" t="s">
        <v>24</v>
      </c>
      <c r="H92" s="27"/>
    </row>
    <row r="93" spans="1:8" x14ac:dyDescent="0.45">
      <c r="A93" s="3" t="s">
        <v>7</v>
      </c>
      <c r="B93" s="3" t="s">
        <v>81</v>
      </c>
      <c r="C93" s="27">
        <v>1.9595769999999999</v>
      </c>
      <c r="D93" s="3" t="s">
        <v>77</v>
      </c>
      <c r="E93" s="3">
        <v>2011</v>
      </c>
      <c r="F93" s="3">
        <v>2010</v>
      </c>
      <c r="G93" s="3" t="s">
        <v>24</v>
      </c>
      <c r="H93" s="27"/>
    </row>
    <row r="94" spans="1:8" x14ac:dyDescent="0.45">
      <c r="A94" s="3" t="s">
        <v>7</v>
      </c>
      <c r="B94" s="3" t="s">
        <v>81</v>
      </c>
      <c r="C94" s="27">
        <v>7.5625</v>
      </c>
      <c r="D94" s="3" t="s">
        <v>79</v>
      </c>
      <c r="E94" s="3">
        <v>2012</v>
      </c>
      <c r="F94" s="3">
        <v>2011</v>
      </c>
      <c r="G94" s="3" t="s">
        <v>24</v>
      </c>
      <c r="H94" s="27"/>
    </row>
    <row r="95" spans="1:8" x14ac:dyDescent="0.45">
      <c r="A95" s="3" t="s">
        <v>7</v>
      </c>
      <c r="B95" s="3" t="s">
        <v>81</v>
      </c>
      <c r="C95" s="27">
        <v>7.75</v>
      </c>
      <c r="D95" s="3" t="s">
        <v>56</v>
      </c>
      <c r="E95" s="3">
        <v>2013</v>
      </c>
      <c r="F95" s="3">
        <v>2012</v>
      </c>
      <c r="G95" s="3" t="s">
        <v>53</v>
      </c>
      <c r="H95" s="27"/>
    </row>
    <row r="96" spans="1:8" x14ac:dyDescent="0.45">
      <c r="A96" s="3" t="s">
        <v>7</v>
      </c>
      <c r="B96" s="3" t="s">
        <v>81</v>
      </c>
      <c r="C96" s="27">
        <v>7.3125</v>
      </c>
      <c r="D96" s="3" t="s">
        <v>58</v>
      </c>
      <c r="E96" s="3">
        <v>2014</v>
      </c>
      <c r="F96" s="3">
        <v>2013</v>
      </c>
      <c r="G96" s="3" t="s">
        <v>53</v>
      </c>
      <c r="H96" s="27"/>
    </row>
    <row r="97" spans="1:8" x14ac:dyDescent="0.45">
      <c r="A97" s="3" t="s">
        <v>7</v>
      </c>
      <c r="B97" s="3" t="s">
        <v>81</v>
      </c>
      <c r="C97" s="27">
        <v>7.75</v>
      </c>
      <c r="D97" s="3" t="s">
        <v>59</v>
      </c>
      <c r="E97" s="3">
        <v>2015</v>
      </c>
      <c r="F97" s="3">
        <v>2014</v>
      </c>
      <c r="G97" s="3" t="s">
        <v>10</v>
      </c>
      <c r="H97" s="27"/>
    </row>
    <row r="98" spans="1:8" x14ac:dyDescent="0.45">
      <c r="A98" s="3" t="s">
        <v>7</v>
      </c>
      <c r="B98" s="3" t="s">
        <v>81</v>
      </c>
      <c r="C98" s="27">
        <v>8</v>
      </c>
      <c r="D98" s="3" t="s">
        <v>61</v>
      </c>
      <c r="E98" s="3">
        <v>2016</v>
      </c>
      <c r="F98" s="3">
        <v>2015</v>
      </c>
      <c r="G98" s="3" t="s">
        <v>60</v>
      </c>
      <c r="H98" s="27"/>
    </row>
    <row r="99" spans="1:8" x14ac:dyDescent="0.45">
      <c r="A99" s="3" t="s">
        <v>7</v>
      </c>
      <c r="B99" s="3" t="s">
        <v>81</v>
      </c>
      <c r="C99" s="27">
        <v>12.5</v>
      </c>
      <c r="D99" s="3" t="s">
        <v>45</v>
      </c>
      <c r="E99" s="3">
        <v>2017</v>
      </c>
      <c r="F99" s="3">
        <v>2016</v>
      </c>
      <c r="G99" s="3" t="s">
        <v>16</v>
      </c>
      <c r="H99" s="27"/>
    </row>
    <row r="100" spans="1:8" x14ac:dyDescent="0.45">
      <c r="A100" s="3" t="s">
        <v>7</v>
      </c>
      <c r="B100" s="3" t="s">
        <v>81</v>
      </c>
      <c r="C100" s="27">
        <v>1.5</v>
      </c>
      <c r="D100" s="3" t="s">
        <v>47</v>
      </c>
      <c r="E100" s="3">
        <v>2018</v>
      </c>
      <c r="F100" s="3">
        <v>2017</v>
      </c>
      <c r="G100" s="3" t="s">
        <v>16</v>
      </c>
      <c r="H100" s="27"/>
    </row>
    <row r="101" spans="1:8" x14ac:dyDescent="0.45">
      <c r="A101" s="3" t="s">
        <v>7</v>
      </c>
      <c r="B101" s="3" t="s">
        <v>81</v>
      </c>
      <c r="C101" s="27">
        <v>1.471382</v>
      </c>
      <c r="D101" s="3" t="s">
        <v>47</v>
      </c>
      <c r="E101" s="3">
        <v>2018</v>
      </c>
      <c r="F101" s="3">
        <v>2017</v>
      </c>
      <c r="G101" s="3" t="s">
        <v>53</v>
      </c>
      <c r="H101" s="27"/>
    </row>
    <row r="102" spans="1:8" x14ac:dyDescent="0.45">
      <c r="A102" s="3" t="s">
        <v>7</v>
      </c>
      <c r="B102" s="3" t="s">
        <v>82</v>
      </c>
      <c r="C102" s="27">
        <v>0.90647999999999995</v>
      </c>
      <c r="D102" s="3" t="s">
        <v>39</v>
      </c>
      <c r="E102" s="3">
        <v>2007</v>
      </c>
      <c r="F102" s="3">
        <v>2006</v>
      </c>
      <c r="G102" s="3" t="s">
        <v>35</v>
      </c>
      <c r="H102" s="27"/>
    </row>
    <row r="103" spans="1:8" x14ac:dyDescent="0.45">
      <c r="A103" s="3" t="s">
        <v>7</v>
      </c>
      <c r="B103" s="3" t="s">
        <v>82</v>
      </c>
      <c r="C103" s="27">
        <v>0.97440000000000004</v>
      </c>
      <c r="D103" s="3" t="s">
        <v>42</v>
      </c>
      <c r="E103" s="3">
        <v>2008</v>
      </c>
      <c r="F103" s="3">
        <v>2007</v>
      </c>
      <c r="G103" s="3" t="s">
        <v>62</v>
      </c>
      <c r="H103" s="27"/>
    </row>
    <row r="104" spans="1:8" x14ac:dyDescent="0.45">
      <c r="A104" s="3" t="s">
        <v>7</v>
      </c>
      <c r="B104" s="3" t="s">
        <v>82</v>
      </c>
      <c r="C104" s="27">
        <v>1.04244</v>
      </c>
      <c r="D104" s="3" t="s">
        <v>50</v>
      </c>
      <c r="E104" s="3">
        <v>2009</v>
      </c>
      <c r="F104" s="3">
        <v>2008</v>
      </c>
      <c r="G104" s="3" t="s">
        <v>62</v>
      </c>
      <c r="H104" s="27"/>
    </row>
    <row r="105" spans="1:8" x14ac:dyDescent="0.45">
      <c r="A105" s="3" t="s">
        <v>7</v>
      </c>
      <c r="B105" s="3" t="s">
        <v>82</v>
      </c>
      <c r="C105" s="27">
        <v>8.3305000000000004E-2</v>
      </c>
      <c r="D105" s="3" t="s">
        <v>77</v>
      </c>
      <c r="E105" s="3">
        <v>2011</v>
      </c>
      <c r="F105" s="3">
        <v>2010</v>
      </c>
      <c r="G105" s="3" t="s">
        <v>83</v>
      </c>
      <c r="H105" s="27"/>
    </row>
    <row r="106" spans="1:8" x14ac:dyDescent="0.45">
      <c r="A106" s="3" t="s">
        <v>7</v>
      </c>
      <c r="B106" s="3" t="s">
        <v>84</v>
      </c>
      <c r="C106" s="27">
        <v>0.8</v>
      </c>
      <c r="D106" s="3" t="s">
        <v>18</v>
      </c>
      <c r="E106" s="3">
        <v>1985</v>
      </c>
      <c r="F106" s="3">
        <v>1984</v>
      </c>
      <c r="G106" s="3" t="s">
        <v>35</v>
      </c>
      <c r="H106" s="27"/>
    </row>
    <row r="107" spans="1:8" x14ac:dyDescent="0.45">
      <c r="A107" s="3" t="s">
        <v>7</v>
      </c>
      <c r="B107" s="3" t="s">
        <v>84</v>
      </c>
      <c r="C107" s="27">
        <v>0.62624000000000002</v>
      </c>
      <c r="D107" s="3" t="s">
        <v>20</v>
      </c>
      <c r="E107" s="3">
        <v>1986</v>
      </c>
      <c r="F107" s="3">
        <v>1985</v>
      </c>
      <c r="G107" s="3" t="s">
        <v>35</v>
      </c>
      <c r="H107" s="27"/>
    </row>
    <row r="108" spans="1:8" x14ac:dyDescent="0.45">
      <c r="A108" s="3" t="s">
        <v>7</v>
      </c>
      <c r="B108" s="3" t="s">
        <v>84</v>
      </c>
      <c r="C108" s="27">
        <v>0.7157</v>
      </c>
      <c r="D108" s="3" t="s">
        <v>21</v>
      </c>
      <c r="E108" s="3">
        <v>1988</v>
      </c>
      <c r="F108" s="3">
        <v>1987</v>
      </c>
      <c r="G108" s="3" t="s">
        <v>35</v>
      </c>
      <c r="H108" s="27"/>
    </row>
    <row r="109" spans="1:8" x14ac:dyDescent="0.45">
      <c r="A109" s="3" t="s">
        <v>7</v>
      </c>
      <c r="B109" s="3" t="s">
        <v>84</v>
      </c>
      <c r="C109" s="27">
        <v>0.7157</v>
      </c>
      <c r="D109" s="3" t="s">
        <v>22</v>
      </c>
      <c r="E109" s="3">
        <v>1989</v>
      </c>
      <c r="F109" s="3">
        <v>1988</v>
      </c>
      <c r="G109" s="3" t="s">
        <v>35</v>
      </c>
      <c r="H109" s="27"/>
    </row>
    <row r="110" spans="1:8" x14ac:dyDescent="0.45">
      <c r="A110" s="3" t="s">
        <v>7</v>
      </c>
      <c r="B110" s="3" t="s">
        <v>84</v>
      </c>
      <c r="C110" s="27">
        <v>1.115</v>
      </c>
      <c r="D110" s="3" t="s">
        <v>9</v>
      </c>
      <c r="E110" s="3">
        <v>1991</v>
      </c>
      <c r="F110" s="3">
        <v>1990</v>
      </c>
      <c r="G110" s="3" t="s">
        <v>49</v>
      </c>
      <c r="H110" s="27"/>
    </row>
    <row r="111" spans="1:8" x14ac:dyDescent="0.45">
      <c r="A111" s="3" t="s">
        <v>7</v>
      </c>
      <c r="B111" s="3" t="s">
        <v>84</v>
      </c>
      <c r="C111" s="27">
        <v>1.232</v>
      </c>
      <c r="D111" s="3" t="s">
        <v>11</v>
      </c>
      <c r="E111" s="3">
        <v>1992</v>
      </c>
      <c r="F111" s="3">
        <v>1991</v>
      </c>
      <c r="G111" s="3" t="s">
        <v>49</v>
      </c>
      <c r="H111" s="27"/>
    </row>
    <row r="112" spans="1:8" x14ac:dyDescent="0.45">
      <c r="A112" s="3" t="s">
        <v>7</v>
      </c>
      <c r="B112" s="3" t="s">
        <v>84</v>
      </c>
      <c r="C112" s="27">
        <v>1.351</v>
      </c>
      <c r="D112" s="3" t="s">
        <v>12</v>
      </c>
      <c r="E112" s="3">
        <v>1993</v>
      </c>
      <c r="F112" s="3">
        <v>1992</v>
      </c>
      <c r="G112" s="3" t="s">
        <v>49</v>
      </c>
      <c r="H112" s="27"/>
    </row>
    <row r="113" spans="1:8" x14ac:dyDescent="0.45">
      <c r="A113" s="3" t="s">
        <v>7</v>
      </c>
      <c r="B113" s="3" t="s">
        <v>84</v>
      </c>
      <c r="C113" s="27">
        <v>1.4710000000000001</v>
      </c>
      <c r="D113" s="3" t="s">
        <v>14</v>
      </c>
      <c r="E113" s="3">
        <v>1994</v>
      </c>
      <c r="F113" s="3">
        <v>1993</v>
      </c>
      <c r="G113" s="3" t="s">
        <v>49</v>
      </c>
      <c r="H113" s="27"/>
    </row>
    <row r="114" spans="1:8" x14ac:dyDescent="0.45">
      <c r="A114" s="3" t="s">
        <v>7</v>
      </c>
      <c r="B114" s="3" t="s">
        <v>84</v>
      </c>
      <c r="C114" s="27">
        <v>0.15</v>
      </c>
      <c r="D114" s="3" t="s">
        <v>14</v>
      </c>
      <c r="E114" s="3">
        <v>1994</v>
      </c>
      <c r="F114" s="3">
        <v>1993</v>
      </c>
      <c r="G114" s="3" t="s">
        <v>51</v>
      </c>
      <c r="H114" s="27"/>
    </row>
    <row r="115" spans="1:8" x14ac:dyDescent="0.45">
      <c r="A115" s="3" t="s">
        <v>7</v>
      </c>
      <c r="B115" s="3" t="s">
        <v>85</v>
      </c>
      <c r="C115" s="27">
        <v>0.12556200000000001</v>
      </c>
      <c r="D115" s="3" t="s">
        <v>50</v>
      </c>
      <c r="E115" s="3">
        <v>2009</v>
      </c>
      <c r="F115" s="3">
        <v>2008</v>
      </c>
      <c r="G115" s="3" t="s">
        <v>86</v>
      </c>
      <c r="H115" s="27"/>
    </row>
    <row r="116" spans="1:8" x14ac:dyDescent="0.45">
      <c r="A116" s="3" t="s">
        <v>7</v>
      </c>
      <c r="B116" s="3" t="s">
        <v>87</v>
      </c>
      <c r="C116" s="27">
        <v>0.4</v>
      </c>
      <c r="D116" s="3" t="s">
        <v>18</v>
      </c>
      <c r="E116" s="3">
        <v>1985</v>
      </c>
      <c r="F116" s="3">
        <v>1984</v>
      </c>
      <c r="G116" s="3" t="s">
        <v>13</v>
      </c>
      <c r="H116" s="27"/>
    </row>
    <row r="117" spans="1:8" x14ac:dyDescent="0.45">
      <c r="A117" s="3" t="s">
        <v>7</v>
      </c>
      <c r="B117" s="3" t="s">
        <v>87</v>
      </c>
      <c r="C117" s="27">
        <v>0.55000000000000004</v>
      </c>
      <c r="D117" s="3" t="s">
        <v>20</v>
      </c>
      <c r="E117" s="3">
        <v>1986</v>
      </c>
      <c r="F117" s="3">
        <v>1985</v>
      </c>
      <c r="G117" s="3" t="s">
        <v>13</v>
      </c>
      <c r="H117" s="27"/>
    </row>
    <row r="118" spans="1:8" x14ac:dyDescent="0.45">
      <c r="A118" s="3" t="s">
        <v>7</v>
      </c>
      <c r="B118" s="3" t="s">
        <v>87</v>
      </c>
      <c r="C118" s="27">
        <v>0.625</v>
      </c>
      <c r="D118" s="3" t="s">
        <v>21</v>
      </c>
      <c r="E118" s="3">
        <v>1988</v>
      </c>
      <c r="F118" s="3">
        <v>1987</v>
      </c>
      <c r="G118" s="3" t="s">
        <v>13</v>
      </c>
      <c r="H118" s="27"/>
    </row>
    <row r="119" spans="1:8" x14ac:dyDescent="0.45">
      <c r="A119" s="3" t="s">
        <v>7</v>
      </c>
      <c r="B119" s="3" t="s">
        <v>87</v>
      </c>
      <c r="C119" s="27">
        <v>0.67500000000000004</v>
      </c>
      <c r="D119" s="3" t="s">
        <v>22</v>
      </c>
      <c r="E119" s="3">
        <v>1989</v>
      </c>
      <c r="F119" s="3">
        <v>1988</v>
      </c>
      <c r="G119" s="3" t="s">
        <v>13</v>
      </c>
      <c r="H119" s="27"/>
    </row>
    <row r="120" spans="1:8" x14ac:dyDescent="0.45">
      <c r="A120" s="3" t="s">
        <v>7</v>
      </c>
      <c r="B120" s="3" t="s">
        <v>87</v>
      </c>
      <c r="C120" s="27">
        <v>0.72499999999999998</v>
      </c>
      <c r="D120" s="3" t="s">
        <v>9</v>
      </c>
      <c r="E120" s="3">
        <v>1991</v>
      </c>
      <c r="F120" s="3">
        <v>1990</v>
      </c>
      <c r="G120" s="3" t="s">
        <v>10</v>
      </c>
      <c r="H120" s="27"/>
    </row>
    <row r="121" spans="1:8" x14ac:dyDescent="0.45">
      <c r="A121" s="3" t="s">
        <v>7</v>
      </c>
      <c r="B121" s="3" t="s">
        <v>87</v>
      </c>
      <c r="C121" s="27">
        <v>0.72499999999999998</v>
      </c>
      <c r="D121" s="3" t="s">
        <v>11</v>
      </c>
      <c r="E121" s="3">
        <v>1992</v>
      </c>
      <c r="F121" s="3">
        <v>1991</v>
      </c>
      <c r="G121" s="3" t="s">
        <v>10</v>
      </c>
      <c r="H121" s="27"/>
    </row>
    <row r="122" spans="1:8" x14ac:dyDescent="0.45">
      <c r="A122" s="3" t="s">
        <v>7</v>
      </c>
      <c r="B122" s="3" t="s">
        <v>87</v>
      </c>
      <c r="C122" s="27">
        <v>1.33</v>
      </c>
      <c r="D122" s="3" t="s">
        <v>12</v>
      </c>
      <c r="E122" s="3">
        <v>1993</v>
      </c>
      <c r="F122" s="3">
        <v>1992</v>
      </c>
      <c r="G122" s="3" t="s">
        <v>64</v>
      </c>
      <c r="H122" s="27"/>
    </row>
    <row r="123" spans="1:8" x14ac:dyDescent="0.45">
      <c r="A123" s="3" t="s">
        <v>7</v>
      </c>
      <c r="B123" s="3" t="s">
        <v>87</v>
      </c>
      <c r="C123" s="27">
        <v>1.69</v>
      </c>
      <c r="D123" s="3" t="s">
        <v>14</v>
      </c>
      <c r="E123" s="3">
        <v>1994</v>
      </c>
      <c r="F123" s="3">
        <v>1993</v>
      </c>
      <c r="G123" s="3" t="s">
        <v>64</v>
      </c>
      <c r="H123" s="27"/>
    </row>
    <row r="124" spans="1:8" x14ac:dyDescent="0.45">
      <c r="A124" s="3" t="s">
        <v>7</v>
      </c>
      <c r="B124" s="3" t="s">
        <v>87</v>
      </c>
      <c r="C124" s="27">
        <v>2.08</v>
      </c>
      <c r="D124" s="3" t="s">
        <v>15</v>
      </c>
      <c r="E124" s="3">
        <v>1995</v>
      </c>
      <c r="F124" s="3">
        <v>1994</v>
      </c>
      <c r="G124" s="3" t="s">
        <v>64</v>
      </c>
      <c r="H124" s="27"/>
    </row>
    <row r="125" spans="1:8" x14ac:dyDescent="0.45">
      <c r="A125" s="3" t="s">
        <v>7</v>
      </c>
      <c r="B125" s="3" t="s">
        <v>88</v>
      </c>
      <c r="C125" s="27">
        <v>1.2763199999999999</v>
      </c>
      <c r="D125" s="3" t="s">
        <v>50</v>
      </c>
      <c r="E125" s="3">
        <v>2009</v>
      </c>
      <c r="F125" s="3">
        <v>2008</v>
      </c>
      <c r="G125" s="3" t="s">
        <v>71</v>
      </c>
      <c r="H125" s="27"/>
    </row>
    <row r="126" spans="1:8" x14ac:dyDescent="0.45">
      <c r="A126" s="3" t="s">
        <v>7</v>
      </c>
      <c r="B126" s="3" t="s">
        <v>88</v>
      </c>
      <c r="C126" s="27">
        <v>1.37208</v>
      </c>
      <c r="D126" s="3" t="s">
        <v>43</v>
      </c>
      <c r="E126" s="3">
        <v>2010</v>
      </c>
      <c r="F126" s="3">
        <v>2009</v>
      </c>
      <c r="G126" s="3" t="s">
        <v>71</v>
      </c>
      <c r="H126" s="27"/>
    </row>
    <row r="127" spans="1:8" x14ac:dyDescent="0.45">
      <c r="A127" s="3" t="s">
        <v>7</v>
      </c>
      <c r="B127" s="3" t="s">
        <v>88</v>
      </c>
      <c r="C127" s="27">
        <v>1.46784</v>
      </c>
      <c r="D127" s="3" t="s">
        <v>77</v>
      </c>
      <c r="E127" s="3">
        <v>2011</v>
      </c>
      <c r="F127" s="3">
        <v>2010</v>
      </c>
      <c r="G127" s="3" t="s">
        <v>57</v>
      </c>
      <c r="H127" s="27"/>
    </row>
    <row r="128" spans="1:8" x14ac:dyDescent="0.45">
      <c r="A128" s="3" t="s">
        <v>7</v>
      </c>
      <c r="B128" s="3" t="s">
        <v>88</v>
      </c>
      <c r="C128" s="27">
        <v>0.98108399999999996</v>
      </c>
      <c r="D128" s="3" t="s">
        <v>59</v>
      </c>
      <c r="E128" s="3">
        <v>2015</v>
      </c>
      <c r="F128" s="3">
        <v>2014</v>
      </c>
      <c r="G128" s="3" t="s">
        <v>89</v>
      </c>
      <c r="H128" s="27"/>
    </row>
    <row r="129" spans="1:8" x14ac:dyDescent="0.45">
      <c r="A129" s="3" t="s">
        <v>7</v>
      </c>
      <c r="B129" s="3" t="s">
        <v>88</v>
      </c>
      <c r="C129" s="27">
        <v>4.3</v>
      </c>
      <c r="D129" s="3" t="s">
        <v>61</v>
      </c>
      <c r="E129" s="3">
        <v>2016</v>
      </c>
      <c r="F129" s="3">
        <v>2015</v>
      </c>
      <c r="G129" s="3" t="s">
        <v>89</v>
      </c>
      <c r="H129" s="27"/>
    </row>
    <row r="130" spans="1:8" x14ac:dyDescent="0.45">
      <c r="A130" s="3" t="s">
        <v>7</v>
      </c>
      <c r="B130" s="3" t="s">
        <v>88</v>
      </c>
      <c r="C130" s="27">
        <v>4.5999999999999996</v>
      </c>
      <c r="D130" s="3" t="s">
        <v>45</v>
      </c>
      <c r="E130" s="3">
        <v>2017</v>
      </c>
      <c r="F130" s="3">
        <v>2016</v>
      </c>
      <c r="G130" s="3" t="s">
        <v>89</v>
      </c>
      <c r="H130" s="27"/>
    </row>
    <row r="131" spans="1:8" x14ac:dyDescent="0.45">
      <c r="A131" s="3" t="s">
        <v>7</v>
      </c>
      <c r="B131" s="3" t="s">
        <v>88</v>
      </c>
      <c r="C131" s="27">
        <v>4.9617979999999999</v>
      </c>
      <c r="D131" s="3" t="s">
        <v>47</v>
      </c>
      <c r="E131" s="3">
        <v>2018</v>
      </c>
      <c r="F131" s="3">
        <v>2017</v>
      </c>
      <c r="G131" s="3" t="s">
        <v>89</v>
      </c>
      <c r="H131" s="27"/>
    </row>
    <row r="132" spans="1:8" x14ac:dyDescent="0.45">
      <c r="A132" s="3" t="s">
        <v>7</v>
      </c>
      <c r="B132" s="3" t="s">
        <v>90</v>
      </c>
      <c r="C132" s="27">
        <v>0.78887200000000002</v>
      </c>
      <c r="D132" s="3" t="s">
        <v>58</v>
      </c>
      <c r="E132" s="3">
        <v>2014</v>
      </c>
      <c r="F132" s="3">
        <v>2013</v>
      </c>
      <c r="G132" s="3" t="s">
        <v>68</v>
      </c>
      <c r="H132" s="27"/>
    </row>
    <row r="133" spans="1:8" x14ac:dyDescent="0.45">
      <c r="A133" s="3" t="s">
        <v>7</v>
      </c>
      <c r="B133" s="3" t="s">
        <v>91</v>
      </c>
      <c r="C133" s="27">
        <v>0.77</v>
      </c>
      <c r="D133" s="3" t="s">
        <v>77</v>
      </c>
      <c r="E133" s="3">
        <v>2011</v>
      </c>
      <c r="F133" s="3">
        <v>2010</v>
      </c>
      <c r="G133" s="3" t="s">
        <v>57</v>
      </c>
      <c r="H133" s="27"/>
    </row>
    <row r="134" spans="1:8" x14ac:dyDescent="0.45">
      <c r="A134" s="3" t="s">
        <v>7</v>
      </c>
      <c r="B134" s="3" t="s">
        <v>91</v>
      </c>
      <c r="C134" s="27">
        <v>0.83</v>
      </c>
      <c r="D134" s="3" t="s">
        <v>79</v>
      </c>
      <c r="E134" s="3">
        <v>2012</v>
      </c>
      <c r="F134" s="3">
        <v>2011</v>
      </c>
      <c r="G134" s="3" t="s">
        <v>57</v>
      </c>
      <c r="H134" s="27"/>
    </row>
    <row r="135" spans="1:8" x14ac:dyDescent="0.45">
      <c r="A135" s="3" t="s">
        <v>7</v>
      </c>
      <c r="B135" s="3" t="s">
        <v>92</v>
      </c>
      <c r="C135" s="27">
        <v>0.23250000000000001</v>
      </c>
      <c r="D135" s="3" t="s">
        <v>21</v>
      </c>
      <c r="E135" s="3">
        <v>1988</v>
      </c>
      <c r="F135" s="3">
        <v>1987</v>
      </c>
      <c r="G135" s="3" t="s">
        <v>70</v>
      </c>
      <c r="H135" s="27"/>
    </row>
    <row r="136" spans="1:8" x14ac:dyDescent="0.45">
      <c r="A136" s="3" t="s">
        <v>7</v>
      </c>
      <c r="B136" s="3" t="s">
        <v>92</v>
      </c>
      <c r="C136" s="27">
        <v>0.25</v>
      </c>
      <c r="D136" s="3" t="s">
        <v>22</v>
      </c>
      <c r="E136" s="3">
        <v>1989</v>
      </c>
      <c r="F136" s="3">
        <v>1988</v>
      </c>
      <c r="G136" s="3" t="s">
        <v>70</v>
      </c>
      <c r="H136" s="27"/>
    </row>
    <row r="137" spans="1:8" x14ac:dyDescent="0.45">
      <c r="A137" s="3" t="s">
        <v>7</v>
      </c>
      <c r="B137" s="3" t="s">
        <v>92</v>
      </c>
      <c r="C137" s="27">
        <v>0.5</v>
      </c>
      <c r="D137" s="3" t="s">
        <v>9</v>
      </c>
      <c r="E137" s="3">
        <v>1991</v>
      </c>
      <c r="F137" s="3">
        <v>1990</v>
      </c>
      <c r="G137" s="3" t="s">
        <v>70</v>
      </c>
      <c r="H137" s="27"/>
    </row>
    <row r="138" spans="1:8" x14ac:dyDescent="0.45">
      <c r="A138" s="3" t="s">
        <v>7</v>
      </c>
      <c r="B138" s="3" t="s">
        <v>92</v>
      </c>
      <c r="C138" s="27">
        <v>0.55000000000000004</v>
      </c>
      <c r="D138" s="3" t="s">
        <v>11</v>
      </c>
      <c r="E138" s="3">
        <v>1992</v>
      </c>
      <c r="F138" s="3">
        <v>1991</v>
      </c>
      <c r="G138" s="3" t="s">
        <v>70</v>
      </c>
      <c r="H138" s="27"/>
    </row>
    <row r="139" spans="1:8" x14ac:dyDescent="0.45">
      <c r="A139" s="3" t="s">
        <v>7</v>
      </c>
      <c r="B139" s="3" t="s">
        <v>93</v>
      </c>
      <c r="C139" s="27">
        <v>3</v>
      </c>
      <c r="D139" s="3" t="s">
        <v>59</v>
      </c>
      <c r="E139" s="3">
        <v>2015</v>
      </c>
      <c r="F139" s="3">
        <v>2014</v>
      </c>
      <c r="G139" s="3" t="s">
        <v>94</v>
      </c>
      <c r="H139" s="27"/>
    </row>
    <row r="140" spans="1:8" x14ac:dyDescent="0.45">
      <c r="A140" s="3" t="s">
        <v>7</v>
      </c>
      <c r="B140" s="3" t="s">
        <v>93</v>
      </c>
      <c r="C140" s="27">
        <v>3</v>
      </c>
      <c r="D140" s="3" t="s">
        <v>61</v>
      </c>
      <c r="E140" s="3">
        <v>2016</v>
      </c>
      <c r="F140" s="3">
        <v>2015</v>
      </c>
      <c r="G140" s="3" t="s">
        <v>94</v>
      </c>
      <c r="H140" s="27"/>
    </row>
    <row r="141" spans="1:8" x14ac:dyDescent="0.45">
      <c r="A141" s="3" t="s">
        <v>7</v>
      </c>
      <c r="B141" s="3" t="s">
        <v>95</v>
      </c>
      <c r="C141" s="27">
        <v>2.1265200000000002</v>
      </c>
      <c r="D141" s="3" t="s">
        <v>77</v>
      </c>
      <c r="E141" s="3">
        <v>2011</v>
      </c>
      <c r="F141" s="3">
        <v>2010</v>
      </c>
      <c r="G141" s="3" t="s">
        <v>46</v>
      </c>
      <c r="H141" s="27"/>
    </row>
    <row r="142" spans="1:8" x14ac:dyDescent="0.45">
      <c r="A142" s="3" t="s">
        <v>7</v>
      </c>
      <c r="B142" s="3" t="s">
        <v>95</v>
      </c>
      <c r="C142" s="27">
        <v>2.286</v>
      </c>
      <c r="D142" s="3" t="s">
        <v>79</v>
      </c>
      <c r="E142" s="3">
        <v>2012</v>
      </c>
      <c r="F142" s="3">
        <v>2011</v>
      </c>
      <c r="G142" s="3" t="s">
        <v>46</v>
      </c>
      <c r="H142" s="27"/>
    </row>
    <row r="143" spans="1:8" x14ac:dyDescent="0.45">
      <c r="A143" s="3" t="s">
        <v>7</v>
      </c>
      <c r="B143" s="3" t="s">
        <v>95</v>
      </c>
      <c r="C143" s="27">
        <v>2.4454799999999999</v>
      </c>
      <c r="D143" s="3" t="s">
        <v>56</v>
      </c>
      <c r="E143" s="3">
        <v>2013</v>
      </c>
      <c r="F143" s="3">
        <v>2012</v>
      </c>
      <c r="G143" s="3" t="s">
        <v>16</v>
      </c>
      <c r="H143" s="27"/>
    </row>
    <row r="144" spans="1:8" x14ac:dyDescent="0.45">
      <c r="A144" s="3" t="s">
        <v>7</v>
      </c>
      <c r="B144" s="3" t="s">
        <v>95</v>
      </c>
      <c r="C144" s="27">
        <v>0.98108399999999996</v>
      </c>
      <c r="D144" s="3" t="s">
        <v>59</v>
      </c>
      <c r="E144" s="3">
        <v>2015</v>
      </c>
      <c r="F144" s="3">
        <v>2014</v>
      </c>
      <c r="G144" s="3" t="s">
        <v>60</v>
      </c>
      <c r="H144" s="27"/>
    </row>
    <row r="145" spans="1:8" x14ac:dyDescent="0.45">
      <c r="A145" s="3" t="s">
        <v>7</v>
      </c>
      <c r="B145" s="3" t="s">
        <v>95</v>
      </c>
      <c r="C145" s="27">
        <v>1.1006</v>
      </c>
      <c r="D145" s="3" t="s">
        <v>61</v>
      </c>
      <c r="E145" s="3">
        <v>2016</v>
      </c>
      <c r="F145" s="3">
        <v>2015</v>
      </c>
      <c r="G145" s="3" t="s">
        <v>51</v>
      </c>
      <c r="H145" s="27"/>
    </row>
    <row r="146" spans="1:8" x14ac:dyDescent="0.45">
      <c r="A146" s="3" t="s">
        <v>7</v>
      </c>
      <c r="B146" s="3" t="s">
        <v>95</v>
      </c>
      <c r="C146" s="27">
        <v>7.6439789999999999</v>
      </c>
      <c r="D146" s="3" t="s">
        <v>45</v>
      </c>
      <c r="E146" s="3">
        <v>2017</v>
      </c>
      <c r="F146" s="3">
        <v>2016</v>
      </c>
      <c r="G146" s="3" t="s">
        <v>83</v>
      </c>
      <c r="H146" s="27"/>
    </row>
    <row r="147" spans="1:8" x14ac:dyDescent="0.45">
      <c r="A147" s="3" t="s">
        <v>7</v>
      </c>
      <c r="B147" s="3" t="s">
        <v>95</v>
      </c>
      <c r="C147" s="27">
        <v>7.3</v>
      </c>
      <c r="D147" s="3" t="s">
        <v>47</v>
      </c>
      <c r="E147" s="3">
        <v>2018</v>
      </c>
      <c r="F147" s="3">
        <v>2017</v>
      </c>
      <c r="G147" s="3" t="s">
        <v>83</v>
      </c>
      <c r="H147" s="27"/>
    </row>
    <row r="148" spans="1:8" x14ac:dyDescent="0.45">
      <c r="A148" s="3" t="s">
        <v>7</v>
      </c>
      <c r="B148" s="3" t="s">
        <v>96</v>
      </c>
      <c r="C148" s="27">
        <v>4.0273199999999996</v>
      </c>
      <c r="D148" s="3" t="s">
        <v>39</v>
      </c>
      <c r="E148" s="3">
        <v>2007</v>
      </c>
      <c r="F148" s="3">
        <v>2006</v>
      </c>
      <c r="G148" s="3" t="s">
        <v>10</v>
      </c>
      <c r="H148" s="27"/>
    </row>
    <row r="149" spans="1:8" x14ac:dyDescent="0.45">
      <c r="A149" s="3" t="s">
        <v>7</v>
      </c>
      <c r="B149" s="3" t="s">
        <v>96</v>
      </c>
      <c r="C149" s="27">
        <v>4.3293600000000003</v>
      </c>
      <c r="D149" s="3" t="s">
        <v>42</v>
      </c>
      <c r="E149" s="3">
        <v>2008</v>
      </c>
      <c r="F149" s="3">
        <v>2007</v>
      </c>
      <c r="G149" s="3" t="s">
        <v>10</v>
      </c>
      <c r="H149" s="27"/>
    </row>
    <row r="150" spans="1:8" x14ac:dyDescent="0.45">
      <c r="A150" s="3" t="s">
        <v>7</v>
      </c>
      <c r="B150" s="3" t="s">
        <v>96</v>
      </c>
      <c r="C150" s="27">
        <v>4.6314000000000002</v>
      </c>
      <c r="D150" s="3" t="s">
        <v>50</v>
      </c>
      <c r="E150" s="3">
        <v>2009</v>
      </c>
      <c r="F150" s="3">
        <v>2008</v>
      </c>
      <c r="G150" s="3" t="s">
        <v>10</v>
      </c>
      <c r="H150" s="27"/>
    </row>
    <row r="151" spans="1:8" x14ac:dyDescent="0.45">
      <c r="A151" s="3" t="s">
        <v>7</v>
      </c>
      <c r="B151" s="3" t="s">
        <v>96</v>
      </c>
      <c r="C151" s="27">
        <v>5.8448270000000004</v>
      </c>
      <c r="D151" s="3" t="s">
        <v>43</v>
      </c>
      <c r="E151" s="3">
        <v>2010</v>
      </c>
      <c r="F151" s="3">
        <v>2009</v>
      </c>
      <c r="G151" s="3" t="s">
        <v>10</v>
      </c>
      <c r="H151" s="27"/>
    </row>
    <row r="152" spans="1:8" x14ac:dyDescent="0.45">
      <c r="A152" s="3" t="s">
        <v>7</v>
      </c>
      <c r="B152" s="3" t="s">
        <v>96</v>
      </c>
      <c r="C152" s="27">
        <v>11.244</v>
      </c>
      <c r="D152" s="3" t="s">
        <v>77</v>
      </c>
      <c r="E152" s="3">
        <v>2011</v>
      </c>
      <c r="F152" s="3">
        <v>2010</v>
      </c>
      <c r="G152" s="3" t="s">
        <v>10</v>
      </c>
      <c r="H152" s="27"/>
    </row>
    <row r="153" spans="1:8" x14ac:dyDescent="0.45">
      <c r="A153" s="3" t="s">
        <v>7</v>
      </c>
      <c r="B153" s="3" t="s">
        <v>96</v>
      </c>
      <c r="C153" s="27">
        <v>12.372</v>
      </c>
      <c r="D153" s="3" t="s">
        <v>79</v>
      </c>
      <c r="E153" s="3">
        <v>2012</v>
      </c>
      <c r="F153" s="3">
        <v>2011</v>
      </c>
      <c r="G153" s="3" t="s">
        <v>10</v>
      </c>
      <c r="H153" s="27"/>
    </row>
    <row r="154" spans="1:8" x14ac:dyDescent="0.45">
      <c r="A154" s="3" t="s">
        <v>7</v>
      </c>
      <c r="B154" s="3" t="s">
        <v>96</v>
      </c>
      <c r="C154" s="27">
        <v>13.5</v>
      </c>
      <c r="D154" s="3" t="s">
        <v>56</v>
      </c>
      <c r="E154" s="3">
        <v>2013</v>
      </c>
      <c r="F154" s="3">
        <v>2012</v>
      </c>
      <c r="G154" s="3" t="s">
        <v>10</v>
      </c>
      <c r="H154" s="27"/>
    </row>
    <row r="155" spans="1:8" x14ac:dyDescent="0.45">
      <c r="A155" s="3" t="s">
        <v>7</v>
      </c>
      <c r="B155" s="3" t="s">
        <v>96</v>
      </c>
      <c r="C155" s="27">
        <v>14.128</v>
      </c>
      <c r="D155" s="3" t="s">
        <v>58</v>
      </c>
      <c r="E155" s="3">
        <v>2014</v>
      </c>
      <c r="F155" s="3">
        <v>2013</v>
      </c>
      <c r="G155" s="3" t="s">
        <v>10</v>
      </c>
      <c r="H155" s="27"/>
    </row>
    <row r="156" spans="1:8" x14ac:dyDescent="0.45">
      <c r="A156" s="3" t="s">
        <v>7</v>
      </c>
      <c r="B156" s="3" t="s">
        <v>96</v>
      </c>
      <c r="C156" s="27">
        <v>16.006</v>
      </c>
      <c r="D156" s="3" t="s">
        <v>59</v>
      </c>
      <c r="E156" s="3">
        <v>2015</v>
      </c>
      <c r="F156" s="3">
        <v>2014</v>
      </c>
      <c r="G156" s="3" t="s">
        <v>10</v>
      </c>
      <c r="H156" s="27"/>
    </row>
    <row r="157" spans="1:8" x14ac:dyDescent="0.45">
      <c r="A157" s="3" t="s">
        <v>7</v>
      </c>
      <c r="B157" s="3" t="s">
        <v>96</v>
      </c>
      <c r="C157" s="27">
        <v>19.5</v>
      </c>
      <c r="D157" s="3" t="s">
        <v>61</v>
      </c>
      <c r="E157" s="3">
        <v>2016</v>
      </c>
      <c r="F157" s="3">
        <v>2015</v>
      </c>
      <c r="G157" s="3" t="s">
        <v>86</v>
      </c>
      <c r="H157" s="27"/>
    </row>
    <row r="158" spans="1:8" x14ac:dyDescent="0.45">
      <c r="A158" s="3" t="s">
        <v>7</v>
      </c>
      <c r="B158" s="3" t="s">
        <v>96</v>
      </c>
      <c r="C158" s="27">
        <v>20.575005000000001</v>
      </c>
      <c r="D158" s="3" t="s">
        <v>45</v>
      </c>
      <c r="E158" s="3">
        <v>2017</v>
      </c>
      <c r="F158" s="3">
        <v>2016</v>
      </c>
      <c r="G158" s="3" t="s">
        <v>86</v>
      </c>
      <c r="H158" s="27"/>
    </row>
    <row r="159" spans="1:8" x14ac:dyDescent="0.45">
      <c r="A159" s="3" t="s">
        <v>7</v>
      </c>
      <c r="B159" s="3" t="s">
        <v>96</v>
      </c>
      <c r="C159" s="27">
        <v>21.461010000000002</v>
      </c>
      <c r="D159" s="3" t="s">
        <v>47</v>
      </c>
      <c r="E159" s="3">
        <v>2018</v>
      </c>
      <c r="F159" s="3">
        <v>2017</v>
      </c>
      <c r="G159" s="3" t="s">
        <v>86</v>
      </c>
      <c r="H159" s="27"/>
    </row>
    <row r="160" spans="1:8" x14ac:dyDescent="0.45">
      <c r="A160" s="3" t="s">
        <v>7</v>
      </c>
      <c r="B160" s="3" t="s">
        <v>97</v>
      </c>
      <c r="C160" s="27">
        <v>0.52509300000000003</v>
      </c>
      <c r="D160" s="3" t="s">
        <v>61</v>
      </c>
      <c r="E160" s="3">
        <v>2016</v>
      </c>
      <c r="F160" s="3">
        <v>2015</v>
      </c>
      <c r="G160" s="3" t="s">
        <v>10</v>
      </c>
      <c r="H160" s="27"/>
    </row>
    <row r="161" spans="1:8" x14ac:dyDescent="0.45">
      <c r="A161" s="3" t="s">
        <v>7</v>
      </c>
      <c r="B161" s="3" t="s">
        <v>97</v>
      </c>
      <c r="C161" s="27">
        <v>5.1449000000000002E-2</v>
      </c>
      <c r="D161" s="3" t="s">
        <v>45</v>
      </c>
      <c r="E161" s="3">
        <v>2017</v>
      </c>
      <c r="F161" s="3">
        <v>2016</v>
      </c>
      <c r="G161" s="3" t="s">
        <v>62</v>
      </c>
      <c r="H161" s="27"/>
    </row>
    <row r="162" spans="1:8" x14ac:dyDescent="0.45">
      <c r="A162" s="3" t="s">
        <v>7</v>
      </c>
      <c r="B162" s="3" t="s">
        <v>98</v>
      </c>
      <c r="C162" s="27">
        <v>0.49</v>
      </c>
      <c r="D162" s="3" t="s">
        <v>25</v>
      </c>
      <c r="E162" s="3">
        <v>1996</v>
      </c>
      <c r="F162" s="3">
        <v>1995</v>
      </c>
      <c r="G162" s="3" t="s">
        <v>86</v>
      </c>
      <c r="H162" s="27"/>
    </row>
    <row r="163" spans="1:8" x14ac:dyDescent="0.45">
      <c r="A163" s="3" t="s">
        <v>7</v>
      </c>
      <c r="B163" s="3" t="s">
        <v>98</v>
      </c>
      <c r="C163" s="27">
        <v>0.52100000000000002</v>
      </c>
      <c r="D163" s="3" t="s">
        <v>26</v>
      </c>
      <c r="E163" s="3">
        <v>1997</v>
      </c>
      <c r="F163" s="3">
        <v>1996</v>
      </c>
      <c r="G163" s="3" t="s">
        <v>86</v>
      </c>
      <c r="H163" s="27"/>
    </row>
    <row r="164" spans="1:8" x14ac:dyDescent="0.45">
      <c r="A164" s="3" t="s">
        <v>7</v>
      </c>
      <c r="B164" s="3" t="s">
        <v>98</v>
      </c>
      <c r="C164" s="27">
        <v>0.56237999999999999</v>
      </c>
      <c r="D164" s="3" t="s">
        <v>27</v>
      </c>
      <c r="E164" s="3">
        <v>1998</v>
      </c>
      <c r="F164" s="3">
        <v>1997</v>
      </c>
      <c r="G164" s="3" t="s">
        <v>86</v>
      </c>
      <c r="H164" s="27"/>
    </row>
    <row r="165" spans="1:8" x14ac:dyDescent="0.45">
      <c r="A165" s="3" t="s">
        <v>7</v>
      </c>
      <c r="B165" s="3" t="s">
        <v>98</v>
      </c>
      <c r="C165" s="27">
        <v>1.98</v>
      </c>
      <c r="D165" s="3" t="s">
        <v>32</v>
      </c>
      <c r="E165" s="3">
        <v>2000</v>
      </c>
      <c r="F165" s="3">
        <v>1999</v>
      </c>
      <c r="G165" s="3" t="s">
        <v>24</v>
      </c>
      <c r="H165" s="27"/>
    </row>
    <row r="166" spans="1:8" x14ac:dyDescent="0.45">
      <c r="A166" s="3" t="s">
        <v>7</v>
      </c>
      <c r="B166" s="3" t="s">
        <v>98</v>
      </c>
      <c r="C166" s="27">
        <v>2.16</v>
      </c>
      <c r="D166" s="3" t="s">
        <v>28</v>
      </c>
      <c r="E166" s="3">
        <v>2001</v>
      </c>
      <c r="F166" s="3">
        <v>2000</v>
      </c>
      <c r="G166" s="3" t="s">
        <v>24</v>
      </c>
      <c r="H166" s="27"/>
    </row>
    <row r="167" spans="1:8" x14ac:dyDescent="0.45">
      <c r="A167" s="3" t="s">
        <v>7</v>
      </c>
      <c r="B167" s="3" t="s">
        <v>98</v>
      </c>
      <c r="C167" s="27">
        <v>1.995741</v>
      </c>
      <c r="D167" s="3" t="s">
        <v>33</v>
      </c>
      <c r="E167" s="3">
        <v>2002</v>
      </c>
      <c r="F167" s="3">
        <v>2001</v>
      </c>
      <c r="G167" s="3" t="s">
        <v>24</v>
      </c>
      <c r="H167" s="27"/>
    </row>
    <row r="168" spans="1:8" x14ac:dyDescent="0.45">
      <c r="A168" s="3" t="s">
        <v>7</v>
      </c>
      <c r="B168" s="3" t="s">
        <v>98</v>
      </c>
      <c r="C168" s="27">
        <v>2.1492589999999998</v>
      </c>
      <c r="D168" s="3" t="s">
        <v>34</v>
      </c>
      <c r="E168" s="3">
        <v>2003</v>
      </c>
      <c r="F168" s="3">
        <v>2002</v>
      </c>
      <c r="G168" s="3" t="s">
        <v>24</v>
      </c>
      <c r="H168" s="27"/>
    </row>
    <row r="169" spans="1:8" x14ac:dyDescent="0.45">
      <c r="A169" s="3" t="s">
        <v>7</v>
      </c>
      <c r="B169" s="3" t="s">
        <v>98</v>
      </c>
      <c r="C169" s="27">
        <v>2.302778</v>
      </c>
      <c r="D169" s="3" t="s">
        <v>36</v>
      </c>
      <c r="E169" s="3">
        <v>2004</v>
      </c>
      <c r="F169" s="3">
        <v>2003</v>
      </c>
      <c r="G169" s="3" t="s">
        <v>24</v>
      </c>
      <c r="H169" s="27"/>
    </row>
    <row r="170" spans="1:8" x14ac:dyDescent="0.45">
      <c r="A170" s="3" t="s">
        <v>7</v>
      </c>
      <c r="B170" s="3" t="s">
        <v>99</v>
      </c>
      <c r="C170" s="27">
        <v>1.3193999999999999</v>
      </c>
      <c r="D170" s="3" t="s">
        <v>28</v>
      </c>
      <c r="E170" s="3">
        <v>2001</v>
      </c>
      <c r="F170" s="3">
        <v>2000</v>
      </c>
      <c r="G170" s="3" t="s">
        <v>35</v>
      </c>
      <c r="H170" s="27"/>
    </row>
    <row r="171" spans="1:8" x14ac:dyDescent="0.45">
      <c r="A171" s="3" t="s">
        <v>7</v>
      </c>
      <c r="B171" s="3" t="s">
        <v>99</v>
      </c>
      <c r="C171" s="27">
        <v>1.4184000000000001</v>
      </c>
      <c r="D171" s="3" t="s">
        <v>33</v>
      </c>
      <c r="E171" s="3">
        <v>2002</v>
      </c>
      <c r="F171" s="3">
        <v>2001</v>
      </c>
      <c r="G171" s="3" t="s">
        <v>100</v>
      </c>
      <c r="H171" s="27"/>
    </row>
    <row r="172" spans="1:8" x14ac:dyDescent="0.45">
      <c r="A172" s="3" t="s">
        <v>7</v>
      </c>
      <c r="B172" s="3" t="s">
        <v>99</v>
      </c>
      <c r="C172" s="27">
        <v>1.51728</v>
      </c>
      <c r="D172" s="3" t="s">
        <v>34</v>
      </c>
      <c r="E172" s="3">
        <v>2003</v>
      </c>
      <c r="F172" s="3">
        <v>2002</v>
      </c>
      <c r="G172" s="3" t="s">
        <v>101</v>
      </c>
      <c r="H172" s="27"/>
    </row>
    <row r="173" spans="1:8" x14ac:dyDescent="0.45">
      <c r="A173" s="3" t="s">
        <v>7</v>
      </c>
      <c r="B173" s="3" t="s">
        <v>99</v>
      </c>
      <c r="C173" s="27">
        <v>2.168193</v>
      </c>
      <c r="D173" s="3" t="s">
        <v>36</v>
      </c>
      <c r="E173" s="3">
        <v>2004</v>
      </c>
      <c r="F173" s="3">
        <v>2003</v>
      </c>
      <c r="G173" s="3" t="s">
        <v>101</v>
      </c>
      <c r="H173" s="27"/>
    </row>
    <row r="174" spans="1:8" x14ac:dyDescent="0.45">
      <c r="A174" s="3" t="s">
        <v>7</v>
      </c>
      <c r="B174" s="3" t="s">
        <v>99</v>
      </c>
      <c r="C174" s="27">
        <v>7.9029000000000002E-2</v>
      </c>
      <c r="D174" s="3" t="s">
        <v>37</v>
      </c>
      <c r="E174" s="3">
        <v>2005</v>
      </c>
      <c r="F174" s="3">
        <v>2004</v>
      </c>
      <c r="G174" s="3" t="s">
        <v>16</v>
      </c>
      <c r="H174" s="27"/>
    </row>
    <row r="175" spans="1:8" x14ac:dyDescent="0.45">
      <c r="A175" s="3" t="s">
        <v>7</v>
      </c>
      <c r="B175" s="3" t="s">
        <v>102</v>
      </c>
      <c r="C175" s="27">
        <v>0.15</v>
      </c>
      <c r="D175" s="3" t="s">
        <v>15</v>
      </c>
      <c r="E175" s="3">
        <v>1995</v>
      </c>
      <c r="F175" s="3">
        <v>1994</v>
      </c>
      <c r="G175" s="3" t="s">
        <v>103</v>
      </c>
      <c r="H175" s="27"/>
    </row>
    <row r="176" spans="1:8" x14ac:dyDescent="0.45">
      <c r="A176" s="3" t="s">
        <v>7</v>
      </c>
      <c r="B176" s="3" t="s">
        <v>104</v>
      </c>
      <c r="C176" s="27">
        <v>2.4031199999999999</v>
      </c>
      <c r="D176" s="3" t="s">
        <v>50</v>
      </c>
      <c r="E176" s="3">
        <v>2009</v>
      </c>
      <c r="F176" s="3">
        <v>2008</v>
      </c>
      <c r="G176" s="3" t="s">
        <v>105</v>
      </c>
      <c r="H176" s="27"/>
    </row>
    <row r="177" spans="1:8" x14ac:dyDescent="0.45">
      <c r="A177" s="3" t="s">
        <v>7</v>
      </c>
      <c r="B177" s="3" t="s">
        <v>104</v>
      </c>
      <c r="C177" s="27">
        <v>2.5833599999999999</v>
      </c>
      <c r="D177" s="3" t="s">
        <v>43</v>
      </c>
      <c r="E177" s="3">
        <v>2010</v>
      </c>
      <c r="F177" s="3">
        <v>2009</v>
      </c>
      <c r="G177" s="3" t="s">
        <v>106</v>
      </c>
      <c r="H177" s="27"/>
    </row>
    <row r="178" spans="1:8" x14ac:dyDescent="0.45">
      <c r="A178" s="3" t="s">
        <v>7</v>
      </c>
      <c r="B178" s="3" t="s">
        <v>104</v>
      </c>
      <c r="C178" s="27">
        <v>9.0465000000000004E-2</v>
      </c>
      <c r="D178" s="3" t="s">
        <v>77</v>
      </c>
      <c r="E178" s="3">
        <v>2011</v>
      </c>
      <c r="F178" s="3">
        <v>2010</v>
      </c>
      <c r="G178" s="3" t="s">
        <v>101</v>
      </c>
      <c r="H178" s="27"/>
    </row>
    <row r="179" spans="1:8" x14ac:dyDescent="0.45">
      <c r="A179" s="3" t="s">
        <v>7</v>
      </c>
      <c r="B179" s="3" t="s">
        <v>107</v>
      </c>
      <c r="C179" s="27">
        <v>0.75</v>
      </c>
      <c r="D179" s="3" t="s">
        <v>11</v>
      </c>
      <c r="E179" s="3">
        <v>1992</v>
      </c>
      <c r="F179" s="3">
        <v>1991</v>
      </c>
      <c r="G179" s="3" t="s">
        <v>78</v>
      </c>
      <c r="H179" s="27"/>
    </row>
    <row r="180" spans="1:8" x14ac:dyDescent="0.45">
      <c r="A180" s="3" t="s">
        <v>7</v>
      </c>
      <c r="B180" s="3" t="s">
        <v>107</v>
      </c>
      <c r="C180" s="27">
        <v>0.94199999999999995</v>
      </c>
      <c r="D180" s="3" t="s">
        <v>12</v>
      </c>
      <c r="E180" s="3">
        <v>1993</v>
      </c>
      <c r="F180" s="3">
        <v>1992</v>
      </c>
      <c r="G180" s="3" t="s">
        <v>78</v>
      </c>
      <c r="H180" s="27"/>
    </row>
    <row r="181" spans="1:8" x14ac:dyDescent="0.45">
      <c r="A181" s="3" t="s">
        <v>7</v>
      </c>
      <c r="B181" s="3" t="s">
        <v>107</v>
      </c>
      <c r="C181" s="27">
        <v>1.1599999999999999</v>
      </c>
      <c r="D181" s="3" t="s">
        <v>14</v>
      </c>
      <c r="E181" s="3">
        <v>1994</v>
      </c>
      <c r="F181" s="3">
        <v>1993</v>
      </c>
      <c r="G181" s="3" t="s">
        <v>78</v>
      </c>
      <c r="H181" s="27"/>
    </row>
    <row r="182" spans="1:8" x14ac:dyDescent="0.45">
      <c r="A182" s="3" t="s">
        <v>7</v>
      </c>
      <c r="B182" s="3" t="s">
        <v>107</v>
      </c>
      <c r="C182" s="27">
        <v>1.3774999999999999</v>
      </c>
      <c r="D182" s="3" t="s">
        <v>15</v>
      </c>
      <c r="E182" s="3">
        <v>1995</v>
      </c>
      <c r="F182" s="3">
        <v>1994</v>
      </c>
      <c r="G182" s="3" t="s">
        <v>78</v>
      </c>
      <c r="H182" s="27"/>
    </row>
    <row r="183" spans="1:8" x14ac:dyDescent="0.45">
      <c r="A183" s="3" t="s">
        <v>7</v>
      </c>
      <c r="B183" s="3" t="s">
        <v>107</v>
      </c>
      <c r="C183" s="27">
        <v>1.595</v>
      </c>
      <c r="D183" s="3" t="s">
        <v>25</v>
      </c>
      <c r="E183" s="3">
        <v>1996</v>
      </c>
      <c r="F183" s="3">
        <v>1995</v>
      </c>
      <c r="G183" s="3" t="s">
        <v>57</v>
      </c>
      <c r="H183" s="27"/>
    </row>
    <row r="184" spans="1:8" x14ac:dyDescent="0.45">
      <c r="A184" s="3" t="s">
        <v>7</v>
      </c>
      <c r="B184" s="3" t="s">
        <v>107</v>
      </c>
      <c r="C184" s="27">
        <v>0.65334999999999999</v>
      </c>
      <c r="D184" s="3" t="s">
        <v>33</v>
      </c>
      <c r="E184" s="3">
        <v>2002</v>
      </c>
      <c r="F184" s="3">
        <v>2001</v>
      </c>
      <c r="G184" s="3" t="s">
        <v>49</v>
      </c>
      <c r="H184" s="27"/>
    </row>
    <row r="185" spans="1:8" x14ac:dyDescent="0.45">
      <c r="A185" s="3" t="s">
        <v>7</v>
      </c>
      <c r="B185" s="3" t="s">
        <v>108</v>
      </c>
      <c r="C185" s="27">
        <v>0.1</v>
      </c>
      <c r="D185" s="3" t="s">
        <v>21</v>
      </c>
      <c r="E185" s="3">
        <v>1988</v>
      </c>
      <c r="F185" s="3">
        <v>1987</v>
      </c>
      <c r="G185" s="3" t="s">
        <v>35</v>
      </c>
      <c r="H185" s="27"/>
    </row>
    <row r="186" spans="1:8" x14ac:dyDescent="0.45">
      <c r="A186" s="3" t="s">
        <v>7</v>
      </c>
      <c r="B186" s="3" t="s">
        <v>108</v>
      </c>
      <c r="C186" s="27">
        <v>0.15</v>
      </c>
      <c r="D186" s="3" t="s">
        <v>22</v>
      </c>
      <c r="E186" s="3">
        <v>1989</v>
      </c>
      <c r="F186" s="3">
        <v>1988</v>
      </c>
      <c r="G186" s="3" t="s">
        <v>78</v>
      </c>
      <c r="H186" s="27"/>
    </row>
    <row r="187" spans="1:8" x14ac:dyDescent="0.45">
      <c r="A187" s="3" t="s">
        <v>7</v>
      </c>
      <c r="B187" s="3" t="s">
        <v>108</v>
      </c>
      <c r="C187" s="27">
        <v>0.25</v>
      </c>
      <c r="D187" s="3" t="s">
        <v>9</v>
      </c>
      <c r="E187" s="3">
        <v>1991</v>
      </c>
      <c r="F187" s="3">
        <v>1990</v>
      </c>
      <c r="G187" s="3" t="s">
        <v>35</v>
      </c>
      <c r="H187" s="27"/>
    </row>
    <row r="188" spans="1:8" x14ac:dyDescent="0.45">
      <c r="A188" s="3" t="s">
        <v>7</v>
      </c>
      <c r="B188" s="3" t="s">
        <v>109</v>
      </c>
      <c r="C188" s="27">
        <v>1.7137199999999999</v>
      </c>
      <c r="D188" s="3" t="s">
        <v>47</v>
      </c>
      <c r="E188" s="3">
        <v>2018</v>
      </c>
      <c r="F188" s="3">
        <v>2017</v>
      </c>
      <c r="G188" s="3" t="s">
        <v>62</v>
      </c>
      <c r="H188" s="27"/>
    </row>
    <row r="189" spans="1:8" x14ac:dyDescent="0.45">
      <c r="A189" s="3" t="s">
        <v>7</v>
      </c>
      <c r="B189" s="3" t="s">
        <v>110</v>
      </c>
      <c r="C189" s="27">
        <v>0.2</v>
      </c>
      <c r="D189" s="3" t="s">
        <v>25</v>
      </c>
      <c r="E189" s="3">
        <v>1996</v>
      </c>
      <c r="F189" s="3">
        <v>1995</v>
      </c>
      <c r="G189" s="3" t="s">
        <v>83</v>
      </c>
      <c r="H189" s="27"/>
    </row>
    <row r="190" spans="1:8" x14ac:dyDescent="0.45">
      <c r="A190" s="3" t="s">
        <v>7</v>
      </c>
      <c r="B190" s="3" t="s">
        <v>110</v>
      </c>
      <c r="C190" s="27">
        <v>0.2475</v>
      </c>
      <c r="D190" s="3" t="s">
        <v>26</v>
      </c>
      <c r="E190" s="3">
        <v>1997</v>
      </c>
      <c r="F190" s="3">
        <v>1996</v>
      </c>
      <c r="G190" s="3" t="s">
        <v>111</v>
      </c>
      <c r="H190" s="27"/>
    </row>
    <row r="191" spans="1:8" x14ac:dyDescent="0.45">
      <c r="A191" s="3" t="s">
        <v>7</v>
      </c>
      <c r="B191" s="3" t="s">
        <v>110</v>
      </c>
      <c r="C191" s="27">
        <v>3.5000000000000003E-2</v>
      </c>
      <c r="D191" s="3" t="s">
        <v>27</v>
      </c>
      <c r="E191" s="3">
        <v>1998</v>
      </c>
      <c r="F191" s="3">
        <v>1997</v>
      </c>
      <c r="G191" s="3" t="s">
        <v>103</v>
      </c>
      <c r="H191" s="27"/>
    </row>
    <row r="192" spans="1:8" x14ac:dyDescent="0.45">
      <c r="A192" s="3" t="s">
        <v>7</v>
      </c>
      <c r="B192" s="3" t="s">
        <v>110</v>
      </c>
      <c r="C192" s="27">
        <v>0.51</v>
      </c>
      <c r="D192" s="3" t="s">
        <v>32</v>
      </c>
      <c r="E192" s="3">
        <v>2000</v>
      </c>
      <c r="F192" s="3">
        <v>1999</v>
      </c>
      <c r="G192" s="3" t="s">
        <v>105</v>
      </c>
      <c r="H192" s="27"/>
    </row>
    <row r="193" spans="1:8" x14ac:dyDescent="0.45">
      <c r="A193" s="3" t="s">
        <v>7</v>
      </c>
      <c r="B193" s="3" t="s">
        <v>112</v>
      </c>
      <c r="C193" s="27">
        <v>0.47360400000000002</v>
      </c>
      <c r="D193" s="3" t="s">
        <v>79</v>
      </c>
      <c r="E193" s="3">
        <v>2012</v>
      </c>
      <c r="F193" s="3">
        <v>2011</v>
      </c>
      <c r="G193" s="3" t="s">
        <v>94</v>
      </c>
      <c r="H193" s="27"/>
    </row>
    <row r="194" spans="1:8" x14ac:dyDescent="0.45">
      <c r="A194" s="3" t="s">
        <v>7</v>
      </c>
      <c r="B194" s="3" t="s">
        <v>112</v>
      </c>
      <c r="C194" s="27">
        <v>3</v>
      </c>
      <c r="D194" s="3" t="s">
        <v>56</v>
      </c>
      <c r="E194" s="3">
        <v>2013</v>
      </c>
      <c r="F194" s="3">
        <v>2012</v>
      </c>
      <c r="G194" s="3" t="s">
        <v>94</v>
      </c>
      <c r="H194" s="27"/>
    </row>
    <row r="195" spans="1:8" x14ac:dyDescent="0.45">
      <c r="A195" s="3" t="s">
        <v>7</v>
      </c>
      <c r="B195" s="3" t="s">
        <v>112</v>
      </c>
      <c r="C195" s="27">
        <v>3.06</v>
      </c>
      <c r="D195" s="3" t="s">
        <v>58</v>
      </c>
      <c r="E195" s="3">
        <v>2014</v>
      </c>
      <c r="F195" s="3">
        <v>2013</v>
      </c>
      <c r="G195" s="3" t="s">
        <v>94</v>
      </c>
      <c r="H195" s="27"/>
    </row>
    <row r="196" spans="1:8" x14ac:dyDescent="0.45">
      <c r="A196" s="3" t="s">
        <v>7</v>
      </c>
      <c r="B196" s="3" t="s">
        <v>112</v>
      </c>
      <c r="C196" s="27">
        <v>0.94816299999999998</v>
      </c>
      <c r="D196" s="3" t="s">
        <v>59</v>
      </c>
      <c r="E196" s="3">
        <v>2015</v>
      </c>
      <c r="F196" s="3">
        <v>2014</v>
      </c>
      <c r="G196" s="3" t="s">
        <v>111</v>
      </c>
      <c r="H196" s="27"/>
    </row>
    <row r="197" spans="1:8" x14ac:dyDescent="0.45">
      <c r="A197" s="3" t="s">
        <v>7</v>
      </c>
      <c r="B197" s="3" t="s">
        <v>112</v>
      </c>
      <c r="C197" s="27">
        <v>3.7</v>
      </c>
      <c r="D197" s="3" t="s">
        <v>61</v>
      </c>
      <c r="E197" s="3">
        <v>2016</v>
      </c>
      <c r="F197" s="3">
        <v>2015</v>
      </c>
      <c r="G197" s="3" t="s">
        <v>111</v>
      </c>
      <c r="H197" s="27"/>
    </row>
    <row r="198" spans="1:8" x14ac:dyDescent="0.45">
      <c r="A198" s="3" t="s">
        <v>7</v>
      </c>
      <c r="B198" s="3" t="s">
        <v>112</v>
      </c>
      <c r="C198" s="27">
        <v>4</v>
      </c>
      <c r="D198" s="3" t="s">
        <v>45</v>
      </c>
      <c r="E198" s="3">
        <v>2017</v>
      </c>
      <c r="F198" s="3">
        <v>2016</v>
      </c>
      <c r="G198" s="3" t="s">
        <v>111</v>
      </c>
      <c r="H198" s="27"/>
    </row>
    <row r="199" spans="1:8" x14ac:dyDescent="0.45">
      <c r="A199" s="3" t="s">
        <v>7</v>
      </c>
      <c r="B199" s="3" t="s">
        <v>113</v>
      </c>
      <c r="C199" s="27">
        <v>0.33281699999999997</v>
      </c>
      <c r="D199" s="3" t="s">
        <v>33</v>
      </c>
      <c r="E199" s="3">
        <v>2002</v>
      </c>
      <c r="F199" s="3">
        <v>2001</v>
      </c>
      <c r="G199" s="3" t="s">
        <v>75</v>
      </c>
      <c r="H199" s="27"/>
    </row>
    <row r="200" spans="1:8" x14ac:dyDescent="0.45">
      <c r="A200" s="3" t="s">
        <v>7</v>
      </c>
      <c r="B200" s="3" t="s">
        <v>113</v>
      </c>
      <c r="C200" s="27">
        <v>0.51243499999999997</v>
      </c>
      <c r="D200" s="3" t="s">
        <v>34</v>
      </c>
      <c r="E200" s="3">
        <v>2003</v>
      </c>
      <c r="F200" s="3">
        <v>2002</v>
      </c>
      <c r="G200" s="3" t="s">
        <v>75</v>
      </c>
      <c r="H200" s="27"/>
    </row>
    <row r="201" spans="1:8" x14ac:dyDescent="0.45">
      <c r="A201" s="3" t="s">
        <v>7</v>
      </c>
      <c r="B201" s="3" t="s">
        <v>113</v>
      </c>
      <c r="C201" s="27">
        <v>1.51</v>
      </c>
      <c r="D201" s="3" t="s">
        <v>36</v>
      </c>
      <c r="E201" s="3">
        <v>2004</v>
      </c>
      <c r="F201" s="3">
        <v>2003</v>
      </c>
      <c r="G201" s="3" t="s">
        <v>75</v>
      </c>
      <c r="H201" s="27"/>
    </row>
    <row r="202" spans="1:8" x14ac:dyDescent="0.45">
      <c r="A202" s="3" t="s">
        <v>7</v>
      </c>
      <c r="B202" s="3" t="s">
        <v>113</v>
      </c>
      <c r="C202" s="27">
        <v>1.9506250000000001</v>
      </c>
      <c r="D202" s="3" t="s">
        <v>37</v>
      </c>
      <c r="E202" s="3">
        <v>2005</v>
      </c>
      <c r="F202" s="3">
        <v>2004</v>
      </c>
      <c r="G202" s="3" t="s">
        <v>75</v>
      </c>
      <c r="H202" s="27"/>
    </row>
    <row r="203" spans="1:8" x14ac:dyDescent="0.45">
      <c r="A203" s="3" t="s">
        <v>7</v>
      </c>
      <c r="B203" s="3" t="s">
        <v>113</v>
      </c>
      <c r="C203" s="27">
        <v>1.67</v>
      </c>
      <c r="D203" s="3" t="s">
        <v>38</v>
      </c>
      <c r="E203" s="3">
        <v>2006</v>
      </c>
      <c r="F203" s="3">
        <v>2005</v>
      </c>
      <c r="G203" s="3" t="s">
        <v>106</v>
      </c>
      <c r="H203" s="27"/>
    </row>
    <row r="204" spans="1:8" x14ac:dyDescent="0.45">
      <c r="A204" s="3" t="s">
        <v>7</v>
      </c>
      <c r="B204" s="3" t="s">
        <v>113</v>
      </c>
      <c r="C204" s="27">
        <v>1.8036000000000001</v>
      </c>
      <c r="D204" s="3" t="s">
        <v>39</v>
      </c>
      <c r="E204" s="3">
        <v>2007</v>
      </c>
      <c r="F204" s="3">
        <v>2006</v>
      </c>
      <c r="G204" s="3" t="s">
        <v>106</v>
      </c>
      <c r="H204" s="27"/>
    </row>
    <row r="205" spans="1:8" x14ac:dyDescent="0.45">
      <c r="A205" s="3" t="s">
        <v>7</v>
      </c>
      <c r="B205" s="3" t="s">
        <v>113</v>
      </c>
      <c r="C205" s="27">
        <v>0.99839800000000001</v>
      </c>
      <c r="D205" s="3" t="s">
        <v>42</v>
      </c>
      <c r="E205" s="3">
        <v>2008</v>
      </c>
      <c r="F205" s="3">
        <v>2007</v>
      </c>
      <c r="G205" s="3" t="s">
        <v>35</v>
      </c>
      <c r="H205" s="27"/>
    </row>
    <row r="206" spans="1:8" x14ac:dyDescent="0.45">
      <c r="A206" s="3" t="s">
        <v>7</v>
      </c>
      <c r="B206" s="3" t="s">
        <v>113</v>
      </c>
      <c r="C206" s="27">
        <v>1.3</v>
      </c>
      <c r="D206" s="3" t="s">
        <v>50</v>
      </c>
      <c r="E206" s="3">
        <v>2009</v>
      </c>
      <c r="F206" s="3">
        <v>2008</v>
      </c>
      <c r="G206" s="3" t="s">
        <v>105</v>
      </c>
      <c r="H206" s="27"/>
    </row>
    <row r="207" spans="1:8" x14ac:dyDescent="0.45">
      <c r="A207" s="3" t="s">
        <v>7</v>
      </c>
      <c r="B207" s="3" t="s">
        <v>113</v>
      </c>
      <c r="C207" s="27">
        <v>1.3</v>
      </c>
      <c r="D207" s="3" t="s">
        <v>43</v>
      </c>
      <c r="E207" s="3">
        <v>2010</v>
      </c>
      <c r="F207" s="3">
        <v>2009</v>
      </c>
      <c r="G207" s="3" t="s">
        <v>24</v>
      </c>
      <c r="H207" s="27"/>
    </row>
    <row r="208" spans="1:8" x14ac:dyDescent="0.45">
      <c r="A208" s="3" t="s">
        <v>7</v>
      </c>
      <c r="B208" s="3" t="s">
        <v>113</v>
      </c>
      <c r="C208" s="27">
        <v>1.229255</v>
      </c>
      <c r="D208" s="3" t="s">
        <v>77</v>
      </c>
      <c r="E208" s="3">
        <v>2011</v>
      </c>
      <c r="F208" s="3">
        <v>2010</v>
      </c>
      <c r="G208" s="3" t="s">
        <v>53</v>
      </c>
      <c r="H208" s="27"/>
    </row>
    <row r="209" spans="1:8" x14ac:dyDescent="0.45">
      <c r="A209" s="3" t="s">
        <v>7</v>
      </c>
      <c r="B209" s="3" t="s">
        <v>114</v>
      </c>
      <c r="C209" s="27">
        <v>1.7849999999999999</v>
      </c>
      <c r="D209" s="3" t="s">
        <v>26</v>
      </c>
      <c r="E209" s="3">
        <v>1997</v>
      </c>
      <c r="F209" s="3">
        <v>1996</v>
      </c>
      <c r="G209" s="3" t="s">
        <v>105</v>
      </c>
      <c r="H209" s="27"/>
    </row>
    <row r="210" spans="1:8" x14ac:dyDescent="0.45">
      <c r="A210" s="3" t="s">
        <v>7</v>
      </c>
      <c r="B210" s="3" t="s">
        <v>114</v>
      </c>
      <c r="C210" s="27">
        <v>2.0523600000000002</v>
      </c>
      <c r="D210" s="3" t="s">
        <v>27</v>
      </c>
      <c r="E210" s="3">
        <v>1998</v>
      </c>
      <c r="F210" s="3">
        <v>1997</v>
      </c>
      <c r="G210" s="3" t="s">
        <v>105</v>
      </c>
      <c r="H210" s="27"/>
    </row>
    <row r="211" spans="1:8" x14ac:dyDescent="0.45">
      <c r="A211" s="3" t="s">
        <v>7</v>
      </c>
      <c r="B211" s="3" t="s">
        <v>114</v>
      </c>
      <c r="C211" s="27">
        <v>2.3199999999999998</v>
      </c>
      <c r="D211" s="3" t="s">
        <v>31</v>
      </c>
      <c r="E211" s="3">
        <v>1999</v>
      </c>
      <c r="F211" s="3">
        <v>1998</v>
      </c>
      <c r="G211" s="3" t="s">
        <v>105</v>
      </c>
      <c r="H211" s="27"/>
    </row>
    <row r="212" spans="1:8" x14ac:dyDescent="0.45">
      <c r="A212" s="3" t="s">
        <v>7</v>
      </c>
      <c r="B212" s="3" t="s">
        <v>114</v>
      </c>
      <c r="C212" s="27">
        <v>9</v>
      </c>
      <c r="D212" s="3" t="s">
        <v>32</v>
      </c>
      <c r="E212" s="3">
        <v>2000</v>
      </c>
      <c r="F212" s="3">
        <v>1999</v>
      </c>
      <c r="G212" s="3" t="s">
        <v>105</v>
      </c>
      <c r="H212" s="27"/>
    </row>
    <row r="213" spans="1:8" x14ac:dyDescent="0.45">
      <c r="A213" s="3" t="s">
        <v>7</v>
      </c>
      <c r="B213" s="3" t="s">
        <v>114</v>
      </c>
      <c r="C213" s="27">
        <v>10.130000000000001</v>
      </c>
      <c r="D213" s="3" t="s">
        <v>28</v>
      </c>
      <c r="E213" s="3">
        <v>2001</v>
      </c>
      <c r="F213" s="3">
        <v>2000</v>
      </c>
      <c r="G213" s="3" t="s">
        <v>105</v>
      </c>
      <c r="H213" s="27"/>
    </row>
    <row r="214" spans="1:8" x14ac:dyDescent="0.45">
      <c r="A214" s="3" t="s">
        <v>7</v>
      </c>
      <c r="B214" s="3" t="s">
        <v>114</v>
      </c>
      <c r="C214" s="27">
        <v>11.25</v>
      </c>
      <c r="D214" s="3" t="s">
        <v>33</v>
      </c>
      <c r="E214" s="3">
        <v>2002</v>
      </c>
      <c r="F214" s="3">
        <v>2001</v>
      </c>
      <c r="G214" s="3" t="s">
        <v>105</v>
      </c>
      <c r="H214" s="27"/>
    </row>
    <row r="215" spans="1:8" x14ac:dyDescent="0.45">
      <c r="A215" s="3" t="s">
        <v>7</v>
      </c>
      <c r="B215" s="3" t="s">
        <v>114</v>
      </c>
      <c r="C215" s="27">
        <v>12.375</v>
      </c>
      <c r="D215" s="3" t="s">
        <v>34</v>
      </c>
      <c r="E215" s="3">
        <v>2003</v>
      </c>
      <c r="F215" s="3">
        <v>2002</v>
      </c>
      <c r="G215" s="3" t="s">
        <v>105</v>
      </c>
      <c r="H215" s="27"/>
    </row>
    <row r="216" spans="1:8" x14ac:dyDescent="0.45">
      <c r="A216" s="3" t="s">
        <v>7</v>
      </c>
      <c r="B216" s="3" t="s">
        <v>114</v>
      </c>
      <c r="C216" s="27">
        <v>13.5</v>
      </c>
      <c r="D216" s="3" t="s">
        <v>36</v>
      </c>
      <c r="E216" s="3">
        <v>2004</v>
      </c>
      <c r="F216" s="3">
        <v>2003</v>
      </c>
      <c r="G216" s="3" t="s">
        <v>46</v>
      </c>
      <c r="H216" s="27"/>
    </row>
    <row r="217" spans="1:8" x14ac:dyDescent="0.45">
      <c r="A217" s="3" t="s">
        <v>7</v>
      </c>
      <c r="B217" s="3" t="s">
        <v>114</v>
      </c>
      <c r="C217" s="27">
        <v>14.625</v>
      </c>
      <c r="D217" s="3" t="s">
        <v>37</v>
      </c>
      <c r="E217" s="3">
        <v>2005</v>
      </c>
      <c r="F217" s="3">
        <v>2004</v>
      </c>
      <c r="G217" s="3" t="s">
        <v>46</v>
      </c>
      <c r="H217" s="27"/>
    </row>
    <row r="218" spans="1:8" x14ac:dyDescent="0.45">
      <c r="A218" s="3" t="s">
        <v>7</v>
      </c>
      <c r="B218" s="3" t="s">
        <v>114</v>
      </c>
      <c r="C218" s="27">
        <v>13.223140000000001</v>
      </c>
      <c r="D218" s="3" t="s">
        <v>38</v>
      </c>
      <c r="E218" s="3">
        <v>2006</v>
      </c>
      <c r="F218" s="3">
        <v>2005</v>
      </c>
      <c r="G218" s="3" t="s">
        <v>46</v>
      </c>
      <c r="H218" s="27"/>
    </row>
    <row r="219" spans="1:8" x14ac:dyDescent="0.45">
      <c r="A219" s="3" t="s">
        <v>7</v>
      </c>
      <c r="B219" s="3" t="s">
        <v>114</v>
      </c>
      <c r="C219" s="27">
        <v>14.61157</v>
      </c>
      <c r="D219" s="3" t="s">
        <v>39</v>
      </c>
      <c r="E219" s="3">
        <v>2007</v>
      </c>
      <c r="F219" s="3">
        <v>2006</v>
      </c>
      <c r="G219" s="3" t="s">
        <v>46</v>
      </c>
      <c r="H219" s="27"/>
    </row>
    <row r="220" spans="1:8" x14ac:dyDescent="0.45">
      <c r="A220" s="3" t="s">
        <v>7</v>
      </c>
      <c r="B220" s="3" t="s">
        <v>114</v>
      </c>
      <c r="C220" s="27">
        <v>16</v>
      </c>
      <c r="D220" s="3" t="s">
        <v>42</v>
      </c>
      <c r="E220" s="3">
        <v>2008</v>
      </c>
      <c r="F220" s="3">
        <v>2007</v>
      </c>
      <c r="G220" s="3" t="s">
        <v>13</v>
      </c>
      <c r="H220" s="27"/>
    </row>
    <row r="221" spans="1:8" x14ac:dyDescent="0.45">
      <c r="A221" s="3" t="s">
        <v>7</v>
      </c>
      <c r="B221" s="3" t="s">
        <v>114</v>
      </c>
      <c r="C221" s="27">
        <v>18.38843</v>
      </c>
      <c r="D221" s="3" t="s">
        <v>50</v>
      </c>
      <c r="E221" s="3">
        <v>2009</v>
      </c>
      <c r="F221" s="3">
        <v>2008</v>
      </c>
      <c r="G221" s="3" t="s">
        <v>13</v>
      </c>
      <c r="H221" s="27"/>
    </row>
    <row r="222" spans="1:8" x14ac:dyDescent="0.45">
      <c r="A222" s="3" t="s">
        <v>7</v>
      </c>
      <c r="B222" s="3" t="s">
        <v>114</v>
      </c>
      <c r="C222" s="27">
        <v>18.776859999999999</v>
      </c>
      <c r="D222" s="3" t="s">
        <v>43</v>
      </c>
      <c r="E222" s="3">
        <v>2010</v>
      </c>
      <c r="F222" s="3">
        <v>2009</v>
      </c>
      <c r="G222" s="3" t="s">
        <v>13</v>
      </c>
      <c r="H222" s="27"/>
    </row>
    <row r="223" spans="1:8" x14ac:dyDescent="0.45">
      <c r="A223" s="3" t="s">
        <v>7</v>
      </c>
      <c r="B223" s="3" t="s">
        <v>114</v>
      </c>
      <c r="C223" s="27">
        <v>10</v>
      </c>
      <c r="D223" s="3" t="s">
        <v>77</v>
      </c>
      <c r="E223" s="3">
        <v>2011</v>
      </c>
      <c r="F223" s="3">
        <v>2010</v>
      </c>
      <c r="G223" s="3" t="s">
        <v>13</v>
      </c>
      <c r="H223" s="27"/>
    </row>
    <row r="224" spans="1:8" x14ac:dyDescent="0.45">
      <c r="A224" s="3" t="s">
        <v>7</v>
      </c>
      <c r="B224" s="3" t="s">
        <v>114</v>
      </c>
      <c r="C224" s="27">
        <v>10</v>
      </c>
      <c r="D224" s="3" t="s">
        <v>79</v>
      </c>
      <c r="E224" s="3">
        <v>2012</v>
      </c>
      <c r="F224" s="3">
        <v>2011</v>
      </c>
      <c r="G224" s="3" t="s">
        <v>13</v>
      </c>
      <c r="H224" s="27"/>
    </row>
    <row r="225" spans="1:8" x14ac:dyDescent="0.45">
      <c r="A225" s="3" t="s">
        <v>7</v>
      </c>
      <c r="B225" s="3" t="s">
        <v>114</v>
      </c>
      <c r="C225" s="27">
        <v>3.09</v>
      </c>
      <c r="D225" s="3" t="s">
        <v>56</v>
      </c>
      <c r="E225" s="3">
        <v>2013</v>
      </c>
      <c r="F225" s="3">
        <v>2012</v>
      </c>
      <c r="G225" s="3" t="s">
        <v>75</v>
      </c>
      <c r="H225" s="27"/>
    </row>
    <row r="226" spans="1:8" x14ac:dyDescent="0.45">
      <c r="A226" s="3" t="s">
        <v>7</v>
      </c>
      <c r="B226" s="3" t="s">
        <v>114</v>
      </c>
      <c r="C226" s="27">
        <v>3.22905</v>
      </c>
      <c r="D226" s="3" t="s">
        <v>58</v>
      </c>
      <c r="E226" s="3">
        <v>2014</v>
      </c>
      <c r="F226" s="3">
        <v>2013</v>
      </c>
      <c r="G226" s="3" t="s">
        <v>75</v>
      </c>
      <c r="H226" s="27"/>
    </row>
    <row r="227" spans="1:8" x14ac:dyDescent="0.45">
      <c r="A227" s="3" t="s">
        <v>7</v>
      </c>
      <c r="B227" s="3" t="s">
        <v>116</v>
      </c>
      <c r="C227" s="27">
        <v>0.90192000000000005</v>
      </c>
      <c r="D227" s="3" t="s">
        <v>37</v>
      </c>
      <c r="E227" s="3">
        <v>2005</v>
      </c>
      <c r="F227" s="3">
        <v>2004</v>
      </c>
      <c r="G227" s="3" t="s">
        <v>13</v>
      </c>
      <c r="H227" s="27"/>
    </row>
    <row r="228" spans="1:8" x14ac:dyDescent="0.45">
      <c r="A228" s="3" t="s">
        <v>7</v>
      </c>
      <c r="B228" s="3" t="s">
        <v>116</v>
      </c>
      <c r="C228" s="27">
        <v>0.969696</v>
      </c>
      <c r="D228" s="3" t="s">
        <v>38</v>
      </c>
      <c r="E228" s="3">
        <v>2006</v>
      </c>
      <c r="F228" s="3">
        <v>2005</v>
      </c>
      <c r="G228" s="3" t="s">
        <v>13</v>
      </c>
      <c r="H228" s="27"/>
    </row>
    <row r="229" spans="1:8" x14ac:dyDescent="0.45">
      <c r="A229" s="3" t="s">
        <v>7</v>
      </c>
      <c r="B229" s="3" t="s">
        <v>116</v>
      </c>
      <c r="C229" s="27">
        <v>1.03728</v>
      </c>
      <c r="D229" s="3" t="s">
        <v>39</v>
      </c>
      <c r="E229" s="3">
        <v>2007</v>
      </c>
      <c r="F229" s="3">
        <v>2006</v>
      </c>
      <c r="G229" s="3" t="s">
        <v>13</v>
      </c>
      <c r="H229" s="27"/>
    </row>
    <row r="230" spans="1:8" x14ac:dyDescent="0.45">
      <c r="A230" s="3" t="s">
        <v>7</v>
      </c>
      <c r="B230" s="3" t="s">
        <v>116</v>
      </c>
      <c r="C230" s="27">
        <v>1.8681410000000001</v>
      </c>
      <c r="D230" s="3" t="s">
        <v>42</v>
      </c>
      <c r="E230" s="3">
        <v>2008</v>
      </c>
      <c r="F230" s="3">
        <v>2007</v>
      </c>
      <c r="G230" s="3" t="s">
        <v>13</v>
      </c>
      <c r="H230" s="27"/>
    </row>
    <row r="231" spans="1:8" x14ac:dyDescent="0.45">
      <c r="A231" s="3" t="s">
        <v>7</v>
      </c>
      <c r="B231" s="3" t="s">
        <v>116</v>
      </c>
      <c r="C231" s="27">
        <v>2.5</v>
      </c>
      <c r="D231" s="3" t="s">
        <v>50</v>
      </c>
      <c r="E231" s="3">
        <v>2009</v>
      </c>
      <c r="F231" s="3">
        <v>2008</v>
      </c>
      <c r="G231" s="3" t="s">
        <v>13</v>
      </c>
      <c r="H231" s="27"/>
    </row>
    <row r="232" spans="1:8" x14ac:dyDescent="0.45">
      <c r="A232" s="3" t="s">
        <v>7</v>
      </c>
      <c r="B232" s="3" t="s">
        <v>116</v>
      </c>
      <c r="C232" s="27">
        <v>2.5</v>
      </c>
      <c r="D232" s="3" t="s">
        <v>43</v>
      </c>
      <c r="E232" s="3">
        <v>2010</v>
      </c>
      <c r="F232" s="3">
        <v>2009</v>
      </c>
      <c r="G232" s="3" t="s">
        <v>13</v>
      </c>
      <c r="H232" s="27"/>
    </row>
    <row r="233" spans="1:8" x14ac:dyDescent="0.45">
      <c r="A233" s="3" t="s">
        <v>7</v>
      </c>
      <c r="B233" s="3" t="s">
        <v>116</v>
      </c>
      <c r="C233" s="27">
        <v>3</v>
      </c>
      <c r="D233" s="3" t="s">
        <v>77</v>
      </c>
      <c r="E233" s="3">
        <v>2011</v>
      </c>
      <c r="F233" s="3">
        <v>2010</v>
      </c>
      <c r="G233" s="3" t="s">
        <v>68</v>
      </c>
      <c r="H233" s="27"/>
    </row>
    <row r="234" spans="1:8" x14ac:dyDescent="0.45">
      <c r="A234" s="3" t="s">
        <v>7</v>
      </c>
      <c r="B234" s="3" t="s">
        <v>116</v>
      </c>
      <c r="C234" s="27">
        <v>3.15</v>
      </c>
      <c r="D234" s="3" t="s">
        <v>79</v>
      </c>
      <c r="E234" s="3">
        <v>2012</v>
      </c>
      <c r="F234" s="3">
        <v>2011</v>
      </c>
      <c r="G234" s="3" t="s">
        <v>68</v>
      </c>
      <c r="H234" s="27"/>
    </row>
    <row r="235" spans="1:8" x14ac:dyDescent="0.45">
      <c r="A235" s="3" t="s">
        <v>7</v>
      </c>
      <c r="B235" s="3" t="s">
        <v>116</v>
      </c>
      <c r="C235" s="27">
        <v>3.3</v>
      </c>
      <c r="D235" s="3" t="s">
        <v>56</v>
      </c>
      <c r="E235" s="3">
        <v>2013</v>
      </c>
      <c r="F235" s="3">
        <v>2012</v>
      </c>
      <c r="G235" s="3" t="s">
        <v>68</v>
      </c>
      <c r="H235" s="27"/>
    </row>
    <row r="236" spans="1:8" x14ac:dyDescent="0.45">
      <c r="A236" s="3" t="s">
        <v>7</v>
      </c>
      <c r="B236" s="3" t="s">
        <v>116</v>
      </c>
      <c r="C236" s="27">
        <v>4.4943819999999999</v>
      </c>
      <c r="D236" s="3" t="s">
        <v>58</v>
      </c>
      <c r="E236" s="3">
        <v>2014</v>
      </c>
      <c r="F236" s="3">
        <v>2013</v>
      </c>
      <c r="G236" s="3" t="s">
        <v>68</v>
      </c>
      <c r="H236" s="27"/>
    </row>
    <row r="237" spans="1:8" x14ac:dyDescent="0.45">
      <c r="A237" s="3" t="s">
        <v>7</v>
      </c>
      <c r="B237" s="3" t="s">
        <v>116</v>
      </c>
      <c r="C237" s="27">
        <v>4.831461</v>
      </c>
      <c r="D237" s="3" t="s">
        <v>59</v>
      </c>
      <c r="E237" s="3">
        <v>2015</v>
      </c>
      <c r="F237" s="3">
        <v>2014</v>
      </c>
      <c r="G237" s="3" t="s">
        <v>68</v>
      </c>
      <c r="H237" s="27"/>
    </row>
    <row r="238" spans="1:8" x14ac:dyDescent="0.45">
      <c r="A238" s="3" t="s">
        <v>7</v>
      </c>
      <c r="B238" s="3" t="s">
        <v>116</v>
      </c>
      <c r="C238" s="27">
        <v>5.168539</v>
      </c>
      <c r="D238" s="3" t="s">
        <v>61</v>
      </c>
      <c r="E238" s="3">
        <v>2016</v>
      </c>
      <c r="F238" s="3">
        <v>2015</v>
      </c>
      <c r="G238" s="3" t="s">
        <v>68</v>
      </c>
      <c r="H238" s="27"/>
    </row>
    <row r="239" spans="1:8" x14ac:dyDescent="0.45">
      <c r="A239" s="3" t="s">
        <v>7</v>
      </c>
      <c r="B239" s="3" t="s">
        <v>116</v>
      </c>
      <c r="C239" s="27">
        <v>5.5056180000000001</v>
      </c>
      <c r="D239" s="3" t="s">
        <v>45</v>
      </c>
      <c r="E239" s="3">
        <v>2017</v>
      </c>
      <c r="F239" s="3">
        <v>2016</v>
      </c>
      <c r="G239" s="3" t="s">
        <v>68</v>
      </c>
      <c r="H239" s="27"/>
    </row>
    <row r="240" spans="1:8" x14ac:dyDescent="0.45">
      <c r="A240" s="3" t="s">
        <v>7</v>
      </c>
      <c r="B240" s="3" t="s">
        <v>116</v>
      </c>
      <c r="C240" s="27">
        <v>1.471382</v>
      </c>
      <c r="D240" s="3" t="s">
        <v>47</v>
      </c>
      <c r="E240" s="3">
        <v>2018</v>
      </c>
      <c r="F240" s="3">
        <v>2017</v>
      </c>
      <c r="G240" s="3" t="s">
        <v>106</v>
      </c>
      <c r="H240" s="27"/>
    </row>
    <row r="241" spans="1:8" x14ac:dyDescent="0.45">
      <c r="A241" s="3" t="s">
        <v>7</v>
      </c>
      <c r="B241" s="3" t="s">
        <v>117</v>
      </c>
      <c r="C241" s="27">
        <v>1.00596</v>
      </c>
      <c r="D241" s="3" t="s">
        <v>42</v>
      </c>
      <c r="E241" s="3">
        <v>2008</v>
      </c>
      <c r="F241" s="3">
        <v>2007</v>
      </c>
      <c r="G241" s="3" t="s">
        <v>118</v>
      </c>
      <c r="H241" s="27"/>
    </row>
    <row r="242" spans="1:8" x14ac:dyDescent="0.45">
      <c r="A242" s="3" t="s">
        <v>7</v>
      </c>
      <c r="B242" s="3" t="s">
        <v>117</v>
      </c>
      <c r="C242" s="27">
        <v>1.08144</v>
      </c>
      <c r="D242" s="3" t="s">
        <v>50</v>
      </c>
      <c r="E242" s="3">
        <v>2009</v>
      </c>
      <c r="F242" s="3">
        <v>2008</v>
      </c>
      <c r="G242" s="3" t="s">
        <v>118</v>
      </c>
      <c r="H242" s="27"/>
    </row>
    <row r="243" spans="1:8" x14ac:dyDescent="0.45">
      <c r="A243" s="3" t="s">
        <v>7</v>
      </c>
      <c r="B243" s="3" t="s">
        <v>119</v>
      </c>
      <c r="C243" s="27">
        <v>0.15</v>
      </c>
      <c r="D243" s="3" t="s">
        <v>15</v>
      </c>
      <c r="E243" s="3">
        <v>1995</v>
      </c>
      <c r="F243" s="3">
        <v>1994</v>
      </c>
      <c r="G243" s="3" t="s">
        <v>94</v>
      </c>
      <c r="H243" s="27"/>
    </row>
    <row r="244" spans="1:8" x14ac:dyDescent="0.45">
      <c r="A244" s="3" t="s">
        <v>7</v>
      </c>
      <c r="B244" s="3" t="s">
        <v>119</v>
      </c>
      <c r="C244" s="27">
        <v>0.35</v>
      </c>
      <c r="D244" s="3" t="s">
        <v>25</v>
      </c>
      <c r="E244" s="3">
        <v>1996</v>
      </c>
      <c r="F244" s="3">
        <v>1995</v>
      </c>
      <c r="G244" s="3" t="s">
        <v>94</v>
      </c>
      <c r="H244" s="27"/>
    </row>
    <row r="245" spans="1:8" x14ac:dyDescent="0.45">
      <c r="A245" s="3" t="s">
        <v>7</v>
      </c>
      <c r="B245" s="3" t="s">
        <v>120</v>
      </c>
      <c r="C245" s="27">
        <v>0.301875</v>
      </c>
      <c r="D245" s="3" t="s">
        <v>32</v>
      </c>
      <c r="E245" s="3">
        <v>2000</v>
      </c>
      <c r="F245" s="3">
        <v>1999</v>
      </c>
      <c r="G245" s="3" t="s">
        <v>105</v>
      </c>
      <c r="H245" s="27"/>
    </row>
    <row r="246" spans="1:8" x14ac:dyDescent="0.45">
      <c r="A246" s="3" t="s">
        <v>7</v>
      </c>
      <c r="B246" s="3" t="s">
        <v>120</v>
      </c>
      <c r="C246" s="27">
        <v>0.42349999999999999</v>
      </c>
      <c r="D246" s="3" t="s">
        <v>28</v>
      </c>
      <c r="E246" s="3">
        <v>2001</v>
      </c>
      <c r="F246" s="3">
        <v>2000</v>
      </c>
      <c r="G246" s="3" t="s">
        <v>105</v>
      </c>
      <c r="H246" s="27"/>
    </row>
    <row r="247" spans="1:8" x14ac:dyDescent="0.45">
      <c r="A247" s="3" t="s">
        <v>7</v>
      </c>
      <c r="B247" s="3" t="s">
        <v>120</v>
      </c>
      <c r="C247" s="27">
        <v>0.625</v>
      </c>
      <c r="D247" s="3" t="s">
        <v>33</v>
      </c>
      <c r="E247" s="3">
        <v>2002</v>
      </c>
      <c r="F247" s="3">
        <v>2001</v>
      </c>
      <c r="G247" s="3" t="s">
        <v>105</v>
      </c>
      <c r="H247" s="27"/>
    </row>
    <row r="248" spans="1:8" x14ac:dyDescent="0.45">
      <c r="A248" s="3" t="s">
        <v>7</v>
      </c>
      <c r="B248" s="3" t="s">
        <v>120</v>
      </c>
      <c r="C248" s="27">
        <v>3.7344000000000002E-2</v>
      </c>
      <c r="D248" s="3" t="s">
        <v>34</v>
      </c>
      <c r="E248" s="3">
        <v>2003</v>
      </c>
      <c r="F248" s="3">
        <v>2002</v>
      </c>
      <c r="G248" s="3" t="s">
        <v>57</v>
      </c>
      <c r="H248" s="27"/>
    </row>
    <row r="249" spans="1:8" x14ac:dyDescent="0.45">
      <c r="A249" s="3" t="s">
        <v>7</v>
      </c>
      <c r="B249" s="3" t="s">
        <v>120</v>
      </c>
      <c r="C249" s="27">
        <v>0.68867900000000004</v>
      </c>
      <c r="D249" s="3" t="s">
        <v>36</v>
      </c>
      <c r="E249" s="3">
        <v>2004</v>
      </c>
      <c r="F249" s="3">
        <v>2003</v>
      </c>
      <c r="G249" s="3" t="s">
        <v>75</v>
      </c>
      <c r="H249" s="27"/>
    </row>
    <row r="250" spans="1:8" x14ac:dyDescent="0.45">
      <c r="A250" s="3" t="s">
        <v>7</v>
      </c>
      <c r="B250" s="3" t="s">
        <v>120</v>
      </c>
      <c r="C250" s="27">
        <v>3.5</v>
      </c>
      <c r="D250" s="3" t="s">
        <v>37</v>
      </c>
      <c r="E250" s="3">
        <v>2005</v>
      </c>
      <c r="F250" s="3">
        <v>2004</v>
      </c>
      <c r="G250" s="3" t="s">
        <v>57</v>
      </c>
      <c r="H250" s="27"/>
    </row>
    <row r="251" spans="1:8" x14ac:dyDescent="0.45">
      <c r="A251" s="3" t="s">
        <v>7</v>
      </c>
      <c r="B251" s="3" t="s">
        <v>120</v>
      </c>
      <c r="C251" s="27">
        <v>3.85</v>
      </c>
      <c r="D251" s="3" t="s">
        <v>38</v>
      </c>
      <c r="E251" s="3">
        <v>2006</v>
      </c>
      <c r="F251" s="3">
        <v>2005</v>
      </c>
      <c r="G251" s="3" t="s">
        <v>54</v>
      </c>
      <c r="H251" s="27"/>
    </row>
    <row r="252" spans="1:8" x14ac:dyDescent="0.45">
      <c r="A252" s="3" t="s">
        <v>7</v>
      </c>
      <c r="B252" s="3" t="s">
        <v>120</v>
      </c>
      <c r="C252" s="27">
        <v>4.2</v>
      </c>
      <c r="D252" s="3" t="s">
        <v>39</v>
      </c>
      <c r="E252" s="3">
        <v>2007</v>
      </c>
      <c r="F252" s="3">
        <v>2006</v>
      </c>
      <c r="G252" s="3" t="s">
        <v>54</v>
      </c>
      <c r="H252" s="27"/>
    </row>
    <row r="253" spans="1:8" x14ac:dyDescent="0.45">
      <c r="A253" s="3" t="s">
        <v>7</v>
      </c>
      <c r="B253" s="3" t="s">
        <v>120</v>
      </c>
      <c r="C253" s="27">
        <v>4.55</v>
      </c>
      <c r="D253" s="3" t="s">
        <v>42</v>
      </c>
      <c r="E253" s="3">
        <v>2008</v>
      </c>
      <c r="F253" s="3">
        <v>2007</v>
      </c>
      <c r="G253" s="3" t="s">
        <v>54</v>
      </c>
      <c r="H253" s="27"/>
    </row>
    <row r="254" spans="1:8" x14ac:dyDescent="0.45">
      <c r="A254" s="3" t="s">
        <v>7</v>
      </c>
      <c r="B254" s="3" t="s">
        <v>120</v>
      </c>
      <c r="C254" s="27">
        <v>4.9000000000000004</v>
      </c>
      <c r="D254" s="3" t="s">
        <v>50</v>
      </c>
      <c r="E254" s="3">
        <v>2009</v>
      </c>
      <c r="F254" s="3">
        <v>2008</v>
      </c>
      <c r="G254" s="3" t="s">
        <v>53</v>
      </c>
      <c r="H254" s="27"/>
    </row>
    <row r="255" spans="1:8" x14ac:dyDescent="0.45">
      <c r="A255" s="3" t="s">
        <v>7</v>
      </c>
      <c r="B255" s="3" t="s">
        <v>120</v>
      </c>
      <c r="C255" s="27">
        <v>4.3</v>
      </c>
      <c r="D255" s="3" t="s">
        <v>43</v>
      </c>
      <c r="E255" s="3">
        <v>2010</v>
      </c>
      <c r="F255" s="3">
        <v>2009</v>
      </c>
      <c r="G255" s="3" t="s">
        <v>62</v>
      </c>
      <c r="H255" s="27"/>
    </row>
    <row r="256" spans="1:8" x14ac:dyDescent="0.45">
      <c r="A256" s="3" t="s">
        <v>7</v>
      </c>
      <c r="B256" s="3" t="s">
        <v>120</v>
      </c>
      <c r="C256" s="27">
        <v>0.75313300000000005</v>
      </c>
      <c r="D256" s="3" t="s">
        <v>43</v>
      </c>
      <c r="E256" s="3">
        <v>2010</v>
      </c>
      <c r="F256" s="3">
        <v>2009</v>
      </c>
      <c r="G256" s="3" t="s">
        <v>75</v>
      </c>
      <c r="H256" s="27"/>
    </row>
    <row r="257" spans="1:8" x14ac:dyDescent="0.45">
      <c r="A257" s="3" t="s">
        <v>7</v>
      </c>
      <c r="B257" s="3" t="s">
        <v>121</v>
      </c>
      <c r="C257" s="27">
        <v>0.2</v>
      </c>
      <c r="D257" s="3" t="s">
        <v>25</v>
      </c>
      <c r="E257" s="3">
        <v>1996</v>
      </c>
      <c r="F257" s="3">
        <v>1995</v>
      </c>
      <c r="G257" s="3" t="s">
        <v>103</v>
      </c>
      <c r="H257" s="27"/>
    </row>
    <row r="258" spans="1:8" x14ac:dyDescent="0.45">
      <c r="A258" s="3" t="s">
        <v>7</v>
      </c>
      <c r="B258" s="3" t="s">
        <v>121</v>
      </c>
      <c r="C258" s="27">
        <v>0.38500000000000001</v>
      </c>
      <c r="D258" s="3" t="s">
        <v>32</v>
      </c>
      <c r="E258" s="3">
        <v>2000</v>
      </c>
      <c r="F258" s="3">
        <v>1999</v>
      </c>
      <c r="G258" s="3" t="s">
        <v>53</v>
      </c>
      <c r="H258" s="27"/>
    </row>
    <row r="259" spans="1:8" x14ac:dyDescent="0.45">
      <c r="A259" s="3" t="s">
        <v>7</v>
      </c>
      <c r="B259" s="3" t="s">
        <v>121</v>
      </c>
      <c r="C259" s="27">
        <v>0.6</v>
      </c>
      <c r="D259" s="3" t="s">
        <v>28</v>
      </c>
      <c r="E259" s="3">
        <v>2001</v>
      </c>
      <c r="F259" s="3">
        <v>2000</v>
      </c>
      <c r="G259" s="3" t="s">
        <v>53</v>
      </c>
      <c r="H259" s="27"/>
    </row>
    <row r="260" spans="1:8" x14ac:dyDescent="0.45">
      <c r="A260" s="3" t="s">
        <v>7</v>
      </c>
      <c r="B260" s="3" t="s">
        <v>121</v>
      </c>
      <c r="C260" s="27">
        <v>2.1749999999999998</v>
      </c>
      <c r="D260" s="3" t="s">
        <v>33</v>
      </c>
      <c r="E260" s="3">
        <v>2002</v>
      </c>
      <c r="F260" s="3">
        <v>2001</v>
      </c>
      <c r="G260" s="3" t="s">
        <v>118</v>
      </c>
      <c r="H260" s="27"/>
    </row>
    <row r="261" spans="1:8" x14ac:dyDescent="0.45">
      <c r="A261" s="3" t="s">
        <v>7</v>
      </c>
      <c r="B261" s="3" t="s">
        <v>121</v>
      </c>
      <c r="C261" s="27">
        <v>2.3925000000000001</v>
      </c>
      <c r="D261" s="3" t="s">
        <v>34</v>
      </c>
      <c r="E261" s="3">
        <v>2003</v>
      </c>
      <c r="F261" s="3">
        <v>2002</v>
      </c>
      <c r="G261" s="3" t="s">
        <v>118</v>
      </c>
      <c r="H261" s="27"/>
    </row>
    <row r="262" spans="1:8" x14ac:dyDescent="0.45">
      <c r="A262" s="3" t="s">
        <v>7</v>
      </c>
      <c r="B262" s="3" t="s">
        <v>121</v>
      </c>
      <c r="C262" s="27">
        <v>2.61</v>
      </c>
      <c r="D262" s="3" t="s">
        <v>36</v>
      </c>
      <c r="E262" s="3">
        <v>2004</v>
      </c>
      <c r="F262" s="3">
        <v>2003</v>
      </c>
      <c r="G262" s="3" t="s">
        <v>60</v>
      </c>
      <c r="H262" s="27"/>
    </row>
    <row r="263" spans="1:8" x14ac:dyDescent="0.45">
      <c r="A263" s="3" t="s">
        <v>7</v>
      </c>
      <c r="B263" s="3" t="s">
        <v>121</v>
      </c>
      <c r="C263" s="27">
        <v>1.2</v>
      </c>
      <c r="D263" s="3" t="s">
        <v>37</v>
      </c>
      <c r="E263" s="3">
        <v>2005</v>
      </c>
      <c r="F263" s="3">
        <v>2004</v>
      </c>
      <c r="G263" s="3" t="s">
        <v>60</v>
      </c>
      <c r="H263" s="27"/>
    </row>
    <row r="264" spans="1:8" x14ac:dyDescent="0.45">
      <c r="A264" s="3" t="s">
        <v>7</v>
      </c>
      <c r="B264" s="3" t="s">
        <v>122</v>
      </c>
      <c r="C264" s="27">
        <v>0.22500000000000001</v>
      </c>
      <c r="D264" s="3" t="s">
        <v>25</v>
      </c>
      <c r="E264" s="3">
        <v>1996</v>
      </c>
      <c r="F264" s="3">
        <v>1995</v>
      </c>
      <c r="G264" s="3" t="s">
        <v>29</v>
      </c>
      <c r="H264" s="27"/>
    </row>
    <row r="265" spans="1:8" x14ac:dyDescent="0.45">
      <c r="A265" s="3" t="s">
        <v>7</v>
      </c>
      <c r="B265" s="3" t="s">
        <v>122</v>
      </c>
      <c r="C265" s="27">
        <v>0.2475</v>
      </c>
      <c r="D265" s="3" t="s">
        <v>26</v>
      </c>
      <c r="E265" s="3">
        <v>1997</v>
      </c>
      <c r="F265" s="3">
        <v>1996</v>
      </c>
      <c r="G265" s="3" t="s">
        <v>70</v>
      </c>
      <c r="H265" s="27"/>
    </row>
    <row r="266" spans="1:8" x14ac:dyDescent="0.45">
      <c r="A266" s="3" t="s">
        <v>7</v>
      </c>
      <c r="B266" s="3" t="s">
        <v>123</v>
      </c>
      <c r="C266" s="27">
        <v>2.56332</v>
      </c>
      <c r="D266" s="3" t="s">
        <v>77</v>
      </c>
      <c r="E266" s="3">
        <v>2011</v>
      </c>
      <c r="F266" s="3">
        <v>2010</v>
      </c>
      <c r="G266" s="3" t="s">
        <v>51</v>
      </c>
      <c r="H266" s="27"/>
    </row>
    <row r="267" spans="1:8" x14ac:dyDescent="0.45">
      <c r="A267" s="3" t="s">
        <v>7</v>
      </c>
      <c r="B267" s="3" t="s">
        <v>123</v>
      </c>
      <c r="C267" s="27">
        <v>2.75556</v>
      </c>
      <c r="D267" s="3" t="s">
        <v>79</v>
      </c>
      <c r="E267" s="3">
        <v>2012</v>
      </c>
      <c r="F267" s="3">
        <v>2011</v>
      </c>
      <c r="G267" s="3" t="s">
        <v>101</v>
      </c>
      <c r="H267" s="27"/>
    </row>
    <row r="268" spans="1:8" x14ac:dyDescent="0.45">
      <c r="A268" s="3" t="s">
        <v>7</v>
      </c>
      <c r="B268" s="3" t="s">
        <v>123</v>
      </c>
      <c r="C268" s="27">
        <v>2.9478</v>
      </c>
      <c r="D268" s="3" t="s">
        <v>56</v>
      </c>
      <c r="E268" s="3">
        <v>2013</v>
      </c>
      <c r="F268" s="3">
        <v>2012</v>
      </c>
      <c r="G268" s="3" t="s">
        <v>101</v>
      </c>
      <c r="H268" s="27"/>
    </row>
    <row r="269" spans="1:8" x14ac:dyDescent="0.45">
      <c r="A269" s="3" t="s">
        <v>7</v>
      </c>
      <c r="B269" s="3" t="s">
        <v>123</v>
      </c>
      <c r="C269" s="27">
        <v>3.7</v>
      </c>
      <c r="D269" s="3" t="s">
        <v>58</v>
      </c>
      <c r="E269" s="3">
        <v>2014</v>
      </c>
      <c r="F269" s="3">
        <v>2013</v>
      </c>
      <c r="G269" s="3" t="s">
        <v>89</v>
      </c>
      <c r="H269" s="27"/>
    </row>
    <row r="270" spans="1:8" x14ac:dyDescent="0.45">
      <c r="A270" s="3" t="s">
        <v>7</v>
      </c>
      <c r="B270" s="3" t="s">
        <v>123</v>
      </c>
      <c r="C270" s="27">
        <v>0.98108399999999996</v>
      </c>
      <c r="D270" s="3" t="s">
        <v>59</v>
      </c>
      <c r="E270" s="3">
        <v>2015</v>
      </c>
      <c r="F270" s="3">
        <v>2014</v>
      </c>
      <c r="G270" s="3" t="s">
        <v>35</v>
      </c>
      <c r="H270" s="27"/>
    </row>
    <row r="271" spans="1:8" x14ac:dyDescent="0.45">
      <c r="A271" s="3" t="s">
        <v>7</v>
      </c>
      <c r="B271" s="3" t="s">
        <v>123</v>
      </c>
      <c r="C271" s="27">
        <v>7.5</v>
      </c>
      <c r="D271" s="3" t="s">
        <v>61</v>
      </c>
      <c r="E271" s="3">
        <v>2016</v>
      </c>
      <c r="F271" s="3">
        <v>2015</v>
      </c>
      <c r="G271" s="3" t="s">
        <v>10</v>
      </c>
      <c r="H271" s="27"/>
    </row>
    <row r="272" spans="1:8" x14ac:dyDescent="0.45">
      <c r="A272" s="3" t="s">
        <v>7</v>
      </c>
      <c r="B272" s="3" t="s">
        <v>123</v>
      </c>
      <c r="C272" s="27">
        <v>7.6809649999999996</v>
      </c>
      <c r="D272" s="3" t="s">
        <v>45</v>
      </c>
      <c r="E272" s="3">
        <v>2017</v>
      </c>
      <c r="F272" s="3">
        <v>2016</v>
      </c>
      <c r="G272" s="3" t="s">
        <v>10</v>
      </c>
      <c r="H272" s="27"/>
    </row>
    <row r="273" spans="1:8" x14ac:dyDescent="0.45">
      <c r="A273" s="3" t="s">
        <v>7</v>
      </c>
      <c r="B273" s="3" t="s">
        <v>123</v>
      </c>
      <c r="C273" s="27">
        <v>7.3190350000000004</v>
      </c>
      <c r="D273" s="3" t="s">
        <v>47</v>
      </c>
      <c r="E273" s="3">
        <v>2018</v>
      </c>
      <c r="F273" s="3">
        <v>2017</v>
      </c>
      <c r="G273" s="3" t="s">
        <v>10</v>
      </c>
      <c r="H273" s="27"/>
    </row>
    <row r="274" spans="1:8" x14ac:dyDescent="0.45">
      <c r="A274" s="3" t="s">
        <v>7</v>
      </c>
      <c r="B274" s="3" t="s">
        <v>124</v>
      </c>
      <c r="C274" s="27">
        <v>0.105696</v>
      </c>
      <c r="D274" s="3" t="s">
        <v>39</v>
      </c>
      <c r="E274" s="3">
        <v>2007</v>
      </c>
      <c r="F274" s="3">
        <v>2006</v>
      </c>
      <c r="G274" s="3" t="s">
        <v>94</v>
      </c>
      <c r="H274" s="27"/>
    </row>
    <row r="275" spans="1:8" x14ac:dyDescent="0.45">
      <c r="A275" s="3" t="s">
        <v>7</v>
      </c>
      <c r="B275" s="3" t="s">
        <v>124</v>
      </c>
      <c r="C275" s="27">
        <v>7.4999999999999997E-2</v>
      </c>
      <c r="D275" s="3" t="s">
        <v>39</v>
      </c>
      <c r="E275" s="3">
        <v>2007</v>
      </c>
      <c r="F275" s="3">
        <v>2006</v>
      </c>
      <c r="G275" s="3" t="s">
        <v>16</v>
      </c>
      <c r="H275" s="27"/>
    </row>
    <row r="276" spans="1:8" x14ac:dyDescent="0.45">
      <c r="A276" s="3" t="s">
        <v>7</v>
      </c>
      <c r="B276" s="3" t="s">
        <v>124</v>
      </c>
      <c r="C276" s="27">
        <v>3.5231999999999999E-2</v>
      </c>
      <c r="D276" s="3" t="s">
        <v>39</v>
      </c>
      <c r="E276" s="3">
        <v>2007</v>
      </c>
      <c r="F276" s="3">
        <v>2006</v>
      </c>
      <c r="G276" s="3" t="s">
        <v>118</v>
      </c>
      <c r="H276" s="27"/>
    </row>
    <row r="277" spans="1:8" x14ac:dyDescent="0.45">
      <c r="A277" s="3" t="s">
        <v>7</v>
      </c>
      <c r="B277" s="3" t="s">
        <v>124</v>
      </c>
      <c r="C277" s="27">
        <v>0.68745599999999996</v>
      </c>
      <c r="D277" s="3" t="s">
        <v>42</v>
      </c>
      <c r="E277" s="3">
        <v>2008</v>
      </c>
      <c r="F277" s="3">
        <v>2007</v>
      </c>
      <c r="G277" s="3" t="s">
        <v>94</v>
      </c>
      <c r="H277" s="27"/>
    </row>
    <row r="278" spans="1:8" x14ac:dyDescent="0.45">
      <c r="A278" s="3" t="s">
        <v>7</v>
      </c>
      <c r="B278" s="3" t="s">
        <v>124</v>
      </c>
      <c r="C278" s="27">
        <v>0.79758099999999998</v>
      </c>
      <c r="D278" s="3" t="s">
        <v>50</v>
      </c>
      <c r="E278" s="3">
        <v>2009</v>
      </c>
      <c r="F278" s="3">
        <v>2008</v>
      </c>
      <c r="G278" s="3" t="s">
        <v>64</v>
      </c>
      <c r="H278" s="27"/>
    </row>
    <row r="279" spans="1:8" x14ac:dyDescent="0.45">
      <c r="A279" s="3" t="s">
        <v>7</v>
      </c>
      <c r="B279" s="3" t="s">
        <v>124</v>
      </c>
      <c r="C279" s="27">
        <v>0.85518899999999998</v>
      </c>
      <c r="D279" s="3" t="s">
        <v>43</v>
      </c>
      <c r="E279" s="3">
        <v>2010</v>
      </c>
      <c r="F279" s="3">
        <v>2009</v>
      </c>
      <c r="G279" s="3" t="s">
        <v>64</v>
      </c>
      <c r="H279" s="27"/>
    </row>
    <row r="280" spans="1:8" x14ac:dyDescent="0.45">
      <c r="A280" s="3" t="s">
        <v>7</v>
      </c>
      <c r="B280" s="3" t="s">
        <v>124</v>
      </c>
      <c r="C280" s="27">
        <v>2.2250000000000001</v>
      </c>
      <c r="D280" s="3" t="s">
        <v>77</v>
      </c>
      <c r="E280" s="3">
        <v>2011</v>
      </c>
      <c r="F280" s="3">
        <v>2010</v>
      </c>
      <c r="G280" s="3" t="s">
        <v>78</v>
      </c>
      <c r="H280" s="27"/>
    </row>
    <row r="281" spans="1:8" x14ac:dyDescent="0.45">
      <c r="A281" s="3" t="s">
        <v>7</v>
      </c>
      <c r="B281" s="3" t="s">
        <v>124</v>
      </c>
      <c r="C281" s="27">
        <v>2.403</v>
      </c>
      <c r="D281" s="3" t="s">
        <v>79</v>
      </c>
      <c r="E281" s="3">
        <v>2012</v>
      </c>
      <c r="F281" s="3">
        <v>2011</v>
      </c>
      <c r="G281" s="3" t="s">
        <v>111</v>
      </c>
      <c r="H281" s="27"/>
    </row>
    <row r="282" spans="1:8" x14ac:dyDescent="0.45">
      <c r="A282" s="3" t="s">
        <v>7</v>
      </c>
      <c r="B282" s="3" t="s">
        <v>124</v>
      </c>
      <c r="C282" s="27">
        <v>1.069509</v>
      </c>
      <c r="D282" s="3" t="s">
        <v>56</v>
      </c>
      <c r="E282" s="3">
        <v>2013</v>
      </c>
      <c r="F282" s="3">
        <v>2012</v>
      </c>
      <c r="G282" s="3" t="s">
        <v>83</v>
      </c>
      <c r="H282" s="27"/>
    </row>
    <row r="283" spans="1:8" x14ac:dyDescent="0.45">
      <c r="A283" s="3" t="s">
        <v>7</v>
      </c>
      <c r="B283" s="3" t="s">
        <v>124</v>
      </c>
      <c r="C283" s="27">
        <v>0.409167</v>
      </c>
      <c r="D283" s="3" t="s">
        <v>59</v>
      </c>
      <c r="E283" s="3">
        <v>2015</v>
      </c>
      <c r="F283" s="3">
        <v>2014</v>
      </c>
      <c r="G283" s="3" t="s">
        <v>60</v>
      </c>
      <c r="H283" s="27"/>
    </row>
    <row r="284" spans="1:8" x14ac:dyDescent="0.45">
      <c r="A284" s="3" t="s">
        <v>7</v>
      </c>
      <c r="B284" s="3" t="s">
        <v>124</v>
      </c>
      <c r="C284" s="27">
        <v>1.65</v>
      </c>
      <c r="D284" s="3" t="s">
        <v>61</v>
      </c>
      <c r="E284" s="3">
        <v>2016</v>
      </c>
      <c r="F284" s="3">
        <v>2015</v>
      </c>
      <c r="G284" s="3" t="s">
        <v>60</v>
      </c>
      <c r="H284" s="27"/>
    </row>
    <row r="285" spans="1:8" x14ac:dyDescent="0.45">
      <c r="A285" s="3" t="s">
        <v>7</v>
      </c>
      <c r="B285" s="3" t="s">
        <v>124</v>
      </c>
      <c r="C285" s="27">
        <v>1.5516589999999999</v>
      </c>
      <c r="D285" s="3" t="s">
        <v>45</v>
      </c>
      <c r="E285" s="3">
        <v>2017</v>
      </c>
      <c r="F285" s="3">
        <v>2016</v>
      </c>
      <c r="G285" s="3" t="s">
        <v>60</v>
      </c>
      <c r="H285" s="27"/>
    </row>
    <row r="286" spans="1:8" x14ac:dyDescent="0.45">
      <c r="A286" s="3" t="s">
        <v>7</v>
      </c>
      <c r="B286" s="3" t="s">
        <v>125</v>
      </c>
      <c r="C286" s="27">
        <v>0.28817100000000001</v>
      </c>
      <c r="D286" s="3" t="s">
        <v>33</v>
      </c>
      <c r="E286" s="3">
        <v>2002</v>
      </c>
      <c r="F286" s="3">
        <v>2001</v>
      </c>
      <c r="G286" s="3" t="s">
        <v>24</v>
      </c>
      <c r="H286" s="27"/>
    </row>
    <row r="287" spans="1:8" x14ac:dyDescent="0.45">
      <c r="A287" s="3" t="s">
        <v>7</v>
      </c>
      <c r="B287" s="3" t="s">
        <v>125</v>
      </c>
      <c r="C287" s="27">
        <v>0.51243499999999997</v>
      </c>
      <c r="D287" s="3" t="s">
        <v>34</v>
      </c>
      <c r="E287" s="3">
        <v>2003</v>
      </c>
      <c r="F287" s="3">
        <v>2002</v>
      </c>
      <c r="G287" s="3" t="s">
        <v>24</v>
      </c>
      <c r="H287" s="27"/>
    </row>
    <row r="288" spans="1:8" x14ac:dyDescent="0.45">
      <c r="A288" s="3" t="s">
        <v>7</v>
      </c>
      <c r="B288" s="3" t="s">
        <v>125</v>
      </c>
      <c r="C288" s="27">
        <v>0.638679</v>
      </c>
      <c r="D288" s="3" t="s">
        <v>36</v>
      </c>
      <c r="E288" s="3">
        <v>2004</v>
      </c>
      <c r="F288" s="3">
        <v>2003</v>
      </c>
      <c r="G288" s="3" t="s">
        <v>24</v>
      </c>
      <c r="H288" s="27"/>
    </row>
    <row r="289" spans="1:8" x14ac:dyDescent="0.45">
      <c r="A289" s="3" t="s">
        <v>7</v>
      </c>
      <c r="B289" s="3" t="s">
        <v>125</v>
      </c>
      <c r="C289" s="27">
        <v>1.6</v>
      </c>
      <c r="D289" s="3" t="s">
        <v>37</v>
      </c>
      <c r="E289" s="3">
        <v>2005</v>
      </c>
      <c r="F289" s="3">
        <v>2004</v>
      </c>
      <c r="G289" s="3" t="s">
        <v>101</v>
      </c>
      <c r="H289" s="27"/>
    </row>
    <row r="290" spans="1:8" x14ac:dyDescent="0.45">
      <c r="A290" s="3" t="s">
        <v>7</v>
      </c>
      <c r="B290" s="3" t="s">
        <v>125</v>
      </c>
      <c r="C290" s="27">
        <v>3.5</v>
      </c>
      <c r="D290" s="3" t="s">
        <v>38</v>
      </c>
      <c r="E290" s="3">
        <v>2006</v>
      </c>
      <c r="F290" s="3">
        <v>2005</v>
      </c>
      <c r="G290" s="3" t="s">
        <v>126</v>
      </c>
      <c r="H290" s="27"/>
    </row>
    <row r="291" spans="1:8" x14ac:dyDescent="0.45">
      <c r="A291" s="3" t="s">
        <v>7</v>
      </c>
      <c r="B291" s="3" t="s">
        <v>125</v>
      </c>
      <c r="C291" s="27">
        <v>0.99839800000000001</v>
      </c>
      <c r="D291" s="3" t="s">
        <v>50</v>
      </c>
      <c r="E291" s="3">
        <v>2009</v>
      </c>
      <c r="F291" s="3">
        <v>2008</v>
      </c>
      <c r="G291" s="3" t="s">
        <v>24</v>
      </c>
      <c r="H291" s="27"/>
    </row>
    <row r="292" spans="1:8" x14ac:dyDescent="0.45">
      <c r="A292" s="3" t="s">
        <v>7</v>
      </c>
      <c r="B292" s="3" t="s">
        <v>125</v>
      </c>
      <c r="C292" s="27">
        <v>3.65</v>
      </c>
      <c r="D292" s="3" t="s">
        <v>43</v>
      </c>
      <c r="E292" s="3">
        <v>2010</v>
      </c>
      <c r="F292" s="3">
        <v>2009</v>
      </c>
      <c r="G292" s="3" t="s">
        <v>24</v>
      </c>
      <c r="H292" s="27"/>
    </row>
    <row r="293" spans="1:8" x14ac:dyDescent="0.45">
      <c r="A293" s="3" t="s">
        <v>7</v>
      </c>
      <c r="B293" s="3" t="s">
        <v>125</v>
      </c>
      <c r="C293" s="27">
        <v>4.5332999999999997</v>
      </c>
      <c r="D293" s="3" t="s">
        <v>77</v>
      </c>
      <c r="E293" s="3">
        <v>2011</v>
      </c>
      <c r="F293" s="3">
        <v>2010</v>
      </c>
      <c r="G293" s="3" t="s">
        <v>24</v>
      </c>
      <c r="H293" s="27"/>
    </row>
    <row r="294" spans="1:8" x14ac:dyDescent="0.45">
      <c r="A294" s="3" t="s">
        <v>7</v>
      </c>
      <c r="B294" s="3" t="s">
        <v>125</v>
      </c>
      <c r="C294" s="27">
        <v>4.234</v>
      </c>
      <c r="D294" s="3" t="s">
        <v>79</v>
      </c>
      <c r="E294" s="3">
        <v>2012</v>
      </c>
      <c r="F294" s="3">
        <v>2011</v>
      </c>
      <c r="G294" s="3" t="s">
        <v>24</v>
      </c>
      <c r="H294" s="27"/>
    </row>
    <row r="295" spans="1:8" x14ac:dyDescent="0.45">
      <c r="A295" s="3" t="s">
        <v>7</v>
      </c>
      <c r="B295" s="3" t="s">
        <v>125</v>
      </c>
      <c r="C295" s="27">
        <v>4.5259999999999998</v>
      </c>
      <c r="D295" s="3" t="s">
        <v>56</v>
      </c>
      <c r="E295" s="3">
        <v>2013</v>
      </c>
      <c r="F295" s="3">
        <v>2012</v>
      </c>
      <c r="G295" s="3" t="s">
        <v>24</v>
      </c>
      <c r="H295" s="27"/>
    </row>
    <row r="296" spans="1:8" x14ac:dyDescent="0.45">
      <c r="A296" s="3" t="s">
        <v>7</v>
      </c>
      <c r="B296" s="3" t="s">
        <v>125</v>
      </c>
      <c r="C296" s="27">
        <v>0.69995200000000002</v>
      </c>
      <c r="D296" s="3" t="s">
        <v>56</v>
      </c>
      <c r="E296" s="3">
        <v>2013</v>
      </c>
      <c r="F296" s="3">
        <v>2012</v>
      </c>
      <c r="G296" s="3" t="s">
        <v>75</v>
      </c>
      <c r="H296" s="27"/>
    </row>
    <row r="297" spans="1:8" x14ac:dyDescent="0.45">
      <c r="A297" s="3" t="s">
        <v>7</v>
      </c>
      <c r="B297" s="3" t="s">
        <v>125</v>
      </c>
      <c r="C297" s="27">
        <v>1.3995070000000001</v>
      </c>
      <c r="D297" s="3" t="s">
        <v>58</v>
      </c>
      <c r="E297" s="3">
        <v>2014</v>
      </c>
      <c r="F297" s="3">
        <v>2013</v>
      </c>
      <c r="G297" s="3" t="s">
        <v>75</v>
      </c>
      <c r="H297" s="27"/>
    </row>
    <row r="298" spans="1:8" x14ac:dyDescent="0.45">
      <c r="A298" s="3" t="s">
        <v>7</v>
      </c>
      <c r="B298" s="3" t="s">
        <v>125</v>
      </c>
      <c r="C298" s="27">
        <v>5.375</v>
      </c>
      <c r="D298" s="3" t="s">
        <v>59</v>
      </c>
      <c r="E298" s="3">
        <v>2015</v>
      </c>
      <c r="F298" s="3">
        <v>2014</v>
      </c>
      <c r="G298" s="3" t="s">
        <v>75</v>
      </c>
      <c r="H298" s="27"/>
    </row>
    <row r="299" spans="1:8" x14ac:dyDescent="0.45">
      <c r="A299" s="3" t="s">
        <v>7</v>
      </c>
      <c r="B299" s="3" t="s">
        <v>125</v>
      </c>
      <c r="C299" s="27">
        <v>5</v>
      </c>
      <c r="D299" s="3" t="s">
        <v>61</v>
      </c>
      <c r="E299" s="3">
        <v>2016</v>
      </c>
      <c r="F299" s="3">
        <v>2015</v>
      </c>
      <c r="G299" s="3" t="s">
        <v>68</v>
      </c>
      <c r="H299" s="27"/>
    </row>
    <row r="300" spans="1:8" x14ac:dyDescent="0.45">
      <c r="A300" s="3" t="s">
        <v>7</v>
      </c>
      <c r="B300" s="3" t="s">
        <v>125</v>
      </c>
      <c r="C300" s="27">
        <v>1.5516589999999999</v>
      </c>
      <c r="D300" s="3" t="s">
        <v>45</v>
      </c>
      <c r="E300" s="3">
        <v>2017</v>
      </c>
      <c r="F300" s="3">
        <v>2016</v>
      </c>
      <c r="G300" s="3" t="s">
        <v>71</v>
      </c>
      <c r="H300" s="27"/>
    </row>
    <row r="301" spans="1:8" x14ac:dyDescent="0.45">
      <c r="A301" s="3" t="s">
        <v>7</v>
      </c>
      <c r="B301" s="3" t="s">
        <v>127</v>
      </c>
      <c r="C301" s="27">
        <v>2.2999999999999998</v>
      </c>
      <c r="D301" s="3" t="s">
        <v>43</v>
      </c>
      <c r="E301" s="3">
        <v>2010</v>
      </c>
      <c r="F301" s="3">
        <v>2009</v>
      </c>
      <c r="G301" s="3" t="s">
        <v>54</v>
      </c>
      <c r="H301" s="27"/>
    </row>
    <row r="302" spans="1:8" x14ac:dyDescent="0.45">
      <c r="A302" s="3" t="s">
        <v>7</v>
      </c>
      <c r="B302" s="3" t="s">
        <v>127</v>
      </c>
      <c r="C302" s="27">
        <v>2.5</v>
      </c>
      <c r="D302" s="3" t="s">
        <v>77</v>
      </c>
      <c r="E302" s="3">
        <v>2011</v>
      </c>
      <c r="F302" s="3">
        <v>2010</v>
      </c>
      <c r="G302" s="3" t="s">
        <v>101</v>
      </c>
      <c r="H302" s="27"/>
    </row>
    <row r="303" spans="1:8" x14ac:dyDescent="0.45">
      <c r="A303" s="3" t="s">
        <v>7</v>
      </c>
      <c r="B303" s="3" t="s">
        <v>128</v>
      </c>
      <c r="C303" s="27">
        <v>0.39876200000000001</v>
      </c>
      <c r="D303" s="3" t="s">
        <v>38</v>
      </c>
      <c r="E303" s="3">
        <v>2006</v>
      </c>
      <c r="F303" s="3">
        <v>2005</v>
      </c>
      <c r="G303" s="3" t="s">
        <v>71</v>
      </c>
      <c r="H303" s="27"/>
    </row>
    <row r="304" spans="1:8" x14ac:dyDescent="0.45">
      <c r="A304" s="3" t="s">
        <v>7</v>
      </c>
      <c r="B304" s="3" t="s">
        <v>128</v>
      </c>
      <c r="C304" s="27">
        <v>0.102131</v>
      </c>
      <c r="D304" s="3" t="s">
        <v>39</v>
      </c>
      <c r="E304" s="3">
        <v>2007</v>
      </c>
      <c r="F304" s="3">
        <v>2006</v>
      </c>
      <c r="G304" s="3" t="s">
        <v>71</v>
      </c>
      <c r="H304" s="27"/>
    </row>
    <row r="305" spans="1:8" x14ac:dyDescent="0.45">
      <c r="A305" s="3" t="s">
        <v>7</v>
      </c>
      <c r="B305" s="3" t="s">
        <v>128</v>
      </c>
      <c r="C305" s="27">
        <v>0.88512000000000002</v>
      </c>
      <c r="D305" s="3" t="s">
        <v>56</v>
      </c>
      <c r="E305" s="3">
        <v>2013</v>
      </c>
      <c r="F305" s="3">
        <v>2012</v>
      </c>
      <c r="G305" s="3" t="s">
        <v>57</v>
      </c>
      <c r="H305" s="27"/>
    </row>
    <row r="306" spans="1:8" x14ac:dyDescent="0.45">
      <c r="A306" s="3" t="s">
        <v>7</v>
      </c>
      <c r="B306" s="3" t="s">
        <v>128</v>
      </c>
      <c r="C306" s="27">
        <v>0.94790700000000006</v>
      </c>
      <c r="D306" s="3" t="s">
        <v>58</v>
      </c>
      <c r="E306" s="3">
        <v>2014</v>
      </c>
      <c r="F306" s="3">
        <v>2013</v>
      </c>
      <c r="G306" s="3" t="s">
        <v>62</v>
      </c>
      <c r="H306" s="27"/>
    </row>
    <row r="307" spans="1:8" x14ac:dyDescent="0.45">
      <c r="A307" s="3" t="s">
        <v>7</v>
      </c>
      <c r="B307" s="3" t="s">
        <v>128</v>
      </c>
      <c r="C307" s="27">
        <v>1.2760609999999999</v>
      </c>
      <c r="D307" s="3" t="s">
        <v>59</v>
      </c>
      <c r="E307" s="3">
        <v>2015</v>
      </c>
      <c r="F307" s="3">
        <v>2014</v>
      </c>
      <c r="G307" s="3" t="s">
        <v>62</v>
      </c>
      <c r="H307" s="27"/>
    </row>
    <row r="308" spans="1:8" x14ac:dyDescent="0.45">
      <c r="A308" s="3" t="s">
        <v>7</v>
      </c>
      <c r="B308" s="3" t="s">
        <v>128</v>
      </c>
      <c r="C308" s="27">
        <v>4</v>
      </c>
      <c r="D308" s="3" t="s">
        <v>61</v>
      </c>
      <c r="E308" s="3">
        <v>2016</v>
      </c>
      <c r="F308" s="3">
        <v>2015</v>
      </c>
      <c r="G308" s="3" t="s">
        <v>100</v>
      </c>
      <c r="H308" s="27"/>
    </row>
    <row r="309" spans="1:8" x14ac:dyDescent="0.45">
      <c r="A309" s="3" t="s">
        <v>7</v>
      </c>
      <c r="B309" s="3" t="s">
        <v>128</v>
      </c>
      <c r="C309" s="27">
        <v>1.315448</v>
      </c>
      <c r="D309" s="3" t="s">
        <v>45</v>
      </c>
      <c r="E309" s="3">
        <v>2017</v>
      </c>
      <c r="F309" s="3">
        <v>2016</v>
      </c>
      <c r="G309" s="3" t="s">
        <v>51</v>
      </c>
      <c r="H309" s="27"/>
    </row>
    <row r="310" spans="1:8" x14ac:dyDescent="0.45">
      <c r="A310" s="3" t="s">
        <v>7</v>
      </c>
      <c r="B310" s="3" t="s">
        <v>129</v>
      </c>
      <c r="C310" s="27">
        <v>1.10724</v>
      </c>
      <c r="D310" s="3" t="s">
        <v>27</v>
      </c>
      <c r="E310" s="3">
        <v>1998</v>
      </c>
      <c r="F310" s="3">
        <v>1997</v>
      </c>
      <c r="G310" s="3" t="s">
        <v>103</v>
      </c>
      <c r="H310" s="27"/>
    </row>
    <row r="311" spans="1:8" x14ac:dyDescent="0.45">
      <c r="A311" s="3" t="s">
        <v>7</v>
      </c>
      <c r="B311" s="3" t="s">
        <v>129</v>
      </c>
      <c r="C311" s="27">
        <v>1.2729999999999999</v>
      </c>
      <c r="D311" s="3" t="s">
        <v>31</v>
      </c>
      <c r="E311" s="3">
        <v>1999</v>
      </c>
      <c r="F311" s="3">
        <v>1998</v>
      </c>
      <c r="G311" s="3" t="s">
        <v>103</v>
      </c>
      <c r="H311" s="27"/>
    </row>
    <row r="312" spans="1:8" x14ac:dyDescent="0.45">
      <c r="A312" s="3" t="s">
        <v>7</v>
      </c>
      <c r="B312" s="3" t="s">
        <v>129</v>
      </c>
      <c r="C312" s="27">
        <v>1.4394</v>
      </c>
      <c r="D312" s="3" t="s">
        <v>32</v>
      </c>
      <c r="E312" s="3">
        <v>2000</v>
      </c>
      <c r="F312" s="3">
        <v>1999</v>
      </c>
      <c r="G312" s="3" t="s">
        <v>51</v>
      </c>
      <c r="H312" s="27"/>
    </row>
    <row r="313" spans="1:8" x14ac:dyDescent="0.45">
      <c r="A313" s="3" t="s">
        <v>7</v>
      </c>
      <c r="B313" s="3" t="s">
        <v>129</v>
      </c>
      <c r="C313" s="27">
        <v>2.25</v>
      </c>
      <c r="D313" s="3" t="s">
        <v>28</v>
      </c>
      <c r="E313" s="3">
        <v>2001</v>
      </c>
      <c r="F313" s="3">
        <v>2000</v>
      </c>
      <c r="G313" s="3" t="s">
        <v>86</v>
      </c>
      <c r="H313" s="27"/>
    </row>
    <row r="314" spans="1:8" x14ac:dyDescent="0.45">
      <c r="A314" s="3" t="s">
        <v>7</v>
      </c>
      <c r="B314" s="3" t="s">
        <v>129</v>
      </c>
      <c r="C314" s="27">
        <v>6.4950000000000001</v>
      </c>
      <c r="D314" s="3" t="s">
        <v>33</v>
      </c>
      <c r="E314" s="3">
        <v>2002</v>
      </c>
      <c r="F314" s="3">
        <v>2001</v>
      </c>
      <c r="G314" s="3" t="s">
        <v>10</v>
      </c>
      <c r="H314" s="27"/>
    </row>
    <row r="315" spans="1:8" x14ac:dyDescent="0.45">
      <c r="A315" s="3" t="s">
        <v>7</v>
      </c>
      <c r="B315" s="3" t="s">
        <v>129</v>
      </c>
      <c r="C315" s="27">
        <v>7.1444999999999999</v>
      </c>
      <c r="D315" s="3" t="s">
        <v>34</v>
      </c>
      <c r="E315" s="3">
        <v>2003</v>
      </c>
      <c r="F315" s="3">
        <v>2002</v>
      </c>
      <c r="G315" s="3" t="s">
        <v>10</v>
      </c>
      <c r="H315" s="27"/>
    </row>
    <row r="316" spans="1:8" x14ac:dyDescent="0.45">
      <c r="A316" s="3" t="s">
        <v>7</v>
      </c>
      <c r="B316" s="3" t="s">
        <v>129</v>
      </c>
      <c r="C316" s="27">
        <v>7.7939999999999996</v>
      </c>
      <c r="D316" s="3" t="s">
        <v>36</v>
      </c>
      <c r="E316" s="3">
        <v>2004</v>
      </c>
      <c r="F316" s="3">
        <v>2003</v>
      </c>
      <c r="G316" s="3" t="s">
        <v>10</v>
      </c>
      <c r="H316" s="27"/>
    </row>
    <row r="317" spans="1:8" x14ac:dyDescent="0.45">
      <c r="A317" s="3" t="s">
        <v>7</v>
      </c>
      <c r="B317" s="3" t="s">
        <v>129</v>
      </c>
      <c r="C317" s="27">
        <v>8.4435000000000002</v>
      </c>
      <c r="D317" s="3" t="s">
        <v>37</v>
      </c>
      <c r="E317" s="3">
        <v>2005</v>
      </c>
      <c r="F317" s="3">
        <v>2004</v>
      </c>
      <c r="G317" s="3" t="s">
        <v>10</v>
      </c>
      <c r="H317" s="27"/>
    </row>
    <row r="318" spans="1:8" x14ac:dyDescent="0.45">
      <c r="A318" s="3" t="s">
        <v>7</v>
      </c>
      <c r="B318" s="3" t="s">
        <v>129</v>
      </c>
      <c r="C318" s="27">
        <v>9.093</v>
      </c>
      <c r="D318" s="3" t="s">
        <v>38</v>
      </c>
      <c r="E318" s="3">
        <v>2006</v>
      </c>
      <c r="F318" s="3">
        <v>2005</v>
      </c>
      <c r="G318" s="3" t="s">
        <v>10</v>
      </c>
      <c r="H318" s="27"/>
    </row>
    <row r="319" spans="1:8" x14ac:dyDescent="0.45">
      <c r="A319" s="3" t="s">
        <v>7</v>
      </c>
      <c r="B319" s="3" t="s">
        <v>129</v>
      </c>
      <c r="C319" s="27">
        <v>1.67</v>
      </c>
      <c r="D319" s="3" t="s">
        <v>38</v>
      </c>
      <c r="E319" s="3">
        <v>2006</v>
      </c>
      <c r="F319" s="3">
        <v>2005</v>
      </c>
      <c r="G319" s="3" t="s">
        <v>54</v>
      </c>
      <c r="H319" s="27"/>
    </row>
    <row r="320" spans="1:8" x14ac:dyDescent="0.45">
      <c r="A320" s="3" t="s">
        <v>7</v>
      </c>
      <c r="B320" s="3" t="s">
        <v>129</v>
      </c>
      <c r="C320" s="27">
        <v>9.7424999999999997</v>
      </c>
      <c r="D320" s="3" t="s">
        <v>39</v>
      </c>
      <c r="E320" s="3">
        <v>2007</v>
      </c>
      <c r="F320" s="3">
        <v>2006</v>
      </c>
      <c r="G320" s="3" t="s">
        <v>10</v>
      </c>
      <c r="H320" s="27"/>
    </row>
    <row r="321" spans="1:8" x14ac:dyDescent="0.45">
      <c r="A321" s="3" t="s">
        <v>7</v>
      </c>
      <c r="B321" s="3" t="s">
        <v>129</v>
      </c>
      <c r="C321" s="27">
        <v>0.901397</v>
      </c>
      <c r="D321" s="3" t="s">
        <v>39</v>
      </c>
      <c r="E321" s="3">
        <v>2007</v>
      </c>
      <c r="F321" s="3">
        <v>2006</v>
      </c>
      <c r="G321" s="3" t="s">
        <v>71</v>
      </c>
      <c r="H321" s="27"/>
    </row>
    <row r="322" spans="1:8" x14ac:dyDescent="0.45">
      <c r="A322" s="3" t="s">
        <v>7</v>
      </c>
      <c r="B322" s="3" t="s">
        <v>129</v>
      </c>
      <c r="C322" s="27">
        <v>0.4</v>
      </c>
      <c r="D322" s="3" t="s">
        <v>39</v>
      </c>
      <c r="E322" s="3">
        <v>2007</v>
      </c>
      <c r="F322" s="3">
        <v>2006</v>
      </c>
      <c r="G322" s="3" t="s">
        <v>75</v>
      </c>
      <c r="H322" s="27"/>
    </row>
    <row r="323" spans="1:8" x14ac:dyDescent="0.45">
      <c r="A323" s="3" t="s">
        <v>7</v>
      </c>
      <c r="B323" s="3" t="s">
        <v>129</v>
      </c>
      <c r="C323" s="27">
        <v>1.21959</v>
      </c>
      <c r="D323" s="3" t="s">
        <v>42</v>
      </c>
      <c r="E323" s="3">
        <v>2008</v>
      </c>
      <c r="F323" s="3">
        <v>2007</v>
      </c>
      <c r="G323" s="3" t="s">
        <v>71</v>
      </c>
      <c r="H323" s="27"/>
    </row>
    <row r="324" spans="1:8" x14ac:dyDescent="0.45">
      <c r="A324" s="3" t="s">
        <v>7</v>
      </c>
      <c r="B324" s="3" t="s">
        <v>130</v>
      </c>
      <c r="C324" s="27">
        <v>0.14000000000000001</v>
      </c>
      <c r="D324" s="3" t="s">
        <v>12</v>
      </c>
      <c r="E324" s="3">
        <v>1993</v>
      </c>
      <c r="F324" s="3">
        <v>1992</v>
      </c>
      <c r="G324" s="3" t="s">
        <v>60</v>
      </c>
      <c r="H324" s="27"/>
    </row>
    <row r="325" spans="1:8" x14ac:dyDescent="0.45">
      <c r="A325" s="3" t="s">
        <v>7</v>
      </c>
      <c r="B325" s="3" t="s">
        <v>130</v>
      </c>
      <c r="C325" s="27">
        <v>0.25</v>
      </c>
      <c r="D325" s="3" t="s">
        <v>14</v>
      </c>
      <c r="E325" s="3">
        <v>1994</v>
      </c>
      <c r="F325" s="3">
        <v>1993</v>
      </c>
      <c r="G325" s="3" t="s">
        <v>60</v>
      </c>
      <c r="H325" s="27"/>
    </row>
    <row r="326" spans="1:8" x14ac:dyDescent="0.45">
      <c r="A326" s="3" t="s">
        <v>7</v>
      </c>
      <c r="B326" s="3" t="s">
        <v>131</v>
      </c>
      <c r="C326" s="27">
        <v>0.185</v>
      </c>
      <c r="D326" s="3" t="s">
        <v>21</v>
      </c>
      <c r="E326" s="3">
        <v>1988</v>
      </c>
      <c r="F326" s="3">
        <v>1987</v>
      </c>
      <c r="G326" s="3" t="s">
        <v>86</v>
      </c>
      <c r="H326" s="27"/>
    </row>
    <row r="327" spans="1:8" x14ac:dyDescent="0.45">
      <c r="A327" s="3" t="s">
        <v>7</v>
      </c>
      <c r="B327" s="3" t="s">
        <v>131</v>
      </c>
      <c r="C327" s="27">
        <v>0.2</v>
      </c>
      <c r="D327" s="3" t="s">
        <v>22</v>
      </c>
      <c r="E327" s="3">
        <v>1989</v>
      </c>
      <c r="F327" s="3">
        <v>1988</v>
      </c>
      <c r="G327" s="3" t="s">
        <v>86</v>
      </c>
      <c r="H327" s="27"/>
    </row>
    <row r="328" spans="1:8" x14ac:dyDescent="0.45">
      <c r="A328" s="3" t="s">
        <v>7</v>
      </c>
      <c r="B328" s="3" t="s">
        <v>131</v>
      </c>
      <c r="C328" s="27">
        <v>1.365</v>
      </c>
      <c r="D328" s="3" t="s">
        <v>9</v>
      </c>
      <c r="E328" s="3">
        <v>1991</v>
      </c>
      <c r="F328" s="3">
        <v>1990</v>
      </c>
      <c r="G328" s="3" t="s">
        <v>24</v>
      </c>
      <c r="H328" s="27"/>
    </row>
    <row r="329" spans="1:8" x14ac:dyDescent="0.45">
      <c r="A329" s="3" t="s">
        <v>7</v>
      </c>
      <c r="B329" s="3" t="s">
        <v>131</v>
      </c>
      <c r="C329" s="27">
        <v>1.4650000000000001</v>
      </c>
      <c r="D329" s="3" t="s">
        <v>11</v>
      </c>
      <c r="E329" s="3">
        <v>1992</v>
      </c>
      <c r="F329" s="3">
        <v>1991</v>
      </c>
      <c r="G329" s="3" t="s">
        <v>24</v>
      </c>
      <c r="H329" s="27"/>
    </row>
    <row r="330" spans="1:8" x14ac:dyDescent="0.45">
      <c r="A330" s="3" t="s">
        <v>7</v>
      </c>
      <c r="B330" s="3" t="s">
        <v>131</v>
      </c>
      <c r="C330" s="27">
        <v>0.65</v>
      </c>
      <c r="D330" s="3" t="s">
        <v>14</v>
      </c>
      <c r="E330" s="3">
        <v>1994</v>
      </c>
      <c r="F330" s="3">
        <v>1993</v>
      </c>
      <c r="G330" s="3" t="s">
        <v>49</v>
      </c>
      <c r="H330" s="27"/>
    </row>
    <row r="331" spans="1:8" x14ac:dyDescent="0.45">
      <c r="A331" s="3" t="s">
        <v>7</v>
      </c>
      <c r="B331" s="3" t="s">
        <v>131</v>
      </c>
      <c r="C331" s="27">
        <v>0.4</v>
      </c>
      <c r="D331" s="3" t="s">
        <v>15</v>
      </c>
      <c r="E331" s="3">
        <v>1995</v>
      </c>
      <c r="F331" s="3">
        <v>1994</v>
      </c>
      <c r="G331" s="3" t="s">
        <v>49</v>
      </c>
      <c r="H331" s="27"/>
    </row>
    <row r="332" spans="1:8" x14ac:dyDescent="0.45">
      <c r="A332" s="3" t="s">
        <v>7</v>
      </c>
      <c r="B332" s="3" t="s">
        <v>131</v>
      </c>
      <c r="C332" s="27">
        <v>0.11</v>
      </c>
      <c r="D332" s="3" t="s">
        <v>15</v>
      </c>
      <c r="E332" s="3">
        <v>1995</v>
      </c>
      <c r="F332" s="3">
        <v>1994</v>
      </c>
      <c r="G332" s="3" t="s">
        <v>41</v>
      </c>
      <c r="H332" s="27"/>
    </row>
    <row r="333" spans="1:8" x14ac:dyDescent="0.45">
      <c r="A333" s="3" t="s">
        <v>7</v>
      </c>
      <c r="B333" s="3" t="s">
        <v>131</v>
      </c>
      <c r="C333" s="27">
        <v>0.48499999999999999</v>
      </c>
      <c r="D333" s="3" t="s">
        <v>25</v>
      </c>
      <c r="E333" s="3">
        <v>1996</v>
      </c>
      <c r="F333" s="3">
        <v>1995</v>
      </c>
      <c r="G333" s="3" t="s">
        <v>86</v>
      </c>
      <c r="H333" s="27"/>
    </row>
    <row r="334" spans="1:8" x14ac:dyDescent="0.45">
      <c r="A334" s="3" t="s">
        <v>7</v>
      </c>
      <c r="B334" s="3" t="s">
        <v>131</v>
      </c>
      <c r="C334" s="27">
        <v>0.58399999999999996</v>
      </c>
      <c r="D334" s="3" t="s">
        <v>26</v>
      </c>
      <c r="E334" s="3">
        <v>1997</v>
      </c>
      <c r="F334" s="3">
        <v>1996</v>
      </c>
      <c r="G334" s="3" t="s">
        <v>86</v>
      </c>
      <c r="H334" s="27"/>
    </row>
    <row r="335" spans="1:8" x14ac:dyDescent="0.45">
      <c r="A335" s="3" t="s">
        <v>7</v>
      </c>
      <c r="B335" s="3" t="s">
        <v>131</v>
      </c>
      <c r="C335" s="27">
        <v>0.27224999999999999</v>
      </c>
      <c r="D335" s="3" t="s">
        <v>27</v>
      </c>
      <c r="E335" s="3">
        <v>1998</v>
      </c>
      <c r="F335" s="3">
        <v>1997</v>
      </c>
      <c r="G335" s="3" t="s">
        <v>41</v>
      </c>
      <c r="H335" s="27"/>
    </row>
    <row r="336" spans="1:8" x14ac:dyDescent="0.45">
      <c r="A336" s="3" t="s">
        <v>7</v>
      </c>
      <c r="B336" s="3" t="s">
        <v>132</v>
      </c>
      <c r="C336" s="27">
        <v>1.3613999999999999</v>
      </c>
      <c r="D336" s="3" t="s">
        <v>77</v>
      </c>
      <c r="E336" s="3">
        <v>2011</v>
      </c>
      <c r="F336" s="3">
        <v>2010</v>
      </c>
      <c r="G336" s="3" t="s">
        <v>86</v>
      </c>
      <c r="H336" s="27"/>
    </row>
    <row r="337" spans="1:8" x14ac:dyDescent="0.45">
      <c r="A337" s="3" t="s">
        <v>7</v>
      </c>
      <c r="B337" s="3" t="s">
        <v>132</v>
      </c>
      <c r="C337" s="27">
        <v>1.4635199999999999</v>
      </c>
      <c r="D337" s="3" t="s">
        <v>79</v>
      </c>
      <c r="E337" s="3">
        <v>2012</v>
      </c>
      <c r="F337" s="3">
        <v>2011</v>
      </c>
      <c r="G337" s="3" t="s">
        <v>86</v>
      </c>
      <c r="H337" s="27"/>
    </row>
    <row r="338" spans="1:8" x14ac:dyDescent="0.45">
      <c r="A338" s="3" t="s">
        <v>7</v>
      </c>
      <c r="B338" s="3" t="s">
        <v>132</v>
      </c>
      <c r="C338" s="27">
        <v>0.47242699999999999</v>
      </c>
      <c r="D338" s="3" t="s">
        <v>56</v>
      </c>
      <c r="E338" s="3">
        <v>2013</v>
      </c>
      <c r="F338" s="3">
        <v>2012</v>
      </c>
      <c r="G338" s="3" t="s">
        <v>54</v>
      </c>
      <c r="H338" s="27"/>
    </row>
    <row r="339" spans="1:8" x14ac:dyDescent="0.45">
      <c r="A339" s="3" t="s">
        <v>7</v>
      </c>
      <c r="B339" s="3" t="s">
        <v>132</v>
      </c>
      <c r="C339" s="27">
        <v>0.14574899999999999</v>
      </c>
      <c r="D339" s="3" t="s">
        <v>56</v>
      </c>
      <c r="E339" s="3">
        <v>2013</v>
      </c>
      <c r="F339" s="3">
        <v>2012</v>
      </c>
      <c r="G339" s="3" t="s">
        <v>86</v>
      </c>
      <c r="H339" s="27"/>
    </row>
    <row r="340" spans="1:8" x14ac:dyDescent="0.45">
      <c r="A340" s="3" t="s">
        <v>7</v>
      </c>
      <c r="B340" s="3" t="s">
        <v>132</v>
      </c>
      <c r="C340" s="27">
        <v>0.916099</v>
      </c>
      <c r="D340" s="3" t="s">
        <v>58</v>
      </c>
      <c r="E340" s="3">
        <v>2014</v>
      </c>
      <c r="F340" s="3">
        <v>2013</v>
      </c>
      <c r="G340" s="3" t="s">
        <v>94</v>
      </c>
      <c r="H340" s="27"/>
    </row>
    <row r="341" spans="1:8" x14ac:dyDescent="0.45">
      <c r="A341" s="3" t="s">
        <v>7</v>
      </c>
      <c r="B341" s="3" t="s">
        <v>132</v>
      </c>
      <c r="C341" s="27">
        <v>1.0154209999999999</v>
      </c>
      <c r="D341" s="3" t="s">
        <v>61</v>
      </c>
      <c r="E341" s="3">
        <v>2016</v>
      </c>
      <c r="F341" s="3">
        <v>2015</v>
      </c>
      <c r="G341" s="3" t="s">
        <v>16</v>
      </c>
      <c r="H341" s="27"/>
    </row>
    <row r="342" spans="1:8" x14ac:dyDescent="0.45">
      <c r="A342" s="3" t="s">
        <v>7</v>
      </c>
      <c r="B342" s="3" t="s">
        <v>133</v>
      </c>
      <c r="C342" s="27">
        <v>1.4490000000000001</v>
      </c>
      <c r="D342" s="3" t="s">
        <v>61</v>
      </c>
      <c r="E342" s="3">
        <v>2016</v>
      </c>
      <c r="F342" s="3">
        <v>2015</v>
      </c>
      <c r="G342" s="3" t="s">
        <v>35</v>
      </c>
      <c r="H342" s="27"/>
    </row>
    <row r="343" spans="1:8" x14ac:dyDescent="0.45">
      <c r="A343" s="3" t="s">
        <v>7</v>
      </c>
      <c r="B343" s="3" t="s">
        <v>133</v>
      </c>
      <c r="C343" s="27">
        <v>1.51416</v>
      </c>
      <c r="D343" s="3" t="s">
        <v>45</v>
      </c>
      <c r="E343" s="3">
        <v>2017</v>
      </c>
      <c r="F343" s="3">
        <v>2016</v>
      </c>
      <c r="G343" s="3" t="s">
        <v>94</v>
      </c>
      <c r="H343" s="27"/>
    </row>
    <row r="344" spans="1:8" x14ac:dyDescent="0.45">
      <c r="A344" s="3" t="s">
        <v>7</v>
      </c>
      <c r="B344" s="3" t="s">
        <v>133</v>
      </c>
      <c r="C344" s="27">
        <v>1.57944</v>
      </c>
      <c r="D344" s="3" t="s">
        <v>47</v>
      </c>
      <c r="E344" s="3">
        <v>2018</v>
      </c>
      <c r="F344" s="3">
        <v>2017</v>
      </c>
      <c r="G344" s="3" t="s">
        <v>94</v>
      </c>
      <c r="H344" s="27"/>
    </row>
    <row r="345" spans="1:8" x14ac:dyDescent="0.45">
      <c r="A345" s="3" t="s">
        <v>7</v>
      </c>
      <c r="B345" s="3" t="s">
        <v>134</v>
      </c>
      <c r="C345" s="27">
        <v>1.8280000000000001</v>
      </c>
      <c r="D345" s="3" t="s">
        <v>11</v>
      </c>
      <c r="E345" s="3">
        <v>1992</v>
      </c>
      <c r="F345" s="3">
        <v>1991</v>
      </c>
      <c r="G345" s="3" t="s">
        <v>62</v>
      </c>
      <c r="H345" s="27"/>
    </row>
    <row r="346" spans="1:8" x14ac:dyDescent="0.45">
      <c r="A346" s="3" t="s">
        <v>7</v>
      </c>
      <c r="B346" s="3" t="s">
        <v>134</v>
      </c>
      <c r="C346" s="27">
        <v>2.3759999999999999</v>
      </c>
      <c r="D346" s="3" t="s">
        <v>12</v>
      </c>
      <c r="E346" s="3">
        <v>1993</v>
      </c>
      <c r="F346" s="3">
        <v>1992</v>
      </c>
      <c r="G346" s="3" t="s">
        <v>62</v>
      </c>
      <c r="H346" s="27"/>
    </row>
    <row r="347" spans="1:8" x14ac:dyDescent="0.45">
      <c r="A347" s="3" t="s">
        <v>7</v>
      </c>
      <c r="B347" s="3" t="s">
        <v>134</v>
      </c>
      <c r="C347" s="27">
        <v>2.9249999999999998</v>
      </c>
      <c r="D347" s="3" t="s">
        <v>14</v>
      </c>
      <c r="E347" s="3">
        <v>1994</v>
      </c>
      <c r="F347" s="3">
        <v>1993</v>
      </c>
      <c r="G347" s="3" t="s">
        <v>62</v>
      </c>
      <c r="H347" s="27"/>
    </row>
    <row r="348" spans="1:8" x14ac:dyDescent="0.45">
      <c r="A348" s="3" t="s">
        <v>7</v>
      </c>
      <c r="B348" s="3" t="s">
        <v>134</v>
      </c>
      <c r="C348" s="27">
        <v>3.4632000000000001</v>
      </c>
      <c r="D348" s="3" t="s">
        <v>15</v>
      </c>
      <c r="E348" s="3">
        <v>1995</v>
      </c>
      <c r="F348" s="3">
        <v>1994</v>
      </c>
      <c r="G348" s="3" t="s">
        <v>62</v>
      </c>
      <c r="H348" s="27"/>
    </row>
    <row r="349" spans="1:8" x14ac:dyDescent="0.45">
      <c r="A349" s="3" t="s">
        <v>7</v>
      </c>
      <c r="B349" s="3" t="s">
        <v>134</v>
      </c>
      <c r="C349" s="27">
        <v>3.8980000000000001</v>
      </c>
      <c r="D349" s="3" t="s">
        <v>25</v>
      </c>
      <c r="E349" s="3">
        <v>1996</v>
      </c>
      <c r="F349" s="3">
        <v>1995</v>
      </c>
      <c r="G349" s="3" t="s">
        <v>62</v>
      </c>
      <c r="H349" s="27"/>
    </row>
    <row r="350" spans="1:8" x14ac:dyDescent="0.45">
      <c r="A350" s="3" t="s">
        <v>7</v>
      </c>
      <c r="B350" s="3" t="s">
        <v>134</v>
      </c>
      <c r="C350" s="27">
        <v>4.1749999999999998</v>
      </c>
      <c r="D350" s="3" t="s">
        <v>26</v>
      </c>
      <c r="E350" s="3">
        <v>1997</v>
      </c>
      <c r="F350" s="3">
        <v>1996</v>
      </c>
      <c r="G350" s="3" t="s">
        <v>10</v>
      </c>
      <c r="H350" s="27"/>
    </row>
    <row r="351" spans="1:8" x14ac:dyDescent="0.45">
      <c r="A351" s="3" t="s">
        <v>7</v>
      </c>
      <c r="B351" s="3" t="s">
        <v>134</v>
      </c>
      <c r="C351" s="27">
        <v>5.01</v>
      </c>
      <c r="D351" s="3" t="s">
        <v>27</v>
      </c>
      <c r="E351" s="3">
        <v>1998</v>
      </c>
      <c r="F351" s="3">
        <v>1997</v>
      </c>
      <c r="G351" s="3" t="s">
        <v>10</v>
      </c>
      <c r="H351" s="27"/>
    </row>
    <row r="352" spans="1:8" x14ac:dyDescent="0.45">
      <c r="A352" s="3" t="s">
        <v>7</v>
      </c>
      <c r="B352" s="3" t="s">
        <v>134</v>
      </c>
      <c r="C352" s="27">
        <v>5.8449999999999998</v>
      </c>
      <c r="D352" s="3" t="s">
        <v>31</v>
      </c>
      <c r="E352" s="3">
        <v>1999</v>
      </c>
      <c r="F352" s="3">
        <v>1998</v>
      </c>
      <c r="G352" s="3" t="s">
        <v>13</v>
      </c>
      <c r="H352" s="27"/>
    </row>
    <row r="353" spans="1:8" x14ac:dyDescent="0.45">
      <c r="A353" s="3" t="s">
        <v>7</v>
      </c>
      <c r="B353" s="3" t="s">
        <v>134</v>
      </c>
      <c r="C353" s="27">
        <v>6.68</v>
      </c>
      <c r="D353" s="3" t="s">
        <v>32</v>
      </c>
      <c r="E353" s="3">
        <v>2000</v>
      </c>
      <c r="F353" s="3">
        <v>1999</v>
      </c>
      <c r="G353" s="3" t="s">
        <v>13</v>
      </c>
      <c r="H353" s="27"/>
    </row>
    <row r="354" spans="1:8" x14ac:dyDescent="0.45">
      <c r="A354" s="3" t="s">
        <v>7</v>
      </c>
      <c r="B354" s="3" t="s">
        <v>134</v>
      </c>
      <c r="C354" s="27">
        <v>7.52</v>
      </c>
      <c r="D354" s="3" t="s">
        <v>28</v>
      </c>
      <c r="E354" s="3">
        <v>2001</v>
      </c>
      <c r="F354" s="3">
        <v>2000</v>
      </c>
      <c r="G354" s="3" t="s">
        <v>13</v>
      </c>
      <c r="H354" s="27"/>
    </row>
    <row r="355" spans="1:8" x14ac:dyDescent="0.45">
      <c r="A355" s="3" t="s">
        <v>7</v>
      </c>
      <c r="B355" s="3" t="s">
        <v>134</v>
      </c>
      <c r="C355" s="27">
        <v>8.35</v>
      </c>
      <c r="D355" s="3" t="s">
        <v>33</v>
      </c>
      <c r="E355" s="3">
        <v>2002</v>
      </c>
      <c r="F355" s="3">
        <v>2001</v>
      </c>
      <c r="G355" s="3" t="s">
        <v>13</v>
      </c>
      <c r="H355" s="27"/>
    </row>
    <row r="356" spans="1:8" x14ac:dyDescent="0.45">
      <c r="A356" s="3" t="s">
        <v>7</v>
      </c>
      <c r="B356" s="3" t="s">
        <v>134</v>
      </c>
      <c r="C356" s="27">
        <v>9.1850000000000005</v>
      </c>
      <c r="D356" s="3" t="s">
        <v>34</v>
      </c>
      <c r="E356" s="3">
        <v>2003</v>
      </c>
      <c r="F356" s="3">
        <v>2002</v>
      </c>
      <c r="G356" s="3" t="s">
        <v>46</v>
      </c>
      <c r="H356" s="27"/>
    </row>
    <row r="357" spans="1:8" x14ac:dyDescent="0.45">
      <c r="A357" s="3" t="s">
        <v>7</v>
      </c>
      <c r="B357" s="3" t="s">
        <v>134</v>
      </c>
      <c r="C357" s="27">
        <v>1.07</v>
      </c>
      <c r="D357" s="3" t="s">
        <v>36</v>
      </c>
      <c r="E357" s="3">
        <v>2004</v>
      </c>
      <c r="F357" s="3">
        <v>2003</v>
      </c>
      <c r="G357" s="3" t="s">
        <v>111</v>
      </c>
      <c r="H357" s="27"/>
    </row>
    <row r="358" spans="1:8" x14ac:dyDescent="0.45">
      <c r="A358" s="3" t="s">
        <v>7</v>
      </c>
      <c r="B358" s="3" t="s">
        <v>134</v>
      </c>
      <c r="C358" s="27">
        <v>1.1000000000000001</v>
      </c>
      <c r="D358" s="3" t="s">
        <v>37</v>
      </c>
      <c r="E358" s="3">
        <v>2005</v>
      </c>
      <c r="F358" s="3">
        <v>2004</v>
      </c>
      <c r="G358" s="3" t="s">
        <v>41</v>
      </c>
      <c r="H358" s="27"/>
    </row>
    <row r="359" spans="1:8" x14ac:dyDescent="0.45">
      <c r="A359" s="3" t="s">
        <v>7</v>
      </c>
      <c r="B359" s="3" t="s">
        <v>135</v>
      </c>
      <c r="C359" s="27">
        <v>1.09368</v>
      </c>
      <c r="D359" s="3" t="s">
        <v>59</v>
      </c>
      <c r="E359" s="3">
        <v>2015</v>
      </c>
      <c r="F359" s="3">
        <v>2014</v>
      </c>
      <c r="G359" s="3" t="s">
        <v>86</v>
      </c>
      <c r="H359" s="27"/>
    </row>
    <row r="360" spans="1:8" x14ac:dyDescent="0.45">
      <c r="A360" s="3" t="s">
        <v>7</v>
      </c>
      <c r="B360" s="3" t="s">
        <v>135</v>
      </c>
      <c r="C360" s="27">
        <v>1.142879</v>
      </c>
      <c r="D360" s="3" t="s">
        <v>61</v>
      </c>
      <c r="E360" s="3">
        <v>2016</v>
      </c>
      <c r="F360" s="3">
        <v>2015</v>
      </c>
      <c r="G360" s="3" t="s">
        <v>86</v>
      </c>
      <c r="H360" s="27"/>
    </row>
    <row r="361" spans="1:8" x14ac:dyDescent="0.45">
      <c r="A361" s="3" t="s">
        <v>7</v>
      </c>
      <c r="B361" s="3" t="s">
        <v>135</v>
      </c>
      <c r="C361" s="27">
        <v>1.19208</v>
      </c>
      <c r="D361" s="3" t="s">
        <v>45</v>
      </c>
      <c r="E361" s="3">
        <v>2017</v>
      </c>
      <c r="F361" s="3">
        <v>2016</v>
      </c>
      <c r="G361" s="3" t="s">
        <v>86</v>
      </c>
      <c r="H361" s="27"/>
    </row>
    <row r="362" spans="1:8" x14ac:dyDescent="0.45">
      <c r="A362" s="3" t="s">
        <v>7</v>
      </c>
      <c r="B362" s="3" t="s">
        <v>135</v>
      </c>
      <c r="C362" s="27">
        <v>2.1517040000000001</v>
      </c>
      <c r="D362" s="3" t="s">
        <v>47</v>
      </c>
      <c r="E362" s="3">
        <v>2018</v>
      </c>
      <c r="F362" s="3">
        <v>2017</v>
      </c>
      <c r="G362" s="3" t="s">
        <v>86</v>
      </c>
      <c r="H362" s="27"/>
    </row>
    <row r="363" spans="1:8" x14ac:dyDescent="0.45">
      <c r="A363" s="3" t="s">
        <v>7</v>
      </c>
      <c r="B363" s="3" t="s">
        <v>136</v>
      </c>
      <c r="C363" s="27">
        <v>0.72499999999999998</v>
      </c>
      <c r="D363" s="3" t="s">
        <v>9</v>
      </c>
      <c r="E363" s="3">
        <v>1991</v>
      </c>
      <c r="F363" s="3">
        <v>1990</v>
      </c>
      <c r="G363" s="3" t="s">
        <v>53</v>
      </c>
      <c r="H363" s="27"/>
    </row>
    <row r="364" spans="1:8" x14ac:dyDescent="0.45">
      <c r="A364" s="3" t="s">
        <v>7</v>
      </c>
      <c r="B364" s="3" t="s">
        <v>136</v>
      </c>
      <c r="C364" s="27">
        <v>0.75</v>
      </c>
      <c r="D364" s="3" t="s">
        <v>11</v>
      </c>
      <c r="E364" s="3">
        <v>1992</v>
      </c>
      <c r="F364" s="3">
        <v>1991</v>
      </c>
      <c r="G364" s="3" t="s">
        <v>53</v>
      </c>
      <c r="H364" s="27"/>
    </row>
    <row r="365" spans="1:8" x14ac:dyDescent="0.45">
      <c r="A365" s="3" t="s">
        <v>7</v>
      </c>
      <c r="B365" s="3" t="s">
        <v>136</v>
      </c>
      <c r="C365" s="27">
        <v>0.8</v>
      </c>
      <c r="D365" s="3" t="s">
        <v>12</v>
      </c>
      <c r="E365" s="3">
        <v>1993</v>
      </c>
      <c r="F365" s="3">
        <v>1992</v>
      </c>
      <c r="G365" s="3" t="s">
        <v>53</v>
      </c>
      <c r="H365" s="27"/>
    </row>
    <row r="366" spans="1:8" x14ac:dyDescent="0.45">
      <c r="A366" s="3" t="s">
        <v>7</v>
      </c>
      <c r="B366" s="3" t="s">
        <v>136</v>
      </c>
      <c r="C366" s="27">
        <v>2.67</v>
      </c>
      <c r="D366" s="3" t="s">
        <v>14</v>
      </c>
      <c r="E366" s="3">
        <v>1994</v>
      </c>
      <c r="F366" s="3">
        <v>1993</v>
      </c>
      <c r="G366" s="3" t="s">
        <v>53</v>
      </c>
      <c r="H366" s="27"/>
    </row>
    <row r="367" spans="1:8" x14ac:dyDescent="0.45">
      <c r="A367" s="3" t="s">
        <v>7</v>
      </c>
      <c r="B367" s="3" t="s">
        <v>136</v>
      </c>
      <c r="C367" s="27">
        <v>3.09</v>
      </c>
      <c r="D367" s="3" t="s">
        <v>15</v>
      </c>
      <c r="E367" s="3">
        <v>1995</v>
      </c>
      <c r="F367" s="3">
        <v>1994</v>
      </c>
      <c r="G367" s="3" t="s">
        <v>53</v>
      </c>
      <c r="H367" s="27"/>
    </row>
    <row r="368" spans="1:8" x14ac:dyDescent="0.45">
      <c r="A368" s="3" t="s">
        <v>7</v>
      </c>
      <c r="B368" s="3" t="s">
        <v>136</v>
      </c>
      <c r="C368" s="27">
        <v>3.2</v>
      </c>
      <c r="D368" s="3" t="s">
        <v>25</v>
      </c>
      <c r="E368" s="3">
        <v>1996</v>
      </c>
      <c r="F368" s="3">
        <v>1995</v>
      </c>
      <c r="G368" s="3" t="s">
        <v>53</v>
      </c>
      <c r="H368" s="27"/>
    </row>
    <row r="369" spans="1:8" x14ac:dyDescent="0.45">
      <c r="A369" s="3" t="s">
        <v>7</v>
      </c>
      <c r="B369" s="3" t="s">
        <v>136</v>
      </c>
      <c r="C369" s="27">
        <v>3.79</v>
      </c>
      <c r="D369" s="3" t="s">
        <v>26</v>
      </c>
      <c r="E369" s="3">
        <v>1997</v>
      </c>
      <c r="F369" s="3">
        <v>1996</v>
      </c>
      <c r="G369" s="3" t="s">
        <v>53</v>
      </c>
      <c r="H369" s="27"/>
    </row>
    <row r="370" spans="1:8" x14ac:dyDescent="0.45">
      <c r="A370" s="3" t="s">
        <v>7</v>
      </c>
      <c r="B370" s="3" t="s">
        <v>136</v>
      </c>
      <c r="C370" s="27">
        <v>4</v>
      </c>
      <c r="D370" s="3" t="s">
        <v>27</v>
      </c>
      <c r="E370" s="3">
        <v>1998</v>
      </c>
      <c r="F370" s="3">
        <v>1997</v>
      </c>
      <c r="G370" s="3" t="s">
        <v>53</v>
      </c>
      <c r="H370" s="27"/>
    </row>
    <row r="371" spans="1:8" x14ac:dyDescent="0.45">
      <c r="A371" s="3" t="s">
        <v>7</v>
      </c>
      <c r="B371" s="3" t="s">
        <v>136</v>
      </c>
      <c r="C371" s="27">
        <v>3.2</v>
      </c>
      <c r="D371" s="3" t="s">
        <v>31</v>
      </c>
      <c r="E371" s="3">
        <v>1999</v>
      </c>
      <c r="F371" s="3">
        <v>1998</v>
      </c>
      <c r="G371" s="3" t="s">
        <v>53</v>
      </c>
      <c r="H371" s="27"/>
    </row>
    <row r="372" spans="1:8" x14ac:dyDescent="0.45">
      <c r="A372" s="3" t="s">
        <v>7</v>
      </c>
      <c r="B372" s="3" t="s">
        <v>136</v>
      </c>
      <c r="C372" s="27">
        <v>5.0519059999999998</v>
      </c>
      <c r="D372" s="3" t="s">
        <v>32</v>
      </c>
      <c r="E372" s="3">
        <v>2000</v>
      </c>
      <c r="F372" s="3">
        <v>1999</v>
      </c>
      <c r="G372" s="3" t="s">
        <v>16</v>
      </c>
      <c r="H372" s="27"/>
    </row>
    <row r="373" spans="1:8" x14ac:dyDescent="0.45">
      <c r="A373" s="3" t="s">
        <v>7</v>
      </c>
      <c r="B373" s="3" t="s">
        <v>136</v>
      </c>
      <c r="C373" s="27">
        <v>3.75</v>
      </c>
      <c r="D373" s="3" t="s">
        <v>28</v>
      </c>
      <c r="E373" s="3">
        <v>2001</v>
      </c>
      <c r="F373" s="3">
        <v>2000</v>
      </c>
      <c r="G373" s="3" t="s">
        <v>16</v>
      </c>
      <c r="H373" s="27"/>
    </row>
    <row r="374" spans="1:8" x14ac:dyDescent="0.45">
      <c r="A374" s="3" t="s">
        <v>7</v>
      </c>
      <c r="B374" s="3" t="s">
        <v>136</v>
      </c>
      <c r="C374" s="27">
        <v>5.4019060000000003</v>
      </c>
      <c r="D374" s="3" t="s">
        <v>33</v>
      </c>
      <c r="E374" s="3">
        <v>2002</v>
      </c>
      <c r="F374" s="3">
        <v>2001</v>
      </c>
      <c r="G374" s="3" t="s">
        <v>68</v>
      </c>
      <c r="H374" s="27"/>
    </row>
    <row r="375" spans="1:8" x14ac:dyDescent="0.45">
      <c r="A375" s="3" t="s">
        <v>7</v>
      </c>
      <c r="B375" s="3" t="s">
        <v>136</v>
      </c>
      <c r="C375" s="27">
        <v>6.1019059999999996</v>
      </c>
      <c r="D375" s="3" t="s">
        <v>34</v>
      </c>
      <c r="E375" s="3">
        <v>2003</v>
      </c>
      <c r="F375" s="3">
        <v>2002</v>
      </c>
      <c r="G375" s="3" t="s">
        <v>103</v>
      </c>
      <c r="H375" s="27"/>
    </row>
    <row r="376" spans="1:8" x14ac:dyDescent="0.45">
      <c r="A376" s="3" t="s">
        <v>7</v>
      </c>
      <c r="B376" s="3" t="s">
        <v>137</v>
      </c>
      <c r="C376" s="27">
        <v>0.15</v>
      </c>
      <c r="D376" s="3" t="s">
        <v>21</v>
      </c>
      <c r="E376" s="3">
        <v>1988</v>
      </c>
      <c r="F376" s="3">
        <v>1987</v>
      </c>
      <c r="G376" s="3" t="s">
        <v>10</v>
      </c>
      <c r="H376" s="27"/>
    </row>
    <row r="377" spans="1:8" x14ac:dyDescent="0.45">
      <c r="A377" s="3" t="s">
        <v>7</v>
      </c>
      <c r="B377" s="3" t="s">
        <v>137</v>
      </c>
      <c r="C377" s="27">
        <v>0.375</v>
      </c>
      <c r="D377" s="3" t="s">
        <v>22</v>
      </c>
      <c r="E377" s="3">
        <v>1989</v>
      </c>
      <c r="F377" s="3">
        <v>1988</v>
      </c>
      <c r="G377" s="3" t="s">
        <v>10</v>
      </c>
      <c r="H377" s="27"/>
    </row>
    <row r="378" spans="1:8" x14ac:dyDescent="0.45">
      <c r="A378" s="3" t="s">
        <v>7</v>
      </c>
      <c r="B378" s="3" t="s">
        <v>138</v>
      </c>
      <c r="C378" s="27">
        <v>0.115</v>
      </c>
      <c r="D378" s="3" t="s">
        <v>20</v>
      </c>
      <c r="E378" s="3">
        <v>1986</v>
      </c>
      <c r="F378" s="3">
        <v>1985</v>
      </c>
      <c r="G378" s="3" t="s">
        <v>103</v>
      </c>
      <c r="H378" s="27"/>
    </row>
    <row r="379" spans="1:8" x14ac:dyDescent="0.45">
      <c r="A379" s="3" t="s">
        <v>7</v>
      </c>
      <c r="B379" s="3" t="s">
        <v>138</v>
      </c>
      <c r="C379" s="27">
        <v>0.2</v>
      </c>
      <c r="D379" s="3" t="s">
        <v>21</v>
      </c>
      <c r="E379" s="3">
        <v>1988</v>
      </c>
      <c r="F379" s="3">
        <v>1987</v>
      </c>
      <c r="G379" s="3" t="s">
        <v>111</v>
      </c>
      <c r="H379" s="27"/>
    </row>
    <row r="380" spans="1:8" x14ac:dyDescent="0.45">
      <c r="A380" s="3" t="s">
        <v>7</v>
      </c>
      <c r="B380" s="3" t="s">
        <v>138</v>
      </c>
      <c r="C380" s="27">
        <v>0.3</v>
      </c>
      <c r="D380" s="3" t="s">
        <v>22</v>
      </c>
      <c r="E380" s="3">
        <v>1989</v>
      </c>
      <c r="F380" s="3">
        <v>1988</v>
      </c>
      <c r="G380" s="3" t="s">
        <v>94</v>
      </c>
      <c r="H380" s="27"/>
    </row>
    <row r="381" spans="1:8" x14ac:dyDescent="0.45">
      <c r="A381" s="3" t="s">
        <v>7</v>
      </c>
      <c r="B381" s="3" t="s">
        <v>138</v>
      </c>
      <c r="C381" s="27">
        <v>0.42499999999999999</v>
      </c>
      <c r="D381" s="3" t="s">
        <v>9</v>
      </c>
      <c r="E381" s="3">
        <v>1991</v>
      </c>
      <c r="F381" s="3">
        <v>1990</v>
      </c>
      <c r="G381" s="3" t="s">
        <v>94</v>
      </c>
      <c r="H381" s="27"/>
    </row>
    <row r="382" spans="1:8" x14ac:dyDescent="0.45">
      <c r="A382" s="3" t="s">
        <v>7</v>
      </c>
      <c r="B382" s="3" t="s">
        <v>138</v>
      </c>
      <c r="C382" s="27">
        <v>1</v>
      </c>
      <c r="D382" s="3" t="s">
        <v>11</v>
      </c>
      <c r="E382" s="3">
        <v>1992</v>
      </c>
      <c r="F382" s="3">
        <v>1991</v>
      </c>
      <c r="G382" s="3" t="s">
        <v>94</v>
      </c>
      <c r="H382" s="27"/>
    </row>
    <row r="383" spans="1:8" x14ac:dyDescent="0.45">
      <c r="A383" s="3" t="s">
        <v>7</v>
      </c>
      <c r="B383" s="3" t="s">
        <v>138</v>
      </c>
      <c r="C383" s="27">
        <v>0.95</v>
      </c>
      <c r="D383" s="3" t="s">
        <v>12</v>
      </c>
      <c r="E383" s="3">
        <v>1993</v>
      </c>
      <c r="F383" s="3">
        <v>1992</v>
      </c>
      <c r="G383" s="3" t="s">
        <v>94</v>
      </c>
      <c r="H383" s="27"/>
    </row>
    <row r="384" spans="1:8" x14ac:dyDescent="0.45">
      <c r="A384" s="3" t="s">
        <v>7</v>
      </c>
      <c r="B384" s="3" t="s">
        <v>138</v>
      </c>
      <c r="C384" s="27">
        <v>0.3</v>
      </c>
      <c r="D384" s="3" t="s">
        <v>14</v>
      </c>
      <c r="E384" s="3">
        <v>1994</v>
      </c>
      <c r="F384" s="3">
        <v>1993</v>
      </c>
      <c r="G384" s="3" t="s">
        <v>94</v>
      </c>
      <c r="H384" s="27"/>
    </row>
    <row r="385" spans="1:8" x14ac:dyDescent="0.45">
      <c r="A385" s="3" t="s">
        <v>7</v>
      </c>
      <c r="B385" s="3" t="s">
        <v>139</v>
      </c>
      <c r="C385" s="27">
        <v>1.2252000000000001</v>
      </c>
      <c r="D385" s="3" t="s">
        <v>50</v>
      </c>
      <c r="E385" s="3">
        <v>2009</v>
      </c>
      <c r="F385" s="3">
        <v>2008</v>
      </c>
      <c r="G385" s="3" t="s">
        <v>62</v>
      </c>
      <c r="H385" s="27"/>
    </row>
    <row r="386" spans="1:8" x14ac:dyDescent="0.45">
      <c r="A386" s="3" t="s">
        <v>7</v>
      </c>
      <c r="B386" s="3" t="s">
        <v>139</v>
      </c>
      <c r="C386" s="27">
        <v>1.3171200000000001</v>
      </c>
      <c r="D386" s="3" t="s">
        <v>43</v>
      </c>
      <c r="E386" s="3">
        <v>2010</v>
      </c>
      <c r="F386" s="3">
        <v>2009</v>
      </c>
      <c r="G386" s="3" t="s">
        <v>53</v>
      </c>
      <c r="H386" s="27"/>
    </row>
    <row r="387" spans="1:8" x14ac:dyDescent="0.45">
      <c r="A387" s="3" t="s">
        <v>7</v>
      </c>
      <c r="B387" s="3" t="s">
        <v>139</v>
      </c>
      <c r="C387" s="27">
        <v>1.4090400000000001</v>
      </c>
      <c r="D387" s="3" t="s">
        <v>77</v>
      </c>
      <c r="E387" s="3">
        <v>2011</v>
      </c>
      <c r="F387" s="3">
        <v>2010</v>
      </c>
      <c r="G387" s="3" t="s">
        <v>53</v>
      </c>
      <c r="H387" s="27"/>
    </row>
    <row r="388" spans="1:8" x14ac:dyDescent="0.45">
      <c r="A388" s="3" t="s">
        <v>7</v>
      </c>
      <c r="B388" s="3" t="s">
        <v>139</v>
      </c>
      <c r="C388" s="27">
        <v>2.2446009999999998</v>
      </c>
      <c r="D388" s="3" t="s">
        <v>79</v>
      </c>
      <c r="E388" s="3">
        <v>2012</v>
      </c>
      <c r="F388" s="3">
        <v>2011</v>
      </c>
      <c r="G388" s="3" t="s">
        <v>53</v>
      </c>
      <c r="H388" s="27"/>
    </row>
    <row r="389" spans="1:8" x14ac:dyDescent="0.45">
      <c r="A389" s="3" t="s">
        <v>7</v>
      </c>
      <c r="B389" s="3" t="s">
        <v>139</v>
      </c>
      <c r="C389" s="27">
        <v>8.6999999999999993</v>
      </c>
      <c r="D389" s="3" t="s">
        <v>56</v>
      </c>
      <c r="E389" s="3">
        <v>2013</v>
      </c>
      <c r="F389" s="3">
        <v>2012</v>
      </c>
      <c r="G389" s="3" t="s">
        <v>101</v>
      </c>
      <c r="H389" s="27"/>
    </row>
    <row r="390" spans="1:8" x14ac:dyDescent="0.45">
      <c r="A390" s="3" t="s">
        <v>7</v>
      </c>
      <c r="B390" s="3" t="s">
        <v>139</v>
      </c>
      <c r="C390" s="27">
        <v>8.3085000000000004</v>
      </c>
      <c r="D390" s="3" t="s">
        <v>58</v>
      </c>
      <c r="E390" s="3">
        <v>2014</v>
      </c>
      <c r="F390" s="3">
        <v>2013</v>
      </c>
      <c r="G390" s="3" t="s">
        <v>89</v>
      </c>
      <c r="H390" s="27"/>
    </row>
    <row r="391" spans="1:8" x14ac:dyDescent="0.45">
      <c r="A391" s="3" t="s">
        <v>7</v>
      </c>
      <c r="B391" s="3" t="s">
        <v>139</v>
      </c>
      <c r="C391" s="27">
        <v>8.4915000000000003</v>
      </c>
      <c r="D391" s="3" t="s">
        <v>59</v>
      </c>
      <c r="E391" s="3">
        <v>2015</v>
      </c>
      <c r="F391" s="3">
        <v>2014</v>
      </c>
      <c r="G391" s="3" t="s">
        <v>89</v>
      </c>
      <c r="H391" s="27"/>
    </row>
    <row r="392" spans="1:8" x14ac:dyDescent="0.45">
      <c r="A392" s="3" t="s">
        <v>7</v>
      </c>
      <c r="B392" s="3" t="s">
        <v>139</v>
      </c>
      <c r="C392" s="27">
        <v>8.5</v>
      </c>
      <c r="D392" s="3" t="s">
        <v>61</v>
      </c>
      <c r="E392" s="3">
        <v>2016</v>
      </c>
      <c r="F392" s="3">
        <v>2015</v>
      </c>
      <c r="G392" s="3" t="s">
        <v>89</v>
      </c>
      <c r="H392" s="27"/>
    </row>
    <row r="393" spans="1:8" x14ac:dyDescent="0.45">
      <c r="A393" s="3" t="s">
        <v>7</v>
      </c>
      <c r="B393" s="3" t="s">
        <v>139</v>
      </c>
      <c r="C393" s="27">
        <v>18.735364000000001</v>
      </c>
      <c r="D393" s="3" t="s">
        <v>45</v>
      </c>
      <c r="E393" s="3">
        <v>2017</v>
      </c>
      <c r="F393" s="3">
        <v>2016</v>
      </c>
      <c r="G393" s="3" t="s">
        <v>54</v>
      </c>
      <c r="H393" s="27"/>
    </row>
    <row r="394" spans="1:8" x14ac:dyDescent="0.45">
      <c r="A394" s="3" t="s">
        <v>7</v>
      </c>
      <c r="B394" s="3" t="s">
        <v>139</v>
      </c>
      <c r="C394" s="27">
        <v>19.578455000000002</v>
      </c>
      <c r="D394" s="3" t="s">
        <v>47</v>
      </c>
      <c r="E394" s="3">
        <v>2018</v>
      </c>
      <c r="F394" s="3">
        <v>2017</v>
      </c>
      <c r="G394" s="3" t="s">
        <v>54</v>
      </c>
      <c r="H394" s="27"/>
    </row>
    <row r="395" spans="1:8" x14ac:dyDescent="0.45">
      <c r="A395" s="3" t="s">
        <v>7</v>
      </c>
      <c r="B395" s="3" t="s">
        <v>140</v>
      </c>
      <c r="C395" s="27">
        <v>0.22</v>
      </c>
      <c r="D395" s="3" t="s">
        <v>26</v>
      </c>
      <c r="E395" s="3">
        <v>1997</v>
      </c>
      <c r="F395" s="3">
        <v>1996</v>
      </c>
      <c r="G395" s="3" t="s">
        <v>118</v>
      </c>
      <c r="H395" s="27"/>
    </row>
    <row r="396" spans="1:8" x14ac:dyDescent="0.45">
      <c r="A396" s="3" t="s">
        <v>7</v>
      </c>
      <c r="B396" s="3" t="s">
        <v>140</v>
      </c>
      <c r="C396" s="27">
        <v>1.2</v>
      </c>
      <c r="D396" s="3" t="s">
        <v>27</v>
      </c>
      <c r="E396" s="3">
        <v>1998</v>
      </c>
      <c r="F396" s="3">
        <v>1997</v>
      </c>
      <c r="G396" s="3" t="s">
        <v>118</v>
      </c>
      <c r="H396" s="27"/>
    </row>
    <row r="397" spans="1:8" x14ac:dyDescent="0.45">
      <c r="A397" s="3" t="s">
        <v>7</v>
      </c>
      <c r="B397" s="3" t="s">
        <v>140</v>
      </c>
      <c r="C397" s="27">
        <v>1.3</v>
      </c>
      <c r="D397" s="3" t="s">
        <v>31</v>
      </c>
      <c r="E397" s="3">
        <v>1999</v>
      </c>
      <c r="F397" s="3">
        <v>1998</v>
      </c>
      <c r="G397" s="3" t="s">
        <v>118</v>
      </c>
      <c r="H397" s="27"/>
    </row>
    <row r="398" spans="1:8" x14ac:dyDescent="0.45">
      <c r="A398" s="3" t="s">
        <v>7</v>
      </c>
      <c r="B398" s="3" t="s">
        <v>140</v>
      </c>
      <c r="C398" s="27">
        <v>2</v>
      </c>
      <c r="D398" s="3" t="s">
        <v>32</v>
      </c>
      <c r="E398" s="3">
        <v>2000</v>
      </c>
      <c r="F398" s="3">
        <v>1999</v>
      </c>
      <c r="G398" s="3" t="s">
        <v>54</v>
      </c>
      <c r="H398" s="27"/>
    </row>
    <row r="399" spans="1:8" x14ac:dyDescent="0.45">
      <c r="A399" s="3" t="s">
        <v>7</v>
      </c>
      <c r="B399" s="3" t="s">
        <v>140</v>
      </c>
      <c r="C399" s="27">
        <v>2.2000000000000002</v>
      </c>
      <c r="D399" s="3" t="s">
        <v>28</v>
      </c>
      <c r="E399" s="3">
        <v>2001</v>
      </c>
      <c r="F399" s="3">
        <v>2000</v>
      </c>
      <c r="G399" s="3" t="s">
        <v>54</v>
      </c>
      <c r="H399" s="27"/>
    </row>
    <row r="400" spans="1:8" x14ac:dyDescent="0.45">
      <c r="A400" s="3" t="s">
        <v>7</v>
      </c>
      <c r="B400" s="3" t="s">
        <v>140</v>
      </c>
      <c r="C400" s="27">
        <v>5.5</v>
      </c>
      <c r="D400" s="3" t="s">
        <v>33</v>
      </c>
      <c r="E400" s="3">
        <v>2002</v>
      </c>
      <c r="F400" s="3">
        <v>2001</v>
      </c>
      <c r="G400" s="3" t="s">
        <v>60</v>
      </c>
      <c r="H400" s="27"/>
    </row>
    <row r="401" spans="1:8" x14ac:dyDescent="0.45">
      <c r="A401" s="3" t="s">
        <v>7</v>
      </c>
      <c r="B401" s="3" t="s">
        <v>140</v>
      </c>
      <c r="C401" s="27">
        <v>6.1</v>
      </c>
      <c r="D401" s="3" t="s">
        <v>34</v>
      </c>
      <c r="E401" s="3">
        <v>2003</v>
      </c>
      <c r="F401" s="3">
        <v>2002</v>
      </c>
      <c r="G401" s="3" t="s">
        <v>60</v>
      </c>
      <c r="H401" s="27"/>
    </row>
    <row r="402" spans="1:8" x14ac:dyDescent="0.45">
      <c r="A402" s="3" t="s">
        <v>7</v>
      </c>
      <c r="B402" s="3" t="s">
        <v>140</v>
      </c>
      <c r="C402" s="27">
        <v>6.7</v>
      </c>
      <c r="D402" s="3" t="s">
        <v>36</v>
      </c>
      <c r="E402" s="3">
        <v>2004</v>
      </c>
      <c r="F402" s="3">
        <v>2003</v>
      </c>
      <c r="G402" s="3" t="s">
        <v>60</v>
      </c>
      <c r="H402" s="27"/>
    </row>
    <row r="403" spans="1:8" x14ac:dyDescent="0.45">
      <c r="A403" s="3" t="s">
        <v>7</v>
      </c>
      <c r="B403" s="3" t="s">
        <v>140</v>
      </c>
      <c r="C403" s="27">
        <v>7.3</v>
      </c>
      <c r="D403" s="3" t="s">
        <v>37</v>
      </c>
      <c r="E403" s="3">
        <v>2005</v>
      </c>
      <c r="F403" s="3">
        <v>2004</v>
      </c>
      <c r="G403" s="3" t="s">
        <v>60</v>
      </c>
      <c r="H403" s="27"/>
    </row>
    <row r="404" spans="1:8" x14ac:dyDescent="0.45">
      <c r="A404" s="3" t="s">
        <v>7</v>
      </c>
      <c r="B404" s="3" t="s">
        <v>140</v>
      </c>
      <c r="C404" s="27">
        <v>0.873699</v>
      </c>
      <c r="D404" s="3" t="s">
        <v>37</v>
      </c>
      <c r="E404" s="3">
        <v>2005</v>
      </c>
      <c r="F404" s="3">
        <v>2004</v>
      </c>
      <c r="G404" s="3" t="s">
        <v>75</v>
      </c>
      <c r="H404" s="27"/>
    </row>
    <row r="405" spans="1:8" x14ac:dyDescent="0.45">
      <c r="A405" s="3" t="s">
        <v>7</v>
      </c>
      <c r="B405" s="3" t="s">
        <v>140</v>
      </c>
      <c r="C405" s="27">
        <v>7.9</v>
      </c>
      <c r="D405" s="3" t="s">
        <v>38</v>
      </c>
      <c r="E405" s="3">
        <v>2006</v>
      </c>
      <c r="F405" s="3">
        <v>2005</v>
      </c>
      <c r="G405" s="3" t="s">
        <v>60</v>
      </c>
      <c r="H405" s="27"/>
    </row>
    <row r="406" spans="1:8" x14ac:dyDescent="0.45">
      <c r="A406" s="3" t="s">
        <v>7</v>
      </c>
      <c r="B406" s="3" t="s">
        <v>140</v>
      </c>
      <c r="C406" s="27">
        <v>1.0349999999999999</v>
      </c>
      <c r="D406" s="3" t="s">
        <v>38</v>
      </c>
      <c r="E406" s="3">
        <v>2006</v>
      </c>
      <c r="F406" s="3">
        <v>2005</v>
      </c>
      <c r="G406" s="3" t="s">
        <v>75</v>
      </c>
      <c r="H406" s="27"/>
    </row>
    <row r="407" spans="1:8" x14ac:dyDescent="0.45">
      <c r="A407" s="3" t="s">
        <v>7</v>
      </c>
      <c r="B407" s="3" t="s">
        <v>140</v>
      </c>
      <c r="C407" s="27">
        <v>7.244726</v>
      </c>
      <c r="D407" s="3" t="s">
        <v>39</v>
      </c>
      <c r="E407" s="3">
        <v>2007</v>
      </c>
      <c r="F407" s="3">
        <v>2006</v>
      </c>
      <c r="G407" s="3" t="s">
        <v>60</v>
      </c>
      <c r="H407" s="27"/>
    </row>
    <row r="408" spans="1:8" x14ac:dyDescent="0.45">
      <c r="A408" s="3" t="s">
        <v>7</v>
      </c>
      <c r="B408" s="3" t="s">
        <v>141</v>
      </c>
      <c r="C408" s="27">
        <v>0.5</v>
      </c>
      <c r="D408" s="3" t="s">
        <v>22</v>
      </c>
      <c r="E408" s="3">
        <v>1989</v>
      </c>
      <c r="F408" s="3">
        <v>1988</v>
      </c>
      <c r="G408" s="3" t="s">
        <v>86</v>
      </c>
      <c r="H408" s="27"/>
    </row>
    <row r="409" spans="1:8" x14ac:dyDescent="0.45">
      <c r="A409" s="3" t="s">
        <v>7</v>
      </c>
      <c r="B409" s="3" t="s">
        <v>141</v>
      </c>
      <c r="C409" s="27">
        <v>0.72499999999999998</v>
      </c>
      <c r="D409" s="3" t="s">
        <v>9</v>
      </c>
      <c r="E409" s="3">
        <v>1991</v>
      </c>
      <c r="F409" s="3">
        <v>1990</v>
      </c>
      <c r="G409" s="3" t="s">
        <v>86</v>
      </c>
      <c r="H409" s="27"/>
    </row>
    <row r="410" spans="1:8" x14ac:dyDescent="0.45">
      <c r="A410" s="3" t="s">
        <v>7</v>
      </c>
      <c r="B410" s="3" t="s">
        <v>141</v>
      </c>
      <c r="C410" s="27">
        <v>0.77500000000000002</v>
      </c>
      <c r="D410" s="3" t="s">
        <v>11</v>
      </c>
      <c r="E410" s="3">
        <v>1992</v>
      </c>
      <c r="F410" s="3">
        <v>1991</v>
      </c>
      <c r="G410" s="3" t="s">
        <v>86</v>
      </c>
      <c r="H410" s="27"/>
    </row>
    <row r="411" spans="1:8" x14ac:dyDescent="0.45">
      <c r="A411" s="3" t="s">
        <v>7</v>
      </c>
      <c r="B411" s="3" t="s">
        <v>141</v>
      </c>
      <c r="C411" s="27">
        <v>2.0750000000000002</v>
      </c>
      <c r="D411" s="3" t="s">
        <v>12</v>
      </c>
      <c r="E411" s="3">
        <v>1993</v>
      </c>
      <c r="F411" s="3">
        <v>1992</v>
      </c>
      <c r="G411" s="3" t="s">
        <v>86</v>
      </c>
      <c r="H411" s="27"/>
    </row>
    <row r="412" spans="1:8" x14ac:dyDescent="0.45">
      <c r="A412" s="3" t="s">
        <v>7</v>
      </c>
      <c r="B412" s="3" t="s">
        <v>141</v>
      </c>
      <c r="C412" s="27">
        <v>2.0750000000000002</v>
      </c>
      <c r="D412" s="3" t="s">
        <v>14</v>
      </c>
      <c r="E412" s="3">
        <v>1994</v>
      </c>
      <c r="F412" s="3">
        <v>1993</v>
      </c>
      <c r="G412" s="3" t="s">
        <v>86</v>
      </c>
      <c r="H412" s="27"/>
    </row>
    <row r="413" spans="1:8" x14ac:dyDescent="0.45">
      <c r="A413" s="3" t="s">
        <v>7</v>
      </c>
      <c r="B413" s="3" t="s">
        <v>141</v>
      </c>
      <c r="C413" s="27">
        <v>2.0750000000000002</v>
      </c>
      <c r="D413" s="3" t="s">
        <v>15</v>
      </c>
      <c r="E413" s="3">
        <v>1995</v>
      </c>
      <c r="F413" s="3">
        <v>1994</v>
      </c>
      <c r="G413" s="3" t="s">
        <v>86</v>
      </c>
      <c r="H413" s="27"/>
    </row>
    <row r="414" spans="1:8" x14ac:dyDescent="0.45">
      <c r="A414" s="3" t="s">
        <v>7</v>
      </c>
      <c r="B414" s="3" t="s">
        <v>141</v>
      </c>
      <c r="C414" s="27">
        <v>2.0750000000000002</v>
      </c>
      <c r="D414" s="3" t="s">
        <v>25</v>
      </c>
      <c r="E414" s="3">
        <v>1996</v>
      </c>
      <c r="F414" s="3">
        <v>1995</v>
      </c>
      <c r="G414" s="3" t="s">
        <v>57</v>
      </c>
      <c r="H414" s="27"/>
    </row>
    <row r="415" spans="1:8" x14ac:dyDescent="0.45">
      <c r="A415" s="3" t="s">
        <v>7</v>
      </c>
      <c r="B415" s="3" t="s">
        <v>141</v>
      </c>
      <c r="C415" s="27">
        <v>0.51</v>
      </c>
      <c r="D415" s="3" t="s">
        <v>32</v>
      </c>
      <c r="E415" s="3">
        <v>2000</v>
      </c>
      <c r="F415" s="3">
        <v>1999</v>
      </c>
      <c r="G415" s="3" t="s">
        <v>75</v>
      </c>
      <c r="H415" s="27"/>
    </row>
    <row r="416" spans="1:8" x14ac:dyDescent="0.45">
      <c r="A416" s="3" t="s">
        <v>7</v>
      </c>
      <c r="B416" s="3" t="s">
        <v>142</v>
      </c>
      <c r="C416" s="27">
        <v>0.39876200000000001</v>
      </c>
      <c r="D416" s="3" t="s">
        <v>38</v>
      </c>
      <c r="E416" s="3">
        <v>2006</v>
      </c>
      <c r="F416" s="3">
        <v>2005</v>
      </c>
      <c r="G416" s="3" t="s">
        <v>103</v>
      </c>
      <c r="H416" s="27"/>
    </row>
    <row r="417" spans="1:8" x14ac:dyDescent="0.45">
      <c r="A417" s="3" t="s">
        <v>7</v>
      </c>
      <c r="B417" s="3" t="s">
        <v>142</v>
      </c>
      <c r="C417" s="27">
        <v>0.66420900000000005</v>
      </c>
      <c r="D417" s="3" t="s">
        <v>39</v>
      </c>
      <c r="E417" s="3">
        <v>2007</v>
      </c>
      <c r="F417" s="3">
        <v>2006</v>
      </c>
      <c r="G417" s="3" t="s">
        <v>106</v>
      </c>
      <c r="H417" s="27"/>
    </row>
    <row r="418" spans="1:8" x14ac:dyDescent="0.45">
      <c r="A418" s="3" t="s">
        <v>7</v>
      </c>
      <c r="B418" s="3" t="s">
        <v>143</v>
      </c>
      <c r="C418" s="27">
        <v>0.95</v>
      </c>
      <c r="D418" s="3" t="s">
        <v>47</v>
      </c>
      <c r="E418" s="3">
        <v>2018</v>
      </c>
      <c r="F418" s="3">
        <v>2017</v>
      </c>
      <c r="G418" s="3" t="s">
        <v>111</v>
      </c>
      <c r="H418" s="27"/>
    </row>
    <row r="419" spans="1:8" x14ac:dyDescent="0.45">
      <c r="A419" s="3" t="s">
        <v>7</v>
      </c>
      <c r="B419" s="3" t="s">
        <v>144</v>
      </c>
      <c r="C419" s="27">
        <v>0.2</v>
      </c>
      <c r="D419" s="3" t="s">
        <v>9</v>
      </c>
      <c r="E419" s="3">
        <v>1991</v>
      </c>
      <c r="F419" s="3">
        <v>1990</v>
      </c>
      <c r="G419" s="3" t="s">
        <v>53</v>
      </c>
      <c r="H419" s="27"/>
    </row>
    <row r="420" spans="1:8" x14ac:dyDescent="0.45">
      <c r="A420" s="3" t="s">
        <v>7</v>
      </c>
      <c r="B420" s="3" t="s">
        <v>145</v>
      </c>
      <c r="C420" s="27">
        <v>0.71389999999999998</v>
      </c>
      <c r="D420" s="3" t="s">
        <v>27</v>
      </c>
      <c r="E420" s="3">
        <v>1998</v>
      </c>
      <c r="F420" s="3">
        <v>1997</v>
      </c>
      <c r="G420" s="3" t="s">
        <v>35</v>
      </c>
      <c r="H420" s="27"/>
    </row>
    <row r="421" spans="1:8" x14ac:dyDescent="0.45">
      <c r="A421" s="3" t="s">
        <v>7</v>
      </c>
      <c r="B421" s="3" t="s">
        <v>145</v>
      </c>
      <c r="C421" s="27">
        <v>0.98519999999999996</v>
      </c>
      <c r="D421" s="3" t="s">
        <v>31</v>
      </c>
      <c r="E421" s="3">
        <v>1999</v>
      </c>
      <c r="F421" s="3">
        <v>1998</v>
      </c>
      <c r="G421" s="3" t="s">
        <v>35</v>
      </c>
      <c r="H421" s="27"/>
    </row>
    <row r="422" spans="1:8" x14ac:dyDescent="0.45">
      <c r="A422" s="3" t="s">
        <v>7</v>
      </c>
      <c r="B422" s="3" t="s">
        <v>145</v>
      </c>
      <c r="C422" s="27">
        <v>1.11372</v>
      </c>
      <c r="D422" s="3" t="s">
        <v>32</v>
      </c>
      <c r="E422" s="3">
        <v>2000</v>
      </c>
      <c r="F422" s="3">
        <v>1999</v>
      </c>
      <c r="G422" s="3" t="s">
        <v>106</v>
      </c>
      <c r="H422" s="27"/>
    </row>
    <row r="423" spans="1:8" x14ac:dyDescent="0.45">
      <c r="A423" s="3" t="s">
        <v>7</v>
      </c>
      <c r="B423" s="3" t="s">
        <v>146</v>
      </c>
      <c r="C423" s="27">
        <v>1.7925599999999999</v>
      </c>
      <c r="D423" s="3" t="s">
        <v>58</v>
      </c>
      <c r="E423" s="3">
        <v>2014</v>
      </c>
      <c r="F423" s="3">
        <v>2013</v>
      </c>
      <c r="G423" s="3" t="s">
        <v>105</v>
      </c>
      <c r="H423" s="27"/>
    </row>
    <row r="424" spans="1:8" x14ac:dyDescent="0.45">
      <c r="A424" s="3" t="s">
        <v>7</v>
      </c>
      <c r="B424" s="3" t="s">
        <v>146</v>
      </c>
      <c r="C424" s="27">
        <v>1.8732</v>
      </c>
      <c r="D424" s="3" t="s">
        <v>59</v>
      </c>
      <c r="E424" s="3">
        <v>2015</v>
      </c>
      <c r="F424" s="3">
        <v>2014</v>
      </c>
      <c r="G424" s="3" t="s">
        <v>105</v>
      </c>
      <c r="H424" s="27"/>
    </row>
    <row r="425" spans="1:8" x14ac:dyDescent="0.45">
      <c r="A425" s="3" t="s">
        <v>7</v>
      </c>
      <c r="B425" s="3" t="s">
        <v>146</v>
      </c>
      <c r="C425" s="27">
        <v>1.9539599999999999</v>
      </c>
      <c r="D425" s="3" t="s">
        <v>61</v>
      </c>
      <c r="E425" s="3">
        <v>2016</v>
      </c>
      <c r="F425" s="3">
        <v>2015</v>
      </c>
      <c r="G425" s="3" t="s">
        <v>105</v>
      </c>
      <c r="H425" s="27"/>
    </row>
    <row r="426" spans="1:8" x14ac:dyDescent="0.45">
      <c r="A426" s="3" t="s">
        <v>7</v>
      </c>
      <c r="B426" s="3" t="s">
        <v>146</v>
      </c>
      <c r="C426" s="27">
        <v>2.9954209999999999</v>
      </c>
      <c r="D426" s="3" t="s">
        <v>45</v>
      </c>
      <c r="E426" s="3">
        <v>2017</v>
      </c>
      <c r="F426" s="3">
        <v>2016</v>
      </c>
      <c r="G426" s="3" t="s">
        <v>105</v>
      </c>
      <c r="H426" s="27"/>
    </row>
    <row r="427" spans="1:8" x14ac:dyDescent="0.45">
      <c r="A427" s="3" t="s">
        <v>7</v>
      </c>
      <c r="B427" s="3" t="s">
        <v>146</v>
      </c>
      <c r="C427" s="27">
        <v>22.471910000000001</v>
      </c>
      <c r="D427" s="3" t="s">
        <v>47</v>
      </c>
      <c r="E427" s="3">
        <v>2018</v>
      </c>
      <c r="F427" s="3">
        <v>2017</v>
      </c>
      <c r="G427" s="3" t="s">
        <v>105</v>
      </c>
      <c r="H427" s="27"/>
    </row>
    <row r="428" spans="1:8" x14ac:dyDescent="0.45">
      <c r="A428" s="3" t="s">
        <v>7</v>
      </c>
      <c r="B428" s="3" t="s">
        <v>147</v>
      </c>
      <c r="C428" s="27">
        <v>0.105888</v>
      </c>
      <c r="D428" s="3" t="s">
        <v>61</v>
      </c>
      <c r="E428" s="3">
        <v>2016</v>
      </c>
      <c r="F428" s="3">
        <v>2015</v>
      </c>
      <c r="G428" s="3" t="s">
        <v>60</v>
      </c>
      <c r="H428" s="27"/>
    </row>
    <row r="429" spans="1:8" x14ac:dyDescent="0.45">
      <c r="A429" s="3" t="s">
        <v>7</v>
      </c>
      <c r="B429" s="3" t="s">
        <v>148</v>
      </c>
      <c r="C429" s="27">
        <v>3.2292000000000001</v>
      </c>
      <c r="D429" s="3" t="s">
        <v>36</v>
      </c>
      <c r="E429" s="3">
        <v>2004</v>
      </c>
      <c r="F429" s="3">
        <v>2003</v>
      </c>
      <c r="G429" s="3" t="s">
        <v>24</v>
      </c>
      <c r="H429" s="27"/>
    </row>
    <row r="430" spans="1:8" x14ac:dyDescent="0.45">
      <c r="A430" s="3" t="s">
        <v>7</v>
      </c>
      <c r="B430" s="3" t="s">
        <v>148</v>
      </c>
      <c r="C430" s="27">
        <v>3.4713599999999998</v>
      </c>
      <c r="D430" s="3" t="s">
        <v>37</v>
      </c>
      <c r="E430" s="3">
        <v>2005</v>
      </c>
      <c r="F430" s="3">
        <v>2004</v>
      </c>
      <c r="G430" s="3" t="s">
        <v>24</v>
      </c>
      <c r="H430" s="27"/>
    </row>
    <row r="431" spans="1:8" x14ac:dyDescent="0.45">
      <c r="A431" s="3" t="s">
        <v>7</v>
      </c>
      <c r="B431" s="3" t="s">
        <v>148</v>
      </c>
      <c r="C431" s="27">
        <v>3.7136399999999998</v>
      </c>
      <c r="D431" s="3" t="s">
        <v>38</v>
      </c>
      <c r="E431" s="3">
        <v>2006</v>
      </c>
      <c r="F431" s="3">
        <v>2005</v>
      </c>
      <c r="G431" s="3" t="s">
        <v>24</v>
      </c>
      <c r="H431" s="27"/>
    </row>
    <row r="432" spans="1:8" x14ac:dyDescent="0.45">
      <c r="A432" s="3" t="s">
        <v>7</v>
      </c>
      <c r="B432" s="3" t="s">
        <v>148</v>
      </c>
      <c r="C432" s="27">
        <v>4.6940410000000004</v>
      </c>
      <c r="D432" s="3" t="s">
        <v>39</v>
      </c>
      <c r="E432" s="3">
        <v>2007</v>
      </c>
      <c r="F432" s="3">
        <v>2006</v>
      </c>
      <c r="G432" s="3" t="s">
        <v>24</v>
      </c>
      <c r="H432" s="27"/>
    </row>
    <row r="433" spans="1:8" x14ac:dyDescent="0.45">
      <c r="A433" s="3" t="s">
        <v>7</v>
      </c>
      <c r="B433" s="3" t="s">
        <v>148</v>
      </c>
      <c r="C433" s="27">
        <v>13.04125</v>
      </c>
      <c r="D433" s="3" t="s">
        <v>42</v>
      </c>
      <c r="E433" s="3">
        <v>2008</v>
      </c>
      <c r="F433" s="3">
        <v>2007</v>
      </c>
      <c r="G433" s="3" t="s">
        <v>24</v>
      </c>
      <c r="H433" s="27"/>
    </row>
    <row r="434" spans="1:8" x14ac:dyDescent="0.45">
      <c r="A434" s="3" t="s">
        <v>7</v>
      </c>
      <c r="B434" s="3" t="s">
        <v>148</v>
      </c>
      <c r="C434" s="27">
        <v>14.410581000000001</v>
      </c>
      <c r="D434" s="3" t="s">
        <v>50</v>
      </c>
      <c r="E434" s="3">
        <v>2009</v>
      </c>
      <c r="F434" s="3">
        <v>2008</v>
      </c>
      <c r="G434" s="3" t="s">
        <v>24</v>
      </c>
      <c r="H434" s="27"/>
    </row>
    <row r="435" spans="1:8" x14ac:dyDescent="0.45">
      <c r="A435" s="3" t="s">
        <v>7</v>
      </c>
      <c r="B435" s="3" t="s">
        <v>148</v>
      </c>
      <c r="C435" s="27">
        <v>15.779911999999999</v>
      </c>
      <c r="D435" s="3" t="s">
        <v>43</v>
      </c>
      <c r="E435" s="3">
        <v>2010</v>
      </c>
      <c r="F435" s="3">
        <v>2009</v>
      </c>
      <c r="G435" s="3" t="s">
        <v>24</v>
      </c>
      <c r="H435" s="27"/>
    </row>
    <row r="436" spans="1:8" x14ac:dyDescent="0.45">
      <c r="A436" s="3" t="s">
        <v>7</v>
      </c>
      <c r="B436" s="3" t="s">
        <v>148</v>
      </c>
      <c r="C436" s="27">
        <v>17.149242999999998</v>
      </c>
      <c r="D436" s="3" t="s">
        <v>77</v>
      </c>
      <c r="E436" s="3">
        <v>2011</v>
      </c>
      <c r="F436" s="3">
        <v>2010</v>
      </c>
      <c r="G436" s="3" t="s">
        <v>60</v>
      </c>
      <c r="H436" s="27"/>
    </row>
    <row r="437" spans="1:8" x14ac:dyDescent="0.45">
      <c r="A437" s="3" t="s">
        <v>7</v>
      </c>
      <c r="B437" s="3" t="s">
        <v>148</v>
      </c>
      <c r="C437" s="27">
        <v>18.518574000000001</v>
      </c>
      <c r="D437" s="3" t="s">
        <v>79</v>
      </c>
      <c r="E437" s="3">
        <v>2012</v>
      </c>
      <c r="F437" s="3">
        <v>2011</v>
      </c>
      <c r="G437" s="3" t="s">
        <v>60</v>
      </c>
      <c r="H437" s="27"/>
    </row>
    <row r="438" spans="1:8" x14ac:dyDescent="0.45">
      <c r="A438" s="3" t="s">
        <v>7</v>
      </c>
      <c r="B438" s="3" t="s">
        <v>148</v>
      </c>
      <c r="C438" s="27">
        <v>19.45</v>
      </c>
      <c r="D438" s="3" t="s">
        <v>56</v>
      </c>
      <c r="E438" s="3">
        <v>2013</v>
      </c>
      <c r="F438" s="3">
        <v>2012</v>
      </c>
      <c r="G438" s="3" t="s">
        <v>60</v>
      </c>
      <c r="H438" s="27"/>
    </row>
    <row r="439" spans="1:8" x14ac:dyDescent="0.45">
      <c r="A439" s="3" t="s">
        <v>7</v>
      </c>
      <c r="B439" s="3" t="s">
        <v>148</v>
      </c>
      <c r="C439" s="27">
        <v>22.407474000000001</v>
      </c>
      <c r="D439" s="3" t="s">
        <v>58</v>
      </c>
      <c r="E439" s="3">
        <v>2014</v>
      </c>
      <c r="F439" s="3">
        <v>2013</v>
      </c>
      <c r="G439" s="3" t="s">
        <v>60</v>
      </c>
      <c r="H439" s="27"/>
    </row>
    <row r="440" spans="1:8" x14ac:dyDescent="0.45">
      <c r="A440" s="3" t="s">
        <v>7</v>
      </c>
      <c r="B440" s="3" t="s">
        <v>148</v>
      </c>
      <c r="C440" s="27">
        <v>22.457999999999998</v>
      </c>
      <c r="D440" s="3" t="s">
        <v>59</v>
      </c>
      <c r="E440" s="3">
        <v>2015</v>
      </c>
      <c r="F440" s="3">
        <v>2014</v>
      </c>
      <c r="G440" s="3" t="s">
        <v>60</v>
      </c>
      <c r="H440" s="27"/>
    </row>
    <row r="441" spans="1:8" x14ac:dyDescent="0.45">
      <c r="A441" s="3" t="s">
        <v>7</v>
      </c>
      <c r="B441" s="3" t="s">
        <v>148</v>
      </c>
      <c r="C441" s="27">
        <v>22.875</v>
      </c>
      <c r="D441" s="3" t="s">
        <v>61</v>
      </c>
      <c r="E441" s="3">
        <v>2016</v>
      </c>
      <c r="F441" s="3">
        <v>2015</v>
      </c>
      <c r="G441" s="3" t="s">
        <v>60</v>
      </c>
      <c r="H441" s="27"/>
    </row>
    <row r="442" spans="1:8" x14ac:dyDescent="0.45">
      <c r="A442" s="3" t="s">
        <v>7</v>
      </c>
      <c r="B442" s="3" t="s">
        <v>148</v>
      </c>
      <c r="C442" s="27">
        <v>24.559380000000001</v>
      </c>
      <c r="D442" s="3" t="s">
        <v>45</v>
      </c>
      <c r="E442" s="3">
        <v>2017</v>
      </c>
      <c r="F442" s="3">
        <v>2016</v>
      </c>
      <c r="G442" s="3" t="s">
        <v>60</v>
      </c>
      <c r="H442" s="27"/>
    </row>
    <row r="443" spans="1:8" x14ac:dyDescent="0.45">
      <c r="A443" s="3" t="s">
        <v>7</v>
      </c>
      <c r="B443" s="3" t="s">
        <v>148</v>
      </c>
      <c r="C443" s="27">
        <v>26.243760000000002</v>
      </c>
      <c r="D443" s="3" t="s">
        <v>47</v>
      </c>
      <c r="E443" s="3">
        <v>2018</v>
      </c>
      <c r="F443" s="3">
        <v>2017</v>
      </c>
      <c r="G443" s="3" t="s">
        <v>46</v>
      </c>
      <c r="H443" s="27"/>
    </row>
    <row r="444" spans="1:8" x14ac:dyDescent="0.45">
      <c r="A444" s="3" t="s">
        <v>7</v>
      </c>
      <c r="B444" s="3" t="s">
        <v>149</v>
      </c>
      <c r="C444" s="27">
        <v>0.86499999999999999</v>
      </c>
      <c r="D444" s="3" t="s">
        <v>11</v>
      </c>
      <c r="E444" s="3">
        <v>1992</v>
      </c>
      <c r="F444" s="3">
        <v>1991</v>
      </c>
      <c r="G444" s="3" t="s">
        <v>60</v>
      </c>
      <c r="H444" s="27"/>
    </row>
    <row r="445" spans="1:8" x14ac:dyDescent="0.45">
      <c r="A445" s="3" t="s">
        <v>7</v>
      </c>
      <c r="B445" s="3" t="s">
        <v>149</v>
      </c>
      <c r="C445" s="27">
        <v>1.0669999999999999</v>
      </c>
      <c r="D445" s="3" t="s">
        <v>12</v>
      </c>
      <c r="E445" s="3">
        <v>1993</v>
      </c>
      <c r="F445" s="3">
        <v>1992</v>
      </c>
      <c r="G445" s="3" t="s">
        <v>60</v>
      </c>
      <c r="H445" s="27"/>
    </row>
    <row r="446" spans="1:8" x14ac:dyDescent="0.45">
      <c r="A446" s="3" t="s">
        <v>7</v>
      </c>
      <c r="B446" s="3" t="s">
        <v>149</v>
      </c>
      <c r="C446" s="27">
        <v>1.2689999999999999</v>
      </c>
      <c r="D446" s="3" t="s">
        <v>14</v>
      </c>
      <c r="E446" s="3">
        <v>1994</v>
      </c>
      <c r="F446" s="3">
        <v>1993</v>
      </c>
      <c r="G446" s="3" t="s">
        <v>60</v>
      </c>
      <c r="H446" s="27"/>
    </row>
    <row r="447" spans="1:8" x14ac:dyDescent="0.45">
      <c r="A447" s="3" t="s">
        <v>7</v>
      </c>
      <c r="B447" s="3" t="s">
        <v>149</v>
      </c>
      <c r="C447" s="27">
        <v>1.4710000000000001</v>
      </c>
      <c r="D447" s="3" t="s">
        <v>15</v>
      </c>
      <c r="E447" s="3">
        <v>1995</v>
      </c>
      <c r="F447" s="3">
        <v>1994</v>
      </c>
      <c r="G447" s="3" t="s">
        <v>60</v>
      </c>
      <c r="H447" s="27"/>
    </row>
    <row r="448" spans="1:8" x14ac:dyDescent="0.45">
      <c r="A448" s="3" t="s">
        <v>7</v>
      </c>
      <c r="B448" s="3" t="s">
        <v>149</v>
      </c>
      <c r="C448" s="27">
        <v>1.673</v>
      </c>
      <c r="D448" s="3" t="s">
        <v>25</v>
      </c>
      <c r="E448" s="3">
        <v>1996</v>
      </c>
      <c r="F448" s="3">
        <v>1995</v>
      </c>
      <c r="G448" s="3" t="s">
        <v>29</v>
      </c>
      <c r="H448" s="27"/>
    </row>
    <row r="449" spans="1:8" x14ac:dyDescent="0.45">
      <c r="A449" s="3" t="s">
        <v>7</v>
      </c>
      <c r="B449" s="3" t="s">
        <v>149</v>
      </c>
      <c r="C449" s="27">
        <v>1.875</v>
      </c>
      <c r="D449" s="3" t="s">
        <v>26</v>
      </c>
      <c r="E449" s="3">
        <v>1997</v>
      </c>
      <c r="F449" s="3">
        <v>1996</v>
      </c>
      <c r="G449" s="3" t="s">
        <v>29</v>
      </c>
      <c r="H449" s="27"/>
    </row>
    <row r="450" spans="1:8" x14ac:dyDescent="0.45">
      <c r="A450" s="3" t="s">
        <v>7</v>
      </c>
      <c r="B450" s="3" t="s">
        <v>149</v>
      </c>
      <c r="C450" s="27">
        <v>0.27224999999999999</v>
      </c>
      <c r="D450" s="3" t="s">
        <v>27</v>
      </c>
      <c r="E450" s="3">
        <v>1998</v>
      </c>
      <c r="F450" s="3">
        <v>1997</v>
      </c>
      <c r="G450" s="3" t="s">
        <v>46</v>
      </c>
      <c r="H450" s="27"/>
    </row>
    <row r="451" spans="1:8" x14ac:dyDescent="0.45">
      <c r="A451" s="3" t="s">
        <v>7</v>
      </c>
      <c r="B451" s="3" t="s">
        <v>149</v>
      </c>
      <c r="C451" s="27">
        <v>1</v>
      </c>
      <c r="D451" s="3" t="s">
        <v>31</v>
      </c>
      <c r="E451" s="3">
        <v>1999</v>
      </c>
      <c r="F451" s="3">
        <v>1998</v>
      </c>
      <c r="G451" s="3" t="s">
        <v>10</v>
      </c>
      <c r="H451" s="27"/>
    </row>
    <row r="452" spans="1:8" x14ac:dyDescent="0.45">
      <c r="A452" s="3" t="s">
        <v>7</v>
      </c>
      <c r="B452" s="3" t="s">
        <v>149</v>
      </c>
      <c r="C452" s="27">
        <v>1.1000000000000001</v>
      </c>
      <c r="D452" s="3" t="s">
        <v>32</v>
      </c>
      <c r="E452" s="3">
        <v>2000</v>
      </c>
      <c r="F452" s="3">
        <v>1999</v>
      </c>
      <c r="G452" s="3" t="s">
        <v>10</v>
      </c>
      <c r="H452" s="27"/>
    </row>
    <row r="453" spans="1:8" x14ac:dyDescent="0.45">
      <c r="A453" s="3" t="s">
        <v>7</v>
      </c>
      <c r="B453" s="3" t="s">
        <v>149</v>
      </c>
      <c r="C453" s="27">
        <v>3.5</v>
      </c>
      <c r="D453" s="3" t="s">
        <v>28</v>
      </c>
      <c r="E453" s="3">
        <v>2001</v>
      </c>
      <c r="F453" s="3">
        <v>2000</v>
      </c>
      <c r="G453" s="3" t="s">
        <v>10</v>
      </c>
      <c r="H453" s="27"/>
    </row>
    <row r="454" spans="1:8" x14ac:dyDescent="0.45">
      <c r="A454" s="3" t="s">
        <v>7</v>
      </c>
      <c r="B454" s="3" t="s">
        <v>149</v>
      </c>
      <c r="C454" s="27">
        <v>3</v>
      </c>
      <c r="D454" s="3" t="s">
        <v>33</v>
      </c>
      <c r="E454" s="3">
        <v>2002</v>
      </c>
      <c r="F454" s="3">
        <v>2001</v>
      </c>
      <c r="G454" s="3" t="s">
        <v>106</v>
      </c>
      <c r="H454" s="27"/>
    </row>
    <row r="455" spans="1:8" x14ac:dyDescent="0.45">
      <c r="A455" s="3" t="s">
        <v>7</v>
      </c>
      <c r="B455" s="3" t="s">
        <v>149</v>
      </c>
      <c r="C455" s="27">
        <v>1.5</v>
      </c>
      <c r="D455" s="3" t="s">
        <v>34</v>
      </c>
      <c r="E455" s="3">
        <v>2003</v>
      </c>
      <c r="F455" s="3">
        <v>2002</v>
      </c>
      <c r="G455" s="3" t="s">
        <v>106</v>
      </c>
      <c r="H455" s="27"/>
    </row>
    <row r="456" spans="1:8" x14ac:dyDescent="0.45">
      <c r="A456" s="3" t="s">
        <v>7</v>
      </c>
      <c r="B456" s="3" t="s">
        <v>150</v>
      </c>
      <c r="C456" s="27">
        <v>0.42716300000000001</v>
      </c>
      <c r="D456" s="3" t="s">
        <v>42</v>
      </c>
      <c r="E456" s="3">
        <v>2008</v>
      </c>
      <c r="F456" s="3">
        <v>2007</v>
      </c>
      <c r="G456" s="3" t="s">
        <v>75</v>
      </c>
      <c r="H456" s="27"/>
    </row>
    <row r="457" spans="1:8" x14ac:dyDescent="0.45">
      <c r="A457" s="3" t="s">
        <v>7</v>
      </c>
      <c r="B457" s="3" t="s">
        <v>150</v>
      </c>
      <c r="C457" s="27">
        <v>0.71151699999999996</v>
      </c>
      <c r="D457" s="3" t="s">
        <v>50</v>
      </c>
      <c r="E457" s="3">
        <v>2009</v>
      </c>
      <c r="F457" s="3">
        <v>2008</v>
      </c>
      <c r="G457" s="3" t="s">
        <v>75</v>
      </c>
      <c r="H457" s="27"/>
    </row>
    <row r="458" spans="1:8" x14ac:dyDescent="0.45">
      <c r="A458" s="3" t="s">
        <v>7</v>
      </c>
      <c r="B458" s="3" t="s">
        <v>150</v>
      </c>
      <c r="C458" s="27">
        <v>0.82549700000000004</v>
      </c>
      <c r="D458" s="3" t="s">
        <v>43</v>
      </c>
      <c r="E458" s="3">
        <v>2010</v>
      </c>
      <c r="F458" s="3">
        <v>2009</v>
      </c>
      <c r="G458" s="3" t="s">
        <v>75</v>
      </c>
      <c r="H458" s="27"/>
    </row>
    <row r="459" spans="1:8" x14ac:dyDescent="0.45">
      <c r="A459" s="3" t="s">
        <v>7</v>
      </c>
      <c r="B459" s="3" t="s">
        <v>150</v>
      </c>
      <c r="C459" s="27">
        <v>3.3</v>
      </c>
      <c r="D459" s="3" t="s">
        <v>77</v>
      </c>
      <c r="E459" s="3">
        <v>2011</v>
      </c>
      <c r="F459" s="3">
        <v>2010</v>
      </c>
      <c r="G459" s="3" t="s">
        <v>75</v>
      </c>
      <c r="H459" s="27"/>
    </row>
    <row r="460" spans="1:8" x14ac:dyDescent="0.45">
      <c r="A460" s="3" t="s">
        <v>7</v>
      </c>
      <c r="B460" s="3" t="s">
        <v>150</v>
      </c>
      <c r="C460" s="27">
        <v>3.6</v>
      </c>
      <c r="D460" s="3" t="s">
        <v>79</v>
      </c>
      <c r="E460" s="3">
        <v>2012</v>
      </c>
      <c r="F460" s="3">
        <v>2011</v>
      </c>
      <c r="G460" s="3" t="s">
        <v>75</v>
      </c>
      <c r="H460" s="27"/>
    </row>
    <row r="461" spans="1:8" x14ac:dyDescent="0.45">
      <c r="A461" s="3" t="s">
        <v>7</v>
      </c>
      <c r="B461" s="3" t="s">
        <v>150</v>
      </c>
      <c r="C461" s="27">
        <v>3.75</v>
      </c>
      <c r="D461" s="3" t="s">
        <v>56</v>
      </c>
      <c r="E461" s="3">
        <v>2013</v>
      </c>
      <c r="F461" s="3">
        <v>2012</v>
      </c>
      <c r="G461" s="3" t="s">
        <v>75</v>
      </c>
      <c r="H461" s="27"/>
    </row>
    <row r="462" spans="1:8" x14ac:dyDescent="0.45">
      <c r="A462" s="3" t="s">
        <v>7</v>
      </c>
      <c r="B462" s="3" t="s">
        <v>150</v>
      </c>
      <c r="C462" s="27">
        <v>3.8</v>
      </c>
      <c r="D462" s="3" t="s">
        <v>58</v>
      </c>
      <c r="E462" s="3">
        <v>2014</v>
      </c>
      <c r="F462" s="3">
        <v>2013</v>
      </c>
      <c r="G462" s="3" t="s">
        <v>75</v>
      </c>
      <c r="H462" s="27"/>
    </row>
    <row r="463" spans="1:8" x14ac:dyDescent="0.45">
      <c r="A463" s="3" t="s">
        <v>7</v>
      </c>
      <c r="B463" s="3" t="s">
        <v>150</v>
      </c>
      <c r="C463" s="27">
        <v>3.8</v>
      </c>
      <c r="D463" s="3" t="s">
        <v>59</v>
      </c>
      <c r="E463" s="3">
        <v>2015</v>
      </c>
      <c r="F463" s="3">
        <v>2014</v>
      </c>
      <c r="G463" s="3" t="s">
        <v>49</v>
      </c>
      <c r="H463" s="27"/>
    </row>
    <row r="464" spans="1:8" x14ac:dyDescent="0.45">
      <c r="A464" s="3" t="s">
        <v>7</v>
      </c>
      <c r="B464" s="3" t="s">
        <v>150</v>
      </c>
      <c r="C464" s="27">
        <v>2.5</v>
      </c>
      <c r="D464" s="3" t="s">
        <v>61</v>
      </c>
      <c r="E464" s="3">
        <v>2016</v>
      </c>
      <c r="F464" s="3">
        <v>2015</v>
      </c>
      <c r="G464" s="3" t="s">
        <v>49</v>
      </c>
      <c r="H464" s="27"/>
    </row>
    <row r="465" spans="1:8" x14ac:dyDescent="0.45">
      <c r="A465" s="3" t="s">
        <v>7</v>
      </c>
      <c r="B465" s="3" t="s">
        <v>150</v>
      </c>
      <c r="C465" s="27">
        <v>0.66381000000000001</v>
      </c>
      <c r="D465" s="3" t="s">
        <v>45</v>
      </c>
      <c r="E465" s="3">
        <v>2017</v>
      </c>
      <c r="F465" s="3">
        <v>2016</v>
      </c>
      <c r="G465" s="3" t="s">
        <v>86</v>
      </c>
      <c r="H465" s="27"/>
    </row>
    <row r="466" spans="1:8" x14ac:dyDescent="0.45">
      <c r="A466" s="3" t="s">
        <v>7</v>
      </c>
      <c r="B466" s="3" t="s">
        <v>151</v>
      </c>
      <c r="C466" s="27">
        <v>1.25</v>
      </c>
      <c r="D466" s="3" t="s">
        <v>59</v>
      </c>
      <c r="E466" s="3">
        <v>2015</v>
      </c>
      <c r="F466" s="3">
        <v>2014</v>
      </c>
      <c r="G466" s="3" t="s">
        <v>41</v>
      </c>
      <c r="H466" s="27"/>
    </row>
    <row r="467" spans="1:8" x14ac:dyDescent="0.45">
      <c r="A467" s="3" t="s">
        <v>7</v>
      </c>
      <c r="B467" s="3" t="s">
        <v>152</v>
      </c>
      <c r="C467" s="27">
        <v>1.6452</v>
      </c>
      <c r="D467" s="3" t="s">
        <v>47</v>
      </c>
      <c r="E467" s="3">
        <v>2018</v>
      </c>
      <c r="F467" s="3">
        <v>2017</v>
      </c>
      <c r="G467" s="3" t="s">
        <v>57</v>
      </c>
      <c r="H467" s="27"/>
    </row>
    <row r="468" spans="1:8" x14ac:dyDescent="0.45">
      <c r="A468" s="3" t="s">
        <v>7</v>
      </c>
      <c r="B468" s="3" t="s">
        <v>153</v>
      </c>
      <c r="C468" s="27">
        <v>0.161776</v>
      </c>
      <c r="D468" s="3" t="s">
        <v>61</v>
      </c>
      <c r="E468" s="3">
        <v>2016</v>
      </c>
      <c r="F468" s="3">
        <v>2015</v>
      </c>
      <c r="G468" s="3" t="s">
        <v>53</v>
      </c>
      <c r="H468" s="27"/>
    </row>
    <row r="469" spans="1:8" x14ac:dyDescent="0.45">
      <c r="A469" s="3" t="s">
        <v>7</v>
      </c>
      <c r="B469" s="3" t="s">
        <v>154</v>
      </c>
      <c r="C469" s="27">
        <v>2.0827200000000001</v>
      </c>
      <c r="D469" s="3" t="s">
        <v>37</v>
      </c>
      <c r="E469" s="3">
        <v>2005</v>
      </c>
      <c r="F469" s="3">
        <v>2004</v>
      </c>
      <c r="G469" s="3" t="s">
        <v>57</v>
      </c>
      <c r="H469" s="27"/>
    </row>
    <row r="470" spans="1:8" x14ac:dyDescent="0.45">
      <c r="A470" s="3" t="s">
        <v>7</v>
      </c>
      <c r="B470" s="3" t="s">
        <v>154</v>
      </c>
      <c r="C470" s="27">
        <v>2.2389600000000001</v>
      </c>
      <c r="D470" s="3" t="s">
        <v>38</v>
      </c>
      <c r="E470" s="3">
        <v>2006</v>
      </c>
      <c r="F470" s="3">
        <v>2005</v>
      </c>
      <c r="G470" s="3" t="s">
        <v>57</v>
      </c>
      <c r="H470" s="27"/>
    </row>
    <row r="471" spans="1:8" x14ac:dyDescent="0.45">
      <c r="A471" s="3" t="s">
        <v>7</v>
      </c>
      <c r="B471" s="3" t="s">
        <v>154</v>
      </c>
      <c r="C471" s="27">
        <v>2.3952</v>
      </c>
      <c r="D471" s="3" t="s">
        <v>39</v>
      </c>
      <c r="E471" s="3">
        <v>2007</v>
      </c>
      <c r="F471" s="3">
        <v>2006</v>
      </c>
      <c r="G471" s="3" t="s">
        <v>118</v>
      </c>
      <c r="H471" s="27"/>
    </row>
    <row r="472" spans="1:8" x14ac:dyDescent="0.45">
      <c r="A472" s="3" t="s">
        <v>7</v>
      </c>
      <c r="B472" s="3" t="s">
        <v>155</v>
      </c>
      <c r="C472" s="27">
        <v>0.34945799999999999</v>
      </c>
      <c r="D472" s="3" t="s">
        <v>34</v>
      </c>
      <c r="E472" s="3">
        <v>2003</v>
      </c>
      <c r="F472" s="3">
        <v>2002</v>
      </c>
      <c r="G472" s="3" t="s">
        <v>68</v>
      </c>
      <c r="H472" s="27"/>
    </row>
    <row r="473" spans="1:8" x14ac:dyDescent="0.45">
      <c r="A473" s="3" t="s">
        <v>7</v>
      </c>
      <c r="B473" s="3" t="s">
        <v>155</v>
      </c>
      <c r="C473" s="27">
        <v>0.56367900000000004</v>
      </c>
      <c r="D473" s="3" t="s">
        <v>36</v>
      </c>
      <c r="E473" s="3">
        <v>2004</v>
      </c>
      <c r="F473" s="3">
        <v>2003</v>
      </c>
      <c r="G473" s="3" t="s">
        <v>53</v>
      </c>
      <c r="H473" s="27"/>
    </row>
    <row r="474" spans="1:8" x14ac:dyDescent="0.45">
      <c r="A474" s="3" t="s">
        <v>7</v>
      </c>
      <c r="B474" s="3" t="s">
        <v>156</v>
      </c>
      <c r="C474" s="27">
        <v>0.33281699999999997</v>
      </c>
      <c r="D474" s="3" t="s">
        <v>33</v>
      </c>
      <c r="E474" s="3">
        <v>2002</v>
      </c>
      <c r="F474" s="3">
        <v>2001</v>
      </c>
      <c r="G474" s="3" t="s">
        <v>78</v>
      </c>
      <c r="H474" s="27"/>
    </row>
    <row r="475" spans="1:8" x14ac:dyDescent="0.45">
      <c r="A475" s="3" t="s">
        <v>7</v>
      </c>
      <c r="B475" s="3" t="s">
        <v>156</v>
      </c>
      <c r="C475" s="27">
        <v>0.51243499999999997</v>
      </c>
      <c r="D475" s="3" t="s">
        <v>34</v>
      </c>
      <c r="E475" s="3">
        <v>2003</v>
      </c>
      <c r="F475" s="3">
        <v>2002</v>
      </c>
      <c r="G475" s="3" t="s">
        <v>78</v>
      </c>
      <c r="H475" s="27"/>
    </row>
    <row r="476" spans="1:8" x14ac:dyDescent="0.45">
      <c r="A476" s="3" t="s">
        <v>7</v>
      </c>
      <c r="B476" s="3" t="s">
        <v>156</v>
      </c>
      <c r="C476" s="27">
        <v>8.5359999999999996</v>
      </c>
      <c r="D476" s="3" t="s">
        <v>36</v>
      </c>
      <c r="E476" s="3">
        <v>2004</v>
      </c>
      <c r="F476" s="3">
        <v>2003</v>
      </c>
      <c r="G476" s="3" t="s">
        <v>100</v>
      </c>
      <c r="H476" s="27"/>
    </row>
    <row r="477" spans="1:8" x14ac:dyDescent="0.45">
      <c r="A477" s="3" t="s">
        <v>7</v>
      </c>
      <c r="B477" s="3" t="s">
        <v>156</v>
      </c>
      <c r="C477" s="27">
        <v>9.3895999999999997</v>
      </c>
      <c r="D477" s="3" t="s">
        <v>37</v>
      </c>
      <c r="E477" s="3">
        <v>2005</v>
      </c>
      <c r="F477" s="3">
        <v>2004</v>
      </c>
      <c r="G477" s="3" t="s">
        <v>100</v>
      </c>
      <c r="H477" s="27"/>
    </row>
    <row r="478" spans="1:8" x14ac:dyDescent="0.45">
      <c r="A478" s="3" t="s">
        <v>7</v>
      </c>
      <c r="B478" s="3" t="s">
        <v>156</v>
      </c>
      <c r="C478" s="27">
        <v>10.2432</v>
      </c>
      <c r="D478" s="3" t="s">
        <v>38</v>
      </c>
      <c r="E478" s="3">
        <v>2006</v>
      </c>
      <c r="F478" s="3">
        <v>2005</v>
      </c>
      <c r="G478" s="3" t="s">
        <v>100</v>
      </c>
      <c r="H478" s="27"/>
    </row>
    <row r="479" spans="1:8" x14ac:dyDescent="0.45">
      <c r="A479" s="3" t="s">
        <v>7</v>
      </c>
      <c r="B479" s="3" t="s">
        <v>156</v>
      </c>
      <c r="C479" s="27">
        <v>11.0968</v>
      </c>
      <c r="D479" s="3" t="s">
        <v>39</v>
      </c>
      <c r="E479" s="3">
        <v>2007</v>
      </c>
      <c r="F479" s="3">
        <v>2006</v>
      </c>
      <c r="G479" s="3" t="s">
        <v>100</v>
      </c>
      <c r="H479" s="27"/>
    </row>
    <row r="480" spans="1:8" x14ac:dyDescent="0.45">
      <c r="A480" s="3" t="s">
        <v>7</v>
      </c>
      <c r="B480" s="3" t="s">
        <v>156</v>
      </c>
      <c r="C480" s="27">
        <v>11.9504</v>
      </c>
      <c r="D480" s="3" t="s">
        <v>42</v>
      </c>
      <c r="E480" s="3">
        <v>2008</v>
      </c>
      <c r="F480" s="3">
        <v>2007</v>
      </c>
      <c r="G480" s="3" t="s">
        <v>100</v>
      </c>
      <c r="H480" s="27"/>
    </row>
    <row r="481" spans="1:8" x14ac:dyDescent="0.45">
      <c r="A481" s="3" t="s">
        <v>7</v>
      </c>
      <c r="B481" s="3" t="s">
        <v>156</v>
      </c>
      <c r="C481" s="27">
        <v>14.653466</v>
      </c>
      <c r="D481" s="3" t="s">
        <v>50</v>
      </c>
      <c r="E481" s="3">
        <v>2009</v>
      </c>
      <c r="F481" s="3">
        <v>2008</v>
      </c>
      <c r="G481" s="3" t="s">
        <v>100</v>
      </c>
      <c r="H481" s="27"/>
    </row>
    <row r="482" spans="1:8" x14ac:dyDescent="0.45">
      <c r="A482" s="3" t="s">
        <v>7</v>
      </c>
      <c r="B482" s="3" t="s">
        <v>156</v>
      </c>
      <c r="C482" s="27">
        <v>16.192080000000001</v>
      </c>
      <c r="D482" s="3" t="s">
        <v>43</v>
      </c>
      <c r="E482" s="3">
        <v>2010</v>
      </c>
      <c r="F482" s="3">
        <v>2009</v>
      </c>
      <c r="G482" s="3" t="s">
        <v>100</v>
      </c>
      <c r="H482" s="27"/>
    </row>
    <row r="483" spans="1:8" x14ac:dyDescent="0.45">
      <c r="A483" s="3" t="s">
        <v>7</v>
      </c>
      <c r="B483" s="3" t="s">
        <v>156</v>
      </c>
      <c r="C483" s="27">
        <v>17.730694</v>
      </c>
      <c r="D483" s="3" t="s">
        <v>77</v>
      </c>
      <c r="E483" s="3">
        <v>2011</v>
      </c>
      <c r="F483" s="3">
        <v>2010</v>
      </c>
      <c r="G483" s="3" t="s">
        <v>53</v>
      </c>
      <c r="H483" s="27"/>
    </row>
    <row r="484" spans="1:8" x14ac:dyDescent="0.45">
      <c r="A484" s="3" t="s">
        <v>7</v>
      </c>
      <c r="B484" s="3" t="s">
        <v>156</v>
      </c>
      <c r="C484" s="27">
        <v>19.269307000000001</v>
      </c>
      <c r="D484" s="3" t="s">
        <v>79</v>
      </c>
      <c r="E484" s="3">
        <v>2012</v>
      </c>
      <c r="F484" s="3">
        <v>2011</v>
      </c>
      <c r="G484" s="3" t="s">
        <v>53</v>
      </c>
      <c r="H484" s="27"/>
    </row>
    <row r="485" spans="1:8" x14ac:dyDescent="0.45">
      <c r="A485" s="3" t="s">
        <v>7</v>
      </c>
      <c r="B485" s="3" t="s">
        <v>156</v>
      </c>
      <c r="C485" s="27">
        <v>20.807922000000001</v>
      </c>
      <c r="D485" s="3" t="s">
        <v>56</v>
      </c>
      <c r="E485" s="3">
        <v>2013</v>
      </c>
      <c r="F485" s="3">
        <v>2012</v>
      </c>
      <c r="G485" s="3" t="s">
        <v>53</v>
      </c>
      <c r="H485" s="27"/>
    </row>
    <row r="486" spans="1:8" x14ac:dyDescent="0.45">
      <c r="A486" s="3" t="s">
        <v>7</v>
      </c>
      <c r="B486" s="3" t="s">
        <v>157</v>
      </c>
      <c r="C486" s="27">
        <v>0.38527699999999998</v>
      </c>
      <c r="D486" s="3" t="s">
        <v>37</v>
      </c>
      <c r="E486" s="3">
        <v>2005</v>
      </c>
      <c r="F486" s="3">
        <v>2004</v>
      </c>
      <c r="G486" s="3" t="s">
        <v>60</v>
      </c>
      <c r="H486" s="27"/>
    </row>
    <row r="487" spans="1:8" x14ac:dyDescent="0.45">
      <c r="A487" s="3" t="s">
        <v>7</v>
      </c>
      <c r="B487" s="3" t="s">
        <v>157</v>
      </c>
      <c r="C487" s="27">
        <v>0.68205099999999996</v>
      </c>
      <c r="D487" s="3" t="s">
        <v>38</v>
      </c>
      <c r="E487" s="3">
        <v>2006</v>
      </c>
      <c r="F487" s="3">
        <v>2005</v>
      </c>
      <c r="G487" s="3" t="s">
        <v>60</v>
      </c>
      <c r="H487" s="27"/>
    </row>
    <row r="488" spans="1:8" x14ac:dyDescent="0.45">
      <c r="A488" s="3" t="s">
        <v>7</v>
      </c>
      <c r="B488" s="3" t="s">
        <v>157</v>
      </c>
      <c r="C488" s="27">
        <v>3.1</v>
      </c>
      <c r="D488" s="3" t="s">
        <v>39</v>
      </c>
      <c r="E488" s="3">
        <v>2007</v>
      </c>
      <c r="F488" s="3">
        <v>2006</v>
      </c>
      <c r="G488" s="3" t="s">
        <v>53</v>
      </c>
      <c r="H488" s="27"/>
    </row>
    <row r="489" spans="1:8" x14ac:dyDescent="0.45">
      <c r="A489" s="3" t="s">
        <v>7</v>
      </c>
      <c r="B489" s="3" t="s">
        <v>157</v>
      </c>
      <c r="C489" s="27">
        <v>3.1</v>
      </c>
      <c r="D489" s="3" t="s">
        <v>42</v>
      </c>
      <c r="E489" s="3">
        <v>2008</v>
      </c>
      <c r="F489" s="3">
        <v>2007</v>
      </c>
      <c r="G489" s="3" t="s">
        <v>19</v>
      </c>
      <c r="H489" s="27"/>
    </row>
    <row r="490" spans="1:8" x14ac:dyDescent="0.45">
      <c r="A490" s="3" t="s">
        <v>7</v>
      </c>
      <c r="B490" s="3" t="s">
        <v>157</v>
      </c>
      <c r="C490" s="27">
        <v>3.1</v>
      </c>
      <c r="D490" s="3" t="s">
        <v>50</v>
      </c>
      <c r="E490" s="3">
        <v>2009</v>
      </c>
      <c r="F490" s="3">
        <v>2008</v>
      </c>
      <c r="G490" s="3" t="s">
        <v>19</v>
      </c>
      <c r="H490" s="27"/>
    </row>
    <row r="491" spans="1:8" x14ac:dyDescent="0.45">
      <c r="A491" s="3" t="s">
        <v>7</v>
      </c>
      <c r="B491" s="3" t="s">
        <v>157</v>
      </c>
      <c r="C491" s="27">
        <v>5.8540000000000001</v>
      </c>
      <c r="D491" s="3" t="s">
        <v>43</v>
      </c>
      <c r="E491" s="3">
        <v>2010</v>
      </c>
      <c r="F491" s="3">
        <v>2009</v>
      </c>
      <c r="G491" s="3" t="s">
        <v>54</v>
      </c>
      <c r="H491" s="27"/>
    </row>
    <row r="492" spans="1:8" x14ac:dyDescent="0.45">
      <c r="A492" s="3" t="s">
        <v>7</v>
      </c>
      <c r="B492" s="3" t="s">
        <v>157</v>
      </c>
      <c r="C492" s="27">
        <v>6.3223200000000004</v>
      </c>
      <c r="D492" s="3" t="s">
        <v>77</v>
      </c>
      <c r="E492" s="3">
        <v>2011</v>
      </c>
      <c r="F492" s="3">
        <v>2010</v>
      </c>
      <c r="G492" s="3" t="s">
        <v>101</v>
      </c>
      <c r="H492" s="27"/>
    </row>
    <row r="493" spans="1:8" x14ac:dyDescent="0.45">
      <c r="A493" s="3" t="s">
        <v>7</v>
      </c>
      <c r="B493" s="3" t="s">
        <v>157</v>
      </c>
      <c r="C493" s="27">
        <v>6.7906399999999998</v>
      </c>
      <c r="D493" s="3" t="s">
        <v>79</v>
      </c>
      <c r="E493" s="3">
        <v>2012</v>
      </c>
      <c r="F493" s="3">
        <v>2011</v>
      </c>
      <c r="G493" s="3" t="s">
        <v>101</v>
      </c>
      <c r="H493" s="27"/>
    </row>
    <row r="494" spans="1:8" x14ac:dyDescent="0.45">
      <c r="A494" s="3" t="s">
        <v>7</v>
      </c>
      <c r="B494" s="3" t="s">
        <v>157</v>
      </c>
      <c r="C494" s="27">
        <v>7.2589600000000001</v>
      </c>
      <c r="D494" s="3" t="s">
        <v>56</v>
      </c>
      <c r="E494" s="3">
        <v>2013</v>
      </c>
      <c r="F494" s="3">
        <v>2012</v>
      </c>
      <c r="G494" s="3" t="s">
        <v>100</v>
      </c>
      <c r="H494" s="27"/>
    </row>
    <row r="495" spans="1:8" x14ac:dyDescent="0.45">
      <c r="A495" s="3" t="s">
        <v>7</v>
      </c>
      <c r="B495" s="3" t="s">
        <v>157</v>
      </c>
      <c r="C495" s="27">
        <v>7.7272800000000004</v>
      </c>
      <c r="D495" s="3" t="s">
        <v>58</v>
      </c>
      <c r="E495" s="3">
        <v>2014</v>
      </c>
      <c r="F495" s="3">
        <v>2013</v>
      </c>
      <c r="G495" s="3" t="s">
        <v>100</v>
      </c>
      <c r="H495" s="27"/>
    </row>
    <row r="496" spans="1:8" x14ac:dyDescent="0.45">
      <c r="A496" s="3" t="s">
        <v>7</v>
      </c>
      <c r="B496" s="3" t="s">
        <v>157</v>
      </c>
      <c r="C496" s="27">
        <v>8.5790889999999997</v>
      </c>
      <c r="D496" s="3" t="s">
        <v>59</v>
      </c>
      <c r="E496" s="3">
        <v>2015</v>
      </c>
      <c r="F496" s="3">
        <v>2014</v>
      </c>
      <c r="G496" s="3" t="s">
        <v>54</v>
      </c>
      <c r="H496" s="27"/>
    </row>
    <row r="497" spans="1:8" x14ac:dyDescent="0.45">
      <c r="A497" s="3" t="s">
        <v>7</v>
      </c>
      <c r="B497" s="3" t="s">
        <v>157</v>
      </c>
      <c r="C497" s="27">
        <v>8.1930300000000003</v>
      </c>
      <c r="D497" s="3" t="s">
        <v>61</v>
      </c>
      <c r="E497" s="3">
        <v>2016</v>
      </c>
      <c r="F497" s="3">
        <v>2015</v>
      </c>
      <c r="G497" s="3" t="s">
        <v>54</v>
      </c>
      <c r="H497" s="27"/>
    </row>
    <row r="498" spans="1:8" x14ac:dyDescent="0.45">
      <c r="A498" s="3" t="s">
        <v>7</v>
      </c>
      <c r="B498" s="3" t="s">
        <v>157</v>
      </c>
      <c r="C498" s="27">
        <v>7.8069709999999999</v>
      </c>
      <c r="D498" s="3" t="s">
        <v>45</v>
      </c>
      <c r="E498" s="3">
        <v>2017</v>
      </c>
      <c r="F498" s="3">
        <v>2016</v>
      </c>
      <c r="G498" s="3" t="s">
        <v>54</v>
      </c>
      <c r="H498" s="27"/>
    </row>
    <row r="499" spans="1:8" x14ac:dyDescent="0.45">
      <c r="A499" s="3" t="s">
        <v>7</v>
      </c>
      <c r="B499" s="3" t="s">
        <v>157</v>
      </c>
      <c r="C499" s="27">
        <v>7.4209120000000004</v>
      </c>
      <c r="D499" s="3" t="s">
        <v>47</v>
      </c>
      <c r="E499" s="3">
        <v>2018</v>
      </c>
      <c r="F499" s="3">
        <v>2017</v>
      </c>
      <c r="G499" s="3" t="s">
        <v>54</v>
      </c>
      <c r="H499" s="27"/>
    </row>
    <row r="500" spans="1:8" x14ac:dyDescent="0.45">
      <c r="A500" s="3" t="s">
        <v>7</v>
      </c>
      <c r="B500" s="3" t="s">
        <v>158</v>
      </c>
      <c r="C500" s="27">
        <v>0.42499999999999999</v>
      </c>
      <c r="D500" s="3" t="s">
        <v>9</v>
      </c>
      <c r="E500" s="3">
        <v>1991</v>
      </c>
      <c r="F500" s="3">
        <v>1990</v>
      </c>
      <c r="G500" s="3" t="s">
        <v>106</v>
      </c>
      <c r="H500" s="27"/>
    </row>
    <row r="501" spans="1:8" x14ac:dyDescent="0.45">
      <c r="A501" s="3" t="s">
        <v>7</v>
      </c>
      <c r="B501" s="3" t="s">
        <v>158</v>
      </c>
      <c r="C501" s="27">
        <v>0.435</v>
      </c>
      <c r="D501" s="3" t="s">
        <v>11</v>
      </c>
      <c r="E501" s="3">
        <v>1992</v>
      </c>
      <c r="F501" s="3">
        <v>1991</v>
      </c>
      <c r="G501" s="3" t="s">
        <v>106</v>
      </c>
      <c r="H501" s="27"/>
    </row>
    <row r="502" spans="1:8" x14ac:dyDescent="0.45">
      <c r="A502" s="3" t="s">
        <v>7</v>
      </c>
      <c r="B502" s="3" t="s">
        <v>158</v>
      </c>
      <c r="C502" s="27">
        <v>0.54</v>
      </c>
      <c r="D502" s="3" t="s">
        <v>12</v>
      </c>
      <c r="E502" s="3">
        <v>1993</v>
      </c>
      <c r="F502" s="3">
        <v>1992</v>
      </c>
      <c r="G502" s="3" t="s">
        <v>106</v>
      </c>
      <c r="H502" s="27"/>
    </row>
    <row r="503" spans="1:8" x14ac:dyDescent="0.45">
      <c r="A503" s="3" t="s">
        <v>7</v>
      </c>
      <c r="B503" s="3" t="s">
        <v>158</v>
      </c>
      <c r="C503" s="27">
        <v>0.62</v>
      </c>
      <c r="D503" s="3" t="s">
        <v>14</v>
      </c>
      <c r="E503" s="3">
        <v>1994</v>
      </c>
      <c r="F503" s="3">
        <v>1993</v>
      </c>
      <c r="G503" s="3" t="s">
        <v>106</v>
      </c>
      <c r="H503" s="27"/>
    </row>
    <row r="504" spans="1:8" x14ac:dyDescent="0.45">
      <c r="A504" s="3" t="s">
        <v>7</v>
      </c>
      <c r="B504" s="3" t="s">
        <v>158</v>
      </c>
      <c r="C504" s="27">
        <v>2.8</v>
      </c>
      <c r="D504" s="3" t="s">
        <v>15</v>
      </c>
      <c r="E504" s="3">
        <v>1995</v>
      </c>
      <c r="F504" s="3">
        <v>1994</v>
      </c>
      <c r="G504" s="3" t="s">
        <v>106</v>
      </c>
      <c r="H504" s="27"/>
    </row>
    <row r="505" spans="1:8" x14ac:dyDescent="0.45">
      <c r="A505" s="3" t="s">
        <v>7</v>
      </c>
      <c r="B505" s="3" t="s">
        <v>158</v>
      </c>
      <c r="C505" s="27">
        <v>2.4</v>
      </c>
      <c r="D505" s="3" t="s">
        <v>25</v>
      </c>
      <c r="E505" s="3">
        <v>1996</v>
      </c>
      <c r="F505" s="3">
        <v>1995</v>
      </c>
      <c r="G505" s="3" t="s">
        <v>78</v>
      </c>
      <c r="H505" s="27"/>
    </row>
    <row r="506" spans="1:8" x14ac:dyDescent="0.45">
      <c r="A506" s="3" t="s">
        <v>7</v>
      </c>
      <c r="B506" s="3" t="s">
        <v>158</v>
      </c>
      <c r="C506" s="27">
        <v>2.4</v>
      </c>
      <c r="D506" s="3" t="s">
        <v>26</v>
      </c>
      <c r="E506" s="3">
        <v>1997</v>
      </c>
      <c r="F506" s="3">
        <v>1996</v>
      </c>
      <c r="G506" s="3" t="s">
        <v>78</v>
      </c>
      <c r="H506" s="27"/>
    </row>
    <row r="507" spans="1:8" x14ac:dyDescent="0.45">
      <c r="A507" s="3" t="s">
        <v>7</v>
      </c>
      <c r="B507" s="3" t="s">
        <v>158</v>
      </c>
      <c r="C507" s="27">
        <v>2.6</v>
      </c>
      <c r="D507" s="3" t="s">
        <v>27</v>
      </c>
      <c r="E507" s="3">
        <v>1998</v>
      </c>
      <c r="F507" s="3">
        <v>1997</v>
      </c>
      <c r="G507" s="3" t="s">
        <v>78</v>
      </c>
      <c r="H507" s="27"/>
    </row>
    <row r="508" spans="1:8" x14ac:dyDescent="0.45">
      <c r="A508" s="3" t="s">
        <v>7</v>
      </c>
      <c r="B508" s="3" t="s">
        <v>158</v>
      </c>
      <c r="C508" s="27">
        <v>2.8</v>
      </c>
      <c r="D508" s="3" t="s">
        <v>31</v>
      </c>
      <c r="E508" s="3">
        <v>1999</v>
      </c>
      <c r="F508" s="3">
        <v>1998</v>
      </c>
      <c r="G508" s="3" t="s">
        <v>19</v>
      </c>
      <c r="H508" s="27"/>
    </row>
    <row r="509" spans="1:8" x14ac:dyDescent="0.45">
      <c r="A509" s="3" t="s">
        <v>7</v>
      </c>
      <c r="B509" s="3" t="s">
        <v>158</v>
      </c>
      <c r="C509" s="27">
        <v>0.85</v>
      </c>
      <c r="D509" s="3" t="s">
        <v>31</v>
      </c>
      <c r="E509" s="3">
        <v>1999</v>
      </c>
      <c r="F509" s="3">
        <v>1998</v>
      </c>
      <c r="G509" s="3" t="s">
        <v>53</v>
      </c>
      <c r="H509" s="27"/>
    </row>
    <row r="510" spans="1:8" x14ac:dyDescent="0.45">
      <c r="A510" s="3" t="s">
        <v>7</v>
      </c>
      <c r="B510" s="3" t="s">
        <v>158</v>
      </c>
      <c r="C510" s="27">
        <v>0.51</v>
      </c>
      <c r="D510" s="3" t="s">
        <v>32</v>
      </c>
      <c r="E510" s="3">
        <v>2000</v>
      </c>
      <c r="F510" s="3">
        <v>1999</v>
      </c>
      <c r="G510" s="3" t="s">
        <v>106</v>
      </c>
      <c r="H510" s="27"/>
    </row>
    <row r="511" spans="1:8" x14ac:dyDescent="0.45">
      <c r="A511" s="3" t="s">
        <v>7</v>
      </c>
      <c r="B511" s="3" t="s">
        <v>159</v>
      </c>
      <c r="C511" s="27">
        <v>0.86580000000000001</v>
      </c>
      <c r="D511" s="3" t="s">
        <v>33</v>
      </c>
      <c r="E511" s="3">
        <v>2002</v>
      </c>
      <c r="F511" s="3">
        <v>2001</v>
      </c>
      <c r="G511" s="3" t="s">
        <v>62</v>
      </c>
      <c r="H511" s="27"/>
    </row>
    <row r="512" spans="1:8" x14ac:dyDescent="0.45">
      <c r="A512" s="3" t="s">
        <v>7</v>
      </c>
      <c r="B512" s="3" t="s">
        <v>159</v>
      </c>
      <c r="C512" s="27">
        <v>0.93071999999999999</v>
      </c>
      <c r="D512" s="3" t="s">
        <v>34</v>
      </c>
      <c r="E512" s="3">
        <v>2003</v>
      </c>
      <c r="F512" s="3">
        <v>2002</v>
      </c>
      <c r="G512" s="3" t="s">
        <v>62</v>
      </c>
      <c r="H512" s="27"/>
    </row>
    <row r="513" spans="1:8" x14ac:dyDescent="0.45">
      <c r="A513" s="3" t="s">
        <v>7</v>
      </c>
      <c r="B513" s="3" t="s">
        <v>159</v>
      </c>
      <c r="C513" s="27">
        <v>0.99565000000000003</v>
      </c>
      <c r="D513" s="3" t="s">
        <v>36</v>
      </c>
      <c r="E513" s="3">
        <v>2004</v>
      </c>
      <c r="F513" s="3">
        <v>2003</v>
      </c>
      <c r="G513" s="3" t="s">
        <v>62</v>
      </c>
      <c r="H513" s="27"/>
    </row>
    <row r="514" spans="1:8" x14ac:dyDescent="0.45">
      <c r="A514" s="3" t="s">
        <v>7</v>
      </c>
      <c r="B514" s="3" t="s">
        <v>160</v>
      </c>
      <c r="C514" s="27">
        <v>0.35</v>
      </c>
      <c r="D514" s="3" t="s">
        <v>25</v>
      </c>
      <c r="E514" s="3">
        <v>1996</v>
      </c>
      <c r="F514" s="3">
        <v>1995</v>
      </c>
      <c r="G514" s="3" t="s">
        <v>53</v>
      </c>
      <c r="H514" s="27"/>
    </row>
    <row r="515" spans="1:8" x14ac:dyDescent="0.45">
      <c r="A515" s="3" t="s">
        <v>7</v>
      </c>
      <c r="B515" s="3" t="s">
        <v>160</v>
      </c>
      <c r="C515" s="27">
        <v>0.41</v>
      </c>
      <c r="D515" s="3" t="s">
        <v>26</v>
      </c>
      <c r="E515" s="3">
        <v>1997</v>
      </c>
      <c r="F515" s="3">
        <v>1996</v>
      </c>
      <c r="G515" s="3" t="s">
        <v>53</v>
      </c>
      <c r="H515" s="27"/>
    </row>
    <row r="516" spans="1:8" x14ac:dyDescent="0.45">
      <c r="A516" s="3" t="s">
        <v>7</v>
      </c>
      <c r="B516" s="3" t="s">
        <v>160</v>
      </c>
      <c r="C516" s="27">
        <v>0.35</v>
      </c>
      <c r="D516" s="3" t="s">
        <v>27</v>
      </c>
      <c r="E516" s="3">
        <v>1998</v>
      </c>
      <c r="F516" s="3">
        <v>1997</v>
      </c>
      <c r="G516" s="3" t="s">
        <v>53</v>
      </c>
      <c r="H516" s="27"/>
    </row>
    <row r="517" spans="1:8" x14ac:dyDescent="0.45">
      <c r="A517" s="3" t="s">
        <v>7</v>
      </c>
      <c r="B517" s="3" t="s">
        <v>160</v>
      </c>
      <c r="C517" s="27">
        <v>2.9</v>
      </c>
      <c r="D517" s="3" t="s">
        <v>31</v>
      </c>
      <c r="E517" s="3">
        <v>1999</v>
      </c>
      <c r="F517" s="3">
        <v>1998</v>
      </c>
      <c r="G517" s="3" t="s">
        <v>53</v>
      </c>
      <c r="H517" s="27"/>
    </row>
    <row r="518" spans="1:8" x14ac:dyDescent="0.45">
      <c r="A518" s="3" t="s">
        <v>7</v>
      </c>
      <c r="B518" s="3" t="s">
        <v>160</v>
      </c>
      <c r="C518" s="27">
        <v>4.125</v>
      </c>
      <c r="D518" s="3" t="s">
        <v>32</v>
      </c>
      <c r="E518" s="3">
        <v>2000</v>
      </c>
      <c r="F518" s="3">
        <v>1999</v>
      </c>
      <c r="G518" s="3" t="s">
        <v>53</v>
      </c>
      <c r="H518" s="27"/>
    </row>
    <row r="519" spans="1:8" x14ac:dyDescent="0.45">
      <c r="A519" s="3" t="s">
        <v>7</v>
      </c>
      <c r="B519" s="3" t="s">
        <v>160</v>
      </c>
      <c r="C519" s="27">
        <v>3.1</v>
      </c>
      <c r="D519" s="3" t="s">
        <v>28</v>
      </c>
      <c r="E519" s="3">
        <v>2001</v>
      </c>
      <c r="F519" s="3">
        <v>2000</v>
      </c>
      <c r="G519" s="3" t="s">
        <v>53</v>
      </c>
      <c r="H519" s="27"/>
    </row>
    <row r="520" spans="1:8" x14ac:dyDescent="0.45">
      <c r="A520" s="3" t="s">
        <v>7</v>
      </c>
      <c r="B520" s="3" t="s">
        <v>160</v>
      </c>
      <c r="C520" s="27">
        <v>4.0049999999999999</v>
      </c>
      <c r="D520" s="3" t="s">
        <v>33</v>
      </c>
      <c r="E520" s="3">
        <v>2002</v>
      </c>
      <c r="F520" s="3">
        <v>2001</v>
      </c>
      <c r="G520" s="3" t="s">
        <v>53</v>
      </c>
      <c r="H520" s="27"/>
    </row>
    <row r="521" spans="1:8" x14ac:dyDescent="0.45">
      <c r="A521" s="3" t="s">
        <v>7</v>
      </c>
      <c r="B521" s="3" t="s">
        <v>160</v>
      </c>
      <c r="C521" s="27">
        <v>4.01</v>
      </c>
      <c r="D521" s="3" t="s">
        <v>34</v>
      </c>
      <c r="E521" s="3">
        <v>2003</v>
      </c>
      <c r="F521" s="3">
        <v>2002</v>
      </c>
      <c r="G521" s="3" t="s">
        <v>53</v>
      </c>
      <c r="H521" s="27"/>
    </row>
    <row r="522" spans="1:8" x14ac:dyDescent="0.45">
      <c r="A522" s="3" t="s">
        <v>7</v>
      </c>
      <c r="B522" s="3" t="s">
        <v>160</v>
      </c>
      <c r="C522" s="27">
        <v>2.4750000000000001</v>
      </c>
      <c r="D522" s="3" t="s">
        <v>36</v>
      </c>
      <c r="E522" s="3">
        <v>2004</v>
      </c>
      <c r="F522" s="3">
        <v>2003</v>
      </c>
      <c r="G522" s="3" t="s">
        <v>101</v>
      </c>
      <c r="H522" s="27"/>
    </row>
    <row r="523" spans="1:8" x14ac:dyDescent="0.45">
      <c r="A523" s="3" t="s">
        <v>7</v>
      </c>
      <c r="B523" s="3" t="s">
        <v>160</v>
      </c>
      <c r="C523" s="27">
        <v>2.2749999999999999</v>
      </c>
      <c r="D523" s="3" t="s">
        <v>37</v>
      </c>
      <c r="E523" s="3">
        <v>2005</v>
      </c>
      <c r="F523" s="3">
        <v>2004</v>
      </c>
      <c r="G523" s="3" t="s">
        <v>35</v>
      </c>
      <c r="H523" s="27"/>
    </row>
    <row r="524" spans="1:8" x14ac:dyDescent="0.45">
      <c r="A524" s="3" t="s">
        <v>7</v>
      </c>
      <c r="B524" s="3" t="s">
        <v>160</v>
      </c>
      <c r="C524" s="27">
        <v>1.1385000000000001</v>
      </c>
      <c r="D524" s="3" t="s">
        <v>38</v>
      </c>
      <c r="E524" s="3">
        <v>2006</v>
      </c>
      <c r="F524" s="3">
        <v>2005</v>
      </c>
      <c r="G524" s="3" t="s">
        <v>35</v>
      </c>
      <c r="H524" s="27"/>
    </row>
    <row r="525" spans="1:8" x14ac:dyDescent="0.45">
      <c r="A525" s="3" t="s">
        <v>7</v>
      </c>
      <c r="B525" s="3" t="s">
        <v>160</v>
      </c>
      <c r="C525" s="27">
        <v>1.178348</v>
      </c>
      <c r="D525" s="3" t="s">
        <v>39</v>
      </c>
      <c r="E525" s="3">
        <v>2007</v>
      </c>
      <c r="F525" s="3">
        <v>2006</v>
      </c>
      <c r="G525" s="3" t="s">
        <v>111</v>
      </c>
      <c r="H525" s="27"/>
    </row>
    <row r="526" spans="1:8" x14ac:dyDescent="0.45">
      <c r="A526" s="3" t="s">
        <v>7</v>
      </c>
      <c r="B526" s="3" t="s">
        <v>160</v>
      </c>
      <c r="C526" s="27">
        <v>1.21959</v>
      </c>
      <c r="D526" s="3" t="s">
        <v>42</v>
      </c>
      <c r="E526" s="3">
        <v>2008</v>
      </c>
      <c r="F526" s="3">
        <v>2007</v>
      </c>
      <c r="G526" s="3" t="s">
        <v>62</v>
      </c>
      <c r="H526" s="27"/>
    </row>
    <row r="527" spans="1:8" x14ac:dyDescent="0.45">
      <c r="A527" s="3" t="s">
        <v>7</v>
      </c>
      <c r="B527" s="3" t="s">
        <v>161</v>
      </c>
      <c r="C527" s="27">
        <v>1.7676000000000001</v>
      </c>
      <c r="D527" s="3" t="s">
        <v>39</v>
      </c>
      <c r="E527" s="3">
        <v>2007</v>
      </c>
      <c r="F527" s="3">
        <v>2006</v>
      </c>
      <c r="G527" s="3" t="s">
        <v>126</v>
      </c>
      <c r="H527" s="27"/>
    </row>
    <row r="528" spans="1:8" x14ac:dyDescent="0.45">
      <c r="A528" s="3" t="s">
        <v>7</v>
      </c>
      <c r="B528" s="3" t="s">
        <v>161</v>
      </c>
      <c r="C528" s="27">
        <v>1.9001999999999999</v>
      </c>
      <c r="D528" s="3" t="s">
        <v>42</v>
      </c>
      <c r="E528" s="3">
        <v>2008</v>
      </c>
      <c r="F528" s="3">
        <v>2007</v>
      </c>
      <c r="G528" s="3" t="s">
        <v>101</v>
      </c>
      <c r="H528" s="27"/>
    </row>
    <row r="529" spans="1:8" x14ac:dyDescent="0.45">
      <c r="A529" s="3" t="s">
        <v>7</v>
      </c>
      <c r="B529" s="3" t="s">
        <v>161</v>
      </c>
      <c r="C529" s="27">
        <v>2.0327999999999999</v>
      </c>
      <c r="D529" s="3" t="s">
        <v>50</v>
      </c>
      <c r="E529" s="3">
        <v>2009</v>
      </c>
      <c r="F529" s="3">
        <v>2008</v>
      </c>
      <c r="G529" s="3" t="s">
        <v>101</v>
      </c>
      <c r="H529" s="27"/>
    </row>
    <row r="530" spans="1:8" x14ac:dyDescent="0.45">
      <c r="A530" s="3" t="s">
        <v>7</v>
      </c>
      <c r="B530" s="3" t="s">
        <v>161</v>
      </c>
      <c r="C530" s="27">
        <v>2.8011979999999999</v>
      </c>
      <c r="D530" s="3" t="s">
        <v>43</v>
      </c>
      <c r="E530" s="3">
        <v>2010</v>
      </c>
      <c r="F530" s="3">
        <v>2009</v>
      </c>
      <c r="G530" s="3" t="s">
        <v>54</v>
      </c>
      <c r="H530" s="27"/>
    </row>
    <row r="531" spans="1:8" x14ac:dyDescent="0.45">
      <c r="A531" s="3" t="s">
        <v>7</v>
      </c>
      <c r="B531" s="3" t="s">
        <v>161</v>
      </c>
      <c r="C531" s="27">
        <v>0.99268000000000001</v>
      </c>
      <c r="D531" s="3" t="s">
        <v>77</v>
      </c>
      <c r="E531" s="3">
        <v>2011</v>
      </c>
      <c r="F531" s="3">
        <v>2010</v>
      </c>
      <c r="G531" s="3" t="s">
        <v>41</v>
      </c>
      <c r="H531" s="27"/>
    </row>
    <row r="532" spans="1:8" x14ac:dyDescent="0.45">
      <c r="A532" s="3" t="s">
        <v>7</v>
      </c>
      <c r="B532" s="3" t="s">
        <v>162</v>
      </c>
      <c r="C532" s="27">
        <v>0.33281699999999997</v>
      </c>
      <c r="D532" s="3" t="s">
        <v>33</v>
      </c>
      <c r="E532" s="3">
        <v>2002</v>
      </c>
      <c r="F532" s="3">
        <v>2001</v>
      </c>
      <c r="G532" s="3" t="s">
        <v>57</v>
      </c>
      <c r="H532" s="27"/>
    </row>
    <row r="533" spans="1:8" x14ac:dyDescent="0.45">
      <c r="A533" s="3" t="s">
        <v>7</v>
      </c>
      <c r="B533" s="3" t="s">
        <v>162</v>
      </c>
      <c r="C533" s="27">
        <v>0.54600000000000004</v>
      </c>
      <c r="D533" s="3" t="s">
        <v>34</v>
      </c>
      <c r="E533" s="3">
        <v>2003</v>
      </c>
      <c r="F533" s="3">
        <v>2002</v>
      </c>
      <c r="G533" s="3" t="s">
        <v>118</v>
      </c>
      <c r="H533" s="27"/>
    </row>
    <row r="534" spans="1:8" x14ac:dyDescent="0.45">
      <c r="A534" s="3" t="s">
        <v>7</v>
      </c>
      <c r="B534" s="3" t="s">
        <v>162</v>
      </c>
      <c r="C534" s="27">
        <v>0.8</v>
      </c>
      <c r="D534" s="3" t="s">
        <v>36</v>
      </c>
      <c r="E534" s="3">
        <v>2004</v>
      </c>
      <c r="F534" s="3">
        <v>2003</v>
      </c>
      <c r="G534" s="3" t="s">
        <v>118</v>
      </c>
      <c r="H534" s="27"/>
    </row>
    <row r="535" spans="1:8" x14ac:dyDescent="0.45">
      <c r="A535" s="3" t="s">
        <v>7</v>
      </c>
      <c r="B535" s="3" t="s">
        <v>162</v>
      </c>
      <c r="C535" s="27">
        <v>4</v>
      </c>
      <c r="D535" s="3" t="s">
        <v>37</v>
      </c>
      <c r="E535" s="3">
        <v>2005</v>
      </c>
      <c r="F535" s="3">
        <v>2004</v>
      </c>
      <c r="G535" s="3" t="s">
        <v>118</v>
      </c>
      <c r="H535" s="27"/>
    </row>
    <row r="536" spans="1:8" x14ac:dyDescent="0.45">
      <c r="A536" s="3" t="s">
        <v>7</v>
      </c>
      <c r="B536" s="3" t="s">
        <v>162</v>
      </c>
      <c r="C536" s="27">
        <v>4</v>
      </c>
      <c r="D536" s="3" t="s">
        <v>38</v>
      </c>
      <c r="E536" s="3">
        <v>2006</v>
      </c>
      <c r="F536" s="3">
        <v>2005</v>
      </c>
      <c r="G536" s="3" t="s">
        <v>49</v>
      </c>
      <c r="H536" s="27"/>
    </row>
    <row r="537" spans="1:8" x14ac:dyDescent="0.45">
      <c r="A537" s="3" t="s">
        <v>7</v>
      </c>
      <c r="B537" s="3" t="s">
        <v>162</v>
      </c>
      <c r="C537" s="27">
        <v>4.0999999999999996</v>
      </c>
      <c r="D537" s="3" t="s">
        <v>39</v>
      </c>
      <c r="E537" s="3">
        <v>2007</v>
      </c>
      <c r="F537" s="3">
        <v>2006</v>
      </c>
      <c r="G537" s="3" t="s">
        <v>53</v>
      </c>
      <c r="H537" s="27"/>
    </row>
    <row r="538" spans="1:8" x14ac:dyDescent="0.45">
      <c r="A538" s="3" t="s">
        <v>7</v>
      </c>
      <c r="B538" s="3" t="s">
        <v>162</v>
      </c>
      <c r="C538" s="27">
        <v>4.0999999999999996</v>
      </c>
      <c r="D538" s="3" t="s">
        <v>42</v>
      </c>
      <c r="E538" s="3">
        <v>2008</v>
      </c>
      <c r="F538" s="3">
        <v>2007</v>
      </c>
      <c r="G538" s="3" t="s">
        <v>53</v>
      </c>
      <c r="H538" s="27"/>
    </row>
    <row r="539" spans="1:8" x14ac:dyDescent="0.45">
      <c r="A539" s="3" t="s">
        <v>7</v>
      </c>
      <c r="B539" s="3" t="s">
        <v>162</v>
      </c>
      <c r="C539" s="27">
        <v>1.107572</v>
      </c>
      <c r="D539" s="3" t="s">
        <v>43</v>
      </c>
      <c r="E539" s="3">
        <v>2010</v>
      </c>
      <c r="F539" s="3">
        <v>2009</v>
      </c>
      <c r="G539" s="3" t="s">
        <v>75</v>
      </c>
      <c r="H539" s="27"/>
    </row>
    <row r="540" spans="1:8" x14ac:dyDescent="0.45">
      <c r="A540" s="3" t="s">
        <v>7</v>
      </c>
      <c r="B540" s="3" t="s">
        <v>162</v>
      </c>
      <c r="C540" s="27">
        <v>1.223166</v>
      </c>
      <c r="D540" s="3" t="s">
        <v>77</v>
      </c>
      <c r="E540" s="3">
        <v>2011</v>
      </c>
      <c r="F540" s="3">
        <v>2010</v>
      </c>
      <c r="G540" s="3" t="s">
        <v>75</v>
      </c>
      <c r="H540" s="27"/>
    </row>
    <row r="541" spans="1:8" x14ac:dyDescent="0.45">
      <c r="A541" s="3" t="s">
        <v>7</v>
      </c>
      <c r="B541" s="3" t="s">
        <v>163</v>
      </c>
      <c r="C541" s="27">
        <v>0.97716000000000003</v>
      </c>
      <c r="D541" s="3" t="s">
        <v>50</v>
      </c>
      <c r="E541" s="3">
        <v>2009</v>
      </c>
      <c r="F541" s="3">
        <v>2008</v>
      </c>
      <c r="G541" s="3" t="s">
        <v>68</v>
      </c>
      <c r="H541" s="27"/>
    </row>
    <row r="542" spans="1:8" x14ac:dyDescent="0.45">
      <c r="A542" s="3" t="s">
        <v>7</v>
      </c>
      <c r="B542" s="3" t="s">
        <v>163</v>
      </c>
      <c r="C542" s="27">
        <v>1.0504800000000001</v>
      </c>
      <c r="D542" s="3" t="s">
        <v>43</v>
      </c>
      <c r="E542" s="3">
        <v>2010</v>
      </c>
      <c r="F542" s="3">
        <v>2009</v>
      </c>
      <c r="G542" s="3" t="s">
        <v>68</v>
      </c>
      <c r="H542" s="27"/>
    </row>
    <row r="543" spans="1:8" x14ac:dyDescent="0.45">
      <c r="A543" s="3" t="s">
        <v>7</v>
      </c>
      <c r="B543" s="3" t="s">
        <v>163</v>
      </c>
      <c r="C543" s="27">
        <v>1.12368</v>
      </c>
      <c r="D543" s="3" t="s">
        <v>77</v>
      </c>
      <c r="E543" s="3">
        <v>2011</v>
      </c>
      <c r="F543" s="3">
        <v>2010</v>
      </c>
      <c r="G543" s="3" t="s">
        <v>68</v>
      </c>
      <c r="H543" s="27"/>
    </row>
    <row r="544" spans="1:8" x14ac:dyDescent="0.45">
      <c r="A544" s="3" t="s">
        <v>7</v>
      </c>
      <c r="B544" s="3" t="s">
        <v>163</v>
      </c>
      <c r="C544" s="27">
        <v>2.0271189999999999</v>
      </c>
      <c r="D544" s="3" t="s">
        <v>79</v>
      </c>
      <c r="E544" s="3">
        <v>2012</v>
      </c>
      <c r="F544" s="3">
        <v>2011</v>
      </c>
      <c r="G544" s="3" t="s">
        <v>68</v>
      </c>
      <c r="H544" s="27"/>
    </row>
    <row r="545" spans="1:8" x14ac:dyDescent="0.45">
      <c r="A545" s="3" t="s">
        <v>7</v>
      </c>
      <c r="B545" s="3" t="s">
        <v>163</v>
      </c>
      <c r="C545" s="27">
        <v>3.0062169999999999</v>
      </c>
      <c r="D545" s="3" t="s">
        <v>56</v>
      </c>
      <c r="E545" s="3">
        <v>2013</v>
      </c>
      <c r="F545" s="3">
        <v>2012</v>
      </c>
      <c r="G545" s="3" t="s">
        <v>68</v>
      </c>
      <c r="H545" s="27"/>
    </row>
    <row r="546" spans="1:8" x14ac:dyDescent="0.45">
      <c r="A546" s="3" t="s">
        <v>7</v>
      </c>
      <c r="B546" s="3" t="s">
        <v>163</v>
      </c>
      <c r="C546" s="27">
        <v>3.2316829999999999</v>
      </c>
      <c r="D546" s="3" t="s">
        <v>58</v>
      </c>
      <c r="E546" s="3">
        <v>2014</v>
      </c>
      <c r="F546" s="3">
        <v>2013</v>
      </c>
      <c r="G546" s="3" t="s">
        <v>24</v>
      </c>
      <c r="H546" s="27"/>
    </row>
    <row r="547" spans="1:8" x14ac:dyDescent="0.45">
      <c r="A547" s="3" t="s">
        <v>7</v>
      </c>
      <c r="B547" s="3" t="s">
        <v>163</v>
      </c>
      <c r="C547" s="27">
        <v>3.4571489999999998</v>
      </c>
      <c r="D547" s="3" t="s">
        <v>59</v>
      </c>
      <c r="E547" s="3">
        <v>2015</v>
      </c>
      <c r="F547" s="3">
        <v>2014</v>
      </c>
      <c r="G547" s="3" t="s">
        <v>24</v>
      </c>
      <c r="H547" s="27"/>
    </row>
    <row r="548" spans="1:8" x14ac:dyDescent="0.45">
      <c r="A548" s="3" t="s">
        <v>7</v>
      </c>
      <c r="B548" s="3" t="s">
        <v>163</v>
      </c>
      <c r="C548" s="27">
        <v>2.8140000000000001</v>
      </c>
      <c r="D548" s="3" t="s">
        <v>61</v>
      </c>
      <c r="E548" s="3">
        <v>2016</v>
      </c>
      <c r="F548" s="3">
        <v>2015</v>
      </c>
      <c r="G548" s="3" t="s">
        <v>24</v>
      </c>
      <c r="H548" s="27"/>
    </row>
    <row r="549" spans="1:8" x14ac:dyDescent="0.45">
      <c r="A549" s="3" t="s">
        <v>7</v>
      </c>
      <c r="B549" s="3" t="s">
        <v>163</v>
      </c>
      <c r="C549" s="27">
        <v>8.0701750000000008</v>
      </c>
      <c r="D549" s="3" t="s">
        <v>45</v>
      </c>
      <c r="E549" s="3">
        <v>2017</v>
      </c>
      <c r="F549" s="3">
        <v>2016</v>
      </c>
      <c r="G549" s="3" t="s">
        <v>24</v>
      </c>
      <c r="H549" s="27"/>
    </row>
    <row r="550" spans="1:8" x14ac:dyDescent="0.45">
      <c r="A550" s="3" t="s">
        <v>7</v>
      </c>
      <c r="B550" s="3" t="s">
        <v>163</v>
      </c>
      <c r="C550" s="27">
        <v>7.464912</v>
      </c>
      <c r="D550" s="3" t="s">
        <v>47</v>
      </c>
      <c r="E550" s="3">
        <v>2018</v>
      </c>
      <c r="F550" s="3">
        <v>2017</v>
      </c>
      <c r="G550" s="3" t="s">
        <v>24</v>
      </c>
      <c r="H550" s="27"/>
    </row>
    <row r="551" spans="1:8" x14ac:dyDescent="0.45">
      <c r="A551" s="3" t="s">
        <v>7</v>
      </c>
      <c r="B551" s="3" t="s">
        <v>164</v>
      </c>
      <c r="C551" s="27">
        <v>1.7210000000000001</v>
      </c>
      <c r="D551" s="3" t="s">
        <v>77</v>
      </c>
      <c r="E551" s="3">
        <v>2011</v>
      </c>
      <c r="F551" s="3">
        <v>2010</v>
      </c>
      <c r="G551" s="3" t="s">
        <v>106</v>
      </c>
      <c r="H551" s="27"/>
    </row>
    <row r="552" spans="1:8" x14ac:dyDescent="0.45">
      <c r="A552" s="3" t="s">
        <v>7</v>
      </c>
      <c r="B552" s="3" t="s">
        <v>164</v>
      </c>
      <c r="C552" s="27">
        <v>1.8574999999999999</v>
      </c>
      <c r="D552" s="3" t="s">
        <v>79</v>
      </c>
      <c r="E552" s="3">
        <v>2012</v>
      </c>
      <c r="F552" s="3">
        <v>2011</v>
      </c>
      <c r="G552" s="3" t="s">
        <v>106</v>
      </c>
      <c r="H552" s="27"/>
    </row>
    <row r="553" spans="1:8" x14ac:dyDescent="0.45">
      <c r="A553" s="3" t="s">
        <v>7</v>
      </c>
      <c r="B553" s="3" t="s">
        <v>164</v>
      </c>
      <c r="C553" s="27">
        <v>8.3746460000000003</v>
      </c>
      <c r="D553" s="3" t="s">
        <v>56</v>
      </c>
      <c r="E553" s="3">
        <v>2013</v>
      </c>
      <c r="F553" s="3">
        <v>2012</v>
      </c>
      <c r="G553" s="3" t="s">
        <v>54</v>
      </c>
      <c r="H553" s="27"/>
    </row>
    <row r="554" spans="1:8" x14ac:dyDescent="0.45">
      <c r="A554" s="3" t="s">
        <v>7</v>
      </c>
      <c r="B554" s="3" t="s">
        <v>164</v>
      </c>
      <c r="C554" s="27">
        <v>8.3746460000000003</v>
      </c>
      <c r="D554" s="3" t="s">
        <v>58</v>
      </c>
      <c r="E554" s="3">
        <v>2014</v>
      </c>
      <c r="F554" s="3">
        <v>2013</v>
      </c>
      <c r="G554" s="3" t="s">
        <v>54</v>
      </c>
      <c r="H554" s="27"/>
    </row>
    <row r="555" spans="1:8" x14ac:dyDescent="0.45">
      <c r="A555" s="3" t="s">
        <v>7</v>
      </c>
      <c r="B555" s="3" t="s">
        <v>164</v>
      </c>
      <c r="C555" s="27">
        <v>8.3746460000000003</v>
      </c>
      <c r="D555" s="3" t="s">
        <v>59</v>
      </c>
      <c r="E555" s="3">
        <v>2015</v>
      </c>
      <c r="F555" s="3">
        <v>2014</v>
      </c>
      <c r="G555" s="3" t="s">
        <v>89</v>
      </c>
      <c r="H555" s="27"/>
    </row>
    <row r="556" spans="1:8" x14ac:dyDescent="0.45">
      <c r="A556" s="3" t="s">
        <v>7</v>
      </c>
      <c r="B556" s="3" t="s">
        <v>164</v>
      </c>
      <c r="C556" s="27">
        <v>11</v>
      </c>
      <c r="D556" s="3" t="s">
        <v>61</v>
      </c>
      <c r="E556" s="3">
        <v>2016</v>
      </c>
      <c r="F556" s="3">
        <v>2015</v>
      </c>
      <c r="G556" s="3" t="s">
        <v>89</v>
      </c>
      <c r="H556" s="27"/>
    </row>
    <row r="557" spans="1:8" x14ac:dyDescent="0.45">
      <c r="A557" s="3" t="s">
        <v>7</v>
      </c>
      <c r="B557" s="3" t="s">
        <v>164</v>
      </c>
      <c r="C557" s="27">
        <v>9.9044939999999997</v>
      </c>
      <c r="D557" s="3" t="s">
        <v>45</v>
      </c>
      <c r="E557" s="3">
        <v>2017</v>
      </c>
      <c r="F557" s="3">
        <v>2016</v>
      </c>
      <c r="G557" s="3" t="s">
        <v>89</v>
      </c>
      <c r="H557" s="27"/>
    </row>
    <row r="558" spans="1:8" x14ac:dyDescent="0.45">
      <c r="A558" s="3" t="s">
        <v>7</v>
      </c>
      <c r="B558" s="3" t="s">
        <v>164</v>
      </c>
      <c r="C558" s="27">
        <v>10.595504999999999</v>
      </c>
      <c r="D558" s="3" t="s">
        <v>47</v>
      </c>
      <c r="E558" s="3">
        <v>2018</v>
      </c>
      <c r="F558" s="3">
        <v>2017</v>
      </c>
      <c r="G558" s="3" t="s">
        <v>106</v>
      </c>
      <c r="H558" s="27"/>
    </row>
    <row r="559" spans="1:8" x14ac:dyDescent="0.45">
      <c r="A559" s="3" t="s">
        <v>7</v>
      </c>
      <c r="B559" s="3" t="s">
        <v>165</v>
      </c>
      <c r="C559" s="27">
        <v>0.13500000000000001</v>
      </c>
      <c r="D559" s="3" t="s">
        <v>11</v>
      </c>
      <c r="E559" s="3">
        <v>1992</v>
      </c>
      <c r="F559" s="3">
        <v>1991</v>
      </c>
      <c r="G559" s="3" t="s">
        <v>78</v>
      </c>
      <c r="H559" s="27"/>
    </row>
    <row r="560" spans="1:8" x14ac:dyDescent="0.45">
      <c r="A560" s="3" t="s">
        <v>7</v>
      </c>
      <c r="B560" s="3" t="s">
        <v>165</v>
      </c>
      <c r="C560" s="27">
        <v>0.18</v>
      </c>
      <c r="D560" s="3" t="s">
        <v>12</v>
      </c>
      <c r="E560" s="3">
        <v>1993</v>
      </c>
      <c r="F560" s="3">
        <v>1992</v>
      </c>
      <c r="G560" s="3" t="s">
        <v>46</v>
      </c>
      <c r="H560" s="27"/>
    </row>
    <row r="561" spans="1:8" x14ac:dyDescent="0.45">
      <c r="A561" s="3" t="s">
        <v>7</v>
      </c>
      <c r="B561" s="3" t="s">
        <v>165</v>
      </c>
      <c r="C561" s="27">
        <v>1.46</v>
      </c>
      <c r="D561" s="3" t="s">
        <v>15</v>
      </c>
      <c r="E561" s="3">
        <v>1995</v>
      </c>
      <c r="F561" s="3">
        <v>1994</v>
      </c>
      <c r="G561" s="3" t="s">
        <v>46</v>
      </c>
      <c r="H561" s="27"/>
    </row>
    <row r="562" spans="1:8" x14ac:dyDescent="0.45">
      <c r="A562" s="3" t="s">
        <v>7</v>
      </c>
      <c r="B562" s="3" t="s">
        <v>165</v>
      </c>
      <c r="C562" s="27">
        <v>1.81</v>
      </c>
      <c r="D562" s="3" t="s">
        <v>25</v>
      </c>
      <c r="E562" s="3">
        <v>1996</v>
      </c>
      <c r="F562" s="3">
        <v>1995</v>
      </c>
      <c r="G562" s="3" t="s">
        <v>46</v>
      </c>
      <c r="H562" s="27"/>
    </row>
    <row r="563" spans="1:8" x14ac:dyDescent="0.45">
      <c r="A563" s="3" t="s">
        <v>7</v>
      </c>
      <c r="B563" s="3" t="s">
        <v>165</v>
      </c>
      <c r="C563" s="27">
        <v>2</v>
      </c>
      <c r="D563" s="3" t="s">
        <v>26</v>
      </c>
      <c r="E563" s="3">
        <v>1997</v>
      </c>
      <c r="F563" s="3">
        <v>1996</v>
      </c>
      <c r="G563" s="3" t="s">
        <v>111</v>
      </c>
      <c r="H563" s="27"/>
    </row>
    <row r="564" spans="1:8" x14ac:dyDescent="0.45">
      <c r="A564" s="3" t="s">
        <v>7</v>
      </c>
      <c r="B564" s="3" t="s">
        <v>165</v>
      </c>
      <c r="C564" s="27">
        <v>0.27224999999999999</v>
      </c>
      <c r="D564" s="3" t="s">
        <v>27</v>
      </c>
      <c r="E564" s="3">
        <v>1998</v>
      </c>
      <c r="F564" s="3">
        <v>1997</v>
      </c>
      <c r="G564" s="3" t="s">
        <v>10</v>
      </c>
      <c r="H564" s="27"/>
    </row>
    <row r="565" spans="1:8" x14ac:dyDescent="0.45">
      <c r="A565" s="3" t="s">
        <v>7</v>
      </c>
      <c r="B565" s="3" t="s">
        <v>166</v>
      </c>
      <c r="C565" s="27">
        <v>0.15</v>
      </c>
      <c r="D565" s="3" t="s">
        <v>9</v>
      </c>
      <c r="E565" s="3">
        <v>1991</v>
      </c>
      <c r="F565" s="3">
        <v>1990</v>
      </c>
      <c r="G565" s="3" t="s">
        <v>75</v>
      </c>
      <c r="H565" s="27"/>
    </row>
    <row r="566" spans="1:8" x14ac:dyDescent="0.45">
      <c r="A566" s="3" t="s">
        <v>7</v>
      </c>
      <c r="B566" s="3" t="s">
        <v>166</v>
      </c>
      <c r="C566" s="27">
        <v>0.20200000000000001</v>
      </c>
      <c r="D566" s="3" t="s">
        <v>11</v>
      </c>
      <c r="E566" s="3">
        <v>1992</v>
      </c>
      <c r="F566" s="3">
        <v>1991</v>
      </c>
      <c r="G566" s="3" t="s">
        <v>75</v>
      </c>
      <c r="H566" s="27"/>
    </row>
    <row r="567" spans="1:8" x14ac:dyDescent="0.45">
      <c r="A567" s="3" t="s">
        <v>7</v>
      </c>
      <c r="B567" s="3" t="s">
        <v>166</v>
      </c>
      <c r="C567" s="27">
        <v>0.25</v>
      </c>
      <c r="D567" s="3" t="s">
        <v>12</v>
      </c>
      <c r="E567" s="3">
        <v>1993</v>
      </c>
      <c r="F567" s="3">
        <v>1992</v>
      </c>
      <c r="G567" s="3" t="s">
        <v>75</v>
      </c>
      <c r="H567" s="27"/>
    </row>
    <row r="568" spans="1:8" x14ac:dyDescent="0.45">
      <c r="A568" s="3" t="s">
        <v>7</v>
      </c>
      <c r="B568" s="3" t="s">
        <v>166</v>
      </c>
      <c r="C568" s="27">
        <v>0.313</v>
      </c>
      <c r="D568" s="3" t="s">
        <v>14</v>
      </c>
      <c r="E568" s="3">
        <v>1994</v>
      </c>
      <c r="F568" s="3">
        <v>1993</v>
      </c>
      <c r="G568" s="3" t="s">
        <v>75</v>
      </c>
      <c r="H568" s="27"/>
    </row>
    <row r="569" spans="1:8" x14ac:dyDescent="0.45">
      <c r="A569" s="3" t="s">
        <v>7</v>
      </c>
      <c r="B569" s="3" t="s">
        <v>166</v>
      </c>
      <c r="C569" s="27">
        <v>0.40600000000000003</v>
      </c>
      <c r="D569" s="3" t="s">
        <v>15</v>
      </c>
      <c r="E569" s="3">
        <v>1995</v>
      </c>
      <c r="F569" s="3">
        <v>1994</v>
      </c>
      <c r="G569" s="3" t="s">
        <v>75</v>
      </c>
      <c r="H569" s="27"/>
    </row>
    <row r="570" spans="1:8" x14ac:dyDescent="0.45">
      <c r="A570" s="3" t="s">
        <v>7</v>
      </c>
      <c r="B570" s="3" t="s">
        <v>166</v>
      </c>
      <c r="C570" s="27">
        <v>0.55000000000000004</v>
      </c>
      <c r="D570" s="3" t="s">
        <v>25</v>
      </c>
      <c r="E570" s="3">
        <v>1996</v>
      </c>
      <c r="F570" s="3">
        <v>1995</v>
      </c>
      <c r="G570" s="3" t="s">
        <v>75</v>
      </c>
      <c r="H570" s="27"/>
    </row>
    <row r="571" spans="1:8" x14ac:dyDescent="0.45">
      <c r="A571" s="3" t="s">
        <v>7</v>
      </c>
      <c r="B571" s="3" t="s">
        <v>166</v>
      </c>
      <c r="C571" s="27">
        <v>0.65</v>
      </c>
      <c r="D571" s="3" t="s">
        <v>26</v>
      </c>
      <c r="E571" s="3">
        <v>1997</v>
      </c>
      <c r="F571" s="3">
        <v>1996</v>
      </c>
      <c r="G571" s="3" t="s">
        <v>75</v>
      </c>
      <c r="H571" s="27"/>
    </row>
    <row r="572" spans="1:8" x14ac:dyDescent="0.45">
      <c r="A572" s="3" t="s">
        <v>7</v>
      </c>
      <c r="B572" s="3" t="s">
        <v>166</v>
      </c>
      <c r="C572" s="27">
        <v>0.75</v>
      </c>
      <c r="D572" s="3" t="s">
        <v>27</v>
      </c>
      <c r="E572" s="3">
        <v>1998</v>
      </c>
      <c r="F572" s="3">
        <v>1997</v>
      </c>
      <c r="G572" s="3" t="s">
        <v>75</v>
      </c>
      <c r="H572" s="27"/>
    </row>
    <row r="573" spans="1:8" x14ac:dyDescent="0.45">
      <c r="A573" s="3" t="s">
        <v>7</v>
      </c>
      <c r="B573" s="3" t="s">
        <v>166</v>
      </c>
      <c r="C573" s="27">
        <v>0.72499999999999998</v>
      </c>
      <c r="D573" s="3" t="s">
        <v>31</v>
      </c>
      <c r="E573" s="3">
        <v>1999</v>
      </c>
      <c r="F573" s="3">
        <v>1998</v>
      </c>
      <c r="G573" s="3" t="s">
        <v>75</v>
      </c>
      <c r="H573" s="27"/>
    </row>
    <row r="574" spans="1:8" x14ac:dyDescent="0.45">
      <c r="A574" s="3" t="s">
        <v>7</v>
      </c>
      <c r="B574" s="3" t="s">
        <v>166</v>
      </c>
      <c r="C574" s="27">
        <v>1.7524</v>
      </c>
      <c r="D574" s="3" t="s">
        <v>32</v>
      </c>
      <c r="E574" s="3">
        <v>2000</v>
      </c>
      <c r="F574" s="3">
        <v>1999</v>
      </c>
      <c r="G574" s="3" t="s">
        <v>75</v>
      </c>
      <c r="H574" s="27"/>
    </row>
    <row r="575" spans="1:8" x14ac:dyDescent="0.45">
      <c r="A575" s="3" t="s">
        <v>7</v>
      </c>
      <c r="B575" s="3" t="s">
        <v>167</v>
      </c>
      <c r="C575" s="27">
        <v>0.38500000000000001</v>
      </c>
      <c r="D575" s="3" t="s">
        <v>32</v>
      </c>
      <c r="E575" s="3">
        <v>2000</v>
      </c>
      <c r="F575" s="3">
        <v>1999</v>
      </c>
      <c r="G575" s="3" t="s">
        <v>53</v>
      </c>
      <c r="H575" s="27"/>
    </row>
    <row r="576" spans="1:8" x14ac:dyDescent="0.45">
      <c r="A576" s="3" t="s">
        <v>7</v>
      </c>
      <c r="B576" s="3" t="s">
        <v>167</v>
      </c>
      <c r="C576" s="27">
        <v>3</v>
      </c>
      <c r="D576" s="3" t="s">
        <v>28</v>
      </c>
      <c r="E576" s="3">
        <v>2001</v>
      </c>
      <c r="F576" s="3">
        <v>2000</v>
      </c>
      <c r="G576" s="3" t="s">
        <v>49</v>
      </c>
      <c r="H576" s="27"/>
    </row>
    <row r="577" spans="1:8" x14ac:dyDescent="0.45">
      <c r="A577" s="3" t="s">
        <v>7</v>
      </c>
      <c r="B577" s="3" t="s">
        <v>167</v>
      </c>
      <c r="C577" s="27">
        <v>3.3</v>
      </c>
      <c r="D577" s="3" t="s">
        <v>33</v>
      </c>
      <c r="E577" s="3">
        <v>2002</v>
      </c>
      <c r="F577" s="3">
        <v>2001</v>
      </c>
      <c r="G577" s="3" t="s">
        <v>49</v>
      </c>
      <c r="H577" s="27"/>
    </row>
    <row r="578" spans="1:8" x14ac:dyDescent="0.45">
      <c r="A578" s="3" t="s">
        <v>7</v>
      </c>
      <c r="B578" s="3" t="s">
        <v>167</v>
      </c>
      <c r="C578" s="27">
        <v>3.6</v>
      </c>
      <c r="D578" s="3" t="s">
        <v>34</v>
      </c>
      <c r="E578" s="3">
        <v>2003</v>
      </c>
      <c r="F578" s="3">
        <v>2002</v>
      </c>
      <c r="G578" s="3" t="s">
        <v>49</v>
      </c>
      <c r="H578" s="27"/>
    </row>
    <row r="579" spans="1:8" x14ac:dyDescent="0.45">
      <c r="A579" s="3" t="s">
        <v>7</v>
      </c>
      <c r="B579" s="3" t="s">
        <v>167</v>
      </c>
      <c r="C579" s="27">
        <v>3.9</v>
      </c>
      <c r="D579" s="3" t="s">
        <v>36</v>
      </c>
      <c r="E579" s="3">
        <v>2004</v>
      </c>
      <c r="F579" s="3">
        <v>2003</v>
      </c>
      <c r="G579" s="3" t="s">
        <v>49</v>
      </c>
      <c r="H579" s="27"/>
    </row>
    <row r="580" spans="1:8" x14ac:dyDescent="0.45">
      <c r="A580" s="3" t="s">
        <v>7</v>
      </c>
      <c r="B580" s="3" t="s">
        <v>167</v>
      </c>
      <c r="C580" s="27">
        <v>4.2</v>
      </c>
      <c r="D580" s="3" t="s">
        <v>37</v>
      </c>
      <c r="E580" s="3">
        <v>2005</v>
      </c>
      <c r="F580" s="3">
        <v>2004</v>
      </c>
      <c r="G580" s="3" t="s">
        <v>19</v>
      </c>
      <c r="H580" s="27"/>
    </row>
    <row r="581" spans="1:8" x14ac:dyDescent="0.45">
      <c r="A581" s="3" t="s">
        <v>7</v>
      </c>
      <c r="B581" s="3" t="s">
        <v>167</v>
      </c>
      <c r="C581" s="27">
        <v>4.5</v>
      </c>
      <c r="D581" s="3" t="s">
        <v>38</v>
      </c>
      <c r="E581" s="3">
        <v>2006</v>
      </c>
      <c r="F581" s="3">
        <v>2005</v>
      </c>
      <c r="G581" s="3" t="s">
        <v>100</v>
      </c>
      <c r="H581" s="27"/>
    </row>
    <row r="582" spans="1:8" x14ac:dyDescent="0.45">
      <c r="A582" s="3" t="s">
        <v>7</v>
      </c>
      <c r="B582" s="3" t="s">
        <v>167</v>
      </c>
      <c r="C582" s="27">
        <v>3</v>
      </c>
      <c r="D582" s="3" t="s">
        <v>39</v>
      </c>
      <c r="E582" s="3">
        <v>2007</v>
      </c>
      <c r="F582" s="3">
        <v>2006</v>
      </c>
      <c r="G582" s="3" t="s">
        <v>68</v>
      </c>
      <c r="H582" s="27"/>
    </row>
    <row r="583" spans="1:8" x14ac:dyDescent="0.45">
      <c r="A583" s="3" t="s">
        <v>7</v>
      </c>
      <c r="B583" s="3" t="s">
        <v>167</v>
      </c>
      <c r="C583" s="27">
        <v>3</v>
      </c>
      <c r="D583" s="3" t="s">
        <v>42</v>
      </c>
      <c r="E583" s="3">
        <v>2008</v>
      </c>
      <c r="F583" s="3">
        <v>2007</v>
      </c>
      <c r="G583" s="3" t="s">
        <v>24</v>
      </c>
      <c r="H583" s="27"/>
    </row>
    <row r="584" spans="1:8" x14ac:dyDescent="0.45">
      <c r="A584" s="3" t="s">
        <v>7</v>
      </c>
      <c r="B584" s="3" t="s">
        <v>167</v>
      </c>
      <c r="C584" s="27">
        <v>3.24</v>
      </c>
      <c r="D584" s="3" t="s">
        <v>50</v>
      </c>
      <c r="E584" s="3">
        <v>2009</v>
      </c>
      <c r="F584" s="3">
        <v>2008</v>
      </c>
      <c r="G584" s="3" t="s">
        <v>46</v>
      </c>
      <c r="H584" s="27"/>
    </row>
    <row r="585" spans="1:8" x14ac:dyDescent="0.45">
      <c r="A585" s="3" t="s">
        <v>7</v>
      </c>
      <c r="B585" s="3" t="s">
        <v>167</v>
      </c>
      <c r="C585" s="27">
        <v>1.3064549999999999</v>
      </c>
      <c r="D585" s="3" t="s">
        <v>43</v>
      </c>
      <c r="E585" s="3">
        <v>2010</v>
      </c>
      <c r="F585" s="3">
        <v>2009</v>
      </c>
      <c r="G585" s="3" t="s">
        <v>49</v>
      </c>
      <c r="H585" s="27"/>
    </row>
    <row r="586" spans="1:8" x14ac:dyDescent="0.45">
      <c r="A586" s="3" t="s">
        <v>7</v>
      </c>
      <c r="B586" s="3" t="s">
        <v>167</v>
      </c>
      <c r="C586" s="27">
        <v>0.76</v>
      </c>
      <c r="D586" s="3" t="s">
        <v>43</v>
      </c>
      <c r="E586" s="3">
        <v>2010</v>
      </c>
      <c r="F586" s="3">
        <v>2009</v>
      </c>
      <c r="G586" s="3" t="s">
        <v>83</v>
      </c>
      <c r="H586" s="27"/>
    </row>
    <row r="587" spans="1:8" x14ac:dyDescent="0.45">
      <c r="A587" s="3" t="s">
        <v>7</v>
      </c>
      <c r="B587" s="3" t="s">
        <v>168</v>
      </c>
      <c r="C587" s="27">
        <v>0.875</v>
      </c>
      <c r="D587" s="3" t="s">
        <v>11</v>
      </c>
      <c r="E587" s="3">
        <v>1992</v>
      </c>
      <c r="F587" s="3">
        <v>1991</v>
      </c>
      <c r="G587" s="3" t="s">
        <v>41</v>
      </c>
      <c r="H587" s="27"/>
    </row>
    <row r="588" spans="1:8" x14ac:dyDescent="0.45">
      <c r="A588" s="3" t="s">
        <v>7</v>
      </c>
      <c r="B588" s="3" t="s">
        <v>168</v>
      </c>
      <c r="C588" s="27">
        <v>1.1379999999999999</v>
      </c>
      <c r="D588" s="3" t="s">
        <v>12</v>
      </c>
      <c r="E588" s="3">
        <v>1993</v>
      </c>
      <c r="F588" s="3">
        <v>1992</v>
      </c>
      <c r="G588" s="3" t="s">
        <v>41</v>
      </c>
      <c r="H588" s="27"/>
    </row>
    <row r="589" spans="1:8" x14ac:dyDescent="0.45">
      <c r="A589" s="3" t="s">
        <v>7</v>
      </c>
      <c r="B589" s="3" t="s">
        <v>168</v>
      </c>
      <c r="C589" s="27">
        <v>1.4</v>
      </c>
      <c r="D589" s="3" t="s">
        <v>14</v>
      </c>
      <c r="E589" s="3">
        <v>1994</v>
      </c>
      <c r="F589" s="3">
        <v>1993</v>
      </c>
      <c r="G589" s="3" t="s">
        <v>41</v>
      </c>
      <c r="H589" s="27"/>
    </row>
    <row r="590" spans="1:8" x14ac:dyDescent="0.45">
      <c r="A590" s="3" t="s">
        <v>7</v>
      </c>
      <c r="B590" s="3" t="s">
        <v>168</v>
      </c>
      <c r="C590" s="27">
        <v>1.6625000000000001</v>
      </c>
      <c r="D590" s="3" t="s">
        <v>15</v>
      </c>
      <c r="E590" s="3">
        <v>1995</v>
      </c>
      <c r="F590" s="3">
        <v>1994</v>
      </c>
      <c r="G590" s="3" t="s">
        <v>41</v>
      </c>
      <c r="H590" s="27"/>
    </row>
    <row r="591" spans="1:8" x14ac:dyDescent="0.45">
      <c r="A591" s="3" t="s">
        <v>7</v>
      </c>
      <c r="B591" s="3" t="s">
        <v>168</v>
      </c>
      <c r="C591" s="27">
        <v>2.16</v>
      </c>
      <c r="D591" s="3" t="s">
        <v>25</v>
      </c>
      <c r="E591" s="3">
        <v>1996</v>
      </c>
      <c r="F591" s="3">
        <v>1995</v>
      </c>
      <c r="G591" s="3" t="s">
        <v>41</v>
      </c>
      <c r="H591" s="27"/>
    </row>
    <row r="592" spans="1:8" x14ac:dyDescent="0.45">
      <c r="A592" s="3" t="s">
        <v>7</v>
      </c>
      <c r="B592" s="3" t="s">
        <v>168</v>
      </c>
      <c r="C592" s="27">
        <v>2.48</v>
      </c>
      <c r="D592" s="3" t="s">
        <v>26</v>
      </c>
      <c r="E592" s="3">
        <v>1997</v>
      </c>
      <c r="F592" s="3">
        <v>1996</v>
      </c>
      <c r="G592" s="3" t="s">
        <v>49</v>
      </c>
      <c r="H592" s="27"/>
    </row>
    <row r="593" spans="1:8" x14ac:dyDescent="0.45">
      <c r="A593" s="3" t="s">
        <v>7</v>
      </c>
      <c r="B593" s="3" t="s">
        <v>168</v>
      </c>
      <c r="C593" s="27">
        <v>2.8</v>
      </c>
      <c r="D593" s="3" t="s">
        <v>27</v>
      </c>
      <c r="E593" s="3">
        <v>1998</v>
      </c>
      <c r="F593" s="3">
        <v>1997</v>
      </c>
      <c r="G593" s="3" t="s">
        <v>10</v>
      </c>
      <c r="H593" s="27"/>
    </row>
    <row r="594" spans="1:8" x14ac:dyDescent="0.45">
      <c r="A594" s="3" t="s">
        <v>7</v>
      </c>
      <c r="B594" s="3" t="s">
        <v>168</v>
      </c>
      <c r="C594" s="27">
        <v>3.2</v>
      </c>
      <c r="D594" s="3" t="s">
        <v>31</v>
      </c>
      <c r="E594" s="3">
        <v>1999</v>
      </c>
      <c r="F594" s="3">
        <v>1998</v>
      </c>
      <c r="G594" s="3" t="s">
        <v>10</v>
      </c>
      <c r="H594" s="27"/>
    </row>
    <row r="595" spans="1:8" x14ac:dyDescent="0.45">
      <c r="A595" s="3" t="s">
        <v>7</v>
      </c>
      <c r="B595" s="3" t="s">
        <v>168</v>
      </c>
      <c r="C595" s="27">
        <v>3.45</v>
      </c>
      <c r="D595" s="3" t="s">
        <v>32</v>
      </c>
      <c r="E595" s="3">
        <v>2000</v>
      </c>
      <c r="F595" s="3">
        <v>1999</v>
      </c>
      <c r="G595" s="3" t="s">
        <v>54</v>
      </c>
      <c r="H595" s="27"/>
    </row>
    <row r="596" spans="1:8" x14ac:dyDescent="0.45">
      <c r="A596" s="3" t="s">
        <v>7</v>
      </c>
      <c r="B596" s="3" t="s">
        <v>168</v>
      </c>
      <c r="C596" s="27">
        <v>0.51</v>
      </c>
      <c r="D596" s="3" t="s">
        <v>32</v>
      </c>
      <c r="E596" s="3">
        <v>2000</v>
      </c>
      <c r="F596" s="3">
        <v>1999</v>
      </c>
      <c r="G596" s="3" t="s">
        <v>10</v>
      </c>
      <c r="H596" s="27"/>
    </row>
    <row r="597" spans="1:8" x14ac:dyDescent="0.45">
      <c r="A597" s="3" t="s">
        <v>7</v>
      </c>
      <c r="B597" s="3" t="s">
        <v>168</v>
      </c>
      <c r="C597" s="27">
        <v>0.92349999999999999</v>
      </c>
      <c r="D597" s="3" t="s">
        <v>28</v>
      </c>
      <c r="E597" s="3">
        <v>2001</v>
      </c>
      <c r="F597" s="3">
        <v>2000</v>
      </c>
      <c r="G597" s="3" t="s">
        <v>10</v>
      </c>
      <c r="H597" s="27"/>
    </row>
    <row r="598" spans="1:8" x14ac:dyDescent="0.45">
      <c r="A598" s="3" t="s">
        <v>7</v>
      </c>
      <c r="B598" s="3" t="s">
        <v>168</v>
      </c>
      <c r="C598" s="27">
        <v>2.4</v>
      </c>
      <c r="D598" s="3" t="s">
        <v>33</v>
      </c>
      <c r="E598" s="3">
        <v>2002</v>
      </c>
      <c r="F598" s="3">
        <v>2001</v>
      </c>
      <c r="G598" s="3" t="s">
        <v>71</v>
      </c>
      <c r="H598" s="27"/>
    </row>
    <row r="599" spans="1:8" x14ac:dyDescent="0.45">
      <c r="A599" s="3" t="s">
        <v>7</v>
      </c>
      <c r="B599" s="3" t="s">
        <v>168</v>
      </c>
      <c r="C599" s="27">
        <v>2.4</v>
      </c>
      <c r="D599" s="3" t="s">
        <v>34</v>
      </c>
      <c r="E599" s="3">
        <v>2003</v>
      </c>
      <c r="F599" s="3">
        <v>2002</v>
      </c>
      <c r="G599" s="3" t="s">
        <v>101</v>
      </c>
      <c r="H599" s="27"/>
    </row>
    <row r="600" spans="1:8" x14ac:dyDescent="0.45">
      <c r="A600" s="3" t="s">
        <v>7</v>
      </c>
      <c r="B600" s="3" t="s">
        <v>168</v>
      </c>
      <c r="C600" s="27">
        <v>2.4</v>
      </c>
      <c r="D600" s="3" t="s">
        <v>36</v>
      </c>
      <c r="E600" s="3">
        <v>2004</v>
      </c>
      <c r="F600" s="3">
        <v>2003</v>
      </c>
      <c r="G600" s="3" t="s">
        <v>101</v>
      </c>
      <c r="H600" s="27"/>
    </row>
    <row r="601" spans="1:8" x14ac:dyDescent="0.45">
      <c r="A601" s="3" t="s">
        <v>7</v>
      </c>
      <c r="B601" s="3" t="s">
        <v>168</v>
      </c>
      <c r="C601" s="27">
        <v>1.1000000000000001</v>
      </c>
      <c r="D601" s="3" t="s">
        <v>37</v>
      </c>
      <c r="E601" s="3">
        <v>2005</v>
      </c>
      <c r="F601" s="3">
        <v>2004</v>
      </c>
      <c r="G601" s="3" t="s">
        <v>53</v>
      </c>
      <c r="H601" s="27"/>
    </row>
    <row r="602" spans="1:8" x14ac:dyDescent="0.45">
      <c r="A602" s="3" t="s">
        <v>7</v>
      </c>
      <c r="B602" s="3" t="s">
        <v>168</v>
      </c>
      <c r="C602" s="27">
        <v>1.1385000000000001</v>
      </c>
      <c r="D602" s="3" t="s">
        <v>38</v>
      </c>
      <c r="E602" s="3">
        <v>2006</v>
      </c>
      <c r="F602" s="3">
        <v>2005</v>
      </c>
      <c r="G602" s="3" t="s">
        <v>53</v>
      </c>
      <c r="H602" s="27"/>
    </row>
    <row r="603" spans="1:8" x14ac:dyDescent="0.45">
      <c r="A603" s="3" t="s">
        <v>7</v>
      </c>
      <c r="B603" s="3" t="s">
        <v>169</v>
      </c>
      <c r="C603" s="27">
        <v>2.2089599999999998</v>
      </c>
      <c r="D603" s="3" t="s">
        <v>50</v>
      </c>
      <c r="E603" s="3">
        <v>2009</v>
      </c>
      <c r="F603" s="3">
        <v>2008</v>
      </c>
      <c r="G603" s="3" t="s">
        <v>71</v>
      </c>
      <c r="H603" s="27"/>
    </row>
    <row r="604" spans="1:8" x14ac:dyDescent="0.45">
      <c r="A604" s="3" t="s">
        <v>7</v>
      </c>
      <c r="B604" s="3" t="s">
        <v>169</v>
      </c>
      <c r="C604" s="27">
        <v>2.3854799999999998</v>
      </c>
      <c r="D604" s="3" t="s">
        <v>43</v>
      </c>
      <c r="E604" s="3">
        <v>2010</v>
      </c>
      <c r="F604" s="3">
        <v>2009</v>
      </c>
      <c r="G604" s="3" t="s">
        <v>71</v>
      </c>
      <c r="H604" s="27"/>
    </row>
    <row r="605" spans="1:8" x14ac:dyDescent="0.45">
      <c r="A605" s="3" t="s">
        <v>7</v>
      </c>
      <c r="B605" s="3" t="s">
        <v>169</v>
      </c>
      <c r="C605" s="27">
        <v>2.5404</v>
      </c>
      <c r="D605" s="3" t="s">
        <v>77</v>
      </c>
      <c r="E605" s="3">
        <v>2011</v>
      </c>
      <c r="F605" s="3">
        <v>2010</v>
      </c>
      <c r="G605" s="3" t="s">
        <v>71</v>
      </c>
      <c r="H605" s="27"/>
    </row>
    <row r="606" spans="1:8" x14ac:dyDescent="0.45">
      <c r="A606" s="3" t="s">
        <v>7</v>
      </c>
      <c r="B606" s="3" t="s">
        <v>169</v>
      </c>
      <c r="C606" s="27">
        <v>3.2364700000000002</v>
      </c>
      <c r="D606" s="3" t="s">
        <v>79</v>
      </c>
      <c r="E606" s="3">
        <v>2012</v>
      </c>
      <c r="F606" s="3">
        <v>2011</v>
      </c>
      <c r="G606" s="3" t="s">
        <v>71</v>
      </c>
      <c r="H606" s="27"/>
    </row>
    <row r="607" spans="1:8" x14ac:dyDescent="0.45">
      <c r="A607" s="3" t="s">
        <v>7</v>
      </c>
      <c r="B607" s="3" t="s">
        <v>169</v>
      </c>
      <c r="C607" s="27">
        <v>3.5</v>
      </c>
      <c r="D607" s="3" t="s">
        <v>56</v>
      </c>
      <c r="E607" s="3">
        <v>2013</v>
      </c>
      <c r="F607" s="3">
        <v>2012</v>
      </c>
      <c r="G607" s="3" t="s">
        <v>111</v>
      </c>
      <c r="H607" s="27"/>
    </row>
    <row r="608" spans="1:8" x14ac:dyDescent="0.45">
      <c r="A608" s="3" t="s">
        <v>7</v>
      </c>
      <c r="B608" s="3" t="s">
        <v>169</v>
      </c>
      <c r="C608" s="27">
        <v>1.2669999999999999</v>
      </c>
      <c r="D608" s="3" t="s">
        <v>58</v>
      </c>
      <c r="E608" s="3">
        <v>2014</v>
      </c>
      <c r="F608" s="3">
        <v>2013</v>
      </c>
      <c r="G608" s="3" t="s">
        <v>57</v>
      </c>
      <c r="H608" s="27"/>
    </row>
    <row r="609" spans="1:8" x14ac:dyDescent="0.45">
      <c r="A609" s="3" t="s">
        <v>7</v>
      </c>
      <c r="B609" s="3" t="s">
        <v>169</v>
      </c>
      <c r="C609" s="27">
        <v>3</v>
      </c>
      <c r="D609" s="3" t="s">
        <v>59</v>
      </c>
      <c r="E609" s="3">
        <v>2015</v>
      </c>
      <c r="F609" s="3">
        <v>2014</v>
      </c>
      <c r="G609" s="3" t="s">
        <v>46</v>
      </c>
      <c r="H609" s="27"/>
    </row>
    <row r="610" spans="1:8" x14ac:dyDescent="0.45">
      <c r="A610" s="3" t="s">
        <v>7</v>
      </c>
      <c r="B610" s="3" t="s">
        <v>169</v>
      </c>
      <c r="C610" s="27">
        <v>3</v>
      </c>
      <c r="D610" s="3" t="s">
        <v>61</v>
      </c>
      <c r="E610" s="3">
        <v>2016</v>
      </c>
      <c r="F610" s="3">
        <v>2015</v>
      </c>
      <c r="G610" s="3" t="s">
        <v>24</v>
      </c>
      <c r="H610" s="27"/>
    </row>
    <row r="611" spans="1:8" x14ac:dyDescent="0.45">
      <c r="A611" s="3" t="s">
        <v>7</v>
      </c>
      <c r="B611" s="3" t="s">
        <v>169</v>
      </c>
      <c r="C611" s="27">
        <v>7.25</v>
      </c>
      <c r="D611" s="3" t="s">
        <v>45</v>
      </c>
      <c r="E611" s="3">
        <v>2017</v>
      </c>
      <c r="F611" s="3">
        <v>2016</v>
      </c>
      <c r="G611" s="3" t="s">
        <v>53</v>
      </c>
      <c r="H611" s="27"/>
    </row>
    <row r="612" spans="1:8" x14ac:dyDescent="0.45">
      <c r="A612" s="3" t="s">
        <v>7</v>
      </c>
      <c r="B612" s="3" t="s">
        <v>169</v>
      </c>
      <c r="C612" s="27">
        <v>7.25</v>
      </c>
      <c r="D612" s="3" t="s">
        <v>47</v>
      </c>
      <c r="E612" s="3">
        <v>2018</v>
      </c>
      <c r="F612" s="3">
        <v>2017</v>
      </c>
      <c r="G612" s="3" t="s">
        <v>53</v>
      </c>
      <c r="H612" s="27"/>
    </row>
    <row r="613" spans="1:8" x14ac:dyDescent="0.45">
      <c r="A613" s="3" t="s">
        <v>7</v>
      </c>
      <c r="B613" s="3" t="s">
        <v>170</v>
      </c>
      <c r="C613" s="27">
        <v>0.41271799999999997</v>
      </c>
      <c r="D613" s="3" t="s">
        <v>39</v>
      </c>
      <c r="E613" s="3">
        <v>2007</v>
      </c>
      <c r="F613" s="3">
        <v>2006</v>
      </c>
      <c r="G613" s="3" t="s">
        <v>53</v>
      </c>
      <c r="H613" s="27"/>
    </row>
    <row r="614" spans="1:8" x14ac:dyDescent="0.45">
      <c r="A614" s="3" t="s">
        <v>7</v>
      </c>
      <c r="B614" s="3" t="s">
        <v>170</v>
      </c>
      <c r="C614" s="27">
        <v>0.68745599999999996</v>
      </c>
      <c r="D614" s="3" t="s">
        <v>42</v>
      </c>
      <c r="E614" s="3">
        <v>2008</v>
      </c>
      <c r="F614" s="3">
        <v>2007</v>
      </c>
      <c r="G614" s="3" t="s">
        <v>53</v>
      </c>
      <c r="H614" s="27"/>
    </row>
    <row r="615" spans="1:8" x14ac:dyDescent="0.45">
      <c r="A615" s="3" t="s">
        <v>7</v>
      </c>
      <c r="B615" s="3" t="s">
        <v>171</v>
      </c>
      <c r="C615" s="27">
        <v>0.13</v>
      </c>
      <c r="D615" s="3" t="s">
        <v>11</v>
      </c>
      <c r="E615" s="3">
        <v>1992</v>
      </c>
      <c r="F615" s="3">
        <v>1991</v>
      </c>
      <c r="G615" s="3" t="s">
        <v>118</v>
      </c>
      <c r="H615" s="27"/>
    </row>
    <row r="616" spans="1:8" x14ac:dyDescent="0.45">
      <c r="A616" s="3" t="s">
        <v>7</v>
      </c>
      <c r="B616" s="3" t="s">
        <v>171</v>
      </c>
      <c r="C616" s="27">
        <v>0.4</v>
      </c>
      <c r="D616" s="3" t="s">
        <v>12</v>
      </c>
      <c r="E616" s="3">
        <v>1993</v>
      </c>
      <c r="F616" s="3">
        <v>1992</v>
      </c>
      <c r="G616" s="3" t="s">
        <v>118</v>
      </c>
      <c r="H616" s="27"/>
    </row>
    <row r="617" spans="1:8" x14ac:dyDescent="0.45">
      <c r="A617" s="3" t="s">
        <v>7</v>
      </c>
      <c r="B617" s="3" t="s">
        <v>171</v>
      </c>
      <c r="C617" s="27">
        <v>0.45</v>
      </c>
      <c r="D617" s="3" t="s">
        <v>14</v>
      </c>
      <c r="E617" s="3">
        <v>1994</v>
      </c>
      <c r="F617" s="3">
        <v>1993</v>
      </c>
      <c r="G617" s="3" t="s">
        <v>118</v>
      </c>
      <c r="H617" s="27"/>
    </row>
    <row r="618" spans="1:8" x14ac:dyDescent="0.45">
      <c r="A618" s="3" t="s">
        <v>7</v>
      </c>
      <c r="B618" s="3" t="s">
        <v>171</v>
      </c>
      <c r="C618" s="27">
        <v>0.2475</v>
      </c>
      <c r="D618" s="3" t="s">
        <v>26</v>
      </c>
      <c r="E618" s="3">
        <v>1997</v>
      </c>
      <c r="F618" s="3">
        <v>1996</v>
      </c>
      <c r="G618" s="3" t="s">
        <v>75</v>
      </c>
      <c r="H618" s="27"/>
    </row>
    <row r="619" spans="1:8" x14ac:dyDescent="0.45">
      <c r="A619" s="3" t="s">
        <v>7</v>
      </c>
      <c r="B619" s="3" t="s">
        <v>171</v>
      </c>
      <c r="C619" s="27">
        <v>0.38400000000000001</v>
      </c>
      <c r="D619" s="3" t="s">
        <v>27</v>
      </c>
      <c r="E619" s="3">
        <v>1998</v>
      </c>
      <c r="F619" s="3">
        <v>1997</v>
      </c>
      <c r="G619" s="3" t="s">
        <v>75</v>
      </c>
      <c r="H619" s="27"/>
    </row>
    <row r="620" spans="1:8" x14ac:dyDescent="0.45">
      <c r="A620" s="3" t="s">
        <v>7</v>
      </c>
      <c r="B620" s="3" t="s">
        <v>171</v>
      </c>
      <c r="C620" s="27">
        <v>5</v>
      </c>
      <c r="D620" s="3" t="s">
        <v>31</v>
      </c>
      <c r="E620" s="3">
        <v>1999</v>
      </c>
      <c r="F620" s="3">
        <v>1998</v>
      </c>
      <c r="G620" s="3" t="s">
        <v>53</v>
      </c>
      <c r="H620" s="27"/>
    </row>
    <row r="621" spans="1:8" x14ac:dyDescent="0.45">
      <c r="A621" s="3" t="s">
        <v>7</v>
      </c>
      <c r="B621" s="3" t="s">
        <v>171</v>
      </c>
      <c r="C621" s="27">
        <v>4.8194509999999999</v>
      </c>
      <c r="D621" s="3" t="s">
        <v>32</v>
      </c>
      <c r="E621" s="3">
        <v>2000</v>
      </c>
      <c r="F621" s="3">
        <v>1999</v>
      </c>
      <c r="G621" s="3" t="s">
        <v>100</v>
      </c>
      <c r="H621" s="27"/>
    </row>
    <row r="622" spans="1:8" x14ac:dyDescent="0.45">
      <c r="A622" s="3" t="s">
        <v>7</v>
      </c>
      <c r="B622" s="3" t="s">
        <v>171</v>
      </c>
      <c r="C622" s="27">
        <v>5.5</v>
      </c>
      <c r="D622" s="3" t="s">
        <v>28</v>
      </c>
      <c r="E622" s="3">
        <v>2001</v>
      </c>
      <c r="F622" s="3">
        <v>2000</v>
      </c>
      <c r="G622" s="3" t="s">
        <v>29</v>
      </c>
      <c r="H622" s="27"/>
    </row>
    <row r="623" spans="1:8" x14ac:dyDescent="0.45">
      <c r="A623" s="3" t="s">
        <v>7</v>
      </c>
      <c r="B623" s="3" t="s">
        <v>171</v>
      </c>
      <c r="C623" s="27">
        <v>5.6957149999999999</v>
      </c>
      <c r="D623" s="3" t="s">
        <v>33</v>
      </c>
      <c r="E623" s="3">
        <v>2002</v>
      </c>
      <c r="F623" s="3">
        <v>2001</v>
      </c>
      <c r="G623" s="3" t="s">
        <v>68</v>
      </c>
      <c r="H623" s="27"/>
    </row>
    <row r="624" spans="1:8" x14ac:dyDescent="0.45">
      <c r="A624" s="3" t="s">
        <v>7</v>
      </c>
      <c r="B624" s="3" t="s">
        <v>172</v>
      </c>
      <c r="C624" s="27">
        <v>0.5</v>
      </c>
      <c r="D624" s="3" t="s">
        <v>12</v>
      </c>
      <c r="E624" s="3">
        <v>1993</v>
      </c>
      <c r="F624" s="3">
        <v>1992</v>
      </c>
      <c r="G624" s="3" t="s">
        <v>105</v>
      </c>
      <c r="H624" s="27"/>
    </row>
    <row r="625" spans="1:8" x14ac:dyDescent="0.45">
      <c r="A625" s="3" t="s">
        <v>7</v>
      </c>
      <c r="B625" s="3" t="s">
        <v>172</v>
      </c>
      <c r="C625" s="27">
        <v>0.65</v>
      </c>
      <c r="D625" s="3" t="s">
        <v>14</v>
      </c>
      <c r="E625" s="3">
        <v>1994</v>
      </c>
      <c r="F625" s="3">
        <v>1993</v>
      </c>
      <c r="G625" s="3" t="s">
        <v>53</v>
      </c>
      <c r="H625" s="27"/>
    </row>
    <row r="626" spans="1:8" x14ac:dyDescent="0.45">
      <c r="A626" s="3" t="s">
        <v>7</v>
      </c>
      <c r="B626" s="3" t="s">
        <v>172</v>
      </c>
      <c r="C626" s="27">
        <v>0.8</v>
      </c>
      <c r="D626" s="3" t="s">
        <v>15</v>
      </c>
      <c r="E626" s="3">
        <v>1995</v>
      </c>
      <c r="F626" s="3">
        <v>1994</v>
      </c>
      <c r="G626" s="3" t="s">
        <v>53</v>
      </c>
      <c r="H626" s="27"/>
    </row>
    <row r="627" spans="1:8" x14ac:dyDescent="0.45">
      <c r="A627" s="3" t="s">
        <v>7</v>
      </c>
      <c r="B627" s="3" t="s">
        <v>172</v>
      </c>
      <c r="C627" s="27">
        <v>0.95</v>
      </c>
      <c r="D627" s="3" t="s">
        <v>25</v>
      </c>
      <c r="E627" s="3">
        <v>1996</v>
      </c>
      <c r="F627" s="3">
        <v>1995</v>
      </c>
      <c r="G627" s="3" t="s">
        <v>29</v>
      </c>
      <c r="H627" s="27"/>
    </row>
    <row r="628" spans="1:8" x14ac:dyDescent="0.45">
      <c r="A628" s="3" t="s">
        <v>7</v>
      </c>
      <c r="B628" s="3" t="s">
        <v>172</v>
      </c>
      <c r="C628" s="27">
        <v>0.51</v>
      </c>
      <c r="D628" s="3" t="s">
        <v>32</v>
      </c>
      <c r="E628" s="3">
        <v>2000</v>
      </c>
      <c r="F628" s="3">
        <v>1999</v>
      </c>
      <c r="G628" s="3" t="s">
        <v>51</v>
      </c>
      <c r="H628" s="27"/>
    </row>
    <row r="629" spans="1:8" x14ac:dyDescent="0.45">
      <c r="A629" s="3" t="s">
        <v>7</v>
      </c>
      <c r="B629" s="3" t="s">
        <v>173</v>
      </c>
      <c r="C629" s="27">
        <v>1.19652</v>
      </c>
      <c r="D629" s="3" t="s">
        <v>32</v>
      </c>
      <c r="E629" s="3">
        <v>2000</v>
      </c>
      <c r="F629" s="3">
        <v>1999</v>
      </c>
      <c r="G629" s="3" t="s">
        <v>83</v>
      </c>
      <c r="H629" s="27"/>
    </row>
    <row r="630" spans="1:8" x14ac:dyDescent="0.45">
      <c r="A630" s="3" t="s">
        <v>7</v>
      </c>
      <c r="B630" s="3" t="s">
        <v>173</v>
      </c>
      <c r="C630" s="27">
        <v>1.28616</v>
      </c>
      <c r="D630" s="3" t="s">
        <v>28</v>
      </c>
      <c r="E630" s="3">
        <v>2001</v>
      </c>
      <c r="F630" s="3">
        <v>2000</v>
      </c>
      <c r="G630" s="3" t="s">
        <v>83</v>
      </c>
      <c r="H630" s="27"/>
    </row>
    <row r="631" spans="1:8" x14ac:dyDescent="0.45">
      <c r="A631" s="3" t="s">
        <v>7</v>
      </c>
      <c r="B631" s="3" t="s">
        <v>173</v>
      </c>
      <c r="C631" s="27">
        <v>1.37592</v>
      </c>
      <c r="D631" s="3" t="s">
        <v>33</v>
      </c>
      <c r="E631" s="3">
        <v>2002</v>
      </c>
      <c r="F631" s="3">
        <v>2001</v>
      </c>
      <c r="G631" s="3" t="s">
        <v>83</v>
      </c>
      <c r="H631" s="27"/>
    </row>
    <row r="632" spans="1:8" x14ac:dyDescent="0.45">
      <c r="A632" s="3" t="s">
        <v>7</v>
      </c>
      <c r="B632" s="3" t="s">
        <v>174</v>
      </c>
      <c r="C632" s="27">
        <v>1.5674999999999999</v>
      </c>
      <c r="D632" s="3" t="s">
        <v>79</v>
      </c>
      <c r="E632" s="3">
        <v>2012</v>
      </c>
      <c r="F632" s="3">
        <v>2011</v>
      </c>
      <c r="G632" s="3" t="s">
        <v>101</v>
      </c>
      <c r="H632" s="27"/>
    </row>
    <row r="633" spans="1:8" x14ac:dyDescent="0.45">
      <c r="A633" s="3" t="s">
        <v>7</v>
      </c>
      <c r="B633" s="3" t="s">
        <v>174</v>
      </c>
      <c r="C633" s="27">
        <v>1.5</v>
      </c>
      <c r="D633" s="3" t="s">
        <v>56</v>
      </c>
      <c r="E633" s="3">
        <v>2013</v>
      </c>
      <c r="F633" s="3">
        <v>2012</v>
      </c>
      <c r="G633" s="3" t="s">
        <v>105</v>
      </c>
      <c r="H633" s="27"/>
    </row>
    <row r="634" spans="1:8" x14ac:dyDescent="0.45">
      <c r="A634" s="3" t="s">
        <v>7</v>
      </c>
      <c r="B634" s="3" t="s">
        <v>174</v>
      </c>
      <c r="C634" s="27">
        <v>1.5</v>
      </c>
      <c r="D634" s="3" t="s">
        <v>58</v>
      </c>
      <c r="E634" s="3">
        <v>2014</v>
      </c>
      <c r="F634" s="3">
        <v>2013</v>
      </c>
      <c r="G634" s="3" t="s">
        <v>41</v>
      </c>
      <c r="H634" s="27"/>
    </row>
    <row r="635" spans="1:8" x14ac:dyDescent="0.45">
      <c r="A635" s="3" t="s">
        <v>7</v>
      </c>
      <c r="B635" s="3" t="s">
        <v>175</v>
      </c>
      <c r="C635" s="27">
        <v>0.45758799999999999</v>
      </c>
      <c r="D635" s="3" t="s">
        <v>43</v>
      </c>
      <c r="E635" s="3">
        <v>2010</v>
      </c>
      <c r="F635" s="3">
        <v>2009</v>
      </c>
      <c r="G635" s="3" t="s">
        <v>10</v>
      </c>
      <c r="H635" s="27"/>
    </row>
    <row r="636" spans="1:8" x14ac:dyDescent="0.45">
      <c r="A636" s="3" t="s">
        <v>7</v>
      </c>
      <c r="B636" s="3" t="s">
        <v>175</v>
      </c>
      <c r="C636" s="27">
        <v>1.5</v>
      </c>
      <c r="D636" s="3" t="s">
        <v>79</v>
      </c>
      <c r="E636" s="3">
        <v>2012</v>
      </c>
      <c r="F636" s="3">
        <v>2011</v>
      </c>
      <c r="G636" s="3" t="s">
        <v>111</v>
      </c>
      <c r="H636" s="27"/>
    </row>
    <row r="637" spans="1:8" x14ac:dyDescent="0.45">
      <c r="A637" s="3" t="s">
        <v>7</v>
      </c>
      <c r="B637" s="3" t="s">
        <v>175</v>
      </c>
      <c r="C637" s="27">
        <v>1.5</v>
      </c>
      <c r="D637" s="3" t="s">
        <v>56</v>
      </c>
      <c r="E637" s="3">
        <v>2013</v>
      </c>
      <c r="F637" s="3">
        <v>2012</v>
      </c>
      <c r="G637" s="3" t="s">
        <v>111</v>
      </c>
      <c r="H637" s="27"/>
    </row>
    <row r="638" spans="1:8" x14ac:dyDescent="0.45">
      <c r="A638" s="3" t="s">
        <v>7</v>
      </c>
      <c r="B638" s="3" t="s">
        <v>175</v>
      </c>
      <c r="C638" s="27">
        <v>1.75</v>
      </c>
      <c r="D638" s="3" t="s">
        <v>58</v>
      </c>
      <c r="E638" s="3">
        <v>2014</v>
      </c>
      <c r="F638" s="3">
        <v>2013</v>
      </c>
      <c r="G638" s="3" t="s">
        <v>86</v>
      </c>
      <c r="H638" s="27"/>
    </row>
    <row r="639" spans="1:8" x14ac:dyDescent="0.45">
      <c r="A639" s="3" t="s">
        <v>7</v>
      </c>
      <c r="B639" s="3" t="s">
        <v>175</v>
      </c>
      <c r="C639" s="27">
        <v>1.8287500000000001</v>
      </c>
      <c r="D639" s="3" t="s">
        <v>59</v>
      </c>
      <c r="E639" s="3">
        <v>2015</v>
      </c>
      <c r="F639" s="3">
        <v>2014</v>
      </c>
      <c r="G639" s="3" t="s">
        <v>86</v>
      </c>
      <c r="H639" s="27"/>
    </row>
    <row r="640" spans="1:8" x14ac:dyDescent="0.45">
      <c r="A640" s="3" t="s">
        <v>7</v>
      </c>
      <c r="B640" s="3" t="s">
        <v>175</v>
      </c>
      <c r="C640" s="27">
        <v>0.31723200000000001</v>
      </c>
      <c r="D640" s="3" t="s">
        <v>61</v>
      </c>
      <c r="E640" s="3">
        <v>2016</v>
      </c>
      <c r="F640" s="3">
        <v>2015</v>
      </c>
      <c r="G640" s="3" t="s">
        <v>51</v>
      </c>
      <c r="H640" s="27"/>
    </row>
    <row r="641" spans="1:8" x14ac:dyDescent="0.45">
      <c r="A641" s="3" t="s">
        <v>7</v>
      </c>
      <c r="B641" s="3" t="s">
        <v>176</v>
      </c>
      <c r="C641" s="27">
        <v>0.25165700000000002</v>
      </c>
      <c r="D641" s="3" t="s">
        <v>39</v>
      </c>
      <c r="E641" s="3">
        <v>2007</v>
      </c>
      <c r="F641" s="3">
        <v>2006</v>
      </c>
      <c r="G641" s="3" t="s">
        <v>78</v>
      </c>
      <c r="H641" s="27"/>
    </row>
    <row r="642" spans="1:8" x14ac:dyDescent="0.45">
      <c r="A642" s="3" t="s">
        <v>7</v>
      </c>
      <c r="B642" s="3" t="s">
        <v>176</v>
      </c>
      <c r="C642" s="27">
        <v>0.05</v>
      </c>
      <c r="D642" s="3" t="s">
        <v>39</v>
      </c>
      <c r="E642" s="3">
        <v>2007</v>
      </c>
      <c r="F642" s="3">
        <v>2006</v>
      </c>
      <c r="G642" s="3" t="s">
        <v>54</v>
      </c>
      <c r="H642" s="27"/>
    </row>
    <row r="643" spans="1:8" x14ac:dyDescent="0.45">
      <c r="A643" s="3" t="s">
        <v>7</v>
      </c>
      <c r="B643" s="3" t="s">
        <v>176</v>
      </c>
      <c r="C643" s="27">
        <v>0.68745599999999996</v>
      </c>
      <c r="D643" s="3" t="s">
        <v>42</v>
      </c>
      <c r="E643" s="3">
        <v>2008</v>
      </c>
      <c r="F643" s="3">
        <v>2007</v>
      </c>
      <c r="G643" s="3" t="s">
        <v>78</v>
      </c>
      <c r="H643" s="27"/>
    </row>
    <row r="644" spans="1:8" x14ac:dyDescent="0.45">
      <c r="A644" s="3" t="s">
        <v>7</v>
      </c>
      <c r="B644" s="3" t="s">
        <v>176</v>
      </c>
      <c r="C644" s="27">
        <v>2.9</v>
      </c>
      <c r="D644" s="3" t="s">
        <v>50</v>
      </c>
      <c r="E644" s="3">
        <v>2009</v>
      </c>
      <c r="F644" s="3">
        <v>2008</v>
      </c>
      <c r="G644" s="3" t="s">
        <v>78</v>
      </c>
      <c r="H644" s="27"/>
    </row>
    <row r="645" spans="1:8" x14ac:dyDescent="0.45">
      <c r="A645" s="3" t="s">
        <v>7</v>
      </c>
      <c r="B645" s="3" t="s">
        <v>176</v>
      </c>
      <c r="C645" s="27">
        <v>3.1320000000000001</v>
      </c>
      <c r="D645" s="3" t="s">
        <v>43</v>
      </c>
      <c r="E645" s="3">
        <v>2010</v>
      </c>
      <c r="F645" s="3">
        <v>2009</v>
      </c>
      <c r="G645" s="3" t="s">
        <v>78</v>
      </c>
      <c r="H645" s="27"/>
    </row>
    <row r="646" spans="1:8" x14ac:dyDescent="0.45">
      <c r="A646" s="3" t="s">
        <v>7</v>
      </c>
      <c r="B646" s="3" t="s">
        <v>176</v>
      </c>
      <c r="C646" s="27">
        <v>3.3</v>
      </c>
      <c r="D646" s="3" t="s">
        <v>77</v>
      </c>
      <c r="E646" s="3">
        <v>2011</v>
      </c>
      <c r="F646" s="3">
        <v>2010</v>
      </c>
      <c r="G646" s="3" t="s">
        <v>60</v>
      </c>
      <c r="H646" s="27"/>
    </row>
    <row r="647" spans="1:8" x14ac:dyDescent="0.45">
      <c r="A647" s="3" t="s">
        <v>7</v>
      </c>
      <c r="B647" s="3" t="s">
        <v>176</v>
      </c>
      <c r="C647" s="27">
        <v>0.88512000000000002</v>
      </c>
      <c r="D647" s="3" t="s">
        <v>56</v>
      </c>
      <c r="E647" s="3">
        <v>2013</v>
      </c>
      <c r="F647" s="3">
        <v>2012</v>
      </c>
      <c r="G647" s="3" t="s">
        <v>103</v>
      </c>
      <c r="H647" s="27"/>
    </row>
    <row r="648" spans="1:8" x14ac:dyDescent="0.45">
      <c r="A648" s="3" t="s">
        <v>7</v>
      </c>
      <c r="B648" s="3" t="s">
        <v>177</v>
      </c>
      <c r="C648" s="27">
        <v>4.8028000000000001E-2</v>
      </c>
      <c r="D648" s="3" t="s">
        <v>59</v>
      </c>
      <c r="E648" s="3">
        <v>2015</v>
      </c>
      <c r="F648" s="3">
        <v>2014</v>
      </c>
      <c r="G648" s="3" t="s">
        <v>13</v>
      </c>
      <c r="H648" s="27"/>
    </row>
    <row r="649" spans="1:8" x14ac:dyDescent="0.45">
      <c r="A649" s="3" t="s">
        <v>7</v>
      </c>
      <c r="B649" s="3" t="s">
        <v>178</v>
      </c>
      <c r="C649" s="27">
        <v>1.64544</v>
      </c>
      <c r="D649" s="3" t="s">
        <v>77</v>
      </c>
      <c r="E649" s="3">
        <v>2011</v>
      </c>
      <c r="F649" s="3">
        <v>2010</v>
      </c>
      <c r="G649" s="3" t="s">
        <v>10</v>
      </c>
      <c r="H649" s="27"/>
    </row>
    <row r="650" spans="1:8" x14ac:dyDescent="0.45">
      <c r="A650" s="3" t="s">
        <v>7</v>
      </c>
      <c r="B650" s="3" t="s">
        <v>178</v>
      </c>
      <c r="C650" s="27">
        <v>1.7687999999999999</v>
      </c>
      <c r="D650" s="3" t="s">
        <v>79</v>
      </c>
      <c r="E650" s="3">
        <v>2012</v>
      </c>
      <c r="F650" s="3">
        <v>2011</v>
      </c>
      <c r="G650" s="3" t="s">
        <v>10</v>
      </c>
      <c r="H650" s="27"/>
    </row>
    <row r="651" spans="1:8" x14ac:dyDescent="0.45">
      <c r="A651" s="3" t="s">
        <v>7</v>
      </c>
      <c r="B651" s="3" t="s">
        <v>178</v>
      </c>
      <c r="C651" s="27">
        <v>1.89228</v>
      </c>
      <c r="D651" s="3" t="s">
        <v>56</v>
      </c>
      <c r="E651" s="3">
        <v>2013</v>
      </c>
      <c r="F651" s="3">
        <v>2012</v>
      </c>
      <c r="G651" s="3" t="s">
        <v>10</v>
      </c>
      <c r="H651" s="27"/>
    </row>
    <row r="652" spans="1:8" x14ac:dyDescent="0.45">
      <c r="A652" s="3" t="s">
        <v>7</v>
      </c>
      <c r="B652" s="3" t="s">
        <v>178</v>
      </c>
      <c r="C652" s="27">
        <v>0.98108399999999996</v>
      </c>
      <c r="D652" s="3" t="s">
        <v>59</v>
      </c>
      <c r="E652" s="3">
        <v>2015</v>
      </c>
      <c r="F652" s="3">
        <v>2014</v>
      </c>
      <c r="G652" s="3" t="s">
        <v>89</v>
      </c>
      <c r="H652" s="27"/>
    </row>
    <row r="653" spans="1:8" x14ac:dyDescent="0.45">
      <c r="A653" s="3" t="s">
        <v>7</v>
      </c>
      <c r="B653" s="3" t="s">
        <v>178</v>
      </c>
      <c r="C653" s="27">
        <v>1.1000000000000001</v>
      </c>
      <c r="D653" s="3" t="s">
        <v>61</v>
      </c>
      <c r="E653" s="3">
        <v>2016</v>
      </c>
      <c r="F653" s="3">
        <v>2015</v>
      </c>
      <c r="G653" s="3" t="s">
        <v>89</v>
      </c>
      <c r="H653" s="27"/>
    </row>
    <row r="654" spans="1:8" x14ac:dyDescent="0.45">
      <c r="A654" s="3" t="s">
        <v>7</v>
      </c>
      <c r="B654" s="3" t="s">
        <v>178</v>
      </c>
      <c r="C654" s="27">
        <v>1.2270000000000001</v>
      </c>
      <c r="D654" s="3" t="s">
        <v>45</v>
      </c>
      <c r="E654" s="3">
        <v>2017</v>
      </c>
      <c r="F654" s="3">
        <v>2016</v>
      </c>
      <c r="G654" s="3" t="s">
        <v>75</v>
      </c>
      <c r="H654" s="27"/>
    </row>
    <row r="655" spans="1:8" x14ac:dyDescent="0.45">
      <c r="A655" s="3" t="s">
        <v>7</v>
      </c>
      <c r="B655" s="3" t="s">
        <v>178</v>
      </c>
      <c r="C655" s="27">
        <v>1.974159</v>
      </c>
      <c r="D655" s="3" t="s">
        <v>47</v>
      </c>
      <c r="E655" s="3">
        <v>2018</v>
      </c>
      <c r="F655" s="3">
        <v>2017</v>
      </c>
      <c r="G655" s="3" t="s">
        <v>75</v>
      </c>
      <c r="H655" s="27"/>
    </row>
    <row r="656" spans="1:8" x14ac:dyDescent="0.45">
      <c r="A656" s="3" t="s">
        <v>7</v>
      </c>
      <c r="B656" s="3" t="s">
        <v>179</v>
      </c>
      <c r="C656" s="27">
        <v>0.2</v>
      </c>
      <c r="D656" s="3" t="s">
        <v>9</v>
      </c>
      <c r="E656" s="3">
        <v>1991</v>
      </c>
      <c r="F656" s="3">
        <v>1990</v>
      </c>
      <c r="G656" s="3" t="s">
        <v>103</v>
      </c>
      <c r="H656" s="27"/>
    </row>
    <row r="657" spans="1:8" x14ac:dyDescent="0.45">
      <c r="A657" s="3" t="s">
        <v>7</v>
      </c>
      <c r="B657" s="3" t="s">
        <v>180</v>
      </c>
      <c r="C657" s="27">
        <v>0.81561499999999998</v>
      </c>
      <c r="D657" s="3" t="s">
        <v>47</v>
      </c>
      <c r="E657" s="3">
        <v>2018</v>
      </c>
      <c r="F657" s="3">
        <v>2017</v>
      </c>
      <c r="G657" s="3" t="s">
        <v>71</v>
      </c>
      <c r="H657" s="27"/>
    </row>
    <row r="658" spans="1:8" x14ac:dyDescent="0.45">
      <c r="A658" s="3" t="s">
        <v>7</v>
      </c>
      <c r="B658" s="3" t="s">
        <v>181</v>
      </c>
      <c r="C658" s="27">
        <v>0.79500000000000004</v>
      </c>
      <c r="D658" s="3" t="s">
        <v>28</v>
      </c>
      <c r="E658" s="3">
        <v>2001</v>
      </c>
      <c r="F658" s="3">
        <v>2000</v>
      </c>
      <c r="G658" s="3" t="s">
        <v>106</v>
      </c>
      <c r="H658" s="27"/>
    </row>
    <row r="659" spans="1:8" x14ac:dyDescent="0.45">
      <c r="A659" s="3" t="s">
        <v>7</v>
      </c>
      <c r="B659" s="3" t="s">
        <v>181</v>
      </c>
      <c r="C659" s="27">
        <v>0.85463999999999996</v>
      </c>
      <c r="D659" s="3" t="s">
        <v>33</v>
      </c>
      <c r="E659" s="3">
        <v>2002</v>
      </c>
      <c r="F659" s="3">
        <v>2001</v>
      </c>
      <c r="G659" s="3" t="s">
        <v>106</v>
      </c>
      <c r="H659" s="27"/>
    </row>
    <row r="660" spans="1:8" x14ac:dyDescent="0.45">
      <c r="A660" s="3" t="s">
        <v>7</v>
      </c>
      <c r="B660" s="3" t="s">
        <v>181</v>
      </c>
      <c r="C660" s="27">
        <v>0.83094699999999999</v>
      </c>
      <c r="D660" s="3" t="s">
        <v>34</v>
      </c>
      <c r="E660" s="3">
        <v>2003</v>
      </c>
      <c r="F660" s="3">
        <v>2002</v>
      </c>
      <c r="G660" s="3" t="s">
        <v>106</v>
      </c>
      <c r="H660" s="27"/>
    </row>
    <row r="661" spans="1:8" x14ac:dyDescent="0.45">
      <c r="A661" s="3" t="s">
        <v>7</v>
      </c>
      <c r="B661" s="3" t="s">
        <v>181</v>
      </c>
      <c r="C661" s="27">
        <v>1.5990759999999999</v>
      </c>
      <c r="D661" s="3" t="s">
        <v>36</v>
      </c>
      <c r="E661" s="3">
        <v>2004</v>
      </c>
      <c r="F661" s="3">
        <v>2003</v>
      </c>
      <c r="G661" s="3" t="s">
        <v>106</v>
      </c>
      <c r="H661" s="27"/>
    </row>
    <row r="662" spans="1:8" x14ac:dyDescent="0.45">
      <c r="A662" s="3" t="s">
        <v>7</v>
      </c>
      <c r="B662" s="3" t="s">
        <v>182</v>
      </c>
      <c r="C662" s="27">
        <v>0.20899999999999999</v>
      </c>
      <c r="D662" s="3" t="s">
        <v>18</v>
      </c>
      <c r="E662" s="3">
        <v>1985</v>
      </c>
      <c r="F662" s="3">
        <v>1984</v>
      </c>
      <c r="G662" s="3" t="s">
        <v>103</v>
      </c>
      <c r="H662" s="27"/>
    </row>
    <row r="663" spans="1:8" x14ac:dyDescent="0.45">
      <c r="A663" s="3" t="s">
        <v>7</v>
      </c>
      <c r="B663" s="3" t="s">
        <v>182</v>
      </c>
      <c r="C663" s="27">
        <v>0.3</v>
      </c>
      <c r="D663" s="3" t="s">
        <v>20</v>
      </c>
      <c r="E663" s="3">
        <v>1986</v>
      </c>
      <c r="F663" s="3">
        <v>1985</v>
      </c>
      <c r="G663" s="3" t="s">
        <v>103</v>
      </c>
      <c r="H663" s="27"/>
    </row>
    <row r="664" spans="1:8" x14ac:dyDescent="0.45">
      <c r="A664" s="3" t="s">
        <v>7</v>
      </c>
      <c r="B664" s="3" t="s">
        <v>182</v>
      </c>
      <c r="C664" s="27">
        <v>0.3</v>
      </c>
      <c r="D664" s="3" t="s">
        <v>183</v>
      </c>
      <c r="E664" s="3">
        <v>1987</v>
      </c>
      <c r="F664" s="3">
        <v>1986</v>
      </c>
      <c r="G664" s="3" t="s">
        <v>103</v>
      </c>
      <c r="H664" s="27"/>
    </row>
    <row r="665" spans="1:8" x14ac:dyDescent="0.45">
      <c r="A665" s="3" t="s">
        <v>7</v>
      </c>
      <c r="B665" s="3" t="s">
        <v>182</v>
      </c>
      <c r="C665" s="27">
        <v>0.47499999999999998</v>
      </c>
      <c r="D665" s="3" t="s">
        <v>21</v>
      </c>
      <c r="E665" s="3">
        <v>1988</v>
      </c>
      <c r="F665" s="3">
        <v>1987</v>
      </c>
      <c r="G665" s="3" t="s">
        <v>62</v>
      </c>
      <c r="H665" s="27"/>
    </row>
    <row r="666" spans="1:8" x14ac:dyDescent="0.45">
      <c r="A666" s="3" t="s">
        <v>7</v>
      </c>
      <c r="B666" s="3" t="s">
        <v>182</v>
      </c>
      <c r="C666" s="27">
        <v>0.5</v>
      </c>
      <c r="D666" s="3" t="s">
        <v>22</v>
      </c>
      <c r="E666" s="3">
        <v>1989</v>
      </c>
      <c r="F666" s="3">
        <v>1988</v>
      </c>
      <c r="G666" s="3" t="s">
        <v>62</v>
      </c>
      <c r="H666" s="27"/>
    </row>
    <row r="667" spans="1:8" x14ac:dyDescent="0.45">
      <c r="A667" s="3" t="s">
        <v>7</v>
      </c>
      <c r="B667" s="3" t="s">
        <v>182</v>
      </c>
      <c r="C667" s="27">
        <v>0.55000000000000004</v>
      </c>
      <c r="D667" s="3" t="s">
        <v>9</v>
      </c>
      <c r="E667" s="3">
        <v>1991</v>
      </c>
      <c r="F667" s="3">
        <v>1990</v>
      </c>
      <c r="G667" s="3" t="s">
        <v>13</v>
      </c>
      <c r="H667" s="27"/>
    </row>
    <row r="668" spans="1:8" x14ac:dyDescent="0.45">
      <c r="A668" s="3" t="s">
        <v>7</v>
      </c>
      <c r="B668" s="3" t="s">
        <v>182</v>
      </c>
      <c r="C668" s="27">
        <v>0.55000000000000004</v>
      </c>
      <c r="D668" s="3" t="s">
        <v>11</v>
      </c>
      <c r="E668" s="3">
        <v>1992</v>
      </c>
      <c r="F668" s="3">
        <v>1991</v>
      </c>
      <c r="G668" s="3" t="s">
        <v>13</v>
      </c>
      <c r="H668" s="27"/>
    </row>
    <row r="669" spans="1:8" x14ac:dyDescent="0.45">
      <c r="A669" s="3" t="s">
        <v>7</v>
      </c>
      <c r="B669" s="3" t="s">
        <v>182</v>
      </c>
      <c r="C669" s="27">
        <v>0.55000000000000004</v>
      </c>
      <c r="D669" s="3" t="s">
        <v>12</v>
      </c>
      <c r="E669" s="3">
        <v>1993</v>
      </c>
      <c r="F669" s="3">
        <v>1992</v>
      </c>
      <c r="G669" s="3" t="s">
        <v>13</v>
      </c>
      <c r="H669" s="27"/>
    </row>
    <row r="670" spans="1:8" x14ac:dyDescent="0.45">
      <c r="A670" s="3" t="s">
        <v>7</v>
      </c>
      <c r="B670" s="3" t="s">
        <v>182</v>
      </c>
      <c r="C670" s="27">
        <v>0.6</v>
      </c>
      <c r="D670" s="3" t="s">
        <v>14</v>
      </c>
      <c r="E670" s="3">
        <v>1994</v>
      </c>
      <c r="F670" s="3">
        <v>1993</v>
      </c>
      <c r="G670" s="3" t="s">
        <v>13</v>
      </c>
      <c r="H670" s="27"/>
    </row>
    <row r="671" spans="1:8" x14ac:dyDescent="0.45">
      <c r="A671" s="3" t="s">
        <v>7</v>
      </c>
      <c r="B671" s="3" t="s">
        <v>184</v>
      </c>
      <c r="C671" s="27">
        <v>0.5</v>
      </c>
      <c r="D671" s="3" t="s">
        <v>20</v>
      </c>
      <c r="E671" s="3">
        <v>1986</v>
      </c>
      <c r="F671" s="3">
        <v>1985</v>
      </c>
      <c r="G671" s="3" t="s">
        <v>60</v>
      </c>
      <c r="H671" s="27"/>
    </row>
    <row r="672" spans="1:8" x14ac:dyDescent="0.45">
      <c r="A672" s="3" t="s">
        <v>7</v>
      </c>
      <c r="B672" s="3" t="s">
        <v>184</v>
      </c>
      <c r="C672" s="27">
        <v>0.55000000000000004</v>
      </c>
      <c r="D672" s="3" t="s">
        <v>183</v>
      </c>
      <c r="E672" s="3">
        <v>1987</v>
      </c>
      <c r="F672" s="3">
        <v>1986</v>
      </c>
      <c r="G672" s="3" t="s">
        <v>62</v>
      </c>
      <c r="H672" s="27"/>
    </row>
    <row r="673" spans="1:8" x14ac:dyDescent="0.45">
      <c r="A673" s="3" t="s">
        <v>7</v>
      </c>
      <c r="B673" s="3" t="s">
        <v>184</v>
      </c>
      <c r="C673" s="27">
        <v>0.3</v>
      </c>
      <c r="D673" s="3" t="s">
        <v>21</v>
      </c>
      <c r="E673" s="3">
        <v>1988</v>
      </c>
      <c r="F673" s="3">
        <v>1987</v>
      </c>
      <c r="G673" s="3" t="s">
        <v>64</v>
      </c>
      <c r="H673" s="27"/>
    </row>
    <row r="674" spans="1:8" x14ac:dyDescent="0.45">
      <c r="A674" s="3" t="s">
        <v>7</v>
      </c>
      <c r="B674" s="3" t="s">
        <v>185</v>
      </c>
      <c r="C674" s="27">
        <v>0.22500000000000001</v>
      </c>
      <c r="D674" s="3" t="s">
        <v>18</v>
      </c>
      <c r="E674" s="3">
        <v>1985</v>
      </c>
      <c r="F674" s="3">
        <v>1984</v>
      </c>
      <c r="G674" s="3" t="s">
        <v>118</v>
      </c>
      <c r="H674" s="27"/>
    </row>
    <row r="675" spans="1:8" x14ac:dyDescent="0.45">
      <c r="A675" s="3" t="s">
        <v>7</v>
      </c>
      <c r="B675" s="3" t="s">
        <v>185</v>
      </c>
      <c r="C675" s="27">
        <v>0.26</v>
      </c>
      <c r="D675" s="3" t="s">
        <v>20</v>
      </c>
      <c r="E675" s="3">
        <v>1986</v>
      </c>
      <c r="F675" s="3">
        <v>1985</v>
      </c>
      <c r="G675" s="3" t="s">
        <v>118</v>
      </c>
      <c r="H675" s="27"/>
    </row>
    <row r="676" spans="1:8" x14ac:dyDescent="0.45">
      <c r="A676" s="3" t="s">
        <v>7</v>
      </c>
      <c r="B676" s="3" t="s">
        <v>185</v>
      </c>
      <c r="C676" s="27">
        <v>0.54900000000000004</v>
      </c>
      <c r="D676" s="3" t="s">
        <v>21</v>
      </c>
      <c r="E676" s="3">
        <v>1988</v>
      </c>
      <c r="F676" s="3">
        <v>1987</v>
      </c>
      <c r="G676" s="3" t="s">
        <v>118</v>
      </c>
      <c r="H676" s="27"/>
    </row>
    <row r="677" spans="1:8" x14ac:dyDescent="0.45">
      <c r="A677" s="3" t="s">
        <v>7</v>
      </c>
      <c r="B677" s="3" t="s">
        <v>185</v>
      </c>
      <c r="C677" s="27">
        <v>0.6</v>
      </c>
      <c r="D677" s="3" t="s">
        <v>22</v>
      </c>
      <c r="E677" s="3">
        <v>1989</v>
      </c>
      <c r="F677" s="3">
        <v>1988</v>
      </c>
      <c r="G677" s="3" t="s">
        <v>118</v>
      </c>
      <c r="H677" s="27"/>
    </row>
    <row r="678" spans="1:8" x14ac:dyDescent="0.45">
      <c r="A678" s="3" t="s">
        <v>7</v>
      </c>
      <c r="B678" s="3" t="s">
        <v>185</v>
      </c>
      <c r="C678" s="27">
        <v>1</v>
      </c>
      <c r="D678" s="3" t="s">
        <v>186</v>
      </c>
      <c r="E678" s="3">
        <v>1990</v>
      </c>
      <c r="F678" s="3">
        <v>1989</v>
      </c>
      <c r="G678" s="3" t="s">
        <v>118</v>
      </c>
      <c r="H678" s="27"/>
    </row>
    <row r="679" spans="1:8" x14ac:dyDescent="0.45">
      <c r="A679" s="3" t="s">
        <v>7</v>
      </c>
      <c r="B679" s="3" t="s">
        <v>185</v>
      </c>
      <c r="C679" s="27">
        <v>1</v>
      </c>
      <c r="D679" s="3" t="s">
        <v>9</v>
      </c>
      <c r="E679" s="3">
        <v>1991</v>
      </c>
      <c r="F679" s="3">
        <v>1990</v>
      </c>
      <c r="G679" s="3" t="s">
        <v>118</v>
      </c>
      <c r="H679" s="27"/>
    </row>
    <row r="680" spans="1:8" x14ac:dyDescent="0.45">
      <c r="A680" s="3" t="s">
        <v>7</v>
      </c>
      <c r="B680" s="3" t="s">
        <v>185</v>
      </c>
      <c r="C680" s="27">
        <v>1</v>
      </c>
      <c r="D680" s="3" t="s">
        <v>11</v>
      </c>
      <c r="E680" s="3">
        <v>1992</v>
      </c>
      <c r="F680" s="3">
        <v>1991</v>
      </c>
      <c r="G680" s="3" t="s">
        <v>83</v>
      </c>
      <c r="H680" s="27"/>
    </row>
    <row r="681" spans="1:8" x14ac:dyDescent="0.45">
      <c r="A681" s="3" t="s">
        <v>7</v>
      </c>
      <c r="B681" s="3" t="s">
        <v>185</v>
      </c>
      <c r="C681" s="27">
        <v>1</v>
      </c>
      <c r="D681" s="3" t="s">
        <v>12</v>
      </c>
      <c r="E681" s="3">
        <v>1993</v>
      </c>
      <c r="F681" s="3">
        <v>1992</v>
      </c>
      <c r="G681" s="3" t="s">
        <v>83</v>
      </c>
      <c r="H681" s="27"/>
    </row>
    <row r="682" spans="1:8" x14ac:dyDescent="0.45">
      <c r="A682" s="3" t="s">
        <v>7</v>
      </c>
      <c r="B682" s="3" t="s">
        <v>185</v>
      </c>
      <c r="C682" s="27">
        <v>1</v>
      </c>
      <c r="D682" s="3" t="s">
        <v>14</v>
      </c>
      <c r="E682" s="3">
        <v>1994</v>
      </c>
      <c r="F682" s="3">
        <v>1993</v>
      </c>
      <c r="G682" s="3" t="s">
        <v>83</v>
      </c>
      <c r="H682" s="27"/>
    </row>
    <row r="683" spans="1:8" x14ac:dyDescent="0.45">
      <c r="A683" s="3" t="s">
        <v>7</v>
      </c>
      <c r="B683" s="3" t="s">
        <v>185</v>
      </c>
      <c r="C683" s="27">
        <v>0.85</v>
      </c>
      <c r="D683" s="3" t="s">
        <v>31</v>
      </c>
      <c r="E683" s="3">
        <v>1999</v>
      </c>
      <c r="F683" s="3">
        <v>1998</v>
      </c>
      <c r="G683" s="3" t="s">
        <v>118</v>
      </c>
      <c r="H683" s="27"/>
    </row>
    <row r="684" spans="1:8" x14ac:dyDescent="0.45">
      <c r="A684" s="3" t="s">
        <v>7</v>
      </c>
      <c r="B684" s="3" t="s">
        <v>185</v>
      </c>
      <c r="C684" s="27">
        <v>0.51</v>
      </c>
      <c r="D684" s="3" t="s">
        <v>32</v>
      </c>
      <c r="E684" s="3">
        <v>2000</v>
      </c>
      <c r="F684" s="3">
        <v>1999</v>
      </c>
      <c r="G684" s="3" t="s">
        <v>118</v>
      </c>
      <c r="H684" s="27"/>
    </row>
    <row r="685" spans="1:8" x14ac:dyDescent="0.45">
      <c r="A685" s="3" t="s">
        <v>7</v>
      </c>
      <c r="B685" s="3" t="s">
        <v>187</v>
      </c>
      <c r="C685" s="27">
        <v>0.28749999999999998</v>
      </c>
      <c r="D685" s="3" t="s">
        <v>31</v>
      </c>
      <c r="E685" s="3">
        <v>1999</v>
      </c>
      <c r="F685" s="3">
        <v>1998</v>
      </c>
      <c r="G685" s="3" t="s">
        <v>64</v>
      </c>
      <c r="H685" s="27"/>
    </row>
    <row r="686" spans="1:8" x14ac:dyDescent="0.45">
      <c r="A686" s="3" t="s">
        <v>7</v>
      </c>
      <c r="B686" s="3" t="s">
        <v>187</v>
      </c>
      <c r="C686" s="27">
        <v>0.53500000000000003</v>
      </c>
      <c r="D686" s="3" t="s">
        <v>32</v>
      </c>
      <c r="E686" s="3">
        <v>2000</v>
      </c>
      <c r="F686" s="3">
        <v>1999</v>
      </c>
      <c r="G686" s="3" t="s">
        <v>64</v>
      </c>
      <c r="H686" s="27"/>
    </row>
    <row r="687" spans="1:8" x14ac:dyDescent="0.45">
      <c r="A687" s="3" t="s">
        <v>7</v>
      </c>
      <c r="B687" s="3" t="s">
        <v>188</v>
      </c>
      <c r="C687" s="27">
        <v>0.50733600000000001</v>
      </c>
      <c r="D687" s="3" t="s">
        <v>59</v>
      </c>
      <c r="E687" s="3">
        <v>2015</v>
      </c>
      <c r="F687" s="3">
        <v>2014</v>
      </c>
      <c r="G687" s="3" t="s">
        <v>106</v>
      </c>
      <c r="H687" s="27"/>
    </row>
    <row r="688" spans="1:8" x14ac:dyDescent="0.45">
      <c r="A688" s="3" t="s">
        <v>7</v>
      </c>
      <c r="B688" s="3" t="s">
        <v>188</v>
      </c>
      <c r="C688" s="27">
        <v>0.845059</v>
      </c>
      <c r="D688" s="3" t="s">
        <v>61</v>
      </c>
      <c r="E688" s="3">
        <v>2016</v>
      </c>
      <c r="F688" s="3">
        <v>2015</v>
      </c>
      <c r="G688" s="3" t="s">
        <v>106</v>
      </c>
      <c r="H688" s="27"/>
    </row>
    <row r="689" spans="1:8" x14ac:dyDescent="0.45">
      <c r="A689" s="3" t="s">
        <v>7</v>
      </c>
      <c r="B689" s="3" t="s">
        <v>189</v>
      </c>
      <c r="C689" s="27">
        <v>0.54347100000000004</v>
      </c>
      <c r="D689" s="3" t="s">
        <v>45</v>
      </c>
      <c r="E689" s="3">
        <v>2017</v>
      </c>
      <c r="F689" s="3">
        <v>2016</v>
      </c>
      <c r="G689" s="3" t="s">
        <v>60</v>
      </c>
      <c r="H689" s="27"/>
    </row>
    <row r="690" spans="1:8" x14ac:dyDescent="0.45">
      <c r="A690" s="3" t="s">
        <v>7</v>
      </c>
      <c r="B690" s="3" t="s">
        <v>189</v>
      </c>
      <c r="C690" s="27">
        <v>4.3280000000000003</v>
      </c>
      <c r="D690" s="3" t="s">
        <v>47</v>
      </c>
      <c r="E690" s="3">
        <v>2018</v>
      </c>
      <c r="F690" s="3">
        <v>2017</v>
      </c>
      <c r="G690" s="3" t="s">
        <v>60</v>
      </c>
      <c r="H690" s="27"/>
    </row>
    <row r="691" spans="1:8" x14ac:dyDescent="0.45">
      <c r="A691" s="3" t="s">
        <v>7</v>
      </c>
      <c r="B691" s="3" t="s">
        <v>190</v>
      </c>
      <c r="C691" s="27">
        <v>0.86599999999999999</v>
      </c>
      <c r="D691" s="3" t="s">
        <v>14</v>
      </c>
      <c r="E691" s="3">
        <v>1994</v>
      </c>
      <c r="F691" s="3">
        <v>1993</v>
      </c>
      <c r="G691" s="3" t="s">
        <v>105</v>
      </c>
      <c r="H691" s="27"/>
    </row>
    <row r="692" spans="1:8" x14ac:dyDescent="0.45">
      <c r="A692" s="3" t="s">
        <v>7</v>
      </c>
      <c r="B692" s="3" t="s">
        <v>190</v>
      </c>
      <c r="C692" s="27">
        <v>1.0652999999999999</v>
      </c>
      <c r="D692" s="3" t="s">
        <v>15</v>
      </c>
      <c r="E692" s="3">
        <v>1995</v>
      </c>
      <c r="F692" s="3">
        <v>1994</v>
      </c>
      <c r="G692" s="3" t="s">
        <v>105</v>
      </c>
      <c r="H692" s="27"/>
    </row>
    <row r="693" spans="1:8" x14ac:dyDescent="0.45">
      <c r="A693" s="3" t="s">
        <v>7</v>
      </c>
      <c r="B693" s="3" t="s">
        <v>190</v>
      </c>
      <c r="C693" s="27">
        <v>3.7650000000000001</v>
      </c>
      <c r="D693" s="3" t="s">
        <v>25</v>
      </c>
      <c r="E693" s="3">
        <v>1996</v>
      </c>
      <c r="F693" s="3">
        <v>1995</v>
      </c>
      <c r="G693" s="3" t="s">
        <v>105</v>
      </c>
      <c r="H693" s="27"/>
    </row>
    <row r="694" spans="1:8" x14ac:dyDescent="0.45">
      <c r="A694" s="3" t="s">
        <v>7</v>
      </c>
      <c r="B694" s="3" t="s">
        <v>190</v>
      </c>
      <c r="C694" s="27">
        <v>3.7650000000000001</v>
      </c>
      <c r="D694" s="3" t="s">
        <v>26</v>
      </c>
      <c r="E694" s="3">
        <v>1997</v>
      </c>
      <c r="F694" s="3">
        <v>1996</v>
      </c>
      <c r="G694" s="3" t="s">
        <v>105</v>
      </c>
      <c r="H694" s="27"/>
    </row>
    <row r="695" spans="1:8" x14ac:dyDescent="0.45">
      <c r="A695" s="3" t="s">
        <v>7</v>
      </c>
      <c r="B695" s="3" t="s">
        <v>190</v>
      </c>
      <c r="C695" s="27">
        <v>4.0643729999999998</v>
      </c>
      <c r="D695" s="3" t="s">
        <v>27</v>
      </c>
      <c r="E695" s="3">
        <v>1998</v>
      </c>
      <c r="F695" s="3">
        <v>1997</v>
      </c>
      <c r="G695" s="3" t="s">
        <v>46</v>
      </c>
      <c r="H695" s="27"/>
    </row>
    <row r="696" spans="1:8" x14ac:dyDescent="0.45">
      <c r="A696" s="3" t="s">
        <v>7</v>
      </c>
      <c r="B696" s="3" t="s">
        <v>190</v>
      </c>
      <c r="C696" s="27">
        <v>4.2640000000000002</v>
      </c>
      <c r="D696" s="3" t="s">
        <v>31</v>
      </c>
      <c r="E696" s="3">
        <v>1999</v>
      </c>
      <c r="F696" s="3">
        <v>1998</v>
      </c>
      <c r="G696" s="3" t="s">
        <v>46</v>
      </c>
      <c r="H696" s="27"/>
    </row>
    <row r="697" spans="1:8" x14ac:dyDescent="0.45">
      <c r="A697" s="3" t="s">
        <v>7</v>
      </c>
      <c r="B697" s="3" t="s">
        <v>190</v>
      </c>
      <c r="C697" s="27">
        <v>9</v>
      </c>
      <c r="D697" s="3" t="s">
        <v>32</v>
      </c>
      <c r="E697" s="3">
        <v>2000</v>
      </c>
      <c r="F697" s="3">
        <v>1999</v>
      </c>
      <c r="G697" s="3" t="s">
        <v>46</v>
      </c>
      <c r="H697" s="27"/>
    </row>
    <row r="698" spans="1:8" x14ac:dyDescent="0.45">
      <c r="A698" s="3" t="s">
        <v>7</v>
      </c>
      <c r="B698" s="3" t="s">
        <v>190</v>
      </c>
      <c r="C698" s="27">
        <v>10.130000000000001</v>
      </c>
      <c r="D698" s="3" t="s">
        <v>28</v>
      </c>
      <c r="E698" s="3">
        <v>2001</v>
      </c>
      <c r="F698" s="3">
        <v>2000</v>
      </c>
      <c r="G698" s="3" t="s">
        <v>46</v>
      </c>
      <c r="H698" s="27"/>
    </row>
    <row r="699" spans="1:8" x14ac:dyDescent="0.45">
      <c r="A699" s="3" t="s">
        <v>7</v>
      </c>
      <c r="B699" s="3" t="s">
        <v>190</v>
      </c>
      <c r="C699" s="27">
        <v>11.25</v>
      </c>
      <c r="D699" s="3" t="s">
        <v>33</v>
      </c>
      <c r="E699" s="3">
        <v>2002</v>
      </c>
      <c r="F699" s="3">
        <v>2001</v>
      </c>
      <c r="G699" s="3" t="s">
        <v>46</v>
      </c>
      <c r="H699" s="27"/>
    </row>
    <row r="700" spans="1:8" x14ac:dyDescent="0.45">
      <c r="A700" s="3" t="s">
        <v>7</v>
      </c>
      <c r="B700" s="3" t="s">
        <v>190</v>
      </c>
      <c r="C700" s="27">
        <v>12.375</v>
      </c>
      <c r="D700" s="3" t="s">
        <v>34</v>
      </c>
      <c r="E700" s="3">
        <v>2003</v>
      </c>
      <c r="F700" s="3">
        <v>2002</v>
      </c>
      <c r="G700" s="3" t="s">
        <v>13</v>
      </c>
      <c r="H700" s="27"/>
    </row>
    <row r="701" spans="1:8" x14ac:dyDescent="0.45">
      <c r="A701" s="3" t="s">
        <v>7</v>
      </c>
      <c r="B701" s="3" t="s">
        <v>190</v>
      </c>
      <c r="C701" s="27">
        <v>13.5</v>
      </c>
      <c r="D701" s="3" t="s">
        <v>36</v>
      </c>
      <c r="E701" s="3">
        <v>2004</v>
      </c>
      <c r="F701" s="3">
        <v>2003</v>
      </c>
      <c r="G701" s="3" t="s">
        <v>13</v>
      </c>
      <c r="H701" s="27"/>
    </row>
    <row r="702" spans="1:8" x14ac:dyDescent="0.45">
      <c r="A702" s="3" t="s">
        <v>7</v>
      </c>
      <c r="B702" s="3" t="s">
        <v>190</v>
      </c>
      <c r="C702" s="27">
        <v>5.3333329999999997</v>
      </c>
      <c r="D702" s="3" t="s">
        <v>37</v>
      </c>
      <c r="E702" s="3">
        <v>2005</v>
      </c>
      <c r="F702" s="3">
        <v>2004</v>
      </c>
      <c r="G702" s="3" t="s">
        <v>13</v>
      </c>
      <c r="H702" s="27"/>
    </row>
    <row r="703" spans="1:8" x14ac:dyDescent="0.45">
      <c r="A703" s="3" t="s">
        <v>7</v>
      </c>
      <c r="B703" s="3" t="s">
        <v>190</v>
      </c>
      <c r="C703" s="27">
        <v>3.5</v>
      </c>
      <c r="D703" s="3" t="s">
        <v>37</v>
      </c>
      <c r="E703" s="3">
        <v>2005</v>
      </c>
      <c r="F703" s="3">
        <v>2004</v>
      </c>
      <c r="G703" s="3" t="s">
        <v>60</v>
      </c>
      <c r="H703" s="27"/>
    </row>
    <row r="704" spans="1:8" x14ac:dyDescent="0.45">
      <c r="A704" s="3" t="s">
        <v>7</v>
      </c>
      <c r="B704" s="3" t="s">
        <v>190</v>
      </c>
      <c r="C704" s="27">
        <v>5.3333329999999997</v>
      </c>
      <c r="D704" s="3" t="s">
        <v>38</v>
      </c>
      <c r="E704" s="3">
        <v>2006</v>
      </c>
      <c r="F704" s="3">
        <v>2005</v>
      </c>
      <c r="G704" s="3" t="s">
        <v>13</v>
      </c>
      <c r="H704" s="27"/>
    </row>
    <row r="705" spans="1:8" x14ac:dyDescent="0.45">
      <c r="A705" s="3" t="s">
        <v>7</v>
      </c>
      <c r="B705" s="3" t="s">
        <v>190</v>
      </c>
      <c r="C705" s="27">
        <v>3.85</v>
      </c>
      <c r="D705" s="3" t="s">
        <v>38</v>
      </c>
      <c r="E705" s="3">
        <v>2006</v>
      </c>
      <c r="F705" s="3">
        <v>2005</v>
      </c>
      <c r="G705" s="3" t="s">
        <v>54</v>
      </c>
      <c r="H705" s="27"/>
    </row>
    <row r="706" spans="1:8" x14ac:dyDescent="0.45">
      <c r="A706" s="3" t="s">
        <v>7</v>
      </c>
      <c r="B706" s="3" t="s">
        <v>190</v>
      </c>
      <c r="C706" s="27">
        <v>5.2433339999999999</v>
      </c>
      <c r="D706" s="3" t="s">
        <v>39</v>
      </c>
      <c r="E706" s="3">
        <v>2007</v>
      </c>
      <c r="F706" s="3">
        <v>2006</v>
      </c>
      <c r="G706" s="3" t="s">
        <v>13</v>
      </c>
      <c r="H706" s="27"/>
    </row>
    <row r="707" spans="1:8" x14ac:dyDescent="0.45">
      <c r="A707" s="3" t="s">
        <v>7</v>
      </c>
      <c r="B707" s="3" t="s">
        <v>190</v>
      </c>
      <c r="C707" s="27">
        <v>8.6221000000000006E-2</v>
      </c>
      <c r="D707" s="3" t="s">
        <v>39</v>
      </c>
      <c r="E707" s="3">
        <v>2007</v>
      </c>
      <c r="F707" s="3">
        <v>2006</v>
      </c>
      <c r="G707" s="3" t="s">
        <v>83</v>
      </c>
      <c r="H707" s="27"/>
    </row>
    <row r="708" spans="1:8" x14ac:dyDescent="0.45">
      <c r="A708" s="3" t="s">
        <v>7</v>
      </c>
      <c r="B708" s="3" t="s">
        <v>191</v>
      </c>
      <c r="C708" s="27">
        <v>1.1912400000000001</v>
      </c>
      <c r="D708" s="3" t="s">
        <v>39</v>
      </c>
      <c r="E708" s="3">
        <v>2007</v>
      </c>
      <c r="F708" s="3">
        <v>2006</v>
      </c>
      <c r="G708" s="3" t="s">
        <v>60</v>
      </c>
      <c r="H708" s="27"/>
    </row>
    <row r="709" spans="1:8" x14ac:dyDescent="0.45">
      <c r="A709" s="3" t="s">
        <v>7</v>
      </c>
      <c r="B709" s="3" t="s">
        <v>191</v>
      </c>
      <c r="C709" s="27">
        <v>1.28064</v>
      </c>
      <c r="D709" s="3" t="s">
        <v>42</v>
      </c>
      <c r="E709" s="3">
        <v>2008</v>
      </c>
      <c r="F709" s="3">
        <v>2007</v>
      </c>
      <c r="G709" s="3" t="s">
        <v>60</v>
      </c>
      <c r="H709" s="27"/>
    </row>
    <row r="710" spans="1:8" x14ac:dyDescent="0.45">
      <c r="A710" s="3" t="s">
        <v>7</v>
      </c>
      <c r="B710" s="3" t="s">
        <v>191</v>
      </c>
      <c r="C710" s="27">
        <v>1.36992</v>
      </c>
      <c r="D710" s="3" t="s">
        <v>50</v>
      </c>
      <c r="E710" s="3">
        <v>2009</v>
      </c>
      <c r="F710" s="3">
        <v>2008</v>
      </c>
      <c r="G710" s="3" t="s">
        <v>24</v>
      </c>
      <c r="H710" s="27"/>
    </row>
    <row r="711" spans="1:8" x14ac:dyDescent="0.45">
      <c r="A711" s="3" t="s">
        <v>7</v>
      </c>
      <c r="B711" s="3" t="s">
        <v>191</v>
      </c>
      <c r="C711" s="27">
        <v>2.1124170000000002</v>
      </c>
      <c r="D711" s="3" t="s">
        <v>43</v>
      </c>
      <c r="E711" s="3">
        <v>2010</v>
      </c>
      <c r="F711" s="3">
        <v>2009</v>
      </c>
      <c r="G711" s="3" t="s">
        <v>24</v>
      </c>
      <c r="H711" s="27"/>
    </row>
    <row r="712" spans="1:8" x14ac:dyDescent="0.45">
      <c r="A712" s="3" t="s">
        <v>7</v>
      </c>
      <c r="B712" s="3" t="s">
        <v>191</v>
      </c>
      <c r="C712" s="27">
        <v>1.675</v>
      </c>
      <c r="D712" s="3" t="s">
        <v>77</v>
      </c>
      <c r="E712" s="3">
        <v>2011</v>
      </c>
      <c r="F712" s="3">
        <v>2010</v>
      </c>
      <c r="G712" s="3" t="s">
        <v>60</v>
      </c>
      <c r="H712" s="27"/>
    </row>
    <row r="713" spans="1:8" x14ac:dyDescent="0.45">
      <c r="A713" s="3" t="s">
        <v>7</v>
      </c>
      <c r="B713" s="3" t="s">
        <v>191</v>
      </c>
      <c r="C713" s="27">
        <v>1.675</v>
      </c>
      <c r="D713" s="3" t="s">
        <v>79</v>
      </c>
      <c r="E713" s="3">
        <v>2012</v>
      </c>
      <c r="F713" s="3">
        <v>2011</v>
      </c>
      <c r="G713" s="3" t="s">
        <v>60</v>
      </c>
      <c r="H713" s="27"/>
    </row>
    <row r="714" spans="1:8" x14ac:dyDescent="0.45">
      <c r="A714" s="3" t="s">
        <v>7</v>
      </c>
      <c r="B714" s="3" t="s">
        <v>191</v>
      </c>
      <c r="C714" s="27">
        <v>1.675</v>
      </c>
      <c r="D714" s="3" t="s">
        <v>56</v>
      </c>
      <c r="E714" s="3">
        <v>2013</v>
      </c>
      <c r="F714" s="3">
        <v>2012</v>
      </c>
      <c r="G714" s="3" t="s">
        <v>60</v>
      </c>
      <c r="H714" s="27"/>
    </row>
    <row r="715" spans="1:8" x14ac:dyDescent="0.45">
      <c r="A715" s="3" t="s">
        <v>7</v>
      </c>
      <c r="B715" s="3" t="s">
        <v>192</v>
      </c>
      <c r="C715" s="27">
        <v>6.2865599999999997</v>
      </c>
      <c r="D715" s="3" t="s">
        <v>47</v>
      </c>
      <c r="E715" s="3">
        <v>2018</v>
      </c>
      <c r="F715" s="3">
        <v>2017</v>
      </c>
      <c r="G715" s="3" t="s">
        <v>19</v>
      </c>
      <c r="H715" s="27"/>
    </row>
    <row r="716" spans="1:8" x14ac:dyDescent="0.45">
      <c r="A716" s="3" t="s">
        <v>7</v>
      </c>
      <c r="B716" s="3" t="s">
        <v>193</v>
      </c>
      <c r="C716" s="27">
        <v>0.35</v>
      </c>
      <c r="D716" s="3" t="s">
        <v>18</v>
      </c>
      <c r="E716" s="3">
        <v>1985</v>
      </c>
      <c r="F716" s="3">
        <v>1984</v>
      </c>
      <c r="G716" s="3" t="s">
        <v>70</v>
      </c>
      <c r="H716" s="27"/>
    </row>
    <row r="717" spans="1:8" x14ac:dyDescent="0.45">
      <c r="A717" s="3" t="s">
        <v>7</v>
      </c>
      <c r="B717" s="3" t="s">
        <v>193</v>
      </c>
      <c r="C717" s="27">
        <v>0.52083299999999999</v>
      </c>
      <c r="D717" s="3" t="s">
        <v>20</v>
      </c>
      <c r="E717" s="3">
        <v>1986</v>
      </c>
      <c r="F717" s="3">
        <v>1985</v>
      </c>
      <c r="G717" s="3" t="s">
        <v>78</v>
      </c>
      <c r="H717" s="27"/>
    </row>
    <row r="718" spans="1:8" x14ac:dyDescent="0.45">
      <c r="A718" s="3" t="s">
        <v>7</v>
      </c>
      <c r="B718" s="3" t="s">
        <v>194</v>
      </c>
      <c r="C718" s="27">
        <v>0.26500000000000001</v>
      </c>
      <c r="D718" s="3" t="s">
        <v>18</v>
      </c>
      <c r="E718" s="3">
        <v>1985</v>
      </c>
      <c r="F718" s="3">
        <v>1984</v>
      </c>
      <c r="G718" s="3" t="s">
        <v>86</v>
      </c>
      <c r="H718" s="27"/>
    </row>
    <row r="719" spans="1:8" x14ac:dyDescent="0.45">
      <c r="A719" s="3" t="s">
        <v>7</v>
      </c>
      <c r="B719" s="3" t="s">
        <v>194</v>
      </c>
      <c r="C719" s="27">
        <v>0.22500000000000001</v>
      </c>
      <c r="D719" s="3" t="s">
        <v>20</v>
      </c>
      <c r="E719" s="3">
        <v>1986</v>
      </c>
      <c r="F719" s="3">
        <v>1985</v>
      </c>
      <c r="G719" s="3" t="s">
        <v>106</v>
      </c>
      <c r="H719" s="27"/>
    </row>
    <row r="720" spans="1:8" x14ac:dyDescent="0.45">
      <c r="A720" s="3" t="s">
        <v>7</v>
      </c>
      <c r="B720" s="3" t="s">
        <v>195</v>
      </c>
      <c r="C720" s="27">
        <v>1.4994000000000001</v>
      </c>
      <c r="D720" s="3" t="s">
        <v>36</v>
      </c>
      <c r="E720" s="3">
        <v>2004</v>
      </c>
      <c r="F720" s="3">
        <v>2003</v>
      </c>
      <c r="G720" s="3" t="s">
        <v>13</v>
      </c>
      <c r="H720" s="27"/>
    </row>
    <row r="721" spans="1:8" x14ac:dyDescent="0.45">
      <c r="A721" s="3" t="s">
        <v>7</v>
      </c>
      <c r="B721" s="3" t="s">
        <v>195</v>
      </c>
      <c r="C721" s="27">
        <v>1.6118399999999999</v>
      </c>
      <c r="D721" s="3" t="s">
        <v>37</v>
      </c>
      <c r="E721" s="3">
        <v>2005</v>
      </c>
      <c r="F721" s="3">
        <v>2004</v>
      </c>
      <c r="G721" s="3" t="s">
        <v>13</v>
      </c>
      <c r="H721" s="27"/>
    </row>
    <row r="722" spans="1:8" x14ac:dyDescent="0.45">
      <c r="A722" s="3" t="s">
        <v>7</v>
      </c>
      <c r="B722" s="3" t="s">
        <v>195</v>
      </c>
      <c r="C722" s="27">
        <v>1.72428</v>
      </c>
      <c r="D722" s="3" t="s">
        <v>38</v>
      </c>
      <c r="E722" s="3">
        <v>2006</v>
      </c>
      <c r="F722" s="3">
        <v>2005</v>
      </c>
      <c r="G722" s="3" t="s">
        <v>13</v>
      </c>
      <c r="H722" s="27"/>
    </row>
    <row r="723" spans="1:8" x14ac:dyDescent="0.45">
      <c r="A723" s="3" t="s">
        <v>7</v>
      </c>
      <c r="B723" s="3" t="s">
        <v>195</v>
      </c>
      <c r="C723" s="27">
        <v>3.6724139999999998</v>
      </c>
      <c r="D723" s="3" t="s">
        <v>39</v>
      </c>
      <c r="E723" s="3">
        <v>2007</v>
      </c>
      <c r="F723" s="3">
        <v>2006</v>
      </c>
      <c r="G723" s="3" t="s">
        <v>64</v>
      </c>
      <c r="H723" s="27"/>
    </row>
    <row r="724" spans="1:8" x14ac:dyDescent="0.45">
      <c r="A724" s="3" t="s">
        <v>7</v>
      </c>
      <c r="B724" s="3" t="s">
        <v>195</v>
      </c>
      <c r="C724" s="27">
        <v>3.9662069999999998</v>
      </c>
      <c r="D724" s="3" t="s">
        <v>42</v>
      </c>
      <c r="E724" s="3">
        <v>2008</v>
      </c>
      <c r="F724" s="3">
        <v>2007</v>
      </c>
      <c r="G724" s="3" t="s">
        <v>75</v>
      </c>
      <c r="H724" s="27"/>
    </row>
    <row r="725" spans="1:8" x14ac:dyDescent="0.45">
      <c r="A725" s="3" t="s">
        <v>7</v>
      </c>
      <c r="B725" s="3" t="s">
        <v>195</v>
      </c>
      <c r="C725" s="27">
        <v>4.26</v>
      </c>
      <c r="D725" s="3" t="s">
        <v>50</v>
      </c>
      <c r="E725" s="3">
        <v>2009</v>
      </c>
      <c r="F725" s="3">
        <v>2008</v>
      </c>
      <c r="G725" s="3" t="s">
        <v>57</v>
      </c>
      <c r="H725" s="27"/>
    </row>
    <row r="726" spans="1:8" x14ac:dyDescent="0.45">
      <c r="A726" s="3" t="s">
        <v>7</v>
      </c>
      <c r="B726" s="3" t="s">
        <v>195</v>
      </c>
      <c r="C726" s="27">
        <v>4.5537929999999998</v>
      </c>
      <c r="D726" s="3" t="s">
        <v>43</v>
      </c>
      <c r="E726" s="3">
        <v>2010</v>
      </c>
      <c r="F726" s="3">
        <v>2009</v>
      </c>
      <c r="G726" s="3" t="s">
        <v>57</v>
      </c>
      <c r="H726" s="27"/>
    </row>
    <row r="727" spans="1:8" x14ac:dyDescent="0.45">
      <c r="A727" s="3" t="s">
        <v>7</v>
      </c>
      <c r="B727" s="3" t="s">
        <v>195</v>
      </c>
      <c r="C727" s="27">
        <v>4.8475859999999997</v>
      </c>
      <c r="D727" s="3" t="s">
        <v>77</v>
      </c>
      <c r="E727" s="3">
        <v>2011</v>
      </c>
      <c r="F727" s="3">
        <v>2010</v>
      </c>
      <c r="G727" s="3" t="s">
        <v>101</v>
      </c>
      <c r="H727" s="27"/>
    </row>
    <row r="728" spans="1:8" x14ac:dyDescent="0.45">
      <c r="A728" s="3" t="s">
        <v>7</v>
      </c>
      <c r="B728" s="3" t="s">
        <v>196</v>
      </c>
      <c r="C728" s="27">
        <v>0.105</v>
      </c>
      <c r="D728" s="3" t="s">
        <v>20</v>
      </c>
      <c r="E728" s="3">
        <v>1986</v>
      </c>
      <c r="F728" s="3">
        <v>1985</v>
      </c>
      <c r="G728" s="3" t="s">
        <v>60</v>
      </c>
      <c r="H728" s="27"/>
    </row>
    <row r="729" spans="1:8" x14ac:dyDescent="0.45">
      <c r="A729" s="3" t="s">
        <v>7</v>
      </c>
      <c r="B729" s="3" t="s">
        <v>196</v>
      </c>
      <c r="C729" s="27">
        <v>0.4</v>
      </c>
      <c r="D729" s="3" t="s">
        <v>9</v>
      </c>
      <c r="E729" s="3">
        <v>1991</v>
      </c>
      <c r="F729" s="3">
        <v>1990</v>
      </c>
      <c r="G729" s="3" t="s">
        <v>51</v>
      </c>
      <c r="H729" s="27"/>
    </row>
    <row r="730" spans="1:8" x14ac:dyDescent="0.45">
      <c r="A730" s="3" t="s">
        <v>7</v>
      </c>
      <c r="B730" s="3" t="s">
        <v>196</v>
      </c>
      <c r="C730" s="27">
        <v>0.05</v>
      </c>
      <c r="D730" s="3" t="s">
        <v>9</v>
      </c>
      <c r="E730" s="3">
        <v>1991</v>
      </c>
      <c r="F730" s="3">
        <v>1990</v>
      </c>
      <c r="G730" s="3" t="s">
        <v>118</v>
      </c>
      <c r="H730" s="27"/>
    </row>
    <row r="731" spans="1:8" x14ac:dyDescent="0.45">
      <c r="A731" s="3" t="s">
        <v>7</v>
      </c>
      <c r="B731" s="3" t="s">
        <v>196</v>
      </c>
      <c r="C731" s="27">
        <v>0.3</v>
      </c>
      <c r="D731" s="3" t="s">
        <v>11</v>
      </c>
      <c r="E731" s="3">
        <v>1992</v>
      </c>
      <c r="F731" s="3">
        <v>1991</v>
      </c>
      <c r="G731" s="3" t="s">
        <v>51</v>
      </c>
      <c r="H731" s="27"/>
    </row>
    <row r="732" spans="1:8" x14ac:dyDescent="0.45">
      <c r="A732" s="3" t="s">
        <v>7</v>
      </c>
      <c r="B732" s="3" t="s">
        <v>197</v>
      </c>
      <c r="C732" s="27">
        <v>0.80928</v>
      </c>
      <c r="D732" s="3" t="s">
        <v>36</v>
      </c>
      <c r="E732" s="3">
        <v>2004</v>
      </c>
      <c r="F732" s="3">
        <v>2003</v>
      </c>
      <c r="G732" s="3" t="s">
        <v>64</v>
      </c>
      <c r="H732" s="27"/>
    </row>
    <row r="733" spans="1:8" x14ac:dyDescent="0.45">
      <c r="A733" s="3" t="s">
        <v>7</v>
      </c>
      <c r="B733" s="3" t="s">
        <v>197</v>
      </c>
      <c r="C733" s="27">
        <v>0.87</v>
      </c>
      <c r="D733" s="3" t="s">
        <v>37</v>
      </c>
      <c r="E733" s="3">
        <v>2005</v>
      </c>
      <c r="F733" s="3">
        <v>2004</v>
      </c>
      <c r="G733" s="3" t="s">
        <v>64</v>
      </c>
      <c r="H733" s="27"/>
    </row>
    <row r="734" spans="1:8" x14ac:dyDescent="0.45">
      <c r="A734" s="3" t="s">
        <v>7</v>
      </c>
      <c r="B734" s="3" t="s">
        <v>197</v>
      </c>
      <c r="C734" s="27">
        <v>0.93059999999999998</v>
      </c>
      <c r="D734" s="3" t="s">
        <v>38</v>
      </c>
      <c r="E734" s="3">
        <v>2006</v>
      </c>
      <c r="F734" s="3">
        <v>2005</v>
      </c>
      <c r="G734" s="3" t="s">
        <v>64</v>
      </c>
      <c r="H734" s="27"/>
    </row>
    <row r="735" spans="1:8" x14ac:dyDescent="0.45">
      <c r="A735" s="3" t="s">
        <v>7</v>
      </c>
      <c r="B735" s="3" t="s">
        <v>197</v>
      </c>
      <c r="C735" s="27">
        <v>1.6797329999999999</v>
      </c>
      <c r="D735" s="3" t="s">
        <v>39</v>
      </c>
      <c r="E735" s="3">
        <v>2007</v>
      </c>
      <c r="F735" s="3">
        <v>2006</v>
      </c>
      <c r="G735" s="3" t="s">
        <v>64</v>
      </c>
      <c r="H735" s="27"/>
    </row>
    <row r="736" spans="1:8" x14ac:dyDescent="0.45">
      <c r="A736" s="3" t="s">
        <v>7</v>
      </c>
      <c r="B736" s="3" t="s">
        <v>197</v>
      </c>
      <c r="C736" s="27">
        <v>5.6</v>
      </c>
      <c r="D736" s="3" t="s">
        <v>42</v>
      </c>
      <c r="E736" s="3">
        <v>2008</v>
      </c>
      <c r="F736" s="3">
        <v>2007</v>
      </c>
      <c r="G736" s="3" t="s">
        <v>64</v>
      </c>
      <c r="H736" s="27"/>
    </row>
    <row r="737" spans="1:8" x14ac:dyDescent="0.45">
      <c r="A737" s="3" t="s">
        <v>7</v>
      </c>
      <c r="B737" s="3" t="s">
        <v>197</v>
      </c>
      <c r="C737" s="27">
        <v>6.1</v>
      </c>
      <c r="D737" s="3" t="s">
        <v>50</v>
      </c>
      <c r="E737" s="3">
        <v>2009</v>
      </c>
      <c r="F737" s="3">
        <v>2008</v>
      </c>
      <c r="G737" s="3" t="s">
        <v>64</v>
      </c>
      <c r="H737" s="27"/>
    </row>
    <row r="738" spans="1:8" x14ac:dyDescent="0.45">
      <c r="A738" s="3" t="s">
        <v>7</v>
      </c>
      <c r="B738" s="3" t="s">
        <v>197</v>
      </c>
      <c r="C738" s="27">
        <v>6.6</v>
      </c>
      <c r="D738" s="3" t="s">
        <v>43</v>
      </c>
      <c r="E738" s="3">
        <v>2010</v>
      </c>
      <c r="F738" s="3">
        <v>2009</v>
      </c>
      <c r="G738" s="3" t="s">
        <v>64</v>
      </c>
      <c r="H738" s="27"/>
    </row>
    <row r="739" spans="1:8" x14ac:dyDescent="0.45">
      <c r="A739" s="3" t="s">
        <v>7</v>
      </c>
      <c r="B739" s="3" t="s">
        <v>197</v>
      </c>
      <c r="C739" s="27">
        <v>7.1</v>
      </c>
      <c r="D739" s="3" t="s">
        <v>77</v>
      </c>
      <c r="E739" s="3">
        <v>2011</v>
      </c>
      <c r="F739" s="3">
        <v>2010</v>
      </c>
      <c r="G739" s="3" t="s">
        <v>57</v>
      </c>
      <c r="H739" s="27"/>
    </row>
    <row r="740" spans="1:8" x14ac:dyDescent="0.45">
      <c r="A740" s="3" t="s">
        <v>7</v>
      </c>
      <c r="B740" s="3" t="s">
        <v>197</v>
      </c>
      <c r="C740" s="27">
        <v>7.6</v>
      </c>
      <c r="D740" s="3" t="s">
        <v>79</v>
      </c>
      <c r="E740" s="3">
        <v>2012</v>
      </c>
      <c r="F740" s="3">
        <v>2011</v>
      </c>
      <c r="G740" s="3" t="s">
        <v>57</v>
      </c>
      <c r="H740" s="27"/>
    </row>
    <row r="741" spans="1:8" x14ac:dyDescent="0.45">
      <c r="A741" s="3" t="s">
        <v>7</v>
      </c>
      <c r="B741" s="3" t="s">
        <v>197</v>
      </c>
      <c r="C741" s="27">
        <v>1.229255</v>
      </c>
      <c r="D741" s="3" t="s">
        <v>56</v>
      </c>
      <c r="E741" s="3">
        <v>2013</v>
      </c>
      <c r="F741" s="3">
        <v>2012</v>
      </c>
      <c r="G741" s="3" t="s">
        <v>100</v>
      </c>
      <c r="H741" s="27"/>
    </row>
    <row r="742" spans="1:8" x14ac:dyDescent="0.45">
      <c r="A742" s="3" t="s">
        <v>7</v>
      </c>
      <c r="B742" s="3" t="s">
        <v>197</v>
      </c>
      <c r="C742" s="27">
        <v>1.4484900000000001</v>
      </c>
      <c r="D742" s="3" t="s">
        <v>59</v>
      </c>
      <c r="E742" s="3">
        <v>2015</v>
      </c>
      <c r="F742" s="3">
        <v>2014</v>
      </c>
      <c r="G742" s="3" t="s">
        <v>78</v>
      </c>
      <c r="H742" s="27"/>
    </row>
    <row r="743" spans="1:8" x14ac:dyDescent="0.45">
      <c r="A743" s="3" t="s">
        <v>7</v>
      </c>
      <c r="B743" s="3" t="s">
        <v>197</v>
      </c>
      <c r="C743" s="27">
        <v>2.5</v>
      </c>
      <c r="D743" s="3" t="s">
        <v>61</v>
      </c>
      <c r="E743" s="3">
        <v>2016</v>
      </c>
      <c r="F743" s="3">
        <v>2015</v>
      </c>
      <c r="G743" s="3" t="s">
        <v>78</v>
      </c>
      <c r="H743" s="27"/>
    </row>
    <row r="744" spans="1:8" x14ac:dyDescent="0.45">
      <c r="A744" s="3" t="s">
        <v>7</v>
      </c>
      <c r="B744" s="3" t="s">
        <v>197</v>
      </c>
      <c r="C744" s="27">
        <v>4</v>
      </c>
      <c r="D744" s="3" t="s">
        <v>45</v>
      </c>
      <c r="E744" s="3">
        <v>2017</v>
      </c>
      <c r="F744" s="3">
        <v>2016</v>
      </c>
      <c r="G744" s="3" t="s">
        <v>64</v>
      </c>
      <c r="H744" s="27"/>
    </row>
    <row r="745" spans="1:8" x14ac:dyDescent="0.45">
      <c r="A745" s="3" t="s">
        <v>7</v>
      </c>
      <c r="B745" s="3" t="s">
        <v>197</v>
      </c>
      <c r="C745" s="27">
        <v>0.5</v>
      </c>
      <c r="D745" s="3" t="s">
        <v>47</v>
      </c>
      <c r="E745" s="3">
        <v>2018</v>
      </c>
      <c r="F745" s="3">
        <v>2017</v>
      </c>
      <c r="G745" s="3" t="s">
        <v>64</v>
      </c>
      <c r="H745" s="27"/>
    </row>
    <row r="746" spans="1:8" x14ac:dyDescent="0.45">
      <c r="A746" s="3" t="s">
        <v>7</v>
      </c>
      <c r="B746" s="3" t="s">
        <v>198</v>
      </c>
      <c r="C746" s="27">
        <v>0.15</v>
      </c>
      <c r="D746" s="3" t="s">
        <v>12</v>
      </c>
      <c r="E746" s="3">
        <v>1993</v>
      </c>
      <c r="F746" s="3">
        <v>1992</v>
      </c>
      <c r="G746" s="3" t="s">
        <v>35</v>
      </c>
      <c r="H746" s="27"/>
    </row>
    <row r="747" spans="1:8" x14ac:dyDescent="0.45">
      <c r="A747" s="3" t="s">
        <v>7</v>
      </c>
      <c r="B747" s="3" t="s">
        <v>198</v>
      </c>
      <c r="C747" s="27">
        <v>0.22500000000000001</v>
      </c>
      <c r="D747" s="3" t="s">
        <v>25</v>
      </c>
      <c r="E747" s="3">
        <v>1996</v>
      </c>
      <c r="F747" s="3">
        <v>1995</v>
      </c>
      <c r="G747" s="3" t="s">
        <v>49</v>
      </c>
      <c r="H747" s="27"/>
    </row>
    <row r="748" spans="1:8" x14ac:dyDescent="0.45">
      <c r="A748" s="3" t="s">
        <v>7</v>
      </c>
      <c r="B748" s="3" t="s">
        <v>199</v>
      </c>
      <c r="C748" s="27">
        <v>0.41271799999999997</v>
      </c>
      <c r="D748" s="3" t="s">
        <v>39</v>
      </c>
      <c r="E748" s="3">
        <v>2007</v>
      </c>
      <c r="F748" s="3">
        <v>2006</v>
      </c>
      <c r="G748" s="3" t="s">
        <v>35</v>
      </c>
      <c r="H748" s="27"/>
    </row>
    <row r="749" spans="1:8" x14ac:dyDescent="0.45">
      <c r="A749" s="3" t="s">
        <v>7</v>
      </c>
      <c r="B749" s="3" t="s">
        <v>199</v>
      </c>
      <c r="C749" s="27">
        <v>0.68745599999999996</v>
      </c>
      <c r="D749" s="3" t="s">
        <v>42</v>
      </c>
      <c r="E749" s="3">
        <v>2008</v>
      </c>
      <c r="F749" s="3">
        <v>2007</v>
      </c>
      <c r="G749" s="3" t="s">
        <v>35</v>
      </c>
      <c r="H749" s="27"/>
    </row>
    <row r="750" spans="1:8" x14ac:dyDescent="0.45">
      <c r="A750" s="3" t="s">
        <v>7</v>
      </c>
      <c r="B750" s="3" t="s">
        <v>199</v>
      </c>
      <c r="C750" s="27">
        <v>1.5</v>
      </c>
      <c r="D750" s="3" t="s">
        <v>50</v>
      </c>
      <c r="E750" s="3">
        <v>2009</v>
      </c>
      <c r="F750" s="3">
        <v>2008</v>
      </c>
      <c r="G750" s="3" t="s">
        <v>35</v>
      </c>
      <c r="H750" s="27"/>
    </row>
    <row r="751" spans="1:8" x14ac:dyDescent="0.45">
      <c r="A751" s="3" t="s">
        <v>7</v>
      </c>
      <c r="B751" s="3" t="s">
        <v>199</v>
      </c>
      <c r="C751" s="27">
        <v>1.6575</v>
      </c>
      <c r="D751" s="3" t="s">
        <v>43</v>
      </c>
      <c r="E751" s="3">
        <v>2010</v>
      </c>
      <c r="F751" s="3">
        <v>2009</v>
      </c>
      <c r="G751" s="3" t="s">
        <v>35</v>
      </c>
      <c r="H751" s="27"/>
    </row>
    <row r="752" spans="1:8" x14ac:dyDescent="0.45">
      <c r="A752" s="3" t="s">
        <v>7</v>
      </c>
      <c r="B752" s="3" t="s">
        <v>199</v>
      </c>
      <c r="C752" s="27">
        <v>1.8149999999999999</v>
      </c>
      <c r="D752" s="3" t="s">
        <v>77</v>
      </c>
      <c r="E752" s="3">
        <v>2011</v>
      </c>
      <c r="F752" s="3">
        <v>2010</v>
      </c>
      <c r="G752" s="3" t="s">
        <v>35</v>
      </c>
      <c r="H752" s="27"/>
    </row>
    <row r="753" spans="1:8" x14ac:dyDescent="0.45">
      <c r="A753" s="3" t="s">
        <v>7</v>
      </c>
      <c r="B753" s="3" t="s">
        <v>199</v>
      </c>
      <c r="C753" s="27">
        <v>4.3</v>
      </c>
      <c r="D753" s="3" t="s">
        <v>79</v>
      </c>
      <c r="E753" s="3">
        <v>2012</v>
      </c>
      <c r="F753" s="3">
        <v>2011</v>
      </c>
      <c r="G753" s="3" t="s">
        <v>83</v>
      </c>
      <c r="H753" s="27"/>
    </row>
    <row r="754" spans="1:8" x14ac:dyDescent="0.45">
      <c r="A754" s="3" t="s">
        <v>7</v>
      </c>
      <c r="B754" s="3" t="s">
        <v>199</v>
      </c>
      <c r="C754" s="27">
        <v>4.4935</v>
      </c>
      <c r="D754" s="3" t="s">
        <v>56</v>
      </c>
      <c r="E754" s="3">
        <v>2013</v>
      </c>
      <c r="F754" s="3">
        <v>2012</v>
      </c>
      <c r="G754" s="3" t="s">
        <v>83</v>
      </c>
      <c r="H754" s="27"/>
    </row>
    <row r="755" spans="1:8" x14ac:dyDescent="0.45">
      <c r="A755" s="3" t="s">
        <v>7</v>
      </c>
      <c r="B755" s="3" t="s">
        <v>199</v>
      </c>
      <c r="C755" s="27">
        <v>4.6870000000000003</v>
      </c>
      <c r="D755" s="3" t="s">
        <v>58</v>
      </c>
      <c r="E755" s="3">
        <v>2014</v>
      </c>
      <c r="F755" s="3">
        <v>2013</v>
      </c>
      <c r="G755" s="3" t="s">
        <v>83</v>
      </c>
      <c r="H755" s="27"/>
    </row>
    <row r="756" spans="1:8" x14ac:dyDescent="0.45">
      <c r="A756" s="3" t="s">
        <v>7</v>
      </c>
      <c r="B756" s="3" t="s">
        <v>199</v>
      </c>
      <c r="C756" s="27">
        <v>1.3102860000000001</v>
      </c>
      <c r="D756" s="3" t="s">
        <v>59</v>
      </c>
      <c r="E756" s="3">
        <v>2015</v>
      </c>
      <c r="F756" s="3">
        <v>2014</v>
      </c>
      <c r="G756" s="3" t="s">
        <v>35</v>
      </c>
      <c r="H756" s="27"/>
    </row>
    <row r="757" spans="1:8" x14ac:dyDescent="0.45">
      <c r="A757" s="3" t="s">
        <v>7</v>
      </c>
      <c r="B757" s="3" t="s">
        <v>199</v>
      </c>
      <c r="C757" s="27">
        <v>4</v>
      </c>
      <c r="D757" s="3" t="s">
        <v>61</v>
      </c>
      <c r="E757" s="3">
        <v>2016</v>
      </c>
      <c r="F757" s="3">
        <v>2015</v>
      </c>
      <c r="G757" s="3" t="s">
        <v>35</v>
      </c>
      <c r="H757" s="27"/>
    </row>
    <row r="758" spans="1:8" x14ac:dyDescent="0.45">
      <c r="A758" s="3" t="s">
        <v>7</v>
      </c>
      <c r="B758" s="3" t="s">
        <v>199</v>
      </c>
      <c r="C758" s="27">
        <v>4.0969499999999996</v>
      </c>
      <c r="D758" s="3" t="s">
        <v>45</v>
      </c>
      <c r="E758" s="3">
        <v>2017</v>
      </c>
      <c r="F758" s="3">
        <v>2016</v>
      </c>
      <c r="G758" s="3" t="s">
        <v>35</v>
      </c>
      <c r="H758" s="27"/>
    </row>
    <row r="759" spans="1:8" x14ac:dyDescent="0.45">
      <c r="A759" s="3" t="s">
        <v>7</v>
      </c>
      <c r="B759" s="3" t="s">
        <v>199</v>
      </c>
      <c r="C759" s="27">
        <v>3.9039000000000001</v>
      </c>
      <c r="D759" s="3" t="s">
        <v>47</v>
      </c>
      <c r="E759" s="3">
        <v>2018</v>
      </c>
      <c r="F759" s="3">
        <v>2017</v>
      </c>
      <c r="G759" s="3" t="s">
        <v>35</v>
      </c>
      <c r="H759" s="27"/>
    </row>
    <row r="760" spans="1:8" x14ac:dyDescent="0.45">
      <c r="A760" s="3" t="s">
        <v>7</v>
      </c>
      <c r="B760" s="3" t="s">
        <v>200</v>
      </c>
      <c r="C760" s="27">
        <v>4.5011999999999999</v>
      </c>
      <c r="D760" s="3" t="s">
        <v>39</v>
      </c>
      <c r="E760" s="3">
        <v>2007</v>
      </c>
      <c r="F760" s="3">
        <v>2006</v>
      </c>
      <c r="G760" s="3" t="s">
        <v>57</v>
      </c>
      <c r="H760" s="27"/>
    </row>
    <row r="761" spans="1:8" x14ac:dyDescent="0.45">
      <c r="A761" s="3" t="s">
        <v>7</v>
      </c>
      <c r="B761" s="3" t="s">
        <v>200</v>
      </c>
      <c r="C761" s="27">
        <v>4.8388799999999996</v>
      </c>
      <c r="D761" s="3" t="s">
        <v>42</v>
      </c>
      <c r="E761" s="3">
        <v>2008</v>
      </c>
      <c r="F761" s="3">
        <v>2007</v>
      </c>
      <c r="G761" s="3" t="s">
        <v>57</v>
      </c>
      <c r="H761" s="27"/>
    </row>
    <row r="762" spans="1:8" x14ac:dyDescent="0.45">
      <c r="A762" s="3" t="s">
        <v>7</v>
      </c>
      <c r="B762" s="3" t="s">
        <v>200</v>
      </c>
      <c r="C762" s="27">
        <v>5.1764400000000004</v>
      </c>
      <c r="D762" s="3" t="s">
        <v>50</v>
      </c>
      <c r="E762" s="3">
        <v>2009</v>
      </c>
      <c r="F762" s="3">
        <v>2008</v>
      </c>
      <c r="G762" s="3" t="s">
        <v>57</v>
      </c>
      <c r="H762" s="27"/>
    </row>
    <row r="763" spans="1:8" x14ac:dyDescent="0.45">
      <c r="A763" s="3" t="s">
        <v>7</v>
      </c>
      <c r="B763" s="3" t="s">
        <v>200</v>
      </c>
      <c r="C763" s="27">
        <v>6.5274910000000004</v>
      </c>
      <c r="D763" s="3" t="s">
        <v>43</v>
      </c>
      <c r="E763" s="3">
        <v>2010</v>
      </c>
      <c r="F763" s="3">
        <v>2009</v>
      </c>
      <c r="G763" s="3" t="s">
        <v>57</v>
      </c>
      <c r="H763" s="27"/>
    </row>
    <row r="764" spans="1:8" x14ac:dyDescent="0.45">
      <c r="A764" s="3" t="s">
        <v>7</v>
      </c>
      <c r="B764" s="3" t="s">
        <v>200</v>
      </c>
      <c r="C764" s="27">
        <v>8.5</v>
      </c>
      <c r="D764" s="3" t="s">
        <v>77</v>
      </c>
      <c r="E764" s="3">
        <v>2011</v>
      </c>
      <c r="F764" s="3">
        <v>2010</v>
      </c>
      <c r="G764" s="3" t="s">
        <v>57</v>
      </c>
      <c r="H764" s="27"/>
    </row>
    <row r="765" spans="1:8" x14ac:dyDescent="0.45">
      <c r="A765" s="3" t="s">
        <v>7</v>
      </c>
      <c r="B765" s="3" t="s">
        <v>200</v>
      </c>
      <c r="C765" s="27">
        <v>9.25</v>
      </c>
      <c r="D765" s="3" t="s">
        <v>79</v>
      </c>
      <c r="E765" s="3">
        <v>2012</v>
      </c>
      <c r="F765" s="3">
        <v>2011</v>
      </c>
      <c r="G765" s="3" t="s">
        <v>57</v>
      </c>
      <c r="H765" s="27"/>
    </row>
    <row r="766" spans="1:8" x14ac:dyDescent="0.45">
      <c r="A766" s="3" t="s">
        <v>7</v>
      </c>
      <c r="B766" s="3" t="s">
        <v>200</v>
      </c>
      <c r="C766" s="27">
        <v>10</v>
      </c>
      <c r="D766" s="3" t="s">
        <v>56</v>
      </c>
      <c r="E766" s="3">
        <v>2013</v>
      </c>
      <c r="F766" s="3">
        <v>2012</v>
      </c>
      <c r="G766" s="3" t="s">
        <v>57</v>
      </c>
      <c r="H766" s="27"/>
    </row>
    <row r="767" spans="1:8" x14ac:dyDescent="0.45">
      <c r="A767" s="3" t="s">
        <v>7</v>
      </c>
      <c r="B767" s="3" t="s">
        <v>200</v>
      </c>
      <c r="C767" s="27">
        <v>11.862500000000001</v>
      </c>
      <c r="D767" s="3" t="s">
        <v>58</v>
      </c>
      <c r="E767" s="3">
        <v>2014</v>
      </c>
      <c r="F767" s="3">
        <v>2013</v>
      </c>
      <c r="G767" s="3" t="s">
        <v>60</v>
      </c>
      <c r="H767" s="27"/>
    </row>
    <row r="768" spans="1:8" x14ac:dyDescent="0.45">
      <c r="A768" s="3" t="s">
        <v>7</v>
      </c>
      <c r="B768" s="3" t="s">
        <v>200</v>
      </c>
      <c r="C768" s="27">
        <v>11.5</v>
      </c>
      <c r="D768" s="3" t="s">
        <v>59</v>
      </c>
      <c r="E768" s="3">
        <v>2015</v>
      </c>
      <c r="F768" s="3">
        <v>2014</v>
      </c>
      <c r="G768" s="3" t="s">
        <v>60</v>
      </c>
      <c r="H768" s="27"/>
    </row>
    <row r="769" spans="1:8" x14ac:dyDescent="0.45">
      <c r="A769" s="3" t="s">
        <v>7</v>
      </c>
      <c r="B769" s="3" t="s">
        <v>200</v>
      </c>
      <c r="C769" s="27">
        <v>1.0392980000000001</v>
      </c>
      <c r="D769" s="3" t="s">
        <v>61</v>
      </c>
      <c r="E769" s="3">
        <v>2016</v>
      </c>
      <c r="F769" s="3">
        <v>2015</v>
      </c>
      <c r="G769" s="3" t="s">
        <v>62</v>
      </c>
      <c r="H769" s="27"/>
    </row>
    <row r="770" spans="1:8" x14ac:dyDescent="0.45">
      <c r="A770" s="3" t="s">
        <v>7</v>
      </c>
      <c r="B770" s="3" t="s">
        <v>200</v>
      </c>
      <c r="C770" s="27">
        <v>0.32359900000000003</v>
      </c>
      <c r="D770" s="3" t="s">
        <v>45</v>
      </c>
      <c r="E770" s="3">
        <v>2017</v>
      </c>
      <c r="F770" s="3">
        <v>2016</v>
      </c>
      <c r="G770" s="3" t="s">
        <v>62</v>
      </c>
      <c r="H770" s="27"/>
    </row>
    <row r="771" spans="1:8" x14ac:dyDescent="0.45">
      <c r="A771" s="3" t="s">
        <v>7</v>
      </c>
      <c r="B771" s="3" t="s">
        <v>201</v>
      </c>
      <c r="C771" s="27">
        <v>0.307</v>
      </c>
      <c r="D771" s="3" t="s">
        <v>18</v>
      </c>
      <c r="E771" s="3">
        <v>1985</v>
      </c>
      <c r="F771" s="3">
        <v>1984</v>
      </c>
      <c r="G771" s="3" t="s">
        <v>94</v>
      </c>
      <c r="H771" s="27"/>
    </row>
    <row r="772" spans="1:8" x14ac:dyDescent="0.45">
      <c r="A772" s="3" t="s">
        <v>7</v>
      </c>
      <c r="B772" s="3" t="s">
        <v>201</v>
      </c>
      <c r="C772" s="27">
        <v>0.4375</v>
      </c>
      <c r="D772" s="3" t="s">
        <v>20</v>
      </c>
      <c r="E772" s="3">
        <v>1986</v>
      </c>
      <c r="F772" s="3">
        <v>1985</v>
      </c>
      <c r="G772" s="3" t="s">
        <v>94</v>
      </c>
      <c r="H772" s="27"/>
    </row>
    <row r="773" spans="1:8" x14ac:dyDescent="0.45">
      <c r="A773" s="3" t="s">
        <v>7</v>
      </c>
      <c r="B773" s="3" t="s">
        <v>201</v>
      </c>
      <c r="C773" s="27">
        <v>0.82250000000000001</v>
      </c>
      <c r="D773" s="3" t="s">
        <v>21</v>
      </c>
      <c r="E773" s="3">
        <v>1988</v>
      </c>
      <c r="F773" s="3">
        <v>1987</v>
      </c>
      <c r="G773" s="3" t="s">
        <v>94</v>
      </c>
      <c r="H773" s="27"/>
    </row>
    <row r="774" spans="1:8" x14ac:dyDescent="0.45">
      <c r="A774" s="3" t="s">
        <v>7</v>
      </c>
      <c r="B774" s="3" t="s">
        <v>201</v>
      </c>
      <c r="C774" s="27">
        <v>1.536</v>
      </c>
      <c r="D774" s="3" t="s">
        <v>22</v>
      </c>
      <c r="E774" s="3">
        <v>1989</v>
      </c>
      <c r="F774" s="3">
        <v>1988</v>
      </c>
      <c r="G774" s="3" t="s">
        <v>94</v>
      </c>
      <c r="H774" s="27"/>
    </row>
    <row r="775" spans="1:8" x14ac:dyDescent="0.45">
      <c r="A775" s="3" t="s">
        <v>7</v>
      </c>
      <c r="B775" s="3" t="s">
        <v>201</v>
      </c>
      <c r="C775" s="27">
        <v>3</v>
      </c>
      <c r="D775" s="3" t="s">
        <v>186</v>
      </c>
      <c r="E775" s="3">
        <v>1990</v>
      </c>
      <c r="F775" s="3">
        <v>1989</v>
      </c>
      <c r="G775" s="3" t="s">
        <v>94</v>
      </c>
      <c r="H775" s="27"/>
    </row>
    <row r="776" spans="1:8" x14ac:dyDescent="0.45">
      <c r="A776" s="3" t="s">
        <v>7</v>
      </c>
      <c r="B776" s="3" t="s">
        <v>201</v>
      </c>
      <c r="C776" s="27">
        <v>2.9</v>
      </c>
      <c r="D776" s="3" t="s">
        <v>9</v>
      </c>
      <c r="E776" s="3">
        <v>1991</v>
      </c>
      <c r="F776" s="3">
        <v>1990</v>
      </c>
      <c r="G776" s="3" t="s">
        <v>94</v>
      </c>
      <c r="H776" s="27"/>
    </row>
    <row r="777" spans="1:8" x14ac:dyDescent="0.45">
      <c r="A777" s="3" t="s">
        <v>7</v>
      </c>
      <c r="B777" s="3" t="s">
        <v>201</v>
      </c>
      <c r="C777" s="27">
        <v>3.2</v>
      </c>
      <c r="D777" s="3" t="s">
        <v>11</v>
      </c>
      <c r="E777" s="3">
        <v>1992</v>
      </c>
      <c r="F777" s="3">
        <v>1991</v>
      </c>
      <c r="G777" s="3" t="s">
        <v>94</v>
      </c>
      <c r="H777" s="27"/>
    </row>
    <row r="778" spans="1:8" x14ac:dyDescent="0.45">
      <c r="A778" s="3" t="s">
        <v>7</v>
      </c>
      <c r="B778" s="3" t="s">
        <v>201</v>
      </c>
      <c r="C778" s="27">
        <v>2.42</v>
      </c>
      <c r="D778" s="3" t="s">
        <v>12</v>
      </c>
      <c r="E778" s="3">
        <v>1993</v>
      </c>
      <c r="F778" s="3">
        <v>1992</v>
      </c>
      <c r="G778" s="3" t="s">
        <v>64</v>
      </c>
      <c r="H778" s="27"/>
    </row>
    <row r="779" spans="1:8" x14ac:dyDescent="0.45">
      <c r="A779" s="3" t="s">
        <v>7</v>
      </c>
      <c r="B779" s="3" t="s">
        <v>201</v>
      </c>
      <c r="C779" s="27">
        <v>3.25</v>
      </c>
      <c r="D779" s="3" t="s">
        <v>14</v>
      </c>
      <c r="E779" s="3">
        <v>1994</v>
      </c>
      <c r="F779" s="3">
        <v>1993</v>
      </c>
      <c r="G779" s="3" t="s">
        <v>64</v>
      </c>
      <c r="H779" s="27"/>
    </row>
    <row r="780" spans="1:8" x14ac:dyDescent="0.45">
      <c r="A780" s="3" t="s">
        <v>7</v>
      </c>
      <c r="B780" s="3" t="s">
        <v>201</v>
      </c>
      <c r="C780" s="27">
        <v>4.03</v>
      </c>
      <c r="D780" s="3" t="s">
        <v>15</v>
      </c>
      <c r="E780" s="3">
        <v>1995</v>
      </c>
      <c r="F780" s="3">
        <v>1994</v>
      </c>
      <c r="G780" s="3" t="s">
        <v>64</v>
      </c>
      <c r="H780" s="27"/>
    </row>
    <row r="781" spans="1:8" x14ac:dyDescent="0.45">
      <c r="A781" s="3" t="s">
        <v>7</v>
      </c>
      <c r="B781" s="3" t="s">
        <v>201</v>
      </c>
      <c r="C781" s="27">
        <v>4.76</v>
      </c>
      <c r="D781" s="3" t="s">
        <v>25</v>
      </c>
      <c r="E781" s="3">
        <v>1996</v>
      </c>
      <c r="F781" s="3">
        <v>1995</v>
      </c>
      <c r="G781" s="3" t="s">
        <v>64</v>
      </c>
      <c r="H781" s="27"/>
    </row>
    <row r="782" spans="1:8" x14ac:dyDescent="0.45">
      <c r="A782" s="3" t="s">
        <v>7</v>
      </c>
      <c r="B782" s="3" t="s">
        <v>201</v>
      </c>
      <c r="C782" s="27">
        <v>4.6950000000000003</v>
      </c>
      <c r="D782" s="3" t="s">
        <v>26</v>
      </c>
      <c r="E782" s="3">
        <v>1997</v>
      </c>
      <c r="F782" s="3">
        <v>1996</v>
      </c>
      <c r="G782" s="3" t="s">
        <v>54</v>
      </c>
      <c r="H782" s="27"/>
    </row>
    <row r="783" spans="1:8" x14ac:dyDescent="0.45">
      <c r="A783" s="3" t="s">
        <v>7</v>
      </c>
      <c r="B783" s="3" t="s">
        <v>201</v>
      </c>
      <c r="C783" s="27">
        <v>2.25</v>
      </c>
      <c r="D783" s="3" t="s">
        <v>27</v>
      </c>
      <c r="E783" s="3">
        <v>1998</v>
      </c>
      <c r="F783" s="3">
        <v>1997</v>
      </c>
      <c r="G783" s="3" t="s">
        <v>54</v>
      </c>
      <c r="H783" s="27"/>
    </row>
    <row r="784" spans="1:8" x14ac:dyDescent="0.45">
      <c r="A784" s="3" t="s">
        <v>7</v>
      </c>
      <c r="B784" s="3" t="s">
        <v>201</v>
      </c>
      <c r="C784" s="27">
        <v>1</v>
      </c>
      <c r="D784" s="3" t="s">
        <v>31</v>
      </c>
      <c r="E784" s="3">
        <v>1999</v>
      </c>
      <c r="F784" s="3">
        <v>1998</v>
      </c>
      <c r="G784" s="3" t="s">
        <v>54</v>
      </c>
      <c r="H784" s="27"/>
    </row>
    <row r="785" spans="1:8" x14ac:dyDescent="0.45">
      <c r="A785" s="3" t="s">
        <v>7</v>
      </c>
      <c r="B785" s="3" t="s">
        <v>201</v>
      </c>
      <c r="C785" s="27">
        <v>9</v>
      </c>
      <c r="D785" s="3" t="s">
        <v>32</v>
      </c>
      <c r="E785" s="3">
        <v>2000</v>
      </c>
      <c r="F785" s="3">
        <v>1999</v>
      </c>
      <c r="G785" s="3" t="s">
        <v>54</v>
      </c>
      <c r="H785" s="27"/>
    </row>
    <row r="786" spans="1:8" x14ac:dyDescent="0.45">
      <c r="A786" s="3" t="s">
        <v>7</v>
      </c>
      <c r="B786" s="3" t="s">
        <v>202</v>
      </c>
      <c r="C786" s="27">
        <v>0.71220000000000006</v>
      </c>
      <c r="D786" s="3" t="s">
        <v>28</v>
      </c>
      <c r="E786" s="3">
        <v>2001</v>
      </c>
      <c r="F786" s="3">
        <v>2000</v>
      </c>
      <c r="G786" s="3" t="s">
        <v>10</v>
      </c>
      <c r="H786" s="27"/>
    </row>
    <row r="787" spans="1:8" x14ac:dyDescent="0.45">
      <c r="A787" s="3" t="s">
        <v>7</v>
      </c>
      <c r="B787" s="3" t="s">
        <v>202</v>
      </c>
      <c r="C787" s="27">
        <v>0.63800000000000001</v>
      </c>
      <c r="D787" s="3" t="s">
        <v>33</v>
      </c>
      <c r="E787" s="3">
        <v>2002</v>
      </c>
      <c r="F787" s="3">
        <v>2001</v>
      </c>
      <c r="G787" s="3" t="s">
        <v>10</v>
      </c>
      <c r="H787" s="27"/>
    </row>
    <row r="788" spans="1:8" x14ac:dyDescent="0.45">
      <c r="A788" s="3" t="s">
        <v>7</v>
      </c>
      <c r="B788" s="3" t="s">
        <v>202</v>
      </c>
      <c r="C788" s="27">
        <v>0.6825</v>
      </c>
      <c r="D788" s="3" t="s">
        <v>34</v>
      </c>
      <c r="E788" s="3">
        <v>2003</v>
      </c>
      <c r="F788" s="3">
        <v>2002</v>
      </c>
      <c r="G788" s="3" t="s">
        <v>106</v>
      </c>
      <c r="H788" s="27"/>
    </row>
    <row r="789" spans="1:8" x14ac:dyDescent="0.45">
      <c r="A789" s="3" t="s">
        <v>7</v>
      </c>
      <c r="B789" s="3" t="s">
        <v>203</v>
      </c>
      <c r="C789" s="27">
        <v>2.7980399999999999</v>
      </c>
      <c r="D789" s="3" t="s">
        <v>56</v>
      </c>
      <c r="E789" s="3">
        <v>2013</v>
      </c>
      <c r="F789" s="3">
        <v>2012</v>
      </c>
      <c r="G789" s="3" t="s">
        <v>78</v>
      </c>
      <c r="H789" s="27"/>
    </row>
    <row r="790" spans="1:8" x14ac:dyDescent="0.45">
      <c r="A790" s="3" t="s">
        <v>7</v>
      </c>
      <c r="B790" s="3" t="s">
        <v>203</v>
      </c>
      <c r="C790" s="27">
        <v>2.9239199999999999</v>
      </c>
      <c r="D790" s="3" t="s">
        <v>58</v>
      </c>
      <c r="E790" s="3">
        <v>2014</v>
      </c>
      <c r="F790" s="3">
        <v>2013</v>
      </c>
      <c r="G790" s="3" t="s">
        <v>78</v>
      </c>
      <c r="H790" s="27"/>
    </row>
    <row r="791" spans="1:8" x14ac:dyDescent="0.45">
      <c r="A791" s="3" t="s">
        <v>7</v>
      </c>
      <c r="B791" s="3" t="s">
        <v>203</v>
      </c>
      <c r="C791" s="27">
        <v>3.0499200000000002</v>
      </c>
      <c r="D791" s="3" t="s">
        <v>59</v>
      </c>
      <c r="E791" s="3">
        <v>2015</v>
      </c>
      <c r="F791" s="3">
        <v>2014</v>
      </c>
      <c r="G791" s="3" t="s">
        <v>78</v>
      </c>
      <c r="H791" s="27"/>
    </row>
    <row r="792" spans="1:8" x14ac:dyDescent="0.45">
      <c r="A792" s="3" t="s">
        <v>7</v>
      </c>
      <c r="B792" s="3" t="s">
        <v>203</v>
      </c>
      <c r="C792" s="27">
        <v>3.8733979999999999</v>
      </c>
      <c r="D792" s="3" t="s">
        <v>61</v>
      </c>
      <c r="E792" s="3">
        <v>2016</v>
      </c>
      <c r="F792" s="3">
        <v>2015</v>
      </c>
      <c r="G792" s="3" t="s">
        <v>78</v>
      </c>
      <c r="H792" s="27"/>
    </row>
    <row r="793" spans="1:8" x14ac:dyDescent="0.45">
      <c r="A793" s="3" t="s">
        <v>7</v>
      </c>
      <c r="B793" s="3" t="s">
        <v>203</v>
      </c>
      <c r="C793" s="27">
        <v>22.11675</v>
      </c>
      <c r="D793" s="3" t="s">
        <v>45</v>
      </c>
      <c r="E793" s="3">
        <v>2017</v>
      </c>
      <c r="F793" s="3">
        <v>2016</v>
      </c>
      <c r="G793" s="3" t="s">
        <v>35</v>
      </c>
      <c r="H793" s="27"/>
    </row>
    <row r="794" spans="1:8" x14ac:dyDescent="0.45">
      <c r="A794" s="3" t="s">
        <v>7</v>
      </c>
      <c r="B794" s="3" t="s">
        <v>203</v>
      </c>
      <c r="C794" s="27">
        <v>23.112003999999999</v>
      </c>
      <c r="D794" s="3" t="s">
        <v>47</v>
      </c>
      <c r="E794" s="3">
        <v>2018</v>
      </c>
      <c r="F794" s="3">
        <v>2017</v>
      </c>
      <c r="G794" s="3" t="s">
        <v>35</v>
      </c>
      <c r="H794" s="27"/>
    </row>
    <row r="795" spans="1:8" x14ac:dyDescent="0.45">
      <c r="A795" s="3" t="s">
        <v>7</v>
      </c>
      <c r="B795" s="3" t="s">
        <v>204</v>
      </c>
      <c r="C795" s="27">
        <v>0.69504600000000005</v>
      </c>
      <c r="D795" s="3" t="s">
        <v>37</v>
      </c>
      <c r="E795" s="3">
        <v>2005</v>
      </c>
      <c r="F795" s="3">
        <v>2004</v>
      </c>
      <c r="G795" s="3" t="s">
        <v>16</v>
      </c>
      <c r="H795" s="27"/>
    </row>
    <row r="796" spans="1:8" x14ac:dyDescent="0.45">
      <c r="A796" s="3" t="s">
        <v>7</v>
      </c>
      <c r="B796" s="3" t="s">
        <v>204</v>
      </c>
      <c r="C796" s="27">
        <v>0.55226900000000001</v>
      </c>
      <c r="D796" s="3" t="s">
        <v>38</v>
      </c>
      <c r="E796" s="3">
        <v>2006</v>
      </c>
      <c r="F796" s="3">
        <v>2005</v>
      </c>
      <c r="G796" s="3" t="s">
        <v>94</v>
      </c>
      <c r="H796" s="27"/>
    </row>
    <row r="797" spans="1:8" x14ac:dyDescent="0.45">
      <c r="A797" s="3" t="s">
        <v>7</v>
      </c>
      <c r="B797" s="3" t="s">
        <v>204</v>
      </c>
      <c r="C797" s="27">
        <v>0.13159299999999999</v>
      </c>
      <c r="D797" s="3" t="s">
        <v>38</v>
      </c>
      <c r="E797" s="3">
        <v>2006</v>
      </c>
      <c r="F797" s="3">
        <v>2005</v>
      </c>
      <c r="G797" s="3" t="s">
        <v>60</v>
      </c>
      <c r="H797" s="27"/>
    </row>
    <row r="798" spans="1:8" x14ac:dyDescent="0.45">
      <c r="A798" s="3" t="s">
        <v>7</v>
      </c>
      <c r="B798" s="3" t="s">
        <v>204</v>
      </c>
      <c r="C798" s="27">
        <v>0.77133099999999999</v>
      </c>
      <c r="D798" s="3" t="s">
        <v>39</v>
      </c>
      <c r="E798" s="3">
        <v>2007</v>
      </c>
      <c r="F798" s="3">
        <v>2006</v>
      </c>
      <c r="G798" s="3" t="s">
        <v>78</v>
      </c>
      <c r="H798" s="27"/>
    </row>
    <row r="799" spans="1:8" x14ac:dyDescent="0.45">
      <c r="A799" s="3" t="s">
        <v>7</v>
      </c>
      <c r="B799" s="3" t="s">
        <v>204</v>
      </c>
      <c r="C799" s="27">
        <v>3</v>
      </c>
      <c r="D799" s="3" t="s">
        <v>42</v>
      </c>
      <c r="E799" s="3">
        <v>2008</v>
      </c>
      <c r="F799" s="3">
        <v>2007</v>
      </c>
      <c r="G799" s="3" t="s">
        <v>78</v>
      </c>
      <c r="H799" s="27"/>
    </row>
    <row r="800" spans="1:8" x14ac:dyDescent="0.45">
      <c r="A800" s="3" t="s">
        <v>7</v>
      </c>
      <c r="B800" s="3" t="s">
        <v>204</v>
      </c>
      <c r="C800" s="27">
        <v>0.926678</v>
      </c>
      <c r="D800" s="3" t="s">
        <v>50</v>
      </c>
      <c r="E800" s="3">
        <v>2009</v>
      </c>
      <c r="F800" s="3">
        <v>2008</v>
      </c>
      <c r="G800" s="3" t="s">
        <v>64</v>
      </c>
      <c r="H800" s="27"/>
    </row>
    <row r="801" spans="1:8" x14ac:dyDescent="0.45">
      <c r="A801" s="3" t="s">
        <v>7</v>
      </c>
      <c r="B801" s="3" t="s">
        <v>204</v>
      </c>
      <c r="C801" s="27">
        <v>1.6</v>
      </c>
      <c r="D801" s="3" t="s">
        <v>43</v>
      </c>
      <c r="E801" s="3">
        <v>2010</v>
      </c>
      <c r="F801" s="3">
        <v>2009</v>
      </c>
      <c r="G801" s="3" t="s">
        <v>53</v>
      </c>
      <c r="H801" s="27"/>
    </row>
    <row r="802" spans="1:8" x14ac:dyDescent="0.45">
      <c r="A802" s="3" t="s">
        <v>7</v>
      </c>
      <c r="B802" s="3" t="s">
        <v>204</v>
      </c>
      <c r="C802" s="27">
        <v>1.7649999999999999</v>
      </c>
      <c r="D802" s="3" t="s">
        <v>77</v>
      </c>
      <c r="E802" s="3">
        <v>2011</v>
      </c>
      <c r="F802" s="3">
        <v>2010</v>
      </c>
      <c r="G802" s="3" t="s">
        <v>19</v>
      </c>
      <c r="H802" s="27"/>
    </row>
    <row r="803" spans="1:8" x14ac:dyDescent="0.45">
      <c r="A803" s="3" t="s">
        <v>7</v>
      </c>
      <c r="B803" s="3" t="s">
        <v>204</v>
      </c>
      <c r="C803" s="27">
        <v>1.9061999999999999</v>
      </c>
      <c r="D803" s="3" t="s">
        <v>79</v>
      </c>
      <c r="E803" s="3">
        <v>2012</v>
      </c>
      <c r="F803" s="3">
        <v>2011</v>
      </c>
      <c r="G803" s="3" t="s">
        <v>19</v>
      </c>
      <c r="H803" s="27"/>
    </row>
    <row r="804" spans="1:8" x14ac:dyDescent="0.45">
      <c r="A804" s="3" t="s">
        <v>7</v>
      </c>
      <c r="B804" s="3" t="s">
        <v>204</v>
      </c>
      <c r="C804" s="27">
        <v>1.229255</v>
      </c>
      <c r="D804" s="3" t="s">
        <v>56</v>
      </c>
      <c r="E804" s="3">
        <v>2013</v>
      </c>
      <c r="F804" s="3">
        <v>2012</v>
      </c>
      <c r="G804" s="3" t="s">
        <v>51</v>
      </c>
      <c r="H804" s="27"/>
    </row>
    <row r="805" spans="1:8" x14ac:dyDescent="0.45">
      <c r="A805" s="3" t="s">
        <v>7</v>
      </c>
      <c r="B805" s="3" t="s">
        <v>204</v>
      </c>
      <c r="C805" s="27">
        <v>3.25</v>
      </c>
      <c r="D805" s="3" t="s">
        <v>58</v>
      </c>
      <c r="E805" s="3">
        <v>2014</v>
      </c>
      <c r="F805" s="3">
        <v>2013</v>
      </c>
      <c r="G805" s="3" t="s">
        <v>51</v>
      </c>
      <c r="H805" s="27"/>
    </row>
    <row r="806" spans="1:8" x14ac:dyDescent="0.45">
      <c r="A806" s="3" t="s">
        <v>7</v>
      </c>
      <c r="B806" s="3" t="s">
        <v>204</v>
      </c>
      <c r="C806" s="27">
        <v>3.3962500000000002</v>
      </c>
      <c r="D806" s="3" t="s">
        <v>59</v>
      </c>
      <c r="E806" s="3">
        <v>2015</v>
      </c>
      <c r="F806" s="3">
        <v>2014</v>
      </c>
      <c r="G806" s="3" t="s">
        <v>51</v>
      </c>
      <c r="H806" s="27"/>
    </row>
    <row r="807" spans="1:8" x14ac:dyDescent="0.45">
      <c r="A807" s="3" t="s">
        <v>7</v>
      </c>
      <c r="B807" s="3" t="s">
        <v>204</v>
      </c>
      <c r="C807" s="27">
        <v>3.5425</v>
      </c>
      <c r="D807" s="3" t="s">
        <v>61</v>
      </c>
      <c r="E807" s="3">
        <v>2016</v>
      </c>
      <c r="F807" s="3">
        <v>2015</v>
      </c>
      <c r="G807" s="3" t="s">
        <v>68</v>
      </c>
      <c r="H807" s="27"/>
    </row>
    <row r="808" spans="1:8" x14ac:dyDescent="0.45">
      <c r="A808" s="3" t="s">
        <v>7</v>
      </c>
      <c r="B808" s="3" t="s">
        <v>204</v>
      </c>
      <c r="C808" s="27">
        <v>6.125</v>
      </c>
      <c r="D808" s="3" t="s">
        <v>45</v>
      </c>
      <c r="E808" s="3">
        <v>2017</v>
      </c>
      <c r="F808" s="3">
        <v>2016</v>
      </c>
      <c r="G808" s="3" t="s">
        <v>16</v>
      </c>
      <c r="H808" s="27"/>
    </row>
    <row r="809" spans="1:8" x14ac:dyDescent="0.45">
      <c r="A809" s="3" t="s">
        <v>7</v>
      </c>
      <c r="B809" s="3" t="s">
        <v>204</v>
      </c>
      <c r="C809" s="27">
        <v>0.383351</v>
      </c>
      <c r="D809" s="3" t="s">
        <v>45</v>
      </c>
      <c r="E809" s="3">
        <v>2017</v>
      </c>
      <c r="F809" s="3">
        <v>2016</v>
      </c>
      <c r="G809" s="3" t="s">
        <v>78</v>
      </c>
      <c r="H809" s="27"/>
    </row>
    <row r="810" spans="1:8" x14ac:dyDescent="0.45">
      <c r="A810" s="3" t="s">
        <v>7</v>
      </c>
      <c r="B810" s="3" t="s">
        <v>204</v>
      </c>
      <c r="C810" s="27">
        <v>2.1335419999999998</v>
      </c>
      <c r="D810" s="3" t="s">
        <v>47</v>
      </c>
      <c r="E810" s="3">
        <v>2018</v>
      </c>
      <c r="F810" s="3">
        <v>2017</v>
      </c>
      <c r="G810" s="3" t="s">
        <v>16</v>
      </c>
      <c r="H810" s="27"/>
    </row>
    <row r="811" spans="1:8" x14ac:dyDescent="0.45">
      <c r="A811" s="3" t="s">
        <v>7</v>
      </c>
      <c r="B811" s="3" t="s">
        <v>205</v>
      </c>
      <c r="C811" s="27">
        <v>0.38527699999999998</v>
      </c>
      <c r="D811" s="3" t="s">
        <v>37</v>
      </c>
      <c r="E811" s="3">
        <v>2005</v>
      </c>
      <c r="F811" s="3">
        <v>2004</v>
      </c>
      <c r="G811" s="3" t="s">
        <v>54</v>
      </c>
      <c r="H811" s="27"/>
    </row>
    <row r="812" spans="1:8" x14ac:dyDescent="0.45">
      <c r="A812" s="3" t="s">
        <v>7</v>
      </c>
      <c r="B812" s="3" t="s">
        <v>205</v>
      </c>
      <c r="C812" s="27">
        <v>0.74455099999999996</v>
      </c>
      <c r="D812" s="3" t="s">
        <v>39</v>
      </c>
      <c r="E812" s="3">
        <v>2007</v>
      </c>
      <c r="F812" s="3">
        <v>2006</v>
      </c>
      <c r="G812" s="3" t="s">
        <v>106</v>
      </c>
      <c r="H812" s="27"/>
    </row>
    <row r="813" spans="1:8" x14ac:dyDescent="0.45">
      <c r="A813" s="3" t="s">
        <v>7</v>
      </c>
      <c r="B813" s="3" t="s">
        <v>206</v>
      </c>
      <c r="C813" s="27">
        <v>0.39876200000000001</v>
      </c>
      <c r="D813" s="3" t="s">
        <v>38</v>
      </c>
      <c r="E813" s="3">
        <v>2006</v>
      </c>
      <c r="F813" s="3">
        <v>2005</v>
      </c>
      <c r="G813" s="3" t="s">
        <v>75</v>
      </c>
      <c r="H813" s="27"/>
    </row>
    <row r="814" spans="1:8" x14ac:dyDescent="0.45">
      <c r="A814" s="3" t="s">
        <v>7</v>
      </c>
      <c r="B814" s="3" t="s">
        <v>206</v>
      </c>
      <c r="C814" s="27">
        <v>0.74455099999999996</v>
      </c>
      <c r="D814" s="3" t="s">
        <v>39</v>
      </c>
      <c r="E814" s="3">
        <v>2007</v>
      </c>
      <c r="F814" s="3">
        <v>2006</v>
      </c>
      <c r="G814" s="3" t="s">
        <v>75</v>
      </c>
      <c r="H814" s="27"/>
    </row>
    <row r="815" spans="1:8" x14ac:dyDescent="0.45">
      <c r="A815" s="3" t="s">
        <v>7</v>
      </c>
      <c r="B815" s="3" t="s">
        <v>206</v>
      </c>
      <c r="C815" s="27">
        <v>0.97332799999999997</v>
      </c>
      <c r="D815" s="3" t="s">
        <v>42</v>
      </c>
      <c r="E815" s="3">
        <v>2008</v>
      </c>
      <c r="F815" s="3">
        <v>2007</v>
      </c>
      <c r="G815" s="3" t="s">
        <v>75</v>
      </c>
      <c r="H815" s="27"/>
    </row>
    <row r="816" spans="1:8" x14ac:dyDescent="0.45">
      <c r="A816" s="3" t="s">
        <v>7</v>
      </c>
      <c r="B816" s="3" t="s">
        <v>206</v>
      </c>
      <c r="C816" s="27">
        <v>0.188558</v>
      </c>
      <c r="D816" s="3" t="s">
        <v>77</v>
      </c>
      <c r="E816" s="3">
        <v>2011</v>
      </c>
      <c r="F816" s="3">
        <v>2010</v>
      </c>
      <c r="G816" s="3" t="s">
        <v>64</v>
      </c>
      <c r="H816" s="27"/>
    </row>
    <row r="817" spans="1:8" x14ac:dyDescent="0.45">
      <c r="A817" s="3" t="s">
        <v>7</v>
      </c>
      <c r="B817" s="3" t="s">
        <v>206</v>
      </c>
      <c r="C817" s="27">
        <v>0.185588</v>
      </c>
      <c r="D817" s="3" t="s">
        <v>79</v>
      </c>
      <c r="E817" s="3">
        <v>2012</v>
      </c>
      <c r="F817" s="3">
        <v>2011</v>
      </c>
      <c r="G817" s="3" t="s">
        <v>78</v>
      </c>
      <c r="H817" s="27"/>
    </row>
    <row r="818" spans="1:8" x14ac:dyDescent="0.45">
      <c r="A818" s="3" t="s">
        <v>7</v>
      </c>
      <c r="B818" s="3" t="s">
        <v>206</v>
      </c>
      <c r="C818" s="27">
        <v>0.35859999999999997</v>
      </c>
      <c r="D818" s="3" t="s">
        <v>56</v>
      </c>
      <c r="E818" s="3">
        <v>2013</v>
      </c>
      <c r="F818" s="3">
        <v>2012</v>
      </c>
      <c r="G818" s="3" t="s">
        <v>100</v>
      </c>
      <c r="H818" s="27"/>
    </row>
    <row r="819" spans="1:8" x14ac:dyDescent="0.45">
      <c r="A819" s="3" t="s">
        <v>7</v>
      </c>
      <c r="B819" s="3" t="s">
        <v>206</v>
      </c>
      <c r="C819" s="27">
        <v>0.10767599999999999</v>
      </c>
      <c r="D819" s="3" t="s">
        <v>59</v>
      </c>
      <c r="E819" s="3">
        <v>2015</v>
      </c>
      <c r="F819" s="3">
        <v>2014</v>
      </c>
      <c r="G819" s="3" t="s">
        <v>64</v>
      </c>
      <c r="H819" s="27"/>
    </row>
    <row r="820" spans="1:8" x14ac:dyDescent="0.45">
      <c r="A820" s="3" t="s">
        <v>7</v>
      </c>
      <c r="B820" s="3" t="s">
        <v>207</v>
      </c>
      <c r="C820" s="27">
        <v>0.5</v>
      </c>
      <c r="D820" s="3" t="s">
        <v>9</v>
      </c>
      <c r="E820" s="3">
        <v>1991</v>
      </c>
      <c r="F820" s="3">
        <v>1990</v>
      </c>
      <c r="G820" s="3" t="s">
        <v>46</v>
      </c>
      <c r="H820" s="27"/>
    </row>
    <row r="821" spans="1:8" x14ac:dyDescent="0.45">
      <c r="A821" s="3" t="s">
        <v>7</v>
      </c>
      <c r="B821" s="3" t="s">
        <v>207</v>
      </c>
      <c r="C821" s="27">
        <v>0.5</v>
      </c>
      <c r="D821" s="3" t="s">
        <v>11</v>
      </c>
      <c r="E821" s="3">
        <v>1992</v>
      </c>
      <c r="F821" s="3">
        <v>1991</v>
      </c>
      <c r="G821" s="3" t="s">
        <v>46</v>
      </c>
      <c r="H821" s="27"/>
    </row>
    <row r="822" spans="1:8" x14ac:dyDescent="0.45">
      <c r="A822" s="3" t="s">
        <v>7</v>
      </c>
      <c r="B822" s="3" t="s">
        <v>207</v>
      </c>
      <c r="C822" s="27">
        <v>0.5</v>
      </c>
      <c r="D822" s="3" t="s">
        <v>12</v>
      </c>
      <c r="E822" s="3">
        <v>1993</v>
      </c>
      <c r="F822" s="3">
        <v>1992</v>
      </c>
      <c r="G822" s="3" t="s">
        <v>46</v>
      </c>
      <c r="H822" s="27"/>
    </row>
    <row r="823" spans="1:8" x14ac:dyDescent="0.45">
      <c r="A823" s="3" t="s">
        <v>7</v>
      </c>
      <c r="B823" s="3" t="s">
        <v>207</v>
      </c>
      <c r="C823" s="27">
        <v>0.75</v>
      </c>
      <c r="D823" s="3" t="s">
        <v>14</v>
      </c>
      <c r="E823" s="3">
        <v>1994</v>
      </c>
      <c r="F823" s="3">
        <v>1993</v>
      </c>
      <c r="G823" s="3" t="s">
        <v>94</v>
      </c>
      <c r="H823" s="27"/>
    </row>
    <row r="824" spans="1:8" x14ac:dyDescent="0.45">
      <c r="A824" s="3" t="s">
        <v>7</v>
      </c>
      <c r="B824" s="3" t="s">
        <v>207</v>
      </c>
      <c r="C824" s="27">
        <v>0.9375</v>
      </c>
      <c r="D824" s="3" t="s">
        <v>15</v>
      </c>
      <c r="E824" s="3">
        <v>1995</v>
      </c>
      <c r="F824" s="3">
        <v>1994</v>
      </c>
      <c r="G824" s="3" t="s">
        <v>94</v>
      </c>
      <c r="H824" s="27"/>
    </row>
    <row r="825" spans="1:8" x14ac:dyDescent="0.45">
      <c r="A825" s="3" t="s">
        <v>7</v>
      </c>
      <c r="B825" s="3" t="s">
        <v>207</v>
      </c>
      <c r="C825" s="27">
        <v>3.3</v>
      </c>
      <c r="D825" s="3" t="s">
        <v>25</v>
      </c>
      <c r="E825" s="3">
        <v>1996</v>
      </c>
      <c r="F825" s="3">
        <v>1995</v>
      </c>
      <c r="G825" s="3" t="s">
        <v>13</v>
      </c>
      <c r="H825" s="27"/>
    </row>
    <row r="826" spans="1:8" x14ac:dyDescent="0.45">
      <c r="A826" s="3" t="s">
        <v>7</v>
      </c>
      <c r="B826" s="3" t="s">
        <v>207</v>
      </c>
      <c r="C826" s="27">
        <v>3.4</v>
      </c>
      <c r="D826" s="3" t="s">
        <v>26</v>
      </c>
      <c r="E826" s="3">
        <v>1997</v>
      </c>
      <c r="F826" s="3">
        <v>1996</v>
      </c>
      <c r="G826" s="3" t="s">
        <v>13</v>
      </c>
      <c r="H826" s="27"/>
    </row>
    <row r="827" spans="1:8" x14ac:dyDescent="0.45">
      <c r="A827" s="3" t="s">
        <v>7</v>
      </c>
      <c r="B827" s="3" t="s">
        <v>207</v>
      </c>
      <c r="C827" s="27">
        <v>3.4</v>
      </c>
      <c r="D827" s="3" t="s">
        <v>27</v>
      </c>
      <c r="E827" s="3">
        <v>1998</v>
      </c>
      <c r="F827" s="3">
        <v>1997</v>
      </c>
      <c r="G827" s="3" t="s">
        <v>13</v>
      </c>
      <c r="H827" s="27"/>
    </row>
    <row r="828" spans="1:8" x14ac:dyDescent="0.45">
      <c r="A828" s="3" t="s">
        <v>7</v>
      </c>
      <c r="B828" s="3" t="s">
        <v>207</v>
      </c>
      <c r="C828" s="27">
        <v>3.5</v>
      </c>
      <c r="D828" s="3" t="s">
        <v>31</v>
      </c>
      <c r="E828" s="3">
        <v>1999</v>
      </c>
      <c r="F828" s="3">
        <v>1998</v>
      </c>
      <c r="G828" s="3" t="s">
        <v>13</v>
      </c>
      <c r="H828" s="27"/>
    </row>
    <row r="829" spans="1:8" x14ac:dyDescent="0.45">
      <c r="A829" s="3" t="s">
        <v>7</v>
      </c>
      <c r="B829" s="3" t="s">
        <v>207</v>
      </c>
      <c r="C829" s="27">
        <v>3.5</v>
      </c>
      <c r="D829" s="3" t="s">
        <v>32</v>
      </c>
      <c r="E829" s="3">
        <v>2000</v>
      </c>
      <c r="F829" s="3">
        <v>1999</v>
      </c>
      <c r="G829" s="3" t="s">
        <v>13</v>
      </c>
      <c r="H829" s="27"/>
    </row>
    <row r="830" spans="1:8" x14ac:dyDescent="0.45">
      <c r="A830" s="3" t="s">
        <v>7</v>
      </c>
      <c r="B830" s="3" t="s">
        <v>207</v>
      </c>
      <c r="C830" s="27">
        <v>3.7</v>
      </c>
      <c r="D830" s="3" t="s">
        <v>28</v>
      </c>
      <c r="E830" s="3">
        <v>2001</v>
      </c>
      <c r="F830" s="3">
        <v>2000</v>
      </c>
      <c r="G830" s="3" t="s">
        <v>49</v>
      </c>
      <c r="H830" s="27"/>
    </row>
    <row r="831" spans="1:8" x14ac:dyDescent="0.45">
      <c r="A831" s="3" t="s">
        <v>7</v>
      </c>
      <c r="B831" s="3" t="s">
        <v>207</v>
      </c>
      <c r="C831" s="27">
        <v>1.6</v>
      </c>
      <c r="D831" s="3" t="s">
        <v>33</v>
      </c>
      <c r="E831" s="3">
        <v>2002</v>
      </c>
      <c r="F831" s="3">
        <v>2001</v>
      </c>
      <c r="G831" s="3" t="s">
        <v>49</v>
      </c>
      <c r="H831" s="27"/>
    </row>
    <row r="832" spans="1:8" x14ac:dyDescent="0.45">
      <c r="A832" s="3" t="s">
        <v>7</v>
      </c>
      <c r="B832" s="3" t="s">
        <v>208</v>
      </c>
      <c r="C832" s="27">
        <v>0.83299999999999996</v>
      </c>
      <c r="D832" s="3" t="s">
        <v>25</v>
      </c>
      <c r="E832" s="3">
        <v>1996</v>
      </c>
      <c r="F832" s="3">
        <v>1995</v>
      </c>
      <c r="G832" s="3" t="s">
        <v>51</v>
      </c>
      <c r="H832" s="27"/>
    </row>
    <row r="833" spans="1:8" x14ac:dyDescent="0.45">
      <c r="A833" s="3" t="s">
        <v>7</v>
      </c>
      <c r="B833" s="3" t="s">
        <v>208</v>
      </c>
      <c r="C833" s="27">
        <v>0.95799999999999996</v>
      </c>
      <c r="D833" s="3" t="s">
        <v>26</v>
      </c>
      <c r="E833" s="3">
        <v>1997</v>
      </c>
      <c r="F833" s="3">
        <v>1996</v>
      </c>
      <c r="G833" s="3" t="s">
        <v>51</v>
      </c>
      <c r="H833" s="27"/>
    </row>
    <row r="834" spans="1:8" x14ac:dyDescent="0.45">
      <c r="A834" s="3" t="s">
        <v>7</v>
      </c>
      <c r="B834" s="3" t="s">
        <v>208</v>
      </c>
      <c r="C834" s="27">
        <v>1.0825199999999999</v>
      </c>
      <c r="D834" s="3" t="s">
        <v>27</v>
      </c>
      <c r="E834" s="3">
        <v>1998</v>
      </c>
      <c r="F834" s="3">
        <v>1997</v>
      </c>
      <c r="G834" s="3" t="s">
        <v>51</v>
      </c>
      <c r="H834" s="27"/>
    </row>
    <row r="835" spans="1:8" x14ac:dyDescent="0.45">
      <c r="A835" s="3" t="s">
        <v>7</v>
      </c>
      <c r="B835" s="3" t="s">
        <v>208</v>
      </c>
      <c r="C835" s="27">
        <v>3.6</v>
      </c>
      <c r="D835" s="3" t="s">
        <v>31</v>
      </c>
      <c r="E835" s="3">
        <v>1999</v>
      </c>
      <c r="F835" s="3">
        <v>1998</v>
      </c>
      <c r="G835" s="3" t="s">
        <v>106</v>
      </c>
      <c r="H835" s="27"/>
    </row>
    <row r="836" spans="1:8" x14ac:dyDescent="0.45">
      <c r="A836" s="3" t="s">
        <v>7</v>
      </c>
      <c r="B836" s="3" t="s">
        <v>208</v>
      </c>
      <c r="C836" s="27">
        <v>3.96</v>
      </c>
      <c r="D836" s="3" t="s">
        <v>32</v>
      </c>
      <c r="E836" s="3">
        <v>2000</v>
      </c>
      <c r="F836" s="3">
        <v>1999</v>
      </c>
      <c r="G836" s="3" t="s">
        <v>46</v>
      </c>
      <c r="H836" s="27"/>
    </row>
    <row r="837" spans="1:8" x14ac:dyDescent="0.45">
      <c r="A837" s="3" t="s">
        <v>7</v>
      </c>
      <c r="B837" s="3" t="s">
        <v>208</v>
      </c>
      <c r="C837" s="27">
        <v>4.32</v>
      </c>
      <c r="D837" s="3" t="s">
        <v>28</v>
      </c>
      <c r="E837" s="3">
        <v>2001</v>
      </c>
      <c r="F837" s="3">
        <v>2000</v>
      </c>
      <c r="G837" s="3" t="s">
        <v>46</v>
      </c>
      <c r="H837" s="27"/>
    </row>
    <row r="838" spans="1:8" x14ac:dyDescent="0.45">
      <c r="A838" s="3" t="s">
        <v>7</v>
      </c>
      <c r="B838" s="3" t="s">
        <v>208</v>
      </c>
      <c r="C838" s="27">
        <v>4.68</v>
      </c>
      <c r="D838" s="3" t="s">
        <v>33</v>
      </c>
      <c r="E838" s="3">
        <v>2002</v>
      </c>
      <c r="F838" s="3">
        <v>2001</v>
      </c>
      <c r="G838" s="3" t="s">
        <v>46</v>
      </c>
      <c r="H838" s="27"/>
    </row>
    <row r="839" spans="1:8" x14ac:dyDescent="0.45">
      <c r="A839" s="3" t="s">
        <v>7</v>
      </c>
      <c r="B839" s="3" t="s">
        <v>208</v>
      </c>
      <c r="C839" s="27">
        <v>5.04</v>
      </c>
      <c r="D839" s="3" t="s">
        <v>34</v>
      </c>
      <c r="E839" s="3">
        <v>2003</v>
      </c>
      <c r="F839" s="3">
        <v>2002</v>
      </c>
      <c r="G839" s="3" t="s">
        <v>46</v>
      </c>
      <c r="H839" s="27"/>
    </row>
    <row r="840" spans="1:8" x14ac:dyDescent="0.45">
      <c r="A840" s="3" t="s">
        <v>7</v>
      </c>
      <c r="B840" s="3" t="s">
        <v>208</v>
      </c>
      <c r="C840" s="27">
        <v>5.4</v>
      </c>
      <c r="D840" s="3" t="s">
        <v>36</v>
      </c>
      <c r="E840" s="3">
        <v>2004</v>
      </c>
      <c r="F840" s="3">
        <v>2003</v>
      </c>
      <c r="G840" s="3" t="s">
        <v>46</v>
      </c>
      <c r="H840" s="27"/>
    </row>
    <row r="841" spans="1:8" x14ac:dyDescent="0.45">
      <c r="A841" s="3" t="s">
        <v>7</v>
      </c>
      <c r="B841" s="3" t="s">
        <v>208</v>
      </c>
      <c r="C841" s="27">
        <v>4.2648999999999999</v>
      </c>
      <c r="D841" s="3" t="s">
        <v>37</v>
      </c>
      <c r="E841" s="3">
        <v>2005</v>
      </c>
      <c r="F841" s="3">
        <v>2004</v>
      </c>
      <c r="G841" s="3" t="s">
        <v>86</v>
      </c>
      <c r="H841" s="27"/>
    </row>
    <row r="842" spans="1:8" x14ac:dyDescent="0.45">
      <c r="A842" s="3" t="s">
        <v>7</v>
      </c>
      <c r="B842" s="3" t="s">
        <v>208</v>
      </c>
      <c r="C842" s="27">
        <v>4.6913900000000002</v>
      </c>
      <c r="D842" s="3" t="s">
        <v>38</v>
      </c>
      <c r="E842" s="3">
        <v>2006</v>
      </c>
      <c r="F842" s="3">
        <v>2005</v>
      </c>
      <c r="G842" s="3" t="s">
        <v>86</v>
      </c>
      <c r="H842" s="27"/>
    </row>
    <row r="843" spans="1:8" x14ac:dyDescent="0.45">
      <c r="A843" s="3" t="s">
        <v>7</v>
      </c>
      <c r="B843" s="3" t="s">
        <v>208</v>
      </c>
      <c r="C843" s="27">
        <v>5.1178800000000004</v>
      </c>
      <c r="D843" s="3" t="s">
        <v>39</v>
      </c>
      <c r="E843" s="3">
        <v>2007</v>
      </c>
      <c r="F843" s="3">
        <v>2006</v>
      </c>
      <c r="G843" s="3" t="s">
        <v>86</v>
      </c>
      <c r="H843" s="27"/>
    </row>
    <row r="844" spans="1:8" x14ac:dyDescent="0.45">
      <c r="A844" s="3" t="s">
        <v>7</v>
      </c>
      <c r="B844" s="3" t="s">
        <v>208</v>
      </c>
      <c r="C844" s="27">
        <v>5.5443699999999998</v>
      </c>
      <c r="D844" s="3" t="s">
        <v>42</v>
      </c>
      <c r="E844" s="3">
        <v>2008</v>
      </c>
      <c r="F844" s="3">
        <v>2007</v>
      </c>
      <c r="G844" s="3" t="s">
        <v>46</v>
      </c>
      <c r="H844" s="27"/>
    </row>
    <row r="845" spans="1:8" x14ac:dyDescent="0.45">
      <c r="A845" s="3" t="s">
        <v>7</v>
      </c>
      <c r="B845" s="3" t="s">
        <v>208</v>
      </c>
      <c r="C845" s="27">
        <v>1.91</v>
      </c>
      <c r="D845" s="3" t="s">
        <v>50</v>
      </c>
      <c r="E845" s="3">
        <v>2009</v>
      </c>
      <c r="F845" s="3">
        <v>2008</v>
      </c>
      <c r="G845" s="3" t="s">
        <v>54</v>
      </c>
      <c r="H845" s="27"/>
    </row>
    <row r="846" spans="1:8" x14ac:dyDescent="0.45">
      <c r="A846" s="3" t="s">
        <v>7</v>
      </c>
      <c r="B846" s="3" t="s">
        <v>208</v>
      </c>
      <c r="C846" s="27">
        <v>2.0628000000000002</v>
      </c>
      <c r="D846" s="3" t="s">
        <v>43</v>
      </c>
      <c r="E846" s="3">
        <v>2010</v>
      </c>
      <c r="F846" s="3">
        <v>2009</v>
      </c>
      <c r="G846" s="3" t="s">
        <v>54</v>
      </c>
      <c r="H846" s="27"/>
    </row>
    <row r="847" spans="1:8" x14ac:dyDescent="0.45">
      <c r="A847" s="3" t="s">
        <v>7</v>
      </c>
      <c r="B847" s="3" t="s">
        <v>209</v>
      </c>
      <c r="C847" s="27">
        <v>0.35</v>
      </c>
      <c r="D847" s="3" t="s">
        <v>31</v>
      </c>
      <c r="E847" s="3">
        <v>1999</v>
      </c>
      <c r="F847" s="3">
        <v>1998</v>
      </c>
      <c r="G847" s="3" t="s">
        <v>46</v>
      </c>
      <c r="H847" s="27"/>
    </row>
    <row r="848" spans="1:8" x14ac:dyDescent="0.45">
      <c r="A848" s="3" t="s">
        <v>7</v>
      </c>
      <c r="B848" s="3" t="s">
        <v>209</v>
      </c>
      <c r="C848" s="27">
        <v>6.2765000000000001E-2</v>
      </c>
      <c r="D848" s="3" t="s">
        <v>32</v>
      </c>
      <c r="E848" s="3">
        <v>2000</v>
      </c>
      <c r="F848" s="3">
        <v>1999</v>
      </c>
      <c r="G848" s="3" t="s">
        <v>78</v>
      </c>
      <c r="H848" s="27"/>
    </row>
    <row r="849" spans="1:8" x14ac:dyDescent="0.45">
      <c r="A849" s="3" t="s">
        <v>7</v>
      </c>
      <c r="B849" s="3" t="s">
        <v>210</v>
      </c>
      <c r="C849" s="27">
        <v>0.5</v>
      </c>
      <c r="D849" s="3" t="s">
        <v>12</v>
      </c>
      <c r="E849" s="3">
        <v>1993</v>
      </c>
      <c r="F849" s="3">
        <v>1992</v>
      </c>
      <c r="G849" s="3" t="s">
        <v>105</v>
      </c>
      <c r="H849" s="27"/>
    </row>
    <row r="850" spans="1:8" x14ac:dyDescent="0.45">
      <c r="A850" s="3" t="s">
        <v>7</v>
      </c>
      <c r="B850" s="3" t="s">
        <v>210</v>
      </c>
      <c r="C850" s="27">
        <v>0.65</v>
      </c>
      <c r="D850" s="3" t="s">
        <v>14</v>
      </c>
      <c r="E850" s="3">
        <v>1994</v>
      </c>
      <c r="F850" s="3">
        <v>1993</v>
      </c>
      <c r="G850" s="3" t="s">
        <v>105</v>
      </c>
      <c r="H850" s="27"/>
    </row>
    <row r="851" spans="1:8" x14ac:dyDescent="0.45">
      <c r="A851" s="3" t="s">
        <v>7</v>
      </c>
      <c r="B851" s="3" t="s">
        <v>210</v>
      </c>
      <c r="C851" s="27">
        <v>0.8</v>
      </c>
      <c r="D851" s="3" t="s">
        <v>15</v>
      </c>
      <c r="E851" s="3">
        <v>1995</v>
      </c>
      <c r="F851" s="3">
        <v>1994</v>
      </c>
      <c r="G851" s="3" t="s">
        <v>105</v>
      </c>
      <c r="H851" s="27"/>
    </row>
    <row r="852" spans="1:8" x14ac:dyDescent="0.45">
      <c r="A852" s="3" t="s">
        <v>7</v>
      </c>
      <c r="B852" s="3" t="s">
        <v>210</v>
      </c>
      <c r="C852" s="27">
        <v>0.27500000000000002</v>
      </c>
      <c r="D852" s="3" t="s">
        <v>25</v>
      </c>
      <c r="E852" s="3">
        <v>1996</v>
      </c>
      <c r="F852" s="3">
        <v>1995</v>
      </c>
      <c r="G852" s="3" t="s">
        <v>78</v>
      </c>
      <c r="H852" s="27"/>
    </row>
    <row r="853" spans="1:8" x14ac:dyDescent="0.45">
      <c r="A853" s="3" t="s">
        <v>7</v>
      </c>
      <c r="B853" s="3" t="s">
        <v>210</v>
      </c>
      <c r="C853" s="27">
        <v>0.2475</v>
      </c>
      <c r="D853" s="3" t="s">
        <v>26</v>
      </c>
      <c r="E853" s="3">
        <v>1997</v>
      </c>
      <c r="F853" s="3">
        <v>1996</v>
      </c>
      <c r="G853" s="3" t="s">
        <v>41</v>
      </c>
      <c r="H853" s="27"/>
    </row>
    <row r="854" spans="1:8" x14ac:dyDescent="0.45">
      <c r="A854" s="3" t="s">
        <v>7</v>
      </c>
      <c r="B854" s="3" t="s">
        <v>210</v>
      </c>
      <c r="C854" s="27">
        <v>0.27250000000000002</v>
      </c>
      <c r="D854" s="3" t="s">
        <v>27</v>
      </c>
      <c r="E854" s="3">
        <v>1998</v>
      </c>
      <c r="F854" s="3">
        <v>1997</v>
      </c>
      <c r="G854" s="3" t="s">
        <v>19</v>
      </c>
      <c r="H854" s="27"/>
    </row>
    <row r="855" spans="1:8" x14ac:dyDescent="0.45">
      <c r="A855" s="3" t="s">
        <v>7</v>
      </c>
      <c r="B855" s="3" t="s">
        <v>210</v>
      </c>
      <c r="C855" s="27">
        <v>0.6</v>
      </c>
      <c r="D855" s="3" t="s">
        <v>31</v>
      </c>
      <c r="E855" s="3">
        <v>1999</v>
      </c>
      <c r="F855" s="3">
        <v>1998</v>
      </c>
      <c r="G855" s="3" t="s">
        <v>16</v>
      </c>
      <c r="H855" s="27"/>
    </row>
    <row r="856" spans="1:8" x14ac:dyDescent="0.45">
      <c r="A856" s="3" t="s">
        <v>7</v>
      </c>
      <c r="B856" s="3" t="s">
        <v>210</v>
      </c>
      <c r="C856" s="27">
        <v>0.8</v>
      </c>
      <c r="D856" s="3" t="s">
        <v>32</v>
      </c>
      <c r="E856" s="3">
        <v>2000</v>
      </c>
      <c r="F856" s="3">
        <v>1999</v>
      </c>
      <c r="G856" s="3" t="s">
        <v>16</v>
      </c>
      <c r="H856" s="27"/>
    </row>
    <row r="857" spans="1:8" x14ac:dyDescent="0.45">
      <c r="A857" s="3" t="s">
        <v>7</v>
      </c>
      <c r="B857" s="3" t="s">
        <v>210</v>
      </c>
      <c r="C857" s="27">
        <v>2.73</v>
      </c>
      <c r="D857" s="3" t="s">
        <v>28</v>
      </c>
      <c r="E857" s="3">
        <v>2001</v>
      </c>
      <c r="F857" s="3">
        <v>2000</v>
      </c>
      <c r="G857" s="3" t="s">
        <v>16</v>
      </c>
      <c r="H857" s="27"/>
    </row>
    <row r="858" spans="1:8" x14ac:dyDescent="0.45">
      <c r="A858" s="3" t="s">
        <v>7</v>
      </c>
      <c r="B858" s="3" t="s">
        <v>210</v>
      </c>
      <c r="C858" s="27">
        <v>3.1749999999999998</v>
      </c>
      <c r="D858" s="3" t="s">
        <v>33</v>
      </c>
      <c r="E858" s="3">
        <v>2002</v>
      </c>
      <c r="F858" s="3">
        <v>2001</v>
      </c>
      <c r="G858" s="3" t="s">
        <v>49</v>
      </c>
      <c r="H858" s="27"/>
    </row>
    <row r="859" spans="1:8" x14ac:dyDescent="0.45">
      <c r="A859" s="3" t="s">
        <v>7</v>
      </c>
      <c r="B859" s="3" t="s">
        <v>210</v>
      </c>
      <c r="C859" s="27">
        <v>3.1749999999999998</v>
      </c>
      <c r="D859" s="3" t="s">
        <v>34</v>
      </c>
      <c r="E859" s="3">
        <v>2003</v>
      </c>
      <c r="F859" s="3">
        <v>2002</v>
      </c>
      <c r="G859" s="3" t="s">
        <v>49</v>
      </c>
      <c r="H859" s="27"/>
    </row>
    <row r="860" spans="1:8" x14ac:dyDescent="0.45">
      <c r="A860" s="3" t="s">
        <v>7</v>
      </c>
      <c r="B860" s="3" t="s">
        <v>210</v>
      </c>
      <c r="C860" s="27">
        <v>3</v>
      </c>
      <c r="D860" s="3" t="s">
        <v>36</v>
      </c>
      <c r="E860" s="3">
        <v>2004</v>
      </c>
      <c r="F860" s="3">
        <v>2003</v>
      </c>
      <c r="G860" s="3" t="s">
        <v>24</v>
      </c>
      <c r="H860" s="27"/>
    </row>
    <row r="861" spans="1:8" x14ac:dyDescent="0.45">
      <c r="A861" s="3" t="s">
        <v>7</v>
      </c>
      <c r="B861" s="3" t="s">
        <v>210</v>
      </c>
      <c r="C861" s="27">
        <v>1.8</v>
      </c>
      <c r="D861" s="3" t="s">
        <v>37</v>
      </c>
      <c r="E861" s="3">
        <v>2005</v>
      </c>
      <c r="F861" s="3">
        <v>2004</v>
      </c>
      <c r="G861" s="3" t="s">
        <v>41</v>
      </c>
      <c r="H861" s="27"/>
    </row>
    <row r="862" spans="1:8" x14ac:dyDescent="0.45">
      <c r="A862" s="3" t="s">
        <v>7</v>
      </c>
      <c r="B862" s="3" t="s">
        <v>210</v>
      </c>
      <c r="C862" s="27">
        <v>1.8</v>
      </c>
      <c r="D862" s="3" t="s">
        <v>38</v>
      </c>
      <c r="E862" s="3">
        <v>2006</v>
      </c>
      <c r="F862" s="3">
        <v>2005</v>
      </c>
      <c r="G862" s="3" t="s">
        <v>54</v>
      </c>
      <c r="H862" s="27"/>
    </row>
    <row r="863" spans="1:8" x14ac:dyDescent="0.45">
      <c r="A863" s="3" t="s">
        <v>7</v>
      </c>
      <c r="B863" s="3" t="s">
        <v>211</v>
      </c>
      <c r="C863" s="27">
        <v>0.55000000000000004</v>
      </c>
      <c r="D863" s="3" t="s">
        <v>56</v>
      </c>
      <c r="E863" s="3">
        <v>2013</v>
      </c>
      <c r="F863" s="3">
        <v>2012</v>
      </c>
      <c r="G863" s="3" t="s">
        <v>10</v>
      </c>
      <c r="H863" s="27"/>
    </row>
    <row r="864" spans="1:8" x14ac:dyDescent="0.45">
      <c r="A864" s="3" t="s">
        <v>7</v>
      </c>
      <c r="B864" s="3" t="s">
        <v>211</v>
      </c>
      <c r="C864" s="27">
        <v>0.78887200000000002</v>
      </c>
      <c r="D864" s="3" t="s">
        <v>58</v>
      </c>
      <c r="E864" s="3">
        <v>2014</v>
      </c>
      <c r="F864" s="3">
        <v>2013</v>
      </c>
      <c r="G864" s="3" t="s">
        <v>10</v>
      </c>
      <c r="H864" s="27"/>
    </row>
    <row r="865" spans="1:8" x14ac:dyDescent="0.45">
      <c r="A865" s="3" t="s">
        <v>7</v>
      </c>
      <c r="B865" s="3" t="s">
        <v>211</v>
      </c>
      <c r="C865" s="27">
        <v>0.91524300000000003</v>
      </c>
      <c r="D865" s="3" t="s">
        <v>59</v>
      </c>
      <c r="E865" s="3">
        <v>2015</v>
      </c>
      <c r="F865" s="3">
        <v>2014</v>
      </c>
      <c r="G865" s="3" t="s">
        <v>24</v>
      </c>
      <c r="H865" s="27"/>
    </row>
    <row r="866" spans="1:8" x14ac:dyDescent="0.45">
      <c r="A866" s="3" t="s">
        <v>7</v>
      </c>
      <c r="B866" s="3" t="s">
        <v>211</v>
      </c>
      <c r="C866" s="27">
        <v>3.3333330000000001</v>
      </c>
      <c r="D866" s="3" t="s">
        <v>61</v>
      </c>
      <c r="E866" s="3">
        <v>2016</v>
      </c>
      <c r="F866" s="3">
        <v>2015</v>
      </c>
      <c r="G866" s="3" t="s">
        <v>24</v>
      </c>
      <c r="H866" s="27"/>
    </row>
    <row r="867" spans="1:8" x14ac:dyDescent="0.45">
      <c r="A867" s="3" t="s">
        <v>7</v>
      </c>
      <c r="B867" s="3" t="s">
        <v>211</v>
      </c>
      <c r="C867" s="27">
        <v>3.5333329999999998</v>
      </c>
      <c r="D867" s="3" t="s">
        <v>45</v>
      </c>
      <c r="E867" s="3">
        <v>2017</v>
      </c>
      <c r="F867" s="3">
        <v>2016</v>
      </c>
      <c r="G867" s="3" t="s">
        <v>24</v>
      </c>
      <c r="H867" s="27"/>
    </row>
    <row r="868" spans="1:8" x14ac:dyDescent="0.45">
      <c r="A868" s="3" t="s">
        <v>7</v>
      </c>
      <c r="B868" s="3" t="s">
        <v>211</v>
      </c>
      <c r="C868" s="27">
        <v>3.5333329999999998</v>
      </c>
      <c r="D868" s="3" t="s">
        <v>47</v>
      </c>
      <c r="E868" s="3">
        <v>2018</v>
      </c>
      <c r="F868" s="3">
        <v>2017</v>
      </c>
      <c r="G868" s="3" t="s">
        <v>24</v>
      </c>
      <c r="H868" s="27"/>
    </row>
    <row r="869" spans="1:8" x14ac:dyDescent="0.45">
      <c r="A869" s="3" t="s">
        <v>7</v>
      </c>
      <c r="B869" s="3" t="s">
        <v>212</v>
      </c>
      <c r="C869" s="27">
        <v>0.39876200000000001</v>
      </c>
      <c r="D869" s="3" t="s">
        <v>38</v>
      </c>
      <c r="E869" s="3">
        <v>2006</v>
      </c>
      <c r="F869" s="3">
        <v>2005</v>
      </c>
      <c r="G869" s="3" t="s">
        <v>106</v>
      </c>
      <c r="H869" s="27"/>
    </row>
    <row r="870" spans="1:8" x14ac:dyDescent="0.45">
      <c r="A870" s="3" t="s">
        <v>7</v>
      </c>
      <c r="B870" s="3" t="s">
        <v>213</v>
      </c>
      <c r="C870" s="27">
        <v>0.39876200000000001</v>
      </c>
      <c r="D870" s="3" t="s">
        <v>38</v>
      </c>
      <c r="E870" s="3">
        <v>2006</v>
      </c>
      <c r="F870" s="3">
        <v>2005</v>
      </c>
      <c r="G870" s="3" t="s">
        <v>126</v>
      </c>
      <c r="H870" s="27"/>
    </row>
    <row r="871" spans="1:8" x14ac:dyDescent="0.45">
      <c r="A871" s="3" t="s">
        <v>7</v>
      </c>
      <c r="B871" s="3" t="s">
        <v>213</v>
      </c>
      <c r="C871" s="27">
        <v>0.66420900000000005</v>
      </c>
      <c r="D871" s="3" t="s">
        <v>39</v>
      </c>
      <c r="E871" s="3">
        <v>2007</v>
      </c>
      <c r="F871" s="3">
        <v>2006</v>
      </c>
      <c r="G871" s="3" t="s">
        <v>126</v>
      </c>
      <c r="H871" s="27"/>
    </row>
    <row r="872" spans="1:8" x14ac:dyDescent="0.45">
      <c r="A872" s="3" t="s">
        <v>7</v>
      </c>
      <c r="B872" s="3" t="s">
        <v>213</v>
      </c>
      <c r="C872" s="27">
        <v>0.77061000000000002</v>
      </c>
      <c r="D872" s="3" t="s">
        <v>42</v>
      </c>
      <c r="E872" s="3">
        <v>2008</v>
      </c>
      <c r="F872" s="3">
        <v>2007</v>
      </c>
      <c r="G872" s="3" t="s">
        <v>35</v>
      </c>
      <c r="H872" s="27"/>
    </row>
    <row r="873" spans="1:8" x14ac:dyDescent="0.45">
      <c r="A873" s="3" t="s">
        <v>7</v>
      </c>
      <c r="B873" s="3" t="s">
        <v>213</v>
      </c>
      <c r="C873" s="27">
        <v>0.82626900000000003</v>
      </c>
      <c r="D873" s="3" t="s">
        <v>50</v>
      </c>
      <c r="E873" s="3">
        <v>2009</v>
      </c>
      <c r="F873" s="3">
        <v>2008</v>
      </c>
      <c r="G873" s="3" t="s">
        <v>35</v>
      </c>
      <c r="H873" s="27"/>
    </row>
    <row r="874" spans="1:8" x14ac:dyDescent="0.45">
      <c r="A874" s="3" t="s">
        <v>7</v>
      </c>
      <c r="B874" s="3" t="s">
        <v>213</v>
      </c>
      <c r="C874" s="27">
        <v>4</v>
      </c>
      <c r="D874" s="3" t="s">
        <v>43</v>
      </c>
      <c r="E874" s="3">
        <v>2010</v>
      </c>
      <c r="F874" s="3">
        <v>2009</v>
      </c>
      <c r="G874" s="3" t="s">
        <v>53</v>
      </c>
      <c r="H874" s="27"/>
    </row>
    <row r="875" spans="1:8" x14ac:dyDescent="0.45">
      <c r="A875" s="3" t="s">
        <v>7</v>
      </c>
      <c r="B875" s="3" t="s">
        <v>213</v>
      </c>
      <c r="C875" s="27">
        <v>4</v>
      </c>
      <c r="D875" s="3" t="s">
        <v>77</v>
      </c>
      <c r="E875" s="3">
        <v>2011</v>
      </c>
      <c r="F875" s="3">
        <v>2010</v>
      </c>
      <c r="G875" s="3" t="s">
        <v>53</v>
      </c>
      <c r="H875" s="27"/>
    </row>
    <row r="876" spans="1:8" x14ac:dyDescent="0.45">
      <c r="A876" s="3" t="s">
        <v>7</v>
      </c>
      <c r="B876" s="3" t="s">
        <v>213</v>
      </c>
      <c r="C876" s="27">
        <v>4.25</v>
      </c>
      <c r="D876" s="3" t="s">
        <v>79</v>
      </c>
      <c r="E876" s="3">
        <v>2012</v>
      </c>
      <c r="F876" s="3">
        <v>2011</v>
      </c>
      <c r="G876" s="3" t="s">
        <v>13</v>
      </c>
      <c r="H876" s="27"/>
    </row>
    <row r="877" spans="1:8" x14ac:dyDescent="0.45">
      <c r="A877" s="3" t="s">
        <v>7</v>
      </c>
      <c r="B877" s="3" t="s">
        <v>213</v>
      </c>
      <c r="C877" s="27">
        <v>6</v>
      </c>
      <c r="D877" s="3" t="s">
        <v>56</v>
      </c>
      <c r="E877" s="3">
        <v>2013</v>
      </c>
      <c r="F877" s="3">
        <v>2012</v>
      </c>
      <c r="G877" s="3" t="s">
        <v>13</v>
      </c>
      <c r="H877" s="27"/>
    </row>
    <row r="878" spans="1:8" x14ac:dyDescent="0.45">
      <c r="A878" s="3" t="s">
        <v>7</v>
      </c>
      <c r="B878" s="3" t="s">
        <v>213</v>
      </c>
      <c r="C878" s="27">
        <v>6.45</v>
      </c>
      <c r="D878" s="3" t="s">
        <v>58</v>
      </c>
      <c r="E878" s="3">
        <v>2014</v>
      </c>
      <c r="F878" s="3">
        <v>2013</v>
      </c>
      <c r="G878" s="3" t="s">
        <v>13</v>
      </c>
      <c r="H878" s="27"/>
    </row>
    <row r="879" spans="1:8" x14ac:dyDescent="0.45">
      <c r="A879" s="3" t="s">
        <v>7</v>
      </c>
      <c r="B879" s="3" t="s">
        <v>213</v>
      </c>
      <c r="C879" s="27">
        <v>6.9</v>
      </c>
      <c r="D879" s="3" t="s">
        <v>59</v>
      </c>
      <c r="E879" s="3">
        <v>2015</v>
      </c>
      <c r="F879" s="3">
        <v>2014</v>
      </c>
      <c r="G879" s="3" t="s">
        <v>13</v>
      </c>
      <c r="H879" s="27"/>
    </row>
    <row r="880" spans="1:8" x14ac:dyDescent="0.45">
      <c r="A880" s="3" t="s">
        <v>7</v>
      </c>
      <c r="B880" s="3" t="s">
        <v>213</v>
      </c>
      <c r="C880" s="27">
        <v>3</v>
      </c>
      <c r="D880" s="3" t="s">
        <v>61</v>
      </c>
      <c r="E880" s="3">
        <v>2016</v>
      </c>
      <c r="F880" s="3">
        <v>2015</v>
      </c>
      <c r="G880" s="3" t="s">
        <v>19</v>
      </c>
      <c r="H880" s="27"/>
    </row>
    <row r="881" spans="1:8" x14ac:dyDescent="0.45">
      <c r="A881" s="3" t="s">
        <v>7</v>
      </c>
      <c r="B881" s="3" t="s">
        <v>213</v>
      </c>
      <c r="C881" s="27">
        <v>1.5516589999999999</v>
      </c>
      <c r="D881" s="3" t="s">
        <v>45</v>
      </c>
      <c r="E881" s="3">
        <v>2017</v>
      </c>
      <c r="F881" s="3">
        <v>2016</v>
      </c>
      <c r="G881" s="3" t="s">
        <v>51</v>
      </c>
      <c r="H881" s="27"/>
    </row>
    <row r="882" spans="1:8" x14ac:dyDescent="0.45">
      <c r="A882" s="3" t="s">
        <v>7</v>
      </c>
      <c r="B882" s="3" t="s">
        <v>214</v>
      </c>
      <c r="C882" s="27">
        <v>0.02</v>
      </c>
      <c r="D882" s="3" t="s">
        <v>32</v>
      </c>
      <c r="E882" s="3">
        <v>2000</v>
      </c>
      <c r="F882" s="3">
        <v>1999</v>
      </c>
      <c r="G882" s="3" t="s">
        <v>106</v>
      </c>
      <c r="H882" s="27"/>
    </row>
    <row r="883" spans="1:8" x14ac:dyDescent="0.45">
      <c r="A883" s="3" t="s">
        <v>7</v>
      </c>
      <c r="B883" s="3" t="s">
        <v>214</v>
      </c>
      <c r="C883" s="27">
        <v>0.42349999999999999</v>
      </c>
      <c r="D883" s="3" t="s">
        <v>28</v>
      </c>
      <c r="E883" s="3">
        <v>2001</v>
      </c>
      <c r="F883" s="3">
        <v>2000</v>
      </c>
      <c r="G883" s="3" t="s">
        <v>105</v>
      </c>
      <c r="H883" s="27"/>
    </row>
    <row r="884" spans="1:8" x14ac:dyDescent="0.45">
      <c r="A884" s="3" t="s">
        <v>7</v>
      </c>
      <c r="B884" s="3" t="s">
        <v>214</v>
      </c>
      <c r="C884" s="27">
        <v>0.74455099999999996</v>
      </c>
      <c r="D884" s="3" t="s">
        <v>39</v>
      </c>
      <c r="E884" s="3">
        <v>2007</v>
      </c>
      <c r="F884" s="3">
        <v>2006</v>
      </c>
      <c r="G884" s="3" t="s">
        <v>111</v>
      </c>
      <c r="H884" s="27"/>
    </row>
    <row r="885" spans="1:8" x14ac:dyDescent="0.45">
      <c r="A885" s="3" t="s">
        <v>7</v>
      </c>
      <c r="B885" s="3" t="s">
        <v>214</v>
      </c>
      <c r="C885" s="27">
        <v>1.83</v>
      </c>
      <c r="D885" s="3" t="s">
        <v>42</v>
      </c>
      <c r="E885" s="3">
        <v>2008</v>
      </c>
      <c r="F885" s="3">
        <v>2007</v>
      </c>
      <c r="G885" s="3" t="s">
        <v>57</v>
      </c>
      <c r="H885" s="27"/>
    </row>
    <row r="886" spans="1:8" x14ac:dyDescent="0.45">
      <c r="A886" s="3" t="s">
        <v>7</v>
      </c>
      <c r="B886" s="3" t="s">
        <v>214</v>
      </c>
      <c r="C886" s="27">
        <v>2.2728600000000001</v>
      </c>
      <c r="D886" s="3" t="s">
        <v>50</v>
      </c>
      <c r="E886" s="3">
        <v>2009</v>
      </c>
      <c r="F886" s="3">
        <v>2008</v>
      </c>
      <c r="G886" s="3" t="s">
        <v>111</v>
      </c>
      <c r="H886" s="27"/>
    </row>
    <row r="887" spans="1:8" x14ac:dyDescent="0.45">
      <c r="A887" s="3" t="s">
        <v>7</v>
      </c>
      <c r="B887" s="3" t="s">
        <v>215</v>
      </c>
      <c r="C887" s="27">
        <v>0.51245300000000005</v>
      </c>
      <c r="D887" s="3" t="s">
        <v>34</v>
      </c>
      <c r="E887" s="3">
        <v>2003</v>
      </c>
      <c r="F887" s="3">
        <v>2002</v>
      </c>
      <c r="G887" s="3" t="s">
        <v>86</v>
      </c>
      <c r="H887" s="27"/>
    </row>
    <row r="888" spans="1:8" x14ac:dyDescent="0.45">
      <c r="A888" s="3" t="s">
        <v>7</v>
      </c>
      <c r="B888" s="3" t="s">
        <v>215</v>
      </c>
      <c r="C888" s="27">
        <v>0.63667899999999999</v>
      </c>
      <c r="D888" s="3" t="s">
        <v>36</v>
      </c>
      <c r="E888" s="3">
        <v>2004</v>
      </c>
      <c r="F888" s="3">
        <v>2003</v>
      </c>
      <c r="G888" s="3" t="s">
        <v>57</v>
      </c>
      <c r="H888" s="27"/>
    </row>
    <row r="889" spans="1:8" x14ac:dyDescent="0.45">
      <c r="A889" s="3" t="s">
        <v>7</v>
      </c>
      <c r="B889" s="3" t="s">
        <v>216</v>
      </c>
      <c r="C889" s="27">
        <v>0.39876200000000001</v>
      </c>
      <c r="D889" s="3" t="s">
        <v>38</v>
      </c>
      <c r="E889" s="3">
        <v>2006</v>
      </c>
      <c r="F889" s="3">
        <v>2005</v>
      </c>
      <c r="G889" s="3" t="s">
        <v>41</v>
      </c>
      <c r="H889" s="27"/>
    </row>
    <row r="890" spans="1:8" x14ac:dyDescent="0.45">
      <c r="A890" s="3" t="s">
        <v>7</v>
      </c>
      <c r="B890" s="3" t="s">
        <v>216</v>
      </c>
      <c r="C890" s="27">
        <v>0.66420900000000005</v>
      </c>
      <c r="D890" s="3" t="s">
        <v>39</v>
      </c>
      <c r="E890" s="3">
        <v>2007</v>
      </c>
      <c r="F890" s="3">
        <v>2006</v>
      </c>
      <c r="G890" s="3" t="s">
        <v>41</v>
      </c>
      <c r="H890" s="27"/>
    </row>
    <row r="891" spans="1:8" x14ac:dyDescent="0.45">
      <c r="A891" s="3" t="s">
        <v>7</v>
      </c>
      <c r="B891" s="3" t="s">
        <v>217</v>
      </c>
      <c r="C891" s="27">
        <v>0.34945799999999999</v>
      </c>
      <c r="D891" s="3" t="s">
        <v>34</v>
      </c>
      <c r="E891" s="3">
        <v>2003</v>
      </c>
      <c r="F891" s="3">
        <v>2002</v>
      </c>
      <c r="G891" s="3" t="s">
        <v>68</v>
      </c>
      <c r="H891" s="27"/>
    </row>
    <row r="892" spans="1:8" x14ac:dyDescent="0.45">
      <c r="A892" s="3" t="s">
        <v>7</v>
      </c>
      <c r="B892" s="3" t="s">
        <v>218</v>
      </c>
      <c r="C892" s="27">
        <v>1.9468799999999999</v>
      </c>
      <c r="D892" s="3" t="s">
        <v>27</v>
      </c>
      <c r="E892" s="3">
        <v>1998</v>
      </c>
      <c r="F892" s="3">
        <v>1997</v>
      </c>
      <c r="G892" s="3" t="s">
        <v>24</v>
      </c>
      <c r="H892" s="27"/>
    </row>
    <row r="893" spans="1:8" x14ac:dyDescent="0.45">
      <c r="A893" s="3" t="s">
        <v>7</v>
      </c>
      <c r="B893" s="3" t="s">
        <v>218</v>
      </c>
      <c r="C893" s="27">
        <v>2.238</v>
      </c>
      <c r="D893" s="3" t="s">
        <v>31</v>
      </c>
      <c r="E893" s="3">
        <v>1999</v>
      </c>
      <c r="F893" s="3">
        <v>1998</v>
      </c>
      <c r="G893" s="3" t="s">
        <v>13</v>
      </c>
      <c r="H893" s="27"/>
    </row>
    <row r="894" spans="1:8" x14ac:dyDescent="0.45">
      <c r="A894" s="3" t="s">
        <v>7</v>
      </c>
      <c r="B894" s="3" t="s">
        <v>218</v>
      </c>
      <c r="C894" s="27">
        <v>2.5309200000000001</v>
      </c>
      <c r="D894" s="3" t="s">
        <v>32</v>
      </c>
      <c r="E894" s="3">
        <v>2000</v>
      </c>
      <c r="F894" s="3">
        <v>1999</v>
      </c>
      <c r="G894" s="3" t="s">
        <v>13</v>
      </c>
      <c r="H894" s="27"/>
    </row>
    <row r="895" spans="1:8" x14ac:dyDescent="0.45">
      <c r="A895" s="3" t="s">
        <v>7</v>
      </c>
      <c r="B895" s="3" t="s">
        <v>218</v>
      </c>
      <c r="C895" s="27">
        <v>3.2</v>
      </c>
      <c r="D895" s="3" t="s">
        <v>28</v>
      </c>
      <c r="E895" s="3">
        <v>2001</v>
      </c>
      <c r="F895" s="3">
        <v>2000</v>
      </c>
      <c r="G895" s="3" t="s">
        <v>13</v>
      </c>
      <c r="H895" s="27"/>
    </row>
    <row r="896" spans="1:8" x14ac:dyDescent="0.45">
      <c r="A896" s="3" t="s">
        <v>7</v>
      </c>
      <c r="B896" s="3" t="s">
        <v>218</v>
      </c>
      <c r="C896" s="27">
        <v>3.6</v>
      </c>
      <c r="D896" s="3" t="s">
        <v>33</v>
      </c>
      <c r="E896" s="3">
        <v>2002</v>
      </c>
      <c r="F896" s="3">
        <v>2001</v>
      </c>
      <c r="G896" s="3" t="s">
        <v>13</v>
      </c>
      <c r="H896" s="27"/>
    </row>
    <row r="897" spans="1:8" x14ac:dyDescent="0.45">
      <c r="A897" s="3" t="s">
        <v>7</v>
      </c>
      <c r="B897" s="3" t="s">
        <v>218</v>
      </c>
      <c r="C897" s="27">
        <v>4</v>
      </c>
      <c r="D897" s="3" t="s">
        <v>34</v>
      </c>
      <c r="E897" s="3">
        <v>2003</v>
      </c>
      <c r="F897" s="3">
        <v>2002</v>
      </c>
      <c r="G897" s="3" t="s">
        <v>13</v>
      </c>
      <c r="H897" s="27"/>
    </row>
    <row r="898" spans="1:8" x14ac:dyDescent="0.45">
      <c r="A898" s="3" t="s">
        <v>7</v>
      </c>
      <c r="B898" s="3" t="s">
        <v>218</v>
      </c>
      <c r="C898" s="27">
        <v>4.4000000000000004</v>
      </c>
      <c r="D898" s="3" t="s">
        <v>36</v>
      </c>
      <c r="E898" s="3">
        <v>2004</v>
      </c>
      <c r="F898" s="3">
        <v>2003</v>
      </c>
      <c r="G898" s="3" t="s">
        <v>103</v>
      </c>
      <c r="H898" s="27"/>
    </row>
    <row r="899" spans="1:8" x14ac:dyDescent="0.45">
      <c r="A899" s="3" t="s">
        <v>7</v>
      </c>
      <c r="B899" s="3" t="s">
        <v>218</v>
      </c>
      <c r="C899" s="27">
        <v>4.8</v>
      </c>
      <c r="D899" s="3" t="s">
        <v>37</v>
      </c>
      <c r="E899" s="3">
        <v>2005</v>
      </c>
      <c r="F899" s="3">
        <v>2004</v>
      </c>
      <c r="G899" s="3" t="s">
        <v>53</v>
      </c>
      <c r="H899" s="27"/>
    </row>
    <row r="900" spans="1:8" x14ac:dyDescent="0.45">
      <c r="A900" s="3" t="s">
        <v>7</v>
      </c>
      <c r="B900" s="3" t="s">
        <v>218</v>
      </c>
      <c r="C900" s="27">
        <v>5.2</v>
      </c>
      <c r="D900" s="3" t="s">
        <v>38</v>
      </c>
      <c r="E900" s="3">
        <v>2006</v>
      </c>
      <c r="F900" s="3">
        <v>2005</v>
      </c>
      <c r="G900" s="3" t="s">
        <v>53</v>
      </c>
      <c r="H900" s="27"/>
    </row>
    <row r="901" spans="1:8" x14ac:dyDescent="0.45">
      <c r="A901" s="3" t="s">
        <v>7</v>
      </c>
      <c r="B901" s="3" t="s">
        <v>218</v>
      </c>
      <c r="C901" s="27">
        <v>5.7460000000000004</v>
      </c>
      <c r="D901" s="3" t="s">
        <v>39</v>
      </c>
      <c r="E901" s="3">
        <v>2007</v>
      </c>
      <c r="F901" s="3">
        <v>2006</v>
      </c>
      <c r="G901" s="3" t="s">
        <v>53</v>
      </c>
      <c r="H901" s="27"/>
    </row>
    <row r="902" spans="1:8" x14ac:dyDescent="0.45">
      <c r="A902" s="3" t="s">
        <v>7</v>
      </c>
      <c r="B902" s="3" t="s">
        <v>218</v>
      </c>
      <c r="C902" s="27">
        <v>5.2</v>
      </c>
      <c r="D902" s="3" t="s">
        <v>42</v>
      </c>
      <c r="E902" s="3">
        <v>2008</v>
      </c>
      <c r="F902" s="3">
        <v>2007</v>
      </c>
      <c r="G902" s="3" t="s">
        <v>53</v>
      </c>
      <c r="H902" s="27"/>
    </row>
    <row r="903" spans="1:8" x14ac:dyDescent="0.45">
      <c r="A903" s="3" t="s">
        <v>7</v>
      </c>
      <c r="B903" s="3" t="s">
        <v>218</v>
      </c>
      <c r="C903" s="27">
        <v>5.7460000000000004</v>
      </c>
      <c r="D903" s="3" t="s">
        <v>50</v>
      </c>
      <c r="E903" s="3">
        <v>2009</v>
      </c>
      <c r="F903" s="3">
        <v>2008</v>
      </c>
      <c r="G903" s="3" t="s">
        <v>53</v>
      </c>
      <c r="H903" s="27"/>
    </row>
    <row r="904" spans="1:8" x14ac:dyDescent="0.45">
      <c r="A904" s="3" t="s">
        <v>7</v>
      </c>
      <c r="B904" s="3" t="s">
        <v>218</v>
      </c>
      <c r="C904" s="27">
        <v>6.2919999999999998</v>
      </c>
      <c r="D904" s="3" t="s">
        <v>43</v>
      </c>
      <c r="E904" s="3">
        <v>2010</v>
      </c>
      <c r="F904" s="3">
        <v>2009</v>
      </c>
      <c r="G904" s="3" t="s">
        <v>62</v>
      </c>
      <c r="H904" s="27"/>
    </row>
    <row r="905" spans="1:8" x14ac:dyDescent="0.45">
      <c r="A905" s="3" t="s">
        <v>7</v>
      </c>
      <c r="B905" s="3" t="s">
        <v>218</v>
      </c>
      <c r="C905" s="27">
        <v>1.3521810000000001</v>
      </c>
      <c r="D905" s="3" t="s">
        <v>77</v>
      </c>
      <c r="E905" s="3">
        <v>2011</v>
      </c>
      <c r="F905" s="3">
        <v>2010</v>
      </c>
      <c r="G905" s="3" t="s">
        <v>94</v>
      </c>
      <c r="H905" s="27"/>
    </row>
    <row r="906" spans="1:8" x14ac:dyDescent="0.45">
      <c r="A906" s="3" t="s">
        <v>7</v>
      </c>
      <c r="B906" s="3" t="s">
        <v>218</v>
      </c>
      <c r="C906" s="27">
        <v>1.3521810000000001</v>
      </c>
      <c r="D906" s="3" t="s">
        <v>79</v>
      </c>
      <c r="E906" s="3">
        <v>2012</v>
      </c>
      <c r="F906" s="3">
        <v>2011</v>
      </c>
      <c r="G906" s="3" t="s">
        <v>94</v>
      </c>
      <c r="H906" s="27"/>
    </row>
    <row r="907" spans="1:8" x14ac:dyDescent="0.45">
      <c r="A907" s="3" t="s">
        <v>7</v>
      </c>
      <c r="B907" s="3" t="s">
        <v>219</v>
      </c>
      <c r="C907" s="27">
        <v>2.2030799999999999</v>
      </c>
      <c r="D907" s="3" t="s">
        <v>33</v>
      </c>
      <c r="E907" s="3">
        <v>2002</v>
      </c>
      <c r="F907" s="3">
        <v>2001</v>
      </c>
      <c r="G907" s="3" t="s">
        <v>68</v>
      </c>
      <c r="H907" s="27"/>
    </row>
    <row r="908" spans="1:8" x14ac:dyDescent="0.45">
      <c r="A908" s="3" t="s">
        <v>7</v>
      </c>
      <c r="B908" s="3" t="s">
        <v>219</v>
      </c>
      <c r="C908" s="27">
        <v>2.3681999999999999</v>
      </c>
      <c r="D908" s="3" t="s">
        <v>34</v>
      </c>
      <c r="E908" s="3">
        <v>2003</v>
      </c>
      <c r="F908" s="3">
        <v>2002</v>
      </c>
      <c r="G908" s="3" t="s">
        <v>68</v>
      </c>
      <c r="H908" s="27"/>
    </row>
    <row r="909" spans="1:8" x14ac:dyDescent="0.45">
      <c r="A909" s="3" t="s">
        <v>7</v>
      </c>
      <c r="B909" s="3" t="s">
        <v>219</v>
      </c>
      <c r="C909" s="27">
        <v>2.5334400000000001</v>
      </c>
      <c r="D909" s="3" t="s">
        <v>36</v>
      </c>
      <c r="E909" s="3">
        <v>2004</v>
      </c>
      <c r="F909" s="3">
        <v>2003</v>
      </c>
      <c r="G909" s="3" t="s">
        <v>68</v>
      </c>
      <c r="H909" s="27"/>
    </row>
    <row r="910" spans="1:8" x14ac:dyDescent="0.45">
      <c r="A910" s="3" t="s">
        <v>7</v>
      </c>
      <c r="B910" s="3" t="s">
        <v>219</v>
      </c>
      <c r="C910" s="27">
        <v>3.212402</v>
      </c>
      <c r="D910" s="3" t="s">
        <v>37</v>
      </c>
      <c r="E910" s="3">
        <v>2005</v>
      </c>
      <c r="F910" s="3">
        <v>2004</v>
      </c>
      <c r="G910" s="3" t="s">
        <v>68</v>
      </c>
      <c r="H910" s="27"/>
    </row>
    <row r="911" spans="1:8" x14ac:dyDescent="0.45">
      <c r="A911" s="3" t="s">
        <v>7</v>
      </c>
      <c r="B911" s="3" t="s">
        <v>219</v>
      </c>
      <c r="C911" s="27">
        <v>4.9029999999999996</v>
      </c>
      <c r="D911" s="3" t="s">
        <v>38</v>
      </c>
      <c r="E911" s="3">
        <v>2006</v>
      </c>
      <c r="F911" s="3">
        <v>2005</v>
      </c>
      <c r="G911" s="3" t="s">
        <v>68</v>
      </c>
      <c r="H911" s="27"/>
    </row>
    <row r="912" spans="1:8" x14ac:dyDescent="0.45">
      <c r="A912" s="3" t="s">
        <v>7</v>
      </c>
      <c r="B912" s="3" t="s">
        <v>219</v>
      </c>
      <c r="C912" s="27">
        <v>5.3933</v>
      </c>
      <c r="D912" s="3" t="s">
        <v>39</v>
      </c>
      <c r="E912" s="3">
        <v>2007</v>
      </c>
      <c r="F912" s="3">
        <v>2006</v>
      </c>
      <c r="G912" s="3" t="s">
        <v>54</v>
      </c>
      <c r="H912" s="27"/>
    </row>
    <row r="913" spans="1:8" x14ac:dyDescent="0.45">
      <c r="A913" s="3" t="s">
        <v>7</v>
      </c>
      <c r="B913" s="3" t="s">
        <v>219</v>
      </c>
      <c r="C913" s="27">
        <v>5.8836000000000004</v>
      </c>
      <c r="D913" s="3" t="s">
        <v>42</v>
      </c>
      <c r="E913" s="3">
        <v>2008</v>
      </c>
      <c r="F913" s="3">
        <v>2007</v>
      </c>
      <c r="G913" s="3" t="s">
        <v>54</v>
      </c>
      <c r="H913" s="27"/>
    </row>
    <row r="914" spans="1:8" x14ac:dyDescent="0.45">
      <c r="A914" s="3" t="s">
        <v>7</v>
      </c>
      <c r="B914" s="3" t="s">
        <v>219</v>
      </c>
      <c r="C914" s="27">
        <v>6.4489000000000001</v>
      </c>
      <c r="D914" s="3" t="s">
        <v>50</v>
      </c>
      <c r="E914" s="3">
        <v>2009</v>
      </c>
      <c r="F914" s="3">
        <v>2008</v>
      </c>
      <c r="G914" s="3" t="s">
        <v>54</v>
      </c>
      <c r="H914" s="27"/>
    </row>
    <row r="915" spans="1:8" x14ac:dyDescent="0.45">
      <c r="A915" s="3" t="s">
        <v>7</v>
      </c>
      <c r="B915" s="3" t="s">
        <v>219</v>
      </c>
      <c r="C915" s="27">
        <v>6.8642000000000003</v>
      </c>
      <c r="D915" s="3" t="s">
        <v>43</v>
      </c>
      <c r="E915" s="3">
        <v>2010</v>
      </c>
      <c r="F915" s="3">
        <v>2009</v>
      </c>
      <c r="G915" s="3" t="s">
        <v>54</v>
      </c>
      <c r="H915" s="27"/>
    </row>
    <row r="916" spans="1:8" x14ac:dyDescent="0.45">
      <c r="A916" s="3" t="s">
        <v>7</v>
      </c>
      <c r="B916" s="3" t="s">
        <v>219</v>
      </c>
      <c r="C916" s="27">
        <v>7.3544999999999998</v>
      </c>
      <c r="D916" s="3" t="s">
        <v>77</v>
      </c>
      <c r="E916" s="3">
        <v>2011</v>
      </c>
      <c r="F916" s="3">
        <v>2010</v>
      </c>
      <c r="G916" s="3" t="s">
        <v>68</v>
      </c>
      <c r="H916" s="27"/>
    </row>
    <row r="917" spans="1:8" x14ac:dyDescent="0.45">
      <c r="A917" s="3" t="s">
        <v>7</v>
      </c>
      <c r="B917" s="3" t="s">
        <v>219</v>
      </c>
      <c r="C917" s="27">
        <v>3</v>
      </c>
      <c r="D917" s="3" t="s">
        <v>79</v>
      </c>
      <c r="E917" s="3">
        <v>2012</v>
      </c>
      <c r="F917" s="3">
        <v>2011</v>
      </c>
      <c r="G917" s="3" t="s">
        <v>75</v>
      </c>
      <c r="H917" s="27"/>
    </row>
    <row r="918" spans="1:8" x14ac:dyDescent="0.45">
      <c r="A918" s="3" t="s">
        <v>7</v>
      </c>
      <c r="B918" s="3" t="s">
        <v>219</v>
      </c>
      <c r="C918" s="27">
        <v>3.1349999999999998</v>
      </c>
      <c r="D918" s="3" t="s">
        <v>56</v>
      </c>
      <c r="E918" s="3">
        <v>2013</v>
      </c>
      <c r="F918" s="3">
        <v>2012</v>
      </c>
      <c r="G918" s="3" t="s">
        <v>75</v>
      </c>
      <c r="H918" s="27"/>
    </row>
    <row r="919" spans="1:8" x14ac:dyDescent="0.45">
      <c r="A919" s="3" t="s">
        <v>7</v>
      </c>
      <c r="B919" s="3" t="s">
        <v>219</v>
      </c>
      <c r="C919" s="27">
        <v>3.27</v>
      </c>
      <c r="D919" s="3" t="s">
        <v>58</v>
      </c>
      <c r="E919" s="3">
        <v>2014</v>
      </c>
      <c r="F919" s="3">
        <v>2013</v>
      </c>
      <c r="G919" s="3" t="s">
        <v>75</v>
      </c>
      <c r="H919" s="27"/>
    </row>
    <row r="920" spans="1:8" x14ac:dyDescent="0.45">
      <c r="A920" s="3" t="s">
        <v>7</v>
      </c>
      <c r="B920" s="3" t="s">
        <v>220</v>
      </c>
      <c r="C920" s="27">
        <v>7.0000000000000007E-2</v>
      </c>
      <c r="D920" s="3" t="s">
        <v>20</v>
      </c>
      <c r="E920" s="3">
        <v>1986</v>
      </c>
      <c r="F920" s="3">
        <v>1985</v>
      </c>
      <c r="G920" s="3" t="s">
        <v>41</v>
      </c>
      <c r="H920" s="27"/>
    </row>
    <row r="921" spans="1:8" x14ac:dyDescent="0.45">
      <c r="A921" s="3" t="s">
        <v>7</v>
      </c>
      <c r="B921" s="3" t="s">
        <v>220</v>
      </c>
      <c r="C921" s="27">
        <v>0.1</v>
      </c>
      <c r="D921" s="3" t="s">
        <v>21</v>
      </c>
      <c r="E921" s="3">
        <v>1988</v>
      </c>
      <c r="F921" s="3">
        <v>1987</v>
      </c>
      <c r="G921" s="3" t="s">
        <v>41</v>
      </c>
      <c r="H921" s="27"/>
    </row>
    <row r="922" spans="1:8" x14ac:dyDescent="0.45">
      <c r="A922" s="3" t="s">
        <v>7</v>
      </c>
      <c r="B922" s="3" t="s">
        <v>220</v>
      </c>
      <c r="C922" s="27">
        <v>0.35</v>
      </c>
      <c r="D922" s="3" t="s">
        <v>22</v>
      </c>
      <c r="E922" s="3">
        <v>1989</v>
      </c>
      <c r="F922" s="3">
        <v>1988</v>
      </c>
      <c r="G922" s="3" t="s">
        <v>41</v>
      </c>
      <c r="H922" s="27"/>
    </row>
    <row r="923" spans="1:8" x14ac:dyDescent="0.45">
      <c r="A923" s="3" t="s">
        <v>7</v>
      </c>
      <c r="B923" s="3" t="s">
        <v>220</v>
      </c>
      <c r="C923" s="27">
        <v>0.59</v>
      </c>
      <c r="D923" s="3" t="s">
        <v>9</v>
      </c>
      <c r="E923" s="3">
        <v>1991</v>
      </c>
      <c r="F923" s="3">
        <v>1990</v>
      </c>
      <c r="G923" s="3" t="s">
        <v>41</v>
      </c>
      <c r="H923" s="27"/>
    </row>
    <row r="924" spans="1:8" x14ac:dyDescent="0.45">
      <c r="A924" s="3" t="s">
        <v>7</v>
      </c>
      <c r="B924" s="3" t="s">
        <v>220</v>
      </c>
      <c r="C924" s="27">
        <v>0.7</v>
      </c>
      <c r="D924" s="3" t="s">
        <v>11</v>
      </c>
      <c r="E924" s="3">
        <v>1992</v>
      </c>
      <c r="F924" s="3">
        <v>1991</v>
      </c>
      <c r="G924" s="3" t="s">
        <v>103</v>
      </c>
      <c r="H924" s="27"/>
    </row>
    <row r="925" spans="1:8" x14ac:dyDescent="0.45">
      <c r="A925" s="3" t="s">
        <v>7</v>
      </c>
      <c r="B925" s="3" t="s">
        <v>220</v>
      </c>
      <c r="C925" s="27">
        <v>0.91</v>
      </c>
      <c r="D925" s="3" t="s">
        <v>12</v>
      </c>
      <c r="E925" s="3">
        <v>1993</v>
      </c>
      <c r="F925" s="3">
        <v>1992</v>
      </c>
      <c r="G925" s="3" t="s">
        <v>103</v>
      </c>
      <c r="H925" s="27"/>
    </row>
    <row r="926" spans="1:8" x14ac:dyDescent="0.45">
      <c r="A926" s="3" t="s">
        <v>7</v>
      </c>
      <c r="B926" s="3" t="s">
        <v>220</v>
      </c>
      <c r="C926" s="27">
        <v>1.1200000000000001</v>
      </c>
      <c r="D926" s="3" t="s">
        <v>14</v>
      </c>
      <c r="E926" s="3">
        <v>1994</v>
      </c>
      <c r="F926" s="3">
        <v>1993</v>
      </c>
      <c r="G926" s="3" t="s">
        <v>103</v>
      </c>
      <c r="H926" s="27"/>
    </row>
    <row r="927" spans="1:8" x14ac:dyDescent="0.45">
      <c r="A927" s="3" t="s">
        <v>7</v>
      </c>
      <c r="B927" s="3" t="s">
        <v>220</v>
      </c>
      <c r="C927" s="27">
        <v>1.33</v>
      </c>
      <c r="D927" s="3" t="s">
        <v>15</v>
      </c>
      <c r="E927" s="3">
        <v>1995</v>
      </c>
      <c r="F927" s="3">
        <v>1994</v>
      </c>
      <c r="G927" s="3" t="s">
        <v>103</v>
      </c>
      <c r="H927" s="27"/>
    </row>
    <row r="928" spans="1:8" x14ac:dyDescent="0.45">
      <c r="A928" s="3" t="s">
        <v>7</v>
      </c>
      <c r="B928" s="3" t="s">
        <v>221</v>
      </c>
      <c r="C928" s="27">
        <v>0.35</v>
      </c>
      <c r="D928" s="3" t="s">
        <v>9</v>
      </c>
      <c r="E928" s="3">
        <v>1991</v>
      </c>
      <c r="F928" s="3">
        <v>1990</v>
      </c>
      <c r="G928" s="3" t="s">
        <v>24</v>
      </c>
      <c r="H928" s="27"/>
    </row>
    <row r="929" spans="1:8" x14ac:dyDescent="0.45">
      <c r="A929" s="3" t="s">
        <v>7</v>
      </c>
      <c r="B929" s="3" t="s">
        <v>221</v>
      </c>
      <c r="C929" s="27">
        <v>0.14000000000000001</v>
      </c>
      <c r="D929" s="3" t="s">
        <v>12</v>
      </c>
      <c r="E929" s="3">
        <v>1993</v>
      </c>
      <c r="F929" s="3">
        <v>1992</v>
      </c>
      <c r="G929" s="3" t="s">
        <v>13</v>
      </c>
      <c r="H929" s="27"/>
    </row>
    <row r="930" spans="1:8" x14ac:dyDescent="0.45">
      <c r="A930" s="3" t="s">
        <v>7</v>
      </c>
      <c r="B930" s="3" t="s">
        <v>222</v>
      </c>
      <c r="C930" s="27">
        <v>1.04064</v>
      </c>
      <c r="D930" s="3" t="s">
        <v>50</v>
      </c>
      <c r="E930" s="3">
        <v>2009</v>
      </c>
      <c r="F930" s="3">
        <v>2008</v>
      </c>
      <c r="G930" s="3" t="s">
        <v>10</v>
      </c>
      <c r="H930" s="27"/>
    </row>
    <row r="931" spans="1:8" x14ac:dyDescent="0.45">
      <c r="A931" s="3" t="s">
        <v>7</v>
      </c>
      <c r="B931" s="3" t="s">
        <v>222</v>
      </c>
      <c r="C931" s="27">
        <v>1.11876</v>
      </c>
      <c r="D931" s="3" t="s">
        <v>43</v>
      </c>
      <c r="E931" s="3">
        <v>2010</v>
      </c>
      <c r="F931" s="3">
        <v>2009</v>
      </c>
      <c r="G931" s="3" t="s">
        <v>10</v>
      </c>
      <c r="H931" s="27"/>
    </row>
    <row r="932" spans="1:8" x14ac:dyDescent="0.45">
      <c r="A932" s="3" t="s">
        <v>7</v>
      </c>
      <c r="B932" s="3" t="s">
        <v>222</v>
      </c>
      <c r="C932" s="27">
        <v>1.19676</v>
      </c>
      <c r="D932" s="3" t="s">
        <v>77</v>
      </c>
      <c r="E932" s="3">
        <v>2011</v>
      </c>
      <c r="F932" s="3">
        <v>2010</v>
      </c>
      <c r="G932" s="3" t="s">
        <v>10</v>
      </c>
      <c r="H932" s="27"/>
    </row>
    <row r="933" spans="1:8" x14ac:dyDescent="0.45">
      <c r="A933" s="3" t="s">
        <v>7</v>
      </c>
      <c r="B933" s="3" t="s">
        <v>222</v>
      </c>
      <c r="C933" s="27">
        <v>2.1553650000000002</v>
      </c>
      <c r="D933" s="3" t="s">
        <v>79</v>
      </c>
      <c r="E933" s="3">
        <v>2012</v>
      </c>
      <c r="F933" s="3">
        <v>2011</v>
      </c>
      <c r="G933" s="3" t="s">
        <v>10</v>
      </c>
      <c r="H933" s="27"/>
    </row>
    <row r="934" spans="1:8" x14ac:dyDescent="0.45">
      <c r="A934" s="3" t="s">
        <v>7</v>
      </c>
      <c r="B934" s="3" t="s">
        <v>222</v>
      </c>
      <c r="C934" s="27">
        <v>10.85</v>
      </c>
      <c r="D934" s="3" t="s">
        <v>56</v>
      </c>
      <c r="E934" s="3">
        <v>2013</v>
      </c>
      <c r="F934" s="3">
        <v>2012</v>
      </c>
      <c r="G934" s="3" t="s">
        <v>10</v>
      </c>
      <c r="H934" s="27"/>
    </row>
    <row r="935" spans="1:8" x14ac:dyDescent="0.45">
      <c r="A935" s="3" t="s">
        <v>7</v>
      </c>
      <c r="B935" s="3" t="s">
        <v>222</v>
      </c>
      <c r="C935" s="27">
        <v>11.295249999999999</v>
      </c>
      <c r="D935" s="3" t="s">
        <v>58</v>
      </c>
      <c r="E935" s="3">
        <v>2014</v>
      </c>
      <c r="F935" s="3">
        <v>2013</v>
      </c>
      <c r="G935" s="3" t="s">
        <v>10</v>
      </c>
      <c r="H935" s="27"/>
    </row>
    <row r="936" spans="1:8" x14ac:dyDescent="0.45">
      <c r="A936" s="3" t="s">
        <v>7</v>
      </c>
      <c r="B936" s="3" t="s">
        <v>222</v>
      </c>
      <c r="C936" s="27">
        <v>11.765499999999999</v>
      </c>
      <c r="D936" s="3" t="s">
        <v>59</v>
      </c>
      <c r="E936" s="3">
        <v>2015</v>
      </c>
      <c r="F936" s="3">
        <v>2014</v>
      </c>
      <c r="G936" s="3" t="s">
        <v>10</v>
      </c>
      <c r="H936" s="27"/>
    </row>
    <row r="937" spans="1:8" x14ac:dyDescent="0.45">
      <c r="A937" s="3" t="s">
        <v>7</v>
      </c>
      <c r="B937" s="3" t="s">
        <v>222</v>
      </c>
      <c r="C937" s="27">
        <v>12.235749999999999</v>
      </c>
      <c r="D937" s="3" t="s">
        <v>61</v>
      </c>
      <c r="E937" s="3">
        <v>2016</v>
      </c>
      <c r="F937" s="3">
        <v>2015</v>
      </c>
      <c r="G937" s="3" t="s">
        <v>71</v>
      </c>
      <c r="H937" s="27"/>
    </row>
    <row r="938" spans="1:8" x14ac:dyDescent="0.45">
      <c r="A938" s="3" t="s">
        <v>7</v>
      </c>
      <c r="B938" s="3" t="s">
        <v>222</v>
      </c>
      <c r="C938" s="27">
        <v>20.869565999999999</v>
      </c>
      <c r="D938" s="3" t="s">
        <v>45</v>
      </c>
      <c r="E938" s="3">
        <v>2017</v>
      </c>
      <c r="F938" s="3">
        <v>2016</v>
      </c>
      <c r="G938" s="3" t="s">
        <v>71</v>
      </c>
      <c r="H938" s="27"/>
    </row>
    <row r="939" spans="1:8" x14ac:dyDescent="0.45">
      <c r="A939" s="3" t="s">
        <v>7</v>
      </c>
      <c r="B939" s="3" t="s">
        <v>222</v>
      </c>
      <c r="C939" s="27">
        <v>22.434782999999999</v>
      </c>
      <c r="D939" s="3" t="s">
        <v>47</v>
      </c>
      <c r="E939" s="3">
        <v>2018</v>
      </c>
      <c r="F939" s="3">
        <v>2017</v>
      </c>
      <c r="G939" s="3" t="s">
        <v>71</v>
      </c>
      <c r="H939" s="27"/>
    </row>
    <row r="940" spans="1:8" x14ac:dyDescent="0.45">
      <c r="A940" s="3" t="s">
        <v>7</v>
      </c>
      <c r="B940" s="3" t="s">
        <v>223</v>
      </c>
      <c r="C940" s="27">
        <v>0.34945799999999999</v>
      </c>
      <c r="D940" s="3" t="s">
        <v>34</v>
      </c>
      <c r="E940" s="3">
        <v>2003</v>
      </c>
      <c r="F940" s="3">
        <v>2002</v>
      </c>
      <c r="G940" s="3" t="s">
        <v>106</v>
      </c>
      <c r="H940" s="27"/>
    </row>
    <row r="941" spans="1:8" x14ac:dyDescent="0.45">
      <c r="A941" s="3" t="s">
        <v>7</v>
      </c>
      <c r="B941" s="3" t="s">
        <v>223</v>
      </c>
      <c r="C941" s="27">
        <v>0.63667899999999999</v>
      </c>
      <c r="D941" s="3" t="s">
        <v>36</v>
      </c>
      <c r="E941" s="3">
        <v>2004</v>
      </c>
      <c r="F941" s="3">
        <v>2003</v>
      </c>
      <c r="G941" s="3" t="s">
        <v>57</v>
      </c>
      <c r="H941" s="27"/>
    </row>
    <row r="942" spans="1:8" x14ac:dyDescent="0.45">
      <c r="A942" s="3" t="s">
        <v>7</v>
      </c>
      <c r="B942" s="3" t="s">
        <v>223</v>
      </c>
      <c r="C942" s="27">
        <v>0.54247500000000004</v>
      </c>
      <c r="D942" s="3" t="s">
        <v>37</v>
      </c>
      <c r="E942" s="3">
        <v>2005</v>
      </c>
      <c r="F942" s="3">
        <v>2004</v>
      </c>
      <c r="G942" s="3" t="s">
        <v>101</v>
      </c>
      <c r="H942" s="27"/>
    </row>
    <row r="943" spans="1:8" x14ac:dyDescent="0.45">
      <c r="A943" s="3" t="s">
        <v>7</v>
      </c>
      <c r="B943" s="3" t="s">
        <v>223</v>
      </c>
      <c r="C943" s="27">
        <v>0.74524800000000002</v>
      </c>
      <c r="D943" s="3" t="s">
        <v>38</v>
      </c>
      <c r="E943" s="3">
        <v>2006</v>
      </c>
      <c r="F943" s="3">
        <v>2005</v>
      </c>
      <c r="G943" s="3" t="s">
        <v>54</v>
      </c>
      <c r="H943" s="27"/>
    </row>
    <row r="944" spans="1:8" x14ac:dyDescent="0.45">
      <c r="A944" s="3" t="s">
        <v>7</v>
      </c>
      <c r="B944" s="3" t="s">
        <v>224</v>
      </c>
      <c r="C944" s="27">
        <v>1.99356</v>
      </c>
      <c r="D944" s="3" t="s">
        <v>50</v>
      </c>
      <c r="E944" s="3">
        <v>2009</v>
      </c>
      <c r="F944" s="3">
        <v>2008</v>
      </c>
      <c r="G944" s="3" t="s">
        <v>10</v>
      </c>
      <c r="H944" s="27"/>
    </row>
    <row r="945" spans="1:8" x14ac:dyDescent="0.45">
      <c r="A945" s="3" t="s">
        <v>7</v>
      </c>
      <c r="B945" s="3" t="s">
        <v>224</v>
      </c>
      <c r="C945" s="27">
        <v>2.1430799999999999</v>
      </c>
      <c r="D945" s="3" t="s">
        <v>43</v>
      </c>
      <c r="E945" s="3">
        <v>2010</v>
      </c>
      <c r="F945" s="3">
        <v>2009</v>
      </c>
      <c r="G945" s="3" t="s">
        <v>10</v>
      </c>
      <c r="H945" s="27"/>
    </row>
    <row r="946" spans="1:8" x14ac:dyDescent="0.45">
      <c r="A946" s="3" t="s">
        <v>7</v>
      </c>
      <c r="B946" s="3" t="s">
        <v>224</v>
      </c>
      <c r="C946" s="27">
        <v>2.2926000000000002</v>
      </c>
      <c r="D946" s="3" t="s">
        <v>77</v>
      </c>
      <c r="E946" s="3">
        <v>2011</v>
      </c>
      <c r="F946" s="3">
        <v>2010</v>
      </c>
      <c r="G946" s="3" t="s">
        <v>57</v>
      </c>
      <c r="H946" s="27"/>
    </row>
    <row r="947" spans="1:8" x14ac:dyDescent="0.45">
      <c r="A947" s="3" t="s">
        <v>7</v>
      </c>
      <c r="B947" s="3" t="s">
        <v>224</v>
      </c>
      <c r="C947" s="27">
        <v>3.0422799999999999</v>
      </c>
      <c r="D947" s="3" t="s">
        <v>79</v>
      </c>
      <c r="E947" s="3">
        <v>2012</v>
      </c>
      <c r="F947" s="3">
        <v>2011</v>
      </c>
      <c r="G947" s="3" t="s">
        <v>57</v>
      </c>
      <c r="H947" s="27"/>
    </row>
    <row r="948" spans="1:8" x14ac:dyDescent="0.45">
      <c r="A948" s="3" t="s">
        <v>7</v>
      </c>
      <c r="B948" s="3" t="s">
        <v>224</v>
      </c>
      <c r="C948" s="27">
        <v>3</v>
      </c>
      <c r="D948" s="3" t="s">
        <v>56</v>
      </c>
      <c r="E948" s="3">
        <v>2013</v>
      </c>
      <c r="F948" s="3">
        <v>2012</v>
      </c>
      <c r="G948" s="3" t="s">
        <v>68</v>
      </c>
      <c r="H948" s="27"/>
    </row>
    <row r="949" spans="1:8" x14ac:dyDescent="0.45">
      <c r="A949" s="3" t="s">
        <v>7</v>
      </c>
      <c r="B949" s="3" t="s">
        <v>224</v>
      </c>
      <c r="C949" s="27">
        <v>3.1349999999999998</v>
      </c>
      <c r="D949" s="3" t="s">
        <v>58</v>
      </c>
      <c r="E949" s="3">
        <v>2014</v>
      </c>
      <c r="F949" s="3">
        <v>2013</v>
      </c>
      <c r="G949" s="3" t="s">
        <v>68</v>
      </c>
      <c r="H949" s="27"/>
    </row>
    <row r="950" spans="1:8" x14ac:dyDescent="0.45">
      <c r="A950" s="3" t="s">
        <v>7</v>
      </c>
      <c r="B950" s="3" t="s">
        <v>224</v>
      </c>
      <c r="C950" s="27">
        <v>3</v>
      </c>
      <c r="D950" s="3" t="s">
        <v>59</v>
      </c>
      <c r="E950" s="3">
        <v>2015</v>
      </c>
      <c r="F950" s="3">
        <v>2014</v>
      </c>
      <c r="G950" s="3" t="s">
        <v>105</v>
      </c>
      <c r="H950" s="27"/>
    </row>
    <row r="951" spans="1:8" x14ac:dyDescent="0.45">
      <c r="A951" s="3" t="s">
        <v>7</v>
      </c>
      <c r="B951" s="3" t="s">
        <v>224</v>
      </c>
      <c r="C951" s="27">
        <v>3</v>
      </c>
      <c r="D951" s="3" t="s">
        <v>61</v>
      </c>
      <c r="E951" s="3">
        <v>2016</v>
      </c>
      <c r="F951" s="3">
        <v>2015</v>
      </c>
      <c r="G951" s="3" t="s">
        <v>105</v>
      </c>
      <c r="H951" s="27"/>
    </row>
    <row r="952" spans="1:8" x14ac:dyDescent="0.45">
      <c r="A952" s="3" t="s">
        <v>7</v>
      </c>
      <c r="B952" s="3" t="s">
        <v>224</v>
      </c>
      <c r="C952" s="27">
        <v>9.4240840000000006</v>
      </c>
      <c r="D952" s="3" t="s">
        <v>45</v>
      </c>
      <c r="E952" s="3">
        <v>2017</v>
      </c>
      <c r="F952" s="3">
        <v>2016</v>
      </c>
      <c r="G952" s="3" t="s">
        <v>94</v>
      </c>
      <c r="H952" s="27"/>
    </row>
    <row r="953" spans="1:8" x14ac:dyDescent="0.45">
      <c r="A953" s="3" t="s">
        <v>7</v>
      </c>
      <c r="B953" s="3" t="s">
        <v>224</v>
      </c>
      <c r="C953" s="27">
        <v>9</v>
      </c>
      <c r="D953" s="3" t="s">
        <v>47</v>
      </c>
      <c r="E953" s="3">
        <v>2018</v>
      </c>
      <c r="F953" s="3">
        <v>2017</v>
      </c>
      <c r="G953" s="3" t="s">
        <v>94</v>
      </c>
      <c r="H953" s="27"/>
    </row>
    <row r="954" spans="1:8" x14ac:dyDescent="0.45">
      <c r="A954" s="3" t="s">
        <v>7</v>
      </c>
      <c r="B954" s="3" t="s">
        <v>225</v>
      </c>
      <c r="C954" s="27">
        <v>0.40117000000000003</v>
      </c>
      <c r="D954" s="3" t="s">
        <v>56</v>
      </c>
      <c r="E954" s="3">
        <v>2013</v>
      </c>
      <c r="F954" s="3">
        <v>2012</v>
      </c>
      <c r="G954" s="3" t="s">
        <v>86</v>
      </c>
      <c r="H954" s="27"/>
    </row>
    <row r="955" spans="1:8" x14ac:dyDescent="0.45">
      <c r="A955" s="3" t="s">
        <v>7</v>
      </c>
      <c r="B955" s="3" t="s">
        <v>225</v>
      </c>
      <c r="C955" s="27">
        <v>0.78887200000000002</v>
      </c>
      <c r="D955" s="3" t="s">
        <v>58</v>
      </c>
      <c r="E955" s="3">
        <v>2014</v>
      </c>
      <c r="F955" s="3">
        <v>2013</v>
      </c>
      <c r="G955" s="3" t="s">
        <v>86</v>
      </c>
      <c r="H955" s="27"/>
    </row>
    <row r="956" spans="1:8" x14ac:dyDescent="0.45">
      <c r="A956" s="3" t="s">
        <v>7</v>
      </c>
      <c r="B956" s="3" t="s">
        <v>225</v>
      </c>
      <c r="C956" s="27">
        <v>2.077</v>
      </c>
      <c r="D956" s="3" t="s">
        <v>59</v>
      </c>
      <c r="E956" s="3">
        <v>2015</v>
      </c>
      <c r="F956" s="3">
        <v>2014</v>
      </c>
      <c r="G956" s="3" t="s">
        <v>86</v>
      </c>
      <c r="H956" s="27"/>
    </row>
    <row r="957" spans="1:8" x14ac:dyDescent="0.45">
      <c r="A957" s="3" t="s">
        <v>7</v>
      </c>
      <c r="B957" s="3" t="s">
        <v>225</v>
      </c>
      <c r="C957" s="27">
        <v>6.5</v>
      </c>
      <c r="D957" s="3" t="s">
        <v>61</v>
      </c>
      <c r="E957" s="3">
        <v>2016</v>
      </c>
      <c r="F957" s="3">
        <v>2015</v>
      </c>
      <c r="G957" s="3" t="s">
        <v>49</v>
      </c>
      <c r="H957" s="27"/>
    </row>
    <row r="958" spans="1:8" x14ac:dyDescent="0.45">
      <c r="A958" s="3" t="s">
        <v>7</v>
      </c>
      <c r="B958" s="3" t="s">
        <v>225</v>
      </c>
      <c r="C958" s="27">
        <v>6.5</v>
      </c>
      <c r="D958" s="3" t="s">
        <v>45</v>
      </c>
      <c r="E958" s="3">
        <v>2017</v>
      </c>
      <c r="F958" s="3">
        <v>2016</v>
      </c>
      <c r="G958" s="3" t="s">
        <v>49</v>
      </c>
      <c r="H958" s="27"/>
    </row>
    <row r="959" spans="1:8" x14ac:dyDescent="0.45">
      <c r="A959" s="3" t="s">
        <v>7</v>
      </c>
      <c r="B959" s="3" t="s">
        <v>225</v>
      </c>
      <c r="C959" s="27">
        <v>4.3280000000000003</v>
      </c>
      <c r="D959" s="3" t="s">
        <v>47</v>
      </c>
      <c r="E959" s="3">
        <v>2018</v>
      </c>
      <c r="F959" s="3">
        <v>2017</v>
      </c>
      <c r="G959" s="3" t="s">
        <v>13</v>
      </c>
      <c r="H959" s="27"/>
    </row>
    <row r="960" spans="1:8" x14ac:dyDescent="0.45">
      <c r="A960" s="3" t="s">
        <v>7</v>
      </c>
      <c r="B960" s="3" t="s">
        <v>226</v>
      </c>
      <c r="C960" s="27">
        <v>0.16800000000000001</v>
      </c>
      <c r="D960" s="3" t="s">
        <v>15</v>
      </c>
      <c r="E960" s="3">
        <v>1995</v>
      </c>
      <c r="F960" s="3">
        <v>1994</v>
      </c>
      <c r="G960" s="3" t="s">
        <v>41</v>
      </c>
      <c r="H960" s="27"/>
    </row>
    <row r="961" spans="1:8" x14ac:dyDescent="0.45">
      <c r="A961" s="3" t="s">
        <v>7</v>
      </c>
      <c r="B961" s="3" t="s">
        <v>227</v>
      </c>
      <c r="C961" s="27">
        <v>0.47360400000000002</v>
      </c>
      <c r="D961" s="3" t="s">
        <v>56</v>
      </c>
      <c r="E961" s="3">
        <v>2013</v>
      </c>
      <c r="F961" s="3">
        <v>2012</v>
      </c>
      <c r="G961" s="3" t="s">
        <v>78</v>
      </c>
      <c r="H961" s="27"/>
    </row>
    <row r="962" spans="1:8" x14ac:dyDescent="0.45">
      <c r="A962" s="3" t="s">
        <v>7</v>
      </c>
      <c r="B962" s="3" t="s">
        <v>227</v>
      </c>
      <c r="C962" s="27">
        <v>0.78887200000000002</v>
      </c>
      <c r="D962" s="3" t="s">
        <v>58</v>
      </c>
      <c r="E962" s="3">
        <v>2014</v>
      </c>
      <c r="F962" s="3">
        <v>2013</v>
      </c>
      <c r="G962" s="3" t="s">
        <v>78</v>
      </c>
      <c r="H962" s="27"/>
    </row>
    <row r="963" spans="1:8" x14ac:dyDescent="0.45">
      <c r="A963" s="3" t="s">
        <v>7</v>
      </c>
      <c r="B963" s="3" t="s">
        <v>227</v>
      </c>
      <c r="C963" s="27">
        <v>2</v>
      </c>
      <c r="D963" s="3" t="s">
        <v>59</v>
      </c>
      <c r="E963" s="3">
        <v>2015</v>
      </c>
      <c r="F963" s="3">
        <v>2014</v>
      </c>
      <c r="G963" s="3" t="s">
        <v>41</v>
      </c>
      <c r="H963" s="27"/>
    </row>
    <row r="964" spans="1:8" x14ac:dyDescent="0.45">
      <c r="A964" s="3" t="s">
        <v>7</v>
      </c>
      <c r="B964" s="3" t="s">
        <v>227</v>
      </c>
      <c r="C964" s="27">
        <v>2</v>
      </c>
      <c r="D964" s="3" t="s">
        <v>61</v>
      </c>
      <c r="E964" s="3">
        <v>2016</v>
      </c>
      <c r="F964" s="3">
        <v>2015</v>
      </c>
      <c r="G964" s="3" t="s">
        <v>41</v>
      </c>
      <c r="H964" s="27"/>
    </row>
    <row r="965" spans="1:8" x14ac:dyDescent="0.45">
      <c r="A965" s="3" t="s">
        <v>7</v>
      </c>
      <c r="B965" s="3" t="s">
        <v>227</v>
      </c>
      <c r="C965" s="27">
        <v>15.730338</v>
      </c>
      <c r="D965" s="3" t="s">
        <v>45</v>
      </c>
      <c r="E965" s="3">
        <v>2017</v>
      </c>
      <c r="F965" s="3">
        <v>2016</v>
      </c>
      <c r="G965" s="3" t="s">
        <v>41</v>
      </c>
      <c r="H965" s="27"/>
    </row>
    <row r="966" spans="1:8" x14ac:dyDescent="0.45">
      <c r="A966" s="3" t="s">
        <v>7</v>
      </c>
      <c r="B966" s="3" t="s">
        <v>227</v>
      </c>
      <c r="C966" s="27">
        <v>16.910112999999999</v>
      </c>
      <c r="D966" s="3" t="s">
        <v>47</v>
      </c>
      <c r="E966" s="3">
        <v>2018</v>
      </c>
      <c r="F966" s="3">
        <v>2017</v>
      </c>
      <c r="G966" s="3" t="s">
        <v>41</v>
      </c>
      <c r="H966" s="27"/>
    </row>
    <row r="967" spans="1:8" x14ac:dyDescent="0.45">
      <c r="A967" s="3" t="s">
        <v>7</v>
      </c>
      <c r="B967" s="3" t="s">
        <v>228</v>
      </c>
      <c r="C967" s="27">
        <v>4.1332800000000001</v>
      </c>
      <c r="D967" s="3" t="s">
        <v>56</v>
      </c>
      <c r="E967" s="3">
        <v>2013</v>
      </c>
      <c r="F967" s="3">
        <v>2012</v>
      </c>
      <c r="G967" s="3" t="s">
        <v>100</v>
      </c>
      <c r="H967" s="27"/>
    </row>
    <row r="968" spans="1:8" x14ac:dyDescent="0.45">
      <c r="A968" s="3" t="s">
        <v>7</v>
      </c>
      <c r="B968" s="3" t="s">
        <v>228</v>
      </c>
      <c r="C968" s="27">
        <v>4.31928</v>
      </c>
      <c r="D968" s="3" t="s">
        <v>58</v>
      </c>
      <c r="E968" s="3">
        <v>2014</v>
      </c>
      <c r="F968" s="3">
        <v>2013</v>
      </c>
      <c r="G968" s="3" t="s">
        <v>100</v>
      </c>
      <c r="H968" s="27"/>
    </row>
    <row r="969" spans="1:8" x14ac:dyDescent="0.45">
      <c r="A969" s="3" t="s">
        <v>7</v>
      </c>
      <c r="B969" s="3" t="s">
        <v>228</v>
      </c>
      <c r="C969" s="27">
        <v>4.50528</v>
      </c>
      <c r="D969" s="3" t="s">
        <v>59</v>
      </c>
      <c r="E969" s="3">
        <v>2015</v>
      </c>
      <c r="F969" s="3">
        <v>2014</v>
      </c>
      <c r="G969" s="3" t="s">
        <v>100</v>
      </c>
      <c r="H969" s="27"/>
    </row>
    <row r="970" spans="1:8" x14ac:dyDescent="0.45">
      <c r="A970" s="3" t="s">
        <v>7</v>
      </c>
      <c r="B970" s="3" t="s">
        <v>228</v>
      </c>
      <c r="C970" s="27">
        <v>5.694674</v>
      </c>
      <c r="D970" s="3" t="s">
        <v>61</v>
      </c>
      <c r="E970" s="3">
        <v>2016</v>
      </c>
      <c r="F970" s="3">
        <v>2015</v>
      </c>
      <c r="G970" s="3" t="s">
        <v>100</v>
      </c>
      <c r="H970" s="27"/>
    </row>
    <row r="971" spans="1:8" x14ac:dyDescent="0.45">
      <c r="A971" s="3" t="s">
        <v>7</v>
      </c>
      <c r="B971" s="3" t="s">
        <v>228</v>
      </c>
      <c r="C971" s="27">
        <v>22.11675</v>
      </c>
      <c r="D971" s="3" t="s">
        <v>45</v>
      </c>
      <c r="E971" s="3">
        <v>2017</v>
      </c>
      <c r="F971" s="3">
        <v>2016</v>
      </c>
      <c r="G971" s="3" t="s">
        <v>100</v>
      </c>
      <c r="H971" s="27"/>
    </row>
    <row r="972" spans="1:8" x14ac:dyDescent="0.45">
      <c r="A972" s="3" t="s">
        <v>7</v>
      </c>
      <c r="B972" s="3" t="s">
        <v>228</v>
      </c>
      <c r="C972" s="27">
        <v>23.775506</v>
      </c>
      <c r="D972" s="3" t="s">
        <v>47</v>
      </c>
      <c r="E972" s="3">
        <v>2018</v>
      </c>
      <c r="F972" s="3">
        <v>2017</v>
      </c>
      <c r="G972" s="3" t="s">
        <v>100</v>
      </c>
      <c r="H972" s="27"/>
    </row>
    <row r="973" spans="1:8" x14ac:dyDescent="0.45">
      <c r="A973" s="3" t="s">
        <v>7</v>
      </c>
      <c r="B973" s="3" t="s">
        <v>229</v>
      </c>
      <c r="C973" s="27">
        <v>0.36693100000000001</v>
      </c>
      <c r="D973" s="3" t="s">
        <v>36</v>
      </c>
      <c r="E973" s="3">
        <v>2004</v>
      </c>
      <c r="F973" s="3">
        <v>2003</v>
      </c>
      <c r="G973" s="3" t="s">
        <v>75</v>
      </c>
      <c r="H973" s="27"/>
    </row>
    <row r="974" spans="1:8" x14ac:dyDescent="0.45">
      <c r="A974" s="3" t="s">
        <v>7</v>
      </c>
      <c r="B974" s="3" t="s">
        <v>229</v>
      </c>
      <c r="C974" s="27">
        <v>0.62004599999999999</v>
      </c>
      <c r="D974" s="3" t="s">
        <v>37</v>
      </c>
      <c r="E974" s="3">
        <v>2005</v>
      </c>
      <c r="F974" s="3">
        <v>2004</v>
      </c>
      <c r="G974" s="3" t="s">
        <v>75</v>
      </c>
      <c r="H974" s="27"/>
    </row>
    <row r="975" spans="1:8" x14ac:dyDescent="0.45">
      <c r="A975" s="3" t="s">
        <v>7</v>
      </c>
      <c r="B975" s="3" t="s">
        <v>230</v>
      </c>
      <c r="C975" s="27">
        <v>1.6273200000000001</v>
      </c>
      <c r="D975" s="3" t="s">
        <v>45</v>
      </c>
      <c r="E975" s="3">
        <v>2017</v>
      </c>
      <c r="F975" s="3">
        <v>2016</v>
      </c>
      <c r="G975" s="3" t="s">
        <v>24</v>
      </c>
      <c r="H975" s="27"/>
    </row>
    <row r="976" spans="1:8" x14ac:dyDescent="0.45">
      <c r="A976" s="3" t="s">
        <v>7</v>
      </c>
      <c r="B976" s="3" t="s">
        <v>230</v>
      </c>
      <c r="C976" s="27">
        <v>1.7006399999999999</v>
      </c>
      <c r="D976" s="3" t="s">
        <v>47</v>
      </c>
      <c r="E976" s="3">
        <v>2018</v>
      </c>
      <c r="F976" s="3">
        <v>2017</v>
      </c>
      <c r="G976" s="3" t="s">
        <v>24</v>
      </c>
      <c r="H976" s="27"/>
    </row>
    <row r="977" spans="1:8" x14ac:dyDescent="0.45">
      <c r="A977" s="3" t="s">
        <v>7</v>
      </c>
      <c r="B977" s="3" t="s">
        <v>231</v>
      </c>
      <c r="C977" s="27">
        <v>4.3149600000000001</v>
      </c>
      <c r="D977" s="3" t="s">
        <v>50</v>
      </c>
      <c r="E977" s="3">
        <v>2009</v>
      </c>
      <c r="F977" s="3">
        <v>2008</v>
      </c>
      <c r="G977" s="3" t="s">
        <v>75</v>
      </c>
      <c r="H977" s="27"/>
    </row>
    <row r="978" spans="1:8" x14ac:dyDescent="0.45">
      <c r="A978" s="3" t="s">
        <v>7</v>
      </c>
      <c r="B978" s="3" t="s">
        <v>231</v>
      </c>
      <c r="C978" s="27">
        <v>4.6386000000000003</v>
      </c>
      <c r="D978" s="3" t="s">
        <v>43</v>
      </c>
      <c r="E978" s="3">
        <v>2010</v>
      </c>
      <c r="F978" s="3">
        <v>2009</v>
      </c>
      <c r="G978" s="3" t="s">
        <v>75</v>
      </c>
      <c r="H978" s="27"/>
    </row>
    <row r="979" spans="1:8" x14ac:dyDescent="0.45">
      <c r="A979" s="3" t="s">
        <v>7</v>
      </c>
      <c r="B979" s="3" t="s">
        <v>231</v>
      </c>
      <c r="C979" s="27">
        <v>4.9622400000000004</v>
      </c>
      <c r="D979" s="3" t="s">
        <v>77</v>
      </c>
      <c r="E979" s="3">
        <v>2011</v>
      </c>
      <c r="F979" s="3">
        <v>2010</v>
      </c>
      <c r="G979" s="3" t="s">
        <v>83</v>
      </c>
      <c r="H979" s="27"/>
    </row>
    <row r="980" spans="1:8" x14ac:dyDescent="0.45">
      <c r="A980" s="3" t="s">
        <v>7</v>
      </c>
      <c r="B980" s="3" t="s">
        <v>231</v>
      </c>
      <c r="C980" s="27">
        <v>6.2623470000000001</v>
      </c>
      <c r="D980" s="3" t="s">
        <v>79</v>
      </c>
      <c r="E980" s="3">
        <v>2012</v>
      </c>
      <c r="F980" s="3">
        <v>2011</v>
      </c>
      <c r="G980" s="3" t="s">
        <v>83</v>
      </c>
      <c r="H980" s="27"/>
    </row>
    <row r="981" spans="1:8" x14ac:dyDescent="0.45">
      <c r="A981" s="3" t="s">
        <v>7</v>
      </c>
      <c r="B981" s="3" t="s">
        <v>231</v>
      </c>
      <c r="C981" s="27">
        <v>5.75</v>
      </c>
      <c r="D981" s="3" t="s">
        <v>56</v>
      </c>
      <c r="E981" s="3">
        <v>2013</v>
      </c>
      <c r="F981" s="3">
        <v>2012</v>
      </c>
      <c r="G981" s="3" t="s">
        <v>64</v>
      </c>
      <c r="H981" s="27"/>
    </row>
    <row r="982" spans="1:8" x14ac:dyDescent="0.45">
      <c r="A982" s="3" t="s">
        <v>7</v>
      </c>
      <c r="B982" s="3" t="s">
        <v>231</v>
      </c>
      <c r="C982" s="27">
        <v>4.6666670000000003</v>
      </c>
      <c r="D982" s="3" t="s">
        <v>58</v>
      </c>
      <c r="E982" s="3">
        <v>2014</v>
      </c>
      <c r="F982" s="3">
        <v>2013</v>
      </c>
      <c r="G982" s="3" t="s">
        <v>64</v>
      </c>
      <c r="H982" s="27"/>
    </row>
    <row r="983" spans="1:8" x14ac:dyDescent="0.45">
      <c r="A983" s="3" t="s">
        <v>7</v>
      </c>
      <c r="B983" s="3" t="s">
        <v>231</v>
      </c>
      <c r="C983" s="27">
        <v>1.0274239999999999</v>
      </c>
      <c r="D983" s="3" t="s">
        <v>58</v>
      </c>
      <c r="E983" s="3">
        <v>2014</v>
      </c>
      <c r="F983" s="3">
        <v>2013</v>
      </c>
      <c r="G983" s="3" t="s">
        <v>75</v>
      </c>
      <c r="H983" s="27"/>
    </row>
    <row r="984" spans="1:8" x14ac:dyDescent="0.45">
      <c r="A984" s="3" t="s">
        <v>7</v>
      </c>
      <c r="B984" s="3" t="s">
        <v>231</v>
      </c>
      <c r="C984" s="27">
        <v>0.77777799999999997</v>
      </c>
      <c r="D984" s="3" t="s">
        <v>59</v>
      </c>
      <c r="E984" s="3">
        <v>2015</v>
      </c>
      <c r="F984" s="3">
        <v>2014</v>
      </c>
      <c r="G984" s="3" t="s">
        <v>64</v>
      </c>
      <c r="H984" s="27"/>
    </row>
    <row r="985" spans="1:8" x14ac:dyDescent="0.45">
      <c r="A985" s="3" t="s">
        <v>7</v>
      </c>
      <c r="B985" s="3" t="s">
        <v>231</v>
      </c>
      <c r="C985" s="27">
        <v>0.33022600000000002</v>
      </c>
      <c r="D985" s="3" t="s">
        <v>59</v>
      </c>
      <c r="E985" s="3">
        <v>2015</v>
      </c>
      <c r="F985" s="3">
        <v>2014</v>
      </c>
      <c r="G985" s="3" t="s">
        <v>75</v>
      </c>
      <c r="H985" s="27"/>
    </row>
    <row r="986" spans="1:8" x14ac:dyDescent="0.45">
      <c r="A986" s="3" t="s">
        <v>7</v>
      </c>
      <c r="B986" s="3" t="s">
        <v>231</v>
      </c>
      <c r="C986" s="27">
        <v>0.30652699999999999</v>
      </c>
      <c r="D986" s="3" t="s">
        <v>61</v>
      </c>
      <c r="E986" s="3">
        <v>2016</v>
      </c>
      <c r="F986" s="3">
        <v>2015</v>
      </c>
      <c r="G986" s="3" t="s">
        <v>54</v>
      </c>
      <c r="H986" s="27"/>
    </row>
    <row r="987" spans="1:8" x14ac:dyDescent="0.45">
      <c r="A987" s="3" t="s">
        <v>7</v>
      </c>
      <c r="B987" s="3" t="s">
        <v>231</v>
      </c>
      <c r="C987" s="27">
        <v>1.4036109999999999</v>
      </c>
      <c r="D987" s="3" t="s">
        <v>45</v>
      </c>
      <c r="E987" s="3">
        <v>2017</v>
      </c>
      <c r="F987" s="3">
        <v>2016</v>
      </c>
      <c r="G987" s="3" t="s">
        <v>105</v>
      </c>
      <c r="H987" s="27"/>
    </row>
    <row r="988" spans="1:8" x14ac:dyDescent="0.45">
      <c r="A988" s="3" t="s">
        <v>7</v>
      </c>
      <c r="B988" s="3" t="s">
        <v>231</v>
      </c>
      <c r="C988" s="27">
        <v>0.77777700000000005</v>
      </c>
      <c r="D988" s="3" t="s">
        <v>45</v>
      </c>
      <c r="E988" s="3">
        <v>2017</v>
      </c>
      <c r="F988" s="3">
        <v>2016</v>
      </c>
      <c r="G988" s="3" t="s">
        <v>64</v>
      </c>
      <c r="H988" s="27"/>
    </row>
    <row r="989" spans="1:8" x14ac:dyDescent="0.45">
      <c r="A989" s="3" t="s">
        <v>7</v>
      </c>
      <c r="B989" s="3" t="s">
        <v>231</v>
      </c>
      <c r="C989" s="27">
        <v>1.471382</v>
      </c>
      <c r="D989" s="3" t="s">
        <v>47</v>
      </c>
      <c r="E989" s="3">
        <v>2018</v>
      </c>
      <c r="F989" s="3">
        <v>2017</v>
      </c>
      <c r="G989" s="3" t="s">
        <v>60</v>
      </c>
      <c r="H989" s="27"/>
    </row>
    <row r="990" spans="1:8" x14ac:dyDescent="0.45">
      <c r="A990" s="3" t="s">
        <v>7</v>
      </c>
      <c r="B990" s="3" t="s">
        <v>232</v>
      </c>
      <c r="C990" s="27">
        <v>1.07544</v>
      </c>
      <c r="D990" s="3" t="s">
        <v>43</v>
      </c>
      <c r="E990" s="3">
        <v>2010</v>
      </c>
      <c r="F990" s="3">
        <v>2009</v>
      </c>
      <c r="G990" s="3" t="s">
        <v>35</v>
      </c>
      <c r="H990" s="27"/>
    </row>
    <row r="991" spans="1:8" x14ac:dyDescent="0.45">
      <c r="A991" s="3" t="s">
        <v>7</v>
      </c>
      <c r="B991" s="3" t="s">
        <v>232</v>
      </c>
      <c r="C991" s="27">
        <v>1.15608</v>
      </c>
      <c r="D991" s="3" t="s">
        <v>77</v>
      </c>
      <c r="E991" s="3">
        <v>2011</v>
      </c>
      <c r="F991" s="3">
        <v>2010</v>
      </c>
      <c r="G991" s="3" t="s">
        <v>35</v>
      </c>
      <c r="H991" s="27"/>
    </row>
    <row r="992" spans="1:8" x14ac:dyDescent="0.45">
      <c r="A992" s="3" t="s">
        <v>7</v>
      </c>
      <c r="B992" s="3" t="s">
        <v>232</v>
      </c>
      <c r="C992" s="27">
        <v>1.23672</v>
      </c>
      <c r="D992" s="3" t="s">
        <v>79</v>
      </c>
      <c r="E992" s="3">
        <v>2012</v>
      </c>
      <c r="F992" s="3">
        <v>2011</v>
      </c>
      <c r="G992" s="3" t="s">
        <v>35</v>
      </c>
      <c r="H992" s="27"/>
    </row>
    <row r="993" spans="1:8" x14ac:dyDescent="0.45">
      <c r="A993" s="3" t="s">
        <v>7</v>
      </c>
      <c r="B993" s="3" t="s">
        <v>232</v>
      </c>
      <c r="C993" s="27">
        <v>2.2273329999999998</v>
      </c>
      <c r="D993" s="3" t="s">
        <v>56</v>
      </c>
      <c r="E993" s="3">
        <v>2013</v>
      </c>
      <c r="F993" s="3">
        <v>2012</v>
      </c>
      <c r="G993" s="3" t="s">
        <v>35</v>
      </c>
      <c r="H993" s="27"/>
    </row>
    <row r="994" spans="1:8" x14ac:dyDescent="0.45">
      <c r="A994" s="3" t="s">
        <v>7</v>
      </c>
      <c r="B994" s="3" t="s">
        <v>233</v>
      </c>
      <c r="C994" s="27">
        <v>0.27224999999999999</v>
      </c>
      <c r="D994" s="3" t="s">
        <v>27</v>
      </c>
      <c r="E994" s="3">
        <v>1998</v>
      </c>
      <c r="F994" s="3">
        <v>1997</v>
      </c>
      <c r="G994" s="3" t="s">
        <v>71</v>
      </c>
      <c r="H994" s="27"/>
    </row>
    <row r="995" spans="1:8" x14ac:dyDescent="0.45">
      <c r="A995" s="3" t="s">
        <v>7</v>
      </c>
      <c r="B995" s="3" t="s">
        <v>233</v>
      </c>
      <c r="C995" s="27">
        <v>0.42499999999999999</v>
      </c>
      <c r="D995" s="3" t="s">
        <v>31</v>
      </c>
      <c r="E995" s="3">
        <v>1999</v>
      </c>
      <c r="F995" s="3">
        <v>1998</v>
      </c>
      <c r="G995" s="3" t="s">
        <v>71</v>
      </c>
      <c r="H995" s="27"/>
    </row>
    <row r="996" spans="1:8" x14ac:dyDescent="0.45">
      <c r="A996" s="3" t="s">
        <v>7</v>
      </c>
      <c r="B996" s="3" t="s">
        <v>234</v>
      </c>
      <c r="C996" s="27">
        <v>0.63749999999999996</v>
      </c>
      <c r="D996" s="3" t="s">
        <v>21</v>
      </c>
      <c r="E996" s="3">
        <v>1988</v>
      </c>
      <c r="F996" s="3">
        <v>1987</v>
      </c>
      <c r="G996" s="3" t="s">
        <v>49</v>
      </c>
      <c r="H996" s="27"/>
    </row>
    <row r="997" spans="1:8" x14ac:dyDescent="0.45">
      <c r="A997" s="3" t="s">
        <v>7</v>
      </c>
      <c r="B997" s="3" t="s">
        <v>234</v>
      </c>
      <c r="C997" s="27">
        <v>0.6875</v>
      </c>
      <c r="D997" s="3" t="s">
        <v>22</v>
      </c>
      <c r="E997" s="3">
        <v>1989</v>
      </c>
      <c r="F997" s="3">
        <v>1988</v>
      </c>
      <c r="G997" s="3" t="s">
        <v>49</v>
      </c>
      <c r="H997" s="27"/>
    </row>
    <row r="998" spans="1:8" x14ac:dyDescent="0.45">
      <c r="A998" s="3" t="s">
        <v>7</v>
      </c>
      <c r="B998" s="3" t="s">
        <v>234</v>
      </c>
      <c r="C998" s="27">
        <v>0.85</v>
      </c>
      <c r="D998" s="3" t="s">
        <v>9</v>
      </c>
      <c r="E998" s="3">
        <v>1991</v>
      </c>
      <c r="F998" s="3">
        <v>1990</v>
      </c>
      <c r="G998" s="3" t="s">
        <v>49</v>
      </c>
      <c r="H998" s="27"/>
    </row>
    <row r="999" spans="1:8" x14ac:dyDescent="0.45">
      <c r="A999" s="3" t="s">
        <v>7</v>
      </c>
      <c r="B999" s="3" t="s">
        <v>234</v>
      </c>
      <c r="C999" s="27">
        <v>0.9</v>
      </c>
      <c r="D999" s="3" t="s">
        <v>11</v>
      </c>
      <c r="E999" s="3">
        <v>1992</v>
      </c>
      <c r="F999" s="3">
        <v>1991</v>
      </c>
      <c r="G999" s="3" t="s">
        <v>49</v>
      </c>
      <c r="H999" s="27"/>
    </row>
    <row r="1000" spans="1:8" x14ac:dyDescent="0.45">
      <c r="A1000" s="3" t="s">
        <v>7</v>
      </c>
      <c r="B1000" s="3" t="s">
        <v>234</v>
      </c>
      <c r="C1000" s="27">
        <v>0.92500000000000004</v>
      </c>
      <c r="D1000" s="3" t="s">
        <v>12</v>
      </c>
      <c r="E1000" s="3">
        <v>1993</v>
      </c>
      <c r="F1000" s="3">
        <v>1992</v>
      </c>
      <c r="G1000" s="3" t="s">
        <v>70</v>
      </c>
      <c r="H1000" s="27"/>
    </row>
    <row r="1001" spans="1:8" x14ac:dyDescent="0.45">
      <c r="A1001" s="3" t="s">
        <v>7</v>
      </c>
      <c r="B1001" s="3" t="s">
        <v>235</v>
      </c>
      <c r="C1001" s="27">
        <v>1.3458000000000001</v>
      </c>
      <c r="D1001" s="3" t="s">
        <v>42</v>
      </c>
      <c r="E1001" s="3">
        <v>2008</v>
      </c>
      <c r="F1001" s="3">
        <v>2007</v>
      </c>
      <c r="G1001" s="3" t="s">
        <v>78</v>
      </c>
      <c r="H1001" s="27"/>
    </row>
    <row r="1002" spans="1:8" x14ac:dyDescent="0.45">
      <c r="A1002" s="3" t="s">
        <v>7</v>
      </c>
      <c r="B1002" s="3" t="s">
        <v>235</v>
      </c>
      <c r="C1002" s="27">
        <v>1.44672</v>
      </c>
      <c r="D1002" s="3" t="s">
        <v>50</v>
      </c>
      <c r="E1002" s="3">
        <v>2009</v>
      </c>
      <c r="F1002" s="3">
        <v>2008</v>
      </c>
      <c r="G1002" s="3" t="s">
        <v>78</v>
      </c>
      <c r="H1002" s="27"/>
    </row>
    <row r="1003" spans="1:8" x14ac:dyDescent="0.45">
      <c r="A1003" s="3" t="s">
        <v>7</v>
      </c>
      <c r="B1003" s="3" t="s">
        <v>235</v>
      </c>
      <c r="C1003" s="27">
        <v>1.5476399999999999</v>
      </c>
      <c r="D1003" s="3" t="s">
        <v>43</v>
      </c>
      <c r="E1003" s="3">
        <v>2010</v>
      </c>
      <c r="F1003" s="3">
        <v>2009</v>
      </c>
      <c r="G1003" s="3" t="s">
        <v>57</v>
      </c>
      <c r="H1003" s="27"/>
    </row>
    <row r="1004" spans="1:8" x14ac:dyDescent="0.45">
      <c r="A1004" s="3" t="s">
        <v>7</v>
      </c>
      <c r="B1004" s="3" t="s">
        <v>235</v>
      </c>
      <c r="C1004" s="27">
        <v>2.3802699999999999</v>
      </c>
      <c r="D1004" s="3" t="s">
        <v>77</v>
      </c>
      <c r="E1004" s="3">
        <v>2011</v>
      </c>
      <c r="F1004" s="3">
        <v>2010</v>
      </c>
      <c r="G1004" s="3" t="s">
        <v>101</v>
      </c>
      <c r="H1004" s="27"/>
    </row>
    <row r="1005" spans="1:8" x14ac:dyDescent="0.45">
      <c r="A1005" s="3" t="s">
        <v>7</v>
      </c>
      <c r="B1005" s="3" t="s">
        <v>235</v>
      </c>
      <c r="C1005" s="27">
        <v>3.3776039999999998</v>
      </c>
      <c r="D1005" s="3" t="s">
        <v>79</v>
      </c>
      <c r="E1005" s="3">
        <v>2012</v>
      </c>
      <c r="F1005" s="3">
        <v>2011</v>
      </c>
      <c r="G1005" s="3" t="s">
        <v>101</v>
      </c>
      <c r="H1005" s="27"/>
    </row>
    <row r="1006" spans="1:8" x14ac:dyDescent="0.45">
      <c r="A1006" s="3" t="s">
        <v>7</v>
      </c>
      <c r="B1006" s="3" t="s">
        <v>235</v>
      </c>
      <c r="C1006" s="27">
        <v>1.9570000000000001</v>
      </c>
      <c r="D1006" s="3" t="s">
        <v>56</v>
      </c>
      <c r="E1006" s="3">
        <v>2013</v>
      </c>
      <c r="F1006" s="3">
        <v>2012</v>
      </c>
      <c r="G1006" s="3" t="s">
        <v>106</v>
      </c>
      <c r="H1006" s="27"/>
    </row>
    <row r="1007" spans="1:8" x14ac:dyDescent="0.45">
      <c r="A1007" s="3" t="s">
        <v>7</v>
      </c>
      <c r="B1007" s="3" t="s">
        <v>235</v>
      </c>
      <c r="C1007" s="27">
        <v>2.75</v>
      </c>
      <c r="D1007" s="3" t="s">
        <v>58</v>
      </c>
      <c r="E1007" s="3">
        <v>2014</v>
      </c>
      <c r="F1007" s="3">
        <v>2013</v>
      </c>
      <c r="G1007" s="3" t="s">
        <v>86</v>
      </c>
      <c r="H1007" s="27"/>
    </row>
    <row r="1008" spans="1:8" x14ac:dyDescent="0.45">
      <c r="A1008" s="3" t="s">
        <v>7</v>
      </c>
      <c r="B1008" s="3" t="s">
        <v>235</v>
      </c>
      <c r="C1008" s="27">
        <v>2.8737499999999998</v>
      </c>
      <c r="D1008" s="3" t="s">
        <v>59</v>
      </c>
      <c r="E1008" s="3">
        <v>2015</v>
      </c>
      <c r="F1008" s="3">
        <v>2014</v>
      </c>
      <c r="G1008" s="3" t="s">
        <v>86</v>
      </c>
      <c r="H1008" s="27"/>
    </row>
    <row r="1009" spans="1:8" x14ac:dyDescent="0.45">
      <c r="A1009" s="3" t="s">
        <v>7</v>
      </c>
      <c r="B1009" s="3" t="s">
        <v>235</v>
      </c>
      <c r="C1009" s="27">
        <v>6.3333329999999997</v>
      </c>
      <c r="D1009" s="3" t="s">
        <v>61</v>
      </c>
      <c r="E1009" s="3">
        <v>2016</v>
      </c>
      <c r="F1009" s="3">
        <v>2015</v>
      </c>
      <c r="G1009" s="3" t="s">
        <v>16</v>
      </c>
      <c r="H1009" s="27"/>
    </row>
    <row r="1010" spans="1:8" x14ac:dyDescent="0.45">
      <c r="A1010" s="3" t="s">
        <v>7</v>
      </c>
      <c r="B1010" s="3" t="s">
        <v>235</v>
      </c>
      <c r="C1010" s="27">
        <v>6.3333329999999997</v>
      </c>
      <c r="D1010" s="3" t="s">
        <v>45</v>
      </c>
      <c r="E1010" s="3">
        <v>2017</v>
      </c>
      <c r="F1010" s="3">
        <v>2016</v>
      </c>
      <c r="G1010" s="3" t="s">
        <v>71</v>
      </c>
      <c r="H1010" s="27"/>
    </row>
    <row r="1011" spans="1:8" x14ac:dyDescent="0.45">
      <c r="A1011" s="3" t="s">
        <v>7</v>
      </c>
      <c r="B1011" s="3" t="s">
        <v>235</v>
      </c>
      <c r="C1011" s="27">
        <v>6.3060600000000004</v>
      </c>
      <c r="D1011" s="3" t="s">
        <v>47</v>
      </c>
      <c r="E1011" s="3">
        <v>2018</v>
      </c>
      <c r="F1011" s="3">
        <v>2017</v>
      </c>
      <c r="G1011" s="3" t="s">
        <v>41</v>
      </c>
      <c r="H1011" s="27"/>
    </row>
    <row r="1012" spans="1:8" x14ac:dyDescent="0.45">
      <c r="A1012" s="3" t="s">
        <v>7</v>
      </c>
      <c r="B1012" s="3" t="s">
        <v>235</v>
      </c>
      <c r="C1012" s="27">
        <v>0.77621700000000005</v>
      </c>
      <c r="D1012" s="3" t="s">
        <v>47</v>
      </c>
      <c r="E1012" s="3">
        <v>2018</v>
      </c>
      <c r="F1012" s="3">
        <v>2017</v>
      </c>
      <c r="G1012" s="3" t="s">
        <v>94</v>
      </c>
      <c r="H1012" s="27"/>
    </row>
    <row r="1013" spans="1:8" x14ac:dyDescent="0.45">
      <c r="A1013" s="3" t="s">
        <v>7</v>
      </c>
      <c r="B1013" s="3" t="s">
        <v>236</v>
      </c>
      <c r="C1013" s="27">
        <v>8.9291999999999996E-2</v>
      </c>
      <c r="D1013" s="3" t="s">
        <v>33</v>
      </c>
      <c r="E1013" s="3">
        <v>2002</v>
      </c>
      <c r="F1013" s="3">
        <v>2001</v>
      </c>
      <c r="G1013" s="3" t="s">
        <v>64</v>
      </c>
      <c r="H1013" s="27"/>
    </row>
    <row r="1014" spans="1:8" x14ac:dyDescent="0.45">
      <c r="A1014" s="3" t="s">
        <v>7</v>
      </c>
      <c r="B1014" s="3" t="s">
        <v>236</v>
      </c>
      <c r="C1014" s="27">
        <v>0.64174799999999999</v>
      </c>
      <c r="D1014" s="3" t="s">
        <v>38</v>
      </c>
      <c r="E1014" s="3">
        <v>2006</v>
      </c>
      <c r="F1014" s="3">
        <v>2005</v>
      </c>
      <c r="G1014" s="3" t="s">
        <v>105</v>
      </c>
      <c r="H1014" s="27"/>
    </row>
    <row r="1015" spans="1:8" x14ac:dyDescent="0.45">
      <c r="A1015" s="3" t="s">
        <v>7</v>
      </c>
      <c r="B1015" s="3" t="s">
        <v>236</v>
      </c>
      <c r="C1015" s="27">
        <v>0.74455099999999996</v>
      </c>
      <c r="D1015" s="3" t="s">
        <v>39</v>
      </c>
      <c r="E1015" s="3">
        <v>2007</v>
      </c>
      <c r="F1015" s="3">
        <v>2006</v>
      </c>
      <c r="G1015" s="3" t="s">
        <v>105</v>
      </c>
      <c r="H1015" s="27"/>
    </row>
    <row r="1016" spans="1:8" x14ac:dyDescent="0.45">
      <c r="A1016" s="3" t="s">
        <v>7</v>
      </c>
      <c r="B1016" s="3" t="s">
        <v>236</v>
      </c>
      <c r="C1016" s="27">
        <v>3.1</v>
      </c>
      <c r="D1016" s="3" t="s">
        <v>42</v>
      </c>
      <c r="E1016" s="3">
        <v>2008</v>
      </c>
      <c r="F1016" s="3">
        <v>2007</v>
      </c>
      <c r="G1016" s="3" t="s">
        <v>105</v>
      </c>
      <c r="H1016" s="27"/>
    </row>
    <row r="1017" spans="1:8" x14ac:dyDescent="0.45">
      <c r="A1017" s="3" t="s">
        <v>7</v>
      </c>
      <c r="B1017" s="3" t="s">
        <v>236</v>
      </c>
      <c r="C1017" s="27">
        <v>3.3544800000000001</v>
      </c>
      <c r="D1017" s="3" t="s">
        <v>50</v>
      </c>
      <c r="E1017" s="3">
        <v>2009</v>
      </c>
      <c r="F1017" s="3">
        <v>2008</v>
      </c>
      <c r="G1017" s="3" t="s">
        <v>105</v>
      </c>
      <c r="H1017" s="27"/>
    </row>
    <row r="1018" spans="1:8" x14ac:dyDescent="0.45">
      <c r="A1018" s="3" t="s">
        <v>7</v>
      </c>
      <c r="B1018" s="3" t="s">
        <v>236</v>
      </c>
      <c r="C1018" s="27">
        <v>3.5960000000000001</v>
      </c>
      <c r="D1018" s="3" t="s">
        <v>43</v>
      </c>
      <c r="E1018" s="3">
        <v>2010</v>
      </c>
      <c r="F1018" s="3">
        <v>2009</v>
      </c>
      <c r="G1018" s="3" t="s">
        <v>105</v>
      </c>
      <c r="H1018" s="27"/>
    </row>
    <row r="1019" spans="1:8" x14ac:dyDescent="0.45">
      <c r="A1019" s="3" t="s">
        <v>7</v>
      </c>
      <c r="B1019" s="3" t="s">
        <v>236</v>
      </c>
      <c r="C1019" s="27">
        <v>4.4477919999999997</v>
      </c>
      <c r="D1019" s="3" t="s">
        <v>77</v>
      </c>
      <c r="E1019" s="3">
        <v>2011</v>
      </c>
      <c r="F1019" s="3">
        <v>2010</v>
      </c>
      <c r="G1019" s="3" t="s">
        <v>78</v>
      </c>
      <c r="H1019" s="27"/>
    </row>
    <row r="1020" spans="1:8" x14ac:dyDescent="0.45">
      <c r="A1020" s="3" t="s">
        <v>7</v>
      </c>
      <c r="B1020" s="3" t="s">
        <v>236</v>
      </c>
      <c r="C1020" s="27">
        <v>4.09992</v>
      </c>
      <c r="D1020" s="3" t="s">
        <v>79</v>
      </c>
      <c r="E1020" s="3">
        <v>2012</v>
      </c>
      <c r="F1020" s="3">
        <v>2011</v>
      </c>
      <c r="G1020" s="3" t="s">
        <v>78</v>
      </c>
      <c r="H1020" s="27"/>
    </row>
    <row r="1021" spans="1:8" x14ac:dyDescent="0.45">
      <c r="A1021" s="3" t="s">
        <v>7</v>
      </c>
      <c r="B1021" s="3" t="s">
        <v>237</v>
      </c>
      <c r="C1021" s="27">
        <v>0.81561499999999998</v>
      </c>
      <c r="D1021" s="3" t="s">
        <v>47</v>
      </c>
      <c r="E1021" s="3">
        <v>2018</v>
      </c>
      <c r="F1021" s="3">
        <v>2017</v>
      </c>
      <c r="G1021" s="3" t="s">
        <v>78</v>
      </c>
      <c r="H1021" s="27"/>
    </row>
    <row r="1022" spans="1:8" x14ac:dyDescent="0.45">
      <c r="A1022" s="3" t="s">
        <v>7</v>
      </c>
      <c r="B1022" s="3" t="s">
        <v>238</v>
      </c>
      <c r="C1022" s="27">
        <v>0.54085000000000005</v>
      </c>
      <c r="D1022" s="3" t="s">
        <v>33</v>
      </c>
      <c r="E1022" s="3">
        <v>2002</v>
      </c>
      <c r="F1022" s="3">
        <v>2001</v>
      </c>
      <c r="G1022" s="3" t="s">
        <v>94</v>
      </c>
      <c r="H1022" s="27"/>
    </row>
    <row r="1023" spans="1:8" x14ac:dyDescent="0.45">
      <c r="A1023" s="3" t="s">
        <v>7</v>
      </c>
      <c r="B1023" s="3" t="s">
        <v>238</v>
      </c>
      <c r="C1023" s="27">
        <v>0.61243499999999995</v>
      </c>
      <c r="D1023" s="3" t="s">
        <v>34</v>
      </c>
      <c r="E1023" s="3">
        <v>2003</v>
      </c>
      <c r="F1023" s="3">
        <v>2002</v>
      </c>
      <c r="G1023" s="3" t="s">
        <v>35</v>
      </c>
      <c r="H1023" s="27"/>
    </row>
    <row r="1024" spans="1:8" x14ac:dyDescent="0.45">
      <c r="A1024" s="3" t="s">
        <v>7</v>
      </c>
      <c r="B1024" s="3" t="s">
        <v>238</v>
      </c>
      <c r="C1024" s="27">
        <v>0.68867900000000004</v>
      </c>
      <c r="D1024" s="3" t="s">
        <v>36</v>
      </c>
      <c r="E1024" s="3">
        <v>2004</v>
      </c>
      <c r="F1024" s="3">
        <v>2003</v>
      </c>
      <c r="G1024" s="3" t="s">
        <v>118</v>
      </c>
      <c r="H1024" s="27"/>
    </row>
    <row r="1025" spans="1:8" x14ac:dyDescent="0.45">
      <c r="A1025" s="3" t="s">
        <v>7</v>
      </c>
      <c r="B1025" s="3" t="s">
        <v>238</v>
      </c>
      <c r="C1025" s="27">
        <v>1.32</v>
      </c>
      <c r="D1025" s="3" t="s">
        <v>37</v>
      </c>
      <c r="E1025" s="3">
        <v>2005</v>
      </c>
      <c r="F1025" s="3">
        <v>2004</v>
      </c>
      <c r="G1025" s="3" t="s">
        <v>118</v>
      </c>
      <c r="H1025" s="27"/>
    </row>
    <row r="1026" spans="1:8" x14ac:dyDescent="0.45">
      <c r="A1026" s="3" t="s">
        <v>7</v>
      </c>
      <c r="B1026" s="3" t="s">
        <v>238</v>
      </c>
      <c r="C1026" s="27">
        <v>4.25</v>
      </c>
      <c r="D1026" s="3" t="s">
        <v>38</v>
      </c>
      <c r="E1026" s="3">
        <v>2006</v>
      </c>
      <c r="F1026" s="3">
        <v>2005</v>
      </c>
      <c r="G1026" s="3" t="s">
        <v>64</v>
      </c>
      <c r="H1026" s="27"/>
    </row>
    <row r="1027" spans="1:8" x14ac:dyDescent="0.45">
      <c r="A1027" s="3" t="s">
        <v>7</v>
      </c>
      <c r="B1027" s="3" t="s">
        <v>238</v>
      </c>
      <c r="C1027" s="27">
        <v>4.5</v>
      </c>
      <c r="D1027" s="3" t="s">
        <v>39</v>
      </c>
      <c r="E1027" s="3">
        <v>2007</v>
      </c>
      <c r="F1027" s="3">
        <v>2006</v>
      </c>
      <c r="G1027" s="3" t="s">
        <v>64</v>
      </c>
      <c r="H1027" s="27"/>
    </row>
    <row r="1028" spans="1:8" x14ac:dyDescent="0.45">
      <c r="A1028" s="3" t="s">
        <v>7</v>
      </c>
      <c r="B1028" s="3" t="s">
        <v>238</v>
      </c>
      <c r="C1028" s="27">
        <v>4.75</v>
      </c>
      <c r="D1028" s="3" t="s">
        <v>42</v>
      </c>
      <c r="E1028" s="3">
        <v>2008</v>
      </c>
      <c r="F1028" s="3">
        <v>2007</v>
      </c>
      <c r="G1028" s="3" t="s">
        <v>64</v>
      </c>
      <c r="H1028" s="27"/>
    </row>
    <row r="1029" spans="1:8" x14ac:dyDescent="0.45">
      <c r="A1029" s="3" t="s">
        <v>7</v>
      </c>
      <c r="B1029" s="3" t="s">
        <v>238</v>
      </c>
      <c r="C1029" s="27">
        <v>5</v>
      </c>
      <c r="D1029" s="3" t="s">
        <v>50</v>
      </c>
      <c r="E1029" s="3">
        <v>2009</v>
      </c>
      <c r="F1029" s="3">
        <v>2008</v>
      </c>
      <c r="G1029" s="3" t="s">
        <v>71</v>
      </c>
      <c r="H1029" s="27"/>
    </row>
    <row r="1030" spans="1:8" x14ac:dyDescent="0.45">
      <c r="A1030" s="3" t="s">
        <v>7</v>
      </c>
      <c r="B1030" s="3" t="s">
        <v>238</v>
      </c>
      <c r="C1030" s="27">
        <v>5.25</v>
      </c>
      <c r="D1030" s="3" t="s">
        <v>43</v>
      </c>
      <c r="E1030" s="3">
        <v>2010</v>
      </c>
      <c r="F1030" s="3">
        <v>2009</v>
      </c>
      <c r="G1030" s="3" t="s">
        <v>78</v>
      </c>
      <c r="H1030" s="27"/>
    </row>
    <row r="1031" spans="1:8" x14ac:dyDescent="0.45">
      <c r="A1031" s="3" t="s">
        <v>7</v>
      </c>
      <c r="B1031" s="3" t="s">
        <v>238</v>
      </c>
      <c r="C1031" s="27">
        <v>3</v>
      </c>
      <c r="D1031" s="3" t="s">
        <v>77</v>
      </c>
      <c r="E1031" s="3">
        <v>2011</v>
      </c>
      <c r="F1031" s="3">
        <v>2010</v>
      </c>
      <c r="G1031" s="3" t="s">
        <v>118</v>
      </c>
      <c r="H1031" s="27"/>
    </row>
    <row r="1032" spans="1:8" x14ac:dyDescent="0.45">
      <c r="A1032" s="3" t="s">
        <v>7</v>
      </c>
      <c r="B1032" s="3" t="s">
        <v>238</v>
      </c>
      <c r="C1032" s="27">
        <v>3.24</v>
      </c>
      <c r="D1032" s="3" t="s">
        <v>79</v>
      </c>
      <c r="E1032" s="3">
        <v>2012</v>
      </c>
      <c r="F1032" s="3">
        <v>2011</v>
      </c>
      <c r="G1032" s="3" t="s">
        <v>118</v>
      </c>
      <c r="H1032" s="27"/>
    </row>
    <row r="1033" spans="1:8" x14ac:dyDescent="0.45">
      <c r="A1033" s="3" t="s">
        <v>7</v>
      </c>
      <c r="B1033" s="3" t="s">
        <v>238</v>
      </c>
      <c r="C1033" s="27">
        <v>3.48</v>
      </c>
      <c r="D1033" s="3" t="s">
        <v>56</v>
      </c>
      <c r="E1033" s="3">
        <v>2013</v>
      </c>
      <c r="F1033" s="3">
        <v>2012</v>
      </c>
      <c r="G1033" s="3" t="s">
        <v>118</v>
      </c>
      <c r="H1033" s="27"/>
    </row>
    <row r="1034" spans="1:8" x14ac:dyDescent="0.45">
      <c r="A1034" s="3" t="s">
        <v>7</v>
      </c>
      <c r="B1034" s="3" t="s">
        <v>239</v>
      </c>
      <c r="C1034" s="27">
        <v>1.2854399999999999</v>
      </c>
      <c r="D1034" s="3" t="s">
        <v>36</v>
      </c>
      <c r="E1034" s="3">
        <v>2004</v>
      </c>
      <c r="F1034" s="3">
        <v>2003</v>
      </c>
      <c r="G1034" s="3" t="s">
        <v>68</v>
      </c>
      <c r="H1034" s="27"/>
    </row>
    <row r="1035" spans="1:8" x14ac:dyDescent="0.45">
      <c r="A1035" s="3" t="s">
        <v>7</v>
      </c>
      <c r="B1035" s="3" t="s">
        <v>239</v>
      </c>
      <c r="C1035" s="27">
        <v>1.38192</v>
      </c>
      <c r="D1035" s="3" t="s">
        <v>37</v>
      </c>
      <c r="E1035" s="3">
        <v>2005</v>
      </c>
      <c r="F1035" s="3">
        <v>2004</v>
      </c>
      <c r="G1035" s="3" t="s">
        <v>68</v>
      </c>
      <c r="H1035" s="27"/>
    </row>
    <row r="1036" spans="1:8" x14ac:dyDescent="0.45">
      <c r="A1036" s="3" t="s">
        <v>7</v>
      </c>
      <c r="B1036" s="3" t="s">
        <v>239</v>
      </c>
      <c r="C1036" s="27">
        <v>1.47828</v>
      </c>
      <c r="D1036" s="3" t="s">
        <v>38</v>
      </c>
      <c r="E1036" s="3">
        <v>2006</v>
      </c>
      <c r="F1036" s="3">
        <v>2005</v>
      </c>
      <c r="G1036" s="3" t="s">
        <v>68</v>
      </c>
      <c r="H1036" s="27"/>
    </row>
    <row r="1037" spans="1:8" x14ac:dyDescent="0.45">
      <c r="A1037" s="3" t="s">
        <v>7</v>
      </c>
      <c r="B1037" s="3" t="s">
        <v>240</v>
      </c>
      <c r="C1037" s="27">
        <v>1.49976</v>
      </c>
      <c r="D1037" s="3" t="s">
        <v>45</v>
      </c>
      <c r="E1037" s="3">
        <v>2017</v>
      </c>
      <c r="F1037" s="3">
        <v>2016</v>
      </c>
      <c r="G1037" s="3" t="s">
        <v>41</v>
      </c>
      <c r="H1037" s="27"/>
    </row>
    <row r="1038" spans="1:8" x14ac:dyDescent="0.45">
      <c r="A1038" s="3" t="s">
        <v>7</v>
      </c>
      <c r="B1038" s="3" t="s">
        <v>240</v>
      </c>
      <c r="C1038" s="27">
        <v>1.5671999999999999</v>
      </c>
      <c r="D1038" s="3" t="s">
        <v>47</v>
      </c>
      <c r="E1038" s="3">
        <v>2018</v>
      </c>
      <c r="F1038" s="3">
        <v>2017</v>
      </c>
      <c r="G1038" s="3" t="s">
        <v>41</v>
      </c>
      <c r="H1038" s="27"/>
    </row>
    <row r="1039" spans="1:8" x14ac:dyDescent="0.45">
      <c r="A1039" s="3" t="s">
        <v>7</v>
      </c>
      <c r="B1039" s="3" t="s">
        <v>241</v>
      </c>
      <c r="C1039" s="27">
        <v>4.2763200000000001</v>
      </c>
      <c r="D1039" s="3" t="s">
        <v>45</v>
      </c>
      <c r="E1039" s="3">
        <v>2017</v>
      </c>
      <c r="F1039" s="3">
        <v>2016</v>
      </c>
      <c r="G1039" s="3" t="s">
        <v>64</v>
      </c>
      <c r="H1039" s="27"/>
    </row>
    <row r="1040" spans="1:8" x14ac:dyDescent="0.45">
      <c r="A1040" s="3" t="s">
        <v>7</v>
      </c>
      <c r="B1040" s="3" t="s">
        <v>241</v>
      </c>
      <c r="C1040" s="27">
        <v>4.4687999999999999</v>
      </c>
      <c r="D1040" s="3" t="s">
        <v>47</v>
      </c>
      <c r="E1040" s="3">
        <v>2018</v>
      </c>
      <c r="F1040" s="3">
        <v>2017</v>
      </c>
      <c r="G1040" s="3" t="s">
        <v>64</v>
      </c>
      <c r="H1040" s="27"/>
    </row>
    <row r="1041" spans="1:8" x14ac:dyDescent="0.45">
      <c r="A1041" s="3" t="s">
        <v>7</v>
      </c>
      <c r="B1041" s="3" t="s">
        <v>242</v>
      </c>
      <c r="C1041" s="27">
        <v>2.2145999999999999</v>
      </c>
      <c r="D1041" s="3" t="s">
        <v>32</v>
      </c>
      <c r="E1041" s="3">
        <v>2000</v>
      </c>
      <c r="F1041" s="3">
        <v>1999</v>
      </c>
      <c r="G1041" s="3" t="s">
        <v>111</v>
      </c>
      <c r="H1041" s="27"/>
    </row>
    <row r="1042" spans="1:8" x14ac:dyDescent="0.45">
      <c r="A1042" s="3" t="s">
        <v>7</v>
      </c>
      <c r="B1042" s="3" t="s">
        <v>242</v>
      </c>
      <c r="C1042" s="27">
        <v>2.3806799999999999</v>
      </c>
      <c r="D1042" s="3" t="s">
        <v>28</v>
      </c>
      <c r="E1042" s="3">
        <v>2001</v>
      </c>
      <c r="F1042" s="3">
        <v>2000</v>
      </c>
      <c r="G1042" s="3" t="s">
        <v>111</v>
      </c>
      <c r="H1042" s="27"/>
    </row>
    <row r="1043" spans="1:8" x14ac:dyDescent="0.45">
      <c r="A1043" s="3" t="s">
        <v>7</v>
      </c>
      <c r="B1043" s="3" t="s">
        <v>242</v>
      </c>
      <c r="C1043" s="27">
        <v>2.5467599999999999</v>
      </c>
      <c r="D1043" s="3" t="s">
        <v>33</v>
      </c>
      <c r="E1043" s="3">
        <v>2002</v>
      </c>
      <c r="F1043" s="3">
        <v>2001</v>
      </c>
      <c r="G1043" s="3" t="s">
        <v>111</v>
      </c>
      <c r="H1043" s="27"/>
    </row>
    <row r="1044" spans="1:8" x14ac:dyDescent="0.45">
      <c r="A1044" s="3" t="s">
        <v>7</v>
      </c>
      <c r="B1044" s="3" t="s">
        <v>242</v>
      </c>
      <c r="C1044" s="27">
        <v>3.2267450000000002</v>
      </c>
      <c r="D1044" s="3" t="s">
        <v>34</v>
      </c>
      <c r="E1044" s="3">
        <v>2003</v>
      </c>
      <c r="F1044" s="3">
        <v>2002</v>
      </c>
      <c r="G1044" s="3" t="s">
        <v>111</v>
      </c>
      <c r="H1044" s="27"/>
    </row>
    <row r="1045" spans="1:8" x14ac:dyDescent="0.45">
      <c r="A1045" s="3" t="s">
        <v>7</v>
      </c>
      <c r="B1045" s="3" t="s">
        <v>242</v>
      </c>
      <c r="C1045" s="27">
        <v>5.8</v>
      </c>
      <c r="D1045" s="3" t="s">
        <v>36</v>
      </c>
      <c r="E1045" s="3">
        <v>2004</v>
      </c>
      <c r="F1045" s="3">
        <v>2003</v>
      </c>
      <c r="G1045" s="3" t="s">
        <v>111</v>
      </c>
      <c r="H1045" s="27"/>
    </row>
    <row r="1046" spans="1:8" x14ac:dyDescent="0.45">
      <c r="A1046" s="3" t="s">
        <v>7</v>
      </c>
      <c r="B1046" s="3" t="s">
        <v>242</v>
      </c>
      <c r="C1046" s="27">
        <v>6.5250000000000004</v>
      </c>
      <c r="D1046" s="3" t="s">
        <v>37</v>
      </c>
      <c r="E1046" s="3">
        <v>2005</v>
      </c>
      <c r="F1046" s="3">
        <v>2004</v>
      </c>
      <c r="G1046" s="3" t="s">
        <v>111</v>
      </c>
      <c r="H1046" s="27"/>
    </row>
    <row r="1047" spans="1:8" x14ac:dyDescent="0.45">
      <c r="A1047" s="3" t="s">
        <v>7</v>
      </c>
      <c r="B1047" s="3" t="s">
        <v>242</v>
      </c>
      <c r="C1047" s="27">
        <v>7.1749999999999998</v>
      </c>
      <c r="D1047" s="3" t="s">
        <v>38</v>
      </c>
      <c r="E1047" s="3">
        <v>2006</v>
      </c>
      <c r="F1047" s="3">
        <v>2005</v>
      </c>
      <c r="G1047" s="3" t="s">
        <v>111</v>
      </c>
      <c r="H1047" s="27"/>
    </row>
    <row r="1048" spans="1:8" x14ac:dyDescent="0.45">
      <c r="A1048" s="3" t="s">
        <v>7</v>
      </c>
      <c r="B1048" s="3" t="s">
        <v>242</v>
      </c>
      <c r="C1048" s="27">
        <v>0.80136099999999999</v>
      </c>
      <c r="D1048" s="3" t="s">
        <v>43</v>
      </c>
      <c r="E1048" s="3">
        <v>2010</v>
      </c>
      <c r="F1048" s="3">
        <v>2009</v>
      </c>
      <c r="G1048" s="3" t="s">
        <v>60</v>
      </c>
      <c r="H1048" s="27"/>
    </row>
    <row r="1049" spans="1:8" x14ac:dyDescent="0.45">
      <c r="A1049" s="3" t="s">
        <v>7</v>
      </c>
      <c r="B1049" s="3" t="s">
        <v>243</v>
      </c>
      <c r="C1049" s="27">
        <v>3.5000000000000003E-2</v>
      </c>
      <c r="D1049" s="3" t="s">
        <v>59</v>
      </c>
      <c r="E1049" s="3">
        <v>2015</v>
      </c>
      <c r="F1049" s="3">
        <v>2014</v>
      </c>
      <c r="G1049" s="3" t="s">
        <v>24</v>
      </c>
      <c r="H1049" s="27"/>
    </row>
    <row r="1050" spans="1:8" x14ac:dyDescent="0.45">
      <c r="A1050" s="3" t="s">
        <v>7</v>
      </c>
      <c r="B1050" s="3" t="s">
        <v>243</v>
      </c>
      <c r="C1050" s="27">
        <v>2.9843000000000001E-2</v>
      </c>
      <c r="D1050" s="3" t="s">
        <v>59</v>
      </c>
      <c r="E1050" s="3">
        <v>2015</v>
      </c>
      <c r="F1050" s="3">
        <v>2014</v>
      </c>
      <c r="G1050" s="3" t="s">
        <v>118</v>
      </c>
      <c r="H1050" s="27"/>
    </row>
    <row r="1051" spans="1:8" x14ac:dyDescent="0.45">
      <c r="A1051" s="3" t="s">
        <v>7</v>
      </c>
      <c r="B1051" s="3" t="s">
        <v>244</v>
      </c>
      <c r="C1051" s="27">
        <v>0.57499999999999996</v>
      </c>
      <c r="D1051" s="3" t="s">
        <v>20</v>
      </c>
      <c r="E1051" s="3">
        <v>1986</v>
      </c>
      <c r="F1051" s="3">
        <v>1985</v>
      </c>
      <c r="G1051" s="3" t="s">
        <v>51</v>
      </c>
      <c r="H1051" s="27"/>
    </row>
    <row r="1052" spans="1:8" x14ac:dyDescent="0.45">
      <c r="A1052" s="3" t="s">
        <v>7</v>
      </c>
      <c r="B1052" s="3" t="s">
        <v>244</v>
      </c>
      <c r="C1052" s="27">
        <v>1.0820000000000001</v>
      </c>
      <c r="D1052" s="3" t="s">
        <v>21</v>
      </c>
      <c r="E1052" s="3">
        <v>1988</v>
      </c>
      <c r="F1052" s="3">
        <v>1987</v>
      </c>
      <c r="G1052" s="3" t="s">
        <v>51</v>
      </c>
      <c r="H1052" s="27"/>
    </row>
    <row r="1053" spans="1:8" x14ac:dyDescent="0.45">
      <c r="A1053" s="3" t="s">
        <v>7</v>
      </c>
      <c r="B1053" s="3" t="s">
        <v>244</v>
      </c>
      <c r="C1053" s="27">
        <v>1</v>
      </c>
      <c r="D1053" s="3" t="s">
        <v>22</v>
      </c>
      <c r="E1053" s="3">
        <v>1989</v>
      </c>
      <c r="F1053" s="3">
        <v>1988</v>
      </c>
      <c r="G1053" s="3" t="s">
        <v>51</v>
      </c>
      <c r="H1053" s="27"/>
    </row>
    <row r="1054" spans="1:8" x14ac:dyDescent="0.45">
      <c r="A1054" s="3" t="s">
        <v>7</v>
      </c>
      <c r="B1054" s="3" t="s">
        <v>244</v>
      </c>
      <c r="C1054" s="27">
        <v>1.1000000000000001</v>
      </c>
      <c r="D1054" s="3" t="s">
        <v>186</v>
      </c>
      <c r="E1054" s="3">
        <v>1990</v>
      </c>
      <c r="F1054" s="3">
        <v>1989</v>
      </c>
      <c r="G1054" s="3" t="s">
        <v>51</v>
      </c>
      <c r="H1054" s="27"/>
    </row>
    <row r="1055" spans="1:8" x14ac:dyDescent="0.45">
      <c r="A1055" s="3" t="s">
        <v>7</v>
      </c>
      <c r="B1055" s="3" t="s">
        <v>244</v>
      </c>
      <c r="C1055" s="27">
        <v>1.75</v>
      </c>
      <c r="D1055" s="3" t="s">
        <v>9</v>
      </c>
      <c r="E1055" s="3">
        <v>1991</v>
      </c>
      <c r="F1055" s="3">
        <v>1990</v>
      </c>
      <c r="G1055" s="3" t="s">
        <v>46</v>
      </c>
      <c r="H1055" s="27"/>
    </row>
    <row r="1056" spans="1:8" x14ac:dyDescent="0.45">
      <c r="A1056" s="3" t="s">
        <v>7</v>
      </c>
      <c r="B1056" s="3" t="s">
        <v>244</v>
      </c>
      <c r="C1056" s="27">
        <v>2.875</v>
      </c>
      <c r="D1056" s="3" t="s">
        <v>11</v>
      </c>
      <c r="E1056" s="3">
        <v>1992</v>
      </c>
      <c r="F1056" s="3">
        <v>1991</v>
      </c>
      <c r="G1056" s="3" t="s">
        <v>46</v>
      </c>
      <c r="H1056" s="27"/>
    </row>
    <row r="1057" spans="1:8" x14ac:dyDescent="0.45">
      <c r="A1057" s="3" t="s">
        <v>7</v>
      </c>
      <c r="B1057" s="3" t="s">
        <v>244</v>
      </c>
      <c r="C1057" s="27">
        <v>3.1749999999999998</v>
      </c>
      <c r="D1057" s="3" t="s">
        <v>12</v>
      </c>
      <c r="E1057" s="3">
        <v>1993</v>
      </c>
      <c r="F1057" s="3">
        <v>1992</v>
      </c>
      <c r="G1057" s="3" t="s">
        <v>46</v>
      </c>
      <c r="H1057" s="27"/>
    </row>
    <row r="1058" spans="1:8" x14ac:dyDescent="0.45">
      <c r="A1058" s="3" t="s">
        <v>7</v>
      </c>
      <c r="B1058" s="3" t="s">
        <v>244</v>
      </c>
      <c r="C1058" s="27">
        <v>3.5750000000000002</v>
      </c>
      <c r="D1058" s="3" t="s">
        <v>14</v>
      </c>
      <c r="E1058" s="3">
        <v>1994</v>
      </c>
      <c r="F1058" s="3">
        <v>1993</v>
      </c>
      <c r="G1058" s="3" t="s">
        <v>62</v>
      </c>
      <c r="H1058" s="27"/>
    </row>
    <row r="1059" spans="1:8" x14ac:dyDescent="0.45">
      <c r="A1059" s="3" t="s">
        <v>7</v>
      </c>
      <c r="B1059" s="3" t="s">
        <v>244</v>
      </c>
      <c r="C1059" s="27">
        <v>3.7746</v>
      </c>
      <c r="D1059" s="3" t="s">
        <v>15</v>
      </c>
      <c r="E1059" s="3">
        <v>1995</v>
      </c>
      <c r="F1059" s="3">
        <v>1994</v>
      </c>
      <c r="G1059" s="3" t="s">
        <v>62</v>
      </c>
      <c r="H1059" s="27"/>
    </row>
    <row r="1060" spans="1:8" x14ac:dyDescent="0.45">
      <c r="A1060" s="3" t="s">
        <v>7</v>
      </c>
      <c r="B1060" s="3" t="s">
        <v>244</v>
      </c>
      <c r="C1060" s="27">
        <v>3.9750000000000001</v>
      </c>
      <c r="D1060" s="3" t="s">
        <v>25</v>
      </c>
      <c r="E1060" s="3">
        <v>1996</v>
      </c>
      <c r="F1060" s="3">
        <v>1995</v>
      </c>
      <c r="G1060" s="3" t="s">
        <v>105</v>
      </c>
      <c r="H1060" s="27"/>
    </row>
    <row r="1061" spans="1:8" x14ac:dyDescent="0.45">
      <c r="A1061" s="3" t="s">
        <v>7</v>
      </c>
      <c r="B1061" s="3" t="s">
        <v>244</v>
      </c>
      <c r="C1061" s="27">
        <v>0.123529</v>
      </c>
      <c r="D1061" s="3" t="s">
        <v>32</v>
      </c>
      <c r="E1061" s="3">
        <v>2000</v>
      </c>
      <c r="F1061" s="3">
        <v>1999</v>
      </c>
      <c r="G1061" s="3" t="s">
        <v>103</v>
      </c>
      <c r="H1061" s="27"/>
    </row>
    <row r="1062" spans="1:8" x14ac:dyDescent="0.45">
      <c r="A1062" s="3" t="s">
        <v>7</v>
      </c>
      <c r="B1062" s="3" t="s">
        <v>245</v>
      </c>
      <c r="C1062" s="27">
        <v>0.54</v>
      </c>
      <c r="D1062" s="3" t="s">
        <v>31</v>
      </c>
      <c r="E1062" s="3">
        <v>1999</v>
      </c>
      <c r="F1062" s="3">
        <v>1998</v>
      </c>
      <c r="G1062" s="3" t="s">
        <v>106</v>
      </c>
      <c r="H1062" s="27"/>
    </row>
    <row r="1063" spans="1:8" x14ac:dyDescent="0.45">
      <c r="A1063" s="3" t="s">
        <v>7</v>
      </c>
      <c r="B1063" s="3" t="s">
        <v>245</v>
      </c>
      <c r="C1063" s="27">
        <v>0.69599999999999995</v>
      </c>
      <c r="D1063" s="3" t="s">
        <v>32</v>
      </c>
      <c r="E1063" s="3">
        <v>2000</v>
      </c>
      <c r="F1063" s="3">
        <v>1999</v>
      </c>
      <c r="G1063" s="3" t="s">
        <v>106</v>
      </c>
      <c r="H1063" s="27"/>
    </row>
    <row r="1064" spans="1:8" x14ac:dyDescent="0.45">
      <c r="A1064" s="3" t="s">
        <v>7</v>
      </c>
      <c r="B1064" s="3" t="s">
        <v>245</v>
      </c>
      <c r="C1064" s="27">
        <v>0.74916000000000005</v>
      </c>
      <c r="D1064" s="3" t="s">
        <v>28</v>
      </c>
      <c r="E1064" s="3">
        <v>2001</v>
      </c>
      <c r="F1064" s="3">
        <v>2000</v>
      </c>
      <c r="G1064" s="3" t="s">
        <v>106</v>
      </c>
      <c r="H1064" s="27"/>
    </row>
    <row r="1065" spans="1:8" x14ac:dyDescent="0.45">
      <c r="A1065" s="3" t="s">
        <v>7</v>
      </c>
      <c r="B1065" s="3" t="s">
        <v>246</v>
      </c>
      <c r="C1065" s="27">
        <v>5.3242799999999999</v>
      </c>
      <c r="D1065" s="3" t="s">
        <v>58</v>
      </c>
      <c r="E1065" s="3">
        <v>2014</v>
      </c>
      <c r="F1065" s="3">
        <v>2013</v>
      </c>
      <c r="G1065" s="3" t="s">
        <v>103</v>
      </c>
      <c r="H1065" s="27"/>
    </row>
    <row r="1066" spans="1:8" x14ac:dyDescent="0.45">
      <c r="A1066" s="3" t="s">
        <v>7</v>
      </c>
      <c r="B1066" s="3" t="s">
        <v>246</v>
      </c>
      <c r="C1066" s="27">
        <v>5.5639200000000004</v>
      </c>
      <c r="D1066" s="3" t="s">
        <v>59</v>
      </c>
      <c r="E1066" s="3">
        <v>2015</v>
      </c>
      <c r="F1066" s="3">
        <v>2014</v>
      </c>
      <c r="G1066" s="3" t="s">
        <v>83</v>
      </c>
      <c r="H1066" s="27"/>
    </row>
    <row r="1067" spans="1:8" x14ac:dyDescent="0.45">
      <c r="A1067" s="3" t="s">
        <v>7</v>
      </c>
      <c r="B1067" s="3" t="s">
        <v>246</v>
      </c>
      <c r="C1067" s="27">
        <v>3.65</v>
      </c>
      <c r="D1067" s="3" t="s">
        <v>61</v>
      </c>
      <c r="E1067" s="3">
        <v>2016</v>
      </c>
      <c r="F1067" s="3">
        <v>2015</v>
      </c>
      <c r="G1067" s="3" t="s">
        <v>83</v>
      </c>
      <c r="H1067" s="27"/>
    </row>
    <row r="1068" spans="1:8" x14ac:dyDescent="0.45">
      <c r="A1068" s="3" t="s">
        <v>7</v>
      </c>
      <c r="B1068" s="3" t="s">
        <v>246</v>
      </c>
      <c r="C1068" s="27">
        <v>0.94727600000000001</v>
      </c>
      <c r="D1068" s="3" t="s">
        <v>61</v>
      </c>
      <c r="E1068" s="3">
        <v>2016</v>
      </c>
      <c r="F1068" s="3">
        <v>2015</v>
      </c>
      <c r="G1068" s="3" t="s">
        <v>57</v>
      </c>
      <c r="H1068" s="27"/>
    </row>
    <row r="1069" spans="1:8" x14ac:dyDescent="0.45">
      <c r="A1069" s="3" t="s">
        <v>7</v>
      </c>
      <c r="B1069" s="3" t="s">
        <v>246</v>
      </c>
      <c r="C1069" s="27">
        <v>1.0156959999999999</v>
      </c>
      <c r="D1069" s="3" t="s">
        <v>45</v>
      </c>
      <c r="E1069" s="3">
        <v>2017</v>
      </c>
      <c r="F1069" s="3">
        <v>2016</v>
      </c>
      <c r="G1069" s="3" t="s">
        <v>62</v>
      </c>
      <c r="H1069" s="27"/>
    </row>
    <row r="1070" spans="1:8" x14ac:dyDescent="0.45">
      <c r="A1070" s="3" t="s">
        <v>7</v>
      </c>
      <c r="B1070" s="3" t="s">
        <v>247</v>
      </c>
      <c r="C1070" s="27">
        <v>0.48</v>
      </c>
      <c r="D1070" s="3" t="s">
        <v>25</v>
      </c>
      <c r="E1070" s="3">
        <v>1996</v>
      </c>
      <c r="F1070" s="3">
        <v>1995</v>
      </c>
      <c r="G1070" s="3" t="s">
        <v>64</v>
      </c>
      <c r="H1070" s="27"/>
    </row>
    <row r="1071" spans="1:8" x14ac:dyDescent="0.45">
      <c r="A1071" s="3" t="s">
        <v>7</v>
      </c>
      <c r="B1071" s="3" t="s">
        <v>247</v>
      </c>
      <c r="C1071" s="27">
        <v>0.55500000000000005</v>
      </c>
      <c r="D1071" s="3" t="s">
        <v>26</v>
      </c>
      <c r="E1071" s="3">
        <v>1997</v>
      </c>
      <c r="F1071" s="3">
        <v>1996</v>
      </c>
      <c r="G1071" s="3" t="s">
        <v>64</v>
      </c>
      <c r="H1071" s="27"/>
    </row>
    <row r="1072" spans="1:8" x14ac:dyDescent="0.45">
      <c r="A1072" s="3" t="s">
        <v>7</v>
      </c>
      <c r="B1072" s="3" t="s">
        <v>247</v>
      </c>
      <c r="C1072" s="27">
        <v>0.63</v>
      </c>
      <c r="D1072" s="3" t="s">
        <v>27</v>
      </c>
      <c r="E1072" s="3">
        <v>1998</v>
      </c>
      <c r="F1072" s="3">
        <v>1997</v>
      </c>
      <c r="G1072" s="3" t="s">
        <v>64</v>
      </c>
      <c r="H1072" s="27"/>
    </row>
    <row r="1073" spans="1:8" x14ac:dyDescent="0.45">
      <c r="A1073" s="3" t="s">
        <v>7</v>
      </c>
      <c r="B1073" s="3" t="s">
        <v>247</v>
      </c>
      <c r="C1073" s="27">
        <v>0.27250000000000002</v>
      </c>
      <c r="D1073" s="3" t="s">
        <v>27</v>
      </c>
      <c r="E1073" s="3">
        <v>1998</v>
      </c>
      <c r="F1073" s="3">
        <v>1997</v>
      </c>
      <c r="G1073" s="3" t="s">
        <v>19</v>
      </c>
      <c r="H1073" s="27"/>
    </row>
    <row r="1074" spans="1:8" x14ac:dyDescent="0.45">
      <c r="A1074" s="3" t="s">
        <v>7</v>
      </c>
      <c r="B1074" s="3" t="s">
        <v>248</v>
      </c>
      <c r="C1074" s="27">
        <v>0.14000000000000001</v>
      </c>
      <c r="D1074" s="3" t="s">
        <v>12</v>
      </c>
      <c r="E1074" s="3">
        <v>1993</v>
      </c>
      <c r="F1074" s="3">
        <v>1992</v>
      </c>
      <c r="G1074" s="3" t="s">
        <v>71</v>
      </c>
      <c r="H1074" s="27"/>
    </row>
    <row r="1075" spans="1:8" x14ac:dyDescent="0.45">
      <c r="A1075" s="3" t="s">
        <v>7</v>
      </c>
      <c r="B1075" s="3" t="s">
        <v>248</v>
      </c>
      <c r="C1075" s="27">
        <v>0.182</v>
      </c>
      <c r="D1075" s="3" t="s">
        <v>14</v>
      </c>
      <c r="E1075" s="3">
        <v>1994</v>
      </c>
      <c r="F1075" s="3">
        <v>1993</v>
      </c>
      <c r="G1075" s="3" t="s">
        <v>71</v>
      </c>
      <c r="H1075" s="27"/>
    </row>
    <row r="1076" spans="1:8" x14ac:dyDescent="0.45">
      <c r="A1076" s="3" t="s">
        <v>7</v>
      </c>
      <c r="B1076" s="3" t="s">
        <v>248</v>
      </c>
      <c r="C1076" s="27">
        <v>0.224</v>
      </c>
      <c r="D1076" s="3" t="s">
        <v>15</v>
      </c>
      <c r="E1076" s="3">
        <v>1995</v>
      </c>
      <c r="F1076" s="3">
        <v>1994</v>
      </c>
      <c r="G1076" s="3" t="s">
        <v>71</v>
      </c>
      <c r="H1076" s="27"/>
    </row>
    <row r="1077" spans="1:8" x14ac:dyDescent="0.45">
      <c r="A1077" s="3" t="s">
        <v>7</v>
      </c>
      <c r="B1077" s="3" t="s">
        <v>249</v>
      </c>
      <c r="C1077" s="27">
        <v>0.52500000000000002</v>
      </c>
      <c r="D1077" s="3" t="s">
        <v>9</v>
      </c>
      <c r="E1077" s="3">
        <v>1991</v>
      </c>
      <c r="F1077" s="3">
        <v>1990</v>
      </c>
      <c r="G1077" s="3" t="s">
        <v>103</v>
      </c>
      <c r="H1077" s="27"/>
    </row>
    <row r="1078" spans="1:8" x14ac:dyDescent="0.45">
      <c r="A1078" s="3" t="s">
        <v>7</v>
      </c>
      <c r="B1078" s="3" t="s">
        <v>249</v>
      </c>
      <c r="C1078" s="27">
        <v>0.52500000000000002</v>
      </c>
      <c r="D1078" s="3" t="s">
        <v>11</v>
      </c>
      <c r="E1078" s="3">
        <v>1992</v>
      </c>
      <c r="F1078" s="3">
        <v>1991</v>
      </c>
      <c r="G1078" s="3" t="s">
        <v>103</v>
      </c>
      <c r="H1078" s="27"/>
    </row>
    <row r="1079" spans="1:8" x14ac:dyDescent="0.45">
      <c r="A1079" s="3" t="s">
        <v>7</v>
      </c>
      <c r="B1079" s="3" t="s">
        <v>250</v>
      </c>
      <c r="C1079" s="27">
        <v>0.23</v>
      </c>
      <c r="D1079" s="3" t="s">
        <v>11</v>
      </c>
      <c r="E1079" s="3">
        <v>1992</v>
      </c>
      <c r="F1079" s="3">
        <v>1991</v>
      </c>
      <c r="G1079" s="3" t="s">
        <v>118</v>
      </c>
      <c r="H1079" s="27"/>
    </row>
    <row r="1080" spans="1:8" x14ac:dyDescent="0.45">
      <c r="A1080" s="3" t="s">
        <v>7</v>
      </c>
      <c r="B1080" s="3" t="s">
        <v>250</v>
      </c>
      <c r="C1080" s="27">
        <v>0.3</v>
      </c>
      <c r="D1080" s="3" t="s">
        <v>12</v>
      </c>
      <c r="E1080" s="3">
        <v>1993</v>
      </c>
      <c r="F1080" s="3">
        <v>1992</v>
      </c>
      <c r="G1080" s="3" t="s">
        <v>118</v>
      </c>
      <c r="H1080" s="27"/>
    </row>
    <row r="1081" spans="1:8" x14ac:dyDescent="0.45">
      <c r="A1081" s="3" t="s">
        <v>7</v>
      </c>
      <c r="B1081" s="3" t="s">
        <v>250</v>
      </c>
      <c r="C1081" s="27">
        <v>0.81</v>
      </c>
      <c r="D1081" s="3" t="s">
        <v>14</v>
      </c>
      <c r="E1081" s="3">
        <v>1994</v>
      </c>
      <c r="F1081" s="3">
        <v>1993</v>
      </c>
      <c r="G1081" s="3" t="s">
        <v>118</v>
      </c>
      <c r="H1081" s="27"/>
    </row>
    <row r="1082" spans="1:8" x14ac:dyDescent="0.45">
      <c r="A1082" s="3" t="s">
        <v>7</v>
      </c>
      <c r="B1082" s="3" t="s">
        <v>250</v>
      </c>
      <c r="C1082" s="27">
        <v>1</v>
      </c>
      <c r="D1082" s="3" t="s">
        <v>15</v>
      </c>
      <c r="E1082" s="3">
        <v>1995</v>
      </c>
      <c r="F1082" s="3">
        <v>1994</v>
      </c>
      <c r="G1082" s="3" t="s">
        <v>118</v>
      </c>
      <c r="H1082" s="27"/>
    </row>
    <row r="1083" spans="1:8" x14ac:dyDescent="0.45">
      <c r="A1083" s="3" t="s">
        <v>7</v>
      </c>
      <c r="B1083" s="3" t="s">
        <v>250</v>
      </c>
      <c r="C1083" s="27">
        <v>1.2</v>
      </c>
      <c r="D1083" s="3" t="s">
        <v>25</v>
      </c>
      <c r="E1083" s="3">
        <v>1996</v>
      </c>
      <c r="F1083" s="3">
        <v>1995</v>
      </c>
      <c r="G1083" s="3" t="s">
        <v>118</v>
      </c>
      <c r="H1083" s="27"/>
    </row>
    <row r="1084" spans="1:8" x14ac:dyDescent="0.45">
      <c r="A1084" s="3" t="s">
        <v>7</v>
      </c>
      <c r="B1084" s="3" t="s">
        <v>250</v>
      </c>
      <c r="C1084" s="27">
        <v>0.50800000000000001</v>
      </c>
      <c r="D1084" s="3" t="s">
        <v>26</v>
      </c>
      <c r="E1084" s="3">
        <v>1997</v>
      </c>
      <c r="F1084" s="3">
        <v>1996</v>
      </c>
      <c r="G1084" s="3" t="s">
        <v>62</v>
      </c>
      <c r="H1084" s="27"/>
    </row>
    <row r="1085" spans="1:8" x14ac:dyDescent="0.45">
      <c r="A1085" s="3" t="s">
        <v>7</v>
      </c>
      <c r="B1085" s="3" t="s">
        <v>250</v>
      </c>
      <c r="C1085" s="27">
        <v>0.60909599999999997</v>
      </c>
      <c r="D1085" s="3" t="s">
        <v>27</v>
      </c>
      <c r="E1085" s="3">
        <v>1998</v>
      </c>
      <c r="F1085" s="3">
        <v>1997</v>
      </c>
      <c r="G1085" s="3" t="s">
        <v>62</v>
      </c>
      <c r="H1085" s="27"/>
    </row>
    <row r="1086" spans="1:8" x14ac:dyDescent="0.45">
      <c r="A1086" s="3" t="s">
        <v>7</v>
      </c>
      <c r="B1086" s="3" t="s">
        <v>250</v>
      </c>
      <c r="C1086" s="27">
        <v>0.73599999999999999</v>
      </c>
      <c r="D1086" s="3" t="s">
        <v>28</v>
      </c>
      <c r="E1086" s="3">
        <v>2001</v>
      </c>
      <c r="F1086" s="3">
        <v>2000</v>
      </c>
      <c r="G1086" s="3" t="s">
        <v>118</v>
      </c>
      <c r="H1086" s="27"/>
    </row>
    <row r="1087" spans="1:8" x14ac:dyDescent="0.45">
      <c r="A1087" s="3" t="s">
        <v>7</v>
      </c>
      <c r="B1087" s="3" t="s">
        <v>251</v>
      </c>
      <c r="C1087" s="27">
        <v>7.4999999999999997E-2</v>
      </c>
      <c r="D1087" s="3" t="s">
        <v>45</v>
      </c>
      <c r="E1087" s="3">
        <v>2017</v>
      </c>
      <c r="F1087" s="3">
        <v>2016</v>
      </c>
      <c r="G1087" s="3" t="s">
        <v>75</v>
      </c>
      <c r="H1087" s="27"/>
    </row>
    <row r="1088" spans="1:8" x14ac:dyDescent="0.45">
      <c r="A1088" s="3" t="s">
        <v>7</v>
      </c>
      <c r="B1088" s="3" t="s">
        <v>252</v>
      </c>
      <c r="C1088" s="27">
        <v>0.27</v>
      </c>
      <c r="D1088" s="3" t="s">
        <v>18</v>
      </c>
      <c r="E1088" s="3">
        <v>1985</v>
      </c>
      <c r="F1088" s="3">
        <v>1984</v>
      </c>
      <c r="G1088" s="3" t="s">
        <v>49</v>
      </c>
      <c r="H1088" s="27"/>
    </row>
    <row r="1089" spans="1:8" x14ac:dyDescent="0.45">
      <c r="A1089" s="3" t="s">
        <v>7</v>
      </c>
      <c r="B1089" s="3" t="s">
        <v>252</v>
      </c>
      <c r="C1089" s="27">
        <v>0.315</v>
      </c>
      <c r="D1089" s="3" t="s">
        <v>20</v>
      </c>
      <c r="E1089" s="3">
        <v>1986</v>
      </c>
      <c r="F1089" s="3">
        <v>1985</v>
      </c>
      <c r="G1089" s="3" t="s">
        <v>49</v>
      </c>
      <c r="H1089" s="27"/>
    </row>
    <row r="1090" spans="1:8" x14ac:dyDescent="0.45">
      <c r="A1090" s="3" t="s">
        <v>7</v>
      </c>
      <c r="B1090" s="3" t="s">
        <v>252</v>
      </c>
      <c r="C1090" s="27">
        <v>0.34499999999999997</v>
      </c>
      <c r="D1090" s="3" t="s">
        <v>183</v>
      </c>
      <c r="E1090" s="3">
        <v>1987</v>
      </c>
      <c r="F1090" s="3">
        <v>1986</v>
      </c>
      <c r="G1090" s="3" t="s">
        <v>118</v>
      </c>
      <c r="H1090" s="27"/>
    </row>
    <row r="1091" spans="1:8" x14ac:dyDescent="0.45">
      <c r="A1091" s="3" t="s">
        <v>7</v>
      </c>
      <c r="B1091" s="3" t="s">
        <v>252</v>
      </c>
      <c r="C1091" s="27">
        <v>0.35</v>
      </c>
      <c r="D1091" s="3" t="s">
        <v>21</v>
      </c>
      <c r="E1091" s="3">
        <v>1988</v>
      </c>
      <c r="F1091" s="3">
        <v>1987</v>
      </c>
      <c r="G1091" s="3" t="s">
        <v>103</v>
      </c>
      <c r="H1091" s="27"/>
    </row>
    <row r="1092" spans="1:8" x14ac:dyDescent="0.45">
      <c r="A1092" s="3" t="s">
        <v>7</v>
      </c>
      <c r="B1092" s="3" t="s">
        <v>253</v>
      </c>
      <c r="C1092" s="27">
        <v>0.25</v>
      </c>
      <c r="D1092" s="3" t="s">
        <v>45</v>
      </c>
      <c r="E1092" s="3">
        <v>2017</v>
      </c>
      <c r="F1092" s="3">
        <v>2016</v>
      </c>
      <c r="G1092" s="3" t="s">
        <v>13</v>
      </c>
      <c r="H1092" s="27"/>
    </row>
    <row r="1093" spans="1:8" x14ac:dyDescent="0.45">
      <c r="A1093" s="3" t="s">
        <v>7</v>
      </c>
      <c r="B1093" s="3" t="s">
        <v>253</v>
      </c>
      <c r="C1093" s="27">
        <v>0.05</v>
      </c>
      <c r="D1093" s="3" t="s">
        <v>45</v>
      </c>
      <c r="E1093" s="3">
        <v>2017</v>
      </c>
      <c r="F1093" s="3">
        <v>2016</v>
      </c>
      <c r="G1093" s="3" t="s">
        <v>111</v>
      </c>
      <c r="H1093" s="27"/>
    </row>
    <row r="1094" spans="1:8" x14ac:dyDescent="0.45">
      <c r="A1094" s="3" t="s">
        <v>7</v>
      </c>
      <c r="B1094" s="3" t="s">
        <v>253</v>
      </c>
      <c r="C1094" s="27">
        <v>3.1968999999999997E-2</v>
      </c>
      <c r="D1094" s="3" t="s">
        <v>45</v>
      </c>
      <c r="E1094" s="3">
        <v>2017</v>
      </c>
      <c r="F1094" s="3">
        <v>2016</v>
      </c>
      <c r="G1094" s="3" t="s">
        <v>35</v>
      </c>
      <c r="H1094" s="27"/>
    </row>
    <row r="1095" spans="1:8" x14ac:dyDescent="0.45">
      <c r="A1095" s="3" t="s">
        <v>7</v>
      </c>
      <c r="B1095" s="3" t="s">
        <v>254</v>
      </c>
      <c r="C1095" s="27">
        <v>0.3</v>
      </c>
      <c r="D1095" s="3" t="s">
        <v>22</v>
      </c>
      <c r="E1095" s="3">
        <v>1989</v>
      </c>
      <c r="F1095" s="3">
        <v>1988</v>
      </c>
      <c r="G1095" s="3" t="s">
        <v>16</v>
      </c>
      <c r="H1095" s="27"/>
    </row>
    <row r="1096" spans="1:8" x14ac:dyDescent="0.45">
      <c r="A1096" s="3" t="s">
        <v>7</v>
      </c>
      <c r="B1096" s="3" t="s">
        <v>255</v>
      </c>
      <c r="C1096" s="27">
        <v>0.28749999999999998</v>
      </c>
      <c r="D1096" s="3" t="s">
        <v>21</v>
      </c>
      <c r="E1096" s="3">
        <v>1988</v>
      </c>
      <c r="F1096" s="3">
        <v>1987</v>
      </c>
      <c r="G1096" s="3" t="s">
        <v>86</v>
      </c>
      <c r="H1096" s="27"/>
    </row>
    <row r="1097" spans="1:8" x14ac:dyDescent="0.45">
      <c r="A1097" s="3" t="s">
        <v>7</v>
      </c>
      <c r="B1097" s="3" t="s">
        <v>255</v>
      </c>
      <c r="C1097" s="27">
        <v>0.3125</v>
      </c>
      <c r="D1097" s="3" t="s">
        <v>22</v>
      </c>
      <c r="E1097" s="3">
        <v>1989</v>
      </c>
      <c r="F1097" s="3">
        <v>1988</v>
      </c>
      <c r="G1097" s="3" t="s">
        <v>62</v>
      </c>
      <c r="H1097" s="27"/>
    </row>
    <row r="1098" spans="1:8" x14ac:dyDescent="0.45">
      <c r="A1098" s="3" t="s">
        <v>7</v>
      </c>
      <c r="B1098" s="3" t="s">
        <v>256</v>
      </c>
      <c r="C1098" s="27">
        <v>0.54347100000000004</v>
      </c>
      <c r="D1098" s="3" t="s">
        <v>45</v>
      </c>
      <c r="E1098" s="3">
        <v>2017</v>
      </c>
      <c r="F1098" s="3">
        <v>2016</v>
      </c>
      <c r="G1098" s="3" t="s">
        <v>86</v>
      </c>
      <c r="H1098" s="27"/>
    </row>
    <row r="1099" spans="1:8" x14ac:dyDescent="0.45">
      <c r="A1099" s="3" t="s">
        <v>7</v>
      </c>
      <c r="B1099" s="3" t="s">
        <v>256</v>
      </c>
      <c r="C1099" s="27">
        <v>1.312611</v>
      </c>
      <c r="D1099" s="3" t="s">
        <v>47</v>
      </c>
      <c r="E1099" s="3">
        <v>2018</v>
      </c>
      <c r="F1099" s="3">
        <v>2017</v>
      </c>
      <c r="G1099" s="3" t="s">
        <v>86</v>
      </c>
      <c r="H1099" s="27"/>
    </row>
    <row r="1100" spans="1:8" x14ac:dyDescent="0.45">
      <c r="A1100" s="3" t="s">
        <v>7</v>
      </c>
      <c r="B1100" s="3" t="s">
        <v>257</v>
      </c>
      <c r="C1100" s="27">
        <v>0.57999999999999996</v>
      </c>
      <c r="D1100" s="3" t="s">
        <v>25</v>
      </c>
      <c r="E1100" s="3">
        <v>1996</v>
      </c>
      <c r="F1100" s="3">
        <v>1995</v>
      </c>
      <c r="G1100" s="3" t="s">
        <v>111</v>
      </c>
      <c r="H1100" s="27"/>
    </row>
    <row r="1101" spans="1:8" x14ac:dyDescent="0.45">
      <c r="A1101" s="3" t="s">
        <v>7</v>
      </c>
      <c r="B1101" s="3" t="s">
        <v>257</v>
      </c>
      <c r="C1101" s="27">
        <v>0.66600000000000004</v>
      </c>
      <c r="D1101" s="3" t="s">
        <v>26</v>
      </c>
      <c r="E1101" s="3">
        <v>1997</v>
      </c>
      <c r="F1101" s="3">
        <v>1996</v>
      </c>
      <c r="G1101" s="3" t="s">
        <v>111</v>
      </c>
      <c r="H1101" s="27"/>
    </row>
    <row r="1102" spans="1:8" x14ac:dyDescent="0.45">
      <c r="A1102" s="3" t="s">
        <v>7</v>
      </c>
      <c r="B1102" s="3" t="s">
        <v>257</v>
      </c>
      <c r="C1102" s="27">
        <v>0.752</v>
      </c>
      <c r="D1102" s="3" t="s">
        <v>27</v>
      </c>
      <c r="E1102" s="3">
        <v>1998</v>
      </c>
      <c r="F1102" s="3">
        <v>1997</v>
      </c>
      <c r="G1102" s="3" t="s">
        <v>111</v>
      </c>
      <c r="H1102" s="27"/>
    </row>
    <row r="1103" spans="1:8" x14ac:dyDescent="0.45">
      <c r="A1103" s="3" t="s">
        <v>7</v>
      </c>
      <c r="B1103" s="3" t="s">
        <v>257</v>
      </c>
      <c r="C1103" s="27">
        <v>2.75</v>
      </c>
      <c r="D1103" s="3" t="s">
        <v>31</v>
      </c>
      <c r="E1103" s="3">
        <v>1999</v>
      </c>
      <c r="F1103" s="3">
        <v>1998</v>
      </c>
      <c r="G1103" s="3" t="s">
        <v>111</v>
      </c>
      <c r="H1103" s="27"/>
    </row>
    <row r="1104" spans="1:8" x14ac:dyDescent="0.45">
      <c r="A1104" s="3" t="s">
        <v>7</v>
      </c>
      <c r="B1104" s="3" t="s">
        <v>257</v>
      </c>
      <c r="C1104" s="27">
        <v>3.25</v>
      </c>
      <c r="D1104" s="3" t="s">
        <v>32</v>
      </c>
      <c r="E1104" s="3">
        <v>2000</v>
      </c>
      <c r="F1104" s="3">
        <v>1999</v>
      </c>
      <c r="G1104" s="3" t="s">
        <v>111</v>
      </c>
      <c r="H1104" s="27"/>
    </row>
    <row r="1105" spans="1:8" x14ac:dyDescent="0.45">
      <c r="A1105" s="3" t="s">
        <v>7</v>
      </c>
      <c r="B1105" s="3" t="s">
        <v>257</v>
      </c>
      <c r="C1105" s="27">
        <v>3.5</v>
      </c>
      <c r="D1105" s="3" t="s">
        <v>28</v>
      </c>
      <c r="E1105" s="3">
        <v>2001</v>
      </c>
      <c r="F1105" s="3">
        <v>2000</v>
      </c>
      <c r="G1105" s="3" t="s">
        <v>111</v>
      </c>
      <c r="H1105" s="27"/>
    </row>
    <row r="1106" spans="1:8" x14ac:dyDescent="0.45">
      <c r="A1106" s="3" t="s">
        <v>7</v>
      </c>
      <c r="B1106" s="3" t="s">
        <v>257</v>
      </c>
      <c r="C1106" s="27">
        <v>3.375</v>
      </c>
      <c r="D1106" s="3" t="s">
        <v>33</v>
      </c>
      <c r="E1106" s="3">
        <v>2002</v>
      </c>
      <c r="F1106" s="3">
        <v>2001</v>
      </c>
      <c r="G1106" s="3" t="s">
        <v>111</v>
      </c>
      <c r="H1106" s="27"/>
    </row>
    <row r="1107" spans="1:8" x14ac:dyDescent="0.45">
      <c r="A1107" s="3" t="s">
        <v>7</v>
      </c>
      <c r="B1107" s="3" t="s">
        <v>257</v>
      </c>
      <c r="C1107" s="27">
        <v>1.4</v>
      </c>
      <c r="D1107" s="3" t="s">
        <v>34</v>
      </c>
      <c r="E1107" s="3">
        <v>2003</v>
      </c>
      <c r="F1107" s="3">
        <v>2002</v>
      </c>
      <c r="G1107" s="3" t="s">
        <v>75</v>
      </c>
      <c r="H1107" s="27"/>
    </row>
    <row r="1108" spans="1:8" x14ac:dyDescent="0.45">
      <c r="A1108" s="3" t="s">
        <v>7</v>
      </c>
      <c r="B1108" s="3" t="s">
        <v>257</v>
      </c>
      <c r="C1108" s="27">
        <v>0.93867900000000004</v>
      </c>
      <c r="D1108" s="3" t="s">
        <v>36</v>
      </c>
      <c r="E1108" s="3">
        <v>2004</v>
      </c>
      <c r="F1108" s="3">
        <v>2003</v>
      </c>
      <c r="G1108" s="3" t="s">
        <v>35</v>
      </c>
      <c r="H1108" s="27"/>
    </row>
    <row r="1109" spans="1:8" x14ac:dyDescent="0.45">
      <c r="A1109" s="3" t="s">
        <v>7</v>
      </c>
      <c r="B1109" s="3" t="s">
        <v>257</v>
      </c>
      <c r="C1109" s="27">
        <v>1</v>
      </c>
      <c r="D1109" s="3" t="s">
        <v>37</v>
      </c>
      <c r="E1109" s="3">
        <v>2005</v>
      </c>
      <c r="F1109" s="3">
        <v>2004</v>
      </c>
      <c r="G1109" s="3" t="s">
        <v>62</v>
      </c>
      <c r="H1109" s="27"/>
    </row>
    <row r="1110" spans="1:8" x14ac:dyDescent="0.45">
      <c r="A1110" s="3" t="s">
        <v>7</v>
      </c>
      <c r="B1110" s="3" t="s">
        <v>258</v>
      </c>
      <c r="C1110" s="27">
        <v>0.28137699999999999</v>
      </c>
      <c r="D1110" s="3" t="s">
        <v>56</v>
      </c>
      <c r="E1110" s="3">
        <v>2013</v>
      </c>
      <c r="F1110" s="3">
        <v>2012</v>
      </c>
      <c r="G1110" s="3" t="s">
        <v>54</v>
      </c>
      <c r="H1110" s="27"/>
    </row>
    <row r="1111" spans="1:8" x14ac:dyDescent="0.45">
      <c r="A1111" s="3" t="s">
        <v>7</v>
      </c>
      <c r="B1111" s="3" t="s">
        <v>258</v>
      </c>
      <c r="C1111" s="27">
        <v>0.78887200000000002</v>
      </c>
      <c r="D1111" s="3" t="s">
        <v>58</v>
      </c>
      <c r="E1111" s="3">
        <v>2014</v>
      </c>
      <c r="F1111" s="3">
        <v>2013</v>
      </c>
      <c r="G1111" s="3" t="s">
        <v>54</v>
      </c>
      <c r="H1111" s="27"/>
    </row>
    <row r="1112" spans="1:8" x14ac:dyDescent="0.45">
      <c r="A1112" s="3" t="s">
        <v>7</v>
      </c>
      <c r="B1112" s="3" t="s">
        <v>258</v>
      </c>
      <c r="C1112" s="27">
        <v>0.91524300000000003</v>
      </c>
      <c r="D1112" s="3" t="s">
        <v>59</v>
      </c>
      <c r="E1112" s="3">
        <v>2015</v>
      </c>
      <c r="F1112" s="3">
        <v>2014</v>
      </c>
      <c r="G1112" s="3" t="s">
        <v>54</v>
      </c>
      <c r="H1112" s="27"/>
    </row>
    <row r="1113" spans="1:8" x14ac:dyDescent="0.45">
      <c r="A1113" s="3" t="s">
        <v>7</v>
      </c>
      <c r="B1113" s="3" t="s">
        <v>258</v>
      </c>
      <c r="C1113" s="27">
        <v>6.5</v>
      </c>
      <c r="D1113" s="3" t="s">
        <v>61</v>
      </c>
      <c r="E1113" s="3">
        <v>2016</v>
      </c>
      <c r="F1113" s="3">
        <v>2015</v>
      </c>
      <c r="G1113" s="3" t="s">
        <v>54</v>
      </c>
      <c r="H1113" s="27"/>
    </row>
    <row r="1114" spans="1:8" x14ac:dyDescent="0.45">
      <c r="A1114" s="3" t="s">
        <v>7</v>
      </c>
      <c r="B1114" s="3" t="s">
        <v>258</v>
      </c>
      <c r="C1114" s="27">
        <v>6</v>
      </c>
      <c r="D1114" s="3" t="s">
        <v>45</v>
      </c>
      <c r="E1114" s="3">
        <v>2017</v>
      </c>
      <c r="F1114" s="3">
        <v>2016</v>
      </c>
      <c r="G1114" s="3" t="s">
        <v>54</v>
      </c>
      <c r="H1114" s="27"/>
    </row>
    <row r="1115" spans="1:8" x14ac:dyDescent="0.45">
      <c r="A1115" s="3" t="s">
        <v>7</v>
      </c>
      <c r="B1115" s="3" t="s">
        <v>258</v>
      </c>
      <c r="C1115" s="27">
        <v>5.5135139999999998</v>
      </c>
      <c r="D1115" s="3" t="s">
        <v>47</v>
      </c>
      <c r="E1115" s="3">
        <v>2018</v>
      </c>
      <c r="F1115" s="3">
        <v>2017</v>
      </c>
      <c r="G1115" s="3" t="s">
        <v>51</v>
      </c>
      <c r="H1115" s="27"/>
    </row>
    <row r="1116" spans="1:8" x14ac:dyDescent="0.45">
      <c r="A1116" s="3" t="s">
        <v>7</v>
      </c>
      <c r="B1116" s="3" t="s">
        <v>259</v>
      </c>
      <c r="C1116" s="27">
        <v>2.9843000000000001E-2</v>
      </c>
      <c r="D1116" s="3" t="s">
        <v>59</v>
      </c>
      <c r="E1116" s="3">
        <v>2015</v>
      </c>
      <c r="F1116" s="3">
        <v>2014</v>
      </c>
      <c r="G1116" s="3" t="s">
        <v>16</v>
      </c>
      <c r="H1116" s="27"/>
    </row>
    <row r="1117" spans="1:8" x14ac:dyDescent="0.45">
      <c r="A1117" s="3" t="s">
        <v>7</v>
      </c>
      <c r="B1117" s="3" t="s">
        <v>260</v>
      </c>
      <c r="C1117" s="27">
        <v>2.4</v>
      </c>
      <c r="D1117" s="3" t="s">
        <v>31</v>
      </c>
      <c r="E1117" s="3">
        <v>1999</v>
      </c>
      <c r="F1117" s="3">
        <v>1998</v>
      </c>
      <c r="G1117" s="3" t="s">
        <v>29</v>
      </c>
      <c r="H1117" s="27"/>
    </row>
    <row r="1118" spans="1:8" x14ac:dyDescent="0.45">
      <c r="A1118" s="3" t="s">
        <v>7</v>
      </c>
      <c r="B1118" s="3" t="s">
        <v>260</v>
      </c>
      <c r="C1118" s="27">
        <v>3.0924</v>
      </c>
      <c r="D1118" s="3" t="s">
        <v>32</v>
      </c>
      <c r="E1118" s="3">
        <v>2000</v>
      </c>
      <c r="F1118" s="3">
        <v>1999</v>
      </c>
      <c r="G1118" s="3" t="s">
        <v>29</v>
      </c>
      <c r="H1118" s="27"/>
    </row>
    <row r="1119" spans="1:8" x14ac:dyDescent="0.45">
      <c r="A1119" s="3" t="s">
        <v>7</v>
      </c>
      <c r="B1119" s="3" t="s">
        <v>260</v>
      </c>
      <c r="C1119" s="27">
        <v>3.30816</v>
      </c>
      <c r="D1119" s="3" t="s">
        <v>28</v>
      </c>
      <c r="E1119" s="3">
        <v>2001</v>
      </c>
      <c r="F1119" s="3">
        <v>2000</v>
      </c>
      <c r="G1119" s="3" t="s">
        <v>29</v>
      </c>
      <c r="H1119" s="27"/>
    </row>
    <row r="1120" spans="1:8" x14ac:dyDescent="0.45">
      <c r="A1120" s="3" t="s">
        <v>7</v>
      </c>
      <c r="B1120" s="3" t="s">
        <v>260</v>
      </c>
      <c r="C1120" s="27">
        <v>4.174893</v>
      </c>
      <c r="D1120" s="3" t="s">
        <v>33</v>
      </c>
      <c r="E1120" s="3">
        <v>2002</v>
      </c>
      <c r="F1120" s="3">
        <v>2001</v>
      </c>
      <c r="G1120" s="3" t="s">
        <v>16</v>
      </c>
      <c r="H1120" s="27"/>
    </row>
    <row r="1121" spans="1:8" x14ac:dyDescent="0.45">
      <c r="A1121" s="3" t="s">
        <v>7</v>
      </c>
      <c r="B1121" s="3" t="s">
        <v>260</v>
      </c>
      <c r="C1121" s="27">
        <v>8.5</v>
      </c>
      <c r="D1121" s="3" t="s">
        <v>34</v>
      </c>
      <c r="E1121" s="3">
        <v>2003</v>
      </c>
      <c r="F1121" s="3">
        <v>2002</v>
      </c>
      <c r="G1121" s="3" t="s">
        <v>16</v>
      </c>
      <c r="H1121" s="27"/>
    </row>
    <row r="1122" spans="1:8" x14ac:dyDescent="0.45">
      <c r="A1122" s="3" t="s">
        <v>7</v>
      </c>
      <c r="B1122" s="3" t="s">
        <v>260</v>
      </c>
      <c r="C1122" s="27">
        <v>9.5</v>
      </c>
      <c r="D1122" s="3" t="s">
        <v>36</v>
      </c>
      <c r="E1122" s="3">
        <v>2004</v>
      </c>
      <c r="F1122" s="3">
        <v>2003</v>
      </c>
      <c r="G1122" s="3" t="s">
        <v>16</v>
      </c>
      <c r="H1122" s="27"/>
    </row>
    <row r="1123" spans="1:8" x14ac:dyDescent="0.45">
      <c r="A1123" s="3" t="s">
        <v>7</v>
      </c>
      <c r="B1123" s="3" t="s">
        <v>260</v>
      </c>
      <c r="C1123" s="27">
        <v>10.5</v>
      </c>
      <c r="D1123" s="3" t="s">
        <v>37</v>
      </c>
      <c r="E1123" s="3">
        <v>2005</v>
      </c>
      <c r="F1123" s="3">
        <v>2004</v>
      </c>
      <c r="G1123" s="3" t="s">
        <v>16</v>
      </c>
      <c r="H1123" s="27"/>
    </row>
    <row r="1124" spans="1:8" x14ac:dyDescent="0.45">
      <c r="A1124" s="3" t="s">
        <v>7</v>
      </c>
      <c r="B1124" s="3" t="s">
        <v>260</v>
      </c>
      <c r="C1124" s="27">
        <v>11.5</v>
      </c>
      <c r="D1124" s="3" t="s">
        <v>38</v>
      </c>
      <c r="E1124" s="3">
        <v>2006</v>
      </c>
      <c r="F1124" s="3">
        <v>2005</v>
      </c>
      <c r="G1124" s="3" t="s">
        <v>16</v>
      </c>
      <c r="H1124" s="27"/>
    </row>
    <row r="1125" spans="1:8" x14ac:dyDescent="0.45">
      <c r="A1125" s="3" t="s">
        <v>7</v>
      </c>
      <c r="B1125" s="3" t="s">
        <v>260</v>
      </c>
      <c r="C1125" s="27">
        <v>12.5</v>
      </c>
      <c r="D1125" s="3" t="s">
        <v>39</v>
      </c>
      <c r="E1125" s="3">
        <v>2007</v>
      </c>
      <c r="F1125" s="3">
        <v>2006</v>
      </c>
      <c r="G1125" s="3" t="s">
        <v>16</v>
      </c>
      <c r="H1125" s="27"/>
    </row>
    <row r="1126" spans="1:8" x14ac:dyDescent="0.45">
      <c r="A1126" s="3" t="s">
        <v>7</v>
      </c>
      <c r="B1126" s="3" t="s">
        <v>260</v>
      </c>
      <c r="C1126" s="27">
        <v>13.5</v>
      </c>
      <c r="D1126" s="3" t="s">
        <v>42</v>
      </c>
      <c r="E1126" s="3">
        <v>2008</v>
      </c>
      <c r="F1126" s="3">
        <v>2007</v>
      </c>
      <c r="G1126" s="3" t="s">
        <v>41</v>
      </c>
      <c r="H1126" s="27"/>
    </row>
    <row r="1127" spans="1:8" x14ac:dyDescent="0.45">
      <c r="A1127" s="3" t="s">
        <v>7</v>
      </c>
      <c r="B1127" s="3" t="s">
        <v>260</v>
      </c>
      <c r="C1127" s="27">
        <v>14.983603</v>
      </c>
      <c r="D1127" s="3" t="s">
        <v>50</v>
      </c>
      <c r="E1127" s="3">
        <v>2009</v>
      </c>
      <c r="F1127" s="3">
        <v>2008</v>
      </c>
      <c r="G1127" s="3" t="s">
        <v>41</v>
      </c>
      <c r="H1127" s="27"/>
    </row>
    <row r="1128" spans="1:8" x14ac:dyDescent="0.45">
      <c r="A1128" s="3" t="s">
        <v>7</v>
      </c>
      <c r="B1128" s="3" t="s">
        <v>260</v>
      </c>
      <c r="C1128" s="27">
        <v>6.2176169999999997</v>
      </c>
      <c r="D1128" s="3" t="s">
        <v>43</v>
      </c>
      <c r="E1128" s="3">
        <v>2010</v>
      </c>
      <c r="F1128" s="3">
        <v>2009</v>
      </c>
      <c r="G1128" s="3" t="s">
        <v>41</v>
      </c>
      <c r="H1128" s="27"/>
    </row>
    <row r="1129" spans="1:8" x14ac:dyDescent="0.45">
      <c r="A1129" s="3" t="s">
        <v>7</v>
      </c>
      <c r="B1129" s="3" t="s">
        <v>260</v>
      </c>
      <c r="C1129" s="27">
        <v>5.5647669999999998</v>
      </c>
      <c r="D1129" s="3" t="s">
        <v>77</v>
      </c>
      <c r="E1129" s="3">
        <v>2011</v>
      </c>
      <c r="F1129" s="3">
        <v>2010</v>
      </c>
      <c r="G1129" s="3" t="s">
        <v>100</v>
      </c>
      <c r="H1129" s="27"/>
    </row>
    <row r="1130" spans="1:8" x14ac:dyDescent="0.45">
      <c r="A1130" s="3" t="s">
        <v>7</v>
      </c>
      <c r="B1130" s="3" t="s">
        <v>260</v>
      </c>
      <c r="C1130" s="27">
        <v>1.3521810000000001</v>
      </c>
      <c r="D1130" s="3" t="s">
        <v>79</v>
      </c>
      <c r="E1130" s="3">
        <v>2012</v>
      </c>
      <c r="F1130" s="3">
        <v>2011</v>
      </c>
      <c r="G1130" s="3" t="s">
        <v>60</v>
      </c>
      <c r="H1130" s="27"/>
    </row>
    <row r="1131" spans="1:8" x14ac:dyDescent="0.45">
      <c r="A1131" s="3" t="s">
        <v>7</v>
      </c>
      <c r="B1131" s="3" t="s">
        <v>261</v>
      </c>
      <c r="C1131" s="27">
        <v>1.72776</v>
      </c>
      <c r="D1131" s="3" t="s">
        <v>37</v>
      </c>
      <c r="E1131" s="3">
        <v>2005</v>
      </c>
      <c r="F1131" s="3">
        <v>2004</v>
      </c>
      <c r="G1131" s="3" t="s">
        <v>78</v>
      </c>
      <c r="H1131" s="27"/>
    </row>
    <row r="1132" spans="1:8" x14ac:dyDescent="0.45">
      <c r="A1132" s="3" t="s">
        <v>7</v>
      </c>
      <c r="B1132" s="3" t="s">
        <v>261</v>
      </c>
      <c r="C1132" s="27">
        <v>1.8573599999999999</v>
      </c>
      <c r="D1132" s="3" t="s">
        <v>38</v>
      </c>
      <c r="E1132" s="3">
        <v>2006</v>
      </c>
      <c r="F1132" s="3">
        <v>2005</v>
      </c>
      <c r="G1132" s="3" t="s">
        <v>78</v>
      </c>
      <c r="H1132" s="27"/>
    </row>
    <row r="1133" spans="1:8" x14ac:dyDescent="0.45">
      <c r="A1133" s="3" t="s">
        <v>7</v>
      </c>
      <c r="B1133" s="3" t="s">
        <v>261</v>
      </c>
      <c r="C1133" s="27">
        <v>1.9869600000000001</v>
      </c>
      <c r="D1133" s="3" t="s">
        <v>39</v>
      </c>
      <c r="E1133" s="3">
        <v>2007</v>
      </c>
      <c r="F1133" s="3">
        <v>2006</v>
      </c>
      <c r="G1133" s="3" t="s">
        <v>78</v>
      </c>
      <c r="H1133" s="27"/>
    </row>
    <row r="1134" spans="1:8" x14ac:dyDescent="0.45">
      <c r="A1134" s="3" t="s">
        <v>7</v>
      </c>
      <c r="B1134" s="3" t="s">
        <v>261</v>
      </c>
      <c r="C1134" s="27">
        <v>2.6366960000000002</v>
      </c>
      <c r="D1134" s="3" t="s">
        <v>42</v>
      </c>
      <c r="E1134" s="3">
        <v>2008</v>
      </c>
      <c r="F1134" s="3">
        <v>2007</v>
      </c>
      <c r="G1134" s="3" t="s">
        <v>78</v>
      </c>
      <c r="H1134" s="27"/>
    </row>
    <row r="1135" spans="1:8" x14ac:dyDescent="0.45">
      <c r="A1135" s="3" t="s">
        <v>7</v>
      </c>
      <c r="B1135" s="3" t="s">
        <v>261</v>
      </c>
      <c r="C1135" s="27">
        <v>9</v>
      </c>
      <c r="D1135" s="3" t="s">
        <v>50</v>
      </c>
      <c r="E1135" s="3">
        <v>2009</v>
      </c>
      <c r="F1135" s="3">
        <v>2008</v>
      </c>
      <c r="G1135" s="3" t="s">
        <v>78</v>
      </c>
      <c r="H1135" s="27"/>
    </row>
    <row r="1136" spans="1:8" x14ac:dyDescent="0.45">
      <c r="A1136" s="3" t="s">
        <v>7</v>
      </c>
      <c r="B1136" s="3" t="s">
        <v>261</v>
      </c>
      <c r="C1136" s="27">
        <v>9</v>
      </c>
      <c r="D1136" s="3" t="s">
        <v>43</v>
      </c>
      <c r="E1136" s="3">
        <v>2010</v>
      </c>
      <c r="F1136" s="3">
        <v>2009</v>
      </c>
      <c r="G1136" s="3" t="s">
        <v>78</v>
      </c>
      <c r="H1136" s="27"/>
    </row>
    <row r="1137" spans="1:8" x14ac:dyDescent="0.45">
      <c r="A1137" s="3" t="s">
        <v>7</v>
      </c>
      <c r="B1137" s="3" t="s">
        <v>261</v>
      </c>
      <c r="C1137" s="27">
        <v>9</v>
      </c>
      <c r="D1137" s="3" t="s">
        <v>77</v>
      </c>
      <c r="E1137" s="3">
        <v>2011</v>
      </c>
      <c r="F1137" s="3">
        <v>2010</v>
      </c>
      <c r="G1137" s="3" t="s">
        <v>78</v>
      </c>
      <c r="H1137" s="27"/>
    </row>
    <row r="1138" spans="1:8" x14ac:dyDescent="0.45">
      <c r="A1138" s="3" t="s">
        <v>7</v>
      </c>
      <c r="B1138" s="3" t="s">
        <v>261</v>
      </c>
      <c r="C1138" s="27">
        <v>9</v>
      </c>
      <c r="D1138" s="3" t="s">
        <v>79</v>
      </c>
      <c r="E1138" s="3">
        <v>2012</v>
      </c>
      <c r="F1138" s="3">
        <v>2011</v>
      </c>
      <c r="G1138" s="3" t="s">
        <v>78</v>
      </c>
      <c r="H1138" s="27"/>
    </row>
    <row r="1139" spans="1:8" x14ac:dyDescent="0.45">
      <c r="A1139" s="3" t="s">
        <v>7</v>
      </c>
      <c r="B1139" s="3" t="s">
        <v>261</v>
      </c>
      <c r="C1139" s="27">
        <v>9</v>
      </c>
      <c r="D1139" s="3" t="s">
        <v>56</v>
      </c>
      <c r="E1139" s="3">
        <v>2013</v>
      </c>
      <c r="F1139" s="3">
        <v>2012</v>
      </c>
      <c r="G1139" s="3" t="s">
        <v>78</v>
      </c>
      <c r="H1139" s="27"/>
    </row>
    <row r="1140" spans="1:8" x14ac:dyDescent="0.45">
      <c r="A1140" s="3" t="s">
        <v>7</v>
      </c>
      <c r="B1140" s="3" t="s">
        <v>261</v>
      </c>
      <c r="C1140" s="27">
        <v>9</v>
      </c>
      <c r="D1140" s="3" t="s">
        <v>58</v>
      </c>
      <c r="E1140" s="3">
        <v>2014</v>
      </c>
      <c r="F1140" s="3">
        <v>2013</v>
      </c>
      <c r="G1140" s="3" t="s">
        <v>118</v>
      </c>
      <c r="H1140" s="27"/>
    </row>
    <row r="1141" spans="1:8" x14ac:dyDescent="0.45">
      <c r="A1141" s="3" t="s">
        <v>7</v>
      </c>
      <c r="B1141" s="3" t="s">
        <v>262</v>
      </c>
      <c r="C1141" s="27">
        <v>2.3846400000000001</v>
      </c>
      <c r="D1141" s="3" t="s">
        <v>27</v>
      </c>
      <c r="E1141" s="3">
        <v>1998</v>
      </c>
      <c r="F1141" s="3">
        <v>1997</v>
      </c>
      <c r="G1141" s="3" t="s">
        <v>13</v>
      </c>
      <c r="H1141" s="27"/>
    </row>
    <row r="1142" spans="1:8" x14ac:dyDescent="0.45">
      <c r="A1142" s="3" t="s">
        <v>7</v>
      </c>
      <c r="B1142" s="3" t="s">
        <v>262</v>
      </c>
      <c r="C1142" s="27">
        <v>2.742</v>
      </c>
      <c r="D1142" s="3" t="s">
        <v>31</v>
      </c>
      <c r="E1142" s="3">
        <v>1999</v>
      </c>
      <c r="F1142" s="3">
        <v>1998</v>
      </c>
      <c r="G1142" s="3" t="s">
        <v>24</v>
      </c>
      <c r="H1142" s="27"/>
    </row>
    <row r="1143" spans="1:8" x14ac:dyDescent="0.45">
      <c r="A1143" s="3" t="s">
        <v>7</v>
      </c>
      <c r="B1143" s="3" t="s">
        <v>262</v>
      </c>
      <c r="C1143" s="27">
        <v>3.1000800000000002</v>
      </c>
      <c r="D1143" s="3" t="s">
        <v>32</v>
      </c>
      <c r="E1143" s="3">
        <v>2000</v>
      </c>
      <c r="F1143" s="3">
        <v>1999</v>
      </c>
      <c r="G1143" s="3" t="s">
        <v>53</v>
      </c>
      <c r="H1143" s="27"/>
    </row>
    <row r="1144" spans="1:8" x14ac:dyDescent="0.45">
      <c r="A1144" s="3" t="s">
        <v>7</v>
      </c>
      <c r="B1144" s="3" t="s">
        <v>262</v>
      </c>
      <c r="C1144" s="27">
        <v>2.25</v>
      </c>
      <c r="D1144" s="3" t="s">
        <v>28</v>
      </c>
      <c r="E1144" s="3">
        <v>2001</v>
      </c>
      <c r="F1144" s="3">
        <v>2000</v>
      </c>
      <c r="G1144" s="3" t="s">
        <v>83</v>
      </c>
      <c r="H1144" s="27"/>
    </row>
    <row r="1145" spans="1:8" x14ac:dyDescent="0.45">
      <c r="A1145" s="3" t="s">
        <v>7</v>
      </c>
      <c r="B1145" s="3" t="s">
        <v>262</v>
      </c>
      <c r="C1145" s="27">
        <v>2.4750000000000001</v>
      </c>
      <c r="D1145" s="3" t="s">
        <v>33</v>
      </c>
      <c r="E1145" s="3">
        <v>2002</v>
      </c>
      <c r="F1145" s="3">
        <v>2001</v>
      </c>
      <c r="G1145" s="3" t="s">
        <v>83</v>
      </c>
      <c r="H1145" s="27"/>
    </row>
    <row r="1146" spans="1:8" x14ac:dyDescent="0.45">
      <c r="A1146" s="3" t="s">
        <v>7</v>
      </c>
      <c r="B1146" s="3" t="s">
        <v>262</v>
      </c>
      <c r="C1146" s="27">
        <v>4.5460000000000003</v>
      </c>
      <c r="D1146" s="3" t="s">
        <v>34</v>
      </c>
      <c r="E1146" s="3">
        <v>2003</v>
      </c>
      <c r="F1146" s="3">
        <v>2002</v>
      </c>
      <c r="G1146" s="3" t="s">
        <v>49</v>
      </c>
      <c r="H1146" s="27"/>
    </row>
    <row r="1147" spans="1:8" x14ac:dyDescent="0.45">
      <c r="A1147" s="3" t="s">
        <v>7</v>
      </c>
      <c r="B1147" s="3" t="s">
        <v>262</v>
      </c>
      <c r="C1147" s="27">
        <v>5.0006000000000004</v>
      </c>
      <c r="D1147" s="3" t="s">
        <v>36</v>
      </c>
      <c r="E1147" s="3">
        <v>2004</v>
      </c>
      <c r="F1147" s="3">
        <v>2003</v>
      </c>
      <c r="G1147" s="3" t="s">
        <v>49</v>
      </c>
      <c r="H1147" s="27"/>
    </row>
    <row r="1148" spans="1:8" x14ac:dyDescent="0.45">
      <c r="A1148" s="3" t="s">
        <v>7</v>
      </c>
      <c r="B1148" s="3" t="s">
        <v>262</v>
      </c>
      <c r="C1148" s="27">
        <v>5.4551999999999996</v>
      </c>
      <c r="D1148" s="3" t="s">
        <v>37</v>
      </c>
      <c r="E1148" s="3">
        <v>2005</v>
      </c>
      <c r="F1148" s="3">
        <v>2004</v>
      </c>
      <c r="G1148" s="3" t="s">
        <v>49</v>
      </c>
      <c r="H1148" s="27"/>
    </row>
    <row r="1149" spans="1:8" x14ac:dyDescent="0.45">
      <c r="A1149" s="3" t="s">
        <v>7</v>
      </c>
      <c r="B1149" s="3" t="s">
        <v>262</v>
      </c>
      <c r="C1149" s="27">
        <v>5.9097999999999997</v>
      </c>
      <c r="D1149" s="3" t="s">
        <v>38</v>
      </c>
      <c r="E1149" s="3">
        <v>2006</v>
      </c>
      <c r="F1149" s="3">
        <v>2005</v>
      </c>
      <c r="G1149" s="3" t="s">
        <v>49</v>
      </c>
      <c r="H1149" s="27"/>
    </row>
    <row r="1150" spans="1:8" x14ac:dyDescent="0.45">
      <c r="A1150" s="3" t="s">
        <v>7</v>
      </c>
      <c r="B1150" s="3" t="s">
        <v>262</v>
      </c>
      <c r="C1150" s="27">
        <v>6.3643999999999998</v>
      </c>
      <c r="D1150" s="3" t="s">
        <v>39</v>
      </c>
      <c r="E1150" s="3">
        <v>2007</v>
      </c>
      <c r="F1150" s="3">
        <v>2006</v>
      </c>
      <c r="G1150" s="3" t="s">
        <v>49</v>
      </c>
      <c r="H1150" s="27"/>
    </row>
    <row r="1151" spans="1:8" x14ac:dyDescent="0.45">
      <c r="A1151" s="3" t="s">
        <v>7</v>
      </c>
      <c r="B1151" s="3" t="s">
        <v>262</v>
      </c>
      <c r="C1151" s="27">
        <v>10</v>
      </c>
      <c r="D1151" s="3" t="s">
        <v>42</v>
      </c>
      <c r="E1151" s="3">
        <v>2008</v>
      </c>
      <c r="F1151" s="3">
        <v>2007</v>
      </c>
      <c r="G1151" s="3" t="s">
        <v>49</v>
      </c>
      <c r="H1151" s="27"/>
    </row>
    <row r="1152" spans="1:8" x14ac:dyDescent="0.45">
      <c r="A1152" s="3" t="s">
        <v>7</v>
      </c>
      <c r="B1152" s="3" t="s">
        <v>262</v>
      </c>
      <c r="C1152" s="27">
        <v>11.05</v>
      </c>
      <c r="D1152" s="3" t="s">
        <v>50</v>
      </c>
      <c r="E1152" s="3">
        <v>2009</v>
      </c>
      <c r="F1152" s="3">
        <v>2008</v>
      </c>
      <c r="G1152" s="3" t="s">
        <v>24</v>
      </c>
      <c r="H1152" s="27"/>
    </row>
    <row r="1153" spans="1:8" x14ac:dyDescent="0.45">
      <c r="A1153" s="3" t="s">
        <v>7</v>
      </c>
      <c r="B1153" s="3" t="s">
        <v>262</v>
      </c>
      <c r="C1153" s="27">
        <v>12.1</v>
      </c>
      <c r="D1153" s="3" t="s">
        <v>43</v>
      </c>
      <c r="E1153" s="3">
        <v>2010</v>
      </c>
      <c r="F1153" s="3">
        <v>2009</v>
      </c>
      <c r="G1153" s="3" t="s">
        <v>24</v>
      </c>
      <c r="H1153" s="27"/>
    </row>
    <row r="1154" spans="1:8" x14ac:dyDescent="0.45">
      <c r="A1154" s="3" t="s">
        <v>7</v>
      </c>
      <c r="B1154" s="3" t="s">
        <v>262</v>
      </c>
      <c r="C1154" s="27">
        <v>13.15</v>
      </c>
      <c r="D1154" s="3" t="s">
        <v>77</v>
      </c>
      <c r="E1154" s="3">
        <v>2011</v>
      </c>
      <c r="F1154" s="3">
        <v>2010</v>
      </c>
      <c r="G1154" s="3" t="s">
        <v>60</v>
      </c>
      <c r="H1154" s="27"/>
    </row>
    <row r="1155" spans="1:8" x14ac:dyDescent="0.45">
      <c r="A1155" s="3" t="s">
        <v>7</v>
      </c>
      <c r="B1155" s="3" t="s">
        <v>262</v>
      </c>
      <c r="C1155" s="27">
        <v>12.199968</v>
      </c>
      <c r="D1155" s="3" t="s">
        <v>79</v>
      </c>
      <c r="E1155" s="3">
        <v>2012</v>
      </c>
      <c r="F1155" s="3">
        <v>2011</v>
      </c>
      <c r="G1155" s="3" t="s">
        <v>60</v>
      </c>
      <c r="H1155" s="27"/>
    </row>
    <row r="1156" spans="1:8" x14ac:dyDescent="0.45">
      <c r="A1156" s="3" t="s">
        <v>7</v>
      </c>
      <c r="B1156" s="3" t="s">
        <v>262</v>
      </c>
      <c r="C1156" s="27">
        <v>2.000032</v>
      </c>
      <c r="D1156" s="3" t="s">
        <v>79</v>
      </c>
      <c r="E1156" s="3">
        <v>2012</v>
      </c>
      <c r="F1156" s="3">
        <v>2011</v>
      </c>
      <c r="G1156" s="3" t="s">
        <v>51</v>
      </c>
      <c r="H1156" s="27"/>
    </row>
    <row r="1157" spans="1:8" x14ac:dyDescent="0.45">
      <c r="A1157" s="3" t="s">
        <v>7</v>
      </c>
      <c r="B1157" s="3" t="s">
        <v>262</v>
      </c>
      <c r="C1157" s="27">
        <v>4</v>
      </c>
      <c r="D1157" s="3" t="s">
        <v>56</v>
      </c>
      <c r="E1157" s="3">
        <v>2013</v>
      </c>
      <c r="F1157" s="3">
        <v>2012</v>
      </c>
      <c r="G1157" s="3" t="s">
        <v>51</v>
      </c>
      <c r="H1157" s="27"/>
    </row>
    <row r="1158" spans="1:8" x14ac:dyDescent="0.45">
      <c r="A1158" s="3" t="s">
        <v>7</v>
      </c>
      <c r="B1158" s="3" t="s">
        <v>262</v>
      </c>
      <c r="C1158" s="27">
        <v>2.5</v>
      </c>
      <c r="D1158" s="3" t="s">
        <v>58</v>
      </c>
      <c r="E1158" s="3">
        <v>2014</v>
      </c>
      <c r="F1158" s="3">
        <v>2013</v>
      </c>
      <c r="G1158" s="3" t="s">
        <v>49</v>
      </c>
      <c r="H1158" s="27"/>
    </row>
    <row r="1159" spans="1:8" x14ac:dyDescent="0.45">
      <c r="A1159" s="3" t="s">
        <v>7</v>
      </c>
      <c r="B1159" s="3" t="s">
        <v>263</v>
      </c>
      <c r="C1159" s="27">
        <v>0.05</v>
      </c>
      <c r="D1159" s="3" t="s">
        <v>59</v>
      </c>
      <c r="E1159" s="3">
        <v>2015</v>
      </c>
      <c r="F1159" s="3">
        <v>2014</v>
      </c>
      <c r="G1159" s="3" t="s">
        <v>75</v>
      </c>
      <c r="H1159" s="27"/>
    </row>
    <row r="1160" spans="1:8" x14ac:dyDescent="0.45">
      <c r="A1160" s="3" t="s">
        <v>7</v>
      </c>
      <c r="B1160" s="3" t="s">
        <v>263</v>
      </c>
      <c r="C1160" s="27">
        <v>0.81561499999999998</v>
      </c>
      <c r="D1160" s="3" t="s">
        <v>47</v>
      </c>
      <c r="E1160" s="3">
        <v>2018</v>
      </c>
      <c r="F1160" s="3">
        <v>2017</v>
      </c>
      <c r="G1160" s="3" t="s">
        <v>53</v>
      </c>
      <c r="H1160" s="27"/>
    </row>
    <row r="1161" spans="1:8" x14ac:dyDescent="0.45">
      <c r="A1161" s="3" t="s">
        <v>7</v>
      </c>
      <c r="B1161" s="3" t="s">
        <v>264</v>
      </c>
      <c r="C1161" s="27">
        <v>1.8</v>
      </c>
      <c r="D1161" s="3" t="s">
        <v>18</v>
      </c>
      <c r="E1161" s="3">
        <v>1985</v>
      </c>
      <c r="F1161" s="3">
        <v>1984</v>
      </c>
      <c r="G1161" s="3" t="s">
        <v>13</v>
      </c>
      <c r="H1161" s="27"/>
    </row>
    <row r="1162" spans="1:8" x14ac:dyDescent="0.45">
      <c r="A1162" s="3" t="s">
        <v>7</v>
      </c>
      <c r="B1162" s="3" t="s">
        <v>264</v>
      </c>
      <c r="C1162" s="27">
        <v>1.8</v>
      </c>
      <c r="D1162" s="3" t="s">
        <v>20</v>
      </c>
      <c r="E1162" s="3">
        <v>1986</v>
      </c>
      <c r="F1162" s="3">
        <v>1985</v>
      </c>
      <c r="G1162" s="3" t="s">
        <v>13</v>
      </c>
      <c r="H1162" s="27"/>
    </row>
    <row r="1163" spans="1:8" x14ac:dyDescent="0.45">
      <c r="A1163" s="3" t="s">
        <v>7</v>
      </c>
      <c r="B1163" s="3" t="s">
        <v>264</v>
      </c>
      <c r="C1163" s="27">
        <v>1.8</v>
      </c>
      <c r="D1163" s="3" t="s">
        <v>183</v>
      </c>
      <c r="E1163" s="3">
        <v>1987</v>
      </c>
      <c r="F1163" s="3">
        <v>1986</v>
      </c>
      <c r="G1163" s="3" t="s">
        <v>13</v>
      </c>
      <c r="H1163" s="27"/>
    </row>
    <row r="1164" spans="1:8" x14ac:dyDescent="0.45">
      <c r="A1164" s="3" t="s">
        <v>7</v>
      </c>
      <c r="B1164" s="3" t="s">
        <v>264</v>
      </c>
      <c r="C1164" s="27">
        <v>1.8</v>
      </c>
      <c r="D1164" s="3" t="s">
        <v>21</v>
      </c>
      <c r="E1164" s="3">
        <v>1988</v>
      </c>
      <c r="F1164" s="3">
        <v>1987</v>
      </c>
      <c r="G1164" s="3" t="s">
        <v>13</v>
      </c>
      <c r="H1164" s="27"/>
    </row>
    <row r="1165" spans="1:8" x14ac:dyDescent="0.45">
      <c r="A1165" s="3" t="s">
        <v>7</v>
      </c>
      <c r="B1165" s="3" t="s">
        <v>264</v>
      </c>
      <c r="C1165" s="27">
        <v>1.8</v>
      </c>
      <c r="D1165" s="3" t="s">
        <v>22</v>
      </c>
      <c r="E1165" s="3">
        <v>1989</v>
      </c>
      <c r="F1165" s="3">
        <v>1988</v>
      </c>
      <c r="G1165" s="3" t="s">
        <v>13</v>
      </c>
      <c r="H1165" s="27"/>
    </row>
    <row r="1166" spans="1:8" x14ac:dyDescent="0.45">
      <c r="A1166" s="3" t="s">
        <v>7</v>
      </c>
      <c r="B1166" s="3" t="s">
        <v>264</v>
      </c>
      <c r="C1166" s="27">
        <v>2.75</v>
      </c>
      <c r="D1166" s="3" t="s">
        <v>186</v>
      </c>
      <c r="E1166" s="3">
        <v>1990</v>
      </c>
      <c r="F1166" s="3">
        <v>1989</v>
      </c>
      <c r="G1166" s="3" t="s">
        <v>13</v>
      </c>
      <c r="H1166" s="27"/>
    </row>
    <row r="1167" spans="1:8" x14ac:dyDescent="0.45">
      <c r="A1167" s="3" t="s">
        <v>7</v>
      </c>
      <c r="B1167" s="3" t="s">
        <v>264</v>
      </c>
      <c r="C1167" s="27">
        <v>1.5</v>
      </c>
      <c r="D1167" s="3" t="s">
        <v>9</v>
      </c>
      <c r="E1167" s="3">
        <v>1991</v>
      </c>
      <c r="F1167" s="3">
        <v>1990</v>
      </c>
      <c r="G1167" s="3" t="s">
        <v>13</v>
      </c>
      <c r="H1167" s="27"/>
    </row>
    <row r="1168" spans="1:8" x14ac:dyDescent="0.45">
      <c r="A1168" s="3" t="s">
        <v>7</v>
      </c>
      <c r="B1168" s="3" t="s">
        <v>264</v>
      </c>
      <c r="C1168" s="27">
        <v>7.07</v>
      </c>
      <c r="D1168" s="3" t="s">
        <v>11</v>
      </c>
      <c r="E1168" s="3">
        <v>1992</v>
      </c>
      <c r="F1168" s="3">
        <v>1991</v>
      </c>
      <c r="G1168" s="3" t="s">
        <v>13</v>
      </c>
      <c r="H1168" s="27"/>
    </row>
    <row r="1169" spans="1:8" x14ac:dyDescent="0.45">
      <c r="A1169" s="3" t="s">
        <v>7</v>
      </c>
      <c r="B1169" s="3" t="s">
        <v>264</v>
      </c>
      <c r="C1169" s="27">
        <v>2.2999999999999998</v>
      </c>
      <c r="D1169" s="3" t="s">
        <v>12</v>
      </c>
      <c r="E1169" s="3">
        <v>1993</v>
      </c>
      <c r="F1169" s="3">
        <v>1992</v>
      </c>
      <c r="G1169" s="3" t="s">
        <v>13</v>
      </c>
      <c r="H1169" s="27"/>
    </row>
    <row r="1170" spans="1:8" x14ac:dyDescent="0.45">
      <c r="A1170" s="3" t="s">
        <v>7</v>
      </c>
      <c r="B1170" s="3" t="s">
        <v>265</v>
      </c>
      <c r="C1170" s="27">
        <v>1.075</v>
      </c>
      <c r="D1170" s="3" t="s">
        <v>18</v>
      </c>
      <c r="E1170" s="3">
        <v>1985</v>
      </c>
      <c r="F1170" s="3">
        <v>1984</v>
      </c>
      <c r="G1170" s="3" t="s">
        <v>62</v>
      </c>
      <c r="H1170" s="27"/>
    </row>
    <row r="1171" spans="1:8" x14ac:dyDescent="0.45">
      <c r="A1171" s="3" t="s">
        <v>7</v>
      </c>
      <c r="B1171" s="3" t="s">
        <v>265</v>
      </c>
      <c r="C1171" s="27">
        <v>1.1000000000000001</v>
      </c>
      <c r="D1171" s="3" t="s">
        <v>20</v>
      </c>
      <c r="E1171" s="3">
        <v>1986</v>
      </c>
      <c r="F1171" s="3">
        <v>1985</v>
      </c>
      <c r="G1171" s="3" t="s">
        <v>62</v>
      </c>
      <c r="H1171" s="27"/>
    </row>
    <row r="1172" spans="1:8" x14ac:dyDescent="0.45">
      <c r="A1172" s="3" t="s">
        <v>7</v>
      </c>
      <c r="B1172" s="3" t="s">
        <v>265</v>
      </c>
      <c r="C1172" s="27">
        <v>0.5</v>
      </c>
      <c r="D1172" s="3" t="s">
        <v>21</v>
      </c>
      <c r="E1172" s="3">
        <v>1988</v>
      </c>
      <c r="F1172" s="3">
        <v>1987</v>
      </c>
      <c r="G1172" s="3" t="s">
        <v>62</v>
      </c>
      <c r="H1172" s="27"/>
    </row>
    <row r="1173" spans="1:8" x14ac:dyDescent="0.45">
      <c r="A1173" s="3" t="s">
        <v>7</v>
      </c>
      <c r="B1173" s="3" t="s">
        <v>266</v>
      </c>
      <c r="C1173" s="27">
        <v>2.7980399999999999</v>
      </c>
      <c r="D1173" s="3" t="s">
        <v>79</v>
      </c>
      <c r="E1173" s="3">
        <v>2012</v>
      </c>
      <c r="F1173" s="3">
        <v>2011</v>
      </c>
      <c r="G1173" s="3" t="s">
        <v>71</v>
      </c>
      <c r="H1173" s="27"/>
    </row>
    <row r="1174" spans="1:8" x14ac:dyDescent="0.45">
      <c r="A1174" s="3" t="s">
        <v>7</v>
      </c>
      <c r="B1174" s="3" t="s">
        <v>266</v>
      </c>
      <c r="C1174" s="27">
        <v>3.0079199999999999</v>
      </c>
      <c r="D1174" s="3" t="s">
        <v>56</v>
      </c>
      <c r="E1174" s="3">
        <v>2013</v>
      </c>
      <c r="F1174" s="3">
        <v>2012</v>
      </c>
      <c r="G1174" s="3" t="s">
        <v>71</v>
      </c>
      <c r="H1174" s="27"/>
    </row>
    <row r="1175" spans="1:8" x14ac:dyDescent="0.45">
      <c r="A1175" s="3" t="s">
        <v>7</v>
      </c>
      <c r="B1175" s="3" t="s">
        <v>266</v>
      </c>
      <c r="C1175" s="27">
        <v>3.0499200000000002</v>
      </c>
      <c r="D1175" s="3" t="s">
        <v>58</v>
      </c>
      <c r="E1175" s="3">
        <v>2014</v>
      </c>
      <c r="F1175" s="3">
        <v>2013</v>
      </c>
      <c r="G1175" s="3" t="s">
        <v>71</v>
      </c>
      <c r="H1175" s="27"/>
    </row>
    <row r="1176" spans="1:8" x14ac:dyDescent="0.45">
      <c r="A1176" s="3" t="s">
        <v>7</v>
      </c>
      <c r="B1176" s="3" t="s">
        <v>266</v>
      </c>
      <c r="C1176" s="27">
        <v>3.8733979999999999</v>
      </c>
      <c r="D1176" s="3" t="s">
        <v>59</v>
      </c>
      <c r="E1176" s="3">
        <v>2015</v>
      </c>
      <c r="F1176" s="3">
        <v>2014</v>
      </c>
      <c r="G1176" s="3" t="s">
        <v>71</v>
      </c>
      <c r="H1176" s="27"/>
    </row>
    <row r="1177" spans="1:8" x14ac:dyDescent="0.45">
      <c r="A1177" s="3" t="s">
        <v>7</v>
      </c>
      <c r="B1177" s="3" t="s">
        <v>266</v>
      </c>
      <c r="C1177" s="27">
        <v>3</v>
      </c>
      <c r="D1177" s="3" t="s">
        <v>61</v>
      </c>
      <c r="E1177" s="3">
        <v>2016</v>
      </c>
      <c r="F1177" s="3">
        <v>2015</v>
      </c>
      <c r="G1177" s="3" t="s">
        <v>57</v>
      </c>
      <c r="H1177" s="27"/>
    </row>
    <row r="1178" spans="1:8" x14ac:dyDescent="0.45">
      <c r="A1178" s="3" t="s">
        <v>7</v>
      </c>
      <c r="B1178" s="3" t="s">
        <v>266</v>
      </c>
      <c r="C1178" s="27">
        <v>17</v>
      </c>
      <c r="D1178" s="3" t="s">
        <v>45</v>
      </c>
      <c r="E1178" s="3">
        <v>2017</v>
      </c>
      <c r="F1178" s="3">
        <v>2016</v>
      </c>
      <c r="G1178" s="3" t="s">
        <v>53</v>
      </c>
      <c r="H1178" s="27"/>
    </row>
    <row r="1179" spans="1:8" x14ac:dyDescent="0.45">
      <c r="A1179" s="3" t="s">
        <v>7</v>
      </c>
      <c r="B1179" s="3" t="s">
        <v>266</v>
      </c>
      <c r="C1179" s="27">
        <v>17</v>
      </c>
      <c r="D1179" s="3" t="s">
        <v>47</v>
      </c>
      <c r="E1179" s="3">
        <v>2018</v>
      </c>
      <c r="F1179" s="3">
        <v>2017</v>
      </c>
      <c r="G1179" s="3" t="s">
        <v>53</v>
      </c>
      <c r="H1179" s="27"/>
    </row>
    <row r="1180" spans="1:8" x14ac:dyDescent="0.45">
      <c r="A1180" s="3" t="s">
        <v>7</v>
      </c>
      <c r="B1180" s="3" t="s">
        <v>267</v>
      </c>
      <c r="C1180" s="27">
        <v>4</v>
      </c>
      <c r="D1180" s="3" t="s">
        <v>61</v>
      </c>
      <c r="E1180" s="3">
        <v>2016</v>
      </c>
      <c r="F1180" s="3">
        <v>2015</v>
      </c>
      <c r="G1180" s="3" t="s">
        <v>83</v>
      </c>
      <c r="H1180" s="27"/>
    </row>
    <row r="1181" spans="1:8" x14ac:dyDescent="0.45">
      <c r="A1181" s="3" t="s">
        <v>7</v>
      </c>
      <c r="B1181" s="3" t="s">
        <v>267</v>
      </c>
      <c r="C1181" s="27">
        <v>3.8</v>
      </c>
      <c r="D1181" s="3" t="s">
        <v>45</v>
      </c>
      <c r="E1181" s="3">
        <v>2017</v>
      </c>
      <c r="F1181" s="3">
        <v>2016</v>
      </c>
      <c r="G1181" s="3" t="s">
        <v>83</v>
      </c>
      <c r="H1181" s="27"/>
    </row>
    <row r="1182" spans="1:8" x14ac:dyDescent="0.45">
      <c r="A1182" s="3" t="s">
        <v>7</v>
      </c>
      <c r="B1182" s="3" t="s">
        <v>267</v>
      </c>
      <c r="C1182" s="27">
        <v>3.949999</v>
      </c>
      <c r="D1182" s="3" t="s">
        <v>47</v>
      </c>
      <c r="E1182" s="3">
        <v>2018</v>
      </c>
      <c r="F1182" s="3">
        <v>2017</v>
      </c>
      <c r="G1182" s="3" t="s">
        <v>83</v>
      </c>
      <c r="H1182" s="27"/>
    </row>
    <row r="1183" spans="1:8" x14ac:dyDescent="0.45">
      <c r="A1183" s="3" t="s">
        <v>7</v>
      </c>
      <c r="B1183" s="3" t="s">
        <v>268</v>
      </c>
      <c r="C1183" s="27">
        <v>0.2</v>
      </c>
      <c r="D1183" s="3" t="s">
        <v>20</v>
      </c>
      <c r="E1183" s="3">
        <v>1986</v>
      </c>
      <c r="F1183" s="3">
        <v>1985</v>
      </c>
      <c r="G1183" s="3" t="s">
        <v>35</v>
      </c>
      <c r="H1183" s="27"/>
    </row>
    <row r="1184" spans="1:8" x14ac:dyDescent="0.45">
      <c r="A1184" s="3" t="s">
        <v>7</v>
      </c>
      <c r="B1184" s="3" t="s">
        <v>268</v>
      </c>
      <c r="C1184" s="27">
        <v>0.26</v>
      </c>
      <c r="D1184" s="3" t="s">
        <v>21</v>
      </c>
      <c r="E1184" s="3">
        <v>1988</v>
      </c>
      <c r="F1184" s="3">
        <v>1987</v>
      </c>
      <c r="G1184" s="3" t="s">
        <v>35</v>
      </c>
      <c r="H1184" s="27"/>
    </row>
    <row r="1185" spans="1:8" x14ac:dyDescent="0.45">
      <c r="A1185" s="3" t="s">
        <v>7</v>
      </c>
      <c r="B1185" s="3" t="s">
        <v>268</v>
      </c>
      <c r="C1185" s="27">
        <v>0.28000000000000003</v>
      </c>
      <c r="D1185" s="3" t="s">
        <v>22</v>
      </c>
      <c r="E1185" s="3">
        <v>1989</v>
      </c>
      <c r="F1185" s="3">
        <v>1988</v>
      </c>
      <c r="G1185" s="3" t="s">
        <v>35</v>
      </c>
      <c r="H1185" s="27"/>
    </row>
    <row r="1186" spans="1:8" x14ac:dyDescent="0.45">
      <c r="A1186" s="3" t="s">
        <v>7</v>
      </c>
      <c r="B1186" s="3" t="s">
        <v>269</v>
      </c>
      <c r="C1186" s="27">
        <v>0.50733600000000001</v>
      </c>
      <c r="D1186" s="3" t="s">
        <v>59</v>
      </c>
      <c r="E1186" s="3">
        <v>2015</v>
      </c>
      <c r="F1186" s="3">
        <v>2014</v>
      </c>
      <c r="G1186" s="3" t="s">
        <v>19</v>
      </c>
      <c r="H1186" s="27"/>
    </row>
    <row r="1187" spans="1:8" x14ac:dyDescent="0.45">
      <c r="A1187" s="3" t="s">
        <v>7</v>
      </c>
      <c r="B1187" s="3" t="s">
        <v>269</v>
      </c>
      <c r="C1187" s="27">
        <v>0.845059</v>
      </c>
      <c r="D1187" s="3" t="s">
        <v>61</v>
      </c>
      <c r="E1187" s="3">
        <v>2016</v>
      </c>
      <c r="F1187" s="3">
        <v>2015</v>
      </c>
      <c r="G1187" s="3" t="s">
        <v>19</v>
      </c>
      <c r="H1187" s="27"/>
    </row>
    <row r="1188" spans="1:8" x14ac:dyDescent="0.45">
      <c r="A1188" s="3" t="s">
        <v>7</v>
      </c>
      <c r="B1188" s="3" t="s">
        <v>269</v>
      </c>
      <c r="C1188" s="27">
        <v>6.1909999999999998</v>
      </c>
      <c r="D1188" s="3" t="s">
        <v>45</v>
      </c>
      <c r="E1188" s="3">
        <v>2017</v>
      </c>
      <c r="F1188" s="3">
        <v>2016</v>
      </c>
      <c r="G1188" s="3" t="s">
        <v>19</v>
      </c>
      <c r="H1188" s="27"/>
    </row>
    <row r="1189" spans="1:8" x14ac:dyDescent="0.45">
      <c r="A1189" s="3" t="s">
        <v>7</v>
      </c>
      <c r="B1189" s="3" t="s">
        <v>269</v>
      </c>
      <c r="C1189" s="27">
        <v>3.29</v>
      </c>
      <c r="D1189" s="3" t="s">
        <v>47</v>
      </c>
      <c r="E1189" s="3">
        <v>2018</v>
      </c>
      <c r="F1189" s="3">
        <v>2017</v>
      </c>
      <c r="G1189" s="3" t="s">
        <v>54</v>
      </c>
      <c r="H1189" s="27"/>
    </row>
    <row r="1190" spans="1:8" x14ac:dyDescent="0.45">
      <c r="A1190" s="3" t="s">
        <v>7</v>
      </c>
      <c r="B1190" s="3" t="s">
        <v>270</v>
      </c>
      <c r="C1190" s="27">
        <v>0.215</v>
      </c>
      <c r="D1190" s="3" t="s">
        <v>18</v>
      </c>
      <c r="E1190" s="3">
        <v>1985</v>
      </c>
      <c r="F1190" s="3">
        <v>1984</v>
      </c>
      <c r="G1190" s="3" t="s">
        <v>35</v>
      </c>
      <c r="H1190" s="27"/>
    </row>
    <row r="1191" spans="1:8" x14ac:dyDescent="0.45">
      <c r="A1191" s="3" t="s">
        <v>7</v>
      </c>
      <c r="B1191" s="3" t="s">
        <v>270</v>
      </c>
      <c r="C1191" s="27">
        <v>0.50110600000000005</v>
      </c>
      <c r="D1191" s="3" t="s">
        <v>20</v>
      </c>
      <c r="E1191" s="3">
        <v>1986</v>
      </c>
      <c r="F1191" s="3">
        <v>1985</v>
      </c>
      <c r="G1191" s="3" t="s">
        <v>35</v>
      </c>
      <c r="H1191" s="27"/>
    </row>
    <row r="1192" spans="1:8" x14ac:dyDescent="0.45">
      <c r="A1192" s="3" t="s">
        <v>7</v>
      </c>
      <c r="B1192" s="3" t="s">
        <v>270</v>
      </c>
      <c r="C1192" s="27">
        <v>0.541736</v>
      </c>
      <c r="D1192" s="3" t="s">
        <v>21</v>
      </c>
      <c r="E1192" s="3">
        <v>1988</v>
      </c>
      <c r="F1192" s="3">
        <v>1987</v>
      </c>
      <c r="G1192" s="3" t="s">
        <v>35</v>
      </c>
      <c r="H1192" s="27"/>
    </row>
    <row r="1193" spans="1:8" x14ac:dyDescent="0.45">
      <c r="A1193" s="3" t="s">
        <v>7</v>
      </c>
      <c r="B1193" s="3" t="s">
        <v>270</v>
      </c>
      <c r="C1193" s="27">
        <v>0.54169999999999996</v>
      </c>
      <c r="D1193" s="3" t="s">
        <v>22</v>
      </c>
      <c r="E1193" s="3">
        <v>1989</v>
      </c>
      <c r="F1193" s="3">
        <v>1988</v>
      </c>
      <c r="G1193" s="3" t="s">
        <v>35</v>
      </c>
      <c r="H1193" s="27"/>
    </row>
    <row r="1194" spans="1:8" x14ac:dyDescent="0.45">
      <c r="A1194" s="3" t="s">
        <v>7</v>
      </c>
      <c r="B1194" s="3" t="s">
        <v>270</v>
      </c>
      <c r="C1194" s="27">
        <v>1.2</v>
      </c>
      <c r="D1194" s="3" t="s">
        <v>186</v>
      </c>
      <c r="E1194" s="3">
        <v>1990</v>
      </c>
      <c r="F1194" s="3">
        <v>1989</v>
      </c>
      <c r="G1194" s="3" t="s">
        <v>35</v>
      </c>
      <c r="H1194" s="27"/>
    </row>
    <row r="1195" spans="1:8" x14ac:dyDescent="0.45">
      <c r="A1195" s="3" t="s">
        <v>7</v>
      </c>
      <c r="B1195" s="3" t="s">
        <v>270</v>
      </c>
      <c r="C1195" s="27">
        <v>1.65</v>
      </c>
      <c r="D1195" s="3" t="s">
        <v>9</v>
      </c>
      <c r="E1195" s="3">
        <v>1991</v>
      </c>
      <c r="F1195" s="3">
        <v>1990</v>
      </c>
      <c r="G1195" s="3" t="s">
        <v>35</v>
      </c>
      <c r="H1195" s="27"/>
    </row>
    <row r="1196" spans="1:8" x14ac:dyDescent="0.45">
      <c r="A1196" s="3" t="s">
        <v>7</v>
      </c>
      <c r="B1196" s="3" t="s">
        <v>270</v>
      </c>
      <c r="C1196" s="27">
        <v>1.92</v>
      </c>
      <c r="D1196" s="3" t="s">
        <v>11</v>
      </c>
      <c r="E1196" s="3">
        <v>1992</v>
      </c>
      <c r="F1196" s="3">
        <v>1991</v>
      </c>
      <c r="G1196" s="3" t="s">
        <v>35</v>
      </c>
      <c r="H1196" s="27"/>
    </row>
    <row r="1197" spans="1:8" x14ac:dyDescent="0.45">
      <c r="A1197" s="3" t="s">
        <v>7</v>
      </c>
      <c r="B1197" s="3" t="s">
        <v>270</v>
      </c>
      <c r="C1197" s="27">
        <v>1.5</v>
      </c>
      <c r="D1197" s="3" t="s">
        <v>12</v>
      </c>
      <c r="E1197" s="3">
        <v>1993</v>
      </c>
      <c r="F1197" s="3">
        <v>1992</v>
      </c>
      <c r="G1197" s="3" t="s">
        <v>60</v>
      </c>
      <c r="H1197" s="27"/>
    </row>
    <row r="1198" spans="1:8" x14ac:dyDescent="0.45">
      <c r="A1198" s="3" t="s">
        <v>7</v>
      </c>
      <c r="B1198" s="3" t="s">
        <v>270</v>
      </c>
      <c r="C1198" s="27">
        <v>1.9950000000000001</v>
      </c>
      <c r="D1198" s="3" t="s">
        <v>14</v>
      </c>
      <c r="E1198" s="3">
        <v>1994</v>
      </c>
      <c r="F1198" s="3">
        <v>1993</v>
      </c>
      <c r="G1198" s="3" t="s">
        <v>60</v>
      </c>
      <c r="H1198" s="27"/>
    </row>
    <row r="1199" spans="1:8" x14ac:dyDescent="0.45">
      <c r="A1199" s="3" t="s">
        <v>7</v>
      </c>
      <c r="B1199" s="3" t="s">
        <v>270</v>
      </c>
      <c r="C1199" s="27">
        <v>1.34</v>
      </c>
      <c r="D1199" s="3" t="s">
        <v>15</v>
      </c>
      <c r="E1199" s="3">
        <v>1995</v>
      </c>
      <c r="F1199" s="3">
        <v>1994</v>
      </c>
      <c r="G1199" s="3" t="s">
        <v>60</v>
      </c>
      <c r="H1199" s="27"/>
    </row>
    <row r="1200" spans="1:8" x14ac:dyDescent="0.45">
      <c r="A1200" s="3" t="s">
        <v>7</v>
      </c>
      <c r="B1200" s="3" t="s">
        <v>271</v>
      </c>
      <c r="C1200" s="27">
        <v>0.14000000000000001</v>
      </c>
      <c r="D1200" s="3" t="s">
        <v>12</v>
      </c>
      <c r="E1200" s="3">
        <v>1993</v>
      </c>
      <c r="F1200" s="3">
        <v>1992</v>
      </c>
      <c r="G1200" s="3" t="s">
        <v>19</v>
      </c>
      <c r="H1200" s="27"/>
    </row>
    <row r="1201" spans="1:8" x14ac:dyDescent="0.45">
      <c r="A1201" s="3" t="s">
        <v>7</v>
      </c>
      <c r="B1201" s="3" t="s">
        <v>272</v>
      </c>
      <c r="C1201" s="27">
        <v>0.85</v>
      </c>
      <c r="D1201" s="3" t="s">
        <v>43</v>
      </c>
      <c r="E1201" s="3">
        <v>2010</v>
      </c>
      <c r="F1201" s="3">
        <v>2009</v>
      </c>
      <c r="G1201" s="3" t="s">
        <v>86</v>
      </c>
      <c r="H1201" s="27"/>
    </row>
    <row r="1202" spans="1:8" x14ac:dyDescent="0.45">
      <c r="A1202" s="3" t="s">
        <v>7</v>
      </c>
      <c r="B1202" s="3" t="s">
        <v>272</v>
      </c>
      <c r="C1202" s="27">
        <v>0.91800000000000004</v>
      </c>
      <c r="D1202" s="3" t="s">
        <v>77</v>
      </c>
      <c r="E1202" s="3">
        <v>2011</v>
      </c>
      <c r="F1202" s="3">
        <v>2010</v>
      </c>
      <c r="G1202" s="3" t="s">
        <v>86</v>
      </c>
      <c r="H1202" s="27"/>
    </row>
    <row r="1203" spans="1:8" x14ac:dyDescent="0.45">
      <c r="A1203" s="3" t="s">
        <v>7</v>
      </c>
      <c r="B1203" s="3" t="s">
        <v>272</v>
      </c>
      <c r="C1203" s="27">
        <v>0.98599999999999999</v>
      </c>
      <c r="D1203" s="3" t="s">
        <v>79</v>
      </c>
      <c r="E1203" s="3">
        <v>2012</v>
      </c>
      <c r="F1203" s="3">
        <v>2011</v>
      </c>
      <c r="G1203" s="3" t="s">
        <v>86</v>
      </c>
      <c r="H1203" s="27"/>
    </row>
    <row r="1204" spans="1:8" x14ac:dyDescent="0.45">
      <c r="A1204" s="3" t="s">
        <v>7</v>
      </c>
      <c r="B1204" s="3" t="s">
        <v>272</v>
      </c>
      <c r="C1204" s="27">
        <v>1.054</v>
      </c>
      <c r="D1204" s="3" t="s">
        <v>56</v>
      </c>
      <c r="E1204" s="3">
        <v>2013</v>
      </c>
      <c r="F1204" s="3">
        <v>2012</v>
      </c>
      <c r="G1204" s="3" t="s">
        <v>86</v>
      </c>
      <c r="H1204" s="27"/>
    </row>
    <row r="1205" spans="1:8" x14ac:dyDescent="0.45">
      <c r="A1205" s="3" t="s">
        <v>7</v>
      </c>
      <c r="B1205" s="3" t="s">
        <v>272</v>
      </c>
      <c r="C1205" s="27">
        <v>0.94790700000000006</v>
      </c>
      <c r="D1205" s="3" t="s">
        <v>58</v>
      </c>
      <c r="E1205" s="3">
        <v>2014</v>
      </c>
      <c r="F1205" s="3">
        <v>2013</v>
      </c>
      <c r="G1205" s="3" t="s">
        <v>35</v>
      </c>
      <c r="H1205" s="27"/>
    </row>
    <row r="1206" spans="1:8" x14ac:dyDescent="0.45">
      <c r="A1206" s="3" t="s">
        <v>7</v>
      </c>
      <c r="B1206" s="3" t="s">
        <v>272</v>
      </c>
      <c r="C1206" s="27">
        <v>2</v>
      </c>
      <c r="D1206" s="3" t="s">
        <v>59</v>
      </c>
      <c r="E1206" s="3">
        <v>2015</v>
      </c>
      <c r="F1206" s="3">
        <v>2014</v>
      </c>
      <c r="G1206" s="3" t="s">
        <v>100</v>
      </c>
      <c r="H1206" s="27"/>
    </row>
    <row r="1207" spans="1:8" x14ac:dyDescent="0.45">
      <c r="A1207" s="3" t="s">
        <v>7</v>
      </c>
      <c r="B1207" s="3" t="s">
        <v>272</v>
      </c>
      <c r="C1207" s="27">
        <v>2</v>
      </c>
      <c r="D1207" s="3" t="s">
        <v>61</v>
      </c>
      <c r="E1207" s="3">
        <v>2016</v>
      </c>
      <c r="F1207" s="3">
        <v>2015</v>
      </c>
      <c r="G1207" s="3" t="s">
        <v>64</v>
      </c>
      <c r="H1207" s="27"/>
    </row>
    <row r="1208" spans="1:8" x14ac:dyDescent="0.45">
      <c r="A1208" s="3" t="s">
        <v>7</v>
      </c>
      <c r="B1208" s="3" t="s">
        <v>273</v>
      </c>
      <c r="C1208" s="27">
        <v>0.36693100000000001</v>
      </c>
      <c r="D1208" s="3" t="s">
        <v>36</v>
      </c>
      <c r="E1208" s="3">
        <v>2004</v>
      </c>
      <c r="F1208" s="3">
        <v>2003</v>
      </c>
      <c r="G1208" s="3" t="s">
        <v>100</v>
      </c>
      <c r="H1208" s="27"/>
    </row>
    <row r="1209" spans="1:8" x14ac:dyDescent="0.45">
      <c r="A1209" s="3" t="s">
        <v>7</v>
      </c>
      <c r="B1209" s="3" t="s">
        <v>273</v>
      </c>
      <c r="C1209" s="27">
        <v>0.62004599999999999</v>
      </c>
      <c r="D1209" s="3" t="s">
        <v>37</v>
      </c>
      <c r="E1209" s="3">
        <v>2005</v>
      </c>
      <c r="F1209" s="3">
        <v>2004</v>
      </c>
      <c r="G1209" s="3" t="s">
        <v>100</v>
      </c>
      <c r="H1209" s="27"/>
    </row>
    <row r="1210" spans="1:8" x14ac:dyDescent="0.45">
      <c r="A1210" s="3" t="s">
        <v>7</v>
      </c>
      <c r="B1210" s="3" t="s">
        <v>273</v>
      </c>
      <c r="C1210" s="27">
        <v>1</v>
      </c>
      <c r="D1210" s="3" t="s">
        <v>38</v>
      </c>
      <c r="E1210" s="3">
        <v>2006</v>
      </c>
      <c r="F1210" s="3">
        <v>2005</v>
      </c>
      <c r="G1210" s="3" t="s">
        <v>10</v>
      </c>
      <c r="H1210" s="27"/>
    </row>
    <row r="1211" spans="1:8" x14ac:dyDescent="0.45">
      <c r="A1211" s="3" t="s">
        <v>7</v>
      </c>
      <c r="B1211" s="3" t="s">
        <v>273</v>
      </c>
      <c r="C1211" s="27">
        <v>1.33</v>
      </c>
      <c r="D1211" s="3" t="s">
        <v>39</v>
      </c>
      <c r="E1211" s="3">
        <v>2007</v>
      </c>
      <c r="F1211" s="3">
        <v>2006</v>
      </c>
      <c r="G1211" s="3" t="s">
        <v>24</v>
      </c>
      <c r="H1211" s="27"/>
    </row>
    <row r="1212" spans="1:8" x14ac:dyDescent="0.45">
      <c r="A1212" s="3" t="s">
        <v>7</v>
      </c>
      <c r="B1212" s="3" t="s">
        <v>273</v>
      </c>
      <c r="C1212" s="27">
        <v>4.25</v>
      </c>
      <c r="D1212" s="3" t="s">
        <v>42</v>
      </c>
      <c r="E1212" s="3">
        <v>2008</v>
      </c>
      <c r="F1212" s="3">
        <v>2007</v>
      </c>
      <c r="G1212" s="3" t="s">
        <v>10</v>
      </c>
      <c r="H1212" s="27"/>
    </row>
    <row r="1213" spans="1:8" x14ac:dyDescent="0.45">
      <c r="A1213" s="3" t="s">
        <v>7</v>
      </c>
      <c r="B1213" s="3" t="s">
        <v>273</v>
      </c>
      <c r="C1213" s="27">
        <v>4.25</v>
      </c>
      <c r="D1213" s="3" t="s">
        <v>50</v>
      </c>
      <c r="E1213" s="3">
        <v>2009</v>
      </c>
      <c r="F1213" s="3">
        <v>2008</v>
      </c>
      <c r="G1213" s="3" t="s">
        <v>10</v>
      </c>
      <c r="H1213" s="27"/>
    </row>
    <row r="1214" spans="1:8" x14ac:dyDescent="0.45">
      <c r="A1214" s="3" t="s">
        <v>7</v>
      </c>
      <c r="B1214" s="3" t="s">
        <v>273</v>
      </c>
      <c r="C1214" s="27">
        <v>4.93</v>
      </c>
      <c r="D1214" s="3" t="s">
        <v>43</v>
      </c>
      <c r="E1214" s="3">
        <v>2010</v>
      </c>
      <c r="F1214" s="3">
        <v>2009</v>
      </c>
      <c r="G1214" s="3" t="s">
        <v>51</v>
      </c>
      <c r="H1214" s="27"/>
    </row>
    <row r="1215" spans="1:8" x14ac:dyDescent="0.45">
      <c r="A1215" s="3" t="s">
        <v>7</v>
      </c>
      <c r="B1215" s="3" t="s">
        <v>273</v>
      </c>
      <c r="C1215" s="27">
        <v>4</v>
      </c>
      <c r="D1215" s="3" t="s">
        <v>77</v>
      </c>
      <c r="E1215" s="3">
        <v>2011</v>
      </c>
      <c r="F1215" s="3">
        <v>2010</v>
      </c>
      <c r="G1215" s="3" t="s">
        <v>19</v>
      </c>
      <c r="H1215" s="27"/>
    </row>
    <row r="1216" spans="1:8" x14ac:dyDescent="0.45">
      <c r="A1216" s="3" t="s">
        <v>7</v>
      </c>
      <c r="B1216" s="3" t="s">
        <v>273</v>
      </c>
      <c r="C1216" s="27">
        <v>4</v>
      </c>
      <c r="D1216" s="3" t="s">
        <v>79</v>
      </c>
      <c r="E1216" s="3">
        <v>2012</v>
      </c>
      <c r="F1216" s="3">
        <v>2011</v>
      </c>
      <c r="G1216" s="3" t="s">
        <v>19</v>
      </c>
      <c r="H1216" s="27"/>
    </row>
    <row r="1217" spans="1:8" x14ac:dyDescent="0.45">
      <c r="A1217" s="3" t="s">
        <v>7</v>
      </c>
      <c r="B1217" s="3" t="s">
        <v>273</v>
      </c>
      <c r="C1217" s="27">
        <v>4</v>
      </c>
      <c r="D1217" s="3" t="s">
        <v>56</v>
      </c>
      <c r="E1217" s="3">
        <v>2013</v>
      </c>
      <c r="F1217" s="3">
        <v>2012</v>
      </c>
      <c r="G1217" s="3" t="s">
        <v>19</v>
      </c>
      <c r="H1217" s="27"/>
    </row>
    <row r="1218" spans="1:8" x14ac:dyDescent="0.45">
      <c r="A1218" s="3" t="s">
        <v>7</v>
      </c>
      <c r="B1218" s="3" t="s">
        <v>273</v>
      </c>
      <c r="C1218" s="27">
        <v>4</v>
      </c>
      <c r="D1218" s="3" t="s">
        <v>58</v>
      </c>
      <c r="E1218" s="3">
        <v>2014</v>
      </c>
      <c r="F1218" s="3">
        <v>2013</v>
      </c>
      <c r="G1218" s="3" t="s">
        <v>19</v>
      </c>
      <c r="H1218" s="27"/>
    </row>
    <row r="1219" spans="1:8" x14ac:dyDescent="0.45">
      <c r="A1219" s="3" t="s">
        <v>7</v>
      </c>
      <c r="B1219" s="3" t="s">
        <v>273</v>
      </c>
      <c r="C1219" s="27">
        <v>2.077</v>
      </c>
      <c r="D1219" s="3" t="s">
        <v>59</v>
      </c>
      <c r="E1219" s="3">
        <v>2015</v>
      </c>
      <c r="F1219" s="3">
        <v>2014</v>
      </c>
      <c r="G1219" s="3" t="s">
        <v>10</v>
      </c>
      <c r="H1219" s="27"/>
    </row>
    <row r="1220" spans="1:8" x14ac:dyDescent="0.45">
      <c r="A1220" s="3" t="s">
        <v>7</v>
      </c>
      <c r="B1220" s="3" t="s">
        <v>273</v>
      </c>
      <c r="C1220" s="27">
        <v>2.1704650000000001</v>
      </c>
      <c r="D1220" s="3" t="s">
        <v>61</v>
      </c>
      <c r="E1220" s="3">
        <v>2016</v>
      </c>
      <c r="F1220" s="3">
        <v>2015</v>
      </c>
      <c r="G1220" s="3" t="s">
        <v>49</v>
      </c>
      <c r="H1220" s="27"/>
    </row>
    <row r="1221" spans="1:8" x14ac:dyDescent="0.45">
      <c r="A1221" s="3" t="s">
        <v>7</v>
      </c>
      <c r="B1221" s="3" t="s">
        <v>274</v>
      </c>
      <c r="C1221" s="27">
        <v>0.41271799999999997</v>
      </c>
      <c r="D1221" s="3" t="s">
        <v>39</v>
      </c>
      <c r="E1221" s="3">
        <v>2007</v>
      </c>
      <c r="F1221" s="3">
        <v>2006</v>
      </c>
      <c r="G1221" s="3" t="s">
        <v>49</v>
      </c>
      <c r="H1221" s="27"/>
    </row>
    <row r="1222" spans="1:8" x14ac:dyDescent="0.45">
      <c r="A1222" s="3" t="s">
        <v>7</v>
      </c>
      <c r="B1222" s="3" t="s">
        <v>275</v>
      </c>
      <c r="C1222" s="27">
        <v>0.36499999999999999</v>
      </c>
      <c r="D1222" s="3" t="s">
        <v>9</v>
      </c>
      <c r="E1222" s="3">
        <v>1991</v>
      </c>
      <c r="F1222" s="3">
        <v>1990</v>
      </c>
      <c r="G1222" s="3" t="s">
        <v>49</v>
      </c>
      <c r="H1222" s="27"/>
    </row>
    <row r="1223" spans="1:8" x14ac:dyDescent="0.45">
      <c r="A1223" s="3" t="s">
        <v>7</v>
      </c>
      <c r="B1223" s="3" t="s">
        <v>275</v>
      </c>
      <c r="C1223" s="27">
        <v>0.41499999999999998</v>
      </c>
      <c r="D1223" s="3" t="s">
        <v>11</v>
      </c>
      <c r="E1223" s="3">
        <v>1992</v>
      </c>
      <c r="F1223" s="3">
        <v>1991</v>
      </c>
      <c r="G1223" s="3" t="s">
        <v>49</v>
      </c>
      <c r="H1223" s="27"/>
    </row>
    <row r="1224" spans="1:8" x14ac:dyDescent="0.45">
      <c r="A1224" s="3" t="s">
        <v>7</v>
      </c>
      <c r="B1224" s="3" t="s">
        <v>275</v>
      </c>
      <c r="C1224" s="27">
        <v>0.49</v>
      </c>
      <c r="D1224" s="3" t="s">
        <v>12</v>
      </c>
      <c r="E1224" s="3">
        <v>1993</v>
      </c>
      <c r="F1224" s="3">
        <v>1992</v>
      </c>
      <c r="G1224" s="3" t="s">
        <v>83</v>
      </c>
      <c r="H1224" s="27"/>
    </row>
    <row r="1225" spans="1:8" x14ac:dyDescent="0.45">
      <c r="A1225" s="3" t="s">
        <v>7</v>
      </c>
      <c r="B1225" s="3" t="s">
        <v>276</v>
      </c>
      <c r="C1225" s="27">
        <v>8.0000000000000002E-3</v>
      </c>
      <c r="D1225" s="3" t="s">
        <v>12</v>
      </c>
      <c r="E1225" s="3">
        <v>1993</v>
      </c>
      <c r="F1225" s="3">
        <v>1992</v>
      </c>
      <c r="G1225" s="3" t="s">
        <v>106</v>
      </c>
      <c r="H1225" s="27"/>
    </row>
    <row r="1226" spans="1:8" x14ac:dyDescent="0.45">
      <c r="A1226" s="3" t="s">
        <v>7</v>
      </c>
      <c r="B1226" s="3" t="s">
        <v>277</v>
      </c>
      <c r="C1226" s="27">
        <v>0.39876200000000001</v>
      </c>
      <c r="D1226" s="3" t="s">
        <v>38</v>
      </c>
      <c r="E1226" s="3">
        <v>2006</v>
      </c>
      <c r="F1226" s="3">
        <v>2005</v>
      </c>
      <c r="G1226" s="3" t="s">
        <v>100</v>
      </c>
      <c r="H1226" s="27"/>
    </row>
    <row r="1227" spans="1:8" x14ac:dyDescent="0.45">
      <c r="A1227" s="3" t="s">
        <v>7</v>
      </c>
      <c r="B1227" s="3" t="s">
        <v>277</v>
      </c>
      <c r="C1227" s="27">
        <v>0.66420900000000005</v>
      </c>
      <c r="D1227" s="3" t="s">
        <v>39</v>
      </c>
      <c r="E1227" s="3">
        <v>2007</v>
      </c>
      <c r="F1227" s="3">
        <v>2006</v>
      </c>
      <c r="G1227" s="3" t="s">
        <v>100</v>
      </c>
      <c r="H1227" s="27"/>
    </row>
    <row r="1228" spans="1:8" x14ac:dyDescent="0.45">
      <c r="A1228" s="3" t="s">
        <v>7</v>
      </c>
      <c r="B1228" s="3" t="s">
        <v>277</v>
      </c>
      <c r="C1228" s="27">
        <v>2.4700000000000002</v>
      </c>
      <c r="D1228" s="3" t="s">
        <v>42</v>
      </c>
      <c r="E1228" s="3">
        <v>2008</v>
      </c>
      <c r="F1228" s="3">
        <v>2007</v>
      </c>
      <c r="G1228" s="3" t="s">
        <v>100</v>
      </c>
      <c r="H1228" s="27"/>
    </row>
    <row r="1229" spans="1:8" x14ac:dyDescent="0.45">
      <c r="A1229" s="3" t="s">
        <v>7</v>
      </c>
      <c r="B1229" s="3" t="s">
        <v>277</v>
      </c>
      <c r="C1229" s="27">
        <v>2.7396690000000001</v>
      </c>
      <c r="D1229" s="3" t="s">
        <v>50</v>
      </c>
      <c r="E1229" s="3">
        <v>2009</v>
      </c>
      <c r="F1229" s="3">
        <v>2008</v>
      </c>
      <c r="G1229" s="3" t="s">
        <v>100</v>
      </c>
      <c r="H1229" s="27"/>
    </row>
    <row r="1230" spans="1:8" x14ac:dyDescent="0.45">
      <c r="A1230" s="3" t="s">
        <v>7</v>
      </c>
      <c r="B1230" s="3" t="s">
        <v>277</v>
      </c>
      <c r="C1230" s="27">
        <v>3</v>
      </c>
      <c r="D1230" s="3" t="s">
        <v>43</v>
      </c>
      <c r="E1230" s="3">
        <v>2010</v>
      </c>
      <c r="F1230" s="3">
        <v>2009</v>
      </c>
      <c r="G1230" s="3" t="s">
        <v>100</v>
      </c>
      <c r="H1230" s="27"/>
    </row>
    <row r="1231" spans="1:8" x14ac:dyDescent="0.45">
      <c r="A1231" s="3" t="s">
        <v>7</v>
      </c>
      <c r="B1231" s="3" t="s">
        <v>277</v>
      </c>
      <c r="C1231" s="27">
        <v>5.9</v>
      </c>
      <c r="D1231" s="3" t="s">
        <v>77</v>
      </c>
      <c r="E1231" s="3">
        <v>2011</v>
      </c>
      <c r="F1231" s="3">
        <v>2010</v>
      </c>
      <c r="G1231" s="3" t="s">
        <v>100</v>
      </c>
      <c r="H1231" s="27"/>
    </row>
    <row r="1232" spans="1:8" x14ac:dyDescent="0.45">
      <c r="A1232" s="3" t="s">
        <v>7</v>
      </c>
      <c r="B1232" s="3" t="s">
        <v>277</v>
      </c>
      <c r="C1232" s="27">
        <v>6.4420830000000002</v>
      </c>
      <c r="D1232" s="3" t="s">
        <v>79</v>
      </c>
      <c r="E1232" s="3">
        <v>2012</v>
      </c>
      <c r="F1232" s="3">
        <v>2011</v>
      </c>
      <c r="G1232" s="3" t="s">
        <v>100</v>
      </c>
      <c r="H1232" s="27"/>
    </row>
    <row r="1233" spans="1:8" x14ac:dyDescent="0.45">
      <c r="A1233" s="3" t="s">
        <v>7</v>
      </c>
      <c r="B1233" s="3" t="s">
        <v>277</v>
      </c>
      <c r="C1233" s="27">
        <v>7.1185020000000003</v>
      </c>
      <c r="D1233" s="3" t="s">
        <v>56</v>
      </c>
      <c r="E1233" s="3">
        <v>2013</v>
      </c>
      <c r="F1233" s="3">
        <v>2012</v>
      </c>
      <c r="G1233" s="3" t="s">
        <v>100</v>
      </c>
      <c r="H1233" s="27"/>
    </row>
    <row r="1234" spans="1:8" x14ac:dyDescent="0.45">
      <c r="A1234" s="3" t="s">
        <v>7</v>
      </c>
      <c r="B1234" s="3" t="s">
        <v>277</v>
      </c>
      <c r="C1234" s="27">
        <v>1.1463369999999999</v>
      </c>
      <c r="D1234" s="3" t="s">
        <v>56</v>
      </c>
      <c r="E1234" s="3">
        <v>2013</v>
      </c>
      <c r="F1234" s="3">
        <v>2012</v>
      </c>
      <c r="G1234" s="3" t="s">
        <v>62</v>
      </c>
      <c r="H1234" s="27"/>
    </row>
    <row r="1235" spans="1:8" x14ac:dyDescent="0.45">
      <c r="A1235" s="3" t="s">
        <v>7</v>
      </c>
      <c r="B1235" s="3" t="s">
        <v>277</v>
      </c>
      <c r="C1235" s="27">
        <v>1.375604</v>
      </c>
      <c r="D1235" s="3" t="s">
        <v>58</v>
      </c>
      <c r="E1235" s="3">
        <v>2014</v>
      </c>
      <c r="F1235" s="3">
        <v>2013</v>
      </c>
      <c r="G1235" s="3" t="s">
        <v>62</v>
      </c>
      <c r="H1235" s="27"/>
    </row>
    <row r="1236" spans="1:8" x14ac:dyDescent="0.45">
      <c r="A1236" s="3" t="s">
        <v>7</v>
      </c>
      <c r="B1236" s="3" t="s">
        <v>277</v>
      </c>
      <c r="C1236" s="27">
        <v>8.4713390000000004</v>
      </c>
      <c r="D1236" s="3" t="s">
        <v>59</v>
      </c>
      <c r="E1236" s="3">
        <v>2015</v>
      </c>
      <c r="F1236" s="3">
        <v>2014</v>
      </c>
      <c r="G1236" s="3" t="s">
        <v>100</v>
      </c>
      <c r="H1236" s="27"/>
    </row>
    <row r="1237" spans="1:8" x14ac:dyDescent="0.45">
      <c r="A1237" s="3" t="s">
        <v>7</v>
      </c>
      <c r="B1237" s="3" t="s">
        <v>278</v>
      </c>
      <c r="C1237" s="27">
        <v>0.52500000000000002</v>
      </c>
      <c r="D1237" s="3" t="s">
        <v>9</v>
      </c>
      <c r="E1237" s="3">
        <v>1991</v>
      </c>
      <c r="F1237" s="3">
        <v>1990</v>
      </c>
      <c r="G1237" s="3" t="s">
        <v>62</v>
      </c>
      <c r="H1237" s="27"/>
    </row>
    <row r="1238" spans="1:8" x14ac:dyDescent="0.45">
      <c r="A1238" s="3" t="s">
        <v>7</v>
      </c>
      <c r="B1238" s="3" t="s">
        <v>278</v>
      </c>
      <c r="C1238" s="27">
        <v>0.57499999999999996</v>
      </c>
      <c r="D1238" s="3" t="s">
        <v>11</v>
      </c>
      <c r="E1238" s="3">
        <v>1992</v>
      </c>
      <c r="F1238" s="3">
        <v>1991</v>
      </c>
      <c r="G1238" s="3" t="s">
        <v>62</v>
      </c>
      <c r="H1238" s="27"/>
    </row>
    <row r="1239" spans="1:8" x14ac:dyDescent="0.45">
      <c r="A1239" s="3" t="s">
        <v>7</v>
      </c>
      <c r="B1239" s="3" t="s">
        <v>278</v>
      </c>
      <c r="C1239" s="27">
        <v>0.66</v>
      </c>
      <c r="D1239" s="3" t="s">
        <v>12</v>
      </c>
      <c r="E1239" s="3">
        <v>1993</v>
      </c>
      <c r="F1239" s="3">
        <v>1992</v>
      </c>
      <c r="G1239" s="3" t="s">
        <v>41</v>
      </c>
      <c r="H1239" s="27"/>
    </row>
    <row r="1240" spans="1:8" x14ac:dyDescent="0.45">
      <c r="A1240" s="3" t="s">
        <v>7</v>
      </c>
      <c r="B1240" s="3" t="s">
        <v>278</v>
      </c>
      <c r="C1240" s="27">
        <v>1.63</v>
      </c>
      <c r="D1240" s="3" t="s">
        <v>14</v>
      </c>
      <c r="E1240" s="3">
        <v>1994</v>
      </c>
      <c r="F1240" s="3">
        <v>1993</v>
      </c>
      <c r="G1240" s="3" t="s">
        <v>41</v>
      </c>
      <c r="H1240" s="27"/>
    </row>
    <row r="1241" spans="1:8" x14ac:dyDescent="0.45">
      <c r="A1241" s="3" t="s">
        <v>7</v>
      </c>
      <c r="B1241" s="3" t="s">
        <v>278</v>
      </c>
      <c r="C1241" s="27">
        <v>2.1</v>
      </c>
      <c r="D1241" s="3" t="s">
        <v>15</v>
      </c>
      <c r="E1241" s="3">
        <v>1995</v>
      </c>
      <c r="F1241" s="3">
        <v>1994</v>
      </c>
      <c r="G1241" s="3" t="s">
        <v>41</v>
      </c>
      <c r="H1241" s="27"/>
    </row>
    <row r="1242" spans="1:8" x14ac:dyDescent="0.45">
      <c r="A1242" s="3" t="s">
        <v>7</v>
      </c>
      <c r="B1242" s="3" t="s">
        <v>278</v>
      </c>
      <c r="C1242" s="27">
        <v>2.5</v>
      </c>
      <c r="D1242" s="3" t="s">
        <v>25</v>
      </c>
      <c r="E1242" s="3">
        <v>1996</v>
      </c>
      <c r="F1242" s="3">
        <v>1995</v>
      </c>
      <c r="G1242" s="3" t="s">
        <v>41</v>
      </c>
      <c r="H1242" s="27"/>
    </row>
    <row r="1243" spans="1:8" x14ac:dyDescent="0.45">
      <c r="A1243" s="3" t="s">
        <v>7</v>
      </c>
      <c r="B1243" s="3" t="s">
        <v>278</v>
      </c>
      <c r="C1243" s="27">
        <v>2.8</v>
      </c>
      <c r="D1243" s="3" t="s">
        <v>26</v>
      </c>
      <c r="E1243" s="3">
        <v>1997</v>
      </c>
      <c r="F1243" s="3">
        <v>1996</v>
      </c>
      <c r="G1243" s="3" t="s">
        <v>41</v>
      </c>
      <c r="H1243" s="27"/>
    </row>
    <row r="1244" spans="1:8" x14ac:dyDescent="0.45">
      <c r="A1244" s="3" t="s">
        <v>7</v>
      </c>
      <c r="B1244" s="3" t="s">
        <v>278</v>
      </c>
      <c r="C1244" s="27">
        <v>3</v>
      </c>
      <c r="D1244" s="3" t="s">
        <v>27</v>
      </c>
      <c r="E1244" s="3">
        <v>1998</v>
      </c>
      <c r="F1244" s="3">
        <v>1997</v>
      </c>
      <c r="G1244" s="3" t="s">
        <v>41</v>
      </c>
      <c r="H1244" s="27"/>
    </row>
    <row r="1245" spans="1:8" x14ac:dyDescent="0.45">
      <c r="A1245" s="3" t="s">
        <v>7</v>
      </c>
      <c r="B1245" s="3" t="s">
        <v>278</v>
      </c>
      <c r="C1245" s="27">
        <v>3.6</v>
      </c>
      <c r="D1245" s="3" t="s">
        <v>31</v>
      </c>
      <c r="E1245" s="3">
        <v>1999</v>
      </c>
      <c r="F1245" s="3">
        <v>1998</v>
      </c>
      <c r="G1245" s="3" t="s">
        <v>41</v>
      </c>
      <c r="H1245" s="27"/>
    </row>
    <row r="1246" spans="1:8" x14ac:dyDescent="0.45">
      <c r="A1246" s="3" t="s">
        <v>7</v>
      </c>
      <c r="B1246" s="3" t="s">
        <v>278</v>
      </c>
      <c r="C1246" s="27">
        <v>4.2</v>
      </c>
      <c r="D1246" s="3" t="s">
        <v>32</v>
      </c>
      <c r="E1246" s="3">
        <v>2000</v>
      </c>
      <c r="F1246" s="3">
        <v>1999</v>
      </c>
      <c r="G1246" s="3" t="s">
        <v>78</v>
      </c>
      <c r="H1246" s="27"/>
    </row>
    <row r="1247" spans="1:8" x14ac:dyDescent="0.45">
      <c r="A1247" s="3" t="s">
        <v>7</v>
      </c>
      <c r="B1247" s="3" t="s">
        <v>278</v>
      </c>
      <c r="C1247" s="27">
        <v>4.8</v>
      </c>
      <c r="D1247" s="3" t="s">
        <v>28</v>
      </c>
      <c r="E1247" s="3">
        <v>2001</v>
      </c>
      <c r="F1247" s="3">
        <v>2000</v>
      </c>
      <c r="G1247" s="3" t="s">
        <v>78</v>
      </c>
      <c r="H1247" s="27"/>
    </row>
    <row r="1248" spans="1:8" x14ac:dyDescent="0.45">
      <c r="A1248" s="3" t="s">
        <v>7</v>
      </c>
      <c r="B1248" s="3" t="s">
        <v>278</v>
      </c>
      <c r="C1248" s="27">
        <v>5.4</v>
      </c>
      <c r="D1248" s="3" t="s">
        <v>33</v>
      </c>
      <c r="E1248" s="3">
        <v>2002</v>
      </c>
      <c r="F1248" s="3">
        <v>2001</v>
      </c>
      <c r="G1248" s="3" t="s">
        <v>78</v>
      </c>
      <c r="H1248" s="27"/>
    </row>
    <row r="1249" spans="1:8" x14ac:dyDescent="0.45">
      <c r="A1249" s="3" t="s">
        <v>7</v>
      </c>
      <c r="B1249" s="3" t="s">
        <v>279</v>
      </c>
      <c r="C1249" s="27">
        <v>1.4850000000000001</v>
      </c>
      <c r="D1249" s="3" t="s">
        <v>77</v>
      </c>
      <c r="E1249" s="3">
        <v>2011</v>
      </c>
      <c r="F1249" s="3">
        <v>2010</v>
      </c>
      <c r="G1249" s="3" t="s">
        <v>51</v>
      </c>
      <c r="H1249" s="27"/>
    </row>
    <row r="1250" spans="1:8" x14ac:dyDescent="0.45">
      <c r="A1250" s="3" t="s">
        <v>7</v>
      </c>
      <c r="B1250" s="3" t="s">
        <v>279</v>
      </c>
      <c r="C1250" s="27">
        <v>1.59636</v>
      </c>
      <c r="D1250" s="3" t="s">
        <v>79</v>
      </c>
      <c r="E1250" s="3">
        <v>2012</v>
      </c>
      <c r="F1250" s="3">
        <v>2011</v>
      </c>
      <c r="G1250" s="3" t="s">
        <v>51</v>
      </c>
      <c r="H1250" s="27"/>
    </row>
    <row r="1251" spans="1:8" x14ac:dyDescent="0.45">
      <c r="A1251" s="3" t="s">
        <v>7</v>
      </c>
      <c r="B1251" s="3" t="s">
        <v>279</v>
      </c>
      <c r="C1251" s="27">
        <v>1.7077199999999999</v>
      </c>
      <c r="D1251" s="3" t="s">
        <v>56</v>
      </c>
      <c r="E1251" s="3">
        <v>2013</v>
      </c>
      <c r="F1251" s="3">
        <v>2012</v>
      </c>
      <c r="G1251" s="3" t="s">
        <v>51</v>
      </c>
      <c r="H1251" s="27"/>
    </row>
    <row r="1252" spans="1:8" x14ac:dyDescent="0.45">
      <c r="A1252" s="3" t="s">
        <v>7</v>
      </c>
      <c r="B1252" s="3" t="s">
        <v>279</v>
      </c>
      <c r="C1252" s="27">
        <v>2.6264729999999998</v>
      </c>
      <c r="D1252" s="3" t="s">
        <v>58</v>
      </c>
      <c r="E1252" s="3">
        <v>2014</v>
      </c>
      <c r="F1252" s="3">
        <v>2013</v>
      </c>
      <c r="G1252" s="3" t="s">
        <v>64</v>
      </c>
      <c r="H1252" s="27"/>
    </row>
    <row r="1253" spans="1:8" x14ac:dyDescent="0.45">
      <c r="A1253" s="3" t="s">
        <v>7</v>
      </c>
      <c r="B1253" s="3" t="s">
        <v>279</v>
      </c>
      <c r="C1253" s="27">
        <v>12.173913000000001</v>
      </c>
      <c r="D1253" s="3" t="s">
        <v>59</v>
      </c>
      <c r="E1253" s="3">
        <v>2015</v>
      </c>
      <c r="F1253" s="3">
        <v>2014</v>
      </c>
      <c r="G1253" s="3" t="s">
        <v>64</v>
      </c>
      <c r="H1253" s="27"/>
    </row>
    <row r="1254" spans="1:8" x14ac:dyDescent="0.45">
      <c r="A1254" s="3" t="s">
        <v>7</v>
      </c>
      <c r="B1254" s="3" t="s">
        <v>279</v>
      </c>
      <c r="C1254" s="27">
        <v>13.086957</v>
      </c>
      <c r="D1254" s="3" t="s">
        <v>61</v>
      </c>
      <c r="E1254" s="3">
        <v>2016</v>
      </c>
      <c r="F1254" s="3">
        <v>2015</v>
      </c>
      <c r="G1254" s="3" t="s">
        <v>64</v>
      </c>
      <c r="H1254" s="27"/>
    </row>
    <row r="1255" spans="1:8" x14ac:dyDescent="0.45">
      <c r="A1255" s="3" t="s">
        <v>7</v>
      </c>
      <c r="B1255" s="3" t="s">
        <v>279</v>
      </c>
      <c r="C1255" s="27">
        <v>14</v>
      </c>
      <c r="D1255" s="3" t="s">
        <v>45</v>
      </c>
      <c r="E1255" s="3">
        <v>2017</v>
      </c>
      <c r="F1255" s="3">
        <v>2016</v>
      </c>
      <c r="G1255" s="3" t="s">
        <v>64</v>
      </c>
      <c r="H1255" s="27"/>
    </row>
    <row r="1256" spans="1:8" x14ac:dyDescent="0.45">
      <c r="A1256" s="3" t="s">
        <v>7</v>
      </c>
      <c r="B1256" s="3" t="s">
        <v>279</v>
      </c>
      <c r="C1256" s="27">
        <v>14.5</v>
      </c>
      <c r="D1256" s="3" t="s">
        <v>47</v>
      </c>
      <c r="E1256" s="3">
        <v>2018</v>
      </c>
      <c r="F1256" s="3">
        <v>2017</v>
      </c>
      <c r="G1256" s="3" t="s">
        <v>105</v>
      </c>
      <c r="H1256" s="27"/>
    </row>
    <row r="1257" spans="1:8" x14ac:dyDescent="0.45">
      <c r="A1257" s="3" t="s">
        <v>7</v>
      </c>
      <c r="B1257" s="3" t="s">
        <v>280</v>
      </c>
      <c r="C1257" s="27">
        <v>0.62</v>
      </c>
      <c r="D1257" s="3" t="s">
        <v>14</v>
      </c>
      <c r="E1257" s="3">
        <v>1994</v>
      </c>
      <c r="F1257" s="3">
        <v>1993</v>
      </c>
      <c r="G1257" s="3" t="s">
        <v>106</v>
      </c>
      <c r="H1257" s="27"/>
    </row>
    <row r="1258" spans="1:8" x14ac:dyDescent="0.45">
      <c r="A1258" s="3" t="s">
        <v>7</v>
      </c>
      <c r="B1258" s="3" t="s">
        <v>280</v>
      </c>
      <c r="C1258" s="27">
        <v>0.84499999999999997</v>
      </c>
      <c r="D1258" s="3" t="s">
        <v>15</v>
      </c>
      <c r="E1258" s="3">
        <v>1995</v>
      </c>
      <c r="F1258" s="3">
        <v>1994</v>
      </c>
      <c r="G1258" s="3" t="s">
        <v>106</v>
      </c>
      <c r="H1258" s="27"/>
    </row>
    <row r="1259" spans="1:8" x14ac:dyDescent="0.45">
      <c r="A1259" s="3" t="s">
        <v>7</v>
      </c>
      <c r="B1259" s="3" t="s">
        <v>280</v>
      </c>
      <c r="C1259" s="27">
        <v>1.04</v>
      </c>
      <c r="D1259" s="3" t="s">
        <v>25</v>
      </c>
      <c r="E1259" s="3">
        <v>1996</v>
      </c>
      <c r="F1259" s="3">
        <v>1995</v>
      </c>
      <c r="G1259" s="3" t="s">
        <v>19</v>
      </c>
      <c r="H1259" s="27"/>
    </row>
    <row r="1260" spans="1:8" x14ac:dyDescent="0.45">
      <c r="A1260" s="3" t="s">
        <v>7</v>
      </c>
      <c r="B1260" s="3" t="s">
        <v>280</v>
      </c>
      <c r="C1260" s="27">
        <v>1.2350000000000001</v>
      </c>
      <c r="D1260" s="3" t="s">
        <v>26</v>
      </c>
      <c r="E1260" s="3">
        <v>1997</v>
      </c>
      <c r="F1260" s="3">
        <v>1996</v>
      </c>
      <c r="G1260" s="3" t="s">
        <v>19</v>
      </c>
      <c r="H1260" s="27"/>
    </row>
    <row r="1261" spans="1:8" x14ac:dyDescent="0.45">
      <c r="A1261" s="3" t="s">
        <v>7</v>
      </c>
      <c r="B1261" s="3" t="s">
        <v>280</v>
      </c>
      <c r="C1261" s="27">
        <v>1.43</v>
      </c>
      <c r="D1261" s="3" t="s">
        <v>27</v>
      </c>
      <c r="E1261" s="3">
        <v>1998</v>
      </c>
      <c r="F1261" s="3">
        <v>1997</v>
      </c>
      <c r="G1261" s="3" t="s">
        <v>19</v>
      </c>
      <c r="H1261" s="27"/>
    </row>
    <row r="1262" spans="1:8" x14ac:dyDescent="0.45">
      <c r="A1262" s="3" t="s">
        <v>7</v>
      </c>
      <c r="B1262" s="3" t="s">
        <v>280</v>
      </c>
      <c r="C1262" s="27">
        <v>1.625</v>
      </c>
      <c r="D1262" s="3" t="s">
        <v>31</v>
      </c>
      <c r="E1262" s="3">
        <v>1999</v>
      </c>
      <c r="F1262" s="3">
        <v>1998</v>
      </c>
      <c r="G1262" s="3" t="s">
        <v>19</v>
      </c>
      <c r="H1262" s="27"/>
    </row>
    <row r="1263" spans="1:8" x14ac:dyDescent="0.45">
      <c r="A1263" s="3" t="s">
        <v>7</v>
      </c>
      <c r="B1263" s="3" t="s">
        <v>280</v>
      </c>
      <c r="C1263" s="27">
        <v>0.53749999999999998</v>
      </c>
      <c r="D1263" s="3" t="s">
        <v>31</v>
      </c>
      <c r="E1263" s="3">
        <v>1999</v>
      </c>
      <c r="F1263" s="3">
        <v>1998</v>
      </c>
      <c r="G1263" s="3" t="s">
        <v>103</v>
      </c>
      <c r="H1263" s="27"/>
    </row>
    <row r="1264" spans="1:8" x14ac:dyDescent="0.45">
      <c r="A1264" s="3" t="s">
        <v>7</v>
      </c>
      <c r="B1264" s="3" t="s">
        <v>280</v>
      </c>
      <c r="C1264" s="27">
        <v>1.1000000000000001</v>
      </c>
      <c r="D1264" s="3" t="s">
        <v>32</v>
      </c>
      <c r="E1264" s="3">
        <v>2000</v>
      </c>
      <c r="F1264" s="3">
        <v>1999</v>
      </c>
      <c r="G1264" s="3" t="s">
        <v>64</v>
      </c>
      <c r="H1264" s="27"/>
    </row>
    <row r="1265" spans="1:8" x14ac:dyDescent="0.45">
      <c r="A1265" s="3" t="s">
        <v>7</v>
      </c>
      <c r="B1265" s="3" t="s">
        <v>280</v>
      </c>
      <c r="C1265" s="27">
        <v>1.32</v>
      </c>
      <c r="D1265" s="3" t="s">
        <v>28</v>
      </c>
      <c r="E1265" s="3">
        <v>2001</v>
      </c>
      <c r="F1265" s="3">
        <v>2000</v>
      </c>
      <c r="G1265" s="3" t="s">
        <v>64</v>
      </c>
      <c r="H1265" s="27"/>
    </row>
    <row r="1266" spans="1:8" x14ac:dyDescent="0.45">
      <c r="A1266" s="3" t="s">
        <v>7</v>
      </c>
      <c r="B1266" s="3" t="s">
        <v>280</v>
      </c>
      <c r="C1266" s="27">
        <v>1.609235</v>
      </c>
      <c r="D1266" s="3" t="s">
        <v>33</v>
      </c>
      <c r="E1266" s="3">
        <v>2002</v>
      </c>
      <c r="F1266" s="3">
        <v>2001</v>
      </c>
      <c r="G1266" s="3" t="s">
        <v>94</v>
      </c>
      <c r="H1266" s="27"/>
    </row>
    <row r="1267" spans="1:8" x14ac:dyDescent="0.45">
      <c r="A1267" s="3" t="s">
        <v>7</v>
      </c>
      <c r="B1267" s="3" t="s">
        <v>280</v>
      </c>
      <c r="C1267" s="27">
        <v>1.4</v>
      </c>
      <c r="D1267" s="3" t="s">
        <v>34</v>
      </c>
      <c r="E1267" s="3">
        <v>2003</v>
      </c>
      <c r="F1267" s="3">
        <v>2002</v>
      </c>
      <c r="G1267" s="3" t="s">
        <v>106</v>
      </c>
      <c r="H1267" s="27"/>
    </row>
    <row r="1268" spans="1:8" x14ac:dyDescent="0.45">
      <c r="A1268" s="3" t="s">
        <v>7</v>
      </c>
      <c r="B1268" s="3" t="s">
        <v>280</v>
      </c>
      <c r="C1268" s="27">
        <v>1.68</v>
      </c>
      <c r="D1268" s="3" t="s">
        <v>36</v>
      </c>
      <c r="E1268" s="3">
        <v>2004</v>
      </c>
      <c r="F1268" s="3">
        <v>2003</v>
      </c>
      <c r="G1268" s="3" t="s">
        <v>106</v>
      </c>
      <c r="H1268" s="27"/>
    </row>
    <row r="1269" spans="1:8" x14ac:dyDescent="0.45">
      <c r="A1269" s="3" t="s">
        <v>7</v>
      </c>
      <c r="B1269" s="3" t="s">
        <v>281</v>
      </c>
      <c r="C1269" s="27">
        <v>0.316969</v>
      </c>
      <c r="D1269" s="3" t="s">
        <v>28</v>
      </c>
      <c r="E1269" s="3">
        <v>2001</v>
      </c>
      <c r="F1269" s="3">
        <v>2000</v>
      </c>
      <c r="G1269" s="3" t="s">
        <v>13</v>
      </c>
      <c r="H1269" s="27"/>
    </row>
    <row r="1270" spans="1:8" x14ac:dyDescent="0.45">
      <c r="A1270" s="3" t="s">
        <v>7</v>
      </c>
      <c r="B1270" s="3" t="s">
        <v>281</v>
      </c>
      <c r="C1270" s="27">
        <v>0.54085000000000005</v>
      </c>
      <c r="D1270" s="3" t="s">
        <v>33</v>
      </c>
      <c r="E1270" s="3">
        <v>2002</v>
      </c>
      <c r="F1270" s="3">
        <v>2001</v>
      </c>
      <c r="G1270" s="3" t="s">
        <v>13</v>
      </c>
      <c r="H1270" s="27"/>
    </row>
    <row r="1271" spans="1:8" x14ac:dyDescent="0.45">
      <c r="A1271" s="3" t="s">
        <v>7</v>
      </c>
      <c r="B1271" s="3" t="s">
        <v>281</v>
      </c>
      <c r="C1271" s="27">
        <v>0.76243499999999997</v>
      </c>
      <c r="D1271" s="3" t="s">
        <v>34</v>
      </c>
      <c r="E1271" s="3">
        <v>2003</v>
      </c>
      <c r="F1271" s="3">
        <v>2002</v>
      </c>
      <c r="G1271" s="3" t="s">
        <v>24</v>
      </c>
      <c r="H1271" s="27"/>
    </row>
    <row r="1272" spans="1:8" x14ac:dyDescent="0.45">
      <c r="A1272" s="3" t="s">
        <v>7</v>
      </c>
      <c r="B1272" s="3" t="s">
        <v>281</v>
      </c>
      <c r="C1272" s="27">
        <v>0.94492200000000004</v>
      </c>
      <c r="D1272" s="3" t="s">
        <v>36</v>
      </c>
      <c r="E1272" s="3">
        <v>2004</v>
      </c>
      <c r="F1272" s="3">
        <v>2003</v>
      </c>
      <c r="G1272" s="3" t="s">
        <v>13</v>
      </c>
      <c r="H1272" s="27"/>
    </row>
    <row r="1273" spans="1:8" x14ac:dyDescent="0.45">
      <c r="A1273" s="3" t="s">
        <v>7</v>
      </c>
      <c r="B1273" s="3" t="s">
        <v>281</v>
      </c>
      <c r="C1273" s="27">
        <v>4.9029999999999996</v>
      </c>
      <c r="D1273" s="3" t="s">
        <v>37</v>
      </c>
      <c r="E1273" s="3">
        <v>2005</v>
      </c>
      <c r="F1273" s="3">
        <v>2004</v>
      </c>
      <c r="G1273" s="3" t="s">
        <v>13</v>
      </c>
      <c r="H1273" s="27"/>
    </row>
    <row r="1274" spans="1:8" x14ac:dyDescent="0.45">
      <c r="A1274" s="3" t="s">
        <v>7</v>
      </c>
      <c r="B1274" s="3" t="s">
        <v>281</v>
      </c>
      <c r="C1274" s="27">
        <v>5.5158750000000003</v>
      </c>
      <c r="D1274" s="3" t="s">
        <v>38</v>
      </c>
      <c r="E1274" s="3">
        <v>2006</v>
      </c>
      <c r="F1274" s="3">
        <v>2005</v>
      </c>
      <c r="G1274" s="3" t="s">
        <v>13</v>
      </c>
      <c r="H1274" s="27"/>
    </row>
    <row r="1275" spans="1:8" x14ac:dyDescent="0.45">
      <c r="A1275" s="3" t="s">
        <v>7</v>
      </c>
      <c r="B1275" s="3" t="s">
        <v>281</v>
      </c>
      <c r="C1275" s="27">
        <v>7.2881650000000002</v>
      </c>
      <c r="D1275" s="3" t="s">
        <v>39</v>
      </c>
      <c r="E1275" s="3">
        <v>2007</v>
      </c>
      <c r="F1275" s="3">
        <v>2006</v>
      </c>
      <c r="G1275" s="3" t="s">
        <v>83</v>
      </c>
      <c r="H1275" s="27"/>
    </row>
    <row r="1276" spans="1:8" x14ac:dyDescent="0.45">
      <c r="A1276" s="3" t="s">
        <v>7</v>
      </c>
      <c r="B1276" s="3" t="s">
        <v>281</v>
      </c>
      <c r="C1276" s="27">
        <v>7.9010400000000001</v>
      </c>
      <c r="D1276" s="3" t="s">
        <v>42</v>
      </c>
      <c r="E1276" s="3">
        <v>2008</v>
      </c>
      <c r="F1276" s="3">
        <v>2007</v>
      </c>
      <c r="G1276" s="3" t="s">
        <v>75</v>
      </c>
      <c r="H1276" s="27"/>
    </row>
    <row r="1277" spans="1:8" x14ac:dyDescent="0.45">
      <c r="A1277" s="3" t="s">
        <v>7</v>
      </c>
      <c r="B1277" s="3" t="s">
        <v>281</v>
      </c>
      <c r="C1277" s="27">
        <v>8.513916</v>
      </c>
      <c r="D1277" s="3" t="s">
        <v>50</v>
      </c>
      <c r="E1277" s="3">
        <v>2009</v>
      </c>
      <c r="F1277" s="3">
        <v>2008</v>
      </c>
      <c r="G1277" s="3" t="s">
        <v>75</v>
      </c>
      <c r="H1277" s="27"/>
    </row>
    <row r="1278" spans="1:8" x14ac:dyDescent="0.45">
      <c r="A1278" s="3" t="s">
        <v>7</v>
      </c>
      <c r="B1278" s="3" t="s">
        <v>281</v>
      </c>
      <c r="C1278" s="27">
        <v>7.9625000000000004</v>
      </c>
      <c r="D1278" s="3" t="s">
        <v>43</v>
      </c>
      <c r="E1278" s="3">
        <v>2010</v>
      </c>
      <c r="F1278" s="3">
        <v>2009</v>
      </c>
      <c r="G1278" s="3" t="s">
        <v>83</v>
      </c>
      <c r="H1278" s="27"/>
    </row>
    <row r="1279" spans="1:8" x14ac:dyDescent="0.45">
      <c r="A1279" s="3" t="s">
        <v>7</v>
      </c>
      <c r="B1279" s="3" t="s">
        <v>282</v>
      </c>
      <c r="C1279" s="27">
        <v>0.30540299999999998</v>
      </c>
      <c r="D1279" s="3" t="s">
        <v>37</v>
      </c>
      <c r="E1279" s="3">
        <v>2005</v>
      </c>
      <c r="F1279" s="3">
        <v>2004</v>
      </c>
      <c r="G1279" s="3" t="s">
        <v>19</v>
      </c>
      <c r="H1279" s="27"/>
    </row>
    <row r="1280" spans="1:8" x14ac:dyDescent="0.45">
      <c r="A1280" s="3" t="s">
        <v>7</v>
      </c>
      <c r="B1280" s="3" t="s">
        <v>283</v>
      </c>
      <c r="C1280" s="27">
        <v>0.36693100000000001</v>
      </c>
      <c r="D1280" s="3" t="s">
        <v>36</v>
      </c>
      <c r="E1280" s="3">
        <v>2004</v>
      </c>
      <c r="F1280" s="3">
        <v>2003</v>
      </c>
      <c r="G1280" s="3" t="s">
        <v>53</v>
      </c>
      <c r="H1280" s="27"/>
    </row>
    <row r="1281" spans="1:8" x14ac:dyDescent="0.45">
      <c r="A1281" s="3" t="s">
        <v>7</v>
      </c>
      <c r="B1281" s="3" t="s">
        <v>283</v>
      </c>
      <c r="C1281" s="27">
        <v>0.62004599999999999</v>
      </c>
      <c r="D1281" s="3" t="s">
        <v>37</v>
      </c>
      <c r="E1281" s="3">
        <v>2005</v>
      </c>
      <c r="F1281" s="3">
        <v>2004</v>
      </c>
      <c r="G1281" s="3" t="s">
        <v>71</v>
      </c>
      <c r="H1281" s="27"/>
    </row>
    <row r="1282" spans="1:8" x14ac:dyDescent="0.45">
      <c r="A1282" s="3" t="s">
        <v>7</v>
      </c>
      <c r="B1282" s="3" t="s">
        <v>283</v>
      </c>
      <c r="C1282" s="27">
        <v>0.86937299999999995</v>
      </c>
      <c r="D1282" s="3" t="s">
        <v>38</v>
      </c>
      <c r="E1282" s="3">
        <v>2006</v>
      </c>
      <c r="F1282" s="3">
        <v>2005</v>
      </c>
      <c r="G1282" s="3" t="s">
        <v>71</v>
      </c>
      <c r="H1282" s="27"/>
    </row>
    <row r="1283" spans="1:8" x14ac:dyDescent="0.45">
      <c r="A1283" s="3" t="s">
        <v>7</v>
      </c>
      <c r="B1283" s="3" t="s">
        <v>283</v>
      </c>
      <c r="C1283" s="27">
        <v>2.5099999999999998</v>
      </c>
      <c r="D1283" s="3" t="s">
        <v>39</v>
      </c>
      <c r="E1283" s="3">
        <v>2007</v>
      </c>
      <c r="F1283" s="3">
        <v>2006</v>
      </c>
      <c r="G1283" s="3" t="s">
        <v>53</v>
      </c>
      <c r="H1283" s="27"/>
    </row>
    <row r="1284" spans="1:8" x14ac:dyDescent="0.45">
      <c r="A1284" s="3" t="s">
        <v>7</v>
      </c>
      <c r="B1284" s="3" t="s">
        <v>283</v>
      </c>
      <c r="C1284" s="27">
        <v>2.44</v>
      </c>
      <c r="D1284" s="3" t="s">
        <v>42</v>
      </c>
      <c r="E1284" s="3">
        <v>2008</v>
      </c>
      <c r="F1284" s="3">
        <v>2007</v>
      </c>
      <c r="G1284" s="3" t="s">
        <v>53</v>
      </c>
      <c r="H1284" s="27"/>
    </row>
    <row r="1285" spans="1:8" x14ac:dyDescent="0.45">
      <c r="A1285" s="3" t="s">
        <v>7</v>
      </c>
      <c r="B1285" s="3" t="s">
        <v>283</v>
      </c>
      <c r="C1285" s="27">
        <v>2.5649999999999999</v>
      </c>
      <c r="D1285" s="3" t="s">
        <v>50</v>
      </c>
      <c r="E1285" s="3">
        <v>2009</v>
      </c>
      <c r="F1285" s="3">
        <v>2008</v>
      </c>
      <c r="G1285" s="3" t="s">
        <v>105</v>
      </c>
      <c r="H1285" s="27"/>
    </row>
    <row r="1286" spans="1:8" x14ac:dyDescent="0.45">
      <c r="A1286" s="3" t="s">
        <v>7</v>
      </c>
      <c r="B1286" s="3" t="s">
        <v>283</v>
      </c>
      <c r="C1286" s="27">
        <v>1.033342</v>
      </c>
      <c r="D1286" s="3" t="s">
        <v>43</v>
      </c>
      <c r="E1286" s="3">
        <v>2010</v>
      </c>
      <c r="F1286" s="3">
        <v>2009</v>
      </c>
      <c r="G1286" s="3" t="s">
        <v>86</v>
      </c>
      <c r="H1286" s="27"/>
    </row>
    <row r="1287" spans="1:8" x14ac:dyDescent="0.45">
      <c r="A1287" s="3" t="s">
        <v>7</v>
      </c>
      <c r="B1287" s="3" t="s">
        <v>283</v>
      </c>
      <c r="C1287" s="27">
        <v>1.6</v>
      </c>
      <c r="D1287" s="3" t="s">
        <v>77</v>
      </c>
      <c r="E1287" s="3">
        <v>2011</v>
      </c>
      <c r="F1287" s="3">
        <v>2010</v>
      </c>
      <c r="G1287" s="3" t="s">
        <v>106</v>
      </c>
      <c r="H1287" s="27"/>
    </row>
    <row r="1288" spans="1:8" x14ac:dyDescent="0.45">
      <c r="A1288" s="3" t="s">
        <v>7</v>
      </c>
      <c r="B1288" s="3" t="s">
        <v>283</v>
      </c>
      <c r="C1288" s="27">
        <v>0.84826599999999996</v>
      </c>
      <c r="D1288" s="3" t="s">
        <v>79</v>
      </c>
      <c r="E1288" s="3">
        <v>2012</v>
      </c>
      <c r="F1288" s="3">
        <v>2011</v>
      </c>
      <c r="G1288" s="3" t="s">
        <v>62</v>
      </c>
      <c r="H1288" s="27"/>
    </row>
    <row r="1289" spans="1:8" x14ac:dyDescent="0.45">
      <c r="A1289" s="3" t="s">
        <v>7</v>
      </c>
      <c r="B1289" s="3" t="s">
        <v>283</v>
      </c>
      <c r="C1289" s="27">
        <v>1.229225</v>
      </c>
      <c r="D1289" s="3" t="s">
        <v>56</v>
      </c>
      <c r="E1289" s="3">
        <v>2013</v>
      </c>
      <c r="F1289" s="3">
        <v>2012</v>
      </c>
      <c r="G1289" s="3" t="s">
        <v>62</v>
      </c>
      <c r="H1289" s="27"/>
    </row>
    <row r="1290" spans="1:8" x14ac:dyDescent="0.45">
      <c r="A1290" s="3" t="s">
        <v>7</v>
      </c>
      <c r="B1290" s="3" t="s">
        <v>283</v>
      </c>
      <c r="C1290" s="27">
        <v>5.058198</v>
      </c>
      <c r="D1290" s="3" t="s">
        <v>58</v>
      </c>
      <c r="E1290" s="3">
        <v>2014</v>
      </c>
      <c r="F1290" s="3">
        <v>2013</v>
      </c>
      <c r="G1290" s="3" t="s">
        <v>13</v>
      </c>
      <c r="H1290" s="27"/>
    </row>
    <row r="1291" spans="1:8" x14ac:dyDescent="0.45">
      <c r="A1291" s="3" t="s">
        <v>7</v>
      </c>
      <c r="B1291" s="3" t="s">
        <v>284</v>
      </c>
      <c r="C1291" s="27">
        <v>9.4706139999999994</v>
      </c>
      <c r="D1291" s="3" t="s">
        <v>47</v>
      </c>
      <c r="E1291" s="3">
        <v>2018</v>
      </c>
      <c r="F1291" s="3">
        <v>2017</v>
      </c>
      <c r="G1291" s="3" t="s">
        <v>16</v>
      </c>
      <c r="H1291" s="27"/>
    </row>
    <row r="1292" spans="1:8" x14ac:dyDescent="0.45">
      <c r="A1292" s="3" t="s">
        <v>7</v>
      </c>
      <c r="B1292" s="3" t="s">
        <v>285</v>
      </c>
      <c r="C1292" s="27">
        <v>3.278</v>
      </c>
      <c r="D1292" s="3" t="s">
        <v>59</v>
      </c>
      <c r="E1292" s="3">
        <v>2015</v>
      </c>
      <c r="F1292" s="3">
        <v>2014</v>
      </c>
      <c r="G1292" s="3" t="s">
        <v>62</v>
      </c>
      <c r="H1292" s="27"/>
    </row>
    <row r="1293" spans="1:8" x14ac:dyDescent="0.45">
      <c r="A1293" s="3" t="s">
        <v>7</v>
      </c>
      <c r="B1293" s="3" t="s">
        <v>285</v>
      </c>
      <c r="C1293" s="27">
        <v>3.4255100000000001</v>
      </c>
      <c r="D1293" s="3" t="s">
        <v>61</v>
      </c>
      <c r="E1293" s="3">
        <v>2016</v>
      </c>
      <c r="F1293" s="3">
        <v>2015</v>
      </c>
      <c r="G1293" s="3" t="s">
        <v>62</v>
      </c>
      <c r="H1293" s="27"/>
    </row>
    <row r="1294" spans="1:8" x14ac:dyDescent="0.45">
      <c r="A1294" s="3" t="s">
        <v>7</v>
      </c>
      <c r="B1294" s="3" t="s">
        <v>285</v>
      </c>
      <c r="C1294" s="27">
        <v>3.7306530000000002</v>
      </c>
      <c r="D1294" s="3" t="s">
        <v>45</v>
      </c>
      <c r="E1294" s="3">
        <v>2017</v>
      </c>
      <c r="F1294" s="3">
        <v>2016</v>
      </c>
      <c r="G1294" s="3" t="s">
        <v>100</v>
      </c>
      <c r="H1294" s="27"/>
    </row>
    <row r="1295" spans="1:8" x14ac:dyDescent="0.45">
      <c r="A1295" s="3" t="s">
        <v>7</v>
      </c>
      <c r="B1295" s="3" t="s">
        <v>285</v>
      </c>
      <c r="C1295" s="27">
        <v>10.5</v>
      </c>
      <c r="D1295" s="3" t="s">
        <v>47</v>
      </c>
      <c r="E1295" s="3">
        <v>2018</v>
      </c>
      <c r="F1295" s="3">
        <v>2017</v>
      </c>
      <c r="G1295" s="3" t="s">
        <v>111</v>
      </c>
      <c r="H1295" s="27"/>
    </row>
    <row r="1296" spans="1:8" x14ac:dyDescent="0.45">
      <c r="A1296" s="3" t="s">
        <v>7</v>
      </c>
      <c r="B1296" s="3" t="s">
        <v>286</v>
      </c>
      <c r="C1296" s="27">
        <v>0.25</v>
      </c>
      <c r="D1296" s="3" t="s">
        <v>21</v>
      </c>
      <c r="E1296" s="3">
        <v>1988</v>
      </c>
      <c r="F1296" s="3">
        <v>1987</v>
      </c>
      <c r="G1296" s="3" t="s">
        <v>70</v>
      </c>
      <c r="H1296" s="27"/>
    </row>
    <row r="1297" spans="1:8" x14ac:dyDescent="0.45">
      <c r="A1297" s="3" t="s">
        <v>7</v>
      </c>
      <c r="B1297" s="3" t="s">
        <v>286</v>
      </c>
      <c r="C1297" s="27">
        <v>0.35</v>
      </c>
      <c r="D1297" s="3" t="s">
        <v>22</v>
      </c>
      <c r="E1297" s="3">
        <v>1989</v>
      </c>
      <c r="F1297" s="3">
        <v>1988</v>
      </c>
      <c r="G1297" s="3" t="s">
        <v>71</v>
      </c>
      <c r="H1297" s="27"/>
    </row>
    <row r="1298" spans="1:8" x14ac:dyDescent="0.45">
      <c r="A1298" s="3" t="s">
        <v>7</v>
      </c>
      <c r="B1298" s="3" t="s">
        <v>286</v>
      </c>
      <c r="C1298" s="27">
        <v>0.80500000000000005</v>
      </c>
      <c r="D1298" s="3" t="s">
        <v>9</v>
      </c>
      <c r="E1298" s="3">
        <v>1991</v>
      </c>
      <c r="F1298" s="3">
        <v>1990</v>
      </c>
      <c r="G1298" s="3" t="s">
        <v>71</v>
      </c>
      <c r="H1298" s="27"/>
    </row>
    <row r="1299" spans="1:8" x14ac:dyDescent="0.45">
      <c r="A1299" s="3" t="s">
        <v>7</v>
      </c>
      <c r="B1299" s="3" t="s">
        <v>286</v>
      </c>
      <c r="C1299" s="27">
        <v>0.90600000000000003</v>
      </c>
      <c r="D1299" s="3" t="s">
        <v>11</v>
      </c>
      <c r="E1299" s="3">
        <v>1992</v>
      </c>
      <c r="F1299" s="3">
        <v>1991</v>
      </c>
      <c r="G1299" s="3" t="s">
        <v>71</v>
      </c>
      <c r="H1299" s="27"/>
    </row>
    <row r="1300" spans="1:8" x14ac:dyDescent="0.45">
      <c r="A1300" s="3" t="s">
        <v>7</v>
      </c>
      <c r="B1300" s="3" t="s">
        <v>286</v>
      </c>
      <c r="C1300" s="27">
        <v>0.7</v>
      </c>
      <c r="D1300" s="3" t="s">
        <v>12</v>
      </c>
      <c r="E1300" s="3">
        <v>1993</v>
      </c>
      <c r="F1300" s="3">
        <v>1992</v>
      </c>
      <c r="G1300" s="3" t="s">
        <v>71</v>
      </c>
      <c r="H1300" s="27"/>
    </row>
    <row r="1301" spans="1:8" x14ac:dyDescent="0.45">
      <c r="A1301" s="3" t="s">
        <v>7</v>
      </c>
      <c r="B1301" s="3" t="s">
        <v>286</v>
      </c>
      <c r="C1301" s="27">
        <v>0.9</v>
      </c>
      <c r="D1301" s="3" t="s">
        <v>14</v>
      </c>
      <c r="E1301" s="3">
        <v>1994</v>
      </c>
      <c r="F1301" s="3">
        <v>1993</v>
      </c>
      <c r="G1301" s="3" t="s">
        <v>71</v>
      </c>
      <c r="H1301" s="27"/>
    </row>
    <row r="1302" spans="1:8" x14ac:dyDescent="0.45">
      <c r="A1302" s="3" t="s">
        <v>7</v>
      </c>
      <c r="B1302" s="3" t="s">
        <v>286</v>
      </c>
      <c r="C1302" s="27">
        <v>1.125</v>
      </c>
      <c r="D1302" s="3" t="s">
        <v>15</v>
      </c>
      <c r="E1302" s="3">
        <v>1995</v>
      </c>
      <c r="F1302" s="3">
        <v>1994</v>
      </c>
      <c r="G1302" s="3" t="s">
        <v>71</v>
      </c>
      <c r="H1302" s="27"/>
    </row>
    <row r="1303" spans="1:8" x14ac:dyDescent="0.45">
      <c r="A1303" s="3" t="s">
        <v>7</v>
      </c>
      <c r="B1303" s="3" t="s">
        <v>286</v>
      </c>
      <c r="C1303" s="27">
        <v>1.35</v>
      </c>
      <c r="D1303" s="3" t="s">
        <v>25</v>
      </c>
      <c r="E1303" s="3">
        <v>1996</v>
      </c>
      <c r="F1303" s="3">
        <v>1995</v>
      </c>
      <c r="G1303" s="3" t="s">
        <v>71</v>
      </c>
      <c r="H1303" s="27"/>
    </row>
    <row r="1304" spans="1:8" x14ac:dyDescent="0.45">
      <c r="A1304" s="3" t="s">
        <v>7</v>
      </c>
      <c r="B1304" s="3" t="s">
        <v>286</v>
      </c>
      <c r="C1304" s="27">
        <v>1.575</v>
      </c>
      <c r="D1304" s="3" t="s">
        <v>26</v>
      </c>
      <c r="E1304" s="3">
        <v>1997</v>
      </c>
      <c r="F1304" s="3">
        <v>1996</v>
      </c>
      <c r="G1304" s="3" t="s">
        <v>71</v>
      </c>
      <c r="H1304" s="27"/>
    </row>
    <row r="1305" spans="1:8" x14ac:dyDescent="0.45">
      <c r="A1305" s="3" t="s">
        <v>7</v>
      </c>
      <c r="B1305" s="3" t="s">
        <v>286</v>
      </c>
      <c r="C1305" s="27">
        <v>1.8</v>
      </c>
      <c r="D1305" s="3" t="s">
        <v>27</v>
      </c>
      <c r="E1305" s="3">
        <v>1998</v>
      </c>
      <c r="F1305" s="3">
        <v>1997</v>
      </c>
      <c r="G1305" s="3" t="s">
        <v>71</v>
      </c>
      <c r="H1305" s="27"/>
    </row>
    <row r="1306" spans="1:8" x14ac:dyDescent="0.45">
      <c r="A1306" s="3" t="s">
        <v>7</v>
      </c>
      <c r="B1306" s="3" t="s">
        <v>286</v>
      </c>
      <c r="C1306" s="27">
        <v>2.8</v>
      </c>
      <c r="D1306" s="3" t="s">
        <v>31</v>
      </c>
      <c r="E1306" s="3">
        <v>1999</v>
      </c>
      <c r="F1306" s="3">
        <v>1998</v>
      </c>
      <c r="G1306" s="3" t="s">
        <v>78</v>
      </c>
      <c r="H1306" s="27"/>
    </row>
    <row r="1307" spans="1:8" x14ac:dyDescent="0.45">
      <c r="A1307" s="3" t="s">
        <v>7</v>
      </c>
      <c r="B1307" s="3" t="s">
        <v>286</v>
      </c>
      <c r="C1307" s="27">
        <v>0.51</v>
      </c>
      <c r="D1307" s="3" t="s">
        <v>32</v>
      </c>
      <c r="E1307" s="3">
        <v>2000</v>
      </c>
      <c r="F1307" s="3">
        <v>1999</v>
      </c>
      <c r="G1307" s="3" t="s">
        <v>57</v>
      </c>
      <c r="H1307" s="27"/>
    </row>
    <row r="1308" spans="1:8" x14ac:dyDescent="0.45">
      <c r="A1308" s="3" t="s">
        <v>7</v>
      </c>
      <c r="B1308" s="3" t="s">
        <v>286</v>
      </c>
      <c r="C1308" s="27">
        <v>1.74</v>
      </c>
      <c r="D1308" s="3" t="s">
        <v>28</v>
      </c>
      <c r="E1308" s="3">
        <v>2001</v>
      </c>
      <c r="F1308" s="3">
        <v>2000</v>
      </c>
      <c r="G1308" s="3" t="s">
        <v>57</v>
      </c>
      <c r="H1308" s="27"/>
    </row>
    <row r="1309" spans="1:8" x14ac:dyDescent="0.45">
      <c r="A1309" s="3" t="s">
        <v>7</v>
      </c>
      <c r="B1309" s="3" t="s">
        <v>286</v>
      </c>
      <c r="C1309" s="27">
        <v>1.5208600000000001</v>
      </c>
      <c r="D1309" s="3" t="s">
        <v>33</v>
      </c>
      <c r="E1309" s="3">
        <v>2002</v>
      </c>
      <c r="F1309" s="3">
        <v>2001</v>
      </c>
      <c r="G1309" s="3" t="s">
        <v>35</v>
      </c>
      <c r="H1309" s="27"/>
    </row>
    <row r="1310" spans="1:8" x14ac:dyDescent="0.45">
      <c r="A1310" s="3" t="s">
        <v>7</v>
      </c>
      <c r="B1310" s="3" t="s">
        <v>286</v>
      </c>
      <c r="C1310" s="27">
        <v>1.6591199999999999</v>
      </c>
      <c r="D1310" s="3" t="s">
        <v>34</v>
      </c>
      <c r="E1310" s="3">
        <v>2003</v>
      </c>
      <c r="F1310" s="3">
        <v>2002</v>
      </c>
      <c r="G1310" s="3" t="s">
        <v>35</v>
      </c>
      <c r="H1310" s="27"/>
    </row>
    <row r="1311" spans="1:8" x14ac:dyDescent="0.45">
      <c r="A1311" s="3" t="s">
        <v>7</v>
      </c>
      <c r="B1311" s="3" t="s">
        <v>286</v>
      </c>
      <c r="C1311" s="27">
        <v>0.43741999999999998</v>
      </c>
      <c r="D1311" s="3" t="s">
        <v>36</v>
      </c>
      <c r="E1311" s="3">
        <v>2004</v>
      </c>
      <c r="F1311" s="3">
        <v>2003</v>
      </c>
      <c r="G1311" s="3" t="s">
        <v>35</v>
      </c>
      <c r="H1311" s="27"/>
    </row>
    <row r="1312" spans="1:8" x14ac:dyDescent="0.45">
      <c r="A1312" s="3" t="s">
        <v>7</v>
      </c>
      <c r="B1312" s="3" t="s">
        <v>287</v>
      </c>
      <c r="C1312" s="27">
        <v>4.3405199999999997</v>
      </c>
      <c r="D1312" s="3" t="s">
        <v>38</v>
      </c>
      <c r="E1312" s="3">
        <v>2006</v>
      </c>
      <c r="F1312" s="3">
        <v>2005</v>
      </c>
      <c r="G1312" s="3" t="s">
        <v>105</v>
      </c>
      <c r="H1312" s="27"/>
    </row>
    <row r="1313" spans="1:8" x14ac:dyDescent="0.45">
      <c r="A1313" s="3" t="s">
        <v>7</v>
      </c>
      <c r="B1313" s="3" t="s">
        <v>287</v>
      </c>
      <c r="C1313" s="27">
        <v>4.6659600000000001</v>
      </c>
      <c r="D1313" s="3" t="s">
        <v>39</v>
      </c>
      <c r="E1313" s="3">
        <v>2007</v>
      </c>
      <c r="F1313" s="3">
        <v>2006</v>
      </c>
      <c r="G1313" s="3" t="s">
        <v>105</v>
      </c>
      <c r="H1313" s="27"/>
    </row>
    <row r="1314" spans="1:8" x14ac:dyDescent="0.45">
      <c r="A1314" s="3" t="s">
        <v>7</v>
      </c>
      <c r="B1314" s="3" t="s">
        <v>287</v>
      </c>
      <c r="C1314" s="27">
        <v>4.9915200000000004</v>
      </c>
      <c r="D1314" s="3" t="s">
        <v>42</v>
      </c>
      <c r="E1314" s="3">
        <v>2008</v>
      </c>
      <c r="F1314" s="3">
        <v>2007</v>
      </c>
      <c r="G1314" s="3" t="s">
        <v>105</v>
      </c>
      <c r="H1314" s="27"/>
    </row>
    <row r="1315" spans="1:8" x14ac:dyDescent="0.45">
      <c r="A1315" s="3" t="s">
        <v>7</v>
      </c>
      <c r="B1315" s="3" t="s">
        <v>287</v>
      </c>
      <c r="C1315" s="27">
        <v>6.2943100000000003</v>
      </c>
      <c r="D1315" s="3" t="s">
        <v>50</v>
      </c>
      <c r="E1315" s="3">
        <v>2009</v>
      </c>
      <c r="F1315" s="3">
        <v>2008</v>
      </c>
      <c r="G1315" s="3" t="s">
        <v>105</v>
      </c>
      <c r="H1315" s="27"/>
    </row>
    <row r="1316" spans="1:8" x14ac:dyDescent="0.45">
      <c r="A1316" s="3" t="s">
        <v>7</v>
      </c>
      <c r="B1316" s="3" t="s">
        <v>287</v>
      </c>
      <c r="C1316" s="27">
        <v>10</v>
      </c>
      <c r="D1316" s="3" t="s">
        <v>43</v>
      </c>
      <c r="E1316" s="3">
        <v>2010</v>
      </c>
      <c r="F1316" s="3">
        <v>2009</v>
      </c>
      <c r="G1316" s="3" t="s">
        <v>105</v>
      </c>
      <c r="H1316" s="27"/>
    </row>
    <row r="1317" spans="1:8" x14ac:dyDescent="0.45">
      <c r="A1317" s="3" t="s">
        <v>7</v>
      </c>
      <c r="B1317" s="3" t="s">
        <v>287</v>
      </c>
      <c r="C1317" s="27">
        <v>11</v>
      </c>
      <c r="D1317" s="3" t="s">
        <v>77</v>
      </c>
      <c r="E1317" s="3">
        <v>2011</v>
      </c>
      <c r="F1317" s="3">
        <v>2010</v>
      </c>
      <c r="G1317" s="3" t="s">
        <v>105</v>
      </c>
      <c r="H1317" s="27"/>
    </row>
    <row r="1318" spans="1:8" x14ac:dyDescent="0.45">
      <c r="A1318" s="3" t="s">
        <v>7</v>
      </c>
      <c r="B1318" s="3" t="s">
        <v>287</v>
      </c>
      <c r="C1318" s="27">
        <v>12</v>
      </c>
      <c r="D1318" s="3" t="s">
        <v>79</v>
      </c>
      <c r="E1318" s="3">
        <v>2012</v>
      </c>
      <c r="F1318" s="3">
        <v>2011</v>
      </c>
      <c r="G1318" s="3" t="s">
        <v>105</v>
      </c>
      <c r="H1318" s="27"/>
    </row>
    <row r="1319" spans="1:8" x14ac:dyDescent="0.45">
      <c r="A1319" s="3" t="s">
        <v>7</v>
      </c>
      <c r="B1319" s="3" t="s">
        <v>287</v>
      </c>
      <c r="C1319" s="27">
        <v>13</v>
      </c>
      <c r="D1319" s="3" t="s">
        <v>56</v>
      </c>
      <c r="E1319" s="3">
        <v>2013</v>
      </c>
      <c r="F1319" s="3">
        <v>2012</v>
      </c>
      <c r="G1319" s="3" t="s">
        <v>78</v>
      </c>
      <c r="H1319" s="27"/>
    </row>
    <row r="1320" spans="1:8" x14ac:dyDescent="0.45">
      <c r="A1320" s="3" t="s">
        <v>7</v>
      </c>
      <c r="B1320" s="3" t="s">
        <v>287</v>
      </c>
      <c r="C1320" s="27">
        <v>14</v>
      </c>
      <c r="D1320" s="3" t="s">
        <v>58</v>
      </c>
      <c r="E1320" s="3">
        <v>2014</v>
      </c>
      <c r="F1320" s="3">
        <v>2013</v>
      </c>
      <c r="G1320" s="3" t="s">
        <v>78</v>
      </c>
      <c r="H1320" s="27"/>
    </row>
    <row r="1321" spans="1:8" x14ac:dyDescent="0.45">
      <c r="A1321" s="3" t="s">
        <v>7</v>
      </c>
      <c r="B1321" s="3" t="s">
        <v>287</v>
      </c>
      <c r="C1321" s="27">
        <v>12.972973</v>
      </c>
      <c r="D1321" s="3" t="s">
        <v>59</v>
      </c>
      <c r="E1321" s="3">
        <v>2015</v>
      </c>
      <c r="F1321" s="3">
        <v>2014</v>
      </c>
      <c r="G1321" s="3" t="s">
        <v>78</v>
      </c>
      <c r="H1321" s="27"/>
    </row>
    <row r="1322" spans="1:8" x14ac:dyDescent="0.45">
      <c r="A1322" s="3" t="s">
        <v>7</v>
      </c>
      <c r="B1322" s="3" t="s">
        <v>287</v>
      </c>
      <c r="C1322" s="27">
        <v>12</v>
      </c>
      <c r="D1322" s="3" t="s">
        <v>61</v>
      </c>
      <c r="E1322" s="3">
        <v>2016</v>
      </c>
      <c r="F1322" s="3">
        <v>2015</v>
      </c>
      <c r="G1322" s="3" t="s">
        <v>78</v>
      </c>
      <c r="H1322" s="27"/>
    </row>
    <row r="1323" spans="1:8" x14ac:dyDescent="0.45">
      <c r="A1323" s="3" t="s">
        <v>7</v>
      </c>
      <c r="B1323" s="3" t="s">
        <v>287</v>
      </c>
      <c r="C1323" s="27">
        <v>11.027027</v>
      </c>
      <c r="D1323" s="3" t="s">
        <v>45</v>
      </c>
      <c r="E1323" s="3">
        <v>2017</v>
      </c>
      <c r="F1323" s="3">
        <v>2016</v>
      </c>
      <c r="G1323" s="3" t="s">
        <v>94</v>
      </c>
      <c r="H1323" s="27"/>
    </row>
    <row r="1324" spans="1:8" x14ac:dyDescent="0.45">
      <c r="A1324" s="3" t="s">
        <v>7</v>
      </c>
      <c r="B1324" s="3" t="s">
        <v>287</v>
      </c>
      <c r="C1324" s="27">
        <v>0.24222399999999999</v>
      </c>
      <c r="D1324" s="3" t="s">
        <v>45</v>
      </c>
      <c r="E1324" s="3">
        <v>2017</v>
      </c>
      <c r="F1324" s="3">
        <v>2016</v>
      </c>
      <c r="G1324" s="3" t="s">
        <v>103</v>
      </c>
      <c r="H1324" s="27"/>
    </row>
    <row r="1325" spans="1:8" x14ac:dyDescent="0.45">
      <c r="A1325" s="3" t="s">
        <v>7</v>
      </c>
      <c r="B1325" s="3" t="s">
        <v>287</v>
      </c>
      <c r="C1325" s="27">
        <v>1.1051230000000001</v>
      </c>
      <c r="D1325" s="3" t="s">
        <v>47</v>
      </c>
      <c r="E1325" s="3">
        <v>2018</v>
      </c>
      <c r="F1325" s="3">
        <v>2017</v>
      </c>
      <c r="G1325" s="3" t="s">
        <v>19</v>
      </c>
      <c r="H1325" s="27"/>
    </row>
    <row r="1326" spans="1:8" x14ac:dyDescent="0.45">
      <c r="A1326" s="3" t="s">
        <v>7</v>
      </c>
      <c r="B1326" s="3" t="s">
        <v>288</v>
      </c>
      <c r="C1326" s="27">
        <v>0.27224999999999999</v>
      </c>
      <c r="D1326" s="3" t="s">
        <v>27</v>
      </c>
      <c r="E1326" s="3">
        <v>1998</v>
      </c>
      <c r="F1326" s="3">
        <v>1997</v>
      </c>
      <c r="G1326" s="3" t="s">
        <v>111</v>
      </c>
      <c r="H1326" s="27"/>
    </row>
    <row r="1327" spans="1:8" x14ac:dyDescent="0.45">
      <c r="A1327" s="3" t="s">
        <v>7</v>
      </c>
      <c r="B1327" s="3" t="s">
        <v>288</v>
      </c>
      <c r="C1327" s="27">
        <v>0.52349999999999997</v>
      </c>
      <c r="D1327" s="3" t="s">
        <v>28</v>
      </c>
      <c r="E1327" s="3">
        <v>2001</v>
      </c>
      <c r="F1327" s="3">
        <v>2000</v>
      </c>
      <c r="G1327" s="3" t="s">
        <v>51</v>
      </c>
      <c r="H1327" s="27"/>
    </row>
    <row r="1328" spans="1:8" x14ac:dyDescent="0.45">
      <c r="A1328" s="3" t="s">
        <v>7</v>
      </c>
      <c r="B1328" s="3" t="s">
        <v>289</v>
      </c>
      <c r="C1328" s="27">
        <v>0.13750000000000001</v>
      </c>
      <c r="D1328" s="3" t="s">
        <v>20</v>
      </c>
      <c r="E1328" s="3">
        <v>1986</v>
      </c>
      <c r="F1328" s="3">
        <v>1985</v>
      </c>
      <c r="G1328" s="3" t="s">
        <v>70</v>
      </c>
      <c r="H1328" s="27"/>
    </row>
    <row r="1329" spans="1:8" x14ac:dyDescent="0.45">
      <c r="A1329" s="3" t="s">
        <v>7</v>
      </c>
      <c r="B1329" s="3" t="s">
        <v>289</v>
      </c>
      <c r="C1329" s="27">
        <v>0.2</v>
      </c>
      <c r="D1329" s="3" t="s">
        <v>21</v>
      </c>
      <c r="E1329" s="3">
        <v>1988</v>
      </c>
      <c r="F1329" s="3">
        <v>1987</v>
      </c>
      <c r="G1329" s="3" t="s">
        <v>70</v>
      </c>
      <c r="H1329" s="27"/>
    </row>
    <row r="1330" spans="1:8" x14ac:dyDescent="0.45">
      <c r="A1330" s="3" t="s">
        <v>7</v>
      </c>
      <c r="B1330" s="3" t="s">
        <v>289</v>
      </c>
      <c r="C1330" s="27">
        <v>0.4</v>
      </c>
      <c r="D1330" s="3" t="s">
        <v>22</v>
      </c>
      <c r="E1330" s="3">
        <v>1989</v>
      </c>
      <c r="F1330" s="3">
        <v>1988</v>
      </c>
      <c r="G1330" s="3" t="s">
        <v>78</v>
      </c>
      <c r="H1330" s="27"/>
    </row>
    <row r="1331" spans="1:8" x14ac:dyDescent="0.45">
      <c r="A1331" s="3" t="s">
        <v>7</v>
      </c>
      <c r="B1331" s="3" t="s">
        <v>289</v>
      </c>
      <c r="C1331" s="27">
        <v>1.3</v>
      </c>
      <c r="D1331" s="3" t="s">
        <v>9</v>
      </c>
      <c r="E1331" s="3">
        <v>1991</v>
      </c>
      <c r="F1331" s="3">
        <v>1990</v>
      </c>
      <c r="G1331" s="3" t="s">
        <v>94</v>
      </c>
      <c r="H1331" s="27"/>
    </row>
    <row r="1332" spans="1:8" x14ac:dyDescent="0.45">
      <c r="A1332" s="3" t="s">
        <v>7</v>
      </c>
      <c r="B1332" s="3" t="s">
        <v>289</v>
      </c>
      <c r="C1332" s="27">
        <v>1.35</v>
      </c>
      <c r="D1332" s="3" t="s">
        <v>11</v>
      </c>
      <c r="E1332" s="3">
        <v>1992</v>
      </c>
      <c r="F1332" s="3">
        <v>1991</v>
      </c>
      <c r="G1332" s="3" t="s">
        <v>94</v>
      </c>
      <c r="H1332" s="27"/>
    </row>
    <row r="1333" spans="1:8" x14ac:dyDescent="0.45">
      <c r="A1333" s="3" t="s">
        <v>7</v>
      </c>
      <c r="B1333" s="3" t="s">
        <v>289</v>
      </c>
      <c r="C1333" s="27">
        <v>1.65</v>
      </c>
      <c r="D1333" s="3" t="s">
        <v>12</v>
      </c>
      <c r="E1333" s="3">
        <v>1993</v>
      </c>
      <c r="F1333" s="3">
        <v>1992</v>
      </c>
      <c r="G1333" s="3" t="s">
        <v>94</v>
      </c>
      <c r="H1333" s="27"/>
    </row>
    <row r="1334" spans="1:8" x14ac:dyDescent="0.45">
      <c r="A1334" s="3" t="s">
        <v>7</v>
      </c>
      <c r="B1334" s="3" t="s">
        <v>289</v>
      </c>
      <c r="C1334" s="27">
        <v>0.65</v>
      </c>
      <c r="D1334" s="3" t="s">
        <v>14</v>
      </c>
      <c r="E1334" s="3">
        <v>1994</v>
      </c>
      <c r="F1334" s="3">
        <v>1993</v>
      </c>
      <c r="G1334" s="3" t="s">
        <v>75</v>
      </c>
      <c r="H1334" s="27"/>
    </row>
    <row r="1335" spans="1:8" x14ac:dyDescent="0.45">
      <c r="A1335" s="3" t="s">
        <v>7</v>
      </c>
      <c r="B1335" s="3" t="s">
        <v>289</v>
      </c>
      <c r="C1335" s="27">
        <v>0.2</v>
      </c>
      <c r="D1335" s="3" t="s">
        <v>15</v>
      </c>
      <c r="E1335" s="3">
        <v>1995</v>
      </c>
      <c r="F1335" s="3">
        <v>1994</v>
      </c>
      <c r="G1335" s="3" t="s">
        <v>78</v>
      </c>
      <c r="H1335" s="27"/>
    </row>
    <row r="1336" spans="1:8" x14ac:dyDescent="0.45">
      <c r="A1336" s="3" t="s">
        <v>7</v>
      </c>
      <c r="B1336" s="3" t="s">
        <v>290</v>
      </c>
      <c r="C1336" s="27">
        <v>0.15</v>
      </c>
      <c r="D1336" s="3" t="s">
        <v>12</v>
      </c>
      <c r="E1336" s="3">
        <v>1993</v>
      </c>
      <c r="F1336" s="3">
        <v>1992</v>
      </c>
      <c r="G1336" s="3" t="s">
        <v>35</v>
      </c>
      <c r="H1336" s="27"/>
    </row>
    <row r="1337" spans="1:8" x14ac:dyDescent="0.45">
      <c r="A1337" s="3" t="s">
        <v>7</v>
      </c>
      <c r="B1337" s="3" t="s">
        <v>290</v>
      </c>
      <c r="C1337" s="27">
        <v>0.15</v>
      </c>
      <c r="D1337" s="3" t="s">
        <v>14</v>
      </c>
      <c r="E1337" s="3">
        <v>1994</v>
      </c>
      <c r="F1337" s="3">
        <v>1993</v>
      </c>
      <c r="G1337" s="3" t="s">
        <v>118</v>
      </c>
      <c r="H1337" s="27"/>
    </row>
    <row r="1338" spans="1:8" x14ac:dyDescent="0.45">
      <c r="A1338" s="3" t="s">
        <v>7</v>
      </c>
      <c r="B1338" s="3" t="s">
        <v>290</v>
      </c>
      <c r="C1338" s="27">
        <v>0.11700000000000001</v>
      </c>
      <c r="D1338" s="3" t="s">
        <v>15</v>
      </c>
      <c r="E1338" s="3">
        <v>1995</v>
      </c>
      <c r="F1338" s="3">
        <v>1994</v>
      </c>
      <c r="G1338" s="3" t="s">
        <v>49</v>
      </c>
      <c r="H1338" s="27"/>
    </row>
    <row r="1339" spans="1:8" x14ac:dyDescent="0.45">
      <c r="A1339" s="3" t="s">
        <v>7</v>
      </c>
      <c r="B1339" s="3" t="s">
        <v>290</v>
      </c>
      <c r="C1339" s="27">
        <v>5.79E-2</v>
      </c>
      <c r="D1339" s="3" t="s">
        <v>15</v>
      </c>
      <c r="E1339" s="3">
        <v>1995</v>
      </c>
      <c r="F1339" s="3">
        <v>1994</v>
      </c>
      <c r="G1339" s="3" t="s">
        <v>118</v>
      </c>
      <c r="H1339" s="27"/>
    </row>
    <row r="1340" spans="1:8" x14ac:dyDescent="0.45">
      <c r="A1340" s="3" t="s">
        <v>7</v>
      </c>
      <c r="B1340" s="3" t="s">
        <v>291</v>
      </c>
      <c r="C1340" s="27">
        <v>0.56799999999999995</v>
      </c>
      <c r="D1340" s="3" t="s">
        <v>11</v>
      </c>
      <c r="E1340" s="3">
        <v>1992</v>
      </c>
      <c r="F1340" s="3">
        <v>1991</v>
      </c>
      <c r="G1340" s="3" t="s">
        <v>16</v>
      </c>
      <c r="H1340" s="27"/>
    </row>
    <row r="1341" spans="1:8" x14ac:dyDescent="0.45">
      <c r="A1341" s="3" t="s">
        <v>7</v>
      </c>
      <c r="B1341" s="3" t="s">
        <v>291</v>
      </c>
      <c r="C1341" s="27">
        <v>0.76300000000000001</v>
      </c>
      <c r="D1341" s="3" t="s">
        <v>12</v>
      </c>
      <c r="E1341" s="3">
        <v>1993</v>
      </c>
      <c r="F1341" s="3">
        <v>1992</v>
      </c>
      <c r="G1341" s="3" t="s">
        <v>16</v>
      </c>
      <c r="H1341" s="27"/>
    </row>
    <row r="1342" spans="1:8" x14ac:dyDescent="0.45">
      <c r="A1342" s="3" t="s">
        <v>7</v>
      </c>
      <c r="B1342" s="3" t="s">
        <v>291</v>
      </c>
      <c r="C1342" s="27">
        <v>0.65</v>
      </c>
      <c r="D1342" s="3" t="s">
        <v>14</v>
      </c>
      <c r="E1342" s="3">
        <v>1994</v>
      </c>
      <c r="F1342" s="3">
        <v>1993</v>
      </c>
      <c r="G1342" s="3" t="s">
        <v>60</v>
      </c>
      <c r="H1342" s="27"/>
    </row>
    <row r="1343" spans="1:8" x14ac:dyDescent="0.45">
      <c r="A1343" s="3" t="s">
        <v>7</v>
      </c>
      <c r="B1343" s="3" t="s">
        <v>291</v>
      </c>
      <c r="C1343" s="27">
        <v>0.84499999999999997</v>
      </c>
      <c r="D1343" s="3" t="s">
        <v>15</v>
      </c>
      <c r="E1343" s="3">
        <v>1995</v>
      </c>
      <c r="F1343" s="3">
        <v>1994</v>
      </c>
      <c r="G1343" s="3" t="s">
        <v>60</v>
      </c>
      <c r="H1343" s="27"/>
    </row>
    <row r="1344" spans="1:8" x14ac:dyDescent="0.45">
      <c r="A1344" s="3" t="s">
        <v>7</v>
      </c>
      <c r="B1344" s="3" t="s">
        <v>292</v>
      </c>
      <c r="C1344" s="27">
        <v>0.38527699999999998</v>
      </c>
      <c r="D1344" s="3" t="s">
        <v>37</v>
      </c>
      <c r="E1344" s="3">
        <v>2005</v>
      </c>
      <c r="F1344" s="3">
        <v>2004</v>
      </c>
      <c r="G1344" s="3" t="s">
        <v>57</v>
      </c>
      <c r="H1344" s="27"/>
    </row>
    <row r="1345" spans="1:8" x14ac:dyDescent="0.45">
      <c r="A1345" s="3" t="s">
        <v>7</v>
      </c>
      <c r="B1345" s="3" t="s">
        <v>292</v>
      </c>
      <c r="C1345" s="27">
        <v>2</v>
      </c>
      <c r="D1345" s="3" t="s">
        <v>38</v>
      </c>
      <c r="E1345" s="3">
        <v>2006</v>
      </c>
      <c r="F1345" s="3">
        <v>2005</v>
      </c>
      <c r="G1345" s="3" t="s">
        <v>57</v>
      </c>
      <c r="H1345" s="27"/>
    </row>
    <row r="1346" spans="1:8" x14ac:dyDescent="0.45">
      <c r="A1346" s="3" t="s">
        <v>7</v>
      </c>
      <c r="B1346" s="3" t="s">
        <v>292</v>
      </c>
      <c r="C1346" s="27">
        <v>2</v>
      </c>
      <c r="D1346" s="3" t="s">
        <v>39</v>
      </c>
      <c r="E1346" s="3">
        <v>2007</v>
      </c>
      <c r="F1346" s="3">
        <v>2006</v>
      </c>
      <c r="G1346" s="3" t="s">
        <v>86</v>
      </c>
      <c r="H1346" s="27"/>
    </row>
    <row r="1347" spans="1:8" x14ac:dyDescent="0.45">
      <c r="A1347" s="3" t="s">
        <v>7</v>
      </c>
      <c r="B1347" s="3" t="s">
        <v>292</v>
      </c>
      <c r="C1347" s="27">
        <v>2.6779999999999999</v>
      </c>
      <c r="D1347" s="3" t="s">
        <v>42</v>
      </c>
      <c r="E1347" s="3">
        <v>2008</v>
      </c>
      <c r="F1347" s="3">
        <v>2007</v>
      </c>
      <c r="G1347" s="3" t="s">
        <v>86</v>
      </c>
      <c r="H1347" s="27"/>
    </row>
    <row r="1348" spans="1:8" x14ac:dyDescent="0.45">
      <c r="A1348" s="3" t="s">
        <v>7</v>
      </c>
      <c r="B1348" s="3" t="s">
        <v>292</v>
      </c>
      <c r="C1348" s="27">
        <v>2.9870000000000001</v>
      </c>
      <c r="D1348" s="3" t="s">
        <v>50</v>
      </c>
      <c r="E1348" s="3">
        <v>2009</v>
      </c>
      <c r="F1348" s="3">
        <v>2008</v>
      </c>
      <c r="G1348" s="3" t="s">
        <v>86</v>
      </c>
      <c r="H1348" s="27"/>
    </row>
    <row r="1349" spans="1:8" x14ac:dyDescent="0.45">
      <c r="A1349" s="3" t="s">
        <v>7</v>
      </c>
      <c r="B1349" s="3" t="s">
        <v>292</v>
      </c>
      <c r="C1349" s="27">
        <v>3.24038</v>
      </c>
      <c r="D1349" s="3" t="s">
        <v>43</v>
      </c>
      <c r="E1349" s="3">
        <v>2010</v>
      </c>
      <c r="F1349" s="3">
        <v>2009</v>
      </c>
      <c r="G1349" s="3" t="s">
        <v>86</v>
      </c>
      <c r="H1349" s="27"/>
    </row>
    <row r="1350" spans="1:8" x14ac:dyDescent="0.45">
      <c r="A1350" s="3" t="s">
        <v>7</v>
      </c>
      <c r="B1350" s="3" t="s">
        <v>292</v>
      </c>
      <c r="C1350" s="27">
        <v>3</v>
      </c>
      <c r="D1350" s="3" t="s">
        <v>77</v>
      </c>
      <c r="E1350" s="3">
        <v>2011</v>
      </c>
      <c r="F1350" s="3">
        <v>2010</v>
      </c>
      <c r="G1350" s="3" t="s">
        <v>86</v>
      </c>
      <c r="H1350" s="27"/>
    </row>
    <row r="1351" spans="1:8" x14ac:dyDescent="0.45">
      <c r="A1351" s="3" t="s">
        <v>7</v>
      </c>
      <c r="B1351" s="3" t="s">
        <v>292</v>
      </c>
      <c r="C1351" s="27">
        <v>3.3149999999999999</v>
      </c>
      <c r="D1351" s="3" t="s">
        <v>79</v>
      </c>
      <c r="E1351" s="3">
        <v>2012</v>
      </c>
      <c r="F1351" s="3">
        <v>2011</v>
      </c>
      <c r="G1351" s="3" t="s">
        <v>86</v>
      </c>
      <c r="H1351" s="27"/>
    </row>
    <row r="1352" spans="1:8" x14ac:dyDescent="0.45">
      <c r="A1352" s="3" t="s">
        <v>7</v>
      </c>
      <c r="B1352" s="3" t="s">
        <v>292</v>
      </c>
      <c r="C1352" s="27">
        <v>3.63</v>
      </c>
      <c r="D1352" s="3" t="s">
        <v>56</v>
      </c>
      <c r="E1352" s="3">
        <v>2013</v>
      </c>
      <c r="F1352" s="3">
        <v>2012</v>
      </c>
      <c r="G1352" s="3" t="s">
        <v>86</v>
      </c>
      <c r="H1352" s="27"/>
    </row>
    <row r="1353" spans="1:8" x14ac:dyDescent="0.45">
      <c r="A1353" s="3" t="s">
        <v>7</v>
      </c>
      <c r="B1353" s="3" t="s">
        <v>292</v>
      </c>
      <c r="C1353" s="27">
        <v>3.9449999999999998</v>
      </c>
      <c r="D1353" s="3" t="s">
        <v>58</v>
      </c>
      <c r="E1353" s="3">
        <v>2014</v>
      </c>
      <c r="F1353" s="3">
        <v>2013</v>
      </c>
      <c r="G1353" s="3" t="s">
        <v>86</v>
      </c>
      <c r="H1353" s="27"/>
    </row>
    <row r="1354" spans="1:8" x14ac:dyDescent="0.45">
      <c r="A1354" s="3" t="s">
        <v>7</v>
      </c>
      <c r="B1354" s="3" t="s">
        <v>292</v>
      </c>
      <c r="C1354" s="27">
        <v>1.4484900000000001</v>
      </c>
      <c r="D1354" s="3" t="s">
        <v>59</v>
      </c>
      <c r="E1354" s="3">
        <v>2015</v>
      </c>
      <c r="F1354" s="3">
        <v>2014</v>
      </c>
      <c r="G1354" s="3" t="s">
        <v>86</v>
      </c>
      <c r="H1354" s="27"/>
    </row>
    <row r="1355" spans="1:8" x14ac:dyDescent="0.45">
      <c r="A1355" s="3" t="s">
        <v>7</v>
      </c>
      <c r="B1355" s="3" t="s">
        <v>292</v>
      </c>
      <c r="C1355" s="27">
        <v>1.499187</v>
      </c>
      <c r="D1355" s="3" t="s">
        <v>61</v>
      </c>
      <c r="E1355" s="3">
        <v>2016</v>
      </c>
      <c r="F1355" s="3">
        <v>2015</v>
      </c>
      <c r="G1355" s="3" t="s">
        <v>86</v>
      </c>
      <c r="H1355" s="27"/>
    </row>
    <row r="1356" spans="1:8" x14ac:dyDescent="0.45">
      <c r="A1356" s="3" t="s">
        <v>7</v>
      </c>
      <c r="B1356" s="3" t="s">
        <v>293</v>
      </c>
      <c r="C1356" s="27">
        <v>2.12784</v>
      </c>
      <c r="D1356" s="3" t="s">
        <v>61</v>
      </c>
      <c r="E1356" s="3">
        <v>2016</v>
      </c>
      <c r="F1356" s="3">
        <v>2015</v>
      </c>
      <c r="G1356" s="3" t="s">
        <v>64</v>
      </c>
      <c r="H1356" s="27"/>
    </row>
    <row r="1357" spans="1:8" x14ac:dyDescent="0.45">
      <c r="A1357" s="3" t="s">
        <v>7</v>
      </c>
      <c r="B1357" s="3" t="s">
        <v>293</v>
      </c>
      <c r="C1357" s="27">
        <v>2.2235999999999998</v>
      </c>
      <c r="D1357" s="3" t="s">
        <v>45</v>
      </c>
      <c r="E1357" s="3">
        <v>2017</v>
      </c>
      <c r="F1357" s="3">
        <v>2016</v>
      </c>
      <c r="G1357" s="3" t="s">
        <v>64</v>
      </c>
      <c r="H1357" s="27"/>
    </row>
    <row r="1358" spans="1:8" x14ac:dyDescent="0.45">
      <c r="A1358" s="3" t="s">
        <v>7</v>
      </c>
      <c r="B1358" s="3" t="s">
        <v>293</v>
      </c>
      <c r="C1358" s="27">
        <v>2.3193600000000001</v>
      </c>
      <c r="D1358" s="3" t="s">
        <v>47</v>
      </c>
      <c r="E1358" s="3">
        <v>2018</v>
      </c>
      <c r="F1358" s="3">
        <v>2017</v>
      </c>
      <c r="G1358" s="3" t="s">
        <v>64</v>
      </c>
      <c r="H1358" s="27"/>
    </row>
    <row r="1359" spans="1:8" x14ac:dyDescent="0.45">
      <c r="A1359" s="3" t="s">
        <v>7</v>
      </c>
      <c r="B1359" s="3" t="s">
        <v>294</v>
      </c>
      <c r="C1359" s="27">
        <v>1.2045600000000001</v>
      </c>
      <c r="D1359" s="3" t="s">
        <v>77</v>
      </c>
      <c r="E1359" s="3">
        <v>2011</v>
      </c>
      <c r="F1359" s="3">
        <v>2010</v>
      </c>
      <c r="G1359" s="3" t="s">
        <v>100</v>
      </c>
      <c r="H1359" s="27"/>
    </row>
    <row r="1360" spans="1:8" x14ac:dyDescent="0.45">
      <c r="A1360" s="3" t="s">
        <v>7</v>
      </c>
      <c r="B1360" s="3" t="s">
        <v>294</v>
      </c>
      <c r="C1360" s="27">
        <v>1.2949200000000001</v>
      </c>
      <c r="D1360" s="3" t="s">
        <v>79</v>
      </c>
      <c r="E1360" s="3">
        <v>2012</v>
      </c>
      <c r="F1360" s="3">
        <v>2011</v>
      </c>
      <c r="G1360" s="3" t="s">
        <v>100</v>
      </c>
      <c r="H1360" s="27"/>
    </row>
    <row r="1361" spans="1:8" x14ac:dyDescent="0.45">
      <c r="A1361" s="3" t="s">
        <v>7</v>
      </c>
      <c r="B1361" s="3" t="s">
        <v>294</v>
      </c>
      <c r="C1361" s="27">
        <v>1.3852800000000001</v>
      </c>
      <c r="D1361" s="3" t="s">
        <v>56</v>
      </c>
      <c r="E1361" s="3">
        <v>2013</v>
      </c>
      <c r="F1361" s="3">
        <v>2012</v>
      </c>
      <c r="G1361" s="3" t="s">
        <v>100</v>
      </c>
      <c r="H1361" s="27"/>
    </row>
    <row r="1362" spans="1:8" x14ac:dyDescent="0.45">
      <c r="A1362" s="3" t="s">
        <v>7</v>
      </c>
      <c r="B1362" s="3" t="s">
        <v>294</v>
      </c>
      <c r="C1362" s="27">
        <v>2.3508200000000001</v>
      </c>
      <c r="D1362" s="3" t="s">
        <v>58</v>
      </c>
      <c r="E1362" s="3">
        <v>2014</v>
      </c>
      <c r="F1362" s="3">
        <v>2013</v>
      </c>
      <c r="G1362" s="3" t="s">
        <v>100</v>
      </c>
      <c r="H1362" s="27"/>
    </row>
    <row r="1363" spans="1:8" x14ac:dyDescent="0.45">
      <c r="A1363" s="3" t="s">
        <v>7</v>
      </c>
      <c r="B1363" s="3" t="s">
        <v>294</v>
      </c>
      <c r="C1363" s="27">
        <v>5</v>
      </c>
      <c r="D1363" s="3" t="s">
        <v>59</v>
      </c>
      <c r="E1363" s="3">
        <v>2015</v>
      </c>
      <c r="F1363" s="3">
        <v>2014</v>
      </c>
      <c r="G1363" s="3" t="s">
        <v>118</v>
      </c>
      <c r="H1363" s="27"/>
    </row>
    <row r="1364" spans="1:8" x14ac:dyDescent="0.45">
      <c r="A1364" s="3" t="s">
        <v>7</v>
      </c>
      <c r="B1364" s="3" t="s">
        <v>294</v>
      </c>
      <c r="C1364" s="27">
        <v>4.7750000000000004</v>
      </c>
      <c r="D1364" s="3" t="s">
        <v>61</v>
      </c>
      <c r="E1364" s="3">
        <v>2016</v>
      </c>
      <c r="F1364" s="3">
        <v>2015</v>
      </c>
      <c r="G1364" s="3" t="s">
        <v>118</v>
      </c>
      <c r="H1364" s="27"/>
    </row>
    <row r="1365" spans="1:8" x14ac:dyDescent="0.45">
      <c r="A1365" s="3" t="s">
        <v>7</v>
      </c>
      <c r="B1365" s="3" t="s">
        <v>294</v>
      </c>
      <c r="C1365" s="27">
        <v>9.25</v>
      </c>
      <c r="D1365" s="3" t="s">
        <v>45</v>
      </c>
      <c r="E1365" s="3">
        <v>2017</v>
      </c>
      <c r="F1365" s="3">
        <v>2016</v>
      </c>
      <c r="G1365" s="3" t="s">
        <v>62</v>
      </c>
      <c r="H1365" s="27"/>
    </row>
    <row r="1366" spans="1:8" x14ac:dyDescent="0.45">
      <c r="A1366" s="3" t="s">
        <v>7</v>
      </c>
      <c r="B1366" s="3" t="s">
        <v>294</v>
      </c>
      <c r="C1366" s="27">
        <v>8.7249999999999996</v>
      </c>
      <c r="D1366" s="3" t="s">
        <v>47</v>
      </c>
      <c r="E1366" s="3">
        <v>2018</v>
      </c>
      <c r="F1366" s="3">
        <v>2017</v>
      </c>
      <c r="G1366" s="3" t="s">
        <v>94</v>
      </c>
      <c r="H1366" s="27"/>
    </row>
    <row r="1367" spans="1:8" x14ac:dyDescent="0.45">
      <c r="A1367" s="3" t="s">
        <v>7</v>
      </c>
      <c r="B1367" s="3" t="s">
        <v>294</v>
      </c>
      <c r="C1367" s="27">
        <v>0.33251599999999998</v>
      </c>
      <c r="D1367" s="3" t="s">
        <v>47</v>
      </c>
      <c r="E1367" s="3">
        <v>2018</v>
      </c>
      <c r="F1367" s="3">
        <v>2017</v>
      </c>
      <c r="G1367" s="3" t="s">
        <v>111</v>
      </c>
      <c r="H1367" s="27"/>
    </row>
    <row r="1368" spans="1:8" x14ac:dyDescent="0.45">
      <c r="A1368" s="3" t="s">
        <v>7</v>
      </c>
      <c r="B1368" s="3" t="s">
        <v>295</v>
      </c>
      <c r="C1368" s="27">
        <v>1.05396</v>
      </c>
      <c r="D1368" s="3" t="s">
        <v>39</v>
      </c>
      <c r="E1368" s="3">
        <v>2007</v>
      </c>
      <c r="F1368" s="3">
        <v>2006</v>
      </c>
      <c r="G1368" s="3" t="s">
        <v>62</v>
      </c>
      <c r="H1368" s="27"/>
    </row>
    <row r="1369" spans="1:8" x14ac:dyDescent="0.45">
      <c r="A1369" s="3" t="s">
        <v>7</v>
      </c>
      <c r="B1369" s="3" t="s">
        <v>295</v>
      </c>
      <c r="C1369" s="27">
        <v>1.13304</v>
      </c>
      <c r="D1369" s="3" t="s">
        <v>42</v>
      </c>
      <c r="E1369" s="3">
        <v>2008</v>
      </c>
      <c r="F1369" s="3">
        <v>2007</v>
      </c>
      <c r="G1369" s="3" t="s">
        <v>62</v>
      </c>
      <c r="H1369" s="27"/>
    </row>
    <row r="1370" spans="1:8" x14ac:dyDescent="0.45">
      <c r="A1370" s="3" t="s">
        <v>7</v>
      </c>
      <c r="B1370" s="3" t="s">
        <v>295</v>
      </c>
      <c r="C1370" s="27">
        <v>1.2121200000000001</v>
      </c>
      <c r="D1370" s="3" t="s">
        <v>50</v>
      </c>
      <c r="E1370" s="3">
        <v>2009</v>
      </c>
      <c r="F1370" s="3">
        <v>2008</v>
      </c>
      <c r="G1370" s="3" t="s">
        <v>62</v>
      </c>
      <c r="H1370" s="27"/>
    </row>
    <row r="1371" spans="1:8" x14ac:dyDescent="0.45">
      <c r="A1371" s="3" t="s">
        <v>7</v>
      </c>
      <c r="B1371" s="3" t="s">
        <v>295</v>
      </c>
      <c r="C1371" s="27">
        <v>2.0569679999999999</v>
      </c>
      <c r="D1371" s="3" t="s">
        <v>43</v>
      </c>
      <c r="E1371" s="3">
        <v>2010</v>
      </c>
      <c r="F1371" s="3">
        <v>2009</v>
      </c>
      <c r="G1371" s="3" t="s">
        <v>62</v>
      </c>
      <c r="H1371" s="27"/>
    </row>
    <row r="1372" spans="1:8" x14ac:dyDescent="0.45">
      <c r="A1372" s="3" t="s">
        <v>7</v>
      </c>
      <c r="B1372" s="3" t="s">
        <v>296</v>
      </c>
      <c r="C1372" s="27">
        <v>0.301875</v>
      </c>
      <c r="D1372" s="3" t="s">
        <v>32</v>
      </c>
      <c r="E1372" s="3">
        <v>2000</v>
      </c>
      <c r="F1372" s="3">
        <v>1999</v>
      </c>
      <c r="G1372" s="3" t="s">
        <v>100</v>
      </c>
      <c r="H1372" s="27"/>
    </row>
    <row r="1373" spans="1:8" x14ac:dyDescent="0.45">
      <c r="A1373" s="3" t="s">
        <v>7</v>
      </c>
      <c r="B1373" s="3" t="s">
        <v>296</v>
      </c>
      <c r="C1373" s="27">
        <v>0.42349999999999999</v>
      </c>
      <c r="D1373" s="3" t="s">
        <v>28</v>
      </c>
      <c r="E1373" s="3">
        <v>2001</v>
      </c>
      <c r="F1373" s="3">
        <v>2000</v>
      </c>
      <c r="G1373" s="3" t="s">
        <v>100</v>
      </c>
      <c r="H1373" s="27"/>
    </row>
    <row r="1374" spans="1:8" x14ac:dyDescent="0.45">
      <c r="A1374" s="3" t="s">
        <v>7</v>
      </c>
      <c r="B1374" s="3" t="s">
        <v>296</v>
      </c>
      <c r="C1374" s="27">
        <v>4.5389999999999997</v>
      </c>
      <c r="D1374" s="3" t="s">
        <v>33</v>
      </c>
      <c r="E1374" s="3">
        <v>2002</v>
      </c>
      <c r="F1374" s="3">
        <v>2001</v>
      </c>
      <c r="G1374" s="3" t="s">
        <v>46</v>
      </c>
      <c r="H1374" s="27"/>
    </row>
    <row r="1375" spans="1:8" x14ac:dyDescent="0.45">
      <c r="A1375" s="3" t="s">
        <v>7</v>
      </c>
      <c r="B1375" s="3" t="s">
        <v>296</v>
      </c>
      <c r="C1375" s="27">
        <v>4.9928999999999997</v>
      </c>
      <c r="D1375" s="3" t="s">
        <v>34</v>
      </c>
      <c r="E1375" s="3">
        <v>2003</v>
      </c>
      <c r="F1375" s="3">
        <v>2002</v>
      </c>
      <c r="G1375" s="3" t="s">
        <v>46</v>
      </c>
      <c r="H1375" s="27"/>
    </row>
    <row r="1376" spans="1:8" x14ac:dyDescent="0.45">
      <c r="A1376" s="3" t="s">
        <v>7</v>
      </c>
      <c r="B1376" s="3" t="s">
        <v>296</v>
      </c>
      <c r="C1376" s="27">
        <v>5.4467999999999996</v>
      </c>
      <c r="D1376" s="3" t="s">
        <v>36</v>
      </c>
      <c r="E1376" s="3">
        <v>2004</v>
      </c>
      <c r="F1376" s="3">
        <v>2003</v>
      </c>
      <c r="G1376" s="3" t="s">
        <v>46</v>
      </c>
      <c r="H1376" s="27"/>
    </row>
    <row r="1377" spans="1:8" x14ac:dyDescent="0.45">
      <c r="A1377" s="3" t="s">
        <v>7</v>
      </c>
      <c r="B1377" s="3" t="s">
        <v>296</v>
      </c>
      <c r="C1377" s="27">
        <v>5.9006999999999996</v>
      </c>
      <c r="D1377" s="3" t="s">
        <v>37</v>
      </c>
      <c r="E1377" s="3">
        <v>2005</v>
      </c>
      <c r="F1377" s="3">
        <v>2004</v>
      </c>
      <c r="G1377" s="3" t="s">
        <v>35</v>
      </c>
      <c r="H1377" s="27"/>
    </row>
    <row r="1378" spans="1:8" x14ac:dyDescent="0.45">
      <c r="A1378" s="3" t="s">
        <v>7</v>
      </c>
      <c r="B1378" s="3" t="s">
        <v>296</v>
      </c>
      <c r="C1378" s="27">
        <v>6.3545999999999996</v>
      </c>
      <c r="D1378" s="3" t="s">
        <v>38</v>
      </c>
      <c r="E1378" s="3">
        <v>2006</v>
      </c>
      <c r="F1378" s="3">
        <v>2005</v>
      </c>
      <c r="G1378" s="3" t="s">
        <v>105</v>
      </c>
      <c r="H1378" s="27"/>
    </row>
    <row r="1379" spans="1:8" x14ac:dyDescent="0.45">
      <c r="A1379" s="3" t="s">
        <v>7</v>
      </c>
      <c r="B1379" s="3" t="s">
        <v>296</v>
      </c>
      <c r="C1379" s="27">
        <v>0.90049800000000002</v>
      </c>
      <c r="D1379" s="3" t="s">
        <v>38</v>
      </c>
      <c r="E1379" s="3">
        <v>2006</v>
      </c>
      <c r="F1379" s="3">
        <v>2005</v>
      </c>
      <c r="G1379" s="3" t="s">
        <v>100</v>
      </c>
      <c r="H1379" s="27"/>
    </row>
    <row r="1380" spans="1:8" x14ac:dyDescent="0.45">
      <c r="A1380" s="3" t="s">
        <v>7</v>
      </c>
      <c r="B1380" s="3" t="s">
        <v>296</v>
      </c>
      <c r="C1380" s="27">
        <v>6.6298909999999998</v>
      </c>
      <c r="D1380" s="3" t="s">
        <v>39</v>
      </c>
      <c r="E1380" s="3">
        <v>2007</v>
      </c>
      <c r="F1380" s="3">
        <v>2006</v>
      </c>
      <c r="G1380" s="3" t="s">
        <v>105</v>
      </c>
      <c r="H1380" s="27"/>
    </row>
    <row r="1381" spans="1:8" x14ac:dyDescent="0.45">
      <c r="A1381" s="3" t="s">
        <v>7</v>
      </c>
      <c r="B1381" s="3" t="s">
        <v>296</v>
      </c>
      <c r="C1381" s="27">
        <v>0.99896700000000005</v>
      </c>
      <c r="D1381" s="3" t="s">
        <v>39</v>
      </c>
      <c r="E1381" s="3">
        <v>2007</v>
      </c>
      <c r="F1381" s="3">
        <v>2006</v>
      </c>
      <c r="G1381" s="3" t="s">
        <v>100</v>
      </c>
      <c r="H1381" s="27"/>
    </row>
    <row r="1382" spans="1:8" x14ac:dyDescent="0.45">
      <c r="A1382" s="3" t="s">
        <v>7</v>
      </c>
      <c r="B1382" s="3" t="s">
        <v>296</v>
      </c>
      <c r="C1382" s="27">
        <v>1.1032249999999999</v>
      </c>
      <c r="D1382" s="3" t="s">
        <v>42</v>
      </c>
      <c r="E1382" s="3">
        <v>2008</v>
      </c>
      <c r="F1382" s="3">
        <v>2007</v>
      </c>
      <c r="G1382" s="3" t="s">
        <v>94</v>
      </c>
      <c r="H1382" s="27"/>
    </row>
    <row r="1383" spans="1:8" x14ac:dyDescent="0.45">
      <c r="A1383" s="3" t="s">
        <v>7</v>
      </c>
      <c r="B1383" s="3" t="s">
        <v>296</v>
      </c>
      <c r="C1383" s="27">
        <v>1.3196509999999999</v>
      </c>
      <c r="D1383" s="3" t="s">
        <v>50</v>
      </c>
      <c r="E1383" s="3">
        <v>2009</v>
      </c>
      <c r="F1383" s="3">
        <v>2008</v>
      </c>
      <c r="G1383" s="3" t="s">
        <v>16</v>
      </c>
      <c r="H1383" s="27"/>
    </row>
    <row r="1384" spans="1:8" x14ac:dyDescent="0.45">
      <c r="A1384" s="3" t="s">
        <v>7</v>
      </c>
      <c r="B1384" s="3" t="s">
        <v>297</v>
      </c>
      <c r="C1384" s="27">
        <v>0.59760000000000002</v>
      </c>
      <c r="D1384" s="3" t="s">
        <v>27</v>
      </c>
      <c r="E1384" s="3">
        <v>1998</v>
      </c>
      <c r="F1384" s="3">
        <v>1997</v>
      </c>
      <c r="G1384" s="3" t="s">
        <v>106</v>
      </c>
      <c r="H1384" s="27"/>
    </row>
    <row r="1385" spans="1:8" x14ac:dyDescent="0.45">
      <c r="A1385" s="3" t="s">
        <v>7</v>
      </c>
      <c r="B1385" s="3" t="s">
        <v>297</v>
      </c>
      <c r="C1385" s="27">
        <v>0.68723999999999996</v>
      </c>
      <c r="D1385" s="3" t="s">
        <v>31</v>
      </c>
      <c r="E1385" s="3">
        <v>1999</v>
      </c>
      <c r="F1385" s="3">
        <v>1998</v>
      </c>
      <c r="G1385" s="3" t="s">
        <v>106</v>
      </c>
      <c r="H1385" s="27"/>
    </row>
    <row r="1386" spans="1:8" x14ac:dyDescent="0.45">
      <c r="A1386" s="3" t="s">
        <v>7</v>
      </c>
      <c r="B1386" s="3" t="s">
        <v>297</v>
      </c>
      <c r="C1386" s="27">
        <v>0.77688000000000001</v>
      </c>
      <c r="D1386" s="3" t="s">
        <v>32</v>
      </c>
      <c r="E1386" s="3">
        <v>2000</v>
      </c>
      <c r="F1386" s="3">
        <v>1999</v>
      </c>
      <c r="G1386" s="3" t="s">
        <v>106</v>
      </c>
      <c r="H1386" s="27"/>
    </row>
    <row r="1387" spans="1:8" x14ac:dyDescent="0.45">
      <c r="A1387" s="3" t="s">
        <v>7</v>
      </c>
      <c r="B1387" s="3" t="s">
        <v>298</v>
      </c>
      <c r="C1387" s="27">
        <v>0.34945799999999999</v>
      </c>
      <c r="D1387" s="3" t="s">
        <v>34</v>
      </c>
      <c r="E1387" s="3">
        <v>2003</v>
      </c>
      <c r="F1387" s="3">
        <v>2002</v>
      </c>
      <c r="G1387" s="3" t="s">
        <v>103</v>
      </c>
      <c r="H1387" s="27"/>
    </row>
    <row r="1388" spans="1:8" x14ac:dyDescent="0.45">
      <c r="A1388" s="3" t="s">
        <v>7</v>
      </c>
      <c r="B1388" s="3" t="s">
        <v>298</v>
      </c>
      <c r="C1388" s="27">
        <v>0.56367900000000004</v>
      </c>
      <c r="D1388" s="3" t="s">
        <v>36</v>
      </c>
      <c r="E1388" s="3">
        <v>2004</v>
      </c>
      <c r="F1388" s="3">
        <v>2003</v>
      </c>
      <c r="G1388" s="3" t="s">
        <v>103</v>
      </c>
      <c r="H1388" s="27"/>
    </row>
    <row r="1389" spans="1:8" x14ac:dyDescent="0.45">
      <c r="A1389" s="3" t="s">
        <v>7</v>
      </c>
      <c r="B1389" s="3" t="s">
        <v>298</v>
      </c>
      <c r="C1389" s="27">
        <v>10.967499999999999</v>
      </c>
      <c r="D1389" s="3" t="s">
        <v>37</v>
      </c>
      <c r="E1389" s="3">
        <v>2005</v>
      </c>
      <c r="F1389" s="3">
        <v>2004</v>
      </c>
      <c r="G1389" s="3" t="s">
        <v>118</v>
      </c>
      <c r="H1389" s="27"/>
    </row>
    <row r="1390" spans="1:8" x14ac:dyDescent="0.45">
      <c r="A1390" s="3" t="s">
        <v>7</v>
      </c>
      <c r="B1390" s="3" t="s">
        <v>298</v>
      </c>
      <c r="C1390" s="27">
        <v>11.593816</v>
      </c>
      <c r="D1390" s="3" t="s">
        <v>38</v>
      </c>
      <c r="E1390" s="3">
        <v>2006</v>
      </c>
      <c r="F1390" s="3">
        <v>2005</v>
      </c>
      <c r="G1390" s="3" t="s">
        <v>118</v>
      </c>
      <c r="H1390" s="27"/>
    </row>
    <row r="1391" spans="1:8" x14ac:dyDescent="0.45">
      <c r="A1391" s="3" t="s">
        <v>7</v>
      </c>
      <c r="B1391" s="3" t="s">
        <v>298</v>
      </c>
      <c r="C1391" s="27">
        <v>11.260483000000001</v>
      </c>
      <c r="D1391" s="3" t="s">
        <v>39</v>
      </c>
      <c r="E1391" s="3">
        <v>2007</v>
      </c>
      <c r="F1391" s="3">
        <v>2006</v>
      </c>
      <c r="G1391" s="3" t="s">
        <v>118</v>
      </c>
      <c r="H1391" s="27"/>
    </row>
    <row r="1392" spans="1:8" x14ac:dyDescent="0.45">
      <c r="A1392" s="3" t="s">
        <v>7</v>
      </c>
      <c r="B1392" s="3" t="s">
        <v>298</v>
      </c>
      <c r="C1392" s="27">
        <v>11.260483000000001</v>
      </c>
      <c r="D1392" s="3" t="s">
        <v>42</v>
      </c>
      <c r="E1392" s="3">
        <v>2008</v>
      </c>
      <c r="F1392" s="3">
        <v>2007</v>
      </c>
      <c r="G1392" s="3" t="s">
        <v>118</v>
      </c>
      <c r="H1392" s="27"/>
    </row>
    <row r="1393" spans="1:8" x14ac:dyDescent="0.45">
      <c r="A1393" s="3" t="s">
        <v>7</v>
      </c>
      <c r="B1393" s="3" t="s">
        <v>298</v>
      </c>
      <c r="C1393" s="27">
        <v>11.593817</v>
      </c>
      <c r="D1393" s="3" t="s">
        <v>50</v>
      </c>
      <c r="E1393" s="3">
        <v>2009</v>
      </c>
      <c r="F1393" s="3">
        <v>2008</v>
      </c>
      <c r="G1393" s="3" t="s">
        <v>118</v>
      </c>
      <c r="H1393" s="27"/>
    </row>
    <row r="1394" spans="1:8" x14ac:dyDescent="0.45">
      <c r="A1394" s="3" t="s">
        <v>7</v>
      </c>
      <c r="B1394" s="3" t="s">
        <v>298</v>
      </c>
      <c r="C1394" s="27">
        <v>13.5205</v>
      </c>
      <c r="D1394" s="3" t="s">
        <v>43</v>
      </c>
      <c r="E1394" s="3">
        <v>2010</v>
      </c>
      <c r="F1394" s="3">
        <v>2009</v>
      </c>
      <c r="G1394" s="3" t="s">
        <v>118</v>
      </c>
      <c r="H1394" s="27"/>
    </row>
    <row r="1395" spans="1:8" x14ac:dyDescent="0.45">
      <c r="A1395" s="3" t="s">
        <v>7</v>
      </c>
      <c r="B1395" s="3" t="s">
        <v>298</v>
      </c>
      <c r="C1395" s="27">
        <v>14.4</v>
      </c>
      <c r="D1395" s="3" t="s">
        <v>77</v>
      </c>
      <c r="E1395" s="3">
        <v>2011</v>
      </c>
      <c r="F1395" s="3">
        <v>2010</v>
      </c>
      <c r="G1395" s="3" t="s">
        <v>106</v>
      </c>
      <c r="H1395" s="27"/>
    </row>
    <row r="1396" spans="1:8" x14ac:dyDescent="0.45">
      <c r="A1396" s="3" t="s">
        <v>7</v>
      </c>
      <c r="B1396" s="3" t="s">
        <v>298</v>
      </c>
      <c r="C1396" s="27">
        <v>13.5</v>
      </c>
      <c r="D1396" s="3" t="s">
        <v>79</v>
      </c>
      <c r="E1396" s="3">
        <v>2012</v>
      </c>
      <c r="F1396" s="3">
        <v>2011</v>
      </c>
      <c r="G1396" s="3" t="s">
        <v>106</v>
      </c>
      <c r="H1396" s="27"/>
    </row>
    <row r="1397" spans="1:8" x14ac:dyDescent="0.45">
      <c r="A1397" s="3" t="s">
        <v>7</v>
      </c>
      <c r="B1397" s="3" t="s">
        <v>298</v>
      </c>
      <c r="C1397" s="27">
        <v>15</v>
      </c>
      <c r="D1397" s="3" t="s">
        <v>56</v>
      </c>
      <c r="E1397" s="3">
        <v>2013</v>
      </c>
      <c r="F1397" s="3">
        <v>2012</v>
      </c>
      <c r="G1397" s="3" t="s">
        <v>106</v>
      </c>
      <c r="H1397" s="27"/>
    </row>
    <row r="1398" spans="1:8" x14ac:dyDescent="0.45">
      <c r="A1398" s="3" t="s">
        <v>7</v>
      </c>
      <c r="B1398" s="3" t="s">
        <v>298</v>
      </c>
      <c r="C1398" s="27">
        <v>15.3</v>
      </c>
      <c r="D1398" s="3" t="s">
        <v>58</v>
      </c>
      <c r="E1398" s="3">
        <v>2014</v>
      </c>
      <c r="F1398" s="3">
        <v>2013</v>
      </c>
      <c r="G1398" s="3" t="s">
        <v>106</v>
      </c>
      <c r="H1398" s="27"/>
    </row>
    <row r="1399" spans="1:8" x14ac:dyDescent="0.45">
      <c r="A1399" s="3" t="s">
        <v>7</v>
      </c>
      <c r="B1399" s="3" t="s">
        <v>298</v>
      </c>
      <c r="C1399" s="27">
        <v>13.55</v>
      </c>
      <c r="D1399" s="3" t="s">
        <v>59</v>
      </c>
      <c r="E1399" s="3">
        <v>2015</v>
      </c>
      <c r="F1399" s="3">
        <v>2014</v>
      </c>
      <c r="G1399" s="3" t="s">
        <v>106</v>
      </c>
      <c r="H1399" s="27"/>
    </row>
    <row r="1400" spans="1:8" x14ac:dyDescent="0.45">
      <c r="A1400" s="3" t="s">
        <v>7</v>
      </c>
      <c r="B1400" s="3" t="s">
        <v>298</v>
      </c>
      <c r="C1400" s="27">
        <v>3.25</v>
      </c>
      <c r="D1400" s="3" t="s">
        <v>59</v>
      </c>
      <c r="E1400" s="3">
        <v>2015</v>
      </c>
      <c r="F1400" s="3">
        <v>2014</v>
      </c>
      <c r="G1400" s="3" t="s">
        <v>19</v>
      </c>
      <c r="H1400" s="27"/>
    </row>
    <row r="1401" spans="1:8" x14ac:dyDescent="0.45">
      <c r="A1401" s="3" t="s">
        <v>7</v>
      </c>
      <c r="B1401" s="3" t="s">
        <v>299</v>
      </c>
      <c r="C1401" s="27">
        <v>1.11372</v>
      </c>
      <c r="D1401" s="3" t="s">
        <v>34</v>
      </c>
      <c r="E1401" s="3">
        <v>2003</v>
      </c>
      <c r="F1401" s="3">
        <v>2002</v>
      </c>
      <c r="G1401" s="3" t="s">
        <v>118</v>
      </c>
      <c r="H1401" s="27"/>
    </row>
    <row r="1402" spans="1:8" x14ac:dyDescent="0.45">
      <c r="A1402" s="3" t="s">
        <v>7</v>
      </c>
      <c r="B1402" s="3" t="s">
        <v>299</v>
      </c>
      <c r="C1402" s="27">
        <v>1.1872400000000001</v>
      </c>
      <c r="D1402" s="3" t="s">
        <v>36</v>
      </c>
      <c r="E1402" s="3">
        <v>2004</v>
      </c>
      <c r="F1402" s="3">
        <v>2003</v>
      </c>
      <c r="G1402" s="3" t="s">
        <v>118</v>
      </c>
      <c r="H1402" s="27"/>
    </row>
    <row r="1403" spans="1:8" x14ac:dyDescent="0.45">
      <c r="A1403" s="3" t="s">
        <v>7</v>
      </c>
      <c r="B1403" s="3" t="s">
        <v>299</v>
      </c>
      <c r="C1403" s="27">
        <v>1.28088</v>
      </c>
      <c r="D1403" s="3" t="s">
        <v>37</v>
      </c>
      <c r="E1403" s="3">
        <v>2005</v>
      </c>
      <c r="F1403" s="3">
        <v>2004</v>
      </c>
      <c r="G1403" s="3" t="s">
        <v>118</v>
      </c>
      <c r="H1403" s="27"/>
    </row>
    <row r="1404" spans="1:8" x14ac:dyDescent="0.45">
      <c r="A1404" s="3" t="s">
        <v>7</v>
      </c>
      <c r="B1404" s="3" t="s">
        <v>299</v>
      </c>
      <c r="C1404" s="27">
        <v>1.9699930000000001</v>
      </c>
      <c r="D1404" s="3" t="s">
        <v>38</v>
      </c>
      <c r="E1404" s="3">
        <v>2006</v>
      </c>
      <c r="F1404" s="3">
        <v>2005</v>
      </c>
      <c r="G1404" s="3" t="s">
        <v>13</v>
      </c>
      <c r="H1404" s="27"/>
    </row>
    <row r="1405" spans="1:8" x14ac:dyDescent="0.45">
      <c r="A1405" s="3" t="s">
        <v>7</v>
      </c>
      <c r="B1405" s="3" t="s">
        <v>300</v>
      </c>
      <c r="C1405" s="27">
        <v>0.301875</v>
      </c>
      <c r="D1405" s="3" t="s">
        <v>32</v>
      </c>
      <c r="E1405" s="3">
        <v>2000</v>
      </c>
      <c r="F1405" s="3">
        <v>1999</v>
      </c>
      <c r="G1405" s="3" t="s">
        <v>46</v>
      </c>
      <c r="H1405" s="27"/>
    </row>
    <row r="1406" spans="1:8" x14ac:dyDescent="0.45">
      <c r="A1406" s="3" t="s">
        <v>7</v>
      </c>
      <c r="B1406" s="3" t="s">
        <v>301</v>
      </c>
      <c r="C1406" s="27">
        <v>2.9113199999999999</v>
      </c>
      <c r="D1406" s="3" t="s">
        <v>36</v>
      </c>
      <c r="E1406" s="3">
        <v>2004</v>
      </c>
      <c r="F1406" s="3">
        <v>2003</v>
      </c>
      <c r="G1406" s="3" t="s">
        <v>57</v>
      </c>
      <c r="H1406" s="27"/>
    </row>
    <row r="1407" spans="1:8" x14ac:dyDescent="0.45">
      <c r="A1407" s="3" t="s">
        <v>7</v>
      </c>
      <c r="B1407" s="3" t="s">
        <v>301</v>
      </c>
      <c r="C1407" s="27">
        <v>3.1297199999999998</v>
      </c>
      <c r="D1407" s="3" t="s">
        <v>37</v>
      </c>
      <c r="E1407" s="3">
        <v>2005</v>
      </c>
      <c r="F1407" s="3">
        <v>2004</v>
      </c>
      <c r="G1407" s="3" t="s">
        <v>57</v>
      </c>
      <c r="H1407" s="27"/>
    </row>
    <row r="1408" spans="1:8" x14ac:dyDescent="0.45">
      <c r="A1408" s="3" t="s">
        <v>7</v>
      </c>
      <c r="B1408" s="3" t="s">
        <v>301</v>
      </c>
      <c r="C1408" s="27">
        <v>3.3479999999999999</v>
      </c>
      <c r="D1408" s="3" t="s">
        <v>38</v>
      </c>
      <c r="E1408" s="3">
        <v>2006</v>
      </c>
      <c r="F1408" s="3">
        <v>2005</v>
      </c>
      <c r="G1408" s="3" t="s">
        <v>57</v>
      </c>
      <c r="H1408" s="27"/>
    </row>
    <row r="1409" spans="1:8" x14ac:dyDescent="0.45">
      <c r="A1409" s="3" t="s">
        <v>7</v>
      </c>
      <c r="B1409" s="3" t="s">
        <v>301</v>
      </c>
      <c r="C1409" s="27">
        <v>4.23522</v>
      </c>
      <c r="D1409" s="3" t="s">
        <v>39</v>
      </c>
      <c r="E1409" s="3">
        <v>2007</v>
      </c>
      <c r="F1409" s="3">
        <v>2006</v>
      </c>
      <c r="G1409" s="3" t="s">
        <v>57</v>
      </c>
      <c r="H1409" s="27"/>
    </row>
    <row r="1410" spans="1:8" x14ac:dyDescent="0.45">
      <c r="A1410" s="3" t="s">
        <v>7</v>
      </c>
      <c r="B1410" s="3" t="s">
        <v>301</v>
      </c>
      <c r="C1410" s="27">
        <v>12.455</v>
      </c>
      <c r="D1410" s="3" t="s">
        <v>42</v>
      </c>
      <c r="E1410" s="3">
        <v>2008</v>
      </c>
      <c r="F1410" s="3">
        <v>2007</v>
      </c>
      <c r="G1410" s="3" t="s">
        <v>57</v>
      </c>
      <c r="H1410" s="27"/>
    </row>
    <row r="1411" spans="1:8" x14ac:dyDescent="0.45">
      <c r="A1411" s="3" t="s">
        <v>7</v>
      </c>
      <c r="B1411" s="3" t="s">
        <v>301</v>
      </c>
      <c r="C1411" s="27">
        <v>14.410581000000001</v>
      </c>
      <c r="D1411" s="3" t="s">
        <v>50</v>
      </c>
      <c r="E1411" s="3">
        <v>2009</v>
      </c>
      <c r="F1411" s="3">
        <v>2008</v>
      </c>
      <c r="G1411" s="3" t="s">
        <v>57</v>
      </c>
      <c r="H1411" s="27"/>
    </row>
    <row r="1412" spans="1:8" x14ac:dyDescent="0.45">
      <c r="A1412" s="3" t="s">
        <v>7</v>
      </c>
      <c r="B1412" s="3" t="s">
        <v>301</v>
      </c>
      <c r="C1412" s="27">
        <v>15.779911999999999</v>
      </c>
      <c r="D1412" s="3" t="s">
        <v>43</v>
      </c>
      <c r="E1412" s="3">
        <v>2010</v>
      </c>
      <c r="F1412" s="3">
        <v>2009</v>
      </c>
      <c r="G1412" s="3" t="s">
        <v>57</v>
      </c>
      <c r="H1412" s="27"/>
    </row>
    <row r="1413" spans="1:8" x14ac:dyDescent="0.45">
      <c r="A1413" s="3" t="s">
        <v>7</v>
      </c>
      <c r="B1413" s="3" t="s">
        <v>301</v>
      </c>
      <c r="C1413" s="27">
        <v>14.5</v>
      </c>
      <c r="D1413" s="3" t="s">
        <v>77</v>
      </c>
      <c r="E1413" s="3">
        <v>2011</v>
      </c>
      <c r="F1413" s="3">
        <v>2010</v>
      </c>
      <c r="G1413" s="3" t="s">
        <v>75</v>
      </c>
      <c r="H1413" s="27"/>
    </row>
    <row r="1414" spans="1:8" x14ac:dyDescent="0.45">
      <c r="A1414" s="3" t="s">
        <v>7</v>
      </c>
      <c r="B1414" s="3" t="s">
        <v>301</v>
      </c>
      <c r="C1414" s="27">
        <v>16.022500000000001</v>
      </c>
      <c r="D1414" s="3" t="s">
        <v>79</v>
      </c>
      <c r="E1414" s="3">
        <v>2012</v>
      </c>
      <c r="F1414" s="3">
        <v>2011</v>
      </c>
      <c r="G1414" s="3" t="s">
        <v>75</v>
      </c>
      <c r="H1414" s="27"/>
    </row>
    <row r="1415" spans="1:8" x14ac:dyDescent="0.45">
      <c r="A1415" s="3" t="s">
        <v>7</v>
      </c>
      <c r="B1415" s="3" t="s">
        <v>301</v>
      </c>
      <c r="C1415" s="27">
        <v>17.545000000000002</v>
      </c>
      <c r="D1415" s="3" t="s">
        <v>56</v>
      </c>
      <c r="E1415" s="3">
        <v>2013</v>
      </c>
      <c r="F1415" s="3">
        <v>2012</v>
      </c>
      <c r="G1415" s="3" t="s">
        <v>75</v>
      </c>
      <c r="H1415" s="27"/>
    </row>
    <row r="1416" spans="1:8" x14ac:dyDescent="0.45">
      <c r="A1416" s="3" t="s">
        <v>7</v>
      </c>
      <c r="B1416" s="3" t="s">
        <v>301</v>
      </c>
      <c r="C1416" s="27">
        <v>19.067499999999999</v>
      </c>
      <c r="D1416" s="3" t="s">
        <v>58</v>
      </c>
      <c r="E1416" s="3">
        <v>2014</v>
      </c>
      <c r="F1416" s="3">
        <v>2013</v>
      </c>
      <c r="G1416" s="3" t="s">
        <v>75</v>
      </c>
      <c r="H1416" s="27"/>
    </row>
    <row r="1417" spans="1:8" x14ac:dyDescent="0.45">
      <c r="A1417" s="3" t="s">
        <v>7</v>
      </c>
      <c r="B1417" s="3" t="s">
        <v>301</v>
      </c>
      <c r="C1417" s="27">
        <v>20.644400000000001</v>
      </c>
      <c r="D1417" s="3" t="s">
        <v>59</v>
      </c>
      <c r="E1417" s="3">
        <v>2015</v>
      </c>
      <c r="F1417" s="3">
        <v>2014</v>
      </c>
      <c r="G1417" s="3" t="s">
        <v>75</v>
      </c>
      <c r="H1417" s="27"/>
    </row>
    <row r="1418" spans="1:8" x14ac:dyDescent="0.45">
      <c r="A1418" s="3" t="s">
        <v>7</v>
      </c>
      <c r="B1418" s="3" t="s">
        <v>301</v>
      </c>
      <c r="C1418" s="27">
        <v>22.192730000000001</v>
      </c>
      <c r="D1418" s="3" t="s">
        <v>61</v>
      </c>
      <c r="E1418" s="3">
        <v>2016</v>
      </c>
      <c r="F1418" s="3">
        <v>2015</v>
      </c>
      <c r="G1418" s="3" t="s">
        <v>75</v>
      </c>
      <c r="H1418" s="27"/>
    </row>
    <row r="1419" spans="1:8" x14ac:dyDescent="0.45">
      <c r="A1419" s="3" t="s">
        <v>7</v>
      </c>
      <c r="B1419" s="3" t="s">
        <v>301</v>
      </c>
      <c r="C1419" s="27">
        <v>23.741060000000001</v>
      </c>
      <c r="D1419" s="3" t="s">
        <v>45</v>
      </c>
      <c r="E1419" s="3">
        <v>2017</v>
      </c>
      <c r="F1419" s="3">
        <v>2016</v>
      </c>
      <c r="G1419" s="3" t="s">
        <v>75</v>
      </c>
      <c r="H1419" s="27"/>
    </row>
    <row r="1420" spans="1:8" x14ac:dyDescent="0.45">
      <c r="A1420" s="3" t="s">
        <v>7</v>
      </c>
      <c r="B1420" s="3" t="s">
        <v>301</v>
      </c>
      <c r="C1420" s="27">
        <v>25.289390000000001</v>
      </c>
      <c r="D1420" s="3" t="s">
        <v>47</v>
      </c>
      <c r="E1420" s="3">
        <v>2018</v>
      </c>
      <c r="F1420" s="3">
        <v>2017</v>
      </c>
      <c r="G1420" s="3" t="s">
        <v>75</v>
      </c>
      <c r="H1420" s="27"/>
    </row>
    <row r="1421" spans="1:8" x14ac:dyDescent="0.45">
      <c r="A1421" s="3" t="s">
        <v>7</v>
      </c>
      <c r="B1421" s="3" t="s">
        <v>302</v>
      </c>
      <c r="C1421" s="27">
        <v>6.5000000000000002E-2</v>
      </c>
      <c r="D1421" s="3" t="s">
        <v>18</v>
      </c>
      <c r="E1421" s="3">
        <v>1985</v>
      </c>
      <c r="F1421" s="3">
        <v>1984</v>
      </c>
      <c r="H1421" s="27"/>
    </row>
    <row r="1422" spans="1:8" x14ac:dyDescent="0.45">
      <c r="A1422" s="3" t="s">
        <v>7</v>
      </c>
      <c r="B1422" s="3" t="s">
        <v>303</v>
      </c>
      <c r="C1422" s="27">
        <v>0.33281699999999997</v>
      </c>
      <c r="D1422" s="3" t="s">
        <v>33</v>
      </c>
      <c r="E1422" s="3">
        <v>2002</v>
      </c>
      <c r="F1422" s="3">
        <v>2001</v>
      </c>
      <c r="G1422" s="3" t="s">
        <v>10</v>
      </c>
      <c r="H1422" s="27"/>
    </row>
    <row r="1423" spans="1:8" x14ac:dyDescent="0.45">
      <c r="A1423" s="3" t="s">
        <v>7</v>
      </c>
      <c r="B1423" s="3" t="s">
        <v>303</v>
      </c>
      <c r="C1423" s="27">
        <v>0.51243499999999997</v>
      </c>
      <c r="D1423" s="3" t="s">
        <v>34</v>
      </c>
      <c r="E1423" s="3">
        <v>2003</v>
      </c>
      <c r="F1423" s="3">
        <v>2002</v>
      </c>
      <c r="G1423" s="3" t="s">
        <v>10</v>
      </c>
      <c r="H1423" s="27"/>
    </row>
    <row r="1424" spans="1:8" x14ac:dyDescent="0.45">
      <c r="A1424" s="3" t="s">
        <v>7</v>
      </c>
      <c r="B1424" s="3" t="s">
        <v>303</v>
      </c>
      <c r="C1424" s="27">
        <v>0.66367900000000002</v>
      </c>
      <c r="D1424" s="3" t="s">
        <v>36</v>
      </c>
      <c r="E1424" s="3">
        <v>2004</v>
      </c>
      <c r="F1424" s="3">
        <v>2003</v>
      </c>
      <c r="G1424" s="3" t="s">
        <v>10</v>
      </c>
      <c r="H1424" s="27"/>
    </row>
    <row r="1425" spans="1:8" x14ac:dyDescent="0.45">
      <c r="A1425" s="3" t="s">
        <v>7</v>
      </c>
      <c r="B1425" s="3" t="s">
        <v>304</v>
      </c>
      <c r="C1425" s="27">
        <v>1.0258799999999999</v>
      </c>
      <c r="D1425" s="3" t="s">
        <v>32</v>
      </c>
      <c r="E1425" s="3">
        <v>2000</v>
      </c>
      <c r="F1425" s="3">
        <v>1999</v>
      </c>
      <c r="G1425" s="3" t="s">
        <v>41</v>
      </c>
      <c r="H1425" s="27"/>
    </row>
    <row r="1426" spans="1:8" x14ac:dyDescent="0.45">
      <c r="A1426" s="3" t="s">
        <v>7</v>
      </c>
      <c r="B1426" s="3" t="s">
        <v>304</v>
      </c>
      <c r="C1426" s="27">
        <v>1.1028</v>
      </c>
      <c r="D1426" s="3" t="s">
        <v>28</v>
      </c>
      <c r="E1426" s="3">
        <v>2001</v>
      </c>
      <c r="F1426" s="3">
        <v>2000</v>
      </c>
      <c r="G1426" s="3" t="s">
        <v>41</v>
      </c>
      <c r="H1426" s="27"/>
    </row>
    <row r="1427" spans="1:8" x14ac:dyDescent="0.45">
      <c r="A1427" s="3" t="s">
        <v>7</v>
      </c>
      <c r="B1427" s="3" t="s">
        <v>304</v>
      </c>
      <c r="C1427" s="27">
        <v>1.1797200000000001</v>
      </c>
      <c r="D1427" s="3" t="s">
        <v>33</v>
      </c>
      <c r="E1427" s="3">
        <v>2002</v>
      </c>
      <c r="F1427" s="3">
        <v>2001</v>
      </c>
      <c r="G1427" s="3" t="s">
        <v>41</v>
      </c>
      <c r="H1427" s="27"/>
    </row>
    <row r="1428" spans="1:8" x14ac:dyDescent="0.45">
      <c r="A1428" s="3" t="s">
        <v>7</v>
      </c>
      <c r="B1428" s="3" t="s">
        <v>305</v>
      </c>
      <c r="C1428" s="27">
        <v>0.42249999999999999</v>
      </c>
      <c r="D1428" s="3" t="s">
        <v>27</v>
      </c>
      <c r="E1428" s="3">
        <v>1998</v>
      </c>
      <c r="F1428" s="3">
        <v>1997</v>
      </c>
      <c r="G1428" s="3" t="s">
        <v>13</v>
      </c>
      <c r="H1428" s="27"/>
    </row>
    <row r="1429" spans="1:8" x14ac:dyDescent="0.45">
      <c r="A1429" s="3" t="s">
        <v>7</v>
      </c>
      <c r="B1429" s="3" t="s">
        <v>305</v>
      </c>
      <c r="C1429" s="27">
        <v>0.50700000000000001</v>
      </c>
      <c r="D1429" s="3" t="s">
        <v>31</v>
      </c>
      <c r="E1429" s="3">
        <v>1999</v>
      </c>
      <c r="F1429" s="3">
        <v>1998</v>
      </c>
      <c r="G1429" s="3" t="s">
        <v>13</v>
      </c>
      <c r="H1429" s="27"/>
    </row>
    <row r="1430" spans="1:8" x14ac:dyDescent="0.45">
      <c r="A1430" s="3" t="s">
        <v>7</v>
      </c>
      <c r="B1430" s="3" t="s">
        <v>305</v>
      </c>
      <c r="C1430" s="27">
        <v>0.51</v>
      </c>
      <c r="D1430" s="3" t="s">
        <v>32</v>
      </c>
      <c r="E1430" s="3">
        <v>2000</v>
      </c>
      <c r="F1430" s="3">
        <v>1999</v>
      </c>
      <c r="G1430" s="3" t="s">
        <v>106</v>
      </c>
      <c r="H1430" s="27"/>
    </row>
    <row r="1431" spans="1:8" x14ac:dyDescent="0.45">
      <c r="A1431" s="3" t="s">
        <v>7</v>
      </c>
      <c r="B1431" s="3" t="s">
        <v>305</v>
      </c>
      <c r="C1431" s="27">
        <v>0.73299999999999998</v>
      </c>
      <c r="D1431" s="3" t="s">
        <v>28</v>
      </c>
      <c r="E1431" s="3">
        <v>2001</v>
      </c>
      <c r="F1431" s="3">
        <v>2000</v>
      </c>
      <c r="G1431" s="3" t="s">
        <v>75</v>
      </c>
      <c r="H1431" s="27"/>
    </row>
    <row r="1432" spans="1:8" x14ac:dyDescent="0.45">
      <c r="A1432" s="3" t="s">
        <v>7</v>
      </c>
      <c r="B1432" s="3" t="s">
        <v>305</v>
      </c>
      <c r="C1432" s="27">
        <v>0.71584999999999999</v>
      </c>
      <c r="D1432" s="3" t="s">
        <v>33</v>
      </c>
      <c r="E1432" s="3">
        <v>2002</v>
      </c>
      <c r="F1432" s="3">
        <v>2001</v>
      </c>
      <c r="G1432" s="3" t="s">
        <v>86</v>
      </c>
      <c r="H1432" s="27"/>
    </row>
    <row r="1433" spans="1:8" x14ac:dyDescent="0.45">
      <c r="A1433" s="3" t="s">
        <v>7</v>
      </c>
      <c r="B1433" s="3" t="s">
        <v>305</v>
      </c>
      <c r="C1433" s="27">
        <v>3.55</v>
      </c>
      <c r="D1433" s="3" t="s">
        <v>34</v>
      </c>
      <c r="E1433" s="3">
        <v>2003</v>
      </c>
      <c r="F1433" s="3">
        <v>2002</v>
      </c>
      <c r="G1433" s="3" t="s">
        <v>86</v>
      </c>
      <c r="H1433" s="27"/>
    </row>
    <row r="1434" spans="1:8" x14ac:dyDescent="0.45">
      <c r="A1434" s="3" t="s">
        <v>7</v>
      </c>
      <c r="B1434" s="3" t="s">
        <v>305</v>
      </c>
      <c r="C1434" s="27">
        <v>3.65</v>
      </c>
      <c r="D1434" s="3" t="s">
        <v>36</v>
      </c>
      <c r="E1434" s="3">
        <v>2004</v>
      </c>
      <c r="F1434" s="3">
        <v>2003</v>
      </c>
      <c r="G1434" s="3" t="s">
        <v>86</v>
      </c>
      <c r="H1434" s="27"/>
    </row>
    <row r="1435" spans="1:8" x14ac:dyDescent="0.45">
      <c r="A1435" s="3" t="s">
        <v>7</v>
      </c>
      <c r="B1435" s="3" t="s">
        <v>305</v>
      </c>
      <c r="C1435" s="27">
        <v>3</v>
      </c>
      <c r="D1435" s="3" t="s">
        <v>37</v>
      </c>
      <c r="E1435" s="3">
        <v>2005</v>
      </c>
      <c r="F1435" s="3">
        <v>2004</v>
      </c>
      <c r="G1435" s="3" t="s">
        <v>86</v>
      </c>
      <c r="H1435" s="27"/>
    </row>
    <row r="1436" spans="1:8" x14ac:dyDescent="0.45">
      <c r="A1436" s="3" t="s">
        <v>7</v>
      </c>
      <c r="B1436" s="3" t="s">
        <v>305</v>
      </c>
      <c r="C1436" s="27">
        <v>3.375</v>
      </c>
      <c r="D1436" s="3" t="s">
        <v>38</v>
      </c>
      <c r="E1436" s="3">
        <v>2006</v>
      </c>
      <c r="F1436" s="3">
        <v>2005</v>
      </c>
      <c r="G1436" s="3" t="s">
        <v>86</v>
      </c>
      <c r="H1436" s="27"/>
    </row>
    <row r="1437" spans="1:8" x14ac:dyDescent="0.45">
      <c r="A1437" s="3" t="s">
        <v>7</v>
      </c>
      <c r="B1437" s="3" t="s">
        <v>305</v>
      </c>
      <c r="C1437" s="27">
        <v>3.75</v>
      </c>
      <c r="D1437" s="3" t="s">
        <v>39</v>
      </c>
      <c r="E1437" s="3">
        <v>2007</v>
      </c>
      <c r="F1437" s="3">
        <v>2006</v>
      </c>
      <c r="G1437" s="3" t="s">
        <v>86</v>
      </c>
      <c r="H1437" s="27"/>
    </row>
    <row r="1438" spans="1:8" x14ac:dyDescent="0.45">
      <c r="A1438" s="3" t="s">
        <v>7</v>
      </c>
      <c r="B1438" s="3" t="s">
        <v>305</v>
      </c>
      <c r="C1438" s="27">
        <v>4.125</v>
      </c>
      <c r="D1438" s="3" t="s">
        <v>42</v>
      </c>
      <c r="E1438" s="3">
        <v>2008</v>
      </c>
      <c r="F1438" s="3">
        <v>2007</v>
      </c>
      <c r="G1438" s="3" t="s">
        <v>86</v>
      </c>
      <c r="H1438" s="27"/>
    </row>
    <row r="1439" spans="1:8" x14ac:dyDescent="0.45">
      <c r="A1439" s="3" t="s">
        <v>7</v>
      </c>
      <c r="B1439" s="3" t="s">
        <v>305</v>
      </c>
      <c r="C1439" s="27">
        <v>4</v>
      </c>
      <c r="D1439" s="3" t="s">
        <v>50</v>
      </c>
      <c r="E1439" s="3">
        <v>2009</v>
      </c>
      <c r="F1439" s="3">
        <v>2008</v>
      </c>
      <c r="G1439" s="3" t="s">
        <v>86</v>
      </c>
      <c r="H1439" s="27"/>
    </row>
    <row r="1440" spans="1:8" x14ac:dyDescent="0.45">
      <c r="A1440" s="3" t="s">
        <v>7</v>
      </c>
      <c r="B1440" s="3" t="s">
        <v>305</v>
      </c>
      <c r="C1440" s="27">
        <v>2</v>
      </c>
      <c r="D1440" s="3" t="s">
        <v>43</v>
      </c>
      <c r="E1440" s="3">
        <v>2010</v>
      </c>
      <c r="F1440" s="3">
        <v>2009</v>
      </c>
      <c r="G1440" s="3" t="s">
        <v>105</v>
      </c>
      <c r="H1440" s="27"/>
    </row>
    <row r="1441" spans="1:8" x14ac:dyDescent="0.45">
      <c r="A1441" s="3" t="s">
        <v>7</v>
      </c>
      <c r="B1441" s="3" t="s">
        <v>306</v>
      </c>
      <c r="C1441" s="27">
        <v>0.301875</v>
      </c>
      <c r="D1441" s="3" t="s">
        <v>32</v>
      </c>
      <c r="E1441" s="3">
        <v>2000</v>
      </c>
      <c r="F1441" s="3">
        <v>1999</v>
      </c>
      <c r="G1441" s="3" t="s">
        <v>24</v>
      </c>
      <c r="H1441" s="27"/>
    </row>
    <row r="1442" spans="1:8" x14ac:dyDescent="0.45">
      <c r="A1442" s="3" t="s">
        <v>7</v>
      </c>
      <c r="B1442" s="3" t="s">
        <v>306</v>
      </c>
      <c r="C1442" s="27">
        <v>0.51</v>
      </c>
      <c r="D1442" s="3" t="s">
        <v>28</v>
      </c>
      <c r="E1442" s="3">
        <v>2001</v>
      </c>
      <c r="F1442" s="3">
        <v>2000</v>
      </c>
      <c r="G1442" s="3" t="s">
        <v>24</v>
      </c>
      <c r="H1442" s="27"/>
    </row>
    <row r="1443" spans="1:8" x14ac:dyDescent="0.45">
      <c r="A1443" s="3" t="s">
        <v>7</v>
      </c>
      <c r="B1443" s="3" t="s">
        <v>306</v>
      </c>
      <c r="C1443" s="27">
        <v>0.63085000000000002</v>
      </c>
      <c r="D1443" s="3" t="s">
        <v>33</v>
      </c>
      <c r="E1443" s="3">
        <v>2002</v>
      </c>
      <c r="F1443" s="3">
        <v>2001</v>
      </c>
      <c r="G1443" s="3" t="s">
        <v>24</v>
      </c>
      <c r="H1443" s="27"/>
    </row>
    <row r="1444" spans="1:8" x14ac:dyDescent="0.45">
      <c r="A1444" s="3" t="s">
        <v>7</v>
      </c>
      <c r="B1444" s="3" t="s">
        <v>306</v>
      </c>
      <c r="C1444" s="27">
        <v>1.111111</v>
      </c>
      <c r="D1444" s="3" t="s">
        <v>34</v>
      </c>
      <c r="E1444" s="3">
        <v>2003</v>
      </c>
      <c r="F1444" s="3">
        <v>2002</v>
      </c>
      <c r="G1444" s="3" t="s">
        <v>24</v>
      </c>
      <c r="H1444" s="27"/>
    </row>
    <row r="1445" spans="1:8" x14ac:dyDescent="0.45">
      <c r="A1445" s="3" t="s">
        <v>7</v>
      </c>
      <c r="B1445" s="3" t="s">
        <v>306</v>
      </c>
      <c r="C1445" s="27">
        <v>1.25</v>
      </c>
      <c r="D1445" s="3" t="s">
        <v>36</v>
      </c>
      <c r="E1445" s="3">
        <v>2004</v>
      </c>
      <c r="F1445" s="3">
        <v>2003</v>
      </c>
      <c r="G1445" s="3" t="s">
        <v>24</v>
      </c>
      <c r="H1445" s="27"/>
    </row>
    <row r="1446" spans="1:8" x14ac:dyDescent="0.45">
      <c r="A1446" s="3" t="s">
        <v>7</v>
      </c>
      <c r="B1446" s="3" t="s">
        <v>306</v>
      </c>
      <c r="C1446" s="27">
        <v>0.80704600000000004</v>
      </c>
      <c r="D1446" s="3" t="s">
        <v>37</v>
      </c>
      <c r="E1446" s="3">
        <v>2005</v>
      </c>
      <c r="F1446" s="3">
        <v>2004</v>
      </c>
      <c r="G1446" s="3" t="s">
        <v>54</v>
      </c>
      <c r="H1446" s="27"/>
    </row>
    <row r="1447" spans="1:8" x14ac:dyDescent="0.45">
      <c r="A1447" s="3" t="s">
        <v>7</v>
      </c>
      <c r="B1447" s="3" t="s">
        <v>306</v>
      </c>
      <c r="C1447" s="27">
        <v>0.90049800000000002</v>
      </c>
      <c r="D1447" s="3" t="s">
        <v>38</v>
      </c>
      <c r="E1447" s="3">
        <v>2006</v>
      </c>
      <c r="F1447" s="3">
        <v>2005</v>
      </c>
      <c r="G1447" s="3" t="s">
        <v>54</v>
      </c>
      <c r="H1447" s="27"/>
    </row>
    <row r="1448" spans="1:8" x14ac:dyDescent="0.45">
      <c r="A1448" s="3" t="s">
        <v>7</v>
      </c>
      <c r="B1448" s="3" t="s">
        <v>306</v>
      </c>
      <c r="C1448" s="27">
        <v>0.99896700000000005</v>
      </c>
      <c r="D1448" s="3" t="s">
        <v>39</v>
      </c>
      <c r="E1448" s="3">
        <v>2007</v>
      </c>
      <c r="F1448" s="3">
        <v>2006</v>
      </c>
      <c r="G1448" s="3" t="s">
        <v>54</v>
      </c>
      <c r="H1448" s="27"/>
    </row>
    <row r="1449" spans="1:8" x14ac:dyDescent="0.45">
      <c r="A1449" s="3" t="s">
        <v>7</v>
      </c>
      <c r="B1449" s="3" t="s">
        <v>306</v>
      </c>
      <c r="C1449" s="27">
        <v>1.03393</v>
      </c>
      <c r="D1449" s="3" t="s">
        <v>42</v>
      </c>
      <c r="E1449" s="3">
        <v>2008</v>
      </c>
      <c r="F1449" s="3">
        <v>2007</v>
      </c>
      <c r="G1449" s="3" t="s">
        <v>101</v>
      </c>
      <c r="H1449" s="27"/>
    </row>
    <row r="1450" spans="1:8" x14ac:dyDescent="0.45">
      <c r="A1450" s="3" t="s">
        <v>7</v>
      </c>
      <c r="B1450" s="3" t="s">
        <v>306</v>
      </c>
      <c r="C1450" s="27">
        <v>1.1418379999999999</v>
      </c>
      <c r="D1450" s="3" t="s">
        <v>50</v>
      </c>
      <c r="E1450" s="3">
        <v>2009</v>
      </c>
      <c r="F1450" s="3">
        <v>2008</v>
      </c>
      <c r="G1450" s="3" t="s">
        <v>101</v>
      </c>
      <c r="H1450" s="27"/>
    </row>
    <row r="1451" spans="1:8" x14ac:dyDescent="0.45">
      <c r="A1451" s="3" t="s">
        <v>7</v>
      </c>
      <c r="B1451" s="3" t="s">
        <v>306</v>
      </c>
      <c r="C1451" s="27">
        <v>0.209592</v>
      </c>
      <c r="D1451" s="3" t="s">
        <v>43</v>
      </c>
      <c r="E1451" s="3">
        <v>2010</v>
      </c>
      <c r="F1451" s="3">
        <v>2009</v>
      </c>
      <c r="G1451" s="3" t="s">
        <v>46</v>
      </c>
      <c r="H1451" s="27"/>
    </row>
    <row r="1452" spans="1:8" x14ac:dyDescent="0.45">
      <c r="A1452" s="3" t="s">
        <v>7</v>
      </c>
      <c r="B1452" s="3" t="s">
        <v>307</v>
      </c>
      <c r="C1452" s="27">
        <v>0.9</v>
      </c>
      <c r="D1452" s="3" t="s">
        <v>12</v>
      </c>
      <c r="E1452" s="3">
        <v>1993</v>
      </c>
      <c r="F1452" s="3">
        <v>1992</v>
      </c>
      <c r="G1452" s="3" t="s">
        <v>53</v>
      </c>
      <c r="H1452" s="27"/>
    </row>
    <row r="1453" spans="1:8" x14ac:dyDescent="0.45">
      <c r="A1453" s="3" t="s">
        <v>7</v>
      </c>
      <c r="B1453" s="3" t="s">
        <v>307</v>
      </c>
      <c r="C1453" s="27">
        <v>0.9</v>
      </c>
      <c r="D1453" s="3" t="s">
        <v>14</v>
      </c>
      <c r="E1453" s="3">
        <v>1994</v>
      </c>
      <c r="F1453" s="3">
        <v>1993</v>
      </c>
      <c r="G1453" s="3" t="s">
        <v>53</v>
      </c>
      <c r="H1453" s="27"/>
    </row>
    <row r="1454" spans="1:8" x14ac:dyDescent="0.45">
      <c r="A1454" s="3" t="s">
        <v>7</v>
      </c>
      <c r="B1454" s="3" t="s">
        <v>307</v>
      </c>
      <c r="C1454" s="27">
        <v>0.9</v>
      </c>
      <c r="D1454" s="3" t="s">
        <v>15</v>
      </c>
      <c r="E1454" s="3">
        <v>1995</v>
      </c>
      <c r="F1454" s="3">
        <v>1994</v>
      </c>
      <c r="G1454" s="3" t="s">
        <v>53</v>
      </c>
      <c r="H1454" s="27"/>
    </row>
    <row r="1455" spans="1:8" x14ac:dyDescent="0.45">
      <c r="A1455" s="3" t="s">
        <v>7</v>
      </c>
      <c r="B1455" s="3" t="s">
        <v>307</v>
      </c>
      <c r="C1455" s="27">
        <v>0.37</v>
      </c>
      <c r="D1455" s="3" t="s">
        <v>25</v>
      </c>
      <c r="E1455" s="3">
        <v>1996</v>
      </c>
      <c r="F1455" s="3">
        <v>1995</v>
      </c>
      <c r="G1455" s="3" t="s">
        <v>53</v>
      </c>
      <c r="H1455" s="27"/>
    </row>
    <row r="1456" spans="1:8" x14ac:dyDescent="0.45">
      <c r="A1456" s="3" t="s">
        <v>7</v>
      </c>
      <c r="B1456" s="3" t="s">
        <v>308</v>
      </c>
      <c r="C1456" s="27">
        <v>0.4</v>
      </c>
      <c r="D1456" s="3" t="s">
        <v>20</v>
      </c>
      <c r="E1456" s="3">
        <v>1986</v>
      </c>
      <c r="F1456" s="3">
        <v>1985</v>
      </c>
      <c r="G1456" s="3" t="s">
        <v>10</v>
      </c>
      <c r="H1456" s="27"/>
    </row>
    <row r="1457" spans="1:8" x14ac:dyDescent="0.45">
      <c r="A1457" s="3" t="s">
        <v>7</v>
      </c>
      <c r="B1457" s="3" t="s">
        <v>308</v>
      </c>
      <c r="C1457" s="27">
        <v>1.0549999999999999</v>
      </c>
      <c r="D1457" s="3" t="s">
        <v>21</v>
      </c>
      <c r="E1457" s="3">
        <v>1988</v>
      </c>
      <c r="F1457" s="3">
        <v>1987</v>
      </c>
      <c r="G1457" s="3" t="s">
        <v>10</v>
      </c>
      <c r="H1457" s="27"/>
    </row>
    <row r="1458" spans="1:8" x14ac:dyDescent="0.45">
      <c r="A1458" s="3" t="s">
        <v>7</v>
      </c>
      <c r="B1458" s="3" t="s">
        <v>308</v>
      </c>
      <c r="C1458" s="27">
        <v>1.08</v>
      </c>
      <c r="D1458" s="3" t="s">
        <v>22</v>
      </c>
      <c r="E1458" s="3">
        <v>1989</v>
      </c>
      <c r="F1458" s="3">
        <v>1988</v>
      </c>
      <c r="G1458" s="3" t="s">
        <v>10</v>
      </c>
      <c r="H1458" s="27"/>
    </row>
    <row r="1459" spans="1:8" x14ac:dyDescent="0.45">
      <c r="A1459" s="3" t="s">
        <v>7</v>
      </c>
      <c r="B1459" s="3" t="s">
        <v>308</v>
      </c>
      <c r="C1459" s="27">
        <v>1.2</v>
      </c>
      <c r="D1459" s="3" t="s">
        <v>186</v>
      </c>
      <c r="E1459" s="3">
        <v>1990</v>
      </c>
      <c r="F1459" s="3">
        <v>1989</v>
      </c>
      <c r="G1459" s="3" t="s">
        <v>62</v>
      </c>
      <c r="H1459" s="27"/>
    </row>
    <row r="1460" spans="1:8" x14ac:dyDescent="0.45">
      <c r="A1460" s="3" t="s">
        <v>7</v>
      </c>
      <c r="B1460" s="3" t="s">
        <v>308</v>
      </c>
      <c r="C1460" s="27">
        <v>2</v>
      </c>
      <c r="D1460" s="3" t="s">
        <v>9</v>
      </c>
      <c r="E1460" s="3">
        <v>1991</v>
      </c>
      <c r="F1460" s="3">
        <v>1990</v>
      </c>
      <c r="G1460" s="3" t="s">
        <v>62</v>
      </c>
      <c r="H1460" s="27"/>
    </row>
    <row r="1461" spans="1:8" x14ac:dyDescent="0.45">
      <c r="A1461" s="3" t="s">
        <v>7</v>
      </c>
      <c r="B1461" s="3" t="s">
        <v>308</v>
      </c>
      <c r="C1461" s="27">
        <v>2</v>
      </c>
      <c r="D1461" s="3" t="s">
        <v>11</v>
      </c>
      <c r="E1461" s="3">
        <v>1992</v>
      </c>
      <c r="F1461" s="3">
        <v>1991</v>
      </c>
      <c r="G1461" s="3" t="s">
        <v>62</v>
      </c>
      <c r="H1461" s="27"/>
    </row>
    <row r="1462" spans="1:8" x14ac:dyDescent="0.45">
      <c r="A1462" s="3" t="s">
        <v>7</v>
      </c>
      <c r="B1462" s="3" t="s">
        <v>308</v>
      </c>
      <c r="C1462" s="27">
        <v>2.6</v>
      </c>
      <c r="D1462" s="3" t="s">
        <v>12</v>
      </c>
      <c r="E1462" s="3">
        <v>1993</v>
      </c>
      <c r="F1462" s="3">
        <v>1992</v>
      </c>
      <c r="G1462" s="3" t="s">
        <v>62</v>
      </c>
      <c r="H1462" s="27"/>
    </row>
    <row r="1463" spans="1:8" x14ac:dyDescent="0.45">
      <c r="A1463" s="3" t="s">
        <v>7</v>
      </c>
      <c r="B1463" s="3" t="s">
        <v>308</v>
      </c>
      <c r="C1463" s="27">
        <v>3.2</v>
      </c>
      <c r="D1463" s="3" t="s">
        <v>14</v>
      </c>
      <c r="E1463" s="3">
        <v>1994</v>
      </c>
      <c r="F1463" s="3">
        <v>1993</v>
      </c>
      <c r="G1463" s="3" t="s">
        <v>19</v>
      </c>
      <c r="H1463" s="27"/>
    </row>
    <row r="1464" spans="1:8" x14ac:dyDescent="0.45">
      <c r="A1464" s="3" t="s">
        <v>7</v>
      </c>
      <c r="B1464" s="3" t="s">
        <v>308</v>
      </c>
      <c r="C1464" s="27">
        <v>3.2</v>
      </c>
      <c r="D1464" s="3" t="s">
        <v>15</v>
      </c>
      <c r="E1464" s="3">
        <v>1995</v>
      </c>
      <c r="F1464" s="3">
        <v>1994</v>
      </c>
      <c r="G1464" s="3" t="s">
        <v>19</v>
      </c>
      <c r="H1464" s="27"/>
    </row>
    <row r="1465" spans="1:8" x14ac:dyDescent="0.45">
      <c r="A1465" s="3" t="s">
        <v>7</v>
      </c>
      <c r="B1465" s="3" t="s">
        <v>309</v>
      </c>
      <c r="C1465" s="27">
        <v>4.529E-3</v>
      </c>
      <c r="D1465" s="3" t="s">
        <v>32</v>
      </c>
      <c r="E1465" s="3">
        <v>2000</v>
      </c>
      <c r="F1465" s="3">
        <v>1999</v>
      </c>
      <c r="G1465" s="3" t="s">
        <v>35</v>
      </c>
      <c r="H1465" s="27"/>
    </row>
    <row r="1466" spans="1:8" x14ac:dyDescent="0.45">
      <c r="A1466" s="3" t="s">
        <v>7</v>
      </c>
      <c r="B1466" s="3" t="s">
        <v>309</v>
      </c>
      <c r="C1466" s="27">
        <v>1.9786999999999999E-2</v>
      </c>
      <c r="D1466" s="3" t="s">
        <v>33</v>
      </c>
      <c r="E1466" s="3">
        <v>2002</v>
      </c>
      <c r="F1466" s="3">
        <v>2001</v>
      </c>
      <c r="G1466" s="3" t="s">
        <v>94</v>
      </c>
      <c r="H1466" s="27"/>
    </row>
    <row r="1467" spans="1:8" x14ac:dyDescent="0.45">
      <c r="A1467" s="3" t="s">
        <v>7</v>
      </c>
      <c r="B1467" s="3" t="s">
        <v>310</v>
      </c>
      <c r="C1467" s="27">
        <v>0.25</v>
      </c>
      <c r="D1467" s="3" t="s">
        <v>25</v>
      </c>
      <c r="E1467" s="3">
        <v>1996</v>
      </c>
      <c r="F1467" s="3">
        <v>1995</v>
      </c>
      <c r="G1467" s="3" t="s">
        <v>41</v>
      </c>
      <c r="H1467" s="27"/>
    </row>
    <row r="1468" spans="1:8" x14ac:dyDescent="0.45">
      <c r="A1468" s="3" t="s">
        <v>7</v>
      </c>
      <c r="B1468" s="3" t="s">
        <v>310</v>
      </c>
      <c r="C1468" s="27">
        <v>0.2475</v>
      </c>
      <c r="D1468" s="3" t="s">
        <v>26</v>
      </c>
      <c r="E1468" s="3">
        <v>1997</v>
      </c>
      <c r="F1468" s="3">
        <v>1996</v>
      </c>
      <c r="G1468" s="3" t="s">
        <v>41</v>
      </c>
      <c r="H1468" s="27"/>
    </row>
    <row r="1469" spans="1:8" x14ac:dyDescent="0.45">
      <c r="A1469" s="3" t="s">
        <v>7</v>
      </c>
      <c r="B1469" s="3" t="s">
        <v>311</v>
      </c>
      <c r="C1469" s="27">
        <v>0.28749999999999998</v>
      </c>
      <c r="D1469" s="3" t="s">
        <v>31</v>
      </c>
      <c r="E1469" s="3">
        <v>1999</v>
      </c>
      <c r="F1469" s="3">
        <v>1998</v>
      </c>
      <c r="G1469" s="3" t="s">
        <v>103</v>
      </c>
      <c r="H1469" s="27"/>
    </row>
    <row r="1470" spans="1:8" x14ac:dyDescent="0.45">
      <c r="A1470" s="3" t="s">
        <v>7</v>
      </c>
      <c r="B1470" s="3" t="s">
        <v>311</v>
      </c>
      <c r="C1470" s="27">
        <v>8.8324E-2</v>
      </c>
      <c r="D1470" s="3" t="s">
        <v>32</v>
      </c>
      <c r="E1470" s="3">
        <v>2000</v>
      </c>
      <c r="F1470" s="3">
        <v>1999</v>
      </c>
      <c r="G1470" s="3" t="s">
        <v>53</v>
      </c>
      <c r="H1470" s="27"/>
    </row>
    <row r="1471" spans="1:8" x14ac:dyDescent="0.45">
      <c r="A1471" s="3" t="s">
        <v>7</v>
      </c>
      <c r="B1471" s="3" t="s">
        <v>311</v>
      </c>
      <c r="C1471" s="27">
        <v>0.4985</v>
      </c>
      <c r="D1471" s="3" t="s">
        <v>28</v>
      </c>
      <c r="E1471" s="3">
        <v>2001</v>
      </c>
      <c r="F1471" s="3">
        <v>2000</v>
      </c>
      <c r="G1471" s="3" t="s">
        <v>51</v>
      </c>
      <c r="H1471" s="27"/>
    </row>
    <row r="1472" spans="1:8" x14ac:dyDescent="0.45">
      <c r="A1472" s="3" t="s">
        <v>7</v>
      </c>
      <c r="B1472" s="3" t="s">
        <v>311</v>
      </c>
      <c r="C1472" s="27">
        <v>0.65</v>
      </c>
      <c r="D1472" s="3" t="s">
        <v>33</v>
      </c>
      <c r="E1472" s="3">
        <v>2002</v>
      </c>
      <c r="F1472" s="3">
        <v>2001</v>
      </c>
      <c r="G1472" s="3" t="s">
        <v>51</v>
      </c>
      <c r="H1472" s="27"/>
    </row>
    <row r="1473" spans="1:8" x14ac:dyDescent="0.45">
      <c r="A1473" s="3" t="s">
        <v>7</v>
      </c>
      <c r="B1473" s="3" t="s">
        <v>311</v>
      </c>
      <c r="C1473" s="27">
        <v>0.71499999999999997</v>
      </c>
      <c r="D1473" s="3" t="s">
        <v>34</v>
      </c>
      <c r="E1473" s="3">
        <v>2003</v>
      </c>
      <c r="F1473" s="3">
        <v>2002</v>
      </c>
      <c r="G1473" s="3" t="s">
        <v>51</v>
      </c>
      <c r="H1473" s="27"/>
    </row>
    <row r="1474" spans="1:8" x14ac:dyDescent="0.45">
      <c r="A1474" s="3" t="s">
        <v>7</v>
      </c>
      <c r="B1474" s="3" t="s">
        <v>311</v>
      </c>
      <c r="C1474" s="27">
        <v>0.52860499999999999</v>
      </c>
      <c r="D1474" s="3" t="s">
        <v>34</v>
      </c>
      <c r="E1474" s="3">
        <v>2003</v>
      </c>
      <c r="F1474" s="3">
        <v>2002</v>
      </c>
      <c r="G1474" s="3" t="s">
        <v>78</v>
      </c>
      <c r="H1474" s="27"/>
    </row>
    <row r="1475" spans="1:8" x14ac:dyDescent="0.45">
      <c r="A1475" s="3" t="s">
        <v>7</v>
      </c>
      <c r="B1475" s="3" t="s">
        <v>311</v>
      </c>
      <c r="C1475" s="27">
        <v>2.5</v>
      </c>
      <c r="D1475" s="3" t="s">
        <v>36</v>
      </c>
      <c r="E1475" s="3">
        <v>2004</v>
      </c>
      <c r="F1475" s="3">
        <v>2003</v>
      </c>
      <c r="G1475" s="3" t="s">
        <v>24</v>
      </c>
      <c r="H1475" s="27"/>
    </row>
    <row r="1476" spans="1:8" x14ac:dyDescent="0.45">
      <c r="A1476" s="3" t="s">
        <v>7</v>
      </c>
      <c r="B1476" s="3" t="s">
        <v>311</v>
      </c>
      <c r="C1476" s="27">
        <v>2.5</v>
      </c>
      <c r="D1476" s="3" t="s">
        <v>37</v>
      </c>
      <c r="E1476" s="3">
        <v>2005</v>
      </c>
      <c r="F1476" s="3">
        <v>2004</v>
      </c>
      <c r="G1476" s="3" t="s">
        <v>24</v>
      </c>
      <c r="H1476" s="27"/>
    </row>
    <row r="1477" spans="1:8" x14ac:dyDescent="0.45">
      <c r="A1477" s="3" t="s">
        <v>7</v>
      </c>
      <c r="B1477" s="3" t="s">
        <v>311</v>
      </c>
      <c r="C1477" s="27">
        <v>2.75</v>
      </c>
      <c r="D1477" s="3" t="s">
        <v>38</v>
      </c>
      <c r="E1477" s="3">
        <v>2006</v>
      </c>
      <c r="F1477" s="3">
        <v>2005</v>
      </c>
      <c r="G1477" s="3" t="s">
        <v>24</v>
      </c>
      <c r="H1477" s="27"/>
    </row>
    <row r="1478" spans="1:8" x14ac:dyDescent="0.45">
      <c r="A1478" s="3" t="s">
        <v>7</v>
      </c>
      <c r="B1478" s="3" t="s">
        <v>311</v>
      </c>
      <c r="C1478" s="27">
        <v>2.95</v>
      </c>
      <c r="D1478" s="3" t="s">
        <v>39</v>
      </c>
      <c r="E1478" s="3">
        <v>2007</v>
      </c>
      <c r="F1478" s="3">
        <v>2006</v>
      </c>
      <c r="G1478" s="3" t="s">
        <v>105</v>
      </c>
      <c r="H1478" s="27"/>
    </row>
    <row r="1479" spans="1:8" x14ac:dyDescent="0.45">
      <c r="A1479" s="3" t="s">
        <v>7</v>
      </c>
      <c r="B1479" s="3" t="s">
        <v>311</v>
      </c>
      <c r="C1479" s="27">
        <v>0.53357200000000005</v>
      </c>
      <c r="D1479" s="3" t="s">
        <v>42</v>
      </c>
      <c r="E1479" s="3">
        <v>2008</v>
      </c>
      <c r="F1479" s="3">
        <v>2007</v>
      </c>
      <c r="G1479" s="3" t="s">
        <v>71</v>
      </c>
      <c r="H1479" s="27"/>
    </row>
    <row r="1480" spans="1:8" x14ac:dyDescent="0.45">
      <c r="A1480" s="3" t="s">
        <v>7</v>
      </c>
      <c r="B1480" s="3" t="s">
        <v>311</v>
      </c>
      <c r="C1480" s="27">
        <v>1.1911799999999999</v>
      </c>
      <c r="D1480" s="3" t="s">
        <v>43</v>
      </c>
      <c r="E1480" s="3">
        <v>2010</v>
      </c>
      <c r="F1480" s="3">
        <v>2009</v>
      </c>
      <c r="G1480" s="3" t="s">
        <v>100</v>
      </c>
      <c r="H1480" s="27"/>
    </row>
    <row r="1481" spans="1:8" x14ac:dyDescent="0.45">
      <c r="A1481" s="3" t="s">
        <v>7</v>
      </c>
      <c r="B1481" s="3" t="s">
        <v>311</v>
      </c>
      <c r="C1481" s="27">
        <v>1.3521810000000001</v>
      </c>
      <c r="D1481" s="3" t="s">
        <v>77</v>
      </c>
      <c r="E1481" s="3">
        <v>2011</v>
      </c>
      <c r="F1481" s="3">
        <v>2010</v>
      </c>
      <c r="G1481" s="3" t="s">
        <v>105</v>
      </c>
      <c r="H1481" s="27"/>
    </row>
    <row r="1482" spans="1:8" x14ac:dyDescent="0.45">
      <c r="A1482" s="3" t="s">
        <v>7</v>
      </c>
      <c r="B1482" s="3" t="s">
        <v>312</v>
      </c>
      <c r="C1482" s="27">
        <v>0.41271799999999997</v>
      </c>
      <c r="D1482" s="3" t="s">
        <v>39</v>
      </c>
      <c r="E1482" s="3">
        <v>2007</v>
      </c>
      <c r="F1482" s="3">
        <v>2006</v>
      </c>
      <c r="G1482" s="3" t="s">
        <v>41</v>
      </c>
      <c r="H1482" s="27"/>
    </row>
    <row r="1483" spans="1:8" x14ac:dyDescent="0.45">
      <c r="A1483" s="3" t="s">
        <v>7</v>
      </c>
      <c r="B1483" s="3" t="s">
        <v>313</v>
      </c>
      <c r="C1483" s="27">
        <v>1.3069200000000001</v>
      </c>
      <c r="D1483" s="3" t="s">
        <v>77</v>
      </c>
      <c r="E1483" s="3">
        <v>2011</v>
      </c>
      <c r="F1483" s="3">
        <v>2010</v>
      </c>
      <c r="G1483" s="3" t="s">
        <v>94</v>
      </c>
      <c r="H1483" s="27"/>
    </row>
    <row r="1484" spans="1:8" x14ac:dyDescent="0.45">
      <c r="A1484" s="3" t="s">
        <v>7</v>
      </c>
      <c r="B1484" s="3" t="s">
        <v>313</v>
      </c>
      <c r="C1484" s="27">
        <v>1.40496</v>
      </c>
      <c r="D1484" s="3" t="s">
        <v>79</v>
      </c>
      <c r="E1484" s="3">
        <v>2012</v>
      </c>
      <c r="F1484" s="3">
        <v>2011</v>
      </c>
      <c r="G1484" s="3" t="s">
        <v>94</v>
      </c>
      <c r="H1484" s="27"/>
    </row>
    <row r="1485" spans="1:8" x14ac:dyDescent="0.45">
      <c r="A1485" s="3" t="s">
        <v>7</v>
      </c>
      <c r="B1485" s="3" t="s">
        <v>314</v>
      </c>
      <c r="C1485" s="27">
        <v>1.4181600000000001</v>
      </c>
      <c r="D1485" s="3" t="s">
        <v>77</v>
      </c>
      <c r="E1485" s="3">
        <v>2011</v>
      </c>
      <c r="F1485" s="3">
        <v>2010</v>
      </c>
      <c r="G1485" s="3" t="s">
        <v>13</v>
      </c>
      <c r="H1485" s="27"/>
    </row>
    <row r="1486" spans="1:8" x14ac:dyDescent="0.45">
      <c r="A1486" s="3" t="s">
        <v>7</v>
      </c>
      <c r="B1486" s="3" t="s">
        <v>314</v>
      </c>
      <c r="C1486" s="27">
        <v>1.5244800000000001</v>
      </c>
      <c r="D1486" s="3" t="s">
        <v>79</v>
      </c>
      <c r="E1486" s="3">
        <v>2012</v>
      </c>
      <c r="F1486" s="3">
        <v>2011</v>
      </c>
      <c r="G1486" s="3" t="s">
        <v>13</v>
      </c>
      <c r="H1486" s="27"/>
    </row>
    <row r="1487" spans="1:8" x14ac:dyDescent="0.45">
      <c r="A1487" s="3" t="s">
        <v>7</v>
      </c>
      <c r="B1487" s="3" t="s">
        <v>314</v>
      </c>
      <c r="C1487" s="27">
        <v>1.6308</v>
      </c>
      <c r="D1487" s="3" t="s">
        <v>56</v>
      </c>
      <c r="E1487" s="3">
        <v>2013</v>
      </c>
      <c r="F1487" s="3">
        <v>2012</v>
      </c>
      <c r="G1487" s="3" t="s">
        <v>13</v>
      </c>
      <c r="H1487" s="27"/>
    </row>
    <row r="1488" spans="1:8" x14ac:dyDescent="0.45">
      <c r="A1488" s="3" t="s">
        <v>7</v>
      </c>
      <c r="B1488" s="3" t="s">
        <v>314</v>
      </c>
      <c r="C1488" s="27">
        <v>2.5114320000000001</v>
      </c>
      <c r="D1488" s="3" t="s">
        <v>58</v>
      </c>
      <c r="E1488" s="3">
        <v>2014</v>
      </c>
      <c r="F1488" s="3">
        <v>2013</v>
      </c>
      <c r="G1488" s="3" t="s">
        <v>13</v>
      </c>
      <c r="H1488" s="27"/>
    </row>
    <row r="1489" spans="1:8" x14ac:dyDescent="0.45">
      <c r="A1489" s="3" t="s">
        <v>7</v>
      </c>
      <c r="B1489" s="3" t="s">
        <v>314</v>
      </c>
      <c r="C1489" s="27">
        <v>7.1910109999999996</v>
      </c>
      <c r="D1489" s="3" t="s">
        <v>59</v>
      </c>
      <c r="E1489" s="3">
        <v>2015</v>
      </c>
      <c r="F1489" s="3">
        <v>2014</v>
      </c>
      <c r="G1489" s="3" t="s">
        <v>13</v>
      </c>
      <c r="H1489" s="27"/>
    </row>
    <row r="1490" spans="1:8" x14ac:dyDescent="0.45">
      <c r="A1490" s="3" t="s">
        <v>7</v>
      </c>
      <c r="B1490" s="3" t="s">
        <v>314</v>
      </c>
      <c r="C1490" s="27">
        <v>7.7303369999999996</v>
      </c>
      <c r="D1490" s="3" t="s">
        <v>61</v>
      </c>
      <c r="E1490" s="3">
        <v>2016</v>
      </c>
      <c r="F1490" s="3">
        <v>2015</v>
      </c>
      <c r="G1490" s="3" t="s">
        <v>13</v>
      </c>
      <c r="H1490" s="27"/>
    </row>
    <row r="1491" spans="1:8" x14ac:dyDescent="0.45">
      <c r="A1491" s="3" t="s">
        <v>7</v>
      </c>
      <c r="B1491" s="3" t="s">
        <v>314</v>
      </c>
      <c r="C1491" s="27">
        <v>8.2696629999999995</v>
      </c>
      <c r="D1491" s="3" t="s">
        <v>45</v>
      </c>
      <c r="E1491" s="3">
        <v>2017</v>
      </c>
      <c r="F1491" s="3">
        <v>2016</v>
      </c>
      <c r="G1491" s="3" t="s">
        <v>13</v>
      </c>
      <c r="H1491" s="27"/>
    </row>
    <row r="1492" spans="1:8" x14ac:dyDescent="0.45">
      <c r="A1492" s="3" t="s">
        <v>7</v>
      </c>
      <c r="B1492" s="3" t="s">
        <v>314</v>
      </c>
      <c r="C1492" s="27">
        <v>8.8089890000000004</v>
      </c>
      <c r="D1492" s="3" t="s">
        <v>47</v>
      </c>
      <c r="E1492" s="3">
        <v>2018</v>
      </c>
      <c r="F1492" s="3">
        <v>2017</v>
      </c>
      <c r="G1492" s="3" t="s">
        <v>51</v>
      </c>
      <c r="H1492" s="27"/>
    </row>
    <row r="1493" spans="1:8" x14ac:dyDescent="0.45">
      <c r="A1493" s="3" t="s">
        <v>7</v>
      </c>
      <c r="B1493" s="3" t="s">
        <v>315</v>
      </c>
      <c r="C1493" s="27">
        <v>0.1</v>
      </c>
      <c r="D1493" s="3" t="s">
        <v>20</v>
      </c>
      <c r="E1493" s="3">
        <v>1986</v>
      </c>
      <c r="F1493" s="3">
        <v>1985</v>
      </c>
      <c r="G1493" s="3" t="s">
        <v>70</v>
      </c>
      <c r="H1493" s="27"/>
    </row>
    <row r="1494" spans="1:8" x14ac:dyDescent="0.45">
      <c r="A1494" s="3" t="s">
        <v>7</v>
      </c>
      <c r="B1494" s="3" t="s">
        <v>315</v>
      </c>
      <c r="C1494" s="27">
        <v>7.4999999999999997E-2</v>
      </c>
      <c r="D1494" s="3" t="s">
        <v>21</v>
      </c>
      <c r="E1494" s="3">
        <v>1988</v>
      </c>
      <c r="F1494" s="3">
        <v>1987</v>
      </c>
      <c r="G1494" s="3" t="s">
        <v>62</v>
      </c>
      <c r="H1494" s="27"/>
    </row>
    <row r="1495" spans="1:8" x14ac:dyDescent="0.45">
      <c r="A1495" s="3" t="s">
        <v>7</v>
      </c>
      <c r="B1495" s="3" t="s">
        <v>315</v>
      </c>
      <c r="C1495" s="27">
        <v>0.1</v>
      </c>
      <c r="D1495" s="3" t="s">
        <v>22</v>
      </c>
      <c r="E1495" s="3">
        <v>1989</v>
      </c>
      <c r="F1495" s="3">
        <v>1988</v>
      </c>
      <c r="G1495" s="3" t="s">
        <v>41</v>
      </c>
      <c r="H1495" s="27"/>
    </row>
    <row r="1496" spans="1:8" x14ac:dyDescent="0.45">
      <c r="A1496" s="3" t="s">
        <v>7</v>
      </c>
      <c r="B1496" s="3" t="s">
        <v>316</v>
      </c>
      <c r="C1496" s="27">
        <v>1.1235599999999999</v>
      </c>
      <c r="D1496" s="3" t="s">
        <v>33</v>
      </c>
      <c r="E1496" s="3">
        <v>2002</v>
      </c>
      <c r="F1496" s="3">
        <v>2001</v>
      </c>
      <c r="G1496" s="3" t="s">
        <v>57</v>
      </c>
      <c r="H1496" s="27"/>
    </row>
    <row r="1497" spans="1:8" x14ac:dyDescent="0.45">
      <c r="A1497" s="3" t="s">
        <v>7</v>
      </c>
      <c r="B1497" s="3" t="s">
        <v>316</v>
      </c>
      <c r="C1497" s="27">
        <v>1.2078</v>
      </c>
      <c r="D1497" s="3" t="s">
        <v>34</v>
      </c>
      <c r="E1497" s="3">
        <v>2003</v>
      </c>
      <c r="F1497" s="3">
        <v>2002</v>
      </c>
      <c r="G1497" s="3" t="s">
        <v>57</v>
      </c>
      <c r="H1497" s="27"/>
    </row>
    <row r="1498" spans="1:8" x14ac:dyDescent="0.45">
      <c r="A1498" s="3" t="s">
        <v>7</v>
      </c>
      <c r="B1498" s="3" t="s">
        <v>316</v>
      </c>
      <c r="C1498" s="27">
        <v>1.2920400000000001</v>
      </c>
      <c r="D1498" s="3" t="s">
        <v>36</v>
      </c>
      <c r="E1498" s="3">
        <v>2004</v>
      </c>
      <c r="F1498" s="3">
        <v>2003</v>
      </c>
      <c r="G1498" s="3" t="s">
        <v>57</v>
      </c>
      <c r="H1498" s="27"/>
    </row>
    <row r="1499" spans="1:8" x14ac:dyDescent="0.45">
      <c r="A1499" s="3" t="s">
        <v>7</v>
      </c>
      <c r="B1499" s="3" t="s">
        <v>316</v>
      </c>
      <c r="C1499" s="27">
        <v>0.72004599999999996</v>
      </c>
      <c r="D1499" s="3" t="s">
        <v>37</v>
      </c>
      <c r="E1499" s="3">
        <v>2005</v>
      </c>
      <c r="F1499" s="3">
        <v>2004</v>
      </c>
      <c r="G1499" s="3" t="s">
        <v>53</v>
      </c>
      <c r="H1499" s="27"/>
    </row>
    <row r="1500" spans="1:8" x14ac:dyDescent="0.45">
      <c r="A1500" s="3" t="s">
        <v>7</v>
      </c>
      <c r="B1500" s="3" t="s">
        <v>316</v>
      </c>
      <c r="C1500" s="27">
        <v>0.81955</v>
      </c>
      <c r="D1500" s="3" t="s">
        <v>38</v>
      </c>
      <c r="E1500" s="3">
        <v>2006</v>
      </c>
      <c r="F1500" s="3">
        <v>2005</v>
      </c>
      <c r="G1500" s="3" t="s">
        <v>94</v>
      </c>
      <c r="H1500" s="27"/>
    </row>
    <row r="1501" spans="1:8" x14ac:dyDescent="0.45">
      <c r="A1501" s="3" t="s">
        <v>7</v>
      </c>
      <c r="B1501" s="3" t="s">
        <v>317</v>
      </c>
      <c r="C1501" s="27">
        <v>2.7</v>
      </c>
      <c r="D1501" s="3" t="s">
        <v>14</v>
      </c>
      <c r="E1501" s="3">
        <v>1994</v>
      </c>
      <c r="F1501" s="3">
        <v>1993</v>
      </c>
      <c r="G1501" s="3" t="s">
        <v>94</v>
      </c>
      <c r="H1501" s="27"/>
    </row>
    <row r="1502" spans="1:8" x14ac:dyDescent="0.45">
      <c r="A1502" s="3" t="s">
        <v>7</v>
      </c>
      <c r="B1502" s="3" t="s">
        <v>317</v>
      </c>
      <c r="C1502" s="27">
        <v>3.51</v>
      </c>
      <c r="D1502" s="3" t="s">
        <v>15</v>
      </c>
      <c r="E1502" s="3">
        <v>1995</v>
      </c>
      <c r="F1502" s="3">
        <v>1994</v>
      </c>
      <c r="G1502" s="3" t="s">
        <v>94</v>
      </c>
      <c r="H1502" s="27"/>
    </row>
    <row r="1503" spans="1:8" x14ac:dyDescent="0.45">
      <c r="A1503" s="3" t="s">
        <v>7</v>
      </c>
      <c r="B1503" s="3" t="s">
        <v>317</v>
      </c>
      <c r="C1503" s="27">
        <v>4.32</v>
      </c>
      <c r="D1503" s="3" t="s">
        <v>25</v>
      </c>
      <c r="E1503" s="3">
        <v>1996</v>
      </c>
      <c r="F1503" s="3">
        <v>1995</v>
      </c>
      <c r="G1503" s="3" t="s">
        <v>62</v>
      </c>
      <c r="H1503" s="27"/>
    </row>
    <row r="1504" spans="1:8" x14ac:dyDescent="0.45">
      <c r="A1504" s="3" t="s">
        <v>7</v>
      </c>
      <c r="B1504" s="3" t="s">
        <v>317</v>
      </c>
      <c r="C1504" s="27">
        <v>5.13</v>
      </c>
      <c r="D1504" s="3" t="s">
        <v>26</v>
      </c>
      <c r="E1504" s="3">
        <v>1997</v>
      </c>
      <c r="F1504" s="3">
        <v>1996</v>
      </c>
      <c r="G1504" s="3" t="s">
        <v>62</v>
      </c>
      <c r="H1504" s="27"/>
    </row>
    <row r="1505" spans="1:8" x14ac:dyDescent="0.45">
      <c r="A1505" s="3" t="s">
        <v>7</v>
      </c>
      <c r="B1505" s="3" t="s">
        <v>317</v>
      </c>
      <c r="C1505" s="27">
        <v>5.94</v>
      </c>
      <c r="D1505" s="3" t="s">
        <v>27</v>
      </c>
      <c r="E1505" s="3">
        <v>1998</v>
      </c>
      <c r="F1505" s="3">
        <v>1997</v>
      </c>
      <c r="G1505" s="3" t="s">
        <v>35</v>
      </c>
      <c r="H1505" s="27"/>
    </row>
    <row r="1506" spans="1:8" x14ac:dyDescent="0.45">
      <c r="A1506" s="3" t="s">
        <v>7</v>
      </c>
      <c r="B1506" s="3" t="s">
        <v>317</v>
      </c>
      <c r="C1506" s="27">
        <v>6.75</v>
      </c>
      <c r="D1506" s="3" t="s">
        <v>31</v>
      </c>
      <c r="E1506" s="3">
        <v>1999</v>
      </c>
      <c r="F1506" s="3">
        <v>1998</v>
      </c>
      <c r="G1506" s="3" t="s">
        <v>35</v>
      </c>
      <c r="H1506" s="27"/>
    </row>
    <row r="1507" spans="1:8" x14ac:dyDescent="0.45">
      <c r="A1507" s="3" t="s">
        <v>7</v>
      </c>
      <c r="B1507" s="3" t="s">
        <v>317</v>
      </c>
      <c r="C1507" s="27">
        <v>7.56</v>
      </c>
      <c r="D1507" s="3" t="s">
        <v>32</v>
      </c>
      <c r="E1507" s="3">
        <v>2000</v>
      </c>
      <c r="F1507" s="3">
        <v>1999</v>
      </c>
      <c r="G1507" s="3" t="s">
        <v>35</v>
      </c>
      <c r="H1507" s="27"/>
    </row>
    <row r="1508" spans="1:8" x14ac:dyDescent="0.45">
      <c r="A1508" s="3" t="s">
        <v>7</v>
      </c>
      <c r="B1508" s="3" t="s">
        <v>317</v>
      </c>
      <c r="C1508" s="27">
        <v>8.3699999999999992</v>
      </c>
      <c r="D1508" s="3" t="s">
        <v>28</v>
      </c>
      <c r="E1508" s="3">
        <v>2001</v>
      </c>
      <c r="F1508" s="3">
        <v>2000</v>
      </c>
      <c r="G1508" s="3" t="s">
        <v>35</v>
      </c>
      <c r="H1508" s="27"/>
    </row>
    <row r="1509" spans="1:8" x14ac:dyDescent="0.45">
      <c r="A1509" s="3" t="s">
        <v>7</v>
      </c>
      <c r="B1509" s="3" t="s">
        <v>317</v>
      </c>
      <c r="C1509" s="27">
        <v>4.5</v>
      </c>
      <c r="D1509" s="3" t="s">
        <v>33</v>
      </c>
      <c r="E1509" s="3">
        <v>2002</v>
      </c>
      <c r="F1509" s="3">
        <v>2001</v>
      </c>
      <c r="G1509" s="3" t="s">
        <v>35</v>
      </c>
      <c r="H1509" s="27"/>
    </row>
    <row r="1510" spans="1:8" x14ac:dyDescent="0.45">
      <c r="A1510" s="3" t="s">
        <v>7</v>
      </c>
      <c r="B1510" s="3" t="s">
        <v>317</v>
      </c>
      <c r="C1510" s="27">
        <v>4</v>
      </c>
      <c r="D1510" s="3" t="s">
        <v>34</v>
      </c>
      <c r="E1510" s="3">
        <v>2003</v>
      </c>
      <c r="F1510" s="3">
        <v>2002</v>
      </c>
      <c r="G1510" s="3" t="s">
        <v>35</v>
      </c>
      <c r="H1510" s="27"/>
    </row>
    <row r="1511" spans="1:8" x14ac:dyDescent="0.45">
      <c r="A1511" s="3" t="s">
        <v>7</v>
      </c>
      <c r="B1511" s="3" t="s">
        <v>317</v>
      </c>
      <c r="C1511" s="27">
        <v>3.5</v>
      </c>
      <c r="D1511" s="3" t="s">
        <v>36</v>
      </c>
      <c r="E1511" s="3">
        <v>2004</v>
      </c>
      <c r="F1511" s="3">
        <v>2003</v>
      </c>
      <c r="G1511" s="3" t="s">
        <v>35</v>
      </c>
      <c r="H1511" s="27"/>
    </row>
    <row r="1512" spans="1:8" x14ac:dyDescent="0.45">
      <c r="A1512" s="3" t="s">
        <v>7</v>
      </c>
      <c r="B1512" s="3" t="s">
        <v>317</v>
      </c>
      <c r="C1512" s="27">
        <v>4</v>
      </c>
      <c r="D1512" s="3" t="s">
        <v>37</v>
      </c>
      <c r="E1512" s="3">
        <v>2005</v>
      </c>
      <c r="F1512" s="3">
        <v>2004</v>
      </c>
      <c r="G1512" s="3" t="s">
        <v>35</v>
      </c>
      <c r="H1512" s="27"/>
    </row>
    <row r="1513" spans="1:8" x14ac:dyDescent="0.45">
      <c r="A1513" s="3" t="s">
        <v>7</v>
      </c>
      <c r="B1513" s="3" t="s">
        <v>317</v>
      </c>
      <c r="C1513" s="27">
        <v>4.5</v>
      </c>
      <c r="D1513" s="3" t="s">
        <v>38</v>
      </c>
      <c r="E1513" s="3">
        <v>2006</v>
      </c>
      <c r="F1513" s="3">
        <v>2005</v>
      </c>
      <c r="G1513" s="3" t="s">
        <v>35</v>
      </c>
      <c r="H1513" s="27"/>
    </row>
    <row r="1514" spans="1:8" x14ac:dyDescent="0.45">
      <c r="A1514" s="3" t="s">
        <v>7</v>
      </c>
      <c r="B1514" s="3" t="s">
        <v>317</v>
      </c>
      <c r="C1514" s="27">
        <v>4.8</v>
      </c>
      <c r="D1514" s="3" t="s">
        <v>39</v>
      </c>
      <c r="E1514" s="3">
        <v>2007</v>
      </c>
      <c r="F1514" s="3">
        <v>2006</v>
      </c>
      <c r="G1514" s="3" t="s">
        <v>35</v>
      </c>
      <c r="H1514" s="27"/>
    </row>
    <row r="1515" spans="1:8" x14ac:dyDescent="0.45">
      <c r="A1515" s="3" t="s">
        <v>7</v>
      </c>
      <c r="B1515" s="3" t="s">
        <v>318</v>
      </c>
      <c r="C1515" s="27">
        <v>1.41492</v>
      </c>
      <c r="D1515" s="3" t="s">
        <v>47</v>
      </c>
      <c r="E1515" s="3">
        <v>2018</v>
      </c>
      <c r="F1515" s="3">
        <v>2017</v>
      </c>
      <c r="G1515" s="3" t="s">
        <v>118</v>
      </c>
      <c r="H1515" s="27"/>
    </row>
    <row r="1516" spans="1:8" x14ac:dyDescent="0.45">
      <c r="A1516" s="3" t="s">
        <v>7</v>
      </c>
      <c r="B1516" s="3" t="s">
        <v>319</v>
      </c>
      <c r="C1516" s="27">
        <v>0.2475</v>
      </c>
      <c r="D1516" s="3" t="s">
        <v>26</v>
      </c>
      <c r="E1516" s="3">
        <v>1997</v>
      </c>
      <c r="F1516" s="3">
        <v>1996</v>
      </c>
      <c r="G1516" s="3" t="s">
        <v>94</v>
      </c>
      <c r="H1516" s="27"/>
    </row>
    <row r="1517" spans="1:8" x14ac:dyDescent="0.45">
      <c r="A1517" s="3" t="s">
        <v>7</v>
      </c>
      <c r="B1517" s="3" t="s">
        <v>320</v>
      </c>
      <c r="C1517" s="27">
        <v>0.22500000000000001</v>
      </c>
      <c r="D1517" s="3" t="s">
        <v>25</v>
      </c>
      <c r="E1517" s="3">
        <v>1996</v>
      </c>
      <c r="F1517" s="3">
        <v>1995</v>
      </c>
      <c r="G1517" s="3" t="s">
        <v>83</v>
      </c>
      <c r="H1517" s="27"/>
    </row>
    <row r="1518" spans="1:8" x14ac:dyDescent="0.45">
      <c r="A1518" s="3" t="s">
        <v>7</v>
      </c>
      <c r="B1518" s="3" t="s">
        <v>321</v>
      </c>
      <c r="C1518" s="27">
        <v>0.316969</v>
      </c>
      <c r="D1518" s="3" t="s">
        <v>28</v>
      </c>
      <c r="E1518" s="3">
        <v>2001</v>
      </c>
      <c r="F1518" s="3">
        <v>2000</v>
      </c>
      <c r="G1518" s="3" t="s">
        <v>49</v>
      </c>
      <c r="H1518" s="27"/>
    </row>
    <row r="1519" spans="1:8" x14ac:dyDescent="0.45">
      <c r="A1519" s="3" t="s">
        <v>7</v>
      </c>
      <c r="B1519" s="3" t="s">
        <v>321</v>
      </c>
      <c r="C1519" s="27">
        <v>5.3697000000000002E-2</v>
      </c>
      <c r="D1519" s="3" t="s">
        <v>36</v>
      </c>
      <c r="E1519" s="3">
        <v>2004</v>
      </c>
      <c r="F1519" s="3">
        <v>2003</v>
      </c>
      <c r="G1519" s="3" t="s">
        <v>54</v>
      </c>
      <c r="H1519" s="27"/>
    </row>
    <row r="1520" spans="1:8" x14ac:dyDescent="0.45">
      <c r="A1520" s="3" t="s">
        <v>7</v>
      </c>
      <c r="B1520" s="3" t="s">
        <v>322</v>
      </c>
      <c r="C1520" s="27">
        <v>0.118974</v>
      </c>
      <c r="D1520" s="3" t="s">
        <v>32</v>
      </c>
      <c r="E1520" s="3">
        <v>2000</v>
      </c>
      <c r="F1520" s="3">
        <v>1999</v>
      </c>
      <c r="G1520" s="3" t="s">
        <v>103</v>
      </c>
      <c r="H1520" s="27"/>
    </row>
    <row r="1521" spans="1:8" x14ac:dyDescent="0.45">
      <c r="A1521" s="3" t="s">
        <v>7</v>
      </c>
      <c r="B1521" s="3" t="s">
        <v>323</v>
      </c>
      <c r="C1521" s="27">
        <v>0.15</v>
      </c>
      <c r="D1521" s="3" t="s">
        <v>22</v>
      </c>
      <c r="E1521" s="3">
        <v>1989</v>
      </c>
      <c r="F1521" s="3">
        <v>1988</v>
      </c>
      <c r="G1521" s="3" t="s">
        <v>10</v>
      </c>
      <c r="H1521" s="27"/>
    </row>
    <row r="1522" spans="1:8" x14ac:dyDescent="0.45">
      <c r="A1522" s="3" t="s">
        <v>7</v>
      </c>
      <c r="B1522" s="3" t="s">
        <v>324</v>
      </c>
      <c r="C1522" s="27">
        <v>3.3759600000000001</v>
      </c>
      <c r="D1522" s="3" t="s">
        <v>32</v>
      </c>
      <c r="E1522" s="3">
        <v>2000</v>
      </c>
      <c r="F1522" s="3">
        <v>1999</v>
      </c>
      <c r="G1522" s="3" t="s">
        <v>106</v>
      </c>
      <c r="H1522" s="27"/>
    </row>
    <row r="1523" spans="1:8" x14ac:dyDescent="0.45">
      <c r="A1523" s="3" t="s">
        <v>7</v>
      </c>
      <c r="B1523" s="3" t="s">
        <v>324</v>
      </c>
      <c r="C1523" s="27">
        <v>3.6291600000000002</v>
      </c>
      <c r="D1523" s="3" t="s">
        <v>28</v>
      </c>
      <c r="E1523" s="3">
        <v>2001</v>
      </c>
      <c r="F1523" s="3">
        <v>2000</v>
      </c>
      <c r="G1523" s="3" t="s">
        <v>106</v>
      </c>
      <c r="H1523" s="27"/>
    </row>
    <row r="1524" spans="1:8" x14ac:dyDescent="0.45">
      <c r="A1524" s="3" t="s">
        <v>7</v>
      </c>
      <c r="B1524" s="3" t="s">
        <v>324</v>
      </c>
      <c r="C1524" s="27">
        <v>3.8823599999999998</v>
      </c>
      <c r="D1524" s="3" t="s">
        <v>33</v>
      </c>
      <c r="E1524" s="3">
        <v>2002</v>
      </c>
      <c r="F1524" s="3">
        <v>2001</v>
      </c>
      <c r="G1524" s="3" t="s">
        <v>51</v>
      </c>
      <c r="H1524" s="27"/>
    </row>
    <row r="1525" spans="1:8" x14ac:dyDescent="0.45">
      <c r="A1525" s="3" t="s">
        <v>7</v>
      </c>
      <c r="B1525" s="3" t="s">
        <v>324</v>
      </c>
      <c r="C1525" s="27">
        <v>4.8956559999999998</v>
      </c>
      <c r="D1525" s="3" t="s">
        <v>34</v>
      </c>
      <c r="E1525" s="3">
        <v>2003</v>
      </c>
      <c r="F1525" s="3">
        <v>2002</v>
      </c>
      <c r="G1525" s="3" t="s">
        <v>51</v>
      </c>
      <c r="H1525" s="27"/>
    </row>
    <row r="1526" spans="1:8" x14ac:dyDescent="0.45">
      <c r="A1526" s="3" t="s">
        <v>7</v>
      </c>
      <c r="B1526" s="3" t="s">
        <v>324</v>
      </c>
      <c r="C1526" s="27">
        <v>10.96</v>
      </c>
      <c r="D1526" s="3" t="s">
        <v>36</v>
      </c>
      <c r="E1526" s="3">
        <v>2004</v>
      </c>
      <c r="F1526" s="3">
        <v>2003</v>
      </c>
      <c r="G1526" s="3" t="s">
        <v>51</v>
      </c>
      <c r="H1526" s="27"/>
    </row>
    <row r="1527" spans="1:8" x14ac:dyDescent="0.45">
      <c r="A1527" s="3" t="s">
        <v>7</v>
      </c>
      <c r="B1527" s="3" t="s">
        <v>324</v>
      </c>
      <c r="C1527" s="27">
        <v>12.055999999999999</v>
      </c>
      <c r="D1527" s="3" t="s">
        <v>37</v>
      </c>
      <c r="E1527" s="3">
        <v>2005</v>
      </c>
      <c r="F1527" s="3">
        <v>2004</v>
      </c>
      <c r="G1527" s="3" t="s">
        <v>51</v>
      </c>
      <c r="H1527" s="27"/>
    </row>
    <row r="1528" spans="1:8" x14ac:dyDescent="0.45">
      <c r="A1528" s="3" t="s">
        <v>7</v>
      </c>
      <c r="B1528" s="3" t="s">
        <v>324</v>
      </c>
      <c r="C1528" s="27">
        <v>13.151999999999999</v>
      </c>
      <c r="D1528" s="3" t="s">
        <v>38</v>
      </c>
      <c r="E1528" s="3">
        <v>2006</v>
      </c>
      <c r="F1528" s="3">
        <v>2005</v>
      </c>
      <c r="G1528" s="3" t="s">
        <v>51</v>
      </c>
      <c r="H1528" s="27"/>
    </row>
    <row r="1529" spans="1:8" x14ac:dyDescent="0.45">
      <c r="A1529" s="3" t="s">
        <v>7</v>
      </c>
      <c r="B1529" s="3" t="s">
        <v>324</v>
      </c>
      <c r="C1529" s="27">
        <v>14.247999999999999</v>
      </c>
      <c r="D1529" s="3" t="s">
        <v>39</v>
      </c>
      <c r="E1529" s="3">
        <v>2007</v>
      </c>
      <c r="F1529" s="3">
        <v>2006</v>
      </c>
      <c r="G1529" s="3" t="s">
        <v>51</v>
      </c>
      <c r="H1529" s="27"/>
    </row>
    <row r="1530" spans="1:8" x14ac:dyDescent="0.45">
      <c r="A1530" s="3" t="s">
        <v>7</v>
      </c>
      <c r="B1530" s="3" t="s">
        <v>324</v>
      </c>
      <c r="C1530" s="27">
        <v>15.343999999999999</v>
      </c>
      <c r="D1530" s="3" t="s">
        <v>42</v>
      </c>
      <c r="E1530" s="3">
        <v>2008</v>
      </c>
      <c r="F1530" s="3">
        <v>2007</v>
      </c>
      <c r="G1530" s="3" t="s">
        <v>51</v>
      </c>
      <c r="H1530" s="27"/>
    </row>
    <row r="1531" spans="1:8" x14ac:dyDescent="0.45">
      <c r="A1531" s="3" t="s">
        <v>7</v>
      </c>
      <c r="B1531" s="3" t="s">
        <v>324</v>
      </c>
      <c r="C1531" s="27">
        <v>13.757844</v>
      </c>
      <c r="D1531" s="3" t="s">
        <v>50</v>
      </c>
      <c r="E1531" s="3">
        <v>2009</v>
      </c>
      <c r="F1531" s="3">
        <v>2008</v>
      </c>
      <c r="G1531" s="3" t="s">
        <v>94</v>
      </c>
      <c r="H1531" s="27"/>
    </row>
    <row r="1532" spans="1:8" x14ac:dyDescent="0.45">
      <c r="A1532" s="3" t="s">
        <v>7</v>
      </c>
      <c r="B1532" s="3" t="s">
        <v>324</v>
      </c>
      <c r="C1532" s="27">
        <v>14.858471</v>
      </c>
      <c r="D1532" s="3" t="s">
        <v>43</v>
      </c>
      <c r="E1532" s="3">
        <v>2010</v>
      </c>
      <c r="F1532" s="3">
        <v>2009</v>
      </c>
      <c r="G1532" s="3" t="s">
        <v>94</v>
      </c>
      <c r="H1532" s="27"/>
    </row>
    <row r="1533" spans="1:8" x14ac:dyDescent="0.45">
      <c r="A1533" s="3" t="s">
        <v>7</v>
      </c>
      <c r="B1533" s="3" t="s">
        <v>324</v>
      </c>
      <c r="C1533" s="27">
        <v>15.959099</v>
      </c>
      <c r="D1533" s="3" t="s">
        <v>77</v>
      </c>
      <c r="E1533" s="3">
        <v>2011</v>
      </c>
      <c r="F1533" s="3">
        <v>2010</v>
      </c>
      <c r="G1533" s="3" t="s">
        <v>94</v>
      </c>
      <c r="H1533" s="27"/>
    </row>
    <row r="1534" spans="1:8" x14ac:dyDescent="0.45">
      <c r="A1534" s="3" t="s">
        <v>7</v>
      </c>
      <c r="B1534" s="3" t="s">
        <v>324</v>
      </c>
      <c r="C1534" s="27">
        <v>17.059726999999999</v>
      </c>
      <c r="D1534" s="3" t="s">
        <v>79</v>
      </c>
      <c r="E1534" s="3">
        <v>2012</v>
      </c>
      <c r="F1534" s="3">
        <v>2011</v>
      </c>
      <c r="G1534" s="3" t="s">
        <v>94</v>
      </c>
      <c r="H1534" s="27"/>
    </row>
    <row r="1535" spans="1:8" x14ac:dyDescent="0.45">
      <c r="A1535" s="3" t="s">
        <v>7</v>
      </c>
      <c r="B1535" s="3" t="s">
        <v>324</v>
      </c>
      <c r="C1535" s="27">
        <v>16.059854000000001</v>
      </c>
      <c r="D1535" s="3" t="s">
        <v>56</v>
      </c>
      <c r="E1535" s="3">
        <v>2013</v>
      </c>
      <c r="F1535" s="3">
        <v>2012</v>
      </c>
      <c r="G1535" s="3" t="s">
        <v>94</v>
      </c>
      <c r="H1535" s="27"/>
    </row>
    <row r="1536" spans="1:8" x14ac:dyDescent="0.45">
      <c r="A1536" s="3" t="s">
        <v>7</v>
      </c>
      <c r="B1536" s="3" t="s">
        <v>324</v>
      </c>
      <c r="C1536" s="27">
        <v>2.1004999999999998</v>
      </c>
      <c r="D1536" s="3" t="s">
        <v>56</v>
      </c>
      <c r="E1536" s="3">
        <v>2013</v>
      </c>
      <c r="F1536" s="3">
        <v>2012</v>
      </c>
      <c r="G1536" s="3" t="s">
        <v>35</v>
      </c>
      <c r="H1536" s="27"/>
    </row>
    <row r="1537" spans="1:8" x14ac:dyDescent="0.45">
      <c r="A1537" s="3" t="s">
        <v>7</v>
      </c>
      <c r="B1537" s="3" t="s">
        <v>324</v>
      </c>
      <c r="C1537" s="27">
        <v>4</v>
      </c>
      <c r="D1537" s="3" t="s">
        <v>58</v>
      </c>
      <c r="E1537" s="3">
        <v>2014</v>
      </c>
      <c r="F1537" s="3">
        <v>2013</v>
      </c>
      <c r="G1537" s="3" t="s">
        <v>41</v>
      </c>
      <c r="H1537" s="27"/>
    </row>
    <row r="1538" spans="1:8" x14ac:dyDescent="0.45">
      <c r="A1538" s="3" t="s">
        <v>7</v>
      </c>
      <c r="B1538" s="3" t="s">
        <v>324</v>
      </c>
      <c r="C1538" s="27">
        <v>2</v>
      </c>
      <c r="D1538" s="3" t="s">
        <v>59</v>
      </c>
      <c r="E1538" s="3">
        <v>2015</v>
      </c>
      <c r="F1538" s="3">
        <v>2014</v>
      </c>
      <c r="G1538" s="3" t="s">
        <v>41</v>
      </c>
      <c r="H1538" s="27"/>
    </row>
    <row r="1539" spans="1:8" x14ac:dyDescent="0.45">
      <c r="A1539" s="3" t="s">
        <v>7</v>
      </c>
      <c r="B1539" s="3" t="s">
        <v>324</v>
      </c>
      <c r="C1539" s="27">
        <v>0.89069299999999996</v>
      </c>
      <c r="D1539" s="3" t="s">
        <v>61</v>
      </c>
      <c r="E1539" s="3">
        <v>2016</v>
      </c>
      <c r="F1539" s="3">
        <v>2015</v>
      </c>
      <c r="G1539" s="3" t="s">
        <v>94</v>
      </c>
      <c r="H1539" s="27"/>
    </row>
    <row r="1540" spans="1:8" x14ac:dyDescent="0.45">
      <c r="A1540" s="3" t="s">
        <v>7</v>
      </c>
      <c r="B1540" s="3" t="s">
        <v>324</v>
      </c>
      <c r="C1540" s="27">
        <v>1</v>
      </c>
      <c r="D1540" s="3" t="s">
        <v>45</v>
      </c>
      <c r="E1540" s="3">
        <v>2017</v>
      </c>
      <c r="F1540" s="3">
        <v>2016</v>
      </c>
      <c r="G1540" s="3" t="s">
        <v>94</v>
      </c>
      <c r="H1540" s="27"/>
    </row>
    <row r="1541" spans="1:8" x14ac:dyDescent="0.45">
      <c r="A1541" s="3" t="s">
        <v>7</v>
      </c>
      <c r="B1541" s="3" t="s">
        <v>325</v>
      </c>
      <c r="C1541" s="27">
        <v>0.52500000000000002</v>
      </c>
      <c r="D1541" s="3" t="s">
        <v>11</v>
      </c>
      <c r="E1541" s="3">
        <v>1992</v>
      </c>
      <c r="F1541" s="3">
        <v>1991</v>
      </c>
      <c r="G1541" s="3" t="s">
        <v>103</v>
      </c>
      <c r="H1541" s="27"/>
    </row>
    <row r="1542" spans="1:8" x14ac:dyDescent="0.45">
      <c r="A1542" s="3" t="s">
        <v>7</v>
      </c>
      <c r="B1542" s="3" t="s">
        <v>325</v>
      </c>
      <c r="C1542" s="27">
        <v>0.68200000000000005</v>
      </c>
      <c r="D1542" s="3" t="s">
        <v>12</v>
      </c>
      <c r="E1542" s="3">
        <v>1993</v>
      </c>
      <c r="F1542" s="3">
        <v>1992</v>
      </c>
      <c r="G1542" s="3" t="s">
        <v>103</v>
      </c>
      <c r="H1542" s="27"/>
    </row>
    <row r="1543" spans="1:8" x14ac:dyDescent="0.45">
      <c r="A1543" s="3" t="s">
        <v>7</v>
      </c>
      <c r="B1543" s="3" t="s">
        <v>325</v>
      </c>
      <c r="C1543" s="27">
        <v>0.84</v>
      </c>
      <c r="D1543" s="3" t="s">
        <v>14</v>
      </c>
      <c r="E1543" s="3">
        <v>1994</v>
      </c>
      <c r="F1543" s="3">
        <v>1993</v>
      </c>
      <c r="G1543" s="3" t="s">
        <v>103</v>
      </c>
      <c r="H1543" s="27"/>
    </row>
    <row r="1544" spans="1:8" x14ac:dyDescent="0.45">
      <c r="A1544" s="3" t="s">
        <v>7</v>
      </c>
      <c r="B1544" s="3" t="s">
        <v>325</v>
      </c>
      <c r="C1544" s="27">
        <v>0.997</v>
      </c>
      <c r="D1544" s="3" t="s">
        <v>15</v>
      </c>
      <c r="E1544" s="3">
        <v>1995</v>
      </c>
      <c r="F1544" s="3">
        <v>1994</v>
      </c>
      <c r="G1544" s="3" t="s">
        <v>103</v>
      </c>
      <c r="H1544" s="27"/>
    </row>
    <row r="1545" spans="1:8" x14ac:dyDescent="0.45">
      <c r="A1545" s="3" t="s">
        <v>7</v>
      </c>
      <c r="B1545" s="3" t="s">
        <v>325</v>
      </c>
      <c r="C1545" s="27">
        <v>1.155</v>
      </c>
      <c r="D1545" s="3" t="s">
        <v>25</v>
      </c>
      <c r="E1545" s="3">
        <v>1996</v>
      </c>
      <c r="F1545" s="3">
        <v>1995</v>
      </c>
      <c r="G1545" s="3" t="s">
        <v>103</v>
      </c>
      <c r="H1545" s="27"/>
    </row>
    <row r="1546" spans="1:8" x14ac:dyDescent="0.45">
      <c r="A1546" s="3" t="s">
        <v>7</v>
      </c>
      <c r="B1546" s="3" t="s">
        <v>325</v>
      </c>
      <c r="C1546" s="27">
        <v>1.3120000000000001</v>
      </c>
      <c r="D1546" s="3" t="s">
        <v>26</v>
      </c>
      <c r="E1546" s="3">
        <v>1997</v>
      </c>
      <c r="F1546" s="3">
        <v>1996</v>
      </c>
      <c r="G1546" s="3" t="s">
        <v>103</v>
      </c>
      <c r="H1546" s="27"/>
    </row>
    <row r="1547" spans="1:8" x14ac:dyDescent="0.45">
      <c r="A1547" s="3" t="s">
        <v>7</v>
      </c>
      <c r="B1547" s="3" t="s">
        <v>325</v>
      </c>
      <c r="C1547" s="27">
        <v>1.4694400000000001</v>
      </c>
      <c r="D1547" s="3" t="s">
        <v>27</v>
      </c>
      <c r="E1547" s="3">
        <v>1998</v>
      </c>
      <c r="F1547" s="3">
        <v>1997</v>
      </c>
      <c r="G1547" s="3" t="s">
        <v>105</v>
      </c>
      <c r="H1547" s="27"/>
    </row>
    <row r="1548" spans="1:8" x14ac:dyDescent="0.45">
      <c r="A1548" s="3" t="s">
        <v>7</v>
      </c>
      <c r="B1548" s="3" t="s">
        <v>325</v>
      </c>
      <c r="C1548" s="27">
        <v>6.3</v>
      </c>
      <c r="D1548" s="3" t="s">
        <v>31</v>
      </c>
      <c r="E1548" s="3">
        <v>1999</v>
      </c>
      <c r="F1548" s="3">
        <v>1998</v>
      </c>
      <c r="G1548" s="3" t="s">
        <v>83</v>
      </c>
      <c r="H1548" s="27"/>
    </row>
    <row r="1549" spans="1:8" x14ac:dyDescent="0.45">
      <c r="A1549" s="3" t="s">
        <v>7</v>
      </c>
      <c r="B1549" s="3" t="s">
        <v>325</v>
      </c>
      <c r="C1549" s="27">
        <v>7.4</v>
      </c>
      <c r="D1549" s="3" t="s">
        <v>32</v>
      </c>
      <c r="E1549" s="3">
        <v>2000</v>
      </c>
      <c r="F1549" s="3">
        <v>1999</v>
      </c>
      <c r="G1549" s="3" t="s">
        <v>83</v>
      </c>
      <c r="H1549" s="27"/>
    </row>
    <row r="1550" spans="1:8" x14ac:dyDescent="0.45">
      <c r="A1550" s="3" t="s">
        <v>7</v>
      </c>
      <c r="B1550" s="3" t="s">
        <v>325</v>
      </c>
      <c r="C1550" s="27">
        <v>8.33</v>
      </c>
      <c r="D1550" s="3" t="s">
        <v>28</v>
      </c>
      <c r="E1550" s="3">
        <v>2001</v>
      </c>
      <c r="F1550" s="3">
        <v>2000</v>
      </c>
      <c r="G1550" s="3" t="s">
        <v>83</v>
      </c>
      <c r="H1550" s="27"/>
    </row>
    <row r="1551" spans="1:8" x14ac:dyDescent="0.45">
      <c r="A1551" s="3" t="s">
        <v>7</v>
      </c>
      <c r="B1551" s="3" t="s">
        <v>325</v>
      </c>
      <c r="C1551" s="27">
        <v>9.3000000000000007</v>
      </c>
      <c r="D1551" s="3" t="s">
        <v>33</v>
      </c>
      <c r="E1551" s="3">
        <v>2002</v>
      </c>
      <c r="F1551" s="3">
        <v>2001</v>
      </c>
      <c r="G1551" s="3" t="s">
        <v>83</v>
      </c>
      <c r="H1551" s="27"/>
    </row>
    <row r="1552" spans="1:8" x14ac:dyDescent="0.45">
      <c r="A1552" s="3" t="s">
        <v>7</v>
      </c>
      <c r="B1552" s="3" t="s">
        <v>325</v>
      </c>
      <c r="C1552" s="27">
        <v>10.175000000000001</v>
      </c>
      <c r="D1552" s="3" t="s">
        <v>34</v>
      </c>
      <c r="E1552" s="3">
        <v>2003</v>
      </c>
      <c r="F1552" s="3">
        <v>2002</v>
      </c>
      <c r="G1552" s="3" t="s">
        <v>83</v>
      </c>
      <c r="H1552" s="27"/>
    </row>
    <row r="1553" spans="1:8" x14ac:dyDescent="0.45">
      <c r="A1553" s="3" t="s">
        <v>7</v>
      </c>
      <c r="B1553" s="3" t="s">
        <v>325</v>
      </c>
      <c r="C1553" s="27">
        <v>11.1</v>
      </c>
      <c r="D1553" s="3" t="s">
        <v>36</v>
      </c>
      <c r="E1553" s="3">
        <v>2004</v>
      </c>
      <c r="F1553" s="3">
        <v>2003</v>
      </c>
      <c r="G1553" s="3" t="s">
        <v>41</v>
      </c>
      <c r="H1553" s="27"/>
    </row>
    <row r="1554" spans="1:8" x14ac:dyDescent="0.45">
      <c r="A1554" s="3" t="s">
        <v>7</v>
      </c>
      <c r="B1554" s="3" t="s">
        <v>326</v>
      </c>
      <c r="C1554" s="27">
        <v>0.15</v>
      </c>
      <c r="D1554" s="3" t="s">
        <v>15</v>
      </c>
      <c r="E1554" s="3">
        <v>1995</v>
      </c>
      <c r="F1554" s="3">
        <v>1994</v>
      </c>
      <c r="G1554" s="3" t="s">
        <v>54</v>
      </c>
      <c r="H1554" s="27"/>
    </row>
    <row r="1555" spans="1:8" x14ac:dyDescent="0.45">
      <c r="A1555" s="3" t="s">
        <v>7</v>
      </c>
      <c r="B1555" s="3" t="s">
        <v>326</v>
      </c>
      <c r="C1555" s="27">
        <v>0.22500000000000001</v>
      </c>
      <c r="D1555" s="3" t="s">
        <v>25</v>
      </c>
      <c r="E1555" s="3">
        <v>1996</v>
      </c>
      <c r="F1555" s="3">
        <v>1995</v>
      </c>
      <c r="G1555" s="3" t="s">
        <v>54</v>
      </c>
      <c r="H1555" s="27"/>
    </row>
    <row r="1556" spans="1:8" x14ac:dyDescent="0.45">
      <c r="A1556" s="3" t="s">
        <v>7</v>
      </c>
      <c r="B1556" s="3" t="s">
        <v>326</v>
      </c>
      <c r="C1556" s="27">
        <v>0.27224999999999999</v>
      </c>
      <c r="D1556" s="3" t="s">
        <v>27</v>
      </c>
      <c r="E1556" s="3">
        <v>1998</v>
      </c>
      <c r="F1556" s="3">
        <v>1997</v>
      </c>
      <c r="G1556" s="3" t="s">
        <v>105</v>
      </c>
      <c r="H1556" s="27"/>
    </row>
    <row r="1557" spans="1:8" x14ac:dyDescent="0.45">
      <c r="A1557" s="3" t="s">
        <v>7</v>
      </c>
      <c r="B1557" s="3" t="s">
        <v>327</v>
      </c>
      <c r="C1557" s="27">
        <v>0.34945799999999999</v>
      </c>
      <c r="D1557" s="3" t="s">
        <v>34</v>
      </c>
      <c r="E1557" s="3">
        <v>2003</v>
      </c>
      <c r="F1557" s="3">
        <v>2002</v>
      </c>
      <c r="G1557" s="3" t="s">
        <v>13</v>
      </c>
      <c r="H1557" s="27"/>
    </row>
    <row r="1558" spans="1:8" x14ac:dyDescent="0.45">
      <c r="A1558" s="3" t="s">
        <v>7</v>
      </c>
      <c r="B1558" s="3" t="s">
        <v>327</v>
      </c>
      <c r="C1558" s="27">
        <v>0.56367900000000004</v>
      </c>
      <c r="D1558" s="3" t="s">
        <v>36</v>
      </c>
      <c r="E1558" s="3">
        <v>2004</v>
      </c>
      <c r="F1558" s="3">
        <v>2003</v>
      </c>
      <c r="G1558" s="3" t="s">
        <v>103</v>
      </c>
      <c r="H1558" s="27"/>
    </row>
    <row r="1559" spans="1:8" x14ac:dyDescent="0.45">
      <c r="A1559" s="3" t="s">
        <v>7</v>
      </c>
      <c r="B1559" s="3" t="s">
        <v>328</v>
      </c>
      <c r="C1559" s="27">
        <v>0.16700000000000001</v>
      </c>
      <c r="D1559" s="3" t="s">
        <v>18</v>
      </c>
      <c r="E1559" s="3">
        <v>1985</v>
      </c>
      <c r="F1559" s="3">
        <v>1984</v>
      </c>
      <c r="G1559" s="3" t="s">
        <v>105</v>
      </c>
      <c r="H1559" s="27"/>
    </row>
    <row r="1560" spans="1:8" x14ac:dyDescent="0.45">
      <c r="A1560" s="3" t="s">
        <v>7</v>
      </c>
      <c r="B1560" s="3" t="s">
        <v>328</v>
      </c>
      <c r="C1560" s="27">
        <v>0.182</v>
      </c>
      <c r="D1560" s="3" t="s">
        <v>20</v>
      </c>
      <c r="E1560" s="3">
        <v>1986</v>
      </c>
      <c r="F1560" s="3">
        <v>1985</v>
      </c>
      <c r="G1560" s="3" t="s">
        <v>105</v>
      </c>
      <c r="H1560" s="27"/>
    </row>
    <row r="1561" spans="1:8" x14ac:dyDescent="0.45">
      <c r="A1561" s="3" t="s">
        <v>7</v>
      </c>
      <c r="B1561" s="3" t="s">
        <v>328</v>
      </c>
      <c r="C1561" s="27">
        <v>0.3125</v>
      </c>
      <c r="D1561" s="3" t="s">
        <v>21</v>
      </c>
      <c r="E1561" s="3">
        <v>1988</v>
      </c>
      <c r="F1561" s="3">
        <v>1987</v>
      </c>
      <c r="G1561" s="3" t="s">
        <v>105</v>
      </c>
      <c r="H1561" s="27"/>
    </row>
    <row r="1562" spans="1:8" x14ac:dyDescent="0.45">
      <c r="A1562" s="3" t="s">
        <v>7</v>
      </c>
      <c r="B1562" s="3" t="s">
        <v>328</v>
      </c>
      <c r="C1562" s="27">
        <v>0.95</v>
      </c>
      <c r="D1562" s="3" t="s">
        <v>22</v>
      </c>
      <c r="E1562" s="3">
        <v>1989</v>
      </c>
      <c r="F1562" s="3">
        <v>1988</v>
      </c>
      <c r="G1562" s="3" t="s">
        <v>105</v>
      </c>
      <c r="H1562" s="27"/>
    </row>
    <row r="1563" spans="1:8" x14ac:dyDescent="0.45">
      <c r="A1563" s="3" t="s">
        <v>7</v>
      </c>
      <c r="B1563" s="3" t="s">
        <v>328</v>
      </c>
      <c r="C1563" s="27">
        <v>1.1499999999999999</v>
      </c>
      <c r="D1563" s="3" t="s">
        <v>9</v>
      </c>
      <c r="E1563" s="3">
        <v>1991</v>
      </c>
      <c r="F1563" s="3">
        <v>1990</v>
      </c>
      <c r="G1563" s="3" t="s">
        <v>83</v>
      </c>
      <c r="H1563" s="27"/>
    </row>
    <row r="1564" spans="1:8" x14ac:dyDescent="0.45">
      <c r="A1564" s="3" t="s">
        <v>7</v>
      </c>
      <c r="B1564" s="3" t="s">
        <v>328</v>
      </c>
      <c r="C1564" s="27">
        <v>1.25</v>
      </c>
      <c r="D1564" s="3" t="s">
        <v>11</v>
      </c>
      <c r="E1564" s="3">
        <v>1992</v>
      </c>
      <c r="F1564" s="3">
        <v>1991</v>
      </c>
      <c r="G1564" s="3" t="s">
        <v>83</v>
      </c>
      <c r="H1564" s="27"/>
    </row>
    <row r="1565" spans="1:8" x14ac:dyDescent="0.45">
      <c r="A1565" s="3" t="s">
        <v>7</v>
      </c>
      <c r="B1565" s="3" t="s">
        <v>328</v>
      </c>
      <c r="C1565" s="27">
        <v>0.15</v>
      </c>
      <c r="D1565" s="3" t="s">
        <v>14</v>
      </c>
      <c r="E1565" s="3">
        <v>1994</v>
      </c>
      <c r="F1565" s="3">
        <v>1993</v>
      </c>
      <c r="G1565" s="3" t="s">
        <v>16</v>
      </c>
      <c r="H1565" s="27"/>
    </row>
    <row r="1566" spans="1:8" x14ac:dyDescent="0.45">
      <c r="A1566" s="3" t="s">
        <v>7</v>
      </c>
      <c r="B1566" s="3" t="s">
        <v>329</v>
      </c>
      <c r="C1566" s="27">
        <v>2.53572</v>
      </c>
      <c r="D1566" s="3" t="s">
        <v>42</v>
      </c>
      <c r="E1566" s="3">
        <v>2008</v>
      </c>
      <c r="F1566" s="3">
        <v>2007</v>
      </c>
      <c r="G1566" s="3" t="s">
        <v>83</v>
      </c>
      <c r="H1566" s="27"/>
    </row>
    <row r="1567" spans="1:8" x14ac:dyDescent="0.45">
      <c r="A1567" s="3" t="s">
        <v>7</v>
      </c>
      <c r="B1567" s="3" t="s">
        <v>329</v>
      </c>
      <c r="C1567" s="27">
        <v>2.7259199999999999</v>
      </c>
      <c r="D1567" s="3" t="s">
        <v>50</v>
      </c>
      <c r="E1567" s="3">
        <v>2009</v>
      </c>
      <c r="F1567" s="3">
        <v>2008</v>
      </c>
      <c r="G1567" s="3" t="s">
        <v>83</v>
      </c>
      <c r="H1567" s="27"/>
    </row>
    <row r="1568" spans="1:8" x14ac:dyDescent="0.45">
      <c r="A1568" s="3" t="s">
        <v>7</v>
      </c>
      <c r="B1568" s="3" t="s">
        <v>329</v>
      </c>
      <c r="C1568" s="27">
        <v>2.9161199999999998</v>
      </c>
      <c r="D1568" s="3" t="s">
        <v>43</v>
      </c>
      <c r="E1568" s="3">
        <v>2010</v>
      </c>
      <c r="F1568" s="3">
        <v>2009</v>
      </c>
      <c r="G1568" s="3" t="s">
        <v>83</v>
      </c>
      <c r="H1568" s="27"/>
    </row>
    <row r="1569" spans="1:8" x14ac:dyDescent="0.45">
      <c r="A1569" s="3" t="s">
        <v>7</v>
      </c>
      <c r="B1569" s="3" t="s">
        <v>329</v>
      </c>
      <c r="C1569" s="27">
        <v>3.7034720000000001</v>
      </c>
      <c r="D1569" s="3" t="s">
        <v>77</v>
      </c>
      <c r="E1569" s="3">
        <v>2011</v>
      </c>
      <c r="F1569" s="3">
        <v>2010</v>
      </c>
      <c r="G1569" s="3" t="s">
        <v>60</v>
      </c>
      <c r="H1569" s="27"/>
    </row>
    <row r="1570" spans="1:8" x14ac:dyDescent="0.45">
      <c r="A1570" s="3" t="s">
        <v>7</v>
      </c>
      <c r="B1570" s="3" t="s">
        <v>329</v>
      </c>
      <c r="C1570" s="27">
        <v>3.0590000000000002</v>
      </c>
      <c r="D1570" s="3" t="s">
        <v>79</v>
      </c>
      <c r="E1570" s="3">
        <v>2012</v>
      </c>
      <c r="F1570" s="3">
        <v>2011</v>
      </c>
      <c r="G1570" s="3" t="s">
        <v>24</v>
      </c>
      <c r="H1570" s="27"/>
    </row>
    <row r="1571" spans="1:8" x14ac:dyDescent="0.45">
      <c r="A1571" s="3" t="s">
        <v>7</v>
      </c>
      <c r="B1571" s="3" t="s">
        <v>329</v>
      </c>
      <c r="C1571" s="27">
        <v>3.2429999999999999</v>
      </c>
      <c r="D1571" s="3" t="s">
        <v>56</v>
      </c>
      <c r="E1571" s="3">
        <v>2013</v>
      </c>
      <c r="F1571" s="3">
        <v>2012</v>
      </c>
      <c r="G1571" s="3" t="s">
        <v>24</v>
      </c>
      <c r="H1571" s="27"/>
    </row>
    <row r="1572" spans="1:8" x14ac:dyDescent="0.45">
      <c r="A1572" s="3" t="s">
        <v>7</v>
      </c>
      <c r="B1572" s="3" t="s">
        <v>329</v>
      </c>
      <c r="C1572" s="27">
        <v>4.5</v>
      </c>
      <c r="D1572" s="3" t="s">
        <v>58</v>
      </c>
      <c r="E1572" s="3">
        <v>2014</v>
      </c>
      <c r="F1572" s="3">
        <v>2013</v>
      </c>
      <c r="G1572" s="3" t="s">
        <v>83</v>
      </c>
      <c r="H1572" s="27"/>
    </row>
    <row r="1573" spans="1:8" x14ac:dyDescent="0.45">
      <c r="A1573" s="3" t="s">
        <v>7</v>
      </c>
      <c r="B1573" s="3" t="s">
        <v>329</v>
      </c>
      <c r="C1573" s="27">
        <v>4.7024999999999997</v>
      </c>
      <c r="D1573" s="3" t="s">
        <v>59</v>
      </c>
      <c r="E1573" s="3">
        <v>2015</v>
      </c>
      <c r="F1573" s="3">
        <v>2014</v>
      </c>
      <c r="G1573" s="3" t="s">
        <v>54</v>
      </c>
      <c r="H1573" s="27"/>
    </row>
    <row r="1574" spans="1:8" x14ac:dyDescent="0.45">
      <c r="A1574" s="3" t="s">
        <v>7</v>
      </c>
      <c r="B1574" s="3" t="s">
        <v>329</v>
      </c>
      <c r="C1574" s="27">
        <v>8.1999999999999993</v>
      </c>
      <c r="D1574" s="3" t="s">
        <v>61</v>
      </c>
      <c r="E1574" s="3">
        <v>2016</v>
      </c>
      <c r="F1574" s="3">
        <v>2015</v>
      </c>
      <c r="G1574" s="3" t="s">
        <v>54</v>
      </c>
      <c r="H1574" s="27"/>
    </row>
    <row r="1575" spans="1:8" x14ac:dyDescent="0.45">
      <c r="A1575" s="3" t="s">
        <v>7</v>
      </c>
      <c r="B1575" s="3" t="s">
        <v>329</v>
      </c>
      <c r="C1575" s="27">
        <v>7.6</v>
      </c>
      <c r="D1575" s="3" t="s">
        <v>45</v>
      </c>
      <c r="E1575" s="3">
        <v>2017</v>
      </c>
      <c r="F1575" s="3">
        <v>2016</v>
      </c>
      <c r="G1575" s="3" t="s">
        <v>19</v>
      </c>
      <c r="H1575" s="27"/>
    </row>
    <row r="1576" spans="1:8" x14ac:dyDescent="0.45">
      <c r="A1576" s="3" t="s">
        <v>7</v>
      </c>
      <c r="B1576" s="3" t="s">
        <v>329</v>
      </c>
      <c r="C1576" s="27">
        <v>6.8793660000000001</v>
      </c>
      <c r="D1576" s="3" t="s">
        <v>47</v>
      </c>
      <c r="E1576" s="3">
        <v>2018</v>
      </c>
      <c r="F1576" s="3">
        <v>2017</v>
      </c>
      <c r="G1576" s="3" t="s">
        <v>19</v>
      </c>
      <c r="H1576" s="27"/>
    </row>
    <row r="1577" spans="1:8" x14ac:dyDescent="0.45">
      <c r="A1577" s="3" t="s">
        <v>7</v>
      </c>
      <c r="B1577" s="3" t="s">
        <v>329</v>
      </c>
      <c r="C1577" s="27">
        <v>0.34082899999999999</v>
      </c>
      <c r="D1577" s="3" t="s">
        <v>47</v>
      </c>
      <c r="E1577" s="3">
        <v>2018</v>
      </c>
      <c r="F1577" s="3">
        <v>2017</v>
      </c>
      <c r="G1577" s="3" t="s">
        <v>46</v>
      </c>
      <c r="H1577" s="27"/>
    </row>
    <row r="1578" spans="1:8" x14ac:dyDescent="0.45">
      <c r="A1578" s="3" t="s">
        <v>7</v>
      </c>
      <c r="B1578" s="3" t="s">
        <v>330</v>
      </c>
      <c r="C1578" s="27">
        <v>0.33281699999999997</v>
      </c>
      <c r="D1578" s="3" t="s">
        <v>33</v>
      </c>
      <c r="E1578" s="3">
        <v>2002</v>
      </c>
      <c r="F1578" s="3">
        <v>2001</v>
      </c>
      <c r="G1578" s="3" t="s">
        <v>111</v>
      </c>
      <c r="H1578" s="27"/>
    </row>
    <row r="1579" spans="1:8" x14ac:dyDescent="0.45">
      <c r="A1579" s="3" t="s">
        <v>7</v>
      </c>
      <c r="B1579" s="3" t="s">
        <v>330</v>
      </c>
      <c r="C1579" s="27">
        <v>0.51243499999999997</v>
      </c>
      <c r="D1579" s="3" t="s">
        <v>34</v>
      </c>
      <c r="E1579" s="3">
        <v>2003</v>
      </c>
      <c r="F1579" s="3">
        <v>2002</v>
      </c>
      <c r="G1579" s="3" t="s">
        <v>111</v>
      </c>
      <c r="H1579" s="27"/>
    </row>
    <row r="1580" spans="1:8" x14ac:dyDescent="0.45">
      <c r="A1580" s="3" t="s">
        <v>7</v>
      </c>
      <c r="B1580" s="3" t="s">
        <v>330</v>
      </c>
      <c r="C1580" s="27">
        <v>0.638679</v>
      </c>
      <c r="D1580" s="3" t="s">
        <v>36</v>
      </c>
      <c r="E1580" s="3">
        <v>2004</v>
      </c>
      <c r="F1580" s="3">
        <v>2003</v>
      </c>
      <c r="G1580" s="3" t="s">
        <v>111</v>
      </c>
      <c r="H1580" s="27"/>
    </row>
    <row r="1581" spans="1:8" x14ac:dyDescent="0.45">
      <c r="A1581" s="3" t="s">
        <v>7</v>
      </c>
      <c r="B1581" s="3" t="s">
        <v>330</v>
      </c>
      <c r="C1581" s="27">
        <v>0.72004599999999996</v>
      </c>
      <c r="D1581" s="3" t="s">
        <v>37</v>
      </c>
      <c r="E1581" s="3">
        <v>2005</v>
      </c>
      <c r="F1581" s="3">
        <v>2004</v>
      </c>
      <c r="G1581" s="3" t="s">
        <v>60</v>
      </c>
      <c r="H1581" s="27"/>
    </row>
    <row r="1582" spans="1:8" x14ac:dyDescent="0.45">
      <c r="A1582" s="3" t="s">
        <v>7</v>
      </c>
      <c r="B1582" s="3" t="s">
        <v>331</v>
      </c>
      <c r="C1582" s="27">
        <v>1.5953999999999999</v>
      </c>
      <c r="D1582" s="3" t="s">
        <v>39</v>
      </c>
      <c r="E1582" s="3">
        <v>2007</v>
      </c>
      <c r="F1582" s="3">
        <v>2006</v>
      </c>
      <c r="G1582" s="3" t="s">
        <v>118</v>
      </c>
      <c r="H1582" s="27"/>
    </row>
    <row r="1583" spans="1:8" x14ac:dyDescent="0.45">
      <c r="A1583" s="3" t="s">
        <v>7</v>
      </c>
      <c r="B1583" s="3" t="s">
        <v>331</v>
      </c>
      <c r="C1583" s="27">
        <v>1.7150399999999999</v>
      </c>
      <c r="D1583" s="3" t="s">
        <v>42</v>
      </c>
      <c r="E1583" s="3">
        <v>2008</v>
      </c>
      <c r="F1583" s="3">
        <v>2007</v>
      </c>
      <c r="G1583" s="3" t="s">
        <v>118</v>
      </c>
      <c r="H1583" s="27"/>
    </row>
    <row r="1584" spans="1:8" x14ac:dyDescent="0.45">
      <c r="A1584" s="3" t="s">
        <v>7</v>
      </c>
      <c r="B1584" s="3" t="s">
        <v>331</v>
      </c>
      <c r="C1584" s="27">
        <v>1.8346800000000001</v>
      </c>
      <c r="D1584" s="3" t="s">
        <v>50</v>
      </c>
      <c r="E1584" s="3">
        <v>2009</v>
      </c>
      <c r="F1584" s="3">
        <v>2008</v>
      </c>
      <c r="G1584" s="3" t="s">
        <v>118</v>
      </c>
      <c r="H1584" s="27"/>
    </row>
    <row r="1585" spans="1:8" x14ac:dyDescent="0.45">
      <c r="A1585" s="3" t="s">
        <v>7</v>
      </c>
      <c r="B1585" s="3" t="s">
        <v>331</v>
      </c>
      <c r="C1585" s="27">
        <v>2.7171609999999999</v>
      </c>
      <c r="D1585" s="3" t="s">
        <v>43</v>
      </c>
      <c r="E1585" s="3">
        <v>2010</v>
      </c>
      <c r="F1585" s="3">
        <v>2009</v>
      </c>
      <c r="G1585" s="3" t="s">
        <v>68</v>
      </c>
      <c r="H1585" s="27"/>
    </row>
    <row r="1586" spans="1:8" x14ac:dyDescent="0.45">
      <c r="A1586" s="3" t="s">
        <v>7</v>
      </c>
      <c r="B1586" s="3" t="s">
        <v>331</v>
      </c>
      <c r="C1586" s="27">
        <v>4.79</v>
      </c>
      <c r="D1586" s="3" t="s">
        <v>77</v>
      </c>
      <c r="E1586" s="3">
        <v>2011</v>
      </c>
      <c r="F1586" s="3">
        <v>2010</v>
      </c>
      <c r="G1586" s="3" t="s">
        <v>106</v>
      </c>
      <c r="H1586" s="27"/>
    </row>
    <row r="1587" spans="1:8" x14ac:dyDescent="0.45">
      <c r="A1587" s="3" t="s">
        <v>7</v>
      </c>
      <c r="B1587" s="3" t="s">
        <v>331</v>
      </c>
      <c r="C1587" s="27">
        <v>4.71</v>
      </c>
      <c r="D1587" s="3" t="s">
        <v>79</v>
      </c>
      <c r="E1587" s="3">
        <v>2012</v>
      </c>
      <c r="F1587" s="3">
        <v>2011</v>
      </c>
      <c r="G1587" s="3" t="s">
        <v>106</v>
      </c>
      <c r="H1587" s="27"/>
    </row>
    <row r="1588" spans="1:8" x14ac:dyDescent="0.45">
      <c r="A1588" s="3" t="s">
        <v>7</v>
      </c>
      <c r="B1588" s="3" t="s">
        <v>331</v>
      </c>
      <c r="C1588" s="27">
        <v>1.069509</v>
      </c>
      <c r="D1588" s="3" t="s">
        <v>56</v>
      </c>
      <c r="E1588" s="3">
        <v>2013</v>
      </c>
      <c r="F1588" s="3">
        <v>2012</v>
      </c>
      <c r="G1588" s="3" t="s">
        <v>46</v>
      </c>
      <c r="H1588" s="27"/>
    </row>
    <row r="1589" spans="1:8" x14ac:dyDescent="0.45">
      <c r="A1589" s="3" t="s">
        <v>7</v>
      </c>
      <c r="B1589" s="3" t="s">
        <v>331</v>
      </c>
      <c r="C1589" s="27">
        <v>1.1864589999999999</v>
      </c>
      <c r="D1589" s="3" t="s">
        <v>58</v>
      </c>
      <c r="E1589" s="3">
        <v>2014</v>
      </c>
      <c r="F1589" s="3">
        <v>2013</v>
      </c>
      <c r="G1589" s="3" t="s">
        <v>54</v>
      </c>
      <c r="H1589" s="27"/>
    </row>
    <row r="1590" spans="1:8" x14ac:dyDescent="0.45">
      <c r="A1590" s="3" t="s">
        <v>7</v>
      </c>
      <c r="B1590" s="3" t="s">
        <v>332</v>
      </c>
      <c r="C1590" s="27">
        <v>0.74916000000000005</v>
      </c>
      <c r="D1590" s="3" t="s">
        <v>33</v>
      </c>
      <c r="E1590" s="3">
        <v>2002</v>
      </c>
      <c r="F1590" s="3">
        <v>2001</v>
      </c>
      <c r="G1590" s="3" t="s">
        <v>111</v>
      </c>
      <c r="H1590" s="27"/>
    </row>
    <row r="1591" spans="1:8" x14ac:dyDescent="0.45">
      <c r="A1591" s="3" t="s">
        <v>7</v>
      </c>
      <c r="B1591" s="3" t="s">
        <v>332</v>
      </c>
      <c r="C1591" s="27">
        <v>0.80532000000000004</v>
      </c>
      <c r="D1591" s="3" t="s">
        <v>34</v>
      </c>
      <c r="E1591" s="3">
        <v>2003</v>
      </c>
      <c r="F1591" s="3">
        <v>2002</v>
      </c>
      <c r="G1591" s="3" t="s">
        <v>111</v>
      </c>
      <c r="H1591" s="27"/>
    </row>
    <row r="1592" spans="1:8" x14ac:dyDescent="0.45">
      <c r="A1592" s="3" t="s">
        <v>7</v>
      </c>
      <c r="B1592" s="3" t="s">
        <v>332</v>
      </c>
      <c r="C1592" s="27">
        <v>0.86160000000000003</v>
      </c>
      <c r="D1592" s="3" t="s">
        <v>36</v>
      </c>
      <c r="E1592" s="3">
        <v>2004</v>
      </c>
      <c r="F1592" s="3">
        <v>2003</v>
      </c>
      <c r="G1592" s="3" t="s">
        <v>111</v>
      </c>
      <c r="H1592" s="27"/>
    </row>
    <row r="1593" spans="1:8" x14ac:dyDescent="0.45">
      <c r="A1593" s="3" t="s">
        <v>7</v>
      </c>
      <c r="B1593" s="3" t="s">
        <v>332</v>
      </c>
      <c r="C1593" s="27">
        <v>1.5543260000000001</v>
      </c>
      <c r="D1593" s="3" t="s">
        <v>37</v>
      </c>
      <c r="E1593" s="3">
        <v>2005</v>
      </c>
      <c r="F1593" s="3">
        <v>2004</v>
      </c>
      <c r="G1593" s="3" t="s">
        <v>71</v>
      </c>
      <c r="H1593" s="27"/>
    </row>
    <row r="1594" spans="1:8" x14ac:dyDescent="0.45">
      <c r="A1594" s="3" t="s">
        <v>7</v>
      </c>
      <c r="B1594" s="3" t="s">
        <v>332</v>
      </c>
      <c r="C1594" s="27">
        <v>2.75</v>
      </c>
      <c r="D1594" s="3" t="s">
        <v>38</v>
      </c>
      <c r="E1594" s="3">
        <v>2006</v>
      </c>
      <c r="F1594" s="3">
        <v>2005</v>
      </c>
      <c r="G1594" s="3" t="s">
        <v>71</v>
      </c>
      <c r="H1594" s="27"/>
    </row>
    <row r="1595" spans="1:8" x14ac:dyDescent="0.45">
      <c r="A1595" s="3" t="s">
        <v>7</v>
      </c>
      <c r="B1595" s="3" t="s">
        <v>332</v>
      </c>
      <c r="C1595" s="27">
        <v>2.75</v>
      </c>
      <c r="D1595" s="3" t="s">
        <v>39</v>
      </c>
      <c r="E1595" s="3">
        <v>2007</v>
      </c>
      <c r="F1595" s="3">
        <v>2006</v>
      </c>
      <c r="G1595" s="3" t="s">
        <v>71</v>
      </c>
      <c r="H1595" s="27"/>
    </row>
    <row r="1596" spans="1:8" x14ac:dyDescent="0.45">
      <c r="A1596" s="3" t="s">
        <v>7</v>
      </c>
      <c r="B1596" s="3" t="s">
        <v>332</v>
      </c>
      <c r="C1596" s="27">
        <v>2.75</v>
      </c>
      <c r="D1596" s="3" t="s">
        <v>42</v>
      </c>
      <c r="E1596" s="3">
        <v>2008</v>
      </c>
      <c r="F1596" s="3">
        <v>2007</v>
      </c>
      <c r="G1596" s="3" t="s">
        <v>57</v>
      </c>
      <c r="H1596" s="27"/>
    </row>
    <row r="1597" spans="1:8" x14ac:dyDescent="0.45">
      <c r="A1597" s="3" t="s">
        <v>7</v>
      </c>
      <c r="B1597" s="3" t="s">
        <v>332</v>
      </c>
      <c r="C1597" s="27">
        <v>1.107572</v>
      </c>
      <c r="D1597" s="3" t="s">
        <v>43</v>
      </c>
      <c r="E1597" s="3">
        <v>2010</v>
      </c>
      <c r="F1597" s="3">
        <v>2009</v>
      </c>
      <c r="G1597" s="3" t="s">
        <v>105</v>
      </c>
      <c r="H1597" s="27"/>
    </row>
    <row r="1598" spans="1:8" x14ac:dyDescent="0.45">
      <c r="A1598" s="3" t="s">
        <v>7</v>
      </c>
      <c r="B1598" s="3" t="s">
        <v>333</v>
      </c>
      <c r="C1598" s="27">
        <v>0.24</v>
      </c>
      <c r="D1598" s="3" t="s">
        <v>21</v>
      </c>
      <c r="E1598" s="3">
        <v>1988</v>
      </c>
      <c r="F1598" s="3">
        <v>1987</v>
      </c>
      <c r="G1598" s="3" t="s">
        <v>86</v>
      </c>
      <c r="H1598" s="27"/>
    </row>
    <row r="1599" spans="1:8" x14ac:dyDescent="0.45">
      <c r="A1599" s="3" t="s">
        <v>7</v>
      </c>
      <c r="B1599" s="3" t="s">
        <v>333</v>
      </c>
      <c r="C1599" s="27">
        <v>0.72499999999999998</v>
      </c>
      <c r="D1599" s="3" t="s">
        <v>22</v>
      </c>
      <c r="E1599" s="3">
        <v>1989</v>
      </c>
      <c r="F1599" s="3">
        <v>1988</v>
      </c>
      <c r="G1599" s="3" t="s">
        <v>86</v>
      </c>
      <c r="H1599" s="27"/>
    </row>
    <row r="1600" spans="1:8" x14ac:dyDescent="0.45">
      <c r="A1600" s="3" t="s">
        <v>7</v>
      </c>
      <c r="B1600" s="3" t="s">
        <v>333</v>
      </c>
      <c r="C1600" s="27">
        <v>0.90500000000000003</v>
      </c>
      <c r="D1600" s="3" t="s">
        <v>9</v>
      </c>
      <c r="E1600" s="3">
        <v>1991</v>
      </c>
      <c r="F1600" s="3">
        <v>1990</v>
      </c>
      <c r="G1600" s="3" t="s">
        <v>105</v>
      </c>
      <c r="H1600" s="27"/>
    </row>
    <row r="1601" spans="1:8" x14ac:dyDescent="0.45">
      <c r="A1601" s="3" t="s">
        <v>7</v>
      </c>
      <c r="B1601" s="3" t="s">
        <v>333</v>
      </c>
      <c r="C1601" s="27">
        <v>1.0549999999999999</v>
      </c>
      <c r="D1601" s="3" t="s">
        <v>11</v>
      </c>
      <c r="E1601" s="3">
        <v>1992</v>
      </c>
      <c r="F1601" s="3">
        <v>1991</v>
      </c>
      <c r="G1601" s="3" t="s">
        <v>105</v>
      </c>
      <c r="H1601" s="27"/>
    </row>
    <row r="1602" spans="1:8" x14ac:dyDescent="0.45">
      <c r="A1602" s="3" t="s">
        <v>7</v>
      </c>
      <c r="B1602" s="3" t="s">
        <v>333</v>
      </c>
      <c r="C1602" s="27">
        <v>1.8</v>
      </c>
      <c r="D1602" s="3" t="s">
        <v>12</v>
      </c>
      <c r="E1602" s="3">
        <v>1993</v>
      </c>
      <c r="F1602" s="3">
        <v>1992</v>
      </c>
      <c r="G1602" s="3" t="s">
        <v>105</v>
      </c>
      <c r="H1602" s="27"/>
    </row>
    <row r="1603" spans="1:8" x14ac:dyDescent="0.45">
      <c r="A1603" s="3" t="s">
        <v>7</v>
      </c>
      <c r="B1603" s="3" t="s">
        <v>333</v>
      </c>
      <c r="C1603" s="27">
        <v>1.85</v>
      </c>
      <c r="D1603" s="3" t="s">
        <v>14</v>
      </c>
      <c r="E1603" s="3">
        <v>1994</v>
      </c>
      <c r="F1603" s="3">
        <v>1993</v>
      </c>
      <c r="G1603" s="3" t="s">
        <v>105</v>
      </c>
      <c r="H1603" s="27"/>
    </row>
    <row r="1604" spans="1:8" x14ac:dyDescent="0.45">
      <c r="A1604" s="3" t="s">
        <v>7</v>
      </c>
      <c r="B1604" s="3" t="s">
        <v>333</v>
      </c>
      <c r="C1604" s="27">
        <v>2.2330000000000001</v>
      </c>
      <c r="D1604" s="3" t="s">
        <v>15</v>
      </c>
      <c r="E1604" s="3">
        <v>1995</v>
      </c>
      <c r="F1604" s="3">
        <v>1994</v>
      </c>
      <c r="G1604" s="3" t="s">
        <v>16</v>
      </c>
      <c r="H1604" s="27"/>
    </row>
    <row r="1605" spans="1:8" x14ac:dyDescent="0.45">
      <c r="A1605" s="3" t="s">
        <v>7</v>
      </c>
      <c r="B1605" s="3" t="s">
        <v>333</v>
      </c>
      <c r="C1605" s="27">
        <v>3.25</v>
      </c>
      <c r="D1605" s="3" t="s">
        <v>25</v>
      </c>
      <c r="E1605" s="3">
        <v>1996</v>
      </c>
      <c r="F1605" s="3">
        <v>1995</v>
      </c>
      <c r="G1605" s="3" t="s">
        <v>46</v>
      </c>
      <c r="H1605" s="27"/>
    </row>
    <row r="1606" spans="1:8" x14ac:dyDescent="0.45">
      <c r="A1606" s="3" t="s">
        <v>7</v>
      </c>
      <c r="B1606" s="3" t="s">
        <v>333</v>
      </c>
      <c r="C1606" s="27">
        <v>1.5</v>
      </c>
      <c r="D1606" s="3" t="s">
        <v>26</v>
      </c>
      <c r="E1606" s="3">
        <v>1997</v>
      </c>
      <c r="F1606" s="3">
        <v>1996</v>
      </c>
      <c r="G1606" s="3" t="s">
        <v>13</v>
      </c>
      <c r="H1606" s="27"/>
    </row>
    <row r="1607" spans="1:8" x14ac:dyDescent="0.45">
      <c r="A1607" s="3" t="s">
        <v>7</v>
      </c>
      <c r="B1607" s="3" t="s">
        <v>334</v>
      </c>
      <c r="C1607" s="27">
        <v>0.35</v>
      </c>
      <c r="D1607" s="3" t="s">
        <v>18</v>
      </c>
      <c r="E1607" s="3">
        <v>1985</v>
      </c>
      <c r="F1607" s="3">
        <v>1984</v>
      </c>
      <c r="G1607" s="3" t="s">
        <v>51</v>
      </c>
      <c r="H1607" s="27"/>
    </row>
    <row r="1608" spans="1:8" x14ac:dyDescent="0.45">
      <c r="A1608" s="3" t="s">
        <v>7</v>
      </c>
      <c r="B1608" s="3" t="s">
        <v>334</v>
      </c>
      <c r="C1608" s="27">
        <v>0.35</v>
      </c>
      <c r="D1608" s="3" t="s">
        <v>20</v>
      </c>
      <c r="E1608" s="3">
        <v>1986</v>
      </c>
      <c r="F1608" s="3">
        <v>1985</v>
      </c>
      <c r="G1608" s="3" t="s">
        <v>51</v>
      </c>
      <c r="H1608" s="27"/>
    </row>
    <row r="1609" spans="1:8" x14ac:dyDescent="0.45">
      <c r="A1609" s="3" t="s">
        <v>7</v>
      </c>
      <c r="B1609" s="3" t="s">
        <v>335</v>
      </c>
      <c r="C1609" s="27">
        <v>0.105</v>
      </c>
      <c r="D1609" s="3" t="s">
        <v>20</v>
      </c>
      <c r="E1609" s="3">
        <v>1986</v>
      </c>
      <c r="F1609" s="3">
        <v>1985</v>
      </c>
      <c r="G1609" s="3" t="s">
        <v>86</v>
      </c>
      <c r="H1609" s="27"/>
    </row>
    <row r="1610" spans="1:8" x14ac:dyDescent="0.45">
      <c r="A1610" s="3" t="s">
        <v>7</v>
      </c>
      <c r="B1610" s="3" t="s">
        <v>336</v>
      </c>
      <c r="C1610" s="27">
        <v>0.45758799999999999</v>
      </c>
      <c r="D1610" s="3" t="s">
        <v>43</v>
      </c>
      <c r="E1610" s="3">
        <v>2010</v>
      </c>
      <c r="F1610" s="3">
        <v>2009</v>
      </c>
      <c r="G1610" s="3" t="s">
        <v>16</v>
      </c>
      <c r="H1610" s="27"/>
    </row>
    <row r="1611" spans="1:8" x14ac:dyDescent="0.45">
      <c r="A1611" s="3" t="s">
        <v>7</v>
      </c>
      <c r="B1611" s="3" t="s">
        <v>336</v>
      </c>
      <c r="C1611" s="27">
        <v>1</v>
      </c>
      <c r="D1611" s="3" t="s">
        <v>77</v>
      </c>
      <c r="E1611" s="3">
        <v>2011</v>
      </c>
      <c r="F1611" s="3">
        <v>2010</v>
      </c>
      <c r="G1611" s="3" t="s">
        <v>105</v>
      </c>
      <c r="H1611" s="27"/>
    </row>
    <row r="1612" spans="1:8" x14ac:dyDescent="0.45">
      <c r="A1612" s="3" t="s">
        <v>7</v>
      </c>
      <c r="B1612" s="3" t="s">
        <v>336</v>
      </c>
      <c r="C1612" s="27">
        <v>1</v>
      </c>
      <c r="D1612" s="3" t="s">
        <v>79</v>
      </c>
      <c r="E1612" s="3">
        <v>2012</v>
      </c>
      <c r="F1612" s="3">
        <v>2011</v>
      </c>
      <c r="G1612" s="3" t="s">
        <v>105</v>
      </c>
      <c r="H1612" s="27"/>
    </row>
    <row r="1613" spans="1:8" x14ac:dyDescent="0.45">
      <c r="A1613" s="3" t="s">
        <v>7</v>
      </c>
      <c r="B1613" s="3" t="s">
        <v>336</v>
      </c>
      <c r="C1613" s="27">
        <v>1</v>
      </c>
      <c r="D1613" s="3" t="s">
        <v>56</v>
      </c>
      <c r="E1613" s="3">
        <v>2013</v>
      </c>
      <c r="F1613" s="3">
        <v>2012</v>
      </c>
      <c r="G1613" s="3" t="s">
        <v>54</v>
      </c>
      <c r="H1613" s="27"/>
    </row>
    <row r="1614" spans="1:8" x14ac:dyDescent="0.45">
      <c r="A1614" s="3" t="s">
        <v>7</v>
      </c>
      <c r="B1614" s="3" t="s">
        <v>337</v>
      </c>
      <c r="C1614" s="27">
        <v>0.92500000000000004</v>
      </c>
      <c r="D1614" s="3" t="s">
        <v>45</v>
      </c>
      <c r="E1614" s="3">
        <v>2017</v>
      </c>
      <c r="F1614" s="3">
        <v>2016</v>
      </c>
      <c r="G1614" s="3" t="s">
        <v>105</v>
      </c>
      <c r="H1614" s="27"/>
    </row>
    <row r="1615" spans="1:8" x14ac:dyDescent="0.45">
      <c r="A1615" s="3" t="s">
        <v>7</v>
      </c>
      <c r="B1615" s="3" t="s">
        <v>337</v>
      </c>
      <c r="C1615" s="27">
        <v>1.312611</v>
      </c>
      <c r="D1615" s="3" t="s">
        <v>47</v>
      </c>
      <c r="E1615" s="3">
        <v>2018</v>
      </c>
      <c r="F1615" s="3">
        <v>2017</v>
      </c>
      <c r="G1615" s="3" t="s">
        <v>105</v>
      </c>
      <c r="H1615" s="27"/>
    </row>
    <row r="1616" spans="1:8" x14ac:dyDescent="0.45">
      <c r="A1616" s="3" t="s">
        <v>7</v>
      </c>
      <c r="B1616" s="3" t="s">
        <v>338</v>
      </c>
      <c r="C1616" s="27">
        <v>0.97272000000000003</v>
      </c>
      <c r="D1616" s="3" t="s">
        <v>42</v>
      </c>
      <c r="E1616" s="3">
        <v>2008</v>
      </c>
      <c r="F1616" s="3">
        <v>2007</v>
      </c>
      <c r="G1616" s="3" t="s">
        <v>54</v>
      </c>
      <c r="H1616" s="27"/>
    </row>
    <row r="1617" spans="1:8" x14ac:dyDescent="0.45">
      <c r="A1617" s="3" t="s">
        <v>7</v>
      </c>
      <c r="B1617" s="3" t="s">
        <v>338</v>
      </c>
      <c r="C1617" s="27">
        <v>1.04556</v>
      </c>
      <c r="D1617" s="3" t="s">
        <v>50</v>
      </c>
      <c r="E1617" s="3">
        <v>2009</v>
      </c>
      <c r="F1617" s="3">
        <v>2008</v>
      </c>
      <c r="G1617" s="3" t="s">
        <v>54</v>
      </c>
      <c r="H1617" s="27"/>
    </row>
    <row r="1618" spans="1:8" x14ac:dyDescent="0.45">
      <c r="A1618" s="3" t="s">
        <v>7</v>
      </c>
      <c r="B1618" s="3" t="s">
        <v>338</v>
      </c>
      <c r="C1618" s="27">
        <v>1.11852</v>
      </c>
      <c r="D1618" s="3" t="s">
        <v>43</v>
      </c>
      <c r="E1618" s="3">
        <v>2010</v>
      </c>
      <c r="F1618" s="3">
        <v>2009</v>
      </c>
      <c r="G1618" s="3" t="s">
        <v>54</v>
      </c>
      <c r="H1618" s="27"/>
    </row>
    <row r="1619" spans="1:8" x14ac:dyDescent="0.45">
      <c r="A1619" s="3" t="s">
        <v>7</v>
      </c>
      <c r="B1619" s="3" t="s">
        <v>338</v>
      </c>
      <c r="C1619" s="27">
        <v>2.0166919999999999</v>
      </c>
      <c r="D1619" s="3" t="s">
        <v>77</v>
      </c>
      <c r="E1619" s="3">
        <v>2011</v>
      </c>
      <c r="F1619" s="3">
        <v>2010</v>
      </c>
      <c r="G1619" s="3" t="s">
        <v>64</v>
      </c>
      <c r="H1619" s="27"/>
    </row>
    <row r="1620" spans="1:8" x14ac:dyDescent="0.45">
      <c r="A1620" s="3" t="s">
        <v>7</v>
      </c>
      <c r="B1620" s="3" t="s">
        <v>338</v>
      </c>
      <c r="C1620" s="27">
        <v>3.25</v>
      </c>
      <c r="D1620" s="3" t="s">
        <v>56</v>
      </c>
      <c r="E1620" s="3">
        <v>2013</v>
      </c>
      <c r="F1620" s="3">
        <v>2012</v>
      </c>
      <c r="G1620" s="3" t="s">
        <v>16</v>
      </c>
      <c r="H1620" s="27"/>
    </row>
    <row r="1621" spans="1:8" x14ac:dyDescent="0.45">
      <c r="A1621" s="3" t="s">
        <v>7</v>
      </c>
      <c r="B1621" s="3" t="s">
        <v>338</v>
      </c>
      <c r="C1621" s="27">
        <v>3.3962500000000002</v>
      </c>
      <c r="D1621" s="3" t="s">
        <v>58</v>
      </c>
      <c r="E1621" s="3">
        <v>2014</v>
      </c>
      <c r="F1621" s="3">
        <v>2013</v>
      </c>
      <c r="G1621" s="3" t="s">
        <v>16</v>
      </c>
      <c r="H1621" s="27"/>
    </row>
    <row r="1622" spans="1:8" x14ac:dyDescent="0.45">
      <c r="A1622" s="3" t="s">
        <v>7</v>
      </c>
      <c r="B1622" s="3" t="s">
        <v>338</v>
      </c>
      <c r="C1622" s="27">
        <v>1.0274239999999999</v>
      </c>
      <c r="D1622" s="3" t="s">
        <v>58</v>
      </c>
      <c r="E1622" s="3">
        <v>2014</v>
      </c>
      <c r="F1622" s="3">
        <v>2013</v>
      </c>
      <c r="G1622" s="3" t="s">
        <v>54</v>
      </c>
      <c r="H1622" s="27"/>
    </row>
    <row r="1623" spans="1:8" x14ac:dyDescent="0.45">
      <c r="A1623" s="3" t="s">
        <v>7</v>
      </c>
      <c r="B1623" s="3" t="s">
        <v>338</v>
      </c>
      <c r="C1623" s="27">
        <v>1.1456850000000001</v>
      </c>
      <c r="D1623" s="3" t="s">
        <v>59</v>
      </c>
      <c r="E1623" s="3">
        <v>2015</v>
      </c>
      <c r="F1623" s="3">
        <v>2014</v>
      </c>
      <c r="G1623" s="3" t="s">
        <v>106</v>
      </c>
      <c r="H1623" s="27"/>
    </row>
    <row r="1624" spans="1:8" x14ac:dyDescent="0.45">
      <c r="A1624" s="3" t="s">
        <v>7</v>
      </c>
      <c r="B1624" s="3" t="s">
        <v>338</v>
      </c>
      <c r="C1624" s="27">
        <v>2</v>
      </c>
      <c r="D1624" s="3" t="s">
        <v>61</v>
      </c>
      <c r="E1624" s="3">
        <v>2016</v>
      </c>
      <c r="F1624" s="3">
        <v>2015</v>
      </c>
      <c r="G1624" s="3" t="s">
        <v>106</v>
      </c>
      <c r="H1624" s="27"/>
    </row>
    <row r="1625" spans="1:8" x14ac:dyDescent="0.45">
      <c r="A1625" s="3" t="s">
        <v>7</v>
      </c>
      <c r="B1625" s="3" t="s">
        <v>338</v>
      </c>
      <c r="C1625" s="27">
        <v>2.7</v>
      </c>
      <c r="D1625" s="3" t="s">
        <v>45</v>
      </c>
      <c r="E1625" s="3">
        <v>2017</v>
      </c>
      <c r="F1625" s="3">
        <v>2016</v>
      </c>
      <c r="G1625" s="3" t="s">
        <v>111</v>
      </c>
      <c r="H1625" s="27"/>
    </row>
    <row r="1626" spans="1:8" x14ac:dyDescent="0.45">
      <c r="A1626" s="3" t="s">
        <v>7</v>
      </c>
      <c r="B1626" s="3" t="s">
        <v>338</v>
      </c>
      <c r="C1626" s="27">
        <v>1.471382</v>
      </c>
      <c r="D1626" s="3" t="s">
        <v>47</v>
      </c>
      <c r="E1626" s="3">
        <v>2018</v>
      </c>
      <c r="F1626" s="3">
        <v>2017</v>
      </c>
      <c r="G1626" s="3" t="s">
        <v>83</v>
      </c>
      <c r="H1626" s="27"/>
    </row>
    <row r="1627" spans="1:8" x14ac:dyDescent="0.45">
      <c r="A1627" s="3" t="s">
        <v>7</v>
      </c>
      <c r="B1627" s="3" t="s">
        <v>339</v>
      </c>
      <c r="C1627" s="27">
        <v>0.81561499999999998</v>
      </c>
      <c r="D1627" s="3" t="s">
        <v>47</v>
      </c>
      <c r="E1627" s="3">
        <v>2018</v>
      </c>
      <c r="F1627" s="3">
        <v>2017</v>
      </c>
      <c r="G1627" s="3" t="s">
        <v>68</v>
      </c>
      <c r="H1627" s="27"/>
    </row>
    <row r="1628" spans="1:8" x14ac:dyDescent="0.45">
      <c r="A1628" s="3" t="s">
        <v>7</v>
      </c>
      <c r="B1628" s="3" t="s">
        <v>340</v>
      </c>
      <c r="C1628" s="27">
        <v>0.625</v>
      </c>
      <c r="D1628" s="3" t="s">
        <v>11</v>
      </c>
      <c r="E1628" s="3">
        <v>1992</v>
      </c>
      <c r="F1628" s="3">
        <v>1991</v>
      </c>
      <c r="G1628" s="3" t="s">
        <v>24</v>
      </c>
      <c r="H1628" s="27"/>
    </row>
    <row r="1629" spans="1:8" x14ac:dyDescent="0.45">
      <c r="A1629" s="3" t="s">
        <v>7</v>
      </c>
      <c r="B1629" s="3" t="s">
        <v>340</v>
      </c>
      <c r="C1629" s="27">
        <v>0.8</v>
      </c>
      <c r="D1629" s="3" t="s">
        <v>12</v>
      </c>
      <c r="E1629" s="3">
        <v>1993</v>
      </c>
      <c r="F1629" s="3">
        <v>1992</v>
      </c>
      <c r="G1629" s="3" t="s">
        <v>24</v>
      </c>
      <c r="H1629" s="27"/>
    </row>
    <row r="1630" spans="1:8" x14ac:dyDescent="0.45">
      <c r="A1630" s="3" t="s">
        <v>7</v>
      </c>
      <c r="B1630" s="3" t="s">
        <v>340</v>
      </c>
      <c r="C1630" s="27">
        <v>0.97499999999999998</v>
      </c>
      <c r="D1630" s="3" t="s">
        <v>14</v>
      </c>
      <c r="E1630" s="3">
        <v>1994</v>
      </c>
      <c r="F1630" s="3">
        <v>1993</v>
      </c>
      <c r="G1630" s="3" t="s">
        <v>24</v>
      </c>
      <c r="H1630" s="27"/>
    </row>
    <row r="1631" spans="1:8" x14ac:dyDescent="0.45">
      <c r="A1631" s="3" t="s">
        <v>7</v>
      </c>
      <c r="B1631" s="3" t="s">
        <v>340</v>
      </c>
      <c r="C1631" s="27">
        <v>0.6</v>
      </c>
      <c r="D1631" s="3" t="s">
        <v>15</v>
      </c>
      <c r="E1631" s="3">
        <v>1995</v>
      </c>
      <c r="F1631" s="3">
        <v>1994</v>
      </c>
      <c r="G1631" s="3" t="s">
        <v>24</v>
      </c>
      <c r="H1631" s="27"/>
    </row>
    <row r="1632" spans="1:8" x14ac:dyDescent="0.45">
      <c r="A1632" s="3" t="s">
        <v>7</v>
      </c>
      <c r="B1632" s="3" t="s">
        <v>341</v>
      </c>
      <c r="C1632" s="27">
        <v>1.11012</v>
      </c>
      <c r="D1632" s="3" t="s">
        <v>79</v>
      </c>
      <c r="E1632" s="3">
        <v>2012</v>
      </c>
      <c r="F1632" s="3">
        <v>2011</v>
      </c>
      <c r="G1632" s="3" t="s">
        <v>62</v>
      </c>
      <c r="H1632" s="27"/>
    </row>
    <row r="1633" spans="1:8" x14ac:dyDescent="0.45">
      <c r="A1633" s="3" t="s">
        <v>7</v>
      </c>
      <c r="B1633" s="3" t="s">
        <v>341</v>
      </c>
      <c r="C1633" s="27">
        <v>1.1932799999999999</v>
      </c>
      <c r="D1633" s="3" t="s">
        <v>56</v>
      </c>
      <c r="E1633" s="3">
        <v>2013</v>
      </c>
      <c r="F1633" s="3">
        <v>2012</v>
      </c>
      <c r="G1633" s="3" t="s">
        <v>62</v>
      </c>
      <c r="H1633" s="27"/>
    </row>
    <row r="1634" spans="1:8" x14ac:dyDescent="0.45">
      <c r="A1634" s="3" t="s">
        <v>7</v>
      </c>
      <c r="B1634" s="3" t="s">
        <v>341</v>
      </c>
      <c r="C1634" s="27">
        <v>1.21008</v>
      </c>
      <c r="D1634" s="3" t="s">
        <v>58</v>
      </c>
      <c r="E1634" s="3">
        <v>2014</v>
      </c>
      <c r="F1634" s="3">
        <v>2013</v>
      </c>
      <c r="G1634" s="3" t="s">
        <v>13</v>
      </c>
      <c r="H1634" s="27"/>
    </row>
    <row r="1635" spans="1:8" x14ac:dyDescent="0.45">
      <c r="A1635" s="3" t="s">
        <v>7</v>
      </c>
      <c r="B1635" s="3" t="s">
        <v>341</v>
      </c>
      <c r="C1635" s="27">
        <v>0.33247700000000002</v>
      </c>
      <c r="D1635" s="3" t="s">
        <v>47</v>
      </c>
      <c r="E1635" s="3">
        <v>2018</v>
      </c>
      <c r="F1635" s="3">
        <v>2017</v>
      </c>
      <c r="G1635" s="3" t="s">
        <v>68</v>
      </c>
      <c r="H1635" s="27"/>
    </row>
    <row r="1636" spans="1:8" x14ac:dyDescent="0.45">
      <c r="A1636" s="3" t="s">
        <v>7</v>
      </c>
      <c r="B1636" s="3" t="s">
        <v>342</v>
      </c>
      <c r="C1636" s="27">
        <v>7.4999999999999997E-2</v>
      </c>
      <c r="D1636" s="3" t="s">
        <v>21</v>
      </c>
      <c r="E1636" s="3">
        <v>1988</v>
      </c>
      <c r="F1636" s="3">
        <v>1987</v>
      </c>
      <c r="G1636" s="3" t="s">
        <v>24</v>
      </c>
      <c r="H1636" s="27"/>
    </row>
    <row r="1637" spans="1:8" x14ac:dyDescent="0.45">
      <c r="A1637" s="3" t="s">
        <v>7</v>
      </c>
      <c r="B1637" s="3" t="s">
        <v>343</v>
      </c>
      <c r="C1637" s="27">
        <v>0.1</v>
      </c>
      <c r="D1637" s="3" t="s">
        <v>22</v>
      </c>
      <c r="E1637" s="3">
        <v>1989</v>
      </c>
      <c r="F1637" s="3">
        <v>1988</v>
      </c>
      <c r="G1637" s="3" t="s">
        <v>94</v>
      </c>
      <c r="H1637" s="27"/>
    </row>
    <row r="1638" spans="1:8" x14ac:dyDescent="0.45">
      <c r="A1638" s="3" t="s">
        <v>7</v>
      </c>
      <c r="B1638" s="3" t="s">
        <v>343</v>
      </c>
      <c r="C1638" s="27">
        <v>0.29499999999999998</v>
      </c>
      <c r="D1638" s="3" t="s">
        <v>9</v>
      </c>
      <c r="E1638" s="3">
        <v>1991</v>
      </c>
      <c r="F1638" s="3">
        <v>1990</v>
      </c>
      <c r="G1638" s="3" t="s">
        <v>83</v>
      </c>
      <c r="H1638" s="27"/>
    </row>
    <row r="1639" spans="1:8" x14ac:dyDescent="0.45">
      <c r="A1639" s="3" t="s">
        <v>7</v>
      </c>
      <c r="B1639" s="3" t="s">
        <v>343</v>
      </c>
      <c r="C1639" s="27">
        <v>0.4</v>
      </c>
      <c r="D1639" s="3" t="s">
        <v>11</v>
      </c>
      <c r="E1639" s="3">
        <v>1992</v>
      </c>
      <c r="F1639" s="3">
        <v>1991</v>
      </c>
      <c r="G1639" s="3" t="s">
        <v>83</v>
      </c>
      <c r="H1639" s="27"/>
    </row>
    <row r="1640" spans="1:8" x14ac:dyDescent="0.45">
      <c r="A1640" s="3" t="s">
        <v>7</v>
      </c>
      <c r="B1640" s="3" t="s">
        <v>343</v>
      </c>
      <c r="C1640" s="27">
        <v>0.5</v>
      </c>
      <c r="D1640" s="3" t="s">
        <v>12</v>
      </c>
      <c r="E1640" s="3">
        <v>1993</v>
      </c>
      <c r="F1640" s="3">
        <v>1992</v>
      </c>
      <c r="G1640" s="3" t="s">
        <v>54</v>
      </c>
      <c r="H1640" s="27"/>
    </row>
    <row r="1641" spans="1:8" x14ac:dyDescent="0.45">
      <c r="A1641" s="3" t="s">
        <v>7</v>
      </c>
      <c r="B1641" s="3" t="s">
        <v>343</v>
      </c>
      <c r="C1641" s="27">
        <v>0.52500000000000002</v>
      </c>
      <c r="D1641" s="3" t="s">
        <v>14</v>
      </c>
      <c r="E1641" s="3">
        <v>1994</v>
      </c>
      <c r="F1641" s="3">
        <v>1993</v>
      </c>
      <c r="G1641" s="3" t="s">
        <v>54</v>
      </c>
      <c r="H1641" s="27"/>
    </row>
    <row r="1642" spans="1:8" x14ac:dyDescent="0.45">
      <c r="A1642" s="3" t="s">
        <v>7</v>
      </c>
      <c r="B1642" s="3" t="s">
        <v>343</v>
      </c>
      <c r="C1642" s="27">
        <v>0.55000000000000004</v>
      </c>
      <c r="D1642" s="3" t="s">
        <v>15</v>
      </c>
      <c r="E1642" s="3">
        <v>1995</v>
      </c>
      <c r="F1642" s="3">
        <v>1994</v>
      </c>
      <c r="G1642" s="3" t="s">
        <v>54</v>
      </c>
      <c r="H1642" s="27"/>
    </row>
    <row r="1643" spans="1:8" x14ac:dyDescent="0.45">
      <c r="A1643" s="3" t="s">
        <v>7</v>
      </c>
      <c r="B1643" s="3" t="s">
        <v>343</v>
      </c>
      <c r="C1643" s="27">
        <v>0.75</v>
      </c>
      <c r="D1643" s="3" t="s">
        <v>25</v>
      </c>
      <c r="E1643" s="3">
        <v>1996</v>
      </c>
      <c r="F1643" s="3">
        <v>1995</v>
      </c>
      <c r="G1643" s="3" t="s">
        <v>35</v>
      </c>
      <c r="H1643" s="27"/>
    </row>
    <row r="1644" spans="1:8" x14ac:dyDescent="0.45">
      <c r="A1644" s="3" t="s">
        <v>7</v>
      </c>
      <c r="B1644" s="3" t="s">
        <v>343</v>
      </c>
      <c r="C1644" s="27">
        <v>0.2475</v>
      </c>
      <c r="D1644" s="3" t="s">
        <v>26</v>
      </c>
      <c r="E1644" s="3">
        <v>1997</v>
      </c>
      <c r="F1644" s="3">
        <v>1996</v>
      </c>
      <c r="G1644" s="3" t="s">
        <v>60</v>
      </c>
      <c r="H1644" s="27"/>
    </row>
    <row r="1645" spans="1:8" x14ac:dyDescent="0.45">
      <c r="A1645" s="3" t="s">
        <v>7</v>
      </c>
      <c r="B1645" s="3" t="s">
        <v>343</v>
      </c>
      <c r="C1645" s="27">
        <v>0.05</v>
      </c>
      <c r="D1645" s="3" t="s">
        <v>27</v>
      </c>
      <c r="E1645" s="3">
        <v>1998</v>
      </c>
      <c r="F1645" s="3">
        <v>1997</v>
      </c>
      <c r="G1645" s="3" t="s">
        <v>13</v>
      </c>
      <c r="H1645" s="27"/>
    </row>
    <row r="1646" spans="1:8" x14ac:dyDescent="0.45">
      <c r="A1646" s="3" t="s">
        <v>7</v>
      </c>
      <c r="B1646" s="3" t="s">
        <v>344</v>
      </c>
      <c r="C1646" s="27">
        <v>0.241591</v>
      </c>
      <c r="D1646" s="3" t="s">
        <v>39</v>
      </c>
      <c r="E1646" s="3">
        <v>2007</v>
      </c>
      <c r="F1646" s="3">
        <v>2006</v>
      </c>
      <c r="G1646" s="3" t="s">
        <v>46</v>
      </c>
      <c r="H1646" s="27"/>
    </row>
    <row r="1647" spans="1:8" x14ac:dyDescent="0.45">
      <c r="A1647" s="3" t="s">
        <v>7</v>
      </c>
      <c r="B1647" s="3" t="s">
        <v>344</v>
      </c>
      <c r="C1647" s="27">
        <v>0.71151699999999996</v>
      </c>
      <c r="D1647" s="3" t="s">
        <v>42</v>
      </c>
      <c r="E1647" s="3">
        <v>2008</v>
      </c>
      <c r="F1647" s="3">
        <v>2007</v>
      </c>
      <c r="G1647" s="3" t="s">
        <v>68</v>
      </c>
      <c r="H1647" s="27"/>
    </row>
    <row r="1648" spans="1:8" x14ac:dyDescent="0.45">
      <c r="A1648" s="3" t="s">
        <v>7</v>
      </c>
      <c r="B1648" s="3" t="s">
        <v>344</v>
      </c>
      <c r="C1648" s="27">
        <v>0.107908</v>
      </c>
      <c r="D1648" s="3" t="s">
        <v>50</v>
      </c>
      <c r="E1648" s="3">
        <v>2009</v>
      </c>
      <c r="F1648" s="3">
        <v>2008</v>
      </c>
      <c r="G1648" s="3" t="s">
        <v>71</v>
      </c>
      <c r="H1648" s="27"/>
    </row>
    <row r="1649" spans="1:8" x14ac:dyDescent="0.45">
      <c r="A1649" s="3" t="s">
        <v>7</v>
      </c>
      <c r="B1649" s="3" t="s">
        <v>345</v>
      </c>
      <c r="C1649" s="27">
        <v>0.44211400000000001</v>
      </c>
      <c r="D1649" s="3" t="s">
        <v>50</v>
      </c>
      <c r="E1649" s="3">
        <v>2009</v>
      </c>
      <c r="F1649" s="3">
        <v>2008</v>
      </c>
      <c r="G1649" s="3" t="s">
        <v>83</v>
      </c>
      <c r="H1649" s="27"/>
    </row>
    <row r="1650" spans="1:8" x14ac:dyDescent="0.45">
      <c r="A1650" s="3" t="s">
        <v>7</v>
      </c>
      <c r="B1650" s="3" t="s">
        <v>345</v>
      </c>
      <c r="C1650" s="27">
        <v>0.73641999999999996</v>
      </c>
      <c r="D1650" s="3" t="s">
        <v>43</v>
      </c>
      <c r="E1650" s="3">
        <v>2010</v>
      </c>
      <c r="F1650" s="3">
        <v>2009</v>
      </c>
      <c r="G1650" s="3" t="s">
        <v>51</v>
      </c>
      <c r="H1650" s="27"/>
    </row>
    <row r="1651" spans="1:8" x14ac:dyDescent="0.45">
      <c r="A1651" s="3" t="s">
        <v>7</v>
      </c>
      <c r="B1651" s="3" t="s">
        <v>345</v>
      </c>
      <c r="C1651" s="27">
        <v>0.93429300000000004</v>
      </c>
      <c r="D1651" s="3" t="s">
        <v>45</v>
      </c>
      <c r="E1651" s="3">
        <v>2017</v>
      </c>
      <c r="F1651" s="3">
        <v>2016</v>
      </c>
      <c r="G1651" s="3" t="s">
        <v>54</v>
      </c>
      <c r="H1651" s="27"/>
    </row>
    <row r="1652" spans="1:8" x14ac:dyDescent="0.45">
      <c r="A1652" s="3" t="s">
        <v>7</v>
      </c>
      <c r="B1652" s="3" t="s">
        <v>345</v>
      </c>
      <c r="C1652" s="27">
        <v>1.230186</v>
      </c>
      <c r="D1652" s="3" t="s">
        <v>47</v>
      </c>
      <c r="E1652" s="3">
        <v>2018</v>
      </c>
      <c r="F1652" s="3">
        <v>2017</v>
      </c>
      <c r="G1652" s="3" t="s">
        <v>54</v>
      </c>
      <c r="H1652" s="27"/>
    </row>
    <row r="1653" spans="1:8" x14ac:dyDescent="0.45">
      <c r="A1653" s="3" t="s">
        <v>7</v>
      </c>
      <c r="B1653" s="3" t="s">
        <v>346</v>
      </c>
      <c r="C1653" s="27">
        <v>0.63</v>
      </c>
      <c r="D1653" s="3" t="s">
        <v>9</v>
      </c>
      <c r="E1653" s="3">
        <v>1991</v>
      </c>
      <c r="F1653" s="3">
        <v>1990</v>
      </c>
      <c r="G1653" s="3" t="s">
        <v>103</v>
      </c>
      <c r="H1653" s="27"/>
    </row>
    <row r="1654" spans="1:8" x14ac:dyDescent="0.45">
      <c r="A1654" s="3" t="s">
        <v>7</v>
      </c>
      <c r="B1654" s="3" t="s">
        <v>346</v>
      </c>
      <c r="C1654" s="27">
        <v>0.64</v>
      </c>
      <c r="D1654" s="3" t="s">
        <v>11</v>
      </c>
      <c r="E1654" s="3">
        <v>1992</v>
      </c>
      <c r="F1654" s="3">
        <v>1991</v>
      </c>
      <c r="G1654" s="3" t="s">
        <v>103</v>
      </c>
      <c r="H1654" s="27"/>
    </row>
    <row r="1655" spans="1:8" x14ac:dyDescent="0.45">
      <c r="A1655" s="3" t="s">
        <v>7</v>
      </c>
      <c r="B1655" s="3" t="s">
        <v>346</v>
      </c>
      <c r="C1655" s="27">
        <v>0.14000000000000001</v>
      </c>
      <c r="D1655" s="3" t="s">
        <v>12</v>
      </c>
      <c r="E1655" s="3">
        <v>1993</v>
      </c>
      <c r="F1655" s="3">
        <v>1992</v>
      </c>
      <c r="G1655" s="3" t="s">
        <v>62</v>
      </c>
      <c r="H1655" s="27"/>
    </row>
    <row r="1656" spans="1:8" x14ac:dyDescent="0.45">
      <c r="A1656" s="3" t="s">
        <v>7</v>
      </c>
      <c r="B1656" s="3" t="s">
        <v>346</v>
      </c>
      <c r="C1656" s="27">
        <v>0.42499999999999999</v>
      </c>
      <c r="D1656" s="3" t="s">
        <v>25</v>
      </c>
      <c r="E1656" s="3">
        <v>1996</v>
      </c>
      <c r="F1656" s="3">
        <v>1995</v>
      </c>
      <c r="G1656" s="3" t="s">
        <v>54</v>
      </c>
      <c r="H1656" s="27"/>
    </row>
    <row r="1657" spans="1:8" x14ac:dyDescent="0.45">
      <c r="A1657" s="3" t="s">
        <v>7</v>
      </c>
      <c r="B1657" s="3" t="s">
        <v>346</v>
      </c>
      <c r="C1657" s="27">
        <v>0.5</v>
      </c>
      <c r="D1657" s="3" t="s">
        <v>26</v>
      </c>
      <c r="E1657" s="3">
        <v>1997</v>
      </c>
      <c r="F1657" s="3">
        <v>1996</v>
      </c>
      <c r="G1657" s="3" t="s">
        <v>105</v>
      </c>
      <c r="H1657" s="27"/>
    </row>
    <row r="1658" spans="1:8" x14ac:dyDescent="0.45">
      <c r="A1658" s="3" t="s">
        <v>7</v>
      </c>
      <c r="B1658" s="3" t="s">
        <v>346</v>
      </c>
      <c r="C1658" s="27">
        <v>0.27224999999999999</v>
      </c>
      <c r="D1658" s="3" t="s">
        <v>27</v>
      </c>
      <c r="E1658" s="3">
        <v>1998</v>
      </c>
      <c r="F1658" s="3">
        <v>1997</v>
      </c>
      <c r="G1658" s="3" t="s">
        <v>41</v>
      </c>
      <c r="H1658" s="27"/>
    </row>
    <row r="1659" spans="1:8" x14ac:dyDescent="0.45">
      <c r="A1659" s="3" t="s">
        <v>7</v>
      </c>
      <c r="B1659" s="3" t="s">
        <v>346</v>
      </c>
      <c r="C1659" s="27">
        <v>0.85</v>
      </c>
      <c r="D1659" s="3" t="s">
        <v>31</v>
      </c>
      <c r="E1659" s="3">
        <v>1999</v>
      </c>
      <c r="F1659" s="3">
        <v>1998</v>
      </c>
      <c r="G1659" s="3" t="s">
        <v>71</v>
      </c>
      <c r="H1659" s="27"/>
    </row>
    <row r="1660" spans="1:8" x14ac:dyDescent="0.45">
      <c r="A1660" s="3" t="s">
        <v>7</v>
      </c>
      <c r="B1660" s="3" t="s">
        <v>346</v>
      </c>
      <c r="C1660" s="27">
        <v>0.51</v>
      </c>
      <c r="D1660" s="3" t="s">
        <v>32</v>
      </c>
      <c r="E1660" s="3">
        <v>2000</v>
      </c>
      <c r="F1660" s="3">
        <v>1999</v>
      </c>
      <c r="G1660" s="3" t="s">
        <v>71</v>
      </c>
      <c r="H1660" s="27"/>
    </row>
    <row r="1661" spans="1:8" x14ac:dyDescent="0.45">
      <c r="A1661" s="3" t="s">
        <v>7</v>
      </c>
      <c r="B1661" s="3" t="s">
        <v>347</v>
      </c>
      <c r="C1661" s="27">
        <v>0.33281699999999997</v>
      </c>
      <c r="D1661" s="3" t="s">
        <v>33</v>
      </c>
      <c r="E1661" s="3">
        <v>2002</v>
      </c>
      <c r="F1661" s="3">
        <v>2001</v>
      </c>
      <c r="G1661" s="3" t="s">
        <v>94</v>
      </c>
      <c r="H1661" s="27"/>
    </row>
    <row r="1662" spans="1:8" x14ac:dyDescent="0.45">
      <c r="A1662" s="3" t="s">
        <v>7</v>
      </c>
      <c r="B1662" s="3" t="s">
        <v>347</v>
      </c>
      <c r="C1662" s="27">
        <v>0.20250799999999999</v>
      </c>
      <c r="D1662" s="3" t="s">
        <v>36</v>
      </c>
      <c r="E1662" s="3">
        <v>2004</v>
      </c>
      <c r="F1662" s="3">
        <v>2003</v>
      </c>
      <c r="G1662" s="3" t="s">
        <v>62</v>
      </c>
      <c r="H1662" s="27"/>
    </row>
    <row r="1663" spans="1:8" x14ac:dyDescent="0.45">
      <c r="A1663" s="3" t="s">
        <v>7</v>
      </c>
      <c r="B1663" s="3" t="s">
        <v>348</v>
      </c>
      <c r="C1663" s="27">
        <v>0.54700000000000004</v>
      </c>
      <c r="D1663" s="3" t="s">
        <v>9</v>
      </c>
      <c r="E1663" s="3">
        <v>1991</v>
      </c>
      <c r="F1663" s="3">
        <v>1990</v>
      </c>
      <c r="G1663" s="3" t="s">
        <v>13</v>
      </c>
      <c r="H1663" s="27"/>
    </row>
    <row r="1664" spans="1:8" x14ac:dyDescent="0.45">
      <c r="A1664" s="3" t="s">
        <v>7</v>
      </c>
      <c r="B1664" s="3" t="s">
        <v>348</v>
      </c>
      <c r="C1664" s="27">
        <v>0.70499999999999996</v>
      </c>
      <c r="D1664" s="3" t="s">
        <v>11</v>
      </c>
      <c r="E1664" s="3">
        <v>1992</v>
      </c>
      <c r="F1664" s="3">
        <v>1991</v>
      </c>
      <c r="G1664" s="3" t="s">
        <v>13</v>
      </c>
      <c r="H1664" s="27"/>
    </row>
    <row r="1665" spans="1:8" x14ac:dyDescent="0.45">
      <c r="A1665" s="3" t="s">
        <v>7</v>
      </c>
      <c r="B1665" s="3" t="s">
        <v>348</v>
      </c>
      <c r="C1665" s="27">
        <v>0.86499999999999999</v>
      </c>
      <c r="D1665" s="3" t="s">
        <v>12</v>
      </c>
      <c r="E1665" s="3">
        <v>1993</v>
      </c>
      <c r="F1665" s="3">
        <v>1992</v>
      </c>
      <c r="G1665" s="3" t="s">
        <v>13</v>
      </c>
      <c r="H1665" s="27"/>
    </row>
    <row r="1666" spans="1:8" x14ac:dyDescent="0.45">
      <c r="A1666" s="3" t="s">
        <v>7</v>
      </c>
      <c r="B1666" s="3" t="s">
        <v>348</v>
      </c>
      <c r="C1666" s="27">
        <v>1.0249999999999999</v>
      </c>
      <c r="D1666" s="3" t="s">
        <v>14</v>
      </c>
      <c r="E1666" s="3">
        <v>1994</v>
      </c>
      <c r="F1666" s="3">
        <v>1993</v>
      </c>
      <c r="G1666" s="3" t="s">
        <v>13</v>
      </c>
      <c r="H1666" s="27"/>
    </row>
    <row r="1667" spans="1:8" x14ac:dyDescent="0.45">
      <c r="A1667" s="3" t="s">
        <v>7</v>
      </c>
      <c r="B1667" s="3" t="s">
        <v>348</v>
      </c>
      <c r="C1667" s="27">
        <v>2.5</v>
      </c>
      <c r="D1667" s="3" t="s">
        <v>15</v>
      </c>
      <c r="E1667" s="3">
        <v>1995</v>
      </c>
      <c r="F1667" s="3">
        <v>1994</v>
      </c>
      <c r="G1667" s="3" t="s">
        <v>13</v>
      </c>
      <c r="H1667" s="27"/>
    </row>
    <row r="1668" spans="1:8" x14ac:dyDescent="0.45">
      <c r="A1668" s="3" t="s">
        <v>7</v>
      </c>
      <c r="B1668" s="3" t="s">
        <v>348</v>
      </c>
      <c r="C1668" s="27">
        <v>3</v>
      </c>
      <c r="D1668" s="3" t="s">
        <v>25</v>
      </c>
      <c r="E1668" s="3">
        <v>1996</v>
      </c>
      <c r="F1668" s="3">
        <v>1995</v>
      </c>
      <c r="G1668" s="3" t="s">
        <v>13</v>
      </c>
      <c r="H1668" s="27"/>
    </row>
    <row r="1669" spans="1:8" x14ac:dyDescent="0.45">
      <c r="A1669" s="3" t="s">
        <v>7</v>
      </c>
      <c r="B1669" s="3" t="s">
        <v>348</v>
      </c>
      <c r="C1669" s="27">
        <v>3.25</v>
      </c>
      <c r="D1669" s="3" t="s">
        <v>26</v>
      </c>
      <c r="E1669" s="3">
        <v>1997</v>
      </c>
      <c r="F1669" s="3">
        <v>1996</v>
      </c>
      <c r="G1669" s="3" t="s">
        <v>13</v>
      </c>
      <c r="H1669" s="27"/>
    </row>
    <row r="1670" spans="1:8" x14ac:dyDescent="0.45">
      <c r="A1670" s="3" t="s">
        <v>7</v>
      </c>
      <c r="B1670" s="3" t="s">
        <v>348</v>
      </c>
      <c r="C1670" s="27">
        <v>3.5</v>
      </c>
      <c r="D1670" s="3" t="s">
        <v>27</v>
      </c>
      <c r="E1670" s="3">
        <v>1998</v>
      </c>
      <c r="F1670" s="3">
        <v>1997</v>
      </c>
      <c r="G1670" s="3" t="s">
        <v>13</v>
      </c>
      <c r="H1670" s="27"/>
    </row>
    <row r="1671" spans="1:8" x14ac:dyDescent="0.45">
      <c r="A1671" s="3" t="s">
        <v>7</v>
      </c>
      <c r="B1671" s="3" t="s">
        <v>348</v>
      </c>
      <c r="C1671" s="27">
        <v>3.75</v>
      </c>
      <c r="D1671" s="3" t="s">
        <v>31</v>
      </c>
      <c r="E1671" s="3">
        <v>1999</v>
      </c>
      <c r="F1671" s="3">
        <v>1998</v>
      </c>
      <c r="G1671" s="3" t="s">
        <v>57</v>
      </c>
      <c r="H1671" s="27"/>
    </row>
    <row r="1672" spans="1:8" x14ac:dyDescent="0.45">
      <c r="A1672" s="3" t="s">
        <v>7</v>
      </c>
      <c r="B1672" s="3" t="s">
        <v>348</v>
      </c>
      <c r="C1672" s="27">
        <v>4</v>
      </c>
      <c r="D1672" s="3" t="s">
        <v>32</v>
      </c>
      <c r="E1672" s="3">
        <v>2000</v>
      </c>
      <c r="F1672" s="3">
        <v>1999</v>
      </c>
      <c r="G1672" s="3" t="s">
        <v>57</v>
      </c>
      <c r="H1672" s="27"/>
    </row>
    <row r="1673" spans="1:8" x14ac:dyDescent="0.45">
      <c r="A1673" s="3" t="s">
        <v>7</v>
      </c>
      <c r="B1673" s="3" t="s">
        <v>348</v>
      </c>
      <c r="C1673" s="27">
        <v>1</v>
      </c>
      <c r="D1673" s="3" t="s">
        <v>28</v>
      </c>
      <c r="E1673" s="3">
        <v>2001</v>
      </c>
      <c r="F1673" s="3">
        <v>2000</v>
      </c>
      <c r="G1673" s="3" t="s">
        <v>53</v>
      </c>
      <c r="H1673" s="27"/>
    </row>
    <row r="1674" spans="1:8" x14ac:dyDescent="0.45">
      <c r="A1674" s="3" t="s">
        <v>7</v>
      </c>
      <c r="B1674" s="3" t="s">
        <v>349</v>
      </c>
      <c r="C1674" s="27">
        <v>0.41271799999999997</v>
      </c>
      <c r="D1674" s="3" t="s">
        <v>39</v>
      </c>
      <c r="E1674" s="3">
        <v>2007</v>
      </c>
      <c r="F1674" s="3">
        <v>2006</v>
      </c>
      <c r="G1674" s="3" t="s">
        <v>118</v>
      </c>
      <c r="H1674" s="27"/>
    </row>
    <row r="1675" spans="1:8" x14ac:dyDescent="0.45">
      <c r="A1675" s="3" t="s">
        <v>7</v>
      </c>
      <c r="B1675" s="3" t="s">
        <v>349</v>
      </c>
      <c r="C1675" s="27">
        <v>0.18415699999999999</v>
      </c>
      <c r="D1675" s="3" t="s">
        <v>50</v>
      </c>
      <c r="E1675" s="3">
        <v>2009</v>
      </c>
      <c r="F1675" s="3">
        <v>2008</v>
      </c>
      <c r="G1675" s="3" t="s">
        <v>100</v>
      </c>
      <c r="H1675" s="27"/>
    </row>
    <row r="1676" spans="1:8" x14ac:dyDescent="0.45">
      <c r="A1676" s="3" t="s">
        <v>7</v>
      </c>
      <c r="B1676" s="3" t="s">
        <v>349</v>
      </c>
      <c r="C1676" s="27">
        <v>5.441E-2</v>
      </c>
      <c r="D1676" s="3" t="s">
        <v>50</v>
      </c>
      <c r="E1676" s="3">
        <v>2009</v>
      </c>
      <c r="F1676" s="3">
        <v>2008</v>
      </c>
      <c r="G1676" s="3" t="s">
        <v>64</v>
      </c>
      <c r="H1676" s="27"/>
    </row>
    <row r="1677" spans="1:8" x14ac:dyDescent="0.45">
      <c r="A1677" s="3" t="s">
        <v>7</v>
      </c>
      <c r="B1677" s="3" t="s">
        <v>350</v>
      </c>
      <c r="C1677" s="27">
        <v>0.45758799999999999</v>
      </c>
      <c r="D1677" s="3" t="s">
        <v>43</v>
      </c>
      <c r="E1677" s="3">
        <v>2010</v>
      </c>
      <c r="F1677" s="3">
        <v>2009</v>
      </c>
      <c r="G1677" s="3" t="s">
        <v>71</v>
      </c>
      <c r="H1677" s="27"/>
    </row>
    <row r="1678" spans="1:8" x14ac:dyDescent="0.45">
      <c r="A1678" s="3" t="s">
        <v>7</v>
      </c>
      <c r="B1678" s="3" t="s">
        <v>350</v>
      </c>
      <c r="C1678" s="27">
        <v>0.76219499999999996</v>
      </c>
      <c r="D1678" s="3" t="s">
        <v>77</v>
      </c>
      <c r="E1678" s="3">
        <v>2011</v>
      </c>
      <c r="F1678" s="3">
        <v>2010</v>
      </c>
      <c r="G1678" s="3" t="s">
        <v>71</v>
      </c>
      <c r="H1678" s="27"/>
    </row>
    <row r="1679" spans="1:8" x14ac:dyDescent="0.45">
      <c r="A1679" s="3" t="s">
        <v>7</v>
      </c>
      <c r="B1679" s="3" t="s">
        <v>350</v>
      </c>
      <c r="C1679" s="27">
        <v>0.85438899999999995</v>
      </c>
      <c r="D1679" s="3" t="s">
        <v>79</v>
      </c>
      <c r="E1679" s="3">
        <v>2012</v>
      </c>
      <c r="F1679" s="3">
        <v>2011</v>
      </c>
      <c r="G1679" s="3" t="s">
        <v>71</v>
      </c>
      <c r="H1679" s="27"/>
    </row>
    <row r="1680" spans="1:8" x14ac:dyDescent="0.45">
      <c r="A1680" s="3" t="s">
        <v>7</v>
      </c>
      <c r="B1680" s="3" t="s">
        <v>351</v>
      </c>
      <c r="C1680" s="27">
        <v>3.4945999999999998E-2</v>
      </c>
      <c r="D1680" s="3" t="s">
        <v>34</v>
      </c>
      <c r="E1680" s="3">
        <v>2003</v>
      </c>
      <c r="F1680" s="3">
        <v>2002</v>
      </c>
      <c r="G1680" s="3" t="s">
        <v>86</v>
      </c>
      <c r="H1680" s="27"/>
    </row>
    <row r="1681" spans="1:8" x14ac:dyDescent="0.45">
      <c r="A1681" s="3" t="s">
        <v>7</v>
      </c>
      <c r="B1681" s="3" t="s">
        <v>351</v>
      </c>
      <c r="C1681" s="27">
        <v>0.56367900000000004</v>
      </c>
      <c r="D1681" s="3" t="s">
        <v>36</v>
      </c>
      <c r="E1681" s="3">
        <v>2004</v>
      </c>
      <c r="F1681" s="3">
        <v>2003</v>
      </c>
      <c r="G1681" s="3" t="s">
        <v>86</v>
      </c>
      <c r="H1681" s="27"/>
    </row>
    <row r="1682" spans="1:8" x14ac:dyDescent="0.45">
      <c r="A1682" s="3" t="s">
        <v>7</v>
      </c>
      <c r="B1682" s="3" t="s">
        <v>351</v>
      </c>
      <c r="C1682" s="27">
        <v>0.69504600000000005</v>
      </c>
      <c r="D1682" s="3" t="s">
        <v>37</v>
      </c>
      <c r="E1682" s="3">
        <v>2005</v>
      </c>
      <c r="F1682" s="3">
        <v>2004</v>
      </c>
      <c r="G1682" s="3" t="s">
        <v>86</v>
      </c>
      <c r="H1682" s="27"/>
    </row>
    <row r="1683" spans="1:8" x14ac:dyDescent="0.45">
      <c r="A1683" s="3" t="s">
        <v>7</v>
      </c>
      <c r="B1683" s="3" t="s">
        <v>351</v>
      </c>
      <c r="C1683" s="27">
        <v>2.5</v>
      </c>
      <c r="D1683" s="3" t="s">
        <v>38</v>
      </c>
      <c r="E1683" s="3">
        <v>2006</v>
      </c>
      <c r="F1683" s="3">
        <v>2005</v>
      </c>
      <c r="G1683" s="3" t="s">
        <v>118</v>
      </c>
      <c r="H1683" s="27"/>
    </row>
    <row r="1684" spans="1:8" x14ac:dyDescent="0.45">
      <c r="A1684" s="3" t="s">
        <v>7</v>
      </c>
      <c r="B1684" s="3" t="s">
        <v>351</v>
      </c>
      <c r="C1684" s="27">
        <v>0.56451799999999996</v>
      </c>
      <c r="D1684" s="3" t="s">
        <v>39</v>
      </c>
      <c r="E1684" s="3">
        <v>2007</v>
      </c>
      <c r="F1684" s="3">
        <v>2006</v>
      </c>
      <c r="G1684" s="3" t="s">
        <v>126</v>
      </c>
      <c r="H1684" s="27"/>
    </row>
    <row r="1685" spans="1:8" x14ac:dyDescent="0.45">
      <c r="A1685" s="3" t="s">
        <v>7</v>
      </c>
      <c r="B1685" s="3" t="s">
        <v>351</v>
      </c>
      <c r="C1685" s="27">
        <v>0.5</v>
      </c>
      <c r="D1685" s="3" t="s">
        <v>39</v>
      </c>
      <c r="E1685" s="3">
        <v>2007</v>
      </c>
      <c r="F1685" s="3">
        <v>2006</v>
      </c>
      <c r="G1685" s="3" t="s">
        <v>78</v>
      </c>
      <c r="H1685" s="27"/>
    </row>
    <row r="1686" spans="1:8" x14ac:dyDescent="0.45">
      <c r="A1686" s="3" t="s">
        <v>7</v>
      </c>
      <c r="B1686" s="3" t="s">
        <v>351</v>
      </c>
      <c r="C1686" s="27">
        <v>1.2</v>
      </c>
      <c r="D1686" s="3" t="s">
        <v>42</v>
      </c>
      <c r="E1686" s="3">
        <v>2008</v>
      </c>
      <c r="F1686" s="3">
        <v>2007</v>
      </c>
      <c r="G1686" s="3" t="s">
        <v>103</v>
      </c>
      <c r="H1686" s="27"/>
    </row>
    <row r="1687" spans="1:8" x14ac:dyDescent="0.45">
      <c r="A1687" s="3" t="s">
        <v>7</v>
      </c>
      <c r="B1687" s="3" t="s">
        <v>351</v>
      </c>
      <c r="C1687" s="27">
        <v>0.99839800000000001</v>
      </c>
      <c r="D1687" s="3" t="s">
        <v>50</v>
      </c>
      <c r="E1687" s="3">
        <v>2009</v>
      </c>
      <c r="F1687" s="3">
        <v>2008</v>
      </c>
      <c r="G1687" s="3" t="s">
        <v>101</v>
      </c>
      <c r="H1687" s="27"/>
    </row>
    <row r="1688" spans="1:8" x14ac:dyDescent="0.45">
      <c r="A1688" s="3" t="s">
        <v>7</v>
      </c>
      <c r="B1688" s="3" t="s">
        <v>351</v>
      </c>
      <c r="C1688" s="27">
        <v>1.1000000000000001</v>
      </c>
      <c r="D1688" s="3" t="s">
        <v>43</v>
      </c>
      <c r="E1688" s="3">
        <v>2010</v>
      </c>
      <c r="F1688" s="3">
        <v>2009</v>
      </c>
      <c r="G1688" s="3" t="s">
        <v>106</v>
      </c>
      <c r="H1688" s="27"/>
    </row>
    <row r="1689" spans="1:8" x14ac:dyDescent="0.45">
      <c r="A1689" s="3" t="s">
        <v>7</v>
      </c>
      <c r="B1689" s="3" t="s">
        <v>352</v>
      </c>
      <c r="C1689" s="27">
        <v>0.33281699999999997</v>
      </c>
      <c r="D1689" s="3" t="s">
        <v>33</v>
      </c>
      <c r="E1689" s="3">
        <v>2002</v>
      </c>
      <c r="F1689" s="3">
        <v>2001</v>
      </c>
      <c r="G1689" s="3" t="s">
        <v>75</v>
      </c>
      <c r="H1689" s="27"/>
    </row>
    <row r="1690" spans="1:8" x14ac:dyDescent="0.45">
      <c r="A1690" s="3" t="s">
        <v>7</v>
      </c>
      <c r="B1690" s="3" t="s">
        <v>353</v>
      </c>
      <c r="C1690" s="27">
        <v>0.28749999999999998</v>
      </c>
      <c r="D1690" s="3" t="s">
        <v>31</v>
      </c>
      <c r="E1690" s="3">
        <v>1999</v>
      </c>
      <c r="F1690" s="3">
        <v>1998</v>
      </c>
      <c r="G1690" s="3" t="s">
        <v>64</v>
      </c>
      <c r="H1690" s="27"/>
    </row>
    <row r="1691" spans="1:8" x14ac:dyDescent="0.45">
      <c r="A1691" s="3" t="s">
        <v>7</v>
      </c>
      <c r="B1691" s="3" t="s">
        <v>353</v>
      </c>
      <c r="C1691" s="27">
        <v>0.38500000000000001</v>
      </c>
      <c r="D1691" s="3" t="s">
        <v>32</v>
      </c>
      <c r="E1691" s="3">
        <v>2000</v>
      </c>
      <c r="F1691" s="3">
        <v>1999</v>
      </c>
      <c r="G1691" s="3" t="s">
        <v>64</v>
      </c>
      <c r="H1691" s="27"/>
    </row>
    <row r="1692" spans="1:8" x14ac:dyDescent="0.45">
      <c r="A1692" s="3" t="s">
        <v>7</v>
      </c>
      <c r="B1692" s="3" t="s">
        <v>354</v>
      </c>
      <c r="C1692" s="27">
        <v>4.4764999999999999E-2</v>
      </c>
      <c r="D1692" s="3" t="s">
        <v>59</v>
      </c>
      <c r="E1692" s="3">
        <v>2015</v>
      </c>
      <c r="F1692" s="3">
        <v>2014</v>
      </c>
      <c r="G1692" s="3" t="s">
        <v>19</v>
      </c>
      <c r="H1692" s="27"/>
    </row>
    <row r="1693" spans="1:8" x14ac:dyDescent="0.45">
      <c r="A1693" s="3" t="s">
        <v>7</v>
      </c>
      <c r="B1693" s="3" t="s">
        <v>355</v>
      </c>
      <c r="C1693" s="27">
        <v>4.7430000000000003</v>
      </c>
      <c r="D1693" s="3" t="s">
        <v>45</v>
      </c>
      <c r="E1693" s="3">
        <v>2017</v>
      </c>
      <c r="F1693" s="3">
        <v>2016</v>
      </c>
      <c r="G1693" s="3" t="s">
        <v>13</v>
      </c>
      <c r="H1693" s="27"/>
    </row>
    <row r="1694" spans="1:8" x14ac:dyDescent="0.45">
      <c r="A1694" s="3" t="s">
        <v>7</v>
      </c>
      <c r="B1694" s="3" t="s">
        <v>355</v>
      </c>
      <c r="C1694" s="27">
        <v>4.95648</v>
      </c>
      <c r="D1694" s="3" t="s">
        <v>47</v>
      </c>
      <c r="E1694" s="3">
        <v>2018</v>
      </c>
      <c r="F1694" s="3">
        <v>2017</v>
      </c>
      <c r="G1694" s="3" t="s">
        <v>13</v>
      </c>
      <c r="H1694" s="27"/>
    </row>
    <row r="1695" spans="1:8" x14ac:dyDescent="0.45">
      <c r="A1695" s="3" t="s">
        <v>7</v>
      </c>
      <c r="B1695" s="3" t="s">
        <v>356</v>
      </c>
      <c r="C1695" s="27">
        <v>1.52844</v>
      </c>
      <c r="D1695" s="3" t="s">
        <v>33</v>
      </c>
      <c r="E1695" s="3">
        <v>2002</v>
      </c>
      <c r="F1695" s="3">
        <v>2001</v>
      </c>
      <c r="G1695" s="3" t="s">
        <v>13</v>
      </c>
      <c r="H1695" s="27"/>
    </row>
    <row r="1696" spans="1:8" x14ac:dyDescent="0.45">
      <c r="A1696" s="3" t="s">
        <v>7</v>
      </c>
      <c r="B1696" s="3" t="s">
        <v>356</v>
      </c>
      <c r="C1696" s="27">
        <v>1.6430400000000001</v>
      </c>
      <c r="D1696" s="3" t="s">
        <v>34</v>
      </c>
      <c r="E1696" s="3">
        <v>2003</v>
      </c>
      <c r="F1696" s="3">
        <v>2002</v>
      </c>
      <c r="G1696" s="3" t="s">
        <v>13</v>
      </c>
      <c r="H1696" s="27"/>
    </row>
    <row r="1697" spans="1:8" x14ac:dyDescent="0.45">
      <c r="A1697" s="3" t="s">
        <v>7</v>
      </c>
      <c r="B1697" s="3" t="s">
        <v>356</v>
      </c>
      <c r="C1697" s="27">
        <v>1.7576400000000001</v>
      </c>
      <c r="D1697" s="3" t="s">
        <v>36</v>
      </c>
      <c r="E1697" s="3">
        <v>2004</v>
      </c>
      <c r="F1697" s="3">
        <v>2003</v>
      </c>
      <c r="G1697" s="3" t="s">
        <v>103</v>
      </c>
      <c r="H1697" s="27"/>
    </row>
    <row r="1698" spans="1:8" x14ac:dyDescent="0.45">
      <c r="A1698" s="3" t="s">
        <v>7</v>
      </c>
      <c r="B1698" s="3" t="s">
        <v>356</v>
      </c>
      <c r="C1698" s="27">
        <v>2.3323879999999999</v>
      </c>
      <c r="D1698" s="3" t="s">
        <v>37</v>
      </c>
      <c r="E1698" s="3">
        <v>2005</v>
      </c>
      <c r="F1698" s="3">
        <v>2004</v>
      </c>
      <c r="G1698" s="3" t="s">
        <v>94</v>
      </c>
      <c r="H1698" s="27"/>
    </row>
    <row r="1699" spans="1:8" x14ac:dyDescent="0.45">
      <c r="A1699" s="3" t="s">
        <v>7</v>
      </c>
      <c r="B1699" s="3" t="s">
        <v>357</v>
      </c>
      <c r="C1699" s="27">
        <v>3.6974399999999998</v>
      </c>
      <c r="D1699" s="3" t="s">
        <v>33</v>
      </c>
      <c r="E1699" s="3">
        <v>2002</v>
      </c>
      <c r="F1699" s="3">
        <v>2001</v>
      </c>
      <c r="G1699" s="3" t="s">
        <v>100</v>
      </c>
      <c r="H1699" s="27"/>
    </row>
    <row r="1700" spans="1:8" x14ac:dyDescent="0.45">
      <c r="A1700" s="3" t="s">
        <v>7</v>
      </c>
      <c r="B1700" s="3" t="s">
        <v>357</v>
      </c>
      <c r="C1700" s="27">
        <v>3.9747599999999998</v>
      </c>
      <c r="D1700" s="3" t="s">
        <v>34</v>
      </c>
      <c r="E1700" s="3">
        <v>2003</v>
      </c>
      <c r="F1700" s="3">
        <v>2002</v>
      </c>
      <c r="G1700" s="3" t="s">
        <v>100</v>
      </c>
      <c r="H1700" s="27"/>
    </row>
    <row r="1701" spans="1:8" x14ac:dyDescent="0.45">
      <c r="A1701" s="3" t="s">
        <v>7</v>
      </c>
      <c r="B1701" s="3" t="s">
        <v>357</v>
      </c>
      <c r="C1701" s="27">
        <v>4.2520800000000003</v>
      </c>
      <c r="D1701" s="3" t="s">
        <v>36</v>
      </c>
      <c r="E1701" s="3">
        <v>2004</v>
      </c>
      <c r="F1701" s="3">
        <v>2003</v>
      </c>
      <c r="G1701" s="3" t="s">
        <v>100</v>
      </c>
      <c r="H1701" s="27"/>
    </row>
    <row r="1702" spans="1:8" x14ac:dyDescent="0.45">
      <c r="A1702" s="3" t="s">
        <v>7</v>
      </c>
      <c r="B1702" s="3" t="s">
        <v>357</v>
      </c>
      <c r="C1702" s="27">
        <v>5.3618730000000001</v>
      </c>
      <c r="D1702" s="3" t="s">
        <v>37</v>
      </c>
      <c r="E1702" s="3">
        <v>2005</v>
      </c>
      <c r="F1702" s="3">
        <v>2004</v>
      </c>
      <c r="G1702" s="3" t="s">
        <v>100</v>
      </c>
      <c r="H1702" s="27"/>
    </row>
    <row r="1703" spans="1:8" x14ac:dyDescent="0.45">
      <c r="A1703" s="3" t="s">
        <v>7</v>
      </c>
      <c r="B1703" s="3" t="s">
        <v>357</v>
      </c>
      <c r="C1703" s="27">
        <v>7.5</v>
      </c>
      <c r="D1703" s="3" t="s">
        <v>38</v>
      </c>
      <c r="E1703" s="3">
        <v>2006</v>
      </c>
      <c r="F1703" s="3">
        <v>2005</v>
      </c>
      <c r="G1703" s="3" t="s">
        <v>19</v>
      </c>
      <c r="H1703" s="27"/>
    </row>
    <row r="1704" spans="1:8" x14ac:dyDescent="0.45">
      <c r="A1704" s="3" t="s">
        <v>7</v>
      </c>
      <c r="B1704" s="3" t="s">
        <v>357</v>
      </c>
      <c r="C1704" s="27">
        <v>8.2874999999999996</v>
      </c>
      <c r="D1704" s="3" t="s">
        <v>39</v>
      </c>
      <c r="E1704" s="3">
        <v>2007</v>
      </c>
      <c r="F1704" s="3">
        <v>2006</v>
      </c>
      <c r="G1704" s="3" t="s">
        <v>19</v>
      </c>
      <c r="H1704" s="27"/>
    </row>
    <row r="1705" spans="1:8" x14ac:dyDescent="0.45">
      <c r="A1705" s="3" t="s">
        <v>7</v>
      </c>
      <c r="B1705" s="3" t="s">
        <v>357</v>
      </c>
      <c r="C1705" s="27">
        <v>9.0749999999999993</v>
      </c>
      <c r="D1705" s="3" t="s">
        <v>42</v>
      </c>
      <c r="E1705" s="3">
        <v>2008</v>
      </c>
      <c r="F1705" s="3">
        <v>2007</v>
      </c>
      <c r="G1705" s="3" t="s">
        <v>68</v>
      </c>
      <c r="H1705" s="27"/>
    </row>
    <row r="1706" spans="1:8" x14ac:dyDescent="0.45">
      <c r="A1706" s="3" t="s">
        <v>7</v>
      </c>
      <c r="B1706" s="3" t="s">
        <v>357</v>
      </c>
      <c r="C1706" s="27">
        <v>4</v>
      </c>
      <c r="D1706" s="3" t="s">
        <v>50</v>
      </c>
      <c r="E1706" s="3">
        <v>2009</v>
      </c>
      <c r="F1706" s="3">
        <v>2008</v>
      </c>
      <c r="G1706" s="3" t="s">
        <v>49</v>
      </c>
      <c r="H1706" s="27"/>
    </row>
    <row r="1707" spans="1:8" x14ac:dyDescent="0.45">
      <c r="A1707" s="3" t="s">
        <v>7</v>
      </c>
      <c r="B1707" s="3" t="s">
        <v>357</v>
      </c>
      <c r="C1707" s="27">
        <v>4.0999999999999996</v>
      </c>
      <c r="D1707" s="3" t="s">
        <v>43</v>
      </c>
      <c r="E1707" s="3">
        <v>2010</v>
      </c>
      <c r="F1707" s="3">
        <v>2009</v>
      </c>
      <c r="G1707" s="3" t="s">
        <v>49</v>
      </c>
      <c r="H1707" s="27"/>
    </row>
    <row r="1708" spans="1:8" x14ac:dyDescent="0.45">
      <c r="A1708" s="3" t="s">
        <v>7</v>
      </c>
      <c r="B1708" s="3" t="s">
        <v>357</v>
      </c>
      <c r="C1708" s="27">
        <v>1.229255</v>
      </c>
      <c r="D1708" s="3" t="s">
        <v>77</v>
      </c>
      <c r="E1708" s="3">
        <v>2011</v>
      </c>
      <c r="F1708" s="3">
        <v>2010</v>
      </c>
      <c r="G1708" s="3" t="s">
        <v>71</v>
      </c>
      <c r="H1708" s="27"/>
    </row>
    <row r="1709" spans="1:8" x14ac:dyDescent="0.45">
      <c r="A1709" s="3" t="s">
        <v>7</v>
      </c>
      <c r="B1709" s="3" t="s">
        <v>357</v>
      </c>
      <c r="C1709" s="27">
        <v>6.75</v>
      </c>
      <c r="D1709" s="3" t="s">
        <v>79</v>
      </c>
      <c r="E1709" s="3">
        <v>2012</v>
      </c>
      <c r="F1709" s="3">
        <v>2011</v>
      </c>
      <c r="G1709" s="3" t="s">
        <v>78</v>
      </c>
      <c r="H1709" s="27"/>
    </row>
    <row r="1710" spans="1:8" x14ac:dyDescent="0.45">
      <c r="A1710" s="3" t="s">
        <v>7</v>
      </c>
      <c r="B1710" s="3" t="s">
        <v>357</v>
      </c>
      <c r="C1710" s="27">
        <v>2.8190439999999999</v>
      </c>
      <c r="D1710" s="3" t="s">
        <v>56</v>
      </c>
      <c r="E1710" s="3">
        <v>2013</v>
      </c>
      <c r="F1710" s="3">
        <v>2012</v>
      </c>
      <c r="G1710" s="3" t="s">
        <v>94</v>
      </c>
      <c r="H1710" s="27"/>
    </row>
    <row r="1711" spans="1:8" x14ac:dyDescent="0.45">
      <c r="A1711" s="3" t="s">
        <v>7</v>
      </c>
      <c r="B1711" s="3" t="s">
        <v>357</v>
      </c>
      <c r="C1711" s="27">
        <v>2.9459010000000001</v>
      </c>
      <c r="D1711" s="3" t="s">
        <v>58</v>
      </c>
      <c r="E1711" s="3">
        <v>2014</v>
      </c>
      <c r="F1711" s="3">
        <v>2013</v>
      </c>
      <c r="G1711" s="3" t="s">
        <v>94</v>
      </c>
      <c r="H1711" s="27"/>
    </row>
    <row r="1712" spans="1:8" x14ac:dyDescent="0.45">
      <c r="A1712" s="3" t="s">
        <v>7</v>
      </c>
      <c r="B1712" s="3" t="s">
        <v>358</v>
      </c>
      <c r="C1712" s="27">
        <v>0.22</v>
      </c>
      <c r="D1712" s="3" t="s">
        <v>26</v>
      </c>
      <c r="E1712" s="3">
        <v>1997</v>
      </c>
      <c r="F1712" s="3">
        <v>1996</v>
      </c>
      <c r="G1712" s="3" t="s">
        <v>10</v>
      </c>
      <c r="H1712" s="27"/>
    </row>
    <row r="1713" spans="1:8" x14ac:dyDescent="0.45">
      <c r="A1713" s="3" t="s">
        <v>7</v>
      </c>
      <c r="B1713" s="3" t="s">
        <v>358</v>
      </c>
      <c r="C1713" s="27">
        <v>0.5</v>
      </c>
      <c r="D1713" s="3" t="s">
        <v>27</v>
      </c>
      <c r="E1713" s="3">
        <v>1998</v>
      </c>
      <c r="F1713" s="3">
        <v>1997</v>
      </c>
      <c r="G1713" s="3" t="s">
        <v>29</v>
      </c>
      <c r="H1713" s="27"/>
    </row>
    <row r="1714" spans="1:8" x14ac:dyDescent="0.45">
      <c r="A1714" s="3" t="s">
        <v>7</v>
      </c>
      <c r="B1714" s="3" t="s">
        <v>358</v>
      </c>
      <c r="C1714" s="27">
        <v>0.5</v>
      </c>
      <c r="D1714" s="3" t="s">
        <v>31</v>
      </c>
      <c r="E1714" s="3">
        <v>1999</v>
      </c>
      <c r="F1714" s="3">
        <v>1998</v>
      </c>
      <c r="G1714" s="3" t="s">
        <v>29</v>
      </c>
      <c r="H1714" s="27"/>
    </row>
    <row r="1715" spans="1:8" x14ac:dyDescent="0.45">
      <c r="A1715" s="3" t="s">
        <v>7</v>
      </c>
      <c r="B1715" s="3" t="s">
        <v>358</v>
      </c>
      <c r="C1715" s="27">
        <v>4.3293999999999999E-2</v>
      </c>
      <c r="D1715" s="3" t="s">
        <v>32</v>
      </c>
      <c r="E1715" s="3">
        <v>2000</v>
      </c>
      <c r="F1715" s="3">
        <v>1999</v>
      </c>
      <c r="G1715" s="3" t="s">
        <v>49</v>
      </c>
      <c r="H1715" s="27"/>
    </row>
    <row r="1716" spans="1:8" x14ac:dyDescent="0.45">
      <c r="A1716" s="3" t="s">
        <v>7</v>
      </c>
      <c r="B1716" s="3" t="s">
        <v>359</v>
      </c>
      <c r="C1716" s="27">
        <v>0.22</v>
      </c>
      <c r="D1716" s="3" t="s">
        <v>21</v>
      </c>
      <c r="E1716" s="3">
        <v>1988</v>
      </c>
      <c r="F1716" s="3">
        <v>1987</v>
      </c>
      <c r="G1716" s="3" t="s">
        <v>106</v>
      </c>
      <c r="H1716" s="27"/>
    </row>
    <row r="1717" spans="1:8" x14ac:dyDescent="0.45">
      <c r="A1717" s="3" t="s">
        <v>7</v>
      </c>
      <c r="B1717" s="3" t="s">
        <v>359</v>
      </c>
      <c r="C1717" s="27">
        <v>0.27500000000000002</v>
      </c>
      <c r="D1717" s="3" t="s">
        <v>22</v>
      </c>
      <c r="E1717" s="3">
        <v>1989</v>
      </c>
      <c r="F1717" s="3">
        <v>1988</v>
      </c>
      <c r="G1717" s="3" t="s">
        <v>118</v>
      </c>
      <c r="H1717" s="27"/>
    </row>
    <row r="1718" spans="1:8" x14ac:dyDescent="0.45">
      <c r="A1718" s="3" t="s">
        <v>7</v>
      </c>
      <c r="B1718" s="3" t="s">
        <v>359</v>
      </c>
      <c r="C1718" s="27">
        <v>0.65</v>
      </c>
      <c r="D1718" s="3" t="s">
        <v>9</v>
      </c>
      <c r="E1718" s="3">
        <v>1991</v>
      </c>
      <c r="F1718" s="3">
        <v>1990</v>
      </c>
      <c r="G1718" s="3" t="s">
        <v>118</v>
      </c>
      <c r="H1718" s="27"/>
    </row>
    <row r="1719" spans="1:8" x14ac:dyDescent="0.45">
      <c r="A1719" s="3" t="s">
        <v>7</v>
      </c>
      <c r="B1719" s="3" t="s">
        <v>359</v>
      </c>
      <c r="C1719" s="27">
        <v>1.175</v>
      </c>
      <c r="D1719" s="3" t="s">
        <v>11</v>
      </c>
      <c r="E1719" s="3">
        <v>1992</v>
      </c>
      <c r="F1719" s="3">
        <v>1991</v>
      </c>
      <c r="G1719" s="3" t="s">
        <v>118</v>
      </c>
      <c r="H1719" s="27"/>
    </row>
    <row r="1720" spans="1:8" x14ac:dyDescent="0.45">
      <c r="A1720" s="3" t="s">
        <v>7</v>
      </c>
      <c r="B1720" s="3" t="s">
        <v>359</v>
      </c>
      <c r="C1720" s="27">
        <v>1.2749999999999999</v>
      </c>
      <c r="D1720" s="3" t="s">
        <v>12</v>
      </c>
      <c r="E1720" s="3">
        <v>1993</v>
      </c>
      <c r="F1720" s="3">
        <v>1992</v>
      </c>
      <c r="G1720" s="3" t="s">
        <v>118</v>
      </c>
      <c r="H1720" s="27"/>
    </row>
    <row r="1721" spans="1:8" x14ac:dyDescent="0.45">
      <c r="A1721" s="3" t="s">
        <v>7</v>
      </c>
      <c r="B1721" s="3" t="s">
        <v>359</v>
      </c>
      <c r="C1721" s="27">
        <v>1.375</v>
      </c>
      <c r="D1721" s="3" t="s">
        <v>14</v>
      </c>
      <c r="E1721" s="3">
        <v>1994</v>
      </c>
      <c r="F1721" s="3">
        <v>1993</v>
      </c>
      <c r="G1721" s="3" t="s">
        <v>83</v>
      </c>
      <c r="H1721" s="27"/>
    </row>
    <row r="1722" spans="1:8" x14ac:dyDescent="0.45">
      <c r="A1722" s="3" t="s">
        <v>7</v>
      </c>
      <c r="B1722" s="3" t="s">
        <v>359</v>
      </c>
      <c r="C1722" s="27">
        <v>1.4750000000000001</v>
      </c>
      <c r="D1722" s="3" t="s">
        <v>15</v>
      </c>
      <c r="E1722" s="3">
        <v>1995</v>
      </c>
      <c r="F1722" s="3">
        <v>1994</v>
      </c>
      <c r="G1722" s="3" t="s">
        <v>83</v>
      </c>
      <c r="H1722" s="27"/>
    </row>
    <row r="1723" spans="1:8" x14ac:dyDescent="0.45">
      <c r="A1723" s="3" t="s">
        <v>7</v>
      </c>
      <c r="B1723" s="3" t="s">
        <v>359</v>
      </c>
      <c r="C1723" s="27">
        <v>2.5000000000000001E-2</v>
      </c>
      <c r="D1723" s="3" t="s">
        <v>32</v>
      </c>
      <c r="E1723" s="3">
        <v>2000</v>
      </c>
      <c r="F1723" s="3">
        <v>1999</v>
      </c>
      <c r="G1723" s="3" t="s">
        <v>64</v>
      </c>
      <c r="H1723" s="27"/>
    </row>
    <row r="1724" spans="1:8" x14ac:dyDescent="0.45">
      <c r="A1724" s="3" t="s">
        <v>7</v>
      </c>
      <c r="B1724" s="3" t="s">
        <v>360</v>
      </c>
      <c r="C1724" s="27">
        <v>0.2</v>
      </c>
      <c r="D1724" s="3" t="s">
        <v>11</v>
      </c>
      <c r="E1724" s="3">
        <v>1992</v>
      </c>
      <c r="F1724" s="3">
        <v>1991</v>
      </c>
      <c r="G1724" s="3" t="s">
        <v>83</v>
      </c>
      <c r="H1724" s="27"/>
    </row>
    <row r="1725" spans="1:8" x14ac:dyDescent="0.45">
      <c r="A1725" s="3" t="s">
        <v>7</v>
      </c>
      <c r="B1725" s="3" t="s">
        <v>361</v>
      </c>
      <c r="C1725" s="27">
        <v>0.6</v>
      </c>
      <c r="D1725" s="3" t="s">
        <v>14</v>
      </c>
      <c r="E1725" s="3">
        <v>1994</v>
      </c>
      <c r="F1725" s="3">
        <v>1993</v>
      </c>
      <c r="G1725" s="3" t="s">
        <v>62</v>
      </c>
      <c r="H1725" s="27"/>
    </row>
    <row r="1726" spans="1:8" x14ac:dyDescent="0.45">
      <c r="A1726" s="3" t="s">
        <v>7</v>
      </c>
      <c r="B1726" s="3" t="s">
        <v>361</v>
      </c>
      <c r="C1726" s="27">
        <v>0.78</v>
      </c>
      <c r="D1726" s="3" t="s">
        <v>15</v>
      </c>
      <c r="E1726" s="3">
        <v>1995</v>
      </c>
      <c r="F1726" s="3">
        <v>1994</v>
      </c>
      <c r="G1726" s="3" t="s">
        <v>62</v>
      </c>
      <c r="H1726" s="27"/>
    </row>
    <row r="1727" spans="1:8" x14ac:dyDescent="0.45">
      <c r="A1727" s="3" t="s">
        <v>7</v>
      </c>
      <c r="B1727" s="3" t="s">
        <v>361</v>
      </c>
      <c r="C1727" s="27">
        <v>0.96</v>
      </c>
      <c r="D1727" s="3" t="s">
        <v>25</v>
      </c>
      <c r="E1727" s="3">
        <v>1996</v>
      </c>
      <c r="F1727" s="3">
        <v>1995</v>
      </c>
      <c r="G1727" s="3" t="s">
        <v>62</v>
      </c>
      <c r="H1727" s="27"/>
    </row>
    <row r="1728" spans="1:8" x14ac:dyDescent="0.45">
      <c r="A1728" s="3" t="s">
        <v>7</v>
      </c>
      <c r="B1728" s="3" t="s">
        <v>361</v>
      </c>
      <c r="C1728" s="27">
        <v>2</v>
      </c>
      <c r="D1728" s="3" t="s">
        <v>26</v>
      </c>
      <c r="E1728" s="3">
        <v>1997</v>
      </c>
      <c r="F1728" s="3">
        <v>1996</v>
      </c>
      <c r="G1728" s="3" t="s">
        <v>75</v>
      </c>
      <c r="H1728" s="27"/>
    </row>
    <row r="1729" spans="1:8" x14ac:dyDescent="0.45">
      <c r="A1729" s="3" t="s">
        <v>7</v>
      </c>
      <c r="B1729" s="3" t="s">
        <v>361</v>
      </c>
      <c r="C1729" s="27">
        <v>3.8448000000000002</v>
      </c>
      <c r="D1729" s="3" t="s">
        <v>27</v>
      </c>
      <c r="E1729" s="3">
        <v>1998</v>
      </c>
      <c r="F1729" s="3">
        <v>1997</v>
      </c>
      <c r="G1729" s="3" t="s">
        <v>75</v>
      </c>
      <c r="H1729" s="27"/>
    </row>
    <row r="1730" spans="1:8" x14ac:dyDescent="0.45">
      <c r="A1730" s="3" t="s">
        <v>7</v>
      </c>
      <c r="B1730" s="3" t="s">
        <v>361</v>
      </c>
      <c r="C1730" s="27">
        <v>4.4800000000000004</v>
      </c>
      <c r="D1730" s="3" t="s">
        <v>31</v>
      </c>
      <c r="E1730" s="3">
        <v>1999</v>
      </c>
      <c r="F1730" s="3">
        <v>1998</v>
      </c>
      <c r="G1730" s="3" t="s">
        <v>75</v>
      </c>
      <c r="H1730" s="27"/>
    </row>
    <row r="1731" spans="1:8" x14ac:dyDescent="0.45">
      <c r="A1731" s="3" t="s">
        <v>7</v>
      </c>
      <c r="B1731" s="3" t="s">
        <v>361</v>
      </c>
      <c r="C1731" s="27">
        <v>5.1247999999999996</v>
      </c>
      <c r="D1731" s="3" t="s">
        <v>32</v>
      </c>
      <c r="E1731" s="3">
        <v>2000</v>
      </c>
      <c r="F1731" s="3">
        <v>1999</v>
      </c>
      <c r="G1731" s="3" t="s">
        <v>75</v>
      </c>
      <c r="H1731" s="27"/>
    </row>
    <row r="1732" spans="1:8" x14ac:dyDescent="0.45">
      <c r="A1732" s="3" t="s">
        <v>7</v>
      </c>
      <c r="B1732" s="3" t="s">
        <v>361</v>
      </c>
      <c r="C1732" s="27">
        <v>5.74</v>
      </c>
      <c r="D1732" s="3" t="s">
        <v>28</v>
      </c>
      <c r="E1732" s="3">
        <v>2001</v>
      </c>
      <c r="F1732" s="3">
        <v>2000</v>
      </c>
      <c r="G1732" s="3" t="s">
        <v>71</v>
      </c>
      <c r="H1732" s="27"/>
    </row>
    <row r="1733" spans="1:8" x14ac:dyDescent="0.45">
      <c r="A1733" s="3" t="s">
        <v>7</v>
      </c>
      <c r="B1733" s="3" t="s">
        <v>361</v>
      </c>
      <c r="C1733" s="27">
        <v>6.4047999999999998</v>
      </c>
      <c r="D1733" s="3" t="s">
        <v>33</v>
      </c>
      <c r="E1733" s="3">
        <v>2002</v>
      </c>
      <c r="F1733" s="3">
        <v>2001</v>
      </c>
      <c r="G1733" s="3" t="s">
        <v>71</v>
      </c>
      <c r="H1733" s="27"/>
    </row>
    <row r="1734" spans="1:8" x14ac:dyDescent="0.45">
      <c r="A1734" s="3" t="s">
        <v>7</v>
      </c>
      <c r="B1734" s="3" t="s">
        <v>361</v>
      </c>
      <c r="C1734" s="27">
        <v>7.0448000000000004</v>
      </c>
      <c r="D1734" s="3" t="s">
        <v>34</v>
      </c>
      <c r="E1734" s="3">
        <v>2003</v>
      </c>
      <c r="F1734" s="3">
        <v>2002</v>
      </c>
      <c r="G1734" s="3" t="s">
        <v>101</v>
      </c>
      <c r="H1734" s="27"/>
    </row>
    <row r="1735" spans="1:8" x14ac:dyDescent="0.45">
      <c r="A1735" s="3" t="s">
        <v>7</v>
      </c>
      <c r="B1735" s="3" t="s">
        <v>361</v>
      </c>
      <c r="C1735" s="27">
        <v>8</v>
      </c>
      <c r="D1735" s="3" t="s">
        <v>36</v>
      </c>
      <c r="E1735" s="3">
        <v>2004</v>
      </c>
      <c r="F1735" s="3">
        <v>2003</v>
      </c>
      <c r="G1735" s="3" t="s">
        <v>101</v>
      </c>
      <c r="H1735" s="27"/>
    </row>
    <row r="1736" spans="1:8" x14ac:dyDescent="0.45">
      <c r="A1736" s="3" t="s">
        <v>7</v>
      </c>
      <c r="B1736" s="3" t="s">
        <v>361</v>
      </c>
      <c r="C1736" s="27">
        <v>8</v>
      </c>
      <c r="D1736" s="3" t="s">
        <v>37</v>
      </c>
      <c r="E1736" s="3">
        <v>2005</v>
      </c>
      <c r="F1736" s="3">
        <v>2004</v>
      </c>
      <c r="G1736" s="3" t="s">
        <v>101</v>
      </c>
      <c r="H1736" s="27"/>
    </row>
    <row r="1737" spans="1:8" x14ac:dyDescent="0.45">
      <c r="A1737" s="3" t="s">
        <v>7</v>
      </c>
      <c r="B1737" s="3" t="s">
        <v>361</v>
      </c>
      <c r="C1737" s="27">
        <v>8</v>
      </c>
      <c r="D1737" s="3" t="s">
        <v>38</v>
      </c>
      <c r="E1737" s="3">
        <v>2006</v>
      </c>
      <c r="F1737" s="3">
        <v>2005</v>
      </c>
      <c r="G1737" s="3" t="s">
        <v>126</v>
      </c>
      <c r="H1737" s="27"/>
    </row>
    <row r="1738" spans="1:8" x14ac:dyDescent="0.45">
      <c r="A1738" s="3" t="s">
        <v>7</v>
      </c>
      <c r="B1738" s="3" t="s">
        <v>361</v>
      </c>
      <c r="C1738" s="27">
        <v>8.56</v>
      </c>
      <c r="D1738" s="3" t="s">
        <v>39</v>
      </c>
      <c r="E1738" s="3">
        <v>2007</v>
      </c>
      <c r="F1738" s="3">
        <v>2006</v>
      </c>
      <c r="G1738" s="3" t="s">
        <v>106</v>
      </c>
      <c r="H1738" s="27"/>
    </row>
    <row r="1739" spans="1:8" x14ac:dyDescent="0.45">
      <c r="A1739" s="3" t="s">
        <v>7</v>
      </c>
      <c r="B1739" s="3" t="s">
        <v>362</v>
      </c>
      <c r="C1739" s="27">
        <v>0.21</v>
      </c>
      <c r="D1739" s="3" t="s">
        <v>11</v>
      </c>
      <c r="E1739" s="3">
        <v>1992</v>
      </c>
      <c r="F1739" s="3">
        <v>1991</v>
      </c>
      <c r="G1739" s="3" t="s">
        <v>16</v>
      </c>
      <c r="H1739" s="27"/>
    </row>
    <row r="1740" spans="1:8" x14ac:dyDescent="0.45">
      <c r="A1740" s="3" t="s">
        <v>7</v>
      </c>
      <c r="B1740" s="3" t="s">
        <v>362</v>
      </c>
      <c r="C1740" s="27">
        <v>0.25</v>
      </c>
      <c r="D1740" s="3" t="s">
        <v>12</v>
      </c>
      <c r="E1740" s="3">
        <v>1993</v>
      </c>
      <c r="F1740" s="3">
        <v>1992</v>
      </c>
      <c r="G1740" s="3" t="s">
        <v>16</v>
      </c>
      <c r="H1740" s="27"/>
    </row>
    <row r="1741" spans="1:8" x14ac:dyDescent="0.45">
      <c r="A1741" s="3" t="s">
        <v>7</v>
      </c>
      <c r="B1741" s="3" t="s">
        <v>362</v>
      </c>
      <c r="C1741" s="27">
        <v>0.59699999999999998</v>
      </c>
      <c r="D1741" s="3" t="s">
        <v>14</v>
      </c>
      <c r="E1741" s="3">
        <v>1994</v>
      </c>
      <c r="F1741" s="3">
        <v>1993</v>
      </c>
      <c r="G1741" s="3" t="s">
        <v>16</v>
      </c>
      <c r="H1741" s="27"/>
    </row>
    <row r="1742" spans="1:8" x14ac:dyDescent="0.45">
      <c r="A1742" s="3" t="s">
        <v>7</v>
      </c>
      <c r="B1742" s="3" t="s">
        <v>362</v>
      </c>
      <c r="C1742" s="27">
        <v>0.7</v>
      </c>
      <c r="D1742" s="3" t="s">
        <v>15</v>
      </c>
      <c r="E1742" s="3">
        <v>1995</v>
      </c>
      <c r="F1742" s="3">
        <v>1994</v>
      </c>
      <c r="G1742" s="3" t="s">
        <v>16</v>
      </c>
      <c r="H1742" s="27"/>
    </row>
    <row r="1743" spans="1:8" x14ac:dyDescent="0.45">
      <c r="A1743" s="3" t="s">
        <v>7</v>
      </c>
      <c r="B1743" s="3" t="s">
        <v>362</v>
      </c>
      <c r="C1743" s="27">
        <v>0.9</v>
      </c>
      <c r="D1743" s="3" t="s">
        <v>25</v>
      </c>
      <c r="E1743" s="3">
        <v>1996</v>
      </c>
      <c r="F1743" s="3">
        <v>1995</v>
      </c>
      <c r="G1743" s="3" t="s">
        <v>106</v>
      </c>
      <c r="H1743" s="27"/>
    </row>
    <row r="1744" spans="1:8" x14ac:dyDescent="0.45">
      <c r="A1744" s="3" t="s">
        <v>7</v>
      </c>
      <c r="B1744" s="3" t="s">
        <v>362</v>
      </c>
      <c r="C1744" s="27">
        <v>1.3</v>
      </c>
      <c r="D1744" s="3" t="s">
        <v>26</v>
      </c>
      <c r="E1744" s="3">
        <v>1997</v>
      </c>
      <c r="F1744" s="3">
        <v>1996</v>
      </c>
      <c r="G1744" s="3" t="s">
        <v>106</v>
      </c>
      <c r="H1744" s="27"/>
    </row>
    <row r="1745" spans="1:8" x14ac:dyDescent="0.45">
      <c r="A1745" s="3" t="s">
        <v>7</v>
      </c>
      <c r="B1745" s="3" t="s">
        <v>362</v>
      </c>
      <c r="C1745" s="27">
        <v>1.26</v>
      </c>
      <c r="D1745" s="3" t="s">
        <v>27</v>
      </c>
      <c r="E1745" s="3">
        <v>1998</v>
      </c>
      <c r="F1745" s="3">
        <v>1997</v>
      </c>
      <c r="G1745" s="3" t="s">
        <v>106</v>
      </c>
      <c r="H1745" s="27"/>
    </row>
    <row r="1746" spans="1:8" x14ac:dyDescent="0.45">
      <c r="A1746" s="3" t="s">
        <v>7</v>
      </c>
      <c r="B1746" s="3" t="s">
        <v>362</v>
      </c>
      <c r="C1746" s="27">
        <v>1.32</v>
      </c>
      <c r="D1746" s="3" t="s">
        <v>31</v>
      </c>
      <c r="E1746" s="3">
        <v>1999</v>
      </c>
      <c r="F1746" s="3">
        <v>1998</v>
      </c>
      <c r="G1746" s="3" t="s">
        <v>106</v>
      </c>
      <c r="H1746" s="27"/>
    </row>
    <row r="1747" spans="1:8" x14ac:dyDescent="0.45">
      <c r="A1747" s="3" t="s">
        <v>7</v>
      </c>
      <c r="B1747" s="3" t="s">
        <v>362</v>
      </c>
      <c r="C1747" s="27">
        <v>1.2</v>
      </c>
      <c r="D1747" s="3" t="s">
        <v>32</v>
      </c>
      <c r="E1747" s="3">
        <v>2000</v>
      </c>
      <c r="F1747" s="3">
        <v>1999</v>
      </c>
      <c r="G1747" s="3" t="s">
        <v>106</v>
      </c>
      <c r="H1747" s="27"/>
    </row>
    <row r="1748" spans="1:8" x14ac:dyDescent="0.45">
      <c r="A1748" s="3" t="s">
        <v>7</v>
      </c>
      <c r="B1748" s="3" t="s">
        <v>362</v>
      </c>
      <c r="C1748" s="27">
        <v>2.25</v>
      </c>
      <c r="D1748" s="3" t="s">
        <v>28</v>
      </c>
      <c r="E1748" s="3">
        <v>2001</v>
      </c>
      <c r="F1748" s="3">
        <v>2000</v>
      </c>
      <c r="G1748" s="3" t="s">
        <v>13</v>
      </c>
      <c r="H1748" s="27"/>
    </row>
    <row r="1749" spans="1:8" x14ac:dyDescent="0.45">
      <c r="A1749" s="3" t="s">
        <v>7</v>
      </c>
      <c r="B1749" s="3" t="s">
        <v>362</v>
      </c>
      <c r="C1749" s="27">
        <v>2.4750000000000001</v>
      </c>
      <c r="D1749" s="3" t="s">
        <v>33</v>
      </c>
      <c r="E1749" s="3">
        <v>2002</v>
      </c>
      <c r="F1749" s="3">
        <v>2001</v>
      </c>
      <c r="G1749" s="3" t="s">
        <v>13</v>
      </c>
      <c r="H1749" s="27"/>
    </row>
    <row r="1750" spans="1:8" x14ac:dyDescent="0.45">
      <c r="A1750" s="3" t="s">
        <v>7</v>
      </c>
      <c r="B1750" s="3" t="s">
        <v>362</v>
      </c>
      <c r="C1750" s="27">
        <v>2.7</v>
      </c>
      <c r="D1750" s="3" t="s">
        <v>34</v>
      </c>
      <c r="E1750" s="3">
        <v>2003</v>
      </c>
      <c r="F1750" s="3">
        <v>2002</v>
      </c>
      <c r="G1750" s="3" t="s">
        <v>64</v>
      </c>
      <c r="H1750" s="27"/>
    </row>
    <row r="1751" spans="1:8" x14ac:dyDescent="0.45">
      <c r="A1751" s="3" t="s">
        <v>7</v>
      </c>
      <c r="B1751" s="3" t="s">
        <v>363</v>
      </c>
      <c r="C1751" s="27">
        <v>0.16</v>
      </c>
      <c r="D1751" s="3" t="s">
        <v>18</v>
      </c>
      <c r="E1751" s="3">
        <v>1985</v>
      </c>
      <c r="F1751" s="3">
        <v>1984</v>
      </c>
      <c r="G1751" s="3" t="s">
        <v>41</v>
      </c>
      <c r="H1751" s="27"/>
    </row>
    <row r="1752" spans="1:8" x14ac:dyDescent="0.45">
      <c r="A1752" s="3" t="s">
        <v>7</v>
      </c>
      <c r="B1752" s="3" t="s">
        <v>364</v>
      </c>
      <c r="C1752" s="27">
        <v>0.97128000000000003</v>
      </c>
      <c r="D1752" s="3" t="s">
        <v>39</v>
      </c>
      <c r="E1752" s="3">
        <v>2007</v>
      </c>
      <c r="F1752" s="3">
        <v>2006</v>
      </c>
      <c r="G1752" s="3" t="s">
        <v>103</v>
      </c>
      <c r="H1752" s="27"/>
    </row>
    <row r="1753" spans="1:8" x14ac:dyDescent="0.45">
      <c r="A1753" s="3" t="s">
        <v>7</v>
      </c>
      <c r="B1753" s="3" t="s">
        <v>364</v>
      </c>
      <c r="C1753" s="27">
        <v>1.0441199999999999</v>
      </c>
      <c r="D1753" s="3" t="s">
        <v>42</v>
      </c>
      <c r="E1753" s="3">
        <v>2008</v>
      </c>
      <c r="F1753" s="3">
        <v>2007</v>
      </c>
      <c r="G1753" s="3" t="s">
        <v>106</v>
      </c>
      <c r="H1753" s="27"/>
    </row>
    <row r="1754" spans="1:8" x14ac:dyDescent="0.45">
      <c r="A1754" s="3" t="s">
        <v>7</v>
      </c>
      <c r="B1754" s="3" t="s">
        <v>364</v>
      </c>
      <c r="C1754" s="27">
        <v>0.79758099999999998</v>
      </c>
      <c r="D1754" s="3" t="s">
        <v>50</v>
      </c>
      <c r="E1754" s="3">
        <v>2009</v>
      </c>
      <c r="F1754" s="3">
        <v>2008</v>
      </c>
      <c r="G1754" s="3" t="s">
        <v>19</v>
      </c>
      <c r="H1754" s="27"/>
    </row>
    <row r="1755" spans="1:8" x14ac:dyDescent="0.45">
      <c r="A1755" s="3" t="s">
        <v>7</v>
      </c>
      <c r="B1755" s="3" t="s">
        <v>364</v>
      </c>
      <c r="C1755" s="27">
        <v>2</v>
      </c>
      <c r="D1755" s="3" t="s">
        <v>43</v>
      </c>
      <c r="E1755" s="3">
        <v>2010</v>
      </c>
      <c r="F1755" s="3">
        <v>2009</v>
      </c>
      <c r="G1755" s="3" t="s">
        <v>19</v>
      </c>
      <c r="H1755" s="27"/>
    </row>
    <row r="1756" spans="1:8" x14ac:dyDescent="0.45">
      <c r="A1756" s="3" t="s">
        <v>7</v>
      </c>
      <c r="B1756" s="3" t="s">
        <v>364</v>
      </c>
      <c r="C1756" s="27">
        <v>2.2000000000000002</v>
      </c>
      <c r="D1756" s="3" t="s">
        <v>77</v>
      </c>
      <c r="E1756" s="3">
        <v>2011</v>
      </c>
      <c r="F1756" s="3">
        <v>2010</v>
      </c>
      <c r="G1756" s="3" t="s">
        <v>19</v>
      </c>
      <c r="H1756" s="27"/>
    </row>
    <row r="1757" spans="1:8" x14ac:dyDescent="0.45">
      <c r="A1757" s="3" t="s">
        <v>7</v>
      </c>
      <c r="B1757" s="3" t="s">
        <v>364</v>
      </c>
      <c r="C1757" s="27">
        <v>3.5</v>
      </c>
      <c r="D1757" s="3" t="s">
        <v>79</v>
      </c>
      <c r="E1757" s="3">
        <v>2012</v>
      </c>
      <c r="F1757" s="3">
        <v>2011</v>
      </c>
      <c r="G1757" s="3" t="s">
        <v>64</v>
      </c>
      <c r="H1757" s="27"/>
    </row>
    <row r="1758" spans="1:8" x14ac:dyDescent="0.45">
      <c r="A1758" s="3" t="s">
        <v>7</v>
      </c>
      <c r="B1758" s="3" t="s">
        <v>364</v>
      </c>
      <c r="C1758" s="27">
        <v>3.5</v>
      </c>
      <c r="D1758" s="3" t="s">
        <v>56</v>
      </c>
      <c r="E1758" s="3">
        <v>2013</v>
      </c>
      <c r="F1758" s="3">
        <v>2012</v>
      </c>
      <c r="G1758" s="3" t="s">
        <v>64</v>
      </c>
      <c r="H1758" s="27"/>
    </row>
    <row r="1759" spans="1:8" x14ac:dyDescent="0.45">
      <c r="A1759" s="3" t="s">
        <v>7</v>
      </c>
      <c r="B1759" s="3" t="s">
        <v>364</v>
      </c>
      <c r="C1759" s="27">
        <v>3.5</v>
      </c>
      <c r="D1759" s="3" t="s">
        <v>58</v>
      </c>
      <c r="E1759" s="3">
        <v>2014</v>
      </c>
      <c r="F1759" s="3">
        <v>2013</v>
      </c>
      <c r="G1759" s="3" t="s">
        <v>64</v>
      </c>
      <c r="H1759" s="27"/>
    </row>
    <row r="1760" spans="1:8" x14ac:dyDescent="0.45">
      <c r="A1760" s="3" t="s">
        <v>7</v>
      </c>
      <c r="B1760" s="3" t="s">
        <v>365</v>
      </c>
      <c r="C1760" s="27">
        <v>0.81561499999999998</v>
      </c>
      <c r="D1760" s="3" t="s">
        <v>47</v>
      </c>
      <c r="E1760" s="3">
        <v>2018</v>
      </c>
      <c r="F1760" s="3">
        <v>2017</v>
      </c>
      <c r="G1760" s="3" t="s">
        <v>105</v>
      </c>
      <c r="H1760" s="27"/>
    </row>
    <row r="1761" spans="1:8" x14ac:dyDescent="0.45">
      <c r="A1761" s="3" t="s">
        <v>7</v>
      </c>
      <c r="B1761" s="3" t="s">
        <v>366</v>
      </c>
      <c r="C1761" s="27">
        <v>0.33281699999999997</v>
      </c>
      <c r="D1761" s="3" t="s">
        <v>33</v>
      </c>
      <c r="E1761" s="3">
        <v>2002</v>
      </c>
      <c r="F1761" s="3">
        <v>2001</v>
      </c>
      <c r="G1761" s="3" t="s">
        <v>54</v>
      </c>
      <c r="H1761" s="27"/>
    </row>
    <row r="1762" spans="1:8" x14ac:dyDescent="0.45">
      <c r="A1762" s="3" t="s">
        <v>7</v>
      </c>
      <c r="B1762" s="3" t="s">
        <v>366</v>
      </c>
      <c r="C1762" s="27">
        <v>0.72004599999999996</v>
      </c>
      <c r="D1762" s="3" t="s">
        <v>37</v>
      </c>
      <c r="E1762" s="3">
        <v>2005</v>
      </c>
      <c r="F1762" s="3">
        <v>2004</v>
      </c>
      <c r="G1762" s="3" t="s">
        <v>19</v>
      </c>
      <c r="H1762" s="27"/>
    </row>
    <row r="1763" spans="1:8" x14ac:dyDescent="0.45">
      <c r="A1763" s="3" t="s">
        <v>7</v>
      </c>
      <c r="B1763" s="3" t="s">
        <v>367</v>
      </c>
      <c r="C1763" s="27">
        <v>0.13500000000000001</v>
      </c>
      <c r="D1763" s="3" t="s">
        <v>21</v>
      </c>
      <c r="E1763" s="3">
        <v>1988</v>
      </c>
      <c r="F1763" s="3">
        <v>1987</v>
      </c>
      <c r="G1763" s="3" t="s">
        <v>62</v>
      </c>
      <c r="H1763" s="27"/>
    </row>
    <row r="1764" spans="1:8" x14ac:dyDescent="0.45">
      <c r="A1764" s="3" t="s">
        <v>7</v>
      </c>
      <c r="B1764" s="3" t="s">
        <v>367</v>
      </c>
      <c r="C1764" s="27">
        <v>0.32500000000000001</v>
      </c>
      <c r="D1764" s="3" t="s">
        <v>22</v>
      </c>
      <c r="E1764" s="3">
        <v>1989</v>
      </c>
      <c r="F1764" s="3">
        <v>1988</v>
      </c>
      <c r="G1764" s="3" t="s">
        <v>54</v>
      </c>
      <c r="H1764" s="27"/>
    </row>
    <row r="1765" spans="1:8" x14ac:dyDescent="0.45">
      <c r="A1765" s="3" t="s">
        <v>7</v>
      </c>
      <c r="B1765" s="3" t="s">
        <v>367</v>
      </c>
      <c r="C1765" s="27">
        <v>0.05</v>
      </c>
      <c r="D1765" s="3" t="s">
        <v>9</v>
      </c>
      <c r="E1765" s="3">
        <v>1991</v>
      </c>
      <c r="F1765" s="3">
        <v>1990</v>
      </c>
      <c r="G1765" s="3" t="s">
        <v>118</v>
      </c>
      <c r="H1765" s="27"/>
    </row>
    <row r="1766" spans="1:8" x14ac:dyDescent="0.45">
      <c r="A1766" s="3" t="s">
        <v>7</v>
      </c>
      <c r="B1766" s="3" t="s">
        <v>367</v>
      </c>
      <c r="C1766" s="27">
        <v>0.13</v>
      </c>
      <c r="D1766" s="3" t="s">
        <v>11</v>
      </c>
      <c r="E1766" s="3">
        <v>1992</v>
      </c>
      <c r="F1766" s="3">
        <v>1991</v>
      </c>
      <c r="G1766" s="3" t="s">
        <v>51</v>
      </c>
      <c r="H1766" s="27"/>
    </row>
    <row r="1767" spans="1:8" x14ac:dyDescent="0.45">
      <c r="A1767" s="3" t="s">
        <v>7</v>
      </c>
      <c r="B1767" s="3" t="s">
        <v>368</v>
      </c>
      <c r="C1767" s="27">
        <v>5.0000000000000001E-3</v>
      </c>
      <c r="D1767" s="3" t="s">
        <v>27</v>
      </c>
      <c r="E1767" s="3">
        <v>1998</v>
      </c>
      <c r="F1767" s="3">
        <v>1997</v>
      </c>
      <c r="G1767" s="3" t="s">
        <v>53</v>
      </c>
      <c r="H1767" s="27"/>
    </row>
    <row r="1768" spans="1:8" x14ac:dyDescent="0.45">
      <c r="A1768" s="3" t="s">
        <v>7</v>
      </c>
      <c r="B1768" s="3" t="s">
        <v>368</v>
      </c>
      <c r="C1768" s="27">
        <v>0.35</v>
      </c>
      <c r="D1768" s="3" t="s">
        <v>31</v>
      </c>
      <c r="E1768" s="3">
        <v>1999</v>
      </c>
      <c r="F1768" s="3">
        <v>1998</v>
      </c>
      <c r="G1768" s="3" t="s">
        <v>60</v>
      </c>
      <c r="H1768" s="27"/>
    </row>
    <row r="1769" spans="1:8" x14ac:dyDescent="0.45">
      <c r="A1769" s="3" t="s">
        <v>7</v>
      </c>
      <c r="B1769" s="3" t="s">
        <v>368</v>
      </c>
      <c r="C1769" s="27">
        <v>0.48499999999999999</v>
      </c>
      <c r="D1769" s="3" t="s">
        <v>32</v>
      </c>
      <c r="E1769" s="3">
        <v>2000</v>
      </c>
      <c r="F1769" s="3">
        <v>1999</v>
      </c>
      <c r="G1769" s="3" t="s">
        <v>60</v>
      </c>
      <c r="H1769" s="27"/>
    </row>
    <row r="1770" spans="1:8" x14ac:dyDescent="0.45">
      <c r="A1770" s="3" t="s">
        <v>7</v>
      </c>
      <c r="B1770" s="3" t="s">
        <v>368</v>
      </c>
      <c r="C1770" s="27">
        <v>0.52349999999999997</v>
      </c>
      <c r="D1770" s="3" t="s">
        <v>28</v>
      </c>
      <c r="E1770" s="3">
        <v>2001</v>
      </c>
      <c r="F1770" s="3">
        <v>2000</v>
      </c>
      <c r="G1770" s="3" t="s">
        <v>60</v>
      </c>
      <c r="H1770" s="27"/>
    </row>
    <row r="1771" spans="1:8" x14ac:dyDescent="0.45">
      <c r="A1771" s="3" t="s">
        <v>7</v>
      </c>
      <c r="B1771" s="3" t="s">
        <v>368</v>
      </c>
      <c r="C1771" s="27">
        <v>1.6E-2</v>
      </c>
      <c r="D1771" s="3" t="s">
        <v>28</v>
      </c>
      <c r="E1771" s="3">
        <v>2001</v>
      </c>
      <c r="F1771" s="3">
        <v>2000</v>
      </c>
      <c r="G1771" s="3" t="s">
        <v>75</v>
      </c>
      <c r="H1771" s="27"/>
    </row>
    <row r="1772" spans="1:8" x14ac:dyDescent="0.45">
      <c r="A1772" s="3" t="s">
        <v>7</v>
      </c>
      <c r="B1772" s="3" t="s">
        <v>368</v>
      </c>
      <c r="C1772" s="27">
        <v>0.59084999999999999</v>
      </c>
      <c r="D1772" s="3" t="s">
        <v>33</v>
      </c>
      <c r="E1772" s="3">
        <v>2002</v>
      </c>
      <c r="F1772" s="3">
        <v>2001</v>
      </c>
      <c r="G1772" s="3" t="s">
        <v>10</v>
      </c>
      <c r="H1772" s="27"/>
    </row>
    <row r="1773" spans="1:8" x14ac:dyDescent="0.45">
      <c r="A1773" s="3" t="s">
        <v>7</v>
      </c>
      <c r="B1773" s="3" t="s">
        <v>368</v>
      </c>
      <c r="C1773" s="27">
        <v>0.69993499999999997</v>
      </c>
      <c r="D1773" s="3" t="s">
        <v>34</v>
      </c>
      <c r="E1773" s="3">
        <v>2003</v>
      </c>
      <c r="F1773" s="3">
        <v>2002</v>
      </c>
      <c r="G1773" s="3" t="s">
        <v>106</v>
      </c>
      <c r="H1773" s="27"/>
    </row>
    <row r="1774" spans="1:8" x14ac:dyDescent="0.45">
      <c r="A1774" s="3" t="s">
        <v>7</v>
      </c>
      <c r="B1774" s="3" t="s">
        <v>368</v>
      </c>
      <c r="C1774" s="27">
        <v>0.81367900000000004</v>
      </c>
      <c r="D1774" s="3" t="s">
        <v>36</v>
      </c>
      <c r="E1774" s="3">
        <v>2004</v>
      </c>
      <c r="F1774" s="3">
        <v>2003</v>
      </c>
      <c r="G1774" s="3" t="s">
        <v>106</v>
      </c>
      <c r="H1774" s="27"/>
    </row>
    <row r="1775" spans="1:8" x14ac:dyDescent="0.45">
      <c r="A1775" s="3" t="s">
        <v>7</v>
      </c>
      <c r="B1775" s="3" t="s">
        <v>368</v>
      </c>
      <c r="C1775" s="27">
        <v>0.93254599999999999</v>
      </c>
      <c r="D1775" s="3" t="s">
        <v>37</v>
      </c>
      <c r="E1775" s="3">
        <v>2005</v>
      </c>
      <c r="F1775" s="3">
        <v>2004</v>
      </c>
      <c r="G1775" s="3" t="s">
        <v>51</v>
      </c>
      <c r="H1775" s="27"/>
    </row>
    <row r="1776" spans="1:8" x14ac:dyDescent="0.45">
      <c r="A1776" s="3" t="s">
        <v>7</v>
      </c>
      <c r="B1776" s="3" t="s">
        <v>368</v>
      </c>
      <c r="C1776" s="27">
        <v>1.029873</v>
      </c>
      <c r="D1776" s="3" t="s">
        <v>38</v>
      </c>
      <c r="E1776" s="3">
        <v>2006</v>
      </c>
      <c r="F1776" s="3">
        <v>2005</v>
      </c>
      <c r="G1776" s="3" t="s">
        <v>46</v>
      </c>
      <c r="H1776" s="27"/>
    </row>
    <row r="1777" spans="1:8" x14ac:dyDescent="0.45">
      <c r="A1777" s="3" t="s">
        <v>7</v>
      </c>
      <c r="B1777" s="3" t="s">
        <v>369</v>
      </c>
      <c r="C1777" s="27">
        <v>0.54347100000000004</v>
      </c>
      <c r="D1777" s="3" t="s">
        <v>45</v>
      </c>
      <c r="E1777" s="3">
        <v>2017</v>
      </c>
      <c r="F1777" s="3">
        <v>2016</v>
      </c>
      <c r="G1777" s="3" t="s">
        <v>35</v>
      </c>
      <c r="H1777" s="27"/>
    </row>
    <row r="1778" spans="1:8" x14ac:dyDescent="0.45">
      <c r="A1778" s="3" t="s">
        <v>7</v>
      </c>
      <c r="B1778" s="3" t="s">
        <v>369</v>
      </c>
      <c r="C1778" s="27">
        <v>0.90524899999999997</v>
      </c>
      <c r="D1778" s="3" t="s">
        <v>47</v>
      </c>
      <c r="E1778" s="3">
        <v>2018</v>
      </c>
      <c r="F1778" s="3">
        <v>2017</v>
      </c>
      <c r="G1778" s="3" t="s">
        <v>41</v>
      </c>
      <c r="H1778" s="27"/>
    </row>
    <row r="1779" spans="1:8" x14ac:dyDescent="0.45">
      <c r="A1779" s="3" t="s">
        <v>7</v>
      </c>
      <c r="B1779" s="3" t="s">
        <v>370</v>
      </c>
      <c r="C1779" s="27">
        <v>1.0149999999999999</v>
      </c>
      <c r="D1779" s="3" t="s">
        <v>26</v>
      </c>
      <c r="E1779" s="3">
        <v>1997</v>
      </c>
      <c r="F1779" s="3">
        <v>1996</v>
      </c>
      <c r="G1779" s="3" t="s">
        <v>19</v>
      </c>
      <c r="H1779" s="27"/>
    </row>
    <row r="1780" spans="1:8" x14ac:dyDescent="0.45">
      <c r="A1780" s="3" t="s">
        <v>7</v>
      </c>
      <c r="B1780" s="3" t="s">
        <v>370</v>
      </c>
      <c r="C1780" s="27">
        <v>1.1672400000000001</v>
      </c>
      <c r="D1780" s="3" t="s">
        <v>27</v>
      </c>
      <c r="E1780" s="3">
        <v>1998</v>
      </c>
      <c r="F1780" s="3">
        <v>1997</v>
      </c>
      <c r="G1780" s="3" t="s">
        <v>19</v>
      </c>
      <c r="H1780" s="27"/>
    </row>
    <row r="1781" spans="1:8" x14ac:dyDescent="0.45">
      <c r="A1781" s="3" t="s">
        <v>7</v>
      </c>
      <c r="B1781" s="3" t="s">
        <v>370</v>
      </c>
      <c r="C1781" s="27">
        <v>1.319</v>
      </c>
      <c r="D1781" s="3" t="s">
        <v>31</v>
      </c>
      <c r="E1781" s="3">
        <v>1999</v>
      </c>
      <c r="F1781" s="3">
        <v>1998</v>
      </c>
      <c r="G1781" s="3" t="s">
        <v>19</v>
      </c>
      <c r="H1781" s="27"/>
    </row>
    <row r="1782" spans="1:8" x14ac:dyDescent="0.45">
      <c r="A1782" s="3" t="s">
        <v>7</v>
      </c>
      <c r="B1782" s="3" t="s">
        <v>370</v>
      </c>
      <c r="C1782" s="27">
        <v>9</v>
      </c>
      <c r="D1782" s="3" t="s">
        <v>32</v>
      </c>
      <c r="E1782" s="3">
        <v>2000</v>
      </c>
      <c r="F1782" s="3">
        <v>1999</v>
      </c>
      <c r="G1782" s="3" t="s">
        <v>19</v>
      </c>
      <c r="H1782" s="27"/>
    </row>
    <row r="1783" spans="1:8" x14ac:dyDescent="0.45">
      <c r="A1783" s="3" t="s">
        <v>7</v>
      </c>
      <c r="B1783" s="3" t="s">
        <v>370</v>
      </c>
      <c r="C1783" s="27">
        <v>10.130000000000001</v>
      </c>
      <c r="D1783" s="3" t="s">
        <v>28</v>
      </c>
      <c r="E1783" s="3">
        <v>2001</v>
      </c>
      <c r="F1783" s="3">
        <v>2000</v>
      </c>
      <c r="G1783" s="3" t="s">
        <v>19</v>
      </c>
      <c r="H1783" s="27"/>
    </row>
    <row r="1784" spans="1:8" x14ac:dyDescent="0.45">
      <c r="A1784" s="3" t="s">
        <v>7</v>
      </c>
      <c r="B1784" s="3" t="s">
        <v>370</v>
      </c>
      <c r="C1784" s="27">
        <v>11.25</v>
      </c>
      <c r="D1784" s="3" t="s">
        <v>33</v>
      </c>
      <c r="E1784" s="3">
        <v>2002</v>
      </c>
      <c r="F1784" s="3">
        <v>2001</v>
      </c>
      <c r="G1784" s="3" t="s">
        <v>19</v>
      </c>
      <c r="H1784" s="27"/>
    </row>
    <row r="1785" spans="1:8" x14ac:dyDescent="0.45">
      <c r="A1785" s="3" t="s">
        <v>7</v>
      </c>
      <c r="B1785" s="3" t="s">
        <v>370</v>
      </c>
      <c r="C1785" s="27">
        <v>12.375</v>
      </c>
      <c r="D1785" s="3" t="s">
        <v>34</v>
      </c>
      <c r="E1785" s="3">
        <v>2003</v>
      </c>
      <c r="F1785" s="3">
        <v>2002</v>
      </c>
      <c r="G1785" s="3" t="s">
        <v>19</v>
      </c>
      <c r="H1785" s="27"/>
    </row>
    <row r="1786" spans="1:8" x14ac:dyDescent="0.45">
      <c r="A1786" s="3" t="s">
        <v>7</v>
      </c>
      <c r="B1786" s="3" t="s">
        <v>370</v>
      </c>
      <c r="C1786" s="27">
        <v>13.5</v>
      </c>
      <c r="D1786" s="3" t="s">
        <v>36</v>
      </c>
      <c r="E1786" s="3">
        <v>2004</v>
      </c>
      <c r="F1786" s="3">
        <v>2003</v>
      </c>
      <c r="G1786" s="3" t="s">
        <v>19</v>
      </c>
      <c r="H1786" s="27"/>
    </row>
    <row r="1787" spans="1:8" x14ac:dyDescent="0.45">
      <c r="A1787" s="3" t="s">
        <v>7</v>
      </c>
      <c r="B1787" s="3" t="s">
        <v>370</v>
      </c>
      <c r="C1787" s="27">
        <v>14.175000000000001</v>
      </c>
      <c r="D1787" s="3" t="s">
        <v>37</v>
      </c>
      <c r="E1787" s="3">
        <v>2005</v>
      </c>
      <c r="F1787" s="3">
        <v>2004</v>
      </c>
      <c r="G1787" s="3" t="s">
        <v>19</v>
      </c>
      <c r="H1787" s="27"/>
    </row>
    <row r="1788" spans="1:8" x14ac:dyDescent="0.45">
      <c r="A1788" s="3" t="s">
        <v>7</v>
      </c>
      <c r="B1788" s="3" t="s">
        <v>370</v>
      </c>
      <c r="C1788" s="27">
        <v>15.946875</v>
      </c>
      <c r="D1788" s="3" t="s">
        <v>38</v>
      </c>
      <c r="E1788" s="3">
        <v>2006</v>
      </c>
      <c r="F1788" s="3">
        <v>2005</v>
      </c>
      <c r="G1788" s="3" t="s">
        <v>19</v>
      </c>
      <c r="H1788" s="27"/>
    </row>
    <row r="1789" spans="1:8" x14ac:dyDescent="0.45">
      <c r="A1789" s="3" t="s">
        <v>7</v>
      </c>
      <c r="B1789" s="3" t="s">
        <v>370</v>
      </c>
      <c r="C1789" s="27">
        <v>17.71875</v>
      </c>
      <c r="D1789" s="3" t="s">
        <v>39</v>
      </c>
      <c r="E1789" s="3">
        <v>2007</v>
      </c>
      <c r="F1789" s="3">
        <v>2006</v>
      </c>
      <c r="G1789" s="3" t="s">
        <v>19</v>
      </c>
      <c r="H1789" s="27"/>
    </row>
    <row r="1790" spans="1:8" x14ac:dyDescent="0.45">
      <c r="A1790" s="3" t="s">
        <v>7</v>
      </c>
      <c r="B1790" s="3" t="s">
        <v>370</v>
      </c>
      <c r="C1790" s="27">
        <v>19.490625000000001</v>
      </c>
      <c r="D1790" s="3" t="s">
        <v>42</v>
      </c>
      <c r="E1790" s="3">
        <v>2008</v>
      </c>
      <c r="F1790" s="3">
        <v>2007</v>
      </c>
      <c r="G1790" s="3" t="s">
        <v>19</v>
      </c>
      <c r="H1790" s="27"/>
    </row>
    <row r="1791" spans="1:8" x14ac:dyDescent="0.45">
      <c r="A1791" s="3" t="s">
        <v>7</v>
      </c>
      <c r="B1791" s="3" t="s">
        <v>370</v>
      </c>
      <c r="C1791" s="27">
        <v>21.262499999999999</v>
      </c>
      <c r="D1791" s="3" t="s">
        <v>50</v>
      </c>
      <c r="E1791" s="3">
        <v>2009</v>
      </c>
      <c r="F1791" s="3">
        <v>2008</v>
      </c>
      <c r="G1791" s="3" t="s">
        <v>19</v>
      </c>
      <c r="H1791" s="27"/>
    </row>
    <row r="1792" spans="1:8" x14ac:dyDescent="0.45">
      <c r="A1792" s="3" t="s">
        <v>7</v>
      </c>
      <c r="B1792" s="3" t="s">
        <v>370</v>
      </c>
      <c r="C1792" s="27">
        <v>23.034375000000001</v>
      </c>
      <c r="D1792" s="3" t="s">
        <v>43</v>
      </c>
      <c r="E1792" s="3">
        <v>2010</v>
      </c>
      <c r="F1792" s="3">
        <v>2009</v>
      </c>
      <c r="G1792" s="3" t="s">
        <v>19</v>
      </c>
      <c r="H1792" s="27"/>
    </row>
    <row r="1793" spans="1:8" x14ac:dyDescent="0.45">
      <c r="A1793" s="3" t="s">
        <v>7</v>
      </c>
      <c r="B1793" s="3" t="s">
        <v>370</v>
      </c>
      <c r="C1793" s="27">
        <v>24.806249999999999</v>
      </c>
      <c r="D1793" s="3" t="s">
        <v>77</v>
      </c>
      <c r="E1793" s="3">
        <v>2011</v>
      </c>
      <c r="F1793" s="3">
        <v>2010</v>
      </c>
      <c r="G1793" s="3" t="s">
        <v>19</v>
      </c>
      <c r="H1793" s="27"/>
    </row>
    <row r="1794" spans="1:8" x14ac:dyDescent="0.45">
      <c r="A1794" s="3" t="s">
        <v>7</v>
      </c>
      <c r="B1794" s="3" t="s">
        <v>370</v>
      </c>
      <c r="C1794" s="27">
        <v>25.244492999999999</v>
      </c>
      <c r="D1794" s="3" t="s">
        <v>79</v>
      </c>
      <c r="E1794" s="3">
        <v>2012</v>
      </c>
      <c r="F1794" s="3">
        <v>2011</v>
      </c>
      <c r="G1794" s="3" t="s">
        <v>19</v>
      </c>
      <c r="H1794" s="27"/>
    </row>
    <row r="1795" spans="1:8" x14ac:dyDescent="0.45">
      <c r="A1795" s="3" t="s">
        <v>7</v>
      </c>
      <c r="B1795" s="3" t="s">
        <v>370</v>
      </c>
      <c r="C1795" s="27">
        <v>27.849149000000001</v>
      </c>
      <c r="D1795" s="3" t="s">
        <v>56</v>
      </c>
      <c r="E1795" s="3">
        <v>2013</v>
      </c>
      <c r="F1795" s="3">
        <v>2012</v>
      </c>
      <c r="G1795" s="3" t="s">
        <v>19</v>
      </c>
      <c r="H1795" s="27"/>
    </row>
    <row r="1796" spans="1:8" x14ac:dyDescent="0.45">
      <c r="A1796" s="3" t="s">
        <v>7</v>
      </c>
      <c r="B1796" s="3" t="s">
        <v>370</v>
      </c>
      <c r="C1796" s="27">
        <v>30.453804999999999</v>
      </c>
      <c r="D1796" s="3" t="s">
        <v>58</v>
      </c>
      <c r="E1796" s="3">
        <v>2014</v>
      </c>
      <c r="F1796" s="3">
        <v>2013</v>
      </c>
      <c r="G1796" s="3" t="s">
        <v>19</v>
      </c>
      <c r="H1796" s="27"/>
    </row>
    <row r="1797" spans="1:8" x14ac:dyDescent="0.45">
      <c r="A1797" s="3" t="s">
        <v>7</v>
      </c>
      <c r="B1797" s="3" t="s">
        <v>370</v>
      </c>
      <c r="C1797" s="27">
        <v>23.5</v>
      </c>
      <c r="D1797" s="3" t="s">
        <v>59</v>
      </c>
      <c r="E1797" s="3">
        <v>2015</v>
      </c>
      <c r="F1797" s="3">
        <v>2014</v>
      </c>
      <c r="G1797" s="3" t="s">
        <v>19</v>
      </c>
      <c r="H1797" s="27"/>
    </row>
    <row r="1798" spans="1:8" x14ac:dyDescent="0.45">
      <c r="A1798" s="3" t="s">
        <v>7</v>
      </c>
      <c r="B1798" s="3" t="s">
        <v>370</v>
      </c>
      <c r="C1798" s="27">
        <v>25</v>
      </c>
      <c r="D1798" s="3" t="s">
        <v>61</v>
      </c>
      <c r="E1798" s="3">
        <v>2016</v>
      </c>
      <c r="F1798" s="3">
        <v>2015</v>
      </c>
      <c r="G1798" s="3" t="s">
        <v>19</v>
      </c>
      <c r="H1798" s="27"/>
    </row>
    <row r="1799" spans="1:8" x14ac:dyDescent="0.45">
      <c r="A1799" s="3" t="s">
        <v>7</v>
      </c>
      <c r="B1799" s="3" t="s">
        <v>371</v>
      </c>
      <c r="C1799" s="27">
        <v>0.22</v>
      </c>
      <c r="D1799" s="3" t="s">
        <v>22</v>
      </c>
      <c r="E1799" s="3">
        <v>1989</v>
      </c>
      <c r="F1799" s="3">
        <v>1988</v>
      </c>
      <c r="G1799" s="3" t="s">
        <v>10</v>
      </c>
      <c r="H1799" s="27"/>
    </row>
    <row r="1800" spans="1:8" x14ac:dyDescent="0.45">
      <c r="A1800" s="3" t="s">
        <v>7</v>
      </c>
      <c r="B1800" s="3" t="s">
        <v>371</v>
      </c>
      <c r="C1800" s="27">
        <v>0.40500000000000003</v>
      </c>
      <c r="D1800" s="3" t="s">
        <v>9</v>
      </c>
      <c r="E1800" s="3">
        <v>1991</v>
      </c>
      <c r="F1800" s="3">
        <v>1990</v>
      </c>
      <c r="G1800" s="3" t="s">
        <v>10</v>
      </c>
      <c r="H1800" s="27"/>
    </row>
    <row r="1801" spans="1:8" x14ac:dyDescent="0.45">
      <c r="A1801" s="3" t="s">
        <v>7</v>
      </c>
      <c r="B1801" s="3" t="s">
        <v>371</v>
      </c>
      <c r="C1801" s="27">
        <v>0.45</v>
      </c>
      <c r="D1801" s="3" t="s">
        <v>11</v>
      </c>
      <c r="E1801" s="3">
        <v>1992</v>
      </c>
      <c r="F1801" s="3">
        <v>1991</v>
      </c>
      <c r="G1801" s="3" t="s">
        <v>10</v>
      </c>
      <c r="H1801" s="27"/>
    </row>
    <row r="1802" spans="1:8" x14ac:dyDescent="0.45">
      <c r="A1802" s="3" t="s">
        <v>7</v>
      </c>
      <c r="B1802" s="3" t="s">
        <v>371</v>
      </c>
      <c r="C1802" s="27">
        <v>1.1000000000000001</v>
      </c>
      <c r="D1802" s="3" t="s">
        <v>12</v>
      </c>
      <c r="E1802" s="3">
        <v>1993</v>
      </c>
      <c r="F1802" s="3">
        <v>1992</v>
      </c>
      <c r="G1802" s="3" t="s">
        <v>10</v>
      </c>
      <c r="H1802" s="27"/>
    </row>
    <row r="1803" spans="1:8" x14ac:dyDescent="0.45">
      <c r="A1803" s="3" t="s">
        <v>7</v>
      </c>
      <c r="B1803" s="3" t="s">
        <v>371</v>
      </c>
      <c r="C1803" s="27">
        <v>1.3</v>
      </c>
      <c r="D1803" s="3" t="s">
        <v>14</v>
      </c>
      <c r="E1803" s="3">
        <v>1994</v>
      </c>
      <c r="F1803" s="3">
        <v>1993</v>
      </c>
      <c r="G1803" s="3" t="s">
        <v>10</v>
      </c>
      <c r="H1803" s="27"/>
    </row>
    <row r="1804" spans="1:8" x14ac:dyDescent="0.45">
      <c r="A1804" s="3" t="s">
        <v>7</v>
      </c>
      <c r="B1804" s="3" t="s">
        <v>371</v>
      </c>
      <c r="C1804" s="27">
        <v>1.4</v>
      </c>
      <c r="D1804" s="3" t="s">
        <v>15</v>
      </c>
      <c r="E1804" s="3">
        <v>1995</v>
      </c>
      <c r="F1804" s="3">
        <v>1994</v>
      </c>
      <c r="G1804" s="3" t="s">
        <v>10</v>
      </c>
      <c r="H1804" s="27"/>
    </row>
    <row r="1805" spans="1:8" x14ac:dyDescent="0.45">
      <c r="A1805" s="3" t="s">
        <v>7</v>
      </c>
      <c r="B1805" s="3" t="s">
        <v>371</v>
      </c>
      <c r="C1805" s="27">
        <v>1</v>
      </c>
      <c r="D1805" s="3" t="s">
        <v>25</v>
      </c>
      <c r="E1805" s="3">
        <v>1996</v>
      </c>
      <c r="F1805" s="3">
        <v>1995</v>
      </c>
      <c r="G1805" s="3" t="s">
        <v>54</v>
      </c>
      <c r="H1805" s="27"/>
    </row>
    <row r="1806" spans="1:8" x14ac:dyDescent="0.45">
      <c r="A1806" s="3" t="s">
        <v>7</v>
      </c>
      <c r="B1806" s="3" t="s">
        <v>371</v>
      </c>
      <c r="C1806" s="27">
        <v>1.1499999999999999</v>
      </c>
      <c r="D1806" s="3" t="s">
        <v>26</v>
      </c>
      <c r="E1806" s="3">
        <v>1997</v>
      </c>
      <c r="F1806" s="3">
        <v>1996</v>
      </c>
      <c r="G1806" s="3" t="s">
        <v>64</v>
      </c>
      <c r="H1806" s="27"/>
    </row>
    <row r="1807" spans="1:8" x14ac:dyDescent="0.45">
      <c r="A1807" s="3" t="s">
        <v>7</v>
      </c>
      <c r="B1807" s="3" t="s">
        <v>371</v>
      </c>
      <c r="C1807" s="27">
        <v>2.25</v>
      </c>
      <c r="D1807" s="3" t="s">
        <v>27</v>
      </c>
      <c r="E1807" s="3">
        <v>1998</v>
      </c>
      <c r="F1807" s="3">
        <v>1997</v>
      </c>
      <c r="G1807" s="3" t="s">
        <v>64</v>
      </c>
      <c r="H1807" s="27"/>
    </row>
    <row r="1808" spans="1:8" x14ac:dyDescent="0.45">
      <c r="A1808" s="3" t="s">
        <v>7</v>
      </c>
      <c r="B1808" s="3" t="s">
        <v>371</v>
      </c>
      <c r="C1808" s="27">
        <v>2.0499999999999998</v>
      </c>
      <c r="D1808" s="3" t="s">
        <v>31</v>
      </c>
      <c r="E1808" s="3">
        <v>1999</v>
      </c>
      <c r="F1808" s="3">
        <v>1998</v>
      </c>
      <c r="G1808" s="3" t="s">
        <v>106</v>
      </c>
      <c r="H1808" s="27"/>
    </row>
    <row r="1809" spans="1:8" x14ac:dyDescent="0.45">
      <c r="A1809" s="3" t="s">
        <v>7</v>
      </c>
      <c r="B1809" s="3" t="s">
        <v>371</v>
      </c>
      <c r="C1809" s="27">
        <v>2</v>
      </c>
      <c r="D1809" s="3" t="s">
        <v>32</v>
      </c>
      <c r="E1809" s="3">
        <v>2000</v>
      </c>
      <c r="F1809" s="3">
        <v>1999</v>
      </c>
      <c r="G1809" s="3" t="s">
        <v>103</v>
      </c>
      <c r="H1809" s="27"/>
    </row>
    <row r="1810" spans="1:8" x14ac:dyDescent="0.45">
      <c r="A1810" s="3" t="s">
        <v>7</v>
      </c>
      <c r="B1810" s="3" t="s">
        <v>371</v>
      </c>
      <c r="C1810" s="27">
        <v>2.2000000000000002</v>
      </c>
      <c r="D1810" s="3" t="s">
        <v>28</v>
      </c>
      <c r="E1810" s="3">
        <v>2001</v>
      </c>
      <c r="F1810" s="3">
        <v>2000</v>
      </c>
      <c r="G1810" s="3" t="s">
        <v>103</v>
      </c>
      <c r="H1810" s="27"/>
    </row>
    <row r="1811" spans="1:8" x14ac:dyDescent="0.45">
      <c r="A1811" s="3" t="s">
        <v>7</v>
      </c>
      <c r="B1811" s="3" t="s">
        <v>371</v>
      </c>
      <c r="C1811" s="27">
        <v>1</v>
      </c>
      <c r="D1811" s="3" t="s">
        <v>33</v>
      </c>
      <c r="E1811" s="3">
        <v>2002</v>
      </c>
      <c r="F1811" s="3">
        <v>2001</v>
      </c>
      <c r="G1811" s="3" t="s">
        <v>86</v>
      </c>
      <c r="H1811" s="27"/>
    </row>
    <row r="1812" spans="1:8" x14ac:dyDescent="0.45">
      <c r="A1812" s="3" t="s">
        <v>7</v>
      </c>
      <c r="B1812" s="3" t="s">
        <v>371</v>
      </c>
      <c r="C1812" s="27">
        <v>1.03</v>
      </c>
      <c r="D1812" s="3" t="s">
        <v>34</v>
      </c>
      <c r="E1812" s="3">
        <v>2003</v>
      </c>
      <c r="F1812" s="3">
        <v>2002</v>
      </c>
      <c r="G1812" s="3" t="s">
        <v>24</v>
      </c>
      <c r="H1812" s="27"/>
    </row>
    <row r="1813" spans="1:8" x14ac:dyDescent="0.45">
      <c r="A1813" s="3" t="s">
        <v>7</v>
      </c>
      <c r="B1813" s="3" t="s">
        <v>372</v>
      </c>
      <c r="C1813" s="27">
        <v>0.81561499999999998</v>
      </c>
      <c r="D1813" s="3" t="s">
        <v>47</v>
      </c>
      <c r="E1813" s="3">
        <v>2018</v>
      </c>
      <c r="F1813" s="3">
        <v>2017</v>
      </c>
      <c r="G1813" s="3" t="s">
        <v>19</v>
      </c>
      <c r="H1813" s="27"/>
    </row>
    <row r="1814" spans="1:8" x14ac:dyDescent="0.45">
      <c r="A1814" s="3" t="s">
        <v>7</v>
      </c>
      <c r="B1814" s="3" t="s">
        <v>373</v>
      </c>
      <c r="C1814" s="27">
        <v>0.13</v>
      </c>
      <c r="D1814" s="3" t="s">
        <v>18</v>
      </c>
      <c r="E1814" s="3">
        <v>1985</v>
      </c>
      <c r="F1814" s="3">
        <v>1984</v>
      </c>
      <c r="G1814" s="3" t="s">
        <v>35</v>
      </c>
      <c r="H1814" s="27"/>
    </row>
    <row r="1815" spans="1:8" x14ac:dyDescent="0.45">
      <c r="A1815" s="3" t="s">
        <v>7</v>
      </c>
      <c r="B1815" s="3" t="s">
        <v>373</v>
      </c>
      <c r="C1815" s="27">
        <v>0.2</v>
      </c>
      <c r="D1815" s="3" t="s">
        <v>20</v>
      </c>
      <c r="E1815" s="3">
        <v>1986</v>
      </c>
      <c r="F1815" s="3">
        <v>1985</v>
      </c>
      <c r="G1815" s="3" t="s">
        <v>35</v>
      </c>
      <c r="H1815" s="27"/>
    </row>
    <row r="1816" spans="1:8" x14ac:dyDescent="0.45">
      <c r="A1816" s="3" t="s">
        <v>7</v>
      </c>
      <c r="B1816" s="3" t="s">
        <v>374</v>
      </c>
      <c r="C1816" s="27">
        <v>4.7647000000000002E-2</v>
      </c>
      <c r="D1816" s="3" t="s">
        <v>32</v>
      </c>
      <c r="E1816" s="3">
        <v>2000</v>
      </c>
      <c r="F1816" s="3">
        <v>1999</v>
      </c>
      <c r="G1816" s="3" t="s">
        <v>35</v>
      </c>
      <c r="H1816" s="27"/>
    </row>
    <row r="1817" spans="1:8" x14ac:dyDescent="0.45">
      <c r="A1817" s="3" t="s">
        <v>7</v>
      </c>
      <c r="B1817" s="3" t="s">
        <v>374</v>
      </c>
      <c r="C1817" s="27">
        <v>1.1000000000000001</v>
      </c>
      <c r="D1817" s="3" t="s">
        <v>28</v>
      </c>
      <c r="E1817" s="3">
        <v>2001</v>
      </c>
      <c r="F1817" s="3">
        <v>2000</v>
      </c>
      <c r="G1817" s="3" t="s">
        <v>35</v>
      </c>
      <c r="H1817" s="27"/>
    </row>
    <row r="1818" spans="1:8" x14ac:dyDescent="0.45">
      <c r="A1818" s="3" t="s">
        <v>7</v>
      </c>
      <c r="B1818" s="3" t="s">
        <v>374</v>
      </c>
      <c r="C1818" s="27">
        <v>1.2</v>
      </c>
      <c r="D1818" s="3" t="s">
        <v>33</v>
      </c>
      <c r="E1818" s="3">
        <v>2002</v>
      </c>
      <c r="F1818" s="3">
        <v>2001</v>
      </c>
      <c r="G1818" s="3" t="s">
        <v>35</v>
      </c>
      <c r="H1818" s="27"/>
    </row>
    <row r="1819" spans="1:8" x14ac:dyDescent="0.45">
      <c r="A1819" s="3" t="s">
        <v>7</v>
      </c>
      <c r="B1819" s="3" t="s">
        <v>374</v>
      </c>
      <c r="C1819" s="27">
        <v>2.4</v>
      </c>
      <c r="D1819" s="3" t="s">
        <v>34</v>
      </c>
      <c r="E1819" s="3">
        <v>2003</v>
      </c>
      <c r="F1819" s="3">
        <v>2002</v>
      </c>
      <c r="G1819" s="3" t="s">
        <v>94</v>
      </c>
      <c r="H1819" s="27"/>
    </row>
    <row r="1820" spans="1:8" x14ac:dyDescent="0.45">
      <c r="A1820" s="3" t="s">
        <v>7</v>
      </c>
      <c r="B1820" s="3" t="s">
        <v>374</v>
      </c>
      <c r="C1820" s="27">
        <v>2.64</v>
      </c>
      <c r="D1820" s="3" t="s">
        <v>36</v>
      </c>
      <c r="E1820" s="3">
        <v>2004</v>
      </c>
      <c r="F1820" s="3">
        <v>2003</v>
      </c>
      <c r="G1820" s="3" t="s">
        <v>94</v>
      </c>
      <c r="H1820" s="27"/>
    </row>
    <row r="1821" spans="1:8" x14ac:dyDescent="0.45">
      <c r="A1821" s="3" t="s">
        <v>7</v>
      </c>
      <c r="B1821" s="3" t="s">
        <v>374</v>
      </c>
      <c r="C1821" s="27">
        <v>1.7777780000000001</v>
      </c>
      <c r="D1821" s="3" t="s">
        <v>37</v>
      </c>
      <c r="E1821" s="3">
        <v>2005</v>
      </c>
      <c r="F1821" s="3">
        <v>2004</v>
      </c>
      <c r="G1821" s="3" t="s">
        <v>94</v>
      </c>
      <c r="H1821" s="27"/>
    </row>
    <row r="1822" spans="1:8" x14ac:dyDescent="0.45">
      <c r="A1822" s="3" t="s">
        <v>7</v>
      </c>
      <c r="B1822" s="3" t="s">
        <v>374</v>
      </c>
      <c r="C1822" s="27">
        <v>0.87004599999999999</v>
      </c>
      <c r="D1822" s="3" t="s">
        <v>37</v>
      </c>
      <c r="E1822" s="3">
        <v>2005</v>
      </c>
      <c r="F1822" s="3">
        <v>2004</v>
      </c>
      <c r="G1822" s="3" t="s">
        <v>24</v>
      </c>
      <c r="H1822" s="27"/>
    </row>
    <row r="1823" spans="1:8" x14ac:dyDescent="0.45">
      <c r="A1823" s="3" t="s">
        <v>7</v>
      </c>
      <c r="B1823" s="3" t="s">
        <v>374</v>
      </c>
      <c r="C1823" s="27">
        <v>1.925926</v>
      </c>
      <c r="D1823" s="3" t="s">
        <v>38</v>
      </c>
      <c r="E1823" s="3">
        <v>2006</v>
      </c>
      <c r="F1823" s="3">
        <v>2005</v>
      </c>
      <c r="G1823" s="3" t="s">
        <v>94</v>
      </c>
      <c r="H1823" s="27"/>
    </row>
    <row r="1824" spans="1:8" x14ac:dyDescent="0.45">
      <c r="A1824" s="3" t="s">
        <v>7</v>
      </c>
      <c r="B1824" s="3" t="s">
        <v>374</v>
      </c>
      <c r="C1824" s="27">
        <v>1.67</v>
      </c>
      <c r="D1824" s="3" t="s">
        <v>38</v>
      </c>
      <c r="E1824" s="3">
        <v>2006</v>
      </c>
      <c r="F1824" s="3">
        <v>2005</v>
      </c>
      <c r="G1824" s="3" t="s">
        <v>24</v>
      </c>
      <c r="H1824" s="27"/>
    </row>
    <row r="1825" spans="1:8" x14ac:dyDescent="0.45">
      <c r="A1825" s="3" t="s">
        <v>7</v>
      </c>
      <c r="B1825" s="3" t="s">
        <v>374</v>
      </c>
      <c r="C1825" s="27">
        <v>3.2407409999999999</v>
      </c>
      <c r="D1825" s="3" t="s">
        <v>39</v>
      </c>
      <c r="E1825" s="3">
        <v>2007</v>
      </c>
      <c r="F1825" s="3">
        <v>2006</v>
      </c>
      <c r="G1825" s="3" t="s">
        <v>35</v>
      </c>
      <c r="H1825" s="27"/>
    </row>
    <row r="1826" spans="1:8" x14ac:dyDescent="0.45">
      <c r="A1826" s="3" t="s">
        <v>7</v>
      </c>
      <c r="B1826" s="3" t="s">
        <v>374</v>
      </c>
      <c r="C1826" s="27">
        <v>1.941333</v>
      </c>
      <c r="D1826" s="3" t="s">
        <v>39</v>
      </c>
      <c r="E1826" s="3">
        <v>2007</v>
      </c>
      <c r="F1826" s="3">
        <v>2006</v>
      </c>
      <c r="G1826" s="3" t="s">
        <v>94</v>
      </c>
      <c r="H1826" s="27"/>
    </row>
    <row r="1827" spans="1:8" x14ac:dyDescent="0.45">
      <c r="A1827" s="3" t="s">
        <v>7</v>
      </c>
      <c r="B1827" s="3" t="s">
        <v>374</v>
      </c>
      <c r="C1827" s="27">
        <v>3.75</v>
      </c>
      <c r="D1827" s="3" t="s">
        <v>42</v>
      </c>
      <c r="E1827" s="3">
        <v>2008</v>
      </c>
      <c r="F1827" s="3">
        <v>2007</v>
      </c>
      <c r="G1827" s="3" t="s">
        <v>83</v>
      </c>
      <c r="H1827" s="27"/>
    </row>
    <row r="1828" spans="1:8" x14ac:dyDescent="0.45">
      <c r="A1828" s="3" t="s">
        <v>7</v>
      </c>
      <c r="B1828" s="3" t="s">
        <v>374</v>
      </c>
      <c r="C1828" s="27">
        <v>2.08</v>
      </c>
      <c r="D1828" s="3" t="s">
        <v>42</v>
      </c>
      <c r="E1828" s="3">
        <v>2008</v>
      </c>
      <c r="F1828" s="3">
        <v>2007</v>
      </c>
      <c r="G1828" s="3" t="s">
        <v>94</v>
      </c>
      <c r="H1828" s="27"/>
    </row>
    <row r="1829" spans="1:8" x14ac:dyDescent="0.45">
      <c r="A1829" s="3" t="s">
        <v>7</v>
      </c>
      <c r="B1829" s="3" t="s">
        <v>374</v>
      </c>
      <c r="C1829" s="27">
        <v>4.0100049999999996</v>
      </c>
      <c r="D1829" s="3" t="s">
        <v>50</v>
      </c>
      <c r="E1829" s="3">
        <v>2009</v>
      </c>
      <c r="F1829" s="3">
        <v>2008</v>
      </c>
      <c r="G1829" s="3" t="s">
        <v>68</v>
      </c>
      <c r="H1829" s="27"/>
    </row>
    <row r="1830" spans="1:8" x14ac:dyDescent="0.45">
      <c r="A1830" s="3" t="s">
        <v>7</v>
      </c>
      <c r="B1830" s="3" t="s">
        <v>374</v>
      </c>
      <c r="C1830" s="27">
        <v>1</v>
      </c>
      <c r="D1830" s="3" t="s">
        <v>43</v>
      </c>
      <c r="E1830" s="3">
        <v>2010</v>
      </c>
      <c r="F1830" s="3">
        <v>2009</v>
      </c>
      <c r="G1830" s="3" t="s">
        <v>35</v>
      </c>
      <c r="H1830" s="27"/>
    </row>
    <row r="1831" spans="1:8" x14ac:dyDescent="0.45">
      <c r="A1831" s="3" t="s">
        <v>7</v>
      </c>
      <c r="B1831" s="3" t="s">
        <v>375</v>
      </c>
      <c r="C1831" s="27">
        <v>0.23899999999999999</v>
      </c>
      <c r="D1831" s="3" t="s">
        <v>18</v>
      </c>
      <c r="E1831" s="3">
        <v>1985</v>
      </c>
      <c r="F1831" s="3">
        <v>1984</v>
      </c>
      <c r="G1831" s="3" t="s">
        <v>13</v>
      </c>
      <c r="H1831" s="27"/>
    </row>
    <row r="1832" spans="1:8" x14ac:dyDescent="0.45">
      <c r="A1832" s="3" t="s">
        <v>7</v>
      </c>
      <c r="B1832" s="3" t="s">
        <v>375</v>
      </c>
      <c r="C1832" s="27">
        <v>0.223</v>
      </c>
      <c r="D1832" s="3" t="s">
        <v>20</v>
      </c>
      <c r="E1832" s="3">
        <v>1986</v>
      </c>
      <c r="F1832" s="3">
        <v>1985</v>
      </c>
      <c r="G1832" s="3" t="s">
        <v>111</v>
      </c>
      <c r="H1832" s="27"/>
    </row>
    <row r="1833" spans="1:8" x14ac:dyDescent="0.45">
      <c r="A1833" s="3" t="s">
        <v>7</v>
      </c>
      <c r="B1833" s="3" t="s">
        <v>376</v>
      </c>
      <c r="C1833" s="27">
        <v>0.45758799999999999</v>
      </c>
      <c r="D1833" s="3" t="s">
        <v>43</v>
      </c>
      <c r="E1833" s="3">
        <v>2010</v>
      </c>
      <c r="F1833" s="3">
        <v>2009</v>
      </c>
      <c r="G1833" s="3" t="s">
        <v>54</v>
      </c>
      <c r="H1833" s="27"/>
    </row>
    <row r="1834" spans="1:8" x14ac:dyDescent="0.45">
      <c r="A1834" s="3" t="s">
        <v>7</v>
      </c>
      <c r="B1834" s="3" t="s">
        <v>376</v>
      </c>
      <c r="C1834" s="27">
        <v>0.78087099999999998</v>
      </c>
      <c r="D1834" s="3" t="s">
        <v>77</v>
      </c>
      <c r="E1834" s="3">
        <v>2011</v>
      </c>
      <c r="F1834" s="3">
        <v>2010</v>
      </c>
      <c r="G1834" s="3" t="s">
        <v>54</v>
      </c>
      <c r="H1834" s="27"/>
    </row>
    <row r="1835" spans="1:8" x14ac:dyDescent="0.45">
      <c r="A1835" s="3" t="s">
        <v>7</v>
      </c>
      <c r="B1835" s="3" t="s">
        <v>376</v>
      </c>
      <c r="C1835" s="27">
        <v>0.85438899999999995</v>
      </c>
      <c r="D1835" s="3" t="s">
        <v>79</v>
      </c>
      <c r="E1835" s="3">
        <v>2012</v>
      </c>
      <c r="F1835" s="3">
        <v>2011</v>
      </c>
      <c r="G1835" s="3" t="s">
        <v>54</v>
      </c>
      <c r="H1835" s="27"/>
    </row>
    <row r="1836" spans="1:8" x14ac:dyDescent="0.45">
      <c r="A1836" s="3" t="s">
        <v>7</v>
      </c>
      <c r="B1836" s="3" t="s">
        <v>376</v>
      </c>
      <c r="C1836" s="27">
        <v>0.88512000000000002</v>
      </c>
      <c r="D1836" s="3" t="s">
        <v>56</v>
      </c>
      <c r="E1836" s="3">
        <v>2013</v>
      </c>
      <c r="F1836" s="3">
        <v>2012</v>
      </c>
      <c r="G1836" s="3" t="s">
        <v>83</v>
      </c>
      <c r="H1836" s="27"/>
    </row>
    <row r="1837" spans="1:8" x14ac:dyDescent="0.45">
      <c r="A1837" s="3" t="s">
        <v>7</v>
      </c>
      <c r="B1837" s="3" t="s">
        <v>376</v>
      </c>
      <c r="C1837" s="27">
        <v>5</v>
      </c>
      <c r="D1837" s="3" t="s">
        <v>58</v>
      </c>
      <c r="E1837" s="3">
        <v>2014</v>
      </c>
      <c r="F1837" s="3">
        <v>2013</v>
      </c>
      <c r="G1837" s="3" t="s">
        <v>83</v>
      </c>
      <c r="H1837" s="27"/>
    </row>
    <row r="1838" spans="1:8" x14ac:dyDescent="0.45">
      <c r="A1838" s="3" t="s">
        <v>7</v>
      </c>
      <c r="B1838" s="3" t="s">
        <v>376</v>
      </c>
      <c r="C1838" s="27">
        <v>5</v>
      </c>
      <c r="D1838" s="3" t="s">
        <v>59</v>
      </c>
      <c r="E1838" s="3">
        <v>2015</v>
      </c>
      <c r="F1838" s="3">
        <v>2014</v>
      </c>
      <c r="G1838" s="3" t="s">
        <v>83</v>
      </c>
      <c r="H1838" s="27"/>
    </row>
    <row r="1839" spans="1:8" x14ac:dyDescent="0.45">
      <c r="A1839" s="3" t="s">
        <v>7</v>
      </c>
      <c r="B1839" s="3" t="s">
        <v>376</v>
      </c>
      <c r="C1839" s="27">
        <v>5</v>
      </c>
      <c r="D1839" s="3" t="s">
        <v>61</v>
      </c>
      <c r="E1839" s="3">
        <v>2016</v>
      </c>
      <c r="F1839" s="3">
        <v>2015</v>
      </c>
      <c r="G1839" s="3" t="s">
        <v>111</v>
      </c>
      <c r="H1839" s="27"/>
    </row>
    <row r="1840" spans="1:8" x14ac:dyDescent="0.45">
      <c r="A1840" s="3" t="s">
        <v>7</v>
      </c>
      <c r="B1840" s="3" t="s">
        <v>376</v>
      </c>
      <c r="C1840" s="27">
        <v>0.25808199999999998</v>
      </c>
      <c r="D1840" s="3" t="s">
        <v>61</v>
      </c>
      <c r="E1840" s="3">
        <v>2016</v>
      </c>
      <c r="F1840" s="3">
        <v>2015</v>
      </c>
      <c r="G1840" s="3" t="s">
        <v>64</v>
      </c>
      <c r="H1840" s="27"/>
    </row>
    <row r="1841" spans="1:8" x14ac:dyDescent="0.45">
      <c r="A1841" s="3" t="s">
        <v>7</v>
      </c>
      <c r="B1841" s="3" t="s">
        <v>377</v>
      </c>
      <c r="C1841" s="27">
        <v>0.22500000000000001</v>
      </c>
      <c r="D1841" s="3" t="s">
        <v>9</v>
      </c>
      <c r="E1841" s="3">
        <v>1991</v>
      </c>
      <c r="F1841" s="3">
        <v>1990</v>
      </c>
      <c r="G1841" s="3" t="s">
        <v>62</v>
      </c>
      <c r="H1841" s="27"/>
    </row>
    <row r="1842" spans="1:8" x14ac:dyDescent="0.45">
      <c r="A1842" s="3" t="s">
        <v>7</v>
      </c>
      <c r="B1842" s="3" t="s">
        <v>377</v>
      </c>
      <c r="C1842" s="27">
        <v>0.375</v>
      </c>
      <c r="D1842" s="3" t="s">
        <v>12</v>
      </c>
      <c r="E1842" s="3">
        <v>1993</v>
      </c>
      <c r="F1842" s="3">
        <v>1992</v>
      </c>
      <c r="G1842" s="3" t="s">
        <v>78</v>
      </c>
      <c r="H1842" s="27"/>
    </row>
    <row r="1843" spans="1:8" x14ac:dyDescent="0.45">
      <c r="A1843" s="3" t="s">
        <v>7</v>
      </c>
      <c r="B1843" s="3" t="s">
        <v>377</v>
      </c>
      <c r="C1843" s="27">
        <v>0.375</v>
      </c>
      <c r="D1843" s="3" t="s">
        <v>14</v>
      </c>
      <c r="E1843" s="3">
        <v>1994</v>
      </c>
      <c r="F1843" s="3">
        <v>1993</v>
      </c>
      <c r="G1843" s="3" t="s">
        <v>78</v>
      </c>
      <c r="H1843" s="27"/>
    </row>
    <row r="1844" spans="1:8" x14ac:dyDescent="0.45">
      <c r="A1844" s="3" t="s">
        <v>7</v>
      </c>
      <c r="B1844" s="3" t="s">
        <v>377</v>
      </c>
      <c r="C1844" s="27">
        <v>0.15</v>
      </c>
      <c r="D1844" s="3" t="s">
        <v>15</v>
      </c>
      <c r="E1844" s="3">
        <v>1995</v>
      </c>
      <c r="F1844" s="3">
        <v>1994</v>
      </c>
      <c r="G1844" s="3" t="s">
        <v>106</v>
      </c>
      <c r="H1844" s="27"/>
    </row>
    <row r="1845" spans="1:8" x14ac:dyDescent="0.45">
      <c r="A1845" s="3" t="s">
        <v>7</v>
      </c>
      <c r="B1845" s="3" t="s">
        <v>377</v>
      </c>
      <c r="C1845" s="27">
        <v>0.3</v>
      </c>
      <c r="D1845" s="3" t="s">
        <v>25</v>
      </c>
      <c r="E1845" s="3">
        <v>1996</v>
      </c>
      <c r="F1845" s="3">
        <v>1995</v>
      </c>
      <c r="G1845" s="3" t="s">
        <v>106</v>
      </c>
      <c r="H1845" s="27"/>
    </row>
    <row r="1846" spans="1:8" x14ac:dyDescent="0.45">
      <c r="A1846" s="3" t="s">
        <v>7</v>
      </c>
      <c r="B1846" s="3" t="s">
        <v>377</v>
      </c>
      <c r="C1846" s="27">
        <v>0.5</v>
      </c>
      <c r="D1846" s="3" t="s">
        <v>26</v>
      </c>
      <c r="E1846" s="3">
        <v>1997</v>
      </c>
      <c r="F1846" s="3">
        <v>1996</v>
      </c>
      <c r="G1846" s="3" t="s">
        <v>106</v>
      </c>
      <c r="H1846" s="27"/>
    </row>
    <row r="1847" spans="1:8" x14ac:dyDescent="0.45">
      <c r="A1847" s="3" t="s">
        <v>7</v>
      </c>
      <c r="B1847" s="3" t="s">
        <v>377</v>
      </c>
      <c r="C1847" s="27">
        <v>0.5</v>
      </c>
      <c r="D1847" s="3" t="s">
        <v>27</v>
      </c>
      <c r="E1847" s="3">
        <v>1998</v>
      </c>
      <c r="F1847" s="3">
        <v>1997</v>
      </c>
      <c r="G1847" s="3" t="s">
        <v>106</v>
      </c>
      <c r="H1847" s="27"/>
    </row>
    <row r="1848" spans="1:8" x14ac:dyDescent="0.45">
      <c r="A1848" s="3" t="s">
        <v>7</v>
      </c>
      <c r="B1848" s="3" t="s">
        <v>377</v>
      </c>
      <c r="C1848" s="27">
        <v>0.85</v>
      </c>
      <c r="D1848" s="3" t="s">
        <v>31</v>
      </c>
      <c r="E1848" s="3">
        <v>1999</v>
      </c>
      <c r="F1848" s="3">
        <v>1998</v>
      </c>
      <c r="G1848" s="3" t="s">
        <v>49</v>
      </c>
      <c r="H1848" s="27"/>
    </row>
    <row r="1849" spans="1:8" x14ac:dyDescent="0.45">
      <c r="A1849" s="3" t="s">
        <v>7</v>
      </c>
      <c r="B1849" s="3" t="s">
        <v>377</v>
      </c>
      <c r="C1849" s="27">
        <v>1.1000000000000001</v>
      </c>
      <c r="D1849" s="3" t="s">
        <v>32</v>
      </c>
      <c r="E1849" s="3">
        <v>2000</v>
      </c>
      <c r="F1849" s="3">
        <v>1999</v>
      </c>
      <c r="G1849" s="3" t="s">
        <v>49</v>
      </c>
      <c r="H1849" s="27"/>
    </row>
    <row r="1850" spans="1:8" x14ac:dyDescent="0.45">
      <c r="A1850" s="3" t="s">
        <v>7</v>
      </c>
      <c r="B1850" s="3" t="s">
        <v>377</v>
      </c>
      <c r="C1850" s="27">
        <v>3.26</v>
      </c>
      <c r="D1850" s="3" t="s">
        <v>28</v>
      </c>
      <c r="E1850" s="3">
        <v>2001</v>
      </c>
      <c r="F1850" s="3">
        <v>2000</v>
      </c>
      <c r="G1850" s="3" t="s">
        <v>49</v>
      </c>
      <c r="H1850" s="27"/>
    </row>
    <row r="1851" spans="1:8" x14ac:dyDescent="0.45">
      <c r="A1851" s="3" t="s">
        <v>7</v>
      </c>
      <c r="B1851" s="3" t="s">
        <v>377</v>
      </c>
      <c r="C1851" s="27">
        <v>3.6</v>
      </c>
      <c r="D1851" s="3" t="s">
        <v>33</v>
      </c>
      <c r="E1851" s="3">
        <v>2002</v>
      </c>
      <c r="F1851" s="3">
        <v>2001</v>
      </c>
      <c r="G1851" s="3" t="s">
        <v>53</v>
      </c>
      <c r="H1851" s="27"/>
    </row>
    <row r="1852" spans="1:8" x14ac:dyDescent="0.45">
      <c r="A1852" s="3" t="s">
        <v>7</v>
      </c>
      <c r="B1852" s="3" t="s">
        <v>377</v>
      </c>
      <c r="C1852" s="27">
        <v>3.45</v>
      </c>
      <c r="D1852" s="3" t="s">
        <v>34</v>
      </c>
      <c r="E1852" s="3">
        <v>2003</v>
      </c>
      <c r="F1852" s="3">
        <v>2002</v>
      </c>
      <c r="G1852" s="3" t="s">
        <v>53</v>
      </c>
      <c r="H1852" s="27"/>
    </row>
    <row r="1853" spans="1:8" x14ac:dyDescent="0.45">
      <c r="A1853" s="3" t="s">
        <v>7</v>
      </c>
      <c r="B1853" s="3" t="s">
        <v>378</v>
      </c>
      <c r="C1853" s="27">
        <v>0.301875</v>
      </c>
      <c r="D1853" s="3" t="s">
        <v>32</v>
      </c>
      <c r="E1853" s="3">
        <v>2000</v>
      </c>
      <c r="F1853" s="3">
        <v>1999</v>
      </c>
      <c r="G1853" s="3" t="s">
        <v>75</v>
      </c>
      <c r="H1853" s="27"/>
    </row>
    <row r="1854" spans="1:8" x14ac:dyDescent="0.45">
      <c r="A1854" s="3" t="s">
        <v>7</v>
      </c>
      <c r="B1854" s="3" t="s">
        <v>378</v>
      </c>
      <c r="C1854" s="27">
        <v>0.42349999999999999</v>
      </c>
      <c r="D1854" s="3" t="s">
        <v>28</v>
      </c>
      <c r="E1854" s="3">
        <v>2001</v>
      </c>
      <c r="F1854" s="3">
        <v>2000</v>
      </c>
      <c r="G1854" s="3" t="s">
        <v>71</v>
      </c>
      <c r="H1854" s="27"/>
    </row>
    <row r="1855" spans="1:8" x14ac:dyDescent="0.45">
      <c r="A1855" s="3" t="s">
        <v>7</v>
      </c>
      <c r="B1855" s="3" t="s">
        <v>378</v>
      </c>
      <c r="C1855" s="27">
        <v>0.48148800000000003</v>
      </c>
      <c r="D1855" s="3" t="s">
        <v>33</v>
      </c>
      <c r="E1855" s="3">
        <v>2002</v>
      </c>
      <c r="F1855" s="3">
        <v>2001</v>
      </c>
      <c r="G1855" s="3" t="s">
        <v>68</v>
      </c>
      <c r="H1855" s="27"/>
    </row>
    <row r="1856" spans="1:8" x14ac:dyDescent="0.45">
      <c r="A1856" s="3" t="s">
        <v>7</v>
      </c>
      <c r="B1856" s="3" t="s">
        <v>378</v>
      </c>
      <c r="C1856" s="27">
        <v>0.14568600000000001</v>
      </c>
      <c r="D1856" s="3" t="s">
        <v>36</v>
      </c>
      <c r="E1856" s="3">
        <v>2004</v>
      </c>
      <c r="F1856" s="3">
        <v>2003</v>
      </c>
      <c r="G1856" s="3" t="s">
        <v>16</v>
      </c>
      <c r="H1856" s="27"/>
    </row>
    <row r="1857" spans="1:8" x14ac:dyDescent="0.45">
      <c r="A1857" s="3" t="s">
        <v>7</v>
      </c>
      <c r="B1857" s="3" t="s">
        <v>378</v>
      </c>
      <c r="C1857" s="27">
        <v>0.74504599999999999</v>
      </c>
      <c r="D1857" s="3" t="s">
        <v>37</v>
      </c>
      <c r="E1857" s="3">
        <v>2005</v>
      </c>
      <c r="F1857" s="3">
        <v>2004</v>
      </c>
      <c r="G1857" s="3" t="s">
        <v>62</v>
      </c>
      <c r="H1857" s="27"/>
    </row>
    <row r="1858" spans="1:8" x14ac:dyDescent="0.45">
      <c r="A1858" s="3" t="s">
        <v>7</v>
      </c>
      <c r="B1858" s="3" t="s">
        <v>379</v>
      </c>
      <c r="C1858" s="27">
        <v>0.12</v>
      </c>
      <c r="D1858" s="3" t="s">
        <v>9</v>
      </c>
      <c r="E1858" s="3">
        <v>1991</v>
      </c>
      <c r="F1858" s="3">
        <v>1990</v>
      </c>
      <c r="G1858" s="3" t="s">
        <v>54</v>
      </c>
      <c r="H1858" s="27"/>
    </row>
    <row r="1859" spans="1:8" x14ac:dyDescent="0.45">
      <c r="A1859" s="3" t="s">
        <v>7</v>
      </c>
      <c r="B1859" s="3" t="s">
        <v>379</v>
      </c>
      <c r="C1859" s="27">
        <v>0.27500000000000002</v>
      </c>
      <c r="D1859" s="3" t="s">
        <v>11</v>
      </c>
      <c r="E1859" s="3">
        <v>1992</v>
      </c>
      <c r="F1859" s="3">
        <v>1991</v>
      </c>
      <c r="G1859" s="3" t="s">
        <v>54</v>
      </c>
      <c r="H1859" s="27"/>
    </row>
    <row r="1860" spans="1:8" x14ac:dyDescent="0.45">
      <c r="A1860" s="3" t="s">
        <v>7</v>
      </c>
      <c r="B1860" s="3" t="s">
        <v>379</v>
      </c>
      <c r="C1860" s="27">
        <v>0.5</v>
      </c>
      <c r="D1860" s="3" t="s">
        <v>12</v>
      </c>
      <c r="E1860" s="3">
        <v>1993</v>
      </c>
      <c r="F1860" s="3">
        <v>1992</v>
      </c>
      <c r="G1860" s="3" t="s">
        <v>54</v>
      </c>
      <c r="H1860" s="27"/>
    </row>
    <row r="1861" spans="1:8" x14ac:dyDescent="0.45">
      <c r="A1861" s="3" t="s">
        <v>7</v>
      </c>
      <c r="B1861" s="3" t="s">
        <v>379</v>
      </c>
      <c r="C1861" s="27">
        <v>0.65</v>
      </c>
      <c r="D1861" s="3" t="s">
        <v>14</v>
      </c>
      <c r="E1861" s="3">
        <v>1994</v>
      </c>
      <c r="F1861" s="3">
        <v>1993</v>
      </c>
      <c r="G1861" s="3" t="s">
        <v>54</v>
      </c>
      <c r="H1861" s="27"/>
    </row>
    <row r="1862" spans="1:8" x14ac:dyDescent="0.45">
      <c r="A1862" s="3" t="s">
        <v>7</v>
      </c>
      <c r="B1862" s="3" t="s">
        <v>379</v>
      </c>
      <c r="C1862" s="27">
        <v>0.22500000000000001</v>
      </c>
      <c r="D1862" s="3" t="s">
        <v>25</v>
      </c>
      <c r="E1862" s="3">
        <v>1996</v>
      </c>
      <c r="F1862" s="3">
        <v>1995</v>
      </c>
      <c r="G1862" s="3" t="s">
        <v>41</v>
      </c>
      <c r="H1862" s="27"/>
    </row>
    <row r="1863" spans="1:8" x14ac:dyDescent="0.45">
      <c r="A1863" s="3" t="s">
        <v>7</v>
      </c>
      <c r="B1863" s="3" t="s">
        <v>379</v>
      </c>
      <c r="C1863" s="27">
        <v>0.2475</v>
      </c>
      <c r="D1863" s="3" t="s">
        <v>26</v>
      </c>
      <c r="E1863" s="3">
        <v>1997</v>
      </c>
      <c r="F1863" s="3">
        <v>1996</v>
      </c>
      <c r="G1863" s="3" t="s">
        <v>54</v>
      </c>
      <c r="H1863" s="27"/>
    </row>
    <row r="1864" spans="1:8" x14ac:dyDescent="0.45">
      <c r="A1864" s="3" t="s">
        <v>7</v>
      </c>
      <c r="B1864" s="3" t="s">
        <v>379</v>
      </c>
      <c r="C1864" s="27">
        <v>0.32669999999999999</v>
      </c>
      <c r="D1864" s="3" t="s">
        <v>27</v>
      </c>
      <c r="E1864" s="3">
        <v>1998</v>
      </c>
      <c r="F1864" s="3">
        <v>1997</v>
      </c>
      <c r="G1864" s="3" t="s">
        <v>54</v>
      </c>
      <c r="H1864" s="27"/>
    </row>
    <row r="1865" spans="1:8" x14ac:dyDescent="0.45">
      <c r="A1865" s="3" t="s">
        <v>7</v>
      </c>
      <c r="B1865" s="3" t="s">
        <v>379</v>
      </c>
      <c r="C1865" s="27">
        <v>1.3333330000000001</v>
      </c>
      <c r="D1865" s="3" t="s">
        <v>32</v>
      </c>
      <c r="E1865" s="3">
        <v>2000</v>
      </c>
      <c r="F1865" s="3">
        <v>1999</v>
      </c>
      <c r="G1865" s="3" t="s">
        <v>54</v>
      </c>
      <c r="H1865" s="27"/>
    </row>
    <row r="1866" spans="1:8" x14ac:dyDescent="0.45">
      <c r="A1866" s="3" t="s">
        <v>7</v>
      </c>
      <c r="B1866" s="3" t="s">
        <v>379</v>
      </c>
      <c r="C1866" s="27">
        <v>2.1</v>
      </c>
      <c r="D1866" s="3" t="s">
        <v>28</v>
      </c>
      <c r="E1866" s="3">
        <v>2001</v>
      </c>
      <c r="F1866" s="3">
        <v>2000</v>
      </c>
      <c r="G1866" s="3" t="s">
        <v>54</v>
      </c>
      <c r="H1866" s="27"/>
    </row>
    <row r="1867" spans="1:8" x14ac:dyDescent="0.45">
      <c r="A1867" s="3" t="s">
        <v>7</v>
      </c>
      <c r="B1867" s="3" t="s">
        <v>379</v>
      </c>
      <c r="C1867" s="27">
        <v>1.3</v>
      </c>
      <c r="D1867" s="3" t="s">
        <v>33</v>
      </c>
      <c r="E1867" s="3">
        <v>2002</v>
      </c>
      <c r="F1867" s="3">
        <v>2001</v>
      </c>
      <c r="G1867" s="3" t="s">
        <v>71</v>
      </c>
      <c r="H1867" s="27"/>
    </row>
    <row r="1868" spans="1:8" x14ac:dyDescent="0.45">
      <c r="A1868" s="3" t="s">
        <v>7</v>
      </c>
      <c r="B1868" s="3" t="s">
        <v>379</v>
      </c>
      <c r="C1868" s="27">
        <v>1.43</v>
      </c>
      <c r="D1868" s="3" t="s">
        <v>34</v>
      </c>
      <c r="E1868" s="3">
        <v>2003</v>
      </c>
      <c r="F1868" s="3">
        <v>2002</v>
      </c>
      <c r="G1868" s="3" t="s">
        <v>101</v>
      </c>
      <c r="H1868" s="27"/>
    </row>
    <row r="1869" spans="1:8" x14ac:dyDescent="0.45">
      <c r="A1869" s="3" t="s">
        <v>7</v>
      </c>
      <c r="B1869" s="3" t="s">
        <v>380</v>
      </c>
      <c r="C1869" s="27">
        <v>1.149</v>
      </c>
      <c r="D1869" s="3" t="s">
        <v>58</v>
      </c>
      <c r="E1869" s="3">
        <v>2014</v>
      </c>
      <c r="F1869" s="3">
        <v>2013</v>
      </c>
      <c r="G1869" s="3" t="s">
        <v>51</v>
      </c>
      <c r="H1869" s="27"/>
    </row>
    <row r="1870" spans="1:8" x14ac:dyDescent="0.45">
      <c r="A1870" s="3" t="s">
        <v>7</v>
      </c>
      <c r="B1870" s="3" t="s">
        <v>380</v>
      </c>
      <c r="C1870" s="27">
        <v>1.20072</v>
      </c>
      <c r="D1870" s="3" t="s">
        <v>59</v>
      </c>
      <c r="E1870" s="3">
        <v>2015</v>
      </c>
      <c r="F1870" s="3">
        <v>2014</v>
      </c>
      <c r="G1870" s="3" t="s">
        <v>64</v>
      </c>
      <c r="H1870" s="27"/>
    </row>
    <row r="1871" spans="1:8" x14ac:dyDescent="0.45">
      <c r="A1871" s="3" t="s">
        <v>7</v>
      </c>
      <c r="B1871" s="3" t="s">
        <v>380</v>
      </c>
      <c r="C1871" s="27">
        <v>1.25244</v>
      </c>
      <c r="D1871" s="3" t="s">
        <v>61</v>
      </c>
      <c r="E1871" s="3">
        <v>2016</v>
      </c>
      <c r="F1871" s="3">
        <v>2015</v>
      </c>
      <c r="G1871" s="3" t="s">
        <v>49</v>
      </c>
      <c r="H1871" s="27"/>
    </row>
    <row r="1872" spans="1:8" x14ac:dyDescent="0.45">
      <c r="A1872" s="3" t="s">
        <v>7</v>
      </c>
      <c r="B1872" s="3" t="s">
        <v>380</v>
      </c>
      <c r="C1872" s="27">
        <v>2.2556440000000002</v>
      </c>
      <c r="D1872" s="3" t="s">
        <v>45</v>
      </c>
      <c r="E1872" s="3">
        <v>2017</v>
      </c>
      <c r="F1872" s="3">
        <v>2016</v>
      </c>
      <c r="G1872" s="3" t="s">
        <v>49</v>
      </c>
      <c r="H1872" s="27"/>
    </row>
    <row r="1873" spans="1:8" x14ac:dyDescent="0.45">
      <c r="A1873" s="3" t="s">
        <v>7</v>
      </c>
      <c r="B1873" s="3" t="s">
        <v>380</v>
      </c>
      <c r="C1873" s="27">
        <v>2.5</v>
      </c>
      <c r="D1873" s="3" t="s">
        <v>47</v>
      </c>
      <c r="E1873" s="3">
        <v>2018</v>
      </c>
      <c r="F1873" s="3">
        <v>2017</v>
      </c>
      <c r="G1873" s="3" t="s">
        <v>49</v>
      </c>
      <c r="H1873" s="27"/>
    </row>
    <row r="1874" spans="1:8" x14ac:dyDescent="0.45">
      <c r="A1874" s="3" t="s">
        <v>7</v>
      </c>
      <c r="B1874" s="3" t="s">
        <v>381</v>
      </c>
      <c r="C1874" s="27">
        <v>0.34945799999999999</v>
      </c>
      <c r="D1874" s="3" t="s">
        <v>34</v>
      </c>
      <c r="E1874" s="3">
        <v>2003</v>
      </c>
      <c r="F1874" s="3">
        <v>2002</v>
      </c>
      <c r="G1874" s="3" t="s">
        <v>53</v>
      </c>
      <c r="H1874" s="27"/>
    </row>
    <row r="1875" spans="1:8" x14ac:dyDescent="0.45">
      <c r="A1875" s="3" t="s">
        <v>7</v>
      </c>
      <c r="B1875" s="3" t="s">
        <v>381</v>
      </c>
      <c r="C1875" s="27">
        <v>0.75</v>
      </c>
      <c r="D1875" s="3" t="s">
        <v>38</v>
      </c>
      <c r="E1875" s="3">
        <v>2006</v>
      </c>
      <c r="F1875" s="3">
        <v>2005</v>
      </c>
      <c r="G1875" s="3" t="s">
        <v>64</v>
      </c>
      <c r="H1875" s="27"/>
    </row>
    <row r="1876" spans="1:8" x14ac:dyDescent="0.45">
      <c r="A1876" s="3" t="s">
        <v>7</v>
      </c>
      <c r="B1876" s="3" t="s">
        <v>381</v>
      </c>
      <c r="C1876" s="27">
        <v>0.81</v>
      </c>
      <c r="D1876" s="3" t="s">
        <v>39</v>
      </c>
      <c r="E1876" s="3">
        <v>2007</v>
      </c>
      <c r="F1876" s="3">
        <v>2006</v>
      </c>
      <c r="G1876" s="3" t="s">
        <v>64</v>
      </c>
      <c r="H1876" s="27"/>
    </row>
    <row r="1877" spans="1:8" x14ac:dyDescent="0.45">
      <c r="A1877" s="3" t="s">
        <v>7</v>
      </c>
      <c r="B1877" s="3" t="s">
        <v>382</v>
      </c>
      <c r="C1877" s="27">
        <v>2.4387599999999998</v>
      </c>
      <c r="D1877" s="3" t="s">
        <v>58</v>
      </c>
      <c r="E1877" s="3">
        <v>2014</v>
      </c>
      <c r="F1877" s="3">
        <v>2013</v>
      </c>
      <c r="G1877" s="3" t="s">
        <v>118</v>
      </c>
      <c r="H1877" s="27"/>
    </row>
    <row r="1878" spans="1:8" x14ac:dyDescent="0.45">
      <c r="A1878" s="3" t="s">
        <v>7</v>
      </c>
      <c r="B1878" s="3" t="s">
        <v>382</v>
      </c>
      <c r="C1878" s="27">
        <v>2.5485600000000002</v>
      </c>
      <c r="D1878" s="3" t="s">
        <v>59</v>
      </c>
      <c r="E1878" s="3">
        <v>2015</v>
      </c>
      <c r="F1878" s="3">
        <v>2014</v>
      </c>
      <c r="G1878" s="3" t="s">
        <v>118</v>
      </c>
      <c r="H1878" s="27"/>
    </row>
    <row r="1879" spans="1:8" x14ac:dyDescent="0.45">
      <c r="A1879" s="3" t="s">
        <v>7</v>
      </c>
      <c r="B1879" s="3" t="s">
        <v>382</v>
      </c>
      <c r="C1879" s="27">
        <v>2.6582400000000002</v>
      </c>
      <c r="D1879" s="3" t="s">
        <v>61</v>
      </c>
      <c r="E1879" s="3">
        <v>2016</v>
      </c>
      <c r="F1879" s="3">
        <v>2015</v>
      </c>
      <c r="G1879" s="3" t="s">
        <v>118</v>
      </c>
      <c r="H1879" s="27"/>
    </row>
    <row r="1880" spans="1:8" x14ac:dyDescent="0.45">
      <c r="A1880" s="3" t="s">
        <v>7</v>
      </c>
      <c r="B1880" s="3" t="s">
        <v>382</v>
      </c>
      <c r="C1880" s="27">
        <v>3.3865980000000002</v>
      </c>
      <c r="D1880" s="3" t="s">
        <v>45</v>
      </c>
      <c r="E1880" s="3">
        <v>2017</v>
      </c>
      <c r="F1880" s="3">
        <v>2016</v>
      </c>
      <c r="G1880" s="3" t="s">
        <v>100</v>
      </c>
      <c r="H1880" s="27"/>
    </row>
    <row r="1881" spans="1:8" x14ac:dyDescent="0.45">
      <c r="A1881" s="3" t="s">
        <v>7</v>
      </c>
      <c r="B1881" s="3" t="s">
        <v>382</v>
      </c>
      <c r="C1881" s="27">
        <v>0.78415999999999997</v>
      </c>
      <c r="D1881" s="3" t="s">
        <v>47</v>
      </c>
      <c r="E1881" s="3">
        <v>2018</v>
      </c>
      <c r="F1881" s="3">
        <v>2017</v>
      </c>
      <c r="G1881" s="3" t="s">
        <v>60</v>
      </c>
      <c r="H1881" s="27"/>
    </row>
    <row r="1882" spans="1:8" x14ac:dyDescent="0.45">
      <c r="A1882" s="3" t="s">
        <v>7</v>
      </c>
      <c r="B1882" s="3" t="s">
        <v>383</v>
      </c>
      <c r="C1882" s="27">
        <v>2.0202</v>
      </c>
      <c r="D1882" s="3" t="s">
        <v>79</v>
      </c>
      <c r="E1882" s="3">
        <v>2012</v>
      </c>
      <c r="F1882" s="3">
        <v>2011</v>
      </c>
      <c r="G1882" s="3" t="s">
        <v>118</v>
      </c>
      <c r="H1882" s="27"/>
    </row>
    <row r="1883" spans="1:8" x14ac:dyDescent="0.45">
      <c r="A1883" s="3" t="s">
        <v>7</v>
      </c>
      <c r="B1883" s="3" t="s">
        <v>383</v>
      </c>
      <c r="C1883" s="27">
        <v>2.17164</v>
      </c>
      <c r="D1883" s="3" t="s">
        <v>56</v>
      </c>
      <c r="E1883" s="3">
        <v>2013</v>
      </c>
      <c r="F1883" s="3">
        <v>2012</v>
      </c>
      <c r="G1883" s="3" t="s">
        <v>118</v>
      </c>
      <c r="H1883" s="27"/>
    </row>
    <row r="1884" spans="1:8" x14ac:dyDescent="0.45">
      <c r="A1884" s="3" t="s">
        <v>7</v>
      </c>
      <c r="B1884" s="3" t="s">
        <v>383</v>
      </c>
      <c r="C1884" s="27">
        <v>2.202</v>
      </c>
      <c r="D1884" s="3" t="s">
        <v>58</v>
      </c>
      <c r="E1884" s="3">
        <v>2014</v>
      </c>
      <c r="F1884" s="3">
        <v>2013</v>
      </c>
      <c r="G1884" s="3" t="s">
        <v>118</v>
      </c>
      <c r="H1884" s="27"/>
    </row>
    <row r="1885" spans="1:8" x14ac:dyDescent="0.45">
      <c r="A1885" s="3" t="s">
        <v>7</v>
      </c>
      <c r="B1885" s="3" t="s">
        <v>383</v>
      </c>
      <c r="C1885" s="27">
        <v>3.0343559999999998</v>
      </c>
      <c r="D1885" s="3" t="s">
        <v>59</v>
      </c>
      <c r="E1885" s="3">
        <v>2015</v>
      </c>
      <c r="F1885" s="3">
        <v>2014</v>
      </c>
      <c r="G1885" s="3" t="s">
        <v>118</v>
      </c>
      <c r="H1885" s="27"/>
    </row>
    <row r="1886" spans="1:8" x14ac:dyDescent="0.45">
      <c r="A1886" s="3" t="s">
        <v>7</v>
      </c>
      <c r="B1886" s="3" t="s">
        <v>383</v>
      </c>
      <c r="C1886" s="27">
        <v>9.2134839999999993</v>
      </c>
      <c r="D1886" s="3" t="s">
        <v>61</v>
      </c>
      <c r="E1886" s="3">
        <v>2016</v>
      </c>
      <c r="F1886" s="3">
        <v>2015</v>
      </c>
      <c r="G1886" s="3" t="s">
        <v>118</v>
      </c>
      <c r="H1886" s="27"/>
    </row>
    <row r="1887" spans="1:8" x14ac:dyDescent="0.45">
      <c r="A1887" s="3" t="s">
        <v>7</v>
      </c>
      <c r="B1887" s="3" t="s">
        <v>383</v>
      </c>
      <c r="C1887" s="27">
        <v>10.154495000000001</v>
      </c>
      <c r="D1887" s="3" t="s">
        <v>45</v>
      </c>
      <c r="E1887" s="3">
        <v>2017</v>
      </c>
      <c r="F1887" s="3">
        <v>2016</v>
      </c>
      <c r="G1887" s="3" t="s">
        <v>118</v>
      </c>
      <c r="H1887" s="27"/>
    </row>
    <row r="1888" spans="1:8" x14ac:dyDescent="0.45">
      <c r="A1888" s="3" t="s">
        <v>7</v>
      </c>
      <c r="B1888" s="3" t="s">
        <v>383</v>
      </c>
      <c r="C1888" s="27">
        <v>10.845506</v>
      </c>
      <c r="D1888" s="3" t="s">
        <v>47</v>
      </c>
      <c r="E1888" s="3">
        <v>2018</v>
      </c>
      <c r="F1888" s="3">
        <v>2017</v>
      </c>
      <c r="G1888" s="3" t="s">
        <v>118</v>
      </c>
      <c r="H1888" s="27"/>
    </row>
    <row r="1889" spans="1:8" x14ac:dyDescent="0.45">
      <c r="A1889" s="3" t="s">
        <v>7</v>
      </c>
      <c r="B1889" s="3" t="s">
        <v>384</v>
      </c>
      <c r="C1889" s="27">
        <v>0.38527699999999998</v>
      </c>
      <c r="D1889" s="3" t="s">
        <v>37</v>
      </c>
      <c r="E1889" s="3">
        <v>2005</v>
      </c>
      <c r="F1889" s="3">
        <v>2004</v>
      </c>
      <c r="G1889" s="3" t="s">
        <v>68</v>
      </c>
      <c r="H1889" s="27"/>
    </row>
    <row r="1890" spans="1:8" x14ac:dyDescent="0.45">
      <c r="A1890" s="3" t="s">
        <v>7</v>
      </c>
      <c r="B1890" s="3" t="s">
        <v>384</v>
      </c>
      <c r="C1890" s="27">
        <v>0.64174799999999999</v>
      </c>
      <c r="D1890" s="3" t="s">
        <v>38</v>
      </c>
      <c r="E1890" s="3">
        <v>2006</v>
      </c>
      <c r="F1890" s="3">
        <v>2005</v>
      </c>
      <c r="G1890" s="3" t="s">
        <v>68</v>
      </c>
      <c r="H1890" s="27"/>
    </row>
    <row r="1891" spans="1:8" x14ac:dyDescent="0.45">
      <c r="A1891" s="3" t="s">
        <v>7</v>
      </c>
      <c r="B1891" s="3" t="s">
        <v>385</v>
      </c>
      <c r="C1891" s="27">
        <v>0.39876200000000001</v>
      </c>
      <c r="D1891" s="3" t="s">
        <v>38</v>
      </c>
      <c r="E1891" s="3">
        <v>2006</v>
      </c>
      <c r="F1891" s="3">
        <v>2005</v>
      </c>
      <c r="G1891" s="3" t="s">
        <v>71</v>
      </c>
      <c r="H1891" s="27"/>
    </row>
    <row r="1892" spans="1:8" x14ac:dyDescent="0.45">
      <c r="A1892" s="3" t="s">
        <v>7</v>
      </c>
      <c r="B1892" s="3" t="s">
        <v>385</v>
      </c>
      <c r="C1892" s="27">
        <v>7.0000000000000007E-2</v>
      </c>
      <c r="D1892" s="3" t="s">
        <v>39</v>
      </c>
      <c r="E1892" s="3">
        <v>2007</v>
      </c>
      <c r="F1892" s="3">
        <v>2006</v>
      </c>
      <c r="G1892" s="3" t="s">
        <v>71</v>
      </c>
      <c r="H1892" s="27"/>
    </row>
    <row r="1893" spans="1:8" x14ac:dyDescent="0.45">
      <c r="A1893" s="3" t="s">
        <v>7</v>
      </c>
      <c r="B1893" s="3" t="s">
        <v>386</v>
      </c>
      <c r="C1893" s="27">
        <v>1.6160000000000001</v>
      </c>
      <c r="D1893" s="3" t="s">
        <v>14</v>
      </c>
      <c r="E1893" s="3">
        <v>1994</v>
      </c>
      <c r="F1893" s="3">
        <v>1993</v>
      </c>
      <c r="G1893" s="3" t="s">
        <v>16</v>
      </c>
      <c r="H1893" s="27"/>
    </row>
    <row r="1894" spans="1:8" x14ac:dyDescent="0.45">
      <c r="A1894" s="3" t="s">
        <v>7</v>
      </c>
      <c r="B1894" s="3" t="s">
        <v>387</v>
      </c>
      <c r="C1894" s="27">
        <v>0.65</v>
      </c>
      <c r="D1894" s="3" t="s">
        <v>14</v>
      </c>
      <c r="E1894" s="3">
        <v>1994</v>
      </c>
      <c r="F1894" s="3">
        <v>1993</v>
      </c>
      <c r="G1894" s="3" t="s">
        <v>71</v>
      </c>
      <c r="H1894" s="27"/>
    </row>
    <row r="1895" spans="1:8" x14ac:dyDescent="0.45">
      <c r="A1895" s="3" t="s">
        <v>7</v>
      </c>
      <c r="B1895" s="3" t="s">
        <v>387</v>
      </c>
      <c r="C1895" s="27">
        <v>0.84499999999999997</v>
      </c>
      <c r="D1895" s="3" t="s">
        <v>15</v>
      </c>
      <c r="E1895" s="3">
        <v>1995</v>
      </c>
      <c r="F1895" s="3">
        <v>1994</v>
      </c>
      <c r="G1895" s="3" t="s">
        <v>71</v>
      </c>
      <c r="H1895" s="27"/>
    </row>
    <row r="1896" spans="1:8" x14ac:dyDescent="0.45">
      <c r="A1896" s="3" t="s">
        <v>7</v>
      </c>
      <c r="B1896" s="3" t="s">
        <v>387</v>
      </c>
      <c r="C1896" s="27">
        <v>1.04</v>
      </c>
      <c r="D1896" s="3" t="s">
        <v>25</v>
      </c>
      <c r="E1896" s="3">
        <v>1996</v>
      </c>
      <c r="F1896" s="3">
        <v>1995</v>
      </c>
      <c r="G1896" s="3" t="s">
        <v>71</v>
      </c>
      <c r="H1896" s="27"/>
    </row>
    <row r="1897" spans="1:8" x14ac:dyDescent="0.45">
      <c r="A1897" s="3" t="s">
        <v>7</v>
      </c>
      <c r="B1897" s="3" t="s">
        <v>387</v>
      </c>
      <c r="C1897" s="27">
        <v>1.2350000000000001</v>
      </c>
      <c r="D1897" s="3" t="s">
        <v>26</v>
      </c>
      <c r="E1897" s="3">
        <v>1997</v>
      </c>
      <c r="F1897" s="3">
        <v>1996</v>
      </c>
      <c r="G1897" s="3" t="s">
        <v>71</v>
      </c>
      <c r="H1897" s="27"/>
    </row>
    <row r="1898" spans="1:8" x14ac:dyDescent="0.45">
      <c r="A1898" s="3" t="s">
        <v>7</v>
      </c>
      <c r="B1898" s="3" t="s">
        <v>387</v>
      </c>
      <c r="C1898" s="27">
        <v>1.43</v>
      </c>
      <c r="D1898" s="3" t="s">
        <v>27</v>
      </c>
      <c r="E1898" s="3">
        <v>1998</v>
      </c>
      <c r="F1898" s="3">
        <v>1997</v>
      </c>
      <c r="G1898" s="3" t="s">
        <v>106</v>
      </c>
      <c r="H1898" s="27"/>
    </row>
    <row r="1899" spans="1:8" x14ac:dyDescent="0.45">
      <c r="A1899" s="3" t="s">
        <v>7</v>
      </c>
      <c r="B1899" s="3" t="s">
        <v>387</v>
      </c>
      <c r="C1899" s="27">
        <v>1</v>
      </c>
      <c r="D1899" s="3" t="s">
        <v>31</v>
      </c>
      <c r="E1899" s="3">
        <v>1999</v>
      </c>
      <c r="F1899" s="3">
        <v>1998</v>
      </c>
      <c r="G1899" s="3" t="s">
        <v>62</v>
      </c>
      <c r="H1899" s="27"/>
    </row>
    <row r="1900" spans="1:8" x14ac:dyDescent="0.45">
      <c r="A1900" s="3" t="s">
        <v>7</v>
      </c>
      <c r="B1900" s="3" t="s">
        <v>387</v>
      </c>
      <c r="C1900" s="27">
        <v>1</v>
      </c>
      <c r="D1900" s="3" t="s">
        <v>32</v>
      </c>
      <c r="E1900" s="3">
        <v>2000</v>
      </c>
      <c r="F1900" s="3">
        <v>1999</v>
      </c>
      <c r="G1900" s="3" t="s">
        <v>62</v>
      </c>
      <c r="H1900" s="27"/>
    </row>
    <row r="1901" spans="1:8" x14ac:dyDescent="0.45">
      <c r="A1901" s="3" t="s">
        <v>7</v>
      </c>
      <c r="B1901" s="3" t="s">
        <v>388</v>
      </c>
      <c r="C1901" s="27">
        <v>0.3</v>
      </c>
      <c r="D1901" s="3" t="s">
        <v>25</v>
      </c>
      <c r="E1901" s="3">
        <v>1996</v>
      </c>
      <c r="F1901" s="3">
        <v>1995</v>
      </c>
      <c r="G1901" s="3" t="s">
        <v>13</v>
      </c>
      <c r="H1901" s="27"/>
    </row>
    <row r="1902" spans="1:8" x14ac:dyDescent="0.45">
      <c r="A1902" s="3" t="s">
        <v>7</v>
      </c>
      <c r="B1902" s="3" t="s">
        <v>389</v>
      </c>
      <c r="C1902" s="27">
        <v>2</v>
      </c>
      <c r="D1902" s="3" t="s">
        <v>9</v>
      </c>
      <c r="E1902" s="3">
        <v>1991</v>
      </c>
      <c r="F1902" s="3">
        <v>1990</v>
      </c>
      <c r="G1902" s="3" t="s">
        <v>75</v>
      </c>
      <c r="H1902" s="27"/>
    </row>
    <row r="1903" spans="1:8" x14ac:dyDescent="0.45">
      <c r="A1903" s="3" t="s">
        <v>7</v>
      </c>
      <c r="B1903" s="3" t="s">
        <v>389</v>
      </c>
      <c r="C1903" s="27">
        <v>1.4019999999999999</v>
      </c>
      <c r="D1903" s="3" t="s">
        <v>11</v>
      </c>
      <c r="E1903" s="3">
        <v>1992</v>
      </c>
      <c r="F1903" s="3">
        <v>1991</v>
      </c>
      <c r="G1903" s="3" t="s">
        <v>75</v>
      </c>
      <c r="H1903" s="27"/>
    </row>
    <row r="1904" spans="1:8" x14ac:dyDescent="0.45">
      <c r="A1904" s="3" t="s">
        <v>7</v>
      </c>
      <c r="B1904" s="3" t="s">
        <v>389</v>
      </c>
      <c r="C1904" s="27">
        <v>0.80200000000000005</v>
      </c>
      <c r="D1904" s="3" t="s">
        <v>12</v>
      </c>
      <c r="E1904" s="3">
        <v>1993</v>
      </c>
      <c r="F1904" s="3">
        <v>1992</v>
      </c>
      <c r="G1904" s="3" t="s">
        <v>75</v>
      </c>
      <c r="H1904" s="27"/>
    </row>
    <row r="1905" spans="1:8" x14ac:dyDescent="0.45">
      <c r="A1905" s="3" t="s">
        <v>7</v>
      </c>
      <c r="B1905" s="3" t="s">
        <v>389</v>
      </c>
      <c r="C1905" s="27">
        <v>1.002</v>
      </c>
      <c r="D1905" s="3" t="s">
        <v>14</v>
      </c>
      <c r="E1905" s="3">
        <v>1994</v>
      </c>
      <c r="F1905" s="3">
        <v>1993</v>
      </c>
      <c r="G1905" s="3" t="s">
        <v>75</v>
      </c>
      <c r="H1905" s="27"/>
    </row>
    <row r="1906" spans="1:8" x14ac:dyDescent="0.45">
      <c r="A1906" s="3" t="s">
        <v>7</v>
      </c>
      <c r="B1906" s="3" t="s">
        <v>389</v>
      </c>
      <c r="C1906" s="27">
        <v>1.052</v>
      </c>
      <c r="D1906" s="3" t="s">
        <v>15</v>
      </c>
      <c r="E1906" s="3">
        <v>1995</v>
      </c>
      <c r="F1906" s="3">
        <v>1994</v>
      </c>
      <c r="G1906" s="3" t="s">
        <v>75</v>
      </c>
      <c r="H1906" s="27"/>
    </row>
    <row r="1907" spans="1:8" x14ac:dyDescent="0.45">
      <c r="A1907" s="3" t="s">
        <v>7</v>
      </c>
      <c r="B1907" s="3" t="s">
        <v>389</v>
      </c>
      <c r="C1907" s="27">
        <v>0.15</v>
      </c>
      <c r="D1907" s="3" t="s">
        <v>15</v>
      </c>
      <c r="E1907" s="3">
        <v>1995</v>
      </c>
      <c r="F1907" s="3">
        <v>1994</v>
      </c>
      <c r="G1907" s="3" t="s">
        <v>94</v>
      </c>
      <c r="H1907" s="27"/>
    </row>
    <row r="1908" spans="1:8" x14ac:dyDescent="0.45">
      <c r="A1908" s="3" t="s">
        <v>7</v>
      </c>
      <c r="B1908" s="3" t="s">
        <v>389</v>
      </c>
      <c r="C1908" s="27">
        <v>0.2475</v>
      </c>
      <c r="D1908" s="3" t="s">
        <v>26</v>
      </c>
      <c r="E1908" s="3">
        <v>1997</v>
      </c>
      <c r="F1908" s="3">
        <v>1996</v>
      </c>
      <c r="G1908" s="3" t="s">
        <v>41</v>
      </c>
      <c r="H1908" s="27"/>
    </row>
    <row r="1909" spans="1:8" x14ac:dyDescent="0.45">
      <c r="A1909" s="3" t="s">
        <v>7</v>
      </c>
      <c r="B1909" s="3" t="s">
        <v>390</v>
      </c>
      <c r="C1909" s="27">
        <v>7.4999999999999997E-2</v>
      </c>
      <c r="D1909" s="3" t="s">
        <v>21</v>
      </c>
      <c r="E1909" s="3">
        <v>1988</v>
      </c>
      <c r="F1909" s="3">
        <v>1987</v>
      </c>
      <c r="G1909" s="3" t="s">
        <v>51</v>
      </c>
      <c r="H1909" s="27"/>
    </row>
    <row r="1910" spans="1:8" x14ac:dyDescent="0.45">
      <c r="A1910" s="3" t="s">
        <v>7</v>
      </c>
      <c r="B1910" s="3" t="s">
        <v>391</v>
      </c>
      <c r="C1910" s="27">
        <v>0.13</v>
      </c>
      <c r="D1910" s="3" t="s">
        <v>18</v>
      </c>
      <c r="E1910" s="3">
        <v>1985</v>
      </c>
      <c r="F1910" s="3">
        <v>1984</v>
      </c>
      <c r="G1910" s="3" t="s">
        <v>392</v>
      </c>
      <c r="H1910" s="27"/>
    </row>
    <row r="1911" spans="1:8" x14ac:dyDescent="0.45">
      <c r="A1911" s="3" t="s">
        <v>7</v>
      </c>
      <c r="B1911" s="3" t="s">
        <v>393</v>
      </c>
      <c r="C1911" s="27">
        <v>1.6788000000000001</v>
      </c>
      <c r="D1911" s="3" t="s">
        <v>34</v>
      </c>
      <c r="E1911" s="3">
        <v>2003</v>
      </c>
      <c r="F1911" s="3">
        <v>2002</v>
      </c>
      <c r="G1911" s="3" t="s">
        <v>75</v>
      </c>
      <c r="H1911" s="27"/>
    </row>
    <row r="1912" spans="1:8" x14ac:dyDescent="0.45">
      <c r="A1912" s="3" t="s">
        <v>7</v>
      </c>
      <c r="B1912" s="3" t="s">
        <v>393</v>
      </c>
      <c r="C1912" s="27">
        <v>1.8046800000000001</v>
      </c>
      <c r="D1912" s="3" t="s">
        <v>36</v>
      </c>
      <c r="E1912" s="3">
        <v>2004</v>
      </c>
      <c r="F1912" s="3">
        <v>2003</v>
      </c>
      <c r="G1912" s="3" t="s">
        <v>75</v>
      </c>
      <c r="H1912" s="27"/>
    </row>
    <row r="1913" spans="1:8" x14ac:dyDescent="0.45">
      <c r="A1913" s="3" t="s">
        <v>7</v>
      </c>
      <c r="B1913" s="3" t="s">
        <v>393</v>
      </c>
      <c r="C1913" s="27">
        <v>1.93068</v>
      </c>
      <c r="D1913" s="3" t="s">
        <v>37</v>
      </c>
      <c r="E1913" s="3">
        <v>2005</v>
      </c>
      <c r="F1913" s="3">
        <v>2004</v>
      </c>
      <c r="G1913" s="3" t="s">
        <v>19</v>
      </c>
      <c r="H1913" s="27"/>
    </row>
    <row r="1914" spans="1:8" x14ac:dyDescent="0.45">
      <c r="A1914" s="3" t="s">
        <v>7</v>
      </c>
      <c r="B1914" s="3" t="s">
        <v>393</v>
      </c>
      <c r="C1914" s="27">
        <v>2.4616169999999999</v>
      </c>
      <c r="D1914" s="3" t="s">
        <v>38</v>
      </c>
      <c r="E1914" s="3">
        <v>2006</v>
      </c>
      <c r="F1914" s="3">
        <v>2005</v>
      </c>
      <c r="G1914" s="3" t="s">
        <v>100</v>
      </c>
      <c r="H1914" s="27"/>
    </row>
    <row r="1915" spans="1:8" x14ac:dyDescent="0.45">
      <c r="A1915" s="3" t="s">
        <v>7</v>
      </c>
      <c r="B1915" s="3" t="s">
        <v>393</v>
      </c>
      <c r="C1915" s="27">
        <v>7.4379999999999997</v>
      </c>
      <c r="D1915" s="3" t="s">
        <v>39</v>
      </c>
      <c r="E1915" s="3">
        <v>2007</v>
      </c>
      <c r="F1915" s="3">
        <v>2006</v>
      </c>
      <c r="G1915" s="3" t="s">
        <v>100</v>
      </c>
      <c r="H1915" s="27"/>
    </row>
    <row r="1916" spans="1:8" x14ac:dyDescent="0.45">
      <c r="A1916" s="3" t="s">
        <v>7</v>
      </c>
      <c r="B1916" s="3" t="s">
        <v>393</v>
      </c>
      <c r="C1916" s="27">
        <v>8.2189899999999998</v>
      </c>
      <c r="D1916" s="3" t="s">
        <v>42</v>
      </c>
      <c r="E1916" s="3">
        <v>2008</v>
      </c>
      <c r="F1916" s="3">
        <v>2007</v>
      </c>
      <c r="G1916" s="3" t="s">
        <v>100</v>
      </c>
      <c r="H1916" s="27"/>
    </row>
    <row r="1917" spans="1:8" x14ac:dyDescent="0.45">
      <c r="A1917" s="3" t="s">
        <v>7</v>
      </c>
      <c r="B1917" s="3" t="s">
        <v>393</v>
      </c>
      <c r="C1917" s="27">
        <v>9.2499800000000008</v>
      </c>
      <c r="D1917" s="3" t="s">
        <v>50</v>
      </c>
      <c r="E1917" s="3">
        <v>2009</v>
      </c>
      <c r="F1917" s="3">
        <v>2008</v>
      </c>
      <c r="G1917" s="3" t="s">
        <v>100</v>
      </c>
      <c r="H1917" s="27"/>
    </row>
    <row r="1918" spans="1:8" x14ac:dyDescent="0.45">
      <c r="A1918" s="3" t="s">
        <v>7</v>
      </c>
      <c r="B1918" s="3" t="s">
        <v>393</v>
      </c>
      <c r="C1918" s="27">
        <v>9.7809699999999999</v>
      </c>
      <c r="D1918" s="3" t="s">
        <v>43</v>
      </c>
      <c r="E1918" s="3">
        <v>2010</v>
      </c>
      <c r="F1918" s="3">
        <v>2009</v>
      </c>
      <c r="G1918" s="3" t="s">
        <v>35</v>
      </c>
      <c r="H1918" s="27"/>
    </row>
    <row r="1919" spans="1:8" x14ac:dyDescent="0.45">
      <c r="A1919" s="3" t="s">
        <v>7</v>
      </c>
      <c r="B1919" s="3" t="s">
        <v>393</v>
      </c>
      <c r="C1919" s="27">
        <v>10.561959999999999</v>
      </c>
      <c r="D1919" s="3" t="s">
        <v>77</v>
      </c>
      <c r="E1919" s="3">
        <v>2011</v>
      </c>
      <c r="F1919" s="3">
        <v>2010</v>
      </c>
      <c r="G1919" s="3" t="s">
        <v>35</v>
      </c>
      <c r="H1919" s="27"/>
    </row>
    <row r="1920" spans="1:8" x14ac:dyDescent="0.45">
      <c r="A1920" s="3" t="s">
        <v>7</v>
      </c>
      <c r="B1920" s="3" t="s">
        <v>393</v>
      </c>
      <c r="C1920" s="27">
        <v>8</v>
      </c>
      <c r="D1920" s="3" t="s">
        <v>79</v>
      </c>
      <c r="E1920" s="3">
        <v>2012</v>
      </c>
      <c r="F1920" s="3">
        <v>2011</v>
      </c>
      <c r="G1920" s="3" t="s">
        <v>51</v>
      </c>
      <c r="H1920" s="27"/>
    </row>
    <row r="1921" spans="1:8" x14ac:dyDescent="0.45">
      <c r="A1921" s="3" t="s">
        <v>7</v>
      </c>
      <c r="B1921" s="3" t="s">
        <v>393</v>
      </c>
      <c r="C1921" s="27">
        <v>8</v>
      </c>
      <c r="D1921" s="3" t="s">
        <v>56</v>
      </c>
      <c r="E1921" s="3">
        <v>2013</v>
      </c>
      <c r="F1921" s="3">
        <v>2012</v>
      </c>
      <c r="G1921" s="3" t="s">
        <v>51</v>
      </c>
      <c r="H1921" s="27"/>
    </row>
    <row r="1922" spans="1:8" x14ac:dyDescent="0.45">
      <c r="A1922" s="3" t="s">
        <v>7</v>
      </c>
      <c r="B1922" s="3" t="s">
        <v>393</v>
      </c>
      <c r="C1922" s="27">
        <v>8</v>
      </c>
      <c r="D1922" s="3" t="s">
        <v>58</v>
      </c>
      <c r="E1922" s="3">
        <v>2014</v>
      </c>
      <c r="F1922" s="3">
        <v>2013</v>
      </c>
      <c r="G1922" s="3" t="s">
        <v>64</v>
      </c>
      <c r="H1922" s="27"/>
    </row>
    <row r="1923" spans="1:8" x14ac:dyDescent="0.45">
      <c r="A1923" s="3" t="s">
        <v>7</v>
      </c>
      <c r="B1923" s="3" t="s">
        <v>393</v>
      </c>
      <c r="C1923" s="27">
        <v>4.5</v>
      </c>
      <c r="D1923" s="3" t="s">
        <v>59</v>
      </c>
      <c r="E1923" s="3">
        <v>2015</v>
      </c>
      <c r="F1923" s="3">
        <v>2014</v>
      </c>
      <c r="G1923" s="3" t="s">
        <v>105</v>
      </c>
      <c r="H1923" s="27"/>
    </row>
    <row r="1924" spans="1:8" x14ac:dyDescent="0.45">
      <c r="A1924" s="3" t="s">
        <v>7</v>
      </c>
      <c r="B1924" s="3" t="s">
        <v>393</v>
      </c>
      <c r="C1924" s="27">
        <v>1.499187</v>
      </c>
      <c r="D1924" s="3" t="s">
        <v>61</v>
      </c>
      <c r="E1924" s="3">
        <v>2016</v>
      </c>
      <c r="F1924" s="3">
        <v>2015</v>
      </c>
      <c r="G1924" s="3" t="s">
        <v>16</v>
      </c>
      <c r="H1924" s="27"/>
    </row>
    <row r="1925" spans="1:8" x14ac:dyDescent="0.45">
      <c r="A1925" s="3" t="s">
        <v>7</v>
      </c>
      <c r="B1925" s="3" t="s">
        <v>393</v>
      </c>
      <c r="C1925" s="27">
        <v>0.51722000000000001</v>
      </c>
      <c r="D1925" s="3" t="s">
        <v>45</v>
      </c>
      <c r="E1925" s="3">
        <v>2017</v>
      </c>
      <c r="F1925" s="3">
        <v>2016</v>
      </c>
      <c r="G1925" s="3" t="s">
        <v>16</v>
      </c>
      <c r="H1925" s="27"/>
    </row>
    <row r="1926" spans="1:8" x14ac:dyDescent="0.45">
      <c r="A1926" s="3" t="s">
        <v>7</v>
      </c>
      <c r="B1926" s="3" t="s">
        <v>393</v>
      </c>
      <c r="C1926" s="27">
        <v>0.51722000000000001</v>
      </c>
      <c r="D1926" s="3" t="s">
        <v>47</v>
      </c>
      <c r="E1926" s="3">
        <v>2018</v>
      </c>
      <c r="F1926" s="3">
        <v>2017</v>
      </c>
      <c r="G1926" s="3" t="s">
        <v>16</v>
      </c>
      <c r="H1926" s="27"/>
    </row>
    <row r="1927" spans="1:8" x14ac:dyDescent="0.45">
      <c r="A1927" s="3" t="s">
        <v>7</v>
      </c>
      <c r="B1927" s="3" t="s">
        <v>394</v>
      </c>
      <c r="C1927" s="27">
        <v>0.1</v>
      </c>
      <c r="D1927" s="3" t="s">
        <v>22</v>
      </c>
      <c r="E1927" s="3">
        <v>1989</v>
      </c>
      <c r="F1927" s="3">
        <v>1988</v>
      </c>
      <c r="G1927" s="3" t="s">
        <v>60</v>
      </c>
      <c r="H1927" s="27"/>
    </row>
    <row r="1928" spans="1:8" x14ac:dyDescent="0.45">
      <c r="A1928" s="3" t="s">
        <v>7</v>
      </c>
      <c r="B1928" s="3" t="s">
        <v>395</v>
      </c>
      <c r="C1928" s="27">
        <v>0.39876200000000001</v>
      </c>
      <c r="D1928" s="3" t="s">
        <v>38</v>
      </c>
      <c r="E1928" s="3">
        <v>2006</v>
      </c>
      <c r="F1928" s="3">
        <v>2005</v>
      </c>
      <c r="G1928" s="3" t="s">
        <v>60</v>
      </c>
      <c r="H1928" s="27"/>
    </row>
    <row r="1929" spans="1:8" x14ac:dyDescent="0.45">
      <c r="A1929" s="3" t="s">
        <v>7</v>
      </c>
      <c r="B1929" s="3" t="s">
        <v>395</v>
      </c>
      <c r="C1929" s="27">
        <v>2.2000000000000002</v>
      </c>
      <c r="D1929" s="3" t="s">
        <v>39</v>
      </c>
      <c r="E1929" s="3">
        <v>2007</v>
      </c>
      <c r="F1929" s="3">
        <v>2006</v>
      </c>
      <c r="G1929" s="3" t="s">
        <v>86</v>
      </c>
      <c r="H1929" s="27"/>
    </row>
    <row r="1930" spans="1:8" x14ac:dyDescent="0.45">
      <c r="A1930" s="3" t="s">
        <v>7</v>
      </c>
      <c r="B1930" s="3" t="s">
        <v>395</v>
      </c>
      <c r="C1930" s="27">
        <v>2.35</v>
      </c>
      <c r="D1930" s="3" t="s">
        <v>42</v>
      </c>
      <c r="E1930" s="3">
        <v>2008</v>
      </c>
      <c r="F1930" s="3">
        <v>2007</v>
      </c>
      <c r="G1930" s="3" t="s">
        <v>54</v>
      </c>
      <c r="H1930" s="27"/>
    </row>
    <row r="1931" spans="1:8" x14ac:dyDescent="0.45">
      <c r="A1931" s="3" t="s">
        <v>7</v>
      </c>
      <c r="B1931" s="3" t="s">
        <v>395</v>
      </c>
      <c r="C1931" s="27">
        <v>2.552</v>
      </c>
      <c r="D1931" s="3" t="s">
        <v>50</v>
      </c>
      <c r="E1931" s="3">
        <v>2009</v>
      </c>
      <c r="F1931" s="3">
        <v>2008</v>
      </c>
      <c r="G1931" s="3" t="s">
        <v>54</v>
      </c>
      <c r="H1931" s="27"/>
    </row>
    <row r="1932" spans="1:8" x14ac:dyDescent="0.45">
      <c r="A1932" s="3" t="s">
        <v>7</v>
      </c>
      <c r="B1932" s="3" t="s">
        <v>396</v>
      </c>
      <c r="C1932" s="27">
        <v>1.0209600000000001</v>
      </c>
      <c r="D1932" s="3" t="s">
        <v>79</v>
      </c>
      <c r="E1932" s="3">
        <v>2012</v>
      </c>
      <c r="F1932" s="3">
        <v>2011</v>
      </c>
      <c r="G1932" s="3" t="s">
        <v>106</v>
      </c>
      <c r="H1932" s="27"/>
    </row>
    <row r="1933" spans="1:8" x14ac:dyDescent="0.45">
      <c r="A1933" s="3" t="s">
        <v>7</v>
      </c>
      <c r="B1933" s="3" t="s">
        <v>396</v>
      </c>
      <c r="C1933" s="27">
        <v>1.0975200000000001</v>
      </c>
      <c r="D1933" s="3" t="s">
        <v>56</v>
      </c>
      <c r="E1933" s="3">
        <v>2013</v>
      </c>
      <c r="F1933" s="3">
        <v>2012</v>
      </c>
      <c r="G1933" s="3" t="s">
        <v>106</v>
      </c>
      <c r="H1933" s="27"/>
    </row>
    <row r="1934" spans="1:8" x14ac:dyDescent="0.45">
      <c r="A1934" s="3" t="s">
        <v>7</v>
      </c>
      <c r="B1934" s="3" t="s">
        <v>396</v>
      </c>
      <c r="C1934" s="27">
        <v>1.1128800000000001</v>
      </c>
      <c r="D1934" s="3" t="s">
        <v>58</v>
      </c>
      <c r="E1934" s="3">
        <v>2014</v>
      </c>
      <c r="F1934" s="3">
        <v>2013</v>
      </c>
      <c r="G1934" s="3" t="s">
        <v>106</v>
      </c>
      <c r="H1934" s="27"/>
    </row>
    <row r="1935" spans="1:8" x14ac:dyDescent="0.45">
      <c r="A1935" s="3" t="s">
        <v>7</v>
      </c>
      <c r="B1935" s="3" t="s">
        <v>396</v>
      </c>
      <c r="C1935" s="27">
        <v>2.0087480000000002</v>
      </c>
      <c r="D1935" s="3" t="s">
        <v>59</v>
      </c>
      <c r="E1935" s="3">
        <v>2015</v>
      </c>
      <c r="F1935" s="3">
        <v>2014</v>
      </c>
      <c r="G1935" s="3" t="s">
        <v>106</v>
      </c>
      <c r="H1935" s="27"/>
    </row>
    <row r="1936" spans="1:8" x14ac:dyDescent="0.45">
      <c r="A1936" s="3" t="s">
        <v>7</v>
      </c>
      <c r="B1936" s="3" t="s">
        <v>396</v>
      </c>
      <c r="C1936" s="27">
        <v>15.26</v>
      </c>
      <c r="D1936" s="3" t="s">
        <v>61</v>
      </c>
      <c r="E1936" s="3">
        <v>2016</v>
      </c>
      <c r="F1936" s="3">
        <v>2015</v>
      </c>
      <c r="G1936" s="3" t="s">
        <v>106</v>
      </c>
      <c r="H1936" s="27"/>
    </row>
    <row r="1937" spans="1:8" x14ac:dyDescent="0.45">
      <c r="A1937" s="3" t="s">
        <v>7</v>
      </c>
      <c r="B1937" s="3" t="s">
        <v>396</v>
      </c>
      <c r="C1937" s="27">
        <v>17.552209000000001</v>
      </c>
      <c r="D1937" s="3" t="s">
        <v>45</v>
      </c>
      <c r="E1937" s="3">
        <v>2017</v>
      </c>
      <c r="F1937" s="3">
        <v>2016</v>
      </c>
      <c r="G1937" s="3" t="s">
        <v>106</v>
      </c>
      <c r="H1937" s="27"/>
    </row>
    <row r="1938" spans="1:8" x14ac:dyDescent="0.45">
      <c r="A1938" s="3" t="s">
        <v>7</v>
      </c>
      <c r="B1938" s="3" t="s">
        <v>396</v>
      </c>
      <c r="C1938" s="27">
        <v>19.301069999999999</v>
      </c>
      <c r="D1938" s="3" t="s">
        <v>47</v>
      </c>
      <c r="E1938" s="3">
        <v>2018</v>
      </c>
      <c r="F1938" s="3">
        <v>2017</v>
      </c>
      <c r="G1938" s="3" t="s">
        <v>83</v>
      </c>
      <c r="H1938" s="27"/>
    </row>
    <row r="1939" spans="1:8" x14ac:dyDescent="0.45">
      <c r="A1939" s="3" t="s">
        <v>7</v>
      </c>
      <c r="B1939" s="3" t="s">
        <v>397</v>
      </c>
      <c r="C1939" s="27">
        <v>0.15</v>
      </c>
      <c r="D1939" s="3" t="s">
        <v>14</v>
      </c>
      <c r="E1939" s="3">
        <v>1994</v>
      </c>
      <c r="F1939" s="3">
        <v>1993</v>
      </c>
      <c r="G1939" s="3" t="s">
        <v>70</v>
      </c>
      <c r="H1939" s="27"/>
    </row>
    <row r="1940" spans="1:8" x14ac:dyDescent="0.45">
      <c r="A1940" s="3" t="s">
        <v>7</v>
      </c>
      <c r="B1940" s="3" t="s">
        <v>397</v>
      </c>
      <c r="C1940" s="27">
        <v>0.4</v>
      </c>
      <c r="D1940" s="3" t="s">
        <v>15</v>
      </c>
      <c r="E1940" s="3">
        <v>1995</v>
      </c>
      <c r="F1940" s="3">
        <v>1994</v>
      </c>
      <c r="G1940" s="3" t="s">
        <v>70</v>
      </c>
      <c r="H1940" s="27"/>
    </row>
    <row r="1941" spans="1:8" x14ac:dyDescent="0.45">
      <c r="A1941" s="3" t="s">
        <v>7</v>
      </c>
      <c r="B1941" s="3" t="s">
        <v>397</v>
      </c>
      <c r="C1941" s="27">
        <v>0.5</v>
      </c>
      <c r="D1941" s="3" t="s">
        <v>25</v>
      </c>
      <c r="E1941" s="3">
        <v>1996</v>
      </c>
      <c r="F1941" s="3">
        <v>1995</v>
      </c>
      <c r="G1941" s="3" t="s">
        <v>70</v>
      </c>
      <c r="H1941" s="27"/>
    </row>
    <row r="1942" spans="1:8" x14ac:dyDescent="0.45">
      <c r="A1942" s="3" t="s">
        <v>7</v>
      </c>
      <c r="B1942" s="3" t="s">
        <v>397</v>
      </c>
      <c r="C1942" s="27">
        <v>0.6</v>
      </c>
      <c r="D1942" s="3" t="s">
        <v>26</v>
      </c>
      <c r="E1942" s="3">
        <v>1997</v>
      </c>
      <c r="F1942" s="3">
        <v>1996</v>
      </c>
      <c r="G1942" s="3" t="s">
        <v>10</v>
      </c>
      <c r="H1942" s="27"/>
    </row>
    <row r="1943" spans="1:8" x14ac:dyDescent="0.45">
      <c r="A1943" s="3" t="s">
        <v>7</v>
      </c>
      <c r="B1943" s="3" t="s">
        <v>397</v>
      </c>
      <c r="C1943" s="27">
        <v>0.27224999999999999</v>
      </c>
      <c r="D1943" s="3" t="s">
        <v>27</v>
      </c>
      <c r="E1943" s="3">
        <v>1998</v>
      </c>
      <c r="F1943" s="3">
        <v>1997</v>
      </c>
      <c r="G1943" s="3" t="s">
        <v>103</v>
      </c>
      <c r="H1943" s="27"/>
    </row>
    <row r="1944" spans="1:8" x14ac:dyDescent="0.45">
      <c r="A1944" s="3" t="s">
        <v>7</v>
      </c>
      <c r="B1944" s="3" t="s">
        <v>397</v>
      </c>
      <c r="C1944" s="27">
        <v>0.53749999999999998</v>
      </c>
      <c r="D1944" s="3" t="s">
        <v>31</v>
      </c>
      <c r="E1944" s="3">
        <v>1999</v>
      </c>
      <c r="F1944" s="3">
        <v>1998</v>
      </c>
      <c r="G1944" s="3" t="s">
        <v>103</v>
      </c>
      <c r="H1944" s="27"/>
    </row>
    <row r="1945" spans="1:8" x14ac:dyDescent="0.45">
      <c r="A1945" s="3" t="s">
        <v>7</v>
      </c>
      <c r="B1945" s="3" t="s">
        <v>397</v>
      </c>
      <c r="C1945" s="27">
        <v>0.15</v>
      </c>
      <c r="D1945" s="3" t="s">
        <v>32</v>
      </c>
      <c r="E1945" s="3">
        <v>2000</v>
      </c>
      <c r="F1945" s="3">
        <v>1999</v>
      </c>
      <c r="G1945" s="3" t="s">
        <v>111</v>
      </c>
      <c r="H1945" s="27"/>
    </row>
    <row r="1946" spans="1:8" x14ac:dyDescent="0.45">
      <c r="A1946" s="3" t="s">
        <v>7</v>
      </c>
      <c r="B1946" s="3" t="s">
        <v>397</v>
      </c>
      <c r="C1946" s="27">
        <v>0.71584999999999999</v>
      </c>
      <c r="D1946" s="3" t="s">
        <v>33</v>
      </c>
      <c r="E1946" s="3">
        <v>2002</v>
      </c>
      <c r="F1946" s="3">
        <v>2001</v>
      </c>
      <c r="G1946" s="3" t="s">
        <v>10</v>
      </c>
      <c r="H1946" s="27"/>
    </row>
    <row r="1947" spans="1:8" x14ac:dyDescent="0.45">
      <c r="A1947" s="3" t="s">
        <v>7</v>
      </c>
      <c r="B1947" s="3" t="s">
        <v>397</v>
      </c>
      <c r="C1947" s="27">
        <v>0.87617900000000004</v>
      </c>
      <c r="D1947" s="3" t="s">
        <v>36</v>
      </c>
      <c r="E1947" s="3">
        <v>2004</v>
      </c>
      <c r="F1947" s="3">
        <v>2003</v>
      </c>
      <c r="G1947" s="3" t="s">
        <v>100</v>
      </c>
      <c r="H1947" s="27"/>
    </row>
    <row r="1948" spans="1:8" x14ac:dyDescent="0.45">
      <c r="A1948" s="3" t="s">
        <v>7</v>
      </c>
      <c r="B1948" s="3" t="s">
        <v>398</v>
      </c>
      <c r="C1948" s="27">
        <v>0.34945799999999999</v>
      </c>
      <c r="D1948" s="3" t="s">
        <v>34</v>
      </c>
      <c r="E1948" s="3">
        <v>2003</v>
      </c>
      <c r="F1948" s="3">
        <v>2002</v>
      </c>
      <c r="G1948" s="3" t="s">
        <v>75</v>
      </c>
      <c r="H1948" s="27"/>
    </row>
    <row r="1949" spans="1:8" x14ac:dyDescent="0.45">
      <c r="A1949" s="3" t="s">
        <v>7</v>
      </c>
      <c r="B1949" s="3" t="s">
        <v>398</v>
      </c>
      <c r="C1949" s="27">
        <v>0.56367900000000004</v>
      </c>
      <c r="D1949" s="3" t="s">
        <v>36</v>
      </c>
      <c r="E1949" s="3">
        <v>2004</v>
      </c>
      <c r="F1949" s="3">
        <v>2003</v>
      </c>
      <c r="G1949" s="3" t="s">
        <v>75</v>
      </c>
      <c r="H1949" s="27"/>
    </row>
    <row r="1950" spans="1:8" x14ac:dyDescent="0.45">
      <c r="A1950" s="3" t="s">
        <v>7</v>
      </c>
      <c r="B1950" s="3" t="s">
        <v>398</v>
      </c>
      <c r="C1950" s="27">
        <v>1.2</v>
      </c>
      <c r="D1950" s="3" t="s">
        <v>37</v>
      </c>
      <c r="E1950" s="3">
        <v>2005</v>
      </c>
      <c r="F1950" s="3">
        <v>2004</v>
      </c>
      <c r="G1950" s="3" t="s">
        <v>75</v>
      </c>
      <c r="H1950" s="27"/>
    </row>
    <row r="1951" spans="1:8" x14ac:dyDescent="0.45">
      <c r="A1951" s="3" t="s">
        <v>7</v>
      </c>
      <c r="B1951" s="3" t="s">
        <v>398</v>
      </c>
      <c r="C1951" s="27">
        <v>1.3</v>
      </c>
      <c r="D1951" s="3" t="s">
        <v>38</v>
      </c>
      <c r="E1951" s="3">
        <v>2006</v>
      </c>
      <c r="F1951" s="3">
        <v>2005</v>
      </c>
      <c r="G1951" s="3" t="s">
        <v>126</v>
      </c>
      <c r="H1951" s="27"/>
    </row>
    <row r="1952" spans="1:8" x14ac:dyDescent="0.45">
      <c r="A1952" s="3" t="s">
        <v>7</v>
      </c>
      <c r="B1952" s="3" t="s">
        <v>398</v>
      </c>
      <c r="C1952" s="27">
        <v>3</v>
      </c>
      <c r="D1952" s="3" t="s">
        <v>39</v>
      </c>
      <c r="E1952" s="3">
        <v>2007</v>
      </c>
      <c r="F1952" s="3">
        <v>2006</v>
      </c>
      <c r="G1952" s="3" t="s">
        <v>126</v>
      </c>
      <c r="H1952" s="27"/>
    </row>
    <row r="1953" spans="1:8" x14ac:dyDescent="0.45">
      <c r="A1953" s="3" t="s">
        <v>7</v>
      </c>
      <c r="B1953" s="3" t="s">
        <v>398</v>
      </c>
      <c r="C1953" s="27">
        <v>3.3149999999999999</v>
      </c>
      <c r="D1953" s="3" t="s">
        <v>42</v>
      </c>
      <c r="E1953" s="3">
        <v>2008</v>
      </c>
      <c r="F1953" s="3">
        <v>2007</v>
      </c>
      <c r="G1953" s="3" t="s">
        <v>101</v>
      </c>
      <c r="H1953" s="27"/>
    </row>
    <row r="1954" spans="1:8" x14ac:dyDescent="0.45">
      <c r="A1954" s="3" t="s">
        <v>7</v>
      </c>
      <c r="B1954" s="3" t="s">
        <v>398</v>
      </c>
      <c r="C1954" s="27">
        <v>3.63</v>
      </c>
      <c r="D1954" s="3" t="s">
        <v>50</v>
      </c>
      <c r="E1954" s="3">
        <v>2009</v>
      </c>
      <c r="F1954" s="3">
        <v>2008</v>
      </c>
      <c r="G1954" s="3" t="s">
        <v>101</v>
      </c>
      <c r="H1954" s="27"/>
    </row>
    <row r="1955" spans="1:8" x14ac:dyDescent="0.45">
      <c r="A1955" s="3" t="s">
        <v>7</v>
      </c>
      <c r="B1955" s="3" t="s">
        <v>398</v>
      </c>
      <c r="C1955" s="27">
        <v>3.9449999999999998</v>
      </c>
      <c r="D1955" s="3" t="s">
        <v>43</v>
      </c>
      <c r="E1955" s="3">
        <v>2010</v>
      </c>
      <c r="F1955" s="3">
        <v>2009</v>
      </c>
      <c r="G1955" s="3" t="s">
        <v>51</v>
      </c>
      <c r="H1955" s="27"/>
    </row>
    <row r="1956" spans="1:8" x14ac:dyDescent="0.45">
      <c r="A1956" s="3" t="s">
        <v>7</v>
      </c>
      <c r="B1956" s="3" t="s">
        <v>398</v>
      </c>
      <c r="C1956" s="27">
        <v>2.4</v>
      </c>
      <c r="D1956" s="3" t="s">
        <v>77</v>
      </c>
      <c r="E1956" s="3">
        <v>2011</v>
      </c>
      <c r="F1956" s="3">
        <v>2010</v>
      </c>
      <c r="G1956" s="3" t="s">
        <v>51</v>
      </c>
      <c r="H1956" s="27"/>
    </row>
    <row r="1957" spans="1:8" x14ac:dyDescent="0.45">
      <c r="A1957" s="3" t="s">
        <v>7</v>
      </c>
      <c r="B1957" s="3" t="s">
        <v>398</v>
      </c>
      <c r="C1957" s="27">
        <v>1.229255</v>
      </c>
      <c r="D1957" s="3" t="s">
        <v>79</v>
      </c>
      <c r="E1957" s="3">
        <v>2012</v>
      </c>
      <c r="F1957" s="3">
        <v>2011</v>
      </c>
      <c r="G1957" s="3" t="s">
        <v>57</v>
      </c>
      <c r="H1957" s="27"/>
    </row>
    <row r="1958" spans="1:8" x14ac:dyDescent="0.45">
      <c r="A1958" s="3" t="s">
        <v>7</v>
      </c>
      <c r="B1958" s="3" t="s">
        <v>398</v>
      </c>
      <c r="C1958" s="27">
        <v>1.4484900000000001</v>
      </c>
      <c r="D1958" s="3" t="s">
        <v>59</v>
      </c>
      <c r="E1958" s="3">
        <v>2015</v>
      </c>
      <c r="F1958" s="3">
        <v>2014</v>
      </c>
      <c r="G1958" s="3" t="s">
        <v>100</v>
      </c>
      <c r="H1958" s="27"/>
    </row>
    <row r="1959" spans="1:8" x14ac:dyDescent="0.45">
      <c r="A1959" s="3" t="s">
        <v>7</v>
      </c>
      <c r="B1959" s="3" t="s">
        <v>398</v>
      </c>
      <c r="C1959" s="27">
        <v>1.499187</v>
      </c>
      <c r="D1959" s="3" t="s">
        <v>61</v>
      </c>
      <c r="E1959" s="3">
        <v>2016</v>
      </c>
      <c r="F1959" s="3">
        <v>2015</v>
      </c>
      <c r="G1959" s="3" t="s">
        <v>86</v>
      </c>
      <c r="H1959" s="27"/>
    </row>
    <row r="1960" spans="1:8" x14ac:dyDescent="0.45">
      <c r="A1960" s="3" t="s">
        <v>7</v>
      </c>
      <c r="B1960" s="3" t="s">
        <v>399</v>
      </c>
      <c r="C1960" s="27">
        <v>4.8028000000000001E-2</v>
      </c>
      <c r="D1960" s="3" t="s">
        <v>59</v>
      </c>
      <c r="E1960" s="3">
        <v>2015</v>
      </c>
      <c r="F1960" s="3">
        <v>2014</v>
      </c>
      <c r="G1960" s="3" t="s">
        <v>19</v>
      </c>
      <c r="H1960" s="27"/>
    </row>
    <row r="1961" spans="1:8" x14ac:dyDescent="0.45">
      <c r="A1961" s="3" t="s">
        <v>7</v>
      </c>
      <c r="B1961" s="3" t="s">
        <v>399</v>
      </c>
      <c r="C1961" s="27">
        <v>0.74816000000000005</v>
      </c>
      <c r="D1961" s="3" t="s">
        <v>47</v>
      </c>
      <c r="E1961" s="3">
        <v>2018</v>
      </c>
      <c r="F1961" s="3">
        <v>2017</v>
      </c>
      <c r="G1961" s="3" t="s">
        <v>49</v>
      </c>
      <c r="H1961" s="27"/>
    </row>
    <row r="1962" spans="1:8" x14ac:dyDescent="0.45">
      <c r="A1962" s="3" t="s">
        <v>7</v>
      </c>
      <c r="B1962" s="3" t="s">
        <v>400</v>
      </c>
      <c r="C1962" s="27">
        <v>1.8886799999999999</v>
      </c>
      <c r="D1962" s="3" t="s">
        <v>38</v>
      </c>
      <c r="E1962" s="3">
        <v>2006</v>
      </c>
      <c r="F1962" s="3">
        <v>2005</v>
      </c>
      <c r="G1962" s="3" t="s">
        <v>19</v>
      </c>
      <c r="H1962" s="27"/>
    </row>
    <row r="1963" spans="1:8" x14ac:dyDescent="0.45">
      <c r="A1963" s="3" t="s">
        <v>7</v>
      </c>
      <c r="B1963" s="3" t="s">
        <v>400</v>
      </c>
      <c r="C1963" s="27">
        <v>2.0302799999999999</v>
      </c>
      <c r="D1963" s="3" t="s">
        <v>39</v>
      </c>
      <c r="E1963" s="3">
        <v>2007</v>
      </c>
      <c r="F1963" s="3">
        <v>2006</v>
      </c>
      <c r="G1963" s="3" t="s">
        <v>19</v>
      </c>
      <c r="H1963" s="27"/>
    </row>
    <row r="1964" spans="1:8" x14ac:dyDescent="0.45">
      <c r="A1964" s="3" t="s">
        <v>7</v>
      </c>
      <c r="B1964" s="3" t="s">
        <v>400</v>
      </c>
      <c r="C1964" s="27">
        <v>2.1720000000000002</v>
      </c>
      <c r="D1964" s="3" t="s">
        <v>42</v>
      </c>
      <c r="E1964" s="3">
        <v>2008</v>
      </c>
      <c r="F1964" s="3">
        <v>2007</v>
      </c>
      <c r="G1964" s="3" t="s">
        <v>19</v>
      </c>
      <c r="H1964" s="27"/>
    </row>
    <row r="1965" spans="1:8" x14ac:dyDescent="0.45">
      <c r="A1965" s="3" t="s">
        <v>7</v>
      </c>
      <c r="B1965" s="3" t="s">
        <v>400</v>
      </c>
      <c r="C1965" s="27">
        <v>2.7692999999999999</v>
      </c>
      <c r="D1965" s="3" t="s">
        <v>50</v>
      </c>
      <c r="E1965" s="3">
        <v>2009</v>
      </c>
      <c r="F1965" s="3">
        <v>2008</v>
      </c>
      <c r="G1965" s="3" t="s">
        <v>19</v>
      </c>
      <c r="H1965" s="27"/>
    </row>
    <row r="1966" spans="1:8" x14ac:dyDescent="0.45">
      <c r="A1966" s="3" t="s">
        <v>7</v>
      </c>
      <c r="B1966" s="3" t="s">
        <v>400</v>
      </c>
      <c r="C1966" s="27">
        <v>12.526998000000001</v>
      </c>
      <c r="D1966" s="3" t="s">
        <v>43</v>
      </c>
      <c r="E1966" s="3">
        <v>2010</v>
      </c>
      <c r="F1966" s="3">
        <v>2009</v>
      </c>
      <c r="G1966" s="3" t="s">
        <v>19</v>
      </c>
      <c r="H1966" s="27"/>
    </row>
    <row r="1967" spans="1:8" x14ac:dyDescent="0.45">
      <c r="A1967" s="3" t="s">
        <v>7</v>
      </c>
      <c r="B1967" s="3" t="s">
        <v>400</v>
      </c>
      <c r="C1967" s="27">
        <v>13.7</v>
      </c>
      <c r="D1967" s="3" t="s">
        <v>77</v>
      </c>
      <c r="E1967" s="3">
        <v>2011</v>
      </c>
      <c r="F1967" s="3">
        <v>2010</v>
      </c>
      <c r="G1967" s="3" t="s">
        <v>19</v>
      </c>
      <c r="H1967" s="27"/>
    </row>
    <row r="1968" spans="1:8" x14ac:dyDescent="0.45">
      <c r="A1968" s="3" t="s">
        <v>7</v>
      </c>
      <c r="B1968" s="3" t="s">
        <v>400</v>
      </c>
      <c r="C1968" s="27">
        <v>14.9</v>
      </c>
      <c r="D1968" s="3" t="s">
        <v>79</v>
      </c>
      <c r="E1968" s="3">
        <v>2012</v>
      </c>
      <c r="F1968" s="3">
        <v>2011</v>
      </c>
      <c r="G1968" s="3" t="s">
        <v>19</v>
      </c>
      <c r="H1968" s="27"/>
    </row>
    <row r="1969" spans="1:8" x14ac:dyDescent="0.45">
      <c r="A1969" s="3" t="s">
        <v>7</v>
      </c>
      <c r="B1969" s="3" t="s">
        <v>400</v>
      </c>
      <c r="C1969" s="27">
        <v>16.888999999999999</v>
      </c>
      <c r="D1969" s="3" t="s">
        <v>56</v>
      </c>
      <c r="E1969" s="3">
        <v>2013</v>
      </c>
      <c r="F1969" s="3">
        <v>2012</v>
      </c>
      <c r="G1969" s="3" t="s">
        <v>94</v>
      </c>
      <c r="H1969" s="27"/>
    </row>
    <row r="1970" spans="1:8" x14ac:dyDescent="0.45">
      <c r="A1970" s="3" t="s">
        <v>7</v>
      </c>
      <c r="B1970" s="3" t="s">
        <v>400</v>
      </c>
      <c r="C1970" s="27">
        <v>6</v>
      </c>
      <c r="D1970" s="3" t="s">
        <v>58</v>
      </c>
      <c r="E1970" s="3">
        <v>2014</v>
      </c>
      <c r="F1970" s="3">
        <v>2013</v>
      </c>
      <c r="G1970" s="3" t="s">
        <v>106</v>
      </c>
      <c r="H1970" s="27"/>
    </row>
    <row r="1971" spans="1:8" x14ac:dyDescent="0.45">
      <c r="A1971" s="3" t="s">
        <v>7</v>
      </c>
      <c r="B1971" s="3" t="s">
        <v>401</v>
      </c>
      <c r="C1971" s="27">
        <v>0.71151699999999996</v>
      </c>
      <c r="D1971" s="3" t="s">
        <v>50</v>
      </c>
      <c r="E1971" s="3">
        <v>2009</v>
      </c>
      <c r="F1971" s="3">
        <v>2008</v>
      </c>
      <c r="G1971" s="3" t="s">
        <v>49</v>
      </c>
      <c r="H1971" s="27"/>
    </row>
    <row r="1972" spans="1:8" x14ac:dyDescent="0.45">
      <c r="A1972" s="3" t="s">
        <v>7</v>
      </c>
      <c r="B1972" s="3" t="s">
        <v>401</v>
      </c>
      <c r="C1972" s="27">
        <v>0.82549700000000004</v>
      </c>
      <c r="D1972" s="3" t="s">
        <v>43</v>
      </c>
      <c r="E1972" s="3">
        <v>2010</v>
      </c>
      <c r="F1972" s="3">
        <v>2009</v>
      </c>
      <c r="G1972" s="3" t="s">
        <v>49</v>
      </c>
      <c r="H1972" s="27"/>
    </row>
    <row r="1973" spans="1:8" x14ac:dyDescent="0.45">
      <c r="A1973" s="3" t="s">
        <v>7</v>
      </c>
      <c r="B1973" s="3" t="s">
        <v>401</v>
      </c>
      <c r="C1973" s="27">
        <v>3.25</v>
      </c>
      <c r="D1973" s="3" t="s">
        <v>77</v>
      </c>
      <c r="E1973" s="3">
        <v>2011</v>
      </c>
      <c r="F1973" s="3">
        <v>2010</v>
      </c>
      <c r="G1973" s="3" t="s">
        <v>49</v>
      </c>
      <c r="H1973" s="27"/>
    </row>
    <row r="1974" spans="1:8" x14ac:dyDescent="0.45">
      <c r="A1974" s="3" t="s">
        <v>7</v>
      </c>
      <c r="B1974" s="3" t="s">
        <v>401</v>
      </c>
      <c r="C1974" s="27">
        <v>3.25</v>
      </c>
      <c r="D1974" s="3" t="s">
        <v>79</v>
      </c>
      <c r="E1974" s="3">
        <v>2012</v>
      </c>
      <c r="F1974" s="3">
        <v>2011</v>
      </c>
      <c r="G1974" s="3" t="s">
        <v>49</v>
      </c>
      <c r="H1974" s="27"/>
    </row>
    <row r="1975" spans="1:8" x14ac:dyDescent="0.45">
      <c r="A1975" s="3" t="s">
        <v>7</v>
      </c>
      <c r="B1975" s="3" t="s">
        <v>401</v>
      </c>
      <c r="C1975" s="27">
        <v>3.25</v>
      </c>
      <c r="D1975" s="3" t="s">
        <v>56</v>
      </c>
      <c r="E1975" s="3">
        <v>2013</v>
      </c>
      <c r="F1975" s="3">
        <v>2012</v>
      </c>
      <c r="G1975" s="3" t="s">
        <v>49</v>
      </c>
      <c r="H1975" s="27"/>
    </row>
    <row r="1976" spans="1:8" x14ac:dyDescent="0.45">
      <c r="A1976" s="3" t="s">
        <v>7</v>
      </c>
      <c r="B1976" s="3" t="s">
        <v>401</v>
      </c>
      <c r="C1976" s="27">
        <v>2.790343</v>
      </c>
      <c r="D1976" s="3" t="s">
        <v>58</v>
      </c>
      <c r="E1976" s="3">
        <v>2014</v>
      </c>
      <c r="F1976" s="3">
        <v>2013</v>
      </c>
      <c r="G1976" s="3" t="s">
        <v>49</v>
      </c>
      <c r="H1976" s="27"/>
    </row>
    <row r="1977" spans="1:8" x14ac:dyDescent="0.45">
      <c r="A1977" s="3" t="s">
        <v>7</v>
      </c>
      <c r="B1977" s="3" t="s">
        <v>401</v>
      </c>
      <c r="C1977" s="27">
        <v>2.9159079999999999</v>
      </c>
      <c r="D1977" s="3" t="s">
        <v>59</v>
      </c>
      <c r="E1977" s="3">
        <v>2015</v>
      </c>
      <c r="F1977" s="3">
        <v>2014</v>
      </c>
      <c r="G1977" s="3" t="s">
        <v>13</v>
      </c>
      <c r="H1977" s="27"/>
    </row>
    <row r="1978" spans="1:8" x14ac:dyDescent="0.45">
      <c r="A1978" s="3" t="s">
        <v>7</v>
      </c>
      <c r="B1978" s="3" t="s">
        <v>401</v>
      </c>
      <c r="C1978" s="27">
        <v>0.14446800000000001</v>
      </c>
      <c r="D1978" s="3" t="s">
        <v>59</v>
      </c>
      <c r="E1978" s="3">
        <v>2015</v>
      </c>
      <c r="F1978" s="3">
        <v>2014</v>
      </c>
      <c r="G1978" s="3" t="s">
        <v>100</v>
      </c>
      <c r="H1978" s="27"/>
    </row>
    <row r="1979" spans="1:8" x14ac:dyDescent="0.45">
      <c r="A1979" s="3" t="s">
        <v>7</v>
      </c>
      <c r="B1979" s="3" t="s">
        <v>402</v>
      </c>
      <c r="C1979" s="27">
        <v>1.2212400000000001</v>
      </c>
      <c r="D1979" s="3" t="s">
        <v>36</v>
      </c>
      <c r="E1979" s="3">
        <v>2004</v>
      </c>
      <c r="F1979" s="3">
        <v>2003</v>
      </c>
      <c r="G1979" s="3" t="s">
        <v>64</v>
      </c>
      <c r="H1979" s="27"/>
    </row>
    <row r="1980" spans="1:8" x14ac:dyDescent="0.45">
      <c r="A1980" s="3" t="s">
        <v>7</v>
      </c>
      <c r="B1980" s="3" t="s">
        <v>402</v>
      </c>
      <c r="C1980" s="27">
        <v>1.3128</v>
      </c>
      <c r="D1980" s="3" t="s">
        <v>37</v>
      </c>
      <c r="E1980" s="3">
        <v>2005</v>
      </c>
      <c r="F1980" s="3">
        <v>2004</v>
      </c>
      <c r="G1980" s="3" t="s">
        <v>64</v>
      </c>
      <c r="H1980" s="27"/>
    </row>
    <row r="1981" spans="1:8" x14ac:dyDescent="0.45">
      <c r="A1981" s="3" t="s">
        <v>7</v>
      </c>
      <c r="B1981" s="3" t="s">
        <v>402</v>
      </c>
      <c r="C1981" s="27">
        <v>1.4043600000000001</v>
      </c>
      <c r="D1981" s="3" t="s">
        <v>38</v>
      </c>
      <c r="E1981" s="3">
        <v>2006</v>
      </c>
      <c r="F1981" s="3">
        <v>2005</v>
      </c>
      <c r="G1981" s="3" t="s">
        <v>78</v>
      </c>
      <c r="H1981" s="27"/>
    </row>
    <row r="1982" spans="1:8" x14ac:dyDescent="0.45">
      <c r="A1982" s="3" t="s">
        <v>7</v>
      </c>
      <c r="B1982" s="3" t="s">
        <v>402</v>
      </c>
      <c r="C1982" s="27">
        <v>2.1570969999999998</v>
      </c>
      <c r="D1982" s="3" t="s">
        <v>39</v>
      </c>
      <c r="E1982" s="3">
        <v>2007</v>
      </c>
      <c r="F1982" s="3">
        <v>2006</v>
      </c>
      <c r="G1982" s="3" t="s">
        <v>78</v>
      </c>
      <c r="H1982" s="27"/>
    </row>
    <row r="1983" spans="1:8" x14ac:dyDescent="0.45">
      <c r="A1983" s="3" t="s">
        <v>7</v>
      </c>
      <c r="B1983" s="3" t="s">
        <v>403</v>
      </c>
      <c r="C1983" s="27">
        <v>1.4583600000000001</v>
      </c>
      <c r="D1983" s="3" t="s">
        <v>59</v>
      </c>
      <c r="E1983" s="3">
        <v>2015</v>
      </c>
      <c r="F1983" s="3">
        <v>2014</v>
      </c>
      <c r="G1983" s="3" t="s">
        <v>57</v>
      </c>
      <c r="H1983" s="27"/>
    </row>
    <row r="1984" spans="1:8" x14ac:dyDescent="0.45">
      <c r="A1984" s="3" t="s">
        <v>7</v>
      </c>
      <c r="B1984" s="3" t="s">
        <v>403</v>
      </c>
      <c r="C1984" s="27">
        <v>1.524</v>
      </c>
      <c r="D1984" s="3" t="s">
        <v>61</v>
      </c>
      <c r="E1984" s="3">
        <v>2016</v>
      </c>
      <c r="F1984" s="3">
        <v>2015</v>
      </c>
      <c r="G1984" s="3" t="s">
        <v>57</v>
      </c>
      <c r="H1984" s="27"/>
    </row>
    <row r="1985" spans="1:8" x14ac:dyDescent="0.45">
      <c r="A1985" s="3" t="s">
        <v>7</v>
      </c>
      <c r="B1985" s="3" t="s">
        <v>403</v>
      </c>
      <c r="C1985" s="27">
        <v>1.5896399999999999</v>
      </c>
      <c r="D1985" s="3" t="s">
        <v>45</v>
      </c>
      <c r="E1985" s="3">
        <v>2017</v>
      </c>
      <c r="F1985" s="3">
        <v>2016</v>
      </c>
      <c r="G1985" s="3" t="s">
        <v>57</v>
      </c>
      <c r="H1985" s="27"/>
    </row>
    <row r="1986" spans="1:8" x14ac:dyDescent="0.45">
      <c r="A1986" s="3" t="s">
        <v>7</v>
      </c>
      <c r="B1986" s="3" t="s">
        <v>403</v>
      </c>
      <c r="C1986" s="27">
        <v>2.451225</v>
      </c>
      <c r="D1986" s="3" t="s">
        <v>47</v>
      </c>
      <c r="E1986" s="3">
        <v>2018</v>
      </c>
      <c r="F1986" s="3">
        <v>2017</v>
      </c>
      <c r="G1986" s="3" t="s">
        <v>16</v>
      </c>
      <c r="H1986" s="27"/>
    </row>
    <row r="1987" spans="1:8" x14ac:dyDescent="0.45">
      <c r="A1987" s="3" t="s">
        <v>7</v>
      </c>
      <c r="B1987" s="3" t="s">
        <v>404</v>
      </c>
      <c r="C1987" s="27">
        <v>0.627</v>
      </c>
      <c r="D1987" s="3" t="s">
        <v>25</v>
      </c>
      <c r="E1987" s="3">
        <v>1996</v>
      </c>
      <c r="F1987" s="3">
        <v>1995</v>
      </c>
      <c r="G1987" s="3" t="s">
        <v>106</v>
      </c>
      <c r="H1987" s="27"/>
    </row>
    <row r="1988" spans="1:8" x14ac:dyDescent="0.45">
      <c r="A1988" s="3" t="s">
        <v>7</v>
      </c>
      <c r="B1988" s="3" t="s">
        <v>404</v>
      </c>
      <c r="C1988" s="27">
        <v>0.7</v>
      </c>
      <c r="D1988" s="3" t="s">
        <v>26</v>
      </c>
      <c r="E1988" s="3">
        <v>1997</v>
      </c>
      <c r="F1988" s="3">
        <v>1996</v>
      </c>
      <c r="G1988" s="3" t="s">
        <v>106</v>
      </c>
      <c r="H1988" s="27"/>
    </row>
    <row r="1989" spans="1:8" x14ac:dyDescent="0.45">
      <c r="A1989" s="3" t="s">
        <v>7</v>
      </c>
      <c r="B1989" s="3" t="s">
        <v>404</v>
      </c>
      <c r="C1989" s="27">
        <v>0.85092000000000001</v>
      </c>
      <c r="D1989" s="3" t="s">
        <v>27</v>
      </c>
      <c r="E1989" s="3">
        <v>1998</v>
      </c>
      <c r="F1989" s="3">
        <v>1997</v>
      </c>
      <c r="G1989" s="3" t="s">
        <v>106</v>
      </c>
      <c r="H1989" s="27"/>
    </row>
    <row r="1990" spans="1:8" x14ac:dyDescent="0.45">
      <c r="A1990" s="3" t="s">
        <v>7</v>
      </c>
      <c r="B1990" s="3" t="s">
        <v>404</v>
      </c>
      <c r="C1990" s="27">
        <v>3.6749999999999998</v>
      </c>
      <c r="D1990" s="3" t="s">
        <v>31</v>
      </c>
      <c r="E1990" s="3">
        <v>1999</v>
      </c>
      <c r="F1990" s="3">
        <v>1998</v>
      </c>
      <c r="G1990" s="3" t="s">
        <v>78</v>
      </c>
      <c r="H1990" s="27"/>
    </row>
    <row r="1991" spans="1:8" x14ac:dyDescent="0.45">
      <c r="A1991" s="3" t="s">
        <v>7</v>
      </c>
      <c r="B1991" s="3" t="s">
        <v>404</v>
      </c>
      <c r="C1991" s="27">
        <v>3.9375</v>
      </c>
      <c r="D1991" s="3" t="s">
        <v>32</v>
      </c>
      <c r="E1991" s="3">
        <v>2000</v>
      </c>
      <c r="F1991" s="3">
        <v>1999</v>
      </c>
      <c r="G1991" s="3" t="s">
        <v>78</v>
      </c>
      <c r="H1991" s="27"/>
    </row>
    <row r="1992" spans="1:8" x14ac:dyDescent="0.45">
      <c r="A1992" s="3" t="s">
        <v>7</v>
      </c>
      <c r="B1992" s="3" t="s">
        <v>404</v>
      </c>
      <c r="C1992" s="27">
        <v>4.38</v>
      </c>
      <c r="D1992" s="3" t="s">
        <v>28</v>
      </c>
      <c r="E1992" s="3">
        <v>2001</v>
      </c>
      <c r="F1992" s="3">
        <v>2000</v>
      </c>
      <c r="G1992" s="3" t="s">
        <v>105</v>
      </c>
      <c r="H1992" s="27"/>
    </row>
    <row r="1993" spans="1:8" x14ac:dyDescent="0.45">
      <c r="A1993" s="3" t="s">
        <v>7</v>
      </c>
      <c r="B1993" s="3" t="s">
        <v>404</v>
      </c>
      <c r="C1993" s="27">
        <v>4.8125</v>
      </c>
      <c r="D1993" s="3" t="s">
        <v>33</v>
      </c>
      <c r="E1993" s="3">
        <v>2002</v>
      </c>
      <c r="F1993" s="3">
        <v>2001</v>
      </c>
      <c r="G1993" s="3" t="s">
        <v>105</v>
      </c>
      <c r="H1993" s="27"/>
    </row>
    <row r="1994" spans="1:8" x14ac:dyDescent="0.45">
      <c r="A1994" s="3" t="s">
        <v>7</v>
      </c>
      <c r="B1994" s="3" t="s">
        <v>404</v>
      </c>
      <c r="C1994" s="27">
        <v>5.25</v>
      </c>
      <c r="D1994" s="3" t="s">
        <v>34</v>
      </c>
      <c r="E1994" s="3">
        <v>2003</v>
      </c>
      <c r="F1994" s="3">
        <v>2002</v>
      </c>
      <c r="G1994" s="3" t="s">
        <v>105</v>
      </c>
      <c r="H1994" s="27"/>
    </row>
    <row r="1995" spans="1:8" x14ac:dyDescent="0.45">
      <c r="A1995" s="3" t="s">
        <v>7</v>
      </c>
      <c r="B1995" s="3" t="s">
        <v>404</v>
      </c>
      <c r="C1995" s="27">
        <v>5.6875</v>
      </c>
      <c r="D1995" s="3" t="s">
        <v>36</v>
      </c>
      <c r="E1995" s="3">
        <v>2004</v>
      </c>
      <c r="F1995" s="3">
        <v>2003</v>
      </c>
      <c r="G1995" s="3" t="s">
        <v>105</v>
      </c>
      <c r="H1995" s="27"/>
    </row>
    <row r="1996" spans="1:8" x14ac:dyDescent="0.45">
      <c r="A1996" s="3" t="s">
        <v>7</v>
      </c>
      <c r="B1996" s="3" t="s">
        <v>404</v>
      </c>
      <c r="C1996" s="27">
        <v>4.1481479999999999</v>
      </c>
      <c r="D1996" s="3" t="s">
        <v>37</v>
      </c>
      <c r="E1996" s="3">
        <v>2005</v>
      </c>
      <c r="F1996" s="3">
        <v>2004</v>
      </c>
      <c r="G1996" s="3" t="s">
        <v>105</v>
      </c>
      <c r="H1996" s="27"/>
    </row>
    <row r="1997" spans="1:8" x14ac:dyDescent="0.45">
      <c r="A1997" s="3" t="s">
        <v>7</v>
      </c>
      <c r="B1997" s="3" t="s">
        <v>405</v>
      </c>
      <c r="C1997" s="27">
        <v>0.25</v>
      </c>
      <c r="D1997" s="3" t="s">
        <v>20</v>
      </c>
      <c r="E1997" s="3">
        <v>1986</v>
      </c>
      <c r="F1997" s="3">
        <v>1985</v>
      </c>
      <c r="G1997" s="3" t="s">
        <v>51</v>
      </c>
      <c r="H1997" s="27"/>
    </row>
    <row r="1998" spans="1:8" x14ac:dyDescent="0.45">
      <c r="A1998" s="3" t="s">
        <v>7</v>
      </c>
      <c r="B1998" s="3" t="s">
        <v>405</v>
      </c>
      <c r="C1998" s="27">
        <v>0.81</v>
      </c>
      <c r="D1998" s="3" t="s">
        <v>21</v>
      </c>
      <c r="E1998" s="3">
        <v>1988</v>
      </c>
      <c r="F1998" s="3">
        <v>1987</v>
      </c>
      <c r="G1998" s="3" t="s">
        <v>51</v>
      </c>
      <c r="H1998" s="27"/>
    </row>
    <row r="1999" spans="1:8" x14ac:dyDescent="0.45">
      <c r="A1999" s="3" t="s">
        <v>7</v>
      </c>
      <c r="B1999" s="3" t="s">
        <v>405</v>
      </c>
      <c r="C1999" s="27">
        <v>0.81</v>
      </c>
      <c r="D1999" s="3" t="s">
        <v>22</v>
      </c>
      <c r="E1999" s="3">
        <v>1989</v>
      </c>
      <c r="F1999" s="3">
        <v>1988</v>
      </c>
      <c r="G1999" s="3" t="s">
        <v>46</v>
      </c>
      <c r="H1999" s="27"/>
    </row>
    <row r="2000" spans="1:8" x14ac:dyDescent="0.45">
      <c r="A2000" s="3" t="s">
        <v>7</v>
      </c>
      <c r="B2000" s="3" t="s">
        <v>405</v>
      </c>
      <c r="C2000" s="27">
        <v>0.91</v>
      </c>
      <c r="D2000" s="3" t="s">
        <v>9</v>
      </c>
      <c r="E2000" s="3">
        <v>1991</v>
      </c>
      <c r="F2000" s="3">
        <v>1990</v>
      </c>
      <c r="G2000" s="3" t="s">
        <v>46</v>
      </c>
      <c r="H2000" s="27"/>
    </row>
    <row r="2001" spans="1:8" x14ac:dyDescent="0.45">
      <c r="A2001" s="3" t="s">
        <v>7</v>
      </c>
      <c r="B2001" s="3" t="s">
        <v>405</v>
      </c>
      <c r="C2001" s="27">
        <v>1.39</v>
      </c>
      <c r="D2001" s="3" t="s">
        <v>11</v>
      </c>
      <c r="E2001" s="3">
        <v>1992</v>
      </c>
      <c r="F2001" s="3">
        <v>1991</v>
      </c>
      <c r="G2001" s="3" t="s">
        <v>46</v>
      </c>
      <c r="H2001" s="27"/>
    </row>
    <row r="2002" spans="1:8" x14ac:dyDescent="0.45">
      <c r="A2002" s="3" t="s">
        <v>7</v>
      </c>
      <c r="B2002" s="3" t="s">
        <v>405</v>
      </c>
      <c r="C2002" s="27">
        <v>1.39</v>
      </c>
      <c r="D2002" s="3" t="s">
        <v>12</v>
      </c>
      <c r="E2002" s="3">
        <v>1993</v>
      </c>
      <c r="F2002" s="3">
        <v>1992</v>
      </c>
      <c r="G2002" s="3" t="s">
        <v>46</v>
      </c>
      <c r="H2002" s="27"/>
    </row>
    <row r="2003" spans="1:8" x14ac:dyDescent="0.45">
      <c r="A2003" s="3" t="s">
        <v>7</v>
      </c>
      <c r="B2003" s="3" t="s">
        <v>405</v>
      </c>
      <c r="C2003" s="27">
        <v>1.502</v>
      </c>
      <c r="D2003" s="3" t="s">
        <v>14</v>
      </c>
      <c r="E2003" s="3">
        <v>1994</v>
      </c>
      <c r="F2003" s="3">
        <v>1993</v>
      </c>
      <c r="G2003" s="3" t="s">
        <v>46</v>
      </c>
      <c r="H2003" s="27"/>
    </row>
    <row r="2004" spans="1:8" x14ac:dyDescent="0.45">
      <c r="A2004" s="3" t="s">
        <v>7</v>
      </c>
      <c r="B2004" s="3" t="s">
        <v>405</v>
      </c>
      <c r="C2004" s="27">
        <v>1.635</v>
      </c>
      <c r="D2004" s="3" t="s">
        <v>15</v>
      </c>
      <c r="E2004" s="3">
        <v>1995</v>
      </c>
      <c r="F2004" s="3">
        <v>1994</v>
      </c>
      <c r="G2004" s="3" t="s">
        <v>103</v>
      </c>
      <c r="H2004" s="27"/>
    </row>
    <row r="2005" spans="1:8" x14ac:dyDescent="0.45">
      <c r="A2005" s="3" t="s">
        <v>7</v>
      </c>
      <c r="B2005" s="3" t="s">
        <v>405</v>
      </c>
      <c r="C2005" s="27">
        <v>2.1259999999999999</v>
      </c>
      <c r="D2005" s="3" t="s">
        <v>25</v>
      </c>
      <c r="E2005" s="3">
        <v>1996</v>
      </c>
      <c r="F2005" s="3">
        <v>1995</v>
      </c>
      <c r="G2005" s="3" t="s">
        <v>103</v>
      </c>
      <c r="H2005" s="27"/>
    </row>
    <row r="2006" spans="1:8" x14ac:dyDescent="0.45">
      <c r="A2006" s="3" t="s">
        <v>7</v>
      </c>
      <c r="B2006" s="3" t="s">
        <v>405</v>
      </c>
      <c r="C2006" s="27">
        <v>1.4730000000000001</v>
      </c>
      <c r="D2006" s="3" t="s">
        <v>26</v>
      </c>
      <c r="E2006" s="3">
        <v>1997</v>
      </c>
      <c r="F2006" s="3">
        <v>1996</v>
      </c>
      <c r="G2006" s="3" t="s">
        <v>94</v>
      </c>
      <c r="H2006" s="27"/>
    </row>
    <row r="2007" spans="1:8" x14ac:dyDescent="0.45">
      <c r="A2007" s="3" t="s">
        <v>7</v>
      </c>
      <c r="B2007" s="3" t="s">
        <v>405</v>
      </c>
      <c r="C2007" s="27">
        <v>2.0554209999999999</v>
      </c>
      <c r="D2007" s="3" t="s">
        <v>27</v>
      </c>
      <c r="E2007" s="3">
        <v>1998</v>
      </c>
      <c r="F2007" s="3">
        <v>1997</v>
      </c>
      <c r="G2007" s="3" t="s">
        <v>62</v>
      </c>
      <c r="H2007" s="27"/>
    </row>
    <row r="2008" spans="1:8" x14ac:dyDescent="0.45">
      <c r="A2008" s="3" t="s">
        <v>7</v>
      </c>
      <c r="B2008" s="3" t="s">
        <v>405</v>
      </c>
      <c r="C2008" s="27">
        <v>2.35</v>
      </c>
      <c r="D2008" s="3" t="s">
        <v>31</v>
      </c>
      <c r="E2008" s="3">
        <v>1999</v>
      </c>
      <c r="F2008" s="3">
        <v>1998</v>
      </c>
      <c r="G2008" s="3" t="s">
        <v>62</v>
      </c>
      <c r="H2008" s="27"/>
    </row>
    <row r="2009" spans="1:8" x14ac:dyDescent="0.45">
      <c r="A2009" s="3" t="s">
        <v>7</v>
      </c>
      <c r="B2009" s="3" t="s">
        <v>405</v>
      </c>
      <c r="C2009" s="27">
        <v>0.51</v>
      </c>
      <c r="D2009" s="3" t="s">
        <v>32</v>
      </c>
      <c r="E2009" s="3">
        <v>2000</v>
      </c>
      <c r="F2009" s="3">
        <v>1999</v>
      </c>
      <c r="G2009" s="3" t="s">
        <v>62</v>
      </c>
      <c r="H2009" s="27"/>
    </row>
    <row r="2010" spans="1:8" x14ac:dyDescent="0.45">
      <c r="A2010" s="3" t="s">
        <v>7</v>
      </c>
      <c r="B2010" s="3" t="s">
        <v>406</v>
      </c>
      <c r="C2010" s="27">
        <v>0.81648200000000004</v>
      </c>
      <c r="D2010" s="3" t="s">
        <v>59</v>
      </c>
      <c r="E2010" s="3">
        <v>2015</v>
      </c>
      <c r="F2010" s="3">
        <v>2014</v>
      </c>
      <c r="G2010" s="3" t="s">
        <v>68</v>
      </c>
      <c r="H2010" s="27"/>
    </row>
    <row r="2011" spans="1:8" x14ac:dyDescent="0.45">
      <c r="A2011" s="3" t="s">
        <v>7</v>
      </c>
      <c r="B2011" s="3" t="s">
        <v>407</v>
      </c>
      <c r="C2011" s="27">
        <v>2.19</v>
      </c>
      <c r="D2011" s="3" t="s">
        <v>38</v>
      </c>
      <c r="E2011" s="3">
        <v>2006</v>
      </c>
      <c r="F2011" s="3">
        <v>2005</v>
      </c>
      <c r="G2011" s="3" t="s">
        <v>57</v>
      </c>
      <c r="H2011" s="27"/>
    </row>
    <row r="2012" spans="1:8" x14ac:dyDescent="0.45">
      <c r="A2012" s="3" t="s">
        <v>7</v>
      </c>
      <c r="B2012" s="3" t="s">
        <v>407</v>
      </c>
      <c r="C2012" s="27">
        <v>2.3333339999999998</v>
      </c>
      <c r="D2012" s="3" t="s">
        <v>39</v>
      </c>
      <c r="E2012" s="3">
        <v>2007</v>
      </c>
      <c r="F2012" s="3">
        <v>2006</v>
      </c>
      <c r="G2012" s="3" t="s">
        <v>57</v>
      </c>
      <c r="H2012" s="27"/>
    </row>
    <row r="2013" spans="1:8" x14ac:dyDescent="0.45">
      <c r="A2013" s="3" t="s">
        <v>7</v>
      </c>
      <c r="B2013" s="3" t="s">
        <v>407</v>
      </c>
      <c r="C2013" s="27">
        <v>2.4716040000000001</v>
      </c>
      <c r="D2013" s="3" t="s">
        <v>42</v>
      </c>
      <c r="E2013" s="3">
        <v>2008</v>
      </c>
      <c r="F2013" s="3">
        <v>2007</v>
      </c>
      <c r="G2013" s="3" t="s">
        <v>57</v>
      </c>
      <c r="H2013" s="27"/>
    </row>
    <row r="2014" spans="1:8" x14ac:dyDescent="0.45">
      <c r="A2014" s="3" t="s">
        <v>7</v>
      </c>
      <c r="B2014" s="3" t="s">
        <v>407</v>
      </c>
      <c r="C2014" s="27">
        <v>7.4380179999999996</v>
      </c>
      <c r="D2014" s="3" t="s">
        <v>50</v>
      </c>
      <c r="E2014" s="3">
        <v>2009</v>
      </c>
      <c r="F2014" s="3">
        <v>2008</v>
      </c>
      <c r="G2014" s="3" t="s">
        <v>57</v>
      </c>
      <c r="H2014" s="27"/>
    </row>
    <row r="2015" spans="1:8" x14ac:dyDescent="0.45">
      <c r="A2015" s="3" t="s">
        <v>7</v>
      </c>
      <c r="B2015" s="3" t="s">
        <v>407</v>
      </c>
      <c r="C2015" s="27">
        <v>8.2190089999999998</v>
      </c>
      <c r="D2015" s="3" t="s">
        <v>43</v>
      </c>
      <c r="E2015" s="3">
        <v>2010</v>
      </c>
      <c r="F2015" s="3">
        <v>2009</v>
      </c>
      <c r="G2015" s="3" t="s">
        <v>57</v>
      </c>
      <c r="H2015" s="27"/>
    </row>
    <row r="2016" spans="1:8" x14ac:dyDescent="0.45">
      <c r="A2016" s="3" t="s">
        <v>7</v>
      </c>
      <c r="B2016" s="3" t="s">
        <v>407</v>
      </c>
      <c r="C2016" s="27">
        <v>9</v>
      </c>
      <c r="D2016" s="3" t="s">
        <v>77</v>
      </c>
      <c r="E2016" s="3">
        <v>2011</v>
      </c>
      <c r="F2016" s="3">
        <v>2010</v>
      </c>
      <c r="G2016" s="3" t="s">
        <v>57</v>
      </c>
      <c r="H2016" s="27"/>
    </row>
    <row r="2017" spans="1:8" x14ac:dyDescent="0.45">
      <c r="A2017" s="3" t="s">
        <v>7</v>
      </c>
      <c r="B2017" s="3" t="s">
        <v>407</v>
      </c>
      <c r="C2017" s="27">
        <v>9.7809919999999995</v>
      </c>
      <c r="D2017" s="3" t="s">
        <v>79</v>
      </c>
      <c r="E2017" s="3">
        <v>2012</v>
      </c>
      <c r="F2017" s="3">
        <v>2011</v>
      </c>
      <c r="G2017" s="3" t="s">
        <v>57</v>
      </c>
      <c r="H2017" s="27"/>
    </row>
    <row r="2018" spans="1:8" x14ac:dyDescent="0.45">
      <c r="A2018" s="3" t="s">
        <v>7</v>
      </c>
      <c r="B2018" s="3" t="s">
        <v>407</v>
      </c>
      <c r="C2018" s="27">
        <v>11.046590999999999</v>
      </c>
      <c r="D2018" s="3" t="s">
        <v>56</v>
      </c>
      <c r="E2018" s="3">
        <v>2013</v>
      </c>
      <c r="F2018" s="3">
        <v>2012</v>
      </c>
      <c r="G2018" s="3" t="s">
        <v>49</v>
      </c>
      <c r="H2018" s="27"/>
    </row>
    <row r="2019" spans="1:8" x14ac:dyDescent="0.45">
      <c r="A2019" s="3" t="s">
        <v>7</v>
      </c>
      <c r="B2019" s="3" t="s">
        <v>407</v>
      </c>
      <c r="C2019" s="27">
        <v>6.7915700000000001</v>
      </c>
      <c r="D2019" s="3" t="s">
        <v>58</v>
      </c>
      <c r="E2019" s="3">
        <v>2014</v>
      </c>
      <c r="F2019" s="3">
        <v>2013</v>
      </c>
      <c r="G2019" s="3" t="s">
        <v>35</v>
      </c>
      <c r="H2019" s="27"/>
    </row>
    <row r="2020" spans="1:8" x14ac:dyDescent="0.45">
      <c r="A2020" s="3" t="s">
        <v>7</v>
      </c>
      <c r="B2020" s="3" t="s">
        <v>407</v>
      </c>
      <c r="C2020" s="27">
        <v>7.0971909999999996</v>
      </c>
      <c r="D2020" s="3" t="s">
        <v>59</v>
      </c>
      <c r="E2020" s="3">
        <v>2015</v>
      </c>
      <c r="F2020" s="3">
        <v>2014</v>
      </c>
      <c r="G2020" s="3" t="s">
        <v>60</v>
      </c>
      <c r="H2020" s="27"/>
    </row>
    <row r="2021" spans="1:8" x14ac:dyDescent="0.45">
      <c r="A2021" s="3" t="s">
        <v>7</v>
      </c>
      <c r="B2021" s="3" t="s">
        <v>407</v>
      </c>
      <c r="C2021" s="27">
        <v>7.4028119999999999</v>
      </c>
      <c r="D2021" s="3" t="s">
        <v>61</v>
      </c>
      <c r="E2021" s="3">
        <v>2016</v>
      </c>
      <c r="F2021" s="3">
        <v>2015</v>
      </c>
      <c r="G2021" s="3" t="s">
        <v>60</v>
      </c>
      <c r="H2021" s="27"/>
    </row>
    <row r="2022" spans="1:8" x14ac:dyDescent="0.45">
      <c r="A2022" s="3" t="s">
        <v>7</v>
      </c>
      <c r="B2022" s="3" t="s">
        <v>407</v>
      </c>
      <c r="C2022" s="27">
        <v>7.7084270000000004</v>
      </c>
      <c r="D2022" s="3" t="s">
        <v>45</v>
      </c>
      <c r="E2022" s="3">
        <v>2017</v>
      </c>
      <c r="F2022" s="3">
        <v>2016</v>
      </c>
      <c r="G2022" s="3" t="s">
        <v>19</v>
      </c>
      <c r="H2022" s="27"/>
    </row>
    <row r="2023" spans="1:8" x14ac:dyDescent="0.45">
      <c r="A2023" s="3" t="s">
        <v>7</v>
      </c>
      <c r="B2023" s="3" t="s">
        <v>407</v>
      </c>
      <c r="C2023" s="27">
        <v>0.39247799999999999</v>
      </c>
      <c r="D2023" s="3" t="s">
        <v>45</v>
      </c>
      <c r="E2023" s="3">
        <v>2017</v>
      </c>
      <c r="F2023" s="3">
        <v>2016</v>
      </c>
      <c r="G2023" s="3" t="s">
        <v>41</v>
      </c>
      <c r="H2023" s="27"/>
    </row>
    <row r="2024" spans="1:8" x14ac:dyDescent="0.45">
      <c r="A2024" s="3" t="s">
        <v>7</v>
      </c>
      <c r="B2024" s="3" t="s">
        <v>407</v>
      </c>
      <c r="C2024" s="27">
        <v>1.471382</v>
      </c>
      <c r="D2024" s="3" t="s">
        <v>47</v>
      </c>
      <c r="E2024" s="3">
        <v>2018</v>
      </c>
      <c r="F2024" s="3">
        <v>2017</v>
      </c>
      <c r="G2024" s="3" t="s">
        <v>103</v>
      </c>
      <c r="H2024" s="27"/>
    </row>
    <row r="2025" spans="1:8" x14ac:dyDescent="0.45">
      <c r="A2025" s="3" t="s">
        <v>7</v>
      </c>
      <c r="B2025" s="3" t="s">
        <v>408</v>
      </c>
      <c r="C2025" s="27">
        <v>0.27500000000000002</v>
      </c>
      <c r="D2025" s="3" t="s">
        <v>9</v>
      </c>
      <c r="E2025" s="3">
        <v>1991</v>
      </c>
      <c r="F2025" s="3">
        <v>1990</v>
      </c>
      <c r="G2025" s="3" t="s">
        <v>54</v>
      </c>
      <c r="H2025" s="27"/>
    </row>
    <row r="2026" spans="1:8" x14ac:dyDescent="0.45">
      <c r="A2026" s="3" t="s">
        <v>7</v>
      </c>
      <c r="B2026" s="3" t="s">
        <v>408</v>
      </c>
      <c r="C2026" s="27">
        <v>0.15</v>
      </c>
      <c r="D2026" s="3" t="s">
        <v>15</v>
      </c>
      <c r="E2026" s="3">
        <v>1995</v>
      </c>
      <c r="F2026" s="3">
        <v>1994</v>
      </c>
      <c r="G2026" s="3" t="s">
        <v>54</v>
      </c>
      <c r="H2026" s="27"/>
    </row>
    <row r="2027" spans="1:8" x14ac:dyDescent="0.45">
      <c r="A2027" s="3" t="s">
        <v>7</v>
      </c>
      <c r="B2027" s="3" t="s">
        <v>408</v>
      </c>
      <c r="C2027" s="27">
        <v>0.22500000000000001</v>
      </c>
      <c r="D2027" s="3" t="s">
        <v>25</v>
      </c>
      <c r="E2027" s="3">
        <v>1996</v>
      </c>
      <c r="F2027" s="3">
        <v>1995</v>
      </c>
      <c r="G2027" s="3" t="s">
        <v>111</v>
      </c>
      <c r="H2027" s="27"/>
    </row>
    <row r="2028" spans="1:8" x14ac:dyDescent="0.45">
      <c r="A2028" s="3" t="s">
        <v>7</v>
      </c>
      <c r="B2028" s="3" t="s">
        <v>408</v>
      </c>
      <c r="C2028" s="27">
        <v>0.27224999999999999</v>
      </c>
      <c r="D2028" s="3" t="s">
        <v>27</v>
      </c>
      <c r="E2028" s="3">
        <v>1998</v>
      </c>
      <c r="F2028" s="3">
        <v>1997</v>
      </c>
      <c r="G2028" s="3" t="s">
        <v>35</v>
      </c>
      <c r="H2028" s="27"/>
    </row>
    <row r="2029" spans="1:8" x14ac:dyDescent="0.45">
      <c r="A2029" s="3" t="s">
        <v>7</v>
      </c>
      <c r="B2029" s="3" t="s">
        <v>408</v>
      </c>
      <c r="C2029" s="27">
        <v>0.02</v>
      </c>
      <c r="D2029" s="3" t="s">
        <v>27</v>
      </c>
      <c r="E2029" s="3">
        <v>1998</v>
      </c>
      <c r="F2029" s="3">
        <v>1997</v>
      </c>
      <c r="G2029" s="3" t="s">
        <v>103</v>
      </c>
      <c r="H2029" s="27"/>
    </row>
    <row r="2030" spans="1:8" x14ac:dyDescent="0.45">
      <c r="A2030" s="3" t="s">
        <v>7</v>
      </c>
      <c r="B2030" s="3" t="s">
        <v>408</v>
      </c>
      <c r="C2030" s="27">
        <v>0.05</v>
      </c>
      <c r="D2030" s="3" t="s">
        <v>32</v>
      </c>
      <c r="E2030" s="3">
        <v>2000</v>
      </c>
      <c r="F2030" s="3">
        <v>1999</v>
      </c>
      <c r="G2030" s="3" t="s">
        <v>111</v>
      </c>
      <c r="H2030" s="27"/>
    </row>
    <row r="2031" spans="1:8" x14ac:dyDescent="0.45">
      <c r="A2031" s="3" t="s">
        <v>7</v>
      </c>
      <c r="B2031" s="3" t="s">
        <v>409</v>
      </c>
      <c r="C2031" s="27">
        <v>2.6530800000000001</v>
      </c>
      <c r="D2031" s="3" t="s">
        <v>58</v>
      </c>
      <c r="E2031" s="3">
        <v>2014</v>
      </c>
      <c r="F2031" s="3">
        <v>2013</v>
      </c>
      <c r="G2031" s="3" t="s">
        <v>49</v>
      </c>
      <c r="H2031" s="27"/>
    </row>
    <row r="2032" spans="1:8" x14ac:dyDescent="0.45">
      <c r="A2032" s="3" t="s">
        <v>7</v>
      </c>
      <c r="B2032" s="3" t="s">
        <v>409</v>
      </c>
      <c r="C2032" s="27">
        <v>2.7724799999999998</v>
      </c>
      <c r="D2032" s="3" t="s">
        <v>59</v>
      </c>
      <c r="E2032" s="3">
        <v>2015</v>
      </c>
      <c r="F2032" s="3">
        <v>2014</v>
      </c>
      <c r="G2032" s="3" t="s">
        <v>49</v>
      </c>
      <c r="H2032" s="27"/>
    </row>
    <row r="2033" spans="1:8" x14ac:dyDescent="0.45">
      <c r="A2033" s="3" t="s">
        <v>7</v>
      </c>
      <c r="B2033" s="3" t="s">
        <v>409</v>
      </c>
      <c r="C2033" s="27">
        <v>2.8917600000000001</v>
      </c>
      <c r="D2033" s="3" t="s">
        <v>61</v>
      </c>
      <c r="E2033" s="3">
        <v>2016</v>
      </c>
      <c r="F2033" s="3">
        <v>2015</v>
      </c>
      <c r="G2033" s="3" t="s">
        <v>49</v>
      </c>
      <c r="H2033" s="27"/>
    </row>
    <row r="2034" spans="1:8" x14ac:dyDescent="0.45">
      <c r="A2034" s="3" t="s">
        <v>7</v>
      </c>
      <c r="B2034" s="3" t="s">
        <v>409</v>
      </c>
      <c r="C2034" s="27">
        <v>3.6783190000000001</v>
      </c>
      <c r="D2034" s="3" t="s">
        <v>45</v>
      </c>
      <c r="E2034" s="3">
        <v>2017</v>
      </c>
      <c r="F2034" s="3">
        <v>2016</v>
      </c>
      <c r="G2034" s="3" t="s">
        <v>49</v>
      </c>
      <c r="H2034" s="27"/>
    </row>
    <row r="2035" spans="1:8" x14ac:dyDescent="0.45">
      <c r="A2035" s="3" t="s">
        <v>7</v>
      </c>
      <c r="B2035" s="3" t="s">
        <v>409</v>
      </c>
      <c r="C2035" s="27">
        <v>17.745894</v>
      </c>
      <c r="D2035" s="3" t="s">
        <v>47</v>
      </c>
      <c r="E2035" s="3">
        <v>2018</v>
      </c>
      <c r="F2035" s="3">
        <v>2017</v>
      </c>
      <c r="G2035" s="3" t="s">
        <v>19</v>
      </c>
      <c r="H2035" s="27"/>
    </row>
    <row r="2036" spans="1:8" x14ac:dyDescent="0.45">
      <c r="A2036" s="3" t="s">
        <v>7</v>
      </c>
      <c r="B2036" s="3" t="s">
        <v>410</v>
      </c>
      <c r="C2036" s="27">
        <v>0.125</v>
      </c>
      <c r="D2036" s="3" t="s">
        <v>9</v>
      </c>
      <c r="E2036" s="3">
        <v>1991</v>
      </c>
      <c r="F2036" s="3">
        <v>1990</v>
      </c>
      <c r="G2036" s="3" t="s">
        <v>16</v>
      </c>
      <c r="H2036" s="27"/>
    </row>
    <row r="2037" spans="1:8" x14ac:dyDescent="0.45">
      <c r="A2037" s="3" t="s">
        <v>7</v>
      </c>
      <c r="B2037" s="3" t="s">
        <v>411</v>
      </c>
      <c r="C2037" s="27">
        <v>0.15</v>
      </c>
      <c r="D2037" s="3" t="s">
        <v>12</v>
      </c>
      <c r="E2037" s="3">
        <v>1993</v>
      </c>
      <c r="F2037" s="3">
        <v>1992</v>
      </c>
      <c r="G2037" s="3" t="s">
        <v>35</v>
      </c>
      <c r="H2037" s="27"/>
    </row>
    <row r="2038" spans="1:8" x14ac:dyDescent="0.45">
      <c r="A2038" s="3" t="s">
        <v>7</v>
      </c>
      <c r="B2038" s="3" t="s">
        <v>412</v>
      </c>
      <c r="C2038" s="27">
        <v>2.4340000000000002</v>
      </c>
      <c r="D2038" s="3" t="s">
        <v>26</v>
      </c>
      <c r="E2038" s="3">
        <v>1997</v>
      </c>
      <c r="F2038" s="3">
        <v>1996</v>
      </c>
      <c r="G2038" s="3" t="s">
        <v>57</v>
      </c>
      <c r="H2038" s="27"/>
    </row>
    <row r="2039" spans="1:8" x14ac:dyDescent="0.45">
      <c r="A2039" s="3" t="s">
        <v>7</v>
      </c>
      <c r="B2039" s="3" t="s">
        <v>412</v>
      </c>
      <c r="C2039" s="27">
        <v>2.7992400000000002</v>
      </c>
      <c r="D2039" s="3" t="s">
        <v>27</v>
      </c>
      <c r="E2039" s="3">
        <v>1998</v>
      </c>
      <c r="F2039" s="3">
        <v>1997</v>
      </c>
      <c r="G2039" s="3" t="s">
        <v>57</v>
      </c>
      <c r="H2039" s="27"/>
    </row>
    <row r="2040" spans="1:8" x14ac:dyDescent="0.45">
      <c r="A2040" s="3" t="s">
        <v>7</v>
      </c>
      <c r="B2040" s="3" t="s">
        <v>412</v>
      </c>
      <c r="C2040" s="27">
        <v>3.1640000000000001</v>
      </c>
      <c r="D2040" s="3" t="s">
        <v>31</v>
      </c>
      <c r="E2040" s="3">
        <v>1999</v>
      </c>
      <c r="F2040" s="3">
        <v>1998</v>
      </c>
      <c r="G2040" s="3" t="s">
        <v>60</v>
      </c>
      <c r="H2040" s="27"/>
    </row>
    <row r="2041" spans="1:8" x14ac:dyDescent="0.45">
      <c r="A2041" s="3" t="s">
        <v>7</v>
      </c>
      <c r="B2041" s="3" t="s">
        <v>412</v>
      </c>
      <c r="C2041" s="27">
        <v>5.25</v>
      </c>
      <c r="D2041" s="3" t="s">
        <v>32</v>
      </c>
      <c r="E2041" s="3">
        <v>2000</v>
      </c>
      <c r="F2041" s="3">
        <v>1999</v>
      </c>
      <c r="G2041" s="3" t="s">
        <v>60</v>
      </c>
      <c r="H2041" s="27"/>
    </row>
    <row r="2042" spans="1:8" x14ac:dyDescent="0.45">
      <c r="A2042" s="3" t="s">
        <v>7</v>
      </c>
      <c r="B2042" s="3" t="s">
        <v>412</v>
      </c>
      <c r="C2042" s="27">
        <v>5.75</v>
      </c>
      <c r="D2042" s="3" t="s">
        <v>28</v>
      </c>
      <c r="E2042" s="3">
        <v>2001</v>
      </c>
      <c r="F2042" s="3">
        <v>2000</v>
      </c>
      <c r="G2042" s="3" t="s">
        <v>60</v>
      </c>
      <c r="H2042" s="27"/>
    </row>
    <row r="2043" spans="1:8" x14ac:dyDescent="0.45">
      <c r="A2043" s="3" t="s">
        <v>7</v>
      </c>
      <c r="B2043" s="3" t="s">
        <v>412</v>
      </c>
      <c r="C2043" s="27">
        <v>7.3</v>
      </c>
      <c r="D2043" s="3" t="s">
        <v>33</v>
      </c>
      <c r="E2043" s="3">
        <v>2002</v>
      </c>
      <c r="F2043" s="3">
        <v>2001</v>
      </c>
      <c r="G2043" s="3" t="s">
        <v>60</v>
      </c>
      <c r="H2043" s="27"/>
    </row>
    <row r="2044" spans="1:8" x14ac:dyDescent="0.45">
      <c r="A2044" s="3" t="s">
        <v>7</v>
      </c>
      <c r="B2044" s="3" t="s">
        <v>412</v>
      </c>
      <c r="C2044" s="27">
        <v>6.75</v>
      </c>
      <c r="D2044" s="3" t="s">
        <v>34</v>
      </c>
      <c r="E2044" s="3">
        <v>2003</v>
      </c>
      <c r="F2044" s="3">
        <v>2002</v>
      </c>
      <c r="G2044" s="3" t="s">
        <v>24</v>
      </c>
      <c r="H2044" s="27"/>
    </row>
    <row r="2045" spans="1:8" x14ac:dyDescent="0.45">
      <c r="A2045" s="3" t="s">
        <v>7</v>
      </c>
      <c r="B2045" s="3" t="s">
        <v>412</v>
      </c>
      <c r="C2045" s="27">
        <v>7.25</v>
      </c>
      <c r="D2045" s="3" t="s">
        <v>36</v>
      </c>
      <c r="E2045" s="3">
        <v>2004</v>
      </c>
      <c r="F2045" s="3">
        <v>2003</v>
      </c>
      <c r="G2045" s="3" t="s">
        <v>24</v>
      </c>
      <c r="H2045" s="27"/>
    </row>
    <row r="2046" spans="1:8" x14ac:dyDescent="0.45">
      <c r="A2046" s="3" t="s">
        <v>7</v>
      </c>
      <c r="B2046" s="3" t="s">
        <v>412</v>
      </c>
      <c r="C2046" s="27">
        <v>8.5</v>
      </c>
      <c r="D2046" s="3" t="s">
        <v>37</v>
      </c>
      <c r="E2046" s="3">
        <v>2005</v>
      </c>
      <c r="F2046" s="3">
        <v>2004</v>
      </c>
      <c r="G2046" s="3" t="s">
        <v>24</v>
      </c>
      <c r="H2046" s="27"/>
    </row>
    <row r="2047" spans="1:8" x14ac:dyDescent="0.45">
      <c r="A2047" s="3" t="s">
        <v>7</v>
      </c>
      <c r="B2047" s="3" t="s">
        <v>412</v>
      </c>
      <c r="C2047" s="27">
        <v>9.15</v>
      </c>
      <c r="D2047" s="3" t="s">
        <v>38</v>
      </c>
      <c r="E2047" s="3">
        <v>2006</v>
      </c>
      <c r="F2047" s="3">
        <v>2005</v>
      </c>
      <c r="G2047" s="3" t="s">
        <v>24</v>
      </c>
      <c r="H2047" s="27"/>
    </row>
    <row r="2048" spans="1:8" x14ac:dyDescent="0.45">
      <c r="A2048" s="3" t="s">
        <v>7</v>
      </c>
      <c r="B2048" s="3" t="s">
        <v>412</v>
      </c>
      <c r="C2048" s="27">
        <v>8.8000000000000007</v>
      </c>
      <c r="D2048" s="3" t="s">
        <v>39</v>
      </c>
      <c r="E2048" s="3">
        <v>2007</v>
      </c>
      <c r="F2048" s="3">
        <v>2006</v>
      </c>
      <c r="G2048" s="3" t="s">
        <v>24</v>
      </c>
      <c r="H2048" s="27"/>
    </row>
    <row r="2049" spans="1:8" x14ac:dyDescent="0.45">
      <c r="A2049" s="3" t="s">
        <v>7</v>
      </c>
      <c r="B2049" s="3" t="s">
        <v>412</v>
      </c>
      <c r="C2049" s="27">
        <v>11.25</v>
      </c>
      <c r="D2049" s="3" t="s">
        <v>42</v>
      </c>
      <c r="E2049" s="3">
        <v>2008</v>
      </c>
      <c r="F2049" s="3">
        <v>2007</v>
      </c>
      <c r="G2049" s="3" t="s">
        <v>24</v>
      </c>
      <c r="H2049" s="27"/>
    </row>
    <row r="2050" spans="1:8" x14ac:dyDescent="0.45">
      <c r="A2050" s="3" t="s">
        <v>7</v>
      </c>
      <c r="B2050" s="3" t="s">
        <v>412</v>
      </c>
      <c r="C2050" s="27">
        <v>10</v>
      </c>
      <c r="D2050" s="3" t="s">
        <v>50</v>
      </c>
      <c r="E2050" s="3">
        <v>2009</v>
      </c>
      <c r="F2050" s="3">
        <v>2008</v>
      </c>
      <c r="G2050" s="3" t="s">
        <v>51</v>
      </c>
      <c r="H2050" s="27"/>
    </row>
    <row r="2051" spans="1:8" x14ac:dyDescent="0.45">
      <c r="A2051" s="3" t="s">
        <v>7</v>
      </c>
      <c r="B2051" s="3" t="s">
        <v>412</v>
      </c>
      <c r="C2051" s="27">
        <v>7.65</v>
      </c>
      <c r="D2051" s="3" t="s">
        <v>43</v>
      </c>
      <c r="E2051" s="3">
        <v>2010</v>
      </c>
      <c r="F2051" s="3">
        <v>2009</v>
      </c>
      <c r="G2051" s="3" t="s">
        <v>10</v>
      </c>
      <c r="H2051" s="27"/>
    </row>
    <row r="2052" spans="1:8" x14ac:dyDescent="0.45">
      <c r="A2052" s="3" t="s">
        <v>7</v>
      </c>
      <c r="B2052" s="3" t="s">
        <v>412</v>
      </c>
      <c r="C2052" s="27">
        <v>11.749832</v>
      </c>
      <c r="D2052" s="3" t="s">
        <v>77</v>
      </c>
      <c r="E2052" s="3">
        <v>2011</v>
      </c>
      <c r="F2052" s="3">
        <v>2010</v>
      </c>
      <c r="G2052" s="3" t="s">
        <v>10</v>
      </c>
      <c r="H2052" s="27"/>
    </row>
    <row r="2053" spans="1:8" x14ac:dyDescent="0.45">
      <c r="A2053" s="3" t="s">
        <v>7</v>
      </c>
      <c r="B2053" s="3" t="s">
        <v>412</v>
      </c>
      <c r="C2053" s="27">
        <v>11.22725</v>
      </c>
      <c r="D2053" s="3" t="s">
        <v>79</v>
      </c>
      <c r="E2053" s="3">
        <v>2012</v>
      </c>
      <c r="F2053" s="3">
        <v>2011</v>
      </c>
      <c r="G2053" s="3" t="s">
        <v>10</v>
      </c>
      <c r="H2053" s="27"/>
    </row>
    <row r="2054" spans="1:8" x14ac:dyDescent="0.45">
      <c r="A2054" s="3" t="s">
        <v>7</v>
      </c>
      <c r="B2054" s="3" t="s">
        <v>412</v>
      </c>
      <c r="C2054" s="27">
        <v>4.590338</v>
      </c>
      <c r="D2054" s="3" t="s">
        <v>56</v>
      </c>
      <c r="E2054" s="3">
        <v>2013</v>
      </c>
      <c r="F2054" s="3">
        <v>2012</v>
      </c>
      <c r="G2054" s="3" t="s">
        <v>60</v>
      </c>
      <c r="H2054" s="27"/>
    </row>
    <row r="2055" spans="1:8" x14ac:dyDescent="0.45">
      <c r="A2055" s="3" t="s">
        <v>7</v>
      </c>
      <c r="B2055" s="3" t="s">
        <v>412</v>
      </c>
      <c r="C2055" s="27">
        <v>4.3837729999999997</v>
      </c>
      <c r="D2055" s="3" t="s">
        <v>58</v>
      </c>
      <c r="E2055" s="3">
        <v>2014</v>
      </c>
      <c r="F2055" s="3">
        <v>2013</v>
      </c>
      <c r="G2055" s="3" t="s">
        <v>57</v>
      </c>
      <c r="H2055" s="27"/>
    </row>
    <row r="2056" spans="1:8" x14ac:dyDescent="0.45">
      <c r="A2056" s="3" t="s">
        <v>7</v>
      </c>
      <c r="B2056" s="3" t="s">
        <v>412</v>
      </c>
      <c r="C2056" s="27">
        <v>1.3995070000000001</v>
      </c>
      <c r="D2056" s="3" t="s">
        <v>58</v>
      </c>
      <c r="E2056" s="3">
        <v>2014</v>
      </c>
      <c r="F2056" s="3">
        <v>2013</v>
      </c>
      <c r="G2056" s="3" t="s">
        <v>54</v>
      </c>
      <c r="H2056" s="27"/>
    </row>
    <row r="2057" spans="1:8" x14ac:dyDescent="0.45">
      <c r="A2057" s="3" t="s">
        <v>7</v>
      </c>
      <c r="B2057" s="3" t="s">
        <v>412</v>
      </c>
      <c r="C2057" s="27">
        <v>0.64660899999999999</v>
      </c>
      <c r="D2057" s="3" t="s">
        <v>59</v>
      </c>
      <c r="E2057" s="3">
        <v>2015</v>
      </c>
      <c r="F2057" s="3">
        <v>2014</v>
      </c>
      <c r="G2057" s="3" t="s">
        <v>57</v>
      </c>
      <c r="H2057" s="27"/>
    </row>
    <row r="2058" spans="1:8" x14ac:dyDescent="0.45">
      <c r="A2058" s="3" t="s">
        <v>7</v>
      </c>
      <c r="B2058" s="3" t="s">
        <v>413</v>
      </c>
      <c r="C2058" s="27">
        <v>0.57499999999999996</v>
      </c>
      <c r="D2058" s="3" t="s">
        <v>9</v>
      </c>
      <c r="E2058" s="3">
        <v>1991</v>
      </c>
      <c r="F2058" s="3">
        <v>1990</v>
      </c>
      <c r="G2058" s="3" t="s">
        <v>19</v>
      </c>
      <c r="H2058" s="27"/>
    </row>
    <row r="2059" spans="1:8" x14ac:dyDescent="0.45">
      <c r="A2059" s="3" t="s">
        <v>7</v>
      </c>
      <c r="B2059" s="3" t="s">
        <v>413</v>
      </c>
      <c r="C2059" s="27">
        <v>0.57499999999999996</v>
      </c>
      <c r="D2059" s="3" t="s">
        <v>11</v>
      </c>
      <c r="E2059" s="3">
        <v>1992</v>
      </c>
      <c r="F2059" s="3">
        <v>1991</v>
      </c>
      <c r="G2059" s="3" t="s">
        <v>19</v>
      </c>
      <c r="H2059" s="27"/>
    </row>
    <row r="2060" spans="1:8" x14ac:dyDescent="0.45">
      <c r="A2060" s="3" t="s">
        <v>7</v>
      </c>
      <c r="B2060" s="3" t="s">
        <v>413</v>
      </c>
      <c r="C2060" s="27">
        <v>0.57499999999999996</v>
      </c>
      <c r="D2060" s="3" t="s">
        <v>12</v>
      </c>
      <c r="E2060" s="3">
        <v>1993</v>
      </c>
      <c r="F2060" s="3">
        <v>1992</v>
      </c>
      <c r="G2060" s="3" t="s">
        <v>19</v>
      </c>
      <c r="H2060" s="27"/>
    </row>
    <row r="2061" spans="1:8" x14ac:dyDescent="0.45">
      <c r="A2061" s="3" t="s">
        <v>7</v>
      </c>
      <c r="B2061" s="3" t="s">
        <v>413</v>
      </c>
      <c r="C2061" s="27">
        <v>1.7</v>
      </c>
      <c r="D2061" s="3" t="s">
        <v>14</v>
      </c>
      <c r="E2061" s="3">
        <v>1994</v>
      </c>
      <c r="F2061" s="3">
        <v>1993</v>
      </c>
      <c r="G2061" s="3" t="s">
        <v>19</v>
      </c>
      <c r="H2061" s="27"/>
    </row>
    <row r="2062" spans="1:8" x14ac:dyDescent="0.45">
      <c r="A2062" s="3" t="s">
        <v>7</v>
      </c>
      <c r="B2062" s="3" t="s">
        <v>413</v>
      </c>
      <c r="C2062" s="27">
        <v>2.1</v>
      </c>
      <c r="D2062" s="3" t="s">
        <v>15</v>
      </c>
      <c r="E2062" s="3">
        <v>1995</v>
      </c>
      <c r="F2062" s="3">
        <v>1994</v>
      </c>
      <c r="G2062" s="3" t="s">
        <v>19</v>
      </c>
      <c r="H2062" s="27"/>
    </row>
    <row r="2063" spans="1:8" x14ac:dyDescent="0.45">
      <c r="A2063" s="3" t="s">
        <v>7</v>
      </c>
      <c r="B2063" s="3" t="s">
        <v>413</v>
      </c>
      <c r="C2063" s="27">
        <v>2.2000000000000002</v>
      </c>
      <c r="D2063" s="3" t="s">
        <v>25</v>
      </c>
      <c r="E2063" s="3">
        <v>1996</v>
      </c>
      <c r="F2063" s="3">
        <v>1995</v>
      </c>
      <c r="G2063" s="3" t="s">
        <v>19</v>
      </c>
      <c r="H2063" s="27"/>
    </row>
    <row r="2064" spans="1:8" x14ac:dyDescent="0.45">
      <c r="A2064" s="3" t="s">
        <v>7</v>
      </c>
      <c r="B2064" s="3" t="s">
        <v>413</v>
      </c>
      <c r="C2064" s="27">
        <v>7</v>
      </c>
      <c r="D2064" s="3" t="s">
        <v>26</v>
      </c>
      <c r="E2064" s="3">
        <v>1997</v>
      </c>
      <c r="F2064" s="3">
        <v>1996</v>
      </c>
      <c r="G2064" s="3" t="s">
        <v>19</v>
      </c>
      <c r="H2064" s="27"/>
    </row>
    <row r="2065" spans="1:8" x14ac:dyDescent="0.45">
      <c r="A2065" s="3" t="s">
        <v>7</v>
      </c>
      <c r="B2065" s="3" t="s">
        <v>413</v>
      </c>
      <c r="C2065" s="27">
        <v>7</v>
      </c>
      <c r="D2065" s="3" t="s">
        <v>27</v>
      </c>
      <c r="E2065" s="3">
        <v>1998</v>
      </c>
      <c r="F2065" s="3">
        <v>1997</v>
      </c>
      <c r="G2065" s="3" t="s">
        <v>19</v>
      </c>
      <c r="H2065" s="27"/>
    </row>
    <row r="2066" spans="1:8" x14ac:dyDescent="0.45">
      <c r="A2066" s="3" t="s">
        <v>7</v>
      </c>
      <c r="B2066" s="3" t="s">
        <v>413</v>
      </c>
      <c r="C2066" s="27">
        <v>7</v>
      </c>
      <c r="D2066" s="3" t="s">
        <v>31</v>
      </c>
      <c r="E2066" s="3">
        <v>1999</v>
      </c>
      <c r="F2066" s="3">
        <v>1998</v>
      </c>
      <c r="G2066" s="3" t="s">
        <v>71</v>
      </c>
      <c r="H2066" s="27"/>
    </row>
    <row r="2067" spans="1:8" x14ac:dyDescent="0.45">
      <c r="A2067" s="3" t="s">
        <v>7</v>
      </c>
      <c r="B2067" s="3" t="s">
        <v>413</v>
      </c>
      <c r="C2067" s="27">
        <v>7.9749999999999996</v>
      </c>
      <c r="D2067" s="3" t="s">
        <v>32</v>
      </c>
      <c r="E2067" s="3">
        <v>2000</v>
      </c>
      <c r="F2067" s="3">
        <v>1999</v>
      </c>
      <c r="G2067" s="3" t="s">
        <v>71</v>
      </c>
      <c r="H2067" s="27"/>
    </row>
    <row r="2068" spans="1:8" x14ac:dyDescent="0.45">
      <c r="A2068" s="3" t="s">
        <v>7</v>
      </c>
      <c r="B2068" s="3" t="s">
        <v>413</v>
      </c>
      <c r="C2068" s="27">
        <v>8.0500000000000007</v>
      </c>
      <c r="D2068" s="3" t="s">
        <v>28</v>
      </c>
      <c r="E2068" s="3">
        <v>2001</v>
      </c>
      <c r="F2068" s="3">
        <v>2000</v>
      </c>
      <c r="G2068" s="3" t="s">
        <v>71</v>
      </c>
      <c r="H2068" s="27"/>
    </row>
    <row r="2069" spans="1:8" x14ac:dyDescent="0.45">
      <c r="A2069" s="3" t="s">
        <v>7</v>
      </c>
      <c r="B2069" s="3" t="s">
        <v>413</v>
      </c>
      <c r="C2069" s="27">
        <v>7.9749999999999996</v>
      </c>
      <c r="D2069" s="3" t="s">
        <v>33</v>
      </c>
      <c r="E2069" s="3">
        <v>2002</v>
      </c>
      <c r="F2069" s="3">
        <v>2001</v>
      </c>
      <c r="G2069" s="3" t="s">
        <v>71</v>
      </c>
      <c r="H2069" s="27"/>
    </row>
    <row r="2070" spans="1:8" x14ac:dyDescent="0.45">
      <c r="A2070" s="3" t="s">
        <v>7</v>
      </c>
      <c r="B2070" s="3" t="s">
        <v>413</v>
      </c>
      <c r="C2070" s="27">
        <v>8.0500000000000007</v>
      </c>
      <c r="D2070" s="3" t="s">
        <v>34</v>
      </c>
      <c r="E2070" s="3">
        <v>2003</v>
      </c>
      <c r="F2070" s="3">
        <v>2002</v>
      </c>
      <c r="G2070" s="3" t="s">
        <v>101</v>
      </c>
      <c r="H2070" s="27"/>
    </row>
    <row r="2071" spans="1:8" x14ac:dyDescent="0.45">
      <c r="A2071" s="3" t="s">
        <v>7</v>
      </c>
      <c r="B2071" s="3" t="s">
        <v>413</v>
      </c>
      <c r="C2071" s="27">
        <v>4</v>
      </c>
      <c r="D2071" s="3" t="s">
        <v>36</v>
      </c>
      <c r="E2071" s="3">
        <v>2004</v>
      </c>
      <c r="F2071" s="3">
        <v>2003</v>
      </c>
      <c r="G2071" s="3" t="s">
        <v>49</v>
      </c>
      <c r="H2071" s="27"/>
    </row>
    <row r="2072" spans="1:8" x14ac:dyDescent="0.45">
      <c r="A2072" s="3" t="s">
        <v>7</v>
      </c>
      <c r="B2072" s="3" t="s">
        <v>413</v>
      </c>
      <c r="C2072" s="27">
        <v>4.4000000000000004</v>
      </c>
      <c r="D2072" s="3" t="s">
        <v>37</v>
      </c>
      <c r="E2072" s="3">
        <v>2005</v>
      </c>
      <c r="F2072" s="3">
        <v>2004</v>
      </c>
      <c r="G2072" s="3" t="s">
        <v>49</v>
      </c>
      <c r="H2072" s="27"/>
    </row>
    <row r="2073" spans="1:8" x14ac:dyDescent="0.45">
      <c r="A2073" s="3" t="s">
        <v>7</v>
      </c>
      <c r="B2073" s="3" t="s">
        <v>414</v>
      </c>
      <c r="C2073" s="27">
        <v>0.11</v>
      </c>
      <c r="D2073" s="3" t="s">
        <v>18</v>
      </c>
      <c r="E2073" s="3">
        <v>1985</v>
      </c>
      <c r="F2073" s="3">
        <v>1984</v>
      </c>
      <c r="G2073" s="3" t="s">
        <v>49</v>
      </c>
      <c r="H2073" s="27"/>
    </row>
    <row r="2074" spans="1:8" x14ac:dyDescent="0.45">
      <c r="A2074" s="3" t="s">
        <v>7</v>
      </c>
      <c r="B2074" s="3" t="s">
        <v>414</v>
      </c>
      <c r="C2074" s="27">
        <v>0.155</v>
      </c>
      <c r="D2074" s="3" t="s">
        <v>20</v>
      </c>
      <c r="E2074" s="3">
        <v>1986</v>
      </c>
      <c r="F2074" s="3">
        <v>1985</v>
      </c>
      <c r="G2074" s="3" t="s">
        <v>49</v>
      </c>
      <c r="H2074" s="27"/>
    </row>
    <row r="2075" spans="1:8" x14ac:dyDescent="0.45">
      <c r="A2075" s="3" t="s">
        <v>7</v>
      </c>
      <c r="B2075" s="3" t="s">
        <v>414</v>
      </c>
      <c r="C2075" s="27">
        <v>7.4999999999999997E-2</v>
      </c>
      <c r="D2075" s="3" t="s">
        <v>21</v>
      </c>
      <c r="E2075" s="3">
        <v>1988</v>
      </c>
      <c r="F2075" s="3">
        <v>1987</v>
      </c>
      <c r="G2075" s="3" t="s">
        <v>19</v>
      </c>
      <c r="H2075" s="27"/>
    </row>
    <row r="2076" spans="1:8" x14ac:dyDescent="0.45">
      <c r="A2076" s="3" t="s">
        <v>7</v>
      </c>
      <c r="B2076" s="3" t="s">
        <v>414</v>
      </c>
      <c r="C2076" s="27">
        <v>0.27</v>
      </c>
      <c r="D2076" s="3" t="s">
        <v>22</v>
      </c>
      <c r="E2076" s="3">
        <v>1989</v>
      </c>
      <c r="F2076" s="3">
        <v>1988</v>
      </c>
      <c r="G2076" s="3" t="s">
        <v>19</v>
      </c>
      <c r="H2076" s="27"/>
    </row>
    <row r="2077" spans="1:8" x14ac:dyDescent="0.45">
      <c r="A2077" s="3" t="s">
        <v>7</v>
      </c>
      <c r="B2077" s="3" t="s">
        <v>414</v>
      </c>
      <c r="C2077" s="27">
        <v>1.2</v>
      </c>
      <c r="D2077" s="3" t="s">
        <v>9</v>
      </c>
      <c r="E2077" s="3">
        <v>1991</v>
      </c>
      <c r="F2077" s="3">
        <v>1990</v>
      </c>
      <c r="G2077" s="3" t="s">
        <v>83</v>
      </c>
      <c r="H2077" s="27"/>
    </row>
    <row r="2078" spans="1:8" x14ac:dyDescent="0.45">
      <c r="A2078" s="3" t="s">
        <v>7</v>
      </c>
      <c r="B2078" s="3" t="s">
        <v>414</v>
      </c>
      <c r="C2078" s="27">
        <v>1.1830000000000001</v>
      </c>
      <c r="D2078" s="3" t="s">
        <v>11</v>
      </c>
      <c r="E2078" s="3">
        <v>1992</v>
      </c>
      <c r="F2078" s="3">
        <v>1991</v>
      </c>
      <c r="G2078" s="3" t="s">
        <v>83</v>
      </c>
      <c r="H2078" s="27"/>
    </row>
    <row r="2079" spans="1:8" x14ac:dyDescent="0.45">
      <c r="A2079" s="3" t="s">
        <v>7</v>
      </c>
      <c r="B2079" s="3" t="s">
        <v>414</v>
      </c>
      <c r="C2079" s="27">
        <v>1.383</v>
      </c>
      <c r="D2079" s="3" t="s">
        <v>12</v>
      </c>
      <c r="E2079" s="3">
        <v>1993</v>
      </c>
      <c r="F2079" s="3">
        <v>1992</v>
      </c>
      <c r="G2079" s="3" t="s">
        <v>60</v>
      </c>
      <c r="H2079" s="27"/>
    </row>
    <row r="2080" spans="1:8" x14ac:dyDescent="0.45">
      <c r="A2080" s="3" t="s">
        <v>7</v>
      </c>
      <c r="B2080" s="3" t="s">
        <v>414</v>
      </c>
      <c r="C2080" s="27">
        <v>1.6819999999999999</v>
      </c>
      <c r="D2080" s="3" t="s">
        <v>14</v>
      </c>
      <c r="E2080" s="3">
        <v>1994</v>
      </c>
      <c r="F2080" s="3">
        <v>1993</v>
      </c>
      <c r="G2080" s="3" t="s">
        <v>35</v>
      </c>
      <c r="H2080" s="27"/>
    </row>
    <row r="2081" spans="1:8" x14ac:dyDescent="0.45">
      <c r="A2081" s="3" t="s">
        <v>7</v>
      </c>
      <c r="B2081" s="3" t="s">
        <v>414</v>
      </c>
      <c r="C2081" s="27">
        <v>0.65</v>
      </c>
      <c r="D2081" s="3" t="s">
        <v>15</v>
      </c>
      <c r="E2081" s="3">
        <v>1995</v>
      </c>
      <c r="F2081" s="3">
        <v>1994</v>
      </c>
      <c r="G2081" s="3" t="s">
        <v>103</v>
      </c>
      <c r="H2081" s="27"/>
    </row>
    <row r="2082" spans="1:8" x14ac:dyDescent="0.45">
      <c r="A2082" s="3" t="s">
        <v>7</v>
      </c>
      <c r="B2082" s="3" t="s">
        <v>415</v>
      </c>
      <c r="C2082" s="27">
        <v>0.81648200000000004</v>
      </c>
      <c r="D2082" s="3" t="s">
        <v>59</v>
      </c>
      <c r="E2082" s="3">
        <v>2015</v>
      </c>
      <c r="F2082" s="3">
        <v>2014</v>
      </c>
      <c r="G2082" s="3" t="s">
        <v>94</v>
      </c>
      <c r="H2082" s="27"/>
    </row>
    <row r="2083" spans="1:8" x14ac:dyDescent="0.45">
      <c r="A2083" s="3" t="s">
        <v>7</v>
      </c>
      <c r="B2083" s="3" t="s">
        <v>415</v>
      </c>
      <c r="C2083" s="27">
        <v>0.94727600000000001</v>
      </c>
      <c r="D2083" s="3" t="s">
        <v>61</v>
      </c>
      <c r="E2083" s="3">
        <v>2016</v>
      </c>
      <c r="F2083" s="3">
        <v>2015</v>
      </c>
      <c r="G2083" s="3" t="s">
        <v>94</v>
      </c>
      <c r="H2083" s="27"/>
    </row>
    <row r="2084" spans="1:8" x14ac:dyDescent="0.45">
      <c r="A2084" s="3" t="s">
        <v>7</v>
      </c>
      <c r="B2084" s="3" t="s">
        <v>415</v>
      </c>
      <c r="C2084" s="27">
        <v>1.0156959999999999</v>
      </c>
      <c r="D2084" s="3" t="s">
        <v>45</v>
      </c>
      <c r="E2084" s="3">
        <v>2017</v>
      </c>
      <c r="F2084" s="3">
        <v>2016</v>
      </c>
      <c r="G2084" s="3" t="s">
        <v>106</v>
      </c>
      <c r="H2084" s="27"/>
    </row>
    <row r="2085" spans="1:8" x14ac:dyDescent="0.45">
      <c r="A2085" s="3" t="s">
        <v>7</v>
      </c>
      <c r="B2085" s="3" t="s">
        <v>415</v>
      </c>
      <c r="C2085" s="27">
        <v>0.99754699999999996</v>
      </c>
      <c r="D2085" s="3" t="s">
        <v>47</v>
      </c>
      <c r="E2085" s="3">
        <v>2018</v>
      </c>
      <c r="F2085" s="3">
        <v>2017</v>
      </c>
      <c r="G2085" s="3" t="s">
        <v>64</v>
      </c>
      <c r="H2085" s="27"/>
    </row>
    <row r="2086" spans="1:8" x14ac:dyDescent="0.45">
      <c r="A2086" s="3" t="s">
        <v>7</v>
      </c>
      <c r="B2086" s="3" t="s">
        <v>415</v>
      </c>
      <c r="C2086" s="27">
        <v>0.2</v>
      </c>
      <c r="D2086" s="3" t="s">
        <v>47</v>
      </c>
      <c r="E2086" s="3">
        <v>2018</v>
      </c>
      <c r="F2086" s="3">
        <v>2017</v>
      </c>
      <c r="G2086" s="3" t="s">
        <v>106</v>
      </c>
      <c r="H2086" s="27"/>
    </row>
    <row r="2087" spans="1:8" x14ac:dyDescent="0.45">
      <c r="A2087" s="3" t="s">
        <v>7</v>
      </c>
      <c r="B2087" s="3" t="s">
        <v>415</v>
      </c>
      <c r="C2087" s="27">
        <v>5.3464999999999999E-2</v>
      </c>
      <c r="D2087" s="3" t="s">
        <v>47</v>
      </c>
      <c r="E2087" s="3">
        <v>2018</v>
      </c>
      <c r="F2087" s="3">
        <v>2017</v>
      </c>
      <c r="G2087" s="3" t="s">
        <v>54</v>
      </c>
      <c r="H2087" s="27"/>
    </row>
    <row r="2088" spans="1:8" x14ac:dyDescent="0.45">
      <c r="A2088" s="3" t="s">
        <v>7</v>
      </c>
      <c r="B2088" s="3" t="s">
        <v>416</v>
      </c>
      <c r="C2088" s="27">
        <v>1.1892</v>
      </c>
      <c r="D2088" s="3" t="s">
        <v>59</v>
      </c>
      <c r="E2088" s="3">
        <v>2015</v>
      </c>
      <c r="F2088" s="3">
        <v>2014</v>
      </c>
      <c r="G2088" s="3" t="s">
        <v>54</v>
      </c>
      <c r="H2088" s="27"/>
    </row>
    <row r="2089" spans="1:8" x14ac:dyDescent="0.45">
      <c r="A2089" s="3" t="s">
        <v>7</v>
      </c>
      <c r="B2089" s="3" t="s">
        <v>416</v>
      </c>
      <c r="C2089" s="27">
        <v>1.24272</v>
      </c>
      <c r="D2089" s="3" t="s">
        <v>61</v>
      </c>
      <c r="E2089" s="3">
        <v>2016</v>
      </c>
      <c r="F2089" s="3">
        <v>2015</v>
      </c>
      <c r="G2089" s="3" t="s">
        <v>54</v>
      </c>
      <c r="H2089" s="27"/>
    </row>
    <row r="2090" spans="1:8" x14ac:dyDescent="0.45">
      <c r="A2090" s="3" t="s">
        <v>7</v>
      </c>
      <c r="B2090" s="3" t="s">
        <v>416</v>
      </c>
      <c r="C2090" s="27">
        <v>1.2962400000000001</v>
      </c>
      <c r="D2090" s="3" t="s">
        <v>45</v>
      </c>
      <c r="E2090" s="3">
        <v>2017</v>
      </c>
      <c r="F2090" s="3">
        <v>2016</v>
      </c>
      <c r="G2090" s="3" t="s">
        <v>54</v>
      </c>
      <c r="H2090" s="27"/>
    </row>
    <row r="2091" spans="1:8" x14ac:dyDescent="0.45">
      <c r="A2091" s="3" t="s">
        <v>7</v>
      </c>
      <c r="B2091" s="3" t="s">
        <v>416</v>
      </c>
      <c r="C2091" s="27">
        <v>2.3345199999999999</v>
      </c>
      <c r="D2091" s="3" t="s">
        <v>47</v>
      </c>
      <c r="E2091" s="3">
        <v>2018</v>
      </c>
      <c r="F2091" s="3">
        <v>2017</v>
      </c>
      <c r="G2091" s="3" t="s">
        <v>54</v>
      </c>
      <c r="H2091" s="27"/>
    </row>
    <row r="2092" spans="1:8" x14ac:dyDescent="0.45">
      <c r="A2092" s="3" t="s">
        <v>7</v>
      </c>
      <c r="B2092" s="3" t="s">
        <v>417</v>
      </c>
      <c r="C2092" s="27">
        <v>0.47360400000000002</v>
      </c>
      <c r="D2092" s="3" t="s">
        <v>77</v>
      </c>
      <c r="E2092" s="3">
        <v>2011</v>
      </c>
      <c r="F2092" s="3">
        <v>2010</v>
      </c>
      <c r="G2092" s="3" t="s">
        <v>19</v>
      </c>
      <c r="H2092" s="27"/>
    </row>
    <row r="2093" spans="1:8" x14ac:dyDescent="0.45">
      <c r="A2093" s="3" t="s">
        <v>7</v>
      </c>
      <c r="B2093" s="3" t="s">
        <v>417</v>
      </c>
      <c r="C2093" s="27">
        <v>0.27042699999999997</v>
      </c>
      <c r="D2093" s="3" t="s">
        <v>79</v>
      </c>
      <c r="E2093" s="3">
        <v>2012</v>
      </c>
      <c r="F2093" s="3">
        <v>2011</v>
      </c>
      <c r="G2093" s="3" t="s">
        <v>19</v>
      </c>
      <c r="H2093" s="27"/>
    </row>
    <row r="2094" spans="1:8" x14ac:dyDescent="0.45">
      <c r="A2094" s="3" t="s">
        <v>7</v>
      </c>
      <c r="B2094" s="3" t="s">
        <v>418</v>
      </c>
      <c r="C2094" s="27">
        <v>0.316969</v>
      </c>
      <c r="D2094" s="3" t="s">
        <v>28</v>
      </c>
      <c r="E2094" s="3">
        <v>2001</v>
      </c>
      <c r="F2094" s="3">
        <v>2000</v>
      </c>
      <c r="G2094" s="3" t="s">
        <v>49</v>
      </c>
      <c r="H2094" s="27"/>
    </row>
    <row r="2095" spans="1:8" x14ac:dyDescent="0.45">
      <c r="A2095" s="3" t="s">
        <v>7</v>
      </c>
      <c r="B2095" s="3" t="s">
        <v>418</v>
      </c>
      <c r="C2095" s="27">
        <v>0.46584999999999999</v>
      </c>
      <c r="D2095" s="3" t="s">
        <v>33</v>
      </c>
      <c r="E2095" s="3">
        <v>2002</v>
      </c>
      <c r="F2095" s="3">
        <v>2001</v>
      </c>
      <c r="G2095" s="3" t="s">
        <v>49</v>
      </c>
      <c r="H2095" s="27"/>
    </row>
    <row r="2096" spans="1:8" x14ac:dyDescent="0.45">
      <c r="A2096" s="3" t="s">
        <v>7</v>
      </c>
      <c r="B2096" s="3" t="s">
        <v>418</v>
      </c>
      <c r="C2096" s="27">
        <v>0.58743500000000004</v>
      </c>
      <c r="D2096" s="3" t="s">
        <v>34</v>
      </c>
      <c r="E2096" s="3">
        <v>2003</v>
      </c>
      <c r="F2096" s="3">
        <v>2002</v>
      </c>
      <c r="G2096" s="3" t="s">
        <v>100</v>
      </c>
      <c r="H2096" s="27"/>
    </row>
    <row r="2097" spans="1:8" x14ac:dyDescent="0.45">
      <c r="A2097" s="3" t="s">
        <v>7</v>
      </c>
      <c r="B2097" s="3" t="s">
        <v>418</v>
      </c>
      <c r="C2097" s="27">
        <v>0.66367900000000002</v>
      </c>
      <c r="D2097" s="3" t="s">
        <v>36</v>
      </c>
      <c r="E2097" s="3">
        <v>2004</v>
      </c>
      <c r="F2097" s="3">
        <v>2003</v>
      </c>
      <c r="G2097" s="3" t="s">
        <v>78</v>
      </c>
      <c r="H2097" s="27"/>
    </row>
    <row r="2098" spans="1:8" x14ac:dyDescent="0.45">
      <c r="A2098" s="3" t="s">
        <v>7</v>
      </c>
      <c r="B2098" s="3" t="s">
        <v>418</v>
      </c>
      <c r="C2098" s="27">
        <v>4.9029999999999996</v>
      </c>
      <c r="D2098" s="3" t="s">
        <v>37</v>
      </c>
      <c r="E2098" s="3">
        <v>2005</v>
      </c>
      <c r="F2098" s="3">
        <v>2004</v>
      </c>
      <c r="G2098" s="3" t="s">
        <v>68</v>
      </c>
      <c r="H2098" s="27"/>
    </row>
    <row r="2099" spans="1:8" x14ac:dyDescent="0.45">
      <c r="A2099" s="3" t="s">
        <v>7</v>
      </c>
      <c r="B2099" s="3" t="s">
        <v>418</v>
      </c>
      <c r="C2099" s="27">
        <v>5.3933</v>
      </c>
      <c r="D2099" s="3" t="s">
        <v>38</v>
      </c>
      <c r="E2099" s="3">
        <v>2006</v>
      </c>
      <c r="F2099" s="3">
        <v>2005</v>
      </c>
      <c r="G2099" s="3" t="s">
        <v>68</v>
      </c>
      <c r="H2099" s="27"/>
    </row>
    <row r="2100" spans="1:8" x14ac:dyDescent="0.45">
      <c r="A2100" s="3" t="s">
        <v>7</v>
      </c>
      <c r="B2100" s="3" t="s">
        <v>418</v>
      </c>
      <c r="C2100" s="27">
        <v>5.4</v>
      </c>
      <c r="D2100" s="3" t="s">
        <v>39</v>
      </c>
      <c r="E2100" s="3">
        <v>2007</v>
      </c>
      <c r="F2100" s="3">
        <v>2006</v>
      </c>
      <c r="G2100" s="3" t="s">
        <v>68</v>
      </c>
      <c r="H2100" s="27"/>
    </row>
    <row r="2101" spans="1:8" x14ac:dyDescent="0.45">
      <c r="A2101" s="3" t="s">
        <v>7</v>
      </c>
      <c r="B2101" s="3" t="s">
        <v>418</v>
      </c>
      <c r="C2101" s="27">
        <v>5.85</v>
      </c>
      <c r="D2101" s="3" t="s">
        <v>42</v>
      </c>
      <c r="E2101" s="3">
        <v>2008</v>
      </c>
      <c r="F2101" s="3">
        <v>2007</v>
      </c>
      <c r="G2101" s="3" t="s">
        <v>68</v>
      </c>
      <c r="H2101" s="27"/>
    </row>
    <row r="2102" spans="1:8" x14ac:dyDescent="0.45">
      <c r="A2102" s="3" t="s">
        <v>7</v>
      </c>
      <c r="B2102" s="3" t="s">
        <v>418</v>
      </c>
      <c r="C2102" s="27">
        <v>6.3</v>
      </c>
      <c r="D2102" s="3" t="s">
        <v>50</v>
      </c>
      <c r="E2102" s="3">
        <v>2009</v>
      </c>
      <c r="F2102" s="3">
        <v>2008</v>
      </c>
      <c r="G2102" s="3" t="s">
        <v>83</v>
      </c>
      <c r="H2102" s="27"/>
    </row>
    <row r="2103" spans="1:8" x14ac:dyDescent="0.45">
      <c r="A2103" s="3" t="s">
        <v>7</v>
      </c>
      <c r="B2103" s="3" t="s">
        <v>418</v>
      </c>
      <c r="C2103" s="27">
        <v>6.75</v>
      </c>
      <c r="D2103" s="3" t="s">
        <v>43</v>
      </c>
      <c r="E2103" s="3">
        <v>2010</v>
      </c>
      <c r="F2103" s="3">
        <v>2009</v>
      </c>
      <c r="G2103" s="3" t="s">
        <v>60</v>
      </c>
      <c r="H2103" s="27"/>
    </row>
    <row r="2104" spans="1:8" x14ac:dyDescent="0.45">
      <c r="A2104" s="3" t="s">
        <v>7</v>
      </c>
      <c r="B2104" s="3" t="s">
        <v>418</v>
      </c>
      <c r="C2104" s="27">
        <v>1.3521810000000001</v>
      </c>
      <c r="D2104" s="3" t="s">
        <v>77</v>
      </c>
      <c r="E2104" s="3">
        <v>2011</v>
      </c>
      <c r="F2104" s="3">
        <v>2010</v>
      </c>
      <c r="G2104" s="3" t="s">
        <v>35</v>
      </c>
      <c r="H2104" s="27"/>
    </row>
    <row r="2105" spans="1:8" x14ac:dyDescent="0.45">
      <c r="A2105" s="3" t="s">
        <v>7</v>
      </c>
      <c r="B2105" s="3" t="s">
        <v>418</v>
      </c>
      <c r="C2105" s="27">
        <v>1.3521810000000001</v>
      </c>
      <c r="D2105" s="3" t="s">
        <v>79</v>
      </c>
      <c r="E2105" s="3">
        <v>2012</v>
      </c>
      <c r="F2105" s="3">
        <v>2011</v>
      </c>
      <c r="G2105" s="3" t="s">
        <v>35</v>
      </c>
      <c r="H2105" s="27"/>
    </row>
    <row r="2106" spans="1:8" x14ac:dyDescent="0.45">
      <c r="A2106" s="3" t="s">
        <v>7</v>
      </c>
      <c r="B2106" s="3" t="s">
        <v>419</v>
      </c>
      <c r="C2106" s="27">
        <v>6.5779000000000004E-2</v>
      </c>
      <c r="D2106" s="3" t="s">
        <v>37</v>
      </c>
      <c r="E2106" s="3">
        <v>2005</v>
      </c>
      <c r="F2106" s="3">
        <v>2004</v>
      </c>
      <c r="G2106" s="3" t="s">
        <v>10</v>
      </c>
      <c r="H2106" s="27"/>
    </row>
    <row r="2107" spans="1:8" x14ac:dyDescent="0.45">
      <c r="A2107" s="3" t="s">
        <v>7</v>
      </c>
      <c r="B2107" s="3" t="s">
        <v>420</v>
      </c>
      <c r="C2107" s="27">
        <v>0.09</v>
      </c>
      <c r="D2107" s="3" t="s">
        <v>20</v>
      </c>
      <c r="E2107" s="3">
        <v>1986</v>
      </c>
      <c r="F2107" s="3">
        <v>1985</v>
      </c>
      <c r="G2107" s="3" t="s">
        <v>13</v>
      </c>
      <c r="H2107" s="27"/>
    </row>
    <row r="2108" spans="1:8" x14ac:dyDescent="0.45">
      <c r="A2108" s="3" t="s">
        <v>7</v>
      </c>
      <c r="B2108" s="3" t="s">
        <v>420</v>
      </c>
      <c r="C2108" s="27">
        <v>0.1</v>
      </c>
      <c r="D2108" s="3" t="s">
        <v>21</v>
      </c>
      <c r="E2108" s="3">
        <v>1988</v>
      </c>
      <c r="F2108" s="3">
        <v>1987</v>
      </c>
      <c r="G2108" s="3" t="s">
        <v>60</v>
      </c>
      <c r="H2108" s="27"/>
    </row>
    <row r="2109" spans="1:8" x14ac:dyDescent="0.45">
      <c r="A2109" s="3" t="s">
        <v>7</v>
      </c>
      <c r="B2109" s="3" t="s">
        <v>420</v>
      </c>
      <c r="C2109" s="27">
        <v>0.125</v>
      </c>
      <c r="D2109" s="3" t="s">
        <v>22</v>
      </c>
      <c r="E2109" s="3">
        <v>1989</v>
      </c>
      <c r="F2109" s="3">
        <v>1988</v>
      </c>
      <c r="G2109" s="3" t="s">
        <v>60</v>
      </c>
      <c r="H2109" s="27"/>
    </row>
    <row r="2110" spans="1:8" x14ac:dyDescent="0.45">
      <c r="A2110" s="3" t="s">
        <v>7</v>
      </c>
      <c r="B2110" s="3" t="s">
        <v>421</v>
      </c>
      <c r="C2110" s="27">
        <v>1.4397599999999999</v>
      </c>
      <c r="D2110" s="3" t="s">
        <v>39</v>
      </c>
      <c r="E2110" s="3">
        <v>2007</v>
      </c>
      <c r="F2110" s="3">
        <v>2006</v>
      </c>
      <c r="G2110" s="3" t="s">
        <v>94</v>
      </c>
      <c r="H2110" s="27"/>
    </row>
    <row r="2111" spans="1:8" x14ac:dyDescent="0.45">
      <c r="A2111" s="3" t="s">
        <v>7</v>
      </c>
      <c r="B2111" s="3" t="s">
        <v>421</v>
      </c>
      <c r="C2111" s="27">
        <v>1.54776</v>
      </c>
      <c r="D2111" s="3" t="s">
        <v>42</v>
      </c>
      <c r="E2111" s="3">
        <v>2008</v>
      </c>
      <c r="F2111" s="3">
        <v>2007</v>
      </c>
      <c r="G2111" s="3" t="s">
        <v>94</v>
      </c>
      <c r="H2111" s="27"/>
    </row>
    <row r="2112" spans="1:8" x14ac:dyDescent="0.45">
      <c r="A2112" s="3" t="s">
        <v>7</v>
      </c>
      <c r="B2112" s="3" t="s">
        <v>421</v>
      </c>
      <c r="C2112" s="27">
        <v>1.6557599999999999</v>
      </c>
      <c r="D2112" s="3" t="s">
        <v>50</v>
      </c>
      <c r="E2112" s="3">
        <v>2009</v>
      </c>
      <c r="F2112" s="3">
        <v>2008</v>
      </c>
      <c r="G2112" s="3" t="s">
        <v>83</v>
      </c>
      <c r="H2112" s="27"/>
    </row>
    <row r="2113" spans="1:8" x14ac:dyDescent="0.45">
      <c r="A2113" s="3" t="s">
        <v>7</v>
      </c>
      <c r="B2113" s="3" t="s">
        <v>421</v>
      </c>
      <c r="C2113" s="27">
        <v>0.85518899999999998</v>
      </c>
      <c r="D2113" s="3" t="s">
        <v>43</v>
      </c>
      <c r="E2113" s="3">
        <v>2010</v>
      </c>
      <c r="F2113" s="3">
        <v>2009</v>
      </c>
      <c r="G2113" s="3" t="s">
        <v>94</v>
      </c>
      <c r="H2113" s="27"/>
    </row>
    <row r="2114" spans="1:8" x14ac:dyDescent="0.45">
      <c r="A2114" s="3" t="s">
        <v>7</v>
      </c>
      <c r="B2114" s="3" t="s">
        <v>421</v>
      </c>
      <c r="C2114" s="27">
        <v>0.37711600000000001</v>
      </c>
      <c r="D2114" s="3" t="s">
        <v>77</v>
      </c>
      <c r="E2114" s="3">
        <v>2011</v>
      </c>
      <c r="F2114" s="3">
        <v>2010</v>
      </c>
      <c r="G2114" s="3" t="s">
        <v>78</v>
      </c>
      <c r="H2114" s="27"/>
    </row>
    <row r="2115" spans="1:8" x14ac:dyDescent="0.45">
      <c r="A2115" s="3" t="s">
        <v>7</v>
      </c>
      <c r="B2115" s="3" t="s">
        <v>421</v>
      </c>
      <c r="C2115" s="27">
        <v>0.274756</v>
      </c>
      <c r="D2115" s="3" t="s">
        <v>77</v>
      </c>
      <c r="E2115" s="3">
        <v>2011</v>
      </c>
      <c r="F2115" s="3">
        <v>2010</v>
      </c>
      <c r="G2115" s="3" t="s">
        <v>68</v>
      </c>
      <c r="H2115" s="27"/>
    </row>
    <row r="2116" spans="1:8" x14ac:dyDescent="0.45">
      <c r="A2116" s="3" t="s">
        <v>7</v>
      </c>
      <c r="B2116" s="3" t="s">
        <v>422</v>
      </c>
      <c r="C2116" s="27">
        <v>0.33500000000000002</v>
      </c>
      <c r="D2116" s="3" t="s">
        <v>20</v>
      </c>
      <c r="E2116" s="3">
        <v>1986</v>
      </c>
      <c r="F2116" s="3">
        <v>1985</v>
      </c>
      <c r="G2116" s="3" t="s">
        <v>41</v>
      </c>
      <c r="H2116" s="27"/>
    </row>
    <row r="2117" spans="1:8" x14ac:dyDescent="0.45">
      <c r="A2117" s="3" t="s">
        <v>7</v>
      </c>
      <c r="B2117" s="3" t="s">
        <v>422</v>
      </c>
      <c r="C2117" s="27">
        <v>0.4</v>
      </c>
      <c r="D2117" s="3" t="s">
        <v>21</v>
      </c>
      <c r="E2117" s="3">
        <v>1988</v>
      </c>
      <c r="F2117" s="3">
        <v>1987</v>
      </c>
      <c r="G2117" s="3" t="s">
        <v>41</v>
      </c>
      <c r="H2117" s="27"/>
    </row>
    <row r="2118" spans="1:8" x14ac:dyDescent="0.45">
      <c r="A2118" s="3" t="s">
        <v>7</v>
      </c>
      <c r="B2118" s="3" t="s">
        <v>422</v>
      </c>
      <c r="C2118" s="27">
        <v>0.46</v>
      </c>
      <c r="D2118" s="3" t="s">
        <v>22</v>
      </c>
      <c r="E2118" s="3">
        <v>1989</v>
      </c>
      <c r="F2118" s="3">
        <v>1988</v>
      </c>
      <c r="G2118" s="3" t="s">
        <v>41</v>
      </c>
      <c r="H2118" s="27"/>
    </row>
    <row r="2119" spans="1:8" x14ac:dyDescent="0.45">
      <c r="A2119" s="3" t="s">
        <v>7</v>
      </c>
      <c r="B2119" s="3" t="s">
        <v>422</v>
      </c>
      <c r="C2119" s="27">
        <v>0.61</v>
      </c>
      <c r="D2119" s="3" t="s">
        <v>9</v>
      </c>
      <c r="E2119" s="3">
        <v>1991</v>
      </c>
      <c r="F2119" s="3">
        <v>1990</v>
      </c>
      <c r="G2119" s="3" t="s">
        <v>16</v>
      </c>
      <c r="H2119" s="27"/>
    </row>
    <row r="2120" spans="1:8" x14ac:dyDescent="0.45">
      <c r="A2120" s="3" t="s">
        <v>7</v>
      </c>
      <c r="B2120" s="3" t="s">
        <v>422</v>
      </c>
      <c r="C2120" s="27">
        <v>1.2629999999999999</v>
      </c>
      <c r="D2120" s="3" t="s">
        <v>11</v>
      </c>
      <c r="E2120" s="3">
        <v>1992</v>
      </c>
      <c r="F2120" s="3">
        <v>1991</v>
      </c>
      <c r="G2120" s="3" t="s">
        <v>86</v>
      </c>
      <c r="H2120" s="27"/>
    </row>
    <row r="2121" spans="1:8" x14ac:dyDescent="0.45">
      <c r="A2121" s="3" t="s">
        <v>7</v>
      </c>
      <c r="B2121" s="3" t="s">
        <v>422</v>
      </c>
      <c r="C2121" s="27">
        <v>1.2330000000000001</v>
      </c>
      <c r="D2121" s="3" t="s">
        <v>12</v>
      </c>
      <c r="E2121" s="3">
        <v>1993</v>
      </c>
      <c r="F2121" s="3">
        <v>1992</v>
      </c>
      <c r="G2121" s="3" t="s">
        <v>86</v>
      </c>
      <c r="H2121" s="27"/>
    </row>
    <row r="2122" spans="1:8" x14ac:dyDescent="0.45">
      <c r="A2122" s="3" t="s">
        <v>7</v>
      </c>
      <c r="B2122" s="3" t="s">
        <v>422</v>
      </c>
      <c r="C2122" s="27">
        <v>1.353</v>
      </c>
      <c r="D2122" s="3" t="s">
        <v>14</v>
      </c>
      <c r="E2122" s="3">
        <v>1994</v>
      </c>
      <c r="F2122" s="3">
        <v>1993</v>
      </c>
      <c r="G2122" s="3" t="s">
        <v>86</v>
      </c>
      <c r="H2122" s="27"/>
    </row>
    <row r="2123" spans="1:8" x14ac:dyDescent="0.45">
      <c r="A2123" s="3" t="s">
        <v>7</v>
      </c>
      <c r="B2123" s="3" t="s">
        <v>422</v>
      </c>
      <c r="C2123" s="27">
        <v>0.66659999999999997</v>
      </c>
      <c r="D2123" s="3" t="s">
        <v>15</v>
      </c>
      <c r="E2123" s="3">
        <v>1995</v>
      </c>
      <c r="F2123" s="3">
        <v>1994</v>
      </c>
      <c r="G2123" s="3" t="s">
        <v>118</v>
      </c>
      <c r="H2123" s="27"/>
    </row>
    <row r="2124" spans="1:8" x14ac:dyDescent="0.45">
      <c r="A2124" s="3" t="s">
        <v>7</v>
      </c>
      <c r="B2124" s="3" t="s">
        <v>422</v>
      </c>
      <c r="C2124" s="27">
        <v>2.5249999999999999</v>
      </c>
      <c r="D2124" s="3" t="s">
        <v>25</v>
      </c>
      <c r="E2124" s="3">
        <v>1996</v>
      </c>
      <c r="F2124" s="3">
        <v>1995</v>
      </c>
      <c r="G2124" s="3" t="s">
        <v>118</v>
      </c>
      <c r="H2124" s="27"/>
    </row>
    <row r="2125" spans="1:8" x14ac:dyDescent="0.45">
      <c r="A2125" s="3" t="s">
        <v>7</v>
      </c>
      <c r="B2125" s="3" t="s">
        <v>422</v>
      </c>
      <c r="C2125" s="27">
        <v>2.2999999999999998</v>
      </c>
      <c r="D2125" s="3" t="s">
        <v>26</v>
      </c>
      <c r="E2125" s="3">
        <v>1997</v>
      </c>
      <c r="F2125" s="3">
        <v>1996</v>
      </c>
      <c r="G2125" s="3" t="s">
        <v>118</v>
      </c>
      <c r="H2125" s="27"/>
    </row>
    <row r="2126" spans="1:8" x14ac:dyDescent="0.45">
      <c r="A2126" s="3" t="s">
        <v>7</v>
      </c>
      <c r="B2126" s="3" t="s">
        <v>422</v>
      </c>
      <c r="C2126" s="27">
        <v>1.6</v>
      </c>
      <c r="D2126" s="3" t="s">
        <v>27</v>
      </c>
      <c r="E2126" s="3">
        <v>1998</v>
      </c>
      <c r="F2126" s="3">
        <v>1997</v>
      </c>
      <c r="G2126" s="3" t="s">
        <v>118</v>
      </c>
      <c r="H2126" s="27"/>
    </row>
    <row r="2127" spans="1:8" x14ac:dyDescent="0.45">
      <c r="A2127" s="3" t="s">
        <v>7</v>
      </c>
      <c r="B2127" s="3" t="s">
        <v>422</v>
      </c>
      <c r="C2127" s="27">
        <v>1</v>
      </c>
      <c r="D2127" s="3" t="s">
        <v>32</v>
      </c>
      <c r="E2127" s="3">
        <v>2000</v>
      </c>
      <c r="F2127" s="3">
        <v>1999</v>
      </c>
      <c r="G2127" s="3" t="s">
        <v>29</v>
      </c>
      <c r="H2127" s="27"/>
    </row>
    <row r="2128" spans="1:8" x14ac:dyDescent="0.45">
      <c r="A2128" s="3" t="s">
        <v>7</v>
      </c>
      <c r="B2128" s="3" t="s">
        <v>423</v>
      </c>
      <c r="C2128" s="27">
        <v>0.2</v>
      </c>
      <c r="D2128" s="3" t="s">
        <v>25</v>
      </c>
      <c r="E2128" s="3">
        <v>1996</v>
      </c>
      <c r="F2128" s="3">
        <v>1995</v>
      </c>
      <c r="G2128" s="3" t="s">
        <v>64</v>
      </c>
      <c r="H2128" s="27"/>
    </row>
    <row r="2129" spans="1:8" x14ac:dyDescent="0.45">
      <c r="A2129" s="3" t="s">
        <v>7</v>
      </c>
      <c r="B2129" s="3" t="s">
        <v>423</v>
      </c>
      <c r="C2129" s="27">
        <v>0.75</v>
      </c>
      <c r="D2129" s="3" t="s">
        <v>26</v>
      </c>
      <c r="E2129" s="3">
        <v>1997</v>
      </c>
      <c r="F2129" s="3">
        <v>1996</v>
      </c>
      <c r="G2129" s="3" t="s">
        <v>83</v>
      </c>
      <c r="H2129" s="27"/>
    </row>
    <row r="2130" spans="1:8" x14ac:dyDescent="0.45">
      <c r="A2130" s="3" t="s">
        <v>7</v>
      </c>
      <c r="B2130" s="3" t="s">
        <v>423</v>
      </c>
      <c r="C2130" s="27">
        <v>0.9</v>
      </c>
      <c r="D2130" s="3" t="s">
        <v>27</v>
      </c>
      <c r="E2130" s="3">
        <v>1998</v>
      </c>
      <c r="F2130" s="3">
        <v>1997</v>
      </c>
      <c r="G2130" s="3" t="s">
        <v>83</v>
      </c>
      <c r="H2130" s="27"/>
    </row>
    <row r="2131" spans="1:8" x14ac:dyDescent="0.45">
      <c r="A2131" s="3" t="s">
        <v>7</v>
      </c>
      <c r="B2131" s="3" t="s">
        <v>423</v>
      </c>
      <c r="C2131" s="27">
        <v>1</v>
      </c>
      <c r="D2131" s="3" t="s">
        <v>31</v>
      </c>
      <c r="E2131" s="3">
        <v>1999</v>
      </c>
      <c r="F2131" s="3">
        <v>1998</v>
      </c>
      <c r="G2131" s="3" t="s">
        <v>62</v>
      </c>
      <c r="H2131" s="27"/>
    </row>
    <row r="2132" spans="1:8" x14ac:dyDescent="0.45">
      <c r="A2132" s="3" t="s">
        <v>7</v>
      </c>
      <c r="B2132" s="3" t="s">
        <v>423</v>
      </c>
      <c r="C2132" s="27">
        <v>0.06</v>
      </c>
      <c r="D2132" s="3" t="s">
        <v>32</v>
      </c>
      <c r="E2132" s="3">
        <v>2000</v>
      </c>
      <c r="F2132" s="3">
        <v>1999</v>
      </c>
      <c r="G2132" s="3" t="s">
        <v>78</v>
      </c>
      <c r="H2132" s="27"/>
    </row>
    <row r="2133" spans="1:8" x14ac:dyDescent="0.45">
      <c r="A2133" s="3" t="s">
        <v>7</v>
      </c>
      <c r="B2133" s="3" t="s">
        <v>423</v>
      </c>
      <c r="C2133" s="27">
        <v>0.03</v>
      </c>
      <c r="D2133" s="3" t="s">
        <v>32</v>
      </c>
      <c r="E2133" s="3">
        <v>2000</v>
      </c>
      <c r="F2133" s="3">
        <v>1999</v>
      </c>
      <c r="G2133" s="3" t="s">
        <v>106</v>
      </c>
      <c r="H2133" s="27"/>
    </row>
    <row r="2134" spans="1:8" x14ac:dyDescent="0.45">
      <c r="A2134" s="3" t="s">
        <v>7</v>
      </c>
      <c r="B2134" s="3" t="s">
        <v>423</v>
      </c>
      <c r="C2134" s="27">
        <v>1.2</v>
      </c>
      <c r="D2134" s="3" t="s">
        <v>28</v>
      </c>
      <c r="E2134" s="3">
        <v>2001</v>
      </c>
      <c r="F2134" s="3">
        <v>2000</v>
      </c>
      <c r="G2134" s="3" t="s">
        <v>13</v>
      </c>
      <c r="H2134" s="27"/>
    </row>
    <row r="2135" spans="1:8" x14ac:dyDescent="0.45">
      <c r="A2135" s="3" t="s">
        <v>7</v>
      </c>
      <c r="B2135" s="3" t="s">
        <v>424</v>
      </c>
      <c r="C2135" s="27">
        <v>0.28749999999999998</v>
      </c>
      <c r="D2135" s="3" t="s">
        <v>31</v>
      </c>
      <c r="E2135" s="3">
        <v>1999</v>
      </c>
      <c r="F2135" s="3">
        <v>1998</v>
      </c>
      <c r="G2135" s="3" t="s">
        <v>106</v>
      </c>
      <c r="H2135" s="27"/>
    </row>
    <row r="2136" spans="1:8" x14ac:dyDescent="0.45">
      <c r="A2136" s="3" t="s">
        <v>7</v>
      </c>
      <c r="B2136" s="3" t="s">
        <v>425</v>
      </c>
      <c r="C2136" s="27">
        <v>0.46500000000000002</v>
      </c>
      <c r="D2136" s="3" t="s">
        <v>18</v>
      </c>
      <c r="E2136" s="3">
        <v>1985</v>
      </c>
      <c r="F2136" s="3">
        <v>1984</v>
      </c>
      <c r="G2136" s="3" t="s">
        <v>10</v>
      </c>
      <c r="H2136" s="27"/>
    </row>
    <row r="2137" spans="1:8" x14ac:dyDescent="0.45">
      <c r="A2137" s="3" t="s">
        <v>7</v>
      </c>
      <c r="B2137" s="3" t="s">
        <v>425</v>
      </c>
      <c r="C2137" s="27">
        <v>0.27224999999999999</v>
      </c>
      <c r="D2137" s="3" t="s">
        <v>20</v>
      </c>
      <c r="E2137" s="3">
        <v>1986</v>
      </c>
      <c r="F2137" s="3">
        <v>1985</v>
      </c>
      <c r="G2137" s="3" t="s">
        <v>10</v>
      </c>
      <c r="H2137" s="27"/>
    </row>
    <row r="2138" spans="1:8" x14ac:dyDescent="0.45">
      <c r="A2138" s="3" t="s">
        <v>7</v>
      </c>
      <c r="B2138" s="3" t="s">
        <v>426</v>
      </c>
      <c r="C2138" s="27">
        <v>0.17499999999999999</v>
      </c>
      <c r="D2138" s="3" t="s">
        <v>18</v>
      </c>
      <c r="E2138" s="3">
        <v>1985</v>
      </c>
      <c r="F2138" s="3">
        <v>1984</v>
      </c>
      <c r="G2138" s="3" t="s">
        <v>13</v>
      </c>
      <c r="H2138" s="27"/>
    </row>
    <row r="2139" spans="1:8" x14ac:dyDescent="0.45">
      <c r="A2139" s="3" t="s">
        <v>7</v>
      </c>
      <c r="B2139" s="3" t="s">
        <v>427</v>
      </c>
      <c r="C2139" s="27">
        <v>1.0096799999999999</v>
      </c>
      <c r="D2139" s="3" t="s">
        <v>43</v>
      </c>
      <c r="E2139" s="3">
        <v>2010</v>
      </c>
      <c r="F2139" s="3">
        <v>2009</v>
      </c>
      <c r="G2139" s="3" t="s">
        <v>68</v>
      </c>
      <c r="H2139" s="27"/>
    </row>
    <row r="2140" spans="1:8" x14ac:dyDescent="0.45">
      <c r="A2140" s="3" t="s">
        <v>7</v>
      </c>
      <c r="B2140" s="3" t="s">
        <v>427</v>
      </c>
      <c r="C2140" s="27">
        <v>1.0853999999999999</v>
      </c>
      <c r="D2140" s="3" t="s">
        <v>77</v>
      </c>
      <c r="E2140" s="3">
        <v>2011</v>
      </c>
      <c r="F2140" s="3">
        <v>2010</v>
      </c>
      <c r="G2140" s="3" t="s">
        <v>54</v>
      </c>
      <c r="H2140" s="27"/>
    </row>
    <row r="2141" spans="1:8" x14ac:dyDescent="0.45">
      <c r="A2141" s="3" t="s">
        <v>7</v>
      </c>
      <c r="B2141" s="3" t="s">
        <v>427</v>
      </c>
      <c r="C2141" s="27">
        <v>0.54433100000000001</v>
      </c>
      <c r="D2141" s="3" t="s">
        <v>79</v>
      </c>
      <c r="E2141" s="3">
        <v>2012</v>
      </c>
      <c r="F2141" s="3">
        <v>2011</v>
      </c>
      <c r="G2141" s="3" t="s">
        <v>118</v>
      </c>
      <c r="H2141" s="27"/>
    </row>
    <row r="2142" spans="1:8" x14ac:dyDescent="0.45">
      <c r="A2142" s="3" t="s">
        <v>7</v>
      </c>
      <c r="B2142" s="3" t="s">
        <v>427</v>
      </c>
      <c r="C2142" s="27">
        <v>0.28938199999999997</v>
      </c>
      <c r="D2142" s="3" t="s">
        <v>79</v>
      </c>
      <c r="E2142" s="3">
        <v>2012</v>
      </c>
      <c r="F2142" s="3">
        <v>2011</v>
      </c>
      <c r="G2142" s="3" t="s">
        <v>24</v>
      </c>
      <c r="H2142" s="27"/>
    </row>
    <row r="2143" spans="1:8" x14ac:dyDescent="0.45">
      <c r="A2143" s="3" t="s">
        <v>7</v>
      </c>
      <c r="B2143" s="3" t="s">
        <v>427</v>
      </c>
      <c r="C2143" s="27">
        <v>2.5575450000000002</v>
      </c>
      <c r="D2143" s="3" t="s">
        <v>58</v>
      </c>
      <c r="E2143" s="3">
        <v>2014</v>
      </c>
      <c r="F2143" s="3">
        <v>2013</v>
      </c>
      <c r="G2143" s="3" t="s">
        <v>41</v>
      </c>
      <c r="H2143" s="27"/>
    </row>
    <row r="2144" spans="1:8" x14ac:dyDescent="0.45">
      <c r="A2144" s="3" t="s">
        <v>7</v>
      </c>
      <c r="B2144" s="3" t="s">
        <v>427</v>
      </c>
      <c r="C2144" s="27">
        <v>2.4424549999999998</v>
      </c>
      <c r="D2144" s="3" t="s">
        <v>59</v>
      </c>
      <c r="E2144" s="3">
        <v>2015</v>
      </c>
      <c r="F2144" s="3">
        <v>2014</v>
      </c>
      <c r="G2144" s="3" t="s">
        <v>41</v>
      </c>
      <c r="H2144" s="27"/>
    </row>
    <row r="2145" spans="1:8" x14ac:dyDescent="0.45">
      <c r="A2145" s="3" t="s">
        <v>7</v>
      </c>
      <c r="B2145" s="3" t="s">
        <v>427</v>
      </c>
      <c r="C2145" s="27">
        <v>13.5</v>
      </c>
      <c r="D2145" s="3" t="s">
        <v>61</v>
      </c>
      <c r="E2145" s="3">
        <v>2016</v>
      </c>
      <c r="F2145" s="3">
        <v>2015</v>
      </c>
      <c r="G2145" s="3" t="s">
        <v>57</v>
      </c>
      <c r="H2145" s="27"/>
    </row>
    <row r="2146" spans="1:8" x14ac:dyDescent="0.45">
      <c r="A2146" s="3" t="s">
        <v>7</v>
      </c>
      <c r="B2146" s="3" t="s">
        <v>427</v>
      </c>
      <c r="C2146" s="27">
        <v>14.2</v>
      </c>
      <c r="D2146" s="3" t="s">
        <v>45</v>
      </c>
      <c r="E2146" s="3">
        <v>2017</v>
      </c>
      <c r="F2146" s="3">
        <v>2016</v>
      </c>
      <c r="G2146" s="3" t="s">
        <v>57</v>
      </c>
      <c r="H2146" s="27"/>
    </row>
    <row r="2147" spans="1:8" x14ac:dyDescent="0.45">
      <c r="A2147" s="3" t="s">
        <v>7</v>
      </c>
      <c r="B2147" s="3" t="s">
        <v>427</v>
      </c>
      <c r="C2147" s="27">
        <v>14.8</v>
      </c>
      <c r="D2147" s="3" t="s">
        <v>47</v>
      </c>
      <c r="E2147" s="3">
        <v>2018</v>
      </c>
      <c r="F2147" s="3">
        <v>2017</v>
      </c>
      <c r="G2147" s="3" t="s">
        <v>62</v>
      </c>
      <c r="H2147" s="27"/>
    </row>
    <row r="2148" spans="1:8" x14ac:dyDescent="0.45">
      <c r="A2148" s="3" t="s">
        <v>7</v>
      </c>
      <c r="B2148" s="3" t="s">
        <v>428</v>
      </c>
      <c r="C2148" s="27">
        <v>0.8</v>
      </c>
      <c r="D2148" s="3" t="s">
        <v>20</v>
      </c>
      <c r="E2148" s="3">
        <v>1986</v>
      </c>
      <c r="F2148" s="3">
        <v>1985</v>
      </c>
      <c r="G2148" s="3" t="s">
        <v>78</v>
      </c>
      <c r="H2148" s="27"/>
    </row>
    <row r="2149" spans="1:8" x14ac:dyDescent="0.45">
      <c r="A2149" s="3" t="s">
        <v>7</v>
      </c>
      <c r="B2149" s="3" t="s">
        <v>428</v>
      </c>
      <c r="C2149" s="27">
        <v>1.325</v>
      </c>
      <c r="D2149" s="3" t="s">
        <v>21</v>
      </c>
      <c r="E2149" s="3">
        <v>1988</v>
      </c>
      <c r="F2149" s="3">
        <v>1987</v>
      </c>
      <c r="G2149" s="3" t="s">
        <v>54</v>
      </c>
      <c r="H2149" s="27"/>
    </row>
    <row r="2150" spans="1:8" x14ac:dyDescent="0.45">
      <c r="A2150" s="3" t="s">
        <v>7</v>
      </c>
      <c r="B2150" s="3" t="s">
        <v>428</v>
      </c>
      <c r="C2150" s="27">
        <v>1.4</v>
      </c>
      <c r="D2150" s="3" t="s">
        <v>22</v>
      </c>
      <c r="E2150" s="3">
        <v>1989</v>
      </c>
      <c r="F2150" s="3">
        <v>1988</v>
      </c>
      <c r="G2150" s="3" t="s">
        <v>62</v>
      </c>
      <c r="H2150" s="27"/>
    </row>
    <row r="2151" spans="1:8" x14ac:dyDescent="0.45">
      <c r="A2151" s="3" t="s">
        <v>7</v>
      </c>
      <c r="B2151" s="3" t="s">
        <v>428</v>
      </c>
      <c r="C2151" s="27">
        <v>1.2</v>
      </c>
      <c r="D2151" s="3" t="s">
        <v>186</v>
      </c>
      <c r="E2151" s="3">
        <v>1990</v>
      </c>
      <c r="F2151" s="3">
        <v>1989</v>
      </c>
      <c r="G2151" s="3" t="s">
        <v>62</v>
      </c>
      <c r="H2151" s="27"/>
    </row>
    <row r="2152" spans="1:8" x14ac:dyDescent="0.45">
      <c r="A2152" s="3" t="s">
        <v>7</v>
      </c>
      <c r="B2152" s="3" t="s">
        <v>428</v>
      </c>
      <c r="C2152" s="27">
        <v>0.35</v>
      </c>
      <c r="D2152" s="3" t="s">
        <v>9</v>
      </c>
      <c r="E2152" s="3">
        <v>1991</v>
      </c>
      <c r="F2152" s="3">
        <v>1990</v>
      </c>
      <c r="G2152" s="3" t="s">
        <v>64</v>
      </c>
      <c r="H2152" s="27"/>
    </row>
    <row r="2153" spans="1:8" x14ac:dyDescent="0.45">
      <c r="A2153" s="3" t="s">
        <v>7</v>
      </c>
      <c r="B2153" s="3" t="s">
        <v>428</v>
      </c>
      <c r="C2153" s="27">
        <v>0.92500000000000004</v>
      </c>
      <c r="D2153" s="3" t="s">
        <v>11</v>
      </c>
      <c r="E2153" s="3">
        <v>1992</v>
      </c>
      <c r="F2153" s="3">
        <v>1991</v>
      </c>
      <c r="G2153" s="3" t="s">
        <v>64</v>
      </c>
      <c r="H2153" s="27"/>
    </row>
    <row r="2154" spans="1:8" x14ac:dyDescent="0.45">
      <c r="A2154" s="3" t="s">
        <v>7</v>
      </c>
      <c r="B2154" s="3" t="s">
        <v>429</v>
      </c>
      <c r="C2154" s="27">
        <v>0.34903200000000001</v>
      </c>
      <c r="D2154" s="3" t="s">
        <v>36</v>
      </c>
      <c r="E2154" s="3">
        <v>2004</v>
      </c>
      <c r="F2154" s="3">
        <v>2003</v>
      </c>
      <c r="G2154" s="3" t="s">
        <v>10</v>
      </c>
      <c r="H2154" s="27"/>
    </row>
    <row r="2155" spans="1:8" x14ac:dyDescent="0.45">
      <c r="A2155" s="3" t="s">
        <v>7</v>
      </c>
      <c r="B2155" s="3" t="s">
        <v>429</v>
      </c>
      <c r="C2155" s="27">
        <v>1.1000000000000001</v>
      </c>
      <c r="D2155" s="3" t="s">
        <v>38</v>
      </c>
      <c r="E2155" s="3">
        <v>2006</v>
      </c>
      <c r="F2155" s="3">
        <v>2005</v>
      </c>
      <c r="G2155" s="3" t="s">
        <v>71</v>
      </c>
      <c r="H2155" s="27"/>
    </row>
    <row r="2156" spans="1:8" x14ac:dyDescent="0.45">
      <c r="A2156" s="3" t="s">
        <v>7</v>
      </c>
      <c r="B2156" s="3" t="s">
        <v>429</v>
      </c>
      <c r="C2156" s="27">
        <v>1.1879999999999999</v>
      </c>
      <c r="D2156" s="3" t="s">
        <v>39</v>
      </c>
      <c r="E2156" s="3">
        <v>2007</v>
      </c>
      <c r="F2156" s="3">
        <v>2006</v>
      </c>
      <c r="G2156" s="3" t="s">
        <v>71</v>
      </c>
      <c r="H2156" s="27"/>
    </row>
    <row r="2157" spans="1:8" x14ac:dyDescent="0.45">
      <c r="A2157" s="3" t="s">
        <v>7</v>
      </c>
      <c r="B2157" s="3" t="s">
        <v>429</v>
      </c>
      <c r="C2157" s="27">
        <v>5.45</v>
      </c>
      <c r="D2157" s="3" t="s">
        <v>42</v>
      </c>
      <c r="E2157" s="3">
        <v>2008</v>
      </c>
      <c r="F2157" s="3">
        <v>2007</v>
      </c>
      <c r="G2157" s="3" t="s">
        <v>71</v>
      </c>
      <c r="H2157" s="27"/>
    </row>
    <row r="2158" spans="1:8" x14ac:dyDescent="0.45">
      <c r="A2158" s="3" t="s">
        <v>7</v>
      </c>
      <c r="B2158" s="3" t="s">
        <v>429</v>
      </c>
      <c r="C2158" s="27">
        <v>5.05</v>
      </c>
      <c r="D2158" s="3" t="s">
        <v>50</v>
      </c>
      <c r="E2158" s="3">
        <v>2009</v>
      </c>
      <c r="F2158" s="3">
        <v>2008</v>
      </c>
      <c r="G2158" s="3" t="s">
        <v>35</v>
      </c>
      <c r="H2158" s="27"/>
    </row>
    <row r="2159" spans="1:8" x14ac:dyDescent="0.45">
      <c r="A2159" s="3" t="s">
        <v>7</v>
      </c>
      <c r="B2159" s="3" t="s">
        <v>429</v>
      </c>
      <c r="C2159" s="27">
        <v>4.7</v>
      </c>
      <c r="D2159" s="3" t="s">
        <v>43</v>
      </c>
      <c r="E2159" s="3">
        <v>2010</v>
      </c>
      <c r="F2159" s="3">
        <v>2009</v>
      </c>
      <c r="G2159" s="3" t="s">
        <v>35</v>
      </c>
      <c r="H2159" s="27"/>
    </row>
    <row r="2160" spans="1:8" x14ac:dyDescent="0.45">
      <c r="A2160" s="3" t="s">
        <v>7</v>
      </c>
      <c r="B2160" s="3" t="s">
        <v>429</v>
      </c>
      <c r="C2160" s="27">
        <v>4.3</v>
      </c>
      <c r="D2160" s="3" t="s">
        <v>77</v>
      </c>
      <c r="E2160" s="3">
        <v>2011</v>
      </c>
      <c r="F2160" s="3">
        <v>2010</v>
      </c>
      <c r="G2160" s="3" t="s">
        <v>71</v>
      </c>
      <c r="H2160" s="27"/>
    </row>
    <row r="2161" spans="1:8" x14ac:dyDescent="0.45">
      <c r="A2161" s="3" t="s">
        <v>7</v>
      </c>
      <c r="B2161" s="3" t="s">
        <v>429</v>
      </c>
      <c r="C2161" s="27">
        <v>3.9</v>
      </c>
      <c r="D2161" s="3" t="s">
        <v>79</v>
      </c>
      <c r="E2161" s="3">
        <v>2012</v>
      </c>
      <c r="F2161" s="3">
        <v>2011</v>
      </c>
      <c r="G2161" s="3" t="s">
        <v>71</v>
      </c>
      <c r="H2161" s="27"/>
    </row>
    <row r="2162" spans="1:8" x14ac:dyDescent="0.45">
      <c r="A2162" s="3" t="s">
        <v>7</v>
      </c>
      <c r="B2162" s="3" t="s">
        <v>429</v>
      </c>
      <c r="C2162" s="27">
        <v>3.5</v>
      </c>
      <c r="D2162" s="3" t="s">
        <v>56</v>
      </c>
      <c r="E2162" s="3">
        <v>2013</v>
      </c>
      <c r="F2162" s="3">
        <v>2012</v>
      </c>
      <c r="G2162" s="3" t="s">
        <v>101</v>
      </c>
      <c r="H2162" s="27"/>
    </row>
    <row r="2163" spans="1:8" x14ac:dyDescent="0.45">
      <c r="A2163" s="3" t="s">
        <v>7</v>
      </c>
      <c r="B2163" s="3" t="s">
        <v>430</v>
      </c>
      <c r="C2163" s="27">
        <v>0.38500000000000001</v>
      </c>
      <c r="D2163" s="3" t="s">
        <v>32</v>
      </c>
      <c r="E2163" s="3">
        <v>2000</v>
      </c>
      <c r="F2163" s="3">
        <v>1999</v>
      </c>
      <c r="G2163" s="3" t="s">
        <v>75</v>
      </c>
      <c r="H2163" s="27"/>
    </row>
    <row r="2164" spans="1:8" x14ac:dyDescent="0.45">
      <c r="A2164" s="3" t="s">
        <v>7</v>
      </c>
      <c r="B2164" s="3" t="s">
        <v>430</v>
      </c>
      <c r="C2164" s="27">
        <v>1.2</v>
      </c>
      <c r="D2164" s="3" t="s">
        <v>28</v>
      </c>
      <c r="E2164" s="3">
        <v>2001</v>
      </c>
      <c r="F2164" s="3">
        <v>2000</v>
      </c>
      <c r="G2164" s="3" t="s">
        <v>75</v>
      </c>
      <c r="H2164" s="27"/>
    </row>
    <row r="2165" spans="1:8" x14ac:dyDescent="0.45">
      <c r="A2165" s="3" t="s">
        <v>7</v>
      </c>
      <c r="B2165" s="3" t="s">
        <v>430</v>
      </c>
      <c r="C2165" s="27">
        <v>3.25</v>
      </c>
      <c r="D2165" s="3" t="s">
        <v>33</v>
      </c>
      <c r="E2165" s="3">
        <v>2002</v>
      </c>
      <c r="F2165" s="3">
        <v>2001</v>
      </c>
      <c r="G2165" s="3" t="s">
        <v>75</v>
      </c>
      <c r="H2165" s="27"/>
    </row>
    <row r="2166" spans="1:8" x14ac:dyDescent="0.45">
      <c r="A2166" s="3" t="s">
        <v>7</v>
      </c>
      <c r="B2166" s="3" t="s">
        <v>430</v>
      </c>
      <c r="C2166" s="27">
        <v>3.65625</v>
      </c>
      <c r="D2166" s="3" t="s">
        <v>34</v>
      </c>
      <c r="E2166" s="3">
        <v>2003</v>
      </c>
      <c r="F2166" s="3">
        <v>2002</v>
      </c>
      <c r="G2166" s="3" t="s">
        <v>75</v>
      </c>
      <c r="H2166" s="27"/>
    </row>
    <row r="2167" spans="1:8" x14ac:dyDescent="0.45">
      <c r="A2167" s="3" t="s">
        <v>7</v>
      </c>
      <c r="B2167" s="3" t="s">
        <v>430</v>
      </c>
      <c r="C2167" s="27">
        <v>0.75117900000000004</v>
      </c>
      <c r="D2167" s="3" t="s">
        <v>36</v>
      </c>
      <c r="E2167" s="3">
        <v>2004</v>
      </c>
      <c r="F2167" s="3">
        <v>2003</v>
      </c>
      <c r="G2167" s="3" t="s">
        <v>86</v>
      </c>
      <c r="H2167" s="27"/>
    </row>
    <row r="2168" spans="1:8" x14ac:dyDescent="0.45">
      <c r="A2168" s="3" t="s">
        <v>7</v>
      </c>
      <c r="B2168" s="3" t="s">
        <v>430</v>
      </c>
      <c r="C2168" s="27">
        <v>0.80754599999999999</v>
      </c>
      <c r="D2168" s="3" t="s">
        <v>37</v>
      </c>
      <c r="E2168" s="3">
        <v>2005</v>
      </c>
      <c r="F2168" s="3">
        <v>2004</v>
      </c>
      <c r="G2168" s="3" t="s">
        <v>83</v>
      </c>
      <c r="H2168" s="27"/>
    </row>
    <row r="2169" spans="1:8" x14ac:dyDescent="0.45">
      <c r="A2169" s="3" t="s">
        <v>7</v>
      </c>
      <c r="B2169" s="3" t="s">
        <v>430</v>
      </c>
      <c r="C2169" s="27">
        <v>0.90049800000000002</v>
      </c>
      <c r="D2169" s="3" t="s">
        <v>38</v>
      </c>
      <c r="E2169" s="3">
        <v>2006</v>
      </c>
      <c r="F2169" s="3">
        <v>2005</v>
      </c>
      <c r="G2169" s="3" t="s">
        <v>83</v>
      </c>
      <c r="H2169" s="27"/>
    </row>
    <row r="2170" spans="1:8" x14ac:dyDescent="0.45">
      <c r="A2170" s="3" t="s">
        <v>7</v>
      </c>
      <c r="B2170" s="3" t="s">
        <v>430</v>
      </c>
      <c r="C2170" s="27">
        <v>1.1032249999999999</v>
      </c>
      <c r="D2170" s="3" t="s">
        <v>42</v>
      </c>
      <c r="E2170" s="3">
        <v>2008</v>
      </c>
      <c r="F2170" s="3">
        <v>2007</v>
      </c>
      <c r="G2170" s="3" t="s">
        <v>24</v>
      </c>
      <c r="H2170" s="27"/>
    </row>
    <row r="2171" spans="1:8" x14ac:dyDescent="0.45">
      <c r="A2171" s="3" t="s">
        <v>7</v>
      </c>
      <c r="B2171" s="3" t="s">
        <v>430</v>
      </c>
      <c r="C2171" s="27">
        <v>1.1475329999999999</v>
      </c>
      <c r="D2171" s="3" t="s">
        <v>50</v>
      </c>
      <c r="E2171" s="3">
        <v>2009</v>
      </c>
      <c r="F2171" s="3">
        <v>2008</v>
      </c>
      <c r="G2171" s="3" t="s">
        <v>24</v>
      </c>
      <c r="H2171" s="27"/>
    </row>
    <row r="2172" spans="1:8" x14ac:dyDescent="0.45">
      <c r="A2172" s="3" t="s">
        <v>7</v>
      </c>
      <c r="B2172" s="3" t="s">
        <v>430</v>
      </c>
      <c r="C2172" s="27">
        <v>1.3064549999999999</v>
      </c>
      <c r="D2172" s="3" t="s">
        <v>43</v>
      </c>
      <c r="E2172" s="3">
        <v>2010</v>
      </c>
      <c r="F2172" s="3">
        <v>2009</v>
      </c>
      <c r="G2172" s="3" t="s">
        <v>24</v>
      </c>
      <c r="H2172" s="27"/>
    </row>
    <row r="2173" spans="1:8" x14ac:dyDescent="0.45">
      <c r="A2173" s="3" t="s">
        <v>7</v>
      </c>
      <c r="B2173" s="3" t="s">
        <v>430</v>
      </c>
      <c r="C2173" s="27">
        <v>1.3521810000000001</v>
      </c>
      <c r="D2173" s="3" t="s">
        <v>77</v>
      </c>
      <c r="E2173" s="3">
        <v>2011</v>
      </c>
      <c r="F2173" s="3">
        <v>2010</v>
      </c>
      <c r="G2173" s="3" t="s">
        <v>60</v>
      </c>
      <c r="H2173" s="27"/>
    </row>
    <row r="2174" spans="1:8" x14ac:dyDescent="0.45">
      <c r="A2174" s="3" t="s">
        <v>7</v>
      </c>
      <c r="B2174" s="3" t="s">
        <v>430</v>
      </c>
      <c r="C2174" s="27">
        <v>1.3521810000000001</v>
      </c>
      <c r="D2174" s="3" t="s">
        <v>79</v>
      </c>
      <c r="E2174" s="3">
        <v>2012</v>
      </c>
      <c r="F2174" s="3">
        <v>2011</v>
      </c>
      <c r="G2174" s="3" t="s">
        <v>57</v>
      </c>
      <c r="H2174" s="27"/>
    </row>
    <row r="2175" spans="1:8" x14ac:dyDescent="0.45">
      <c r="A2175" s="3" t="s">
        <v>7</v>
      </c>
      <c r="B2175" s="3" t="s">
        <v>431</v>
      </c>
      <c r="C2175" s="27">
        <v>0.16</v>
      </c>
      <c r="D2175" s="3" t="s">
        <v>18</v>
      </c>
      <c r="E2175" s="3">
        <v>1985</v>
      </c>
      <c r="F2175" s="3">
        <v>1984</v>
      </c>
      <c r="G2175" s="3" t="s">
        <v>60</v>
      </c>
      <c r="H2175" s="27"/>
    </row>
    <row r="2176" spans="1:8" x14ac:dyDescent="0.45">
      <c r="A2176" s="3" t="s">
        <v>7</v>
      </c>
      <c r="B2176" s="3" t="s">
        <v>432</v>
      </c>
      <c r="C2176" s="27">
        <v>1.76</v>
      </c>
      <c r="D2176" s="3" t="s">
        <v>31</v>
      </c>
      <c r="E2176" s="3">
        <v>1999</v>
      </c>
      <c r="F2176" s="3">
        <v>1998</v>
      </c>
      <c r="G2176" s="3" t="s">
        <v>57</v>
      </c>
      <c r="H2176" s="27"/>
    </row>
    <row r="2177" spans="1:8" x14ac:dyDescent="0.45">
      <c r="A2177" s="3" t="s">
        <v>7</v>
      </c>
      <c r="B2177" s="3" t="s">
        <v>432</v>
      </c>
      <c r="C2177" s="27">
        <v>2.26728</v>
      </c>
      <c r="D2177" s="3" t="s">
        <v>32</v>
      </c>
      <c r="E2177" s="3">
        <v>2000</v>
      </c>
      <c r="F2177" s="3">
        <v>1999</v>
      </c>
      <c r="G2177" s="3" t="s">
        <v>57</v>
      </c>
      <c r="H2177" s="27"/>
    </row>
    <row r="2178" spans="1:8" x14ac:dyDescent="0.45">
      <c r="A2178" s="3" t="s">
        <v>7</v>
      </c>
      <c r="B2178" s="3" t="s">
        <v>432</v>
      </c>
      <c r="C2178" s="27">
        <v>2.42544</v>
      </c>
      <c r="D2178" s="3" t="s">
        <v>28</v>
      </c>
      <c r="E2178" s="3">
        <v>2001</v>
      </c>
      <c r="F2178" s="3">
        <v>2000</v>
      </c>
      <c r="G2178" s="3" t="s">
        <v>57</v>
      </c>
      <c r="H2178" s="27"/>
    </row>
    <row r="2179" spans="1:8" x14ac:dyDescent="0.45">
      <c r="A2179" s="3" t="s">
        <v>7</v>
      </c>
      <c r="B2179" s="3" t="s">
        <v>432</v>
      </c>
      <c r="C2179" s="27">
        <v>3.073032</v>
      </c>
      <c r="D2179" s="3" t="s">
        <v>33</v>
      </c>
      <c r="E2179" s="3">
        <v>2002</v>
      </c>
      <c r="F2179" s="3">
        <v>2001</v>
      </c>
      <c r="G2179" s="3" t="s">
        <v>57</v>
      </c>
      <c r="H2179" s="27"/>
    </row>
    <row r="2180" spans="1:8" x14ac:dyDescent="0.45">
      <c r="A2180" s="3" t="s">
        <v>7</v>
      </c>
      <c r="B2180" s="3" t="s">
        <v>432</v>
      </c>
      <c r="C2180" s="27">
        <v>10.06775</v>
      </c>
      <c r="D2180" s="3" t="s">
        <v>34</v>
      </c>
      <c r="E2180" s="3">
        <v>2003</v>
      </c>
      <c r="F2180" s="3">
        <v>2002</v>
      </c>
      <c r="G2180" s="3" t="s">
        <v>57</v>
      </c>
      <c r="H2180" s="27"/>
    </row>
    <row r="2181" spans="1:8" x14ac:dyDescent="0.45">
      <c r="A2181" s="3" t="s">
        <v>7</v>
      </c>
      <c r="B2181" s="3" t="s">
        <v>432</v>
      </c>
      <c r="C2181" s="27">
        <v>11.326219</v>
      </c>
      <c r="D2181" s="3" t="s">
        <v>36</v>
      </c>
      <c r="E2181" s="3">
        <v>2004</v>
      </c>
      <c r="F2181" s="3">
        <v>2003</v>
      </c>
      <c r="G2181" s="3" t="s">
        <v>57</v>
      </c>
      <c r="H2181" s="27"/>
    </row>
    <row r="2182" spans="1:8" x14ac:dyDescent="0.45">
      <c r="A2182" s="3" t="s">
        <v>7</v>
      </c>
      <c r="B2182" s="3" t="s">
        <v>432</v>
      </c>
      <c r="C2182" s="27">
        <v>12.584688</v>
      </c>
      <c r="D2182" s="3" t="s">
        <v>37</v>
      </c>
      <c r="E2182" s="3">
        <v>2005</v>
      </c>
      <c r="F2182" s="3">
        <v>2004</v>
      </c>
      <c r="G2182" s="3" t="s">
        <v>62</v>
      </c>
      <c r="H2182" s="27"/>
    </row>
    <row r="2183" spans="1:8" x14ac:dyDescent="0.45">
      <c r="A2183" s="3" t="s">
        <v>7</v>
      </c>
      <c r="B2183" s="3" t="s">
        <v>432</v>
      </c>
      <c r="C2183" s="27">
        <v>13.843156</v>
      </c>
      <c r="D2183" s="3" t="s">
        <v>38</v>
      </c>
      <c r="E2183" s="3">
        <v>2006</v>
      </c>
      <c r="F2183" s="3">
        <v>2005</v>
      </c>
      <c r="G2183" s="3" t="s">
        <v>62</v>
      </c>
      <c r="H2183" s="27"/>
    </row>
    <row r="2184" spans="1:8" x14ac:dyDescent="0.45">
      <c r="A2184" s="3" t="s">
        <v>7</v>
      </c>
      <c r="B2184" s="3" t="s">
        <v>432</v>
      </c>
      <c r="C2184" s="27">
        <v>15.101625</v>
      </c>
      <c r="D2184" s="3" t="s">
        <v>39</v>
      </c>
      <c r="E2184" s="3">
        <v>2007</v>
      </c>
      <c r="F2184" s="3">
        <v>2006</v>
      </c>
      <c r="G2184" s="3" t="s">
        <v>62</v>
      </c>
      <c r="H2184" s="27"/>
    </row>
    <row r="2185" spans="1:8" x14ac:dyDescent="0.45">
      <c r="A2185" s="3" t="s">
        <v>7</v>
      </c>
      <c r="B2185" s="3" t="s">
        <v>432</v>
      </c>
      <c r="C2185" s="27">
        <v>13.32</v>
      </c>
      <c r="D2185" s="3" t="s">
        <v>42</v>
      </c>
      <c r="E2185" s="3">
        <v>2008</v>
      </c>
      <c r="F2185" s="3">
        <v>2007</v>
      </c>
      <c r="G2185" s="3" t="s">
        <v>62</v>
      </c>
      <c r="H2185" s="27"/>
    </row>
    <row r="2186" spans="1:8" x14ac:dyDescent="0.45">
      <c r="A2186" s="3" t="s">
        <v>7</v>
      </c>
      <c r="B2186" s="3" t="s">
        <v>432</v>
      </c>
      <c r="C2186" s="27">
        <v>14.724125000000001</v>
      </c>
      <c r="D2186" s="3" t="s">
        <v>50</v>
      </c>
      <c r="E2186" s="3">
        <v>2009</v>
      </c>
      <c r="F2186" s="3">
        <v>2008</v>
      </c>
      <c r="G2186" s="3" t="s">
        <v>62</v>
      </c>
      <c r="H2186" s="27"/>
    </row>
    <row r="2187" spans="1:8" x14ac:dyDescent="0.45">
      <c r="A2187" s="3" t="s">
        <v>7</v>
      </c>
      <c r="B2187" s="3" t="s">
        <v>432</v>
      </c>
      <c r="C2187" s="27">
        <v>16.3</v>
      </c>
      <c r="D2187" s="3" t="s">
        <v>43</v>
      </c>
      <c r="E2187" s="3">
        <v>2010</v>
      </c>
      <c r="F2187" s="3">
        <v>2009</v>
      </c>
      <c r="G2187" s="3" t="s">
        <v>53</v>
      </c>
      <c r="H2187" s="27"/>
    </row>
    <row r="2188" spans="1:8" x14ac:dyDescent="0.45">
      <c r="A2188" s="3" t="s">
        <v>7</v>
      </c>
      <c r="B2188" s="3" t="s">
        <v>432</v>
      </c>
      <c r="C2188" s="27">
        <v>17.3</v>
      </c>
      <c r="D2188" s="3" t="s">
        <v>77</v>
      </c>
      <c r="E2188" s="3">
        <v>2011</v>
      </c>
      <c r="F2188" s="3">
        <v>2010</v>
      </c>
      <c r="G2188" s="3" t="s">
        <v>64</v>
      </c>
      <c r="H2188" s="27"/>
    </row>
    <row r="2189" spans="1:8" x14ac:dyDescent="0.45">
      <c r="A2189" s="3" t="s">
        <v>7</v>
      </c>
      <c r="B2189" s="3" t="s">
        <v>432</v>
      </c>
      <c r="C2189" s="27">
        <v>18.3</v>
      </c>
      <c r="D2189" s="3" t="s">
        <v>79</v>
      </c>
      <c r="E2189" s="3">
        <v>2012</v>
      </c>
      <c r="F2189" s="3">
        <v>2011</v>
      </c>
      <c r="G2189" s="3" t="s">
        <v>64</v>
      </c>
      <c r="H2189" s="27"/>
    </row>
    <row r="2190" spans="1:8" x14ac:dyDescent="0.45">
      <c r="A2190" s="3" t="s">
        <v>7</v>
      </c>
      <c r="B2190" s="3" t="s">
        <v>432</v>
      </c>
      <c r="C2190" s="27">
        <v>3</v>
      </c>
      <c r="D2190" s="3" t="s">
        <v>79</v>
      </c>
      <c r="E2190" s="3">
        <v>2012</v>
      </c>
      <c r="F2190" s="3">
        <v>2011</v>
      </c>
      <c r="G2190" s="3" t="s">
        <v>35</v>
      </c>
      <c r="H2190" s="27"/>
    </row>
    <row r="2191" spans="1:8" x14ac:dyDescent="0.45">
      <c r="A2191" s="3" t="s">
        <v>7</v>
      </c>
      <c r="B2191" s="3" t="s">
        <v>432</v>
      </c>
      <c r="C2191" s="27">
        <v>3.09</v>
      </c>
      <c r="D2191" s="3" t="s">
        <v>56</v>
      </c>
      <c r="E2191" s="3">
        <v>2013</v>
      </c>
      <c r="F2191" s="3">
        <v>2012</v>
      </c>
      <c r="G2191" s="3" t="s">
        <v>35</v>
      </c>
      <c r="H2191" s="27"/>
    </row>
    <row r="2192" spans="1:8" x14ac:dyDescent="0.45">
      <c r="A2192" s="3" t="s">
        <v>7</v>
      </c>
      <c r="B2192" s="3" t="s">
        <v>432</v>
      </c>
      <c r="C2192" s="27">
        <v>3.18</v>
      </c>
      <c r="D2192" s="3" t="s">
        <v>58</v>
      </c>
      <c r="E2192" s="3">
        <v>2014</v>
      </c>
      <c r="F2192" s="3">
        <v>2013</v>
      </c>
      <c r="G2192" s="3" t="s">
        <v>35</v>
      </c>
      <c r="H2192" s="27"/>
    </row>
    <row r="2193" spans="1:8" x14ac:dyDescent="0.45">
      <c r="A2193" s="3" t="s">
        <v>7</v>
      </c>
      <c r="B2193" s="3" t="s">
        <v>432</v>
      </c>
      <c r="C2193" s="27">
        <v>3.9119809999999999</v>
      </c>
      <c r="D2193" s="3" t="s">
        <v>59</v>
      </c>
      <c r="E2193" s="3">
        <v>2015</v>
      </c>
      <c r="F2193" s="3">
        <v>2014</v>
      </c>
      <c r="G2193" s="3" t="s">
        <v>68</v>
      </c>
      <c r="H2193" s="27"/>
    </row>
    <row r="2194" spans="1:8" x14ac:dyDescent="0.45">
      <c r="A2194" s="3" t="s">
        <v>7</v>
      </c>
      <c r="B2194" s="3" t="s">
        <v>432</v>
      </c>
      <c r="C2194" s="27">
        <v>4.0880910000000004</v>
      </c>
      <c r="D2194" s="3" t="s">
        <v>61</v>
      </c>
      <c r="E2194" s="3">
        <v>2016</v>
      </c>
      <c r="F2194" s="3">
        <v>2015</v>
      </c>
      <c r="G2194" s="3" t="s">
        <v>68</v>
      </c>
      <c r="H2194" s="27"/>
    </row>
    <row r="2195" spans="1:8" x14ac:dyDescent="0.45">
      <c r="A2195" s="3" t="s">
        <v>7</v>
      </c>
      <c r="B2195" s="3" t="s">
        <v>432</v>
      </c>
      <c r="C2195" s="27">
        <v>4.2640570000000002</v>
      </c>
      <c r="D2195" s="3" t="s">
        <v>45</v>
      </c>
      <c r="E2195" s="3">
        <v>2017</v>
      </c>
      <c r="F2195" s="3">
        <v>2016</v>
      </c>
      <c r="G2195" s="3" t="s">
        <v>68</v>
      </c>
      <c r="H2195" s="27"/>
    </row>
    <row r="2196" spans="1:8" x14ac:dyDescent="0.45">
      <c r="A2196" s="3" t="s">
        <v>7</v>
      </c>
      <c r="B2196" s="3" t="s">
        <v>432</v>
      </c>
      <c r="C2196" s="27">
        <v>8</v>
      </c>
      <c r="D2196" s="3" t="s">
        <v>47</v>
      </c>
      <c r="E2196" s="3">
        <v>2018</v>
      </c>
      <c r="F2196" s="3">
        <v>2017</v>
      </c>
      <c r="G2196" s="3" t="s">
        <v>16</v>
      </c>
      <c r="H2196" s="27"/>
    </row>
    <row r="2197" spans="1:8" x14ac:dyDescent="0.45">
      <c r="A2197" s="3" t="s">
        <v>7</v>
      </c>
      <c r="B2197" s="3" t="s">
        <v>433</v>
      </c>
      <c r="C2197" s="27">
        <v>2.20092</v>
      </c>
      <c r="D2197" s="3" t="s">
        <v>58</v>
      </c>
      <c r="E2197" s="3">
        <v>2014</v>
      </c>
      <c r="F2197" s="3">
        <v>2013</v>
      </c>
      <c r="G2197" s="3" t="s">
        <v>94</v>
      </c>
      <c r="H2197" s="27"/>
    </row>
    <row r="2198" spans="1:8" x14ac:dyDescent="0.45">
      <c r="A2198" s="3" t="s">
        <v>7</v>
      </c>
      <c r="B2198" s="3" t="s">
        <v>433</v>
      </c>
      <c r="C2198" s="27">
        <v>2.3000400000000001</v>
      </c>
      <c r="D2198" s="3" t="s">
        <v>59</v>
      </c>
      <c r="E2198" s="3">
        <v>2015</v>
      </c>
      <c r="F2198" s="3">
        <v>2014</v>
      </c>
      <c r="G2198" s="3" t="s">
        <v>105</v>
      </c>
      <c r="H2198" s="27"/>
    </row>
    <row r="2199" spans="1:8" x14ac:dyDescent="0.45">
      <c r="A2199" s="3" t="s">
        <v>7</v>
      </c>
      <c r="B2199" s="3" t="s">
        <v>433</v>
      </c>
      <c r="C2199" s="27">
        <v>2.3990399999999998</v>
      </c>
      <c r="D2199" s="3" t="s">
        <v>61</v>
      </c>
      <c r="E2199" s="3">
        <v>2016</v>
      </c>
      <c r="F2199" s="3">
        <v>2015</v>
      </c>
      <c r="G2199" s="3" t="s">
        <v>105</v>
      </c>
      <c r="H2199" s="27"/>
    </row>
    <row r="2200" spans="1:8" x14ac:dyDescent="0.45">
      <c r="A2200" s="3" t="s">
        <v>7</v>
      </c>
      <c r="B2200" s="3" t="s">
        <v>433</v>
      </c>
      <c r="C2200" s="27">
        <v>3.1835260000000001</v>
      </c>
      <c r="D2200" s="3" t="s">
        <v>45</v>
      </c>
      <c r="E2200" s="3">
        <v>2017</v>
      </c>
      <c r="F2200" s="3">
        <v>2016</v>
      </c>
      <c r="G2200" s="3" t="s">
        <v>106</v>
      </c>
      <c r="H2200" s="27"/>
    </row>
    <row r="2201" spans="1:8" x14ac:dyDescent="0.45">
      <c r="A2201" s="3" t="s">
        <v>7</v>
      </c>
      <c r="B2201" s="3" t="s">
        <v>433</v>
      </c>
      <c r="C2201" s="27">
        <v>2.7</v>
      </c>
      <c r="D2201" s="3" t="s">
        <v>47</v>
      </c>
      <c r="E2201" s="3">
        <v>2018</v>
      </c>
      <c r="F2201" s="3">
        <v>2017</v>
      </c>
      <c r="G2201" s="3" t="s">
        <v>71</v>
      </c>
      <c r="H2201" s="27"/>
    </row>
    <row r="2202" spans="1:8" x14ac:dyDescent="0.45">
      <c r="A2202" s="3" t="s">
        <v>7</v>
      </c>
      <c r="B2202" s="3" t="s">
        <v>434</v>
      </c>
      <c r="C2202" s="27">
        <v>0.6</v>
      </c>
      <c r="D2202" s="3" t="s">
        <v>18</v>
      </c>
      <c r="E2202" s="3">
        <v>1985</v>
      </c>
      <c r="F2202" s="3">
        <v>1984</v>
      </c>
      <c r="H2202" s="27"/>
    </row>
    <row r="2203" spans="1:8" x14ac:dyDescent="0.45">
      <c r="A2203" s="3" t="s">
        <v>7</v>
      </c>
      <c r="B2203" s="3" t="s">
        <v>434</v>
      </c>
      <c r="C2203" s="27">
        <v>0.92500000000000004</v>
      </c>
      <c r="D2203" s="3" t="s">
        <v>20</v>
      </c>
      <c r="E2203" s="3">
        <v>1986</v>
      </c>
      <c r="F2203" s="3">
        <v>1985</v>
      </c>
      <c r="G2203" s="3" t="s">
        <v>60</v>
      </c>
      <c r="H2203" s="27"/>
    </row>
    <row r="2204" spans="1:8" x14ac:dyDescent="0.45">
      <c r="A2204" s="3" t="s">
        <v>7</v>
      </c>
      <c r="B2204" s="3" t="s">
        <v>434</v>
      </c>
      <c r="C2204" s="27">
        <v>1.135</v>
      </c>
      <c r="D2204" s="3" t="s">
        <v>21</v>
      </c>
      <c r="E2204" s="3">
        <v>1988</v>
      </c>
      <c r="F2204" s="3">
        <v>1987</v>
      </c>
      <c r="G2204" s="3" t="s">
        <v>60</v>
      </c>
      <c r="H2204" s="27"/>
    </row>
    <row r="2205" spans="1:8" x14ac:dyDescent="0.45">
      <c r="A2205" s="3" t="s">
        <v>7</v>
      </c>
      <c r="B2205" s="3" t="s">
        <v>434</v>
      </c>
      <c r="C2205" s="27">
        <v>1.2250000000000001</v>
      </c>
      <c r="D2205" s="3" t="s">
        <v>22</v>
      </c>
      <c r="E2205" s="3">
        <v>1989</v>
      </c>
      <c r="F2205" s="3">
        <v>1988</v>
      </c>
      <c r="G2205" s="3" t="s">
        <v>106</v>
      </c>
      <c r="H2205" s="27"/>
    </row>
    <row r="2206" spans="1:8" x14ac:dyDescent="0.45">
      <c r="A2206" s="3" t="s">
        <v>7</v>
      </c>
      <c r="B2206" s="3" t="s">
        <v>434</v>
      </c>
      <c r="C2206" s="27">
        <v>1.32</v>
      </c>
      <c r="D2206" s="3" t="s">
        <v>186</v>
      </c>
      <c r="E2206" s="3">
        <v>1990</v>
      </c>
      <c r="F2206" s="3">
        <v>1989</v>
      </c>
      <c r="G2206" s="3" t="s">
        <v>106</v>
      </c>
      <c r="H2206" s="27"/>
    </row>
    <row r="2207" spans="1:8" x14ac:dyDescent="0.45">
      <c r="A2207" s="3" t="s">
        <v>7</v>
      </c>
      <c r="B2207" s="3" t="s">
        <v>434</v>
      </c>
      <c r="C2207" s="27">
        <v>1.1000000000000001</v>
      </c>
      <c r="D2207" s="3" t="s">
        <v>9</v>
      </c>
      <c r="E2207" s="3">
        <v>1991</v>
      </c>
      <c r="F2207" s="3">
        <v>1990</v>
      </c>
      <c r="G2207" s="3" t="s">
        <v>106</v>
      </c>
      <c r="H2207" s="27"/>
    </row>
    <row r="2208" spans="1:8" x14ac:dyDescent="0.45">
      <c r="A2208" s="3" t="s">
        <v>7</v>
      </c>
      <c r="B2208" s="3" t="s">
        <v>434</v>
      </c>
      <c r="C2208" s="27">
        <v>2</v>
      </c>
      <c r="D2208" s="3" t="s">
        <v>11</v>
      </c>
      <c r="E2208" s="3">
        <v>1992</v>
      </c>
      <c r="F2208" s="3">
        <v>1991</v>
      </c>
      <c r="G2208" s="3" t="s">
        <v>106</v>
      </c>
      <c r="H2208" s="27"/>
    </row>
    <row r="2209" spans="1:8" x14ac:dyDescent="0.45">
      <c r="A2209" s="3" t="s">
        <v>7</v>
      </c>
      <c r="B2209" s="3" t="s">
        <v>434</v>
      </c>
      <c r="C2209" s="27">
        <v>2.2000000000000002</v>
      </c>
      <c r="D2209" s="3" t="s">
        <v>12</v>
      </c>
      <c r="E2209" s="3">
        <v>1993</v>
      </c>
      <c r="F2209" s="3">
        <v>1992</v>
      </c>
      <c r="G2209" s="3" t="s">
        <v>106</v>
      </c>
      <c r="H2209" s="27"/>
    </row>
    <row r="2210" spans="1:8" x14ac:dyDescent="0.45">
      <c r="A2210" s="3" t="s">
        <v>7</v>
      </c>
      <c r="B2210" s="3" t="s">
        <v>434</v>
      </c>
      <c r="C2210" s="27">
        <v>2.4</v>
      </c>
      <c r="D2210" s="3" t="s">
        <v>14</v>
      </c>
      <c r="E2210" s="3">
        <v>1994</v>
      </c>
      <c r="F2210" s="3">
        <v>1993</v>
      </c>
      <c r="G2210" s="3" t="s">
        <v>106</v>
      </c>
      <c r="H2210" s="27"/>
    </row>
    <row r="2211" spans="1:8" x14ac:dyDescent="0.45">
      <c r="A2211" s="3" t="s">
        <v>7</v>
      </c>
      <c r="B2211" s="3" t="s">
        <v>434</v>
      </c>
      <c r="C2211" s="27">
        <v>1.502</v>
      </c>
      <c r="D2211" s="3" t="s">
        <v>15</v>
      </c>
      <c r="E2211" s="3">
        <v>1995</v>
      </c>
      <c r="F2211" s="3">
        <v>1994</v>
      </c>
      <c r="G2211" s="3" t="s">
        <v>46</v>
      </c>
      <c r="H2211" s="27"/>
    </row>
    <row r="2212" spans="1:8" x14ac:dyDescent="0.45">
      <c r="A2212" s="3" t="s">
        <v>7</v>
      </c>
      <c r="B2212" s="3" t="s">
        <v>435</v>
      </c>
      <c r="C2212" s="27">
        <v>0.65</v>
      </c>
      <c r="D2212" s="3" t="s">
        <v>14</v>
      </c>
      <c r="E2212" s="3">
        <v>1994</v>
      </c>
      <c r="F2212" s="3">
        <v>1993</v>
      </c>
      <c r="G2212" s="3" t="s">
        <v>54</v>
      </c>
      <c r="H2212" s="27"/>
    </row>
    <row r="2213" spans="1:8" x14ac:dyDescent="0.45">
      <c r="A2213" s="3" t="s">
        <v>7</v>
      </c>
      <c r="B2213" s="3" t="s">
        <v>435</v>
      </c>
      <c r="C2213" s="27">
        <v>0.84499999999999997</v>
      </c>
      <c r="D2213" s="3" t="s">
        <v>15</v>
      </c>
      <c r="E2213" s="3">
        <v>1995</v>
      </c>
      <c r="F2213" s="3">
        <v>1994</v>
      </c>
      <c r="G2213" s="3" t="s">
        <v>54</v>
      </c>
      <c r="H2213" s="27"/>
    </row>
    <row r="2214" spans="1:8" x14ac:dyDescent="0.45">
      <c r="A2214" s="3" t="s">
        <v>7</v>
      </c>
      <c r="B2214" s="3" t="s">
        <v>435</v>
      </c>
      <c r="C2214" s="27">
        <v>1.04</v>
      </c>
      <c r="D2214" s="3" t="s">
        <v>25</v>
      </c>
      <c r="E2214" s="3">
        <v>1996</v>
      </c>
      <c r="F2214" s="3">
        <v>1995</v>
      </c>
      <c r="G2214" s="3" t="s">
        <v>54</v>
      </c>
      <c r="H2214" s="27"/>
    </row>
    <row r="2215" spans="1:8" x14ac:dyDescent="0.45">
      <c r="A2215" s="3" t="s">
        <v>7</v>
      </c>
      <c r="B2215" s="3" t="s">
        <v>435</v>
      </c>
      <c r="C2215" s="27">
        <v>1.2350000000000001</v>
      </c>
      <c r="D2215" s="3" t="s">
        <v>26</v>
      </c>
      <c r="E2215" s="3">
        <v>1997</v>
      </c>
      <c r="F2215" s="3">
        <v>1996</v>
      </c>
      <c r="G2215" s="3" t="s">
        <v>35</v>
      </c>
      <c r="H2215" s="27"/>
    </row>
    <row r="2216" spans="1:8" x14ac:dyDescent="0.45">
      <c r="A2216" s="3" t="s">
        <v>7</v>
      </c>
      <c r="B2216" s="3" t="s">
        <v>435</v>
      </c>
      <c r="C2216" s="27">
        <v>2.5</v>
      </c>
      <c r="D2216" s="3" t="s">
        <v>27</v>
      </c>
      <c r="E2216" s="3">
        <v>1998</v>
      </c>
      <c r="F2216" s="3">
        <v>1997</v>
      </c>
      <c r="G2216" s="3" t="s">
        <v>62</v>
      </c>
      <c r="H2216" s="27"/>
    </row>
    <row r="2217" spans="1:8" x14ac:dyDescent="0.45">
      <c r="A2217" s="3" t="s">
        <v>7</v>
      </c>
      <c r="B2217" s="3" t="s">
        <v>435</v>
      </c>
      <c r="C2217" s="27">
        <v>3</v>
      </c>
      <c r="D2217" s="3" t="s">
        <v>31</v>
      </c>
      <c r="E2217" s="3">
        <v>1999</v>
      </c>
      <c r="F2217" s="3">
        <v>1998</v>
      </c>
      <c r="G2217" s="3" t="s">
        <v>105</v>
      </c>
      <c r="H2217" s="27"/>
    </row>
    <row r="2218" spans="1:8" x14ac:dyDescent="0.45">
      <c r="A2218" s="3" t="s">
        <v>7</v>
      </c>
      <c r="B2218" s="3" t="s">
        <v>435</v>
      </c>
      <c r="C2218" s="27">
        <v>3.5</v>
      </c>
      <c r="D2218" s="3" t="s">
        <v>32</v>
      </c>
      <c r="E2218" s="3">
        <v>2000</v>
      </c>
      <c r="F2218" s="3">
        <v>1999</v>
      </c>
      <c r="G2218" s="3" t="s">
        <v>105</v>
      </c>
      <c r="H2218" s="27"/>
    </row>
    <row r="2219" spans="1:8" x14ac:dyDescent="0.45">
      <c r="A2219" s="3" t="s">
        <v>7</v>
      </c>
      <c r="B2219" s="3" t="s">
        <v>435</v>
      </c>
      <c r="C2219" s="27">
        <v>4</v>
      </c>
      <c r="D2219" s="3" t="s">
        <v>28</v>
      </c>
      <c r="E2219" s="3">
        <v>2001</v>
      </c>
      <c r="F2219" s="3">
        <v>2000</v>
      </c>
      <c r="G2219" s="3" t="s">
        <v>105</v>
      </c>
      <c r="H2219" s="27"/>
    </row>
    <row r="2220" spans="1:8" x14ac:dyDescent="0.45">
      <c r="A2220" s="3" t="s">
        <v>7</v>
      </c>
      <c r="B2220" s="3" t="s">
        <v>435</v>
      </c>
      <c r="C2220" s="27">
        <v>4.3499999999999996</v>
      </c>
      <c r="D2220" s="3" t="s">
        <v>33</v>
      </c>
      <c r="E2220" s="3">
        <v>2002</v>
      </c>
      <c r="F2220" s="3">
        <v>2001</v>
      </c>
      <c r="G2220" s="3" t="s">
        <v>105</v>
      </c>
      <c r="H2220" s="27"/>
    </row>
    <row r="2221" spans="1:8" x14ac:dyDescent="0.45">
      <c r="A2221" s="3" t="s">
        <v>7</v>
      </c>
      <c r="B2221" s="3" t="s">
        <v>435</v>
      </c>
      <c r="C2221" s="27">
        <v>4.8499999999999996</v>
      </c>
      <c r="D2221" s="3" t="s">
        <v>34</v>
      </c>
      <c r="E2221" s="3">
        <v>2003</v>
      </c>
      <c r="F2221" s="3">
        <v>2002</v>
      </c>
      <c r="G2221" s="3" t="s">
        <v>105</v>
      </c>
      <c r="H2221" s="27"/>
    </row>
    <row r="2222" spans="1:8" x14ac:dyDescent="0.45">
      <c r="A2222" s="3" t="s">
        <v>7</v>
      </c>
      <c r="B2222" s="3" t="s">
        <v>435</v>
      </c>
      <c r="C2222" s="27">
        <v>5.0625</v>
      </c>
      <c r="D2222" s="3" t="s">
        <v>36</v>
      </c>
      <c r="E2222" s="3">
        <v>2004</v>
      </c>
      <c r="F2222" s="3">
        <v>2003</v>
      </c>
      <c r="G2222" s="3" t="s">
        <v>83</v>
      </c>
      <c r="H2222" s="27"/>
    </row>
    <row r="2223" spans="1:8" x14ac:dyDescent="0.45">
      <c r="A2223" s="3" t="s">
        <v>7</v>
      </c>
      <c r="B2223" s="3" t="s">
        <v>435</v>
      </c>
      <c r="C2223" s="27">
        <v>6.25</v>
      </c>
      <c r="D2223" s="3" t="s">
        <v>37</v>
      </c>
      <c r="E2223" s="3">
        <v>2005</v>
      </c>
      <c r="F2223" s="3">
        <v>2004</v>
      </c>
      <c r="G2223" s="3" t="s">
        <v>83</v>
      </c>
      <c r="H2223" s="27"/>
    </row>
    <row r="2224" spans="1:8" x14ac:dyDescent="0.45">
      <c r="A2224" s="3" t="s">
        <v>7</v>
      </c>
      <c r="B2224" s="3" t="s">
        <v>435</v>
      </c>
      <c r="C2224" s="27">
        <v>6.875</v>
      </c>
      <c r="D2224" s="3" t="s">
        <v>38</v>
      </c>
      <c r="E2224" s="3">
        <v>2006</v>
      </c>
      <c r="F2224" s="3">
        <v>2005</v>
      </c>
      <c r="G2224" s="3" t="s">
        <v>51</v>
      </c>
      <c r="H2224" s="27"/>
    </row>
    <row r="2225" spans="1:8" x14ac:dyDescent="0.45">
      <c r="A2225" s="3" t="s">
        <v>7</v>
      </c>
      <c r="B2225" s="3" t="s">
        <v>435</v>
      </c>
      <c r="C2225" s="27">
        <v>6.85</v>
      </c>
      <c r="D2225" s="3" t="s">
        <v>39</v>
      </c>
      <c r="E2225" s="3">
        <v>2007</v>
      </c>
      <c r="F2225" s="3">
        <v>2006</v>
      </c>
      <c r="G2225" s="3" t="s">
        <v>51</v>
      </c>
      <c r="H2225" s="27"/>
    </row>
    <row r="2226" spans="1:8" x14ac:dyDescent="0.45">
      <c r="A2226" s="3" t="s">
        <v>7</v>
      </c>
      <c r="B2226" s="3" t="s">
        <v>435</v>
      </c>
      <c r="C2226" s="27">
        <v>6.15</v>
      </c>
      <c r="D2226" s="3" t="s">
        <v>42</v>
      </c>
      <c r="E2226" s="3">
        <v>2008</v>
      </c>
      <c r="F2226" s="3">
        <v>2007</v>
      </c>
      <c r="G2226" s="3" t="s">
        <v>51</v>
      </c>
      <c r="H2226" s="27"/>
    </row>
    <row r="2227" spans="1:8" x14ac:dyDescent="0.45">
      <c r="A2227" s="3" t="s">
        <v>7</v>
      </c>
      <c r="B2227" s="3" t="s">
        <v>435</v>
      </c>
      <c r="C2227" s="27">
        <v>1.262275</v>
      </c>
      <c r="D2227" s="3" t="s">
        <v>50</v>
      </c>
      <c r="E2227" s="3">
        <v>2009</v>
      </c>
      <c r="F2227" s="3">
        <v>2008</v>
      </c>
      <c r="G2227" s="3" t="s">
        <v>16</v>
      </c>
      <c r="H2227" s="27"/>
    </row>
    <row r="2228" spans="1:8" x14ac:dyDescent="0.45">
      <c r="A2228" s="3" t="s">
        <v>7</v>
      </c>
      <c r="B2228" s="3" t="s">
        <v>436</v>
      </c>
      <c r="C2228" s="27">
        <v>1.167</v>
      </c>
      <c r="D2228" s="3" t="s">
        <v>43</v>
      </c>
      <c r="E2228" s="3">
        <v>2010</v>
      </c>
      <c r="F2228" s="3">
        <v>2009</v>
      </c>
      <c r="G2228" s="3" t="s">
        <v>16</v>
      </c>
      <c r="H2228" s="27"/>
    </row>
    <row r="2229" spans="1:8" x14ac:dyDescent="0.45">
      <c r="A2229" s="3" t="s">
        <v>7</v>
      </c>
      <c r="B2229" s="3" t="s">
        <v>436</v>
      </c>
      <c r="C2229" s="27">
        <v>1.25448</v>
      </c>
      <c r="D2229" s="3" t="s">
        <v>77</v>
      </c>
      <c r="E2229" s="3">
        <v>2011</v>
      </c>
      <c r="F2229" s="3">
        <v>2010</v>
      </c>
      <c r="G2229" s="3" t="s">
        <v>16</v>
      </c>
      <c r="H2229" s="27"/>
    </row>
    <row r="2230" spans="1:8" x14ac:dyDescent="0.45">
      <c r="A2230" s="3" t="s">
        <v>7</v>
      </c>
      <c r="B2230" s="3" t="s">
        <v>436</v>
      </c>
      <c r="C2230" s="27">
        <v>1.34196</v>
      </c>
      <c r="D2230" s="3" t="s">
        <v>79</v>
      </c>
      <c r="E2230" s="3">
        <v>2012</v>
      </c>
      <c r="F2230" s="3">
        <v>2011</v>
      </c>
      <c r="G2230" s="3" t="s">
        <v>103</v>
      </c>
      <c r="H2230" s="27"/>
    </row>
    <row r="2231" spans="1:8" x14ac:dyDescent="0.45">
      <c r="A2231" s="3" t="s">
        <v>7</v>
      </c>
      <c r="B2231" s="3" t="s">
        <v>436</v>
      </c>
      <c r="C2231" s="27">
        <v>2.2773059999999998</v>
      </c>
      <c r="D2231" s="3" t="s">
        <v>56</v>
      </c>
      <c r="E2231" s="3">
        <v>2013</v>
      </c>
      <c r="F2231" s="3">
        <v>2012</v>
      </c>
      <c r="G2231" s="3" t="s">
        <v>103</v>
      </c>
      <c r="H2231" s="27"/>
    </row>
    <row r="2232" spans="1:8" x14ac:dyDescent="0.45">
      <c r="A2232" s="3" t="s">
        <v>7</v>
      </c>
      <c r="B2232" s="3" t="s">
        <v>436</v>
      </c>
      <c r="C2232" s="27">
        <v>0.94790700000000006</v>
      </c>
      <c r="D2232" s="3" t="s">
        <v>58</v>
      </c>
      <c r="E2232" s="3">
        <v>2014</v>
      </c>
      <c r="F2232" s="3">
        <v>2013</v>
      </c>
      <c r="G2232" s="3" t="s">
        <v>54</v>
      </c>
      <c r="H2232" s="27"/>
    </row>
    <row r="2233" spans="1:8" x14ac:dyDescent="0.45">
      <c r="A2233" s="3" t="s">
        <v>7</v>
      </c>
      <c r="B2233" s="3" t="s">
        <v>436</v>
      </c>
      <c r="C2233" s="27">
        <v>1.0633840000000001</v>
      </c>
      <c r="D2233" s="3" t="s">
        <v>59</v>
      </c>
      <c r="E2233" s="3">
        <v>2015</v>
      </c>
      <c r="F2233" s="3">
        <v>2014</v>
      </c>
      <c r="G2233" s="3" t="s">
        <v>16</v>
      </c>
      <c r="H2233" s="27"/>
    </row>
    <row r="2234" spans="1:8" x14ac:dyDescent="0.45">
      <c r="A2234" s="3" t="s">
        <v>7</v>
      </c>
      <c r="B2234" s="3" t="s">
        <v>436</v>
      </c>
      <c r="C2234" s="27">
        <v>3</v>
      </c>
      <c r="D2234" s="3" t="s">
        <v>61</v>
      </c>
      <c r="E2234" s="3">
        <v>2016</v>
      </c>
      <c r="F2234" s="3">
        <v>2015</v>
      </c>
      <c r="G2234" s="3" t="s">
        <v>16</v>
      </c>
      <c r="H2234" s="27"/>
    </row>
    <row r="2235" spans="1:8" x14ac:dyDescent="0.45">
      <c r="A2235" s="3" t="s">
        <v>7</v>
      </c>
      <c r="B2235" s="3" t="s">
        <v>436</v>
      </c>
      <c r="C2235" s="27">
        <v>3</v>
      </c>
      <c r="D2235" s="3" t="s">
        <v>45</v>
      </c>
      <c r="E2235" s="3">
        <v>2017</v>
      </c>
      <c r="F2235" s="3">
        <v>2016</v>
      </c>
      <c r="G2235" s="3" t="s">
        <v>89</v>
      </c>
      <c r="H2235" s="27"/>
    </row>
    <row r="2236" spans="1:8" x14ac:dyDescent="0.45">
      <c r="A2236" s="3" t="s">
        <v>7</v>
      </c>
      <c r="B2236" s="3" t="s">
        <v>436</v>
      </c>
      <c r="C2236" s="27">
        <v>0.13841400000000001</v>
      </c>
      <c r="D2236" s="3" t="s">
        <v>45</v>
      </c>
      <c r="E2236" s="3">
        <v>2017</v>
      </c>
      <c r="F2236" s="3">
        <v>2016</v>
      </c>
      <c r="G2236" s="3" t="s">
        <v>83</v>
      </c>
      <c r="H2236" s="27"/>
    </row>
    <row r="2237" spans="1:8" x14ac:dyDescent="0.45">
      <c r="A2237" s="3" t="s">
        <v>7</v>
      </c>
      <c r="B2237" s="3" t="s">
        <v>436</v>
      </c>
      <c r="C2237" s="27">
        <v>1.471382</v>
      </c>
      <c r="D2237" s="3" t="s">
        <v>47</v>
      </c>
      <c r="E2237" s="3">
        <v>2018</v>
      </c>
      <c r="F2237" s="3">
        <v>2017</v>
      </c>
      <c r="G2237" s="3" t="s">
        <v>78</v>
      </c>
      <c r="H2237" s="27"/>
    </row>
    <row r="2238" spans="1:8" x14ac:dyDescent="0.45">
      <c r="A2238" s="3" t="s">
        <v>7</v>
      </c>
      <c r="B2238" s="3" t="s">
        <v>437</v>
      </c>
      <c r="C2238" s="27">
        <v>0.26200000000000001</v>
      </c>
      <c r="D2238" s="3" t="s">
        <v>18</v>
      </c>
      <c r="E2238" s="3">
        <v>1985</v>
      </c>
      <c r="F2238" s="3">
        <v>1984</v>
      </c>
      <c r="G2238" s="3" t="s">
        <v>51</v>
      </c>
      <c r="H2238" s="27"/>
    </row>
    <row r="2239" spans="1:8" x14ac:dyDescent="0.45">
      <c r="A2239" s="3" t="s">
        <v>7</v>
      </c>
      <c r="B2239" s="3" t="s">
        <v>438</v>
      </c>
      <c r="C2239" s="27">
        <v>0.15</v>
      </c>
      <c r="D2239" s="3" t="s">
        <v>20</v>
      </c>
      <c r="E2239" s="3">
        <v>1986</v>
      </c>
      <c r="F2239" s="3">
        <v>1985</v>
      </c>
      <c r="G2239" s="3" t="s">
        <v>94</v>
      </c>
      <c r="H2239" s="27"/>
    </row>
    <row r="2240" spans="1:8" x14ac:dyDescent="0.45">
      <c r="A2240" s="3" t="s">
        <v>7</v>
      </c>
      <c r="B2240" s="3" t="s">
        <v>438</v>
      </c>
      <c r="C2240" s="27">
        <v>0.15</v>
      </c>
      <c r="D2240" s="3" t="s">
        <v>183</v>
      </c>
      <c r="E2240" s="3">
        <v>1987</v>
      </c>
      <c r="F2240" s="3">
        <v>1986</v>
      </c>
      <c r="G2240" s="3" t="s">
        <v>70</v>
      </c>
      <c r="H2240" s="27"/>
    </row>
    <row r="2241" spans="1:8" x14ac:dyDescent="0.45">
      <c r="A2241" s="3" t="s">
        <v>7</v>
      </c>
      <c r="B2241" s="3" t="s">
        <v>438</v>
      </c>
      <c r="C2241" s="27">
        <v>0.41</v>
      </c>
      <c r="D2241" s="3" t="s">
        <v>21</v>
      </c>
      <c r="E2241" s="3">
        <v>1988</v>
      </c>
      <c r="F2241" s="3">
        <v>1987</v>
      </c>
      <c r="G2241" s="3" t="s">
        <v>70</v>
      </c>
      <c r="H2241" s="27"/>
    </row>
    <row r="2242" spans="1:8" x14ac:dyDescent="0.45">
      <c r="A2242" s="3" t="s">
        <v>7</v>
      </c>
      <c r="B2242" s="3" t="s">
        <v>438</v>
      </c>
      <c r="C2242" s="27">
        <v>0.46</v>
      </c>
      <c r="D2242" s="3" t="s">
        <v>22</v>
      </c>
      <c r="E2242" s="3">
        <v>1989</v>
      </c>
      <c r="F2242" s="3">
        <v>1988</v>
      </c>
      <c r="G2242" s="3" t="s">
        <v>70</v>
      </c>
      <c r="H2242" s="27"/>
    </row>
    <row r="2243" spans="1:8" x14ac:dyDescent="0.45">
      <c r="A2243" s="3" t="s">
        <v>7</v>
      </c>
      <c r="B2243" s="3" t="s">
        <v>438</v>
      </c>
      <c r="C2243" s="27">
        <v>1.085</v>
      </c>
      <c r="D2243" s="3" t="s">
        <v>9</v>
      </c>
      <c r="E2243" s="3">
        <v>1991</v>
      </c>
      <c r="F2243" s="3">
        <v>1990</v>
      </c>
      <c r="G2243" s="3" t="s">
        <v>53</v>
      </c>
      <c r="H2243" s="27"/>
    </row>
    <row r="2244" spans="1:8" x14ac:dyDescent="0.45">
      <c r="A2244" s="3" t="s">
        <v>7</v>
      </c>
      <c r="B2244" s="3" t="s">
        <v>438</v>
      </c>
      <c r="C2244" s="27">
        <v>1.3859999999999999</v>
      </c>
      <c r="D2244" s="3" t="s">
        <v>11</v>
      </c>
      <c r="E2244" s="3">
        <v>1992</v>
      </c>
      <c r="F2244" s="3">
        <v>1991</v>
      </c>
      <c r="G2244" s="3" t="s">
        <v>53</v>
      </c>
      <c r="H2244" s="27"/>
    </row>
    <row r="2245" spans="1:8" x14ac:dyDescent="0.45">
      <c r="A2245" s="3" t="s">
        <v>7</v>
      </c>
      <c r="B2245" s="3" t="s">
        <v>438</v>
      </c>
      <c r="C2245" s="27">
        <v>1.0860000000000001</v>
      </c>
      <c r="D2245" s="3" t="s">
        <v>12</v>
      </c>
      <c r="E2245" s="3">
        <v>1993</v>
      </c>
      <c r="F2245" s="3">
        <v>1992</v>
      </c>
      <c r="G2245" s="3" t="s">
        <v>53</v>
      </c>
      <c r="H2245" s="27"/>
    </row>
    <row r="2246" spans="1:8" x14ac:dyDescent="0.45">
      <c r="A2246" s="3" t="s">
        <v>7</v>
      </c>
      <c r="B2246" s="3" t="s">
        <v>438</v>
      </c>
      <c r="C2246" s="27">
        <v>1.3859999999999999</v>
      </c>
      <c r="D2246" s="3" t="s">
        <v>14</v>
      </c>
      <c r="E2246" s="3">
        <v>1994</v>
      </c>
      <c r="F2246" s="3">
        <v>1993</v>
      </c>
      <c r="G2246" s="3" t="s">
        <v>53</v>
      </c>
      <c r="H2246" s="27"/>
    </row>
    <row r="2247" spans="1:8" x14ac:dyDescent="0.45">
      <c r="A2247" s="3" t="s">
        <v>7</v>
      </c>
      <c r="B2247" s="3" t="s">
        <v>438</v>
      </c>
      <c r="C2247" s="27">
        <v>1.6857</v>
      </c>
      <c r="D2247" s="3" t="s">
        <v>15</v>
      </c>
      <c r="E2247" s="3">
        <v>1995</v>
      </c>
      <c r="F2247" s="3">
        <v>1994</v>
      </c>
      <c r="G2247" s="3" t="s">
        <v>53</v>
      </c>
      <c r="H2247" s="27"/>
    </row>
    <row r="2248" spans="1:8" x14ac:dyDescent="0.45">
      <c r="A2248" s="3" t="s">
        <v>7</v>
      </c>
      <c r="B2248" s="3" t="s">
        <v>439</v>
      </c>
      <c r="C2248" s="27">
        <v>0.99924000000000002</v>
      </c>
      <c r="D2248" s="3" t="s">
        <v>27</v>
      </c>
      <c r="E2248" s="3">
        <v>1998</v>
      </c>
      <c r="F2248" s="3">
        <v>1997</v>
      </c>
      <c r="G2248" s="3" t="s">
        <v>10</v>
      </c>
      <c r="H2248" s="27"/>
    </row>
    <row r="2249" spans="1:8" x14ac:dyDescent="0.45">
      <c r="A2249" s="3" t="s">
        <v>7</v>
      </c>
      <c r="B2249" s="3" t="s">
        <v>439</v>
      </c>
      <c r="C2249" s="27">
        <v>1.149</v>
      </c>
      <c r="D2249" s="3" t="s">
        <v>31</v>
      </c>
      <c r="E2249" s="3">
        <v>1999</v>
      </c>
      <c r="F2249" s="3">
        <v>1998</v>
      </c>
      <c r="G2249" s="3" t="s">
        <v>10</v>
      </c>
      <c r="H2249" s="27"/>
    </row>
    <row r="2250" spans="1:8" x14ac:dyDescent="0.45">
      <c r="A2250" s="3" t="s">
        <v>7</v>
      </c>
      <c r="B2250" s="3" t="s">
        <v>439</v>
      </c>
      <c r="C2250" s="27">
        <v>1.2989999999999999</v>
      </c>
      <c r="D2250" s="3" t="s">
        <v>32</v>
      </c>
      <c r="E2250" s="3">
        <v>2000</v>
      </c>
      <c r="F2250" s="3">
        <v>1999</v>
      </c>
      <c r="G2250" s="3" t="s">
        <v>54</v>
      </c>
      <c r="H2250" s="27"/>
    </row>
    <row r="2251" spans="1:8" x14ac:dyDescent="0.45">
      <c r="A2251" s="3" t="s">
        <v>7</v>
      </c>
      <c r="B2251" s="3" t="s">
        <v>439</v>
      </c>
      <c r="C2251" s="27">
        <v>5.33</v>
      </c>
      <c r="D2251" s="3" t="s">
        <v>28</v>
      </c>
      <c r="E2251" s="3">
        <v>2001</v>
      </c>
      <c r="F2251" s="3">
        <v>2000</v>
      </c>
      <c r="G2251" s="3" t="s">
        <v>54</v>
      </c>
      <c r="H2251" s="27"/>
    </row>
    <row r="2252" spans="1:8" x14ac:dyDescent="0.45">
      <c r="A2252" s="3" t="s">
        <v>7</v>
      </c>
      <c r="B2252" s="3" t="s">
        <v>439</v>
      </c>
      <c r="C2252" s="27">
        <v>6.048</v>
      </c>
      <c r="D2252" s="3" t="s">
        <v>33</v>
      </c>
      <c r="E2252" s="3">
        <v>2002</v>
      </c>
      <c r="F2252" s="3">
        <v>2001</v>
      </c>
      <c r="G2252" s="3" t="s">
        <v>54</v>
      </c>
      <c r="H2252" s="27"/>
    </row>
    <row r="2253" spans="1:8" x14ac:dyDescent="0.45">
      <c r="A2253" s="3" t="s">
        <v>7</v>
      </c>
      <c r="B2253" s="3" t="s">
        <v>439</v>
      </c>
      <c r="C2253" s="27">
        <v>6.6959999999999997</v>
      </c>
      <c r="D2253" s="3" t="s">
        <v>34</v>
      </c>
      <c r="E2253" s="3">
        <v>2003</v>
      </c>
      <c r="F2253" s="3">
        <v>2002</v>
      </c>
      <c r="G2253" s="3" t="s">
        <v>54</v>
      </c>
      <c r="H2253" s="27"/>
    </row>
    <row r="2254" spans="1:8" x14ac:dyDescent="0.45">
      <c r="A2254" s="3" t="s">
        <v>7</v>
      </c>
      <c r="B2254" s="3" t="s">
        <v>439</v>
      </c>
      <c r="C2254" s="27">
        <v>7.3440000000000003</v>
      </c>
      <c r="D2254" s="3" t="s">
        <v>36</v>
      </c>
      <c r="E2254" s="3">
        <v>2004</v>
      </c>
      <c r="F2254" s="3">
        <v>2003</v>
      </c>
      <c r="G2254" s="3" t="s">
        <v>54</v>
      </c>
      <c r="H2254" s="27"/>
    </row>
    <row r="2255" spans="1:8" x14ac:dyDescent="0.45">
      <c r="A2255" s="3" t="s">
        <v>7</v>
      </c>
      <c r="B2255" s="3" t="s">
        <v>439</v>
      </c>
      <c r="C2255" s="27">
        <v>7.992</v>
      </c>
      <c r="D2255" s="3" t="s">
        <v>37</v>
      </c>
      <c r="E2255" s="3">
        <v>2005</v>
      </c>
      <c r="F2255" s="3">
        <v>2004</v>
      </c>
      <c r="G2255" s="3" t="s">
        <v>53</v>
      </c>
      <c r="H2255" s="27"/>
    </row>
    <row r="2256" spans="1:8" x14ac:dyDescent="0.45">
      <c r="A2256" s="3" t="s">
        <v>7</v>
      </c>
      <c r="B2256" s="3" t="s">
        <v>439</v>
      </c>
      <c r="C2256" s="27">
        <v>8.64</v>
      </c>
      <c r="D2256" s="3" t="s">
        <v>38</v>
      </c>
      <c r="E2256" s="3">
        <v>2006</v>
      </c>
      <c r="F2256" s="3">
        <v>2005</v>
      </c>
      <c r="G2256" s="3" t="s">
        <v>53</v>
      </c>
      <c r="H2256" s="27"/>
    </row>
    <row r="2257" spans="1:8" x14ac:dyDescent="0.45">
      <c r="A2257" s="3" t="s">
        <v>7</v>
      </c>
      <c r="B2257" s="3" t="s">
        <v>439</v>
      </c>
      <c r="C2257" s="27">
        <v>1.0712250000000001</v>
      </c>
      <c r="D2257" s="3" t="s">
        <v>39</v>
      </c>
      <c r="E2257" s="3">
        <v>2007</v>
      </c>
      <c r="F2257" s="3">
        <v>2006</v>
      </c>
      <c r="G2257" s="3" t="s">
        <v>60</v>
      </c>
      <c r="H2257" s="27"/>
    </row>
    <row r="2258" spans="1:8" x14ac:dyDescent="0.45">
      <c r="A2258" s="3" t="s">
        <v>7</v>
      </c>
      <c r="B2258" s="3" t="s">
        <v>440</v>
      </c>
      <c r="C2258" s="27">
        <v>7.0000000000000007E-2</v>
      </c>
      <c r="D2258" s="3" t="s">
        <v>20</v>
      </c>
      <c r="E2258" s="3">
        <v>1986</v>
      </c>
      <c r="F2258" s="3">
        <v>1985</v>
      </c>
      <c r="G2258" s="3" t="s">
        <v>62</v>
      </c>
      <c r="H2258" s="27"/>
    </row>
    <row r="2259" spans="1:8" x14ac:dyDescent="0.45">
      <c r="A2259" s="3" t="s">
        <v>7</v>
      </c>
      <c r="B2259" s="3" t="s">
        <v>441</v>
      </c>
      <c r="C2259" s="27">
        <v>3.3982800000000002</v>
      </c>
      <c r="D2259" s="3" t="s">
        <v>61</v>
      </c>
      <c r="E2259" s="3">
        <v>2016</v>
      </c>
      <c r="F2259" s="3">
        <v>2015</v>
      </c>
      <c r="G2259" s="3" t="s">
        <v>16</v>
      </c>
      <c r="H2259" s="27"/>
    </row>
    <row r="2260" spans="1:8" x14ac:dyDescent="0.45">
      <c r="A2260" s="3" t="s">
        <v>7</v>
      </c>
      <c r="B2260" s="3" t="s">
        <v>441</v>
      </c>
      <c r="C2260" s="27">
        <v>3.5511599999999999</v>
      </c>
      <c r="D2260" s="3" t="s">
        <v>45</v>
      </c>
      <c r="E2260" s="3">
        <v>2017</v>
      </c>
      <c r="F2260" s="3">
        <v>2016</v>
      </c>
      <c r="G2260" s="3" t="s">
        <v>16</v>
      </c>
      <c r="H2260" s="27"/>
    </row>
    <row r="2261" spans="1:8" x14ac:dyDescent="0.45">
      <c r="A2261" s="3" t="s">
        <v>7</v>
      </c>
      <c r="B2261" s="3" t="s">
        <v>441</v>
      </c>
      <c r="C2261" s="27">
        <v>3.7041599999999999</v>
      </c>
      <c r="D2261" s="3" t="s">
        <v>47</v>
      </c>
      <c r="E2261" s="3">
        <v>2018</v>
      </c>
      <c r="F2261" s="3">
        <v>2017</v>
      </c>
      <c r="G2261" s="3" t="s">
        <v>16</v>
      </c>
      <c r="H2261" s="27"/>
    </row>
    <row r="2262" spans="1:8" x14ac:dyDescent="0.45">
      <c r="A2262" s="3" t="s">
        <v>7</v>
      </c>
      <c r="B2262" s="3" t="s">
        <v>442</v>
      </c>
      <c r="C2262" s="27">
        <v>0.65</v>
      </c>
      <c r="D2262" s="3" t="s">
        <v>9</v>
      </c>
      <c r="E2262" s="3">
        <v>1991</v>
      </c>
      <c r="F2262" s="3">
        <v>1990</v>
      </c>
      <c r="G2262" s="3" t="s">
        <v>16</v>
      </c>
      <c r="H2262" s="27"/>
    </row>
    <row r="2263" spans="1:8" x14ac:dyDescent="0.45">
      <c r="A2263" s="3" t="s">
        <v>7</v>
      </c>
      <c r="B2263" s="3" t="s">
        <v>442</v>
      </c>
      <c r="C2263" s="27">
        <v>0.82</v>
      </c>
      <c r="D2263" s="3" t="s">
        <v>11</v>
      </c>
      <c r="E2263" s="3">
        <v>1992</v>
      </c>
      <c r="F2263" s="3">
        <v>1991</v>
      </c>
      <c r="G2263" s="3" t="s">
        <v>16</v>
      </c>
      <c r="H2263" s="27"/>
    </row>
    <row r="2264" spans="1:8" x14ac:dyDescent="0.45">
      <c r="A2264" s="3" t="s">
        <v>7</v>
      </c>
      <c r="B2264" s="3" t="s">
        <v>442</v>
      </c>
      <c r="C2264" s="27">
        <v>0.95</v>
      </c>
      <c r="D2264" s="3" t="s">
        <v>12</v>
      </c>
      <c r="E2264" s="3">
        <v>1993</v>
      </c>
      <c r="F2264" s="3">
        <v>1992</v>
      </c>
      <c r="G2264" s="3" t="s">
        <v>16</v>
      </c>
      <c r="H2264" s="27"/>
    </row>
    <row r="2265" spans="1:8" x14ac:dyDescent="0.45">
      <c r="A2265" s="3" t="s">
        <v>7</v>
      </c>
      <c r="B2265" s="3" t="s">
        <v>442</v>
      </c>
      <c r="C2265" s="27">
        <v>1.26</v>
      </c>
      <c r="D2265" s="3" t="s">
        <v>14</v>
      </c>
      <c r="E2265" s="3">
        <v>1994</v>
      </c>
      <c r="F2265" s="3">
        <v>1993</v>
      </c>
      <c r="G2265" s="3" t="s">
        <v>16</v>
      </c>
      <c r="H2265" s="27"/>
    </row>
    <row r="2266" spans="1:8" x14ac:dyDescent="0.45">
      <c r="A2266" s="3" t="s">
        <v>7</v>
      </c>
      <c r="B2266" s="3" t="s">
        <v>442</v>
      </c>
      <c r="C2266" s="27">
        <v>1.5449999999999999</v>
      </c>
      <c r="D2266" s="3" t="s">
        <v>15</v>
      </c>
      <c r="E2266" s="3">
        <v>1995</v>
      </c>
      <c r="F2266" s="3">
        <v>1994</v>
      </c>
      <c r="G2266" s="3" t="s">
        <v>16</v>
      </c>
      <c r="H2266" s="27"/>
    </row>
    <row r="2267" spans="1:8" x14ac:dyDescent="0.45">
      <c r="A2267" s="3" t="s">
        <v>7</v>
      </c>
      <c r="B2267" s="3" t="s">
        <v>442</v>
      </c>
      <c r="C2267" s="27">
        <v>1.83</v>
      </c>
      <c r="D2267" s="3" t="s">
        <v>25</v>
      </c>
      <c r="E2267" s="3">
        <v>1996</v>
      </c>
      <c r="F2267" s="3">
        <v>1995</v>
      </c>
      <c r="G2267" s="3" t="s">
        <v>16</v>
      </c>
      <c r="H2267" s="27"/>
    </row>
    <row r="2268" spans="1:8" x14ac:dyDescent="0.45">
      <c r="A2268" s="3" t="s">
        <v>7</v>
      </c>
      <c r="B2268" s="3" t="s">
        <v>442</v>
      </c>
      <c r="C2268" s="27">
        <v>2.2149999999999999</v>
      </c>
      <c r="D2268" s="3" t="s">
        <v>26</v>
      </c>
      <c r="E2268" s="3">
        <v>1997</v>
      </c>
      <c r="F2268" s="3">
        <v>1996</v>
      </c>
      <c r="G2268" s="3" t="s">
        <v>16</v>
      </c>
      <c r="H2268" s="27"/>
    </row>
    <row r="2269" spans="1:8" x14ac:dyDescent="0.45">
      <c r="A2269" s="3" t="s">
        <v>7</v>
      </c>
      <c r="B2269" s="3" t="s">
        <v>442</v>
      </c>
      <c r="C2269" s="27">
        <v>1.211705</v>
      </c>
      <c r="D2269" s="3" t="s">
        <v>27</v>
      </c>
      <c r="E2269" s="3">
        <v>1998</v>
      </c>
      <c r="F2269" s="3">
        <v>1997</v>
      </c>
      <c r="G2269" s="3" t="s">
        <v>75</v>
      </c>
      <c r="H2269" s="27"/>
    </row>
    <row r="2270" spans="1:8" x14ac:dyDescent="0.45">
      <c r="A2270" s="3" t="s">
        <v>7</v>
      </c>
      <c r="B2270" s="3" t="s">
        <v>442</v>
      </c>
      <c r="C2270" s="27">
        <v>1.454</v>
      </c>
      <c r="D2270" s="3" t="s">
        <v>31</v>
      </c>
      <c r="E2270" s="3">
        <v>1999</v>
      </c>
      <c r="F2270" s="3">
        <v>1998</v>
      </c>
      <c r="G2270" s="3" t="s">
        <v>75</v>
      </c>
      <c r="H2270" s="27"/>
    </row>
    <row r="2271" spans="1:8" x14ac:dyDescent="0.45">
      <c r="A2271" s="3" t="s">
        <v>7</v>
      </c>
      <c r="B2271" s="3" t="s">
        <v>442</v>
      </c>
      <c r="C2271" s="27">
        <v>1.6963870000000001</v>
      </c>
      <c r="D2271" s="3" t="s">
        <v>32</v>
      </c>
      <c r="E2271" s="3">
        <v>2000</v>
      </c>
      <c r="F2271" s="3">
        <v>1999</v>
      </c>
      <c r="G2271" s="3" t="s">
        <v>75</v>
      </c>
      <c r="H2271" s="27"/>
    </row>
    <row r="2272" spans="1:8" x14ac:dyDescent="0.45">
      <c r="A2272" s="3" t="s">
        <v>7</v>
      </c>
      <c r="B2272" s="3" t="s">
        <v>442</v>
      </c>
      <c r="C2272" s="27">
        <v>4</v>
      </c>
      <c r="D2272" s="3" t="s">
        <v>28</v>
      </c>
      <c r="E2272" s="3">
        <v>2001</v>
      </c>
      <c r="F2272" s="3">
        <v>2000</v>
      </c>
      <c r="G2272" s="3" t="s">
        <v>75</v>
      </c>
      <c r="H2272" s="27"/>
    </row>
    <row r="2273" spans="1:8" x14ac:dyDescent="0.45">
      <c r="A2273" s="3" t="s">
        <v>7</v>
      </c>
      <c r="B2273" s="3" t="s">
        <v>443</v>
      </c>
      <c r="C2273" s="27">
        <v>0.72991899999999998</v>
      </c>
      <c r="D2273" s="3" t="s">
        <v>47</v>
      </c>
      <c r="E2273" s="3">
        <v>2018</v>
      </c>
      <c r="F2273" s="3">
        <v>2017</v>
      </c>
      <c r="G2273" s="3" t="s">
        <v>41</v>
      </c>
      <c r="H2273" s="27"/>
    </row>
    <row r="2274" spans="1:8" x14ac:dyDescent="0.45">
      <c r="A2274" s="3" t="s">
        <v>7</v>
      </c>
      <c r="B2274" s="3" t="s">
        <v>444</v>
      </c>
      <c r="C2274" s="27">
        <v>0.1</v>
      </c>
      <c r="D2274" s="3" t="s">
        <v>22</v>
      </c>
      <c r="E2274" s="3">
        <v>1989</v>
      </c>
      <c r="F2274" s="3">
        <v>1988</v>
      </c>
      <c r="G2274" s="3" t="s">
        <v>62</v>
      </c>
      <c r="H2274" s="27"/>
    </row>
    <row r="2275" spans="1:8" x14ac:dyDescent="0.45">
      <c r="A2275" s="3" t="s">
        <v>7</v>
      </c>
      <c r="B2275" s="3" t="s">
        <v>445</v>
      </c>
      <c r="C2275" s="27">
        <v>0.17499999999999999</v>
      </c>
      <c r="D2275" s="3" t="s">
        <v>9</v>
      </c>
      <c r="E2275" s="3">
        <v>1991</v>
      </c>
      <c r="F2275" s="3">
        <v>1990</v>
      </c>
      <c r="G2275" s="3" t="s">
        <v>64</v>
      </c>
      <c r="H2275" s="27"/>
    </row>
    <row r="2276" spans="1:8" x14ac:dyDescent="0.45">
      <c r="A2276" s="3" t="s">
        <v>7</v>
      </c>
      <c r="B2276" s="3" t="s">
        <v>445</v>
      </c>
      <c r="C2276" s="27">
        <v>0.25</v>
      </c>
      <c r="D2276" s="3" t="s">
        <v>11</v>
      </c>
      <c r="E2276" s="3">
        <v>1992</v>
      </c>
      <c r="F2276" s="3">
        <v>1991</v>
      </c>
      <c r="G2276" s="3" t="s">
        <v>64</v>
      </c>
      <c r="H2276" s="27"/>
    </row>
    <row r="2277" spans="1:8" x14ac:dyDescent="0.45">
      <c r="A2277" s="3" t="s">
        <v>7</v>
      </c>
      <c r="B2277" s="3" t="s">
        <v>445</v>
      </c>
      <c r="C2277" s="27">
        <v>0.35</v>
      </c>
      <c r="D2277" s="3" t="s">
        <v>12</v>
      </c>
      <c r="E2277" s="3">
        <v>1993</v>
      </c>
      <c r="F2277" s="3">
        <v>1992</v>
      </c>
      <c r="G2277" s="3" t="s">
        <v>64</v>
      </c>
      <c r="H2277" s="27"/>
    </row>
    <row r="2278" spans="1:8" x14ac:dyDescent="0.45">
      <c r="A2278" s="3" t="s">
        <v>7</v>
      </c>
      <c r="B2278" s="3" t="s">
        <v>445</v>
      </c>
      <c r="C2278" s="27">
        <v>2</v>
      </c>
      <c r="D2278" s="3" t="s">
        <v>14</v>
      </c>
      <c r="E2278" s="3">
        <v>1994</v>
      </c>
      <c r="F2278" s="3">
        <v>1993</v>
      </c>
      <c r="G2278" s="3" t="s">
        <v>64</v>
      </c>
      <c r="H2278" s="27"/>
    </row>
    <row r="2279" spans="1:8" x14ac:dyDescent="0.45">
      <c r="A2279" s="3" t="s">
        <v>7</v>
      </c>
      <c r="B2279" s="3" t="s">
        <v>445</v>
      </c>
      <c r="C2279" s="27">
        <v>1.75</v>
      </c>
      <c r="D2279" s="3" t="s">
        <v>15</v>
      </c>
      <c r="E2279" s="3">
        <v>1995</v>
      </c>
      <c r="F2279" s="3">
        <v>1994</v>
      </c>
      <c r="G2279" s="3" t="s">
        <v>19</v>
      </c>
      <c r="H2279" s="27"/>
    </row>
    <row r="2280" spans="1:8" x14ac:dyDescent="0.45">
      <c r="A2280" s="3" t="s">
        <v>7</v>
      </c>
      <c r="B2280" s="3" t="s">
        <v>445</v>
      </c>
      <c r="C2280" s="27">
        <v>2.2450000000000001</v>
      </c>
      <c r="D2280" s="3" t="s">
        <v>25</v>
      </c>
      <c r="E2280" s="3">
        <v>1996</v>
      </c>
      <c r="F2280" s="3">
        <v>1995</v>
      </c>
      <c r="G2280" s="3" t="s">
        <v>19</v>
      </c>
      <c r="H2280" s="27"/>
    </row>
    <row r="2281" spans="1:8" x14ac:dyDescent="0.45">
      <c r="A2281" s="3" t="s">
        <v>7</v>
      </c>
      <c r="B2281" s="3" t="s">
        <v>445</v>
      </c>
      <c r="C2281" s="27">
        <v>2.4</v>
      </c>
      <c r="D2281" s="3" t="s">
        <v>26</v>
      </c>
      <c r="E2281" s="3">
        <v>1997</v>
      </c>
      <c r="F2281" s="3">
        <v>1996</v>
      </c>
      <c r="G2281" s="3" t="s">
        <v>19</v>
      </c>
      <c r="H2281" s="27"/>
    </row>
    <row r="2282" spans="1:8" x14ac:dyDescent="0.45">
      <c r="A2282" s="3" t="s">
        <v>7</v>
      </c>
      <c r="B2282" s="3" t="s">
        <v>445</v>
      </c>
      <c r="C2282" s="27">
        <v>2.605</v>
      </c>
      <c r="D2282" s="3" t="s">
        <v>27</v>
      </c>
      <c r="E2282" s="3">
        <v>1998</v>
      </c>
      <c r="F2282" s="3">
        <v>1997</v>
      </c>
      <c r="G2282" s="3" t="s">
        <v>64</v>
      </c>
      <c r="H2282" s="27"/>
    </row>
    <row r="2283" spans="1:8" x14ac:dyDescent="0.45">
      <c r="A2283" s="3" t="s">
        <v>7</v>
      </c>
      <c r="B2283" s="3" t="s">
        <v>445</v>
      </c>
      <c r="C2283" s="27">
        <v>0.75</v>
      </c>
      <c r="D2283" s="3" t="s">
        <v>31</v>
      </c>
      <c r="E2283" s="3">
        <v>1999</v>
      </c>
      <c r="F2283" s="3">
        <v>1998</v>
      </c>
      <c r="G2283" s="3" t="s">
        <v>35</v>
      </c>
      <c r="H2283" s="27"/>
    </row>
    <row r="2284" spans="1:8" x14ac:dyDescent="0.45">
      <c r="A2284" s="3" t="s">
        <v>7</v>
      </c>
      <c r="B2284" s="3" t="s">
        <v>445</v>
      </c>
      <c r="C2284" s="27">
        <v>3.5</v>
      </c>
      <c r="D2284" s="3" t="s">
        <v>32</v>
      </c>
      <c r="E2284" s="3">
        <v>2000</v>
      </c>
      <c r="F2284" s="3">
        <v>1999</v>
      </c>
      <c r="G2284" s="3" t="s">
        <v>35</v>
      </c>
      <c r="H2284" s="27"/>
    </row>
    <row r="2285" spans="1:8" x14ac:dyDescent="0.45">
      <c r="A2285" s="3" t="s">
        <v>7</v>
      </c>
      <c r="B2285" s="3" t="s">
        <v>445</v>
      </c>
      <c r="C2285" s="27">
        <v>3.9375</v>
      </c>
      <c r="D2285" s="3" t="s">
        <v>28</v>
      </c>
      <c r="E2285" s="3">
        <v>2001</v>
      </c>
      <c r="F2285" s="3">
        <v>2000</v>
      </c>
      <c r="G2285" s="3" t="s">
        <v>75</v>
      </c>
      <c r="H2285" s="27"/>
    </row>
    <row r="2286" spans="1:8" x14ac:dyDescent="0.45">
      <c r="A2286" s="3" t="s">
        <v>7</v>
      </c>
      <c r="B2286" s="3" t="s">
        <v>446</v>
      </c>
      <c r="C2286" s="27">
        <v>0.301875</v>
      </c>
      <c r="D2286" s="3" t="s">
        <v>32</v>
      </c>
      <c r="E2286" s="3">
        <v>2000</v>
      </c>
      <c r="F2286" s="3">
        <v>1999</v>
      </c>
      <c r="G2286" s="3" t="s">
        <v>19</v>
      </c>
      <c r="H2286" s="27"/>
    </row>
    <row r="2287" spans="1:8" x14ac:dyDescent="0.45">
      <c r="A2287" s="3" t="s">
        <v>7</v>
      </c>
      <c r="B2287" s="3" t="s">
        <v>447</v>
      </c>
      <c r="C2287" s="27">
        <v>0.45</v>
      </c>
      <c r="D2287" s="3" t="s">
        <v>37</v>
      </c>
      <c r="E2287" s="3">
        <v>2005</v>
      </c>
      <c r="F2287" s="3">
        <v>2004</v>
      </c>
      <c r="G2287" s="3" t="s">
        <v>51</v>
      </c>
      <c r="H2287" s="27"/>
    </row>
    <row r="2288" spans="1:8" x14ac:dyDescent="0.45">
      <c r="A2288" s="3" t="s">
        <v>7</v>
      </c>
      <c r="B2288" s="3" t="s">
        <v>447</v>
      </c>
      <c r="C2288" s="27">
        <v>0.68205000000000005</v>
      </c>
      <c r="D2288" s="3" t="s">
        <v>38</v>
      </c>
      <c r="E2288" s="3">
        <v>2006</v>
      </c>
      <c r="F2288" s="3">
        <v>2005</v>
      </c>
      <c r="G2288" s="3" t="s">
        <v>83</v>
      </c>
      <c r="H2288" s="27"/>
    </row>
    <row r="2289" spans="1:8" x14ac:dyDescent="0.45">
      <c r="A2289" s="3" t="s">
        <v>7</v>
      </c>
      <c r="B2289" s="3" t="s">
        <v>448</v>
      </c>
      <c r="C2289" s="27">
        <v>0.7</v>
      </c>
      <c r="D2289" s="3" t="s">
        <v>50</v>
      </c>
      <c r="E2289" s="3">
        <v>2009</v>
      </c>
      <c r="F2289" s="3">
        <v>2008</v>
      </c>
      <c r="G2289" s="3" t="s">
        <v>75</v>
      </c>
      <c r="H2289" s="27"/>
    </row>
    <row r="2290" spans="1:8" x14ac:dyDescent="0.45">
      <c r="A2290" s="3" t="s">
        <v>7</v>
      </c>
      <c r="B2290" s="3" t="s">
        <v>448</v>
      </c>
      <c r="C2290" s="27">
        <v>0.77349999999999997</v>
      </c>
      <c r="D2290" s="3" t="s">
        <v>43</v>
      </c>
      <c r="E2290" s="3">
        <v>2010</v>
      </c>
      <c r="F2290" s="3">
        <v>2009</v>
      </c>
      <c r="G2290" s="3" t="s">
        <v>75</v>
      </c>
      <c r="H2290" s="27"/>
    </row>
    <row r="2291" spans="1:8" x14ac:dyDescent="0.45">
      <c r="A2291" s="3" t="s">
        <v>7</v>
      </c>
      <c r="B2291" s="3" t="s">
        <v>448</v>
      </c>
      <c r="C2291" s="27">
        <v>0.85438899999999995</v>
      </c>
      <c r="D2291" s="3" t="s">
        <v>77</v>
      </c>
      <c r="E2291" s="3">
        <v>2011</v>
      </c>
      <c r="F2291" s="3">
        <v>2010</v>
      </c>
      <c r="G2291" s="3" t="s">
        <v>75</v>
      </c>
      <c r="H2291" s="27"/>
    </row>
    <row r="2292" spans="1:8" x14ac:dyDescent="0.45">
      <c r="A2292" s="3" t="s">
        <v>7</v>
      </c>
      <c r="B2292" s="3" t="s">
        <v>448</v>
      </c>
      <c r="C2292" s="27">
        <v>4</v>
      </c>
      <c r="D2292" s="3" t="s">
        <v>79</v>
      </c>
      <c r="E2292" s="3">
        <v>2012</v>
      </c>
      <c r="F2292" s="3">
        <v>2011</v>
      </c>
      <c r="G2292" s="3" t="s">
        <v>75</v>
      </c>
      <c r="H2292" s="27"/>
    </row>
    <row r="2293" spans="1:8" x14ac:dyDescent="0.45">
      <c r="A2293" s="3" t="s">
        <v>7</v>
      </c>
      <c r="B2293" s="3" t="s">
        <v>448</v>
      </c>
      <c r="C2293" s="27">
        <v>4</v>
      </c>
      <c r="D2293" s="3" t="s">
        <v>56</v>
      </c>
      <c r="E2293" s="3">
        <v>2013</v>
      </c>
      <c r="F2293" s="3">
        <v>2012</v>
      </c>
      <c r="G2293" s="3" t="s">
        <v>75</v>
      </c>
      <c r="H2293" s="27"/>
    </row>
    <row r="2294" spans="1:8" x14ac:dyDescent="0.45">
      <c r="A2294" s="3" t="s">
        <v>7</v>
      </c>
      <c r="B2294" s="3" t="s">
        <v>448</v>
      </c>
      <c r="C2294" s="27">
        <v>4</v>
      </c>
      <c r="D2294" s="3" t="s">
        <v>58</v>
      </c>
      <c r="E2294" s="3">
        <v>2014</v>
      </c>
      <c r="F2294" s="3">
        <v>2013</v>
      </c>
      <c r="G2294" s="3" t="s">
        <v>75</v>
      </c>
      <c r="H2294" s="27"/>
    </row>
    <row r="2295" spans="1:8" x14ac:dyDescent="0.45">
      <c r="A2295" s="3" t="s">
        <v>7</v>
      </c>
      <c r="B2295" s="3" t="s">
        <v>448</v>
      </c>
      <c r="C2295" s="27">
        <v>4</v>
      </c>
      <c r="D2295" s="3" t="s">
        <v>59</v>
      </c>
      <c r="E2295" s="3">
        <v>2015</v>
      </c>
      <c r="F2295" s="3">
        <v>2014</v>
      </c>
      <c r="G2295" s="3" t="s">
        <v>75</v>
      </c>
      <c r="H2295" s="27"/>
    </row>
    <row r="2296" spans="1:8" x14ac:dyDescent="0.45">
      <c r="A2296" s="3" t="s">
        <v>7</v>
      </c>
      <c r="B2296" s="3" t="s">
        <v>448</v>
      </c>
      <c r="C2296" s="27">
        <v>4.3</v>
      </c>
      <c r="D2296" s="3" t="s">
        <v>61</v>
      </c>
      <c r="E2296" s="3">
        <v>2016</v>
      </c>
      <c r="F2296" s="3">
        <v>2015</v>
      </c>
      <c r="G2296" s="3" t="s">
        <v>68</v>
      </c>
      <c r="H2296" s="27"/>
    </row>
    <row r="2297" spans="1:8" x14ac:dyDescent="0.45">
      <c r="A2297" s="3" t="s">
        <v>7</v>
      </c>
      <c r="B2297" s="3" t="s">
        <v>448</v>
      </c>
      <c r="C2297" s="27">
        <v>2.1064069999999999</v>
      </c>
      <c r="D2297" s="3" t="s">
        <v>47</v>
      </c>
      <c r="E2297" s="3">
        <v>2018</v>
      </c>
      <c r="F2297" s="3">
        <v>2017</v>
      </c>
      <c r="G2297" s="3" t="s">
        <v>68</v>
      </c>
      <c r="H2297" s="27"/>
    </row>
    <row r="2298" spans="1:8" x14ac:dyDescent="0.45">
      <c r="A2298" s="3" t="s">
        <v>7</v>
      </c>
      <c r="B2298" s="3" t="s">
        <v>449</v>
      </c>
      <c r="C2298" s="27">
        <v>0.374</v>
      </c>
      <c r="D2298" s="3" t="s">
        <v>18</v>
      </c>
      <c r="E2298" s="3">
        <v>1985</v>
      </c>
      <c r="F2298" s="3">
        <v>1984</v>
      </c>
      <c r="G2298" s="3" t="s">
        <v>46</v>
      </c>
      <c r="H2298" s="27"/>
    </row>
    <row r="2299" spans="1:8" x14ac:dyDescent="0.45">
      <c r="A2299" s="3" t="s">
        <v>7</v>
      </c>
      <c r="B2299" s="3" t="s">
        <v>449</v>
      </c>
      <c r="C2299" s="27">
        <v>0.8</v>
      </c>
      <c r="D2299" s="3" t="s">
        <v>20</v>
      </c>
      <c r="E2299" s="3">
        <v>1986</v>
      </c>
      <c r="F2299" s="3">
        <v>1985</v>
      </c>
      <c r="G2299" s="3" t="s">
        <v>46</v>
      </c>
      <c r="H2299" s="27"/>
    </row>
    <row r="2300" spans="1:8" x14ac:dyDescent="0.45">
      <c r="A2300" s="3" t="s">
        <v>7</v>
      </c>
      <c r="B2300" s="3" t="s">
        <v>449</v>
      </c>
      <c r="C2300" s="27">
        <v>0.95</v>
      </c>
      <c r="D2300" s="3" t="s">
        <v>21</v>
      </c>
      <c r="E2300" s="3">
        <v>1988</v>
      </c>
      <c r="F2300" s="3">
        <v>1987</v>
      </c>
      <c r="G2300" s="3" t="s">
        <v>46</v>
      </c>
      <c r="H2300" s="27"/>
    </row>
    <row r="2301" spans="1:8" x14ac:dyDescent="0.45">
      <c r="A2301" s="3" t="s">
        <v>7</v>
      </c>
      <c r="B2301" s="3" t="s">
        <v>449</v>
      </c>
      <c r="C2301" s="27">
        <v>1.8</v>
      </c>
      <c r="D2301" s="3" t="s">
        <v>22</v>
      </c>
      <c r="E2301" s="3">
        <v>1989</v>
      </c>
      <c r="F2301" s="3">
        <v>1988</v>
      </c>
      <c r="G2301" s="3" t="s">
        <v>64</v>
      </c>
      <c r="H2301" s="27"/>
    </row>
    <row r="2302" spans="1:8" x14ac:dyDescent="0.45">
      <c r="A2302" s="3" t="s">
        <v>7</v>
      </c>
      <c r="B2302" s="3" t="s">
        <v>449</v>
      </c>
      <c r="C2302" s="27">
        <v>1.8</v>
      </c>
      <c r="D2302" s="3" t="s">
        <v>186</v>
      </c>
      <c r="E2302" s="3">
        <v>1990</v>
      </c>
      <c r="F2302" s="3">
        <v>1989</v>
      </c>
      <c r="G2302" s="3" t="s">
        <v>64</v>
      </c>
      <c r="H2302" s="27"/>
    </row>
    <row r="2303" spans="1:8" x14ac:dyDescent="0.45">
      <c r="A2303" s="3" t="s">
        <v>7</v>
      </c>
      <c r="B2303" s="3" t="s">
        <v>449</v>
      </c>
      <c r="C2303" s="27">
        <v>2.06</v>
      </c>
      <c r="D2303" s="3" t="s">
        <v>9</v>
      </c>
      <c r="E2303" s="3">
        <v>1991</v>
      </c>
      <c r="F2303" s="3">
        <v>1990</v>
      </c>
      <c r="G2303" s="3" t="s">
        <v>64</v>
      </c>
      <c r="H2303" s="27"/>
    </row>
    <row r="2304" spans="1:8" x14ac:dyDescent="0.45">
      <c r="A2304" s="3" t="s">
        <v>7</v>
      </c>
      <c r="B2304" s="3" t="s">
        <v>449</v>
      </c>
      <c r="C2304" s="27">
        <v>2.2749999999999999</v>
      </c>
      <c r="D2304" s="3" t="s">
        <v>11</v>
      </c>
      <c r="E2304" s="3">
        <v>1992</v>
      </c>
      <c r="F2304" s="3">
        <v>1991</v>
      </c>
      <c r="G2304" s="3" t="s">
        <v>64</v>
      </c>
      <c r="H2304" s="27"/>
    </row>
    <row r="2305" spans="1:8" x14ac:dyDescent="0.45">
      <c r="A2305" s="3" t="s">
        <v>7</v>
      </c>
      <c r="B2305" s="3" t="s">
        <v>449</v>
      </c>
      <c r="C2305" s="27">
        <v>1.885</v>
      </c>
      <c r="D2305" s="3" t="s">
        <v>12</v>
      </c>
      <c r="E2305" s="3">
        <v>1993</v>
      </c>
      <c r="F2305" s="3">
        <v>1992</v>
      </c>
      <c r="G2305" s="3" t="s">
        <v>64</v>
      </c>
      <c r="H2305" s="27"/>
    </row>
    <row r="2306" spans="1:8" x14ac:dyDescent="0.45">
      <c r="A2306" s="3" t="s">
        <v>7</v>
      </c>
      <c r="B2306" s="3" t="s">
        <v>449</v>
      </c>
      <c r="C2306" s="27">
        <v>0.69</v>
      </c>
      <c r="D2306" s="3" t="s">
        <v>14</v>
      </c>
      <c r="E2306" s="3">
        <v>1994</v>
      </c>
      <c r="F2306" s="3">
        <v>1993</v>
      </c>
      <c r="G2306" s="3" t="s">
        <v>64</v>
      </c>
      <c r="H2306" s="27"/>
    </row>
    <row r="2307" spans="1:8" x14ac:dyDescent="0.45">
      <c r="A2307" s="3" t="s">
        <v>7</v>
      </c>
      <c r="B2307" s="3" t="s">
        <v>449</v>
      </c>
      <c r="C2307" s="27">
        <v>0.60499999999999998</v>
      </c>
      <c r="D2307" s="3" t="s">
        <v>14</v>
      </c>
      <c r="E2307" s="3">
        <v>1994</v>
      </c>
      <c r="F2307" s="3">
        <v>1993</v>
      </c>
      <c r="G2307" s="3" t="s">
        <v>118</v>
      </c>
      <c r="H2307" s="27"/>
    </row>
    <row r="2308" spans="1:8" x14ac:dyDescent="0.45">
      <c r="A2308" s="3" t="s">
        <v>7</v>
      </c>
      <c r="B2308" s="3" t="s">
        <v>449</v>
      </c>
      <c r="C2308" s="27">
        <v>1.7</v>
      </c>
      <c r="D2308" s="3" t="s">
        <v>15</v>
      </c>
      <c r="E2308" s="3">
        <v>1995</v>
      </c>
      <c r="F2308" s="3">
        <v>1994</v>
      </c>
      <c r="G2308" s="3" t="s">
        <v>118</v>
      </c>
      <c r="H2308" s="27"/>
    </row>
    <row r="2309" spans="1:8" x14ac:dyDescent="0.45">
      <c r="A2309" s="3" t="s">
        <v>7</v>
      </c>
      <c r="B2309" s="3" t="s">
        <v>449</v>
      </c>
      <c r="C2309" s="27">
        <v>0.27224999999999999</v>
      </c>
      <c r="D2309" s="3" t="s">
        <v>27</v>
      </c>
      <c r="E2309" s="3">
        <v>1998</v>
      </c>
      <c r="F2309" s="3">
        <v>1997</v>
      </c>
      <c r="G2309" s="3" t="s">
        <v>64</v>
      </c>
      <c r="H2309" s="27"/>
    </row>
    <row r="2310" spans="1:8" x14ac:dyDescent="0.45">
      <c r="A2310" s="3" t="s">
        <v>7</v>
      </c>
      <c r="B2310" s="3" t="s">
        <v>450</v>
      </c>
      <c r="C2310" s="27">
        <v>3.30816</v>
      </c>
      <c r="D2310" s="3" t="s">
        <v>33</v>
      </c>
      <c r="E2310" s="3">
        <v>2002</v>
      </c>
      <c r="F2310" s="3">
        <v>2001</v>
      </c>
      <c r="G2310" s="3" t="s">
        <v>106</v>
      </c>
      <c r="H2310" s="27"/>
    </row>
    <row r="2311" spans="1:8" x14ac:dyDescent="0.45">
      <c r="A2311" s="3" t="s">
        <v>7</v>
      </c>
      <c r="B2311" s="3" t="s">
        <v>450</v>
      </c>
      <c r="C2311" s="27">
        <v>3.5562</v>
      </c>
      <c r="D2311" s="3" t="s">
        <v>34</v>
      </c>
      <c r="E2311" s="3">
        <v>2003</v>
      </c>
      <c r="F2311" s="3">
        <v>2002</v>
      </c>
      <c r="G2311" s="3" t="s">
        <v>106</v>
      </c>
      <c r="H2311" s="27"/>
    </row>
    <row r="2312" spans="1:8" x14ac:dyDescent="0.45">
      <c r="A2312" s="3" t="s">
        <v>7</v>
      </c>
      <c r="B2312" s="3" t="s">
        <v>450</v>
      </c>
      <c r="C2312" s="27">
        <v>3.80436</v>
      </c>
      <c r="D2312" s="3" t="s">
        <v>36</v>
      </c>
      <c r="E2312" s="3">
        <v>2004</v>
      </c>
      <c r="F2312" s="3">
        <v>2003</v>
      </c>
      <c r="G2312" s="3" t="s">
        <v>106</v>
      </c>
      <c r="H2312" s="27"/>
    </row>
    <row r="2313" spans="1:8" x14ac:dyDescent="0.45">
      <c r="A2313" s="3" t="s">
        <v>7</v>
      </c>
      <c r="B2313" s="3" t="s">
        <v>450</v>
      </c>
      <c r="C2313" s="27">
        <v>4.8011020000000002</v>
      </c>
      <c r="D2313" s="3" t="s">
        <v>37</v>
      </c>
      <c r="E2313" s="3">
        <v>2005</v>
      </c>
      <c r="F2313" s="3">
        <v>2004</v>
      </c>
      <c r="G2313" s="3" t="s">
        <v>106</v>
      </c>
      <c r="H2313" s="27"/>
    </row>
    <row r="2314" spans="1:8" x14ac:dyDescent="0.45">
      <c r="A2314" s="3" t="s">
        <v>7</v>
      </c>
      <c r="B2314" s="3" t="s">
        <v>450</v>
      </c>
      <c r="C2314" s="27">
        <v>9</v>
      </c>
      <c r="D2314" s="3" t="s">
        <v>38</v>
      </c>
      <c r="E2314" s="3">
        <v>2006</v>
      </c>
      <c r="F2314" s="3">
        <v>2005</v>
      </c>
      <c r="G2314" s="3" t="s">
        <v>106</v>
      </c>
      <c r="H2314" s="27"/>
    </row>
    <row r="2315" spans="1:8" x14ac:dyDescent="0.45">
      <c r="A2315" s="3" t="s">
        <v>7</v>
      </c>
      <c r="B2315" s="3" t="s">
        <v>450</v>
      </c>
      <c r="C2315" s="27">
        <v>9.15</v>
      </c>
      <c r="D2315" s="3" t="s">
        <v>39</v>
      </c>
      <c r="E2315" s="3">
        <v>2007</v>
      </c>
      <c r="F2315" s="3">
        <v>2006</v>
      </c>
      <c r="G2315" s="3" t="s">
        <v>126</v>
      </c>
      <c r="H2315" s="27"/>
    </row>
    <row r="2316" spans="1:8" x14ac:dyDescent="0.45">
      <c r="A2316" s="3" t="s">
        <v>7</v>
      </c>
      <c r="B2316" s="3" t="s">
        <v>450</v>
      </c>
      <c r="C2316" s="27">
        <v>10.25</v>
      </c>
      <c r="D2316" s="3" t="s">
        <v>42</v>
      </c>
      <c r="E2316" s="3">
        <v>2008</v>
      </c>
      <c r="F2316" s="3">
        <v>2007</v>
      </c>
      <c r="G2316" s="3" t="s">
        <v>101</v>
      </c>
      <c r="H2316" s="27"/>
    </row>
    <row r="2317" spans="1:8" x14ac:dyDescent="0.45">
      <c r="A2317" s="3" t="s">
        <v>7</v>
      </c>
      <c r="B2317" s="3" t="s">
        <v>450</v>
      </c>
      <c r="C2317" s="27">
        <v>11.35</v>
      </c>
      <c r="D2317" s="3" t="s">
        <v>50</v>
      </c>
      <c r="E2317" s="3">
        <v>2009</v>
      </c>
      <c r="F2317" s="3">
        <v>2008</v>
      </c>
      <c r="G2317" s="3" t="s">
        <v>101</v>
      </c>
      <c r="H2317" s="27"/>
    </row>
    <row r="2318" spans="1:8" x14ac:dyDescent="0.45">
      <c r="A2318" s="3" t="s">
        <v>7</v>
      </c>
      <c r="B2318" s="3" t="s">
        <v>450</v>
      </c>
      <c r="C2318" s="27">
        <v>11.85</v>
      </c>
      <c r="D2318" s="3" t="s">
        <v>43</v>
      </c>
      <c r="E2318" s="3">
        <v>2010</v>
      </c>
      <c r="F2318" s="3">
        <v>2009</v>
      </c>
      <c r="G2318" s="3" t="s">
        <v>71</v>
      </c>
      <c r="H2318" s="27"/>
    </row>
    <row r="2319" spans="1:8" x14ac:dyDescent="0.45">
      <c r="A2319" s="3" t="s">
        <v>7</v>
      </c>
      <c r="B2319" s="3" t="s">
        <v>450</v>
      </c>
      <c r="C2319" s="27">
        <v>12.6</v>
      </c>
      <c r="D2319" s="3" t="s">
        <v>77</v>
      </c>
      <c r="E2319" s="3">
        <v>2011</v>
      </c>
      <c r="F2319" s="3">
        <v>2010</v>
      </c>
      <c r="G2319" s="3" t="s">
        <v>35</v>
      </c>
      <c r="H2319" s="27"/>
    </row>
    <row r="2320" spans="1:8" x14ac:dyDescent="0.45">
      <c r="A2320" s="3" t="s">
        <v>7</v>
      </c>
      <c r="B2320" s="3" t="s">
        <v>450</v>
      </c>
      <c r="C2320" s="27">
        <v>13.107837</v>
      </c>
      <c r="D2320" s="3" t="s">
        <v>79</v>
      </c>
      <c r="E2320" s="3">
        <v>2012</v>
      </c>
      <c r="F2320" s="3">
        <v>2011</v>
      </c>
      <c r="G2320" s="3" t="s">
        <v>60</v>
      </c>
      <c r="H2320" s="27"/>
    </row>
    <row r="2321" spans="1:8" x14ac:dyDescent="0.45">
      <c r="A2321" s="3" t="s">
        <v>7</v>
      </c>
      <c r="B2321" s="3" t="s">
        <v>450</v>
      </c>
      <c r="C2321" s="27">
        <v>13.604188000000001</v>
      </c>
      <c r="D2321" s="3" t="s">
        <v>56</v>
      </c>
      <c r="E2321" s="3">
        <v>2013</v>
      </c>
      <c r="F2321" s="3">
        <v>2012</v>
      </c>
      <c r="G2321" s="3" t="s">
        <v>60</v>
      </c>
      <c r="H2321" s="27"/>
    </row>
    <row r="2322" spans="1:8" x14ac:dyDescent="0.45">
      <c r="A2322" s="3" t="s">
        <v>7</v>
      </c>
      <c r="B2322" s="3" t="s">
        <v>450</v>
      </c>
      <c r="C2322" s="27">
        <v>14.100538</v>
      </c>
      <c r="D2322" s="3" t="s">
        <v>58</v>
      </c>
      <c r="E2322" s="3">
        <v>2014</v>
      </c>
      <c r="F2322" s="3">
        <v>2013</v>
      </c>
      <c r="G2322" s="3" t="s">
        <v>60</v>
      </c>
      <c r="H2322" s="27"/>
    </row>
    <row r="2323" spans="1:8" x14ac:dyDescent="0.45">
      <c r="A2323" s="3" t="s">
        <v>7</v>
      </c>
      <c r="B2323" s="3" t="s">
        <v>450</v>
      </c>
      <c r="C2323" s="27">
        <v>14.598888000000001</v>
      </c>
      <c r="D2323" s="3" t="s">
        <v>59</v>
      </c>
      <c r="E2323" s="3">
        <v>2015</v>
      </c>
      <c r="F2323" s="3">
        <v>2014</v>
      </c>
      <c r="G2323" s="3" t="s">
        <v>35</v>
      </c>
      <c r="H2323" s="27"/>
    </row>
    <row r="2324" spans="1:8" x14ac:dyDescent="0.45">
      <c r="A2324" s="3" t="s">
        <v>7</v>
      </c>
      <c r="B2324" s="3" t="s">
        <v>450</v>
      </c>
      <c r="C2324" s="27">
        <v>13</v>
      </c>
      <c r="D2324" s="3" t="s">
        <v>61</v>
      </c>
      <c r="E2324" s="3">
        <v>2016</v>
      </c>
      <c r="F2324" s="3">
        <v>2015</v>
      </c>
      <c r="G2324" s="3" t="s">
        <v>64</v>
      </c>
      <c r="H2324" s="27"/>
    </row>
    <row r="2325" spans="1:8" x14ac:dyDescent="0.45">
      <c r="A2325" s="3" t="s">
        <v>7</v>
      </c>
      <c r="B2325" s="3" t="s">
        <v>450</v>
      </c>
      <c r="C2325" s="27">
        <v>12.414999999999999</v>
      </c>
      <c r="D2325" s="3" t="s">
        <v>45</v>
      </c>
      <c r="E2325" s="3">
        <v>2017</v>
      </c>
      <c r="F2325" s="3">
        <v>2016</v>
      </c>
      <c r="G2325" s="3" t="s">
        <v>64</v>
      </c>
      <c r="H2325" s="27"/>
    </row>
    <row r="2326" spans="1:8" x14ac:dyDescent="0.45">
      <c r="A2326" s="3" t="s">
        <v>7</v>
      </c>
      <c r="B2326" s="3" t="s">
        <v>450</v>
      </c>
      <c r="C2326" s="27">
        <v>13</v>
      </c>
      <c r="D2326" s="3" t="s">
        <v>47</v>
      </c>
      <c r="E2326" s="3">
        <v>2018</v>
      </c>
      <c r="F2326" s="3">
        <v>2017</v>
      </c>
      <c r="G2326" s="3" t="s">
        <v>64</v>
      </c>
      <c r="H2326" s="27"/>
    </row>
    <row r="2327" spans="1:8" x14ac:dyDescent="0.45">
      <c r="A2327" s="3" t="s">
        <v>7</v>
      </c>
      <c r="B2327" s="3" t="s">
        <v>451</v>
      </c>
      <c r="C2327" s="27">
        <v>1.0916399999999999</v>
      </c>
      <c r="D2327" s="3" t="s">
        <v>42</v>
      </c>
      <c r="E2327" s="3">
        <v>2008</v>
      </c>
      <c r="F2327" s="3">
        <v>2007</v>
      </c>
      <c r="G2327" s="3" t="s">
        <v>60</v>
      </c>
      <c r="H2327" s="27"/>
    </row>
    <row r="2328" spans="1:8" x14ac:dyDescent="0.45">
      <c r="A2328" s="3" t="s">
        <v>7</v>
      </c>
      <c r="B2328" s="3" t="s">
        <v>451</v>
      </c>
      <c r="C2328" s="27">
        <v>1.1734800000000001</v>
      </c>
      <c r="D2328" s="3" t="s">
        <v>50</v>
      </c>
      <c r="E2328" s="3">
        <v>2009</v>
      </c>
      <c r="F2328" s="3">
        <v>2008</v>
      </c>
      <c r="G2328" s="3" t="s">
        <v>60</v>
      </c>
      <c r="H2328" s="27"/>
    </row>
    <row r="2329" spans="1:8" x14ac:dyDescent="0.45">
      <c r="A2329" s="3" t="s">
        <v>7</v>
      </c>
      <c r="B2329" s="3" t="s">
        <v>451</v>
      </c>
      <c r="C2329" s="27">
        <v>1.2554399999999999</v>
      </c>
      <c r="D2329" s="3" t="s">
        <v>43</v>
      </c>
      <c r="E2329" s="3">
        <v>2010</v>
      </c>
      <c r="F2329" s="3">
        <v>2009</v>
      </c>
      <c r="G2329" s="3" t="s">
        <v>60</v>
      </c>
      <c r="H2329" s="27"/>
    </row>
    <row r="2330" spans="1:8" x14ac:dyDescent="0.45">
      <c r="A2330" s="3" t="s">
        <v>7</v>
      </c>
      <c r="B2330" s="3" t="s">
        <v>451</v>
      </c>
      <c r="C2330" s="27">
        <v>2.1304820000000002</v>
      </c>
      <c r="D2330" s="3" t="s">
        <v>77</v>
      </c>
      <c r="E2330" s="3">
        <v>2011</v>
      </c>
      <c r="F2330" s="3">
        <v>2010</v>
      </c>
      <c r="G2330" s="3" t="s">
        <v>24</v>
      </c>
      <c r="H2330" s="27"/>
    </row>
    <row r="2331" spans="1:8" x14ac:dyDescent="0.45">
      <c r="A2331" s="3" t="s">
        <v>7</v>
      </c>
      <c r="B2331" s="3" t="s">
        <v>451</v>
      </c>
      <c r="C2331" s="27">
        <v>5.9304139999999999</v>
      </c>
      <c r="D2331" s="3" t="s">
        <v>56</v>
      </c>
      <c r="E2331" s="3">
        <v>2013</v>
      </c>
      <c r="F2331" s="3">
        <v>2012</v>
      </c>
      <c r="G2331" s="3" t="s">
        <v>24</v>
      </c>
      <c r="H2331" s="27"/>
    </row>
    <row r="2332" spans="1:8" x14ac:dyDescent="0.45">
      <c r="A2332" s="3" t="s">
        <v>7</v>
      </c>
      <c r="B2332" s="3" t="s">
        <v>451</v>
      </c>
      <c r="C2332" s="27">
        <v>6.3441640000000001</v>
      </c>
      <c r="D2332" s="3" t="s">
        <v>58</v>
      </c>
      <c r="E2332" s="3">
        <v>2014</v>
      </c>
      <c r="F2332" s="3">
        <v>2013</v>
      </c>
      <c r="G2332" s="3" t="s">
        <v>24</v>
      </c>
      <c r="H2332" s="27"/>
    </row>
    <row r="2333" spans="1:8" x14ac:dyDescent="0.45">
      <c r="A2333" s="3" t="s">
        <v>7</v>
      </c>
      <c r="B2333" s="3" t="s">
        <v>451</v>
      </c>
      <c r="C2333" s="27">
        <v>6.7579130000000003</v>
      </c>
      <c r="D2333" s="3" t="s">
        <v>59</v>
      </c>
      <c r="E2333" s="3">
        <v>2015</v>
      </c>
      <c r="F2333" s="3">
        <v>2014</v>
      </c>
      <c r="G2333" s="3" t="s">
        <v>24</v>
      </c>
      <c r="H2333" s="27"/>
    </row>
    <row r="2334" spans="1:8" x14ac:dyDescent="0.45">
      <c r="A2334" s="3" t="s">
        <v>7</v>
      </c>
      <c r="B2334" s="3" t="s">
        <v>451</v>
      </c>
      <c r="C2334" s="27">
        <v>10.5</v>
      </c>
      <c r="D2334" s="3" t="s">
        <v>61</v>
      </c>
      <c r="E2334" s="3">
        <v>2016</v>
      </c>
      <c r="F2334" s="3">
        <v>2015</v>
      </c>
      <c r="G2334" s="3" t="s">
        <v>24</v>
      </c>
      <c r="H2334" s="27"/>
    </row>
    <row r="2335" spans="1:8" x14ac:dyDescent="0.45">
      <c r="A2335" s="3" t="s">
        <v>7</v>
      </c>
      <c r="B2335" s="3" t="s">
        <v>451</v>
      </c>
      <c r="C2335" s="27">
        <v>11.2</v>
      </c>
      <c r="D2335" s="3" t="s">
        <v>45</v>
      </c>
      <c r="E2335" s="3">
        <v>2017</v>
      </c>
      <c r="F2335" s="3">
        <v>2016</v>
      </c>
      <c r="G2335" s="3" t="s">
        <v>24</v>
      </c>
      <c r="H2335" s="27"/>
    </row>
    <row r="2336" spans="1:8" x14ac:dyDescent="0.45">
      <c r="A2336" s="3" t="s">
        <v>7</v>
      </c>
      <c r="B2336" s="3" t="s">
        <v>451</v>
      </c>
      <c r="C2336" s="27">
        <v>12.016854</v>
      </c>
      <c r="D2336" s="3" t="s">
        <v>47</v>
      </c>
      <c r="E2336" s="3">
        <v>2018</v>
      </c>
      <c r="F2336" s="3">
        <v>2017</v>
      </c>
      <c r="G2336" s="3" t="s">
        <v>24</v>
      </c>
      <c r="H2336" s="27"/>
    </row>
    <row r="2337" spans="1:8" x14ac:dyDescent="0.45">
      <c r="A2337" s="3" t="s">
        <v>7</v>
      </c>
      <c r="B2337" s="3" t="s">
        <v>452</v>
      </c>
      <c r="C2337" s="27">
        <v>0.67500000000000004</v>
      </c>
      <c r="D2337" s="3" t="s">
        <v>22</v>
      </c>
      <c r="E2337" s="3">
        <v>1989</v>
      </c>
      <c r="F2337" s="3">
        <v>1988</v>
      </c>
      <c r="G2337" s="3" t="s">
        <v>71</v>
      </c>
      <c r="H2337" s="27"/>
    </row>
    <row r="2338" spans="1:8" x14ac:dyDescent="0.45">
      <c r="A2338" s="3" t="s">
        <v>7</v>
      </c>
      <c r="B2338" s="3" t="s">
        <v>452</v>
      </c>
      <c r="C2338" s="27">
        <v>0.67500000000000004</v>
      </c>
      <c r="D2338" s="3" t="s">
        <v>9</v>
      </c>
      <c r="E2338" s="3">
        <v>1991</v>
      </c>
      <c r="F2338" s="3">
        <v>1990</v>
      </c>
      <c r="G2338" s="3" t="s">
        <v>71</v>
      </c>
      <c r="H2338" s="27"/>
    </row>
    <row r="2339" spans="1:8" x14ac:dyDescent="0.45">
      <c r="A2339" s="3" t="s">
        <v>7</v>
      </c>
      <c r="B2339" s="3" t="s">
        <v>452</v>
      </c>
      <c r="C2339" s="27">
        <v>0.94</v>
      </c>
      <c r="D2339" s="3" t="s">
        <v>11</v>
      </c>
      <c r="E2339" s="3">
        <v>1992</v>
      </c>
      <c r="F2339" s="3">
        <v>1991</v>
      </c>
      <c r="G2339" s="3" t="s">
        <v>71</v>
      </c>
      <c r="H2339" s="27"/>
    </row>
    <row r="2340" spans="1:8" x14ac:dyDescent="0.45">
      <c r="A2340" s="3" t="s">
        <v>7</v>
      </c>
      <c r="B2340" s="3" t="s">
        <v>452</v>
      </c>
      <c r="C2340" s="27">
        <v>2.004</v>
      </c>
      <c r="D2340" s="3" t="s">
        <v>12</v>
      </c>
      <c r="E2340" s="3">
        <v>1993</v>
      </c>
      <c r="F2340" s="3">
        <v>1992</v>
      </c>
      <c r="G2340" s="3" t="s">
        <v>70</v>
      </c>
      <c r="H2340" s="27"/>
    </row>
    <row r="2341" spans="1:8" x14ac:dyDescent="0.45">
      <c r="A2341" s="3" t="s">
        <v>7</v>
      </c>
      <c r="B2341" s="3" t="s">
        <v>452</v>
      </c>
      <c r="C2341" s="27">
        <v>2.004</v>
      </c>
      <c r="D2341" s="3" t="s">
        <v>14</v>
      </c>
      <c r="E2341" s="3">
        <v>1994</v>
      </c>
      <c r="F2341" s="3">
        <v>1993</v>
      </c>
      <c r="G2341" s="3" t="s">
        <v>70</v>
      </c>
      <c r="H2341" s="27"/>
    </row>
    <row r="2342" spans="1:8" x14ac:dyDescent="0.45">
      <c r="A2342" s="3" t="s">
        <v>7</v>
      </c>
      <c r="B2342" s="3" t="s">
        <v>452</v>
      </c>
      <c r="C2342" s="27">
        <v>2.0045000000000002</v>
      </c>
      <c r="D2342" s="3" t="s">
        <v>15</v>
      </c>
      <c r="E2342" s="3">
        <v>1995</v>
      </c>
      <c r="F2342" s="3">
        <v>1994</v>
      </c>
      <c r="G2342" s="3" t="s">
        <v>70</v>
      </c>
      <c r="H2342" s="27"/>
    </row>
    <row r="2343" spans="1:8" x14ac:dyDescent="0.45">
      <c r="A2343" s="3" t="s">
        <v>7</v>
      </c>
      <c r="B2343" s="3" t="s">
        <v>452</v>
      </c>
      <c r="C2343" s="27">
        <v>2.004</v>
      </c>
      <c r="D2343" s="3" t="s">
        <v>25</v>
      </c>
      <c r="E2343" s="3">
        <v>1996</v>
      </c>
      <c r="F2343" s="3">
        <v>1995</v>
      </c>
      <c r="G2343" s="3" t="s">
        <v>75</v>
      </c>
      <c r="H2343" s="27"/>
    </row>
    <row r="2344" spans="1:8" x14ac:dyDescent="0.45">
      <c r="A2344" s="3" t="s">
        <v>7</v>
      </c>
      <c r="B2344" s="3" t="s">
        <v>452</v>
      </c>
      <c r="C2344" s="27">
        <v>0.2475</v>
      </c>
      <c r="D2344" s="3" t="s">
        <v>26</v>
      </c>
      <c r="E2344" s="3">
        <v>1997</v>
      </c>
      <c r="F2344" s="3">
        <v>1996</v>
      </c>
      <c r="G2344" s="3" t="s">
        <v>64</v>
      </c>
      <c r="H2344" s="27"/>
    </row>
    <row r="2345" spans="1:8" x14ac:dyDescent="0.45">
      <c r="A2345" s="3" t="s">
        <v>7</v>
      </c>
      <c r="B2345" s="3" t="s">
        <v>452</v>
      </c>
      <c r="C2345" s="27">
        <v>0.32669999999999999</v>
      </c>
      <c r="D2345" s="3" t="s">
        <v>27</v>
      </c>
      <c r="E2345" s="3">
        <v>1998</v>
      </c>
      <c r="F2345" s="3">
        <v>1997</v>
      </c>
      <c r="G2345" s="3" t="s">
        <v>64</v>
      </c>
      <c r="H2345" s="27"/>
    </row>
    <row r="2346" spans="1:8" x14ac:dyDescent="0.45">
      <c r="A2346" s="3" t="s">
        <v>7</v>
      </c>
      <c r="B2346" s="3" t="s">
        <v>452</v>
      </c>
      <c r="C2346" s="27">
        <v>2.8</v>
      </c>
      <c r="D2346" s="3" t="s">
        <v>31</v>
      </c>
      <c r="E2346" s="3">
        <v>1999</v>
      </c>
      <c r="F2346" s="3">
        <v>1998</v>
      </c>
      <c r="G2346" s="3" t="s">
        <v>64</v>
      </c>
      <c r="H2346" s="27"/>
    </row>
    <row r="2347" spans="1:8" x14ac:dyDescent="0.45">
      <c r="A2347" s="3" t="s">
        <v>7</v>
      </c>
      <c r="B2347" s="3" t="s">
        <v>452</v>
      </c>
      <c r="C2347" s="27">
        <v>3.15</v>
      </c>
      <c r="D2347" s="3" t="s">
        <v>32</v>
      </c>
      <c r="E2347" s="3">
        <v>2000</v>
      </c>
      <c r="F2347" s="3">
        <v>1999</v>
      </c>
      <c r="G2347" s="3" t="s">
        <v>64</v>
      </c>
      <c r="H2347" s="27"/>
    </row>
    <row r="2348" spans="1:8" x14ac:dyDescent="0.45">
      <c r="A2348" s="3" t="s">
        <v>7</v>
      </c>
      <c r="B2348" s="3" t="s">
        <v>452</v>
      </c>
      <c r="C2348" s="27">
        <v>3.5</v>
      </c>
      <c r="D2348" s="3" t="s">
        <v>28</v>
      </c>
      <c r="E2348" s="3">
        <v>2001</v>
      </c>
      <c r="F2348" s="3">
        <v>2000</v>
      </c>
      <c r="G2348" s="3" t="s">
        <v>64</v>
      </c>
      <c r="H2348" s="27"/>
    </row>
    <row r="2349" spans="1:8" x14ac:dyDescent="0.45">
      <c r="A2349" s="3" t="s">
        <v>7</v>
      </c>
      <c r="B2349" s="3" t="s">
        <v>452</v>
      </c>
      <c r="C2349" s="27">
        <v>3.85</v>
      </c>
      <c r="D2349" s="3" t="s">
        <v>33</v>
      </c>
      <c r="E2349" s="3">
        <v>2002</v>
      </c>
      <c r="F2349" s="3">
        <v>2001</v>
      </c>
      <c r="G2349" s="3" t="s">
        <v>64</v>
      </c>
      <c r="H2349" s="27"/>
    </row>
    <row r="2350" spans="1:8" x14ac:dyDescent="0.45">
      <c r="A2350" s="3" t="s">
        <v>7</v>
      </c>
      <c r="B2350" s="3" t="s">
        <v>453</v>
      </c>
      <c r="C2350" s="27">
        <v>7.0000000000000007E-2</v>
      </c>
      <c r="D2350" s="3" t="s">
        <v>20</v>
      </c>
      <c r="E2350" s="3">
        <v>1986</v>
      </c>
      <c r="F2350" s="3">
        <v>1985</v>
      </c>
      <c r="G2350" s="3" t="s">
        <v>41</v>
      </c>
      <c r="H2350" s="27"/>
    </row>
    <row r="2351" spans="1:8" x14ac:dyDescent="0.45">
      <c r="A2351" s="3" t="s">
        <v>7</v>
      </c>
      <c r="B2351" s="3" t="s">
        <v>454</v>
      </c>
      <c r="C2351" s="27">
        <v>2</v>
      </c>
      <c r="D2351" s="3" t="s">
        <v>14</v>
      </c>
      <c r="E2351" s="3">
        <v>1994</v>
      </c>
      <c r="F2351" s="3">
        <v>1993</v>
      </c>
      <c r="G2351" s="3" t="s">
        <v>70</v>
      </c>
      <c r="H2351" s="27"/>
    </row>
    <row r="2352" spans="1:8" x14ac:dyDescent="0.45">
      <c r="A2352" s="3" t="s">
        <v>7</v>
      </c>
      <c r="B2352" s="3" t="s">
        <v>454</v>
      </c>
      <c r="C2352" s="27">
        <v>2.4</v>
      </c>
      <c r="D2352" s="3" t="s">
        <v>15</v>
      </c>
      <c r="E2352" s="3">
        <v>1995</v>
      </c>
      <c r="F2352" s="3">
        <v>1994</v>
      </c>
      <c r="G2352" s="3" t="s">
        <v>70</v>
      </c>
      <c r="H2352" s="27"/>
    </row>
    <row r="2353" spans="1:8" x14ac:dyDescent="0.45">
      <c r="A2353" s="3" t="s">
        <v>7</v>
      </c>
      <c r="B2353" s="3" t="s">
        <v>454</v>
      </c>
      <c r="C2353" s="27">
        <v>2.8</v>
      </c>
      <c r="D2353" s="3" t="s">
        <v>25</v>
      </c>
      <c r="E2353" s="3">
        <v>1996</v>
      </c>
      <c r="F2353" s="3">
        <v>1995</v>
      </c>
      <c r="G2353" s="3" t="s">
        <v>70</v>
      </c>
      <c r="H2353" s="27"/>
    </row>
    <row r="2354" spans="1:8" x14ac:dyDescent="0.45">
      <c r="A2354" s="3" t="s">
        <v>7</v>
      </c>
      <c r="B2354" s="3" t="s">
        <v>454</v>
      </c>
      <c r="C2354" s="27">
        <v>3.2</v>
      </c>
      <c r="D2354" s="3" t="s">
        <v>26</v>
      </c>
      <c r="E2354" s="3">
        <v>1997</v>
      </c>
      <c r="F2354" s="3">
        <v>1996</v>
      </c>
      <c r="G2354" s="3" t="s">
        <v>70</v>
      </c>
      <c r="H2354" s="27"/>
    </row>
    <row r="2355" spans="1:8" x14ac:dyDescent="0.45">
      <c r="A2355" s="3" t="s">
        <v>7</v>
      </c>
      <c r="B2355" s="3" t="s">
        <v>454</v>
      </c>
      <c r="C2355" s="27">
        <v>3.6</v>
      </c>
      <c r="D2355" s="3" t="s">
        <v>27</v>
      </c>
      <c r="E2355" s="3">
        <v>1998</v>
      </c>
      <c r="F2355" s="3">
        <v>1997</v>
      </c>
      <c r="G2355" s="3" t="s">
        <v>100</v>
      </c>
      <c r="H2355" s="27"/>
    </row>
    <row r="2356" spans="1:8" x14ac:dyDescent="0.45">
      <c r="A2356" s="3" t="s">
        <v>7</v>
      </c>
      <c r="B2356" s="3" t="s">
        <v>454</v>
      </c>
      <c r="C2356" s="27">
        <v>4</v>
      </c>
      <c r="D2356" s="3" t="s">
        <v>31</v>
      </c>
      <c r="E2356" s="3">
        <v>1999</v>
      </c>
      <c r="F2356" s="3">
        <v>1998</v>
      </c>
      <c r="G2356" s="3" t="s">
        <v>100</v>
      </c>
      <c r="H2356" s="27"/>
    </row>
    <row r="2357" spans="1:8" x14ac:dyDescent="0.45">
      <c r="A2357" s="3" t="s">
        <v>7</v>
      </c>
      <c r="B2357" s="3" t="s">
        <v>454</v>
      </c>
      <c r="C2357" s="27">
        <v>2</v>
      </c>
      <c r="D2357" s="3" t="s">
        <v>32</v>
      </c>
      <c r="E2357" s="3">
        <v>2000</v>
      </c>
      <c r="F2357" s="3">
        <v>1999</v>
      </c>
      <c r="G2357" s="3" t="s">
        <v>13</v>
      </c>
      <c r="H2357" s="27"/>
    </row>
    <row r="2358" spans="1:8" x14ac:dyDescent="0.45">
      <c r="A2358" s="3" t="s">
        <v>7</v>
      </c>
      <c r="B2358" s="3" t="s">
        <v>454</v>
      </c>
      <c r="C2358" s="27">
        <v>2.2000000000000002</v>
      </c>
      <c r="D2358" s="3" t="s">
        <v>28</v>
      </c>
      <c r="E2358" s="3">
        <v>2001</v>
      </c>
      <c r="F2358" s="3">
        <v>2000</v>
      </c>
      <c r="G2358" s="3" t="s">
        <v>24</v>
      </c>
      <c r="H2358" s="27"/>
    </row>
    <row r="2359" spans="1:8" x14ac:dyDescent="0.45">
      <c r="A2359" s="3" t="s">
        <v>7</v>
      </c>
      <c r="B2359" s="3" t="s">
        <v>454</v>
      </c>
      <c r="C2359" s="27">
        <v>2.4</v>
      </c>
      <c r="D2359" s="3" t="s">
        <v>33</v>
      </c>
      <c r="E2359" s="3">
        <v>2002</v>
      </c>
      <c r="F2359" s="3">
        <v>2001</v>
      </c>
      <c r="G2359" s="3" t="s">
        <v>24</v>
      </c>
      <c r="H2359" s="27"/>
    </row>
    <row r="2360" spans="1:8" x14ac:dyDescent="0.45">
      <c r="A2360" s="3" t="s">
        <v>7</v>
      </c>
      <c r="B2360" s="3" t="s">
        <v>454</v>
      </c>
      <c r="C2360" s="27">
        <v>1</v>
      </c>
      <c r="D2360" s="3" t="s">
        <v>34</v>
      </c>
      <c r="E2360" s="3">
        <v>2003</v>
      </c>
      <c r="F2360" s="3">
        <v>2002</v>
      </c>
      <c r="G2360" s="3" t="s">
        <v>118</v>
      </c>
      <c r="H2360" s="27"/>
    </row>
    <row r="2361" spans="1:8" x14ac:dyDescent="0.45">
      <c r="A2361" s="3" t="s">
        <v>7</v>
      </c>
      <c r="B2361" s="3" t="s">
        <v>454</v>
      </c>
      <c r="C2361" s="27">
        <v>1.07</v>
      </c>
      <c r="D2361" s="3" t="s">
        <v>36</v>
      </c>
      <c r="E2361" s="3">
        <v>2004</v>
      </c>
      <c r="F2361" s="3">
        <v>2003</v>
      </c>
      <c r="G2361" s="3" t="s">
        <v>78</v>
      </c>
      <c r="H2361" s="27"/>
    </row>
    <row r="2362" spans="1:8" x14ac:dyDescent="0.45">
      <c r="A2362" s="3" t="s">
        <v>7</v>
      </c>
      <c r="B2362" s="3" t="s">
        <v>454</v>
      </c>
      <c r="C2362" s="27">
        <v>1.6</v>
      </c>
      <c r="D2362" s="3" t="s">
        <v>37</v>
      </c>
      <c r="E2362" s="3">
        <v>2005</v>
      </c>
      <c r="F2362" s="3">
        <v>2004</v>
      </c>
      <c r="G2362" s="3" t="s">
        <v>78</v>
      </c>
      <c r="H2362" s="27"/>
    </row>
    <row r="2363" spans="1:8" x14ac:dyDescent="0.45">
      <c r="A2363" s="3" t="s">
        <v>7</v>
      </c>
      <c r="B2363" s="3" t="s">
        <v>454</v>
      </c>
      <c r="C2363" s="27">
        <v>1.76</v>
      </c>
      <c r="D2363" s="3" t="s">
        <v>38</v>
      </c>
      <c r="E2363" s="3">
        <v>2006</v>
      </c>
      <c r="F2363" s="3">
        <v>2005</v>
      </c>
      <c r="G2363" s="3" t="s">
        <v>78</v>
      </c>
      <c r="H2363" s="27"/>
    </row>
    <row r="2364" spans="1:8" x14ac:dyDescent="0.45">
      <c r="A2364" s="3" t="s">
        <v>7</v>
      </c>
      <c r="B2364" s="3" t="s">
        <v>455</v>
      </c>
      <c r="C2364" s="27">
        <v>0.35</v>
      </c>
      <c r="D2364" s="3" t="s">
        <v>18</v>
      </c>
      <c r="E2364" s="3">
        <v>1985</v>
      </c>
      <c r="F2364" s="3">
        <v>1984</v>
      </c>
      <c r="G2364" s="3" t="s">
        <v>94</v>
      </c>
      <c r="H2364" s="27"/>
    </row>
    <row r="2365" spans="1:8" x14ac:dyDescent="0.45">
      <c r="A2365" s="3" t="s">
        <v>7</v>
      </c>
      <c r="B2365" s="3" t="s">
        <v>455</v>
      </c>
      <c r="C2365" s="27">
        <v>0.39500000000000002</v>
      </c>
      <c r="D2365" s="3" t="s">
        <v>20</v>
      </c>
      <c r="E2365" s="3">
        <v>1986</v>
      </c>
      <c r="F2365" s="3">
        <v>1985</v>
      </c>
      <c r="G2365" s="3" t="s">
        <v>94</v>
      </c>
      <c r="H2365" s="27"/>
    </row>
    <row r="2366" spans="1:8" x14ac:dyDescent="0.45">
      <c r="A2366" s="3" t="s">
        <v>7</v>
      </c>
      <c r="B2366" s="3" t="s">
        <v>455</v>
      </c>
      <c r="C2366" s="27">
        <v>1</v>
      </c>
      <c r="D2366" s="3" t="s">
        <v>21</v>
      </c>
      <c r="E2366" s="3">
        <v>1988</v>
      </c>
      <c r="F2366" s="3">
        <v>1987</v>
      </c>
      <c r="G2366" s="3" t="s">
        <v>94</v>
      </c>
      <c r="H2366" s="27"/>
    </row>
    <row r="2367" spans="1:8" x14ac:dyDescent="0.45">
      <c r="A2367" s="3" t="s">
        <v>7</v>
      </c>
      <c r="B2367" s="3" t="s">
        <v>455</v>
      </c>
      <c r="C2367" s="27">
        <v>1</v>
      </c>
      <c r="D2367" s="3" t="s">
        <v>22</v>
      </c>
      <c r="E2367" s="3">
        <v>1989</v>
      </c>
      <c r="F2367" s="3">
        <v>1988</v>
      </c>
      <c r="G2367" s="3" t="s">
        <v>94</v>
      </c>
      <c r="H2367" s="27"/>
    </row>
    <row r="2368" spans="1:8" x14ac:dyDescent="0.45">
      <c r="A2368" s="3" t="s">
        <v>7</v>
      </c>
      <c r="B2368" s="3" t="s">
        <v>455</v>
      </c>
      <c r="C2368" s="27">
        <v>1</v>
      </c>
      <c r="D2368" s="3" t="s">
        <v>9</v>
      </c>
      <c r="E2368" s="3">
        <v>1991</v>
      </c>
      <c r="F2368" s="3">
        <v>1990</v>
      </c>
      <c r="G2368" s="3" t="s">
        <v>60</v>
      </c>
      <c r="H2368" s="27"/>
    </row>
    <row r="2369" spans="1:8" x14ac:dyDescent="0.45">
      <c r="A2369" s="3" t="s">
        <v>7</v>
      </c>
      <c r="B2369" s="3" t="s">
        <v>455</v>
      </c>
      <c r="C2369" s="27">
        <v>1</v>
      </c>
      <c r="D2369" s="3" t="s">
        <v>11</v>
      </c>
      <c r="E2369" s="3">
        <v>1992</v>
      </c>
      <c r="F2369" s="3">
        <v>1991</v>
      </c>
      <c r="G2369" s="3" t="s">
        <v>41</v>
      </c>
      <c r="H2369" s="27"/>
    </row>
    <row r="2370" spans="1:8" x14ac:dyDescent="0.45">
      <c r="A2370" s="3" t="s">
        <v>7</v>
      </c>
      <c r="B2370" s="3" t="s">
        <v>455</v>
      </c>
      <c r="C2370" s="27">
        <v>0.6</v>
      </c>
      <c r="D2370" s="3" t="s">
        <v>12</v>
      </c>
      <c r="E2370" s="3">
        <v>1993</v>
      </c>
      <c r="F2370" s="3">
        <v>1992</v>
      </c>
      <c r="G2370" s="3" t="s">
        <v>41</v>
      </c>
      <c r="H2370" s="27"/>
    </row>
    <row r="2371" spans="1:8" x14ac:dyDescent="0.45">
      <c r="A2371" s="3" t="s">
        <v>7</v>
      </c>
      <c r="B2371" s="3" t="s">
        <v>456</v>
      </c>
      <c r="C2371" s="27">
        <v>2.5000000000000001E-2</v>
      </c>
      <c r="D2371" s="3" t="s">
        <v>59</v>
      </c>
      <c r="E2371" s="3">
        <v>2015</v>
      </c>
      <c r="F2371" s="3">
        <v>2014</v>
      </c>
      <c r="G2371" s="3" t="s">
        <v>57</v>
      </c>
      <c r="H2371" s="27"/>
    </row>
    <row r="2372" spans="1:8" x14ac:dyDescent="0.45">
      <c r="A2372" s="3" t="s">
        <v>7</v>
      </c>
      <c r="B2372" s="3" t="s">
        <v>457</v>
      </c>
      <c r="C2372" s="27">
        <v>0.35</v>
      </c>
      <c r="D2372" s="3" t="s">
        <v>22</v>
      </c>
      <c r="E2372" s="3">
        <v>1989</v>
      </c>
      <c r="F2372" s="3">
        <v>1988</v>
      </c>
      <c r="G2372" s="3" t="s">
        <v>54</v>
      </c>
      <c r="H2372" s="27"/>
    </row>
    <row r="2373" spans="1:8" x14ac:dyDescent="0.45">
      <c r="A2373" s="3" t="s">
        <v>7</v>
      </c>
      <c r="B2373" s="3" t="s">
        <v>457</v>
      </c>
      <c r="C2373" s="27">
        <v>0.52500000000000002</v>
      </c>
      <c r="D2373" s="3" t="s">
        <v>9</v>
      </c>
      <c r="E2373" s="3">
        <v>1991</v>
      </c>
      <c r="F2373" s="3">
        <v>1990</v>
      </c>
      <c r="G2373" s="3" t="s">
        <v>103</v>
      </c>
      <c r="H2373" s="27"/>
    </row>
    <row r="2374" spans="1:8" x14ac:dyDescent="0.45">
      <c r="A2374" s="3" t="s">
        <v>7</v>
      </c>
      <c r="B2374" s="3" t="s">
        <v>458</v>
      </c>
      <c r="C2374" s="27">
        <v>0.47499999999999998</v>
      </c>
      <c r="D2374" s="3" t="s">
        <v>11</v>
      </c>
      <c r="E2374" s="3">
        <v>1992</v>
      </c>
      <c r="F2374" s="3">
        <v>1991</v>
      </c>
      <c r="G2374" s="3" t="s">
        <v>16</v>
      </c>
      <c r="H2374" s="27"/>
    </row>
    <row r="2375" spans="1:8" x14ac:dyDescent="0.45">
      <c r="A2375" s="3" t="s">
        <v>7</v>
      </c>
      <c r="B2375" s="3" t="s">
        <v>458</v>
      </c>
      <c r="C2375" s="27">
        <v>0.63</v>
      </c>
      <c r="D2375" s="3" t="s">
        <v>12</v>
      </c>
      <c r="E2375" s="3">
        <v>1993</v>
      </c>
      <c r="F2375" s="3">
        <v>1992</v>
      </c>
      <c r="G2375" s="3" t="s">
        <v>16</v>
      </c>
      <c r="H2375" s="27"/>
    </row>
    <row r="2376" spans="1:8" x14ac:dyDescent="0.45">
      <c r="A2376" s="3" t="s">
        <v>7</v>
      </c>
      <c r="B2376" s="3" t="s">
        <v>458</v>
      </c>
      <c r="C2376" s="27">
        <v>0.76</v>
      </c>
      <c r="D2376" s="3" t="s">
        <v>14</v>
      </c>
      <c r="E2376" s="3">
        <v>1994</v>
      </c>
      <c r="F2376" s="3">
        <v>1993</v>
      </c>
      <c r="G2376" s="3" t="s">
        <v>16</v>
      </c>
      <c r="H2376" s="27"/>
    </row>
    <row r="2377" spans="1:8" x14ac:dyDescent="0.45">
      <c r="A2377" s="3" t="s">
        <v>7</v>
      </c>
      <c r="B2377" s="3" t="s">
        <v>458</v>
      </c>
      <c r="C2377" s="27">
        <v>0.1263</v>
      </c>
      <c r="D2377" s="3" t="s">
        <v>15</v>
      </c>
      <c r="E2377" s="3">
        <v>1995</v>
      </c>
      <c r="F2377" s="3">
        <v>1994</v>
      </c>
      <c r="G2377" s="3" t="s">
        <v>54</v>
      </c>
      <c r="H2377" s="27"/>
    </row>
    <row r="2378" spans="1:8" x14ac:dyDescent="0.45">
      <c r="A2378" s="3" t="s">
        <v>7</v>
      </c>
      <c r="B2378" s="3" t="s">
        <v>458</v>
      </c>
      <c r="C2378" s="27">
        <v>0.7</v>
      </c>
      <c r="D2378" s="3" t="s">
        <v>25</v>
      </c>
      <c r="E2378" s="3">
        <v>1996</v>
      </c>
      <c r="F2378" s="3">
        <v>1995</v>
      </c>
      <c r="G2378" s="3" t="s">
        <v>54</v>
      </c>
      <c r="H2378" s="27"/>
    </row>
    <row r="2379" spans="1:8" x14ac:dyDescent="0.45">
      <c r="A2379" s="3" t="s">
        <v>7</v>
      </c>
      <c r="B2379" s="3" t="s">
        <v>458</v>
      </c>
      <c r="C2379" s="27">
        <v>0.7</v>
      </c>
      <c r="D2379" s="3" t="s">
        <v>26</v>
      </c>
      <c r="E2379" s="3">
        <v>1997</v>
      </c>
      <c r="F2379" s="3">
        <v>1996</v>
      </c>
      <c r="G2379" s="3" t="s">
        <v>29</v>
      </c>
      <c r="H2379" s="27"/>
    </row>
    <row r="2380" spans="1:8" x14ac:dyDescent="0.45">
      <c r="A2380" s="3" t="s">
        <v>7</v>
      </c>
      <c r="B2380" s="3" t="s">
        <v>458</v>
      </c>
      <c r="C2380" s="27">
        <v>0.7</v>
      </c>
      <c r="D2380" s="3" t="s">
        <v>27</v>
      </c>
      <c r="E2380" s="3">
        <v>1998</v>
      </c>
      <c r="F2380" s="3">
        <v>1997</v>
      </c>
      <c r="G2380" s="3" t="s">
        <v>29</v>
      </c>
      <c r="H2380" s="27"/>
    </row>
    <row r="2381" spans="1:8" x14ac:dyDescent="0.45">
      <c r="A2381" s="3" t="s">
        <v>7</v>
      </c>
      <c r="B2381" s="3" t="s">
        <v>458</v>
      </c>
      <c r="C2381" s="27">
        <v>0.7</v>
      </c>
      <c r="D2381" s="3" t="s">
        <v>31</v>
      </c>
      <c r="E2381" s="3">
        <v>1999</v>
      </c>
      <c r="F2381" s="3">
        <v>1998</v>
      </c>
      <c r="G2381" s="3" t="s">
        <v>29</v>
      </c>
      <c r="H2381" s="27"/>
    </row>
    <row r="2382" spans="1:8" x14ac:dyDescent="0.45">
      <c r="A2382" s="3" t="s">
        <v>7</v>
      </c>
      <c r="B2382" s="3" t="s">
        <v>458</v>
      </c>
      <c r="C2382" s="27">
        <v>0.51</v>
      </c>
      <c r="D2382" s="3" t="s">
        <v>32</v>
      </c>
      <c r="E2382" s="3">
        <v>2000</v>
      </c>
      <c r="F2382" s="3">
        <v>1999</v>
      </c>
      <c r="G2382" s="3" t="s">
        <v>118</v>
      </c>
      <c r="H2382" s="27"/>
    </row>
    <row r="2383" spans="1:8" x14ac:dyDescent="0.45">
      <c r="A2383" s="3" t="s">
        <v>7</v>
      </c>
      <c r="B2383" s="3" t="s">
        <v>459</v>
      </c>
      <c r="C2383" s="27">
        <v>2.4903599999999999</v>
      </c>
      <c r="D2383" s="3" t="s">
        <v>37</v>
      </c>
      <c r="E2383" s="3">
        <v>2005</v>
      </c>
      <c r="F2383" s="3">
        <v>2004</v>
      </c>
      <c r="G2383" s="3" t="s">
        <v>41</v>
      </c>
      <c r="H2383" s="27"/>
    </row>
    <row r="2384" spans="1:8" x14ac:dyDescent="0.45">
      <c r="A2384" s="3" t="s">
        <v>7</v>
      </c>
      <c r="B2384" s="3" t="s">
        <v>459</v>
      </c>
      <c r="C2384" s="27">
        <v>2.6772</v>
      </c>
      <c r="D2384" s="3" t="s">
        <v>38</v>
      </c>
      <c r="E2384" s="3">
        <v>2006</v>
      </c>
      <c r="F2384" s="3">
        <v>2005</v>
      </c>
      <c r="G2384" s="3" t="s">
        <v>41</v>
      </c>
      <c r="H2384" s="27"/>
    </row>
    <row r="2385" spans="1:8" x14ac:dyDescent="0.45">
      <c r="A2385" s="3" t="s">
        <v>7</v>
      </c>
      <c r="B2385" s="3" t="s">
        <v>459</v>
      </c>
      <c r="C2385" s="27">
        <v>2.8639199999999998</v>
      </c>
      <c r="D2385" s="3" t="s">
        <v>39</v>
      </c>
      <c r="E2385" s="3">
        <v>2007</v>
      </c>
      <c r="F2385" s="3">
        <v>2006</v>
      </c>
      <c r="G2385" s="3" t="s">
        <v>41</v>
      </c>
      <c r="H2385" s="27"/>
    </row>
    <row r="2386" spans="1:8" x14ac:dyDescent="0.45">
      <c r="A2386" s="3" t="s">
        <v>7</v>
      </c>
      <c r="B2386" s="3" t="s">
        <v>459</v>
      </c>
      <c r="C2386" s="27">
        <v>3.6314489999999999</v>
      </c>
      <c r="D2386" s="3" t="s">
        <v>42</v>
      </c>
      <c r="E2386" s="3">
        <v>2008</v>
      </c>
      <c r="F2386" s="3">
        <v>2007</v>
      </c>
      <c r="G2386" s="3" t="s">
        <v>41</v>
      </c>
      <c r="H2386" s="27"/>
    </row>
    <row r="2387" spans="1:8" x14ac:dyDescent="0.45">
      <c r="A2387" s="3" t="s">
        <v>7</v>
      </c>
      <c r="B2387" s="3" t="s">
        <v>459</v>
      </c>
      <c r="C2387" s="27">
        <v>6.5</v>
      </c>
      <c r="D2387" s="3" t="s">
        <v>77</v>
      </c>
      <c r="E2387" s="3">
        <v>2011</v>
      </c>
      <c r="F2387" s="3">
        <v>2010</v>
      </c>
      <c r="G2387" s="3" t="s">
        <v>64</v>
      </c>
      <c r="H2387" s="27"/>
    </row>
    <row r="2388" spans="1:8" x14ac:dyDescent="0.45">
      <c r="A2388" s="3" t="s">
        <v>7</v>
      </c>
      <c r="B2388" s="3" t="s">
        <v>459</v>
      </c>
      <c r="C2388" s="27">
        <v>6</v>
      </c>
      <c r="D2388" s="3" t="s">
        <v>79</v>
      </c>
      <c r="E2388" s="3">
        <v>2012</v>
      </c>
      <c r="F2388" s="3">
        <v>2011</v>
      </c>
      <c r="G2388" s="3" t="s">
        <v>64</v>
      </c>
      <c r="H2388" s="27"/>
    </row>
    <row r="2389" spans="1:8" x14ac:dyDescent="0.45">
      <c r="A2389" s="3" t="s">
        <v>7</v>
      </c>
      <c r="B2389" s="3" t="s">
        <v>459</v>
      </c>
      <c r="C2389" s="27">
        <v>7</v>
      </c>
      <c r="D2389" s="3" t="s">
        <v>56</v>
      </c>
      <c r="E2389" s="3">
        <v>2013</v>
      </c>
      <c r="F2389" s="3">
        <v>2012</v>
      </c>
      <c r="G2389" s="3" t="s">
        <v>64</v>
      </c>
      <c r="H2389" s="27"/>
    </row>
    <row r="2390" spans="1:8" x14ac:dyDescent="0.45">
      <c r="A2390" s="3" t="s">
        <v>7</v>
      </c>
      <c r="B2390" s="3" t="s">
        <v>459</v>
      </c>
      <c r="C2390" s="27">
        <v>0.37747399999999998</v>
      </c>
      <c r="D2390" s="3" t="s">
        <v>56</v>
      </c>
      <c r="E2390" s="3">
        <v>2013</v>
      </c>
      <c r="F2390" s="3">
        <v>2012</v>
      </c>
      <c r="G2390" s="3" t="s">
        <v>62</v>
      </c>
      <c r="H2390" s="27"/>
    </row>
    <row r="2391" spans="1:8" x14ac:dyDescent="0.45">
      <c r="A2391" s="3" t="s">
        <v>7</v>
      </c>
      <c r="B2391" s="3" t="s">
        <v>459</v>
      </c>
      <c r="C2391" s="27">
        <v>7.3174999999999999</v>
      </c>
      <c r="D2391" s="3" t="s">
        <v>59</v>
      </c>
      <c r="E2391" s="3">
        <v>2015</v>
      </c>
      <c r="F2391" s="3">
        <v>2014</v>
      </c>
      <c r="G2391" s="3" t="s">
        <v>64</v>
      </c>
      <c r="H2391" s="27"/>
    </row>
    <row r="2392" spans="1:8" x14ac:dyDescent="0.45">
      <c r="A2392" s="3" t="s">
        <v>7</v>
      </c>
      <c r="B2392" s="3" t="s">
        <v>460</v>
      </c>
      <c r="C2392" s="27">
        <v>0.68200000000000005</v>
      </c>
      <c r="D2392" s="3" t="s">
        <v>25</v>
      </c>
      <c r="E2392" s="3">
        <v>1996</v>
      </c>
      <c r="F2392" s="3">
        <v>1995</v>
      </c>
      <c r="G2392" s="3" t="s">
        <v>10</v>
      </c>
      <c r="H2392" s="27"/>
    </row>
    <row r="2393" spans="1:8" x14ac:dyDescent="0.45">
      <c r="A2393" s="3" t="s">
        <v>7</v>
      </c>
      <c r="B2393" s="3" t="s">
        <v>460</v>
      </c>
      <c r="C2393" s="27">
        <v>0.78400000000000003</v>
      </c>
      <c r="D2393" s="3" t="s">
        <v>26</v>
      </c>
      <c r="E2393" s="3">
        <v>1997</v>
      </c>
      <c r="F2393" s="3">
        <v>1996</v>
      </c>
      <c r="G2393" s="3" t="s">
        <v>10</v>
      </c>
      <c r="H2393" s="27"/>
    </row>
    <row r="2394" spans="1:8" x14ac:dyDescent="0.45">
      <c r="A2394" s="3" t="s">
        <v>7</v>
      </c>
      <c r="B2394" s="3" t="s">
        <v>460</v>
      </c>
      <c r="C2394" s="27">
        <v>0.76</v>
      </c>
      <c r="D2394" s="3" t="s">
        <v>27</v>
      </c>
      <c r="E2394" s="3">
        <v>1998</v>
      </c>
      <c r="F2394" s="3">
        <v>1997</v>
      </c>
      <c r="G2394" s="3" t="s">
        <v>49</v>
      </c>
      <c r="H2394" s="27"/>
    </row>
    <row r="2395" spans="1:8" x14ac:dyDescent="0.45">
      <c r="A2395" s="3" t="s">
        <v>7</v>
      </c>
      <c r="B2395" s="3" t="s">
        <v>460</v>
      </c>
      <c r="C2395" s="27">
        <v>0.86631999999999998</v>
      </c>
      <c r="D2395" s="3" t="s">
        <v>31</v>
      </c>
      <c r="E2395" s="3">
        <v>1999</v>
      </c>
      <c r="F2395" s="3">
        <v>1998</v>
      </c>
      <c r="G2395" s="3" t="s">
        <v>49</v>
      </c>
      <c r="H2395" s="27"/>
    </row>
    <row r="2396" spans="1:8" x14ac:dyDescent="0.45">
      <c r="A2396" s="3" t="s">
        <v>7</v>
      </c>
      <c r="B2396" s="3" t="s">
        <v>461</v>
      </c>
      <c r="C2396" s="27">
        <v>0.15</v>
      </c>
      <c r="D2396" s="3" t="s">
        <v>15</v>
      </c>
      <c r="E2396" s="3">
        <v>1995</v>
      </c>
      <c r="F2396" s="3">
        <v>1994</v>
      </c>
      <c r="G2396" s="3" t="s">
        <v>62</v>
      </c>
      <c r="H2396" s="27"/>
    </row>
    <row r="2397" spans="1:8" x14ac:dyDescent="0.45">
      <c r="A2397" s="3" t="s">
        <v>7</v>
      </c>
      <c r="B2397" s="3" t="s">
        <v>461</v>
      </c>
      <c r="C2397" s="27">
        <v>0.35</v>
      </c>
      <c r="D2397" s="3" t="s">
        <v>25</v>
      </c>
      <c r="E2397" s="3">
        <v>1996</v>
      </c>
      <c r="F2397" s="3">
        <v>1995</v>
      </c>
      <c r="G2397" s="3" t="s">
        <v>62</v>
      </c>
      <c r="H2397" s="27"/>
    </row>
    <row r="2398" spans="1:8" x14ac:dyDescent="0.45">
      <c r="A2398" s="3" t="s">
        <v>7</v>
      </c>
      <c r="B2398" s="3" t="s">
        <v>461</v>
      </c>
      <c r="C2398" s="27">
        <v>2.6</v>
      </c>
      <c r="D2398" s="3" t="s">
        <v>26</v>
      </c>
      <c r="E2398" s="3">
        <v>1997</v>
      </c>
      <c r="F2398" s="3">
        <v>1996</v>
      </c>
      <c r="G2398" s="3" t="s">
        <v>60</v>
      </c>
      <c r="H2398" s="27"/>
    </row>
    <row r="2399" spans="1:8" x14ac:dyDescent="0.45">
      <c r="A2399" s="3" t="s">
        <v>7</v>
      </c>
      <c r="B2399" s="3" t="s">
        <v>461</v>
      </c>
      <c r="C2399" s="27">
        <v>3.12</v>
      </c>
      <c r="D2399" s="3" t="s">
        <v>27</v>
      </c>
      <c r="E2399" s="3">
        <v>1998</v>
      </c>
      <c r="F2399" s="3">
        <v>1997</v>
      </c>
      <c r="G2399" s="3" t="s">
        <v>60</v>
      </c>
      <c r="H2399" s="27"/>
    </row>
    <row r="2400" spans="1:8" x14ac:dyDescent="0.45">
      <c r="A2400" s="3" t="s">
        <v>7</v>
      </c>
      <c r="B2400" s="3" t="s">
        <v>461</v>
      </c>
      <c r="C2400" s="27">
        <v>3.64</v>
      </c>
      <c r="D2400" s="3" t="s">
        <v>31</v>
      </c>
      <c r="E2400" s="3">
        <v>1999</v>
      </c>
      <c r="F2400" s="3">
        <v>1998</v>
      </c>
      <c r="G2400" s="3" t="s">
        <v>60</v>
      </c>
      <c r="H2400" s="27"/>
    </row>
    <row r="2401" spans="1:8" x14ac:dyDescent="0.45">
      <c r="A2401" s="3" t="s">
        <v>7</v>
      </c>
      <c r="B2401" s="3" t="s">
        <v>461</v>
      </c>
      <c r="C2401" s="27">
        <v>4.16</v>
      </c>
      <c r="D2401" s="3" t="s">
        <v>32</v>
      </c>
      <c r="E2401" s="3">
        <v>2000</v>
      </c>
      <c r="F2401" s="3">
        <v>1999</v>
      </c>
      <c r="G2401" s="3" t="s">
        <v>60</v>
      </c>
      <c r="H2401" s="27"/>
    </row>
    <row r="2402" spans="1:8" x14ac:dyDescent="0.45">
      <c r="A2402" s="3" t="s">
        <v>7</v>
      </c>
      <c r="B2402" s="3" t="s">
        <v>461</v>
      </c>
      <c r="C2402" s="27">
        <v>4.68</v>
      </c>
      <c r="D2402" s="3" t="s">
        <v>28</v>
      </c>
      <c r="E2402" s="3">
        <v>2001</v>
      </c>
      <c r="F2402" s="3">
        <v>2000</v>
      </c>
      <c r="G2402" s="3" t="s">
        <v>60</v>
      </c>
      <c r="H2402" s="27"/>
    </row>
    <row r="2403" spans="1:8" x14ac:dyDescent="0.45">
      <c r="A2403" s="3" t="s">
        <v>7</v>
      </c>
      <c r="B2403" s="3" t="s">
        <v>461</v>
      </c>
      <c r="C2403" s="27">
        <v>5.2</v>
      </c>
      <c r="D2403" s="3" t="s">
        <v>33</v>
      </c>
      <c r="E2403" s="3">
        <v>2002</v>
      </c>
      <c r="F2403" s="3">
        <v>2001</v>
      </c>
      <c r="G2403" s="3" t="s">
        <v>57</v>
      </c>
      <c r="H2403" s="27"/>
    </row>
    <row r="2404" spans="1:8" x14ac:dyDescent="0.45">
      <c r="A2404" s="3" t="s">
        <v>7</v>
      </c>
      <c r="B2404" s="3" t="s">
        <v>461</v>
      </c>
      <c r="C2404" s="27">
        <v>1.75</v>
      </c>
      <c r="D2404" s="3" t="s">
        <v>34</v>
      </c>
      <c r="E2404" s="3">
        <v>2003</v>
      </c>
      <c r="F2404" s="3">
        <v>2002</v>
      </c>
      <c r="G2404" s="3" t="s">
        <v>62</v>
      </c>
      <c r="H2404" s="27"/>
    </row>
    <row r="2405" spans="1:8" x14ac:dyDescent="0.45">
      <c r="A2405" s="3" t="s">
        <v>7</v>
      </c>
      <c r="B2405" s="3" t="s">
        <v>461</v>
      </c>
      <c r="C2405" s="27">
        <v>1.1666669999999999</v>
      </c>
      <c r="D2405" s="3" t="s">
        <v>36</v>
      </c>
      <c r="E2405" s="3">
        <v>2004</v>
      </c>
      <c r="F2405" s="3">
        <v>2003</v>
      </c>
      <c r="G2405" s="3" t="s">
        <v>62</v>
      </c>
      <c r="H2405" s="27"/>
    </row>
    <row r="2406" spans="1:8" x14ac:dyDescent="0.45">
      <c r="A2406" s="3" t="s">
        <v>7</v>
      </c>
      <c r="B2406" s="3" t="s">
        <v>462</v>
      </c>
      <c r="C2406" s="27">
        <v>2.9414400000000001</v>
      </c>
      <c r="D2406" s="3" t="s">
        <v>45</v>
      </c>
      <c r="E2406" s="3">
        <v>2017</v>
      </c>
      <c r="F2406" s="3">
        <v>2016</v>
      </c>
      <c r="G2406" s="3" t="s">
        <v>64</v>
      </c>
      <c r="H2406" s="27"/>
    </row>
    <row r="2407" spans="1:8" x14ac:dyDescent="0.45">
      <c r="A2407" s="3" t="s">
        <v>7</v>
      </c>
      <c r="B2407" s="3" t="s">
        <v>462</v>
      </c>
      <c r="C2407" s="27">
        <v>3.0737999999999999</v>
      </c>
      <c r="D2407" s="3" t="s">
        <v>47</v>
      </c>
      <c r="E2407" s="3">
        <v>2018</v>
      </c>
      <c r="F2407" s="3">
        <v>2017</v>
      </c>
      <c r="G2407" s="3" t="s">
        <v>64</v>
      </c>
      <c r="H2407" s="27"/>
    </row>
    <row r="2408" spans="1:8" x14ac:dyDescent="0.45">
      <c r="A2408" s="3" t="s">
        <v>7</v>
      </c>
      <c r="B2408" s="3" t="s">
        <v>463</v>
      </c>
      <c r="C2408" s="27">
        <v>1.4450000000000001</v>
      </c>
      <c r="D2408" s="3" t="s">
        <v>14</v>
      </c>
      <c r="E2408" s="3">
        <v>1994</v>
      </c>
      <c r="F2408" s="3">
        <v>1993</v>
      </c>
      <c r="G2408" s="3" t="s">
        <v>19</v>
      </c>
      <c r="H2408" s="27"/>
    </row>
    <row r="2409" spans="1:8" x14ac:dyDescent="0.45">
      <c r="A2409" s="3" t="s">
        <v>7</v>
      </c>
      <c r="B2409" s="3" t="s">
        <v>463</v>
      </c>
      <c r="C2409" s="27">
        <v>1.244</v>
      </c>
      <c r="D2409" s="3" t="s">
        <v>15</v>
      </c>
      <c r="E2409" s="3">
        <v>1995</v>
      </c>
      <c r="F2409" s="3">
        <v>1994</v>
      </c>
      <c r="G2409" s="3" t="s">
        <v>60</v>
      </c>
      <c r="H2409" s="27"/>
    </row>
    <row r="2410" spans="1:8" x14ac:dyDescent="0.45">
      <c r="A2410" s="3" t="s">
        <v>7</v>
      </c>
      <c r="B2410" s="3" t="s">
        <v>463</v>
      </c>
      <c r="C2410" s="27">
        <v>1.466</v>
      </c>
      <c r="D2410" s="3" t="s">
        <v>25</v>
      </c>
      <c r="E2410" s="3">
        <v>1996</v>
      </c>
      <c r="F2410" s="3">
        <v>1995</v>
      </c>
      <c r="G2410" s="3" t="s">
        <v>60</v>
      </c>
      <c r="H2410" s="27"/>
    </row>
    <row r="2411" spans="1:8" x14ac:dyDescent="0.45">
      <c r="A2411" s="3" t="s">
        <v>7</v>
      </c>
      <c r="B2411" s="3" t="s">
        <v>463</v>
      </c>
      <c r="C2411" s="27">
        <v>1.355</v>
      </c>
      <c r="D2411" s="3" t="s">
        <v>26</v>
      </c>
      <c r="E2411" s="3">
        <v>1997</v>
      </c>
      <c r="F2411" s="3">
        <v>1996</v>
      </c>
      <c r="G2411" s="3" t="s">
        <v>57</v>
      </c>
      <c r="H2411" s="27"/>
    </row>
    <row r="2412" spans="1:8" x14ac:dyDescent="0.45">
      <c r="A2412" s="3" t="s">
        <v>7</v>
      </c>
      <c r="B2412" s="3" t="s">
        <v>463</v>
      </c>
      <c r="C2412" s="27">
        <v>2.0127670000000002</v>
      </c>
      <c r="D2412" s="3" t="s">
        <v>27</v>
      </c>
      <c r="E2412" s="3">
        <v>1998</v>
      </c>
      <c r="F2412" s="3">
        <v>1997</v>
      </c>
      <c r="G2412" s="3" t="s">
        <v>57</v>
      </c>
      <c r="H2412" s="27"/>
    </row>
    <row r="2413" spans="1:8" x14ac:dyDescent="0.45">
      <c r="A2413" s="3" t="s">
        <v>7</v>
      </c>
      <c r="B2413" s="3" t="s">
        <v>463</v>
      </c>
      <c r="C2413" s="27">
        <v>2.3530000000000002</v>
      </c>
      <c r="D2413" s="3" t="s">
        <v>31</v>
      </c>
      <c r="E2413" s="3">
        <v>1999</v>
      </c>
      <c r="F2413" s="3">
        <v>1998</v>
      </c>
      <c r="G2413" s="3" t="s">
        <v>57</v>
      </c>
      <c r="H2413" s="27"/>
    </row>
    <row r="2414" spans="1:8" x14ac:dyDescent="0.45">
      <c r="A2414" s="3" t="s">
        <v>7</v>
      </c>
      <c r="B2414" s="3" t="s">
        <v>463</v>
      </c>
      <c r="C2414" s="27">
        <v>2.7425999999999999</v>
      </c>
      <c r="D2414" s="3" t="s">
        <v>32</v>
      </c>
      <c r="E2414" s="3">
        <v>2000</v>
      </c>
      <c r="F2414" s="3">
        <v>1999</v>
      </c>
      <c r="G2414" s="3" t="s">
        <v>57</v>
      </c>
      <c r="H2414" s="27"/>
    </row>
    <row r="2415" spans="1:8" x14ac:dyDescent="0.45">
      <c r="A2415" s="3" t="s">
        <v>7</v>
      </c>
      <c r="B2415" s="3" t="s">
        <v>463</v>
      </c>
      <c r="C2415" s="27">
        <v>3.14</v>
      </c>
      <c r="D2415" s="3" t="s">
        <v>28</v>
      </c>
      <c r="E2415" s="3">
        <v>2001</v>
      </c>
      <c r="F2415" s="3">
        <v>2000</v>
      </c>
      <c r="G2415" s="3" t="s">
        <v>16</v>
      </c>
      <c r="H2415" s="27"/>
    </row>
    <row r="2416" spans="1:8" x14ac:dyDescent="0.45">
      <c r="A2416" s="3" t="s">
        <v>7</v>
      </c>
      <c r="B2416" s="3" t="s">
        <v>463</v>
      </c>
      <c r="C2416" s="27">
        <v>5.2</v>
      </c>
      <c r="D2416" s="3" t="s">
        <v>33</v>
      </c>
      <c r="E2416" s="3">
        <v>2002</v>
      </c>
      <c r="F2416" s="3">
        <v>2001</v>
      </c>
      <c r="G2416" s="3" t="s">
        <v>16</v>
      </c>
      <c r="H2416" s="27"/>
    </row>
    <row r="2417" spans="1:8" x14ac:dyDescent="0.45">
      <c r="A2417" s="3" t="s">
        <v>7</v>
      </c>
      <c r="B2417" s="3" t="s">
        <v>463</v>
      </c>
      <c r="C2417" s="27">
        <v>6.25</v>
      </c>
      <c r="D2417" s="3" t="s">
        <v>34</v>
      </c>
      <c r="E2417" s="3">
        <v>2003</v>
      </c>
      <c r="F2417" s="3">
        <v>2002</v>
      </c>
      <c r="G2417" s="3" t="s">
        <v>16</v>
      </c>
      <c r="H2417" s="27"/>
    </row>
    <row r="2418" spans="1:8" x14ac:dyDescent="0.45">
      <c r="A2418" s="3" t="s">
        <v>7</v>
      </c>
      <c r="B2418" s="3" t="s">
        <v>463</v>
      </c>
      <c r="C2418" s="27">
        <v>6.9</v>
      </c>
      <c r="D2418" s="3" t="s">
        <v>36</v>
      </c>
      <c r="E2418" s="3">
        <v>2004</v>
      </c>
      <c r="F2418" s="3">
        <v>2003</v>
      </c>
      <c r="G2418" s="3" t="s">
        <v>16</v>
      </c>
      <c r="H2418" s="27"/>
    </row>
    <row r="2419" spans="1:8" x14ac:dyDescent="0.45">
      <c r="A2419" s="3" t="s">
        <v>7</v>
      </c>
      <c r="B2419" s="3" t="s">
        <v>463</v>
      </c>
      <c r="C2419" s="27">
        <v>7.55</v>
      </c>
      <c r="D2419" s="3" t="s">
        <v>37</v>
      </c>
      <c r="E2419" s="3">
        <v>2005</v>
      </c>
      <c r="F2419" s="3">
        <v>2004</v>
      </c>
      <c r="G2419" s="3" t="s">
        <v>16</v>
      </c>
      <c r="H2419" s="27"/>
    </row>
    <row r="2420" spans="1:8" x14ac:dyDescent="0.45">
      <c r="A2420" s="3" t="s">
        <v>7</v>
      </c>
      <c r="B2420" s="3" t="s">
        <v>463</v>
      </c>
      <c r="C2420" s="27">
        <v>8.1999999999999993</v>
      </c>
      <c r="D2420" s="3" t="s">
        <v>38</v>
      </c>
      <c r="E2420" s="3">
        <v>2006</v>
      </c>
      <c r="F2420" s="3">
        <v>2005</v>
      </c>
      <c r="G2420" s="3" t="s">
        <v>53</v>
      </c>
      <c r="H2420" s="27"/>
    </row>
    <row r="2421" spans="1:8" x14ac:dyDescent="0.45">
      <c r="A2421" s="3" t="s">
        <v>7</v>
      </c>
      <c r="B2421" s="3" t="s">
        <v>463</v>
      </c>
      <c r="C2421" s="27">
        <v>1.575</v>
      </c>
      <c r="D2421" s="3" t="s">
        <v>38</v>
      </c>
      <c r="E2421" s="3">
        <v>2006</v>
      </c>
      <c r="F2421" s="3">
        <v>2005</v>
      </c>
      <c r="G2421" s="3" t="s">
        <v>35</v>
      </c>
      <c r="H2421" s="27"/>
    </row>
    <row r="2422" spans="1:8" x14ac:dyDescent="0.45">
      <c r="A2422" s="3" t="s">
        <v>7</v>
      </c>
      <c r="B2422" s="3" t="s">
        <v>463</v>
      </c>
      <c r="C2422" s="27">
        <v>0.15807099999999999</v>
      </c>
      <c r="D2422" s="3" t="s">
        <v>39</v>
      </c>
      <c r="E2422" s="3">
        <v>2007</v>
      </c>
      <c r="F2422" s="3">
        <v>2006</v>
      </c>
      <c r="G2422" s="3" t="s">
        <v>51</v>
      </c>
      <c r="H2422" s="27"/>
    </row>
    <row r="2423" spans="1:8" x14ac:dyDescent="0.45">
      <c r="A2423" s="3" t="s">
        <v>7</v>
      </c>
      <c r="B2423" s="3" t="s">
        <v>464</v>
      </c>
      <c r="C2423" s="27">
        <v>0.05</v>
      </c>
      <c r="D2423" s="3" t="s">
        <v>45</v>
      </c>
      <c r="E2423" s="3">
        <v>2017</v>
      </c>
      <c r="F2423" s="3">
        <v>2016</v>
      </c>
      <c r="G2423" s="3" t="s">
        <v>94</v>
      </c>
      <c r="H2423" s="27"/>
    </row>
    <row r="2424" spans="1:8" x14ac:dyDescent="0.45">
      <c r="A2424" s="3" t="s">
        <v>7</v>
      </c>
      <c r="B2424" s="3" t="s">
        <v>465</v>
      </c>
      <c r="C2424" s="27">
        <v>1</v>
      </c>
      <c r="D2424" s="3" t="s">
        <v>61</v>
      </c>
      <c r="E2424" s="3">
        <v>2016</v>
      </c>
      <c r="F2424" s="3">
        <v>2015</v>
      </c>
      <c r="G2424" s="3" t="s">
        <v>111</v>
      </c>
      <c r="H2424" s="27"/>
    </row>
    <row r="2425" spans="1:8" x14ac:dyDescent="0.45">
      <c r="A2425" s="3" t="s">
        <v>7</v>
      </c>
      <c r="B2425" s="3" t="s">
        <v>465</v>
      </c>
      <c r="C2425" s="27">
        <v>1.0523420000000001</v>
      </c>
      <c r="D2425" s="3" t="s">
        <v>45</v>
      </c>
      <c r="E2425" s="3">
        <v>2017</v>
      </c>
      <c r="F2425" s="3">
        <v>2016</v>
      </c>
      <c r="G2425" s="3" t="s">
        <v>111</v>
      </c>
      <c r="H2425" s="27"/>
    </row>
    <row r="2426" spans="1:8" x14ac:dyDescent="0.45">
      <c r="A2426" s="3" t="s">
        <v>7</v>
      </c>
      <c r="B2426" s="3" t="s">
        <v>465</v>
      </c>
      <c r="C2426" s="27">
        <v>0.17255200000000001</v>
      </c>
      <c r="D2426" s="3" t="s">
        <v>47</v>
      </c>
      <c r="E2426" s="3">
        <v>2018</v>
      </c>
      <c r="F2426" s="3">
        <v>2017</v>
      </c>
      <c r="G2426" s="3" t="s">
        <v>111</v>
      </c>
      <c r="H2426" s="27"/>
    </row>
    <row r="2427" spans="1:8" x14ac:dyDescent="0.45">
      <c r="A2427" s="3" t="s">
        <v>7</v>
      </c>
      <c r="B2427" s="3" t="s">
        <v>466</v>
      </c>
      <c r="C2427" s="27">
        <v>0.54347100000000004</v>
      </c>
      <c r="D2427" s="3" t="s">
        <v>45</v>
      </c>
      <c r="E2427" s="3">
        <v>2017</v>
      </c>
      <c r="F2427" s="3">
        <v>2016</v>
      </c>
      <c r="G2427" s="3" t="s">
        <v>46</v>
      </c>
      <c r="H2427" s="27"/>
    </row>
    <row r="2428" spans="1:8" x14ac:dyDescent="0.45">
      <c r="A2428" s="3" t="s">
        <v>7</v>
      </c>
      <c r="B2428" s="3" t="s">
        <v>467</v>
      </c>
      <c r="C2428" s="27">
        <v>6.5000000000000002E-2</v>
      </c>
      <c r="D2428" s="3" t="s">
        <v>18</v>
      </c>
      <c r="E2428" s="3">
        <v>1985</v>
      </c>
      <c r="F2428" s="3">
        <v>1984</v>
      </c>
      <c r="G2428" s="3" t="s">
        <v>13</v>
      </c>
      <c r="H2428" s="27"/>
    </row>
    <row r="2429" spans="1:8" x14ac:dyDescent="0.45">
      <c r="A2429" s="3" t="s">
        <v>7</v>
      </c>
      <c r="B2429" s="3" t="s">
        <v>468</v>
      </c>
      <c r="C2429" s="27">
        <v>1.7662800000000001</v>
      </c>
      <c r="D2429" s="3" t="s">
        <v>43</v>
      </c>
      <c r="E2429" s="3">
        <v>2010</v>
      </c>
      <c r="F2429" s="3">
        <v>2009</v>
      </c>
      <c r="G2429" s="3" t="s">
        <v>64</v>
      </c>
      <c r="H2429" s="27"/>
    </row>
    <row r="2430" spans="1:8" x14ac:dyDescent="0.45">
      <c r="A2430" s="3" t="s">
        <v>7</v>
      </c>
      <c r="B2430" s="3" t="s">
        <v>468</v>
      </c>
      <c r="C2430" s="27">
        <v>1.89876</v>
      </c>
      <c r="D2430" s="3" t="s">
        <v>77</v>
      </c>
      <c r="E2430" s="3">
        <v>2011</v>
      </c>
      <c r="F2430" s="3">
        <v>2010</v>
      </c>
      <c r="G2430" s="3" t="s">
        <v>53</v>
      </c>
      <c r="H2430" s="27"/>
    </row>
    <row r="2431" spans="1:8" x14ac:dyDescent="0.45">
      <c r="A2431" s="3" t="s">
        <v>7</v>
      </c>
      <c r="B2431" s="3" t="s">
        <v>468</v>
      </c>
      <c r="C2431" s="27">
        <v>1.1599999999999999</v>
      </c>
      <c r="D2431" s="3" t="s">
        <v>79</v>
      </c>
      <c r="E2431" s="3">
        <v>2012</v>
      </c>
      <c r="F2431" s="3">
        <v>2011</v>
      </c>
      <c r="G2431" s="3" t="s">
        <v>53</v>
      </c>
      <c r="H2431" s="27"/>
    </row>
    <row r="2432" spans="1:8" x14ac:dyDescent="0.45">
      <c r="A2432" s="3" t="s">
        <v>7</v>
      </c>
      <c r="B2432" s="3" t="s">
        <v>468</v>
      </c>
      <c r="C2432" s="27">
        <v>1.24</v>
      </c>
      <c r="D2432" s="3" t="s">
        <v>56</v>
      </c>
      <c r="E2432" s="3">
        <v>2013</v>
      </c>
      <c r="F2432" s="3">
        <v>2012</v>
      </c>
      <c r="G2432" s="3" t="s">
        <v>19</v>
      </c>
      <c r="H2432" s="27"/>
    </row>
    <row r="2433" spans="1:8" x14ac:dyDescent="0.45">
      <c r="A2433" s="3" t="s">
        <v>7</v>
      </c>
      <c r="B2433" s="3" t="s">
        <v>468</v>
      </c>
      <c r="C2433" s="27">
        <v>4.25</v>
      </c>
      <c r="D2433" s="3" t="s">
        <v>58</v>
      </c>
      <c r="E2433" s="3">
        <v>2014</v>
      </c>
      <c r="F2433" s="3">
        <v>2013</v>
      </c>
      <c r="G2433" s="3" t="s">
        <v>103</v>
      </c>
      <c r="H2433" s="27"/>
    </row>
    <row r="2434" spans="1:8" x14ac:dyDescent="0.45">
      <c r="A2434" s="3" t="s">
        <v>7</v>
      </c>
      <c r="B2434" s="3" t="s">
        <v>468</v>
      </c>
      <c r="C2434" s="27">
        <v>6.2551999999999996E-2</v>
      </c>
      <c r="D2434" s="3" t="s">
        <v>59</v>
      </c>
      <c r="E2434" s="3">
        <v>2015</v>
      </c>
      <c r="F2434" s="3">
        <v>2014</v>
      </c>
      <c r="G2434" s="3" t="s">
        <v>62</v>
      </c>
      <c r="H2434" s="27"/>
    </row>
    <row r="2435" spans="1:8" x14ac:dyDescent="0.45">
      <c r="A2435" s="3" t="s">
        <v>7</v>
      </c>
      <c r="B2435" s="3" t="s">
        <v>469</v>
      </c>
      <c r="C2435" s="27">
        <v>0.81648200000000004</v>
      </c>
      <c r="D2435" s="3" t="s">
        <v>59</v>
      </c>
      <c r="E2435" s="3">
        <v>2015</v>
      </c>
      <c r="F2435" s="3">
        <v>2014</v>
      </c>
      <c r="G2435" s="3" t="s">
        <v>24</v>
      </c>
      <c r="H2435" s="27"/>
    </row>
    <row r="2436" spans="1:8" x14ac:dyDescent="0.45">
      <c r="A2436" s="3" t="s">
        <v>7</v>
      </c>
      <c r="B2436" s="3" t="s">
        <v>469</v>
      </c>
      <c r="C2436" s="27">
        <v>0.94727600000000001</v>
      </c>
      <c r="D2436" s="3" t="s">
        <v>61</v>
      </c>
      <c r="E2436" s="3">
        <v>2016</v>
      </c>
      <c r="F2436" s="3">
        <v>2015</v>
      </c>
      <c r="G2436" s="3" t="s">
        <v>78</v>
      </c>
      <c r="H2436" s="27"/>
    </row>
    <row r="2437" spans="1:8" x14ac:dyDescent="0.45">
      <c r="A2437" s="3" t="s">
        <v>7</v>
      </c>
      <c r="B2437" s="3" t="s">
        <v>469</v>
      </c>
      <c r="C2437" s="27">
        <v>1.0156959999999999</v>
      </c>
      <c r="D2437" s="3" t="s">
        <v>45</v>
      </c>
      <c r="E2437" s="3">
        <v>2017</v>
      </c>
      <c r="F2437" s="3">
        <v>2016</v>
      </c>
      <c r="G2437" s="3" t="s">
        <v>78</v>
      </c>
      <c r="H2437" s="27"/>
    </row>
    <row r="2438" spans="1:8" x14ac:dyDescent="0.45">
      <c r="A2438" s="3" t="s">
        <v>7</v>
      </c>
      <c r="B2438" s="3" t="s">
        <v>469</v>
      </c>
      <c r="C2438" s="27">
        <v>1.471382</v>
      </c>
      <c r="D2438" s="3" t="s">
        <v>47</v>
      </c>
      <c r="E2438" s="3">
        <v>2018</v>
      </c>
      <c r="F2438" s="3">
        <v>2017</v>
      </c>
      <c r="G2438" s="3" t="s">
        <v>89</v>
      </c>
      <c r="H2438" s="27"/>
    </row>
    <row r="2439" spans="1:8" x14ac:dyDescent="0.45">
      <c r="A2439" s="3" t="s">
        <v>7</v>
      </c>
      <c r="B2439" s="3" t="s">
        <v>470</v>
      </c>
      <c r="C2439" s="27">
        <v>1</v>
      </c>
      <c r="D2439" s="3" t="s">
        <v>31</v>
      </c>
      <c r="E2439" s="3">
        <v>1999</v>
      </c>
      <c r="F2439" s="3">
        <v>1998</v>
      </c>
      <c r="G2439" s="3" t="s">
        <v>24</v>
      </c>
      <c r="H2439" s="27"/>
    </row>
    <row r="2440" spans="1:8" x14ac:dyDescent="0.45">
      <c r="A2440" s="3" t="s">
        <v>7</v>
      </c>
      <c r="B2440" s="3" t="s">
        <v>470</v>
      </c>
      <c r="C2440" s="27">
        <v>1.2894000000000001</v>
      </c>
      <c r="D2440" s="3" t="s">
        <v>32</v>
      </c>
      <c r="E2440" s="3">
        <v>2000</v>
      </c>
      <c r="F2440" s="3">
        <v>1999</v>
      </c>
      <c r="G2440" s="3" t="s">
        <v>24</v>
      </c>
      <c r="H2440" s="27"/>
    </row>
    <row r="2441" spans="1:8" x14ac:dyDescent="0.45">
      <c r="A2441" s="3" t="s">
        <v>7</v>
      </c>
      <c r="B2441" s="3" t="s">
        <v>470</v>
      </c>
      <c r="C2441" s="27">
        <v>1.3794</v>
      </c>
      <c r="D2441" s="3" t="s">
        <v>28</v>
      </c>
      <c r="E2441" s="3">
        <v>2001</v>
      </c>
      <c r="F2441" s="3">
        <v>2000</v>
      </c>
      <c r="G2441" s="3" t="s">
        <v>24</v>
      </c>
      <c r="H2441" s="27"/>
    </row>
    <row r="2442" spans="1:8" x14ac:dyDescent="0.45">
      <c r="A2442" s="3" t="s">
        <v>7</v>
      </c>
      <c r="B2442" s="3" t="s">
        <v>470</v>
      </c>
      <c r="C2442" s="27">
        <v>1.971163</v>
      </c>
      <c r="D2442" s="3" t="s">
        <v>33</v>
      </c>
      <c r="E2442" s="3">
        <v>2002</v>
      </c>
      <c r="F2442" s="3">
        <v>2001</v>
      </c>
      <c r="G2442" s="3" t="s">
        <v>57</v>
      </c>
      <c r="H2442" s="27"/>
    </row>
    <row r="2443" spans="1:8" x14ac:dyDescent="0.45">
      <c r="A2443" s="3" t="s">
        <v>7</v>
      </c>
      <c r="B2443" s="3" t="s">
        <v>470</v>
      </c>
      <c r="C2443" s="27">
        <v>4.5460000000000003</v>
      </c>
      <c r="D2443" s="3" t="s">
        <v>34</v>
      </c>
      <c r="E2443" s="3">
        <v>2003</v>
      </c>
      <c r="F2443" s="3">
        <v>2002</v>
      </c>
      <c r="G2443" s="3" t="s">
        <v>16</v>
      </c>
      <c r="H2443" s="27"/>
    </row>
    <row r="2444" spans="1:8" x14ac:dyDescent="0.45">
      <c r="A2444" s="3" t="s">
        <v>7</v>
      </c>
      <c r="B2444" s="3" t="s">
        <v>470</v>
      </c>
      <c r="C2444" s="27">
        <v>5.0006000000000004</v>
      </c>
      <c r="D2444" s="3" t="s">
        <v>36</v>
      </c>
      <c r="E2444" s="3">
        <v>2004</v>
      </c>
      <c r="F2444" s="3">
        <v>2003</v>
      </c>
      <c r="G2444" s="3" t="s">
        <v>118</v>
      </c>
      <c r="H2444" s="27"/>
    </row>
    <row r="2445" spans="1:8" x14ac:dyDescent="0.45">
      <c r="A2445" s="3" t="s">
        <v>7</v>
      </c>
      <c r="B2445" s="3" t="s">
        <v>471</v>
      </c>
      <c r="C2445" s="27">
        <v>6.1775999999999998E-2</v>
      </c>
      <c r="D2445" s="3" t="s">
        <v>61</v>
      </c>
      <c r="E2445" s="3">
        <v>2016</v>
      </c>
      <c r="F2445" s="3">
        <v>2015</v>
      </c>
      <c r="G2445" s="3" t="s">
        <v>13</v>
      </c>
      <c r="H2445" s="27"/>
    </row>
    <row r="2446" spans="1:8" x14ac:dyDescent="0.45">
      <c r="A2446" s="3" t="s">
        <v>7</v>
      </c>
      <c r="B2446" s="3" t="s">
        <v>472</v>
      </c>
      <c r="C2446" s="27">
        <v>0.50733600000000001</v>
      </c>
      <c r="D2446" s="3" t="s">
        <v>59</v>
      </c>
      <c r="E2446" s="3">
        <v>2015</v>
      </c>
      <c r="F2446" s="3">
        <v>2014</v>
      </c>
      <c r="G2446" s="3" t="s">
        <v>19</v>
      </c>
      <c r="H2446" s="27"/>
    </row>
    <row r="2447" spans="1:8" x14ac:dyDescent="0.45">
      <c r="A2447" s="3" t="s">
        <v>7</v>
      </c>
      <c r="B2447" s="3" t="s">
        <v>472</v>
      </c>
      <c r="C2447" s="27">
        <v>0.845059</v>
      </c>
      <c r="D2447" s="3" t="s">
        <v>61</v>
      </c>
      <c r="E2447" s="3">
        <v>2016</v>
      </c>
      <c r="F2447" s="3">
        <v>2015</v>
      </c>
      <c r="G2447" s="3" t="s">
        <v>19</v>
      </c>
      <c r="H2447" s="27"/>
    </row>
    <row r="2448" spans="1:8" x14ac:dyDescent="0.45">
      <c r="A2448" s="3" t="s">
        <v>7</v>
      </c>
      <c r="B2448" s="3" t="s">
        <v>472</v>
      </c>
      <c r="C2448" s="27">
        <v>12.5</v>
      </c>
      <c r="D2448" s="3" t="s">
        <v>45</v>
      </c>
      <c r="E2448" s="3">
        <v>2017</v>
      </c>
      <c r="F2448" s="3">
        <v>2016</v>
      </c>
      <c r="G2448" s="3" t="s">
        <v>19</v>
      </c>
      <c r="H2448" s="27"/>
    </row>
    <row r="2449" spans="1:8" x14ac:dyDescent="0.45">
      <c r="A2449" s="3" t="s">
        <v>7</v>
      </c>
      <c r="B2449" s="3" t="s">
        <v>472</v>
      </c>
      <c r="C2449" s="27">
        <v>11.5625</v>
      </c>
      <c r="D2449" s="3" t="s">
        <v>47</v>
      </c>
      <c r="E2449" s="3">
        <v>2018</v>
      </c>
      <c r="F2449" s="3">
        <v>2017</v>
      </c>
      <c r="G2449" s="3" t="s">
        <v>103</v>
      </c>
      <c r="H2449" s="27"/>
    </row>
    <row r="2450" spans="1:8" x14ac:dyDescent="0.45">
      <c r="A2450" s="3" t="s">
        <v>7</v>
      </c>
      <c r="B2450" s="3" t="s">
        <v>473</v>
      </c>
      <c r="C2450" s="27">
        <v>1.3</v>
      </c>
      <c r="D2450" s="3" t="s">
        <v>56</v>
      </c>
      <c r="E2450" s="3">
        <v>2013</v>
      </c>
      <c r="F2450" s="3">
        <v>2012</v>
      </c>
      <c r="G2450" s="3" t="s">
        <v>10</v>
      </c>
      <c r="H2450" s="27"/>
    </row>
    <row r="2451" spans="1:8" x14ac:dyDescent="0.45">
      <c r="A2451" s="3" t="s">
        <v>7</v>
      </c>
      <c r="B2451" s="3" t="s">
        <v>473</v>
      </c>
      <c r="C2451" s="27">
        <v>1.33</v>
      </c>
      <c r="D2451" s="3" t="s">
        <v>58</v>
      </c>
      <c r="E2451" s="3">
        <v>2014</v>
      </c>
      <c r="F2451" s="3">
        <v>2013</v>
      </c>
      <c r="G2451" s="3" t="s">
        <v>10</v>
      </c>
      <c r="H2451" s="27"/>
    </row>
    <row r="2452" spans="1:8" x14ac:dyDescent="0.45">
      <c r="A2452" s="3" t="s">
        <v>7</v>
      </c>
      <c r="B2452" s="3" t="s">
        <v>473</v>
      </c>
      <c r="C2452" s="27">
        <v>1.37</v>
      </c>
      <c r="D2452" s="3" t="s">
        <v>59</v>
      </c>
      <c r="E2452" s="3">
        <v>2015</v>
      </c>
      <c r="F2452" s="3">
        <v>2014</v>
      </c>
      <c r="G2452" s="3" t="s">
        <v>24</v>
      </c>
      <c r="H2452" s="27"/>
    </row>
    <row r="2453" spans="1:8" x14ac:dyDescent="0.45">
      <c r="A2453" s="3" t="s">
        <v>7</v>
      </c>
      <c r="B2453" s="3" t="s">
        <v>474</v>
      </c>
      <c r="C2453" s="27">
        <v>0.93600000000000005</v>
      </c>
      <c r="D2453" s="3" t="s">
        <v>28</v>
      </c>
      <c r="E2453" s="3">
        <v>2001</v>
      </c>
      <c r="F2453" s="3">
        <v>2000</v>
      </c>
      <c r="G2453" s="3" t="s">
        <v>94</v>
      </c>
      <c r="H2453" s="27"/>
    </row>
    <row r="2454" spans="1:8" x14ac:dyDescent="0.45">
      <c r="A2454" s="3" t="s">
        <v>7</v>
      </c>
      <c r="B2454" s="3" t="s">
        <v>474</v>
      </c>
      <c r="C2454" s="27">
        <v>1.0062</v>
      </c>
      <c r="D2454" s="3" t="s">
        <v>33</v>
      </c>
      <c r="E2454" s="3">
        <v>2002</v>
      </c>
      <c r="F2454" s="3">
        <v>2001</v>
      </c>
      <c r="G2454" s="3" t="s">
        <v>94</v>
      </c>
      <c r="H2454" s="27"/>
    </row>
    <row r="2455" spans="1:8" x14ac:dyDescent="0.45">
      <c r="A2455" s="3" t="s">
        <v>7</v>
      </c>
      <c r="B2455" s="3" t="s">
        <v>474</v>
      </c>
      <c r="C2455" s="27">
        <v>1.0764</v>
      </c>
      <c r="D2455" s="3" t="s">
        <v>34</v>
      </c>
      <c r="E2455" s="3">
        <v>2003</v>
      </c>
      <c r="F2455" s="3">
        <v>2002</v>
      </c>
      <c r="G2455" s="3" t="s">
        <v>86</v>
      </c>
      <c r="H2455" s="27"/>
    </row>
    <row r="2456" spans="1:8" x14ac:dyDescent="0.45">
      <c r="A2456" s="3" t="s">
        <v>7</v>
      </c>
      <c r="B2456" s="3" t="s">
        <v>474</v>
      </c>
      <c r="C2456" s="27">
        <v>3</v>
      </c>
      <c r="D2456" s="3" t="s">
        <v>36</v>
      </c>
      <c r="E2456" s="3">
        <v>2004</v>
      </c>
      <c r="F2456" s="3">
        <v>2003</v>
      </c>
      <c r="G2456" s="3" t="s">
        <v>78</v>
      </c>
      <c r="H2456" s="27"/>
    </row>
    <row r="2457" spans="1:8" x14ac:dyDescent="0.45">
      <c r="A2457" s="3" t="s">
        <v>7</v>
      </c>
      <c r="B2457" s="3" t="s">
        <v>474</v>
      </c>
      <c r="C2457" s="27">
        <v>3.3</v>
      </c>
      <c r="D2457" s="3" t="s">
        <v>37</v>
      </c>
      <c r="E2457" s="3">
        <v>2005</v>
      </c>
      <c r="F2457" s="3">
        <v>2004</v>
      </c>
      <c r="G2457" s="3" t="s">
        <v>78</v>
      </c>
      <c r="H2457" s="27"/>
    </row>
    <row r="2458" spans="1:8" x14ac:dyDescent="0.45">
      <c r="A2458" s="3" t="s">
        <v>7</v>
      </c>
      <c r="B2458" s="3" t="s">
        <v>474</v>
      </c>
      <c r="C2458" s="27">
        <v>3.6</v>
      </c>
      <c r="D2458" s="3" t="s">
        <v>38</v>
      </c>
      <c r="E2458" s="3">
        <v>2006</v>
      </c>
      <c r="F2458" s="3">
        <v>2005</v>
      </c>
      <c r="G2458" s="3" t="s">
        <v>126</v>
      </c>
      <c r="H2458" s="27"/>
    </row>
    <row r="2459" spans="1:8" x14ac:dyDescent="0.45">
      <c r="A2459" s="3" t="s">
        <v>7</v>
      </c>
      <c r="B2459" s="3" t="s">
        <v>474</v>
      </c>
      <c r="C2459" s="27">
        <v>6.854546</v>
      </c>
      <c r="D2459" s="3" t="s">
        <v>39</v>
      </c>
      <c r="E2459" s="3">
        <v>2007</v>
      </c>
      <c r="F2459" s="3">
        <v>2006</v>
      </c>
      <c r="G2459" s="3" t="s">
        <v>41</v>
      </c>
      <c r="H2459" s="27"/>
    </row>
    <row r="2460" spans="1:8" x14ac:dyDescent="0.45">
      <c r="A2460" s="3" t="s">
        <v>7</v>
      </c>
      <c r="B2460" s="3" t="s">
        <v>474</v>
      </c>
      <c r="C2460" s="27">
        <v>6.3061819999999997</v>
      </c>
      <c r="D2460" s="3" t="s">
        <v>42</v>
      </c>
      <c r="E2460" s="3">
        <v>2008</v>
      </c>
      <c r="F2460" s="3">
        <v>2007</v>
      </c>
      <c r="G2460" s="3" t="s">
        <v>41</v>
      </c>
      <c r="H2460" s="27"/>
    </row>
    <row r="2461" spans="1:8" x14ac:dyDescent="0.45">
      <c r="A2461" s="3" t="s">
        <v>7</v>
      </c>
      <c r="B2461" s="3" t="s">
        <v>474</v>
      </c>
      <c r="C2461" s="27">
        <v>5.7578180000000003</v>
      </c>
      <c r="D2461" s="3" t="s">
        <v>50</v>
      </c>
      <c r="E2461" s="3">
        <v>2009</v>
      </c>
      <c r="F2461" s="3">
        <v>2008</v>
      </c>
      <c r="G2461" s="3" t="s">
        <v>41</v>
      </c>
      <c r="H2461" s="27"/>
    </row>
    <row r="2462" spans="1:8" x14ac:dyDescent="0.45">
      <c r="A2462" s="3" t="s">
        <v>7</v>
      </c>
      <c r="B2462" s="3" t="s">
        <v>474</v>
      </c>
      <c r="C2462" s="27">
        <v>5.209454</v>
      </c>
      <c r="D2462" s="3" t="s">
        <v>43</v>
      </c>
      <c r="E2462" s="3">
        <v>2010</v>
      </c>
      <c r="F2462" s="3">
        <v>2009</v>
      </c>
      <c r="G2462" s="3" t="s">
        <v>78</v>
      </c>
      <c r="H2462" s="27"/>
    </row>
    <row r="2463" spans="1:8" x14ac:dyDescent="0.45">
      <c r="A2463" s="3" t="s">
        <v>7</v>
      </c>
      <c r="B2463" s="3" t="s">
        <v>475</v>
      </c>
      <c r="C2463" s="27">
        <v>1.2534000000000001</v>
      </c>
      <c r="D2463" s="3" t="s">
        <v>28</v>
      </c>
      <c r="E2463" s="3">
        <v>2001</v>
      </c>
      <c r="F2463" s="3">
        <v>2000</v>
      </c>
      <c r="G2463" s="3" t="s">
        <v>49</v>
      </c>
      <c r="H2463" s="27"/>
    </row>
    <row r="2464" spans="1:8" x14ac:dyDescent="0.45">
      <c r="A2464" s="3" t="s">
        <v>7</v>
      </c>
      <c r="B2464" s="3" t="s">
        <v>475</v>
      </c>
      <c r="C2464" s="27">
        <v>1.34748</v>
      </c>
      <c r="D2464" s="3" t="s">
        <v>33</v>
      </c>
      <c r="E2464" s="3">
        <v>2002</v>
      </c>
      <c r="F2464" s="3">
        <v>2001</v>
      </c>
      <c r="G2464" s="3" t="s">
        <v>16</v>
      </c>
      <c r="H2464" s="27"/>
    </row>
    <row r="2465" spans="1:8" x14ac:dyDescent="0.45">
      <c r="A2465" s="3" t="s">
        <v>7</v>
      </c>
      <c r="B2465" s="3" t="s">
        <v>475</v>
      </c>
      <c r="C2465" s="27">
        <v>1.4414400000000001</v>
      </c>
      <c r="D2465" s="3" t="s">
        <v>34</v>
      </c>
      <c r="E2465" s="3">
        <v>2003</v>
      </c>
      <c r="F2465" s="3">
        <v>2002</v>
      </c>
      <c r="G2465" s="3" t="s">
        <v>16</v>
      </c>
      <c r="H2465" s="27"/>
    </row>
    <row r="2466" spans="1:8" x14ac:dyDescent="0.45">
      <c r="A2466" s="3" t="s">
        <v>7</v>
      </c>
      <c r="B2466" s="3" t="s">
        <v>475</v>
      </c>
      <c r="C2466" s="27">
        <v>0.73595999999999995</v>
      </c>
      <c r="D2466" s="3" t="s">
        <v>37</v>
      </c>
      <c r="E2466" s="3">
        <v>2005</v>
      </c>
      <c r="F2466" s="3">
        <v>2004</v>
      </c>
      <c r="G2466" s="3" t="s">
        <v>46</v>
      </c>
      <c r="H2466" s="27"/>
    </row>
    <row r="2467" spans="1:8" x14ac:dyDescent="0.45">
      <c r="A2467" s="3" t="s">
        <v>7</v>
      </c>
      <c r="B2467" s="3" t="s">
        <v>475</v>
      </c>
      <c r="C2467" s="27">
        <v>0.305784</v>
      </c>
      <c r="D2467" s="3" t="s">
        <v>38</v>
      </c>
      <c r="E2467" s="3">
        <v>2006</v>
      </c>
      <c r="F2467" s="3">
        <v>2005</v>
      </c>
      <c r="G2467" s="3" t="s">
        <v>46</v>
      </c>
      <c r="H2467" s="27"/>
    </row>
    <row r="2468" spans="1:8" x14ac:dyDescent="0.45">
      <c r="A2468" s="3" t="s">
        <v>7</v>
      </c>
      <c r="B2468" s="3" t="s">
        <v>476</v>
      </c>
      <c r="C2468" s="27">
        <v>1.2</v>
      </c>
      <c r="D2468" s="3" t="s">
        <v>27</v>
      </c>
      <c r="E2468" s="3">
        <v>1998</v>
      </c>
      <c r="F2468" s="3">
        <v>1997</v>
      </c>
      <c r="G2468" s="3" t="s">
        <v>51</v>
      </c>
      <c r="H2468" s="27"/>
    </row>
    <row r="2469" spans="1:8" x14ac:dyDescent="0.45">
      <c r="A2469" s="3" t="s">
        <v>7</v>
      </c>
      <c r="B2469" s="3" t="s">
        <v>476</v>
      </c>
      <c r="C2469" s="27">
        <v>1.44</v>
      </c>
      <c r="D2469" s="3" t="s">
        <v>31</v>
      </c>
      <c r="E2469" s="3">
        <v>1999</v>
      </c>
      <c r="F2469" s="3">
        <v>1998</v>
      </c>
      <c r="G2469" s="3" t="s">
        <v>51</v>
      </c>
      <c r="H2469" s="27"/>
    </row>
    <row r="2470" spans="1:8" x14ac:dyDescent="0.45">
      <c r="A2470" s="3" t="s">
        <v>7</v>
      </c>
      <c r="B2470" s="3" t="s">
        <v>476</v>
      </c>
      <c r="C2470" s="27">
        <v>1.68</v>
      </c>
      <c r="D2470" s="3" t="s">
        <v>32</v>
      </c>
      <c r="E2470" s="3">
        <v>2000</v>
      </c>
      <c r="F2470" s="3">
        <v>1999</v>
      </c>
      <c r="G2470" s="3" t="s">
        <v>51</v>
      </c>
      <c r="H2470" s="27"/>
    </row>
    <row r="2471" spans="1:8" x14ac:dyDescent="0.45">
      <c r="A2471" s="3" t="s">
        <v>7</v>
      </c>
      <c r="B2471" s="3" t="s">
        <v>476</v>
      </c>
      <c r="C2471" s="27">
        <v>1.92</v>
      </c>
      <c r="D2471" s="3" t="s">
        <v>28</v>
      </c>
      <c r="E2471" s="3">
        <v>2001</v>
      </c>
      <c r="F2471" s="3">
        <v>2000</v>
      </c>
      <c r="G2471" s="3" t="s">
        <v>51</v>
      </c>
      <c r="H2471" s="27"/>
    </row>
    <row r="2472" spans="1:8" x14ac:dyDescent="0.45">
      <c r="A2472" s="3" t="s">
        <v>7</v>
      </c>
      <c r="B2472" s="3" t="s">
        <v>477</v>
      </c>
      <c r="C2472" s="27">
        <v>0.15</v>
      </c>
      <c r="D2472" s="3" t="s">
        <v>9</v>
      </c>
      <c r="E2472" s="3">
        <v>1991</v>
      </c>
      <c r="F2472" s="3">
        <v>1990</v>
      </c>
      <c r="G2472" s="3" t="s">
        <v>83</v>
      </c>
      <c r="H2472" s="27"/>
    </row>
    <row r="2473" spans="1:8" x14ac:dyDescent="0.45">
      <c r="A2473" s="3" t="s">
        <v>7</v>
      </c>
      <c r="B2473" s="3" t="s">
        <v>478</v>
      </c>
      <c r="C2473" s="27">
        <v>7.0000000000000007E-2</v>
      </c>
      <c r="D2473" s="3" t="s">
        <v>20</v>
      </c>
      <c r="E2473" s="3">
        <v>1986</v>
      </c>
      <c r="F2473" s="3">
        <v>1985</v>
      </c>
      <c r="G2473" s="3" t="s">
        <v>60</v>
      </c>
      <c r="H2473" s="27"/>
    </row>
    <row r="2474" spans="1:8" x14ac:dyDescent="0.45">
      <c r="A2474" s="3" t="s">
        <v>7</v>
      </c>
      <c r="B2474" s="3" t="s">
        <v>479</v>
      </c>
      <c r="C2474" s="27">
        <v>0.2</v>
      </c>
      <c r="D2474" s="3" t="s">
        <v>25</v>
      </c>
      <c r="E2474" s="3">
        <v>1996</v>
      </c>
      <c r="F2474" s="3">
        <v>1995</v>
      </c>
      <c r="G2474" s="3" t="s">
        <v>64</v>
      </c>
      <c r="H2474" s="27"/>
    </row>
    <row r="2475" spans="1:8" x14ac:dyDescent="0.45">
      <c r="A2475" s="3" t="s">
        <v>7</v>
      </c>
      <c r="B2475" s="3" t="s">
        <v>479</v>
      </c>
      <c r="C2475" s="27">
        <v>0.35</v>
      </c>
      <c r="D2475" s="3" t="s">
        <v>31</v>
      </c>
      <c r="E2475" s="3">
        <v>1999</v>
      </c>
      <c r="F2475" s="3">
        <v>1998</v>
      </c>
      <c r="G2475" s="3" t="s">
        <v>100</v>
      </c>
      <c r="H2475" s="27"/>
    </row>
    <row r="2476" spans="1:8" x14ac:dyDescent="0.45">
      <c r="A2476" s="3" t="s">
        <v>7</v>
      </c>
      <c r="B2476" s="3" t="s">
        <v>479</v>
      </c>
      <c r="C2476" s="27">
        <v>0.51</v>
      </c>
      <c r="D2476" s="3" t="s">
        <v>32</v>
      </c>
      <c r="E2476" s="3">
        <v>2000</v>
      </c>
      <c r="F2476" s="3">
        <v>1999</v>
      </c>
      <c r="G2476" s="3" t="s">
        <v>100</v>
      </c>
      <c r="H2476" s="27"/>
    </row>
    <row r="2477" spans="1:8" x14ac:dyDescent="0.45">
      <c r="A2477" s="3" t="s">
        <v>7</v>
      </c>
      <c r="B2477" s="3" t="s">
        <v>480</v>
      </c>
      <c r="C2477" s="27">
        <v>1.03596</v>
      </c>
      <c r="D2477" s="3" t="s">
        <v>79</v>
      </c>
      <c r="E2477" s="3">
        <v>2012</v>
      </c>
      <c r="F2477" s="3">
        <v>2011</v>
      </c>
      <c r="G2477" s="3" t="s">
        <v>75</v>
      </c>
      <c r="H2477" s="27"/>
    </row>
    <row r="2478" spans="1:8" x14ac:dyDescent="0.45">
      <c r="A2478" s="3" t="s">
        <v>7</v>
      </c>
      <c r="B2478" s="3" t="s">
        <v>480</v>
      </c>
      <c r="C2478" s="27">
        <v>1.0825199999999999</v>
      </c>
      <c r="D2478" s="3" t="s">
        <v>56</v>
      </c>
      <c r="E2478" s="3">
        <v>2013</v>
      </c>
      <c r="F2478" s="3">
        <v>2012</v>
      </c>
      <c r="G2478" s="3" t="s">
        <v>75</v>
      </c>
      <c r="H2478" s="27"/>
    </row>
    <row r="2479" spans="1:8" x14ac:dyDescent="0.45">
      <c r="A2479" s="3" t="s">
        <v>7</v>
      </c>
      <c r="B2479" s="3" t="s">
        <v>480</v>
      </c>
      <c r="C2479" s="27">
        <v>1.1292</v>
      </c>
      <c r="D2479" s="3" t="s">
        <v>58</v>
      </c>
      <c r="E2479" s="3">
        <v>2014</v>
      </c>
      <c r="F2479" s="3">
        <v>2013</v>
      </c>
      <c r="G2479" s="3" t="s">
        <v>75</v>
      </c>
      <c r="H2479" s="27"/>
    </row>
    <row r="2480" spans="1:8" x14ac:dyDescent="0.45">
      <c r="A2480" s="3" t="s">
        <v>7</v>
      </c>
      <c r="B2480" s="3" t="s">
        <v>480</v>
      </c>
      <c r="C2480" s="27">
        <v>2.0382060000000002</v>
      </c>
      <c r="D2480" s="3" t="s">
        <v>59</v>
      </c>
      <c r="E2480" s="3">
        <v>2015</v>
      </c>
      <c r="F2480" s="3">
        <v>2014</v>
      </c>
      <c r="G2480" s="3" t="s">
        <v>89</v>
      </c>
      <c r="H2480" s="27"/>
    </row>
    <row r="2481" spans="1:8" x14ac:dyDescent="0.45">
      <c r="A2481" s="3" t="s">
        <v>7</v>
      </c>
      <c r="B2481" s="3" t="s">
        <v>480</v>
      </c>
      <c r="C2481" s="27">
        <v>3.0369269999999999</v>
      </c>
      <c r="D2481" s="3" t="s">
        <v>61</v>
      </c>
      <c r="E2481" s="3">
        <v>2016</v>
      </c>
      <c r="F2481" s="3">
        <v>2015</v>
      </c>
      <c r="G2481" s="3" t="s">
        <v>89</v>
      </c>
      <c r="H2481" s="27"/>
    </row>
    <row r="2482" spans="1:8" x14ac:dyDescent="0.45">
      <c r="A2482" s="3" t="s">
        <v>7</v>
      </c>
      <c r="B2482" s="3" t="s">
        <v>480</v>
      </c>
      <c r="C2482" s="27">
        <v>0.24799099999999999</v>
      </c>
      <c r="D2482" s="3" t="s">
        <v>45</v>
      </c>
      <c r="E2482" s="3">
        <v>2017</v>
      </c>
      <c r="F2482" s="3">
        <v>2016</v>
      </c>
      <c r="G2482" s="3" t="s">
        <v>46</v>
      </c>
      <c r="H2482" s="27"/>
    </row>
    <row r="2483" spans="1:8" x14ac:dyDescent="0.45">
      <c r="A2483" s="3" t="s">
        <v>7</v>
      </c>
      <c r="B2483" s="3" t="s">
        <v>481</v>
      </c>
      <c r="C2483" s="27">
        <v>0.27500000000000002</v>
      </c>
      <c r="D2483" s="3" t="s">
        <v>21</v>
      </c>
      <c r="E2483" s="3">
        <v>1988</v>
      </c>
      <c r="F2483" s="3">
        <v>1987</v>
      </c>
      <c r="G2483" s="3" t="s">
        <v>94</v>
      </c>
      <c r="H2483" s="27"/>
    </row>
    <row r="2484" spans="1:8" x14ac:dyDescent="0.45">
      <c r="A2484" s="3" t="s">
        <v>7</v>
      </c>
      <c r="B2484" s="3" t="s">
        <v>481</v>
      </c>
      <c r="C2484" s="27">
        <v>0.3</v>
      </c>
      <c r="D2484" s="3" t="s">
        <v>22</v>
      </c>
      <c r="E2484" s="3">
        <v>1989</v>
      </c>
      <c r="F2484" s="3">
        <v>1988</v>
      </c>
      <c r="G2484" s="3" t="s">
        <v>94</v>
      </c>
      <c r="H2484" s="27"/>
    </row>
    <row r="2485" spans="1:8" x14ac:dyDescent="0.45">
      <c r="A2485" s="3" t="s">
        <v>7</v>
      </c>
      <c r="B2485" s="3" t="s">
        <v>482</v>
      </c>
      <c r="C2485" s="27">
        <v>2.1</v>
      </c>
      <c r="D2485" s="3" t="s">
        <v>9</v>
      </c>
      <c r="E2485" s="3">
        <v>1991</v>
      </c>
      <c r="F2485" s="3">
        <v>1990</v>
      </c>
      <c r="G2485" s="3" t="s">
        <v>62</v>
      </c>
      <c r="H2485" s="27"/>
    </row>
    <row r="2486" spans="1:8" x14ac:dyDescent="0.45">
      <c r="A2486" s="3" t="s">
        <v>7</v>
      </c>
      <c r="B2486" s="3" t="s">
        <v>482</v>
      </c>
      <c r="C2486" s="27">
        <v>2.2999999999999998</v>
      </c>
      <c r="D2486" s="3" t="s">
        <v>11</v>
      </c>
      <c r="E2486" s="3">
        <v>1992</v>
      </c>
      <c r="F2486" s="3">
        <v>1991</v>
      </c>
      <c r="G2486" s="3" t="s">
        <v>62</v>
      </c>
      <c r="H2486" s="27"/>
    </row>
    <row r="2487" spans="1:8" x14ac:dyDescent="0.45">
      <c r="A2487" s="3" t="s">
        <v>7</v>
      </c>
      <c r="B2487" s="3" t="s">
        <v>482</v>
      </c>
      <c r="C2487" s="27">
        <v>2.87</v>
      </c>
      <c r="D2487" s="3" t="s">
        <v>12</v>
      </c>
      <c r="E2487" s="3">
        <v>1993</v>
      </c>
      <c r="F2487" s="3">
        <v>1992</v>
      </c>
      <c r="G2487" s="3" t="s">
        <v>62</v>
      </c>
      <c r="H2487" s="27"/>
    </row>
    <row r="2488" spans="1:8" x14ac:dyDescent="0.45">
      <c r="A2488" s="3" t="s">
        <v>7</v>
      </c>
      <c r="B2488" s="3" t="s">
        <v>482</v>
      </c>
      <c r="C2488" s="27">
        <v>3.44</v>
      </c>
      <c r="D2488" s="3" t="s">
        <v>14</v>
      </c>
      <c r="E2488" s="3">
        <v>1994</v>
      </c>
      <c r="F2488" s="3">
        <v>1993</v>
      </c>
      <c r="G2488" s="3" t="s">
        <v>62</v>
      </c>
      <c r="H2488" s="27"/>
    </row>
    <row r="2489" spans="1:8" x14ac:dyDescent="0.45">
      <c r="A2489" s="3" t="s">
        <v>7</v>
      </c>
      <c r="B2489" s="3" t="s">
        <v>482</v>
      </c>
      <c r="C2489" s="27">
        <v>4.2119999999999997</v>
      </c>
      <c r="D2489" s="3" t="s">
        <v>15</v>
      </c>
      <c r="E2489" s="3">
        <v>1995</v>
      </c>
      <c r="F2489" s="3">
        <v>1994</v>
      </c>
      <c r="G2489" s="3" t="s">
        <v>62</v>
      </c>
      <c r="H2489" s="27"/>
    </row>
    <row r="2490" spans="1:8" x14ac:dyDescent="0.45">
      <c r="A2490" s="3" t="s">
        <v>7</v>
      </c>
      <c r="B2490" s="3" t="s">
        <v>482</v>
      </c>
      <c r="C2490" s="27">
        <v>5.476</v>
      </c>
      <c r="D2490" s="3" t="s">
        <v>25</v>
      </c>
      <c r="E2490" s="3">
        <v>1996</v>
      </c>
      <c r="F2490" s="3">
        <v>1995</v>
      </c>
      <c r="G2490" s="3" t="s">
        <v>94</v>
      </c>
      <c r="H2490" s="27"/>
    </row>
    <row r="2491" spans="1:8" x14ac:dyDescent="0.45">
      <c r="A2491" s="3" t="s">
        <v>7</v>
      </c>
      <c r="B2491" s="3" t="s">
        <v>482</v>
      </c>
      <c r="C2491" s="27">
        <v>6.7389999999999999</v>
      </c>
      <c r="D2491" s="3" t="s">
        <v>26</v>
      </c>
      <c r="E2491" s="3">
        <v>1997</v>
      </c>
      <c r="F2491" s="3">
        <v>1996</v>
      </c>
      <c r="G2491" s="3" t="s">
        <v>94</v>
      </c>
      <c r="H2491" s="27"/>
    </row>
    <row r="2492" spans="1:8" x14ac:dyDescent="0.45">
      <c r="A2492" s="3" t="s">
        <v>7</v>
      </c>
      <c r="B2492" s="3" t="s">
        <v>482</v>
      </c>
      <c r="C2492" s="27">
        <v>8.0028000000000006</v>
      </c>
      <c r="D2492" s="3" t="s">
        <v>27</v>
      </c>
      <c r="E2492" s="3">
        <v>1998</v>
      </c>
      <c r="F2492" s="3">
        <v>1997</v>
      </c>
      <c r="G2492" s="3" t="s">
        <v>94</v>
      </c>
      <c r="H2492" s="27"/>
    </row>
    <row r="2493" spans="1:8" x14ac:dyDescent="0.45">
      <c r="A2493" s="3" t="s">
        <v>7</v>
      </c>
      <c r="B2493" s="3" t="s">
        <v>482</v>
      </c>
      <c r="C2493" s="27">
        <v>6.6669999999999998</v>
      </c>
      <c r="D2493" s="3" t="s">
        <v>31</v>
      </c>
      <c r="E2493" s="3">
        <v>1999</v>
      </c>
      <c r="F2493" s="3">
        <v>1998</v>
      </c>
      <c r="G2493" s="3" t="s">
        <v>71</v>
      </c>
      <c r="H2493" s="27"/>
    </row>
    <row r="2494" spans="1:8" x14ac:dyDescent="0.45">
      <c r="A2494" s="3" t="s">
        <v>7</v>
      </c>
      <c r="B2494" s="3" t="s">
        <v>482</v>
      </c>
      <c r="C2494" s="27">
        <v>5.6</v>
      </c>
      <c r="D2494" s="3" t="s">
        <v>31</v>
      </c>
      <c r="E2494" s="3">
        <v>1999</v>
      </c>
      <c r="F2494" s="3">
        <v>1998</v>
      </c>
      <c r="G2494" s="3" t="s">
        <v>94</v>
      </c>
      <c r="H2494" s="27"/>
    </row>
    <row r="2495" spans="1:8" x14ac:dyDescent="0.45">
      <c r="A2495" s="3" t="s">
        <v>7</v>
      </c>
      <c r="B2495" s="3" t="s">
        <v>482</v>
      </c>
      <c r="C2495" s="27">
        <v>7.37</v>
      </c>
      <c r="D2495" s="3" t="s">
        <v>32</v>
      </c>
      <c r="E2495" s="3">
        <v>2000</v>
      </c>
      <c r="F2495" s="3">
        <v>1999</v>
      </c>
      <c r="G2495" s="3" t="s">
        <v>71</v>
      </c>
      <c r="H2495" s="27"/>
    </row>
    <row r="2496" spans="1:8" x14ac:dyDescent="0.45">
      <c r="A2496" s="3" t="s">
        <v>7</v>
      </c>
      <c r="B2496" s="3" t="s">
        <v>482</v>
      </c>
      <c r="C2496" s="27">
        <v>8</v>
      </c>
      <c r="D2496" s="3" t="s">
        <v>28</v>
      </c>
      <c r="E2496" s="3">
        <v>2001</v>
      </c>
      <c r="F2496" s="3">
        <v>2000</v>
      </c>
      <c r="G2496" s="3" t="s">
        <v>71</v>
      </c>
      <c r="H2496" s="27"/>
    </row>
    <row r="2497" spans="1:8" x14ac:dyDescent="0.45">
      <c r="A2497" s="3" t="s">
        <v>7</v>
      </c>
      <c r="B2497" s="3" t="s">
        <v>482</v>
      </c>
      <c r="C2497" s="27">
        <v>8.7100000000000009</v>
      </c>
      <c r="D2497" s="3" t="s">
        <v>33</v>
      </c>
      <c r="E2497" s="3">
        <v>2002</v>
      </c>
      <c r="F2497" s="3">
        <v>2001</v>
      </c>
      <c r="G2497" s="3" t="s">
        <v>94</v>
      </c>
      <c r="H2497" s="27"/>
    </row>
    <row r="2498" spans="1:8" x14ac:dyDescent="0.45">
      <c r="A2498" s="3" t="s">
        <v>7</v>
      </c>
      <c r="B2498" s="3" t="s">
        <v>482</v>
      </c>
      <c r="C2498" s="27">
        <v>9.3800000000000008</v>
      </c>
      <c r="D2498" s="3" t="s">
        <v>34</v>
      </c>
      <c r="E2498" s="3">
        <v>2003</v>
      </c>
      <c r="F2498" s="3">
        <v>2002</v>
      </c>
      <c r="G2498" s="3" t="s">
        <v>94</v>
      </c>
      <c r="H2498" s="27"/>
    </row>
    <row r="2499" spans="1:8" x14ac:dyDescent="0.45">
      <c r="A2499" s="3" t="s">
        <v>7</v>
      </c>
      <c r="B2499" s="3" t="s">
        <v>482</v>
      </c>
      <c r="C2499" s="27">
        <v>4</v>
      </c>
      <c r="D2499" s="3" t="s">
        <v>36</v>
      </c>
      <c r="E2499" s="3">
        <v>2004</v>
      </c>
      <c r="F2499" s="3">
        <v>2003</v>
      </c>
      <c r="G2499" s="3" t="s">
        <v>94</v>
      </c>
      <c r="H2499" s="27"/>
    </row>
    <row r="2500" spans="1:8" x14ac:dyDescent="0.45">
      <c r="A2500" s="3" t="s">
        <v>7</v>
      </c>
      <c r="B2500" s="3" t="s">
        <v>482</v>
      </c>
      <c r="C2500" s="27">
        <v>4.5</v>
      </c>
      <c r="D2500" s="3" t="s">
        <v>37</v>
      </c>
      <c r="E2500" s="3">
        <v>2005</v>
      </c>
      <c r="F2500" s="3">
        <v>2004</v>
      </c>
      <c r="G2500" s="3" t="s">
        <v>49</v>
      </c>
      <c r="H2500" s="27"/>
    </row>
    <row r="2501" spans="1:8" x14ac:dyDescent="0.45">
      <c r="A2501" s="3" t="s">
        <v>7</v>
      </c>
      <c r="B2501" s="3" t="s">
        <v>482</v>
      </c>
      <c r="C2501" s="27">
        <v>2</v>
      </c>
      <c r="D2501" s="3" t="s">
        <v>38</v>
      </c>
      <c r="E2501" s="3">
        <v>2006</v>
      </c>
      <c r="F2501" s="3">
        <v>2005</v>
      </c>
      <c r="G2501" s="3" t="s">
        <v>49</v>
      </c>
      <c r="H2501" s="27"/>
    </row>
    <row r="2502" spans="1:8" x14ac:dyDescent="0.45">
      <c r="A2502" s="3" t="s">
        <v>7</v>
      </c>
      <c r="B2502" s="3" t="s">
        <v>483</v>
      </c>
      <c r="C2502" s="27">
        <v>0.28999999999999998</v>
      </c>
      <c r="D2502" s="3" t="s">
        <v>9</v>
      </c>
      <c r="E2502" s="3">
        <v>1991</v>
      </c>
      <c r="F2502" s="3">
        <v>1990</v>
      </c>
      <c r="G2502" s="3" t="s">
        <v>75</v>
      </c>
      <c r="H2502" s="27"/>
    </row>
    <row r="2503" spans="1:8" x14ac:dyDescent="0.45">
      <c r="A2503" s="3" t="s">
        <v>7</v>
      </c>
      <c r="B2503" s="3" t="s">
        <v>483</v>
      </c>
      <c r="C2503" s="27">
        <v>0.21199999999999999</v>
      </c>
      <c r="D2503" s="3" t="s">
        <v>11</v>
      </c>
      <c r="E2503" s="3">
        <v>1992</v>
      </c>
      <c r="F2503" s="3">
        <v>1991</v>
      </c>
      <c r="G2503" s="3" t="s">
        <v>75</v>
      </c>
      <c r="H2503" s="27"/>
    </row>
    <row r="2504" spans="1:8" x14ac:dyDescent="0.45">
      <c r="A2504" s="3" t="s">
        <v>7</v>
      </c>
      <c r="B2504" s="3" t="s">
        <v>483</v>
      </c>
      <c r="C2504" s="27">
        <v>0.65</v>
      </c>
      <c r="D2504" s="3" t="s">
        <v>12</v>
      </c>
      <c r="E2504" s="3">
        <v>1993</v>
      </c>
      <c r="F2504" s="3">
        <v>1992</v>
      </c>
      <c r="G2504" s="3" t="s">
        <v>75</v>
      </c>
      <c r="H2504" s="27"/>
    </row>
    <row r="2505" spans="1:8" x14ac:dyDescent="0.45">
      <c r="A2505" s="3" t="s">
        <v>7</v>
      </c>
      <c r="B2505" s="3" t="s">
        <v>483</v>
      </c>
      <c r="C2505" s="27">
        <v>0.80200000000000005</v>
      </c>
      <c r="D2505" s="3" t="s">
        <v>14</v>
      </c>
      <c r="E2505" s="3">
        <v>1994</v>
      </c>
      <c r="F2505" s="3">
        <v>1993</v>
      </c>
      <c r="G2505" s="3" t="s">
        <v>75</v>
      </c>
      <c r="H2505" s="27"/>
    </row>
    <row r="2506" spans="1:8" x14ac:dyDescent="0.45">
      <c r="A2506" s="3" t="s">
        <v>7</v>
      </c>
      <c r="B2506" s="3" t="s">
        <v>483</v>
      </c>
      <c r="C2506" s="27">
        <v>0.90200000000000002</v>
      </c>
      <c r="D2506" s="3" t="s">
        <v>15</v>
      </c>
      <c r="E2506" s="3">
        <v>1995</v>
      </c>
      <c r="F2506" s="3">
        <v>1994</v>
      </c>
      <c r="G2506" s="3" t="s">
        <v>75</v>
      </c>
      <c r="H2506" s="27"/>
    </row>
    <row r="2507" spans="1:8" x14ac:dyDescent="0.45">
      <c r="A2507" s="3" t="s">
        <v>7</v>
      </c>
      <c r="B2507" s="3" t="s">
        <v>483</v>
      </c>
      <c r="C2507" s="27">
        <v>1.002</v>
      </c>
      <c r="D2507" s="3" t="s">
        <v>25</v>
      </c>
      <c r="E2507" s="3">
        <v>1996</v>
      </c>
      <c r="F2507" s="3">
        <v>1995</v>
      </c>
      <c r="G2507" s="3" t="s">
        <v>75</v>
      </c>
      <c r="H2507" s="27"/>
    </row>
    <row r="2508" spans="1:8" x14ac:dyDescent="0.45">
      <c r="A2508" s="3" t="s">
        <v>7</v>
      </c>
      <c r="B2508" s="3" t="s">
        <v>483</v>
      </c>
      <c r="C2508" s="27">
        <v>1.4</v>
      </c>
      <c r="D2508" s="3" t="s">
        <v>26</v>
      </c>
      <c r="E2508" s="3">
        <v>1997</v>
      </c>
      <c r="F2508" s="3">
        <v>1996</v>
      </c>
      <c r="G2508" s="3" t="s">
        <v>78</v>
      </c>
      <c r="H2508" s="27"/>
    </row>
    <row r="2509" spans="1:8" x14ac:dyDescent="0.45">
      <c r="A2509" s="3" t="s">
        <v>7</v>
      </c>
      <c r="B2509" s="3" t="s">
        <v>483</v>
      </c>
      <c r="C2509" s="27">
        <v>1.7</v>
      </c>
      <c r="D2509" s="3" t="s">
        <v>27</v>
      </c>
      <c r="E2509" s="3">
        <v>1998</v>
      </c>
      <c r="F2509" s="3">
        <v>1997</v>
      </c>
      <c r="G2509" s="3" t="s">
        <v>78</v>
      </c>
      <c r="H2509" s="27"/>
    </row>
    <row r="2510" spans="1:8" x14ac:dyDescent="0.45">
      <c r="A2510" s="3" t="s">
        <v>7</v>
      </c>
      <c r="B2510" s="3" t="s">
        <v>483</v>
      </c>
      <c r="C2510" s="27">
        <v>2</v>
      </c>
      <c r="D2510" s="3" t="s">
        <v>31</v>
      </c>
      <c r="E2510" s="3">
        <v>1999</v>
      </c>
      <c r="F2510" s="3">
        <v>1998</v>
      </c>
      <c r="G2510" s="3" t="s">
        <v>78</v>
      </c>
      <c r="H2510" s="27"/>
    </row>
    <row r="2511" spans="1:8" x14ac:dyDescent="0.45">
      <c r="A2511" s="3" t="s">
        <v>7</v>
      </c>
      <c r="B2511" s="3" t="s">
        <v>483</v>
      </c>
      <c r="C2511" s="27">
        <v>2.2999999999999998</v>
      </c>
      <c r="D2511" s="3" t="s">
        <v>32</v>
      </c>
      <c r="E2511" s="3">
        <v>2000</v>
      </c>
      <c r="F2511" s="3">
        <v>1999</v>
      </c>
      <c r="G2511" s="3" t="s">
        <v>41</v>
      </c>
      <c r="H2511" s="27"/>
    </row>
    <row r="2512" spans="1:8" x14ac:dyDescent="0.45">
      <c r="A2512" s="3" t="s">
        <v>7</v>
      </c>
      <c r="B2512" s="3" t="s">
        <v>483</v>
      </c>
      <c r="C2512" s="27">
        <v>2.25</v>
      </c>
      <c r="D2512" s="3" t="s">
        <v>28</v>
      </c>
      <c r="E2512" s="3">
        <v>2001</v>
      </c>
      <c r="F2512" s="3">
        <v>2000</v>
      </c>
      <c r="G2512" s="3" t="s">
        <v>103</v>
      </c>
      <c r="H2512" s="27"/>
    </row>
    <row r="2513" spans="1:8" x14ac:dyDescent="0.45">
      <c r="A2513" s="3" t="s">
        <v>7</v>
      </c>
      <c r="B2513" s="3" t="s">
        <v>483</v>
      </c>
      <c r="C2513" s="27">
        <v>2.2000000000000002</v>
      </c>
      <c r="D2513" s="3" t="s">
        <v>33</v>
      </c>
      <c r="E2513" s="3">
        <v>2002</v>
      </c>
      <c r="F2513" s="3">
        <v>2001</v>
      </c>
      <c r="G2513" s="3" t="s">
        <v>103</v>
      </c>
      <c r="H2513" s="27"/>
    </row>
    <row r="2514" spans="1:8" x14ac:dyDescent="0.45">
      <c r="A2514" s="3" t="s">
        <v>7</v>
      </c>
      <c r="B2514" s="3" t="s">
        <v>483</v>
      </c>
      <c r="C2514" s="27">
        <v>2.4</v>
      </c>
      <c r="D2514" s="3" t="s">
        <v>34</v>
      </c>
      <c r="E2514" s="3">
        <v>2003</v>
      </c>
      <c r="F2514" s="3">
        <v>2002</v>
      </c>
      <c r="G2514" s="3" t="s">
        <v>103</v>
      </c>
      <c r="H2514" s="27"/>
    </row>
    <row r="2515" spans="1:8" x14ac:dyDescent="0.45">
      <c r="A2515" s="3" t="s">
        <v>7</v>
      </c>
      <c r="B2515" s="3" t="s">
        <v>483</v>
      </c>
      <c r="C2515" s="27">
        <v>1.07</v>
      </c>
      <c r="D2515" s="3" t="s">
        <v>36</v>
      </c>
      <c r="E2515" s="3">
        <v>2004</v>
      </c>
      <c r="F2515" s="3">
        <v>2003</v>
      </c>
      <c r="G2515" s="3" t="s">
        <v>75</v>
      </c>
      <c r="H2515" s="27"/>
    </row>
    <row r="2516" spans="1:8" x14ac:dyDescent="0.45">
      <c r="A2516" s="3" t="s">
        <v>7</v>
      </c>
      <c r="B2516" s="3" t="s">
        <v>483</v>
      </c>
      <c r="C2516" s="27">
        <v>1.05</v>
      </c>
      <c r="D2516" s="3" t="s">
        <v>36</v>
      </c>
      <c r="E2516" s="3">
        <v>2004</v>
      </c>
      <c r="F2516" s="3">
        <v>2003</v>
      </c>
      <c r="G2516" s="3" t="s">
        <v>103</v>
      </c>
      <c r="H2516" s="27"/>
    </row>
    <row r="2517" spans="1:8" x14ac:dyDescent="0.45">
      <c r="A2517" s="3" t="s">
        <v>7</v>
      </c>
      <c r="B2517" s="3" t="s">
        <v>484</v>
      </c>
      <c r="C2517" s="27">
        <v>1.19076</v>
      </c>
      <c r="D2517" s="3" t="s">
        <v>28</v>
      </c>
      <c r="E2517" s="3">
        <v>2001</v>
      </c>
      <c r="F2517" s="3">
        <v>2000</v>
      </c>
      <c r="G2517" s="3" t="s">
        <v>54</v>
      </c>
      <c r="H2517" s="27"/>
    </row>
    <row r="2518" spans="1:8" x14ac:dyDescent="0.45">
      <c r="A2518" s="3" t="s">
        <v>7</v>
      </c>
      <c r="B2518" s="3" t="s">
        <v>484</v>
      </c>
      <c r="C2518" s="27">
        <v>1.2800400000000001</v>
      </c>
      <c r="D2518" s="3" t="s">
        <v>33</v>
      </c>
      <c r="E2518" s="3">
        <v>2002</v>
      </c>
      <c r="F2518" s="3">
        <v>2001</v>
      </c>
      <c r="G2518" s="3" t="s">
        <v>54</v>
      </c>
      <c r="H2518" s="27"/>
    </row>
    <row r="2519" spans="1:8" x14ac:dyDescent="0.45">
      <c r="A2519" s="3" t="s">
        <v>7</v>
      </c>
      <c r="B2519" s="3" t="s">
        <v>484</v>
      </c>
      <c r="C2519" s="27">
        <v>1.36944</v>
      </c>
      <c r="D2519" s="3" t="s">
        <v>34</v>
      </c>
      <c r="E2519" s="3">
        <v>2003</v>
      </c>
      <c r="F2519" s="3">
        <v>2002</v>
      </c>
      <c r="G2519" s="3" t="s">
        <v>54</v>
      </c>
      <c r="H2519" s="27"/>
    </row>
    <row r="2520" spans="1:8" x14ac:dyDescent="0.45">
      <c r="A2520" s="3" t="s">
        <v>7</v>
      </c>
      <c r="B2520" s="3" t="s">
        <v>484</v>
      </c>
      <c r="C2520" s="27">
        <v>1.5</v>
      </c>
      <c r="D2520" s="3" t="s">
        <v>37</v>
      </c>
      <c r="E2520" s="3">
        <v>2005</v>
      </c>
      <c r="F2520" s="3">
        <v>2004</v>
      </c>
      <c r="G2520" s="3" t="s">
        <v>41</v>
      </c>
      <c r="H2520" s="27"/>
    </row>
    <row r="2521" spans="1:8" x14ac:dyDescent="0.45">
      <c r="A2521" s="3" t="s">
        <v>7</v>
      </c>
      <c r="B2521" s="3" t="s">
        <v>484</v>
      </c>
      <c r="C2521" s="27">
        <v>1.65</v>
      </c>
      <c r="D2521" s="3" t="s">
        <v>38</v>
      </c>
      <c r="E2521" s="3">
        <v>2006</v>
      </c>
      <c r="F2521" s="3">
        <v>2005</v>
      </c>
      <c r="G2521" s="3" t="s">
        <v>41</v>
      </c>
      <c r="H2521" s="27"/>
    </row>
    <row r="2522" spans="1:8" x14ac:dyDescent="0.45">
      <c r="A2522" s="3" t="s">
        <v>7</v>
      </c>
      <c r="B2522" s="3" t="s">
        <v>485</v>
      </c>
      <c r="C2522" s="27">
        <v>0.24199999999999999</v>
      </c>
      <c r="D2522" s="3" t="s">
        <v>27</v>
      </c>
      <c r="E2522" s="3">
        <v>1998</v>
      </c>
      <c r="F2522" s="3">
        <v>1997</v>
      </c>
      <c r="G2522" s="3" t="s">
        <v>51</v>
      </c>
      <c r="H2522" s="27"/>
    </row>
    <row r="2523" spans="1:8" x14ac:dyDescent="0.45">
      <c r="A2523" s="3" t="s">
        <v>7</v>
      </c>
      <c r="B2523" s="3" t="s">
        <v>486</v>
      </c>
      <c r="C2523" s="27">
        <v>0.33281699999999997</v>
      </c>
      <c r="D2523" s="3" t="s">
        <v>33</v>
      </c>
      <c r="E2523" s="3">
        <v>2002</v>
      </c>
      <c r="F2523" s="3">
        <v>2001</v>
      </c>
      <c r="G2523" s="3" t="s">
        <v>118</v>
      </c>
      <c r="H2523" s="27"/>
    </row>
    <row r="2524" spans="1:8" x14ac:dyDescent="0.45">
      <c r="A2524" s="3" t="s">
        <v>7</v>
      </c>
      <c r="B2524" s="3" t="s">
        <v>486</v>
      </c>
      <c r="C2524" s="27">
        <v>1.1499999999999999</v>
      </c>
      <c r="D2524" s="3" t="s">
        <v>34</v>
      </c>
      <c r="E2524" s="3">
        <v>2003</v>
      </c>
      <c r="F2524" s="3">
        <v>2002</v>
      </c>
      <c r="G2524" s="3" t="s">
        <v>118</v>
      </c>
      <c r="H2524" s="27"/>
    </row>
    <row r="2525" spans="1:8" x14ac:dyDescent="0.45">
      <c r="A2525" s="3" t="s">
        <v>7</v>
      </c>
      <c r="B2525" s="3" t="s">
        <v>486</v>
      </c>
      <c r="C2525" s="27">
        <v>1.25</v>
      </c>
      <c r="D2525" s="3" t="s">
        <v>36</v>
      </c>
      <c r="E2525" s="3">
        <v>2004</v>
      </c>
      <c r="F2525" s="3">
        <v>2003</v>
      </c>
      <c r="G2525" s="3" t="s">
        <v>118</v>
      </c>
      <c r="H2525" s="27"/>
    </row>
    <row r="2526" spans="1:8" x14ac:dyDescent="0.45">
      <c r="A2526" s="3" t="s">
        <v>7</v>
      </c>
      <c r="B2526" s="3" t="s">
        <v>486</v>
      </c>
      <c r="C2526" s="27">
        <v>1.7</v>
      </c>
      <c r="D2526" s="3" t="s">
        <v>37</v>
      </c>
      <c r="E2526" s="3">
        <v>2005</v>
      </c>
      <c r="F2526" s="3">
        <v>2004</v>
      </c>
      <c r="G2526" s="3" t="s">
        <v>118</v>
      </c>
      <c r="H2526" s="27"/>
    </row>
    <row r="2527" spans="1:8" x14ac:dyDescent="0.45">
      <c r="A2527" s="3" t="s">
        <v>7</v>
      </c>
      <c r="B2527" s="3" t="s">
        <v>486</v>
      </c>
      <c r="C2527" s="27">
        <v>1.7</v>
      </c>
      <c r="D2527" s="3" t="s">
        <v>38</v>
      </c>
      <c r="E2527" s="3">
        <v>2006</v>
      </c>
      <c r="F2527" s="3">
        <v>2005</v>
      </c>
      <c r="G2527" s="3" t="s">
        <v>118</v>
      </c>
      <c r="H2527" s="27"/>
    </row>
    <row r="2528" spans="1:8" x14ac:dyDescent="0.45">
      <c r="A2528" s="3" t="s">
        <v>7</v>
      </c>
      <c r="B2528" s="3" t="s">
        <v>486</v>
      </c>
      <c r="C2528" s="27">
        <v>2.6256979999999999</v>
      </c>
      <c r="D2528" s="3" t="s">
        <v>39</v>
      </c>
      <c r="E2528" s="3">
        <v>2007</v>
      </c>
      <c r="F2528" s="3">
        <v>2006</v>
      </c>
      <c r="G2528" s="3" t="s">
        <v>118</v>
      </c>
      <c r="H2528" s="27"/>
    </row>
    <row r="2529" spans="1:8" x14ac:dyDescent="0.45">
      <c r="A2529" s="3" t="s">
        <v>7</v>
      </c>
      <c r="B2529" s="3" t="s">
        <v>486</v>
      </c>
      <c r="C2529" s="27">
        <v>2.35</v>
      </c>
      <c r="D2529" s="3" t="s">
        <v>42</v>
      </c>
      <c r="E2529" s="3">
        <v>2008</v>
      </c>
      <c r="F2529" s="3">
        <v>2007</v>
      </c>
      <c r="G2529" s="3" t="s">
        <v>118</v>
      </c>
      <c r="H2529" s="27"/>
    </row>
    <row r="2530" spans="1:8" x14ac:dyDescent="0.45">
      <c r="A2530" s="3" t="s">
        <v>7</v>
      </c>
      <c r="B2530" s="3" t="s">
        <v>486</v>
      </c>
      <c r="C2530" s="27">
        <v>2.0743019999999999</v>
      </c>
      <c r="D2530" s="3" t="s">
        <v>50</v>
      </c>
      <c r="E2530" s="3">
        <v>2009</v>
      </c>
      <c r="F2530" s="3">
        <v>2008</v>
      </c>
      <c r="G2530" s="3" t="s">
        <v>118</v>
      </c>
      <c r="H2530" s="27"/>
    </row>
    <row r="2531" spans="1:8" x14ac:dyDescent="0.45">
      <c r="A2531" s="3" t="s">
        <v>7</v>
      </c>
      <c r="B2531" s="3" t="s">
        <v>486</v>
      </c>
      <c r="C2531" s="27">
        <v>1.1818029999999999</v>
      </c>
      <c r="D2531" s="3" t="s">
        <v>43</v>
      </c>
      <c r="E2531" s="3">
        <v>2010</v>
      </c>
      <c r="F2531" s="3">
        <v>2009</v>
      </c>
      <c r="G2531" s="3" t="s">
        <v>64</v>
      </c>
      <c r="H2531" s="27"/>
    </row>
    <row r="2532" spans="1:8" x14ac:dyDescent="0.45">
      <c r="A2532" s="3" t="s">
        <v>7</v>
      </c>
      <c r="B2532" s="3" t="s">
        <v>486</v>
      </c>
      <c r="C2532" s="27">
        <v>0.64355099999999998</v>
      </c>
      <c r="D2532" s="3" t="s">
        <v>77</v>
      </c>
      <c r="E2532" s="3">
        <v>2011</v>
      </c>
      <c r="F2532" s="3">
        <v>2010</v>
      </c>
      <c r="G2532" s="3" t="s">
        <v>51</v>
      </c>
      <c r="H2532" s="27"/>
    </row>
    <row r="2533" spans="1:8" x14ac:dyDescent="0.45">
      <c r="A2533" s="3" t="s">
        <v>7</v>
      </c>
      <c r="B2533" s="3" t="s">
        <v>487</v>
      </c>
      <c r="C2533" s="27">
        <v>1.0673999999999999</v>
      </c>
      <c r="D2533" s="3" t="s">
        <v>33</v>
      </c>
      <c r="E2533" s="3">
        <v>2002</v>
      </c>
      <c r="F2533" s="3">
        <v>2001</v>
      </c>
      <c r="G2533" s="3" t="s">
        <v>62</v>
      </c>
      <c r="H2533" s="27"/>
    </row>
    <row r="2534" spans="1:8" x14ac:dyDescent="0.45">
      <c r="A2534" s="3" t="s">
        <v>7</v>
      </c>
      <c r="B2534" s="3" t="s">
        <v>487</v>
      </c>
      <c r="C2534" s="27">
        <v>1.14744</v>
      </c>
      <c r="D2534" s="3" t="s">
        <v>34</v>
      </c>
      <c r="E2534" s="3">
        <v>2003</v>
      </c>
      <c r="F2534" s="3">
        <v>2002</v>
      </c>
      <c r="G2534" s="3" t="s">
        <v>62</v>
      </c>
      <c r="H2534" s="27"/>
    </row>
    <row r="2535" spans="1:8" x14ac:dyDescent="0.45">
      <c r="A2535" s="3" t="s">
        <v>7</v>
      </c>
      <c r="B2535" s="3" t="s">
        <v>487</v>
      </c>
      <c r="C2535" s="27">
        <v>1.2274799999999999</v>
      </c>
      <c r="D2535" s="3" t="s">
        <v>36</v>
      </c>
      <c r="E2535" s="3">
        <v>2004</v>
      </c>
      <c r="F2535" s="3">
        <v>2003</v>
      </c>
      <c r="G2535" s="3" t="s">
        <v>62</v>
      </c>
      <c r="H2535" s="27"/>
    </row>
    <row r="2536" spans="1:8" x14ac:dyDescent="0.45">
      <c r="A2536" s="3" t="s">
        <v>7</v>
      </c>
      <c r="B2536" s="3" t="s">
        <v>487</v>
      </c>
      <c r="C2536" s="27">
        <v>1.887864</v>
      </c>
      <c r="D2536" s="3" t="s">
        <v>37</v>
      </c>
      <c r="E2536" s="3">
        <v>2005</v>
      </c>
      <c r="F2536" s="3">
        <v>2004</v>
      </c>
      <c r="G2536" s="3" t="s">
        <v>62</v>
      </c>
      <c r="H2536" s="27"/>
    </row>
    <row r="2537" spans="1:8" x14ac:dyDescent="0.45">
      <c r="A2537" s="3" t="s">
        <v>7</v>
      </c>
      <c r="B2537" s="3" t="s">
        <v>487</v>
      </c>
      <c r="C2537" s="27">
        <v>5.5</v>
      </c>
      <c r="D2537" s="3" t="s">
        <v>38</v>
      </c>
      <c r="E2537" s="3">
        <v>2006</v>
      </c>
      <c r="F2537" s="3">
        <v>2005</v>
      </c>
      <c r="G2537" s="3" t="s">
        <v>62</v>
      </c>
      <c r="H2537" s="27"/>
    </row>
    <row r="2538" spans="1:8" x14ac:dyDescent="0.45">
      <c r="A2538" s="3" t="s">
        <v>7</v>
      </c>
      <c r="B2538" s="3" t="s">
        <v>487</v>
      </c>
      <c r="C2538" s="27">
        <v>5.8</v>
      </c>
      <c r="D2538" s="3" t="s">
        <v>39</v>
      </c>
      <c r="E2538" s="3">
        <v>2007</v>
      </c>
      <c r="F2538" s="3">
        <v>2006</v>
      </c>
      <c r="G2538" s="3" t="s">
        <v>62</v>
      </c>
      <c r="H2538" s="27"/>
    </row>
    <row r="2539" spans="1:8" x14ac:dyDescent="0.45">
      <c r="A2539" s="3" t="s">
        <v>7</v>
      </c>
      <c r="B2539" s="3" t="s">
        <v>487</v>
      </c>
      <c r="C2539" s="27">
        <v>6.1</v>
      </c>
      <c r="D2539" s="3" t="s">
        <v>42</v>
      </c>
      <c r="E2539" s="3">
        <v>2008</v>
      </c>
      <c r="F2539" s="3">
        <v>2007</v>
      </c>
      <c r="G2539" s="3" t="s">
        <v>68</v>
      </c>
      <c r="H2539" s="27"/>
    </row>
    <row r="2540" spans="1:8" x14ac:dyDescent="0.45">
      <c r="A2540" s="3" t="s">
        <v>7</v>
      </c>
      <c r="B2540" s="3" t="s">
        <v>487</v>
      </c>
      <c r="C2540" s="27">
        <v>6.2</v>
      </c>
      <c r="D2540" s="3" t="s">
        <v>50</v>
      </c>
      <c r="E2540" s="3">
        <v>2009</v>
      </c>
      <c r="F2540" s="3">
        <v>2008</v>
      </c>
      <c r="G2540" s="3" t="s">
        <v>83</v>
      </c>
      <c r="H2540" s="27"/>
    </row>
    <row r="2541" spans="1:8" x14ac:dyDescent="0.45">
      <c r="A2541" s="3" t="s">
        <v>7</v>
      </c>
      <c r="B2541" s="3" t="s">
        <v>487</v>
      </c>
      <c r="C2541" s="27">
        <v>1.1818029999999999</v>
      </c>
      <c r="D2541" s="3" t="s">
        <v>43</v>
      </c>
      <c r="E2541" s="3">
        <v>2010</v>
      </c>
      <c r="F2541" s="3">
        <v>2009</v>
      </c>
      <c r="G2541" s="3" t="s">
        <v>41</v>
      </c>
      <c r="H2541" s="27"/>
    </row>
    <row r="2542" spans="1:8" x14ac:dyDescent="0.45">
      <c r="A2542" s="3" t="s">
        <v>7</v>
      </c>
      <c r="B2542" s="3" t="s">
        <v>487</v>
      </c>
      <c r="C2542" s="27">
        <v>1.3521810000000001</v>
      </c>
      <c r="D2542" s="3" t="s">
        <v>77</v>
      </c>
      <c r="E2542" s="3">
        <v>2011</v>
      </c>
      <c r="F2542" s="3">
        <v>2010</v>
      </c>
      <c r="G2542" s="3" t="s">
        <v>41</v>
      </c>
      <c r="H2542" s="27"/>
    </row>
    <row r="2543" spans="1:8" x14ac:dyDescent="0.45">
      <c r="A2543" s="3" t="s">
        <v>7</v>
      </c>
      <c r="B2543" s="3" t="s">
        <v>487</v>
      </c>
      <c r="C2543" s="27">
        <v>1.3521810000000001</v>
      </c>
      <c r="D2543" s="3" t="s">
        <v>79</v>
      </c>
      <c r="E2543" s="3">
        <v>2012</v>
      </c>
      <c r="F2543" s="3">
        <v>2011</v>
      </c>
      <c r="G2543" s="3" t="s">
        <v>41</v>
      </c>
      <c r="H2543" s="27"/>
    </row>
    <row r="2544" spans="1:8" x14ac:dyDescent="0.45">
      <c r="A2544" s="3" t="s">
        <v>7</v>
      </c>
      <c r="B2544" s="3" t="s">
        <v>487</v>
      </c>
      <c r="C2544" s="27">
        <v>1.3521810000000001</v>
      </c>
      <c r="D2544" s="3" t="s">
        <v>56</v>
      </c>
      <c r="E2544" s="3">
        <v>2013</v>
      </c>
      <c r="F2544" s="3">
        <v>2012</v>
      </c>
      <c r="G2544" s="3" t="s">
        <v>100</v>
      </c>
      <c r="H2544" s="27"/>
    </row>
    <row r="2545" spans="1:8" x14ac:dyDescent="0.45">
      <c r="A2545" s="3" t="s">
        <v>7</v>
      </c>
      <c r="B2545" s="3" t="s">
        <v>488</v>
      </c>
      <c r="C2545" s="27">
        <v>1.93692</v>
      </c>
      <c r="D2545" s="3" t="s">
        <v>47</v>
      </c>
      <c r="E2545" s="3">
        <v>2018</v>
      </c>
      <c r="F2545" s="3">
        <v>2017</v>
      </c>
      <c r="G2545" s="3" t="s">
        <v>41</v>
      </c>
      <c r="H2545" s="27"/>
    </row>
    <row r="2546" spans="1:8" x14ac:dyDescent="0.45">
      <c r="A2546" s="3" t="s">
        <v>7</v>
      </c>
      <c r="B2546" s="3" t="s">
        <v>489</v>
      </c>
      <c r="C2546" s="27">
        <v>0.89988000000000001</v>
      </c>
      <c r="D2546" s="3" t="s">
        <v>39</v>
      </c>
      <c r="E2546" s="3">
        <v>2007</v>
      </c>
      <c r="F2546" s="3">
        <v>2006</v>
      </c>
      <c r="G2546" s="3" t="s">
        <v>60</v>
      </c>
      <c r="H2546" s="27"/>
    </row>
    <row r="2547" spans="1:8" x14ac:dyDescent="0.45">
      <c r="A2547" s="3" t="s">
        <v>7</v>
      </c>
      <c r="B2547" s="3" t="s">
        <v>489</v>
      </c>
      <c r="C2547" s="27">
        <v>0.96731999999999996</v>
      </c>
      <c r="D2547" s="3" t="s">
        <v>42</v>
      </c>
      <c r="E2547" s="3">
        <v>2008</v>
      </c>
      <c r="F2547" s="3">
        <v>2007</v>
      </c>
      <c r="G2547" s="3" t="s">
        <v>60</v>
      </c>
      <c r="H2547" s="27"/>
    </row>
    <row r="2548" spans="1:8" x14ac:dyDescent="0.45">
      <c r="A2548" s="3" t="s">
        <v>7</v>
      </c>
      <c r="B2548" s="3" t="s">
        <v>489</v>
      </c>
      <c r="C2548" s="27">
        <v>1.0347599999999999</v>
      </c>
      <c r="D2548" s="3" t="s">
        <v>50</v>
      </c>
      <c r="E2548" s="3">
        <v>2009</v>
      </c>
      <c r="F2548" s="3">
        <v>2008</v>
      </c>
      <c r="G2548" s="3" t="s">
        <v>51</v>
      </c>
      <c r="H2548" s="27"/>
    </row>
    <row r="2549" spans="1:8" x14ac:dyDescent="0.45">
      <c r="A2549" s="3" t="s">
        <v>7</v>
      </c>
      <c r="B2549" s="3" t="s">
        <v>489</v>
      </c>
      <c r="C2549" s="27">
        <v>1.867742</v>
      </c>
      <c r="D2549" s="3" t="s">
        <v>43</v>
      </c>
      <c r="E2549" s="3">
        <v>2010</v>
      </c>
      <c r="F2549" s="3">
        <v>2009</v>
      </c>
      <c r="G2549" s="3" t="s">
        <v>51</v>
      </c>
      <c r="H2549" s="27"/>
    </row>
    <row r="2550" spans="1:8" x14ac:dyDescent="0.45">
      <c r="A2550" s="3" t="s">
        <v>7</v>
      </c>
      <c r="B2550" s="3" t="s">
        <v>490</v>
      </c>
      <c r="C2550" s="27">
        <v>0.47360400000000002</v>
      </c>
      <c r="D2550" s="3" t="s">
        <v>77</v>
      </c>
      <c r="E2550" s="3">
        <v>2011</v>
      </c>
      <c r="F2550" s="3">
        <v>2010</v>
      </c>
      <c r="G2550" s="3" t="s">
        <v>71</v>
      </c>
      <c r="H2550" s="27"/>
    </row>
    <row r="2551" spans="1:8" x14ac:dyDescent="0.45">
      <c r="A2551" s="3" t="s">
        <v>7</v>
      </c>
      <c r="B2551" s="3" t="s">
        <v>491</v>
      </c>
      <c r="C2551" s="27">
        <v>3.0572400000000002</v>
      </c>
      <c r="D2551" s="3" t="s">
        <v>47</v>
      </c>
      <c r="E2551" s="3">
        <v>2018</v>
      </c>
      <c r="F2551" s="3">
        <v>2017</v>
      </c>
      <c r="G2551" s="3" t="s">
        <v>10</v>
      </c>
      <c r="H2551" s="27"/>
    </row>
    <row r="2552" spans="1:8" x14ac:dyDescent="0.45">
      <c r="A2552" s="3" t="s">
        <v>7</v>
      </c>
      <c r="B2552" s="3" t="s">
        <v>492</v>
      </c>
      <c r="C2552" s="27">
        <v>1.2661199999999999</v>
      </c>
      <c r="D2552" s="3" t="s">
        <v>43</v>
      </c>
      <c r="E2552" s="3">
        <v>2010</v>
      </c>
      <c r="F2552" s="3">
        <v>2009</v>
      </c>
      <c r="G2552" s="3" t="s">
        <v>101</v>
      </c>
      <c r="H2552" s="27"/>
    </row>
    <row r="2553" spans="1:8" x14ac:dyDescent="0.45">
      <c r="A2553" s="3" t="s">
        <v>7</v>
      </c>
      <c r="B2553" s="3" t="s">
        <v>492</v>
      </c>
      <c r="C2553" s="27">
        <v>1.36104</v>
      </c>
      <c r="D2553" s="3" t="s">
        <v>77</v>
      </c>
      <c r="E2553" s="3">
        <v>2011</v>
      </c>
      <c r="F2553" s="3">
        <v>2010</v>
      </c>
      <c r="G2553" s="3" t="s">
        <v>111</v>
      </c>
      <c r="H2553" s="27"/>
    </row>
    <row r="2554" spans="1:8" x14ac:dyDescent="0.45">
      <c r="A2554" s="3" t="s">
        <v>7</v>
      </c>
      <c r="B2554" s="3" t="s">
        <v>492</v>
      </c>
      <c r="C2554" s="27">
        <v>1.4559599999999999</v>
      </c>
      <c r="D2554" s="3" t="s">
        <v>79</v>
      </c>
      <c r="E2554" s="3">
        <v>2012</v>
      </c>
      <c r="F2554" s="3">
        <v>2011</v>
      </c>
      <c r="G2554" s="3" t="s">
        <v>111</v>
      </c>
      <c r="H2554" s="27"/>
    </row>
    <row r="2555" spans="1:8" x14ac:dyDescent="0.45">
      <c r="A2555" s="3" t="s">
        <v>7</v>
      </c>
      <c r="B2555" s="3" t="s">
        <v>492</v>
      </c>
      <c r="C2555" s="27">
        <v>2.3193440000000001</v>
      </c>
      <c r="D2555" s="3" t="s">
        <v>56</v>
      </c>
      <c r="E2555" s="3">
        <v>2013</v>
      </c>
      <c r="F2555" s="3">
        <v>2012</v>
      </c>
      <c r="G2555" s="3" t="s">
        <v>35</v>
      </c>
      <c r="H2555" s="27"/>
    </row>
    <row r="2556" spans="1:8" x14ac:dyDescent="0.45">
      <c r="A2556" s="3" t="s">
        <v>7</v>
      </c>
      <c r="B2556" s="3" t="s">
        <v>492</v>
      </c>
      <c r="C2556" s="27">
        <v>1.9</v>
      </c>
      <c r="D2556" s="3" t="s">
        <v>58</v>
      </c>
      <c r="E2556" s="3">
        <v>2014</v>
      </c>
      <c r="F2556" s="3">
        <v>2013</v>
      </c>
      <c r="G2556" s="3" t="s">
        <v>51</v>
      </c>
      <c r="H2556" s="27"/>
    </row>
    <row r="2557" spans="1:8" x14ac:dyDescent="0.45">
      <c r="A2557" s="3" t="s">
        <v>7</v>
      </c>
      <c r="B2557" s="3" t="s">
        <v>492</v>
      </c>
      <c r="C2557" s="27">
        <v>4.7976640000000002</v>
      </c>
      <c r="D2557" s="3" t="s">
        <v>59</v>
      </c>
      <c r="E2557" s="3">
        <v>2015</v>
      </c>
      <c r="F2557" s="3">
        <v>2014</v>
      </c>
      <c r="G2557" s="3" t="s">
        <v>16</v>
      </c>
      <c r="H2557" s="27"/>
    </row>
    <row r="2558" spans="1:8" x14ac:dyDescent="0.45">
      <c r="A2558" s="3" t="s">
        <v>7</v>
      </c>
      <c r="B2558" s="3" t="s">
        <v>492</v>
      </c>
      <c r="C2558" s="27">
        <v>5.0135589999999999</v>
      </c>
      <c r="D2558" s="3" t="s">
        <v>61</v>
      </c>
      <c r="E2558" s="3">
        <v>2016</v>
      </c>
      <c r="F2558" s="3">
        <v>2015</v>
      </c>
      <c r="G2558" s="3" t="s">
        <v>16</v>
      </c>
      <c r="H2558" s="27"/>
    </row>
    <row r="2559" spans="1:8" x14ac:dyDescent="0.45">
      <c r="A2559" s="3" t="s">
        <v>7</v>
      </c>
      <c r="B2559" s="3" t="s">
        <v>492</v>
      </c>
      <c r="C2559" s="27">
        <v>5.2294539999999996</v>
      </c>
      <c r="D2559" s="3" t="s">
        <v>45</v>
      </c>
      <c r="E2559" s="3">
        <v>2017</v>
      </c>
      <c r="F2559" s="3">
        <v>2016</v>
      </c>
      <c r="G2559" s="3" t="s">
        <v>16</v>
      </c>
      <c r="H2559" s="27"/>
    </row>
    <row r="2560" spans="1:8" x14ac:dyDescent="0.45">
      <c r="A2560" s="3" t="s">
        <v>7</v>
      </c>
      <c r="B2560" s="3" t="s">
        <v>492</v>
      </c>
      <c r="C2560" s="27">
        <v>10</v>
      </c>
      <c r="D2560" s="3" t="s">
        <v>47</v>
      </c>
      <c r="E2560" s="3">
        <v>2018</v>
      </c>
      <c r="F2560" s="3">
        <v>2017</v>
      </c>
      <c r="G2560" s="3" t="s">
        <v>111</v>
      </c>
      <c r="H2560" s="27"/>
    </row>
    <row r="2561" spans="1:8" x14ac:dyDescent="0.45">
      <c r="A2561" s="3" t="s">
        <v>7</v>
      </c>
      <c r="B2561" s="3" t="s">
        <v>493</v>
      </c>
      <c r="C2561" s="27">
        <v>1.5782400000000001</v>
      </c>
      <c r="D2561" s="3" t="s">
        <v>36</v>
      </c>
      <c r="E2561" s="3">
        <v>2004</v>
      </c>
      <c r="F2561" s="3">
        <v>2003</v>
      </c>
      <c r="G2561" s="3" t="s">
        <v>46</v>
      </c>
      <c r="H2561" s="27"/>
    </row>
    <row r="2562" spans="1:8" x14ac:dyDescent="0.45">
      <c r="A2562" s="3" t="s">
        <v>7</v>
      </c>
      <c r="B2562" s="3" t="s">
        <v>493</v>
      </c>
      <c r="C2562" s="27">
        <v>1.9696800000000001</v>
      </c>
      <c r="D2562" s="3" t="s">
        <v>37</v>
      </c>
      <c r="E2562" s="3">
        <v>2005</v>
      </c>
      <c r="F2562" s="3">
        <v>2004</v>
      </c>
      <c r="G2562" s="3" t="s">
        <v>46</v>
      </c>
      <c r="H2562" s="27"/>
    </row>
    <row r="2563" spans="1:8" x14ac:dyDescent="0.45">
      <c r="A2563" s="3" t="s">
        <v>7</v>
      </c>
      <c r="B2563" s="3" t="s">
        <v>493</v>
      </c>
      <c r="C2563" s="27">
        <v>1.8149999999999999</v>
      </c>
      <c r="D2563" s="3" t="s">
        <v>38</v>
      </c>
      <c r="E2563" s="3">
        <v>2006</v>
      </c>
      <c r="F2563" s="3">
        <v>2005</v>
      </c>
      <c r="G2563" s="3" t="s">
        <v>46</v>
      </c>
      <c r="H2563" s="27"/>
    </row>
    <row r="2564" spans="1:8" x14ac:dyDescent="0.45">
      <c r="A2564" s="3" t="s">
        <v>7</v>
      </c>
      <c r="B2564" s="3" t="s">
        <v>493</v>
      </c>
      <c r="C2564" s="27">
        <v>2.5010699999999999</v>
      </c>
      <c r="D2564" s="3" t="s">
        <v>39</v>
      </c>
      <c r="E2564" s="3">
        <v>2007</v>
      </c>
      <c r="F2564" s="3">
        <v>2006</v>
      </c>
      <c r="G2564" s="3" t="s">
        <v>46</v>
      </c>
      <c r="H2564" s="27"/>
    </row>
    <row r="2565" spans="1:8" x14ac:dyDescent="0.45">
      <c r="A2565" s="3" t="s">
        <v>7</v>
      </c>
      <c r="B2565" s="3" t="s">
        <v>493</v>
      </c>
      <c r="C2565" s="27">
        <v>5.75</v>
      </c>
      <c r="D2565" s="3" t="s">
        <v>42</v>
      </c>
      <c r="E2565" s="3">
        <v>2008</v>
      </c>
      <c r="F2565" s="3">
        <v>2007</v>
      </c>
      <c r="G2565" s="3" t="s">
        <v>46</v>
      </c>
      <c r="H2565" s="27"/>
    </row>
    <row r="2566" spans="1:8" x14ac:dyDescent="0.45">
      <c r="A2566" s="3" t="s">
        <v>7</v>
      </c>
      <c r="B2566" s="3" t="s">
        <v>493</v>
      </c>
      <c r="C2566" s="27">
        <v>6.35</v>
      </c>
      <c r="D2566" s="3" t="s">
        <v>50</v>
      </c>
      <c r="E2566" s="3">
        <v>2009</v>
      </c>
      <c r="F2566" s="3">
        <v>2008</v>
      </c>
      <c r="G2566" s="3" t="s">
        <v>46</v>
      </c>
      <c r="H2566" s="27"/>
    </row>
    <row r="2567" spans="1:8" x14ac:dyDescent="0.45">
      <c r="A2567" s="3" t="s">
        <v>7</v>
      </c>
      <c r="B2567" s="3" t="s">
        <v>493</v>
      </c>
      <c r="C2567" s="27">
        <v>6.25</v>
      </c>
      <c r="D2567" s="3" t="s">
        <v>43</v>
      </c>
      <c r="E2567" s="3">
        <v>2010</v>
      </c>
      <c r="F2567" s="3">
        <v>2009</v>
      </c>
      <c r="G2567" s="3" t="s">
        <v>46</v>
      </c>
      <c r="H2567" s="27"/>
    </row>
    <row r="2568" spans="1:8" x14ac:dyDescent="0.45">
      <c r="A2568" s="3" t="s">
        <v>7</v>
      </c>
      <c r="B2568" s="3" t="s">
        <v>493</v>
      </c>
      <c r="C2568" s="27">
        <v>13.25</v>
      </c>
      <c r="D2568" s="3" t="s">
        <v>77</v>
      </c>
      <c r="E2568" s="3">
        <v>2011</v>
      </c>
      <c r="F2568" s="3">
        <v>2010</v>
      </c>
      <c r="G2568" s="3" t="s">
        <v>46</v>
      </c>
      <c r="H2568" s="27"/>
    </row>
    <row r="2569" spans="1:8" x14ac:dyDescent="0.45">
      <c r="A2569" s="3" t="s">
        <v>7</v>
      </c>
      <c r="B2569" s="3" t="s">
        <v>493</v>
      </c>
      <c r="C2569" s="27">
        <v>3.2729970000000002</v>
      </c>
      <c r="D2569" s="3" t="s">
        <v>79</v>
      </c>
      <c r="E2569" s="3">
        <v>2012</v>
      </c>
      <c r="F2569" s="3">
        <v>2011</v>
      </c>
      <c r="G2569" s="3" t="s">
        <v>46</v>
      </c>
      <c r="H2569" s="27"/>
    </row>
    <row r="2570" spans="1:8" x14ac:dyDescent="0.45">
      <c r="A2570" s="3" t="s">
        <v>7</v>
      </c>
      <c r="B2570" s="3" t="s">
        <v>493</v>
      </c>
      <c r="C2570" s="27">
        <v>2.929332</v>
      </c>
      <c r="D2570" s="3" t="s">
        <v>56</v>
      </c>
      <c r="E2570" s="3">
        <v>2013</v>
      </c>
      <c r="F2570" s="3">
        <v>2012</v>
      </c>
      <c r="G2570" s="3" t="s">
        <v>46</v>
      </c>
      <c r="H2570" s="27"/>
    </row>
    <row r="2571" spans="1:8" x14ac:dyDescent="0.45">
      <c r="A2571" s="3" t="s">
        <v>7</v>
      </c>
      <c r="B2571" s="3" t="s">
        <v>493</v>
      </c>
      <c r="C2571" s="27">
        <v>2.5856680000000001</v>
      </c>
      <c r="D2571" s="3" t="s">
        <v>58</v>
      </c>
      <c r="E2571" s="3">
        <v>2014</v>
      </c>
      <c r="F2571" s="3">
        <v>2013</v>
      </c>
      <c r="G2571" s="3" t="s">
        <v>46</v>
      </c>
      <c r="H2571" s="27"/>
    </row>
    <row r="2572" spans="1:8" x14ac:dyDescent="0.45">
      <c r="A2572" s="3" t="s">
        <v>7</v>
      </c>
      <c r="B2572" s="3" t="s">
        <v>493</v>
      </c>
      <c r="C2572" s="27">
        <v>2.242003</v>
      </c>
      <c r="D2572" s="3" t="s">
        <v>59</v>
      </c>
      <c r="E2572" s="3">
        <v>2015</v>
      </c>
      <c r="F2572" s="3">
        <v>2014</v>
      </c>
      <c r="G2572" s="3" t="s">
        <v>46</v>
      </c>
      <c r="H2572" s="27"/>
    </row>
    <row r="2573" spans="1:8" x14ac:dyDescent="0.45">
      <c r="A2573" s="3" t="s">
        <v>7</v>
      </c>
      <c r="B2573" s="3" t="s">
        <v>493</v>
      </c>
      <c r="C2573" s="27">
        <v>3.75</v>
      </c>
      <c r="D2573" s="3" t="s">
        <v>61</v>
      </c>
      <c r="E2573" s="3">
        <v>2016</v>
      </c>
      <c r="F2573" s="3">
        <v>2015</v>
      </c>
      <c r="G2573" s="3" t="s">
        <v>46</v>
      </c>
      <c r="H2573" s="27"/>
    </row>
    <row r="2574" spans="1:8" x14ac:dyDescent="0.45">
      <c r="A2574" s="3" t="s">
        <v>7</v>
      </c>
      <c r="B2574" s="3" t="s">
        <v>493</v>
      </c>
      <c r="C2574" s="27">
        <v>3.75</v>
      </c>
      <c r="D2574" s="3" t="s">
        <v>45</v>
      </c>
      <c r="E2574" s="3">
        <v>2017</v>
      </c>
      <c r="F2574" s="3">
        <v>2016</v>
      </c>
      <c r="G2574" s="3" t="s">
        <v>46</v>
      </c>
      <c r="H2574" s="27"/>
    </row>
    <row r="2575" spans="1:8" x14ac:dyDescent="0.45">
      <c r="A2575" s="3" t="s">
        <v>7</v>
      </c>
      <c r="B2575" s="3" t="s">
        <v>493</v>
      </c>
      <c r="C2575" s="27">
        <v>2.3286519999999999</v>
      </c>
      <c r="D2575" s="3" t="s">
        <v>47</v>
      </c>
      <c r="E2575" s="3">
        <v>2018</v>
      </c>
      <c r="F2575" s="3">
        <v>2017</v>
      </c>
      <c r="G2575" s="3" t="s">
        <v>46</v>
      </c>
      <c r="H2575" s="27"/>
    </row>
    <row r="2576" spans="1:8" x14ac:dyDescent="0.45">
      <c r="A2576" s="3" t="s">
        <v>7</v>
      </c>
      <c r="B2576" s="3" t="s">
        <v>494</v>
      </c>
      <c r="C2576" s="27">
        <v>0.1125</v>
      </c>
      <c r="D2576" s="3" t="s">
        <v>20</v>
      </c>
      <c r="E2576" s="3">
        <v>1986</v>
      </c>
      <c r="F2576" s="3">
        <v>1985</v>
      </c>
      <c r="G2576" s="3" t="s">
        <v>10</v>
      </c>
      <c r="H2576" s="27"/>
    </row>
    <row r="2577" spans="1:8" x14ac:dyDescent="0.45">
      <c r="A2577" s="3" t="s">
        <v>7</v>
      </c>
      <c r="B2577" s="3" t="s">
        <v>494</v>
      </c>
      <c r="C2577" s="27">
        <v>0.15</v>
      </c>
      <c r="D2577" s="3" t="s">
        <v>21</v>
      </c>
      <c r="E2577" s="3">
        <v>1988</v>
      </c>
      <c r="F2577" s="3">
        <v>1987</v>
      </c>
      <c r="G2577" s="3" t="s">
        <v>70</v>
      </c>
      <c r="H2577" s="27"/>
    </row>
    <row r="2578" spans="1:8" x14ac:dyDescent="0.45">
      <c r="A2578" s="3" t="s">
        <v>7</v>
      </c>
      <c r="B2578" s="3" t="s">
        <v>494</v>
      </c>
      <c r="C2578" s="27">
        <v>0.2</v>
      </c>
      <c r="D2578" s="3" t="s">
        <v>22</v>
      </c>
      <c r="E2578" s="3">
        <v>1989</v>
      </c>
      <c r="F2578" s="3">
        <v>1988</v>
      </c>
      <c r="G2578" s="3" t="s">
        <v>70</v>
      </c>
      <c r="H2578" s="27"/>
    </row>
    <row r="2579" spans="1:8" x14ac:dyDescent="0.45">
      <c r="A2579" s="3" t="s">
        <v>7</v>
      </c>
      <c r="B2579" s="3" t="s">
        <v>494</v>
      </c>
      <c r="C2579" s="27">
        <v>0.3</v>
      </c>
      <c r="D2579" s="3" t="s">
        <v>9</v>
      </c>
      <c r="E2579" s="3">
        <v>1991</v>
      </c>
      <c r="F2579" s="3">
        <v>1990</v>
      </c>
      <c r="G2579" s="3" t="s">
        <v>16</v>
      </c>
      <c r="H2579" s="27"/>
    </row>
    <row r="2580" spans="1:8" x14ac:dyDescent="0.45">
      <c r="A2580" s="3" t="s">
        <v>7</v>
      </c>
      <c r="B2580" s="3" t="s">
        <v>494</v>
      </c>
      <c r="C2580" s="27">
        <v>0.15</v>
      </c>
      <c r="D2580" s="3" t="s">
        <v>15</v>
      </c>
      <c r="E2580" s="3">
        <v>1995</v>
      </c>
      <c r="F2580" s="3">
        <v>1994</v>
      </c>
      <c r="G2580" s="3" t="s">
        <v>103</v>
      </c>
      <c r="H2580" s="27"/>
    </row>
    <row r="2581" spans="1:8" x14ac:dyDescent="0.45">
      <c r="A2581" s="3" t="s">
        <v>7</v>
      </c>
      <c r="B2581" s="3" t="s">
        <v>495</v>
      </c>
      <c r="C2581" s="27">
        <v>0.115</v>
      </c>
      <c r="D2581" s="3" t="s">
        <v>21</v>
      </c>
      <c r="E2581" s="3">
        <v>1988</v>
      </c>
      <c r="F2581" s="3">
        <v>1987</v>
      </c>
      <c r="G2581" s="3" t="s">
        <v>62</v>
      </c>
      <c r="H2581" s="27"/>
    </row>
    <row r="2582" spans="1:8" x14ac:dyDescent="0.45">
      <c r="A2582" s="3" t="s">
        <v>7</v>
      </c>
      <c r="B2582" s="3" t="s">
        <v>495</v>
      </c>
      <c r="C2582" s="27">
        <v>0.17499999999999999</v>
      </c>
      <c r="D2582" s="3" t="s">
        <v>22</v>
      </c>
      <c r="E2582" s="3">
        <v>1989</v>
      </c>
      <c r="F2582" s="3">
        <v>1988</v>
      </c>
      <c r="G2582" s="3" t="s">
        <v>86</v>
      </c>
      <c r="H2582" s="27"/>
    </row>
    <row r="2583" spans="1:8" x14ac:dyDescent="0.45">
      <c r="A2583" s="3" t="s">
        <v>7</v>
      </c>
      <c r="B2583" s="3" t="s">
        <v>496</v>
      </c>
      <c r="C2583" s="27">
        <v>3.3771599999999999</v>
      </c>
      <c r="D2583" s="3" t="s">
        <v>42</v>
      </c>
      <c r="E2583" s="3">
        <v>2008</v>
      </c>
      <c r="F2583" s="3">
        <v>2007</v>
      </c>
      <c r="G2583" s="3" t="s">
        <v>68</v>
      </c>
      <c r="H2583" s="27"/>
    </row>
    <row r="2584" spans="1:8" x14ac:dyDescent="0.45">
      <c r="A2584" s="3" t="s">
        <v>7</v>
      </c>
      <c r="B2584" s="3" t="s">
        <v>496</v>
      </c>
      <c r="C2584" s="27">
        <v>3.6304799999999999</v>
      </c>
      <c r="D2584" s="3" t="s">
        <v>50</v>
      </c>
      <c r="E2584" s="3">
        <v>2009</v>
      </c>
      <c r="F2584" s="3">
        <v>2008</v>
      </c>
      <c r="G2584" s="3" t="s">
        <v>68</v>
      </c>
      <c r="H2584" s="27"/>
    </row>
    <row r="2585" spans="1:8" x14ac:dyDescent="0.45">
      <c r="A2585" s="3" t="s">
        <v>7</v>
      </c>
      <c r="B2585" s="3" t="s">
        <v>496</v>
      </c>
      <c r="C2585" s="27">
        <v>3.8837999999999999</v>
      </c>
      <c r="D2585" s="3" t="s">
        <v>43</v>
      </c>
      <c r="E2585" s="3">
        <v>2010</v>
      </c>
      <c r="F2585" s="3">
        <v>2009</v>
      </c>
      <c r="G2585" s="3" t="s">
        <v>68</v>
      </c>
      <c r="H2585" s="27"/>
    </row>
    <row r="2586" spans="1:8" x14ac:dyDescent="0.45">
      <c r="A2586" s="3" t="s">
        <v>7</v>
      </c>
      <c r="B2586" s="3" t="s">
        <v>496</v>
      </c>
      <c r="C2586" s="27">
        <v>4.9130070000000003</v>
      </c>
      <c r="D2586" s="3" t="s">
        <v>77</v>
      </c>
      <c r="E2586" s="3">
        <v>2011</v>
      </c>
      <c r="F2586" s="3">
        <v>2010</v>
      </c>
      <c r="G2586" s="3" t="s">
        <v>68</v>
      </c>
      <c r="H2586" s="27"/>
    </row>
    <row r="2587" spans="1:8" x14ac:dyDescent="0.45">
      <c r="A2587" s="3" t="s">
        <v>7</v>
      </c>
      <c r="B2587" s="3" t="s">
        <v>496</v>
      </c>
      <c r="C2587" s="27">
        <v>6.6115709999999996</v>
      </c>
      <c r="D2587" s="3" t="s">
        <v>79</v>
      </c>
      <c r="E2587" s="3">
        <v>2012</v>
      </c>
      <c r="F2587" s="3">
        <v>2011</v>
      </c>
      <c r="G2587" s="3" t="s">
        <v>68</v>
      </c>
      <c r="H2587" s="27"/>
    </row>
    <row r="2588" spans="1:8" x14ac:dyDescent="0.45">
      <c r="A2588" s="3" t="s">
        <v>7</v>
      </c>
      <c r="B2588" s="3" t="s">
        <v>496</v>
      </c>
      <c r="C2588" s="27">
        <v>7.3057860000000003</v>
      </c>
      <c r="D2588" s="3" t="s">
        <v>56</v>
      </c>
      <c r="E2588" s="3">
        <v>2013</v>
      </c>
      <c r="F2588" s="3">
        <v>2012</v>
      </c>
      <c r="G2588" s="3" t="s">
        <v>68</v>
      </c>
      <c r="H2588" s="27"/>
    </row>
    <row r="2589" spans="1:8" x14ac:dyDescent="0.45">
      <c r="A2589" s="3" t="s">
        <v>7</v>
      </c>
      <c r="B2589" s="3" t="s">
        <v>496</v>
      </c>
      <c r="C2589" s="27">
        <v>8.0000009999999993</v>
      </c>
      <c r="D2589" s="3" t="s">
        <v>58</v>
      </c>
      <c r="E2589" s="3">
        <v>2014</v>
      </c>
      <c r="F2589" s="3">
        <v>2013</v>
      </c>
      <c r="G2589" s="3" t="s">
        <v>68</v>
      </c>
      <c r="H2589" s="27"/>
    </row>
    <row r="2590" spans="1:8" x14ac:dyDescent="0.45">
      <c r="A2590" s="3" t="s">
        <v>7</v>
      </c>
      <c r="B2590" s="3" t="s">
        <v>496</v>
      </c>
      <c r="C2590" s="27">
        <v>8.8942160000000001</v>
      </c>
      <c r="D2590" s="3" t="s">
        <v>59</v>
      </c>
      <c r="E2590" s="3">
        <v>2015</v>
      </c>
      <c r="F2590" s="3">
        <v>2014</v>
      </c>
      <c r="G2590" s="3" t="s">
        <v>68</v>
      </c>
      <c r="H2590" s="27"/>
    </row>
    <row r="2591" spans="1:8" x14ac:dyDescent="0.45">
      <c r="A2591" s="3" t="s">
        <v>7</v>
      </c>
      <c r="B2591" s="3" t="s">
        <v>496</v>
      </c>
      <c r="C2591" s="27">
        <v>9.5884260000000001</v>
      </c>
      <c r="D2591" s="3" t="s">
        <v>61</v>
      </c>
      <c r="E2591" s="3">
        <v>2016</v>
      </c>
      <c r="F2591" s="3">
        <v>2015</v>
      </c>
      <c r="G2591" s="3" t="s">
        <v>68</v>
      </c>
      <c r="H2591" s="27"/>
    </row>
    <row r="2592" spans="1:8" x14ac:dyDescent="0.45">
      <c r="A2592" s="3" t="s">
        <v>7</v>
      </c>
      <c r="B2592" s="3" t="s">
        <v>496</v>
      </c>
      <c r="C2592" s="27">
        <v>26.540099999999999</v>
      </c>
      <c r="D2592" s="3" t="s">
        <v>45</v>
      </c>
      <c r="E2592" s="3">
        <v>2017</v>
      </c>
      <c r="F2592" s="3">
        <v>2016</v>
      </c>
      <c r="G2592" s="3" t="s">
        <v>68</v>
      </c>
      <c r="H2592" s="27"/>
    </row>
    <row r="2593" spans="1:8" x14ac:dyDescent="0.45">
      <c r="A2593" s="3" t="s">
        <v>7</v>
      </c>
      <c r="B2593" s="3" t="s">
        <v>496</v>
      </c>
      <c r="C2593" s="27">
        <v>28.530608000000001</v>
      </c>
      <c r="D2593" s="3" t="s">
        <v>47</v>
      </c>
      <c r="E2593" s="3">
        <v>2018</v>
      </c>
      <c r="F2593" s="3">
        <v>2017</v>
      </c>
      <c r="G2593" s="3" t="s">
        <v>68</v>
      </c>
      <c r="H2593" s="27"/>
    </row>
    <row r="2594" spans="1:8" x14ac:dyDescent="0.45">
      <c r="A2594" s="3" t="s">
        <v>7</v>
      </c>
      <c r="B2594" s="3" t="s">
        <v>497</v>
      </c>
      <c r="C2594" s="27">
        <v>0.13</v>
      </c>
      <c r="D2594" s="3" t="s">
        <v>11</v>
      </c>
      <c r="E2594" s="3">
        <v>1992</v>
      </c>
      <c r="F2594" s="3">
        <v>1991</v>
      </c>
      <c r="G2594" s="3" t="s">
        <v>46</v>
      </c>
      <c r="H2594" s="27"/>
    </row>
    <row r="2595" spans="1:8" x14ac:dyDescent="0.45">
      <c r="A2595" s="3" t="s">
        <v>7</v>
      </c>
      <c r="B2595" s="3" t="s">
        <v>497</v>
      </c>
      <c r="C2595" s="27">
        <v>0.2</v>
      </c>
      <c r="D2595" s="3" t="s">
        <v>12</v>
      </c>
      <c r="E2595" s="3">
        <v>1993</v>
      </c>
      <c r="F2595" s="3">
        <v>1992</v>
      </c>
      <c r="G2595" s="3" t="s">
        <v>16</v>
      </c>
      <c r="H2595" s="27"/>
    </row>
    <row r="2596" spans="1:8" x14ac:dyDescent="0.45">
      <c r="A2596" s="3" t="s">
        <v>7</v>
      </c>
      <c r="B2596" s="3" t="s">
        <v>497</v>
      </c>
      <c r="C2596" s="27">
        <v>0.25</v>
      </c>
      <c r="D2596" s="3" t="s">
        <v>14</v>
      </c>
      <c r="E2596" s="3">
        <v>1994</v>
      </c>
      <c r="F2596" s="3">
        <v>1993</v>
      </c>
      <c r="G2596" s="3" t="s">
        <v>16</v>
      </c>
      <c r="H2596" s="27"/>
    </row>
    <row r="2597" spans="1:8" x14ac:dyDescent="0.45">
      <c r="A2597" s="3" t="s">
        <v>7</v>
      </c>
      <c r="B2597" s="3" t="s">
        <v>497</v>
      </c>
      <c r="C2597" s="27">
        <v>0.1825</v>
      </c>
      <c r="D2597" s="3" t="s">
        <v>15</v>
      </c>
      <c r="E2597" s="3">
        <v>1995</v>
      </c>
      <c r="F2597" s="3">
        <v>1994</v>
      </c>
      <c r="G2597" s="3" t="s">
        <v>105</v>
      </c>
      <c r="H2597" s="27"/>
    </row>
    <row r="2598" spans="1:8" x14ac:dyDescent="0.45">
      <c r="A2598" s="3" t="s">
        <v>7</v>
      </c>
      <c r="B2598" s="3" t="s">
        <v>497</v>
      </c>
      <c r="C2598" s="27">
        <v>1.165</v>
      </c>
      <c r="D2598" s="3" t="s">
        <v>25</v>
      </c>
      <c r="E2598" s="3">
        <v>1996</v>
      </c>
      <c r="F2598" s="3">
        <v>1995</v>
      </c>
      <c r="G2598" s="3" t="s">
        <v>105</v>
      </c>
      <c r="H2598" s="27"/>
    </row>
    <row r="2599" spans="1:8" x14ac:dyDescent="0.45">
      <c r="A2599" s="3" t="s">
        <v>7</v>
      </c>
      <c r="B2599" s="3" t="s">
        <v>497</v>
      </c>
      <c r="C2599" s="27">
        <v>1.2</v>
      </c>
      <c r="D2599" s="3" t="s">
        <v>26</v>
      </c>
      <c r="E2599" s="3">
        <v>1997</v>
      </c>
      <c r="F2599" s="3">
        <v>1996</v>
      </c>
      <c r="G2599" s="3" t="s">
        <v>64</v>
      </c>
      <c r="H2599" s="27"/>
    </row>
    <row r="2600" spans="1:8" x14ac:dyDescent="0.45">
      <c r="A2600" s="3" t="s">
        <v>7</v>
      </c>
      <c r="B2600" s="3" t="s">
        <v>497</v>
      </c>
      <c r="C2600" s="27">
        <v>0.2475</v>
      </c>
      <c r="D2600" s="3" t="s">
        <v>26</v>
      </c>
      <c r="E2600" s="3">
        <v>1997</v>
      </c>
      <c r="F2600" s="3">
        <v>1996</v>
      </c>
      <c r="G2600" s="3" t="s">
        <v>13</v>
      </c>
      <c r="H2600" s="27"/>
    </row>
    <row r="2601" spans="1:8" x14ac:dyDescent="0.45">
      <c r="A2601" s="3" t="s">
        <v>7</v>
      </c>
      <c r="B2601" s="3" t="s">
        <v>497</v>
      </c>
      <c r="C2601" s="27">
        <v>0.66249999999999998</v>
      </c>
      <c r="D2601" s="3" t="s">
        <v>31</v>
      </c>
      <c r="E2601" s="3">
        <v>1999</v>
      </c>
      <c r="F2601" s="3">
        <v>1998</v>
      </c>
      <c r="G2601" s="3" t="s">
        <v>75</v>
      </c>
      <c r="H2601" s="27"/>
    </row>
    <row r="2602" spans="1:8" x14ac:dyDescent="0.45">
      <c r="A2602" s="3" t="s">
        <v>7</v>
      </c>
      <c r="B2602" s="3" t="s">
        <v>497</v>
      </c>
      <c r="C2602" s="27">
        <v>0.22905900000000001</v>
      </c>
      <c r="D2602" s="3" t="s">
        <v>32</v>
      </c>
      <c r="E2602" s="3">
        <v>2000</v>
      </c>
      <c r="F2602" s="3">
        <v>1999</v>
      </c>
      <c r="G2602" s="3" t="s">
        <v>13</v>
      </c>
      <c r="H2602" s="27"/>
    </row>
    <row r="2603" spans="1:8" x14ac:dyDescent="0.45">
      <c r="A2603" s="3" t="s">
        <v>7</v>
      </c>
      <c r="B2603" s="3" t="s">
        <v>497</v>
      </c>
      <c r="C2603" s="27">
        <v>0.11452900000000001</v>
      </c>
      <c r="D2603" s="3" t="s">
        <v>32</v>
      </c>
      <c r="E2603" s="3">
        <v>2000</v>
      </c>
      <c r="F2603" s="3">
        <v>1999</v>
      </c>
      <c r="G2603" s="3" t="s">
        <v>51</v>
      </c>
      <c r="H2603" s="27"/>
    </row>
    <row r="2604" spans="1:8" x14ac:dyDescent="0.45">
      <c r="A2604" s="3" t="s">
        <v>7</v>
      </c>
      <c r="B2604" s="3" t="s">
        <v>498</v>
      </c>
      <c r="C2604" s="27">
        <v>0.52509300000000003</v>
      </c>
      <c r="D2604" s="3" t="s">
        <v>61</v>
      </c>
      <c r="E2604" s="3">
        <v>2016</v>
      </c>
      <c r="F2604" s="3">
        <v>2015</v>
      </c>
      <c r="G2604" s="3" t="s">
        <v>10</v>
      </c>
      <c r="H2604" s="27"/>
    </row>
    <row r="2605" spans="1:8" x14ac:dyDescent="0.45">
      <c r="A2605" s="3" t="s">
        <v>7</v>
      </c>
      <c r="B2605" s="3" t="s">
        <v>498</v>
      </c>
      <c r="C2605" s="27">
        <v>0.87463599999999997</v>
      </c>
      <c r="D2605" s="3" t="s">
        <v>45</v>
      </c>
      <c r="E2605" s="3">
        <v>2017</v>
      </c>
      <c r="F2605" s="3">
        <v>2016</v>
      </c>
      <c r="G2605" s="3" t="s">
        <v>10</v>
      </c>
      <c r="H2605" s="27"/>
    </row>
    <row r="2606" spans="1:8" x14ac:dyDescent="0.45">
      <c r="A2606" s="3" t="s">
        <v>7</v>
      </c>
      <c r="B2606" s="3" t="s">
        <v>498</v>
      </c>
      <c r="C2606" s="27">
        <v>1.471382</v>
      </c>
      <c r="D2606" s="3" t="s">
        <v>47</v>
      </c>
      <c r="E2606" s="3">
        <v>2018</v>
      </c>
      <c r="F2606" s="3">
        <v>2017</v>
      </c>
      <c r="G2606" s="3" t="s">
        <v>10</v>
      </c>
      <c r="H2606" s="27"/>
    </row>
    <row r="2607" spans="1:8" x14ac:dyDescent="0.45">
      <c r="A2607" s="3" t="s">
        <v>7</v>
      </c>
      <c r="B2607" s="3" t="s">
        <v>499</v>
      </c>
      <c r="C2607" s="27">
        <v>0.16</v>
      </c>
      <c r="D2607" s="3" t="s">
        <v>18</v>
      </c>
      <c r="E2607" s="3">
        <v>1985</v>
      </c>
      <c r="F2607" s="3">
        <v>1984</v>
      </c>
      <c r="G2607" s="3" t="s">
        <v>78</v>
      </c>
      <c r="H2607" s="27"/>
    </row>
    <row r="2608" spans="1:8" x14ac:dyDescent="0.45">
      <c r="A2608" s="3" t="s">
        <v>7</v>
      </c>
      <c r="B2608" s="3" t="s">
        <v>499</v>
      </c>
      <c r="C2608" s="27">
        <v>0.2</v>
      </c>
      <c r="D2608" s="3" t="s">
        <v>20</v>
      </c>
      <c r="E2608" s="3">
        <v>1986</v>
      </c>
      <c r="F2608" s="3">
        <v>1985</v>
      </c>
      <c r="G2608" s="3" t="s">
        <v>78</v>
      </c>
      <c r="H2608" s="27"/>
    </row>
    <row r="2609" spans="1:8" x14ac:dyDescent="0.45">
      <c r="A2609" s="3" t="s">
        <v>7</v>
      </c>
      <c r="B2609" s="3" t="s">
        <v>499</v>
      </c>
      <c r="C2609" s="27">
        <v>0.17499999999999999</v>
      </c>
      <c r="D2609" s="3" t="s">
        <v>21</v>
      </c>
      <c r="E2609" s="3">
        <v>1988</v>
      </c>
      <c r="F2609" s="3">
        <v>1987</v>
      </c>
      <c r="G2609" s="3" t="s">
        <v>54</v>
      </c>
      <c r="H2609" s="27"/>
    </row>
    <row r="2610" spans="1:8" x14ac:dyDescent="0.45">
      <c r="A2610" s="3" t="s">
        <v>7</v>
      </c>
      <c r="B2610" s="3" t="s">
        <v>499</v>
      </c>
      <c r="C2610" s="27">
        <v>0.22500000000000001</v>
      </c>
      <c r="D2610" s="3" t="s">
        <v>22</v>
      </c>
      <c r="E2610" s="3">
        <v>1989</v>
      </c>
      <c r="F2610" s="3">
        <v>1988</v>
      </c>
      <c r="G2610" s="3" t="s">
        <v>62</v>
      </c>
      <c r="H2610" s="27"/>
    </row>
    <row r="2611" spans="1:8" x14ac:dyDescent="0.45">
      <c r="A2611" s="3" t="s">
        <v>7</v>
      </c>
      <c r="B2611" s="3" t="s">
        <v>499</v>
      </c>
      <c r="C2611" s="27">
        <v>0.9</v>
      </c>
      <c r="D2611" s="3" t="s">
        <v>9</v>
      </c>
      <c r="E2611" s="3">
        <v>1991</v>
      </c>
      <c r="F2611" s="3">
        <v>1990</v>
      </c>
      <c r="G2611" s="3" t="s">
        <v>105</v>
      </c>
      <c r="H2611" s="27"/>
    </row>
    <row r="2612" spans="1:8" x14ac:dyDescent="0.45">
      <c r="A2612" s="3" t="s">
        <v>7</v>
      </c>
      <c r="B2612" s="3" t="s">
        <v>499</v>
      </c>
      <c r="C2612" s="27">
        <v>0.9</v>
      </c>
      <c r="D2612" s="3" t="s">
        <v>11</v>
      </c>
      <c r="E2612" s="3">
        <v>1992</v>
      </c>
      <c r="F2612" s="3">
        <v>1991</v>
      </c>
      <c r="G2612" s="3" t="s">
        <v>105</v>
      </c>
      <c r="H2612" s="27"/>
    </row>
    <row r="2613" spans="1:8" x14ac:dyDescent="0.45">
      <c r="A2613" s="3" t="s">
        <v>7</v>
      </c>
      <c r="B2613" s="3" t="s">
        <v>499</v>
      </c>
      <c r="C2613" s="27">
        <v>0.89</v>
      </c>
      <c r="D2613" s="3" t="s">
        <v>12</v>
      </c>
      <c r="E2613" s="3">
        <v>1993</v>
      </c>
      <c r="F2613" s="3">
        <v>1992</v>
      </c>
      <c r="G2613" s="3" t="s">
        <v>53</v>
      </c>
      <c r="H2613" s="27"/>
    </row>
    <row r="2614" spans="1:8" x14ac:dyDescent="0.45">
      <c r="A2614" s="3" t="s">
        <v>7</v>
      </c>
      <c r="B2614" s="3" t="s">
        <v>499</v>
      </c>
      <c r="C2614" s="27">
        <v>2.5000000000000001E-2</v>
      </c>
      <c r="D2614" s="3" t="s">
        <v>14</v>
      </c>
      <c r="E2614" s="3">
        <v>1994</v>
      </c>
      <c r="F2614" s="3">
        <v>1993</v>
      </c>
      <c r="G2614" s="3" t="s">
        <v>53</v>
      </c>
      <c r="H2614" s="27"/>
    </row>
    <row r="2615" spans="1:8" x14ac:dyDescent="0.45">
      <c r="A2615" s="3" t="s">
        <v>7</v>
      </c>
      <c r="B2615" s="3" t="s">
        <v>500</v>
      </c>
      <c r="C2615" s="27">
        <v>2.0278999999999998E-2</v>
      </c>
      <c r="D2615" s="3" t="s">
        <v>39</v>
      </c>
      <c r="E2615" s="3">
        <v>2007</v>
      </c>
      <c r="F2615" s="3">
        <v>2006</v>
      </c>
      <c r="G2615" s="3" t="s">
        <v>68</v>
      </c>
      <c r="H2615" s="27"/>
    </row>
    <row r="2616" spans="1:8" x14ac:dyDescent="0.45">
      <c r="A2616" s="3" t="s">
        <v>7</v>
      </c>
      <c r="B2616" s="3" t="s">
        <v>500</v>
      </c>
      <c r="C2616" s="27">
        <v>1.5099E-2</v>
      </c>
      <c r="D2616" s="3" t="s">
        <v>39</v>
      </c>
      <c r="E2616" s="3">
        <v>2007</v>
      </c>
      <c r="F2616" s="3">
        <v>2006</v>
      </c>
      <c r="G2616" s="3" t="s">
        <v>51</v>
      </c>
      <c r="H2616" s="27"/>
    </row>
    <row r="2617" spans="1:8" x14ac:dyDescent="0.45">
      <c r="A2617" s="3" t="s">
        <v>7</v>
      </c>
      <c r="B2617" s="3" t="s">
        <v>500</v>
      </c>
      <c r="C2617" s="27">
        <v>4.8558999999999998E-2</v>
      </c>
      <c r="D2617" s="3" t="s">
        <v>43</v>
      </c>
      <c r="E2617" s="3">
        <v>2010</v>
      </c>
      <c r="F2617" s="3">
        <v>2009</v>
      </c>
      <c r="G2617" s="3" t="s">
        <v>54</v>
      </c>
      <c r="H2617" s="27"/>
    </row>
    <row r="2618" spans="1:8" x14ac:dyDescent="0.45">
      <c r="A2618" s="3" t="s">
        <v>7</v>
      </c>
      <c r="B2618" s="3" t="s">
        <v>500</v>
      </c>
      <c r="C2618" s="27">
        <v>8.5439000000000001E-2</v>
      </c>
      <c r="D2618" s="3" t="s">
        <v>56</v>
      </c>
      <c r="E2618" s="3">
        <v>2013</v>
      </c>
      <c r="F2618" s="3">
        <v>2012</v>
      </c>
      <c r="G2618" s="3" t="s">
        <v>83</v>
      </c>
      <c r="H2618" s="27"/>
    </row>
    <row r="2619" spans="1:8" x14ac:dyDescent="0.45">
      <c r="A2619" s="3" t="s">
        <v>7</v>
      </c>
      <c r="B2619" s="3" t="s">
        <v>501</v>
      </c>
      <c r="C2619" s="27">
        <v>0.37</v>
      </c>
      <c r="D2619" s="3" t="s">
        <v>9</v>
      </c>
      <c r="E2619" s="3">
        <v>1991</v>
      </c>
      <c r="F2619" s="3">
        <v>1990</v>
      </c>
      <c r="G2619" s="3" t="s">
        <v>24</v>
      </c>
      <c r="H2619" s="27"/>
    </row>
    <row r="2620" spans="1:8" x14ac:dyDescent="0.45">
      <c r="A2620" s="3" t="s">
        <v>7</v>
      </c>
      <c r="B2620" s="3" t="s">
        <v>501</v>
      </c>
      <c r="C2620" s="27">
        <v>0.48</v>
      </c>
      <c r="D2620" s="3" t="s">
        <v>11</v>
      </c>
      <c r="E2620" s="3">
        <v>1992</v>
      </c>
      <c r="F2620" s="3">
        <v>1991</v>
      </c>
      <c r="G2620" s="3" t="s">
        <v>24</v>
      </c>
      <c r="H2620" s="27"/>
    </row>
    <row r="2621" spans="1:8" x14ac:dyDescent="0.45">
      <c r="A2621" s="3" t="s">
        <v>7</v>
      </c>
      <c r="B2621" s="3" t="s">
        <v>501</v>
      </c>
      <c r="C2621" s="27">
        <v>0.56999999999999995</v>
      </c>
      <c r="D2621" s="3" t="s">
        <v>12</v>
      </c>
      <c r="E2621" s="3">
        <v>1993</v>
      </c>
      <c r="F2621" s="3">
        <v>1992</v>
      </c>
      <c r="G2621" s="3" t="s">
        <v>24</v>
      </c>
      <c r="H2621" s="27"/>
    </row>
    <row r="2622" spans="1:8" x14ac:dyDescent="0.45">
      <c r="A2622" s="3" t="s">
        <v>7</v>
      </c>
      <c r="B2622" s="3" t="s">
        <v>501</v>
      </c>
      <c r="C2622" s="27">
        <v>0.65</v>
      </c>
      <c r="D2622" s="3" t="s">
        <v>14</v>
      </c>
      <c r="E2622" s="3">
        <v>1994</v>
      </c>
      <c r="F2622" s="3">
        <v>1993</v>
      </c>
      <c r="G2622" s="3" t="s">
        <v>105</v>
      </c>
      <c r="H2622" s="27"/>
    </row>
    <row r="2623" spans="1:8" x14ac:dyDescent="0.45">
      <c r="A2623" s="3" t="s">
        <v>7</v>
      </c>
      <c r="B2623" s="3" t="s">
        <v>501</v>
      </c>
      <c r="C2623" s="27">
        <v>0.22500000000000001</v>
      </c>
      <c r="D2623" s="3" t="s">
        <v>25</v>
      </c>
      <c r="E2623" s="3">
        <v>1996</v>
      </c>
      <c r="F2623" s="3">
        <v>1995</v>
      </c>
      <c r="G2623" s="3" t="s">
        <v>10</v>
      </c>
      <c r="H2623" s="27"/>
    </row>
    <row r="2624" spans="1:8" x14ac:dyDescent="0.45">
      <c r="A2624" s="3" t="s">
        <v>7</v>
      </c>
      <c r="B2624" s="3" t="s">
        <v>502</v>
      </c>
      <c r="C2624" s="27">
        <v>0.90336000000000005</v>
      </c>
      <c r="D2624" s="3" t="s">
        <v>36</v>
      </c>
      <c r="E2624" s="3">
        <v>2004</v>
      </c>
      <c r="F2624" s="3">
        <v>2003</v>
      </c>
      <c r="G2624" s="3" t="s">
        <v>19</v>
      </c>
      <c r="H2624" s="27"/>
    </row>
    <row r="2625" spans="1:8" x14ac:dyDescent="0.45">
      <c r="A2625" s="3" t="s">
        <v>7</v>
      </c>
      <c r="B2625" s="3" t="s">
        <v>502</v>
      </c>
      <c r="C2625" s="27">
        <v>0.97116000000000002</v>
      </c>
      <c r="D2625" s="3" t="s">
        <v>37</v>
      </c>
      <c r="E2625" s="3">
        <v>2005</v>
      </c>
      <c r="F2625" s="3">
        <v>2004</v>
      </c>
      <c r="G2625" s="3" t="s">
        <v>19</v>
      </c>
      <c r="H2625" s="27"/>
    </row>
    <row r="2626" spans="1:8" x14ac:dyDescent="0.45">
      <c r="A2626" s="3" t="s">
        <v>7</v>
      </c>
      <c r="B2626" s="3" t="s">
        <v>502</v>
      </c>
      <c r="C2626" s="27">
        <v>1.0389600000000001</v>
      </c>
      <c r="D2626" s="3" t="s">
        <v>38</v>
      </c>
      <c r="E2626" s="3">
        <v>2006</v>
      </c>
      <c r="F2626" s="3">
        <v>2005</v>
      </c>
      <c r="G2626" s="3" t="s">
        <v>19</v>
      </c>
      <c r="H2626" s="27"/>
    </row>
    <row r="2627" spans="1:8" x14ac:dyDescent="0.45">
      <c r="A2627" s="3" t="s">
        <v>7</v>
      </c>
      <c r="B2627" s="3" t="s">
        <v>502</v>
      </c>
      <c r="C2627" s="27">
        <v>1.8171409999999999</v>
      </c>
      <c r="D2627" s="3" t="s">
        <v>39</v>
      </c>
      <c r="E2627" s="3">
        <v>2007</v>
      </c>
      <c r="F2627" s="3">
        <v>2006</v>
      </c>
      <c r="G2627" s="3" t="s">
        <v>19</v>
      </c>
      <c r="H2627" s="27"/>
    </row>
    <row r="2628" spans="1:8" x14ac:dyDescent="0.45">
      <c r="A2628" s="3" t="s">
        <v>7</v>
      </c>
      <c r="B2628" s="3" t="s">
        <v>502</v>
      </c>
      <c r="C2628" s="27">
        <v>3.5</v>
      </c>
      <c r="D2628" s="3" t="s">
        <v>42</v>
      </c>
      <c r="E2628" s="3">
        <v>2008</v>
      </c>
      <c r="F2628" s="3">
        <v>2007</v>
      </c>
      <c r="G2628" s="3" t="s">
        <v>53</v>
      </c>
      <c r="H2628" s="27"/>
    </row>
    <row r="2629" spans="1:8" x14ac:dyDescent="0.45">
      <c r="A2629" s="3" t="s">
        <v>7</v>
      </c>
      <c r="B2629" s="3" t="s">
        <v>502</v>
      </c>
      <c r="C2629" s="27">
        <v>3.5</v>
      </c>
      <c r="D2629" s="3" t="s">
        <v>50</v>
      </c>
      <c r="E2629" s="3">
        <v>2009</v>
      </c>
      <c r="F2629" s="3">
        <v>2008</v>
      </c>
      <c r="G2629" s="3" t="s">
        <v>54</v>
      </c>
      <c r="H2629" s="27"/>
    </row>
    <row r="2630" spans="1:8" x14ac:dyDescent="0.45">
      <c r="A2630" s="3" t="s">
        <v>7</v>
      </c>
      <c r="B2630" s="3" t="s">
        <v>502</v>
      </c>
      <c r="C2630" s="27">
        <v>3.5</v>
      </c>
      <c r="D2630" s="3" t="s">
        <v>43</v>
      </c>
      <c r="E2630" s="3">
        <v>2010</v>
      </c>
      <c r="F2630" s="3">
        <v>2009</v>
      </c>
      <c r="G2630" s="3" t="s">
        <v>54</v>
      </c>
      <c r="H2630" s="27"/>
    </row>
    <row r="2631" spans="1:8" x14ac:dyDescent="0.45">
      <c r="A2631" s="3" t="s">
        <v>7</v>
      </c>
      <c r="B2631" s="3" t="s">
        <v>502</v>
      </c>
      <c r="C2631" s="27">
        <v>1.1463369999999999</v>
      </c>
      <c r="D2631" s="3" t="s">
        <v>77</v>
      </c>
      <c r="E2631" s="3">
        <v>2011</v>
      </c>
      <c r="F2631" s="3">
        <v>2010</v>
      </c>
      <c r="G2631" s="3" t="s">
        <v>51</v>
      </c>
      <c r="H2631" s="27"/>
    </row>
    <row r="2632" spans="1:8" x14ac:dyDescent="0.45">
      <c r="A2632" s="3" t="s">
        <v>7</v>
      </c>
      <c r="B2632" s="3" t="s">
        <v>502</v>
      </c>
      <c r="C2632" s="27">
        <v>1.223166</v>
      </c>
      <c r="D2632" s="3" t="s">
        <v>79</v>
      </c>
      <c r="E2632" s="3">
        <v>2012</v>
      </c>
      <c r="F2632" s="3">
        <v>2011</v>
      </c>
      <c r="G2632" s="3" t="s">
        <v>51</v>
      </c>
      <c r="H2632" s="27"/>
    </row>
    <row r="2633" spans="1:8" x14ac:dyDescent="0.45">
      <c r="A2633" s="3" t="s">
        <v>7</v>
      </c>
      <c r="B2633" s="3" t="s">
        <v>503</v>
      </c>
      <c r="C2633" s="27">
        <v>1.1843999999999999</v>
      </c>
      <c r="D2633" s="3" t="s">
        <v>42</v>
      </c>
      <c r="E2633" s="3">
        <v>2008</v>
      </c>
      <c r="F2633" s="3">
        <v>2007</v>
      </c>
      <c r="G2633" s="3" t="s">
        <v>75</v>
      </c>
      <c r="H2633" s="27"/>
    </row>
    <row r="2634" spans="1:8" x14ac:dyDescent="0.45">
      <c r="A2634" s="3" t="s">
        <v>7</v>
      </c>
      <c r="B2634" s="3" t="s">
        <v>503</v>
      </c>
      <c r="C2634" s="27">
        <v>1.2732000000000001</v>
      </c>
      <c r="D2634" s="3" t="s">
        <v>50</v>
      </c>
      <c r="E2634" s="3">
        <v>2009</v>
      </c>
      <c r="F2634" s="3">
        <v>2008</v>
      </c>
      <c r="G2634" s="3" t="s">
        <v>75</v>
      </c>
      <c r="H2634" s="27"/>
    </row>
    <row r="2635" spans="1:8" x14ac:dyDescent="0.45">
      <c r="A2635" s="3" t="s">
        <v>7</v>
      </c>
      <c r="B2635" s="3" t="s">
        <v>503</v>
      </c>
      <c r="C2635" s="27">
        <v>1.36212</v>
      </c>
      <c r="D2635" s="3" t="s">
        <v>43</v>
      </c>
      <c r="E2635" s="3">
        <v>2010</v>
      </c>
      <c r="F2635" s="3">
        <v>2009</v>
      </c>
      <c r="G2635" s="3" t="s">
        <v>75</v>
      </c>
      <c r="H2635" s="27"/>
    </row>
    <row r="2636" spans="1:8" x14ac:dyDescent="0.45">
      <c r="A2636" s="3" t="s">
        <v>7</v>
      </c>
      <c r="B2636" s="3" t="s">
        <v>503</v>
      </c>
      <c r="C2636" s="27">
        <v>2.1698569999999999</v>
      </c>
      <c r="D2636" s="3" t="s">
        <v>77</v>
      </c>
      <c r="E2636" s="3">
        <v>2011</v>
      </c>
      <c r="F2636" s="3">
        <v>2010</v>
      </c>
      <c r="G2636" s="3" t="s">
        <v>46</v>
      </c>
      <c r="H2636" s="27"/>
    </row>
    <row r="2637" spans="1:8" x14ac:dyDescent="0.45">
      <c r="A2637" s="3" t="s">
        <v>7</v>
      </c>
      <c r="B2637" s="3" t="s">
        <v>503</v>
      </c>
      <c r="C2637" s="27">
        <v>3.341558</v>
      </c>
      <c r="D2637" s="3" t="s">
        <v>79</v>
      </c>
      <c r="E2637" s="3">
        <v>2012</v>
      </c>
      <c r="F2637" s="3">
        <v>2011</v>
      </c>
      <c r="G2637" s="3" t="s">
        <v>46</v>
      </c>
      <c r="H2637" s="27"/>
    </row>
    <row r="2638" spans="1:8" x14ac:dyDescent="0.45">
      <c r="A2638" s="3" t="s">
        <v>7</v>
      </c>
      <c r="B2638" s="3" t="s">
        <v>503</v>
      </c>
      <c r="C2638" s="27">
        <v>3.090042</v>
      </c>
      <c r="D2638" s="3" t="s">
        <v>56</v>
      </c>
      <c r="E2638" s="3">
        <v>2013</v>
      </c>
      <c r="F2638" s="3">
        <v>2012</v>
      </c>
      <c r="G2638" s="3" t="s">
        <v>54</v>
      </c>
      <c r="H2638" s="27"/>
    </row>
    <row r="2639" spans="1:8" x14ac:dyDescent="0.45">
      <c r="A2639" s="3" t="s">
        <v>7</v>
      </c>
      <c r="B2639" s="3" t="s">
        <v>503</v>
      </c>
      <c r="C2639" s="27">
        <v>0.58976899999999999</v>
      </c>
      <c r="D2639" s="3" t="s">
        <v>56</v>
      </c>
      <c r="E2639" s="3">
        <v>2013</v>
      </c>
      <c r="F2639" s="3">
        <v>2012</v>
      </c>
      <c r="G2639" s="3" t="s">
        <v>106</v>
      </c>
      <c r="H2639" s="27"/>
    </row>
    <row r="2640" spans="1:8" x14ac:dyDescent="0.45">
      <c r="A2640" s="3" t="s">
        <v>7</v>
      </c>
      <c r="B2640" s="3" t="s">
        <v>504</v>
      </c>
      <c r="C2640" s="27">
        <v>0.255</v>
      </c>
      <c r="D2640" s="3" t="s">
        <v>18</v>
      </c>
      <c r="E2640" s="3">
        <v>1985</v>
      </c>
      <c r="F2640" s="3">
        <v>1984</v>
      </c>
      <c r="G2640" s="3" t="s">
        <v>62</v>
      </c>
      <c r="H2640" s="27"/>
    </row>
    <row r="2641" spans="1:8" x14ac:dyDescent="0.45">
      <c r="A2641" s="3" t="s">
        <v>7</v>
      </c>
      <c r="B2641" s="3" t="s">
        <v>504</v>
      </c>
      <c r="C2641" s="27">
        <v>0.27500000000000002</v>
      </c>
      <c r="D2641" s="3" t="s">
        <v>20</v>
      </c>
      <c r="E2641" s="3">
        <v>1986</v>
      </c>
      <c r="F2641" s="3">
        <v>1985</v>
      </c>
      <c r="G2641" s="3" t="s">
        <v>62</v>
      </c>
      <c r="H2641" s="27"/>
    </row>
    <row r="2642" spans="1:8" x14ac:dyDescent="0.45">
      <c r="A2642" s="3" t="s">
        <v>7</v>
      </c>
      <c r="B2642" s="3" t="s">
        <v>504</v>
      </c>
      <c r="C2642" s="27">
        <v>0.4</v>
      </c>
      <c r="D2642" s="3" t="s">
        <v>22</v>
      </c>
      <c r="E2642" s="3">
        <v>1989</v>
      </c>
      <c r="F2642" s="3">
        <v>1988</v>
      </c>
      <c r="G2642" s="3" t="s">
        <v>86</v>
      </c>
      <c r="H2642" s="27"/>
    </row>
    <row r="2643" spans="1:8" x14ac:dyDescent="0.45">
      <c r="A2643" s="3" t="s">
        <v>7</v>
      </c>
      <c r="B2643" s="3" t="s">
        <v>505</v>
      </c>
      <c r="C2643" s="27">
        <v>0.14199999999999999</v>
      </c>
      <c r="D2643" s="3" t="s">
        <v>18</v>
      </c>
      <c r="E2643" s="3">
        <v>1985</v>
      </c>
      <c r="F2643" s="3">
        <v>1984</v>
      </c>
      <c r="G2643" s="3" t="s">
        <v>103</v>
      </c>
      <c r="H2643" s="27"/>
    </row>
    <row r="2644" spans="1:8" x14ac:dyDescent="0.45">
      <c r="A2644" s="3" t="s">
        <v>7</v>
      </c>
      <c r="B2644" s="3" t="s">
        <v>505</v>
      </c>
      <c r="C2644" s="27">
        <v>0.15056600000000001</v>
      </c>
      <c r="D2644" s="3" t="s">
        <v>20</v>
      </c>
      <c r="E2644" s="3">
        <v>1986</v>
      </c>
      <c r="F2644" s="3">
        <v>1985</v>
      </c>
      <c r="G2644" s="3" t="s">
        <v>86</v>
      </c>
      <c r="H2644" s="27"/>
    </row>
    <row r="2645" spans="1:8" x14ac:dyDescent="0.45">
      <c r="A2645" s="3" t="s">
        <v>7</v>
      </c>
      <c r="B2645" s="3" t="s">
        <v>505</v>
      </c>
      <c r="C2645" s="27">
        <v>0.17499999999999999</v>
      </c>
      <c r="D2645" s="3" t="s">
        <v>21</v>
      </c>
      <c r="E2645" s="3">
        <v>1988</v>
      </c>
      <c r="F2645" s="3">
        <v>1987</v>
      </c>
      <c r="G2645" s="3" t="s">
        <v>64</v>
      </c>
      <c r="H2645" s="27"/>
    </row>
    <row r="2646" spans="1:8" x14ac:dyDescent="0.45">
      <c r="A2646" s="3" t="s">
        <v>7</v>
      </c>
      <c r="B2646" s="3" t="s">
        <v>506</v>
      </c>
      <c r="C2646" s="27">
        <v>0.29222999999999999</v>
      </c>
      <c r="D2646" s="3" t="s">
        <v>33</v>
      </c>
      <c r="E2646" s="3">
        <v>2002</v>
      </c>
      <c r="F2646" s="3">
        <v>2001</v>
      </c>
      <c r="G2646" s="3" t="s">
        <v>35</v>
      </c>
      <c r="H2646" s="27"/>
    </row>
    <row r="2647" spans="1:8" x14ac:dyDescent="0.45">
      <c r="A2647" s="3" t="s">
        <v>7</v>
      </c>
      <c r="B2647" s="3" t="s">
        <v>507</v>
      </c>
      <c r="C2647" s="27">
        <v>0.14000000000000001</v>
      </c>
      <c r="D2647" s="3" t="s">
        <v>12</v>
      </c>
      <c r="E2647" s="3">
        <v>1993</v>
      </c>
      <c r="F2647" s="3">
        <v>1992</v>
      </c>
      <c r="G2647" s="3" t="s">
        <v>19</v>
      </c>
      <c r="H2647" s="27"/>
    </row>
    <row r="2648" spans="1:8" x14ac:dyDescent="0.45">
      <c r="A2648" s="3" t="s">
        <v>7</v>
      </c>
      <c r="B2648" s="3" t="s">
        <v>507</v>
      </c>
      <c r="C2648" s="27">
        <v>0.15</v>
      </c>
      <c r="D2648" s="3" t="s">
        <v>14</v>
      </c>
      <c r="E2648" s="3">
        <v>1994</v>
      </c>
      <c r="F2648" s="3">
        <v>1993</v>
      </c>
      <c r="G2648" s="3" t="s">
        <v>64</v>
      </c>
      <c r="H2648" s="27"/>
    </row>
    <row r="2649" spans="1:8" x14ac:dyDescent="0.45">
      <c r="A2649" s="3" t="s">
        <v>7</v>
      </c>
      <c r="B2649" s="3" t="s">
        <v>508</v>
      </c>
      <c r="C2649" s="27">
        <v>0.32500000000000001</v>
      </c>
      <c r="D2649" s="3" t="s">
        <v>18</v>
      </c>
      <c r="E2649" s="3">
        <v>1985</v>
      </c>
      <c r="F2649" s="3">
        <v>1984</v>
      </c>
      <c r="G2649" s="3" t="s">
        <v>19</v>
      </c>
      <c r="H2649" s="27"/>
    </row>
    <row r="2650" spans="1:8" x14ac:dyDescent="0.45">
      <c r="A2650" s="3" t="s">
        <v>7</v>
      </c>
      <c r="B2650" s="3" t="s">
        <v>508</v>
      </c>
      <c r="C2650" s="27">
        <v>0.36599999999999999</v>
      </c>
      <c r="D2650" s="3" t="s">
        <v>20</v>
      </c>
      <c r="E2650" s="3">
        <v>1986</v>
      </c>
      <c r="F2650" s="3">
        <v>1985</v>
      </c>
      <c r="G2650" s="3" t="s">
        <v>19</v>
      </c>
      <c r="H2650" s="27"/>
    </row>
    <row r="2651" spans="1:8" x14ac:dyDescent="0.45">
      <c r="A2651" s="3" t="s">
        <v>7</v>
      </c>
      <c r="B2651" s="3" t="s">
        <v>508</v>
      </c>
      <c r="C2651" s="27">
        <v>0.67649999999999999</v>
      </c>
      <c r="D2651" s="3" t="s">
        <v>21</v>
      </c>
      <c r="E2651" s="3">
        <v>1988</v>
      </c>
      <c r="F2651" s="3">
        <v>1987</v>
      </c>
      <c r="G2651" s="3" t="s">
        <v>19</v>
      </c>
      <c r="H2651" s="27"/>
    </row>
    <row r="2652" spans="1:8" x14ac:dyDescent="0.45">
      <c r="A2652" s="3" t="s">
        <v>7</v>
      </c>
      <c r="B2652" s="3" t="s">
        <v>509</v>
      </c>
      <c r="C2652" s="27">
        <v>0.28000000000000003</v>
      </c>
      <c r="D2652" s="3" t="s">
        <v>18</v>
      </c>
      <c r="E2652" s="3">
        <v>1985</v>
      </c>
      <c r="F2652" s="3">
        <v>1984</v>
      </c>
      <c r="G2652" s="3" t="s">
        <v>24</v>
      </c>
      <c r="H2652" s="27"/>
    </row>
    <row r="2653" spans="1:8" x14ac:dyDescent="0.45">
      <c r="A2653" s="3" t="s">
        <v>7</v>
      </c>
      <c r="B2653" s="3" t="s">
        <v>509</v>
      </c>
      <c r="C2653" s="27">
        <v>0.3</v>
      </c>
      <c r="D2653" s="3" t="s">
        <v>20</v>
      </c>
      <c r="E2653" s="3">
        <v>1986</v>
      </c>
      <c r="F2653" s="3">
        <v>1985</v>
      </c>
      <c r="G2653" s="3" t="s">
        <v>24</v>
      </c>
      <c r="H2653" s="27"/>
    </row>
    <row r="2654" spans="1:8" x14ac:dyDescent="0.45">
      <c r="A2654" s="3" t="s">
        <v>7</v>
      </c>
      <c r="B2654" s="3" t="s">
        <v>509</v>
      </c>
      <c r="C2654" s="27">
        <v>0.65</v>
      </c>
      <c r="D2654" s="3" t="s">
        <v>21</v>
      </c>
      <c r="E2654" s="3">
        <v>1988</v>
      </c>
      <c r="F2654" s="3">
        <v>1987</v>
      </c>
      <c r="G2654" s="3" t="s">
        <v>24</v>
      </c>
      <c r="H2654" s="27"/>
    </row>
    <row r="2655" spans="1:8" x14ac:dyDescent="0.45">
      <c r="A2655" s="3" t="s">
        <v>7</v>
      </c>
      <c r="B2655" s="3" t="s">
        <v>509</v>
      </c>
      <c r="C2655" s="27">
        <v>0.75</v>
      </c>
      <c r="D2655" s="3" t="s">
        <v>22</v>
      </c>
      <c r="E2655" s="3">
        <v>1989</v>
      </c>
      <c r="F2655" s="3">
        <v>1988</v>
      </c>
      <c r="G2655" s="3" t="s">
        <v>24</v>
      </c>
      <c r="H2655" s="27"/>
    </row>
    <row r="2656" spans="1:8" x14ac:dyDescent="0.45">
      <c r="A2656" s="3" t="s">
        <v>7</v>
      </c>
      <c r="B2656" s="3" t="s">
        <v>509</v>
      </c>
      <c r="C2656" s="27">
        <v>1.1000000000000001</v>
      </c>
      <c r="D2656" s="3" t="s">
        <v>186</v>
      </c>
      <c r="E2656" s="3">
        <v>1990</v>
      </c>
      <c r="F2656" s="3">
        <v>1989</v>
      </c>
      <c r="G2656" s="3" t="s">
        <v>10</v>
      </c>
      <c r="H2656" s="27"/>
    </row>
    <row r="2657" spans="1:8" x14ac:dyDescent="0.45">
      <c r="A2657" s="3" t="s">
        <v>7</v>
      </c>
      <c r="B2657" s="3" t="s">
        <v>509</v>
      </c>
      <c r="C2657" s="27">
        <v>1.1000000000000001</v>
      </c>
      <c r="D2657" s="3" t="s">
        <v>9</v>
      </c>
      <c r="E2657" s="3">
        <v>1991</v>
      </c>
      <c r="F2657" s="3">
        <v>1990</v>
      </c>
      <c r="G2657" s="3" t="s">
        <v>10</v>
      </c>
      <c r="H2657" s="27"/>
    </row>
    <row r="2658" spans="1:8" x14ac:dyDescent="0.45">
      <c r="A2658" s="3" t="s">
        <v>7</v>
      </c>
      <c r="B2658" s="3" t="s">
        <v>509</v>
      </c>
      <c r="C2658" s="27">
        <v>1.2</v>
      </c>
      <c r="D2658" s="3" t="s">
        <v>11</v>
      </c>
      <c r="E2658" s="3">
        <v>1992</v>
      </c>
      <c r="F2658" s="3">
        <v>1991</v>
      </c>
      <c r="G2658" s="3" t="s">
        <v>10</v>
      </c>
      <c r="H2658" s="27"/>
    </row>
    <row r="2659" spans="1:8" x14ac:dyDescent="0.45">
      <c r="A2659" s="3" t="s">
        <v>7</v>
      </c>
      <c r="B2659" s="3" t="s">
        <v>510</v>
      </c>
      <c r="C2659" s="27">
        <v>0.16</v>
      </c>
      <c r="D2659" s="3" t="s">
        <v>11</v>
      </c>
      <c r="E2659" s="3">
        <v>1992</v>
      </c>
      <c r="F2659" s="3">
        <v>1991</v>
      </c>
      <c r="G2659" s="3" t="s">
        <v>86</v>
      </c>
      <c r="H2659" s="27"/>
    </row>
    <row r="2660" spans="1:8" x14ac:dyDescent="0.45">
      <c r="A2660" s="3" t="s">
        <v>7</v>
      </c>
      <c r="B2660" s="3" t="s">
        <v>511</v>
      </c>
      <c r="C2660" s="27">
        <v>0.47360400000000002</v>
      </c>
      <c r="D2660" s="3" t="s">
        <v>56</v>
      </c>
      <c r="E2660" s="3">
        <v>2013</v>
      </c>
      <c r="F2660" s="3">
        <v>2012</v>
      </c>
      <c r="G2660" s="3" t="s">
        <v>60</v>
      </c>
      <c r="H2660" s="27"/>
    </row>
    <row r="2661" spans="1:8" x14ac:dyDescent="0.45">
      <c r="A2661" s="3" t="s">
        <v>7</v>
      </c>
      <c r="B2661" s="3" t="s">
        <v>511</v>
      </c>
      <c r="C2661" s="27">
        <v>3</v>
      </c>
      <c r="D2661" s="3" t="s">
        <v>58</v>
      </c>
      <c r="E2661" s="3">
        <v>2014</v>
      </c>
      <c r="F2661" s="3">
        <v>2013</v>
      </c>
      <c r="G2661" s="3" t="s">
        <v>111</v>
      </c>
      <c r="H2661" s="27"/>
    </row>
    <row r="2662" spans="1:8" x14ac:dyDescent="0.45">
      <c r="A2662" s="3" t="s">
        <v>7</v>
      </c>
      <c r="B2662" s="3" t="s">
        <v>511</v>
      </c>
      <c r="C2662" s="27">
        <v>3.1349999999999998</v>
      </c>
      <c r="D2662" s="3" t="s">
        <v>59</v>
      </c>
      <c r="E2662" s="3">
        <v>2015</v>
      </c>
      <c r="F2662" s="3">
        <v>2014</v>
      </c>
      <c r="G2662" s="3" t="s">
        <v>111</v>
      </c>
      <c r="H2662" s="27"/>
    </row>
    <row r="2663" spans="1:8" x14ac:dyDescent="0.45">
      <c r="A2663" s="3" t="s">
        <v>7</v>
      </c>
      <c r="B2663" s="3" t="s">
        <v>511</v>
      </c>
      <c r="C2663" s="27">
        <v>1.1000000000000001</v>
      </c>
      <c r="D2663" s="3" t="s">
        <v>61</v>
      </c>
      <c r="E2663" s="3">
        <v>2016</v>
      </c>
      <c r="F2663" s="3">
        <v>2015</v>
      </c>
      <c r="G2663" s="3" t="s">
        <v>53</v>
      </c>
      <c r="H2663" s="27"/>
    </row>
    <row r="2664" spans="1:8" x14ac:dyDescent="0.45">
      <c r="A2664" s="3" t="s">
        <v>7</v>
      </c>
      <c r="B2664" s="3" t="s">
        <v>512</v>
      </c>
      <c r="C2664" s="27">
        <v>0.13</v>
      </c>
      <c r="D2664" s="3" t="s">
        <v>11</v>
      </c>
      <c r="E2664" s="3">
        <v>1992</v>
      </c>
      <c r="F2664" s="3">
        <v>1991</v>
      </c>
      <c r="G2664" s="3" t="s">
        <v>51</v>
      </c>
      <c r="H2664" s="27"/>
    </row>
    <row r="2665" spans="1:8" x14ac:dyDescent="0.45">
      <c r="A2665" s="3" t="s">
        <v>7</v>
      </c>
      <c r="B2665" s="3" t="s">
        <v>513</v>
      </c>
      <c r="C2665" s="27">
        <v>8.5699999999999998E-2</v>
      </c>
      <c r="D2665" s="3" t="s">
        <v>20</v>
      </c>
      <c r="E2665" s="3">
        <v>1986</v>
      </c>
      <c r="F2665" s="3">
        <v>1985</v>
      </c>
      <c r="G2665" s="3" t="s">
        <v>86</v>
      </c>
      <c r="H2665" s="27"/>
    </row>
    <row r="2666" spans="1:8" x14ac:dyDescent="0.45">
      <c r="A2666" s="3" t="s">
        <v>7</v>
      </c>
      <c r="B2666" s="3" t="s">
        <v>513</v>
      </c>
      <c r="C2666" s="27">
        <v>0.125</v>
      </c>
      <c r="D2666" s="3" t="s">
        <v>21</v>
      </c>
      <c r="E2666" s="3">
        <v>1988</v>
      </c>
      <c r="F2666" s="3">
        <v>1987</v>
      </c>
      <c r="G2666" s="3" t="s">
        <v>64</v>
      </c>
      <c r="H2666" s="27"/>
    </row>
    <row r="2667" spans="1:8" x14ac:dyDescent="0.45">
      <c r="A2667" s="3" t="s">
        <v>7</v>
      </c>
      <c r="B2667" s="3" t="s">
        <v>513</v>
      </c>
      <c r="C2667" s="27">
        <v>0.2</v>
      </c>
      <c r="D2667" s="3" t="s">
        <v>22</v>
      </c>
      <c r="E2667" s="3">
        <v>1989</v>
      </c>
      <c r="F2667" s="3">
        <v>1988</v>
      </c>
      <c r="G2667" s="3" t="s">
        <v>64</v>
      </c>
      <c r="H2667" s="27"/>
    </row>
    <row r="2668" spans="1:8" x14ac:dyDescent="0.45">
      <c r="A2668" s="3" t="s">
        <v>7</v>
      </c>
      <c r="B2668" s="3" t="s">
        <v>513</v>
      </c>
      <c r="C2668" s="27">
        <v>0.83</v>
      </c>
      <c r="D2668" s="3" t="s">
        <v>9</v>
      </c>
      <c r="E2668" s="3">
        <v>1991</v>
      </c>
      <c r="F2668" s="3">
        <v>1990</v>
      </c>
      <c r="G2668" s="3" t="s">
        <v>83</v>
      </c>
      <c r="H2668" s="27"/>
    </row>
    <row r="2669" spans="1:8" x14ac:dyDescent="0.45">
      <c r="A2669" s="3" t="s">
        <v>7</v>
      </c>
      <c r="B2669" s="3" t="s">
        <v>513</v>
      </c>
      <c r="C2669" s="27">
        <v>0.92200000000000004</v>
      </c>
      <c r="D2669" s="3" t="s">
        <v>11</v>
      </c>
      <c r="E2669" s="3">
        <v>1992</v>
      </c>
      <c r="F2669" s="3">
        <v>1991</v>
      </c>
      <c r="G2669" s="3" t="s">
        <v>118</v>
      </c>
      <c r="H2669" s="27"/>
    </row>
    <row r="2670" spans="1:8" x14ac:dyDescent="0.45">
      <c r="A2670" s="3" t="s">
        <v>7</v>
      </c>
      <c r="B2670" s="3" t="s">
        <v>513</v>
      </c>
      <c r="C2670" s="27">
        <v>1.1000000000000001</v>
      </c>
      <c r="D2670" s="3" t="s">
        <v>12</v>
      </c>
      <c r="E2670" s="3">
        <v>1993</v>
      </c>
      <c r="F2670" s="3">
        <v>1992</v>
      </c>
      <c r="G2670" s="3" t="s">
        <v>118</v>
      </c>
      <c r="H2670" s="27"/>
    </row>
    <row r="2671" spans="1:8" x14ac:dyDescent="0.45">
      <c r="A2671" s="3" t="s">
        <v>7</v>
      </c>
      <c r="B2671" s="3" t="s">
        <v>513</v>
      </c>
      <c r="C2671" s="27">
        <v>1.4</v>
      </c>
      <c r="D2671" s="3" t="s">
        <v>14</v>
      </c>
      <c r="E2671" s="3">
        <v>1994</v>
      </c>
      <c r="F2671" s="3">
        <v>1993</v>
      </c>
      <c r="G2671" s="3" t="s">
        <v>118</v>
      </c>
      <c r="H2671" s="27"/>
    </row>
    <row r="2672" spans="1:8" x14ac:dyDescent="0.45">
      <c r="A2672" s="3" t="s">
        <v>7</v>
      </c>
      <c r="B2672" s="3" t="s">
        <v>513</v>
      </c>
      <c r="C2672" s="27">
        <v>1.6</v>
      </c>
      <c r="D2672" s="3" t="s">
        <v>15</v>
      </c>
      <c r="E2672" s="3">
        <v>1995</v>
      </c>
      <c r="F2672" s="3">
        <v>1994</v>
      </c>
      <c r="G2672" s="3" t="s">
        <v>41</v>
      </c>
      <c r="H2672" s="27"/>
    </row>
    <row r="2673" spans="1:8" x14ac:dyDescent="0.45">
      <c r="A2673" s="3" t="s">
        <v>7</v>
      </c>
      <c r="B2673" s="3" t="s">
        <v>513</v>
      </c>
      <c r="C2673" s="27">
        <v>1.7</v>
      </c>
      <c r="D2673" s="3" t="s">
        <v>25</v>
      </c>
      <c r="E2673" s="3">
        <v>1996</v>
      </c>
      <c r="F2673" s="3">
        <v>1995</v>
      </c>
      <c r="G2673" s="3" t="s">
        <v>16</v>
      </c>
      <c r="H2673" s="27"/>
    </row>
    <row r="2674" spans="1:8" x14ac:dyDescent="0.45">
      <c r="A2674" s="3" t="s">
        <v>7</v>
      </c>
      <c r="B2674" s="3" t="s">
        <v>513</v>
      </c>
      <c r="C2674" s="27">
        <v>0.2475</v>
      </c>
      <c r="D2674" s="3" t="s">
        <v>26</v>
      </c>
      <c r="E2674" s="3">
        <v>1997</v>
      </c>
      <c r="F2674" s="3">
        <v>1996</v>
      </c>
      <c r="G2674" s="3" t="s">
        <v>41</v>
      </c>
      <c r="H2674" s="27"/>
    </row>
    <row r="2675" spans="1:8" x14ac:dyDescent="0.45">
      <c r="A2675" s="3" t="s">
        <v>7</v>
      </c>
      <c r="B2675" s="3" t="s">
        <v>513</v>
      </c>
      <c r="C2675" s="27">
        <v>0.32669999999999999</v>
      </c>
      <c r="D2675" s="3" t="s">
        <v>27</v>
      </c>
      <c r="E2675" s="3">
        <v>1998</v>
      </c>
      <c r="F2675" s="3">
        <v>1997</v>
      </c>
      <c r="G2675" s="3" t="s">
        <v>41</v>
      </c>
      <c r="H2675" s="27"/>
    </row>
    <row r="2676" spans="1:8" x14ac:dyDescent="0.45">
      <c r="A2676" s="3" t="s">
        <v>7</v>
      </c>
      <c r="B2676" s="3" t="s">
        <v>513</v>
      </c>
      <c r="C2676" s="27">
        <v>2.4</v>
      </c>
      <c r="D2676" s="3" t="s">
        <v>31</v>
      </c>
      <c r="E2676" s="3">
        <v>1999</v>
      </c>
      <c r="F2676" s="3">
        <v>1998</v>
      </c>
      <c r="G2676" s="3" t="s">
        <v>41</v>
      </c>
      <c r="H2676" s="27"/>
    </row>
    <row r="2677" spans="1:8" x14ac:dyDescent="0.45">
      <c r="A2677" s="3" t="s">
        <v>7</v>
      </c>
      <c r="B2677" s="3" t="s">
        <v>513</v>
      </c>
      <c r="C2677" s="27">
        <v>0.51</v>
      </c>
      <c r="D2677" s="3" t="s">
        <v>32</v>
      </c>
      <c r="E2677" s="3">
        <v>2000</v>
      </c>
      <c r="F2677" s="3">
        <v>1999</v>
      </c>
      <c r="G2677" s="3" t="s">
        <v>16</v>
      </c>
      <c r="H2677" s="27"/>
    </row>
    <row r="2678" spans="1:8" x14ac:dyDescent="0.45">
      <c r="A2678" s="3" t="s">
        <v>7</v>
      </c>
      <c r="B2678" s="3" t="s">
        <v>513</v>
      </c>
      <c r="C2678" s="27">
        <v>1</v>
      </c>
      <c r="D2678" s="3" t="s">
        <v>28</v>
      </c>
      <c r="E2678" s="3">
        <v>2001</v>
      </c>
      <c r="F2678" s="3">
        <v>2000</v>
      </c>
      <c r="G2678" s="3" t="s">
        <v>57</v>
      </c>
      <c r="H2678" s="27"/>
    </row>
    <row r="2679" spans="1:8" x14ac:dyDescent="0.45">
      <c r="A2679" s="3" t="s">
        <v>7</v>
      </c>
      <c r="B2679" s="3" t="s">
        <v>514</v>
      </c>
      <c r="C2679" s="27">
        <v>0.3</v>
      </c>
      <c r="D2679" s="3" t="s">
        <v>12</v>
      </c>
      <c r="E2679" s="3">
        <v>1993</v>
      </c>
      <c r="F2679" s="3">
        <v>1992</v>
      </c>
      <c r="G2679" s="3" t="s">
        <v>53</v>
      </c>
      <c r="H2679" s="27"/>
    </row>
    <row r="2680" spans="1:8" x14ac:dyDescent="0.45">
      <c r="A2680" s="3" t="s">
        <v>7</v>
      </c>
      <c r="B2680" s="3" t="s">
        <v>514</v>
      </c>
      <c r="C2680" s="27">
        <v>0.15</v>
      </c>
      <c r="D2680" s="3" t="s">
        <v>14</v>
      </c>
      <c r="E2680" s="3">
        <v>1994</v>
      </c>
      <c r="F2680" s="3">
        <v>1993</v>
      </c>
      <c r="G2680" s="3" t="s">
        <v>13</v>
      </c>
      <c r="H2680" s="27"/>
    </row>
    <row r="2681" spans="1:8" x14ac:dyDescent="0.45">
      <c r="A2681" s="3" t="s">
        <v>7</v>
      </c>
      <c r="B2681" s="3" t="s">
        <v>515</v>
      </c>
      <c r="C2681" s="27">
        <v>0.66</v>
      </c>
      <c r="D2681" s="3" t="s">
        <v>18</v>
      </c>
      <c r="E2681" s="3">
        <v>1985</v>
      </c>
      <c r="F2681" s="3">
        <v>1984</v>
      </c>
      <c r="G2681" s="3" t="s">
        <v>106</v>
      </c>
      <c r="H2681" s="27"/>
    </row>
    <row r="2682" spans="1:8" x14ac:dyDescent="0.45">
      <c r="A2682" s="3" t="s">
        <v>7</v>
      </c>
      <c r="B2682" s="3" t="s">
        <v>515</v>
      </c>
      <c r="C2682" s="27">
        <v>0.71</v>
      </c>
      <c r="D2682" s="3" t="s">
        <v>20</v>
      </c>
      <c r="E2682" s="3">
        <v>1986</v>
      </c>
      <c r="F2682" s="3">
        <v>1985</v>
      </c>
      <c r="G2682" s="3" t="s">
        <v>106</v>
      </c>
      <c r="H2682" s="27"/>
    </row>
    <row r="2683" spans="1:8" x14ac:dyDescent="0.45">
      <c r="A2683" s="3" t="s">
        <v>7</v>
      </c>
      <c r="B2683" s="3" t="s">
        <v>515</v>
      </c>
      <c r="C2683" s="27">
        <v>0.71</v>
      </c>
      <c r="D2683" s="3" t="s">
        <v>183</v>
      </c>
      <c r="E2683" s="3">
        <v>1987</v>
      </c>
      <c r="F2683" s="3">
        <v>1986</v>
      </c>
      <c r="G2683" s="3" t="s">
        <v>106</v>
      </c>
      <c r="H2683" s="27"/>
    </row>
    <row r="2684" spans="1:8" x14ac:dyDescent="0.45">
      <c r="A2684" s="3" t="s">
        <v>7</v>
      </c>
      <c r="B2684" s="3" t="s">
        <v>515</v>
      </c>
      <c r="C2684" s="27">
        <v>0.7</v>
      </c>
      <c r="D2684" s="3" t="s">
        <v>21</v>
      </c>
      <c r="E2684" s="3">
        <v>1988</v>
      </c>
      <c r="F2684" s="3">
        <v>1987</v>
      </c>
      <c r="G2684" s="3" t="s">
        <v>106</v>
      </c>
      <c r="H2684" s="27"/>
    </row>
    <row r="2685" spans="1:8" x14ac:dyDescent="0.45">
      <c r="A2685" s="3" t="s">
        <v>7</v>
      </c>
      <c r="B2685" s="3" t="s">
        <v>515</v>
      </c>
      <c r="C2685" s="27">
        <v>0.5</v>
      </c>
      <c r="D2685" s="3" t="s">
        <v>22</v>
      </c>
      <c r="E2685" s="3">
        <v>1989</v>
      </c>
      <c r="F2685" s="3">
        <v>1988</v>
      </c>
      <c r="G2685" s="3" t="s">
        <v>106</v>
      </c>
      <c r="H2685" s="27"/>
    </row>
    <row r="2686" spans="1:8" x14ac:dyDescent="0.45">
      <c r="A2686" s="3" t="s">
        <v>7</v>
      </c>
      <c r="B2686" s="3" t="s">
        <v>515</v>
      </c>
      <c r="C2686" s="27">
        <v>0.3</v>
      </c>
      <c r="D2686" s="3" t="s">
        <v>9</v>
      </c>
      <c r="E2686" s="3">
        <v>1991</v>
      </c>
      <c r="F2686" s="3">
        <v>1990</v>
      </c>
      <c r="G2686" s="3" t="s">
        <v>46</v>
      </c>
      <c r="H2686" s="27"/>
    </row>
    <row r="2687" spans="1:8" x14ac:dyDescent="0.45">
      <c r="A2687" s="3" t="s">
        <v>7</v>
      </c>
      <c r="B2687" s="3" t="s">
        <v>515</v>
      </c>
      <c r="C2687" s="27">
        <v>0.3</v>
      </c>
      <c r="D2687" s="3" t="s">
        <v>11</v>
      </c>
      <c r="E2687" s="3">
        <v>1992</v>
      </c>
      <c r="F2687" s="3">
        <v>1991</v>
      </c>
      <c r="G2687" s="3" t="s">
        <v>46</v>
      </c>
      <c r="H2687" s="27"/>
    </row>
    <row r="2688" spans="1:8" x14ac:dyDescent="0.45">
      <c r="A2688" s="3" t="s">
        <v>7</v>
      </c>
      <c r="B2688" s="3" t="s">
        <v>516</v>
      </c>
      <c r="C2688" s="27">
        <v>0.1522</v>
      </c>
      <c r="D2688" s="3" t="s">
        <v>59</v>
      </c>
      <c r="E2688" s="3">
        <v>2015</v>
      </c>
      <c r="F2688" s="3">
        <v>2014</v>
      </c>
      <c r="G2688" s="3" t="s">
        <v>118</v>
      </c>
      <c r="H2688" s="27"/>
    </row>
    <row r="2689" spans="1:8" x14ac:dyDescent="0.45">
      <c r="A2689" s="3" t="s">
        <v>7</v>
      </c>
      <c r="B2689" s="3" t="s">
        <v>516</v>
      </c>
      <c r="C2689" s="27">
        <v>0.05</v>
      </c>
      <c r="D2689" s="3" t="s">
        <v>59</v>
      </c>
      <c r="E2689" s="3">
        <v>2015</v>
      </c>
      <c r="F2689" s="3">
        <v>2014</v>
      </c>
      <c r="G2689" s="3" t="s">
        <v>86</v>
      </c>
      <c r="H2689" s="27"/>
    </row>
    <row r="2690" spans="1:8" x14ac:dyDescent="0.45">
      <c r="A2690" s="3" t="s">
        <v>7</v>
      </c>
      <c r="B2690" s="3" t="s">
        <v>516</v>
      </c>
      <c r="C2690" s="27">
        <v>0.22866300000000001</v>
      </c>
      <c r="D2690" s="3" t="s">
        <v>61</v>
      </c>
      <c r="E2690" s="3">
        <v>2016</v>
      </c>
      <c r="F2690" s="3">
        <v>2015</v>
      </c>
      <c r="G2690" s="3" t="s">
        <v>64</v>
      </c>
      <c r="H2690" s="27"/>
    </row>
    <row r="2691" spans="1:8" x14ac:dyDescent="0.45">
      <c r="A2691" s="3" t="s">
        <v>7</v>
      </c>
      <c r="B2691" s="3" t="s">
        <v>516</v>
      </c>
      <c r="C2691" s="27">
        <v>6.4621999999999999E-2</v>
      </c>
      <c r="D2691" s="3" t="s">
        <v>61</v>
      </c>
      <c r="E2691" s="3">
        <v>2016</v>
      </c>
      <c r="F2691" s="3">
        <v>2015</v>
      </c>
      <c r="G2691" s="3" t="s">
        <v>68</v>
      </c>
      <c r="H2691" s="27"/>
    </row>
    <row r="2692" spans="1:8" x14ac:dyDescent="0.45">
      <c r="A2692" s="3" t="s">
        <v>7</v>
      </c>
      <c r="B2692" s="3" t="s">
        <v>517</v>
      </c>
      <c r="C2692" s="27">
        <v>0.24199999999999999</v>
      </c>
      <c r="D2692" s="3" t="s">
        <v>27</v>
      </c>
      <c r="E2692" s="3">
        <v>1998</v>
      </c>
      <c r="F2692" s="3">
        <v>1997</v>
      </c>
      <c r="G2692" s="3" t="s">
        <v>46</v>
      </c>
      <c r="H2692" s="27"/>
    </row>
    <row r="2693" spans="1:8" x14ac:dyDescent="0.45">
      <c r="A2693" s="3" t="s">
        <v>7</v>
      </c>
      <c r="B2693" s="3" t="s">
        <v>517</v>
      </c>
      <c r="C2693" s="27">
        <v>0.46</v>
      </c>
      <c r="D2693" s="3" t="s">
        <v>32</v>
      </c>
      <c r="E2693" s="3">
        <v>2000</v>
      </c>
      <c r="F2693" s="3">
        <v>1999</v>
      </c>
      <c r="G2693" s="3" t="s">
        <v>106</v>
      </c>
      <c r="H2693" s="27"/>
    </row>
    <row r="2694" spans="1:8" x14ac:dyDescent="0.45">
      <c r="A2694" s="3" t="s">
        <v>7</v>
      </c>
      <c r="B2694" s="3" t="s">
        <v>518</v>
      </c>
      <c r="C2694" s="27">
        <v>0.15</v>
      </c>
      <c r="D2694" s="3" t="s">
        <v>14</v>
      </c>
      <c r="E2694" s="3">
        <v>1994</v>
      </c>
      <c r="F2694" s="3">
        <v>1993</v>
      </c>
      <c r="G2694" s="3" t="s">
        <v>64</v>
      </c>
      <c r="H2694" s="27"/>
    </row>
    <row r="2695" spans="1:8" x14ac:dyDescent="0.45">
      <c r="A2695" s="3" t="s">
        <v>7</v>
      </c>
      <c r="B2695" s="3" t="s">
        <v>518</v>
      </c>
      <c r="C2695" s="27">
        <v>1.3158E-2</v>
      </c>
      <c r="D2695" s="3" t="s">
        <v>15</v>
      </c>
      <c r="E2695" s="3">
        <v>1995</v>
      </c>
      <c r="F2695" s="3">
        <v>1994</v>
      </c>
      <c r="G2695" s="3" t="s">
        <v>71</v>
      </c>
      <c r="H2695" s="27"/>
    </row>
    <row r="2696" spans="1:8" x14ac:dyDescent="0.45">
      <c r="A2696" s="3" t="s">
        <v>7</v>
      </c>
      <c r="B2696" s="3" t="s">
        <v>518</v>
      </c>
      <c r="C2696" s="27">
        <v>0.22500000000000001</v>
      </c>
      <c r="D2696" s="3" t="s">
        <v>25</v>
      </c>
      <c r="E2696" s="3">
        <v>1996</v>
      </c>
      <c r="F2696" s="3">
        <v>1995</v>
      </c>
      <c r="G2696" s="3" t="s">
        <v>103</v>
      </c>
      <c r="H2696" s="27"/>
    </row>
    <row r="2697" spans="1:8" x14ac:dyDescent="0.45">
      <c r="A2697" s="3" t="s">
        <v>7</v>
      </c>
      <c r="B2697" s="3" t="s">
        <v>519</v>
      </c>
      <c r="C2697" s="27">
        <v>3.3746399999999999</v>
      </c>
      <c r="D2697" s="3" t="s">
        <v>77</v>
      </c>
      <c r="E2697" s="3">
        <v>2011</v>
      </c>
      <c r="F2697" s="3">
        <v>2010</v>
      </c>
      <c r="G2697" s="3" t="s">
        <v>16</v>
      </c>
      <c r="H2697" s="27"/>
    </row>
    <row r="2698" spans="1:8" x14ac:dyDescent="0.45">
      <c r="A2698" s="3" t="s">
        <v>7</v>
      </c>
      <c r="B2698" s="3" t="s">
        <v>519</v>
      </c>
      <c r="C2698" s="27">
        <v>3.6277200000000001</v>
      </c>
      <c r="D2698" s="3" t="s">
        <v>79</v>
      </c>
      <c r="E2698" s="3">
        <v>2012</v>
      </c>
      <c r="F2698" s="3">
        <v>2011</v>
      </c>
      <c r="G2698" s="3" t="s">
        <v>16</v>
      </c>
      <c r="H2698" s="27"/>
    </row>
    <row r="2699" spans="1:8" x14ac:dyDescent="0.45">
      <c r="A2699" s="3" t="s">
        <v>7</v>
      </c>
      <c r="B2699" s="3" t="s">
        <v>519</v>
      </c>
      <c r="C2699" s="27">
        <v>3.8807999999999998</v>
      </c>
      <c r="D2699" s="3" t="s">
        <v>56</v>
      </c>
      <c r="E2699" s="3">
        <v>2013</v>
      </c>
      <c r="F2699" s="3">
        <v>2012</v>
      </c>
      <c r="G2699" s="3" t="s">
        <v>16</v>
      </c>
      <c r="H2699" s="27"/>
    </row>
    <row r="2700" spans="1:8" x14ac:dyDescent="0.45">
      <c r="A2700" s="3" t="s">
        <v>7</v>
      </c>
      <c r="B2700" s="3" t="s">
        <v>519</v>
      </c>
      <c r="C2700" s="27">
        <v>4.9169739999999997</v>
      </c>
      <c r="D2700" s="3" t="s">
        <v>58</v>
      </c>
      <c r="E2700" s="3">
        <v>2014</v>
      </c>
      <c r="F2700" s="3">
        <v>2013</v>
      </c>
      <c r="G2700" s="3" t="s">
        <v>16</v>
      </c>
      <c r="H2700" s="27"/>
    </row>
    <row r="2701" spans="1:8" x14ac:dyDescent="0.45">
      <c r="A2701" s="3" t="s">
        <v>7</v>
      </c>
      <c r="B2701" s="3" t="s">
        <v>519</v>
      </c>
      <c r="C2701" s="27">
        <v>13.70125</v>
      </c>
      <c r="D2701" s="3" t="s">
        <v>59</v>
      </c>
      <c r="E2701" s="3">
        <v>2015</v>
      </c>
      <c r="F2701" s="3">
        <v>2014</v>
      </c>
      <c r="G2701" s="3" t="s">
        <v>16</v>
      </c>
      <c r="H2701" s="27"/>
    </row>
    <row r="2702" spans="1:8" x14ac:dyDescent="0.45">
      <c r="A2702" s="3" t="s">
        <v>7</v>
      </c>
      <c r="B2702" s="3" t="s">
        <v>519</v>
      </c>
      <c r="C2702" s="27">
        <v>14.728844</v>
      </c>
      <c r="D2702" s="3" t="s">
        <v>61</v>
      </c>
      <c r="E2702" s="3">
        <v>2016</v>
      </c>
      <c r="F2702" s="3">
        <v>2015</v>
      </c>
      <c r="G2702" s="3" t="s">
        <v>16</v>
      </c>
      <c r="H2702" s="27"/>
    </row>
    <row r="2703" spans="1:8" x14ac:dyDescent="0.45">
      <c r="A2703" s="3" t="s">
        <v>7</v>
      </c>
      <c r="B2703" s="3" t="s">
        <v>519</v>
      </c>
      <c r="C2703" s="27">
        <v>16.957899999999999</v>
      </c>
      <c r="D2703" s="3" t="s">
        <v>45</v>
      </c>
      <c r="E2703" s="3">
        <v>2017</v>
      </c>
      <c r="F2703" s="3">
        <v>2016</v>
      </c>
      <c r="G2703" s="3" t="s">
        <v>89</v>
      </c>
      <c r="H2703" s="27"/>
    </row>
    <row r="2704" spans="1:8" x14ac:dyDescent="0.45">
      <c r="A2704" s="3" t="s">
        <v>7</v>
      </c>
      <c r="B2704" s="3" t="s">
        <v>519</v>
      </c>
      <c r="C2704" s="27">
        <v>18.063849999999999</v>
      </c>
      <c r="D2704" s="3" t="s">
        <v>47</v>
      </c>
      <c r="E2704" s="3">
        <v>2018</v>
      </c>
      <c r="F2704" s="3">
        <v>2017</v>
      </c>
      <c r="G2704" s="3" t="s">
        <v>89</v>
      </c>
      <c r="H2704" s="27"/>
    </row>
    <row r="2705" spans="1:8" x14ac:dyDescent="0.45">
      <c r="A2705" s="3" t="s">
        <v>7</v>
      </c>
      <c r="B2705" s="3" t="s">
        <v>520</v>
      </c>
      <c r="C2705" s="27">
        <v>1</v>
      </c>
      <c r="D2705" s="3" t="s">
        <v>59</v>
      </c>
      <c r="E2705" s="3">
        <v>2015</v>
      </c>
      <c r="F2705" s="3">
        <v>2014</v>
      </c>
      <c r="G2705" s="3" t="s">
        <v>94</v>
      </c>
      <c r="H2705" s="27"/>
    </row>
    <row r="2706" spans="1:8" x14ac:dyDescent="0.45">
      <c r="A2706" s="3" t="s">
        <v>7</v>
      </c>
      <c r="B2706" s="3" t="s">
        <v>520</v>
      </c>
      <c r="C2706" s="27">
        <v>0.15</v>
      </c>
      <c r="D2706" s="3" t="s">
        <v>59</v>
      </c>
      <c r="E2706" s="3">
        <v>2015</v>
      </c>
      <c r="F2706" s="3">
        <v>2014</v>
      </c>
      <c r="G2706" s="3" t="s">
        <v>54</v>
      </c>
      <c r="H2706" s="27"/>
    </row>
    <row r="2707" spans="1:8" x14ac:dyDescent="0.45">
      <c r="A2707" s="3" t="s">
        <v>7</v>
      </c>
      <c r="B2707" s="3" t="s">
        <v>520</v>
      </c>
      <c r="C2707" s="27">
        <v>1</v>
      </c>
      <c r="D2707" s="3" t="s">
        <v>61</v>
      </c>
      <c r="E2707" s="3">
        <v>2016</v>
      </c>
      <c r="F2707" s="3">
        <v>2015</v>
      </c>
      <c r="G2707" s="3" t="s">
        <v>94</v>
      </c>
      <c r="H2707" s="27"/>
    </row>
    <row r="2708" spans="1:8" x14ac:dyDescent="0.45">
      <c r="A2708" s="3" t="s">
        <v>7</v>
      </c>
      <c r="B2708" s="3" t="s">
        <v>520</v>
      </c>
      <c r="C2708" s="27">
        <v>1.0156959999999999</v>
      </c>
      <c r="D2708" s="3" t="s">
        <v>45</v>
      </c>
      <c r="E2708" s="3">
        <v>2017</v>
      </c>
      <c r="F2708" s="3">
        <v>2016</v>
      </c>
      <c r="G2708" s="3" t="s">
        <v>94</v>
      </c>
      <c r="H2708" s="27"/>
    </row>
    <row r="2709" spans="1:8" x14ac:dyDescent="0.45">
      <c r="A2709" s="3" t="s">
        <v>7</v>
      </c>
      <c r="B2709" s="3" t="s">
        <v>520</v>
      </c>
      <c r="C2709" s="27">
        <v>16.698103</v>
      </c>
      <c r="D2709" s="3" t="s">
        <v>47</v>
      </c>
      <c r="E2709" s="3">
        <v>2018</v>
      </c>
      <c r="F2709" s="3">
        <v>2017</v>
      </c>
      <c r="G2709" s="3" t="s">
        <v>94</v>
      </c>
      <c r="H2709" s="27"/>
    </row>
    <row r="2710" spans="1:8" x14ac:dyDescent="0.45">
      <c r="A2710" s="3" t="s">
        <v>7</v>
      </c>
      <c r="B2710" s="3" t="s">
        <v>521</v>
      </c>
      <c r="C2710" s="27">
        <v>0.86199999999999999</v>
      </c>
      <c r="D2710" s="3" t="s">
        <v>59</v>
      </c>
      <c r="E2710" s="3">
        <v>2015</v>
      </c>
      <c r="F2710" s="3">
        <v>2014</v>
      </c>
      <c r="G2710" s="3" t="s">
        <v>10</v>
      </c>
      <c r="H2710" s="27"/>
    </row>
    <row r="2711" spans="1:8" x14ac:dyDescent="0.45">
      <c r="A2711" s="3" t="s">
        <v>7</v>
      </c>
      <c r="B2711" s="3" t="s">
        <v>521</v>
      </c>
      <c r="C2711" s="27">
        <v>0.94727600000000001</v>
      </c>
      <c r="D2711" s="3" t="s">
        <v>61</v>
      </c>
      <c r="E2711" s="3">
        <v>2016</v>
      </c>
      <c r="F2711" s="3">
        <v>2015</v>
      </c>
      <c r="G2711" s="3" t="s">
        <v>10</v>
      </c>
      <c r="H2711" s="27"/>
    </row>
    <row r="2712" spans="1:8" x14ac:dyDescent="0.45">
      <c r="A2712" s="3" t="s">
        <v>7</v>
      </c>
      <c r="B2712" s="3" t="s">
        <v>521</v>
      </c>
      <c r="C2712" s="27">
        <v>18.5</v>
      </c>
      <c r="D2712" s="3" t="s">
        <v>45</v>
      </c>
      <c r="E2712" s="3">
        <v>2017</v>
      </c>
      <c r="F2712" s="3">
        <v>2016</v>
      </c>
      <c r="G2712" s="3" t="s">
        <v>10</v>
      </c>
      <c r="H2712" s="27"/>
    </row>
    <row r="2713" spans="1:8" x14ac:dyDescent="0.45">
      <c r="A2713" s="3" t="s">
        <v>7</v>
      </c>
      <c r="B2713" s="3" t="s">
        <v>521</v>
      </c>
      <c r="C2713" s="27">
        <v>19.3325</v>
      </c>
      <c r="D2713" s="3" t="s">
        <v>47</v>
      </c>
      <c r="E2713" s="3">
        <v>2018</v>
      </c>
      <c r="F2713" s="3">
        <v>2017</v>
      </c>
      <c r="G2713" s="3" t="s">
        <v>62</v>
      </c>
      <c r="H2713" s="27"/>
    </row>
    <row r="2714" spans="1:8" x14ac:dyDescent="0.45">
      <c r="A2714" s="3" t="s">
        <v>7</v>
      </c>
      <c r="B2714" s="3" t="s">
        <v>522</v>
      </c>
      <c r="C2714" s="27">
        <v>0.24199999999999999</v>
      </c>
      <c r="D2714" s="3" t="s">
        <v>27</v>
      </c>
      <c r="E2714" s="3">
        <v>1998</v>
      </c>
      <c r="F2714" s="3">
        <v>1997</v>
      </c>
      <c r="G2714" s="3" t="s">
        <v>41</v>
      </c>
      <c r="H2714" s="27"/>
    </row>
    <row r="2715" spans="1:8" x14ac:dyDescent="0.45">
      <c r="A2715" s="3" t="s">
        <v>7</v>
      </c>
      <c r="B2715" s="3" t="s">
        <v>522</v>
      </c>
      <c r="C2715" s="27">
        <v>0.35</v>
      </c>
      <c r="D2715" s="3" t="s">
        <v>31</v>
      </c>
      <c r="E2715" s="3">
        <v>1999</v>
      </c>
      <c r="F2715" s="3">
        <v>1998</v>
      </c>
      <c r="G2715" s="3" t="s">
        <v>41</v>
      </c>
      <c r="H2715" s="27"/>
    </row>
    <row r="2716" spans="1:8" x14ac:dyDescent="0.45">
      <c r="A2716" s="3" t="s">
        <v>7</v>
      </c>
      <c r="B2716" s="3" t="s">
        <v>522</v>
      </c>
      <c r="C2716" s="27">
        <v>2</v>
      </c>
      <c r="D2716" s="3" t="s">
        <v>32</v>
      </c>
      <c r="E2716" s="3">
        <v>2000</v>
      </c>
      <c r="F2716" s="3">
        <v>1999</v>
      </c>
      <c r="G2716" s="3" t="s">
        <v>41</v>
      </c>
      <c r="H2716" s="27"/>
    </row>
    <row r="2717" spans="1:8" x14ac:dyDescent="0.45">
      <c r="A2717" s="3" t="s">
        <v>7</v>
      </c>
      <c r="B2717" s="3" t="s">
        <v>522</v>
      </c>
      <c r="C2717" s="27">
        <v>2.2000000000000002</v>
      </c>
      <c r="D2717" s="3" t="s">
        <v>28</v>
      </c>
      <c r="E2717" s="3">
        <v>2001</v>
      </c>
      <c r="F2717" s="3">
        <v>2000</v>
      </c>
      <c r="G2717" s="3" t="s">
        <v>41</v>
      </c>
      <c r="H2717" s="27"/>
    </row>
    <row r="2718" spans="1:8" x14ac:dyDescent="0.45">
      <c r="A2718" s="3" t="s">
        <v>7</v>
      </c>
      <c r="B2718" s="3" t="s">
        <v>522</v>
      </c>
      <c r="C2718" s="27">
        <v>2.5</v>
      </c>
      <c r="D2718" s="3" t="s">
        <v>33</v>
      </c>
      <c r="E2718" s="3">
        <v>2002</v>
      </c>
      <c r="F2718" s="3">
        <v>2001</v>
      </c>
      <c r="G2718" s="3" t="s">
        <v>41</v>
      </c>
      <c r="H2718" s="27"/>
    </row>
    <row r="2719" spans="1:8" x14ac:dyDescent="0.45">
      <c r="A2719" s="3" t="s">
        <v>7</v>
      </c>
      <c r="B2719" s="3" t="s">
        <v>522</v>
      </c>
      <c r="C2719" s="27">
        <v>2.75</v>
      </c>
      <c r="D2719" s="3" t="s">
        <v>34</v>
      </c>
      <c r="E2719" s="3">
        <v>2003</v>
      </c>
      <c r="F2719" s="3">
        <v>2002</v>
      </c>
      <c r="G2719" s="3" t="s">
        <v>41</v>
      </c>
      <c r="H2719" s="27"/>
    </row>
    <row r="2720" spans="1:8" x14ac:dyDescent="0.45">
      <c r="A2720" s="3" t="s">
        <v>7</v>
      </c>
      <c r="B2720" s="3" t="s">
        <v>522</v>
      </c>
      <c r="C2720" s="27">
        <v>3</v>
      </c>
      <c r="D2720" s="3" t="s">
        <v>36</v>
      </c>
      <c r="E2720" s="3">
        <v>2004</v>
      </c>
      <c r="F2720" s="3">
        <v>2003</v>
      </c>
      <c r="G2720" s="3" t="s">
        <v>41</v>
      </c>
      <c r="H2720" s="27"/>
    </row>
    <row r="2721" spans="1:8" x14ac:dyDescent="0.45">
      <c r="A2721" s="3" t="s">
        <v>7</v>
      </c>
      <c r="B2721" s="3" t="s">
        <v>522</v>
      </c>
      <c r="C2721" s="27">
        <v>3.25</v>
      </c>
      <c r="D2721" s="3" t="s">
        <v>37</v>
      </c>
      <c r="E2721" s="3">
        <v>2005</v>
      </c>
      <c r="F2721" s="3">
        <v>2004</v>
      </c>
      <c r="G2721" s="3" t="s">
        <v>41</v>
      </c>
      <c r="H2721" s="27"/>
    </row>
    <row r="2722" spans="1:8" x14ac:dyDescent="0.45">
      <c r="A2722" s="3" t="s">
        <v>7</v>
      </c>
      <c r="B2722" s="3" t="s">
        <v>523</v>
      </c>
      <c r="C2722" s="27">
        <v>1.7623200000000001</v>
      </c>
      <c r="D2722" s="3" t="s">
        <v>28</v>
      </c>
      <c r="E2722" s="3">
        <v>2001</v>
      </c>
      <c r="F2722" s="3">
        <v>2000</v>
      </c>
      <c r="G2722" s="3" t="s">
        <v>106</v>
      </c>
      <c r="H2722" s="27"/>
    </row>
    <row r="2723" spans="1:8" x14ac:dyDescent="0.45">
      <c r="A2723" s="3" t="s">
        <v>7</v>
      </c>
      <c r="B2723" s="3" t="s">
        <v>523</v>
      </c>
      <c r="C2723" s="27">
        <v>1.89456</v>
      </c>
      <c r="D2723" s="3" t="s">
        <v>33</v>
      </c>
      <c r="E2723" s="3">
        <v>2002</v>
      </c>
      <c r="F2723" s="3">
        <v>2001</v>
      </c>
      <c r="G2723" s="3" t="s">
        <v>106</v>
      </c>
      <c r="H2723" s="27"/>
    </row>
    <row r="2724" spans="1:8" x14ac:dyDescent="0.45">
      <c r="A2724" s="3" t="s">
        <v>7</v>
      </c>
      <c r="B2724" s="3" t="s">
        <v>523</v>
      </c>
      <c r="C2724" s="27">
        <v>2.0266799999999998</v>
      </c>
      <c r="D2724" s="3" t="s">
        <v>34</v>
      </c>
      <c r="E2724" s="3">
        <v>2003</v>
      </c>
      <c r="F2724" s="3">
        <v>2002</v>
      </c>
      <c r="G2724" s="3" t="s">
        <v>106</v>
      </c>
      <c r="H2724" s="27"/>
    </row>
    <row r="2725" spans="1:8" x14ac:dyDescent="0.45">
      <c r="A2725" s="3" t="s">
        <v>7</v>
      </c>
      <c r="B2725" s="3" t="s">
        <v>523</v>
      </c>
      <c r="C2725" s="27">
        <v>2.5779369999999999</v>
      </c>
      <c r="D2725" s="3" t="s">
        <v>36</v>
      </c>
      <c r="E2725" s="3">
        <v>2004</v>
      </c>
      <c r="F2725" s="3">
        <v>2003</v>
      </c>
      <c r="G2725" s="3" t="s">
        <v>106</v>
      </c>
      <c r="H2725" s="27"/>
    </row>
    <row r="2726" spans="1:8" x14ac:dyDescent="0.45">
      <c r="A2726" s="3" t="s">
        <v>7</v>
      </c>
      <c r="B2726" s="3" t="s">
        <v>523</v>
      </c>
      <c r="C2726" s="27">
        <v>5.76</v>
      </c>
      <c r="D2726" s="3" t="s">
        <v>37</v>
      </c>
      <c r="E2726" s="3">
        <v>2005</v>
      </c>
      <c r="F2726" s="3">
        <v>2004</v>
      </c>
      <c r="G2726" s="3" t="s">
        <v>60</v>
      </c>
      <c r="H2726" s="27"/>
    </row>
    <row r="2727" spans="1:8" x14ac:dyDescent="0.45">
      <c r="A2727" s="3" t="s">
        <v>7</v>
      </c>
      <c r="B2727" s="3" t="s">
        <v>523</v>
      </c>
      <c r="C2727" s="27">
        <v>6.48</v>
      </c>
      <c r="D2727" s="3" t="s">
        <v>38</v>
      </c>
      <c r="E2727" s="3">
        <v>2006</v>
      </c>
      <c r="F2727" s="3">
        <v>2005</v>
      </c>
      <c r="G2727" s="3" t="s">
        <v>60</v>
      </c>
      <c r="H2727" s="27"/>
    </row>
    <row r="2728" spans="1:8" x14ac:dyDescent="0.45">
      <c r="A2728" s="3" t="s">
        <v>7</v>
      </c>
      <c r="B2728" s="3" t="s">
        <v>523</v>
      </c>
      <c r="C2728" s="27">
        <v>7.2</v>
      </c>
      <c r="D2728" s="3" t="s">
        <v>39</v>
      </c>
      <c r="E2728" s="3">
        <v>2007</v>
      </c>
      <c r="F2728" s="3">
        <v>2006</v>
      </c>
      <c r="G2728" s="3" t="s">
        <v>60</v>
      </c>
      <c r="H2728" s="27"/>
    </row>
    <row r="2729" spans="1:8" x14ac:dyDescent="0.45">
      <c r="A2729" s="3" t="s">
        <v>7</v>
      </c>
      <c r="B2729" s="3" t="s">
        <v>523</v>
      </c>
      <c r="C2729" s="27">
        <v>7.92</v>
      </c>
      <c r="D2729" s="3" t="s">
        <v>42</v>
      </c>
      <c r="E2729" s="3">
        <v>2008</v>
      </c>
      <c r="F2729" s="3">
        <v>2007</v>
      </c>
      <c r="G2729" s="3" t="s">
        <v>60</v>
      </c>
      <c r="H2729" s="27"/>
    </row>
    <row r="2730" spans="1:8" x14ac:dyDescent="0.45">
      <c r="A2730" s="3" t="s">
        <v>7</v>
      </c>
      <c r="B2730" s="3" t="s">
        <v>523</v>
      </c>
      <c r="C2730" s="27">
        <v>8.64</v>
      </c>
      <c r="D2730" s="3" t="s">
        <v>50</v>
      </c>
      <c r="E2730" s="3">
        <v>2009</v>
      </c>
      <c r="F2730" s="3">
        <v>2008</v>
      </c>
      <c r="G2730" s="3" t="s">
        <v>78</v>
      </c>
      <c r="H2730" s="27"/>
    </row>
    <row r="2731" spans="1:8" x14ac:dyDescent="0.45">
      <c r="A2731" s="3" t="s">
        <v>7</v>
      </c>
      <c r="B2731" s="3" t="s">
        <v>523</v>
      </c>
      <c r="C2731" s="27">
        <v>9.36</v>
      </c>
      <c r="D2731" s="3" t="s">
        <v>43</v>
      </c>
      <c r="E2731" s="3">
        <v>2010</v>
      </c>
      <c r="F2731" s="3">
        <v>2009</v>
      </c>
      <c r="G2731" s="3" t="s">
        <v>41</v>
      </c>
      <c r="H2731" s="27"/>
    </row>
    <row r="2732" spans="1:8" x14ac:dyDescent="0.45">
      <c r="A2732" s="3" t="s">
        <v>7</v>
      </c>
      <c r="B2732" s="3" t="s">
        <v>523</v>
      </c>
      <c r="C2732" s="27">
        <v>10.8</v>
      </c>
      <c r="D2732" s="3" t="s">
        <v>77</v>
      </c>
      <c r="E2732" s="3">
        <v>2011</v>
      </c>
      <c r="F2732" s="3">
        <v>2010</v>
      </c>
      <c r="G2732" s="3" t="s">
        <v>41</v>
      </c>
      <c r="H2732" s="27"/>
    </row>
    <row r="2733" spans="1:8" x14ac:dyDescent="0.45">
      <c r="A2733" s="3" t="s">
        <v>7</v>
      </c>
      <c r="B2733" s="3" t="s">
        <v>523</v>
      </c>
      <c r="C2733" s="27">
        <v>5</v>
      </c>
      <c r="D2733" s="3" t="s">
        <v>79</v>
      </c>
      <c r="E2733" s="3">
        <v>2012</v>
      </c>
      <c r="F2733" s="3">
        <v>2011</v>
      </c>
      <c r="G2733" s="3" t="s">
        <v>10</v>
      </c>
      <c r="H2733" s="27"/>
    </row>
    <row r="2734" spans="1:8" x14ac:dyDescent="0.45">
      <c r="A2734" s="3" t="s">
        <v>7</v>
      </c>
      <c r="B2734" s="3" t="s">
        <v>523</v>
      </c>
      <c r="C2734" s="27">
        <v>5</v>
      </c>
      <c r="D2734" s="3" t="s">
        <v>56</v>
      </c>
      <c r="E2734" s="3">
        <v>2013</v>
      </c>
      <c r="F2734" s="3">
        <v>2012</v>
      </c>
      <c r="G2734" s="3" t="s">
        <v>51</v>
      </c>
      <c r="H2734" s="27"/>
    </row>
    <row r="2735" spans="1:8" x14ac:dyDescent="0.45">
      <c r="A2735" s="3" t="s">
        <v>7</v>
      </c>
      <c r="B2735" s="3" t="s">
        <v>523</v>
      </c>
      <c r="C2735" s="27">
        <v>5.2249999999999996</v>
      </c>
      <c r="D2735" s="3" t="s">
        <v>58</v>
      </c>
      <c r="E2735" s="3">
        <v>2014</v>
      </c>
      <c r="F2735" s="3">
        <v>2013</v>
      </c>
      <c r="G2735" s="3" t="s">
        <v>51</v>
      </c>
      <c r="H2735" s="27"/>
    </row>
    <row r="2736" spans="1:8" x14ac:dyDescent="0.45">
      <c r="A2736" s="3" t="s">
        <v>7</v>
      </c>
      <c r="B2736" s="3" t="s">
        <v>523</v>
      </c>
      <c r="C2736" s="27">
        <v>5.45</v>
      </c>
      <c r="D2736" s="3" t="s">
        <v>59</v>
      </c>
      <c r="E2736" s="3">
        <v>2015</v>
      </c>
      <c r="F2736" s="3">
        <v>2014</v>
      </c>
      <c r="G2736" s="3" t="s">
        <v>51</v>
      </c>
      <c r="H2736" s="27"/>
    </row>
    <row r="2737" spans="1:8" x14ac:dyDescent="0.45">
      <c r="A2737" s="3" t="s">
        <v>7</v>
      </c>
      <c r="B2737" s="3" t="s">
        <v>523</v>
      </c>
      <c r="C2737" s="27">
        <v>5.6749999999999998</v>
      </c>
      <c r="D2737" s="3" t="s">
        <v>61</v>
      </c>
      <c r="E2737" s="3">
        <v>2016</v>
      </c>
      <c r="F2737" s="3">
        <v>2015</v>
      </c>
      <c r="G2737" s="3" t="s">
        <v>51</v>
      </c>
      <c r="H2737" s="27"/>
    </row>
    <row r="2738" spans="1:8" x14ac:dyDescent="0.45">
      <c r="A2738" s="3" t="s">
        <v>7</v>
      </c>
      <c r="B2738" s="3" t="s">
        <v>523</v>
      </c>
      <c r="C2738" s="27">
        <v>13.253012</v>
      </c>
      <c r="D2738" s="3" t="s">
        <v>45</v>
      </c>
      <c r="E2738" s="3">
        <v>2017</v>
      </c>
      <c r="F2738" s="3">
        <v>2016</v>
      </c>
      <c r="G2738" s="3" t="s">
        <v>51</v>
      </c>
      <c r="H2738" s="27"/>
    </row>
    <row r="2739" spans="1:8" x14ac:dyDescent="0.45">
      <c r="A2739" s="3" t="s">
        <v>7</v>
      </c>
      <c r="B2739" s="3" t="s">
        <v>523</v>
      </c>
      <c r="C2739" s="27">
        <v>10.942762</v>
      </c>
      <c r="D2739" s="3" t="s">
        <v>47</v>
      </c>
      <c r="E2739" s="3">
        <v>2018</v>
      </c>
      <c r="F2739" s="3">
        <v>2017</v>
      </c>
      <c r="G2739" s="3" t="s">
        <v>41</v>
      </c>
      <c r="H2739" s="27"/>
    </row>
    <row r="2740" spans="1:8" x14ac:dyDescent="0.45">
      <c r="A2740" s="3" t="s">
        <v>7</v>
      </c>
      <c r="B2740" s="3" t="s">
        <v>523</v>
      </c>
      <c r="C2740" s="27">
        <v>4.3280000000000003</v>
      </c>
      <c r="D2740" s="3" t="s">
        <v>47</v>
      </c>
      <c r="E2740" s="3">
        <v>2018</v>
      </c>
      <c r="F2740" s="3">
        <v>2017</v>
      </c>
      <c r="G2740" s="3" t="s">
        <v>83</v>
      </c>
      <c r="H2740" s="27"/>
    </row>
    <row r="2741" spans="1:8" x14ac:dyDescent="0.45">
      <c r="A2741" s="3" t="s">
        <v>7</v>
      </c>
      <c r="B2741" s="3" t="s">
        <v>524</v>
      </c>
      <c r="C2741" s="27">
        <v>1.0423199999999999</v>
      </c>
      <c r="D2741" s="3" t="s">
        <v>77</v>
      </c>
      <c r="E2741" s="3">
        <v>2011</v>
      </c>
      <c r="F2741" s="3">
        <v>2010</v>
      </c>
      <c r="G2741" s="3" t="s">
        <v>100</v>
      </c>
      <c r="H2741" s="27"/>
    </row>
    <row r="2742" spans="1:8" x14ac:dyDescent="0.45">
      <c r="A2742" s="3" t="s">
        <v>7</v>
      </c>
      <c r="B2742" s="3" t="s">
        <v>524</v>
      </c>
      <c r="C2742" s="27">
        <v>1.1204400000000001</v>
      </c>
      <c r="D2742" s="3" t="s">
        <v>79</v>
      </c>
      <c r="E2742" s="3">
        <v>2012</v>
      </c>
      <c r="F2742" s="3">
        <v>2011</v>
      </c>
      <c r="G2742" s="3" t="s">
        <v>100</v>
      </c>
      <c r="H2742" s="27"/>
    </row>
    <row r="2743" spans="1:8" x14ac:dyDescent="0.45">
      <c r="A2743" s="3" t="s">
        <v>7</v>
      </c>
      <c r="B2743" s="3" t="s">
        <v>524</v>
      </c>
      <c r="C2743" s="27">
        <v>1.19868</v>
      </c>
      <c r="D2743" s="3" t="s">
        <v>56</v>
      </c>
      <c r="E2743" s="3">
        <v>2013</v>
      </c>
      <c r="F2743" s="3">
        <v>2012</v>
      </c>
      <c r="G2743" s="3" t="s">
        <v>13</v>
      </c>
      <c r="H2743" s="27"/>
    </row>
    <row r="2744" spans="1:8" x14ac:dyDescent="0.45">
      <c r="A2744" s="3" t="s">
        <v>7</v>
      </c>
      <c r="B2744" s="3" t="s">
        <v>524</v>
      </c>
      <c r="C2744" s="27">
        <v>2.1624189999999999</v>
      </c>
      <c r="D2744" s="3" t="s">
        <v>58</v>
      </c>
      <c r="E2744" s="3">
        <v>2014</v>
      </c>
      <c r="F2744" s="3">
        <v>2013</v>
      </c>
      <c r="G2744" s="3" t="s">
        <v>13</v>
      </c>
      <c r="H2744" s="27"/>
    </row>
    <row r="2745" spans="1:8" x14ac:dyDescent="0.45">
      <c r="A2745" s="3" t="s">
        <v>7</v>
      </c>
      <c r="B2745" s="3" t="s">
        <v>524</v>
      </c>
      <c r="C2745" s="27">
        <v>0.23491500000000001</v>
      </c>
      <c r="D2745" s="3" t="s">
        <v>45</v>
      </c>
      <c r="E2745" s="3">
        <v>2017</v>
      </c>
      <c r="F2745" s="3">
        <v>2016</v>
      </c>
      <c r="G2745" s="3" t="s">
        <v>89</v>
      </c>
      <c r="H2745" s="27"/>
    </row>
    <row r="2746" spans="1:8" x14ac:dyDescent="0.45">
      <c r="A2746" s="3" t="s">
        <v>7</v>
      </c>
      <c r="B2746" s="3" t="s">
        <v>524</v>
      </c>
      <c r="C2746" s="27">
        <v>0.30819000000000002</v>
      </c>
      <c r="D2746" s="3" t="s">
        <v>47</v>
      </c>
      <c r="E2746" s="3">
        <v>2018</v>
      </c>
      <c r="F2746" s="3">
        <v>2017</v>
      </c>
      <c r="G2746" s="3" t="s">
        <v>89</v>
      </c>
      <c r="H2746" s="27"/>
    </row>
    <row r="2747" spans="1:8" x14ac:dyDescent="0.45">
      <c r="A2747" s="3" t="s">
        <v>7</v>
      </c>
      <c r="B2747" s="3" t="s">
        <v>525</v>
      </c>
      <c r="C2747" s="27">
        <v>4.8704999999999998E-2</v>
      </c>
      <c r="D2747" s="3" t="s">
        <v>33</v>
      </c>
      <c r="E2747" s="3">
        <v>2002</v>
      </c>
      <c r="F2747" s="3">
        <v>2001</v>
      </c>
      <c r="G2747" s="3" t="s">
        <v>19</v>
      </c>
      <c r="H2747" s="27"/>
    </row>
    <row r="2748" spans="1:8" x14ac:dyDescent="0.45">
      <c r="A2748" s="3" t="s">
        <v>7</v>
      </c>
      <c r="B2748" s="3" t="s">
        <v>526</v>
      </c>
      <c r="C2748" s="27">
        <v>0.1</v>
      </c>
      <c r="D2748" s="3" t="s">
        <v>21</v>
      </c>
      <c r="E2748" s="3">
        <v>1988</v>
      </c>
      <c r="F2748" s="3">
        <v>1987</v>
      </c>
      <c r="G2748" s="3" t="s">
        <v>64</v>
      </c>
      <c r="H2748" s="27"/>
    </row>
    <row r="2749" spans="1:8" x14ac:dyDescent="0.45">
      <c r="A2749" s="3" t="s">
        <v>7</v>
      </c>
      <c r="B2749" s="3" t="s">
        <v>526</v>
      </c>
      <c r="C2749" s="27">
        <v>0.125</v>
      </c>
      <c r="D2749" s="3" t="s">
        <v>22</v>
      </c>
      <c r="E2749" s="3">
        <v>1989</v>
      </c>
      <c r="F2749" s="3">
        <v>1988</v>
      </c>
      <c r="G2749" s="3" t="s">
        <v>64</v>
      </c>
      <c r="H2749" s="27"/>
    </row>
    <row r="2750" spans="1:8" x14ac:dyDescent="0.45">
      <c r="A2750" s="3" t="s">
        <v>7</v>
      </c>
      <c r="B2750" s="3" t="s">
        <v>527</v>
      </c>
      <c r="C2750" s="27">
        <v>1.2851999999999999</v>
      </c>
      <c r="D2750" s="3" t="s">
        <v>42</v>
      </c>
      <c r="E2750" s="3">
        <v>2008</v>
      </c>
      <c r="F2750" s="3">
        <v>2007</v>
      </c>
      <c r="G2750" s="3" t="s">
        <v>68</v>
      </c>
      <c r="H2750" s="27"/>
    </row>
    <row r="2751" spans="1:8" x14ac:dyDescent="0.45">
      <c r="A2751" s="3" t="s">
        <v>7</v>
      </c>
      <c r="B2751" s="3" t="s">
        <v>527</v>
      </c>
      <c r="C2751" s="27">
        <v>1.3815599999999999</v>
      </c>
      <c r="D2751" s="3" t="s">
        <v>50</v>
      </c>
      <c r="E2751" s="3">
        <v>2009</v>
      </c>
      <c r="F2751" s="3">
        <v>2008</v>
      </c>
      <c r="G2751" s="3" t="s">
        <v>100</v>
      </c>
      <c r="H2751" s="27"/>
    </row>
    <row r="2752" spans="1:8" x14ac:dyDescent="0.45">
      <c r="A2752" s="3" t="s">
        <v>7</v>
      </c>
      <c r="B2752" s="3" t="s">
        <v>527</v>
      </c>
      <c r="C2752" s="27">
        <v>1.4779199999999999</v>
      </c>
      <c r="D2752" s="3" t="s">
        <v>43</v>
      </c>
      <c r="E2752" s="3">
        <v>2010</v>
      </c>
      <c r="F2752" s="3">
        <v>2009</v>
      </c>
      <c r="G2752" s="3" t="s">
        <v>100</v>
      </c>
      <c r="H2752" s="27"/>
    </row>
    <row r="2753" spans="1:8" x14ac:dyDescent="0.45">
      <c r="A2753" s="3" t="s">
        <v>7</v>
      </c>
      <c r="B2753" s="3" t="s">
        <v>528</v>
      </c>
      <c r="C2753" s="27">
        <v>1.16544</v>
      </c>
      <c r="D2753" s="3" t="s">
        <v>27</v>
      </c>
      <c r="E2753" s="3">
        <v>1998</v>
      </c>
      <c r="F2753" s="3">
        <v>1997</v>
      </c>
      <c r="G2753" s="3" t="s">
        <v>111</v>
      </c>
      <c r="H2753" s="27"/>
    </row>
    <row r="2754" spans="1:8" x14ac:dyDescent="0.45">
      <c r="A2754" s="3" t="s">
        <v>7</v>
      </c>
      <c r="B2754" s="3" t="s">
        <v>528</v>
      </c>
      <c r="C2754" s="27">
        <v>1.34</v>
      </c>
      <c r="D2754" s="3" t="s">
        <v>31</v>
      </c>
      <c r="E2754" s="3">
        <v>1999</v>
      </c>
      <c r="F2754" s="3">
        <v>1998</v>
      </c>
      <c r="G2754" s="3" t="s">
        <v>111</v>
      </c>
      <c r="H2754" s="27"/>
    </row>
    <row r="2755" spans="1:8" x14ac:dyDescent="0.45">
      <c r="A2755" s="3" t="s">
        <v>7</v>
      </c>
      <c r="B2755" s="3" t="s">
        <v>528</v>
      </c>
      <c r="C2755" s="27">
        <v>1.51512</v>
      </c>
      <c r="D2755" s="3" t="s">
        <v>32</v>
      </c>
      <c r="E2755" s="3">
        <v>2000</v>
      </c>
      <c r="F2755" s="3">
        <v>1999</v>
      </c>
      <c r="G2755" s="3" t="s">
        <v>111</v>
      </c>
      <c r="H2755" s="27"/>
    </row>
    <row r="2756" spans="1:8" x14ac:dyDescent="0.45">
      <c r="A2756" s="3" t="s">
        <v>7</v>
      </c>
      <c r="B2756" s="3" t="s">
        <v>528</v>
      </c>
      <c r="C2756" s="27">
        <v>5.3</v>
      </c>
      <c r="D2756" s="3" t="s">
        <v>28</v>
      </c>
      <c r="E2756" s="3">
        <v>2001</v>
      </c>
      <c r="F2756" s="3">
        <v>2000</v>
      </c>
      <c r="G2756" s="3" t="s">
        <v>111</v>
      </c>
      <c r="H2756" s="27"/>
    </row>
    <row r="2757" spans="1:8" x14ac:dyDescent="0.45">
      <c r="A2757" s="3" t="s">
        <v>7</v>
      </c>
      <c r="B2757" s="3" t="s">
        <v>528</v>
      </c>
      <c r="C2757" s="27">
        <v>6.31</v>
      </c>
      <c r="D2757" s="3" t="s">
        <v>33</v>
      </c>
      <c r="E2757" s="3">
        <v>2002</v>
      </c>
      <c r="F2757" s="3">
        <v>2001</v>
      </c>
      <c r="G2757" s="3" t="s">
        <v>111</v>
      </c>
      <c r="H2757" s="27"/>
    </row>
    <row r="2758" spans="1:8" x14ac:dyDescent="0.45">
      <c r="A2758" s="3" t="s">
        <v>7</v>
      </c>
      <c r="B2758" s="3" t="s">
        <v>528</v>
      </c>
      <c r="C2758" s="27">
        <v>6.96</v>
      </c>
      <c r="D2758" s="3" t="s">
        <v>34</v>
      </c>
      <c r="E2758" s="3">
        <v>2003</v>
      </c>
      <c r="F2758" s="3">
        <v>2002</v>
      </c>
      <c r="G2758" s="3" t="s">
        <v>111</v>
      </c>
      <c r="H2758" s="27"/>
    </row>
    <row r="2759" spans="1:8" x14ac:dyDescent="0.45">
      <c r="A2759" s="3" t="s">
        <v>7</v>
      </c>
      <c r="B2759" s="3" t="s">
        <v>528</v>
      </c>
      <c r="C2759" s="27">
        <v>7.61</v>
      </c>
      <c r="D2759" s="3" t="s">
        <v>36</v>
      </c>
      <c r="E2759" s="3">
        <v>2004</v>
      </c>
      <c r="F2759" s="3">
        <v>2003</v>
      </c>
      <c r="G2759" s="3" t="s">
        <v>111</v>
      </c>
      <c r="H2759" s="27"/>
    </row>
    <row r="2760" spans="1:8" x14ac:dyDescent="0.45">
      <c r="A2760" s="3" t="s">
        <v>7</v>
      </c>
      <c r="B2760" s="3" t="s">
        <v>528</v>
      </c>
      <c r="C2760" s="27">
        <v>8.26</v>
      </c>
      <c r="D2760" s="3" t="s">
        <v>37</v>
      </c>
      <c r="E2760" s="3">
        <v>2005</v>
      </c>
      <c r="F2760" s="3">
        <v>2004</v>
      </c>
      <c r="G2760" s="3" t="s">
        <v>111</v>
      </c>
      <c r="H2760" s="27"/>
    </row>
    <row r="2761" spans="1:8" x14ac:dyDescent="0.45">
      <c r="A2761" s="3" t="s">
        <v>7</v>
      </c>
      <c r="B2761" s="3" t="s">
        <v>528</v>
      </c>
      <c r="C2761" s="27">
        <v>7.9</v>
      </c>
      <c r="D2761" s="3" t="s">
        <v>38</v>
      </c>
      <c r="E2761" s="3">
        <v>2006</v>
      </c>
      <c r="F2761" s="3">
        <v>2005</v>
      </c>
      <c r="G2761" s="3" t="s">
        <v>111</v>
      </c>
      <c r="H2761" s="27"/>
    </row>
    <row r="2762" spans="1:8" x14ac:dyDescent="0.45">
      <c r="A2762" s="3" t="s">
        <v>7</v>
      </c>
      <c r="B2762" s="3" t="s">
        <v>528</v>
      </c>
      <c r="C2762" s="27">
        <v>7.3</v>
      </c>
      <c r="D2762" s="3" t="s">
        <v>39</v>
      </c>
      <c r="E2762" s="3">
        <v>2007</v>
      </c>
      <c r="F2762" s="3">
        <v>2006</v>
      </c>
      <c r="G2762" s="3" t="s">
        <v>35</v>
      </c>
      <c r="H2762" s="27"/>
    </row>
    <row r="2763" spans="1:8" x14ac:dyDescent="0.45">
      <c r="A2763" s="3" t="s">
        <v>7</v>
      </c>
      <c r="B2763" s="3" t="s">
        <v>528</v>
      </c>
      <c r="C2763" s="27">
        <v>1.21959</v>
      </c>
      <c r="D2763" s="3" t="s">
        <v>42</v>
      </c>
      <c r="E2763" s="3">
        <v>2008</v>
      </c>
      <c r="F2763" s="3">
        <v>2007</v>
      </c>
      <c r="G2763" s="3" t="s">
        <v>78</v>
      </c>
      <c r="H2763" s="27"/>
    </row>
    <row r="2764" spans="1:8" x14ac:dyDescent="0.45">
      <c r="A2764" s="3" t="s">
        <v>7</v>
      </c>
      <c r="B2764" s="3" t="s">
        <v>528</v>
      </c>
      <c r="C2764" s="27">
        <v>0.52718500000000001</v>
      </c>
      <c r="D2764" s="3" t="s">
        <v>50</v>
      </c>
      <c r="E2764" s="3">
        <v>2009</v>
      </c>
      <c r="F2764" s="3">
        <v>2008</v>
      </c>
      <c r="G2764" s="3" t="s">
        <v>105</v>
      </c>
      <c r="H2764" s="27"/>
    </row>
    <row r="2765" spans="1:8" x14ac:dyDescent="0.45">
      <c r="A2765" s="3" t="s">
        <v>7</v>
      </c>
      <c r="B2765" s="3" t="s">
        <v>528</v>
      </c>
      <c r="C2765" s="27">
        <v>7.4250999999999998E-2</v>
      </c>
      <c r="D2765" s="3" t="s">
        <v>50</v>
      </c>
      <c r="E2765" s="3">
        <v>2009</v>
      </c>
      <c r="F2765" s="3">
        <v>2008</v>
      </c>
      <c r="G2765" s="3" t="s">
        <v>86</v>
      </c>
      <c r="H2765" s="27"/>
    </row>
    <row r="2766" spans="1:8" x14ac:dyDescent="0.45">
      <c r="A2766" s="3" t="s">
        <v>7</v>
      </c>
      <c r="B2766" s="3" t="s">
        <v>529</v>
      </c>
      <c r="C2766" s="27">
        <v>0.14000000000000001</v>
      </c>
      <c r="D2766" s="3" t="s">
        <v>12</v>
      </c>
      <c r="E2766" s="3">
        <v>1993</v>
      </c>
      <c r="F2766" s="3">
        <v>1992</v>
      </c>
      <c r="G2766" s="3" t="s">
        <v>118</v>
      </c>
      <c r="H2766" s="27"/>
    </row>
    <row r="2767" spans="1:8" x14ac:dyDescent="0.45">
      <c r="A2767" s="3" t="s">
        <v>7</v>
      </c>
      <c r="B2767" s="3" t="s">
        <v>529</v>
      </c>
      <c r="C2767" s="27">
        <v>0.2</v>
      </c>
      <c r="D2767" s="3" t="s">
        <v>14</v>
      </c>
      <c r="E2767" s="3">
        <v>1994</v>
      </c>
      <c r="F2767" s="3">
        <v>1993</v>
      </c>
      <c r="G2767" s="3" t="s">
        <v>118</v>
      </c>
      <c r="H2767" s="27"/>
    </row>
    <row r="2768" spans="1:8" x14ac:dyDescent="0.45">
      <c r="A2768" s="3" t="s">
        <v>7</v>
      </c>
      <c r="B2768" s="3" t="s">
        <v>529</v>
      </c>
      <c r="C2768" s="27">
        <v>0.25</v>
      </c>
      <c r="D2768" s="3" t="s">
        <v>15</v>
      </c>
      <c r="E2768" s="3">
        <v>1995</v>
      </c>
      <c r="F2768" s="3">
        <v>1994</v>
      </c>
      <c r="G2768" s="3" t="s">
        <v>118</v>
      </c>
      <c r="H2768" s="27"/>
    </row>
    <row r="2769" spans="1:8" x14ac:dyDescent="0.45">
      <c r="A2769" s="3" t="s">
        <v>7</v>
      </c>
      <c r="B2769" s="3" t="s">
        <v>529</v>
      </c>
      <c r="C2769" s="27">
        <v>0.35</v>
      </c>
      <c r="D2769" s="3" t="s">
        <v>25</v>
      </c>
      <c r="E2769" s="3">
        <v>1996</v>
      </c>
      <c r="F2769" s="3">
        <v>1995</v>
      </c>
      <c r="G2769" s="3" t="s">
        <v>103</v>
      </c>
      <c r="H2769" s="27"/>
    </row>
    <row r="2770" spans="1:8" x14ac:dyDescent="0.45">
      <c r="A2770" s="3" t="s">
        <v>7</v>
      </c>
      <c r="B2770" s="3" t="s">
        <v>529</v>
      </c>
      <c r="C2770" s="27">
        <v>0.42</v>
      </c>
      <c r="D2770" s="3" t="s">
        <v>27</v>
      </c>
      <c r="E2770" s="3">
        <v>1998</v>
      </c>
      <c r="F2770" s="3">
        <v>1997</v>
      </c>
      <c r="G2770" s="3" t="s">
        <v>10</v>
      </c>
      <c r="H2770" s="27"/>
    </row>
    <row r="2771" spans="1:8" x14ac:dyDescent="0.45">
      <c r="A2771" s="3" t="s">
        <v>7</v>
      </c>
      <c r="B2771" s="3" t="s">
        <v>529</v>
      </c>
      <c r="C2771" s="27">
        <v>0.6</v>
      </c>
      <c r="D2771" s="3" t="s">
        <v>31</v>
      </c>
      <c r="E2771" s="3">
        <v>1999</v>
      </c>
      <c r="F2771" s="3">
        <v>1998</v>
      </c>
      <c r="G2771" s="3" t="s">
        <v>46</v>
      </c>
      <c r="H2771" s="27"/>
    </row>
    <row r="2772" spans="1:8" x14ac:dyDescent="0.45">
      <c r="A2772" s="3" t="s">
        <v>7</v>
      </c>
      <c r="B2772" s="3" t="s">
        <v>529</v>
      </c>
      <c r="C2772" s="27">
        <v>0.504</v>
      </c>
      <c r="D2772" s="3" t="s">
        <v>31</v>
      </c>
      <c r="E2772" s="3">
        <v>1999</v>
      </c>
      <c r="F2772" s="3">
        <v>1998</v>
      </c>
      <c r="G2772" s="3" t="s">
        <v>10</v>
      </c>
      <c r="H2772" s="27"/>
    </row>
    <row r="2773" spans="1:8" x14ac:dyDescent="0.45">
      <c r="A2773" s="3" t="s">
        <v>7</v>
      </c>
      <c r="B2773" s="3" t="s">
        <v>529</v>
      </c>
      <c r="C2773" s="27">
        <v>0.76</v>
      </c>
      <c r="D2773" s="3" t="s">
        <v>32</v>
      </c>
      <c r="E2773" s="3">
        <v>2000</v>
      </c>
      <c r="F2773" s="3">
        <v>1999</v>
      </c>
      <c r="G2773" s="3" t="s">
        <v>10</v>
      </c>
      <c r="H2773" s="27"/>
    </row>
    <row r="2774" spans="1:8" x14ac:dyDescent="0.45">
      <c r="A2774" s="3" t="s">
        <v>7</v>
      </c>
      <c r="B2774" s="3" t="s">
        <v>529</v>
      </c>
      <c r="C2774" s="27">
        <v>0.47699999999999998</v>
      </c>
      <c r="D2774" s="3" t="s">
        <v>32</v>
      </c>
      <c r="E2774" s="3">
        <v>2000</v>
      </c>
      <c r="F2774" s="3">
        <v>1999</v>
      </c>
      <c r="G2774" s="3" t="s">
        <v>49</v>
      </c>
      <c r="H2774" s="27"/>
    </row>
    <row r="2775" spans="1:8" x14ac:dyDescent="0.45">
      <c r="A2775" s="3" t="s">
        <v>7</v>
      </c>
      <c r="B2775" s="3" t="s">
        <v>529</v>
      </c>
      <c r="C2775" s="27">
        <v>0.8</v>
      </c>
      <c r="D2775" s="3" t="s">
        <v>28</v>
      </c>
      <c r="E2775" s="3">
        <v>2001</v>
      </c>
      <c r="F2775" s="3">
        <v>2000</v>
      </c>
      <c r="G2775" s="3" t="s">
        <v>118</v>
      </c>
      <c r="H2775" s="27"/>
    </row>
    <row r="2776" spans="1:8" x14ac:dyDescent="0.45">
      <c r="A2776" s="3" t="s">
        <v>7</v>
      </c>
      <c r="B2776" s="3" t="s">
        <v>529</v>
      </c>
      <c r="C2776" s="27">
        <v>1</v>
      </c>
      <c r="D2776" s="3" t="s">
        <v>33</v>
      </c>
      <c r="E2776" s="3">
        <v>2002</v>
      </c>
      <c r="F2776" s="3">
        <v>2001</v>
      </c>
      <c r="G2776" s="3" t="s">
        <v>118</v>
      </c>
      <c r="H2776" s="27"/>
    </row>
    <row r="2777" spans="1:8" x14ac:dyDescent="0.45">
      <c r="A2777" s="3" t="s">
        <v>7</v>
      </c>
      <c r="B2777" s="3" t="s">
        <v>529</v>
      </c>
      <c r="C2777" s="27">
        <v>0.13817099999999999</v>
      </c>
      <c r="D2777" s="3" t="s">
        <v>34</v>
      </c>
      <c r="E2777" s="3">
        <v>2003</v>
      </c>
      <c r="F2777" s="3">
        <v>2002</v>
      </c>
      <c r="G2777" s="3" t="s">
        <v>24</v>
      </c>
      <c r="H2777" s="27"/>
    </row>
    <row r="2778" spans="1:8" x14ac:dyDescent="0.45">
      <c r="A2778" s="3" t="s">
        <v>7</v>
      </c>
      <c r="B2778" s="3" t="s">
        <v>530</v>
      </c>
      <c r="C2778" s="27">
        <v>0.13</v>
      </c>
      <c r="D2778" s="3" t="s">
        <v>11</v>
      </c>
      <c r="E2778" s="3">
        <v>1992</v>
      </c>
      <c r="F2778" s="3">
        <v>1991</v>
      </c>
      <c r="G2778" s="3" t="s">
        <v>118</v>
      </c>
      <c r="H2778" s="27"/>
    </row>
    <row r="2779" spans="1:8" x14ac:dyDescent="0.45">
      <c r="A2779" s="3" t="s">
        <v>7</v>
      </c>
      <c r="B2779" s="3" t="s">
        <v>530</v>
      </c>
      <c r="C2779" s="27">
        <v>0.25</v>
      </c>
      <c r="D2779" s="3" t="s">
        <v>12</v>
      </c>
      <c r="E2779" s="3">
        <v>1993</v>
      </c>
      <c r="F2779" s="3">
        <v>1992</v>
      </c>
      <c r="G2779" s="3" t="s">
        <v>118</v>
      </c>
      <c r="H2779" s="27"/>
    </row>
    <row r="2780" spans="1:8" x14ac:dyDescent="0.45">
      <c r="A2780" s="3" t="s">
        <v>7</v>
      </c>
      <c r="B2780" s="3" t="s">
        <v>530</v>
      </c>
      <c r="C2780" s="27">
        <v>0.142982</v>
      </c>
      <c r="D2780" s="3" t="s">
        <v>15</v>
      </c>
      <c r="E2780" s="3">
        <v>1995</v>
      </c>
      <c r="F2780" s="3">
        <v>1994</v>
      </c>
      <c r="G2780" s="3" t="s">
        <v>86</v>
      </c>
      <c r="H2780" s="27"/>
    </row>
    <row r="2781" spans="1:8" x14ac:dyDescent="0.45">
      <c r="A2781" s="3" t="s">
        <v>7</v>
      </c>
      <c r="B2781" s="3" t="s">
        <v>531</v>
      </c>
      <c r="C2781" s="27">
        <v>0.600491</v>
      </c>
      <c r="D2781" s="3" t="s">
        <v>56</v>
      </c>
      <c r="E2781" s="3">
        <v>2013</v>
      </c>
      <c r="F2781" s="3">
        <v>2012</v>
      </c>
      <c r="G2781" s="3" t="s">
        <v>35</v>
      </c>
      <c r="H2781" s="27"/>
    </row>
    <row r="2782" spans="1:8" x14ac:dyDescent="0.45">
      <c r="A2782" s="3" t="s">
        <v>7</v>
      </c>
      <c r="B2782" s="3" t="s">
        <v>531</v>
      </c>
      <c r="C2782" s="27">
        <v>0.78887200000000002</v>
      </c>
      <c r="D2782" s="3" t="s">
        <v>58</v>
      </c>
      <c r="E2782" s="3">
        <v>2014</v>
      </c>
      <c r="F2782" s="3">
        <v>2013</v>
      </c>
      <c r="G2782" s="3" t="s">
        <v>35</v>
      </c>
      <c r="H2782" s="27"/>
    </row>
    <row r="2783" spans="1:8" x14ac:dyDescent="0.45">
      <c r="A2783" s="3" t="s">
        <v>7</v>
      </c>
      <c r="B2783" s="3" t="s">
        <v>531</v>
      </c>
      <c r="C2783" s="27">
        <v>0.91524300000000003</v>
      </c>
      <c r="D2783" s="3" t="s">
        <v>59</v>
      </c>
      <c r="E2783" s="3">
        <v>2015</v>
      </c>
      <c r="F2783" s="3">
        <v>2014</v>
      </c>
      <c r="G2783" s="3" t="s">
        <v>13</v>
      </c>
      <c r="H2783" s="27"/>
    </row>
    <row r="2784" spans="1:8" x14ac:dyDescent="0.45">
      <c r="A2784" s="3" t="s">
        <v>7</v>
      </c>
      <c r="B2784" s="3" t="s">
        <v>531</v>
      </c>
      <c r="C2784" s="27">
        <v>6</v>
      </c>
      <c r="D2784" s="3" t="s">
        <v>61</v>
      </c>
      <c r="E2784" s="3">
        <v>2016</v>
      </c>
      <c r="F2784" s="3">
        <v>2015</v>
      </c>
      <c r="G2784" s="3" t="s">
        <v>13</v>
      </c>
      <c r="H2784" s="27"/>
    </row>
    <row r="2785" spans="1:8" x14ac:dyDescent="0.45">
      <c r="A2785" s="3" t="s">
        <v>7</v>
      </c>
      <c r="B2785" s="3" t="s">
        <v>531</v>
      </c>
      <c r="C2785" s="27">
        <v>6.2864079999999998</v>
      </c>
      <c r="D2785" s="3" t="s">
        <v>45</v>
      </c>
      <c r="E2785" s="3">
        <v>2017</v>
      </c>
      <c r="F2785" s="3">
        <v>2016</v>
      </c>
      <c r="G2785" s="3" t="s">
        <v>13</v>
      </c>
      <c r="H2785" s="27"/>
    </row>
    <row r="2786" spans="1:8" x14ac:dyDescent="0.45">
      <c r="A2786" s="3" t="s">
        <v>7</v>
      </c>
      <c r="B2786" s="3" t="s">
        <v>531</v>
      </c>
      <c r="C2786" s="27">
        <v>6.7961169999999997</v>
      </c>
      <c r="D2786" s="3" t="s">
        <v>47</v>
      </c>
      <c r="E2786" s="3">
        <v>2018</v>
      </c>
      <c r="F2786" s="3">
        <v>2017</v>
      </c>
      <c r="G2786" s="3" t="s">
        <v>118</v>
      </c>
      <c r="H2786" s="27"/>
    </row>
    <row r="2787" spans="1:8" x14ac:dyDescent="0.45">
      <c r="A2787" s="3" t="s">
        <v>7</v>
      </c>
      <c r="B2787" s="3" t="s">
        <v>532</v>
      </c>
      <c r="C2787" s="27">
        <v>0.8</v>
      </c>
      <c r="D2787" s="3" t="s">
        <v>18</v>
      </c>
      <c r="E2787" s="3">
        <v>1985</v>
      </c>
      <c r="F2787" s="3">
        <v>1984</v>
      </c>
      <c r="G2787" s="3" t="s">
        <v>60</v>
      </c>
      <c r="H2787" s="27"/>
    </row>
    <row r="2788" spans="1:8" x14ac:dyDescent="0.45">
      <c r="A2788" s="3" t="s">
        <v>7</v>
      </c>
      <c r="B2788" s="3" t="s">
        <v>532</v>
      </c>
      <c r="C2788" s="27">
        <v>0.61250000000000004</v>
      </c>
      <c r="D2788" s="3" t="s">
        <v>20</v>
      </c>
      <c r="E2788" s="3">
        <v>1986</v>
      </c>
      <c r="F2788" s="3">
        <v>1985</v>
      </c>
      <c r="G2788" s="3" t="s">
        <v>60</v>
      </c>
      <c r="H2788" s="27"/>
    </row>
    <row r="2789" spans="1:8" x14ac:dyDescent="0.45">
      <c r="A2789" s="3" t="s">
        <v>7</v>
      </c>
      <c r="B2789" s="3" t="s">
        <v>532</v>
      </c>
      <c r="C2789" s="27">
        <v>0.71199999999999997</v>
      </c>
      <c r="D2789" s="3" t="s">
        <v>21</v>
      </c>
      <c r="E2789" s="3">
        <v>1988</v>
      </c>
      <c r="F2789" s="3">
        <v>1987</v>
      </c>
      <c r="G2789" s="3" t="s">
        <v>60</v>
      </c>
      <c r="H2789" s="27"/>
    </row>
    <row r="2790" spans="1:8" x14ac:dyDescent="0.45">
      <c r="A2790" s="3" t="s">
        <v>7</v>
      </c>
      <c r="B2790" s="3" t="s">
        <v>532</v>
      </c>
      <c r="C2790" s="27">
        <v>0.52500000000000002</v>
      </c>
      <c r="D2790" s="3" t="s">
        <v>22</v>
      </c>
      <c r="E2790" s="3">
        <v>1989</v>
      </c>
      <c r="F2790" s="3">
        <v>1988</v>
      </c>
      <c r="G2790" s="3" t="s">
        <v>75</v>
      </c>
      <c r="H2790" s="27"/>
    </row>
    <row r="2791" spans="1:8" x14ac:dyDescent="0.45">
      <c r="A2791" s="3" t="s">
        <v>7</v>
      </c>
      <c r="B2791" s="3" t="s">
        <v>533</v>
      </c>
      <c r="C2791" s="27">
        <v>0.41</v>
      </c>
      <c r="D2791" s="3" t="s">
        <v>18</v>
      </c>
      <c r="E2791" s="3">
        <v>1985</v>
      </c>
      <c r="F2791" s="3">
        <v>1984</v>
      </c>
      <c r="G2791" s="3" t="s">
        <v>105</v>
      </c>
      <c r="H2791" s="27"/>
    </row>
    <row r="2792" spans="1:8" x14ac:dyDescent="0.45">
      <c r="A2792" s="3" t="s">
        <v>7</v>
      </c>
      <c r="B2792" s="3" t="s">
        <v>533</v>
      </c>
      <c r="C2792" s="27">
        <v>0.63300000000000001</v>
      </c>
      <c r="D2792" s="3" t="s">
        <v>20</v>
      </c>
      <c r="E2792" s="3">
        <v>1986</v>
      </c>
      <c r="F2792" s="3">
        <v>1985</v>
      </c>
      <c r="G2792" s="3" t="s">
        <v>105</v>
      </c>
      <c r="H2792" s="27"/>
    </row>
    <row r="2793" spans="1:8" x14ac:dyDescent="0.45">
      <c r="A2793" s="3" t="s">
        <v>7</v>
      </c>
      <c r="B2793" s="3" t="s">
        <v>533</v>
      </c>
      <c r="C2793" s="27">
        <v>1.33</v>
      </c>
      <c r="D2793" s="3" t="s">
        <v>21</v>
      </c>
      <c r="E2793" s="3">
        <v>1988</v>
      </c>
      <c r="F2793" s="3">
        <v>1987</v>
      </c>
      <c r="G2793" s="3" t="s">
        <v>105</v>
      </c>
      <c r="H2793" s="27"/>
    </row>
    <row r="2794" spans="1:8" x14ac:dyDescent="0.45">
      <c r="A2794" s="3" t="s">
        <v>7</v>
      </c>
      <c r="B2794" s="3" t="s">
        <v>533</v>
      </c>
      <c r="C2794" s="27">
        <v>1.4</v>
      </c>
      <c r="D2794" s="3" t="s">
        <v>22</v>
      </c>
      <c r="E2794" s="3">
        <v>1989</v>
      </c>
      <c r="F2794" s="3">
        <v>1988</v>
      </c>
      <c r="G2794" s="3" t="s">
        <v>105</v>
      </c>
      <c r="H2794" s="27"/>
    </row>
    <row r="2795" spans="1:8" x14ac:dyDescent="0.45">
      <c r="A2795" s="3" t="s">
        <v>7</v>
      </c>
      <c r="B2795" s="3" t="s">
        <v>533</v>
      </c>
      <c r="C2795" s="27">
        <v>1.7</v>
      </c>
      <c r="D2795" s="3" t="s">
        <v>186</v>
      </c>
      <c r="E2795" s="3">
        <v>1990</v>
      </c>
      <c r="F2795" s="3">
        <v>1989</v>
      </c>
      <c r="G2795" s="3" t="s">
        <v>86</v>
      </c>
      <c r="H2795" s="27"/>
    </row>
    <row r="2796" spans="1:8" x14ac:dyDescent="0.45">
      <c r="A2796" s="3" t="s">
        <v>7</v>
      </c>
      <c r="B2796" s="3" t="s">
        <v>533</v>
      </c>
      <c r="C2796" s="27">
        <v>1.86</v>
      </c>
      <c r="D2796" s="3" t="s">
        <v>9</v>
      </c>
      <c r="E2796" s="3">
        <v>1991</v>
      </c>
      <c r="F2796" s="3">
        <v>1990</v>
      </c>
      <c r="G2796" s="3" t="s">
        <v>86</v>
      </c>
      <c r="H2796" s="27"/>
    </row>
    <row r="2797" spans="1:8" x14ac:dyDescent="0.45">
      <c r="A2797" s="3" t="s">
        <v>7</v>
      </c>
      <c r="B2797" s="3" t="s">
        <v>533</v>
      </c>
      <c r="C2797" s="27">
        <v>1.861</v>
      </c>
      <c r="D2797" s="3" t="s">
        <v>11</v>
      </c>
      <c r="E2797" s="3">
        <v>1992</v>
      </c>
      <c r="F2797" s="3">
        <v>1991</v>
      </c>
      <c r="G2797" s="3" t="s">
        <v>86</v>
      </c>
      <c r="H2797" s="27"/>
    </row>
    <row r="2798" spans="1:8" x14ac:dyDescent="0.45">
      <c r="A2798" s="3" t="s">
        <v>7</v>
      </c>
      <c r="B2798" s="3" t="s">
        <v>533</v>
      </c>
      <c r="C2798" s="27">
        <v>2.407</v>
      </c>
      <c r="D2798" s="3" t="s">
        <v>12</v>
      </c>
      <c r="E2798" s="3">
        <v>1993</v>
      </c>
      <c r="F2798" s="3">
        <v>1992</v>
      </c>
      <c r="G2798" s="3" t="s">
        <v>86</v>
      </c>
      <c r="H2798" s="27"/>
    </row>
    <row r="2799" spans="1:8" x14ac:dyDescent="0.45">
      <c r="A2799" s="3" t="s">
        <v>7</v>
      </c>
      <c r="B2799" s="3" t="s">
        <v>533</v>
      </c>
      <c r="C2799" s="27">
        <v>2.407</v>
      </c>
      <c r="D2799" s="3" t="s">
        <v>14</v>
      </c>
      <c r="E2799" s="3">
        <v>1994</v>
      </c>
      <c r="F2799" s="3">
        <v>1993</v>
      </c>
      <c r="G2799" s="3" t="s">
        <v>86</v>
      </c>
      <c r="H2799" s="27"/>
    </row>
    <row r="2800" spans="1:8" x14ac:dyDescent="0.45">
      <c r="A2800" s="3" t="s">
        <v>7</v>
      </c>
      <c r="B2800" s="3" t="s">
        <v>533</v>
      </c>
      <c r="C2800" s="27">
        <v>2.4066000000000001</v>
      </c>
      <c r="D2800" s="3" t="s">
        <v>15</v>
      </c>
      <c r="E2800" s="3">
        <v>1995</v>
      </c>
      <c r="F2800" s="3">
        <v>1994</v>
      </c>
      <c r="G2800" s="3" t="s">
        <v>86</v>
      </c>
      <c r="H2800" s="27"/>
    </row>
    <row r="2801" spans="1:8" x14ac:dyDescent="0.45">
      <c r="A2801" s="3" t="s">
        <v>7</v>
      </c>
      <c r="B2801" s="3" t="s">
        <v>533</v>
      </c>
      <c r="C2801" s="27">
        <v>0.65</v>
      </c>
      <c r="D2801" s="3" t="s">
        <v>25</v>
      </c>
      <c r="E2801" s="3">
        <v>1996</v>
      </c>
      <c r="F2801" s="3">
        <v>1995</v>
      </c>
      <c r="G2801" s="3" t="s">
        <v>105</v>
      </c>
      <c r="H2801" s="27"/>
    </row>
    <row r="2802" spans="1:8" x14ac:dyDescent="0.45">
      <c r="A2802" s="3" t="s">
        <v>7</v>
      </c>
      <c r="B2802" s="3" t="s">
        <v>533</v>
      </c>
      <c r="C2802" s="27">
        <v>1</v>
      </c>
      <c r="D2802" s="3" t="s">
        <v>27</v>
      </c>
      <c r="E2802" s="3">
        <v>1998</v>
      </c>
      <c r="F2802" s="3">
        <v>1997</v>
      </c>
      <c r="G2802" s="3" t="s">
        <v>94</v>
      </c>
      <c r="H2802" s="27"/>
    </row>
    <row r="2803" spans="1:8" x14ac:dyDescent="0.45">
      <c r="A2803" s="3" t="s">
        <v>7</v>
      </c>
      <c r="B2803" s="3" t="s">
        <v>533</v>
      </c>
      <c r="C2803" s="27">
        <v>1.1499999999999999</v>
      </c>
      <c r="D2803" s="3" t="s">
        <v>31</v>
      </c>
      <c r="E2803" s="3">
        <v>1999</v>
      </c>
      <c r="F2803" s="3">
        <v>1998</v>
      </c>
      <c r="G2803" s="3" t="s">
        <v>78</v>
      </c>
      <c r="H2803" s="27"/>
    </row>
    <row r="2804" spans="1:8" x14ac:dyDescent="0.45">
      <c r="A2804" s="3" t="s">
        <v>7</v>
      </c>
      <c r="B2804" s="3" t="s">
        <v>533</v>
      </c>
      <c r="C2804" s="27">
        <v>2.6</v>
      </c>
      <c r="D2804" s="3" t="s">
        <v>32</v>
      </c>
      <c r="E2804" s="3">
        <v>2000</v>
      </c>
      <c r="F2804" s="3">
        <v>1999</v>
      </c>
      <c r="G2804" s="3" t="s">
        <v>78</v>
      </c>
      <c r="H2804" s="27"/>
    </row>
    <row r="2805" spans="1:8" x14ac:dyDescent="0.45">
      <c r="A2805" s="3" t="s">
        <v>7</v>
      </c>
      <c r="B2805" s="3" t="s">
        <v>533</v>
      </c>
      <c r="C2805" s="27">
        <v>2.2000000000000002</v>
      </c>
      <c r="D2805" s="3" t="s">
        <v>28</v>
      </c>
      <c r="E2805" s="3">
        <v>2001</v>
      </c>
      <c r="F2805" s="3">
        <v>2000</v>
      </c>
      <c r="G2805" s="3" t="s">
        <v>78</v>
      </c>
      <c r="H2805" s="27"/>
    </row>
    <row r="2806" spans="1:8" x14ac:dyDescent="0.45">
      <c r="A2806" s="3" t="s">
        <v>7</v>
      </c>
      <c r="B2806" s="3" t="s">
        <v>534</v>
      </c>
      <c r="C2806" s="27">
        <v>0.70440000000000003</v>
      </c>
      <c r="D2806" s="3" t="s">
        <v>32</v>
      </c>
      <c r="E2806" s="3">
        <v>2000</v>
      </c>
      <c r="F2806" s="3">
        <v>1999</v>
      </c>
      <c r="G2806" s="3" t="s">
        <v>78</v>
      </c>
      <c r="H2806" s="27"/>
    </row>
    <row r="2807" spans="1:8" x14ac:dyDescent="0.45">
      <c r="A2807" s="3" t="s">
        <v>7</v>
      </c>
      <c r="B2807" s="3" t="s">
        <v>534</v>
      </c>
      <c r="C2807" s="27">
        <v>0.75719999999999998</v>
      </c>
      <c r="D2807" s="3" t="s">
        <v>28</v>
      </c>
      <c r="E2807" s="3">
        <v>2001</v>
      </c>
      <c r="F2807" s="3">
        <v>2000</v>
      </c>
      <c r="G2807" s="3" t="s">
        <v>78</v>
      </c>
      <c r="H2807" s="27"/>
    </row>
    <row r="2808" spans="1:8" x14ac:dyDescent="0.45">
      <c r="A2808" s="3" t="s">
        <v>7</v>
      </c>
      <c r="B2808" s="3" t="s">
        <v>534</v>
      </c>
      <c r="C2808" s="27">
        <v>0.81</v>
      </c>
      <c r="D2808" s="3" t="s">
        <v>33</v>
      </c>
      <c r="E2808" s="3">
        <v>2002</v>
      </c>
      <c r="F2808" s="3">
        <v>2001</v>
      </c>
      <c r="G2808" s="3" t="s">
        <v>94</v>
      </c>
      <c r="H2808" s="27"/>
    </row>
    <row r="2809" spans="1:8" x14ac:dyDescent="0.45">
      <c r="A2809" s="3" t="s">
        <v>7</v>
      </c>
      <c r="B2809" s="3" t="s">
        <v>535</v>
      </c>
      <c r="C2809" s="27">
        <v>0.45758799999999999</v>
      </c>
      <c r="D2809" s="3" t="s">
        <v>43</v>
      </c>
      <c r="E2809" s="3">
        <v>2010</v>
      </c>
      <c r="F2809" s="3">
        <v>2009</v>
      </c>
      <c r="G2809" s="3" t="s">
        <v>10</v>
      </c>
      <c r="H2809" s="27"/>
    </row>
    <row r="2810" spans="1:8" x14ac:dyDescent="0.45">
      <c r="A2810" s="3" t="s">
        <v>7</v>
      </c>
      <c r="B2810" s="3" t="s">
        <v>535</v>
      </c>
      <c r="C2810" s="27">
        <v>0.76219499999999996</v>
      </c>
      <c r="D2810" s="3" t="s">
        <v>77</v>
      </c>
      <c r="E2810" s="3">
        <v>2011</v>
      </c>
      <c r="F2810" s="3">
        <v>2010</v>
      </c>
      <c r="G2810" s="3" t="s">
        <v>71</v>
      </c>
      <c r="H2810" s="27"/>
    </row>
    <row r="2811" spans="1:8" x14ac:dyDescent="0.45">
      <c r="A2811" s="3" t="s">
        <v>7</v>
      </c>
      <c r="B2811" s="3" t="s">
        <v>535</v>
      </c>
      <c r="C2811" s="27">
        <v>2</v>
      </c>
      <c r="D2811" s="3" t="s">
        <v>79</v>
      </c>
      <c r="E2811" s="3">
        <v>2012</v>
      </c>
      <c r="F2811" s="3">
        <v>2011</v>
      </c>
      <c r="G2811" s="3" t="s">
        <v>68</v>
      </c>
      <c r="H2811" s="27"/>
    </row>
    <row r="2812" spans="1:8" x14ac:dyDescent="0.45">
      <c r="A2812" s="3" t="s">
        <v>7</v>
      </c>
      <c r="B2812" s="3" t="s">
        <v>535</v>
      </c>
      <c r="C2812" s="27">
        <v>2.09</v>
      </c>
      <c r="D2812" s="3" t="s">
        <v>56</v>
      </c>
      <c r="E2812" s="3">
        <v>2013</v>
      </c>
      <c r="F2812" s="3">
        <v>2012</v>
      </c>
      <c r="G2812" s="3" t="s">
        <v>83</v>
      </c>
      <c r="H2812" s="27"/>
    </row>
    <row r="2813" spans="1:8" x14ac:dyDescent="0.45">
      <c r="A2813" s="3" t="s">
        <v>7</v>
      </c>
      <c r="B2813" s="3" t="s">
        <v>535</v>
      </c>
      <c r="C2813" s="27">
        <v>2.1800000000000002</v>
      </c>
      <c r="D2813" s="3" t="s">
        <v>58</v>
      </c>
      <c r="E2813" s="3">
        <v>2014</v>
      </c>
      <c r="F2813" s="3">
        <v>2013</v>
      </c>
      <c r="G2813" s="3" t="s">
        <v>83</v>
      </c>
      <c r="H2813" s="27"/>
    </row>
    <row r="2814" spans="1:8" x14ac:dyDescent="0.45">
      <c r="A2814" s="3" t="s">
        <v>7</v>
      </c>
      <c r="B2814" s="3" t="s">
        <v>535</v>
      </c>
      <c r="C2814" s="27">
        <v>0.83194199999999996</v>
      </c>
      <c r="D2814" s="3" t="s">
        <v>59</v>
      </c>
      <c r="E2814" s="3">
        <v>2015</v>
      </c>
      <c r="F2814" s="3">
        <v>2014</v>
      </c>
      <c r="G2814" s="3" t="s">
        <v>89</v>
      </c>
      <c r="H2814" s="27"/>
    </row>
    <row r="2815" spans="1:8" x14ac:dyDescent="0.45">
      <c r="A2815" s="3" t="s">
        <v>7</v>
      </c>
      <c r="B2815" s="3" t="s">
        <v>535</v>
      </c>
      <c r="C2815" s="27">
        <v>3</v>
      </c>
      <c r="D2815" s="3" t="s">
        <v>61</v>
      </c>
      <c r="E2815" s="3">
        <v>2016</v>
      </c>
      <c r="F2815" s="3">
        <v>2015</v>
      </c>
      <c r="G2815" s="3" t="s">
        <v>89</v>
      </c>
      <c r="H2815" s="27"/>
    </row>
    <row r="2816" spans="1:8" x14ac:dyDescent="0.45">
      <c r="A2816" s="3" t="s">
        <v>7</v>
      </c>
      <c r="B2816" s="3" t="s">
        <v>535</v>
      </c>
      <c r="C2816" s="27">
        <v>2.9782500000000001</v>
      </c>
      <c r="D2816" s="3" t="s">
        <v>45</v>
      </c>
      <c r="E2816" s="3">
        <v>2017</v>
      </c>
      <c r="F2816" s="3">
        <v>2016</v>
      </c>
      <c r="G2816" s="3" t="s">
        <v>89</v>
      </c>
      <c r="H2816" s="27"/>
    </row>
    <row r="2817" spans="1:8" x14ac:dyDescent="0.45">
      <c r="A2817" s="3" t="s">
        <v>7</v>
      </c>
      <c r="B2817" s="3" t="s">
        <v>535</v>
      </c>
      <c r="C2817" s="27">
        <v>2.2999999999999998</v>
      </c>
      <c r="D2817" s="3" t="s">
        <v>47</v>
      </c>
      <c r="E2817" s="3">
        <v>2018</v>
      </c>
      <c r="F2817" s="3">
        <v>2017</v>
      </c>
      <c r="G2817" s="3" t="s">
        <v>62</v>
      </c>
      <c r="H2817" s="27"/>
    </row>
    <row r="2818" spans="1:8" x14ac:dyDescent="0.45">
      <c r="A2818" s="3" t="s">
        <v>7</v>
      </c>
      <c r="B2818" s="3" t="s">
        <v>536</v>
      </c>
      <c r="C2818" s="27">
        <v>1.15632</v>
      </c>
      <c r="D2818" s="3" t="s">
        <v>56</v>
      </c>
      <c r="E2818" s="3">
        <v>2013</v>
      </c>
      <c r="F2818" s="3">
        <v>2012</v>
      </c>
      <c r="G2818" s="3" t="s">
        <v>35</v>
      </c>
      <c r="H2818" s="27"/>
    </row>
    <row r="2819" spans="1:8" x14ac:dyDescent="0.45">
      <c r="A2819" s="3" t="s">
        <v>7</v>
      </c>
      <c r="B2819" s="3" t="s">
        <v>536</v>
      </c>
      <c r="C2819" s="27">
        <v>1.2083999999999999</v>
      </c>
      <c r="D2819" s="3" t="s">
        <v>58</v>
      </c>
      <c r="E2819" s="3">
        <v>2014</v>
      </c>
      <c r="F2819" s="3">
        <v>2013</v>
      </c>
      <c r="G2819" s="3" t="s">
        <v>41</v>
      </c>
      <c r="H2819" s="27"/>
    </row>
    <row r="2820" spans="1:8" x14ac:dyDescent="0.45">
      <c r="A2820" s="3" t="s">
        <v>7</v>
      </c>
      <c r="B2820" s="3" t="s">
        <v>536</v>
      </c>
      <c r="C2820" s="27">
        <v>0.981348</v>
      </c>
      <c r="D2820" s="3" t="s">
        <v>61</v>
      </c>
      <c r="E2820" s="3">
        <v>2016</v>
      </c>
      <c r="F2820" s="3">
        <v>2015</v>
      </c>
      <c r="G2820" s="3" t="s">
        <v>53</v>
      </c>
      <c r="H2820" s="27"/>
    </row>
    <row r="2821" spans="1:8" x14ac:dyDescent="0.45">
      <c r="A2821" s="3" t="s">
        <v>7</v>
      </c>
      <c r="B2821" s="3" t="s">
        <v>536</v>
      </c>
      <c r="C2821" s="27">
        <v>5.7726E-2</v>
      </c>
      <c r="D2821" s="3" t="s">
        <v>61</v>
      </c>
      <c r="E2821" s="3">
        <v>2016</v>
      </c>
      <c r="F2821" s="3">
        <v>2015</v>
      </c>
      <c r="G2821" s="3" t="s">
        <v>105</v>
      </c>
      <c r="H2821" s="27"/>
    </row>
    <row r="2822" spans="1:8" x14ac:dyDescent="0.45">
      <c r="A2822" s="3" t="s">
        <v>7</v>
      </c>
      <c r="B2822" s="3" t="s">
        <v>537</v>
      </c>
      <c r="C2822" s="27">
        <v>0.05</v>
      </c>
      <c r="D2822" s="3" t="s">
        <v>27</v>
      </c>
      <c r="E2822" s="3">
        <v>1998</v>
      </c>
      <c r="F2822" s="3">
        <v>1997</v>
      </c>
      <c r="G2822" s="3" t="s">
        <v>64</v>
      </c>
      <c r="H2822" s="27"/>
    </row>
    <row r="2823" spans="1:8" x14ac:dyDescent="0.45">
      <c r="A2823" s="3" t="s">
        <v>7</v>
      </c>
      <c r="B2823" s="3" t="s">
        <v>537</v>
      </c>
      <c r="C2823" s="27">
        <v>0.35</v>
      </c>
      <c r="D2823" s="3" t="s">
        <v>31</v>
      </c>
      <c r="E2823" s="3">
        <v>1999</v>
      </c>
      <c r="F2823" s="3">
        <v>1998</v>
      </c>
      <c r="G2823" s="3" t="s">
        <v>62</v>
      </c>
      <c r="H2823" s="27"/>
    </row>
    <row r="2824" spans="1:8" x14ac:dyDescent="0.45">
      <c r="A2824" s="3" t="s">
        <v>7</v>
      </c>
      <c r="B2824" s="3" t="s">
        <v>537</v>
      </c>
      <c r="C2824" s="27">
        <v>0.4985</v>
      </c>
      <c r="D2824" s="3" t="s">
        <v>28</v>
      </c>
      <c r="E2824" s="3">
        <v>2001</v>
      </c>
      <c r="F2824" s="3">
        <v>2000</v>
      </c>
      <c r="G2824" s="3" t="s">
        <v>29</v>
      </c>
      <c r="H2824" s="27"/>
    </row>
    <row r="2825" spans="1:8" x14ac:dyDescent="0.45">
      <c r="A2825" s="3" t="s">
        <v>7</v>
      </c>
      <c r="B2825" s="3" t="s">
        <v>538</v>
      </c>
      <c r="C2825" s="27">
        <v>0.14000000000000001</v>
      </c>
      <c r="D2825" s="3" t="s">
        <v>12</v>
      </c>
      <c r="E2825" s="3">
        <v>1993</v>
      </c>
      <c r="F2825" s="3">
        <v>1992</v>
      </c>
      <c r="G2825" s="3" t="s">
        <v>35</v>
      </c>
      <c r="H2825" s="27"/>
    </row>
    <row r="2826" spans="1:8" x14ac:dyDescent="0.45">
      <c r="A2826" s="3" t="s">
        <v>7</v>
      </c>
      <c r="B2826" s="3" t="s">
        <v>539</v>
      </c>
      <c r="C2826" s="27">
        <v>0.2</v>
      </c>
      <c r="D2826" s="3" t="s">
        <v>18</v>
      </c>
      <c r="E2826" s="3">
        <v>1985</v>
      </c>
      <c r="F2826" s="3">
        <v>1984</v>
      </c>
      <c r="G2826" s="3" t="s">
        <v>49</v>
      </c>
      <c r="H2826" s="27"/>
    </row>
    <row r="2827" spans="1:8" x14ac:dyDescent="0.45">
      <c r="A2827" s="3" t="s">
        <v>7</v>
      </c>
      <c r="B2827" s="3" t="s">
        <v>539</v>
      </c>
      <c r="C2827" s="27">
        <v>0.21</v>
      </c>
      <c r="D2827" s="3" t="s">
        <v>20</v>
      </c>
      <c r="E2827" s="3">
        <v>1986</v>
      </c>
      <c r="F2827" s="3">
        <v>1985</v>
      </c>
      <c r="G2827" s="3" t="s">
        <v>49</v>
      </c>
      <c r="H2827" s="27"/>
    </row>
    <row r="2828" spans="1:8" x14ac:dyDescent="0.45">
      <c r="A2828" s="3" t="s">
        <v>7</v>
      </c>
      <c r="B2828" s="3" t="s">
        <v>539</v>
      </c>
      <c r="C2828" s="27">
        <v>0.26500000000000001</v>
      </c>
      <c r="D2828" s="3" t="s">
        <v>21</v>
      </c>
      <c r="E2828" s="3">
        <v>1988</v>
      </c>
      <c r="F2828" s="3">
        <v>1987</v>
      </c>
      <c r="G2828" s="3" t="s">
        <v>51</v>
      </c>
      <c r="H2828" s="27"/>
    </row>
    <row r="2829" spans="1:8" x14ac:dyDescent="0.45">
      <c r="A2829" s="3" t="s">
        <v>7</v>
      </c>
      <c r="B2829" s="3" t="s">
        <v>539</v>
      </c>
      <c r="C2829" s="27">
        <v>0.18</v>
      </c>
      <c r="D2829" s="3" t="s">
        <v>22</v>
      </c>
      <c r="E2829" s="3">
        <v>1989</v>
      </c>
      <c r="F2829" s="3">
        <v>1988</v>
      </c>
      <c r="G2829" s="3" t="s">
        <v>71</v>
      </c>
      <c r="H2829" s="27"/>
    </row>
    <row r="2830" spans="1:8" x14ac:dyDescent="0.45">
      <c r="A2830" s="3" t="s">
        <v>7</v>
      </c>
      <c r="B2830" s="3" t="s">
        <v>539</v>
      </c>
      <c r="C2830" s="27">
        <v>0.20519999999999999</v>
      </c>
      <c r="D2830" s="3" t="s">
        <v>26</v>
      </c>
      <c r="E2830" s="3">
        <v>1997</v>
      </c>
      <c r="F2830" s="3">
        <v>1996</v>
      </c>
      <c r="G2830" s="3" t="s">
        <v>57</v>
      </c>
      <c r="H2830" s="27"/>
    </row>
    <row r="2831" spans="1:8" x14ac:dyDescent="0.45">
      <c r="A2831" s="3" t="s">
        <v>7</v>
      </c>
      <c r="B2831" s="3" t="s">
        <v>540</v>
      </c>
      <c r="C2831" s="27">
        <v>0.70199999999999996</v>
      </c>
      <c r="D2831" s="3" t="s">
        <v>15</v>
      </c>
      <c r="E2831" s="3">
        <v>1995</v>
      </c>
      <c r="F2831" s="3">
        <v>1994</v>
      </c>
      <c r="G2831" s="3" t="s">
        <v>49</v>
      </c>
      <c r="H2831" s="27"/>
    </row>
    <row r="2832" spans="1:8" x14ac:dyDescent="0.45">
      <c r="A2832" s="3" t="s">
        <v>7</v>
      </c>
      <c r="B2832" s="3" t="s">
        <v>540</v>
      </c>
      <c r="C2832" s="27">
        <v>0.91300000000000003</v>
      </c>
      <c r="D2832" s="3" t="s">
        <v>25</v>
      </c>
      <c r="E2832" s="3">
        <v>1996</v>
      </c>
      <c r="F2832" s="3">
        <v>1995</v>
      </c>
      <c r="G2832" s="3" t="s">
        <v>10</v>
      </c>
      <c r="H2832" s="27"/>
    </row>
    <row r="2833" spans="1:8" x14ac:dyDescent="0.45">
      <c r="A2833" s="3" t="s">
        <v>7</v>
      </c>
      <c r="B2833" s="3" t="s">
        <v>540</v>
      </c>
      <c r="C2833" s="27">
        <v>1.123</v>
      </c>
      <c r="D2833" s="3" t="s">
        <v>26</v>
      </c>
      <c r="E2833" s="3">
        <v>1997</v>
      </c>
      <c r="F2833" s="3">
        <v>1996</v>
      </c>
      <c r="G2833" s="3" t="s">
        <v>83</v>
      </c>
      <c r="H2833" s="27"/>
    </row>
    <row r="2834" spans="1:8" x14ac:dyDescent="0.45">
      <c r="A2834" s="3" t="s">
        <v>7</v>
      </c>
      <c r="B2834" s="3" t="s">
        <v>540</v>
      </c>
      <c r="C2834" s="27">
        <v>1.3338000000000001</v>
      </c>
      <c r="D2834" s="3" t="s">
        <v>27</v>
      </c>
      <c r="E2834" s="3">
        <v>1998</v>
      </c>
      <c r="F2834" s="3">
        <v>1997</v>
      </c>
      <c r="G2834" s="3" t="s">
        <v>83</v>
      </c>
      <c r="H2834" s="27"/>
    </row>
    <row r="2835" spans="1:8" x14ac:dyDescent="0.45">
      <c r="A2835" s="3" t="s">
        <v>7</v>
      </c>
      <c r="B2835" s="3" t="s">
        <v>540</v>
      </c>
      <c r="C2835" s="27">
        <v>1.544</v>
      </c>
      <c r="D2835" s="3" t="s">
        <v>31</v>
      </c>
      <c r="E2835" s="3">
        <v>1999</v>
      </c>
      <c r="F2835" s="3">
        <v>1998</v>
      </c>
      <c r="G2835" s="3" t="s">
        <v>83</v>
      </c>
      <c r="H2835" s="27"/>
    </row>
    <row r="2836" spans="1:8" x14ac:dyDescent="0.45">
      <c r="A2836" s="3" t="s">
        <v>7</v>
      </c>
      <c r="B2836" s="3" t="s">
        <v>540</v>
      </c>
      <c r="C2836" s="27">
        <v>0.117867</v>
      </c>
      <c r="D2836" s="3" t="s">
        <v>32</v>
      </c>
      <c r="E2836" s="3">
        <v>2000</v>
      </c>
      <c r="F2836" s="3">
        <v>1999</v>
      </c>
      <c r="G2836" s="3" t="s">
        <v>78</v>
      </c>
      <c r="H2836" s="27"/>
    </row>
    <row r="2837" spans="1:8" x14ac:dyDescent="0.45">
      <c r="A2837" s="3" t="s">
        <v>7</v>
      </c>
      <c r="B2837" s="3" t="s">
        <v>540</v>
      </c>
      <c r="C2837" s="27">
        <v>0.61099999999999999</v>
      </c>
      <c r="D2837" s="3" t="s">
        <v>28</v>
      </c>
      <c r="E2837" s="3">
        <v>2001</v>
      </c>
      <c r="F2837" s="3">
        <v>2000</v>
      </c>
      <c r="G2837" s="3" t="s">
        <v>78</v>
      </c>
      <c r="H2837" s="27"/>
    </row>
    <row r="2838" spans="1:8" x14ac:dyDescent="0.45">
      <c r="A2838" s="3" t="s">
        <v>7</v>
      </c>
      <c r="B2838" s="3" t="s">
        <v>540</v>
      </c>
      <c r="C2838" s="27">
        <v>0.42349999999999999</v>
      </c>
      <c r="D2838" s="3" t="s">
        <v>28</v>
      </c>
      <c r="E2838" s="3">
        <v>2001</v>
      </c>
      <c r="F2838" s="3">
        <v>2000</v>
      </c>
      <c r="G2838" s="3" t="s">
        <v>35</v>
      </c>
      <c r="H2838" s="27"/>
    </row>
    <row r="2839" spans="1:8" x14ac:dyDescent="0.45">
      <c r="A2839" s="3" t="s">
        <v>7</v>
      </c>
      <c r="B2839" s="3" t="s">
        <v>541</v>
      </c>
      <c r="C2839" s="27">
        <v>0.25</v>
      </c>
      <c r="D2839" s="3" t="s">
        <v>21</v>
      </c>
      <c r="E2839" s="3">
        <v>1988</v>
      </c>
      <c r="F2839" s="3">
        <v>1987</v>
      </c>
      <c r="G2839" s="3" t="s">
        <v>103</v>
      </c>
      <c r="H2839" s="27"/>
    </row>
    <row r="2840" spans="1:8" x14ac:dyDescent="0.45">
      <c r="A2840" s="3" t="s">
        <v>7</v>
      </c>
      <c r="B2840" s="3" t="s">
        <v>541</v>
      </c>
      <c r="C2840" s="27">
        <v>0.28499999999999998</v>
      </c>
      <c r="D2840" s="3" t="s">
        <v>22</v>
      </c>
      <c r="E2840" s="3">
        <v>1989</v>
      </c>
      <c r="F2840" s="3">
        <v>1988</v>
      </c>
      <c r="G2840" s="3" t="s">
        <v>71</v>
      </c>
      <c r="H2840" s="27"/>
    </row>
    <row r="2841" spans="1:8" x14ac:dyDescent="0.45">
      <c r="A2841" s="3" t="s">
        <v>7</v>
      </c>
      <c r="B2841" s="3" t="s">
        <v>541</v>
      </c>
      <c r="C2841" s="27">
        <v>0.9</v>
      </c>
      <c r="D2841" s="3" t="s">
        <v>9</v>
      </c>
      <c r="E2841" s="3">
        <v>1991</v>
      </c>
      <c r="F2841" s="3">
        <v>1990</v>
      </c>
      <c r="G2841" s="3" t="s">
        <v>71</v>
      </c>
      <c r="H2841" s="27"/>
    </row>
    <row r="2842" spans="1:8" x14ac:dyDescent="0.45">
      <c r="A2842" s="3" t="s">
        <v>7</v>
      </c>
      <c r="B2842" s="3" t="s">
        <v>541</v>
      </c>
      <c r="C2842" s="27">
        <v>1.006</v>
      </c>
      <c r="D2842" s="3" t="s">
        <v>11</v>
      </c>
      <c r="E2842" s="3">
        <v>1992</v>
      </c>
      <c r="F2842" s="3">
        <v>1991</v>
      </c>
      <c r="G2842" s="3" t="s">
        <v>71</v>
      </c>
      <c r="H2842" s="27"/>
    </row>
    <row r="2843" spans="1:8" x14ac:dyDescent="0.45">
      <c r="A2843" s="3" t="s">
        <v>7</v>
      </c>
      <c r="B2843" s="3" t="s">
        <v>541</v>
      </c>
      <c r="C2843" s="27">
        <v>0.75</v>
      </c>
      <c r="D2843" s="3" t="s">
        <v>12</v>
      </c>
      <c r="E2843" s="3">
        <v>1993</v>
      </c>
      <c r="F2843" s="3">
        <v>1992</v>
      </c>
      <c r="G2843" s="3" t="s">
        <v>71</v>
      </c>
      <c r="H2843" s="27"/>
    </row>
    <row r="2844" spans="1:8" x14ac:dyDescent="0.45">
      <c r="A2844" s="3" t="s">
        <v>7</v>
      </c>
      <c r="B2844" s="3" t="s">
        <v>541</v>
      </c>
      <c r="C2844" s="27">
        <v>1.04</v>
      </c>
      <c r="D2844" s="3" t="s">
        <v>14</v>
      </c>
      <c r="E2844" s="3">
        <v>1994</v>
      </c>
      <c r="F2844" s="3">
        <v>1993</v>
      </c>
      <c r="G2844" s="3" t="s">
        <v>71</v>
      </c>
      <c r="H2844" s="27"/>
    </row>
    <row r="2845" spans="1:8" x14ac:dyDescent="0.45">
      <c r="A2845" s="3" t="s">
        <v>7</v>
      </c>
      <c r="B2845" s="3" t="s">
        <v>541</v>
      </c>
      <c r="C2845" s="27">
        <v>1.34</v>
      </c>
      <c r="D2845" s="3" t="s">
        <v>15</v>
      </c>
      <c r="E2845" s="3">
        <v>1995</v>
      </c>
      <c r="F2845" s="3">
        <v>1994</v>
      </c>
      <c r="G2845" s="3" t="s">
        <v>71</v>
      </c>
      <c r="H2845" s="27"/>
    </row>
    <row r="2846" spans="1:8" x14ac:dyDescent="0.45">
      <c r="A2846" s="3" t="s">
        <v>7</v>
      </c>
      <c r="B2846" s="3" t="s">
        <v>541</v>
      </c>
      <c r="C2846" s="27">
        <v>1.57</v>
      </c>
      <c r="D2846" s="3" t="s">
        <v>25</v>
      </c>
      <c r="E2846" s="3">
        <v>1996</v>
      </c>
      <c r="F2846" s="3">
        <v>1995</v>
      </c>
      <c r="G2846" s="3" t="s">
        <v>71</v>
      </c>
      <c r="H2846" s="27"/>
    </row>
    <row r="2847" spans="1:8" x14ac:dyDescent="0.45">
      <c r="A2847" s="3" t="s">
        <v>7</v>
      </c>
      <c r="B2847" s="3" t="s">
        <v>541</v>
      </c>
      <c r="C2847" s="27">
        <v>1.83</v>
      </c>
      <c r="D2847" s="3" t="s">
        <v>26</v>
      </c>
      <c r="E2847" s="3">
        <v>1997</v>
      </c>
      <c r="F2847" s="3">
        <v>1996</v>
      </c>
      <c r="G2847" s="3" t="s">
        <v>71</v>
      </c>
      <c r="H2847" s="27"/>
    </row>
    <row r="2848" spans="1:8" x14ac:dyDescent="0.45">
      <c r="A2848" s="3" t="s">
        <v>7</v>
      </c>
      <c r="B2848" s="3" t="s">
        <v>541</v>
      </c>
      <c r="C2848" s="27">
        <v>3.66</v>
      </c>
      <c r="D2848" s="3" t="s">
        <v>27</v>
      </c>
      <c r="E2848" s="3">
        <v>1998</v>
      </c>
      <c r="F2848" s="3">
        <v>1997</v>
      </c>
      <c r="G2848" s="3" t="s">
        <v>71</v>
      </c>
      <c r="H2848" s="27"/>
    </row>
    <row r="2849" spans="1:8" x14ac:dyDescent="0.45">
      <c r="A2849" s="3" t="s">
        <v>7</v>
      </c>
      <c r="B2849" s="3" t="s">
        <v>541</v>
      </c>
      <c r="C2849" s="27">
        <v>1</v>
      </c>
      <c r="D2849" s="3" t="s">
        <v>31</v>
      </c>
      <c r="E2849" s="3">
        <v>1999</v>
      </c>
      <c r="F2849" s="3">
        <v>1998</v>
      </c>
      <c r="G2849" s="3" t="s">
        <v>105</v>
      </c>
      <c r="H2849" s="27"/>
    </row>
    <row r="2850" spans="1:8" x14ac:dyDescent="0.45">
      <c r="A2850" s="3" t="s">
        <v>7</v>
      </c>
      <c r="B2850" s="3" t="s">
        <v>541</v>
      </c>
      <c r="C2850" s="27">
        <v>2.1</v>
      </c>
      <c r="D2850" s="3" t="s">
        <v>32</v>
      </c>
      <c r="E2850" s="3">
        <v>2000</v>
      </c>
      <c r="F2850" s="3">
        <v>1999</v>
      </c>
      <c r="G2850" s="3" t="s">
        <v>57</v>
      </c>
      <c r="H2850" s="27"/>
    </row>
    <row r="2851" spans="1:8" x14ac:dyDescent="0.45">
      <c r="A2851" s="3" t="s">
        <v>7</v>
      </c>
      <c r="B2851" s="3" t="s">
        <v>541</v>
      </c>
      <c r="C2851" s="27">
        <v>2</v>
      </c>
      <c r="D2851" s="3" t="s">
        <v>28</v>
      </c>
      <c r="E2851" s="3">
        <v>2001</v>
      </c>
      <c r="F2851" s="3">
        <v>2000</v>
      </c>
      <c r="G2851" s="3" t="s">
        <v>57</v>
      </c>
      <c r="H2851" s="27"/>
    </row>
    <row r="2852" spans="1:8" x14ac:dyDescent="0.45">
      <c r="A2852" s="3" t="s">
        <v>7</v>
      </c>
      <c r="B2852" s="3" t="s">
        <v>541</v>
      </c>
      <c r="C2852" s="27">
        <v>2.1</v>
      </c>
      <c r="D2852" s="3" t="s">
        <v>33</v>
      </c>
      <c r="E2852" s="3">
        <v>2002</v>
      </c>
      <c r="F2852" s="3">
        <v>2001</v>
      </c>
      <c r="G2852" s="3" t="s">
        <v>57</v>
      </c>
      <c r="H2852" s="27"/>
    </row>
    <row r="2853" spans="1:8" x14ac:dyDescent="0.45">
      <c r="A2853" s="3" t="s">
        <v>7</v>
      </c>
      <c r="B2853" s="3" t="s">
        <v>542</v>
      </c>
      <c r="C2853" s="27">
        <v>2.6783999999999999</v>
      </c>
      <c r="D2853" s="3" t="s">
        <v>33</v>
      </c>
      <c r="E2853" s="3">
        <v>2002</v>
      </c>
      <c r="F2853" s="3">
        <v>2001</v>
      </c>
      <c r="G2853" s="3" t="s">
        <v>106</v>
      </c>
      <c r="H2853" s="27"/>
    </row>
    <row r="2854" spans="1:8" x14ac:dyDescent="0.45">
      <c r="A2854" s="3" t="s">
        <v>7</v>
      </c>
      <c r="B2854" s="3" t="s">
        <v>542</v>
      </c>
      <c r="C2854" s="27">
        <v>2.8792800000000001</v>
      </c>
      <c r="D2854" s="3" t="s">
        <v>34</v>
      </c>
      <c r="E2854" s="3">
        <v>2003</v>
      </c>
      <c r="F2854" s="3">
        <v>2002</v>
      </c>
      <c r="G2854" s="3" t="s">
        <v>106</v>
      </c>
      <c r="H2854" s="27"/>
    </row>
    <row r="2855" spans="1:8" x14ac:dyDescent="0.45">
      <c r="A2855" s="3" t="s">
        <v>7</v>
      </c>
      <c r="B2855" s="3" t="s">
        <v>542</v>
      </c>
      <c r="C2855" s="27">
        <v>3.0801599999999998</v>
      </c>
      <c r="D2855" s="3" t="s">
        <v>36</v>
      </c>
      <c r="E2855" s="3">
        <v>2004</v>
      </c>
      <c r="F2855" s="3">
        <v>2003</v>
      </c>
      <c r="G2855" s="3" t="s">
        <v>106</v>
      </c>
      <c r="H2855" s="27"/>
    </row>
    <row r="2856" spans="1:8" x14ac:dyDescent="0.45">
      <c r="A2856" s="3" t="s">
        <v>7</v>
      </c>
      <c r="B2856" s="3" t="s">
        <v>542</v>
      </c>
      <c r="C2856" s="27">
        <v>3.8964020000000001</v>
      </c>
      <c r="D2856" s="3" t="s">
        <v>37</v>
      </c>
      <c r="E2856" s="3">
        <v>2005</v>
      </c>
      <c r="F2856" s="3">
        <v>2004</v>
      </c>
      <c r="G2856" s="3" t="s">
        <v>106</v>
      </c>
      <c r="H2856" s="27"/>
    </row>
    <row r="2857" spans="1:8" x14ac:dyDescent="0.45">
      <c r="A2857" s="3" t="s">
        <v>7</v>
      </c>
      <c r="B2857" s="3" t="s">
        <v>542</v>
      </c>
      <c r="C2857" s="27">
        <v>7.39</v>
      </c>
      <c r="D2857" s="3" t="s">
        <v>38</v>
      </c>
      <c r="E2857" s="3">
        <v>2006</v>
      </c>
      <c r="F2857" s="3">
        <v>2005</v>
      </c>
      <c r="G2857" s="3" t="s">
        <v>60</v>
      </c>
      <c r="H2857" s="27"/>
    </row>
    <row r="2858" spans="1:8" x14ac:dyDescent="0.45">
      <c r="A2858" s="3" t="s">
        <v>7</v>
      </c>
      <c r="B2858" s="3" t="s">
        <v>542</v>
      </c>
      <c r="C2858" s="27">
        <v>8.1711030000000004</v>
      </c>
      <c r="D2858" s="3" t="s">
        <v>39</v>
      </c>
      <c r="E2858" s="3">
        <v>2007</v>
      </c>
      <c r="F2858" s="3">
        <v>2006</v>
      </c>
      <c r="G2858" s="3" t="s">
        <v>60</v>
      </c>
      <c r="H2858" s="27"/>
    </row>
    <row r="2859" spans="1:8" x14ac:dyDescent="0.45">
      <c r="A2859" s="3" t="s">
        <v>7</v>
      </c>
      <c r="B2859" s="3" t="s">
        <v>542</v>
      </c>
      <c r="C2859" s="27">
        <v>8.9475429999999996</v>
      </c>
      <c r="D2859" s="3" t="s">
        <v>42</v>
      </c>
      <c r="E2859" s="3">
        <v>2008</v>
      </c>
      <c r="F2859" s="3">
        <v>2007</v>
      </c>
      <c r="G2859" s="3" t="s">
        <v>60</v>
      </c>
      <c r="H2859" s="27"/>
    </row>
    <row r="2860" spans="1:8" x14ac:dyDescent="0.45">
      <c r="A2860" s="3" t="s">
        <v>7</v>
      </c>
      <c r="B2860" s="3" t="s">
        <v>542</v>
      </c>
      <c r="C2860" s="27">
        <v>9.7239830000000005</v>
      </c>
      <c r="D2860" s="3" t="s">
        <v>50</v>
      </c>
      <c r="E2860" s="3">
        <v>2009</v>
      </c>
      <c r="F2860" s="3">
        <v>2008</v>
      </c>
      <c r="G2860" s="3" t="s">
        <v>60</v>
      </c>
      <c r="H2860" s="27"/>
    </row>
    <row r="2861" spans="1:8" x14ac:dyDescent="0.45">
      <c r="A2861" s="3" t="s">
        <v>7</v>
      </c>
      <c r="B2861" s="3" t="s">
        <v>542</v>
      </c>
      <c r="C2861" s="27">
        <v>10.500423</v>
      </c>
      <c r="D2861" s="3" t="s">
        <v>43</v>
      </c>
      <c r="E2861" s="3">
        <v>2010</v>
      </c>
      <c r="F2861" s="3">
        <v>2009</v>
      </c>
      <c r="G2861" s="3" t="s">
        <v>60</v>
      </c>
      <c r="H2861" s="27"/>
    </row>
    <row r="2862" spans="1:8" x14ac:dyDescent="0.45">
      <c r="A2862" s="3" t="s">
        <v>7</v>
      </c>
      <c r="B2862" s="3" t="s">
        <v>542</v>
      </c>
      <c r="C2862" s="27">
        <v>11.530592</v>
      </c>
      <c r="D2862" s="3" t="s">
        <v>77</v>
      </c>
      <c r="E2862" s="3">
        <v>2011</v>
      </c>
      <c r="F2862" s="3">
        <v>2010</v>
      </c>
      <c r="G2862" s="3" t="s">
        <v>83</v>
      </c>
      <c r="H2862" s="27"/>
    </row>
    <row r="2863" spans="1:8" x14ac:dyDescent="0.45">
      <c r="A2863" s="3" t="s">
        <v>7</v>
      </c>
      <c r="B2863" s="3" t="s">
        <v>542</v>
      </c>
      <c r="C2863" s="27">
        <v>1.229255</v>
      </c>
      <c r="D2863" s="3" t="s">
        <v>79</v>
      </c>
      <c r="E2863" s="3">
        <v>2012</v>
      </c>
      <c r="F2863" s="3">
        <v>2011</v>
      </c>
      <c r="G2863" s="3" t="s">
        <v>75</v>
      </c>
      <c r="H2863" s="27"/>
    </row>
    <row r="2864" spans="1:8" x14ac:dyDescent="0.45">
      <c r="A2864" s="3" t="s">
        <v>7</v>
      </c>
      <c r="B2864" s="3" t="s">
        <v>542</v>
      </c>
      <c r="C2864" s="27">
        <v>2.3852000000000002E-2</v>
      </c>
      <c r="D2864" s="3" t="s">
        <v>56</v>
      </c>
      <c r="E2864" s="3">
        <v>2013</v>
      </c>
      <c r="F2864" s="3">
        <v>2012</v>
      </c>
      <c r="G2864" s="3" t="s">
        <v>35</v>
      </c>
      <c r="H2864" s="27"/>
    </row>
    <row r="2865" spans="1:8" x14ac:dyDescent="0.45">
      <c r="A2865" s="3" t="s">
        <v>7</v>
      </c>
      <c r="B2865" s="3" t="s">
        <v>543</v>
      </c>
      <c r="C2865" s="27">
        <v>0.42716300000000001</v>
      </c>
      <c r="D2865" s="3" t="s">
        <v>42</v>
      </c>
      <c r="E2865" s="3">
        <v>2008</v>
      </c>
      <c r="F2865" s="3">
        <v>2007</v>
      </c>
      <c r="G2865" s="3" t="s">
        <v>106</v>
      </c>
      <c r="H2865" s="27"/>
    </row>
    <row r="2866" spans="1:8" x14ac:dyDescent="0.45">
      <c r="A2866" s="3" t="s">
        <v>7</v>
      </c>
      <c r="B2866" s="3" t="s">
        <v>543</v>
      </c>
      <c r="C2866" s="27">
        <v>2.6917E-2</v>
      </c>
      <c r="D2866" s="3" t="s">
        <v>43</v>
      </c>
      <c r="E2866" s="3">
        <v>2010</v>
      </c>
      <c r="F2866" s="3">
        <v>2009</v>
      </c>
      <c r="G2866" s="3" t="s">
        <v>51</v>
      </c>
      <c r="H2866" s="27"/>
    </row>
    <row r="2867" spans="1:8" x14ac:dyDescent="0.45">
      <c r="A2867" s="3" t="s">
        <v>7</v>
      </c>
      <c r="B2867" s="3" t="s">
        <v>544</v>
      </c>
      <c r="C2867" s="27">
        <v>0.15</v>
      </c>
      <c r="D2867" s="3" t="s">
        <v>14</v>
      </c>
      <c r="E2867" s="3">
        <v>1994</v>
      </c>
      <c r="F2867" s="3">
        <v>1993</v>
      </c>
      <c r="G2867" s="3" t="s">
        <v>94</v>
      </c>
      <c r="H2867" s="27"/>
    </row>
    <row r="2868" spans="1:8" x14ac:dyDescent="0.45">
      <c r="A2868" s="3" t="s">
        <v>7</v>
      </c>
      <c r="B2868" s="3" t="s">
        <v>544</v>
      </c>
      <c r="C2868" s="27">
        <v>0.4</v>
      </c>
      <c r="D2868" s="3" t="s">
        <v>26</v>
      </c>
      <c r="E2868" s="3">
        <v>1997</v>
      </c>
      <c r="F2868" s="3">
        <v>1996</v>
      </c>
      <c r="G2868" s="3" t="s">
        <v>49</v>
      </c>
      <c r="H2868" s="27"/>
    </row>
    <row r="2869" spans="1:8" x14ac:dyDescent="0.45">
      <c r="A2869" s="3" t="s">
        <v>7</v>
      </c>
      <c r="B2869" s="3" t="s">
        <v>544</v>
      </c>
      <c r="C2869" s="27">
        <v>0.5</v>
      </c>
      <c r="D2869" s="3" t="s">
        <v>27</v>
      </c>
      <c r="E2869" s="3">
        <v>1998</v>
      </c>
      <c r="F2869" s="3">
        <v>1997</v>
      </c>
      <c r="G2869" s="3" t="s">
        <v>105</v>
      </c>
      <c r="H2869" s="27"/>
    </row>
    <row r="2870" spans="1:8" x14ac:dyDescent="0.45">
      <c r="A2870" s="3" t="s">
        <v>7</v>
      </c>
      <c r="B2870" s="3" t="s">
        <v>544</v>
      </c>
      <c r="C2870" s="27">
        <v>0.55000000000000004</v>
      </c>
      <c r="D2870" s="3" t="s">
        <v>31</v>
      </c>
      <c r="E2870" s="3">
        <v>1999</v>
      </c>
      <c r="F2870" s="3">
        <v>1998</v>
      </c>
      <c r="G2870" s="3" t="s">
        <v>105</v>
      </c>
      <c r="H2870" s="27"/>
    </row>
    <row r="2871" spans="1:8" x14ac:dyDescent="0.45">
      <c r="A2871" s="3" t="s">
        <v>7</v>
      </c>
      <c r="B2871" s="3" t="s">
        <v>544</v>
      </c>
      <c r="C2871" s="27">
        <v>2</v>
      </c>
      <c r="D2871" s="3" t="s">
        <v>32</v>
      </c>
      <c r="E2871" s="3">
        <v>2000</v>
      </c>
      <c r="F2871" s="3">
        <v>1999</v>
      </c>
      <c r="G2871" s="3" t="s">
        <v>49</v>
      </c>
      <c r="H2871" s="27"/>
    </row>
    <row r="2872" spans="1:8" x14ac:dyDescent="0.45">
      <c r="A2872" s="3" t="s">
        <v>7</v>
      </c>
      <c r="B2872" s="3" t="s">
        <v>544</v>
      </c>
      <c r="C2872" s="27">
        <v>2.2000000000000002</v>
      </c>
      <c r="D2872" s="3" t="s">
        <v>28</v>
      </c>
      <c r="E2872" s="3">
        <v>2001</v>
      </c>
      <c r="F2872" s="3">
        <v>2000</v>
      </c>
      <c r="G2872" s="3" t="s">
        <v>49</v>
      </c>
      <c r="H2872" s="27"/>
    </row>
    <row r="2873" spans="1:8" x14ac:dyDescent="0.45">
      <c r="A2873" s="3" t="s">
        <v>7</v>
      </c>
      <c r="B2873" s="3" t="s">
        <v>544</v>
      </c>
      <c r="C2873" s="27">
        <v>2.4</v>
      </c>
      <c r="D2873" s="3" t="s">
        <v>33</v>
      </c>
      <c r="E2873" s="3">
        <v>2002</v>
      </c>
      <c r="F2873" s="3">
        <v>2001</v>
      </c>
      <c r="G2873" s="3" t="s">
        <v>49</v>
      </c>
      <c r="H2873" s="27"/>
    </row>
    <row r="2874" spans="1:8" x14ac:dyDescent="0.45">
      <c r="A2874" s="3" t="s">
        <v>7</v>
      </c>
      <c r="B2874" s="3" t="s">
        <v>544</v>
      </c>
      <c r="C2874" s="27">
        <v>2.6</v>
      </c>
      <c r="D2874" s="3" t="s">
        <v>34</v>
      </c>
      <c r="E2874" s="3">
        <v>2003</v>
      </c>
      <c r="F2874" s="3">
        <v>2002</v>
      </c>
      <c r="G2874" s="3" t="s">
        <v>49</v>
      </c>
      <c r="H2874" s="27"/>
    </row>
    <row r="2875" spans="1:8" x14ac:dyDescent="0.45">
      <c r="A2875" s="3" t="s">
        <v>7</v>
      </c>
      <c r="B2875" s="3" t="s">
        <v>544</v>
      </c>
      <c r="C2875" s="27">
        <v>2.8</v>
      </c>
      <c r="D2875" s="3" t="s">
        <v>36</v>
      </c>
      <c r="E2875" s="3">
        <v>2004</v>
      </c>
      <c r="F2875" s="3">
        <v>2003</v>
      </c>
      <c r="G2875" s="3" t="s">
        <v>57</v>
      </c>
      <c r="H2875" s="27"/>
    </row>
    <row r="2876" spans="1:8" x14ac:dyDescent="0.45">
      <c r="A2876" s="3" t="s">
        <v>7</v>
      </c>
      <c r="B2876" s="3" t="s">
        <v>544</v>
      </c>
      <c r="C2876" s="27">
        <v>0.84512200000000004</v>
      </c>
      <c r="D2876" s="3" t="s">
        <v>37</v>
      </c>
      <c r="E2876" s="3">
        <v>2005</v>
      </c>
      <c r="F2876" s="3">
        <v>2004</v>
      </c>
      <c r="G2876" s="3" t="s">
        <v>111</v>
      </c>
      <c r="H2876" s="27"/>
    </row>
    <row r="2877" spans="1:8" x14ac:dyDescent="0.45">
      <c r="A2877" s="3" t="s">
        <v>7</v>
      </c>
      <c r="B2877" s="3" t="s">
        <v>545</v>
      </c>
      <c r="C2877" s="27">
        <v>0.1</v>
      </c>
      <c r="D2877" s="3" t="s">
        <v>59</v>
      </c>
      <c r="E2877" s="3">
        <v>2015</v>
      </c>
      <c r="F2877" s="3">
        <v>2014</v>
      </c>
      <c r="G2877" s="3" t="s">
        <v>53</v>
      </c>
      <c r="H2877" s="27"/>
    </row>
    <row r="2878" spans="1:8" x14ac:dyDescent="0.45">
      <c r="A2878" s="3" t="s">
        <v>7</v>
      </c>
      <c r="B2878" s="3" t="s">
        <v>545</v>
      </c>
      <c r="C2878" s="27">
        <v>4.8028000000000001E-2</v>
      </c>
      <c r="D2878" s="3" t="s">
        <v>59</v>
      </c>
      <c r="E2878" s="3">
        <v>2015</v>
      </c>
      <c r="F2878" s="3">
        <v>2014</v>
      </c>
      <c r="G2878" s="3" t="s">
        <v>64</v>
      </c>
      <c r="H2878" s="27"/>
    </row>
    <row r="2879" spans="1:8" x14ac:dyDescent="0.45">
      <c r="A2879" s="3" t="s">
        <v>7</v>
      </c>
      <c r="B2879" s="3" t="s">
        <v>545</v>
      </c>
      <c r="C2879" s="27">
        <v>0.94727600000000001</v>
      </c>
      <c r="D2879" s="3" t="s">
        <v>61</v>
      </c>
      <c r="E2879" s="3">
        <v>2016</v>
      </c>
      <c r="F2879" s="3">
        <v>2015</v>
      </c>
      <c r="G2879" s="3" t="s">
        <v>16</v>
      </c>
      <c r="H2879" s="27"/>
    </row>
    <row r="2880" spans="1:8" x14ac:dyDescent="0.45">
      <c r="A2880" s="3" t="s">
        <v>7</v>
      </c>
      <c r="B2880" s="3" t="s">
        <v>545</v>
      </c>
      <c r="C2880" s="27">
        <v>2.8980000000000001</v>
      </c>
      <c r="D2880" s="3" t="s">
        <v>45</v>
      </c>
      <c r="E2880" s="3">
        <v>2017</v>
      </c>
      <c r="F2880" s="3">
        <v>2016</v>
      </c>
      <c r="G2880" s="3" t="s">
        <v>35</v>
      </c>
      <c r="H2880" s="27"/>
    </row>
    <row r="2881" spans="1:8" x14ac:dyDescent="0.45">
      <c r="A2881" s="3" t="s">
        <v>7</v>
      </c>
      <c r="B2881" s="3" t="s">
        <v>545</v>
      </c>
      <c r="C2881" s="27">
        <v>3.02841</v>
      </c>
      <c r="D2881" s="3" t="s">
        <v>47</v>
      </c>
      <c r="E2881" s="3">
        <v>2018</v>
      </c>
      <c r="F2881" s="3">
        <v>2017</v>
      </c>
      <c r="G2881" s="3" t="s">
        <v>35</v>
      </c>
      <c r="H2881" s="27"/>
    </row>
    <row r="2882" spans="1:8" x14ac:dyDescent="0.45">
      <c r="A2882" s="3" t="s">
        <v>7</v>
      </c>
      <c r="B2882" s="3" t="s">
        <v>546</v>
      </c>
      <c r="C2882" s="27">
        <v>2.7105600000000001</v>
      </c>
      <c r="D2882" s="3" t="s">
        <v>43</v>
      </c>
      <c r="E2882" s="3">
        <v>2010</v>
      </c>
      <c r="F2882" s="3">
        <v>2009</v>
      </c>
      <c r="G2882" s="3" t="s">
        <v>78</v>
      </c>
      <c r="H2882" s="27"/>
    </row>
    <row r="2883" spans="1:8" x14ac:dyDescent="0.45">
      <c r="A2883" s="3" t="s">
        <v>7</v>
      </c>
      <c r="B2883" s="3" t="s">
        <v>546</v>
      </c>
      <c r="C2883" s="27">
        <v>2.91384</v>
      </c>
      <c r="D2883" s="3" t="s">
        <v>77</v>
      </c>
      <c r="E2883" s="3">
        <v>2011</v>
      </c>
      <c r="F2883" s="3">
        <v>2010</v>
      </c>
      <c r="G2883" s="3" t="s">
        <v>78</v>
      </c>
      <c r="H2883" s="27"/>
    </row>
    <row r="2884" spans="1:8" x14ac:dyDescent="0.45">
      <c r="A2884" s="3" t="s">
        <v>7</v>
      </c>
      <c r="B2884" s="3" t="s">
        <v>546</v>
      </c>
      <c r="C2884" s="27">
        <v>3.1171199999999999</v>
      </c>
      <c r="D2884" s="3" t="s">
        <v>79</v>
      </c>
      <c r="E2884" s="3">
        <v>2012</v>
      </c>
      <c r="F2884" s="3">
        <v>2011</v>
      </c>
      <c r="G2884" s="3" t="s">
        <v>78</v>
      </c>
      <c r="H2884" s="27"/>
    </row>
    <row r="2885" spans="1:8" x14ac:dyDescent="0.45">
      <c r="A2885" s="3" t="s">
        <v>7</v>
      </c>
      <c r="B2885" s="3" t="s">
        <v>546</v>
      </c>
      <c r="C2885" s="27">
        <v>3.958742</v>
      </c>
      <c r="D2885" s="3" t="s">
        <v>56</v>
      </c>
      <c r="E2885" s="3">
        <v>2013</v>
      </c>
      <c r="F2885" s="3">
        <v>2012</v>
      </c>
      <c r="G2885" s="3" t="s">
        <v>78</v>
      </c>
      <c r="H2885" s="27"/>
    </row>
    <row r="2886" spans="1:8" x14ac:dyDescent="0.45">
      <c r="A2886" s="3" t="s">
        <v>7</v>
      </c>
      <c r="B2886" s="3" t="s">
        <v>546</v>
      </c>
      <c r="C2886" s="27">
        <v>9.8876419999999996</v>
      </c>
      <c r="D2886" s="3" t="s">
        <v>58</v>
      </c>
      <c r="E2886" s="3">
        <v>2014</v>
      </c>
      <c r="F2886" s="3">
        <v>2013</v>
      </c>
      <c r="G2886" s="3" t="s">
        <v>78</v>
      </c>
      <c r="H2886" s="27"/>
    </row>
    <row r="2887" spans="1:8" x14ac:dyDescent="0.45">
      <c r="A2887" s="3" t="s">
        <v>7</v>
      </c>
      <c r="B2887" s="3" t="s">
        <v>546</v>
      </c>
      <c r="C2887" s="27">
        <v>10.629213</v>
      </c>
      <c r="D2887" s="3" t="s">
        <v>59</v>
      </c>
      <c r="E2887" s="3">
        <v>2015</v>
      </c>
      <c r="F2887" s="3">
        <v>2014</v>
      </c>
      <c r="G2887" s="3" t="s">
        <v>78</v>
      </c>
      <c r="H2887" s="27"/>
    </row>
    <row r="2888" spans="1:8" x14ac:dyDescent="0.45">
      <c r="A2888" s="3" t="s">
        <v>7</v>
      </c>
      <c r="B2888" s="3" t="s">
        <v>546</v>
      </c>
      <c r="C2888" s="27">
        <v>11.370786000000001</v>
      </c>
      <c r="D2888" s="3" t="s">
        <v>61</v>
      </c>
      <c r="E2888" s="3">
        <v>2016</v>
      </c>
      <c r="F2888" s="3">
        <v>2015</v>
      </c>
      <c r="G2888" s="3" t="s">
        <v>78</v>
      </c>
      <c r="H2888" s="27"/>
    </row>
    <row r="2889" spans="1:8" x14ac:dyDescent="0.45">
      <c r="A2889" s="3" t="s">
        <v>7</v>
      </c>
      <c r="B2889" s="3" t="s">
        <v>546</v>
      </c>
      <c r="C2889" s="27">
        <v>12.112359</v>
      </c>
      <c r="D2889" s="3" t="s">
        <v>45</v>
      </c>
      <c r="E2889" s="3">
        <v>2017</v>
      </c>
      <c r="F2889" s="3">
        <v>2016</v>
      </c>
      <c r="G2889" s="3" t="s">
        <v>78</v>
      </c>
      <c r="H2889" s="27"/>
    </row>
    <row r="2890" spans="1:8" x14ac:dyDescent="0.45">
      <c r="A2890" s="3" t="s">
        <v>7</v>
      </c>
      <c r="B2890" s="3" t="s">
        <v>546</v>
      </c>
      <c r="C2890" s="27">
        <v>34.682549999999999</v>
      </c>
      <c r="D2890" s="3" t="s">
        <v>47</v>
      </c>
      <c r="E2890" s="3">
        <v>2018</v>
      </c>
      <c r="F2890" s="3">
        <v>2017</v>
      </c>
      <c r="G2890" s="3" t="s">
        <v>78</v>
      </c>
      <c r="H2890" s="27"/>
    </row>
    <row r="2891" spans="1:8" x14ac:dyDescent="0.45">
      <c r="A2891" s="3" t="s">
        <v>7</v>
      </c>
      <c r="B2891" s="3" t="s">
        <v>547</v>
      </c>
      <c r="C2891" s="27">
        <v>0.2</v>
      </c>
      <c r="D2891" s="3" t="s">
        <v>25</v>
      </c>
      <c r="E2891" s="3">
        <v>1996</v>
      </c>
      <c r="F2891" s="3">
        <v>1995</v>
      </c>
      <c r="G2891" s="3" t="s">
        <v>24</v>
      </c>
      <c r="H2891" s="27"/>
    </row>
    <row r="2892" spans="1:8" x14ac:dyDescent="0.45">
      <c r="A2892" s="3" t="s">
        <v>7</v>
      </c>
      <c r="B2892" s="3" t="s">
        <v>548</v>
      </c>
      <c r="C2892" s="27">
        <v>0.41</v>
      </c>
      <c r="D2892" s="3" t="s">
        <v>18</v>
      </c>
      <c r="E2892" s="3">
        <v>1985</v>
      </c>
      <c r="F2892" s="3">
        <v>1984</v>
      </c>
      <c r="G2892" s="3" t="s">
        <v>106</v>
      </c>
      <c r="H2892" s="27"/>
    </row>
    <row r="2893" spans="1:8" x14ac:dyDescent="0.45">
      <c r="A2893" s="3" t="s">
        <v>7</v>
      </c>
      <c r="B2893" s="3" t="s">
        <v>548</v>
      </c>
      <c r="C2893" s="27">
        <v>0.32500000000000001</v>
      </c>
      <c r="D2893" s="3" t="s">
        <v>20</v>
      </c>
      <c r="E2893" s="3">
        <v>1986</v>
      </c>
      <c r="F2893" s="3">
        <v>1985</v>
      </c>
      <c r="G2893" s="3" t="s">
        <v>106</v>
      </c>
      <c r="H2893" s="27"/>
    </row>
    <row r="2894" spans="1:8" x14ac:dyDescent="0.45">
      <c r="A2894" s="3" t="s">
        <v>7</v>
      </c>
      <c r="B2894" s="3" t="s">
        <v>548</v>
      </c>
      <c r="C2894" s="27">
        <v>0.13500000000000001</v>
      </c>
      <c r="D2894" s="3" t="s">
        <v>21</v>
      </c>
      <c r="E2894" s="3">
        <v>1988</v>
      </c>
      <c r="F2894" s="3">
        <v>1987</v>
      </c>
      <c r="G2894" s="3" t="s">
        <v>51</v>
      </c>
      <c r="H2894" s="27"/>
    </row>
    <row r="2895" spans="1:8" x14ac:dyDescent="0.45">
      <c r="A2895" s="3" t="s">
        <v>7</v>
      </c>
      <c r="B2895" s="3" t="s">
        <v>548</v>
      </c>
      <c r="C2895" s="27">
        <v>0.42499999999999999</v>
      </c>
      <c r="D2895" s="3" t="s">
        <v>22</v>
      </c>
      <c r="E2895" s="3">
        <v>1989</v>
      </c>
      <c r="F2895" s="3">
        <v>1988</v>
      </c>
      <c r="G2895" s="3" t="s">
        <v>51</v>
      </c>
      <c r="H2895" s="27"/>
    </row>
    <row r="2896" spans="1:8" x14ac:dyDescent="0.45">
      <c r="A2896" s="3" t="s">
        <v>7</v>
      </c>
      <c r="B2896" s="3" t="s">
        <v>548</v>
      </c>
      <c r="C2896" s="27">
        <v>0.42499999999999999</v>
      </c>
      <c r="D2896" s="3" t="s">
        <v>9</v>
      </c>
      <c r="E2896" s="3">
        <v>1991</v>
      </c>
      <c r="F2896" s="3">
        <v>1990</v>
      </c>
      <c r="G2896" s="3" t="s">
        <v>46</v>
      </c>
      <c r="H2896" s="27"/>
    </row>
    <row r="2897" spans="1:8" x14ac:dyDescent="0.45">
      <c r="A2897" s="3" t="s">
        <v>7</v>
      </c>
      <c r="B2897" s="3" t="s">
        <v>548</v>
      </c>
      <c r="C2897" s="27">
        <v>0.42499999999999999</v>
      </c>
      <c r="D2897" s="3" t="s">
        <v>11</v>
      </c>
      <c r="E2897" s="3">
        <v>1992</v>
      </c>
      <c r="F2897" s="3">
        <v>1991</v>
      </c>
      <c r="G2897" s="3" t="s">
        <v>46</v>
      </c>
      <c r="H2897" s="27"/>
    </row>
    <row r="2898" spans="1:8" x14ac:dyDescent="0.45">
      <c r="A2898" s="3" t="s">
        <v>7</v>
      </c>
      <c r="B2898" s="3" t="s">
        <v>549</v>
      </c>
      <c r="C2898" s="27">
        <v>0.77148000000000005</v>
      </c>
      <c r="D2898" s="3" t="s">
        <v>33</v>
      </c>
      <c r="E2898" s="3">
        <v>2002</v>
      </c>
      <c r="F2898" s="3">
        <v>2001</v>
      </c>
      <c r="G2898" s="3" t="s">
        <v>94</v>
      </c>
      <c r="H2898" s="27"/>
    </row>
    <row r="2899" spans="1:8" x14ac:dyDescent="0.45">
      <c r="A2899" s="3" t="s">
        <v>7</v>
      </c>
      <c r="B2899" s="3" t="s">
        <v>549</v>
      </c>
      <c r="C2899" s="27">
        <v>0.69110000000000005</v>
      </c>
      <c r="D2899" s="3" t="s">
        <v>34</v>
      </c>
      <c r="E2899" s="3">
        <v>2003</v>
      </c>
      <c r="F2899" s="3">
        <v>2002</v>
      </c>
      <c r="G2899" s="3" t="s">
        <v>94</v>
      </c>
      <c r="H2899" s="27"/>
    </row>
    <row r="2900" spans="1:8" x14ac:dyDescent="0.45">
      <c r="A2900" s="3" t="s">
        <v>7</v>
      </c>
      <c r="B2900" s="3" t="s">
        <v>549</v>
      </c>
      <c r="C2900" s="27">
        <v>0.88715999999999995</v>
      </c>
      <c r="D2900" s="3" t="s">
        <v>36</v>
      </c>
      <c r="E2900" s="3">
        <v>2004</v>
      </c>
      <c r="F2900" s="3">
        <v>2003</v>
      </c>
      <c r="G2900" s="3" t="s">
        <v>94</v>
      </c>
      <c r="H2900" s="27"/>
    </row>
    <row r="2901" spans="1:8" x14ac:dyDescent="0.45">
      <c r="A2901" s="3" t="s">
        <v>7</v>
      </c>
      <c r="B2901" s="3" t="s">
        <v>549</v>
      </c>
      <c r="C2901" s="27">
        <v>1.5995490000000001</v>
      </c>
      <c r="D2901" s="3" t="s">
        <v>37</v>
      </c>
      <c r="E2901" s="3">
        <v>2005</v>
      </c>
      <c r="F2901" s="3">
        <v>2004</v>
      </c>
      <c r="G2901" s="3" t="s">
        <v>94</v>
      </c>
      <c r="H2901" s="27"/>
    </row>
    <row r="2902" spans="1:8" x14ac:dyDescent="0.45">
      <c r="A2902" s="3" t="s">
        <v>7</v>
      </c>
      <c r="B2902" s="3" t="s">
        <v>549</v>
      </c>
      <c r="C2902" s="27">
        <v>8.4700000000000006</v>
      </c>
      <c r="D2902" s="3" t="s">
        <v>38</v>
      </c>
      <c r="E2902" s="3">
        <v>2006</v>
      </c>
      <c r="F2902" s="3">
        <v>2005</v>
      </c>
      <c r="G2902" s="3" t="s">
        <v>94</v>
      </c>
      <c r="H2902" s="27"/>
    </row>
    <row r="2903" spans="1:8" x14ac:dyDescent="0.45">
      <c r="A2903" s="3" t="s">
        <v>7</v>
      </c>
      <c r="B2903" s="3" t="s">
        <v>549</v>
      </c>
      <c r="C2903" s="27">
        <v>9.4643069999999998</v>
      </c>
      <c r="D2903" s="3" t="s">
        <v>39</v>
      </c>
      <c r="E2903" s="3">
        <v>2007</v>
      </c>
      <c r="F2903" s="3">
        <v>2006</v>
      </c>
      <c r="G2903" s="3" t="s">
        <v>94</v>
      </c>
      <c r="H2903" s="27"/>
    </row>
    <row r="2904" spans="1:8" x14ac:dyDescent="0.45">
      <c r="A2904" s="3" t="s">
        <v>7</v>
      </c>
      <c r="B2904" s="3" t="s">
        <v>549</v>
      </c>
      <c r="C2904" s="27">
        <v>10.25</v>
      </c>
      <c r="D2904" s="3" t="s">
        <v>42</v>
      </c>
      <c r="E2904" s="3">
        <v>2008</v>
      </c>
      <c r="F2904" s="3">
        <v>2007</v>
      </c>
      <c r="G2904" s="3" t="s">
        <v>94</v>
      </c>
      <c r="H2904" s="27"/>
    </row>
    <row r="2905" spans="1:8" x14ac:dyDescent="0.45">
      <c r="A2905" s="3" t="s">
        <v>7</v>
      </c>
      <c r="B2905" s="3" t="s">
        <v>549</v>
      </c>
      <c r="C2905" s="27">
        <v>11.238564</v>
      </c>
      <c r="D2905" s="3" t="s">
        <v>50</v>
      </c>
      <c r="E2905" s="3">
        <v>2009</v>
      </c>
      <c r="F2905" s="3">
        <v>2008</v>
      </c>
      <c r="G2905" s="3" t="s">
        <v>94</v>
      </c>
      <c r="H2905" s="27"/>
    </row>
    <row r="2906" spans="1:8" x14ac:dyDescent="0.45">
      <c r="A2906" s="3" t="s">
        <v>7</v>
      </c>
      <c r="B2906" s="3" t="s">
        <v>549</v>
      </c>
      <c r="C2906" s="27">
        <v>12.025694</v>
      </c>
      <c r="D2906" s="3" t="s">
        <v>43</v>
      </c>
      <c r="E2906" s="3">
        <v>2010</v>
      </c>
      <c r="F2906" s="3">
        <v>2009</v>
      </c>
      <c r="G2906" s="3" t="s">
        <v>94</v>
      </c>
      <c r="H2906" s="27"/>
    </row>
    <row r="2907" spans="1:8" x14ac:dyDescent="0.45">
      <c r="A2907" s="3" t="s">
        <v>7</v>
      </c>
      <c r="B2907" s="3" t="s">
        <v>549</v>
      </c>
      <c r="C2907" s="27">
        <v>13.428129</v>
      </c>
      <c r="D2907" s="3" t="s">
        <v>77</v>
      </c>
      <c r="E2907" s="3">
        <v>2011</v>
      </c>
      <c r="F2907" s="3">
        <v>2010</v>
      </c>
      <c r="G2907" s="3" t="s">
        <v>16</v>
      </c>
      <c r="H2907" s="27"/>
    </row>
    <row r="2908" spans="1:8" x14ac:dyDescent="0.45">
      <c r="A2908" s="3" t="s">
        <v>7</v>
      </c>
      <c r="B2908" s="3" t="s">
        <v>549</v>
      </c>
      <c r="C2908" s="27">
        <v>7</v>
      </c>
      <c r="D2908" s="3" t="s">
        <v>79</v>
      </c>
      <c r="E2908" s="3">
        <v>2012</v>
      </c>
      <c r="F2908" s="3">
        <v>2011</v>
      </c>
      <c r="G2908" s="3" t="s">
        <v>54</v>
      </c>
      <c r="H2908" s="27"/>
    </row>
    <row r="2909" spans="1:8" x14ac:dyDescent="0.45">
      <c r="A2909" s="3" t="s">
        <v>7</v>
      </c>
      <c r="B2909" s="3" t="s">
        <v>549</v>
      </c>
      <c r="C2909" s="27">
        <v>6.6985650000000003</v>
      </c>
      <c r="D2909" s="3" t="s">
        <v>56</v>
      </c>
      <c r="E2909" s="3">
        <v>2013</v>
      </c>
      <c r="F2909" s="3">
        <v>2012</v>
      </c>
      <c r="G2909" s="3" t="s">
        <v>105</v>
      </c>
      <c r="H2909" s="27"/>
    </row>
    <row r="2910" spans="1:8" x14ac:dyDescent="0.45">
      <c r="A2910" s="3" t="s">
        <v>7</v>
      </c>
      <c r="B2910" s="3" t="s">
        <v>549</v>
      </c>
      <c r="C2910" s="27">
        <v>3.7007479999999999</v>
      </c>
      <c r="D2910" s="3" t="s">
        <v>58</v>
      </c>
      <c r="E2910" s="3">
        <v>2014</v>
      </c>
      <c r="F2910" s="3">
        <v>2013</v>
      </c>
      <c r="G2910" s="3" t="s">
        <v>35</v>
      </c>
      <c r="H2910" s="27"/>
    </row>
    <row r="2911" spans="1:8" x14ac:dyDescent="0.45">
      <c r="A2911" s="3" t="s">
        <v>7</v>
      </c>
      <c r="B2911" s="3" t="s">
        <v>549</v>
      </c>
      <c r="C2911" s="27">
        <v>3.8672819999999999</v>
      </c>
      <c r="D2911" s="3" t="s">
        <v>59</v>
      </c>
      <c r="E2911" s="3">
        <v>2015</v>
      </c>
      <c r="F2911" s="3">
        <v>2014</v>
      </c>
      <c r="G2911" s="3" t="s">
        <v>60</v>
      </c>
      <c r="H2911" s="27"/>
    </row>
    <row r="2912" spans="1:8" x14ac:dyDescent="0.45">
      <c r="A2912" s="3" t="s">
        <v>7</v>
      </c>
      <c r="B2912" s="3" t="s">
        <v>549</v>
      </c>
      <c r="C2912" s="27">
        <v>1.499187</v>
      </c>
      <c r="D2912" s="3" t="s">
        <v>61</v>
      </c>
      <c r="E2912" s="3">
        <v>2016</v>
      </c>
      <c r="F2912" s="3">
        <v>2015</v>
      </c>
      <c r="G2912" s="3" t="s">
        <v>35</v>
      </c>
      <c r="H2912" s="27"/>
    </row>
    <row r="2913" spans="1:8" x14ac:dyDescent="0.45">
      <c r="A2913" s="3" t="s">
        <v>7</v>
      </c>
      <c r="B2913" s="3" t="s">
        <v>550</v>
      </c>
      <c r="C2913" s="27">
        <v>1.1839999999999999</v>
      </c>
      <c r="D2913" s="3" t="s">
        <v>26</v>
      </c>
      <c r="E2913" s="3">
        <v>1997</v>
      </c>
      <c r="F2913" s="3">
        <v>1996</v>
      </c>
      <c r="G2913" s="3" t="s">
        <v>111</v>
      </c>
      <c r="H2913" s="27"/>
    </row>
    <row r="2914" spans="1:8" x14ac:dyDescent="0.45">
      <c r="A2914" s="3" t="s">
        <v>7</v>
      </c>
      <c r="B2914" s="3" t="s">
        <v>550</v>
      </c>
      <c r="C2914" s="27">
        <v>1.47888</v>
      </c>
      <c r="D2914" s="3" t="s">
        <v>27</v>
      </c>
      <c r="E2914" s="3">
        <v>1998</v>
      </c>
      <c r="F2914" s="3">
        <v>1997</v>
      </c>
      <c r="G2914" s="3" t="s">
        <v>78</v>
      </c>
      <c r="H2914" s="27"/>
    </row>
    <row r="2915" spans="1:8" x14ac:dyDescent="0.45">
      <c r="A2915" s="3" t="s">
        <v>7</v>
      </c>
      <c r="B2915" s="3" t="s">
        <v>550</v>
      </c>
      <c r="C2915" s="27">
        <v>1.538</v>
      </c>
      <c r="D2915" s="3" t="s">
        <v>31</v>
      </c>
      <c r="E2915" s="3">
        <v>1999</v>
      </c>
      <c r="F2915" s="3">
        <v>1998</v>
      </c>
      <c r="G2915" s="3" t="s">
        <v>78</v>
      </c>
      <c r="H2915" s="27"/>
    </row>
    <row r="2916" spans="1:8" x14ac:dyDescent="0.45">
      <c r="A2916" s="3" t="s">
        <v>7</v>
      </c>
      <c r="B2916" s="3" t="s">
        <v>550</v>
      </c>
      <c r="C2916" s="27">
        <v>4.9880000000000004</v>
      </c>
      <c r="D2916" s="3" t="s">
        <v>32</v>
      </c>
      <c r="E2916" s="3">
        <v>2000</v>
      </c>
      <c r="F2916" s="3">
        <v>1999</v>
      </c>
      <c r="G2916" s="3" t="s">
        <v>78</v>
      </c>
      <c r="H2916" s="27"/>
    </row>
    <row r="2917" spans="1:8" x14ac:dyDescent="0.45">
      <c r="A2917" s="3" t="s">
        <v>7</v>
      </c>
      <c r="B2917" s="3" t="s">
        <v>550</v>
      </c>
      <c r="C2917" s="27">
        <v>5.61</v>
      </c>
      <c r="D2917" s="3" t="s">
        <v>28</v>
      </c>
      <c r="E2917" s="3">
        <v>2001</v>
      </c>
      <c r="F2917" s="3">
        <v>2000</v>
      </c>
      <c r="G2917" s="3" t="s">
        <v>78</v>
      </c>
      <c r="H2917" s="27"/>
    </row>
    <row r="2918" spans="1:8" x14ac:dyDescent="0.45">
      <c r="A2918" s="3" t="s">
        <v>7</v>
      </c>
      <c r="B2918" s="3" t="s">
        <v>550</v>
      </c>
      <c r="C2918" s="27">
        <v>6.2350000000000003</v>
      </c>
      <c r="D2918" s="3" t="s">
        <v>33</v>
      </c>
      <c r="E2918" s="3">
        <v>2002</v>
      </c>
      <c r="F2918" s="3">
        <v>2001</v>
      </c>
      <c r="G2918" s="3" t="s">
        <v>78</v>
      </c>
      <c r="H2918" s="27"/>
    </row>
    <row r="2919" spans="1:8" x14ac:dyDescent="0.45">
      <c r="A2919" s="3" t="s">
        <v>7</v>
      </c>
      <c r="B2919" s="3" t="s">
        <v>550</v>
      </c>
      <c r="C2919" s="27">
        <v>6.8585000000000003</v>
      </c>
      <c r="D2919" s="3" t="s">
        <v>34</v>
      </c>
      <c r="E2919" s="3">
        <v>2003</v>
      </c>
      <c r="F2919" s="3">
        <v>2002</v>
      </c>
      <c r="G2919" s="3" t="s">
        <v>78</v>
      </c>
      <c r="H2919" s="27"/>
    </row>
    <row r="2920" spans="1:8" x14ac:dyDescent="0.45">
      <c r="A2920" s="3" t="s">
        <v>7</v>
      </c>
      <c r="B2920" s="3" t="s">
        <v>550</v>
      </c>
      <c r="C2920" s="27">
        <v>7.8419999999999996</v>
      </c>
      <c r="D2920" s="3" t="s">
        <v>36</v>
      </c>
      <c r="E2920" s="3">
        <v>2004</v>
      </c>
      <c r="F2920" s="3">
        <v>2003</v>
      </c>
      <c r="G2920" s="3" t="s">
        <v>78</v>
      </c>
      <c r="H2920" s="27"/>
    </row>
    <row r="2921" spans="1:8" x14ac:dyDescent="0.45">
      <c r="A2921" s="3" t="s">
        <v>7</v>
      </c>
      <c r="B2921" s="3" t="s">
        <v>550</v>
      </c>
      <c r="C2921" s="27">
        <v>7.7</v>
      </c>
      <c r="D2921" s="3" t="s">
        <v>37</v>
      </c>
      <c r="E2921" s="3">
        <v>2005</v>
      </c>
      <c r="F2921" s="3">
        <v>2004</v>
      </c>
      <c r="G2921" s="3" t="s">
        <v>35</v>
      </c>
      <c r="H2921" s="27"/>
    </row>
    <row r="2922" spans="1:8" x14ac:dyDescent="0.45">
      <c r="A2922" s="3" t="s">
        <v>7</v>
      </c>
      <c r="B2922" s="3" t="s">
        <v>550</v>
      </c>
      <c r="C2922" s="27">
        <v>8.6624999999999996</v>
      </c>
      <c r="D2922" s="3" t="s">
        <v>38</v>
      </c>
      <c r="E2922" s="3">
        <v>2006</v>
      </c>
      <c r="F2922" s="3">
        <v>2005</v>
      </c>
      <c r="G2922" s="3" t="s">
        <v>35</v>
      </c>
      <c r="H2922" s="27"/>
    </row>
    <row r="2923" spans="1:8" x14ac:dyDescent="0.45">
      <c r="A2923" s="3" t="s">
        <v>7</v>
      </c>
      <c r="B2923" s="3" t="s">
        <v>550</v>
      </c>
      <c r="C2923" s="27">
        <v>9.6280000000000001</v>
      </c>
      <c r="D2923" s="3" t="s">
        <v>39</v>
      </c>
      <c r="E2923" s="3">
        <v>2007</v>
      </c>
      <c r="F2923" s="3">
        <v>2006</v>
      </c>
      <c r="G2923" s="3" t="s">
        <v>35</v>
      </c>
      <c r="H2923" s="27"/>
    </row>
    <row r="2924" spans="1:8" x14ac:dyDescent="0.45">
      <c r="A2924" s="3" t="s">
        <v>7</v>
      </c>
      <c r="B2924" s="3" t="s">
        <v>550</v>
      </c>
      <c r="C2924" s="27">
        <v>10.5905</v>
      </c>
      <c r="D2924" s="3" t="s">
        <v>42</v>
      </c>
      <c r="E2924" s="3">
        <v>2008</v>
      </c>
      <c r="F2924" s="3">
        <v>2007</v>
      </c>
      <c r="G2924" s="3" t="s">
        <v>35</v>
      </c>
      <c r="H2924" s="27"/>
    </row>
    <row r="2925" spans="1:8" x14ac:dyDescent="0.45">
      <c r="A2925" s="3" t="s">
        <v>7</v>
      </c>
      <c r="B2925" s="3" t="s">
        <v>550</v>
      </c>
      <c r="C2925" s="27">
        <v>11.553000000000001</v>
      </c>
      <c r="D2925" s="3" t="s">
        <v>50</v>
      </c>
      <c r="E2925" s="3">
        <v>2009</v>
      </c>
      <c r="F2925" s="3">
        <v>2008</v>
      </c>
      <c r="G2925" s="3" t="s">
        <v>35</v>
      </c>
      <c r="H2925" s="27"/>
    </row>
    <row r="2926" spans="1:8" x14ac:dyDescent="0.45">
      <c r="A2926" s="3" t="s">
        <v>7</v>
      </c>
      <c r="B2926" s="3" t="s">
        <v>550</v>
      </c>
      <c r="C2926" s="27">
        <v>12.115500000000001</v>
      </c>
      <c r="D2926" s="3" t="s">
        <v>43</v>
      </c>
      <c r="E2926" s="3">
        <v>2010</v>
      </c>
      <c r="F2926" s="3">
        <v>2009</v>
      </c>
      <c r="G2926" s="3" t="s">
        <v>35</v>
      </c>
      <c r="H2926" s="27"/>
    </row>
    <row r="2927" spans="1:8" x14ac:dyDescent="0.45">
      <c r="A2927" s="3" t="s">
        <v>7</v>
      </c>
      <c r="B2927" s="3" t="s">
        <v>550</v>
      </c>
      <c r="C2927" s="27">
        <v>1.1294690000000001</v>
      </c>
      <c r="D2927" s="3" t="s">
        <v>77</v>
      </c>
      <c r="E2927" s="3">
        <v>2011</v>
      </c>
      <c r="F2927" s="3">
        <v>2010</v>
      </c>
      <c r="G2927" s="3" t="s">
        <v>75</v>
      </c>
      <c r="H2927" s="27"/>
    </row>
    <row r="2928" spans="1:8" x14ac:dyDescent="0.45">
      <c r="A2928" s="3" t="s">
        <v>7</v>
      </c>
      <c r="B2928" s="3" t="s">
        <v>550</v>
      </c>
      <c r="C2928" s="27">
        <v>0.850522</v>
      </c>
      <c r="D2928" s="3" t="s">
        <v>79</v>
      </c>
      <c r="E2928" s="3">
        <v>2012</v>
      </c>
      <c r="F2928" s="3">
        <v>2011</v>
      </c>
      <c r="G2928" s="3" t="s">
        <v>41</v>
      </c>
      <c r="H2928" s="27"/>
    </row>
    <row r="2929" spans="1:8" x14ac:dyDescent="0.45">
      <c r="A2929" s="3" t="s">
        <v>7</v>
      </c>
      <c r="B2929" s="3" t="s">
        <v>551</v>
      </c>
      <c r="C2929" s="27">
        <v>2.1499199999999998</v>
      </c>
      <c r="D2929" s="3" t="s">
        <v>27</v>
      </c>
      <c r="E2929" s="3">
        <v>1998</v>
      </c>
      <c r="F2929" s="3">
        <v>1997</v>
      </c>
      <c r="G2929" s="3" t="s">
        <v>29</v>
      </c>
      <c r="H2929" s="27"/>
    </row>
    <row r="2930" spans="1:8" x14ac:dyDescent="0.45">
      <c r="A2930" s="3" t="s">
        <v>7</v>
      </c>
      <c r="B2930" s="3" t="s">
        <v>551</v>
      </c>
      <c r="C2930" s="27">
        <v>2.472</v>
      </c>
      <c r="D2930" s="3" t="s">
        <v>31</v>
      </c>
      <c r="E2930" s="3">
        <v>1999</v>
      </c>
      <c r="F2930" s="3">
        <v>1998</v>
      </c>
      <c r="G2930" s="3" t="s">
        <v>86</v>
      </c>
      <c r="H2930" s="27"/>
    </row>
    <row r="2931" spans="1:8" x14ac:dyDescent="0.45">
      <c r="A2931" s="3" t="s">
        <v>7</v>
      </c>
      <c r="B2931" s="3" t="s">
        <v>551</v>
      </c>
      <c r="C2931" s="27">
        <v>2.7949199999999998</v>
      </c>
      <c r="D2931" s="3" t="s">
        <v>32</v>
      </c>
      <c r="E2931" s="3">
        <v>2000</v>
      </c>
      <c r="F2931" s="3">
        <v>1999</v>
      </c>
      <c r="G2931" s="3" t="s">
        <v>86</v>
      </c>
      <c r="H2931" s="27"/>
    </row>
    <row r="2932" spans="1:8" x14ac:dyDescent="0.45">
      <c r="A2932" s="3" t="s">
        <v>7</v>
      </c>
      <c r="B2932" s="3" t="s">
        <v>551</v>
      </c>
      <c r="C2932" s="27">
        <v>2.82</v>
      </c>
      <c r="D2932" s="3" t="s">
        <v>28</v>
      </c>
      <c r="E2932" s="3">
        <v>2001</v>
      </c>
      <c r="F2932" s="3">
        <v>2000</v>
      </c>
      <c r="G2932" s="3" t="s">
        <v>86</v>
      </c>
      <c r="H2932" s="27"/>
    </row>
    <row r="2933" spans="1:8" x14ac:dyDescent="0.45">
      <c r="A2933" s="3" t="s">
        <v>7</v>
      </c>
      <c r="B2933" s="3" t="s">
        <v>551</v>
      </c>
      <c r="C2933" s="27">
        <v>3</v>
      </c>
      <c r="D2933" s="3" t="s">
        <v>33</v>
      </c>
      <c r="E2933" s="3">
        <v>2002</v>
      </c>
      <c r="F2933" s="3">
        <v>2001</v>
      </c>
      <c r="G2933" s="3" t="s">
        <v>86</v>
      </c>
      <c r="H2933" s="27"/>
    </row>
    <row r="2934" spans="1:8" x14ac:dyDescent="0.45">
      <c r="A2934" s="3" t="s">
        <v>7</v>
      </c>
      <c r="B2934" s="3" t="s">
        <v>551</v>
      </c>
      <c r="C2934" s="27">
        <v>3.375</v>
      </c>
      <c r="D2934" s="3" t="s">
        <v>34</v>
      </c>
      <c r="E2934" s="3">
        <v>2003</v>
      </c>
      <c r="F2934" s="3">
        <v>2002</v>
      </c>
      <c r="G2934" s="3" t="s">
        <v>10</v>
      </c>
      <c r="H2934" s="27"/>
    </row>
    <row r="2935" spans="1:8" x14ac:dyDescent="0.45">
      <c r="A2935" s="3" t="s">
        <v>7</v>
      </c>
      <c r="B2935" s="3" t="s">
        <v>551</v>
      </c>
      <c r="C2935" s="27">
        <v>2.2000000000000002</v>
      </c>
      <c r="D2935" s="3" t="s">
        <v>36</v>
      </c>
      <c r="E2935" s="3">
        <v>2004</v>
      </c>
      <c r="F2935" s="3">
        <v>2003</v>
      </c>
      <c r="G2935" s="3" t="s">
        <v>46</v>
      </c>
      <c r="H2935" s="27"/>
    </row>
    <row r="2936" spans="1:8" x14ac:dyDescent="0.45">
      <c r="A2936" s="3" t="s">
        <v>7</v>
      </c>
      <c r="B2936" s="3" t="s">
        <v>551</v>
      </c>
      <c r="C2936" s="27">
        <v>2.2000000000000002</v>
      </c>
      <c r="D2936" s="3" t="s">
        <v>37</v>
      </c>
      <c r="E2936" s="3">
        <v>2005</v>
      </c>
      <c r="F2936" s="3">
        <v>2004</v>
      </c>
      <c r="G2936" s="3" t="s">
        <v>46</v>
      </c>
      <c r="H2936" s="27"/>
    </row>
    <row r="2937" spans="1:8" x14ac:dyDescent="0.45">
      <c r="A2937" s="3" t="s">
        <v>7</v>
      </c>
      <c r="B2937" s="3" t="s">
        <v>551</v>
      </c>
      <c r="C2937" s="27">
        <v>5</v>
      </c>
      <c r="D2937" s="3" t="s">
        <v>38</v>
      </c>
      <c r="E2937" s="3">
        <v>2006</v>
      </c>
      <c r="F2937" s="3">
        <v>2005</v>
      </c>
      <c r="G2937" s="3" t="s">
        <v>100</v>
      </c>
      <c r="H2937" s="27"/>
    </row>
    <row r="2938" spans="1:8" x14ac:dyDescent="0.45">
      <c r="A2938" s="3" t="s">
        <v>7</v>
      </c>
      <c r="B2938" s="3" t="s">
        <v>551</v>
      </c>
      <c r="C2938" s="27">
        <v>5.4</v>
      </c>
      <c r="D2938" s="3" t="s">
        <v>39</v>
      </c>
      <c r="E2938" s="3">
        <v>2007</v>
      </c>
      <c r="F2938" s="3">
        <v>2006</v>
      </c>
      <c r="G2938" s="3" t="s">
        <v>100</v>
      </c>
      <c r="H2938" s="27"/>
    </row>
    <row r="2939" spans="1:8" x14ac:dyDescent="0.45">
      <c r="A2939" s="3" t="s">
        <v>7</v>
      </c>
      <c r="B2939" s="3" t="s">
        <v>551</v>
      </c>
      <c r="C2939" s="27">
        <v>5.8</v>
      </c>
      <c r="D2939" s="3" t="s">
        <v>42</v>
      </c>
      <c r="E2939" s="3">
        <v>2008</v>
      </c>
      <c r="F2939" s="3">
        <v>2007</v>
      </c>
      <c r="G2939" s="3" t="s">
        <v>100</v>
      </c>
      <c r="H2939" s="27"/>
    </row>
    <row r="2940" spans="1:8" x14ac:dyDescent="0.45">
      <c r="A2940" s="3" t="s">
        <v>7</v>
      </c>
      <c r="B2940" s="3" t="s">
        <v>551</v>
      </c>
      <c r="C2940" s="27">
        <v>6.2</v>
      </c>
      <c r="D2940" s="3" t="s">
        <v>50</v>
      </c>
      <c r="E2940" s="3">
        <v>2009</v>
      </c>
      <c r="F2940" s="3">
        <v>2008</v>
      </c>
      <c r="G2940" s="3" t="s">
        <v>101</v>
      </c>
      <c r="H2940" s="27"/>
    </row>
    <row r="2941" spans="1:8" x14ac:dyDescent="0.45">
      <c r="A2941" s="3" t="s">
        <v>7</v>
      </c>
      <c r="B2941" s="3" t="s">
        <v>551</v>
      </c>
      <c r="C2941" s="27">
        <v>5.8635799999999998</v>
      </c>
      <c r="D2941" s="3" t="s">
        <v>43</v>
      </c>
      <c r="E2941" s="3">
        <v>2010</v>
      </c>
      <c r="F2941" s="3">
        <v>2009</v>
      </c>
      <c r="G2941" s="3" t="s">
        <v>83</v>
      </c>
      <c r="H2941" s="27"/>
    </row>
    <row r="2942" spans="1:8" x14ac:dyDescent="0.45">
      <c r="A2942" s="3" t="s">
        <v>7</v>
      </c>
      <c r="B2942" s="3" t="s">
        <v>552</v>
      </c>
      <c r="C2942" s="27">
        <v>0.38527699999999998</v>
      </c>
      <c r="D2942" s="3" t="s">
        <v>37</v>
      </c>
      <c r="E2942" s="3">
        <v>2005</v>
      </c>
      <c r="F2942" s="3">
        <v>2004</v>
      </c>
      <c r="G2942" s="3" t="s">
        <v>16</v>
      </c>
      <c r="H2942" s="27"/>
    </row>
    <row r="2943" spans="1:8" x14ac:dyDescent="0.45">
      <c r="A2943" s="3" t="s">
        <v>7</v>
      </c>
      <c r="B2943" s="3" t="s">
        <v>553</v>
      </c>
      <c r="C2943" s="27">
        <v>0.14000000000000001</v>
      </c>
      <c r="D2943" s="3" t="s">
        <v>12</v>
      </c>
      <c r="E2943" s="3">
        <v>1993</v>
      </c>
      <c r="F2943" s="3">
        <v>1992</v>
      </c>
      <c r="G2943" s="3" t="s">
        <v>86</v>
      </c>
      <c r="H2943" s="27"/>
    </row>
    <row r="2944" spans="1:8" x14ac:dyDescent="0.45">
      <c r="A2944" s="3" t="s">
        <v>7</v>
      </c>
      <c r="B2944" s="3" t="s">
        <v>553</v>
      </c>
      <c r="C2944" s="27">
        <v>0.182</v>
      </c>
      <c r="D2944" s="3" t="s">
        <v>14</v>
      </c>
      <c r="E2944" s="3">
        <v>1994</v>
      </c>
      <c r="F2944" s="3">
        <v>1993</v>
      </c>
      <c r="G2944" s="3" t="s">
        <v>86</v>
      </c>
      <c r="H2944" s="27"/>
    </row>
    <row r="2945" spans="1:8" x14ac:dyDescent="0.45">
      <c r="A2945" s="3" t="s">
        <v>7</v>
      </c>
      <c r="B2945" s="3" t="s">
        <v>553</v>
      </c>
      <c r="C2945" s="27">
        <v>0.25</v>
      </c>
      <c r="D2945" s="3" t="s">
        <v>15</v>
      </c>
      <c r="E2945" s="3">
        <v>1995</v>
      </c>
      <c r="F2945" s="3">
        <v>1994</v>
      </c>
      <c r="G2945" s="3" t="s">
        <v>86</v>
      </c>
      <c r="H2945" s="27"/>
    </row>
    <row r="2946" spans="1:8" x14ac:dyDescent="0.45">
      <c r="A2946" s="3" t="s">
        <v>7</v>
      </c>
      <c r="B2946" s="3" t="s">
        <v>553</v>
      </c>
      <c r="C2946" s="27">
        <v>1.14E-2</v>
      </c>
      <c r="D2946" s="3" t="s">
        <v>15</v>
      </c>
      <c r="E2946" s="3">
        <v>1995</v>
      </c>
      <c r="F2946" s="3">
        <v>1994</v>
      </c>
      <c r="G2946" s="3" t="s">
        <v>94</v>
      </c>
      <c r="H2946" s="27"/>
    </row>
    <row r="2947" spans="1:8" x14ac:dyDescent="0.45">
      <c r="A2947" s="3" t="s">
        <v>7</v>
      </c>
      <c r="B2947" s="3" t="s">
        <v>553</v>
      </c>
      <c r="C2947" s="27">
        <v>0.18410000000000001</v>
      </c>
      <c r="D2947" s="3" t="s">
        <v>26</v>
      </c>
      <c r="E2947" s="3">
        <v>1997</v>
      </c>
      <c r="F2947" s="3">
        <v>1996</v>
      </c>
      <c r="G2947" s="3" t="s">
        <v>62</v>
      </c>
      <c r="H2947" s="27"/>
    </row>
    <row r="2948" spans="1:8" x14ac:dyDescent="0.45">
      <c r="A2948" s="3" t="s">
        <v>7</v>
      </c>
      <c r="B2948" s="3" t="s">
        <v>554</v>
      </c>
      <c r="C2948" s="27">
        <v>0.36693100000000001</v>
      </c>
      <c r="D2948" s="3" t="s">
        <v>36</v>
      </c>
      <c r="E2948" s="3">
        <v>2004</v>
      </c>
      <c r="F2948" s="3">
        <v>2003</v>
      </c>
      <c r="G2948" s="3" t="s">
        <v>35</v>
      </c>
      <c r="H2948" s="27"/>
    </row>
    <row r="2949" spans="1:8" x14ac:dyDescent="0.45">
      <c r="A2949" s="3" t="s">
        <v>7</v>
      </c>
      <c r="B2949" s="3" t="s">
        <v>554</v>
      </c>
      <c r="C2949" s="27">
        <v>4.9029999999999996</v>
      </c>
      <c r="D2949" s="3" t="s">
        <v>37</v>
      </c>
      <c r="E2949" s="3">
        <v>2005</v>
      </c>
      <c r="F2949" s="3">
        <v>2004</v>
      </c>
      <c r="G2949" s="3" t="s">
        <v>35</v>
      </c>
      <c r="H2949" s="27"/>
    </row>
    <row r="2950" spans="1:8" x14ac:dyDescent="0.45">
      <c r="A2950" s="3" t="s">
        <v>7</v>
      </c>
      <c r="B2950" s="3" t="s">
        <v>554</v>
      </c>
      <c r="C2950" s="27">
        <v>5.3933</v>
      </c>
      <c r="D2950" s="3" t="s">
        <v>38</v>
      </c>
      <c r="E2950" s="3">
        <v>2006</v>
      </c>
      <c r="F2950" s="3">
        <v>2005</v>
      </c>
      <c r="G2950" s="3" t="s">
        <v>35</v>
      </c>
      <c r="H2950" s="27"/>
    </row>
    <row r="2951" spans="1:8" x14ac:dyDescent="0.45">
      <c r="A2951" s="3" t="s">
        <v>7</v>
      </c>
      <c r="B2951" s="3" t="s">
        <v>554</v>
      </c>
      <c r="C2951" s="27">
        <v>5.8836000000000004</v>
      </c>
      <c r="D2951" s="3" t="s">
        <v>39</v>
      </c>
      <c r="E2951" s="3">
        <v>2007</v>
      </c>
      <c r="F2951" s="3">
        <v>2006</v>
      </c>
      <c r="G2951" s="3" t="s">
        <v>111</v>
      </c>
      <c r="H2951" s="27"/>
    </row>
    <row r="2952" spans="1:8" x14ac:dyDescent="0.45">
      <c r="A2952" s="3" t="s">
        <v>7</v>
      </c>
      <c r="B2952" s="3" t="s">
        <v>554</v>
      </c>
      <c r="C2952" s="27">
        <v>6.3738999999999999</v>
      </c>
      <c r="D2952" s="3" t="s">
        <v>42</v>
      </c>
      <c r="E2952" s="3">
        <v>2008</v>
      </c>
      <c r="F2952" s="3">
        <v>2007</v>
      </c>
      <c r="G2952" s="3" t="s">
        <v>111</v>
      </c>
      <c r="H2952" s="27"/>
    </row>
    <row r="2953" spans="1:8" x14ac:dyDescent="0.45">
      <c r="A2953" s="3" t="s">
        <v>7</v>
      </c>
      <c r="B2953" s="3" t="s">
        <v>554</v>
      </c>
      <c r="C2953" s="27">
        <v>6.8642000000000003</v>
      </c>
      <c r="D2953" s="3" t="s">
        <v>50</v>
      </c>
      <c r="E2953" s="3">
        <v>2009</v>
      </c>
      <c r="F2953" s="3">
        <v>2008</v>
      </c>
      <c r="G2953" s="3" t="s">
        <v>111</v>
      </c>
      <c r="H2953" s="27"/>
    </row>
    <row r="2954" spans="1:8" x14ac:dyDescent="0.45">
      <c r="A2954" s="3" t="s">
        <v>7</v>
      </c>
      <c r="B2954" s="3" t="s">
        <v>554</v>
      </c>
      <c r="C2954" s="27">
        <v>1.99</v>
      </c>
      <c r="D2954" s="3" t="s">
        <v>43</v>
      </c>
      <c r="E2954" s="3">
        <v>2010</v>
      </c>
      <c r="F2954" s="3">
        <v>2009</v>
      </c>
      <c r="G2954" s="3" t="s">
        <v>13</v>
      </c>
      <c r="H2954" s="27"/>
    </row>
    <row r="2955" spans="1:8" x14ac:dyDescent="0.45">
      <c r="A2955" s="3" t="s">
        <v>7</v>
      </c>
      <c r="B2955" s="3" t="s">
        <v>554</v>
      </c>
      <c r="C2955" s="27">
        <v>2.4700000000000002</v>
      </c>
      <c r="D2955" s="3" t="s">
        <v>77</v>
      </c>
      <c r="E2955" s="3">
        <v>2011</v>
      </c>
      <c r="F2955" s="3">
        <v>2010</v>
      </c>
      <c r="G2955" s="3" t="s">
        <v>16</v>
      </c>
      <c r="H2955" s="27"/>
    </row>
    <row r="2956" spans="1:8" x14ac:dyDescent="0.45">
      <c r="A2956" s="3" t="s">
        <v>7</v>
      </c>
      <c r="B2956" s="3" t="s">
        <v>554</v>
      </c>
      <c r="C2956" s="27">
        <v>1.223166</v>
      </c>
      <c r="D2956" s="3" t="s">
        <v>79</v>
      </c>
      <c r="E2956" s="3">
        <v>2012</v>
      </c>
      <c r="F2956" s="3">
        <v>2011</v>
      </c>
      <c r="G2956" s="3" t="s">
        <v>13</v>
      </c>
      <c r="H2956" s="27"/>
    </row>
    <row r="2957" spans="1:8" x14ac:dyDescent="0.45">
      <c r="A2957" s="3" t="s">
        <v>7</v>
      </c>
      <c r="B2957" s="3" t="s">
        <v>554</v>
      </c>
      <c r="C2957" s="27">
        <v>1.229255</v>
      </c>
      <c r="D2957" s="3" t="s">
        <v>56</v>
      </c>
      <c r="E2957" s="3">
        <v>2013</v>
      </c>
      <c r="F2957" s="3">
        <v>2012</v>
      </c>
      <c r="G2957" s="3" t="s">
        <v>105</v>
      </c>
      <c r="H2957" s="27"/>
    </row>
    <row r="2958" spans="1:8" x14ac:dyDescent="0.45">
      <c r="A2958" s="3" t="s">
        <v>7</v>
      </c>
      <c r="B2958" s="3" t="s">
        <v>555</v>
      </c>
      <c r="C2958" s="27">
        <v>0.81648200000000004</v>
      </c>
      <c r="D2958" s="3" t="s">
        <v>59</v>
      </c>
      <c r="E2958" s="3">
        <v>2015</v>
      </c>
      <c r="F2958" s="3">
        <v>2014</v>
      </c>
      <c r="G2958" s="3" t="s">
        <v>71</v>
      </c>
      <c r="H2958" s="27"/>
    </row>
    <row r="2959" spans="1:8" x14ac:dyDescent="0.45">
      <c r="A2959" s="3" t="s">
        <v>7</v>
      </c>
      <c r="B2959" s="3" t="s">
        <v>555</v>
      </c>
      <c r="C2959" s="27">
        <v>0.94727600000000001</v>
      </c>
      <c r="D2959" s="3" t="s">
        <v>61</v>
      </c>
      <c r="E2959" s="3">
        <v>2016</v>
      </c>
      <c r="F2959" s="3">
        <v>2015</v>
      </c>
      <c r="G2959" s="3" t="s">
        <v>71</v>
      </c>
      <c r="H2959" s="27"/>
    </row>
    <row r="2960" spans="1:8" x14ac:dyDescent="0.45">
      <c r="A2960" s="3" t="s">
        <v>7</v>
      </c>
      <c r="B2960" s="3" t="s">
        <v>555</v>
      </c>
      <c r="C2960" s="27">
        <v>3.3329399999999998</v>
      </c>
      <c r="D2960" s="3" t="s">
        <v>45</v>
      </c>
      <c r="E2960" s="3">
        <v>2017</v>
      </c>
      <c r="F2960" s="3">
        <v>2016</v>
      </c>
      <c r="G2960" s="3" t="s">
        <v>68</v>
      </c>
      <c r="H2960" s="27"/>
    </row>
    <row r="2961" spans="1:8" x14ac:dyDescent="0.45">
      <c r="A2961" s="3" t="s">
        <v>7</v>
      </c>
      <c r="B2961" s="3" t="s">
        <v>555</v>
      </c>
      <c r="C2961" s="27">
        <v>3.4085200000000002</v>
      </c>
      <c r="D2961" s="3" t="s">
        <v>47</v>
      </c>
      <c r="E2961" s="3">
        <v>2018</v>
      </c>
      <c r="F2961" s="3">
        <v>2017</v>
      </c>
      <c r="G2961" s="3" t="s">
        <v>64</v>
      </c>
      <c r="H2961" s="27"/>
    </row>
    <row r="2962" spans="1:8" x14ac:dyDescent="0.45">
      <c r="A2962" s="3" t="s">
        <v>7</v>
      </c>
      <c r="B2962" s="3" t="s">
        <v>556</v>
      </c>
      <c r="C2962" s="27">
        <v>1.4550000000000001</v>
      </c>
      <c r="D2962" s="3" t="s">
        <v>25</v>
      </c>
      <c r="E2962" s="3">
        <v>1996</v>
      </c>
      <c r="F2962" s="3">
        <v>1995</v>
      </c>
      <c r="G2962" s="3" t="s">
        <v>75</v>
      </c>
      <c r="H2962" s="27"/>
    </row>
    <row r="2963" spans="1:8" x14ac:dyDescent="0.45">
      <c r="A2963" s="3" t="s">
        <v>7</v>
      </c>
      <c r="B2963" s="3" t="s">
        <v>556</v>
      </c>
      <c r="C2963" s="27">
        <v>1.8919999999999999</v>
      </c>
      <c r="D2963" s="3" t="s">
        <v>26</v>
      </c>
      <c r="E2963" s="3">
        <v>1997</v>
      </c>
      <c r="F2963" s="3">
        <v>1996</v>
      </c>
      <c r="G2963" s="3" t="s">
        <v>75</v>
      </c>
      <c r="H2963" s="27"/>
    </row>
    <row r="2964" spans="1:8" x14ac:dyDescent="0.45">
      <c r="A2964" s="3" t="s">
        <v>7</v>
      </c>
      <c r="B2964" s="3" t="s">
        <v>557</v>
      </c>
      <c r="C2964" s="27">
        <v>0.51500000000000001</v>
      </c>
      <c r="D2964" s="3" t="s">
        <v>18</v>
      </c>
      <c r="E2964" s="3">
        <v>1985</v>
      </c>
      <c r="F2964" s="3">
        <v>1984</v>
      </c>
      <c r="G2964" s="3" t="s">
        <v>118</v>
      </c>
      <c r="H2964" s="27"/>
    </row>
    <row r="2965" spans="1:8" x14ac:dyDescent="0.45">
      <c r="A2965" s="3" t="s">
        <v>7</v>
      </c>
      <c r="B2965" s="3" t="s">
        <v>557</v>
      </c>
      <c r="C2965" s="27">
        <v>0.95</v>
      </c>
      <c r="D2965" s="3" t="s">
        <v>20</v>
      </c>
      <c r="E2965" s="3">
        <v>1986</v>
      </c>
      <c r="F2965" s="3">
        <v>1985</v>
      </c>
      <c r="G2965" s="3" t="s">
        <v>118</v>
      </c>
      <c r="H2965" s="27"/>
    </row>
    <row r="2966" spans="1:8" x14ac:dyDescent="0.45">
      <c r="A2966" s="3" t="s">
        <v>7</v>
      </c>
      <c r="B2966" s="3" t="s">
        <v>557</v>
      </c>
      <c r="C2966" s="27">
        <v>0.95</v>
      </c>
      <c r="D2966" s="3" t="s">
        <v>21</v>
      </c>
      <c r="E2966" s="3">
        <v>1988</v>
      </c>
      <c r="F2966" s="3">
        <v>1987</v>
      </c>
      <c r="G2966" s="3" t="s">
        <v>49</v>
      </c>
      <c r="H2966" s="27"/>
    </row>
    <row r="2967" spans="1:8" x14ac:dyDescent="0.45">
      <c r="A2967" s="3" t="s">
        <v>7</v>
      </c>
      <c r="B2967" s="3" t="s">
        <v>557</v>
      </c>
      <c r="C2967" s="27">
        <v>1.25</v>
      </c>
      <c r="D2967" s="3" t="s">
        <v>22</v>
      </c>
      <c r="E2967" s="3">
        <v>1989</v>
      </c>
      <c r="F2967" s="3">
        <v>1988</v>
      </c>
      <c r="G2967" s="3" t="s">
        <v>49</v>
      </c>
      <c r="H2967" s="27"/>
    </row>
    <row r="2968" spans="1:8" x14ac:dyDescent="0.45">
      <c r="A2968" s="3" t="s">
        <v>7</v>
      </c>
      <c r="B2968" s="3" t="s">
        <v>557</v>
      </c>
      <c r="C2968" s="27">
        <v>0.4</v>
      </c>
      <c r="D2968" s="3" t="s">
        <v>9</v>
      </c>
      <c r="E2968" s="3">
        <v>1991</v>
      </c>
      <c r="F2968" s="3">
        <v>1990</v>
      </c>
      <c r="G2968" s="3" t="s">
        <v>105</v>
      </c>
      <c r="H2968" s="27"/>
    </row>
    <row r="2969" spans="1:8" x14ac:dyDescent="0.45">
      <c r="A2969" s="3" t="s">
        <v>7</v>
      </c>
      <c r="B2969" s="3" t="s">
        <v>558</v>
      </c>
      <c r="C2969" s="27">
        <v>0.92</v>
      </c>
      <c r="D2969" s="3" t="s">
        <v>15</v>
      </c>
      <c r="E2969" s="3">
        <v>1995</v>
      </c>
      <c r="F2969" s="3">
        <v>1994</v>
      </c>
      <c r="G2969" s="3" t="s">
        <v>62</v>
      </c>
      <c r="H2969" s="27"/>
    </row>
    <row r="2970" spans="1:8" x14ac:dyDescent="0.45">
      <c r="A2970" s="3" t="s">
        <v>7</v>
      </c>
      <c r="B2970" s="3" t="s">
        <v>558</v>
      </c>
      <c r="C2970" s="27">
        <v>1.1839999999999999</v>
      </c>
      <c r="D2970" s="3" t="s">
        <v>25</v>
      </c>
      <c r="E2970" s="3">
        <v>1996</v>
      </c>
      <c r="F2970" s="3">
        <v>1995</v>
      </c>
      <c r="G2970" s="3" t="s">
        <v>62</v>
      </c>
      <c r="H2970" s="27"/>
    </row>
    <row r="2971" spans="1:8" x14ac:dyDescent="0.45">
      <c r="A2971" s="3" t="s">
        <v>7</v>
      </c>
      <c r="B2971" s="3" t="s">
        <v>558</v>
      </c>
      <c r="C2971" s="27">
        <v>1.448</v>
      </c>
      <c r="D2971" s="3" t="s">
        <v>26</v>
      </c>
      <c r="E2971" s="3">
        <v>1997</v>
      </c>
      <c r="F2971" s="3">
        <v>1996</v>
      </c>
      <c r="G2971" s="3" t="s">
        <v>62</v>
      </c>
      <c r="H2971" s="27"/>
    </row>
    <row r="2972" spans="1:8" x14ac:dyDescent="0.45">
      <c r="A2972" s="3" t="s">
        <v>7</v>
      </c>
      <c r="B2972" s="3" t="s">
        <v>558</v>
      </c>
      <c r="C2972" s="27">
        <v>1.5525</v>
      </c>
      <c r="D2972" s="3" t="s">
        <v>27</v>
      </c>
      <c r="E2972" s="3">
        <v>1998</v>
      </c>
      <c r="F2972" s="3">
        <v>1997</v>
      </c>
      <c r="G2972" s="3" t="s">
        <v>62</v>
      </c>
      <c r="H2972" s="27"/>
    </row>
    <row r="2973" spans="1:8" x14ac:dyDescent="0.45">
      <c r="A2973" s="3" t="s">
        <v>7</v>
      </c>
      <c r="B2973" s="3" t="s">
        <v>558</v>
      </c>
      <c r="C2973" s="27">
        <v>1.657</v>
      </c>
      <c r="D2973" s="3" t="s">
        <v>31</v>
      </c>
      <c r="E2973" s="3">
        <v>1999</v>
      </c>
      <c r="F2973" s="3">
        <v>1998</v>
      </c>
      <c r="G2973" s="3" t="s">
        <v>53</v>
      </c>
      <c r="H2973" s="27"/>
    </row>
    <row r="2974" spans="1:8" x14ac:dyDescent="0.45">
      <c r="A2974" s="3" t="s">
        <v>7</v>
      </c>
      <c r="B2974" s="3" t="s">
        <v>558</v>
      </c>
      <c r="C2974" s="27">
        <v>1.8935</v>
      </c>
      <c r="D2974" s="3" t="s">
        <v>32</v>
      </c>
      <c r="E2974" s="3">
        <v>2000</v>
      </c>
      <c r="F2974" s="3">
        <v>1999</v>
      </c>
      <c r="G2974" s="3" t="s">
        <v>53</v>
      </c>
      <c r="H2974" s="27"/>
    </row>
    <row r="2975" spans="1:8" x14ac:dyDescent="0.45">
      <c r="A2975" s="3" t="s">
        <v>7</v>
      </c>
      <c r="B2975" s="3" t="s">
        <v>559</v>
      </c>
      <c r="C2975" s="27">
        <v>1.75</v>
      </c>
      <c r="D2975" s="3" t="s">
        <v>59</v>
      </c>
      <c r="E2975" s="3">
        <v>2015</v>
      </c>
      <c r="F2975" s="3">
        <v>2014</v>
      </c>
      <c r="G2975" s="3" t="s">
        <v>13</v>
      </c>
      <c r="H2975" s="27"/>
    </row>
    <row r="2976" spans="1:8" x14ac:dyDescent="0.45">
      <c r="A2976" s="3" t="s">
        <v>7</v>
      </c>
      <c r="B2976" s="3" t="s">
        <v>560</v>
      </c>
      <c r="C2976" s="27">
        <v>0.88749999999999996</v>
      </c>
      <c r="D2976" s="3" t="s">
        <v>21</v>
      </c>
      <c r="E2976" s="3">
        <v>1988</v>
      </c>
      <c r="F2976" s="3">
        <v>1987</v>
      </c>
      <c r="G2976" s="3" t="s">
        <v>103</v>
      </c>
      <c r="H2976" s="27"/>
    </row>
    <row r="2977" spans="1:8" x14ac:dyDescent="0.45">
      <c r="A2977" s="3" t="s">
        <v>7</v>
      </c>
      <c r="B2977" s="3" t="s">
        <v>560</v>
      </c>
      <c r="C2977" s="27">
        <v>0.98750000000000004</v>
      </c>
      <c r="D2977" s="3" t="s">
        <v>22</v>
      </c>
      <c r="E2977" s="3">
        <v>1989</v>
      </c>
      <c r="F2977" s="3">
        <v>1988</v>
      </c>
      <c r="G2977" s="3" t="s">
        <v>103</v>
      </c>
      <c r="H2977" s="27"/>
    </row>
    <row r="2978" spans="1:8" x14ac:dyDescent="0.45">
      <c r="A2978" s="3" t="s">
        <v>7</v>
      </c>
      <c r="B2978" s="3" t="s">
        <v>560</v>
      </c>
      <c r="C2978" s="27">
        <v>1.1000000000000001</v>
      </c>
      <c r="D2978" s="3" t="s">
        <v>186</v>
      </c>
      <c r="E2978" s="3">
        <v>1990</v>
      </c>
      <c r="F2978" s="3">
        <v>1989</v>
      </c>
      <c r="G2978" s="3" t="s">
        <v>103</v>
      </c>
      <c r="H2978" s="27"/>
    </row>
    <row r="2979" spans="1:8" x14ac:dyDescent="0.45">
      <c r="A2979" s="3" t="s">
        <v>7</v>
      </c>
      <c r="B2979" s="3" t="s">
        <v>560</v>
      </c>
      <c r="C2979" s="27">
        <v>1.32</v>
      </c>
      <c r="D2979" s="3" t="s">
        <v>9</v>
      </c>
      <c r="E2979" s="3">
        <v>1991</v>
      </c>
      <c r="F2979" s="3">
        <v>1990</v>
      </c>
      <c r="G2979" s="3" t="s">
        <v>103</v>
      </c>
      <c r="H2979" s="27"/>
    </row>
    <row r="2980" spans="1:8" x14ac:dyDescent="0.45">
      <c r="A2980" s="3" t="s">
        <v>7</v>
      </c>
      <c r="B2980" s="3" t="s">
        <v>560</v>
      </c>
      <c r="C2980" s="27">
        <v>2.2450000000000001</v>
      </c>
      <c r="D2980" s="3" t="s">
        <v>11</v>
      </c>
      <c r="E2980" s="3">
        <v>1992</v>
      </c>
      <c r="F2980" s="3">
        <v>1991</v>
      </c>
      <c r="G2980" s="3" t="s">
        <v>103</v>
      </c>
      <c r="H2980" s="27"/>
    </row>
    <row r="2981" spans="1:8" x14ac:dyDescent="0.45">
      <c r="A2981" s="3" t="s">
        <v>7</v>
      </c>
      <c r="B2981" s="3" t="s">
        <v>560</v>
      </c>
      <c r="C2981" s="27">
        <v>2.923</v>
      </c>
      <c r="D2981" s="3" t="s">
        <v>12</v>
      </c>
      <c r="E2981" s="3">
        <v>1993</v>
      </c>
      <c r="F2981" s="3">
        <v>1992</v>
      </c>
      <c r="G2981" s="3" t="s">
        <v>103</v>
      </c>
      <c r="H2981" s="27"/>
    </row>
    <row r="2982" spans="1:8" x14ac:dyDescent="0.45">
      <c r="A2982" s="3" t="s">
        <v>7</v>
      </c>
      <c r="B2982" s="3" t="s">
        <v>560</v>
      </c>
      <c r="C2982" s="27">
        <v>3.5409999999999999</v>
      </c>
      <c r="D2982" s="3" t="s">
        <v>14</v>
      </c>
      <c r="E2982" s="3">
        <v>1994</v>
      </c>
      <c r="F2982" s="3">
        <v>1993</v>
      </c>
      <c r="G2982" s="3" t="s">
        <v>103</v>
      </c>
      <c r="H2982" s="27"/>
    </row>
    <row r="2983" spans="1:8" x14ac:dyDescent="0.45">
      <c r="A2983" s="3" t="s">
        <v>7</v>
      </c>
      <c r="B2983" s="3" t="s">
        <v>560</v>
      </c>
      <c r="C2983" s="27">
        <v>3.8</v>
      </c>
      <c r="D2983" s="3" t="s">
        <v>15</v>
      </c>
      <c r="E2983" s="3">
        <v>1995</v>
      </c>
      <c r="F2983" s="3">
        <v>1994</v>
      </c>
      <c r="G2983" s="3" t="s">
        <v>103</v>
      </c>
      <c r="H2983" s="27"/>
    </row>
    <row r="2984" spans="1:8" x14ac:dyDescent="0.45">
      <c r="A2984" s="3" t="s">
        <v>7</v>
      </c>
      <c r="B2984" s="3" t="s">
        <v>560</v>
      </c>
      <c r="C2984" s="27">
        <v>4.7</v>
      </c>
      <c r="D2984" s="3" t="s">
        <v>25</v>
      </c>
      <c r="E2984" s="3">
        <v>1996</v>
      </c>
      <c r="F2984" s="3">
        <v>1995</v>
      </c>
      <c r="G2984" s="3" t="s">
        <v>103</v>
      </c>
      <c r="H2984" s="27"/>
    </row>
    <row r="2985" spans="1:8" x14ac:dyDescent="0.45">
      <c r="A2985" s="3" t="s">
        <v>7</v>
      </c>
      <c r="B2985" s="3" t="s">
        <v>561</v>
      </c>
      <c r="C2985" s="27">
        <v>0.28749999999999998</v>
      </c>
      <c r="D2985" s="3" t="s">
        <v>31</v>
      </c>
      <c r="E2985" s="3">
        <v>1999</v>
      </c>
      <c r="F2985" s="3">
        <v>1998</v>
      </c>
      <c r="G2985" s="3" t="s">
        <v>106</v>
      </c>
      <c r="H2985" s="27"/>
    </row>
    <row r="2986" spans="1:8" x14ac:dyDescent="0.45">
      <c r="A2986" s="3" t="s">
        <v>7</v>
      </c>
      <c r="B2986" s="3" t="s">
        <v>561</v>
      </c>
      <c r="C2986" s="27">
        <v>0.17588200000000001</v>
      </c>
      <c r="D2986" s="3" t="s">
        <v>32</v>
      </c>
      <c r="E2986" s="3">
        <v>2000</v>
      </c>
      <c r="F2986" s="3">
        <v>1999</v>
      </c>
      <c r="G2986" s="3" t="s">
        <v>106</v>
      </c>
      <c r="H2986" s="27"/>
    </row>
    <row r="2987" spans="1:8" x14ac:dyDescent="0.45">
      <c r="A2987" s="3" t="s">
        <v>7</v>
      </c>
      <c r="B2987" s="3" t="s">
        <v>561</v>
      </c>
      <c r="C2987" s="27">
        <v>2.7059E-2</v>
      </c>
      <c r="D2987" s="3" t="s">
        <v>32</v>
      </c>
      <c r="E2987" s="3">
        <v>2000</v>
      </c>
      <c r="F2987" s="3">
        <v>1999</v>
      </c>
      <c r="G2987" s="3" t="s">
        <v>103</v>
      </c>
      <c r="H2987" s="27"/>
    </row>
    <row r="2988" spans="1:8" x14ac:dyDescent="0.45">
      <c r="A2988" s="3" t="s">
        <v>7</v>
      </c>
      <c r="B2988" s="3" t="s">
        <v>561</v>
      </c>
      <c r="C2988" s="27">
        <v>0.4985</v>
      </c>
      <c r="D2988" s="3" t="s">
        <v>28</v>
      </c>
      <c r="E2988" s="3">
        <v>2001</v>
      </c>
      <c r="F2988" s="3">
        <v>2000</v>
      </c>
      <c r="G2988" s="3" t="s">
        <v>57</v>
      </c>
      <c r="H2988" s="27"/>
    </row>
    <row r="2989" spans="1:8" x14ac:dyDescent="0.45">
      <c r="A2989" s="3" t="s">
        <v>7</v>
      </c>
      <c r="B2989" s="3" t="s">
        <v>562</v>
      </c>
      <c r="C2989" s="27">
        <v>0.42716300000000001</v>
      </c>
      <c r="D2989" s="3" t="s">
        <v>42</v>
      </c>
      <c r="E2989" s="3">
        <v>2008</v>
      </c>
      <c r="F2989" s="3">
        <v>2007</v>
      </c>
      <c r="G2989" s="3" t="s">
        <v>71</v>
      </c>
      <c r="H2989" s="27"/>
    </row>
    <row r="2990" spans="1:8" x14ac:dyDescent="0.45">
      <c r="A2990" s="3" t="s">
        <v>7</v>
      </c>
      <c r="B2990" s="3" t="s">
        <v>562</v>
      </c>
      <c r="C2990" s="27">
        <v>0.42272500000000002</v>
      </c>
      <c r="D2990" s="3" t="s">
        <v>50</v>
      </c>
      <c r="E2990" s="3">
        <v>2009</v>
      </c>
      <c r="F2990" s="3">
        <v>2008</v>
      </c>
      <c r="G2990" s="3" t="s">
        <v>78</v>
      </c>
      <c r="H2990" s="27"/>
    </row>
    <row r="2991" spans="1:8" x14ac:dyDescent="0.45">
      <c r="A2991" s="3" t="s">
        <v>7</v>
      </c>
      <c r="B2991" s="3" t="s">
        <v>563</v>
      </c>
      <c r="C2991" s="27">
        <v>5.1442800000000002</v>
      </c>
      <c r="D2991" s="3" t="s">
        <v>56</v>
      </c>
      <c r="E2991" s="3">
        <v>2013</v>
      </c>
      <c r="F2991" s="3">
        <v>2012</v>
      </c>
      <c r="G2991" s="3" t="s">
        <v>101</v>
      </c>
      <c r="H2991" s="27"/>
    </row>
    <row r="2992" spans="1:8" x14ac:dyDescent="0.45">
      <c r="A2992" s="3" t="s">
        <v>7</v>
      </c>
      <c r="B2992" s="3" t="s">
        <v>563</v>
      </c>
      <c r="C2992" s="27">
        <v>5.3757599999999996</v>
      </c>
      <c r="D2992" s="3" t="s">
        <v>58</v>
      </c>
      <c r="E2992" s="3">
        <v>2014</v>
      </c>
      <c r="F2992" s="3">
        <v>2013</v>
      </c>
      <c r="G2992" s="3" t="s">
        <v>89</v>
      </c>
      <c r="H2992" s="27"/>
    </row>
    <row r="2993" spans="1:8" x14ac:dyDescent="0.45">
      <c r="A2993" s="3" t="s">
        <v>7</v>
      </c>
      <c r="B2993" s="3" t="s">
        <v>563</v>
      </c>
      <c r="C2993" s="27">
        <v>5.60724</v>
      </c>
      <c r="D2993" s="3" t="s">
        <v>59</v>
      </c>
      <c r="E2993" s="3">
        <v>2015</v>
      </c>
      <c r="F2993" s="3">
        <v>2014</v>
      </c>
      <c r="G2993" s="3" t="s">
        <v>89</v>
      </c>
      <c r="H2993" s="27"/>
    </row>
    <row r="2994" spans="1:8" x14ac:dyDescent="0.45">
      <c r="A2994" s="3" t="s">
        <v>7</v>
      </c>
      <c r="B2994" s="3" t="s">
        <v>563</v>
      </c>
      <c r="C2994" s="27">
        <v>7.0707300000000002</v>
      </c>
      <c r="D2994" s="3" t="s">
        <v>61</v>
      </c>
      <c r="E2994" s="3">
        <v>2016</v>
      </c>
      <c r="F2994" s="3">
        <v>2015</v>
      </c>
      <c r="G2994" s="3" t="s">
        <v>89</v>
      </c>
      <c r="H2994" s="27"/>
    </row>
    <row r="2995" spans="1:8" x14ac:dyDescent="0.45">
      <c r="A2995" s="3" t="s">
        <v>7</v>
      </c>
      <c r="B2995" s="3" t="s">
        <v>563</v>
      </c>
      <c r="C2995" s="27">
        <v>22.11675</v>
      </c>
      <c r="D2995" s="3" t="s">
        <v>45</v>
      </c>
      <c r="E2995" s="3">
        <v>2017</v>
      </c>
      <c r="F2995" s="3">
        <v>2016</v>
      </c>
      <c r="G2995" s="3" t="s">
        <v>89</v>
      </c>
      <c r="H2995" s="27"/>
    </row>
    <row r="2996" spans="1:8" x14ac:dyDescent="0.45">
      <c r="A2996" s="3" t="s">
        <v>7</v>
      </c>
      <c r="B2996" s="3" t="s">
        <v>563</v>
      </c>
      <c r="C2996" s="27">
        <v>23.775506</v>
      </c>
      <c r="D2996" s="3" t="s">
        <v>47</v>
      </c>
      <c r="E2996" s="3">
        <v>2018</v>
      </c>
      <c r="F2996" s="3">
        <v>2017</v>
      </c>
      <c r="G2996" s="3" t="s">
        <v>89</v>
      </c>
      <c r="H2996" s="27"/>
    </row>
    <row r="2997" spans="1:8" x14ac:dyDescent="0.45">
      <c r="A2997" s="3" t="s">
        <v>7</v>
      </c>
      <c r="B2997" s="3" t="s">
        <v>564</v>
      </c>
      <c r="C2997" s="27">
        <v>0.56499999999999995</v>
      </c>
      <c r="D2997" s="3" t="s">
        <v>14</v>
      </c>
      <c r="E2997" s="3">
        <v>1994</v>
      </c>
      <c r="F2997" s="3">
        <v>1993</v>
      </c>
      <c r="G2997" s="3" t="s">
        <v>111</v>
      </c>
      <c r="H2997" s="27"/>
    </row>
    <row r="2998" spans="1:8" x14ac:dyDescent="0.45">
      <c r="A2998" s="3" t="s">
        <v>7</v>
      </c>
      <c r="B2998" s="3" t="s">
        <v>564</v>
      </c>
      <c r="C2998" s="27">
        <v>0.7</v>
      </c>
      <c r="D2998" s="3" t="s">
        <v>15</v>
      </c>
      <c r="E2998" s="3">
        <v>1995</v>
      </c>
      <c r="F2998" s="3">
        <v>1994</v>
      </c>
      <c r="G2998" s="3" t="s">
        <v>111</v>
      </c>
      <c r="H2998" s="27"/>
    </row>
    <row r="2999" spans="1:8" x14ac:dyDescent="0.45">
      <c r="A2999" s="3" t="s">
        <v>7</v>
      </c>
      <c r="B2999" s="3" t="s">
        <v>564</v>
      </c>
      <c r="C2999" s="27">
        <v>0.8</v>
      </c>
      <c r="D2999" s="3" t="s">
        <v>25</v>
      </c>
      <c r="E2999" s="3">
        <v>1996</v>
      </c>
      <c r="F2999" s="3">
        <v>1995</v>
      </c>
      <c r="G2999" s="3" t="s">
        <v>111</v>
      </c>
      <c r="H2999" s="27"/>
    </row>
    <row r="3000" spans="1:8" x14ac:dyDescent="0.45">
      <c r="A3000" s="3" t="s">
        <v>7</v>
      </c>
      <c r="B3000" s="3" t="s">
        <v>564</v>
      </c>
      <c r="C3000" s="27">
        <v>5.2</v>
      </c>
      <c r="D3000" s="3" t="s">
        <v>26</v>
      </c>
      <c r="E3000" s="3">
        <v>1997</v>
      </c>
      <c r="F3000" s="3">
        <v>1996</v>
      </c>
      <c r="G3000" s="3" t="s">
        <v>111</v>
      </c>
      <c r="H3000" s="27"/>
    </row>
    <row r="3001" spans="1:8" x14ac:dyDescent="0.45">
      <c r="A3001" s="3" t="s">
        <v>7</v>
      </c>
      <c r="B3001" s="3" t="s">
        <v>564</v>
      </c>
      <c r="C3001" s="27">
        <v>4.5</v>
      </c>
      <c r="D3001" s="3" t="s">
        <v>27</v>
      </c>
      <c r="E3001" s="3">
        <v>1998</v>
      </c>
      <c r="F3001" s="3">
        <v>1997</v>
      </c>
      <c r="G3001" s="3" t="s">
        <v>111</v>
      </c>
      <c r="H3001" s="27"/>
    </row>
    <row r="3002" spans="1:8" x14ac:dyDescent="0.45">
      <c r="A3002" s="3" t="s">
        <v>7</v>
      </c>
      <c r="B3002" s="3" t="s">
        <v>564</v>
      </c>
      <c r="C3002" s="27">
        <v>3.5</v>
      </c>
      <c r="D3002" s="3" t="s">
        <v>31</v>
      </c>
      <c r="E3002" s="3">
        <v>1999</v>
      </c>
      <c r="F3002" s="3">
        <v>1998</v>
      </c>
      <c r="G3002" s="3" t="s">
        <v>111</v>
      </c>
      <c r="H3002" s="27"/>
    </row>
    <row r="3003" spans="1:8" x14ac:dyDescent="0.45">
      <c r="A3003" s="3" t="s">
        <v>7</v>
      </c>
      <c r="B3003" s="3" t="s">
        <v>564</v>
      </c>
      <c r="C3003" s="27">
        <v>4.2</v>
      </c>
      <c r="D3003" s="3" t="s">
        <v>32</v>
      </c>
      <c r="E3003" s="3">
        <v>2000</v>
      </c>
      <c r="F3003" s="3">
        <v>1999</v>
      </c>
      <c r="G3003" s="3" t="s">
        <v>57</v>
      </c>
      <c r="H3003" s="27"/>
    </row>
    <row r="3004" spans="1:8" x14ac:dyDescent="0.45">
      <c r="A3004" s="3" t="s">
        <v>7</v>
      </c>
      <c r="B3004" s="3" t="s">
        <v>564</v>
      </c>
      <c r="C3004" s="27">
        <v>5.5</v>
      </c>
      <c r="D3004" s="3" t="s">
        <v>28</v>
      </c>
      <c r="E3004" s="3">
        <v>2001</v>
      </c>
      <c r="F3004" s="3">
        <v>2000</v>
      </c>
      <c r="G3004" s="3" t="s">
        <v>57</v>
      </c>
      <c r="H3004" s="27"/>
    </row>
    <row r="3005" spans="1:8" x14ac:dyDescent="0.45">
      <c r="A3005" s="3" t="s">
        <v>7</v>
      </c>
      <c r="B3005" s="3" t="s">
        <v>564</v>
      </c>
      <c r="C3005" s="27">
        <v>11</v>
      </c>
      <c r="D3005" s="3" t="s">
        <v>33</v>
      </c>
      <c r="E3005" s="3">
        <v>2002</v>
      </c>
      <c r="F3005" s="3">
        <v>2001</v>
      </c>
      <c r="G3005" s="3" t="s">
        <v>57</v>
      </c>
      <c r="H3005" s="27"/>
    </row>
    <row r="3006" spans="1:8" x14ac:dyDescent="0.45">
      <c r="A3006" s="3" t="s">
        <v>7</v>
      </c>
      <c r="B3006" s="3" t="s">
        <v>564</v>
      </c>
      <c r="C3006" s="27">
        <v>12</v>
      </c>
      <c r="D3006" s="3" t="s">
        <v>34</v>
      </c>
      <c r="E3006" s="3">
        <v>2003</v>
      </c>
      <c r="F3006" s="3">
        <v>2002</v>
      </c>
      <c r="G3006" s="3" t="s">
        <v>57</v>
      </c>
      <c r="H3006" s="27"/>
    </row>
    <row r="3007" spans="1:8" x14ac:dyDescent="0.45">
      <c r="A3007" s="3" t="s">
        <v>7</v>
      </c>
      <c r="B3007" s="3" t="s">
        <v>564</v>
      </c>
      <c r="C3007" s="27">
        <v>12.925000000000001</v>
      </c>
      <c r="D3007" s="3" t="s">
        <v>36</v>
      </c>
      <c r="E3007" s="3">
        <v>2004</v>
      </c>
      <c r="F3007" s="3">
        <v>2003</v>
      </c>
      <c r="G3007" s="3" t="s">
        <v>106</v>
      </c>
      <c r="H3007" s="27"/>
    </row>
    <row r="3008" spans="1:8" x14ac:dyDescent="0.45">
      <c r="A3008" s="3" t="s">
        <v>7</v>
      </c>
      <c r="B3008" s="3" t="s">
        <v>564</v>
      </c>
      <c r="C3008" s="27">
        <v>12.925000000000001</v>
      </c>
      <c r="D3008" s="3" t="s">
        <v>37</v>
      </c>
      <c r="E3008" s="3">
        <v>2005</v>
      </c>
      <c r="F3008" s="3">
        <v>2004</v>
      </c>
      <c r="G3008" s="3" t="s">
        <v>106</v>
      </c>
      <c r="H3008" s="27"/>
    </row>
    <row r="3009" spans="1:8" x14ac:dyDescent="0.45">
      <c r="A3009" s="3" t="s">
        <v>7</v>
      </c>
      <c r="B3009" s="3" t="s">
        <v>564</v>
      </c>
      <c r="C3009" s="27">
        <v>13.925000000000001</v>
      </c>
      <c r="D3009" s="3" t="s">
        <v>38</v>
      </c>
      <c r="E3009" s="3">
        <v>2006</v>
      </c>
      <c r="F3009" s="3">
        <v>2005</v>
      </c>
      <c r="G3009" s="3" t="s">
        <v>60</v>
      </c>
      <c r="H3009" s="27"/>
    </row>
    <row r="3010" spans="1:8" x14ac:dyDescent="0.45">
      <c r="A3010" s="3" t="s">
        <v>7</v>
      </c>
      <c r="B3010" s="3" t="s">
        <v>565</v>
      </c>
      <c r="C3010" s="27">
        <v>2.7124799999999998</v>
      </c>
      <c r="D3010" s="3" t="s">
        <v>32</v>
      </c>
      <c r="E3010" s="3">
        <v>2000</v>
      </c>
      <c r="F3010" s="3">
        <v>1999</v>
      </c>
      <c r="G3010" s="3" t="s">
        <v>71</v>
      </c>
      <c r="H3010" s="27"/>
    </row>
    <row r="3011" spans="1:8" x14ac:dyDescent="0.45">
      <c r="A3011" s="3" t="s">
        <v>7</v>
      </c>
      <c r="B3011" s="3" t="s">
        <v>565</v>
      </c>
      <c r="C3011" s="27">
        <v>2.9159999999999999</v>
      </c>
      <c r="D3011" s="3" t="s">
        <v>28</v>
      </c>
      <c r="E3011" s="3">
        <v>2001</v>
      </c>
      <c r="F3011" s="3">
        <v>2000</v>
      </c>
      <c r="G3011" s="3" t="s">
        <v>71</v>
      </c>
      <c r="H3011" s="27"/>
    </row>
    <row r="3012" spans="1:8" x14ac:dyDescent="0.45">
      <c r="A3012" s="3" t="s">
        <v>7</v>
      </c>
      <c r="B3012" s="3" t="s">
        <v>565</v>
      </c>
      <c r="C3012" s="27">
        <v>3.1194000000000002</v>
      </c>
      <c r="D3012" s="3" t="s">
        <v>33</v>
      </c>
      <c r="E3012" s="3">
        <v>2002</v>
      </c>
      <c r="F3012" s="3">
        <v>2001</v>
      </c>
      <c r="G3012" s="3" t="s">
        <v>71</v>
      </c>
      <c r="H3012" s="27"/>
    </row>
    <row r="3013" spans="1:8" x14ac:dyDescent="0.45">
      <c r="A3013" s="3" t="s">
        <v>7</v>
      </c>
      <c r="B3013" s="3" t="s">
        <v>565</v>
      </c>
      <c r="C3013" s="27">
        <v>3.9429219999999998</v>
      </c>
      <c r="D3013" s="3" t="s">
        <v>34</v>
      </c>
      <c r="E3013" s="3">
        <v>2003</v>
      </c>
      <c r="F3013" s="3">
        <v>2002</v>
      </c>
      <c r="G3013" s="3" t="s">
        <v>101</v>
      </c>
      <c r="H3013" s="27"/>
    </row>
    <row r="3014" spans="1:8" x14ac:dyDescent="0.45">
      <c r="A3014" s="3" t="s">
        <v>7</v>
      </c>
      <c r="B3014" s="3" t="s">
        <v>565</v>
      </c>
      <c r="C3014" s="27">
        <v>10.96</v>
      </c>
      <c r="D3014" s="3" t="s">
        <v>36</v>
      </c>
      <c r="E3014" s="3">
        <v>2004</v>
      </c>
      <c r="F3014" s="3">
        <v>2003</v>
      </c>
      <c r="G3014" s="3" t="s">
        <v>101</v>
      </c>
      <c r="H3014" s="27"/>
    </row>
    <row r="3015" spans="1:8" x14ac:dyDescent="0.45">
      <c r="A3015" s="3" t="s">
        <v>7</v>
      </c>
      <c r="B3015" s="3" t="s">
        <v>565</v>
      </c>
      <c r="C3015" s="27">
        <v>12.33</v>
      </c>
      <c r="D3015" s="3" t="s">
        <v>37</v>
      </c>
      <c r="E3015" s="3">
        <v>2005</v>
      </c>
      <c r="F3015" s="3">
        <v>2004</v>
      </c>
      <c r="G3015" s="3" t="s">
        <v>101</v>
      </c>
      <c r="H3015" s="27"/>
    </row>
    <row r="3016" spans="1:8" x14ac:dyDescent="0.45">
      <c r="A3016" s="3" t="s">
        <v>7</v>
      </c>
      <c r="B3016" s="3" t="s">
        <v>565</v>
      </c>
      <c r="C3016" s="27">
        <v>13.7</v>
      </c>
      <c r="D3016" s="3" t="s">
        <v>38</v>
      </c>
      <c r="E3016" s="3">
        <v>2006</v>
      </c>
      <c r="F3016" s="3">
        <v>2005</v>
      </c>
      <c r="G3016" s="3" t="s">
        <v>78</v>
      </c>
      <c r="H3016" s="27"/>
    </row>
    <row r="3017" spans="1:8" x14ac:dyDescent="0.45">
      <c r="A3017" s="3" t="s">
        <v>7</v>
      </c>
      <c r="B3017" s="3" t="s">
        <v>565</v>
      </c>
      <c r="C3017" s="27">
        <v>15.07</v>
      </c>
      <c r="D3017" s="3" t="s">
        <v>39</v>
      </c>
      <c r="E3017" s="3">
        <v>2007</v>
      </c>
      <c r="F3017" s="3">
        <v>2006</v>
      </c>
      <c r="G3017" s="3" t="s">
        <v>78</v>
      </c>
      <c r="H3017" s="27"/>
    </row>
    <row r="3018" spans="1:8" x14ac:dyDescent="0.45">
      <c r="A3018" s="3" t="s">
        <v>7</v>
      </c>
      <c r="B3018" s="3" t="s">
        <v>565</v>
      </c>
      <c r="C3018" s="27">
        <v>16.440000000000001</v>
      </c>
      <c r="D3018" s="3" t="s">
        <v>42</v>
      </c>
      <c r="E3018" s="3">
        <v>2008</v>
      </c>
      <c r="F3018" s="3">
        <v>2007</v>
      </c>
      <c r="G3018" s="3" t="s">
        <v>78</v>
      </c>
      <c r="H3018" s="27"/>
    </row>
    <row r="3019" spans="1:8" x14ac:dyDescent="0.45">
      <c r="A3019" s="3" t="s">
        <v>7</v>
      </c>
      <c r="B3019" s="3" t="s">
        <v>565</v>
      </c>
      <c r="C3019" s="27">
        <v>11.25</v>
      </c>
      <c r="D3019" s="3" t="s">
        <v>50</v>
      </c>
      <c r="E3019" s="3">
        <v>2009</v>
      </c>
      <c r="F3019" s="3">
        <v>2008</v>
      </c>
      <c r="G3019" s="3" t="s">
        <v>51</v>
      </c>
      <c r="H3019" s="27"/>
    </row>
    <row r="3020" spans="1:8" x14ac:dyDescent="0.45">
      <c r="A3020" s="3" t="s">
        <v>7</v>
      </c>
      <c r="B3020" s="3" t="s">
        <v>565</v>
      </c>
      <c r="C3020" s="27">
        <v>12.15</v>
      </c>
      <c r="D3020" s="3" t="s">
        <v>43</v>
      </c>
      <c r="E3020" s="3">
        <v>2010</v>
      </c>
      <c r="F3020" s="3">
        <v>2009</v>
      </c>
      <c r="G3020" s="3" t="s">
        <v>51</v>
      </c>
      <c r="H3020" s="27"/>
    </row>
    <row r="3021" spans="1:8" x14ac:dyDescent="0.45">
      <c r="A3021" s="3" t="s">
        <v>7</v>
      </c>
      <c r="B3021" s="3" t="s">
        <v>565</v>
      </c>
      <c r="C3021" s="27">
        <v>13</v>
      </c>
      <c r="D3021" s="3" t="s">
        <v>77</v>
      </c>
      <c r="E3021" s="3">
        <v>2011</v>
      </c>
      <c r="F3021" s="3">
        <v>2010</v>
      </c>
      <c r="G3021" s="3" t="s">
        <v>103</v>
      </c>
      <c r="H3021" s="27"/>
    </row>
    <row r="3022" spans="1:8" x14ac:dyDescent="0.45">
      <c r="A3022" s="3" t="s">
        <v>7</v>
      </c>
      <c r="B3022" s="3" t="s">
        <v>565</v>
      </c>
      <c r="C3022" s="27">
        <v>13.9</v>
      </c>
      <c r="D3022" s="3" t="s">
        <v>79</v>
      </c>
      <c r="E3022" s="3">
        <v>2012</v>
      </c>
      <c r="F3022" s="3">
        <v>2011</v>
      </c>
      <c r="G3022" s="3" t="s">
        <v>103</v>
      </c>
      <c r="H3022" s="27"/>
    </row>
    <row r="3023" spans="1:8" x14ac:dyDescent="0.45">
      <c r="A3023" s="3" t="s">
        <v>7</v>
      </c>
      <c r="B3023" s="3" t="s">
        <v>565</v>
      </c>
      <c r="C3023" s="27">
        <v>1.3521810000000001</v>
      </c>
      <c r="D3023" s="3" t="s">
        <v>79</v>
      </c>
      <c r="E3023" s="3">
        <v>2012</v>
      </c>
      <c r="F3023" s="3">
        <v>2011</v>
      </c>
      <c r="G3023" s="3" t="s">
        <v>60</v>
      </c>
      <c r="H3023" s="27"/>
    </row>
    <row r="3024" spans="1:8" x14ac:dyDescent="0.45">
      <c r="A3024" s="3" t="s">
        <v>7</v>
      </c>
      <c r="B3024" s="3" t="s">
        <v>565</v>
      </c>
      <c r="C3024" s="27">
        <v>14.85</v>
      </c>
      <c r="D3024" s="3" t="s">
        <v>56</v>
      </c>
      <c r="E3024" s="3">
        <v>2013</v>
      </c>
      <c r="F3024" s="3">
        <v>2012</v>
      </c>
      <c r="G3024" s="3" t="s">
        <v>103</v>
      </c>
      <c r="H3024" s="27"/>
    </row>
    <row r="3025" spans="1:8" x14ac:dyDescent="0.45">
      <c r="A3025" s="3" t="s">
        <v>7</v>
      </c>
      <c r="B3025" s="3" t="s">
        <v>566</v>
      </c>
      <c r="C3025" s="27">
        <v>0.22</v>
      </c>
      <c r="D3025" s="3" t="s">
        <v>26</v>
      </c>
      <c r="E3025" s="3">
        <v>1997</v>
      </c>
      <c r="F3025" s="3">
        <v>1996</v>
      </c>
      <c r="G3025" s="3" t="s">
        <v>64</v>
      </c>
      <c r="H3025" s="27"/>
    </row>
    <row r="3026" spans="1:8" x14ac:dyDescent="0.45">
      <c r="A3026" s="3" t="s">
        <v>7</v>
      </c>
      <c r="B3026" s="3" t="s">
        <v>566</v>
      </c>
      <c r="C3026" s="27">
        <v>2.5000000000000001E-2</v>
      </c>
      <c r="D3026" s="3" t="s">
        <v>27</v>
      </c>
      <c r="E3026" s="3">
        <v>1998</v>
      </c>
      <c r="F3026" s="3">
        <v>1997</v>
      </c>
      <c r="G3026" s="3" t="s">
        <v>75</v>
      </c>
      <c r="H3026" s="27"/>
    </row>
    <row r="3027" spans="1:8" x14ac:dyDescent="0.45">
      <c r="A3027" s="3" t="s">
        <v>7</v>
      </c>
      <c r="B3027" s="3" t="s">
        <v>566</v>
      </c>
      <c r="C3027" s="27">
        <v>0.42499999999999999</v>
      </c>
      <c r="D3027" s="3" t="s">
        <v>31</v>
      </c>
      <c r="E3027" s="3">
        <v>1999</v>
      </c>
      <c r="F3027" s="3">
        <v>1998</v>
      </c>
      <c r="G3027" s="3" t="s">
        <v>60</v>
      </c>
      <c r="H3027" s="27"/>
    </row>
    <row r="3028" spans="1:8" x14ac:dyDescent="0.45">
      <c r="A3028" s="3" t="s">
        <v>7</v>
      </c>
      <c r="B3028" s="3" t="s">
        <v>566</v>
      </c>
      <c r="C3028" s="27">
        <v>4.5846999999999999E-2</v>
      </c>
      <c r="D3028" s="3" t="s">
        <v>32</v>
      </c>
      <c r="E3028" s="3">
        <v>2000</v>
      </c>
      <c r="F3028" s="3">
        <v>1999</v>
      </c>
      <c r="G3028" s="3" t="s">
        <v>64</v>
      </c>
      <c r="H3028" s="27"/>
    </row>
    <row r="3029" spans="1:8" x14ac:dyDescent="0.45">
      <c r="A3029" s="3" t="s">
        <v>7</v>
      </c>
      <c r="B3029" s="3" t="s">
        <v>566</v>
      </c>
      <c r="C3029" s="27">
        <v>0.176369</v>
      </c>
      <c r="D3029" s="3" t="s">
        <v>36</v>
      </c>
      <c r="E3029" s="3">
        <v>2004</v>
      </c>
      <c r="F3029" s="3">
        <v>2003</v>
      </c>
      <c r="G3029" s="3" t="s">
        <v>54</v>
      </c>
      <c r="H3029" s="27"/>
    </row>
    <row r="3030" spans="1:8" x14ac:dyDescent="0.45">
      <c r="A3030" s="3" t="s">
        <v>7</v>
      </c>
      <c r="B3030" s="3" t="s">
        <v>567</v>
      </c>
      <c r="C3030" s="27">
        <v>0.21</v>
      </c>
      <c r="D3030" s="3" t="s">
        <v>18</v>
      </c>
      <c r="E3030" s="3">
        <v>1985</v>
      </c>
      <c r="F3030" s="3">
        <v>1984</v>
      </c>
      <c r="G3030" s="3" t="s">
        <v>35</v>
      </c>
      <c r="H3030" s="27"/>
    </row>
    <row r="3031" spans="1:8" x14ac:dyDescent="0.45">
      <c r="A3031" s="3" t="s">
        <v>7</v>
      </c>
      <c r="B3031" s="3" t="s">
        <v>567</v>
      </c>
      <c r="C3031" s="27">
        <v>0.215</v>
      </c>
      <c r="D3031" s="3" t="s">
        <v>20</v>
      </c>
      <c r="E3031" s="3">
        <v>1986</v>
      </c>
      <c r="F3031" s="3">
        <v>1985</v>
      </c>
      <c r="G3031" s="3" t="s">
        <v>35</v>
      </c>
      <c r="H3031" s="27"/>
    </row>
    <row r="3032" spans="1:8" x14ac:dyDescent="0.45">
      <c r="A3032" s="3" t="s">
        <v>7</v>
      </c>
      <c r="B3032" s="3" t="s">
        <v>567</v>
      </c>
      <c r="C3032" s="27">
        <v>0.24310000000000001</v>
      </c>
      <c r="D3032" s="3" t="s">
        <v>21</v>
      </c>
      <c r="E3032" s="3">
        <v>1988</v>
      </c>
      <c r="F3032" s="3">
        <v>1987</v>
      </c>
      <c r="G3032" s="3" t="s">
        <v>35</v>
      </c>
      <c r="H3032" s="27"/>
    </row>
    <row r="3033" spans="1:8" x14ac:dyDescent="0.45">
      <c r="A3033" s="3" t="s">
        <v>7</v>
      </c>
      <c r="B3033" s="3" t="s">
        <v>567</v>
      </c>
      <c r="C3033" s="27">
        <v>0.3</v>
      </c>
      <c r="D3033" s="3" t="s">
        <v>22</v>
      </c>
      <c r="E3033" s="3">
        <v>1989</v>
      </c>
      <c r="F3033" s="3">
        <v>1988</v>
      </c>
      <c r="G3033" s="3" t="s">
        <v>35</v>
      </c>
      <c r="H3033" s="27"/>
    </row>
    <row r="3034" spans="1:8" x14ac:dyDescent="0.45">
      <c r="A3034" s="3" t="s">
        <v>7</v>
      </c>
      <c r="B3034" s="3" t="s">
        <v>567</v>
      </c>
      <c r="C3034" s="27">
        <v>0.6</v>
      </c>
      <c r="D3034" s="3" t="s">
        <v>9</v>
      </c>
      <c r="E3034" s="3">
        <v>1991</v>
      </c>
      <c r="F3034" s="3">
        <v>1990</v>
      </c>
      <c r="G3034" s="3" t="s">
        <v>35</v>
      </c>
      <c r="H3034" s="27"/>
    </row>
    <row r="3035" spans="1:8" x14ac:dyDescent="0.45">
      <c r="A3035" s="3" t="s">
        <v>7</v>
      </c>
      <c r="B3035" s="3" t="s">
        <v>567</v>
      </c>
      <c r="C3035" s="27">
        <v>0.6</v>
      </c>
      <c r="D3035" s="3" t="s">
        <v>11</v>
      </c>
      <c r="E3035" s="3">
        <v>1992</v>
      </c>
      <c r="F3035" s="3">
        <v>1991</v>
      </c>
      <c r="G3035" s="3" t="s">
        <v>35</v>
      </c>
      <c r="H3035" s="27"/>
    </row>
    <row r="3036" spans="1:8" x14ac:dyDescent="0.45">
      <c r="A3036" s="3" t="s">
        <v>7</v>
      </c>
      <c r="B3036" s="3" t="s">
        <v>568</v>
      </c>
      <c r="C3036" s="27">
        <v>0.15</v>
      </c>
      <c r="D3036" s="3" t="s">
        <v>14</v>
      </c>
      <c r="E3036" s="3">
        <v>1994</v>
      </c>
      <c r="F3036" s="3">
        <v>1993</v>
      </c>
      <c r="G3036" s="3" t="s">
        <v>83</v>
      </c>
      <c r="H3036" s="27"/>
    </row>
    <row r="3037" spans="1:8" x14ac:dyDescent="0.45">
      <c r="A3037" s="3" t="s">
        <v>7</v>
      </c>
      <c r="B3037" s="3" t="s">
        <v>569</v>
      </c>
      <c r="C3037" s="27">
        <v>0.09</v>
      </c>
      <c r="D3037" s="3" t="s">
        <v>20</v>
      </c>
      <c r="E3037" s="3">
        <v>1986</v>
      </c>
      <c r="F3037" s="3">
        <v>1985</v>
      </c>
      <c r="G3037" s="3" t="s">
        <v>105</v>
      </c>
      <c r="H3037" s="27"/>
    </row>
    <row r="3038" spans="1:8" x14ac:dyDescent="0.45">
      <c r="A3038" s="3" t="s">
        <v>7</v>
      </c>
      <c r="B3038" s="3" t="s">
        <v>569</v>
      </c>
      <c r="C3038" s="27">
        <v>0.15</v>
      </c>
      <c r="D3038" s="3" t="s">
        <v>22</v>
      </c>
      <c r="E3038" s="3">
        <v>1989</v>
      </c>
      <c r="F3038" s="3">
        <v>1988</v>
      </c>
      <c r="G3038" s="3" t="s">
        <v>106</v>
      </c>
      <c r="H3038" s="27"/>
    </row>
    <row r="3039" spans="1:8" x14ac:dyDescent="0.45">
      <c r="A3039" s="3" t="s">
        <v>7</v>
      </c>
      <c r="B3039" s="3" t="s">
        <v>570</v>
      </c>
      <c r="C3039" s="27">
        <v>0.43</v>
      </c>
      <c r="D3039" s="3" t="s">
        <v>11</v>
      </c>
      <c r="E3039" s="3">
        <v>1992</v>
      </c>
      <c r="F3039" s="3">
        <v>1991</v>
      </c>
      <c r="G3039" s="3" t="s">
        <v>111</v>
      </c>
      <c r="H3039" s="27"/>
    </row>
    <row r="3040" spans="1:8" x14ac:dyDescent="0.45">
      <c r="A3040" s="3" t="s">
        <v>7</v>
      </c>
      <c r="B3040" s="3" t="s">
        <v>570</v>
      </c>
      <c r="C3040" s="27">
        <v>0.55900000000000005</v>
      </c>
      <c r="D3040" s="3" t="s">
        <v>12</v>
      </c>
      <c r="E3040" s="3">
        <v>1993</v>
      </c>
      <c r="F3040" s="3">
        <v>1992</v>
      </c>
      <c r="G3040" s="3" t="s">
        <v>111</v>
      </c>
      <c r="H3040" s="27"/>
    </row>
    <row r="3041" spans="1:8" x14ac:dyDescent="0.45">
      <c r="A3041" s="3" t="s">
        <v>7</v>
      </c>
      <c r="B3041" s="3" t="s">
        <v>570</v>
      </c>
      <c r="C3041" s="27">
        <v>0.68799999999999994</v>
      </c>
      <c r="D3041" s="3" t="s">
        <v>14</v>
      </c>
      <c r="E3041" s="3">
        <v>1994</v>
      </c>
      <c r="F3041" s="3">
        <v>1993</v>
      </c>
      <c r="G3041" s="3" t="s">
        <v>111</v>
      </c>
      <c r="H3041" s="27"/>
    </row>
    <row r="3042" spans="1:8" x14ac:dyDescent="0.45">
      <c r="A3042" s="3" t="s">
        <v>7</v>
      </c>
      <c r="B3042" s="3" t="s">
        <v>570</v>
      </c>
      <c r="C3042" s="27">
        <v>4.05</v>
      </c>
      <c r="D3042" s="3" t="s">
        <v>15</v>
      </c>
      <c r="E3042" s="3">
        <v>1995</v>
      </c>
      <c r="F3042" s="3">
        <v>1994</v>
      </c>
      <c r="G3042" s="3" t="s">
        <v>111</v>
      </c>
      <c r="H3042" s="27"/>
    </row>
    <row r="3043" spans="1:8" x14ac:dyDescent="0.45">
      <c r="A3043" s="3" t="s">
        <v>7</v>
      </c>
      <c r="B3043" s="3" t="s">
        <v>570</v>
      </c>
      <c r="C3043" s="27">
        <v>4.05</v>
      </c>
      <c r="D3043" s="3" t="s">
        <v>25</v>
      </c>
      <c r="E3043" s="3">
        <v>1996</v>
      </c>
      <c r="F3043" s="3">
        <v>1995</v>
      </c>
      <c r="G3043" s="3" t="s">
        <v>111</v>
      </c>
      <c r="H3043" s="27"/>
    </row>
    <row r="3044" spans="1:8" x14ac:dyDescent="0.45">
      <c r="A3044" s="3" t="s">
        <v>7</v>
      </c>
      <c r="B3044" s="3" t="s">
        <v>570</v>
      </c>
      <c r="C3044" s="27">
        <v>6.508</v>
      </c>
      <c r="D3044" s="3" t="s">
        <v>26</v>
      </c>
      <c r="E3044" s="3">
        <v>1997</v>
      </c>
      <c r="F3044" s="3">
        <v>1996</v>
      </c>
      <c r="G3044" s="3" t="s">
        <v>111</v>
      </c>
      <c r="H3044" s="27"/>
    </row>
    <row r="3045" spans="1:8" x14ac:dyDescent="0.45">
      <c r="A3045" s="3" t="s">
        <v>7</v>
      </c>
      <c r="B3045" s="3" t="s">
        <v>570</v>
      </c>
      <c r="C3045" s="27">
        <v>5.273333</v>
      </c>
      <c r="D3045" s="3" t="s">
        <v>27</v>
      </c>
      <c r="E3045" s="3">
        <v>1998</v>
      </c>
      <c r="F3045" s="3">
        <v>1997</v>
      </c>
      <c r="G3045" s="3" t="s">
        <v>111</v>
      </c>
      <c r="H3045" s="27"/>
    </row>
    <row r="3046" spans="1:8" x14ac:dyDescent="0.45">
      <c r="A3046" s="3" t="s">
        <v>7</v>
      </c>
      <c r="B3046" s="3" t="s">
        <v>570</v>
      </c>
      <c r="C3046" s="27">
        <v>4.0380000000000003</v>
      </c>
      <c r="D3046" s="3" t="s">
        <v>31</v>
      </c>
      <c r="E3046" s="3">
        <v>1999</v>
      </c>
      <c r="F3046" s="3">
        <v>1998</v>
      </c>
      <c r="G3046" s="3" t="s">
        <v>111</v>
      </c>
      <c r="H3046" s="27"/>
    </row>
    <row r="3047" spans="1:8" x14ac:dyDescent="0.45">
      <c r="A3047" s="3" t="s">
        <v>7</v>
      </c>
      <c r="B3047" s="3" t="s">
        <v>570</v>
      </c>
      <c r="C3047" s="27">
        <v>4.49</v>
      </c>
      <c r="D3047" s="3" t="s">
        <v>32</v>
      </c>
      <c r="E3047" s="3">
        <v>2000</v>
      </c>
      <c r="F3047" s="3">
        <v>1999</v>
      </c>
      <c r="G3047" s="3" t="s">
        <v>111</v>
      </c>
      <c r="H3047" s="27"/>
    </row>
    <row r="3048" spans="1:8" x14ac:dyDescent="0.45">
      <c r="A3048" s="3" t="s">
        <v>7</v>
      </c>
      <c r="B3048" s="3" t="s">
        <v>570</v>
      </c>
      <c r="C3048" s="27">
        <v>6</v>
      </c>
      <c r="D3048" s="3" t="s">
        <v>28</v>
      </c>
      <c r="E3048" s="3">
        <v>2001</v>
      </c>
      <c r="F3048" s="3">
        <v>2000</v>
      </c>
      <c r="G3048" s="3" t="s">
        <v>10</v>
      </c>
      <c r="H3048" s="27"/>
    </row>
    <row r="3049" spans="1:8" x14ac:dyDescent="0.45">
      <c r="A3049" s="3" t="s">
        <v>7</v>
      </c>
      <c r="B3049" s="3" t="s">
        <v>570</v>
      </c>
      <c r="C3049" s="27">
        <v>7.01</v>
      </c>
      <c r="D3049" s="3" t="s">
        <v>33</v>
      </c>
      <c r="E3049" s="3">
        <v>2002</v>
      </c>
      <c r="F3049" s="3">
        <v>2001</v>
      </c>
      <c r="G3049" s="3" t="s">
        <v>10</v>
      </c>
      <c r="H3049" s="27"/>
    </row>
    <row r="3050" spans="1:8" x14ac:dyDescent="0.45">
      <c r="A3050" s="3" t="s">
        <v>7</v>
      </c>
      <c r="B3050" s="3" t="s">
        <v>570</v>
      </c>
      <c r="C3050" s="27">
        <v>8.0549999999999997</v>
      </c>
      <c r="D3050" s="3" t="s">
        <v>34</v>
      </c>
      <c r="E3050" s="3">
        <v>2003</v>
      </c>
      <c r="F3050" s="3">
        <v>2002</v>
      </c>
      <c r="G3050" s="3" t="s">
        <v>10</v>
      </c>
      <c r="H3050" s="27"/>
    </row>
    <row r="3051" spans="1:8" x14ac:dyDescent="0.45">
      <c r="A3051" s="3" t="s">
        <v>7</v>
      </c>
      <c r="B3051" s="3" t="s">
        <v>570</v>
      </c>
      <c r="C3051" s="27">
        <v>9.0618750000000006</v>
      </c>
      <c r="D3051" s="3" t="s">
        <v>36</v>
      </c>
      <c r="E3051" s="3">
        <v>2004</v>
      </c>
      <c r="F3051" s="3">
        <v>2003</v>
      </c>
      <c r="G3051" s="3" t="s">
        <v>10</v>
      </c>
      <c r="H3051" s="27"/>
    </row>
    <row r="3052" spans="1:8" x14ac:dyDescent="0.45">
      <c r="A3052" s="3" t="s">
        <v>7</v>
      </c>
      <c r="B3052" s="3" t="s">
        <v>570</v>
      </c>
      <c r="C3052" s="27">
        <v>10.06875</v>
      </c>
      <c r="D3052" s="3" t="s">
        <v>37</v>
      </c>
      <c r="E3052" s="3">
        <v>2005</v>
      </c>
      <c r="F3052" s="3">
        <v>2004</v>
      </c>
      <c r="G3052" s="3" t="s">
        <v>78</v>
      </c>
      <c r="H3052" s="27"/>
    </row>
    <row r="3053" spans="1:8" x14ac:dyDescent="0.45">
      <c r="A3053" s="3" t="s">
        <v>7</v>
      </c>
      <c r="B3053" s="3" t="s">
        <v>570</v>
      </c>
      <c r="C3053" s="27">
        <v>3.5</v>
      </c>
      <c r="D3053" s="3" t="s">
        <v>38</v>
      </c>
      <c r="E3053" s="3">
        <v>2006</v>
      </c>
      <c r="F3053" s="3">
        <v>2005</v>
      </c>
      <c r="G3053" s="3" t="s">
        <v>49</v>
      </c>
      <c r="H3053" s="27"/>
    </row>
    <row r="3054" spans="1:8" x14ac:dyDescent="0.45">
      <c r="A3054" s="3" t="s">
        <v>7</v>
      </c>
      <c r="B3054" s="3" t="s">
        <v>570</v>
      </c>
      <c r="C3054" s="27">
        <v>3.5</v>
      </c>
      <c r="D3054" s="3" t="s">
        <v>39</v>
      </c>
      <c r="E3054" s="3">
        <v>2007</v>
      </c>
      <c r="F3054" s="3">
        <v>2006</v>
      </c>
      <c r="G3054" s="3" t="s">
        <v>49</v>
      </c>
      <c r="H3054" s="27"/>
    </row>
    <row r="3055" spans="1:8" x14ac:dyDescent="0.45">
      <c r="A3055" s="3" t="s">
        <v>7</v>
      </c>
      <c r="B3055" s="3" t="s">
        <v>571</v>
      </c>
      <c r="C3055" s="27">
        <v>1.369229</v>
      </c>
      <c r="D3055" s="3" t="s">
        <v>45</v>
      </c>
      <c r="E3055" s="3">
        <v>2017</v>
      </c>
      <c r="F3055" s="3">
        <v>2016</v>
      </c>
      <c r="G3055" s="3" t="s">
        <v>68</v>
      </c>
      <c r="H3055" s="27"/>
    </row>
    <row r="3056" spans="1:8" x14ac:dyDescent="0.45">
      <c r="A3056" s="3" t="s">
        <v>7</v>
      </c>
      <c r="B3056" s="3" t="s">
        <v>571</v>
      </c>
      <c r="C3056" s="27">
        <v>1.312611</v>
      </c>
      <c r="D3056" s="3" t="s">
        <v>47</v>
      </c>
      <c r="E3056" s="3">
        <v>2018</v>
      </c>
      <c r="F3056" s="3">
        <v>2017</v>
      </c>
      <c r="G3056" s="3" t="s">
        <v>68</v>
      </c>
      <c r="H3056" s="27"/>
    </row>
    <row r="3057" spans="1:8" x14ac:dyDescent="0.45">
      <c r="A3057" s="3" t="s">
        <v>7</v>
      </c>
      <c r="B3057" s="3" t="s">
        <v>572</v>
      </c>
      <c r="C3057" s="27">
        <v>1.91916</v>
      </c>
      <c r="D3057" s="3" t="s">
        <v>77</v>
      </c>
      <c r="E3057" s="3">
        <v>2011</v>
      </c>
      <c r="F3057" s="3">
        <v>2010</v>
      </c>
      <c r="G3057" s="3" t="s">
        <v>57</v>
      </c>
      <c r="H3057" s="27"/>
    </row>
    <row r="3058" spans="1:8" x14ac:dyDescent="0.45">
      <c r="A3058" s="3" t="s">
        <v>7</v>
      </c>
      <c r="B3058" s="3" t="s">
        <v>572</v>
      </c>
      <c r="C3058" s="27">
        <v>2.06304</v>
      </c>
      <c r="D3058" s="3" t="s">
        <v>79</v>
      </c>
      <c r="E3058" s="3">
        <v>2012</v>
      </c>
      <c r="F3058" s="3">
        <v>2011</v>
      </c>
      <c r="G3058" s="3" t="s">
        <v>57</v>
      </c>
      <c r="H3058" s="27"/>
    </row>
    <row r="3059" spans="1:8" x14ac:dyDescent="0.45">
      <c r="A3059" s="3" t="s">
        <v>7</v>
      </c>
      <c r="B3059" s="3" t="s">
        <v>572</v>
      </c>
      <c r="C3059" s="27">
        <v>2.2070400000000001</v>
      </c>
      <c r="D3059" s="3" t="s">
        <v>56</v>
      </c>
      <c r="E3059" s="3">
        <v>2013</v>
      </c>
      <c r="F3059" s="3">
        <v>2012</v>
      </c>
      <c r="G3059" s="3" t="s">
        <v>68</v>
      </c>
      <c r="H3059" s="27"/>
    </row>
    <row r="3060" spans="1:8" x14ac:dyDescent="0.45">
      <c r="A3060" s="3" t="s">
        <v>7</v>
      </c>
      <c r="B3060" s="3" t="s">
        <v>572</v>
      </c>
      <c r="C3060" s="27">
        <v>3.1538599999999999</v>
      </c>
      <c r="D3060" s="3" t="s">
        <v>58</v>
      </c>
      <c r="E3060" s="3">
        <v>2014</v>
      </c>
      <c r="F3060" s="3">
        <v>2013</v>
      </c>
      <c r="G3060" s="3" t="s">
        <v>68</v>
      </c>
      <c r="H3060" s="27"/>
    </row>
    <row r="3061" spans="1:8" x14ac:dyDescent="0.45">
      <c r="A3061" s="3" t="s">
        <v>7</v>
      </c>
      <c r="B3061" s="3" t="s">
        <v>572</v>
      </c>
      <c r="C3061" s="27">
        <v>0.98108399999999996</v>
      </c>
      <c r="D3061" s="3" t="s">
        <v>59</v>
      </c>
      <c r="E3061" s="3">
        <v>2015</v>
      </c>
      <c r="F3061" s="3">
        <v>2014</v>
      </c>
      <c r="G3061" s="3" t="s">
        <v>19</v>
      </c>
      <c r="H3061" s="27"/>
    </row>
    <row r="3062" spans="1:8" x14ac:dyDescent="0.45">
      <c r="A3062" s="3" t="s">
        <v>7</v>
      </c>
      <c r="B3062" s="3" t="s">
        <v>572</v>
      </c>
      <c r="C3062" s="27">
        <v>7</v>
      </c>
      <c r="D3062" s="3" t="s">
        <v>61</v>
      </c>
      <c r="E3062" s="3">
        <v>2016</v>
      </c>
      <c r="F3062" s="3">
        <v>2015</v>
      </c>
      <c r="G3062" s="3" t="s">
        <v>10</v>
      </c>
      <c r="H3062" s="27"/>
    </row>
    <row r="3063" spans="1:8" x14ac:dyDescent="0.45">
      <c r="A3063" s="3" t="s">
        <v>7</v>
      </c>
      <c r="B3063" s="3" t="s">
        <v>572</v>
      </c>
      <c r="C3063" s="27">
        <v>6.6666670000000003</v>
      </c>
      <c r="D3063" s="3" t="s">
        <v>45</v>
      </c>
      <c r="E3063" s="3">
        <v>2017</v>
      </c>
      <c r="F3063" s="3">
        <v>2016</v>
      </c>
      <c r="G3063" s="3" t="s">
        <v>10</v>
      </c>
      <c r="H3063" s="27"/>
    </row>
    <row r="3064" spans="1:8" x14ac:dyDescent="0.45">
      <c r="A3064" s="3" t="s">
        <v>7</v>
      </c>
      <c r="B3064" s="3" t="s">
        <v>572</v>
      </c>
      <c r="C3064" s="27">
        <v>6.3525309999999999</v>
      </c>
      <c r="D3064" s="3" t="s">
        <v>47</v>
      </c>
      <c r="E3064" s="3">
        <v>2018</v>
      </c>
      <c r="F3064" s="3">
        <v>2017</v>
      </c>
      <c r="G3064" s="3" t="s">
        <v>10</v>
      </c>
      <c r="H3064" s="27"/>
    </row>
    <row r="3065" spans="1:8" x14ac:dyDescent="0.45">
      <c r="A3065" s="3" t="s">
        <v>7</v>
      </c>
      <c r="B3065" s="3" t="s">
        <v>573</v>
      </c>
      <c r="C3065" s="27">
        <v>0.22</v>
      </c>
      <c r="D3065" s="3" t="s">
        <v>26</v>
      </c>
      <c r="E3065" s="3">
        <v>1997</v>
      </c>
      <c r="F3065" s="3">
        <v>1996</v>
      </c>
      <c r="G3065" s="3" t="s">
        <v>54</v>
      </c>
      <c r="H3065" s="27"/>
    </row>
    <row r="3066" spans="1:8" x14ac:dyDescent="0.45">
      <c r="A3066" s="3" t="s">
        <v>7</v>
      </c>
      <c r="B3066" s="3" t="s">
        <v>573</v>
      </c>
      <c r="C3066" s="27">
        <v>0.32669999999999999</v>
      </c>
      <c r="D3066" s="3" t="s">
        <v>27</v>
      </c>
      <c r="E3066" s="3">
        <v>1998</v>
      </c>
      <c r="F3066" s="3">
        <v>1997</v>
      </c>
      <c r="G3066" s="3" t="s">
        <v>54</v>
      </c>
      <c r="H3066" s="27"/>
    </row>
    <row r="3067" spans="1:8" x14ac:dyDescent="0.45">
      <c r="A3067" s="3" t="s">
        <v>7</v>
      </c>
      <c r="B3067" s="3" t="s">
        <v>573</v>
      </c>
      <c r="C3067" s="27">
        <v>0.51</v>
      </c>
      <c r="D3067" s="3" t="s">
        <v>32</v>
      </c>
      <c r="E3067" s="3">
        <v>2000</v>
      </c>
      <c r="F3067" s="3">
        <v>1999</v>
      </c>
      <c r="G3067" s="3" t="s">
        <v>46</v>
      </c>
      <c r="H3067" s="27"/>
    </row>
    <row r="3068" spans="1:8" x14ac:dyDescent="0.45">
      <c r="A3068" s="3" t="s">
        <v>7</v>
      </c>
      <c r="B3068" s="3" t="s">
        <v>573</v>
      </c>
      <c r="C3068" s="27">
        <v>0.61</v>
      </c>
      <c r="D3068" s="3" t="s">
        <v>28</v>
      </c>
      <c r="E3068" s="3">
        <v>2001</v>
      </c>
      <c r="F3068" s="3">
        <v>2000</v>
      </c>
      <c r="G3068" s="3" t="s">
        <v>46</v>
      </c>
      <c r="H3068" s="27"/>
    </row>
    <row r="3069" spans="1:8" x14ac:dyDescent="0.45">
      <c r="A3069" s="3" t="s">
        <v>7</v>
      </c>
      <c r="B3069" s="3" t="s">
        <v>573</v>
      </c>
      <c r="C3069" s="27">
        <v>0.71584999999999999</v>
      </c>
      <c r="D3069" s="3" t="s">
        <v>33</v>
      </c>
      <c r="E3069" s="3">
        <v>2002</v>
      </c>
      <c r="F3069" s="3">
        <v>2001</v>
      </c>
      <c r="G3069" s="3" t="s">
        <v>41</v>
      </c>
      <c r="H3069" s="27"/>
    </row>
    <row r="3070" spans="1:8" x14ac:dyDescent="0.45">
      <c r="A3070" s="3" t="s">
        <v>7</v>
      </c>
      <c r="B3070" s="3" t="s">
        <v>573</v>
      </c>
      <c r="C3070" s="27">
        <v>0.82493499999999997</v>
      </c>
      <c r="D3070" s="3" t="s">
        <v>34</v>
      </c>
      <c r="E3070" s="3">
        <v>2003</v>
      </c>
      <c r="F3070" s="3">
        <v>2002</v>
      </c>
      <c r="G3070" s="3" t="s">
        <v>41</v>
      </c>
      <c r="H3070" s="27"/>
    </row>
    <row r="3071" spans="1:8" x14ac:dyDescent="0.45">
      <c r="A3071" s="3" t="s">
        <v>7</v>
      </c>
      <c r="B3071" s="3" t="s">
        <v>574</v>
      </c>
      <c r="C3071" s="27">
        <v>0.42716300000000001</v>
      </c>
      <c r="D3071" s="3" t="s">
        <v>42</v>
      </c>
      <c r="E3071" s="3">
        <v>2008</v>
      </c>
      <c r="F3071" s="3">
        <v>2007</v>
      </c>
      <c r="G3071" s="3" t="s">
        <v>13</v>
      </c>
      <c r="H3071" s="27"/>
    </row>
    <row r="3072" spans="1:8" x14ac:dyDescent="0.45">
      <c r="A3072" s="3" t="s">
        <v>7</v>
      </c>
      <c r="B3072" s="3" t="s">
        <v>574</v>
      </c>
      <c r="C3072" s="27">
        <v>0.71151699999999996</v>
      </c>
      <c r="D3072" s="3" t="s">
        <v>50</v>
      </c>
      <c r="E3072" s="3">
        <v>2009</v>
      </c>
      <c r="F3072" s="3">
        <v>2008</v>
      </c>
      <c r="G3072" s="3" t="s">
        <v>13</v>
      </c>
      <c r="H3072" s="27"/>
    </row>
    <row r="3073" spans="1:8" x14ac:dyDescent="0.45">
      <c r="A3073" s="3" t="s">
        <v>7</v>
      </c>
      <c r="B3073" s="3" t="s">
        <v>574</v>
      </c>
      <c r="C3073" s="27">
        <v>3</v>
      </c>
      <c r="D3073" s="3" t="s">
        <v>43</v>
      </c>
      <c r="E3073" s="3">
        <v>2010</v>
      </c>
      <c r="F3073" s="3">
        <v>2009</v>
      </c>
      <c r="G3073" s="3" t="s">
        <v>13</v>
      </c>
      <c r="H3073" s="27"/>
    </row>
    <row r="3074" spans="1:8" x14ac:dyDescent="0.45">
      <c r="A3074" s="3" t="s">
        <v>7</v>
      </c>
      <c r="B3074" s="3" t="s">
        <v>574</v>
      </c>
      <c r="C3074" s="27">
        <v>3.3</v>
      </c>
      <c r="D3074" s="3" t="s">
        <v>77</v>
      </c>
      <c r="E3074" s="3">
        <v>2011</v>
      </c>
      <c r="F3074" s="3">
        <v>2010</v>
      </c>
      <c r="G3074" s="3" t="s">
        <v>13</v>
      </c>
      <c r="H3074" s="27"/>
    </row>
    <row r="3075" spans="1:8" x14ac:dyDescent="0.45">
      <c r="A3075" s="3" t="s">
        <v>7</v>
      </c>
      <c r="B3075" s="3" t="s">
        <v>574</v>
      </c>
      <c r="C3075" s="27">
        <v>6.3</v>
      </c>
      <c r="D3075" s="3" t="s">
        <v>79</v>
      </c>
      <c r="E3075" s="3">
        <v>2012</v>
      </c>
      <c r="F3075" s="3">
        <v>2011</v>
      </c>
      <c r="G3075" s="3" t="s">
        <v>53</v>
      </c>
      <c r="H3075" s="27"/>
    </row>
    <row r="3076" spans="1:8" x14ac:dyDescent="0.45">
      <c r="A3076" s="3" t="s">
        <v>7</v>
      </c>
      <c r="B3076" s="3" t="s">
        <v>574</v>
      </c>
      <c r="C3076" s="27">
        <v>6.4</v>
      </c>
      <c r="D3076" s="3" t="s">
        <v>56</v>
      </c>
      <c r="E3076" s="3">
        <v>2013</v>
      </c>
      <c r="F3076" s="3">
        <v>2012</v>
      </c>
      <c r="G3076" s="3" t="s">
        <v>53</v>
      </c>
      <c r="H3076" s="27"/>
    </row>
    <row r="3077" spans="1:8" x14ac:dyDescent="0.45">
      <c r="A3077" s="3" t="s">
        <v>7</v>
      </c>
      <c r="B3077" s="3" t="s">
        <v>574</v>
      </c>
      <c r="C3077" s="27">
        <v>6.4</v>
      </c>
      <c r="D3077" s="3" t="s">
        <v>58</v>
      </c>
      <c r="E3077" s="3">
        <v>2014</v>
      </c>
      <c r="F3077" s="3">
        <v>2013</v>
      </c>
      <c r="G3077" s="3" t="s">
        <v>53</v>
      </c>
      <c r="H3077" s="27"/>
    </row>
    <row r="3078" spans="1:8" x14ac:dyDescent="0.45">
      <c r="A3078" s="3" t="s">
        <v>7</v>
      </c>
      <c r="B3078" s="3" t="s">
        <v>574</v>
      </c>
      <c r="C3078" s="27">
        <v>6.6</v>
      </c>
      <c r="D3078" s="3" t="s">
        <v>59</v>
      </c>
      <c r="E3078" s="3">
        <v>2015</v>
      </c>
      <c r="F3078" s="3">
        <v>2014</v>
      </c>
      <c r="G3078" s="3" t="s">
        <v>53</v>
      </c>
      <c r="H3078" s="27"/>
    </row>
    <row r="3079" spans="1:8" x14ac:dyDescent="0.45">
      <c r="A3079" s="3" t="s">
        <v>7</v>
      </c>
      <c r="B3079" s="3" t="s">
        <v>574</v>
      </c>
      <c r="C3079" s="27">
        <v>1.2279850000000001</v>
      </c>
      <c r="D3079" s="3" t="s">
        <v>59</v>
      </c>
      <c r="E3079" s="3">
        <v>2015</v>
      </c>
      <c r="F3079" s="3">
        <v>2014</v>
      </c>
      <c r="G3079" s="3" t="s">
        <v>51</v>
      </c>
      <c r="H3079" s="27"/>
    </row>
    <row r="3080" spans="1:8" x14ac:dyDescent="0.45">
      <c r="A3080" s="3" t="s">
        <v>7</v>
      </c>
      <c r="B3080" s="3" t="s">
        <v>575</v>
      </c>
      <c r="C3080" s="27">
        <v>0.58799999999999997</v>
      </c>
      <c r="D3080" s="3" t="s">
        <v>12</v>
      </c>
      <c r="E3080" s="3">
        <v>1993</v>
      </c>
      <c r="F3080" s="3">
        <v>1992</v>
      </c>
      <c r="G3080" s="3" t="s">
        <v>60</v>
      </c>
      <c r="H3080" s="27"/>
    </row>
    <row r="3081" spans="1:8" x14ac:dyDescent="0.45">
      <c r="A3081" s="3" t="s">
        <v>7</v>
      </c>
      <c r="B3081" s="3" t="s">
        <v>575</v>
      </c>
      <c r="C3081" s="27">
        <v>0.76400000000000001</v>
      </c>
      <c r="D3081" s="3" t="s">
        <v>14</v>
      </c>
      <c r="E3081" s="3">
        <v>1994</v>
      </c>
      <c r="F3081" s="3">
        <v>1993</v>
      </c>
      <c r="G3081" s="3" t="s">
        <v>60</v>
      </c>
      <c r="H3081" s="27"/>
    </row>
    <row r="3082" spans="1:8" x14ac:dyDescent="0.45">
      <c r="A3082" s="3" t="s">
        <v>7</v>
      </c>
      <c r="B3082" s="3" t="s">
        <v>575</v>
      </c>
      <c r="C3082" s="27">
        <v>0.94</v>
      </c>
      <c r="D3082" s="3" t="s">
        <v>15</v>
      </c>
      <c r="E3082" s="3">
        <v>1995</v>
      </c>
      <c r="F3082" s="3">
        <v>1994</v>
      </c>
      <c r="G3082" s="3" t="s">
        <v>60</v>
      </c>
      <c r="H3082" s="27"/>
    </row>
    <row r="3083" spans="1:8" x14ac:dyDescent="0.45">
      <c r="A3083" s="3" t="s">
        <v>7</v>
      </c>
      <c r="B3083" s="3" t="s">
        <v>575</v>
      </c>
      <c r="C3083" s="27">
        <v>1.1160000000000001</v>
      </c>
      <c r="D3083" s="3" t="s">
        <v>25</v>
      </c>
      <c r="E3083" s="3">
        <v>1996</v>
      </c>
      <c r="F3083" s="3">
        <v>1995</v>
      </c>
      <c r="G3083" s="3" t="s">
        <v>60</v>
      </c>
      <c r="H3083" s="27"/>
    </row>
    <row r="3084" spans="1:8" x14ac:dyDescent="0.45">
      <c r="A3084" s="3" t="s">
        <v>7</v>
      </c>
      <c r="B3084" s="3" t="s">
        <v>575</v>
      </c>
      <c r="C3084" s="27">
        <v>1.2949999999999999</v>
      </c>
      <c r="D3084" s="3" t="s">
        <v>26</v>
      </c>
      <c r="E3084" s="3">
        <v>1997</v>
      </c>
      <c r="F3084" s="3">
        <v>1996</v>
      </c>
      <c r="G3084" s="3" t="s">
        <v>57</v>
      </c>
      <c r="H3084" s="27"/>
    </row>
    <row r="3085" spans="1:8" x14ac:dyDescent="0.45">
      <c r="A3085" s="3" t="s">
        <v>7</v>
      </c>
      <c r="B3085" s="3" t="s">
        <v>575</v>
      </c>
      <c r="C3085" s="27">
        <v>0.53749999999999998</v>
      </c>
      <c r="D3085" s="3" t="s">
        <v>27</v>
      </c>
      <c r="E3085" s="3">
        <v>1998</v>
      </c>
      <c r="F3085" s="3">
        <v>1997</v>
      </c>
      <c r="G3085" s="3" t="s">
        <v>35</v>
      </c>
      <c r="H3085" s="27"/>
    </row>
    <row r="3086" spans="1:8" x14ac:dyDescent="0.45">
      <c r="A3086" s="3" t="s">
        <v>7</v>
      </c>
      <c r="B3086" s="3" t="s">
        <v>575</v>
      </c>
      <c r="C3086" s="27">
        <v>0.64500000000000002</v>
      </c>
      <c r="D3086" s="3" t="s">
        <v>31</v>
      </c>
      <c r="E3086" s="3">
        <v>1999</v>
      </c>
      <c r="F3086" s="3">
        <v>1998</v>
      </c>
      <c r="G3086" s="3" t="s">
        <v>35</v>
      </c>
      <c r="H3086" s="27"/>
    </row>
    <row r="3087" spans="1:8" x14ac:dyDescent="0.45">
      <c r="A3087" s="3" t="s">
        <v>7</v>
      </c>
      <c r="B3087" s="3" t="s">
        <v>575</v>
      </c>
      <c r="C3087" s="27">
        <v>0.75249999999999995</v>
      </c>
      <c r="D3087" s="3" t="s">
        <v>32</v>
      </c>
      <c r="E3087" s="3">
        <v>2000</v>
      </c>
      <c r="F3087" s="3">
        <v>1999</v>
      </c>
      <c r="G3087" s="3" t="s">
        <v>35</v>
      </c>
      <c r="H3087" s="27"/>
    </row>
    <row r="3088" spans="1:8" x14ac:dyDescent="0.45">
      <c r="A3088" s="3" t="s">
        <v>7</v>
      </c>
      <c r="B3088" s="3" t="s">
        <v>575</v>
      </c>
      <c r="C3088" s="27">
        <v>2.1</v>
      </c>
      <c r="D3088" s="3" t="s">
        <v>28</v>
      </c>
      <c r="E3088" s="3">
        <v>2001</v>
      </c>
      <c r="F3088" s="3">
        <v>2000</v>
      </c>
      <c r="G3088" s="3" t="s">
        <v>35</v>
      </c>
      <c r="H3088" s="27"/>
    </row>
    <row r="3089" spans="1:8" x14ac:dyDescent="0.45">
      <c r="A3089" s="3" t="s">
        <v>7</v>
      </c>
      <c r="B3089" s="3" t="s">
        <v>575</v>
      </c>
      <c r="C3089" s="27">
        <v>2.4187500000000002</v>
      </c>
      <c r="D3089" s="3" t="s">
        <v>33</v>
      </c>
      <c r="E3089" s="3">
        <v>2002</v>
      </c>
      <c r="F3089" s="3">
        <v>2001</v>
      </c>
      <c r="G3089" s="3" t="s">
        <v>100</v>
      </c>
      <c r="H3089" s="27"/>
    </row>
    <row r="3090" spans="1:8" x14ac:dyDescent="0.45">
      <c r="A3090" s="3" t="s">
        <v>7</v>
      </c>
      <c r="B3090" s="3" t="s">
        <v>575</v>
      </c>
      <c r="C3090" s="27">
        <v>2.6875</v>
      </c>
      <c r="D3090" s="3" t="s">
        <v>34</v>
      </c>
      <c r="E3090" s="3">
        <v>2003</v>
      </c>
      <c r="F3090" s="3">
        <v>2002</v>
      </c>
      <c r="G3090" s="3" t="s">
        <v>49</v>
      </c>
      <c r="H3090" s="27"/>
    </row>
    <row r="3091" spans="1:8" x14ac:dyDescent="0.45">
      <c r="A3091" s="3" t="s">
        <v>7</v>
      </c>
      <c r="B3091" s="3" t="s">
        <v>575</v>
      </c>
      <c r="C3091" s="27">
        <v>2.9562499999999998</v>
      </c>
      <c r="D3091" s="3" t="s">
        <v>36</v>
      </c>
      <c r="E3091" s="3">
        <v>2004</v>
      </c>
      <c r="F3091" s="3">
        <v>2003</v>
      </c>
      <c r="G3091" s="3" t="s">
        <v>49</v>
      </c>
      <c r="H3091" s="27"/>
    </row>
    <row r="3092" spans="1:8" x14ac:dyDescent="0.45">
      <c r="A3092" s="3" t="s">
        <v>7</v>
      </c>
      <c r="B3092" s="3" t="s">
        <v>576</v>
      </c>
      <c r="C3092" s="27">
        <v>0.47499999999999998</v>
      </c>
      <c r="D3092" s="3" t="s">
        <v>18</v>
      </c>
      <c r="E3092" s="3">
        <v>1985</v>
      </c>
      <c r="F3092" s="3">
        <v>1984</v>
      </c>
      <c r="G3092" s="3" t="s">
        <v>103</v>
      </c>
      <c r="H3092" s="27"/>
    </row>
    <row r="3093" spans="1:8" x14ac:dyDescent="0.45">
      <c r="A3093" s="3" t="s">
        <v>7</v>
      </c>
      <c r="B3093" s="3" t="s">
        <v>576</v>
      </c>
      <c r="C3093" s="27">
        <v>0.3</v>
      </c>
      <c r="D3093" s="3" t="s">
        <v>20</v>
      </c>
      <c r="E3093" s="3">
        <v>1986</v>
      </c>
      <c r="F3093" s="3">
        <v>1985</v>
      </c>
      <c r="G3093" s="3" t="s">
        <v>103</v>
      </c>
      <c r="H3093" s="27"/>
    </row>
    <row r="3094" spans="1:8" x14ac:dyDescent="0.45">
      <c r="A3094" s="3" t="s">
        <v>7</v>
      </c>
      <c r="B3094" s="3" t="s">
        <v>577</v>
      </c>
      <c r="C3094" s="27">
        <v>0.62004599999999999</v>
      </c>
      <c r="D3094" s="3" t="s">
        <v>37</v>
      </c>
      <c r="E3094" s="3">
        <v>2005</v>
      </c>
      <c r="F3094" s="3">
        <v>2004</v>
      </c>
      <c r="G3094" s="3" t="s">
        <v>94</v>
      </c>
      <c r="H3094" s="27"/>
    </row>
    <row r="3095" spans="1:8" x14ac:dyDescent="0.45">
      <c r="A3095" s="3" t="s">
        <v>7</v>
      </c>
      <c r="B3095" s="3" t="s">
        <v>577</v>
      </c>
      <c r="C3095" s="27">
        <v>0.13159299999999999</v>
      </c>
      <c r="D3095" s="3" t="s">
        <v>38</v>
      </c>
      <c r="E3095" s="3">
        <v>2006</v>
      </c>
      <c r="F3095" s="3">
        <v>2005</v>
      </c>
      <c r="G3095" s="3" t="s">
        <v>105</v>
      </c>
      <c r="H3095" s="27"/>
    </row>
    <row r="3096" spans="1:8" x14ac:dyDescent="0.45">
      <c r="A3096" s="3" t="s">
        <v>7</v>
      </c>
      <c r="B3096" s="3" t="s">
        <v>577</v>
      </c>
      <c r="C3096" s="27">
        <v>4.3864E-2</v>
      </c>
      <c r="D3096" s="3" t="s">
        <v>38</v>
      </c>
      <c r="E3096" s="3">
        <v>2006</v>
      </c>
      <c r="F3096" s="3">
        <v>2005</v>
      </c>
      <c r="G3096" s="3" t="s">
        <v>64</v>
      </c>
      <c r="H3096" s="27"/>
    </row>
    <row r="3097" spans="1:8" x14ac:dyDescent="0.45">
      <c r="A3097" s="3" t="s">
        <v>7</v>
      </c>
      <c r="B3097" s="3" t="s">
        <v>577</v>
      </c>
      <c r="C3097" s="27">
        <v>1.7545999999999999E-2</v>
      </c>
      <c r="D3097" s="3" t="s">
        <v>38</v>
      </c>
      <c r="E3097" s="3">
        <v>2006</v>
      </c>
      <c r="F3097" s="3">
        <v>2005</v>
      </c>
      <c r="G3097" s="3" t="s">
        <v>54</v>
      </c>
      <c r="H3097" s="27"/>
    </row>
    <row r="3098" spans="1:8" x14ac:dyDescent="0.45">
      <c r="A3098" s="3" t="s">
        <v>7</v>
      </c>
      <c r="B3098" s="3" t="s">
        <v>577</v>
      </c>
      <c r="C3098" s="27">
        <v>0.31404100000000001</v>
      </c>
      <c r="D3098" s="3" t="s">
        <v>79</v>
      </c>
      <c r="E3098" s="3">
        <v>2012</v>
      </c>
      <c r="F3098" s="3">
        <v>2011</v>
      </c>
      <c r="G3098" s="3" t="s">
        <v>68</v>
      </c>
      <c r="H3098" s="27"/>
    </row>
    <row r="3099" spans="1:8" x14ac:dyDescent="0.45">
      <c r="A3099" s="3" t="s">
        <v>7</v>
      </c>
      <c r="B3099" s="3" t="s">
        <v>578</v>
      </c>
      <c r="C3099" s="27">
        <v>0.2</v>
      </c>
      <c r="D3099" s="3" t="s">
        <v>25</v>
      </c>
      <c r="E3099" s="3">
        <v>1996</v>
      </c>
      <c r="F3099" s="3">
        <v>1995</v>
      </c>
      <c r="G3099" s="3" t="s">
        <v>83</v>
      </c>
      <c r="H3099" s="27"/>
    </row>
    <row r="3100" spans="1:8" x14ac:dyDescent="0.45">
      <c r="A3100" s="3" t="s">
        <v>7</v>
      </c>
      <c r="B3100" s="3" t="s">
        <v>578</v>
      </c>
      <c r="C3100" s="27">
        <v>0.2475</v>
      </c>
      <c r="D3100" s="3" t="s">
        <v>26</v>
      </c>
      <c r="E3100" s="3">
        <v>1997</v>
      </c>
      <c r="F3100" s="3">
        <v>1996</v>
      </c>
      <c r="G3100" s="3" t="s">
        <v>94</v>
      </c>
      <c r="H3100" s="27"/>
    </row>
    <row r="3101" spans="1:8" x14ac:dyDescent="0.45">
      <c r="A3101" s="3" t="s">
        <v>7</v>
      </c>
      <c r="B3101" s="3" t="s">
        <v>578</v>
      </c>
      <c r="C3101" s="27">
        <v>0.32669999999999999</v>
      </c>
      <c r="D3101" s="3" t="s">
        <v>27</v>
      </c>
      <c r="E3101" s="3">
        <v>1998</v>
      </c>
      <c r="F3101" s="3">
        <v>1997</v>
      </c>
      <c r="G3101" s="3" t="s">
        <v>94</v>
      </c>
      <c r="H3101" s="27"/>
    </row>
    <row r="3102" spans="1:8" x14ac:dyDescent="0.45">
      <c r="A3102" s="3" t="s">
        <v>7</v>
      </c>
      <c r="B3102" s="3" t="s">
        <v>578</v>
      </c>
      <c r="C3102" s="27">
        <v>0.1</v>
      </c>
      <c r="D3102" s="3" t="s">
        <v>32</v>
      </c>
      <c r="E3102" s="3">
        <v>2000</v>
      </c>
      <c r="F3102" s="3">
        <v>1999</v>
      </c>
      <c r="G3102" s="3" t="s">
        <v>75</v>
      </c>
      <c r="H3102" s="27"/>
    </row>
    <row r="3103" spans="1:8" x14ac:dyDescent="0.45">
      <c r="A3103" s="3" t="s">
        <v>7</v>
      </c>
      <c r="B3103" s="3" t="s">
        <v>578</v>
      </c>
      <c r="C3103" s="27">
        <v>6.0000000000000001E-3</v>
      </c>
      <c r="D3103" s="3" t="s">
        <v>32</v>
      </c>
      <c r="E3103" s="3">
        <v>2000</v>
      </c>
      <c r="F3103" s="3">
        <v>1999</v>
      </c>
      <c r="G3103" s="3" t="s">
        <v>78</v>
      </c>
      <c r="H3103" s="27"/>
    </row>
    <row r="3104" spans="1:8" x14ac:dyDescent="0.45">
      <c r="A3104" s="3" t="s">
        <v>7</v>
      </c>
      <c r="B3104" s="3" t="s">
        <v>579</v>
      </c>
      <c r="C3104" s="27">
        <v>0.41271799999999997</v>
      </c>
      <c r="D3104" s="3" t="s">
        <v>39</v>
      </c>
      <c r="E3104" s="3">
        <v>2007</v>
      </c>
      <c r="F3104" s="3">
        <v>2006</v>
      </c>
      <c r="G3104" s="3" t="s">
        <v>51</v>
      </c>
      <c r="H3104" s="27"/>
    </row>
    <row r="3105" spans="1:8" x14ac:dyDescent="0.45">
      <c r="A3105" s="3" t="s">
        <v>7</v>
      </c>
      <c r="B3105" s="3" t="s">
        <v>579</v>
      </c>
      <c r="C3105" s="27">
        <v>0.68745599999999996</v>
      </c>
      <c r="D3105" s="3" t="s">
        <v>42</v>
      </c>
      <c r="E3105" s="3">
        <v>2008</v>
      </c>
      <c r="F3105" s="3">
        <v>2007</v>
      </c>
      <c r="G3105" s="3" t="s">
        <v>51</v>
      </c>
      <c r="H3105" s="27"/>
    </row>
    <row r="3106" spans="1:8" x14ac:dyDescent="0.45">
      <c r="A3106" s="3" t="s">
        <v>7</v>
      </c>
      <c r="B3106" s="3" t="s">
        <v>579</v>
      </c>
      <c r="C3106" s="27">
        <v>0.32841599999999999</v>
      </c>
      <c r="D3106" s="3" t="s">
        <v>50</v>
      </c>
      <c r="E3106" s="3">
        <v>2009</v>
      </c>
      <c r="F3106" s="3">
        <v>2008</v>
      </c>
      <c r="G3106" s="3" t="s">
        <v>51</v>
      </c>
      <c r="H3106" s="27"/>
    </row>
    <row r="3107" spans="1:8" x14ac:dyDescent="0.45">
      <c r="A3107" s="3" t="s">
        <v>7</v>
      </c>
      <c r="B3107" s="3" t="s">
        <v>579</v>
      </c>
      <c r="C3107" s="27">
        <v>8.0488000000000004E-2</v>
      </c>
      <c r="D3107" s="3" t="s">
        <v>43</v>
      </c>
      <c r="E3107" s="3">
        <v>2010</v>
      </c>
      <c r="F3107" s="3">
        <v>2009</v>
      </c>
      <c r="G3107" s="3" t="s">
        <v>100</v>
      </c>
      <c r="H3107" s="27"/>
    </row>
    <row r="3108" spans="1:8" x14ac:dyDescent="0.45">
      <c r="A3108" s="3" t="s">
        <v>7</v>
      </c>
      <c r="B3108" s="3" t="s">
        <v>580</v>
      </c>
      <c r="C3108" s="27">
        <v>0.68</v>
      </c>
      <c r="D3108" s="3" t="s">
        <v>31</v>
      </c>
      <c r="E3108" s="3">
        <v>1999</v>
      </c>
      <c r="F3108" s="3">
        <v>1998</v>
      </c>
      <c r="G3108" s="3" t="s">
        <v>71</v>
      </c>
      <c r="H3108" s="27"/>
    </row>
    <row r="3109" spans="1:8" x14ac:dyDescent="0.45">
      <c r="A3109" s="3" t="s">
        <v>7</v>
      </c>
      <c r="B3109" s="3" t="s">
        <v>580</v>
      </c>
      <c r="C3109" s="27">
        <v>0.87816000000000005</v>
      </c>
      <c r="D3109" s="3" t="s">
        <v>32</v>
      </c>
      <c r="E3109" s="3">
        <v>2000</v>
      </c>
      <c r="F3109" s="3">
        <v>1999</v>
      </c>
      <c r="G3109" s="3" t="s">
        <v>71</v>
      </c>
      <c r="H3109" s="27"/>
    </row>
    <row r="3110" spans="1:8" x14ac:dyDescent="0.45">
      <c r="A3110" s="3" t="s">
        <v>7</v>
      </c>
      <c r="B3110" s="3" t="s">
        <v>580</v>
      </c>
      <c r="C3110" s="27">
        <v>0.93935999999999997</v>
      </c>
      <c r="D3110" s="3" t="s">
        <v>28</v>
      </c>
      <c r="E3110" s="3">
        <v>2001</v>
      </c>
      <c r="F3110" s="3">
        <v>2000</v>
      </c>
      <c r="G3110" s="3" t="s">
        <v>75</v>
      </c>
      <c r="H3110" s="27"/>
    </row>
    <row r="3111" spans="1:8" x14ac:dyDescent="0.45">
      <c r="A3111" s="3" t="s">
        <v>7</v>
      </c>
      <c r="B3111" s="3" t="s">
        <v>580</v>
      </c>
      <c r="C3111" s="27">
        <v>1.4964</v>
      </c>
      <c r="D3111" s="3" t="s">
        <v>33</v>
      </c>
      <c r="E3111" s="3">
        <v>2002</v>
      </c>
      <c r="F3111" s="3">
        <v>2001</v>
      </c>
      <c r="G3111" s="3" t="s">
        <v>103</v>
      </c>
      <c r="H3111" s="27"/>
    </row>
    <row r="3112" spans="1:8" x14ac:dyDescent="0.45">
      <c r="A3112" s="3" t="s">
        <v>7</v>
      </c>
      <c r="B3112" s="3" t="s">
        <v>580</v>
      </c>
      <c r="C3112" s="27">
        <v>4.5460000000000003</v>
      </c>
      <c r="D3112" s="3" t="s">
        <v>34</v>
      </c>
      <c r="E3112" s="3">
        <v>2003</v>
      </c>
      <c r="F3112" s="3">
        <v>2002</v>
      </c>
      <c r="G3112" s="3" t="s">
        <v>103</v>
      </c>
      <c r="H3112" s="27"/>
    </row>
    <row r="3113" spans="1:8" x14ac:dyDescent="0.45">
      <c r="A3113" s="3" t="s">
        <v>7</v>
      </c>
      <c r="B3113" s="3" t="s">
        <v>580</v>
      </c>
      <c r="C3113" s="27">
        <v>5.0006000000000004</v>
      </c>
      <c r="D3113" s="3" t="s">
        <v>36</v>
      </c>
      <c r="E3113" s="3">
        <v>2004</v>
      </c>
      <c r="F3113" s="3">
        <v>2003</v>
      </c>
      <c r="G3113" s="3" t="s">
        <v>13</v>
      </c>
      <c r="H3113" s="27"/>
    </row>
    <row r="3114" spans="1:8" x14ac:dyDescent="0.45">
      <c r="A3114" s="3" t="s">
        <v>7</v>
      </c>
      <c r="B3114" s="3" t="s">
        <v>580</v>
      </c>
      <c r="C3114" s="27">
        <v>5.4551999999999996</v>
      </c>
      <c r="D3114" s="3" t="s">
        <v>37</v>
      </c>
      <c r="E3114" s="3">
        <v>2005</v>
      </c>
      <c r="F3114" s="3">
        <v>2004</v>
      </c>
      <c r="G3114" s="3" t="s">
        <v>13</v>
      </c>
      <c r="H3114" s="27"/>
    </row>
    <row r="3115" spans="1:8" x14ac:dyDescent="0.45">
      <c r="A3115" s="3" t="s">
        <v>7</v>
      </c>
      <c r="B3115" s="3" t="s">
        <v>580</v>
      </c>
      <c r="C3115" s="27">
        <v>5.9097999999999997</v>
      </c>
      <c r="D3115" s="3" t="s">
        <v>38</v>
      </c>
      <c r="E3115" s="3">
        <v>2006</v>
      </c>
      <c r="F3115" s="3">
        <v>2005</v>
      </c>
      <c r="G3115" s="3" t="s">
        <v>13</v>
      </c>
      <c r="H3115" s="27"/>
    </row>
    <row r="3116" spans="1:8" x14ac:dyDescent="0.45">
      <c r="A3116" s="3" t="s">
        <v>7</v>
      </c>
      <c r="B3116" s="3" t="s">
        <v>580</v>
      </c>
      <c r="C3116" s="27">
        <v>6.3643999999999998</v>
      </c>
      <c r="D3116" s="3" t="s">
        <v>39</v>
      </c>
      <c r="E3116" s="3">
        <v>2007</v>
      </c>
      <c r="F3116" s="3">
        <v>2006</v>
      </c>
      <c r="G3116" s="3" t="s">
        <v>83</v>
      </c>
      <c r="H3116" s="27"/>
    </row>
    <row r="3117" spans="1:8" x14ac:dyDescent="0.45">
      <c r="A3117" s="3" t="s">
        <v>7</v>
      </c>
      <c r="B3117" s="3" t="s">
        <v>580</v>
      </c>
      <c r="C3117" s="27">
        <v>6.819</v>
      </c>
      <c r="D3117" s="3" t="s">
        <v>42</v>
      </c>
      <c r="E3117" s="3">
        <v>2008</v>
      </c>
      <c r="F3117" s="3">
        <v>2007</v>
      </c>
      <c r="G3117" s="3" t="s">
        <v>75</v>
      </c>
      <c r="H3117" s="27"/>
    </row>
    <row r="3118" spans="1:8" x14ac:dyDescent="0.45">
      <c r="A3118" s="3" t="s">
        <v>7</v>
      </c>
      <c r="B3118" s="3" t="s">
        <v>580</v>
      </c>
      <c r="C3118" s="27">
        <v>2.2999999999999998</v>
      </c>
      <c r="D3118" s="3" t="s">
        <v>50</v>
      </c>
      <c r="E3118" s="3">
        <v>2009</v>
      </c>
      <c r="F3118" s="3">
        <v>2008</v>
      </c>
      <c r="G3118" s="3" t="s">
        <v>51</v>
      </c>
      <c r="H3118" s="27"/>
    </row>
    <row r="3119" spans="1:8" x14ac:dyDescent="0.45">
      <c r="A3119" s="3" t="s">
        <v>7</v>
      </c>
      <c r="B3119" s="3" t="s">
        <v>580</v>
      </c>
      <c r="C3119" s="27">
        <v>2.484</v>
      </c>
      <c r="D3119" s="3" t="s">
        <v>43</v>
      </c>
      <c r="E3119" s="3">
        <v>2010</v>
      </c>
      <c r="F3119" s="3">
        <v>2009</v>
      </c>
      <c r="G3119" s="3" t="s">
        <v>51</v>
      </c>
      <c r="H3119" s="27"/>
    </row>
    <row r="3120" spans="1:8" x14ac:dyDescent="0.45">
      <c r="A3120" s="3" t="s">
        <v>7</v>
      </c>
      <c r="B3120" s="3" t="s">
        <v>581</v>
      </c>
      <c r="C3120" s="27">
        <v>0.25</v>
      </c>
      <c r="D3120" s="3" t="s">
        <v>9</v>
      </c>
      <c r="E3120" s="3">
        <v>1991</v>
      </c>
      <c r="F3120" s="3">
        <v>1990</v>
      </c>
      <c r="G3120" s="3" t="s">
        <v>75</v>
      </c>
      <c r="H3120" s="27"/>
    </row>
    <row r="3121" spans="1:8" x14ac:dyDescent="0.45">
      <c r="A3121" s="3" t="s">
        <v>7</v>
      </c>
      <c r="B3121" s="3" t="s">
        <v>581</v>
      </c>
      <c r="C3121" s="27">
        <v>0.38200000000000001</v>
      </c>
      <c r="D3121" s="3" t="s">
        <v>11</v>
      </c>
      <c r="E3121" s="3">
        <v>1992</v>
      </c>
      <c r="F3121" s="3">
        <v>1991</v>
      </c>
      <c r="G3121" s="3" t="s">
        <v>35</v>
      </c>
      <c r="H3121" s="27"/>
    </row>
    <row r="3122" spans="1:8" x14ac:dyDescent="0.45">
      <c r="A3122" s="3" t="s">
        <v>7</v>
      </c>
      <c r="B3122" s="3" t="s">
        <v>581</v>
      </c>
      <c r="C3122" s="27">
        <v>1.5369999999999999</v>
      </c>
      <c r="D3122" s="3" t="s">
        <v>12</v>
      </c>
      <c r="E3122" s="3">
        <v>1993</v>
      </c>
      <c r="F3122" s="3">
        <v>1992</v>
      </c>
      <c r="G3122" s="3" t="s">
        <v>35</v>
      </c>
      <c r="H3122" s="27"/>
    </row>
    <row r="3123" spans="1:8" x14ac:dyDescent="0.45">
      <c r="A3123" s="3" t="s">
        <v>7</v>
      </c>
      <c r="B3123" s="3" t="s">
        <v>581</v>
      </c>
      <c r="C3123" s="27">
        <v>1.2</v>
      </c>
      <c r="D3123" s="3" t="s">
        <v>14</v>
      </c>
      <c r="E3123" s="3">
        <v>1994</v>
      </c>
      <c r="F3123" s="3">
        <v>1993</v>
      </c>
      <c r="G3123" s="3" t="s">
        <v>35</v>
      </c>
      <c r="H3123" s="27"/>
    </row>
    <row r="3124" spans="1:8" x14ac:dyDescent="0.45">
      <c r="A3124" s="3" t="s">
        <v>7</v>
      </c>
      <c r="B3124" s="3" t="s">
        <v>581</v>
      </c>
      <c r="C3124" s="27">
        <v>1.56</v>
      </c>
      <c r="D3124" s="3" t="s">
        <v>15</v>
      </c>
      <c r="E3124" s="3">
        <v>1995</v>
      </c>
      <c r="F3124" s="3">
        <v>1994</v>
      </c>
      <c r="G3124" s="3" t="s">
        <v>35</v>
      </c>
      <c r="H3124" s="27"/>
    </row>
    <row r="3125" spans="1:8" x14ac:dyDescent="0.45">
      <c r="A3125" s="3" t="s">
        <v>7</v>
      </c>
      <c r="B3125" s="3" t="s">
        <v>581</v>
      </c>
      <c r="C3125" s="27">
        <v>1.92</v>
      </c>
      <c r="D3125" s="3" t="s">
        <v>25</v>
      </c>
      <c r="E3125" s="3">
        <v>1996</v>
      </c>
      <c r="F3125" s="3">
        <v>1995</v>
      </c>
      <c r="G3125" s="3" t="s">
        <v>35</v>
      </c>
      <c r="H3125" s="27"/>
    </row>
    <row r="3126" spans="1:8" x14ac:dyDescent="0.45">
      <c r="A3126" s="3" t="s">
        <v>7</v>
      </c>
      <c r="B3126" s="3" t="s">
        <v>581</v>
      </c>
      <c r="C3126" s="27">
        <v>2.2999999999999998</v>
      </c>
      <c r="D3126" s="3" t="s">
        <v>26</v>
      </c>
      <c r="E3126" s="3">
        <v>1997</v>
      </c>
      <c r="F3126" s="3">
        <v>1996</v>
      </c>
      <c r="G3126" s="3" t="s">
        <v>35</v>
      </c>
      <c r="H3126" s="27"/>
    </row>
    <row r="3127" spans="1:8" x14ac:dyDescent="0.45">
      <c r="A3127" s="3" t="s">
        <v>7</v>
      </c>
      <c r="B3127" s="3" t="s">
        <v>581</v>
      </c>
      <c r="C3127" s="27">
        <v>0.27224999999999999</v>
      </c>
      <c r="D3127" s="3" t="s">
        <v>27</v>
      </c>
      <c r="E3127" s="3">
        <v>1998</v>
      </c>
      <c r="F3127" s="3">
        <v>1997</v>
      </c>
      <c r="G3127" s="3" t="s">
        <v>100</v>
      </c>
      <c r="H3127" s="27"/>
    </row>
    <row r="3128" spans="1:8" x14ac:dyDescent="0.45">
      <c r="A3128" s="3" t="s">
        <v>7</v>
      </c>
      <c r="B3128" s="3" t="s">
        <v>581</v>
      </c>
      <c r="C3128" s="27">
        <v>1.75</v>
      </c>
      <c r="D3128" s="3" t="s">
        <v>31</v>
      </c>
      <c r="E3128" s="3">
        <v>1999</v>
      </c>
      <c r="F3128" s="3">
        <v>1998</v>
      </c>
      <c r="G3128" s="3" t="s">
        <v>100</v>
      </c>
      <c r="H3128" s="27"/>
    </row>
    <row r="3129" spans="1:8" x14ac:dyDescent="0.45">
      <c r="A3129" s="3" t="s">
        <v>7</v>
      </c>
      <c r="B3129" s="3" t="s">
        <v>581</v>
      </c>
      <c r="C3129" s="27">
        <v>1.925</v>
      </c>
      <c r="D3129" s="3" t="s">
        <v>32</v>
      </c>
      <c r="E3129" s="3">
        <v>2000</v>
      </c>
      <c r="F3129" s="3">
        <v>1999</v>
      </c>
      <c r="G3129" s="3" t="s">
        <v>53</v>
      </c>
      <c r="H3129" s="27"/>
    </row>
    <row r="3130" spans="1:8" x14ac:dyDescent="0.45">
      <c r="A3130" s="3" t="s">
        <v>7</v>
      </c>
      <c r="B3130" s="3" t="s">
        <v>581</v>
      </c>
      <c r="C3130" s="27">
        <v>0.92349999999999999</v>
      </c>
      <c r="D3130" s="3" t="s">
        <v>28</v>
      </c>
      <c r="E3130" s="3">
        <v>2001</v>
      </c>
      <c r="F3130" s="3">
        <v>2000</v>
      </c>
      <c r="G3130" s="3" t="s">
        <v>24</v>
      </c>
      <c r="H3130" s="27"/>
    </row>
    <row r="3131" spans="1:8" x14ac:dyDescent="0.45">
      <c r="A3131" s="3" t="s">
        <v>7</v>
      </c>
      <c r="B3131" s="3" t="s">
        <v>582</v>
      </c>
      <c r="C3131" s="27">
        <v>0.67</v>
      </c>
      <c r="D3131" s="3" t="s">
        <v>18</v>
      </c>
      <c r="E3131" s="3">
        <v>1985</v>
      </c>
      <c r="F3131" s="3">
        <v>1984</v>
      </c>
      <c r="G3131" s="3" t="s">
        <v>64</v>
      </c>
      <c r="H3131" s="27"/>
    </row>
    <row r="3132" spans="1:8" x14ac:dyDescent="0.45">
      <c r="A3132" s="3" t="s">
        <v>7</v>
      </c>
      <c r="B3132" s="3" t="s">
        <v>582</v>
      </c>
      <c r="C3132" s="27">
        <v>0.68</v>
      </c>
      <c r="D3132" s="3" t="s">
        <v>20</v>
      </c>
      <c r="E3132" s="3">
        <v>1986</v>
      </c>
      <c r="F3132" s="3">
        <v>1985</v>
      </c>
      <c r="G3132" s="3" t="s">
        <v>64</v>
      </c>
      <c r="H3132" s="27"/>
    </row>
    <row r="3133" spans="1:8" x14ac:dyDescent="0.45">
      <c r="A3133" s="3" t="s">
        <v>7</v>
      </c>
      <c r="B3133" s="3" t="s">
        <v>582</v>
      </c>
      <c r="C3133" s="27">
        <v>0.75</v>
      </c>
      <c r="D3133" s="3" t="s">
        <v>21</v>
      </c>
      <c r="E3133" s="3">
        <v>1988</v>
      </c>
      <c r="F3133" s="3">
        <v>1987</v>
      </c>
      <c r="G3133" s="3" t="s">
        <v>64</v>
      </c>
      <c r="H3133" s="27"/>
    </row>
    <row r="3134" spans="1:8" x14ac:dyDescent="0.45">
      <c r="A3134" s="3" t="s">
        <v>7</v>
      </c>
      <c r="B3134" s="3" t="s">
        <v>582</v>
      </c>
      <c r="C3134" s="27">
        <v>0.6</v>
      </c>
      <c r="D3134" s="3" t="s">
        <v>22</v>
      </c>
      <c r="E3134" s="3">
        <v>1989</v>
      </c>
      <c r="F3134" s="3">
        <v>1988</v>
      </c>
      <c r="G3134" s="3" t="s">
        <v>24</v>
      </c>
      <c r="H3134" s="27"/>
    </row>
    <row r="3135" spans="1:8" x14ac:dyDescent="0.45">
      <c r="A3135" s="3" t="s">
        <v>7</v>
      </c>
      <c r="B3135" s="3" t="s">
        <v>582</v>
      </c>
      <c r="C3135" s="27">
        <v>0.9</v>
      </c>
      <c r="D3135" s="3" t="s">
        <v>9</v>
      </c>
      <c r="E3135" s="3">
        <v>1991</v>
      </c>
      <c r="F3135" s="3">
        <v>1990</v>
      </c>
      <c r="G3135" s="3" t="s">
        <v>10</v>
      </c>
      <c r="H3135" s="27"/>
    </row>
    <row r="3136" spans="1:8" x14ac:dyDescent="0.45">
      <c r="A3136" s="3" t="s">
        <v>7</v>
      </c>
      <c r="B3136" s="3" t="s">
        <v>582</v>
      </c>
      <c r="C3136" s="27">
        <v>1</v>
      </c>
      <c r="D3136" s="3" t="s">
        <v>11</v>
      </c>
      <c r="E3136" s="3">
        <v>1992</v>
      </c>
      <c r="F3136" s="3">
        <v>1991</v>
      </c>
      <c r="G3136" s="3" t="s">
        <v>10</v>
      </c>
      <c r="H3136" s="27"/>
    </row>
    <row r="3137" spans="1:8" x14ac:dyDescent="0.45">
      <c r="A3137" s="3" t="s">
        <v>7</v>
      </c>
      <c r="B3137" s="3" t="s">
        <v>582</v>
      </c>
      <c r="C3137" s="27">
        <v>0.215</v>
      </c>
      <c r="D3137" s="3" t="s">
        <v>11</v>
      </c>
      <c r="E3137" s="3">
        <v>1992</v>
      </c>
      <c r="F3137" s="3">
        <v>1991</v>
      </c>
      <c r="G3137" s="3" t="s">
        <v>24</v>
      </c>
      <c r="H3137" s="27"/>
    </row>
    <row r="3138" spans="1:8" x14ac:dyDescent="0.45">
      <c r="A3138" s="3" t="s">
        <v>7</v>
      </c>
      <c r="B3138" s="3" t="s">
        <v>583</v>
      </c>
      <c r="C3138" s="27">
        <v>5.9686000000000003E-2</v>
      </c>
      <c r="D3138" s="3" t="s">
        <v>59</v>
      </c>
      <c r="E3138" s="3">
        <v>2015</v>
      </c>
      <c r="F3138" s="3">
        <v>2014</v>
      </c>
      <c r="G3138" s="3" t="s">
        <v>13</v>
      </c>
      <c r="H3138" s="27"/>
    </row>
    <row r="3139" spans="1:8" x14ac:dyDescent="0.45">
      <c r="A3139" s="3" t="s">
        <v>7</v>
      </c>
      <c r="B3139" s="3" t="s">
        <v>584</v>
      </c>
      <c r="C3139" s="27">
        <v>0.76800000000000002</v>
      </c>
      <c r="D3139" s="3" t="s">
        <v>18</v>
      </c>
      <c r="E3139" s="3">
        <v>1985</v>
      </c>
      <c r="F3139" s="3">
        <v>1984</v>
      </c>
      <c r="G3139" s="3" t="s">
        <v>62</v>
      </c>
      <c r="H3139" s="27"/>
    </row>
    <row r="3140" spans="1:8" x14ac:dyDescent="0.45">
      <c r="A3140" s="3" t="s">
        <v>7</v>
      </c>
      <c r="B3140" s="3" t="s">
        <v>584</v>
      </c>
      <c r="C3140" s="27">
        <v>0.80800000000000005</v>
      </c>
      <c r="D3140" s="3" t="s">
        <v>20</v>
      </c>
      <c r="E3140" s="3">
        <v>1986</v>
      </c>
      <c r="F3140" s="3">
        <v>1985</v>
      </c>
      <c r="G3140" s="3" t="s">
        <v>62</v>
      </c>
      <c r="H3140" s="27"/>
    </row>
    <row r="3141" spans="1:8" x14ac:dyDescent="0.45">
      <c r="A3141" s="3" t="s">
        <v>7</v>
      </c>
      <c r="B3141" s="3" t="s">
        <v>584</v>
      </c>
      <c r="C3141" s="27">
        <v>0.85799999999999998</v>
      </c>
      <c r="D3141" s="3" t="s">
        <v>183</v>
      </c>
      <c r="E3141" s="3">
        <v>1987</v>
      </c>
      <c r="F3141" s="3">
        <v>1986</v>
      </c>
      <c r="G3141" s="3" t="s">
        <v>62</v>
      </c>
      <c r="H3141" s="27"/>
    </row>
    <row r="3142" spans="1:8" x14ac:dyDescent="0.45">
      <c r="A3142" s="3" t="s">
        <v>7</v>
      </c>
      <c r="B3142" s="3" t="s">
        <v>584</v>
      </c>
      <c r="C3142" s="27">
        <v>0.3</v>
      </c>
      <c r="D3142" s="3" t="s">
        <v>22</v>
      </c>
      <c r="E3142" s="3">
        <v>1989</v>
      </c>
      <c r="F3142" s="3">
        <v>1988</v>
      </c>
      <c r="G3142" s="3" t="s">
        <v>49</v>
      </c>
      <c r="H3142" s="27"/>
    </row>
    <row r="3143" spans="1:8" x14ac:dyDescent="0.45">
      <c r="A3143" s="3" t="s">
        <v>7</v>
      </c>
      <c r="B3143" s="3" t="s">
        <v>585</v>
      </c>
      <c r="C3143" s="27">
        <v>0.33</v>
      </c>
      <c r="D3143" s="3" t="s">
        <v>21</v>
      </c>
      <c r="E3143" s="3">
        <v>1988</v>
      </c>
      <c r="F3143" s="3">
        <v>1987</v>
      </c>
      <c r="G3143" s="3" t="s">
        <v>86</v>
      </c>
      <c r="H3143" s="27"/>
    </row>
    <row r="3144" spans="1:8" x14ac:dyDescent="0.45">
      <c r="A3144" s="3" t="s">
        <v>7</v>
      </c>
      <c r="B3144" s="3" t="s">
        <v>585</v>
      </c>
      <c r="C3144" s="27">
        <v>0.48</v>
      </c>
      <c r="D3144" s="3" t="s">
        <v>22</v>
      </c>
      <c r="E3144" s="3">
        <v>1989</v>
      </c>
      <c r="F3144" s="3">
        <v>1988</v>
      </c>
      <c r="G3144" s="3" t="s">
        <v>86</v>
      </c>
      <c r="H3144" s="27"/>
    </row>
    <row r="3145" spans="1:8" x14ac:dyDescent="0.45">
      <c r="A3145" s="3" t="s">
        <v>7</v>
      </c>
      <c r="B3145" s="3" t="s">
        <v>585</v>
      </c>
      <c r="C3145" s="27">
        <v>1.5</v>
      </c>
      <c r="D3145" s="3" t="s">
        <v>9</v>
      </c>
      <c r="E3145" s="3">
        <v>1991</v>
      </c>
      <c r="F3145" s="3">
        <v>1990</v>
      </c>
      <c r="G3145" s="3" t="s">
        <v>94</v>
      </c>
      <c r="H3145" s="27"/>
    </row>
    <row r="3146" spans="1:8" x14ac:dyDescent="0.45">
      <c r="A3146" s="3" t="s">
        <v>7</v>
      </c>
      <c r="B3146" s="3" t="s">
        <v>585</v>
      </c>
      <c r="C3146" s="27">
        <v>1.7</v>
      </c>
      <c r="D3146" s="3" t="s">
        <v>11</v>
      </c>
      <c r="E3146" s="3">
        <v>1992</v>
      </c>
      <c r="F3146" s="3">
        <v>1991</v>
      </c>
      <c r="G3146" s="3" t="s">
        <v>94</v>
      </c>
      <c r="H3146" s="27"/>
    </row>
    <row r="3147" spans="1:8" x14ac:dyDescent="0.45">
      <c r="A3147" s="3" t="s">
        <v>7</v>
      </c>
      <c r="B3147" s="3" t="s">
        <v>585</v>
      </c>
      <c r="C3147" s="27">
        <v>1.9</v>
      </c>
      <c r="D3147" s="3" t="s">
        <v>12</v>
      </c>
      <c r="E3147" s="3">
        <v>1993</v>
      </c>
      <c r="F3147" s="3">
        <v>1992</v>
      </c>
      <c r="G3147" s="3" t="s">
        <v>94</v>
      </c>
      <c r="H3147" s="27"/>
    </row>
    <row r="3148" spans="1:8" x14ac:dyDescent="0.45">
      <c r="A3148" s="3" t="s">
        <v>7</v>
      </c>
      <c r="B3148" s="3" t="s">
        <v>585</v>
      </c>
      <c r="C3148" s="27">
        <v>2.1</v>
      </c>
      <c r="D3148" s="3" t="s">
        <v>14</v>
      </c>
      <c r="E3148" s="3">
        <v>1994</v>
      </c>
      <c r="F3148" s="3">
        <v>1993</v>
      </c>
      <c r="G3148" s="3" t="s">
        <v>94</v>
      </c>
      <c r="H3148" s="27"/>
    </row>
    <row r="3149" spans="1:8" x14ac:dyDescent="0.45">
      <c r="A3149" s="3" t="s">
        <v>7</v>
      </c>
      <c r="B3149" s="3" t="s">
        <v>585</v>
      </c>
      <c r="C3149" s="27">
        <v>1.68</v>
      </c>
      <c r="D3149" s="3" t="s">
        <v>15</v>
      </c>
      <c r="E3149" s="3">
        <v>1995</v>
      </c>
      <c r="F3149" s="3">
        <v>1994</v>
      </c>
      <c r="G3149" s="3" t="s">
        <v>94</v>
      </c>
      <c r="H3149" s="27"/>
    </row>
    <row r="3150" spans="1:8" x14ac:dyDescent="0.45">
      <c r="A3150" s="3" t="s">
        <v>7</v>
      </c>
      <c r="B3150" s="3" t="s">
        <v>585</v>
      </c>
      <c r="C3150" s="27">
        <v>0.15</v>
      </c>
      <c r="D3150" s="3" t="s">
        <v>15</v>
      </c>
      <c r="E3150" s="3">
        <v>1995</v>
      </c>
      <c r="F3150" s="3">
        <v>1994</v>
      </c>
      <c r="G3150" s="3" t="s">
        <v>49</v>
      </c>
      <c r="H3150" s="27"/>
    </row>
    <row r="3151" spans="1:8" x14ac:dyDescent="0.45">
      <c r="A3151" s="3" t="s">
        <v>7</v>
      </c>
      <c r="B3151" s="3" t="s">
        <v>586</v>
      </c>
      <c r="C3151" s="27">
        <v>0.52509300000000003</v>
      </c>
      <c r="D3151" s="3" t="s">
        <v>61</v>
      </c>
      <c r="E3151" s="3">
        <v>2016</v>
      </c>
      <c r="F3151" s="3">
        <v>2015</v>
      </c>
      <c r="G3151" s="3" t="s">
        <v>51</v>
      </c>
      <c r="H3151" s="27"/>
    </row>
    <row r="3152" spans="1:8" x14ac:dyDescent="0.45">
      <c r="A3152" s="3" t="s">
        <v>7</v>
      </c>
      <c r="B3152" s="3" t="s">
        <v>587</v>
      </c>
      <c r="C3152" s="27">
        <v>3.8171999999999998E-2</v>
      </c>
      <c r="D3152" s="3" t="s">
        <v>79</v>
      </c>
      <c r="E3152" s="3">
        <v>2012</v>
      </c>
      <c r="F3152" s="3">
        <v>2011</v>
      </c>
      <c r="G3152" s="3" t="s">
        <v>86</v>
      </c>
      <c r="H3152" s="27"/>
    </row>
    <row r="3153" spans="1:8" x14ac:dyDescent="0.45">
      <c r="A3153" s="3" t="s">
        <v>7</v>
      </c>
      <c r="B3153" s="3" t="s">
        <v>588</v>
      </c>
      <c r="C3153" s="27">
        <v>1.325</v>
      </c>
      <c r="D3153" s="3" t="s">
        <v>12</v>
      </c>
      <c r="E3153" s="3">
        <v>1993</v>
      </c>
      <c r="F3153" s="3">
        <v>1992</v>
      </c>
      <c r="G3153" s="3" t="s">
        <v>105</v>
      </c>
      <c r="H3153" s="27"/>
    </row>
    <row r="3154" spans="1:8" x14ac:dyDescent="0.45">
      <c r="A3154" s="3" t="s">
        <v>7</v>
      </c>
      <c r="B3154" s="3" t="s">
        <v>588</v>
      </c>
      <c r="C3154" s="27">
        <v>1.7230000000000001</v>
      </c>
      <c r="D3154" s="3" t="s">
        <v>14</v>
      </c>
      <c r="E3154" s="3">
        <v>1994</v>
      </c>
      <c r="F3154" s="3">
        <v>1993</v>
      </c>
      <c r="G3154" s="3" t="s">
        <v>105</v>
      </c>
      <c r="H3154" s="27"/>
    </row>
    <row r="3155" spans="1:8" x14ac:dyDescent="0.45">
      <c r="A3155" s="3" t="s">
        <v>7</v>
      </c>
      <c r="B3155" s="3" t="s">
        <v>588</v>
      </c>
      <c r="C3155" s="27">
        <v>2.12</v>
      </c>
      <c r="D3155" s="3" t="s">
        <v>15</v>
      </c>
      <c r="E3155" s="3">
        <v>1995</v>
      </c>
      <c r="F3155" s="3">
        <v>1994</v>
      </c>
      <c r="G3155" s="3" t="s">
        <v>105</v>
      </c>
      <c r="H3155" s="27"/>
    </row>
    <row r="3156" spans="1:8" x14ac:dyDescent="0.45">
      <c r="A3156" s="3" t="s">
        <v>7</v>
      </c>
      <c r="B3156" s="3" t="s">
        <v>588</v>
      </c>
      <c r="C3156" s="27">
        <v>2.5179999999999998</v>
      </c>
      <c r="D3156" s="3" t="s">
        <v>25</v>
      </c>
      <c r="E3156" s="3">
        <v>1996</v>
      </c>
      <c r="F3156" s="3">
        <v>1995</v>
      </c>
      <c r="G3156" s="3" t="s">
        <v>13</v>
      </c>
      <c r="H3156" s="27"/>
    </row>
    <row r="3157" spans="1:8" x14ac:dyDescent="0.45">
      <c r="A3157" s="3" t="s">
        <v>7</v>
      </c>
      <c r="B3157" s="3" t="s">
        <v>588</v>
      </c>
      <c r="C3157" s="27">
        <v>2.915</v>
      </c>
      <c r="D3157" s="3" t="s">
        <v>26</v>
      </c>
      <c r="E3157" s="3">
        <v>1997</v>
      </c>
      <c r="F3157" s="3">
        <v>1996</v>
      </c>
      <c r="G3157" s="3" t="s">
        <v>13</v>
      </c>
      <c r="H3157" s="27"/>
    </row>
    <row r="3158" spans="1:8" x14ac:dyDescent="0.45">
      <c r="A3158" s="3" t="s">
        <v>7</v>
      </c>
      <c r="B3158" s="3" t="s">
        <v>588</v>
      </c>
      <c r="C3158" s="27">
        <v>0.27224999999999999</v>
      </c>
      <c r="D3158" s="3" t="s">
        <v>27</v>
      </c>
      <c r="E3158" s="3">
        <v>1998</v>
      </c>
      <c r="F3158" s="3">
        <v>1997</v>
      </c>
      <c r="G3158" s="3" t="s">
        <v>75</v>
      </c>
      <c r="H3158" s="27"/>
    </row>
    <row r="3159" spans="1:8" x14ac:dyDescent="0.45">
      <c r="A3159" s="3" t="s">
        <v>7</v>
      </c>
      <c r="B3159" s="3" t="s">
        <v>588</v>
      </c>
      <c r="C3159" s="27">
        <v>0.51</v>
      </c>
      <c r="D3159" s="3" t="s">
        <v>32</v>
      </c>
      <c r="E3159" s="3">
        <v>2000</v>
      </c>
      <c r="F3159" s="3">
        <v>1999</v>
      </c>
      <c r="G3159" s="3" t="s">
        <v>64</v>
      </c>
      <c r="H3159" s="27"/>
    </row>
    <row r="3160" spans="1:8" x14ac:dyDescent="0.45">
      <c r="A3160" s="3" t="s">
        <v>7</v>
      </c>
      <c r="B3160" s="3" t="s">
        <v>588</v>
      </c>
      <c r="C3160" s="27">
        <v>0.73599999999999999</v>
      </c>
      <c r="D3160" s="3" t="s">
        <v>28</v>
      </c>
      <c r="E3160" s="3">
        <v>2001</v>
      </c>
      <c r="F3160" s="3">
        <v>2000</v>
      </c>
      <c r="G3160" s="3" t="s">
        <v>83</v>
      </c>
      <c r="H3160" s="27"/>
    </row>
    <row r="3161" spans="1:8" x14ac:dyDescent="0.45">
      <c r="A3161" s="3" t="s">
        <v>7</v>
      </c>
      <c r="B3161" s="3" t="s">
        <v>589</v>
      </c>
      <c r="C3161" s="27">
        <v>1.67784</v>
      </c>
      <c r="D3161" s="3" t="s">
        <v>43</v>
      </c>
      <c r="E3161" s="3">
        <v>2010</v>
      </c>
      <c r="F3161" s="3">
        <v>2009</v>
      </c>
      <c r="G3161" s="3" t="s">
        <v>49</v>
      </c>
      <c r="H3161" s="27"/>
    </row>
    <row r="3162" spans="1:8" x14ac:dyDescent="0.45">
      <c r="A3162" s="3" t="s">
        <v>7</v>
      </c>
      <c r="B3162" s="3" t="s">
        <v>589</v>
      </c>
      <c r="C3162" s="27">
        <v>1.80372</v>
      </c>
      <c r="D3162" s="3" t="s">
        <v>77</v>
      </c>
      <c r="E3162" s="3">
        <v>2011</v>
      </c>
      <c r="F3162" s="3">
        <v>2010</v>
      </c>
      <c r="G3162" s="3" t="s">
        <v>49</v>
      </c>
      <c r="H3162" s="27"/>
    </row>
    <row r="3163" spans="1:8" x14ac:dyDescent="0.45">
      <c r="A3163" s="3" t="s">
        <v>7</v>
      </c>
      <c r="B3163" s="3" t="s">
        <v>589</v>
      </c>
      <c r="C3163" s="27">
        <v>1.9296</v>
      </c>
      <c r="D3163" s="3" t="s">
        <v>79</v>
      </c>
      <c r="E3163" s="3">
        <v>2012</v>
      </c>
      <c r="F3163" s="3">
        <v>2011</v>
      </c>
      <c r="G3163" s="3" t="s">
        <v>49</v>
      </c>
      <c r="H3163" s="27"/>
    </row>
    <row r="3164" spans="1:8" x14ac:dyDescent="0.45">
      <c r="A3164" s="3" t="s">
        <v>7</v>
      </c>
      <c r="B3164" s="3" t="s">
        <v>589</v>
      </c>
      <c r="C3164" s="27">
        <v>2.9580769999999998</v>
      </c>
      <c r="D3164" s="3" t="s">
        <v>56</v>
      </c>
      <c r="E3164" s="3">
        <v>2013</v>
      </c>
      <c r="F3164" s="3">
        <v>2012</v>
      </c>
      <c r="G3164" s="3" t="s">
        <v>68</v>
      </c>
      <c r="H3164" s="27"/>
    </row>
    <row r="3165" spans="1:8" x14ac:dyDescent="0.45">
      <c r="A3165" s="3" t="s">
        <v>7</v>
      </c>
      <c r="B3165" s="3" t="s">
        <v>589</v>
      </c>
      <c r="C3165" s="27">
        <v>0.94790700000000006</v>
      </c>
      <c r="D3165" s="3" t="s">
        <v>58</v>
      </c>
      <c r="E3165" s="3">
        <v>2014</v>
      </c>
      <c r="F3165" s="3">
        <v>2013</v>
      </c>
      <c r="G3165" s="3" t="s">
        <v>57</v>
      </c>
      <c r="H3165" s="27"/>
    </row>
    <row r="3166" spans="1:8" x14ac:dyDescent="0.45">
      <c r="A3166" s="3" t="s">
        <v>7</v>
      </c>
      <c r="B3166" s="3" t="s">
        <v>589</v>
      </c>
      <c r="C3166" s="27">
        <v>1.0633840000000001</v>
      </c>
      <c r="D3166" s="3" t="s">
        <v>59</v>
      </c>
      <c r="E3166" s="3">
        <v>2015</v>
      </c>
      <c r="F3166" s="3">
        <v>2014</v>
      </c>
      <c r="G3166" s="3" t="s">
        <v>86</v>
      </c>
      <c r="H3166" s="27"/>
    </row>
    <row r="3167" spans="1:8" x14ac:dyDescent="0.45">
      <c r="A3167" s="3" t="s">
        <v>7</v>
      </c>
      <c r="B3167" s="3" t="s">
        <v>589</v>
      </c>
      <c r="C3167" s="27">
        <v>0.12510399999999999</v>
      </c>
      <c r="D3167" s="3" t="s">
        <v>59</v>
      </c>
      <c r="E3167" s="3">
        <v>2015</v>
      </c>
      <c r="F3167" s="3">
        <v>2014</v>
      </c>
      <c r="G3167" s="3" t="s">
        <v>41</v>
      </c>
      <c r="H3167" s="27"/>
    </row>
    <row r="3168" spans="1:8" x14ac:dyDescent="0.45">
      <c r="A3168" s="3" t="s">
        <v>7</v>
      </c>
      <c r="B3168" s="3" t="s">
        <v>590</v>
      </c>
      <c r="C3168" s="27">
        <v>9.5000000000000001E-2</v>
      </c>
      <c r="D3168" s="3" t="s">
        <v>18</v>
      </c>
      <c r="E3168" s="3">
        <v>1985</v>
      </c>
      <c r="F3168" s="3">
        <v>1984</v>
      </c>
      <c r="G3168" s="3" t="s">
        <v>70</v>
      </c>
      <c r="H3168" s="27"/>
    </row>
    <row r="3169" spans="1:8" x14ac:dyDescent="0.45">
      <c r="A3169" s="3" t="s">
        <v>7</v>
      </c>
      <c r="B3169" s="3" t="s">
        <v>590</v>
      </c>
      <c r="C3169" s="27">
        <v>0.12</v>
      </c>
      <c r="D3169" s="3" t="s">
        <v>20</v>
      </c>
      <c r="E3169" s="3">
        <v>1986</v>
      </c>
      <c r="F3169" s="3">
        <v>1985</v>
      </c>
      <c r="G3169" s="3" t="s">
        <v>70</v>
      </c>
      <c r="H3169" s="27"/>
    </row>
    <row r="3170" spans="1:8" x14ac:dyDescent="0.45">
      <c r="A3170" s="3" t="s">
        <v>7</v>
      </c>
      <c r="B3170" s="3" t="s">
        <v>591</v>
      </c>
      <c r="C3170" s="27">
        <v>1.4</v>
      </c>
      <c r="D3170" s="3" t="s">
        <v>56</v>
      </c>
      <c r="E3170" s="3">
        <v>2013</v>
      </c>
      <c r="F3170" s="3">
        <v>2012</v>
      </c>
      <c r="G3170" s="3" t="s">
        <v>86</v>
      </c>
      <c r="H3170" s="27"/>
    </row>
    <row r="3171" spans="1:8" x14ac:dyDescent="0.45">
      <c r="A3171" s="3" t="s">
        <v>7</v>
      </c>
      <c r="B3171" s="3" t="s">
        <v>591</v>
      </c>
      <c r="C3171" s="27">
        <v>1.4630000000000001</v>
      </c>
      <c r="D3171" s="3" t="s">
        <v>58</v>
      </c>
      <c r="E3171" s="3">
        <v>2014</v>
      </c>
      <c r="F3171" s="3">
        <v>2013</v>
      </c>
      <c r="G3171" s="3" t="s">
        <v>86</v>
      </c>
      <c r="H3171" s="27"/>
    </row>
    <row r="3172" spans="1:8" x14ac:dyDescent="0.45">
      <c r="A3172" s="3" t="s">
        <v>7</v>
      </c>
      <c r="B3172" s="3" t="s">
        <v>592</v>
      </c>
      <c r="C3172" s="27">
        <v>0.23</v>
      </c>
      <c r="D3172" s="3" t="s">
        <v>25</v>
      </c>
      <c r="E3172" s="3">
        <v>1996</v>
      </c>
      <c r="F3172" s="3">
        <v>1995</v>
      </c>
      <c r="G3172" s="3" t="s">
        <v>78</v>
      </c>
      <c r="H3172" s="27"/>
    </row>
    <row r="3173" spans="1:8" x14ac:dyDescent="0.45">
      <c r="A3173" s="3" t="s">
        <v>7</v>
      </c>
      <c r="B3173" s="3" t="s">
        <v>592</v>
      </c>
      <c r="C3173" s="27">
        <v>0.27600000000000002</v>
      </c>
      <c r="D3173" s="3" t="s">
        <v>26</v>
      </c>
      <c r="E3173" s="3">
        <v>1997</v>
      </c>
      <c r="F3173" s="3">
        <v>1996</v>
      </c>
      <c r="G3173" s="3" t="s">
        <v>78</v>
      </c>
      <c r="H3173" s="27"/>
    </row>
    <row r="3174" spans="1:8" x14ac:dyDescent="0.45">
      <c r="A3174" s="3" t="s">
        <v>7</v>
      </c>
      <c r="B3174" s="3" t="s">
        <v>592</v>
      </c>
      <c r="C3174" s="27">
        <v>1.2</v>
      </c>
      <c r="D3174" s="3" t="s">
        <v>27</v>
      </c>
      <c r="E3174" s="3">
        <v>1998</v>
      </c>
      <c r="F3174" s="3">
        <v>1997</v>
      </c>
      <c r="G3174" s="3" t="s">
        <v>13</v>
      </c>
      <c r="H3174" s="27"/>
    </row>
    <row r="3175" spans="1:8" x14ac:dyDescent="0.45">
      <c r="A3175" s="3" t="s">
        <v>7</v>
      </c>
      <c r="B3175" s="3" t="s">
        <v>592</v>
      </c>
      <c r="C3175" s="27">
        <v>1.44</v>
      </c>
      <c r="D3175" s="3" t="s">
        <v>31</v>
      </c>
      <c r="E3175" s="3">
        <v>1999</v>
      </c>
      <c r="F3175" s="3">
        <v>1998</v>
      </c>
      <c r="G3175" s="3" t="s">
        <v>103</v>
      </c>
      <c r="H3175" s="27"/>
    </row>
    <row r="3176" spans="1:8" x14ac:dyDescent="0.45">
      <c r="A3176" s="3" t="s">
        <v>7</v>
      </c>
      <c r="B3176" s="3" t="s">
        <v>592</v>
      </c>
      <c r="C3176" s="27">
        <v>1.68</v>
      </c>
      <c r="D3176" s="3" t="s">
        <v>32</v>
      </c>
      <c r="E3176" s="3">
        <v>2000</v>
      </c>
      <c r="F3176" s="3">
        <v>1999</v>
      </c>
      <c r="G3176" s="3" t="s">
        <v>103</v>
      </c>
      <c r="H3176" s="27"/>
    </row>
    <row r="3177" spans="1:8" x14ac:dyDescent="0.45">
      <c r="A3177" s="3" t="s">
        <v>7</v>
      </c>
      <c r="B3177" s="3" t="s">
        <v>592</v>
      </c>
      <c r="C3177" s="27">
        <v>1.92</v>
      </c>
      <c r="D3177" s="3" t="s">
        <v>28</v>
      </c>
      <c r="E3177" s="3">
        <v>2001</v>
      </c>
      <c r="F3177" s="3">
        <v>2000</v>
      </c>
      <c r="G3177" s="3" t="s">
        <v>53</v>
      </c>
      <c r="H3177" s="27"/>
    </row>
    <row r="3178" spans="1:8" x14ac:dyDescent="0.45">
      <c r="A3178" s="3" t="s">
        <v>7</v>
      </c>
      <c r="B3178" s="3" t="s">
        <v>592</v>
      </c>
      <c r="C3178" s="27">
        <v>2.9</v>
      </c>
      <c r="D3178" s="3" t="s">
        <v>33</v>
      </c>
      <c r="E3178" s="3">
        <v>2002</v>
      </c>
      <c r="F3178" s="3">
        <v>2001</v>
      </c>
      <c r="G3178" s="3" t="s">
        <v>53</v>
      </c>
      <c r="H3178" s="27"/>
    </row>
    <row r="3179" spans="1:8" x14ac:dyDescent="0.45">
      <c r="A3179" s="3" t="s">
        <v>7</v>
      </c>
      <c r="B3179" s="3" t="s">
        <v>592</v>
      </c>
      <c r="C3179" s="27">
        <v>3.2625000000000002</v>
      </c>
      <c r="D3179" s="3" t="s">
        <v>34</v>
      </c>
      <c r="E3179" s="3">
        <v>2003</v>
      </c>
      <c r="F3179" s="3">
        <v>2002</v>
      </c>
      <c r="G3179" s="3" t="s">
        <v>53</v>
      </c>
      <c r="H3179" s="27"/>
    </row>
    <row r="3180" spans="1:8" x14ac:dyDescent="0.45">
      <c r="A3180" s="3" t="s">
        <v>7</v>
      </c>
      <c r="B3180" s="3" t="s">
        <v>592</v>
      </c>
      <c r="C3180" s="27">
        <v>2.5</v>
      </c>
      <c r="D3180" s="3" t="s">
        <v>36</v>
      </c>
      <c r="E3180" s="3">
        <v>2004</v>
      </c>
      <c r="F3180" s="3">
        <v>2003</v>
      </c>
      <c r="G3180" s="3" t="s">
        <v>53</v>
      </c>
      <c r="H3180" s="27"/>
    </row>
    <row r="3181" spans="1:8" x14ac:dyDescent="0.45">
      <c r="A3181" s="3" t="s">
        <v>7</v>
      </c>
      <c r="B3181" s="3" t="s">
        <v>592</v>
      </c>
      <c r="C3181" s="27">
        <v>2.5</v>
      </c>
      <c r="D3181" s="3" t="s">
        <v>37</v>
      </c>
      <c r="E3181" s="3">
        <v>2005</v>
      </c>
      <c r="F3181" s="3">
        <v>2004</v>
      </c>
      <c r="G3181" s="3" t="s">
        <v>53</v>
      </c>
      <c r="H3181" s="27"/>
    </row>
    <row r="3182" spans="1:8" x14ac:dyDescent="0.45">
      <c r="A3182" s="3" t="s">
        <v>7</v>
      </c>
      <c r="B3182" s="3" t="s">
        <v>593</v>
      </c>
      <c r="C3182" s="27">
        <v>0.81648200000000004</v>
      </c>
      <c r="D3182" s="3" t="s">
        <v>59</v>
      </c>
      <c r="E3182" s="3">
        <v>2015</v>
      </c>
      <c r="F3182" s="3">
        <v>2014</v>
      </c>
      <c r="G3182" s="3" t="s">
        <v>53</v>
      </c>
      <c r="H3182" s="27"/>
    </row>
    <row r="3183" spans="1:8" x14ac:dyDescent="0.45">
      <c r="A3183" s="3" t="s">
        <v>7</v>
      </c>
      <c r="B3183" s="3" t="s">
        <v>593</v>
      </c>
      <c r="C3183" s="27">
        <v>0.94727799999999995</v>
      </c>
      <c r="D3183" s="3" t="s">
        <v>61</v>
      </c>
      <c r="E3183" s="3">
        <v>2016</v>
      </c>
      <c r="F3183" s="3">
        <v>2015</v>
      </c>
      <c r="G3183" s="3" t="s">
        <v>53</v>
      </c>
      <c r="H3183" s="27"/>
    </row>
    <row r="3184" spans="1:8" x14ac:dyDescent="0.45">
      <c r="A3184" s="3" t="s">
        <v>7</v>
      </c>
      <c r="B3184" s="3" t="s">
        <v>593</v>
      </c>
      <c r="C3184" s="27">
        <v>2.8980000000000001</v>
      </c>
      <c r="D3184" s="3" t="s">
        <v>45</v>
      </c>
      <c r="E3184" s="3">
        <v>2017</v>
      </c>
      <c r="F3184" s="3">
        <v>2016</v>
      </c>
      <c r="G3184" s="3" t="s">
        <v>86</v>
      </c>
      <c r="H3184" s="27"/>
    </row>
    <row r="3185" spans="1:8" x14ac:dyDescent="0.45">
      <c r="A3185" s="3" t="s">
        <v>7</v>
      </c>
      <c r="B3185" s="3" t="s">
        <v>593</v>
      </c>
      <c r="C3185" s="27">
        <v>6</v>
      </c>
      <c r="D3185" s="3" t="s">
        <v>47</v>
      </c>
      <c r="E3185" s="3">
        <v>2018</v>
      </c>
      <c r="F3185" s="3">
        <v>2017</v>
      </c>
      <c r="G3185" s="3" t="s">
        <v>41</v>
      </c>
      <c r="H3185" s="27"/>
    </row>
    <row r="3186" spans="1:8" x14ac:dyDescent="0.45">
      <c r="A3186" s="3" t="s">
        <v>7</v>
      </c>
      <c r="B3186" s="3" t="s">
        <v>594</v>
      </c>
      <c r="C3186" s="27">
        <v>1.05</v>
      </c>
      <c r="D3186" s="3" t="s">
        <v>14</v>
      </c>
      <c r="E3186" s="3">
        <v>1994</v>
      </c>
      <c r="F3186" s="3">
        <v>1993</v>
      </c>
      <c r="G3186" s="3" t="s">
        <v>51</v>
      </c>
      <c r="H3186" s="27"/>
    </row>
    <row r="3187" spans="1:8" x14ac:dyDescent="0.45">
      <c r="A3187" s="3" t="s">
        <v>7</v>
      </c>
      <c r="B3187" s="3" t="s">
        <v>594</v>
      </c>
      <c r="C3187" s="27">
        <v>1.365</v>
      </c>
      <c r="D3187" s="3" t="s">
        <v>15</v>
      </c>
      <c r="E3187" s="3">
        <v>1995</v>
      </c>
      <c r="F3187" s="3">
        <v>1994</v>
      </c>
      <c r="G3187" s="3" t="s">
        <v>51</v>
      </c>
      <c r="H3187" s="27"/>
    </row>
    <row r="3188" spans="1:8" x14ac:dyDescent="0.45">
      <c r="A3188" s="3" t="s">
        <v>7</v>
      </c>
      <c r="B3188" s="3" t="s">
        <v>594</v>
      </c>
      <c r="C3188" s="27">
        <v>1.68</v>
      </c>
      <c r="D3188" s="3" t="s">
        <v>25</v>
      </c>
      <c r="E3188" s="3">
        <v>1996</v>
      </c>
      <c r="F3188" s="3">
        <v>1995</v>
      </c>
      <c r="G3188" s="3" t="s">
        <v>51</v>
      </c>
      <c r="H3188" s="27"/>
    </row>
    <row r="3189" spans="1:8" x14ac:dyDescent="0.45">
      <c r="A3189" s="3" t="s">
        <v>7</v>
      </c>
      <c r="B3189" s="3" t="s">
        <v>594</v>
      </c>
      <c r="C3189" s="27">
        <v>1.905</v>
      </c>
      <c r="D3189" s="3" t="s">
        <v>26</v>
      </c>
      <c r="E3189" s="3">
        <v>1997</v>
      </c>
      <c r="F3189" s="3">
        <v>1996</v>
      </c>
      <c r="G3189" s="3" t="s">
        <v>51</v>
      </c>
      <c r="H3189" s="27"/>
    </row>
    <row r="3190" spans="1:8" x14ac:dyDescent="0.45">
      <c r="A3190" s="3" t="s">
        <v>7</v>
      </c>
      <c r="B3190" s="3" t="s">
        <v>594</v>
      </c>
      <c r="C3190" s="27">
        <v>0.5</v>
      </c>
      <c r="D3190" s="3" t="s">
        <v>27</v>
      </c>
      <c r="E3190" s="3">
        <v>1998</v>
      </c>
      <c r="F3190" s="3">
        <v>1997</v>
      </c>
      <c r="G3190" s="3" t="s">
        <v>16</v>
      </c>
      <c r="H3190" s="27"/>
    </row>
    <row r="3191" spans="1:8" x14ac:dyDescent="0.45">
      <c r="A3191" s="3" t="s">
        <v>7</v>
      </c>
      <c r="B3191" s="3" t="s">
        <v>594</v>
      </c>
      <c r="C3191" s="27">
        <v>0.386125</v>
      </c>
      <c r="D3191" s="3" t="s">
        <v>27</v>
      </c>
      <c r="E3191" s="3">
        <v>1998</v>
      </c>
      <c r="F3191" s="3">
        <v>1997</v>
      </c>
      <c r="G3191" s="3" t="s">
        <v>51</v>
      </c>
      <c r="H3191" s="27"/>
    </row>
    <row r="3192" spans="1:8" x14ac:dyDescent="0.45">
      <c r="A3192" s="3" t="s">
        <v>7</v>
      </c>
      <c r="B3192" s="3" t="s">
        <v>594</v>
      </c>
      <c r="C3192" s="27">
        <v>0.57499999999999996</v>
      </c>
      <c r="D3192" s="3" t="s">
        <v>31</v>
      </c>
      <c r="E3192" s="3">
        <v>1999</v>
      </c>
      <c r="F3192" s="3">
        <v>1998</v>
      </c>
      <c r="G3192" s="3" t="s">
        <v>16</v>
      </c>
      <c r="H3192" s="27"/>
    </row>
    <row r="3193" spans="1:8" x14ac:dyDescent="0.45">
      <c r="A3193" s="3" t="s">
        <v>7</v>
      </c>
      <c r="B3193" s="3" t="s">
        <v>594</v>
      </c>
      <c r="C3193" s="27">
        <v>0.53749999999999998</v>
      </c>
      <c r="D3193" s="3" t="s">
        <v>31</v>
      </c>
      <c r="E3193" s="3">
        <v>1999</v>
      </c>
      <c r="F3193" s="3">
        <v>1998</v>
      </c>
      <c r="G3193" s="3" t="s">
        <v>29</v>
      </c>
      <c r="H3193" s="27"/>
    </row>
    <row r="3194" spans="1:8" x14ac:dyDescent="0.45">
      <c r="A3194" s="3" t="s">
        <v>7</v>
      </c>
      <c r="B3194" s="3" t="s">
        <v>594</v>
      </c>
      <c r="C3194" s="27">
        <v>0.05</v>
      </c>
      <c r="D3194" s="3" t="s">
        <v>32</v>
      </c>
      <c r="E3194" s="3">
        <v>2000</v>
      </c>
      <c r="F3194" s="3">
        <v>1999</v>
      </c>
      <c r="G3194" s="3" t="s">
        <v>111</v>
      </c>
      <c r="H3194" s="27"/>
    </row>
    <row r="3195" spans="1:8" x14ac:dyDescent="0.45">
      <c r="A3195" s="3" t="s">
        <v>7</v>
      </c>
      <c r="B3195" s="3" t="s">
        <v>595</v>
      </c>
      <c r="C3195" s="27">
        <v>0.28165899999999999</v>
      </c>
      <c r="D3195" s="3" t="s">
        <v>61</v>
      </c>
      <c r="E3195" s="3">
        <v>2016</v>
      </c>
      <c r="F3195" s="3">
        <v>2015</v>
      </c>
      <c r="G3195" s="3" t="s">
        <v>89</v>
      </c>
      <c r="H3195" s="27"/>
    </row>
    <row r="3196" spans="1:8" x14ac:dyDescent="0.45">
      <c r="A3196" s="3" t="s">
        <v>7</v>
      </c>
      <c r="B3196" s="3" t="s">
        <v>596</v>
      </c>
      <c r="C3196" s="27">
        <v>1.6464000000000001</v>
      </c>
      <c r="D3196" s="3" t="s">
        <v>61</v>
      </c>
      <c r="E3196" s="3">
        <v>2016</v>
      </c>
      <c r="F3196" s="3">
        <v>2015</v>
      </c>
      <c r="G3196" s="3" t="s">
        <v>54</v>
      </c>
      <c r="H3196" s="27"/>
    </row>
    <row r="3197" spans="1:8" x14ac:dyDescent="0.45">
      <c r="A3197" s="3" t="s">
        <v>7</v>
      </c>
      <c r="B3197" s="3" t="s">
        <v>596</v>
      </c>
      <c r="C3197" s="27">
        <v>1.7205600000000001</v>
      </c>
      <c r="D3197" s="3" t="s">
        <v>45</v>
      </c>
      <c r="E3197" s="3">
        <v>2017</v>
      </c>
      <c r="F3197" s="3">
        <v>2016</v>
      </c>
      <c r="G3197" s="3" t="s">
        <v>54</v>
      </c>
      <c r="H3197" s="27"/>
    </row>
    <row r="3198" spans="1:8" x14ac:dyDescent="0.45">
      <c r="A3198" s="3" t="s">
        <v>7</v>
      </c>
      <c r="B3198" s="3" t="s">
        <v>596</v>
      </c>
      <c r="C3198" s="27">
        <v>1.7946</v>
      </c>
      <c r="D3198" s="3" t="s">
        <v>47</v>
      </c>
      <c r="E3198" s="3">
        <v>2018</v>
      </c>
      <c r="F3198" s="3">
        <v>2017</v>
      </c>
      <c r="G3198" s="3" t="s">
        <v>51</v>
      </c>
      <c r="H3198" s="27"/>
    </row>
    <row r="3199" spans="1:8" x14ac:dyDescent="0.45">
      <c r="A3199" s="3" t="s">
        <v>7</v>
      </c>
      <c r="B3199" s="3" t="s">
        <v>597</v>
      </c>
      <c r="C3199" s="27">
        <v>0.17499999999999999</v>
      </c>
      <c r="D3199" s="3" t="s">
        <v>22</v>
      </c>
      <c r="E3199" s="3">
        <v>1989</v>
      </c>
      <c r="F3199" s="3">
        <v>1988</v>
      </c>
      <c r="G3199" s="3" t="s">
        <v>16</v>
      </c>
      <c r="H3199" s="27"/>
    </row>
    <row r="3200" spans="1:8" x14ac:dyDescent="0.45">
      <c r="A3200" s="3" t="s">
        <v>7</v>
      </c>
      <c r="B3200" s="3" t="s">
        <v>597</v>
      </c>
      <c r="C3200" s="27">
        <v>0.92</v>
      </c>
      <c r="D3200" s="3" t="s">
        <v>12</v>
      </c>
      <c r="E3200" s="3">
        <v>1993</v>
      </c>
      <c r="F3200" s="3">
        <v>1992</v>
      </c>
      <c r="G3200" s="3" t="s">
        <v>86</v>
      </c>
      <c r="H3200" s="27"/>
    </row>
    <row r="3201" spans="1:8" x14ac:dyDescent="0.45">
      <c r="A3201" s="3" t="s">
        <v>7</v>
      </c>
      <c r="B3201" s="3" t="s">
        <v>597</v>
      </c>
      <c r="C3201" s="27">
        <v>1.195365</v>
      </c>
      <c r="D3201" s="3" t="s">
        <v>14</v>
      </c>
      <c r="E3201" s="3">
        <v>1994</v>
      </c>
      <c r="F3201" s="3">
        <v>1993</v>
      </c>
      <c r="G3201" s="3" t="s">
        <v>86</v>
      </c>
      <c r="H3201" s="27"/>
    </row>
    <row r="3202" spans="1:8" x14ac:dyDescent="0.45">
      <c r="A3202" s="3" t="s">
        <v>7</v>
      </c>
      <c r="B3202" s="3" t="s">
        <v>597</v>
      </c>
      <c r="C3202" s="27">
        <v>1.4710000000000001</v>
      </c>
      <c r="D3202" s="3" t="s">
        <v>15</v>
      </c>
      <c r="E3202" s="3">
        <v>1995</v>
      </c>
      <c r="F3202" s="3">
        <v>1994</v>
      </c>
      <c r="G3202" s="3" t="s">
        <v>86</v>
      </c>
      <c r="H3202" s="27"/>
    </row>
    <row r="3203" spans="1:8" x14ac:dyDescent="0.45">
      <c r="A3203" s="3" t="s">
        <v>7</v>
      </c>
      <c r="B3203" s="3" t="s">
        <v>597</v>
      </c>
      <c r="C3203" s="27">
        <v>1.7470000000000001</v>
      </c>
      <c r="D3203" s="3" t="s">
        <v>25</v>
      </c>
      <c r="E3203" s="3">
        <v>1996</v>
      </c>
      <c r="F3203" s="3">
        <v>1995</v>
      </c>
      <c r="G3203" s="3" t="s">
        <v>86</v>
      </c>
      <c r="H3203" s="27"/>
    </row>
    <row r="3204" spans="1:8" x14ac:dyDescent="0.45">
      <c r="A3204" s="3" t="s">
        <v>7</v>
      </c>
      <c r="B3204" s="3" t="s">
        <v>597</v>
      </c>
      <c r="C3204" s="27">
        <v>2.0230000000000001</v>
      </c>
      <c r="D3204" s="3" t="s">
        <v>26</v>
      </c>
      <c r="E3204" s="3">
        <v>1997</v>
      </c>
      <c r="F3204" s="3">
        <v>1996</v>
      </c>
      <c r="G3204" s="3" t="s">
        <v>86</v>
      </c>
      <c r="H3204" s="27"/>
    </row>
    <row r="3205" spans="1:8" x14ac:dyDescent="0.45">
      <c r="A3205" s="3" t="s">
        <v>7</v>
      </c>
      <c r="B3205" s="3" t="s">
        <v>597</v>
      </c>
      <c r="C3205" s="27">
        <v>2.2987769999999998</v>
      </c>
      <c r="D3205" s="3" t="s">
        <v>27</v>
      </c>
      <c r="E3205" s="3">
        <v>1998</v>
      </c>
      <c r="F3205" s="3">
        <v>1997</v>
      </c>
      <c r="G3205" s="3" t="s">
        <v>86</v>
      </c>
      <c r="H3205" s="27"/>
    </row>
    <row r="3206" spans="1:8" x14ac:dyDescent="0.45">
      <c r="A3206" s="3" t="s">
        <v>7</v>
      </c>
      <c r="B3206" s="3" t="s">
        <v>597</v>
      </c>
      <c r="C3206" s="27">
        <v>1.75</v>
      </c>
      <c r="D3206" s="3" t="s">
        <v>31</v>
      </c>
      <c r="E3206" s="3">
        <v>1999</v>
      </c>
      <c r="F3206" s="3">
        <v>1998</v>
      </c>
      <c r="G3206" s="3" t="s">
        <v>105</v>
      </c>
      <c r="H3206" s="27"/>
    </row>
    <row r="3207" spans="1:8" x14ac:dyDescent="0.45">
      <c r="A3207" s="3" t="s">
        <v>7</v>
      </c>
      <c r="B3207" s="3" t="s">
        <v>597</v>
      </c>
      <c r="C3207" s="27">
        <v>1.925</v>
      </c>
      <c r="D3207" s="3" t="s">
        <v>32</v>
      </c>
      <c r="E3207" s="3">
        <v>2000</v>
      </c>
      <c r="F3207" s="3">
        <v>1999</v>
      </c>
      <c r="G3207" s="3" t="s">
        <v>105</v>
      </c>
      <c r="H3207" s="27"/>
    </row>
    <row r="3208" spans="1:8" x14ac:dyDescent="0.45">
      <c r="A3208" s="3" t="s">
        <v>7</v>
      </c>
      <c r="B3208" s="3" t="s">
        <v>597</v>
      </c>
      <c r="C3208" s="27">
        <v>2.1</v>
      </c>
      <c r="D3208" s="3" t="s">
        <v>28</v>
      </c>
      <c r="E3208" s="3">
        <v>2001</v>
      </c>
      <c r="F3208" s="3">
        <v>2000</v>
      </c>
      <c r="G3208" s="3" t="s">
        <v>78</v>
      </c>
      <c r="H3208" s="27"/>
    </row>
    <row r="3209" spans="1:8" x14ac:dyDescent="0.45">
      <c r="A3209" s="3" t="s">
        <v>7</v>
      </c>
      <c r="B3209" s="3" t="s">
        <v>597</v>
      </c>
      <c r="C3209" s="27">
        <v>2.2749999999999999</v>
      </c>
      <c r="D3209" s="3" t="s">
        <v>33</v>
      </c>
      <c r="E3209" s="3">
        <v>2002</v>
      </c>
      <c r="F3209" s="3">
        <v>2001</v>
      </c>
      <c r="G3209" s="3" t="s">
        <v>51</v>
      </c>
      <c r="H3209" s="27"/>
    </row>
    <row r="3210" spans="1:8" x14ac:dyDescent="0.45">
      <c r="A3210" s="3" t="s">
        <v>7</v>
      </c>
      <c r="B3210" s="3" t="s">
        <v>598</v>
      </c>
      <c r="C3210" s="27">
        <v>2.5</v>
      </c>
      <c r="D3210" s="3" t="s">
        <v>45</v>
      </c>
      <c r="E3210" s="3">
        <v>2017</v>
      </c>
      <c r="F3210" s="3">
        <v>2016</v>
      </c>
      <c r="G3210" s="3" t="s">
        <v>41</v>
      </c>
      <c r="H3210" s="27"/>
    </row>
    <row r="3211" spans="1:8" x14ac:dyDescent="0.45">
      <c r="A3211" s="3" t="s">
        <v>7</v>
      </c>
      <c r="B3211" s="3" t="s">
        <v>598</v>
      </c>
      <c r="C3211" s="27">
        <v>2.5</v>
      </c>
      <c r="D3211" s="3" t="s">
        <v>47</v>
      </c>
      <c r="E3211" s="3">
        <v>2018</v>
      </c>
      <c r="F3211" s="3">
        <v>2017</v>
      </c>
      <c r="G3211" s="3" t="s">
        <v>41</v>
      </c>
      <c r="H3211" s="27"/>
    </row>
    <row r="3212" spans="1:8" x14ac:dyDescent="0.45">
      <c r="A3212" s="3" t="s">
        <v>7</v>
      </c>
      <c r="B3212" s="3" t="s">
        <v>599</v>
      </c>
      <c r="C3212" s="27">
        <v>0.77700000000000002</v>
      </c>
      <c r="D3212" s="3" t="s">
        <v>11</v>
      </c>
      <c r="E3212" s="3">
        <v>1992</v>
      </c>
      <c r="F3212" s="3">
        <v>1991</v>
      </c>
      <c r="G3212" s="3" t="s">
        <v>53</v>
      </c>
      <c r="H3212" s="27"/>
    </row>
    <row r="3213" spans="1:8" x14ac:dyDescent="0.45">
      <c r="A3213" s="3" t="s">
        <v>7</v>
      </c>
      <c r="B3213" s="3" t="s">
        <v>599</v>
      </c>
      <c r="C3213" s="27">
        <v>1.0109999999999999</v>
      </c>
      <c r="D3213" s="3" t="s">
        <v>12</v>
      </c>
      <c r="E3213" s="3">
        <v>1993</v>
      </c>
      <c r="F3213" s="3">
        <v>1992</v>
      </c>
      <c r="G3213" s="3" t="s">
        <v>53</v>
      </c>
      <c r="H3213" s="27"/>
    </row>
    <row r="3214" spans="1:8" x14ac:dyDescent="0.45">
      <c r="A3214" s="3" t="s">
        <v>7</v>
      </c>
      <c r="B3214" s="3" t="s">
        <v>599</v>
      </c>
      <c r="C3214" s="27">
        <v>1.244</v>
      </c>
      <c r="D3214" s="3" t="s">
        <v>14</v>
      </c>
      <c r="E3214" s="3">
        <v>1994</v>
      </c>
      <c r="F3214" s="3">
        <v>1993</v>
      </c>
      <c r="G3214" s="3" t="s">
        <v>24</v>
      </c>
      <c r="H3214" s="27"/>
    </row>
    <row r="3215" spans="1:8" x14ac:dyDescent="0.45">
      <c r="A3215" s="3" t="s">
        <v>7</v>
      </c>
      <c r="B3215" s="3" t="s">
        <v>599</v>
      </c>
      <c r="C3215" s="27">
        <v>2</v>
      </c>
      <c r="D3215" s="3" t="s">
        <v>15</v>
      </c>
      <c r="E3215" s="3">
        <v>1995</v>
      </c>
      <c r="F3215" s="3">
        <v>1994</v>
      </c>
      <c r="G3215" s="3" t="s">
        <v>24</v>
      </c>
      <c r="H3215" s="27"/>
    </row>
    <row r="3216" spans="1:8" x14ac:dyDescent="0.45">
      <c r="A3216" s="3" t="s">
        <v>7</v>
      </c>
      <c r="B3216" s="3" t="s">
        <v>599</v>
      </c>
      <c r="C3216" s="27">
        <v>2.2000000000000002</v>
      </c>
      <c r="D3216" s="3" t="s">
        <v>25</v>
      </c>
      <c r="E3216" s="3">
        <v>1996</v>
      </c>
      <c r="F3216" s="3">
        <v>1995</v>
      </c>
      <c r="G3216" s="3" t="s">
        <v>51</v>
      </c>
      <c r="H3216" s="27"/>
    </row>
    <row r="3217" spans="1:8" x14ac:dyDescent="0.45">
      <c r="A3217" s="3" t="s">
        <v>7</v>
      </c>
      <c r="B3217" s="3" t="s">
        <v>599</v>
      </c>
      <c r="C3217" s="27">
        <v>4.05</v>
      </c>
      <c r="D3217" s="3" t="s">
        <v>27</v>
      </c>
      <c r="E3217" s="3">
        <v>1998</v>
      </c>
      <c r="F3217" s="3">
        <v>1997</v>
      </c>
      <c r="G3217" s="3" t="s">
        <v>49</v>
      </c>
      <c r="H3217" s="27"/>
    </row>
    <row r="3218" spans="1:8" x14ac:dyDescent="0.45">
      <c r="A3218" s="3" t="s">
        <v>7</v>
      </c>
      <c r="B3218" s="3" t="s">
        <v>599</v>
      </c>
      <c r="C3218" s="27">
        <v>4.8600000000000003</v>
      </c>
      <c r="D3218" s="3" t="s">
        <v>31</v>
      </c>
      <c r="E3218" s="3">
        <v>1999</v>
      </c>
      <c r="F3218" s="3">
        <v>1998</v>
      </c>
      <c r="G3218" s="3" t="s">
        <v>49</v>
      </c>
      <c r="H3218" s="27"/>
    </row>
    <row r="3219" spans="1:8" x14ac:dyDescent="0.45">
      <c r="A3219" s="3" t="s">
        <v>7</v>
      </c>
      <c r="B3219" s="3" t="s">
        <v>599</v>
      </c>
      <c r="C3219" s="27">
        <v>5.77</v>
      </c>
      <c r="D3219" s="3" t="s">
        <v>32</v>
      </c>
      <c r="E3219" s="3">
        <v>2000</v>
      </c>
      <c r="F3219" s="3">
        <v>1999</v>
      </c>
      <c r="G3219" s="3" t="s">
        <v>49</v>
      </c>
      <c r="H3219" s="27"/>
    </row>
    <row r="3220" spans="1:8" x14ac:dyDescent="0.45">
      <c r="A3220" s="3" t="s">
        <v>7</v>
      </c>
      <c r="B3220" s="3" t="s">
        <v>600</v>
      </c>
      <c r="C3220" s="27">
        <v>0.90192000000000005</v>
      </c>
      <c r="D3220" s="3" t="s">
        <v>37</v>
      </c>
      <c r="E3220" s="3">
        <v>2005</v>
      </c>
      <c r="F3220" s="3">
        <v>2004</v>
      </c>
      <c r="G3220" s="3" t="s">
        <v>49</v>
      </c>
      <c r="H3220" s="27"/>
    </row>
    <row r="3221" spans="1:8" x14ac:dyDescent="0.45">
      <c r="A3221" s="3" t="s">
        <v>7</v>
      </c>
      <c r="B3221" s="3" t="s">
        <v>600</v>
      </c>
      <c r="C3221" s="27">
        <v>0.969696</v>
      </c>
      <c r="D3221" s="3" t="s">
        <v>38</v>
      </c>
      <c r="E3221" s="3">
        <v>2006</v>
      </c>
      <c r="F3221" s="3">
        <v>2005</v>
      </c>
      <c r="G3221" s="3" t="s">
        <v>49</v>
      </c>
      <c r="H3221" s="27"/>
    </row>
    <row r="3222" spans="1:8" x14ac:dyDescent="0.45">
      <c r="A3222" s="3" t="s">
        <v>7</v>
      </c>
      <c r="B3222" s="3" t="s">
        <v>600</v>
      </c>
      <c r="C3222" s="27">
        <v>1.03728</v>
      </c>
      <c r="D3222" s="3" t="s">
        <v>39</v>
      </c>
      <c r="E3222" s="3">
        <v>2007</v>
      </c>
      <c r="F3222" s="3">
        <v>2006</v>
      </c>
      <c r="G3222" s="3" t="s">
        <v>49</v>
      </c>
      <c r="H3222" s="27"/>
    </row>
    <row r="3223" spans="1:8" x14ac:dyDescent="0.45">
      <c r="A3223" s="3" t="s">
        <v>7</v>
      </c>
      <c r="B3223" s="3" t="s">
        <v>600</v>
      </c>
      <c r="C3223" s="27">
        <v>1.8681410000000001</v>
      </c>
      <c r="D3223" s="3" t="s">
        <v>42</v>
      </c>
      <c r="E3223" s="3">
        <v>2008</v>
      </c>
      <c r="F3223" s="3">
        <v>2007</v>
      </c>
      <c r="G3223" s="3" t="s">
        <v>57</v>
      </c>
      <c r="H3223" s="27"/>
    </row>
    <row r="3224" spans="1:8" x14ac:dyDescent="0.45">
      <c r="A3224" s="3" t="s">
        <v>7</v>
      </c>
      <c r="B3224" s="3" t="s">
        <v>600</v>
      </c>
      <c r="C3224" s="27">
        <v>3.5</v>
      </c>
      <c r="D3224" s="3" t="s">
        <v>43</v>
      </c>
      <c r="E3224" s="3">
        <v>2010</v>
      </c>
      <c r="F3224" s="3">
        <v>2009</v>
      </c>
      <c r="G3224" s="3" t="s">
        <v>105</v>
      </c>
      <c r="H3224" s="27"/>
    </row>
    <row r="3225" spans="1:8" x14ac:dyDescent="0.45">
      <c r="A3225" s="3" t="s">
        <v>7</v>
      </c>
      <c r="B3225" s="3" t="s">
        <v>600</v>
      </c>
      <c r="C3225" s="27">
        <v>3.5</v>
      </c>
      <c r="D3225" s="3" t="s">
        <v>77</v>
      </c>
      <c r="E3225" s="3">
        <v>2011</v>
      </c>
      <c r="F3225" s="3">
        <v>2010</v>
      </c>
      <c r="G3225" s="3" t="s">
        <v>105</v>
      </c>
      <c r="H3225" s="27"/>
    </row>
    <row r="3226" spans="1:8" x14ac:dyDescent="0.45">
      <c r="A3226" s="3" t="s">
        <v>7</v>
      </c>
      <c r="B3226" s="3" t="s">
        <v>600</v>
      </c>
      <c r="C3226" s="27">
        <v>3.5</v>
      </c>
      <c r="D3226" s="3" t="s">
        <v>79</v>
      </c>
      <c r="E3226" s="3">
        <v>2012</v>
      </c>
      <c r="F3226" s="3">
        <v>2011</v>
      </c>
      <c r="G3226" s="3" t="s">
        <v>105</v>
      </c>
      <c r="H3226" s="27"/>
    </row>
    <row r="3227" spans="1:8" x14ac:dyDescent="0.45">
      <c r="A3227" s="3" t="s">
        <v>7</v>
      </c>
      <c r="B3227" s="3" t="s">
        <v>600</v>
      </c>
      <c r="C3227" s="27">
        <v>3</v>
      </c>
      <c r="D3227" s="3" t="s">
        <v>56</v>
      </c>
      <c r="E3227" s="3">
        <v>2013</v>
      </c>
      <c r="F3227" s="3">
        <v>2012</v>
      </c>
      <c r="G3227" s="3" t="s">
        <v>54</v>
      </c>
      <c r="H3227" s="27"/>
    </row>
    <row r="3228" spans="1:8" x14ac:dyDescent="0.45">
      <c r="A3228" s="3" t="s">
        <v>7</v>
      </c>
      <c r="B3228" s="3" t="s">
        <v>600</v>
      </c>
      <c r="C3228" s="27">
        <v>3.25</v>
      </c>
      <c r="D3228" s="3" t="s">
        <v>58</v>
      </c>
      <c r="E3228" s="3">
        <v>2014</v>
      </c>
      <c r="F3228" s="3">
        <v>2013</v>
      </c>
      <c r="G3228" s="3" t="s">
        <v>105</v>
      </c>
      <c r="H3228" s="27"/>
    </row>
    <row r="3229" spans="1:8" x14ac:dyDescent="0.45">
      <c r="A3229" s="3" t="s">
        <v>7</v>
      </c>
      <c r="B3229" s="3" t="s">
        <v>600</v>
      </c>
      <c r="C3229" s="27">
        <v>0.65</v>
      </c>
      <c r="D3229" s="3" t="s">
        <v>59</v>
      </c>
      <c r="E3229" s="3">
        <v>2015</v>
      </c>
      <c r="F3229" s="3">
        <v>2014</v>
      </c>
      <c r="G3229" s="3" t="s">
        <v>51</v>
      </c>
      <c r="H3229" s="27"/>
    </row>
    <row r="3230" spans="1:8" x14ac:dyDescent="0.45">
      <c r="A3230" s="3" t="s">
        <v>7</v>
      </c>
      <c r="B3230" s="3" t="s">
        <v>600</v>
      </c>
      <c r="C3230" s="27">
        <v>0.65</v>
      </c>
      <c r="D3230" s="3" t="s">
        <v>61</v>
      </c>
      <c r="E3230" s="3">
        <v>2016</v>
      </c>
      <c r="F3230" s="3">
        <v>2015</v>
      </c>
      <c r="G3230" s="3" t="s">
        <v>51</v>
      </c>
      <c r="H3230" s="27"/>
    </row>
    <row r="3231" spans="1:8" x14ac:dyDescent="0.45">
      <c r="A3231" s="3" t="s">
        <v>7</v>
      </c>
      <c r="B3231" s="3" t="s">
        <v>600</v>
      </c>
      <c r="C3231" s="27">
        <v>0.65</v>
      </c>
      <c r="D3231" s="3" t="s">
        <v>45</v>
      </c>
      <c r="E3231" s="3">
        <v>2017</v>
      </c>
      <c r="F3231" s="3">
        <v>2016</v>
      </c>
      <c r="G3231" s="3" t="s">
        <v>51</v>
      </c>
      <c r="H3231" s="27"/>
    </row>
    <row r="3232" spans="1:8" x14ac:dyDescent="0.45">
      <c r="A3232" s="3" t="s">
        <v>7</v>
      </c>
      <c r="B3232" s="3" t="s">
        <v>600</v>
      </c>
      <c r="C3232" s="27">
        <v>0.65</v>
      </c>
      <c r="D3232" s="3" t="s">
        <v>47</v>
      </c>
      <c r="E3232" s="3">
        <v>2018</v>
      </c>
      <c r="F3232" s="3">
        <v>2017</v>
      </c>
      <c r="G3232" s="3" t="s">
        <v>51</v>
      </c>
      <c r="H3232" s="27"/>
    </row>
    <row r="3233" spans="1:8" x14ac:dyDescent="0.45">
      <c r="A3233" s="3" t="s">
        <v>7</v>
      </c>
      <c r="B3233" s="3" t="s">
        <v>601</v>
      </c>
      <c r="C3233" s="27">
        <v>0.87</v>
      </c>
      <c r="D3233" s="3" t="s">
        <v>26</v>
      </c>
      <c r="E3233" s="3">
        <v>1997</v>
      </c>
      <c r="F3233" s="3">
        <v>1996</v>
      </c>
      <c r="G3233" s="3" t="s">
        <v>71</v>
      </c>
      <c r="H3233" s="27"/>
    </row>
    <row r="3234" spans="1:8" x14ac:dyDescent="0.45">
      <c r="A3234" s="3" t="s">
        <v>7</v>
      </c>
      <c r="B3234" s="3" t="s">
        <v>601</v>
      </c>
      <c r="C3234" s="27">
        <v>1.00068</v>
      </c>
      <c r="D3234" s="3" t="s">
        <v>27</v>
      </c>
      <c r="E3234" s="3">
        <v>1998</v>
      </c>
      <c r="F3234" s="3">
        <v>1997</v>
      </c>
      <c r="G3234" s="3" t="s">
        <v>71</v>
      </c>
      <c r="H3234" s="27"/>
    </row>
    <row r="3235" spans="1:8" x14ac:dyDescent="0.45">
      <c r="A3235" s="3" t="s">
        <v>7</v>
      </c>
      <c r="B3235" s="3" t="s">
        <v>601</v>
      </c>
      <c r="C3235" s="27">
        <v>1.131</v>
      </c>
      <c r="D3235" s="3" t="s">
        <v>31</v>
      </c>
      <c r="E3235" s="3">
        <v>1999</v>
      </c>
      <c r="F3235" s="3">
        <v>1998</v>
      </c>
      <c r="G3235" s="3" t="s">
        <v>78</v>
      </c>
      <c r="H3235" s="27"/>
    </row>
    <row r="3236" spans="1:8" x14ac:dyDescent="0.45">
      <c r="A3236" s="3" t="s">
        <v>7</v>
      </c>
      <c r="B3236" s="3" t="s">
        <v>601</v>
      </c>
      <c r="C3236" s="27">
        <v>0.48499999999999999</v>
      </c>
      <c r="D3236" s="3" t="s">
        <v>32</v>
      </c>
      <c r="E3236" s="3">
        <v>2000</v>
      </c>
      <c r="F3236" s="3">
        <v>1999</v>
      </c>
      <c r="G3236" s="3" t="s">
        <v>16</v>
      </c>
      <c r="H3236" s="27"/>
    </row>
    <row r="3237" spans="1:8" x14ac:dyDescent="0.45">
      <c r="A3237" s="3" t="s">
        <v>7</v>
      </c>
      <c r="B3237" s="3" t="s">
        <v>601</v>
      </c>
      <c r="C3237" s="27">
        <v>2.25</v>
      </c>
      <c r="D3237" s="3" t="s">
        <v>28</v>
      </c>
      <c r="E3237" s="3">
        <v>2001</v>
      </c>
      <c r="F3237" s="3">
        <v>2000</v>
      </c>
      <c r="G3237" s="3" t="s">
        <v>64</v>
      </c>
      <c r="H3237" s="27"/>
    </row>
    <row r="3238" spans="1:8" x14ac:dyDescent="0.45">
      <c r="A3238" s="3" t="s">
        <v>7</v>
      </c>
      <c r="B3238" s="3" t="s">
        <v>601</v>
      </c>
      <c r="C3238" s="27">
        <v>2.4750000000000001</v>
      </c>
      <c r="D3238" s="3" t="s">
        <v>33</v>
      </c>
      <c r="E3238" s="3">
        <v>2002</v>
      </c>
      <c r="F3238" s="3">
        <v>2001</v>
      </c>
      <c r="G3238" s="3" t="s">
        <v>64</v>
      </c>
      <c r="H3238" s="27"/>
    </row>
    <row r="3239" spans="1:8" x14ac:dyDescent="0.45">
      <c r="A3239" s="3" t="s">
        <v>7</v>
      </c>
      <c r="B3239" s="3" t="s">
        <v>601</v>
      </c>
      <c r="C3239" s="27">
        <v>2.7</v>
      </c>
      <c r="D3239" s="3" t="s">
        <v>34</v>
      </c>
      <c r="E3239" s="3">
        <v>2003</v>
      </c>
      <c r="F3239" s="3">
        <v>2002</v>
      </c>
      <c r="G3239" s="3" t="s">
        <v>13</v>
      </c>
      <c r="H3239" s="27"/>
    </row>
    <row r="3240" spans="1:8" x14ac:dyDescent="0.45">
      <c r="A3240" s="3" t="s">
        <v>7</v>
      </c>
      <c r="B3240" s="3" t="s">
        <v>601</v>
      </c>
      <c r="C3240" s="27">
        <v>2.9249999999999998</v>
      </c>
      <c r="D3240" s="3" t="s">
        <v>36</v>
      </c>
      <c r="E3240" s="3">
        <v>2004</v>
      </c>
      <c r="F3240" s="3">
        <v>2003</v>
      </c>
      <c r="G3240" s="3" t="s">
        <v>35</v>
      </c>
      <c r="H3240" s="27"/>
    </row>
    <row r="3241" spans="1:8" x14ac:dyDescent="0.45">
      <c r="A3241" s="3" t="s">
        <v>7</v>
      </c>
      <c r="B3241" s="3" t="s">
        <v>601</v>
      </c>
      <c r="C3241" s="27">
        <v>2.7</v>
      </c>
      <c r="D3241" s="3" t="s">
        <v>37</v>
      </c>
      <c r="E3241" s="3">
        <v>2005</v>
      </c>
      <c r="F3241" s="3">
        <v>2004</v>
      </c>
      <c r="G3241" s="3" t="s">
        <v>41</v>
      </c>
      <c r="H3241" s="27"/>
    </row>
    <row r="3242" spans="1:8" x14ac:dyDescent="0.45">
      <c r="A3242" s="3" t="s">
        <v>7</v>
      </c>
      <c r="B3242" s="3" t="s">
        <v>601</v>
      </c>
      <c r="C3242" s="27">
        <v>3.375</v>
      </c>
      <c r="D3242" s="3" t="s">
        <v>38</v>
      </c>
      <c r="E3242" s="3">
        <v>2006</v>
      </c>
      <c r="F3242" s="3">
        <v>2005</v>
      </c>
      <c r="G3242" s="3" t="s">
        <v>41</v>
      </c>
      <c r="H3242" s="27"/>
    </row>
    <row r="3243" spans="1:8" x14ac:dyDescent="0.45">
      <c r="A3243" s="3" t="s">
        <v>7</v>
      </c>
      <c r="B3243" s="3" t="s">
        <v>602</v>
      </c>
      <c r="C3243" s="27">
        <v>0.81648200000000004</v>
      </c>
      <c r="D3243" s="3" t="s">
        <v>59</v>
      </c>
      <c r="E3243" s="3">
        <v>2015</v>
      </c>
      <c r="F3243" s="3">
        <v>2014</v>
      </c>
      <c r="G3243" s="3" t="s">
        <v>103</v>
      </c>
      <c r="H3243" s="27"/>
    </row>
    <row r="3244" spans="1:8" x14ac:dyDescent="0.45">
      <c r="A3244" s="3" t="s">
        <v>7</v>
      </c>
      <c r="B3244" s="3" t="s">
        <v>602</v>
      </c>
      <c r="C3244" s="27">
        <v>1.1472800000000001</v>
      </c>
      <c r="D3244" s="3" t="s">
        <v>61</v>
      </c>
      <c r="E3244" s="3">
        <v>2016</v>
      </c>
      <c r="F3244" s="3">
        <v>2015</v>
      </c>
      <c r="G3244" s="3" t="s">
        <v>103</v>
      </c>
      <c r="H3244" s="27"/>
    </row>
    <row r="3245" spans="1:8" x14ac:dyDescent="0.45">
      <c r="A3245" s="3" t="s">
        <v>7</v>
      </c>
      <c r="B3245" s="3" t="s">
        <v>602</v>
      </c>
      <c r="C3245" s="27">
        <v>9.6074999999999999</v>
      </c>
      <c r="D3245" s="3" t="s">
        <v>45</v>
      </c>
      <c r="E3245" s="3">
        <v>2017</v>
      </c>
      <c r="F3245" s="3">
        <v>2016</v>
      </c>
      <c r="G3245" s="3" t="s">
        <v>105</v>
      </c>
      <c r="H3245" s="27"/>
    </row>
    <row r="3246" spans="1:8" x14ac:dyDescent="0.45">
      <c r="A3246" s="3" t="s">
        <v>7</v>
      </c>
      <c r="B3246" s="3" t="s">
        <v>602</v>
      </c>
      <c r="C3246" s="27">
        <v>9.6074999999999999</v>
      </c>
      <c r="D3246" s="3" t="s">
        <v>47</v>
      </c>
      <c r="E3246" s="3">
        <v>2018</v>
      </c>
      <c r="F3246" s="3">
        <v>2017</v>
      </c>
      <c r="G3246" s="3" t="s">
        <v>105</v>
      </c>
      <c r="H3246" s="27"/>
    </row>
    <row r="3247" spans="1:8" x14ac:dyDescent="0.45">
      <c r="A3247" s="3" t="s">
        <v>7</v>
      </c>
      <c r="B3247" s="3" t="s">
        <v>603</v>
      </c>
      <c r="C3247" s="27">
        <v>0.1</v>
      </c>
      <c r="D3247" s="3" t="s">
        <v>22</v>
      </c>
      <c r="E3247" s="3">
        <v>1989</v>
      </c>
      <c r="F3247" s="3">
        <v>1988</v>
      </c>
      <c r="G3247" s="3" t="s">
        <v>49</v>
      </c>
      <c r="H3247" s="27"/>
    </row>
    <row r="3248" spans="1:8" x14ac:dyDescent="0.45">
      <c r="A3248" s="3" t="s">
        <v>7</v>
      </c>
      <c r="B3248" s="3" t="s">
        <v>604</v>
      </c>
      <c r="C3248" s="27">
        <v>0.22500000000000001</v>
      </c>
      <c r="D3248" s="3" t="s">
        <v>25</v>
      </c>
      <c r="E3248" s="3">
        <v>1996</v>
      </c>
      <c r="F3248" s="3">
        <v>1995</v>
      </c>
      <c r="G3248" s="3" t="s">
        <v>86</v>
      </c>
      <c r="H3248" s="27"/>
    </row>
    <row r="3249" spans="1:8" x14ac:dyDescent="0.45">
      <c r="A3249" s="3" t="s">
        <v>7</v>
      </c>
      <c r="B3249" s="3" t="s">
        <v>605</v>
      </c>
      <c r="C3249" s="27">
        <v>2.2734000000000001</v>
      </c>
      <c r="D3249" s="3" t="s">
        <v>37</v>
      </c>
      <c r="E3249" s="3">
        <v>2005</v>
      </c>
      <c r="F3249" s="3">
        <v>2004</v>
      </c>
      <c r="G3249" s="3" t="s">
        <v>106</v>
      </c>
      <c r="H3249" s="27"/>
    </row>
    <row r="3250" spans="1:8" x14ac:dyDescent="0.45">
      <c r="A3250" s="3" t="s">
        <v>7</v>
      </c>
      <c r="B3250" s="3" t="s">
        <v>605</v>
      </c>
      <c r="C3250" s="27">
        <v>2.4439199999999999</v>
      </c>
      <c r="D3250" s="3" t="s">
        <v>38</v>
      </c>
      <c r="E3250" s="3">
        <v>2006</v>
      </c>
      <c r="F3250" s="3">
        <v>2005</v>
      </c>
      <c r="G3250" s="3" t="s">
        <v>106</v>
      </c>
      <c r="H3250" s="27"/>
    </row>
    <row r="3251" spans="1:8" x14ac:dyDescent="0.45">
      <c r="A3251" s="3" t="s">
        <v>7</v>
      </c>
      <c r="B3251" s="3" t="s">
        <v>605</v>
      </c>
      <c r="C3251" s="27">
        <v>2.6144400000000001</v>
      </c>
      <c r="D3251" s="3" t="s">
        <v>39</v>
      </c>
      <c r="E3251" s="3">
        <v>2007</v>
      </c>
      <c r="F3251" s="3">
        <v>2006</v>
      </c>
      <c r="G3251" s="3" t="s">
        <v>106</v>
      </c>
      <c r="H3251" s="27"/>
    </row>
    <row r="3252" spans="1:8" x14ac:dyDescent="0.45">
      <c r="A3252" s="3" t="s">
        <v>7</v>
      </c>
      <c r="B3252" s="3" t="s">
        <v>605</v>
      </c>
      <c r="C3252" s="27">
        <v>3.3203390000000002</v>
      </c>
      <c r="D3252" s="3" t="s">
        <v>42</v>
      </c>
      <c r="E3252" s="3">
        <v>2008</v>
      </c>
      <c r="F3252" s="3">
        <v>2007</v>
      </c>
      <c r="G3252" s="3" t="s">
        <v>106</v>
      </c>
      <c r="H3252" s="27"/>
    </row>
    <row r="3253" spans="1:8" x14ac:dyDescent="0.45">
      <c r="A3253" s="3" t="s">
        <v>7</v>
      </c>
      <c r="B3253" s="3" t="s">
        <v>605</v>
      </c>
      <c r="C3253" s="27">
        <v>9.3849999999999998</v>
      </c>
      <c r="D3253" s="3" t="s">
        <v>50</v>
      </c>
      <c r="E3253" s="3">
        <v>2009</v>
      </c>
      <c r="F3253" s="3">
        <v>2008</v>
      </c>
      <c r="G3253" s="3" t="s">
        <v>106</v>
      </c>
      <c r="H3253" s="27"/>
    </row>
    <row r="3254" spans="1:8" x14ac:dyDescent="0.45">
      <c r="A3254" s="3" t="s">
        <v>7</v>
      </c>
      <c r="B3254" s="3" t="s">
        <v>605</v>
      </c>
      <c r="C3254" s="27">
        <v>10.370424999999999</v>
      </c>
      <c r="D3254" s="3" t="s">
        <v>43</v>
      </c>
      <c r="E3254" s="3">
        <v>2010</v>
      </c>
      <c r="F3254" s="3">
        <v>2009</v>
      </c>
      <c r="G3254" s="3" t="s">
        <v>106</v>
      </c>
      <c r="H3254" s="27"/>
    </row>
    <row r="3255" spans="1:8" x14ac:dyDescent="0.45">
      <c r="A3255" s="3" t="s">
        <v>7</v>
      </c>
      <c r="B3255" s="3" t="s">
        <v>605</v>
      </c>
      <c r="C3255" s="27">
        <v>11.345000000000001</v>
      </c>
      <c r="D3255" s="3" t="s">
        <v>77</v>
      </c>
      <c r="E3255" s="3">
        <v>2011</v>
      </c>
      <c r="F3255" s="3">
        <v>2010</v>
      </c>
      <c r="G3255" s="3" t="s">
        <v>106</v>
      </c>
      <c r="H3255" s="27"/>
    </row>
    <row r="3256" spans="1:8" x14ac:dyDescent="0.45">
      <c r="A3256" s="3" t="s">
        <v>7</v>
      </c>
      <c r="B3256" s="3" t="s">
        <v>605</v>
      </c>
      <c r="C3256" s="27">
        <v>12.324999999999999</v>
      </c>
      <c r="D3256" s="3" t="s">
        <v>79</v>
      </c>
      <c r="E3256" s="3">
        <v>2012</v>
      </c>
      <c r="F3256" s="3">
        <v>2011</v>
      </c>
      <c r="G3256" s="3" t="s">
        <v>106</v>
      </c>
      <c r="H3256" s="27"/>
    </row>
    <row r="3257" spans="1:8" x14ac:dyDescent="0.45">
      <c r="A3257" s="3" t="s">
        <v>7</v>
      </c>
      <c r="B3257" s="3" t="s">
        <v>605</v>
      </c>
      <c r="C3257" s="27">
        <v>13.305</v>
      </c>
      <c r="D3257" s="3" t="s">
        <v>56</v>
      </c>
      <c r="E3257" s="3">
        <v>2013</v>
      </c>
      <c r="F3257" s="3">
        <v>2012</v>
      </c>
      <c r="G3257" s="3" t="s">
        <v>106</v>
      </c>
      <c r="H3257" s="27"/>
    </row>
    <row r="3258" spans="1:8" x14ac:dyDescent="0.45">
      <c r="A3258" s="3" t="s">
        <v>7</v>
      </c>
      <c r="B3258" s="3" t="s">
        <v>605</v>
      </c>
      <c r="C3258" s="27">
        <v>14.275</v>
      </c>
      <c r="D3258" s="3" t="s">
        <v>58</v>
      </c>
      <c r="E3258" s="3">
        <v>2014</v>
      </c>
      <c r="F3258" s="3">
        <v>2013</v>
      </c>
      <c r="G3258" s="3" t="s">
        <v>106</v>
      </c>
      <c r="H3258" s="27"/>
    </row>
    <row r="3259" spans="1:8" x14ac:dyDescent="0.45">
      <c r="A3259" s="3" t="s">
        <v>7</v>
      </c>
      <c r="B3259" s="3" t="s">
        <v>605</v>
      </c>
      <c r="C3259" s="27">
        <v>9.714461</v>
      </c>
      <c r="D3259" s="3" t="s">
        <v>59</v>
      </c>
      <c r="E3259" s="3">
        <v>2015</v>
      </c>
      <c r="F3259" s="3">
        <v>2014</v>
      </c>
      <c r="G3259" s="3" t="s">
        <v>75</v>
      </c>
      <c r="H3259" s="27"/>
    </row>
    <row r="3260" spans="1:8" x14ac:dyDescent="0.45">
      <c r="A3260" s="3" t="s">
        <v>7</v>
      </c>
      <c r="B3260" s="3" t="s">
        <v>605</v>
      </c>
      <c r="C3260" s="27">
        <v>10.151612</v>
      </c>
      <c r="D3260" s="3" t="s">
        <v>61</v>
      </c>
      <c r="E3260" s="3">
        <v>2016</v>
      </c>
      <c r="F3260" s="3">
        <v>2015</v>
      </c>
      <c r="G3260" s="3" t="s">
        <v>75</v>
      </c>
      <c r="H3260" s="27"/>
    </row>
    <row r="3261" spans="1:8" x14ac:dyDescent="0.45">
      <c r="A3261" s="3" t="s">
        <v>7</v>
      </c>
      <c r="B3261" s="3" t="s">
        <v>605</v>
      </c>
      <c r="C3261" s="27">
        <v>18</v>
      </c>
      <c r="D3261" s="3" t="s">
        <v>45</v>
      </c>
      <c r="E3261" s="3">
        <v>2017</v>
      </c>
      <c r="F3261" s="3">
        <v>2016</v>
      </c>
      <c r="G3261" s="3" t="s">
        <v>19</v>
      </c>
      <c r="H3261" s="27"/>
    </row>
    <row r="3262" spans="1:8" x14ac:dyDescent="0.45">
      <c r="A3262" s="3" t="s">
        <v>7</v>
      </c>
      <c r="B3262" s="3" t="s">
        <v>605</v>
      </c>
      <c r="C3262" s="27">
        <v>17.190000000000001</v>
      </c>
      <c r="D3262" s="3" t="s">
        <v>47</v>
      </c>
      <c r="E3262" s="3">
        <v>2018</v>
      </c>
      <c r="F3262" s="3">
        <v>2017</v>
      </c>
      <c r="G3262" s="3" t="s">
        <v>19</v>
      </c>
      <c r="H3262" s="27"/>
    </row>
    <row r="3263" spans="1:8" x14ac:dyDescent="0.45">
      <c r="A3263" s="3" t="s">
        <v>7</v>
      </c>
      <c r="B3263" s="3" t="s">
        <v>606</v>
      </c>
      <c r="C3263" s="27">
        <v>2.2826399999999998</v>
      </c>
      <c r="D3263" s="3" t="s">
        <v>43</v>
      </c>
      <c r="E3263" s="3">
        <v>2010</v>
      </c>
      <c r="F3263" s="3">
        <v>2009</v>
      </c>
      <c r="G3263" s="3" t="s">
        <v>57</v>
      </c>
      <c r="H3263" s="27"/>
    </row>
    <row r="3264" spans="1:8" x14ac:dyDescent="0.45">
      <c r="A3264" s="3" t="s">
        <v>7</v>
      </c>
      <c r="B3264" s="3" t="s">
        <v>606</v>
      </c>
      <c r="C3264" s="27">
        <v>2.4538799999999998</v>
      </c>
      <c r="D3264" s="3" t="s">
        <v>77</v>
      </c>
      <c r="E3264" s="3">
        <v>2011</v>
      </c>
      <c r="F3264" s="3">
        <v>2010</v>
      </c>
      <c r="G3264" s="3" t="s">
        <v>57</v>
      </c>
      <c r="H3264" s="27"/>
    </row>
    <row r="3265" spans="1:8" x14ac:dyDescent="0.45">
      <c r="A3265" s="3" t="s">
        <v>7</v>
      </c>
      <c r="B3265" s="3" t="s">
        <v>606</v>
      </c>
      <c r="C3265" s="27">
        <v>2.625</v>
      </c>
      <c r="D3265" s="3" t="s">
        <v>79</v>
      </c>
      <c r="E3265" s="3">
        <v>2012</v>
      </c>
      <c r="F3265" s="3">
        <v>2011</v>
      </c>
      <c r="G3265" s="3" t="s">
        <v>57</v>
      </c>
      <c r="H3265" s="27"/>
    </row>
    <row r="3266" spans="1:8" x14ac:dyDescent="0.45">
      <c r="A3266" s="3" t="s">
        <v>7</v>
      </c>
      <c r="B3266" s="3" t="s">
        <v>606</v>
      </c>
      <c r="C3266" s="27">
        <v>3.3442500000000002</v>
      </c>
      <c r="D3266" s="3" t="s">
        <v>56</v>
      </c>
      <c r="E3266" s="3">
        <v>2013</v>
      </c>
      <c r="F3266" s="3">
        <v>2012</v>
      </c>
      <c r="G3266" s="3" t="s">
        <v>57</v>
      </c>
      <c r="H3266" s="27"/>
    </row>
    <row r="3267" spans="1:8" x14ac:dyDescent="0.45">
      <c r="A3267" s="3" t="s">
        <v>7</v>
      </c>
      <c r="B3267" s="3" t="s">
        <v>606</v>
      </c>
      <c r="C3267" s="27">
        <v>9.5</v>
      </c>
      <c r="D3267" s="3" t="s">
        <v>58</v>
      </c>
      <c r="E3267" s="3">
        <v>2014</v>
      </c>
      <c r="F3267" s="3">
        <v>2013</v>
      </c>
      <c r="G3267" s="3" t="s">
        <v>57</v>
      </c>
      <c r="H3267" s="27"/>
    </row>
    <row r="3268" spans="1:8" x14ac:dyDescent="0.45">
      <c r="A3268" s="3" t="s">
        <v>7</v>
      </c>
      <c r="B3268" s="3" t="s">
        <v>606</v>
      </c>
      <c r="C3268" s="27">
        <v>9.5</v>
      </c>
      <c r="D3268" s="3" t="s">
        <v>59</v>
      </c>
      <c r="E3268" s="3">
        <v>2015</v>
      </c>
      <c r="F3268" s="3">
        <v>2014</v>
      </c>
      <c r="G3268" s="3" t="s">
        <v>57</v>
      </c>
      <c r="H3268" s="27"/>
    </row>
    <row r="3269" spans="1:8" x14ac:dyDescent="0.45">
      <c r="A3269" s="3" t="s">
        <v>7</v>
      </c>
      <c r="B3269" s="3" t="s">
        <v>606</v>
      </c>
      <c r="C3269" s="27">
        <v>9.5</v>
      </c>
      <c r="D3269" s="3" t="s">
        <v>61</v>
      </c>
      <c r="E3269" s="3">
        <v>2016</v>
      </c>
      <c r="F3269" s="3">
        <v>2015</v>
      </c>
      <c r="G3269" s="3" t="s">
        <v>57</v>
      </c>
      <c r="H3269" s="27"/>
    </row>
    <row r="3270" spans="1:8" x14ac:dyDescent="0.45">
      <c r="A3270" s="3" t="s">
        <v>7</v>
      </c>
      <c r="B3270" s="3" t="s">
        <v>606</v>
      </c>
      <c r="C3270" s="27">
        <v>26.540099999999999</v>
      </c>
      <c r="D3270" s="3" t="s">
        <v>45</v>
      </c>
      <c r="E3270" s="3">
        <v>2017</v>
      </c>
      <c r="F3270" s="3">
        <v>2016</v>
      </c>
      <c r="G3270" s="3" t="s">
        <v>57</v>
      </c>
      <c r="H3270" s="27"/>
    </row>
    <row r="3271" spans="1:8" x14ac:dyDescent="0.45">
      <c r="A3271" s="3" t="s">
        <v>7</v>
      </c>
      <c r="B3271" s="3" t="s">
        <v>606</v>
      </c>
      <c r="C3271" s="27">
        <v>27.739975000000001</v>
      </c>
      <c r="D3271" s="3" t="s">
        <v>47</v>
      </c>
      <c r="E3271" s="3">
        <v>2018</v>
      </c>
      <c r="F3271" s="3">
        <v>2017</v>
      </c>
      <c r="G3271" s="3" t="s">
        <v>57</v>
      </c>
      <c r="H3271" s="27"/>
    </row>
    <row r="3272" spans="1:8" x14ac:dyDescent="0.45">
      <c r="A3272" s="3" t="s">
        <v>7</v>
      </c>
      <c r="B3272" s="3" t="s">
        <v>607</v>
      </c>
      <c r="C3272" s="27">
        <v>0.301875</v>
      </c>
      <c r="D3272" s="3" t="s">
        <v>32</v>
      </c>
      <c r="E3272" s="3">
        <v>2000</v>
      </c>
      <c r="F3272" s="3">
        <v>1999</v>
      </c>
      <c r="G3272" s="3" t="s">
        <v>86</v>
      </c>
      <c r="H3272" s="27"/>
    </row>
    <row r="3273" spans="1:8" x14ac:dyDescent="0.45">
      <c r="A3273" s="3" t="s">
        <v>7</v>
      </c>
      <c r="B3273" s="3" t="s">
        <v>607</v>
      </c>
      <c r="C3273" s="27">
        <v>0.42349999999999999</v>
      </c>
      <c r="D3273" s="3" t="s">
        <v>28</v>
      </c>
      <c r="E3273" s="3">
        <v>2001</v>
      </c>
      <c r="F3273" s="3">
        <v>2000</v>
      </c>
      <c r="G3273" s="3" t="s">
        <v>86</v>
      </c>
      <c r="H3273" s="27"/>
    </row>
    <row r="3274" spans="1:8" x14ac:dyDescent="0.45">
      <c r="A3274" s="3" t="s">
        <v>7</v>
      </c>
      <c r="B3274" s="3" t="s">
        <v>607</v>
      </c>
      <c r="C3274" s="27">
        <v>0.54085000000000005</v>
      </c>
      <c r="D3274" s="3" t="s">
        <v>33</v>
      </c>
      <c r="E3274" s="3">
        <v>2002</v>
      </c>
      <c r="F3274" s="3">
        <v>2001</v>
      </c>
      <c r="G3274" s="3" t="s">
        <v>62</v>
      </c>
      <c r="H3274" s="27"/>
    </row>
    <row r="3275" spans="1:8" x14ac:dyDescent="0.45">
      <c r="A3275" s="3" t="s">
        <v>7</v>
      </c>
      <c r="B3275" s="3" t="s">
        <v>607</v>
      </c>
      <c r="C3275" s="27">
        <v>3.2375000000000001E-2</v>
      </c>
      <c r="D3275" s="3" t="s">
        <v>36</v>
      </c>
      <c r="E3275" s="3">
        <v>2004</v>
      </c>
      <c r="F3275" s="3">
        <v>2003</v>
      </c>
      <c r="G3275" s="3" t="s">
        <v>53</v>
      </c>
      <c r="H3275" s="27"/>
    </row>
    <row r="3276" spans="1:8" x14ac:dyDescent="0.45">
      <c r="A3276" s="3" t="s">
        <v>7</v>
      </c>
      <c r="B3276" s="3" t="s">
        <v>608</v>
      </c>
      <c r="C3276" s="27">
        <v>0.54347100000000004</v>
      </c>
      <c r="D3276" s="3" t="s">
        <v>45</v>
      </c>
      <c r="E3276" s="3">
        <v>2017</v>
      </c>
      <c r="F3276" s="3">
        <v>2016</v>
      </c>
      <c r="G3276" s="3" t="s">
        <v>89</v>
      </c>
      <c r="H3276" s="27"/>
    </row>
    <row r="3277" spans="1:8" x14ac:dyDescent="0.45">
      <c r="A3277" s="3" t="s">
        <v>7</v>
      </c>
      <c r="B3277" s="3" t="s">
        <v>608</v>
      </c>
      <c r="C3277" s="27">
        <v>1.312611</v>
      </c>
      <c r="D3277" s="3" t="s">
        <v>47</v>
      </c>
      <c r="E3277" s="3">
        <v>2018</v>
      </c>
      <c r="F3277" s="3">
        <v>2017</v>
      </c>
      <c r="G3277" s="3" t="s">
        <v>89</v>
      </c>
      <c r="H3277" s="27"/>
    </row>
    <row r="3278" spans="1:8" x14ac:dyDescent="0.45">
      <c r="A3278" s="3" t="s">
        <v>7</v>
      </c>
      <c r="B3278" s="3" t="s">
        <v>609</v>
      </c>
      <c r="C3278" s="27">
        <v>1.02108</v>
      </c>
      <c r="D3278" s="3" t="s">
        <v>36</v>
      </c>
      <c r="E3278" s="3">
        <v>2004</v>
      </c>
      <c r="F3278" s="3">
        <v>2003</v>
      </c>
      <c r="G3278" s="3" t="s">
        <v>41</v>
      </c>
      <c r="H3278" s="27"/>
    </row>
    <row r="3279" spans="1:8" x14ac:dyDescent="0.45">
      <c r="A3279" s="3" t="s">
        <v>7</v>
      </c>
      <c r="B3279" s="3" t="s">
        <v>609</v>
      </c>
      <c r="C3279" s="27">
        <v>1.0976399999999999</v>
      </c>
      <c r="D3279" s="3" t="s">
        <v>37</v>
      </c>
      <c r="E3279" s="3">
        <v>2005</v>
      </c>
      <c r="F3279" s="3">
        <v>2004</v>
      </c>
      <c r="G3279" s="3" t="s">
        <v>41</v>
      </c>
      <c r="H3279" s="27"/>
    </row>
    <row r="3280" spans="1:8" x14ac:dyDescent="0.45">
      <c r="A3280" s="3" t="s">
        <v>7</v>
      </c>
      <c r="B3280" s="3" t="s">
        <v>609</v>
      </c>
      <c r="C3280" s="27">
        <v>1.1741999999999999</v>
      </c>
      <c r="D3280" s="3" t="s">
        <v>38</v>
      </c>
      <c r="E3280" s="3">
        <v>2006</v>
      </c>
      <c r="F3280" s="3">
        <v>2005</v>
      </c>
      <c r="G3280" s="3" t="s">
        <v>64</v>
      </c>
      <c r="H3280" s="27"/>
    </row>
    <row r="3281" spans="1:8" x14ac:dyDescent="0.45">
      <c r="A3281" s="3" t="s">
        <v>7</v>
      </c>
      <c r="B3281" s="3" t="s">
        <v>609</v>
      </c>
      <c r="C3281" s="27">
        <v>1.870501</v>
      </c>
      <c r="D3281" s="3" t="s">
        <v>39</v>
      </c>
      <c r="E3281" s="3">
        <v>2007</v>
      </c>
      <c r="F3281" s="3">
        <v>2006</v>
      </c>
      <c r="G3281" s="3" t="s">
        <v>64</v>
      </c>
      <c r="H3281" s="27"/>
    </row>
    <row r="3282" spans="1:8" x14ac:dyDescent="0.45">
      <c r="A3282" s="3" t="s">
        <v>7</v>
      </c>
      <c r="B3282" s="3" t="s">
        <v>609</v>
      </c>
      <c r="C3282" s="27">
        <v>9</v>
      </c>
      <c r="D3282" s="3" t="s">
        <v>42</v>
      </c>
      <c r="E3282" s="3">
        <v>2008</v>
      </c>
      <c r="F3282" s="3">
        <v>2007</v>
      </c>
      <c r="G3282" s="3" t="s">
        <v>64</v>
      </c>
      <c r="H3282" s="27"/>
    </row>
    <row r="3283" spans="1:8" x14ac:dyDescent="0.45">
      <c r="A3283" s="3" t="s">
        <v>7</v>
      </c>
      <c r="B3283" s="3" t="s">
        <v>609</v>
      </c>
      <c r="C3283" s="27">
        <v>9</v>
      </c>
      <c r="D3283" s="3" t="s">
        <v>50</v>
      </c>
      <c r="E3283" s="3">
        <v>2009</v>
      </c>
      <c r="F3283" s="3">
        <v>2008</v>
      </c>
      <c r="G3283" s="3" t="s">
        <v>71</v>
      </c>
      <c r="H3283" s="27"/>
    </row>
    <row r="3284" spans="1:8" x14ac:dyDescent="0.45">
      <c r="A3284" s="3" t="s">
        <v>7</v>
      </c>
      <c r="B3284" s="3" t="s">
        <v>609</v>
      </c>
      <c r="C3284" s="27">
        <v>9</v>
      </c>
      <c r="D3284" s="3" t="s">
        <v>43</v>
      </c>
      <c r="E3284" s="3">
        <v>2010</v>
      </c>
      <c r="F3284" s="3">
        <v>2009</v>
      </c>
      <c r="G3284" s="3" t="s">
        <v>71</v>
      </c>
      <c r="H3284" s="27"/>
    </row>
    <row r="3285" spans="1:8" x14ac:dyDescent="0.45">
      <c r="A3285" s="3" t="s">
        <v>7</v>
      </c>
      <c r="B3285" s="3" t="s">
        <v>609</v>
      </c>
      <c r="C3285" s="27">
        <v>9</v>
      </c>
      <c r="D3285" s="3" t="s">
        <v>77</v>
      </c>
      <c r="E3285" s="3">
        <v>2011</v>
      </c>
      <c r="F3285" s="3">
        <v>2010</v>
      </c>
      <c r="G3285" s="3" t="s">
        <v>71</v>
      </c>
      <c r="H3285" s="27"/>
    </row>
    <row r="3286" spans="1:8" x14ac:dyDescent="0.45">
      <c r="A3286" s="3" t="s">
        <v>7</v>
      </c>
      <c r="B3286" s="3" t="s">
        <v>609</v>
      </c>
      <c r="C3286" s="27">
        <v>9</v>
      </c>
      <c r="D3286" s="3" t="s">
        <v>79</v>
      </c>
      <c r="E3286" s="3">
        <v>2012</v>
      </c>
      <c r="F3286" s="3">
        <v>2011</v>
      </c>
      <c r="G3286" s="3" t="s">
        <v>71</v>
      </c>
      <c r="H3286" s="27"/>
    </row>
    <row r="3287" spans="1:8" x14ac:dyDescent="0.45">
      <c r="A3287" s="3" t="s">
        <v>7</v>
      </c>
      <c r="B3287" s="3" t="s">
        <v>609</v>
      </c>
      <c r="C3287" s="27">
        <v>4.5</v>
      </c>
      <c r="D3287" s="3" t="s">
        <v>56</v>
      </c>
      <c r="E3287" s="3">
        <v>2013</v>
      </c>
      <c r="F3287" s="3">
        <v>2012</v>
      </c>
      <c r="G3287" s="3" t="s">
        <v>86</v>
      </c>
      <c r="H3287" s="27"/>
    </row>
    <row r="3288" spans="1:8" x14ac:dyDescent="0.45">
      <c r="A3288" s="3" t="s">
        <v>7</v>
      </c>
      <c r="B3288" s="3" t="s">
        <v>609</v>
      </c>
      <c r="C3288" s="27">
        <v>4.7024999999999997</v>
      </c>
      <c r="D3288" s="3" t="s">
        <v>58</v>
      </c>
      <c r="E3288" s="3">
        <v>2014</v>
      </c>
      <c r="F3288" s="3">
        <v>2013</v>
      </c>
      <c r="G3288" s="3" t="s">
        <v>86</v>
      </c>
      <c r="H3288" s="27"/>
    </row>
    <row r="3289" spans="1:8" x14ac:dyDescent="0.45">
      <c r="A3289" s="3" t="s">
        <v>7</v>
      </c>
      <c r="B3289" s="3" t="s">
        <v>609</v>
      </c>
      <c r="C3289" s="27">
        <v>7.5</v>
      </c>
      <c r="D3289" s="3" t="s">
        <v>59</v>
      </c>
      <c r="E3289" s="3">
        <v>2015</v>
      </c>
      <c r="F3289" s="3">
        <v>2014</v>
      </c>
      <c r="G3289" s="3" t="s">
        <v>86</v>
      </c>
      <c r="H3289" s="27"/>
    </row>
    <row r="3290" spans="1:8" x14ac:dyDescent="0.45">
      <c r="A3290" s="3" t="s">
        <v>7</v>
      </c>
      <c r="B3290" s="3" t="s">
        <v>609</v>
      </c>
      <c r="C3290" s="27">
        <v>7</v>
      </c>
      <c r="D3290" s="3" t="s">
        <v>61</v>
      </c>
      <c r="E3290" s="3">
        <v>2016</v>
      </c>
      <c r="F3290" s="3">
        <v>2015</v>
      </c>
      <c r="G3290" s="3" t="s">
        <v>86</v>
      </c>
      <c r="H3290" s="27"/>
    </row>
    <row r="3291" spans="1:8" x14ac:dyDescent="0.45">
      <c r="A3291" s="3" t="s">
        <v>7</v>
      </c>
      <c r="B3291" s="3" t="s">
        <v>609</v>
      </c>
      <c r="C3291" s="27">
        <v>7</v>
      </c>
      <c r="D3291" s="3" t="s">
        <v>45</v>
      </c>
      <c r="E3291" s="3">
        <v>2017</v>
      </c>
      <c r="F3291" s="3">
        <v>2016</v>
      </c>
      <c r="G3291" s="3" t="s">
        <v>118</v>
      </c>
      <c r="H3291" s="27"/>
    </row>
    <row r="3292" spans="1:8" x14ac:dyDescent="0.45">
      <c r="A3292" s="3" t="s">
        <v>7</v>
      </c>
      <c r="B3292" s="3" t="s">
        <v>610</v>
      </c>
      <c r="C3292" s="27">
        <v>0.41271799999999997</v>
      </c>
      <c r="D3292" s="3" t="s">
        <v>39</v>
      </c>
      <c r="E3292" s="3">
        <v>2007</v>
      </c>
      <c r="F3292" s="3">
        <v>2006</v>
      </c>
      <c r="G3292" s="3" t="s">
        <v>24</v>
      </c>
      <c r="H3292" s="27"/>
    </row>
    <row r="3293" spans="1:8" x14ac:dyDescent="0.45">
      <c r="A3293" s="3" t="s">
        <v>7</v>
      </c>
      <c r="B3293" s="3" t="s">
        <v>610</v>
      </c>
      <c r="C3293" s="27">
        <v>0.68745599999999996</v>
      </c>
      <c r="D3293" s="3" t="s">
        <v>42</v>
      </c>
      <c r="E3293" s="3">
        <v>2008</v>
      </c>
      <c r="F3293" s="3">
        <v>2007</v>
      </c>
      <c r="G3293" s="3" t="s">
        <v>24</v>
      </c>
      <c r="H3293" s="27"/>
    </row>
    <row r="3294" spans="1:8" x14ac:dyDescent="0.45">
      <c r="A3294" s="3" t="s">
        <v>7</v>
      </c>
      <c r="B3294" s="3" t="s">
        <v>610</v>
      </c>
      <c r="C3294" s="27">
        <v>0.875</v>
      </c>
      <c r="D3294" s="3" t="s">
        <v>50</v>
      </c>
      <c r="E3294" s="3">
        <v>2009</v>
      </c>
      <c r="F3294" s="3">
        <v>2008</v>
      </c>
      <c r="G3294" s="3" t="s">
        <v>75</v>
      </c>
      <c r="H3294" s="27"/>
    </row>
    <row r="3295" spans="1:8" x14ac:dyDescent="0.45">
      <c r="A3295" s="3" t="s">
        <v>7</v>
      </c>
      <c r="B3295" s="3" t="s">
        <v>610</v>
      </c>
      <c r="C3295" s="27">
        <v>0.94499999999999995</v>
      </c>
      <c r="D3295" s="3" t="s">
        <v>43</v>
      </c>
      <c r="E3295" s="3">
        <v>2010</v>
      </c>
      <c r="F3295" s="3">
        <v>2009</v>
      </c>
      <c r="G3295" s="3" t="s">
        <v>75</v>
      </c>
      <c r="H3295" s="27"/>
    </row>
    <row r="3296" spans="1:8" x14ac:dyDescent="0.45">
      <c r="A3296" s="3" t="s">
        <v>7</v>
      </c>
      <c r="B3296" s="3" t="s">
        <v>611</v>
      </c>
      <c r="C3296" s="27">
        <v>5.6064999999999997E-2</v>
      </c>
      <c r="D3296" s="3" t="s">
        <v>42</v>
      </c>
      <c r="E3296" s="3">
        <v>2008</v>
      </c>
      <c r="F3296" s="3">
        <v>2007</v>
      </c>
      <c r="G3296" s="3" t="s">
        <v>51</v>
      </c>
      <c r="H3296" s="27"/>
    </row>
    <row r="3297" spans="1:8" x14ac:dyDescent="0.45">
      <c r="A3297" s="3" t="s">
        <v>7</v>
      </c>
      <c r="B3297" s="3" t="s">
        <v>612</v>
      </c>
      <c r="C3297" s="27">
        <v>0.77688000000000001</v>
      </c>
      <c r="D3297" s="3" t="s">
        <v>34</v>
      </c>
      <c r="E3297" s="3">
        <v>2003</v>
      </c>
      <c r="F3297" s="3">
        <v>2002</v>
      </c>
      <c r="G3297" s="3" t="s">
        <v>41</v>
      </c>
      <c r="H3297" s="27"/>
    </row>
    <row r="3298" spans="1:8" x14ac:dyDescent="0.45">
      <c r="A3298" s="3" t="s">
        <v>7</v>
      </c>
      <c r="B3298" s="3" t="s">
        <v>612</v>
      </c>
      <c r="C3298" s="27">
        <v>0.83520000000000005</v>
      </c>
      <c r="D3298" s="3" t="s">
        <v>36</v>
      </c>
      <c r="E3298" s="3">
        <v>2004</v>
      </c>
      <c r="F3298" s="3">
        <v>2003</v>
      </c>
      <c r="G3298" s="3" t="s">
        <v>41</v>
      </c>
      <c r="H3298" s="27"/>
    </row>
    <row r="3299" spans="1:8" x14ac:dyDescent="0.45">
      <c r="A3299" s="3" t="s">
        <v>7</v>
      </c>
      <c r="B3299" s="3" t="s">
        <v>612</v>
      </c>
      <c r="C3299" s="27">
        <v>0.89339999999999997</v>
      </c>
      <c r="D3299" s="3" t="s">
        <v>37</v>
      </c>
      <c r="E3299" s="3">
        <v>2005</v>
      </c>
      <c r="F3299" s="3">
        <v>2004</v>
      </c>
      <c r="G3299" s="3" t="s">
        <v>101</v>
      </c>
      <c r="H3299" s="27"/>
    </row>
    <row r="3300" spans="1:8" x14ac:dyDescent="0.45">
      <c r="A3300" s="3" t="s">
        <v>7</v>
      </c>
      <c r="B3300" s="3" t="s">
        <v>612</v>
      </c>
      <c r="C3300" s="27">
        <v>2.25</v>
      </c>
      <c r="D3300" s="3" t="s">
        <v>38</v>
      </c>
      <c r="E3300" s="3">
        <v>2006</v>
      </c>
      <c r="F3300" s="3">
        <v>2005</v>
      </c>
      <c r="G3300" s="3" t="s">
        <v>13</v>
      </c>
      <c r="H3300" s="27"/>
    </row>
    <row r="3301" spans="1:8" x14ac:dyDescent="0.45">
      <c r="A3301" s="3" t="s">
        <v>7</v>
      </c>
      <c r="B3301" s="3" t="s">
        <v>612</v>
      </c>
      <c r="C3301" s="27">
        <v>2.7532179999999999</v>
      </c>
      <c r="D3301" s="3" t="s">
        <v>39</v>
      </c>
      <c r="E3301" s="3">
        <v>2007</v>
      </c>
      <c r="F3301" s="3">
        <v>2006</v>
      </c>
      <c r="G3301" s="3" t="s">
        <v>10</v>
      </c>
      <c r="H3301" s="27"/>
    </row>
    <row r="3302" spans="1:8" x14ac:dyDescent="0.45">
      <c r="A3302" s="3" t="s">
        <v>7</v>
      </c>
      <c r="B3302" s="3" t="s">
        <v>612</v>
      </c>
      <c r="C3302" s="27">
        <v>2.9900280000000001</v>
      </c>
      <c r="D3302" s="3" t="s">
        <v>42</v>
      </c>
      <c r="E3302" s="3">
        <v>2008</v>
      </c>
      <c r="F3302" s="3">
        <v>2007</v>
      </c>
      <c r="G3302" s="3" t="s">
        <v>60</v>
      </c>
      <c r="H3302" s="27"/>
    </row>
    <row r="3303" spans="1:8" x14ac:dyDescent="0.45">
      <c r="A3303" s="3" t="s">
        <v>7</v>
      </c>
      <c r="B3303" s="3" t="s">
        <v>612</v>
      </c>
      <c r="C3303" s="27">
        <v>0.926678</v>
      </c>
      <c r="D3303" s="3" t="s">
        <v>42</v>
      </c>
      <c r="E3303" s="3">
        <v>2008</v>
      </c>
      <c r="F3303" s="3">
        <v>2007</v>
      </c>
      <c r="G3303" s="3" t="s">
        <v>51</v>
      </c>
      <c r="H3303" s="27"/>
    </row>
    <row r="3304" spans="1:8" x14ac:dyDescent="0.45">
      <c r="A3304" s="3" t="s">
        <v>7</v>
      </c>
      <c r="B3304" s="3" t="s">
        <v>613</v>
      </c>
      <c r="C3304" s="27">
        <v>0.264011</v>
      </c>
      <c r="D3304" s="3" t="s">
        <v>36</v>
      </c>
      <c r="E3304" s="3">
        <v>2004</v>
      </c>
      <c r="F3304" s="3">
        <v>2003</v>
      </c>
      <c r="G3304" s="3" t="s">
        <v>10</v>
      </c>
      <c r="H3304" s="27"/>
    </row>
    <row r="3305" spans="1:8" x14ac:dyDescent="0.45">
      <c r="A3305" s="3" t="s">
        <v>7</v>
      </c>
      <c r="B3305" s="3" t="s">
        <v>613</v>
      </c>
      <c r="C3305" s="27">
        <v>0.48393799999999998</v>
      </c>
      <c r="D3305" s="3" t="s">
        <v>37</v>
      </c>
      <c r="E3305" s="3">
        <v>2005</v>
      </c>
      <c r="F3305" s="3">
        <v>2004</v>
      </c>
      <c r="G3305" s="3" t="s">
        <v>62</v>
      </c>
      <c r="H3305" s="27"/>
    </row>
    <row r="3306" spans="1:8" x14ac:dyDescent="0.45">
      <c r="A3306" s="3" t="s">
        <v>7</v>
      </c>
      <c r="B3306" s="3" t="s">
        <v>613</v>
      </c>
      <c r="C3306" s="27">
        <v>3.1304999999999999E-2</v>
      </c>
      <c r="D3306" s="3" t="s">
        <v>38</v>
      </c>
      <c r="E3306" s="3">
        <v>2006</v>
      </c>
      <c r="F3306" s="3">
        <v>2005</v>
      </c>
      <c r="G3306" s="3" t="s">
        <v>51</v>
      </c>
      <c r="H3306" s="27"/>
    </row>
    <row r="3307" spans="1:8" x14ac:dyDescent="0.45">
      <c r="A3307" s="3" t="s">
        <v>7</v>
      </c>
      <c r="B3307" s="3" t="s">
        <v>613</v>
      </c>
      <c r="C3307" s="27">
        <v>0.26489699999999999</v>
      </c>
      <c r="D3307" s="3" t="s">
        <v>42</v>
      </c>
      <c r="E3307" s="3">
        <v>2008</v>
      </c>
      <c r="F3307" s="3">
        <v>2007</v>
      </c>
      <c r="G3307" s="3" t="s">
        <v>103</v>
      </c>
      <c r="H3307" s="27"/>
    </row>
    <row r="3308" spans="1:8" x14ac:dyDescent="0.45">
      <c r="A3308" s="3" t="s">
        <v>7</v>
      </c>
      <c r="B3308" s="3" t="s">
        <v>614</v>
      </c>
      <c r="C3308" s="27">
        <v>0.9496</v>
      </c>
      <c r="D3308" s="3" t="s">
        <v>31</v>
      </c>
      <c r="E3308" s="3">
        <v>1999</v>
      </c>
      <c r="F3308" s="3">
        <v>1998</v>
      </c>
      <c r="G3308" s="3" t="s">
        <v>54</v>
      </c>
      <c r="H3308" s="27"/>
    </row>
    <row r="3309" spans="1:8" x14ac:dyDescent="0.45">
      <c r="A3309" s="3" t="s">
        <v>7</v>
      </c>
      <c r="B3309" s="3" t="s">
        <v>614</v>
      </c>
      <c r="C3309" s="27">
        <v>1.22496</v>
      </c>
      <c r="D3309" s="3" t="s">
        <v>32</v>
      </c>
      <c r="E3309" s="3">
        <v>2000</v>
      </c>
      <c r="F3309" s="3">
        <v>1999</v>
      </c>
      <c r="G3309" s="3" t="s">
        <v>29</v>
      </c>
      <c r="H3309" s="27"/>
    </row>
    <row r="3310" spans="1:8" x14ac:dyDescent="0.45">
      <c r="A3310" s="3" t="s">
        <v>7</v>
      </c>
      <c r="B3310" s="3" t="s">
        <v>614</v>
      </c>
      <c r="C3310" s="27">
        <v>1.3104</v>
      </c>
      <c r="D3310" s="3" t="s">
        <v>28</v>
      </c>
      <c r="E3310" s="3">
        <v>2001</v>
      </c>
      <c r="F3310" s="3">
        <v>2000</v>
      </c>
      <c r="G3310" s="3" t="s">
        <v>29</v>
      </c>
      <c r="H3310" s="27"/>
    </row>
    <row r="3311" spans="1:8" x14ac:dyDescent="0.45">
      <c r="A3311" s="3" t="s">
        <v>7</v>
      </c>
      <c r="B3311" s="3" t="s">
        <v>614</v>
      </c>
      <c r="C3311" s="27">
        <v>1.9407019999999999</v>
      </c>
      <c r="D3311" s="3" t="s">
        <v>33</v>
      </c>
      <c r="E3311" s="3">
        <v>2002</v>
      </c>
      <c r="F3311" s="3">
        <v>2001</v>
      </c>
      <c r="G3311" s="3" t="s">
        <v>68</v>
      </c>
      <c r="H3311" s="27"/>
    </row>
    <row r="3312" spans="1:8" x14ac:dyDescent="0.45">
      <c r="A3312" s="3" t="s">
        <v>7</v>
      </c>
      <c r="B3312" s="3" t="s">
        <v>614</v>
      </c>
      <c r="C3312" s="27">
        <v>5.5</v>
      </c>
      <c r="D3312" s="3" t="s">
        <v>34</v>
      </c>
      <c r="E3312" s="3">
        <v>2003</v>
      </c>
      <c r="F3312" s="3">
        <v>2002</v>
      </c>
      <c r="G3312" s="3" t="s">
        <v>68</v>
      </c>
      <c r="H3312" s="27"/>
    </row>
    <row r="3313" spans="1:8" x14ac:dyDescent="0.45">
      <c r="A3313" s="3" t="s">
        <v>7</v>
      </c>
      <c r="B3313" s="3" t="s">
        <v>614</v>
      </c>
      <c r="C3313" s="27">
        <v>6.1875</v>
      </c>
      <c r="D3313" s="3" t="s">
        <v>36</v>
      </c>
      <c r="E3313" s="3">
        <v>2004</v>
      </c>
      <c r="F3313" s="3">
        <v>2003</v>
      </c>
      <c r="G3313" s="3" t="s">
        <v>68</v>
      </c>
      <c r="H3313" s="27"/>
    </row>
    <row r="3314" spans="1:8" x14ac:dyDescent="0.45">
      <c r="A3314" s="3" t="s">
        <v>7</v>
      </c>
      <c r="B3314" s="3" t="s">
        <v>615</v>
      </c>
      <c r="C3314" s="27">
        <v>0.39876200000000001</v>
      </c>
      <c r="D3314" s="3" t="s">
        <v>38</v>
      </c>
      <c r="E3314" s="3">
        <v>2006</v>
      </c>
      <c r="F3314" s="3">
        <v>2005</v>
      </c>
      <c r="G3314" s="3" t="s">
        <v>53</v>
      </c>
      <c r="H3314" s="27"/>
    </row>
    <row r="3315" spans="1:8" x14ac:dyDescent="0.45">
      <c r="A3315" s="3" t="s">
        <v>7</v>
      </c>
      <c r="B3315" s="3" t="s">
        <v>615</v>
      </c>
      <c r="C3315" s="27">
        <v>0.66420900000000005</v>
      </c>
      <c r="D3315" s="3" t="s">
        <v>39</v>
      </c>
      <c r="E3315" s="3">
        <v>2007</v>
      </c>
      <c r="F3315" s="3">
        <v>2006</v>
      </c>
      <c r="G3315" s="3" t="s">
        <v>53</v>
      </c>
      <c r="H3315" s="27"/>
    </row>
    <row r="3316" spans="1:8" x14ac:dyDescent="0.45">
      <c r="A3316" s="3" t="s">
        <v>7</v>
      </c>
      <c r="B3316" s="3" t="s">
        <v>615</v>
      </c>
      <c r="C3316" s="27">
        <v>1.5</v>
      </c>
      <c r="D3316" s="3" t="s">
        <v>42</v>
      </c>
      <c r="E3316" s="3">
        <v>2008</v>
      </c>
      <c r="F3316" s="3">
        <v>2007</v>
      </c>
      <c r="G3316" s="3" t="s">
        <v>111</v>
      </c>
      <c r="H3316" s="27"/>
    </row>
    <row r="3317" spans="1:8" x14ac:dyDescent="0.45">
      <c r="A3317" s="3" t="s">
        <v>7</v>
      </c>
      <c r="B3317" s="3" t="s">
        <v>615</v>
      </c>
      <c r="C3317" s="27">
        <v>1.62</v>
      </c>
      <c r="D3317" s="3" t="s">
        <v>50</v>
      </c>
      <c r="E3317" s="3">
        <v>2009</v>
      </c>
      <c r="F3317" s="3">
        <v>2008</v>
      </c>
      <c r="G3317" s="3" t="s">
        <v>111</v>
      </c>
      <c r="H3317" s="27"/>
    </row>
    <row r="3318" spans="1:8" x14ac:dyDescent="0.45">
      <c r="A3318" s="3" t="s">
        <v>7</v>
      </c>
      <c r="B3318" s="3" t="s">
        <v>615</v>
      </c>
      <c r="C3318" s="27">
        <v>1.74</v>
      </c>
      <c r="D3318" s="3" t="s">
        <v>43</v>
      </c>
      <c r="E3318" s="3">
        <v>2010</v>
      </c>
      <c r="F3318" s="3">
        <v>2009</v>
      </c>
      <c r="G3318" s="3" t="s">
        <v>111</v>
      </c>
      <c r="H3318" s="27"/>
    </row>
    <row r="3319" spans="1:8" x14ac:dyDescent="0.45">
      <c r="A3319" s="3" t="s">
        <v>7</v>
      </c>
      <c r="B3319" s="3" t="s">
        <v>616</v>
      </c>
      <c r="C3319" s="27">
        <v>1.3526400000000001</v>
      </c>
      <c r="D3319" s="3" t="s">
        <v>58</v>
      </c>
      <c r="E3319" s="3">
        <v>2014</v>
      </c>
      <c r="F3319" s="3">
        <v>2013</v>
      </c>
      <c r="G3319" s="3" t="s">
        <v>83</v>
      </c>
      <c r="H3319" s="27"/>
    </row>
    <row r="3320" spans="1:8" x14ac:dyDescent="0.45">
      <c r="A3320" s="3" t="s">
        <v>7</v>
      </c>
      <c r="B3320" s="3" t="s">
        <v>616</v>
      </c>
      <c r="C3320" s="27">
        <v>1.4134800000000001</v>
      </c>
      <c r="D3320" s="3" t="s">
        <v>59</v>
      </c>
      <c r="E3320" s="3">
        <v>2015</v>
      </c>
      <c r="F3320" s="3">
        <v>2014</v>
      </c>
      <c r="G3320" s="3" t="s">
        <v>83</v>
      </c>
      <c r="H3320" s="27"/>
    </row>
    <row r="3321" spans="1:8" x14ac:dyDescent="0.45">
      <c r="A3321" s="3" t="s">
        <v>7</v>
      </c>
      <c r="B3321" s="3" t="s">
        <v>616</v>
      </c>
      <c r="C3321" s="27">
        <v>1.47444</v>
      </c>
      <c r="D3321" s="3" t="s">
        <v>61</v>
      </c>
      <c r="E3321" s="3">
        <v>2016</v>
      </c>
      <c r="F3321" s="3">
        <v>2015</v>
      </c>
      <c r="G3321" s="3" t="s">
        <v>83</v>
      </c>
      <c r="H3321" s="27"/>
    </row>
    <row r="3322" spans="1:8" x14ac:dyDescent="0.45">
      <c r="A3322" s="3" t="s">
        <v>7</v>
      </c>
      <c r="B3322" s="3" t="s">
        <v>616</v>
      </c>
      <c r="C3322" s="27">
        <v>2.3487830000000001</v>
      </c>
      <c r="D3322" s="3" t="s">
        <v>45</v>
      </c>
      <c r="E3322" s="3">
        <v>2017</v>
      </c>
      <c r="F3322" s="3">
        <v>2016</v>
      </c>
      <c r="G3322" s="3" t="s">
        <v>83</v>
      </c>
      <c r="H3322" s="27"/>
    </row>
    <row r="3323" spans="1:8" x14ac:dyDescent="0.45">
      <c r="A3323" s="3" t="s">
        <v>7</v>
      </c>
      <c r="B3323" s="3" t="s">
        <v>616</v>
      </c>
      <c r="C3323" s="27">
        <v>14.112360000000001</v>
      </c>
      <c r="D3323" s="3" t="s">
        <v>47</v>
      </c>
      <c r="E3323" s="3">
        <v>2018</v>
      </c>
      <c r="F3323" s="3">
        <v>2017</v>
      </c>
      <c r="G3323" s="3" t="s">
        <v>83</v>
      </c>
      <c r="H3323" s="27"/>
    </row>
    <row r="3324" spans="1:8" x14ac:dyDescent="0.45">
      <c r="A3324" s="3" t="s">
        <v>7</v>
      </c>
      <c r="B3324" s="3" t="s">
        <v>617</v>
      </c>
      <c r="C3324" s="27">
        <v>0.7</v>
      </c>
      <c r="D3324" s="3" t="s">
        <v>59</v>
      </c>
      <c r="E3324" s="3">
        <v>2015</v>
      </c>
      <c r="F3324" s="3">
        <v>2014</v>
      </c>
      <c r="G3324" s="3" t="s">
        <v>49</v>
      </c>
      <c r="H3324" s="27"/>
    </row>
    <row r="3325" spans="1:8" x14ac:dyDescent="0.45">
      <c r="A3325" s="3" t="s">
        <v>7</v>
      </c>
      <c r="B3325" s="3" t="s">
        <v>617</v>
      </c>
      <c r="C3325" s="27">
        <v>0.845059</v>
      </c>
      <c r="D3325" s="3" t="s">
        <v>61</v>
      </c>
      <c r="E3325" s="3">
        <v>2016</v>
      </c>
      <c r="F3325" s="3">
        <v>2015</v>
      </c>
      <c r="G3325" s="3" t="s">
        <v>49</v>
      </c>
      <c r="H3325" s="27"/>
    </row>
    <row r="3326" spans="1:8" x14ac:dyDescent="0.45">
      <c r="A3326" s="3" t="s">
        <v>7</v>
      </c>
      <c r="B3326" s="3" t="s">
        <v>617</v>
      </c>
      <c r="C3326" s="27">
        <v>0.72667199999999998</v>
      </c>
      <c r="D3326" s="3" t="s">
        <v>45</v>
      </c>
      <c r="E3326" s="3">
        <v>2017</v>
      </c>
      <c r="F3326" s="3">
        <v>2016</v>
      </c>
      <c r="G3326" s="3" t="s">
        <v>62</v>
      </c>
      <c r="H3326" s="27"/>
    </row>
    <row r="3327" spans="1:8" x14ac:dyDescent="0.45">
      <c r="A3327" s="3" t="s">
        <v>7</v>
      </c>
      <c r="B3327" s="3" t="s">
        <v>617</v>
      </c>
      <c r="C3327" s="27">
        <v>1.524305</v>
      </c>
      <c r="D3327" s="3" t="s">
        <v>47</v>
      </c>
      <c r="E3327" s="3">
        <v>2018</v>
      </c>
      <c r="F3327" s="3">
        <v>2017</v>
      </c>
      <c r="G3327" s="3" t="s">
        <v>62</v>
      </c>
      <c r="H3327" s="27"/>
    </row>
    <row r="3328" spans="1:8" x14ac:dyDescent="0.45">
      <c r="A3328" s="3" t="s">
        <v>7</v>
      </c>
      <c r="B3328" s="3" t="s">
        <v>618</v>
      </c>
      <c r="C3328" s="27">
        <v>1.9881599999999999</v>
      </c>
      <c r="D3328" s="3" t="s">
        <v>38</v>
      </c>
      <c r="E3328" s="3">
        <v>2006</v>
      </c>
      <c r="F3328" s="3">
        <v>2005</v>
      </c>
      <c r="G3328" s="3" t="s">
        <v>78</v>
      </c>
      <c r="H3328" s="27"/>
    </row>
    <row r="3329" spans="1:8" x14ac:dyDescent="0.45">
      <c r="A3329" s="3" t="s">
        <v>7</v>
      </c>
      <c r="B3329" s="3" t="s">
        <v>618</v>
      </c>
      <c r="C3329" s="27">
        <v>2.1372</v>
      </c>
      <c r="D3329" s="3" t="s">
        <v>39</v>
      </c>
      <c r="E3329" s="3">
        <v>2007</v>
      </c>
      <c r="F3329" s="3">
        <v>2006</v>
      </c>
      <c r="G3329" s="3" t="s">
        <v>111</v>
      </c>
      <c r="H3329" s="27"/>
    </row>
    <row r="3330" spans="1:8" x14ac:dyDescent="0.45">
      <c r="A3330" s="3" t="s">
        <v>7</v>
      </c>
      <c r="B3330" s="3" t="s">
        <v>618</v>
      </c>
      <c r="C3330" s="27">
        <v>2.2863600000000002</v>
      </c>
      <c r="D3330" s="3" t="s">
        <v>42</v>
      </c>
      <c r="E3330" s="3">
        <v>2008</v>
      </c>
      <c r="F3330" s="3">
        <v>2007</v>
      </c>
      <c r="G3330" s="3" t="s">
        <v>111</v>
      </c>
      <c r="H3330" s="27"/>
    </row>
    <row r="3331" spans="1:8" x14ac:dyDescent="0.45">
      <c r="A3331" s="3" t="s">
        <v>7</v>
      </c>
      <c r="B3331" s="3" t="s">
        <v>618</v>
      </c>
      <c r="C3331" s="27">
        <v>2.9128229999999999</v>
      </c>
      <c r="D3331" s="3" t="s">
        <v>50</v>
      </c>
      <c r="E3331" s="3">
        <v>2009</v>
      </c>
      <c r="F3331" s="3">
        <v>2008</v>
      </c>
      <c r="G3331" s="3" t="s">
        <v>16</v>
      </c>
      <c r="H3331" s="27"/>
    </row>
    <row r="3332" spans="1:8" x14ac:dyDescent="0.45">
      <c r="A3332" s="3" t="s">
        <v>7</v>
      </c>
      <c r="B3332" s="3" t="s">
        <v>618</v>
      </c>
      <c r="C3332" s="27">
        <v>0.88488100000000003</v>
      </c>
      <c r="D3332" s="3" t="s">
        <v>43</v>
      </c>
      <c r="E3332" s="3">
        <v>2010</v>
      </c>
      <c r="F3332" s="3">
        <v>2009</v>
      </c>
      <c r="G3332" s="3" t="s">
        <v>101</v>
      </c>
      <c r="H3332" s="27"/>
    </row>
    <row r="3333" spans="1:8" x14ac:dyDescent="0.45">
      <c r="A3333" s="3" t="s">
        <v>7</v>
      </c>
      <c r="B3333" s="3" t="s">
        <v>618</v>
      </c>
      <c r="C3333" s="27">
        <v>0.60877199999999998</v>
      </c>
      <c r="D3333" s="3" t="s">
        <v>77</v>
      </c>
      <c r="E3333" s="3">
        <v>2011</v>
      </c>
      <c r="F3333" s="3">
        <v>2010</v>
      </c>
      <c r="G3333" s="3" t="s">
        <v>51</v>
      </c>
      <c r="H3333" s="27"/>
    </row>
    <row r="3334" spans="1:8" x14ac:dyDescent="0.45">
      <c r="A3334" s="3" t="s">
        <v>7</v>
      </c>
      <c r="B3334" s="3" t="s">
        <v>618</v>
      </c>
      <c r="C3334" s="27">
        <v>6.4028000000000002E-2</v>
      </c>
      <c r="D3334" s="3" t="s">
        <v>79</v>
      </c>
      <c r="E3334" s="3">
        <v>2012</v>
      </c>
      <c r="F3334" s="3">
        <v>2011</v>
      </c>
      <c r="G3334" s="3" t="s">
        <v>86</v>
      </c>
      <c r="H3334" s="27"/>
    </row>
    <row r="3335" spans="1:8" x14ac:dyDescent="0.45">
      <c r="A3335" s="3" t="s">
        <v>7</v>
      </c>
      <c r="B3335" s="3" t="s">
        <v>619</v>
      </c>
      <c r="C3335" s="27">
        <v>1.8424799999999999</v>
      </c>
      <c r="D3335" s="3" t="s">
        <v>33</v>
      </c>
      <c r="E3335" s="3">
        <v>2002</v>
      </c>
      <c r="F3335" s="3">
        <v>2001</v>
      </c>
      <c r="G3335" s="3" t="s">
        <v>103</v>
      </c>
      <c r="H3335" s="27"/>
    </row>
    <row r="3336" spans="1:8" x14ac:dyDescent="0.45">
      <c r="A3336" s="3" t="s">
        <v>7</v>
      </c>
      <c r="B3336" s="3" t="s">
        <v>619</v>
      </c>
      <c r="C3336" s="27">
        <v>1.9805999999999999</v>
      </c>
      <c r="D3336" s="3" t="s">
        <v>34</v>
      </c>
      <c r="E3336" s="3">
        <v>2003</v>
      </c>
      <c r="F3336" s="3">
        <v>2002</v>
      </c>
      <c r="G3336" s="3" t="s">
        <v>103</v>
      </c>
      <c r="H3336" s="27"/>
    </row>
    <row r="3337" spans="1:8" x14ac:dyDescent="0.45">
      <c r="A3337" s="3" t="s">
        <v>7</v>
      </c>
      <c r="B3337" s="3" t="s">
        <v>619</v>
      </c>
      <c r="C3337" s="27">
        <v>2.1188400000000001</v>
      </c>
      <c r="D3337" s="3" t="s">
        <v>36</v>
      </c>
      <c r="E3337" s="3">
        <v>2004</v>
      </c>
      <c r="F3337" s="3">
        <v>2003</v>
      </c>
      <c r="G3337" s="3" t="s">
        <v>103</v>
      </c>
      <c r="H3337" s="27"/>
    </row>
    <row r="3338" spans="1:8" x14ac:dyDescent="0.45">
      <c r="A3338" s="3" t="s">
        <v>7</v>
      </c>
      <c r="B3338" s="3" t="s">
        <v>619</v>
      </c>
      <c r="C3338" s="27">
        <v>2.6951640000000001</v>
      </c>
      <c r="D3338" s="3" t="s">
        <v>37</v>
      </c>
      <c r="E3338" s="3">
        <v>2005</v>
      </c>
      <c r="F3338" s="3">
        <v>2004</v>
      </c>
      <c r="G3338" s="3" t="s">
        <v>103</v>
      </c>
      <c r="H3338" s="27"/>
    </row>
    <row r="3339" spans="1:8" x14ac:dyDescent="0.45">
      <c r="A3339" s="3" t="s">
        <v>7</v>
      </c>
      <c r="B3339" s="3" t="s">
        <v>619</v>
      </c>
      <c r="C3339" s="27">
        <v>1.85</v>
      </c>
      <c r="D3339" s="3" t="s">
        <v>38</v>
      </c>
      <c r="E3339" s="3">
        <v>2006</v>
      </c>
      <c r="F3339" s="3">
        <v>2005</v>
      </c>
      <c r="G3339" s="3" t="s">
        <v>35</v>
      </c>
      <c r="H3339" s="27"/>
    </row>
    <row r="3340" spans="1:8" x14ac:dyDescent="0.45">
      <c r="A3340" s="3" t="s">
        <v>7</v>
      </c>
      <c r="B3340" s="3" t="s">
        <v>619</v>
      </c>
      <c r="C3340" s="27">
        <v>1.998</v>
      </c>
      <c r="D3340" s="3" t="s">
        <v>39</v>
      </c>
      <c r="E3340" s="3">
        <v>2007</v>
      </c>
      <c r="F3340" s="3">
        <v>2006</v>
      </c>
      <c r="G3340" s="3" t="s">
        <v>35</v>
      </c>
      <c r="H3340" s="27"/>
    </row>
    <row r="3341" spans="1:8" x14ac:dyDescent="0.45">
      <c r="A3341" s="3" t="s">
        <v>7</v>
      </c>
      <c r="B3341" s="3" t="s">
        <v>619</v>
      </c>
      <c r="C3341" s="27">
        <v>2.1459999999999999</v>
      </c>
      <c r="D3341" s="3" t="s">
        <v>42</v>
      </c>
      <c r="E3341" s="3">
        <v>2008</v>
      </c>
      <c r="F3341" s="3">
        <v>2007</v>
      </c>
      <c r="G3341" s="3" t="s">
        <v>62</v>
      </c>
      <c r="H3341" s="27"/>
    </row>
    <row r="3342" spans="1:8" x14ac:dyDescent="0.45">
      <c r="A3342" s="3" t="s">
        <v>7</v>
      </c>
      <c r="B3342" s="3" t="s">
        <v>619</v>
      </c>
      <c r="C3342" s="27">
        <v>5.585</v>
      </c>
      <c r="D3342" s="3" t="s">
        <v>50</v>
      </c>
      <c r="E3342" s="3">
        <v>2009</v>
      </c>
      <c r="F3342" s="3">
        <v>2008</v>
      </c>
      <c r="G3342" s="3" t="s">
        <v>71</v>
      </c>
      <c r="H3342" s="27"/>
    </row>
    <row r="3343" spans="1:8" x14ac:dyDescent="0.45">
      <c r="A3343" s="3" t="s">
        <v>7</v>
      </c>
      <c r="B3343" s="3" t="s">
        <v>619</v>
      </c>
      <c r="C3343" s="27">
        <v>6.0317999999999996</v>
      </c>
      <c r="D3343" s="3" t="s">
        <v>43</v>
      </c>
      <c r="E3343" s="3">
        <v>2010</v>
      </c>
      <c r="F3343" s="3">
        <v>2009</v>
      </c>
      <c r="G3343" s="3" t="s">
        <v>71</v>
      </c>
      <c r="H3343" s="27"/>
    </row>
    <row r="3344" spans="1:8" x14ac:dyDescent="0.45">
      <c r="A3344" s="3" t="s">
        <v>7</v>
      </c>
      <c r="B3344" s="3" t="s">
        <v>619</v>
      </c>
      <c r="C3344" s="27">
        <v>6.4786000000000001</v>
      </c>
      <c r="D3344" s="3" t="s">
        <v>77</v>
      </c>
      <c r="E3344" s="3">
        <v>2011</v>
      </c>
      <c r="F3344" s="3">
        <v>2010</v>
      </c>
      <c r="G3344" s="3" t="s">
        <v>71</v>
      </c>
      <c r="H3344" s="27"/>
    </row>
    <row r="3345" spans="1:8" x14ac:dyDescent="0.45">
      <c r="A3345" s="3" t="s">
        <v>7</v>
      </c>
      <c r="B3345" s="3" t="s">
        <v>619</v>
      </c>
      <c r="C3345" s="27">
        <v>6.9253999999999998</v>
      </c>
      <c r="D3345" s="3" t="s">
        <v>79</v>
      </c>
      <c r="E3345" s="3">
        <v>2012</v>
      </c>
      <c r="F3345" s="3">
        <v>2011</v>
      </c>
      <c r="G3345" s="3" t="s">
        <v>71</v>
      </c>
      <c r="H3345" s="27"/>
    </row>
    <row r="3346" spans="1:8" x14ac:dyDescent="0.45">
      <c r="A3346" s="3" t="s">
        <v>7</v>
      </c>
      <c r="B3346" s="3" t="s">
        <v>619</v>
      </c>
      <c r="C3346" s="27">
        <v>7.3722000000000003</v>
      </c>
      <c r="D3346" s="3" t="s">
        <v>56</v>
      </c>
      <c r="E3346" s="3">
        <v>2013</v>
      </c>
      <c r="F3346" s="3">
        <v>2012</v>
      </c>
      <c r="G3346" s="3" t="s">
        <v>71</v>
      </c>
      <c r="H3346" s="27"/>
    </row>
    <row r="3347" spans="1:8" x14ac:dyDescent="0.45">
      <c r="A3347" s="3" t="s">
        <v>7</v>
      </c>
      <c r="B3347" s="3" t="s">
        <v>620</v>
      </c>
      <c r="C3347" s="27">
        <v>0.77</v>
      </c>
      <c r="D3347" s="3" t="s">
        <v>9</v>
      </c>
      <c r="E3347" s="3">
        <v>1991</v>
      </c>
      <c r="F3347" s="3">
        <v>1990</v>
      </c>
      <c r="G3347" s="3" t="s">
        <v>19</v>
      </c>
      <c r="H3347" s="27"/>
    </row>
    <row r="3348" spans="1:8" x14ac:dyDescent="0.45">
      <c r="A3348" s="3" t="s">
        <v>7</v>
      </c>
      <c r="B3348" s="3" t="s">
        <v>620</v>
      </c>
      <c r="C3348" s="27">
        <v>0.94199999999999995</v>
      </c>
      <c r="D3348" s="3" t="s">
        <v>11</v>
      </c>
      <c r="E3348" s="3">
        <v>1992</v>
      </c>
      <c r="F3348" s="3">
        <v>1991</v>
      </c>
      <c r="G3348" s="3" t="s">
        <v>19</v>
      </c>
      <c r="H3348" s="27"/>
    </row>
    <row r="3349" spans="1:8" x14ac:dyDescent="0.45">
      <c r="A3349" s="3" t="s">
        <v>7</v>
      </c>
      <c r="B3349" s="3" t="s">
        <v>620</v>
      </c>
      <c r="C3349" s="27">
        <v>3.633</v>
      </c>
      <c r="D3349" s="3" t="s">
        <v>12</v>
      </c>
      <c r="E3349" s="3">
        <v>1993</v>
      </c>
      <c r="F3349" s="3">
        <v>1992</v>
      </c>
      <c r="G3349" s="3" t="s">
        <v>19</v>
      </c>
      <c r="H3349" s="27"/>
    </row>
    <row r="3350" spans="1:8" x14ac:dyDescent="0.45">
      <c r="A3350" s="3" t="s">
        <v>7</v>
      </c>
      <c r="B3350" s="3" t="s">
        <v>620</v>
      </c>
      <c r="C3350" s="27">
        <v>4.133</v>
      </c>
      <c r="D3350" s="3" t="s">
        <v>14</v>
      </c>
      <c r="E3350" s="3">
        <v>1994</v>
      </c>
      <c r="F3350" s="3">
        <v>1993</v>
      </c>
      <c r="G3350" s="3" t="s">
        <v>19</v>
      </c>
      <c r="H3350" s="27"/>
    </row>
    <row r="3351" spans="1:8" x14ac:dyDescent="0.45">
      <c r="A3351" s="3" t="s">
        <v>7</v>
      </c>
      <c r="B3351" s="3" t="s">
        <v>620</v>
      </c>
      <c r="C3351" s="27">
        <v>3.3332999999999999</v>
      </c>
      <c r="D3351" s="3" t="s">
        <v>15</v>
      </c>
      <c r="E3351" s="3">
        <v>1995</v>
      </c>
      <c r="F3351" s="3">
        <v>1994</v>
      </c>
      <c r="G3351" s="3" t="s">
        <v>19</v>
      </c>
      <c r="H3351" s="27"/>
    </row>
    <row r="3352" spans="1:8" x14ac:dyDescent="0.45">
      <c r="A3352" s="3" t="s">
        <v>7</v>
      </c>
      <c r="B3352" s="3" t="s">
        <v>620</v>
      </c>
      <c r="C3352" s="27">
        <v>3.3330000000000002</v>
      </c>
      <c r="D3352" s="3" t="s">
        <v>25</v>
      </c>
      <c r="E3352" s="3">
        <v>1996</v>
      </c>
      <c r="F3352" s="3">
        <v>1995</v>
      </c>
      <c r="G3352" s="3" t="s">
        <v>19</v>
      </c>
      <c r="H3352" s="27"/>
    </row>
    <row r="3353" spans="1:8" x14ac:dyDescent="0.45">
      <c r="A3353" s="3" t="s">
        <v>7</v>
      </c>
      <c r="B3353" s="3" t="s">
        <v>620</v>
      </c>
      <c r="C3353" s="27">
        <v>4.718</v>
      </c>
      <c r="D3353" s="3" t="s">
        <v>26</v>
      </c>
      <c r="E3353" s="3">
        <v>1997</v>
      </c>
      <c r="F3353" s="3">
        <v>1996</v>
      </c>
      <c r="G3353" s="3" t="s">
        <v>71</v>
      </c>
      <c r="H3353" s="27"/>
    </row>
    <row r="3354" spans="1:8" x14ac:dyDescent="0.45">
      <c r="A3354" s="3" t="s">
        <v>7</v>
      </c>
      <c r="B3354" s="3" t="s">
        <v>620</v>
      </c>
      <c r="C3354" s="27">
        <v>4.8333329999999997</v>
      </c>
      <c r="D3354" s="3" t="s">
        <v>27</v>
      </c>
      <c r="E3354" s="3">
        <v>1998</v>
      </c>
      <c r="F3354" s="3">
        <v>1997</v>
      </c>
      <c r="G3354" s="3" t="s">
        <v>71</v>
      </c>
      <c r="H3354" s="27"/>
    </row>
    <row r="3355" spans="1:8" x14ac:dyDescent="0.45">
      <c r="A3355" s="3" t="s">
        <v>7</v>
      </c>
      <c r="B3355" s="3" t="s">
        <v>620</v>
      </c>
      <c r="C3355" s="27">
        <v>8.3000000000000007</v>
      </c>
      <c r="D3355" s="3" t="s">
        <v>31</v>
      </c>
      <c r="E3355" s="3">
        <v>1999</v>
      </c>
      <c r="F3355" s="3">
        <v>1998</v>
      </c>
      <c r="G3355" s="3" t="s">
        <v>16</v>
      </c>
      <c r="H3355" s="27"/>
    </row>
    <row r="3356" spans="1:8" x14ac:dyDescent="0.45">
      <c r="A3356" s="3" t="s">
        <v>7</v>
      </c>
      <c r="B3356" s="3" t="s">
        <v>620</v>
      </c>
      <c r="C3356" s="27">
        <v>8.8377739999999996</v>
      </c>
      <c r="D3356" s="3" t="s">
        <v>32</v>
      </c>
      <c r="E3356" s="3">
        <v>2000</v>
      </c>
      <c r="F3356" s="3">
        <v>1999</v>
      </c>
      <c r="G3356" s="3" t="s">
        <v>16</v>
      </c>
      <c r="H3356" s="27"/>
    </row>
    <row r="3357" spans="1:8" x14ac:dyDescent="0.45">
      <c r="A3357" s="3" t="s">
        <v>7</v>
      </c>
      <c r="B3357" s="3" t="s">
        <v>620</v>
      </c>
      <c r="C3357" s="27">
        <v>9.64</v>
      </c>
      <c r="D3357" s="3" t="s">
        <v>28</v>
      </c>
      <c r="E3357" s="3">
        <v>2001</v>
      </c>
      <c r="F3357" s="3">
        <v>2000</v>
      </c>
      <c r="G3357" s="3" t="s">
        <v>16</v>
      </c>
      <c r="H3357" s="27"/>
    </row>
    <row r="3358" spans="1:8" x14ac:dyDescent="0.45">
      <c r="A3358" s="3" t="s">
        <v>7</v>
      </c>
      <c r="B3358" s="3" t="s">
        <v>620</v>
      </c>
      <c r="C3358" s="27">
        <v>10.444642</v>
      </c>
      <c r="D3358" s="3" t="s">
        <v>33</v>
      </c>
      <c r="E3358" s="3">
        <v>2002</v>
      </c>
      <c r="F3358" s="3">
        <v>2001</v>
      </c>
      <c r="G3358" s="3" t="s">
        <v>16</v>
      </c>
      <c r="H3358" s="27"/>
    </row>
    <row r="3359" spans="1:8" x14ac:dyDescent="0.45">
      <c r="A3359" s="3" t="s">
        <v>7</v>
      </c>
      <c r="B3359" s="3" t="s">
        <v>620</v>
      </c>
      <c r="C3359" s="27">
        <v>11.248075999999999</v>
      </c>
      <c r="D3359" s="3" t="s">
        <v>34</v>
      </c>
      <c r="E3359" s="3">
        <v>2003</v>
      </c>
      <c r="F3359" s="3">
        <v>2002</v>
      </c>
      <c r="G3359" s="3" t="s">
        <v>16</v>
      </c>
      <c r="H3359" s="27"/>
    </row>
    <row r="3360" spans="1:8" x14ac:dyDescent="0.45">
      <c r="A3360" s="3" t="s">
        <v>7</v>
      </c>
      <c r="B3360" s="3" t="s">
        <v>620</v>
      </c>
      <c r="C3360" s="27">
        <v>12.05151</v>
      </c>
      <c r="D3360" s="3" t="s">
        <v>36</v>
      </c>
      <c r="E3360" s="3">
        <v>2004</v>
      </c>
      <c r="F3360" s="3">
        <v>2003</v>
      </c>
      <c r="G3360" s="3" t="s">
        <v>16</v>
      </c>
      <c r="H3360" s="27"/>
    </row>
    <row r="3361" spans="1:8" x14ac:dyDescent="0.45">
      <c r="A3361" s="3" t="s">
        <v>7</v>
      </c>
      <c r="B3361" s="3" t="s">
        <v>620</v>
      </c>
      <c r="C3361" s="27">
        <v>4.9029999999999996</v>
      </c>
      <c r="D3361" s="3" t="s">
        <v>37</v>
      </c>
      <c r="E3361" s="3">
        <v>2005</v>
      </c>
      <c r="F3361" s="3">
        <v>2004</v>
      </c>
      <c r="G3361" s="3" t="s">
        <v>19</v>
      </c>
      <c r="H3361" s="27"/>
    </row>
    <row r="3362" spans="1:8" x14ac:dyDescent="0.45">
      <c r="A3362" s="3" t="s">
        <v>7</v>
      </c>
      <c r="B3362" s="3" t="s">
        <v>620</v>
      </c>
      <c r="C3362" s="27">
        <v>2</v>
      </c>
      <c r="D3362" s="3" t="s">
        <v>38</v>
      </c>
      <c r="E3362" s="3">
        <v>2006</v>
      </c>
      <c r="F3362" s="3">
        <v>2005</v>
      </c>
      <c r="G3362" s="3" t="s">
        <v>19</v>
      </c>
      <c r="H3362" s="27"/>
    </row>
    <row r="3363" spans="1:8" x14ac:dyDescent="0.45">
      <c r="A3363" s="3" t="s">
        <v>7</v>
      </c>
      <c r="B3363" s="3" t="s">
        <v>621</v>
      </c>
      <c r="C3363" s="27">
        <v>1.1724000000000001</v>
      </c>
      <c r="D3363" s="3" t="s">
        <v>34</v>
      </c>
      <c r="E3363" s="3">
        <v>2003</v>
      </c>
      <c r="F3363" s="3">
        <v>2002</v>
      </c>
      <c r="G3363" s="3" t="s">
        <v>100</v>
      </c>
      <c r="H3363" s="27"/>
    </row>
    <row r="3364" spans="1:8" x14ac:dyDescent="0.45">
      <c r="A3364" s="3" t="s">
        <v>7</v>
      </c>
      <c r="B3364" s="3" t="s">
        <v>621</v>
      </c>
      <c r="C3364" s="27">
        <v>1.2603599999999999</v>
      </c>
      <c r="D3364" s="3" t="s">
        <v>36</v>
      </c>
      <c r="E3364" s="3">
        <v>2004</v>
      </c>
      <c r="F3364" s="3">
        <v>2003</v>
      </c>
      <c r="G3364" s="3" t="s">
        <v>100</v>
      </c>
      <c r="H3364" s="27"/>
    </row>
    <row r="3365" spans="1:8" x14ac:dyDescent="0.45">
      <c r="A3365" s="3" t="s">
        <v>7</v>
      </c>
      <c r="B3365" s="3" t="s">
        <v>621</v>
      </c>
      <c r="C3365" s="27">
        <v>1.3482000000000001</v>
      </c>
      <c r="D3365" s="3" t="s">
        <v>37</v>
      </c>
      <c r="E3365" s="3">
        <v>2005</v>
      </c>
      <c r="F3365" s="3">
        <v>2004</v>
      </c>
      <c r="G3365" s="3" t="s">
        <v>100</v>
      </c>
      <c r="H3365" s="27"/>
    </row>
    <row r="3366" spans="1:8" x14ac:dyDescent="0.45">
      <c r="A3366" s="3" t="s">
        <v>7</v>
      </c>
      <c r="B3366" s="3" t="s">
        <v>621</v>
      </c>
      <c r="C3366" s="27">
        <v>2.5</v>
      </c>
      <c r="D3366" s="3" t="s">
        <v>38</v>
      </c>
      <c r="E3366" s="3">
        <v>2006</v>
      </c>
      <c r="F3366" s="3">
        <v>2005</v>
      </c>
      <c r="G3366" s="3" t="s">
        <v>10</v>
      </c>
      <c r="H3366" s="27"/>
    </row>
    <row r="3367" spans="1:8" x14ac:dyDescent="0.45">
      <c r="A3367" s="3" t="s">
        <v>7</v>
      </c>
      <c r="B3367" s="3" t="s">
        <v>621</v>
      </c>
      <c r="C3367" s="27">
        <v>2.5499999999999998</v>
      </c>
      <c r="D3367" s="3" t="s">
        <v>39</v>
      </c>
      <c r="E3367" s="3">
        <v>2007</v>
      </c>
      <c r="F3367" s="3">
        <v>2006</v>
      </c>
      <c r="G3367" s="3" t="s">
        <v>57</v>
      </c>
      <c r="H3367" s="27"/>
    </row>
    <row r="3368" spans="1:8" x14ac:dyDescent="0.45">
      <c r="A3368" s="3" t="s">
        <v>7</v>
      </c>
      <c r="B3368" s="3" t="s">
        <v>621</v>
      </c>
      <c r="C3368" s="27">
        <v>2.5499999999999998</v>
      </c>
      <c r="D3368" s="3" t="s">
        <v>42</v>
      </c>
      <c r="E3368" s="3">
        <v>2008</v>
      </c>
      <c r="F3368" s="3">
        <v>2007</v>
      </c>
      <c r="G3368" s="3" t="s">
        <v>49</v>
      </c>
      <c r="H3368" s="27"/>
    </row>
    <row r="3369" spans="1:8" x14ac:dyDescent="0.45">
      <c r="A3369" s="3" t="s">
        <v>7</v>
      </c>
      <c r="B3369" s="3" t="s">
        <v>621</v>
      </c>
      <c r="C3369" s="27">
        <v>0.99839800000000001</v>
      </c>
      <c r="D3369" s="3" t="s">
        <v>50</v>
      </c>
      <c r="E3369" s="3">
        <v>2009</v>
      </c>
      <c r="F3369" s="3">
        <v>2008</v>
      </c>
      <c r="G3369" s="3" t="s">
        <v>100</v>
      </c>
      <c r="H3369" s="27"/>
    </row>
    <row r="3370" spans="1:8" x14ac:dyDescent="0.45">
      <c r="A3370" s="3" t="s">
        <v>7</v>
      </c>
      <c r="B3370" s="3" t="s">
        <v>622</v>
      </c>
      <c r="C3370" s="27">
        <v>1.05</v>
      </c>
      <c r="D3370" s="3" t="s">
        <v>31</v>
      </c>
      <c r="E3370" s="3">
        <v>1999</v>
      </c>
      <c r="F3370" s="3">
        <v>1998</v>
      </c>
      <c r="G3370" s="3" t="s">
        <v>53</v>
      </c>
      <c r="H3370" s="27"/>
    </row>
    <row r="3371" spans="1:8" x14ac:dyDescent="0.45">
      <c r="A3371" s="3" t="s">
        <v>7</v>
      </c>
      <c r="B3371" s="3" t="s">
        <v>622</v>
      </c>
      <c r="C3371" s="27">
        <v>1.3573200000000001</v>
      </c>
      <c r="D3371" s="3" t="s">
        <v>32</v>
      </c>
      <c r="E3371" s="3">
        <v>2000</v>
      </c>
      <c r="F3371" s="3">
        <v>1999</v>
      </c>
      <c r="G3371" s="3" t="s">
        <v>53</v>
      </c>
      <c r="H3371" s="27"/>
    </row>
    <row r="3372" spans="1:8" x14ac:dyDescent="0.45">
      <c r="A3372" s="3" t="s">
        <v>7</v>
      </c>
      <c r="B3372" s="3" t="s">
        <v>622</v>
      </c>
      <c r="C3372" s="27">
        <v>1.452</v>
      </c>
      <c r="D3372" s="3" t="s">
        <v>28</v>
      </c>
      <c r="E3372" s="3">
        <v>2001</v>
      </c>
      <c r="F3372" s="3">
        <v>2000</v>
      </c>
      <c r="G3372" s="3" t="s">
        <v>53</v>
      </c>
      <c r="H3372" s="27"/>
    </row>
    <row r="3373" spans="1:8" x14ac:dyDescent="0.45">
      <c r="A3373" s="3" t="s">
        <v>7</v>
      </c>
      <c r="B3373" s="3" t="s">
        <v>622</v>
      </c>
      <c r="C3373" s="27">
        <v>2.0008560000000002</v>
      </c>
      <c r="D3373" s="3" t="s">
        <v>33</v>
      </c>
      <c r="E3373" s="3">
        <v>2002</v>
      </c>
      <c r="F3373" s="3">
        <v>2001</v>
      </c>
      <c r="G3373" s="3" t="s">
        <v>103</v>
      </c>
      <c r="H3373" s="27"/>
    </row>
    <row r="3374" spans="1:8" x14ac:dyDescent="0.45">
      <c r="A3374" s="3" t="s">
        <v>7</v>
      </c>
      <c r="B3374" s="3" t="s">
        <v>622</v>
      </c>
      <c r="C3374" s="27">
        <v>1.4</v>
      </c>
      <c r="D3374" s="3" t="s">
        <v>34</v>
      </c>
      <c r="E3374" s="3">
        <v>2003</v>
      </c>
      <c r="F3374" s="3">
        <v>2002</v>
      </c>
      <c r="G3374" s="3" t="s">
        <v>60</v>
      </c>
      <c r="H3374" s="27"/>
    </row>
    <row r="3375" spans="1:8" x14ac:dyDescent="0.45">
      <c r="A3375" s="3" t="s">
        <v>7</v>
      </c>
      <c r="B3375" s="3" t="s">
        <v>622</v>
      </c>
      <c r="C3375" s="27">
        <v>1.54</v>
      </c>
      <c r="D3375" s="3" t="s">
        <v>36</v>
      </c>
      <c r="E3375" s="3">
        <v>2004</v>
      </c>
      <c r="F3375" s="3">
        <v>2003</v>
      </c>
      <c r="G3375" s="3" t="s">
        <v>60</v>
      </c>
      <c r="H3375" s="27"/>
    </row>
    <row r="3376" spans="1:8" x14ac:dyDescent="0.45">
      <c r="A3376" s="3" t="s">
        <v>7</v>
      </c>
      <c r="B3376" s="3" t="s">
        <v>622</v>
      </c>
      <c r="C3376" s="27">
        <v>2.4</v>
      </c>
      <c r="D3376" s="3" t="s">
        <v>37</v>
      </c>
      <c r="E3376" s="3">
        <v>2005</v>
      </c>
      <c r="F3376" s="3">
        <v>2004</v>
      </c>
      <c r="G3376" s="3" t="s">
        <v>75</v>
      </c>
      <c r="H3376" s="27"/>
    </row>
    <row r="3377" spans="1:8" x14ac:dyDescent="0.45">
      <c r="A3377" s="3" t="s">
        <v>7</v>
      </c>
      <c r="B3377" s="3" t="s">
        <v>622</v>
      </c>
      <c r="C3377" s="27">
        <v>2.64</v>
      </c>
      <c r="D3377" s="3" t="s">
        <v>38</v>
      </c>
      <c r="E3377" s="3">
        <v>2006</v>
      </c>
      <c r="F3377" s="3">
        <v>2005</v>
      </c>
      <c r="G3377" s="3" t="s">
        <v>75</v>
      </c>
      <c r="H3377" s="27"/>
    </row>
    <row r="3378" spans="1:8" x14ac:dyDescent="0.45">
      <c r="A3378" s="3" t="s">
        <v>7</v>
      </c>
      <c r="B3378" s="3" t="s">
        <v>622</v>
      </c>
      <c r="C3378" s="27">
        <v>2.88</v>
      </c>
      <c r="D3378" s="3" t="s">
        <v>39</v>
      </c>
      <c r="E3378" s="3">
        <v>2007</v>
      </c>
      <c r="F3378" s="3">
        <v>2006</v>
      </c>
      <c r="G3378" s="3" t="s">
        <v>75</v>
      </c>
      <c r="H3378" s="27"/>
    </row>
    <row r="3379" spans="1:8" x14ac:dyDescent="0.45">
      <c r="A3379" s="3" t="s">
        <v>7</v>
      </c>
      <c r="B3379" s="3" t="s">
        <v>622</v>
      </c>
      <c r="C3379" s="27">
        <v>3.12</v>
      </c>
      <c r="D3379" s="3" t="s">
        <v>42</v>
      </c>
      <c r="E3379" s="3">
        <v>2008</v>
      </c>
      <c r="F3379" s="3">
        <v>2007</v>
      </c>
      <c r="G3379" s="3" t="s">
        <v>83</v>
      </c>
      <c r="H3379" s="27"/>
    </row>
    <row r="3380" spans="1:8" x14ac:dyDescent="0.45">
      <c r="A3380" s="3" t="s">
        <v>7</v>
      </c>
      <c r="B3380" s="3" t="s">
        <v>623</v>
      </c>
      <c r="C3380" s="27">
        <v>0.47</v>
      </c>
      <c r="D3380" s="3" t="s">
        <v>18</v>
      </c>
      <c r="E3380" s="3">
        <v>1985</v>
      </c>
      <c r="F3380" s="3">
        <v>1984</v>
      </c>
      <c r="G3380" s="3" t="s">
        <v>51</v>
      </c>
      <c r="H3380" s="27"/>
    </row>
    <row r="3381" spans="1:8" x14ac:dyDescent="0.45">
      <c r="A3381" s="3" t="s">
        <v>7</v>
      </c>
      <c r="B3381" s="3" t="s">
        <v>623</v>
      </c>
      <c r="C3381" s="27">
        <v>0.51500000000000001</v>
      </c>
      <c r="D3381" s="3" t="s">
        <v>20</v>
      </c>
      <c r="E3381" s="3">
        <v>1986</v>
      </c>
      <c r="F3381" s="3">
        <v>1985</v>
      </c>
      <c r="G3381" s="3" t="s">
        <v>35</v>
      </c>
      <c r="H3381" s="27"/>
    </row>
    <row r="3382" spans="1:8" x14ac:dyDescent="0.45">
      <c r="A3382" s="3" t="s">
        <v>7</v>
      </c>
      <c r="B3382" s="3" t="s">
        <v>623</v>
      </c>
      <c r="C3382" s="27">
        <v>0.5</v>
      </c>
      <c r="D3382" s="3" t="s">
        <v>21</v>
      </c>
      <c r="E3382" s="3">
        <v>1988</v>
      </c>
      <c r="F3382" s="3">
        <v>1987</v>
      </c>
      <c r="G3382" s="3" t="s">
        <v>35</v>
      </c>
      <c r="H3382" s="27"/>
    </row>
    <row r="3383" spans="1:8" x14ac:dyDescent="0.45">
      <c r="A3383" s="3" t="s">
        <v>7</v>
      </c>
      <c r="B3383" s="3" t="s">
        <v>623</v>
      </c>
      <c r="C3383" s="27">
        <v>0.6</v>
      </c>
      <c r="D3383" s="3" t="s">
        <v>22</v>
      </c>
      <c r="E3383" s="3">
        <v>1989</v>
      </c>
      <c r="F3383" s="3">
        <v>1988</v>
      </c>
      <c r="G3383" s="3" t="s">
        <v>35</v>
      </c>
      <c r="H3383" s="27"/>
    </row>
    <row r="3384" spans="1:8" x14ac:dyDescent="0.45">
      <c r="A3384" s="3" t="s">
        <v>7</v>
      </c>
      <c r="B3384" s="3" t="s">
        <v>623</v>
      </c>
      <c r="C3384" s="27">
        <v>0.88</v>
      </c>
      <c r="D3384" s="3" t="s">
        <v>9</v>
      </c>
      <c r="E3384" s="3">
        <v>1991</v>
      </c>
      <c r="F3384" s="3">
        <v>1990</v>
      </c>
      <c r="G3384" s="3" t="s">
        <v>35</v>
      </c>
      <c r="H3384" s="27"/>
    </row>
    <row r="3385" spans="1:8" x14ac:dyDescent="0.45">
      <c r="A3385" s="3" t="s">
        <v>7</v>
      </c>
      <c r="B3385" s="3" t="s">
        <v>623</v>
      </c>
      <c r="C3385" s="27">
        <v>0.88</v>
      </c>
      <c r="D3385" s="3" t="s">
        <v>11</v>
      </c>
      <c r="E3385" s="3">
        <v>1992</v>
      </c>
      <c r="F3385" s="3">
        <v>1991</v>
      </c>
      <c r="G3385" s="3" t="s">
        <v>35</v>
      </c>
      <c r="H3385" s="27"/>
    </row>
    <row r="3386" spans="1:8" x14ac:dyDescent="0.45">
      <c r="A3386" s="3" t="s">
        <v>7</v>
      </c>
      <c r="B3386" s="3" t="s">
        <v>624</v>
      </c>
      <c r="C3386" s="27">
        <v>1.53888</v>
      </c>
      <c r="D3386" s="3" t="s">
        <v>28</v>
      </c>
      <c r="E3386" s="3">
        <v>2001</v>
      </c>
      <c r="F3386" s="3">
        <v>2000</v>
      </c>
      <c r="G3386" s="3" t="s">
        <v>51</v>
      </c>
      <c r="H3386" s="27"/>
    </row>
    <row r="3387" spans="1:8" x14ac:dyDescent="0.45">
      <c r="A3387" s="3" t="s">
        <v>7</v>
      </c>
      <c r="B3387" s="3" t="s">
        <v>624</v>
      </c>
      <c r="C3387" s="27">
        <v>1.65432</v>
      </c>
      <c r="D3387" s="3" t="s">
        <v>33</v>
      </c>
      <c r="E3387" s="3">
        <v>2002</v>
      </c>
      <c r="F3387" s="3">
        <v>2001</v>
      </c>
      <c r="G3387" s="3" t="s">
        <v>51</v>
      </c>
      <c r="H3387" s="27"/>
    </row>
    <row r="3388" spans="1:8" x14ac:dyDescent="0.45">
      <c r="A3388" s="3" t="s">
        <v>7</v>
      </c>
      <c r="B3388" s="3" t="s">
        <v>624</v>
      </c>
      <c r="C3388" s="27">
        <v>1.76976</v>
      </c>
      <c r="D3388" s="3" t="s">
        <v>34</v>
      </c>
      <c r="E3388" s="3">
        <v>2003</v>
      </c>
      <c r="F3388" s="3">
        <v>2002</v>
      </c>
      <c r="G3388" s="3" t="s">
        <v>51</v>
      </c>
      <c r="H3388" s="27"/>
    </row>
    <row r="3389" spans="1:8" x14ac:dyDescent="0.45">
      <c r="A3389" s="3" t="s">
        <v>7</v>
      </c>
      <c r="B3389" s="3" t="s">
        <v>624</v>
      </c>
      <c r="C3389" s="27">
        <v>2.2564440000000001</v>
      </c>
      <c r="D3389" s="3" t="s">
        <v>36</v>
      </c>
      <c r="E3389" s="3">
        <v>2004</v>
      </c>
      <c r="F3389" s="3">
        <v>2003</v>
      </c>
      <c r="G3389" s="3" t="s">
        <v>51</v>
      </c>
      <c r="H3389" s="27"/>
    </row>
    <row r="3390" spans="1:8" x14ac:dyDescent="0.45">
      <c r="A3390" s="3" t="s">
        <v>7</v>
      </c>
      <c r="B3390" s="3" t="s">
        <v>624</v>
      </c>
      <c r="C3390" s="27">
        <v>0.74504599999999999</v>
      </c>
      <c r="D3390" s="3" t="s">
        <v>37</v>
      </c>
      <c r="E3390" s="3">
        <v>2005</v>
      </c>
      <c r="F3390" s="3">
        <v>2004</v>
      </c>
      <c r="G3390" s="3" t="s">
        <v>75</v>
      </c>
      <c r="H3390" s="27"/>
    </row>
    <row r="3391" spans="1:8" x14ac:dyDescent="0.45">
      <c r="A3391" s="3" t="s">
        <v>7</v>
      </c>
      <c r="B3391" s="3" t="s">
        <v>624</v>
      </c>
      <c r="C3391" s="27">
        <v>3.1</v>
      </c>
      <c r="D3391" s="3" t="s">
        <v>38</v>
      </c>
      <c r="E3391" s="3">
        <v>2006</v>
      </c>
      <c r="F3391" s="3">
        <v>2005</v>
      </c>
      <c r="G3391" s="3" t="s">
        <v>53</v>
      </c>
      <c r="H3391" s="27"/>
    </row>
    <row r="3392" spans="1:8" x14ac:dyDescent="0.45">
      <c r="A3392" s="3" t="s">
        <v>7</v>
      </c>
      <c r="B3392" s="3" t="s">
        <v>624</v>
      </c>
      <c r="C3392" s="27">
        <v>3.3479999999999999</v>
      </c>
      <c r="D3392" s="3" t="s">
        <v>39</v>
      </c>
      <c r="E3392" s="3">
        <v>2007</v>
      </c>
      <c r="F3392" s="3">
        <v>2006</v>
      </c>
      <c r="G3392" s="3" t="s">
        <v>53</v>
      </c>
      <c r="H3392" s="27"/>
    </row>
    <row r="3393" spans="1:8" x14ac:dyDescent="0.45">
      <c r="A3393" s="3" t="s">
        <v>7</v>
      </c>
      <c r="B3393" s="3" t="s">
        <v>624</v>
      </c>
      <c r="C3393" s="27">
        <v>3.5960000000000001</v>
      </c>
      <c r="D3393" s="3" t="s">
        <v>42</v>
      </c>
      <c r="E3393" s="3">
        <v>2008</v>
      </c>
      <c r="F3393" s="3">
        <v>2007</v>
      </c>
      <c r="G3393" s="3" t="s">
        <v>53</v>
      </c>
      <c r="H3393" s="27"/>
    </row>
    <row r="3394" spans="1:8" x14ac:dyDescent="0.45">
      <c r="A3394" s="3" t="s">
        <v>7</v>
      </c>
      <c r="B3394" s="3" t="s">
        <v>624</v>
      </c>
      <c r="C3394" s="27">
        <v>3.3</v>
      </c>
      <c r="D3394" s="3" t="s">
        <v>50</v>
      </c>
      <c r="E3394" s="3">
        <v>2009</v>
      </c>
      <c r="F3394" s="3">
        <v>2008</v>
      </c>
      <c r="G3394" s="3" t="s">
        <v>62</v>
      </c>
      <c r="H3394" s="27"/>
    </row>
    <row r="3395" spans="1:8" x14ac:dyDescent="0.45">
      <c r="A3395" s="3" t="s">
        <v>7</v>
      </c>
      <c r="B3395" s="3" t="s">
        <v>624</v>
      </c>
      <c r="C3395" s="27">
        <v>3.5640000000000001</v>
      </c>
      <c r="D3395" s="3" t="s">
        <v>43</v>
      </c>
      <c r="E3395" s="3">
        <v>2010</v>
      </c>
      <c r="F3395" s="3">
        <v>2009</v>
      </c>
      <c r="G3395" s="3" t="s">
        <v>62</v>
      </c>
      <c r="H3395" s="27"/>
    </row>
    <row r="3396" spans="1:8" x14ac:dyDescent="0.45">
      <c r="A3396" s="3" t="s">
        <v>7</v>
      </c>
      <c r="B3396" s="3" t="s">
        <v>624</v>
      </c>
      <c r="C3396" s="27">
        <v>2</v>
      </c>
      <c r="D3396" s="3" t="s">
        <v>77</v>
      </c>
      <c r="E3396" s="3">
        <v>2011</v>
      </c>
      <c r="F3396" s="3">
        <v>2010</v>
      </c>
      <c r="G3396" s="3" t="s">
        <v>105</v>
      </c>
      <c r="H3396" s="27"/>
    </row>
    <row r="3397" spans="1:8" x14ac:dyDescent="0.45">
      <c r="A3397" s="3" t="s">
        <v>7</v>
      </c>
      <c r="B3397" s="3" t="s">
        <v>624</v>
      </c>
      <c r="C3397" s="27">
        <v>2.2464</v>
      </c>
      <c r="D3397" s="3" t="s">
        <v>79</v>
      </c>
      <c r="E3397" s="3">
        <v>2012</v>
      </c>
      <c r="F3397" s="3">
        <v>2011</v>
      </c>
      <c r="G3397" s="3" t="s">
        <v>13</v>
      </c>
      <c r="H3397" s="27"/>
    </row>
    <row r="3398" spans="1:8" x14ac:dyDescent="0.45">
      <c r="A3398" s="3" t="s">
        <v>7</v>
      </c>
      <c r="B3398" s="3" t="s">
        <v>624</v>
      </c>
      <c r="C3398" s="27">
        <v>1.3521810000000001</v>
      </c>
      <c r="D3398" s="3" t="s">
        <v>56</v>
      </c>
      <c r="E3398" s="3">
        <v>2013</v>
      </c>
      <c r="F3398" s="3">
        <v>2012</v>
      </c>
      <c r="G3398" s="3" t="s">
        <v>13</v>
      </c>
      <c r="H3398" s="27"/>
    </row>
    <row r="3399" spans="1:8" x14ac:dyDescent="0.45">
      <c r="A3399" s="3" t="s">
        <v>7</v>
      </c>
      <c r="B3399" s="3" t="s">
        <v>625</v>
      </c>
      <c r="C3399" s="27">
        <v>0.8165</v>
      </c>
      <c r="D3399" s="3" t="s">
        <v>50</v>
      </c>
      <c r="E3399" s="3">
        <v>2009</v>
      </c>
      <c r="F3399" s="3">
        <v>2008</v>
      </c>
      <c r="G3399" s="3" t="s">
        <v>54</v>
      </c>
      <c r="H3399" s="27"/>
    </row>
    <row r="3400" spans="1:8" x14ac:dyDescent="0.45">
      <c r="A3400" s="3" t="s">
        <v>7</v>
      </c>
      <c r="B3400" s="3" t="s">
        <v>625</v>
      </c>
      <c r="C3400" s="27">
        <v>0.88100000000000001</v>
      </c>
      <c r="D3400" s="3" t="s">
        <v>43</v>
      </c>
      <c r="E3400" s="3">
        <v>2010</v>
      </c>
      <c r="F3400" s="3">
        <v>2009</v>
      </c>
      <c r="G3400" s="3" t="s">
        <v>16</v>
      </c>
      <c r="H3400" s="27"/>
    </row>
    <row r="3401" spans="1:8" x14ac:dyDescent="0.45">
      <c r="A3401" s="3" t="s">
        <v>7</v>
      </c>
      <c r="B3401" s="3" t="s">
        <v>625</v>
      </c>
      <c r="C3401" s="27">
        <v>0.85438899999999995</v>
      </c>
      <c r="D3401" s="3" t="s">
        <v>77</v>
      </c>
      <c r="E3401" s="3">
        <v>2011</v>
      </c>
      <c r="F3401" s="3">
        <v>2010</v>
      </c>
      <c r="G3401" s="3" t="s">
        <v>57</v>
      </c>
      <c r="H3401" s="27"/>
    </row>
    <row r="3402" spans="1:8" x14ac:dyDescent="0.45">
      <c r="A3402" s="3" t="s">
        <v>7</v>
      </c>
      <c r="B3402" s="3" t="s">
        <v>625</v>
      </c>
      <c r="C3402" s="27">
        <v>0.94816299999999998</v>
      </c>
      <c r="D3402" s="3" t="s">
        <v>59</v>
      </c>
      <c r="E3402" s="3">
        <v>2015</v>
      </c>
      <c r="F3402" s="3">
        <v>2014</v>
      </c>
      <c r="G3402" s="3" t="s">
        <v>54</v>
      </c>
      <c r="H3402" s="27"/>
    </row>
    <row r="3403" spans="1:8" x14ac:dyDescent="0.45">
      <c r="A3403" s="3" t="s">
        <v>7</v>
      </c>
      <c r="B3403" s="3" t="s">
        <v>625</v>
      </c>
      <c r="C3403" s="27">
        <v>1.0154209999999999</v>
      </c>
      <c r="D3403" s="3" t="s">
        <v>61</v>
      </c>
      <c r="E3403" s="3">
        <v>2016</v>
      </c>
      <c r="F3403" s="3">
        <v>2015</v>
      </c>
      <c r="G3403" s="3" t="s">
        <v>24</v>
      </c>
      <c r="H3403" s="27"/>
    </row>
    <row r="3404" spans="1:8" x14ac:dyDescent="0.45">
      <c r="A3404" s="3" t="s">
        <v>7</v>
      </c>
      <c r="B3404" s="3" t="s">
        <v>626</v>
      </c>
      <c r="C3404" s="27">
        <v>0.81561499999999998</v>
      </c>
      <c r="D3404" s="3" t="s">
        <v>47</v>
      </c>
      <c r="E3404" s="3">
        <v>2018</v>
      </c>
      <c r="F3404" s="3">
        <v>2017</v>
      </c>
      <c r="G3404" s="3" t="s">
        <v>41</v>
      </c>
      <c r="H3404" s="27"/>
    </row>
    <row r="3405" spans="1:8" x14ac:dyDescent="0.45">
      <c r="A3405" s="3" t="s">
        <v>7</v>
      </c>
      <c r="B3405" s="3" t="s">
        <v>627</v>
      </c>
      <c r="C3405" s="27">
        <v>1.1000000000000001</v>
      </c>
      <c r="D3405" s="3" t="s">
        <v>47</v>
      </c>
      <c r="E3405" s="3">
        <v>2018</v>
      </c>
      <c r="F3405" s="3">
        <v>2017</v>
      </c>
      <c r="G3405" s="3" t="s">
        <v>60</v>
      </c>
      <c r="H3405" s="27"/>
    </row>
    <row r="3406" spans="1:8" x14ac:dyDescent="0.45">
      <c r="A3406" s="3" t="s">
        <v>7</v>
      </c>
      <c r="B3406" s="3" t="s">
        <v>628</v>
      </c>
      <c r="C3406" s="27">
        <v>1.24092</v>
      </c>
      <c r="D3406" s="3" t="s">
        <v>39</v>
      </c>
      <c r="E3406" s="3">
        <v>2007</v>
      </c>
      <c r="F3406" s="3">
        <v>2006</v>
      </c>
      <c r="G3406" s="3" t="s">
        <v>16</v>
      </c>
      <c r="H3406" s="27"/>
    </row>
    <row r="3407" spans="1:8" x14ac:dyDescent="0.45">
      <c r="A3407" s="3" t="s">
        <v>7</v>
      </c>
      <c r="B3407" s="3" t="s">
        <v>628</v>
      </c>
      <c r="C3407" s="27">
        <v>1.33392</v>
      </c>
      <c r="D3407" s="3" t="s">
        <v>42</v>
      </c>
      <c r="E3407" s="3">
        <v>2008</v>
      </c>
      <c r="F3407" s="3">
        <v>2007</v>
      </c>
      <c r="G3407" s="3" t="s">
        <v>16</v>
      </c>
      <c r="H3407" s="27"/>
    </row>
    <row r="3408" spans="1:8" x14ac:dyDescent="0.45">
      <c r="A3408" s="3" t="s">
        <v>7</v>
      </c>
      <c r="B3408" s="3" t="s">
        <v>628</v>
      </c>
      <c r="C3408" s="27">
        <v>1.4270400000000001</v>
      </c>
      <c r="D3408" s="3" t="s">
        <v>50</v>
      </c>
      <c r="E3408" s="3">
        <v>2009</v>
      </c>
      <c r="F3408" s="3">
        <v>2008</v>
      </c>
      <c r="G3408" s="3" t="s">
        <v>16</v>
      </c>
      <c r="H3408" s="27"/>
    </row>
    <row r="3409" spans="1:8" x14ac:dyDescent="0.45">
      <c r="A3409" s="3" t="s">
        <v>7</v>
      </c>
      <c r="B3409" s="3" t="s">
        <v>628</v>
      </c>
      <c r="C3409" s="27">
        <v>8.5518999999999998E-2</v>
      </c>
      <c r="D3409" s="3" t="s">
        <v>43</v>
      </c>
      <c r="E3409" s="3">
        <v>2010</v>
      </c>
      <c r="F3409" s="3">
        <v>2009</v>
      </c>
      <c r="G3409" s="3" t="s">
        <v>57</v>
      </c>
      <c r="H3409" s="27"/>
    </row>
    <row r="3410" spans="1:8" x14ac:dyDescent="0.45">
      <c r="A3410" s="3" t="s">
        <v>7</v>
      </c>
      <c r="B3410" s="3" t="s">
        <v>629</v>
      </c>
      <c r="C3410" s="27">
        <v>0.32500000000000001</v>
      </c>
      <c r="D3410" s="3" t="s">
        <v>9</v>
      </c>
      <c r="E3410" s="3">
        <v>1991</v>
      </c>
      <c r="F3410" s="3">
        <v>1990</v>
      </c>
      <c r="G3410" s="3" t="s">
        <v>75</v>
      </c>
      <c r="H3410" s="27"/>
    </row>
    <row r="3411" spans="1:8" x14ac:dyDescent="0.45">
      <c r="A3411" s="3" t="s">
        <v>7</v>
      </c>
      <c r="B3411" s="3" t="s">
        <v>629</v>
      </c>
      <c r="C3411" s="27">
        <v>1.25</v>
      </c>
      <c r="D3411" s="3" t="s">
        <v>11</v>
      </c>
      <c r="E3411" s="3">
        <v>1992</v>
      </c>
      <c r="F3411" s="3">
        <v>1991</v>
      </c>
      <c r="G3411" s="3" t="s">
        <v>75</v>
      </c>
      <c r="H3411" s="27"/>
    </row>
    <row r="3412" spans="1:8" x14ac:dyDescent="0.45">
      <c r="A3412" s="3" t="s">
        <v>7</v>
      </c>
      <c r="B3412" s="3" t="s">
        <v>629</v>
      </c>
      <c r="C3412" s="27">
        <v>1.869</v>
      </c>
      <c r="D3412" s="3" t="s">
        <v>12</v>
      </c>
      <c r="E3412" s="3">
        <v>1993</v>
      </c>
      <c r="F3412" s="3">
        <v>1992</v>
      </c>
      <c r="G3412" s="3" t="s">
        <v>13</v>
      </c>
      <c r="H3412" s="27"/>
    </row>
    <row r="3413" spans="1:8" x14ac:dyDescent="0.45">
      <c r="A3413" s="3" t="s">
        <v>7</v>
      </c>
      <c r="B3413" s="3" t="s">
        <v>629</v>
      </c>
      <c r="C3413" s="27">
        <v>2.2999999999999998</v>
      </c>
      <c r="D3413" s="3" t="s">
        <v>14</v>
      </c>
      <c r="E3413" s="3">
        <v>1994</v>
      </c>
      <c r="F3413" s="3">
        <v>1993</v>
      </c>
      <c r="G3413" s="3" t="s">
        <v>13</v>
      </c>
      <c r="H3413" s="27"/>
    </row>
    <row r="3414" spans="1:8" x14ac:dyDescent="0.45">
      <c r="A3414" s="3" t="s">
        <v>7</v>
      </c>
      <c r="B3414" s="3" t="s">
        <v>629</v>
      </c>
      <c r="C3414" s="27">
        <v>2.7309999999999999</v>
      </c>
      <c r="D3414" s="3" t="s">
        <v>15</v>
      </c>
      <c r="E3414" s="3">
        <v>1995</v>
      </c>
      <c r="F3414" s="3">
        <v>1994</v>
      </c>
      <c r="G3414" s="3" t="s">
        <v>13</v>
      </c>
      <c r="H3414" s="27"/>
    </row>
    <row r="3415" spans="1:8" x14ac:dyDescent="0.45">
      <c r="A3415" s="3" t="s">
        <v>7</v>
      </c>
      <c r="B3415" s="3" t="s">
        <v>629</v>
      </c>
      <c r="C3415" s="27">
        <v>3.1629999999999998</v>
      </c>
      <c r="D3415" s="3" t="s">
        <v>25</v>
      </c>
      <c r="E3415" s="3">
        <v>1996</v>
      </c>
      <c r="F3415" s="3">
        <v>1995</v>
      </c>
      <c r="G3415" s="3" t="s">
        <v>105</v>
      </c>
      <c r="H3415" s="27"/>
    </row>
    <row r="3416" spans="1:8" x14ac:dyDescent="0.45">
      <c r="A3416" s="3" t="s">
        <v>7</v>
      </c>
      <c r="B3416" s="3" t="s">
        <v>629</v>
      </c>
      <c r="C3416" s="27">
        <v>3.5939999999999999</v>
      </c>
      <c r="D3416" s="3" t="s">
        <v>26</v>
      </c>
      <c r="E3416" s="3">
        <v>1997</v>
      </c>
      <c r="F3416" s="3">
        <v>1996</v>
      </c>
      <c r="G3416" s="3" t="s">
        <v>105</v>
      </c>
      <c r="H3416" s="27"/>
    </row>
    <row r="3417" spans="1:8" x14ac:dyDescent="0.45">
      <c r="A3417" s="3" t="s">
        <v>7</v>
      </c>
      <c r="B3417" s="3" t="s">
        <v>629</v>
      </c>
      <c r="C3417" s="27">
        <v>4.0250000000000004</v>
      </c>
      <c r="D3417" s="3" t="s">
        <v>27</v>
      </c>
      <c r="E3417" s="3">
        <v>1998</v>
      </c>
      <c r="F3417" s="3">
        <v>1997</v>
      </c>
      <c r="G3417" s="3" t="s">
        <v>24</v>
      </c>
      <c r="H3417" s="27"/>
    </row>
    <row r="3418" spans="1:8" x14ac:dyDescent="0.45">
      <c r="A3418" s="3" t="s">
        <v>7</v>
      </c>
      <c r="B3418" s="3" t="s">
        <v>629</v>
      </c>
      <c r="C3418" s="27">
        <v>0.27224999999999999</v>
      </c>
      <c r="D3418" s="3" t="s">
        <v>27</v>
      </c>
      <c r="E3418" s="3">
        <v>1998</v>
      </c>
      <c r="F3418" s="3">
        <v>1997</v>
      </c>
      <c r="G3418" s="3" t="s">
        <v>62</v>
      </c>
      <c r="H3418" s="27"/>
    </row>
    <row r="3419" spans="1:8" x14ac:dyDescent="0.45">
      <c r="A3419" s="3" t="s">
        <v>7</v>
      </c>
      <c r="B3419" s="3" t="s">
        <v>629</v>
      </c>
      <c r="C3419" s="27">
        <v>2.2000000000000002</v>
      </c>
      <c r="D3419" s="3" t="s">
        <v>31</v>
      </c>
      <c r="E3419" s="3">
        <v>1999</v>
      </c>
      <c r="F3419" s="3">
        <v>1998</v>
      </c>
      <c r="G3419" s="3" t="s">
        <v>51</v>
      </c>
      <c r="H3419" s="27"/>
    </row>
    <row r="3420" spans="1:8" x14ac:dyDescent="0.45">
      <c r="A3420" s="3" t="s">
        <v>7</v>
      </c>
      <c r="B3420" s="3" t="s">
        <v>629</v>
      </c>
      <c r="C3420" s="27">
        <v>1</v>
      </c>
      <c r="D3420" s="3" t="s">
        <v>32</v>
      </c>
      <c r="E3420" s="3">
        <v>2000</v>
      </c>
      <c r="F3420" s="3">
        <v>1999</v>
      </c>
      <c r="G3420" s="3" t="s">
        <v>62</v>
      </c>
      <c r="H3420" s="27"/>
    </row>
    <row r="3421" spans="1:8" x14ac:dyDescent="0.45">
      <c r="A3421" s="3" t="s">
        <v>7</v>
      </c>
      <c r="B3421" s="3" t="s">
        <v>629</v>
      </c>
      <c r="C3421" s="27">
        <v>1.1000000000000001</v>
      </c>
      <c r="D3421" s="3" t="s">
        <v>28</v>
      </c>
      <c r="E3421" s="3">
        <v>2001</v>
      </c>
      <c r="F3421" s="3">
        <v>2000</v>
      </c>
      <c r="G3421" s="3" t="s">
        <v>62</v>
      </c>
      <c r="H3421" s="27"/>
    </row>
    <row r="3422" spans="1:8" x14ac:dyDescent="0.45">
      <c r="A3422" s="3" t="s">
        <v>7</v>
      </c>
      <c r="B3422" s="3" t="s">
        <v>630</v>
      </c>
      <c r="C3422" s="27">
        <v>0.99624000000000001</v>
      </c>
      <c r="D3422" s="3" t="s">
        <v>43</v>
      </c>
      <c r="E3422" s="3">
        <v>2010</v>
      </c>
      <c r="F3422" s="3">
        <v>2009</v>
      </c>
      <c r="G3422" s="3" t="s">
        <v>60</v>
      </c>
      <c r="H3422" s="27"/>
    </row>
    <row r="3423" spans="1:8" x14ac:dyDescent="0.45">
      <c r="A3423" s="3" t="s">
        <v>7</v>
      </c>
      <c r="B3423" s="3" t="s">
        <v>630</v>
      </c>
      <c r="C3423" s="27">
        <v>1.071</v>
      </c>
      <c r="D3423" s="3" t="s">
        <v>77</v>
      </c>
      <c r="E3423" s="3">
        <v>2011</v>
      </c>
      <c r="F3423" s="3">
        <v>2010</v>
      </c>
      <c r="G3423" s="3" t="s">
        <v>60</v>
      </c>
      <c r="H3423" s="27"/>
    </row>
    <row r="3424" spans="1:8" x14ac:dyDescent="0.45">
      <c r="A3424" s="3" t="s">
        <v>7</v>
      </c>
      <c r="B3424" s="3" t="s">
        <v>630</v>
      </c>
      <c r="C3424" s="27">
        <v>1.14564</v>
      </c>
      <c r="D3424" s="3" t="s">
        <v>79</v>
      </c>
      <c r="E3424" s="3">
        <v>2012</v>
      </c>
      <c r="F3424" s="3">
        <v>2011</v>
      </c>
      <c r="G3424" s="3" t="s">
        <v>60</v>
      </c>
      <c r="H3424" s="27"/>
    </row>
    <row r="3425" spans="1:8" x14ac:dyDescent="0.45">
      <c r="A3425" s="3" t="s">
        <v>7</v>
      </c>
      <c r="B3425" s="3" t="s">
        <v>630</v>
      </c>
      <c r="C3425" s="27">
        <v>2.0678800000000002</v>
      </c>
      <c r="D3425" s="3" t="s">
        <v>56</v>
      </c>
      <c r="E3425" s="3">
        <v>2013</v>
      </c>
      <c r="F3425" s="3">
        <v>2012</v>
      </c>
      <c r="G3425" s="3" t="s">
        <v>16</v>
      </c>
      <c r="H3425" s="27"/>
    </row>
    <row r="3426" spans="1:8" x14ac:dyDescent="0.45">
      <c r="A3426" s="3" t="s">
        <v>7</v>
      </c>
      <c r="B3426" s="3" t="s">
        <v>630</v>
      </c>
      <c r="C3426" s="27">
        <v>1.6</v>
      </c>
      <c r="D3426" s="3" t="s">
        <v>58</v>
      </c>
      <c r="E3426" s="3">
        <v>2014</v>
      </c>
      <c r="F3426" s="3">
        <v>2013</v>
      </c>
      <c r="G3426" s="3" t="s">
        <v>78</v>
      </c>
      <c r="H3426" s="27"/>
    </row>
    <row r="3427" spans="1:8" x14ac:dyDescent="0.45">
      <c r="A3427" s="3" t="s">
        <v>7</v>
      </c>
      <c r="B3427" s="3" t="s">
        <v>630</v>
      </c>
      <c r="C3427" s="27">
        <v>0.26897399999999999</v>
      </c>
      <c r="D3427" s="3" t="s">
        <v>59</v>
      </c>
      <c r="E3427" s="3">
        <v>2015</v>
      </c>
      <c r="F3427" s="3">
        <v>2014</v>
      </c>
      <c r="G3427" s="3" t="s">
        <v>89</v>
      </c>
      <c r="H3427" s="27"/>
    </row>
    <row r="3428" spans="1:8" x14ac:dyDescent="0.45">
      <c r="A3428" s="3" t="s">
        <v>7</v>
      </c>
      <c r="B3428" s="3" t="s">
        <v>630</v>
      </c>
      <c r="C3428" s="27">
        <v>1.1648579999999999</v>
      </c>
      <c r="D3428" s="3" t="s">
        <v>61</v>
      </c>
      <c r="E3428" s="3">
        <v>2016</v>
      </c>
      <c r="F3428" s="3">
        <v>2015</v>
      </c>
      <c r="G3428" s="3" t="s">
        <v>89</v>
      </c>
      <c r="H3428" s="27"/>
    </row>
    <row r="3429" spans="1:8" x14ac:dyDescent="0.45">
      <c r="A3429" s="3" t="s">
        <v>7</v>
      </c>
      <c r="B3429" s="3" t="s">
        <v>630</v>
      </c>
      <c r="C3429" s="27">
        <v>0.6</v>
      </c>
      <c r="D3429" s="3" t="s">
        <v>61</v>
      </c>
      <c r="E3429" s="3">
        <v>2016</v>
      </c>
      <c r="F3429" s="3">
        <v>2015</v>
      </c>
      <c r="G3429" s="3" t="s">
        <v>111</v>
      </c>
      <c r="H3429" s="27"/>
    </row>
    <row r="3430" spans="1:8" x14ac:dyDescent="0.45">
      <c r="A3430" s="3" t="s">
        <v>7</v>
      </c>
      <c r="B3430" s="3" t="s">
        <v>630</v>
      </c>
      <c r="C3430" s="27">
        <v>0.60355800000000004</v>
      </c>
      <c r="D3430" s="3" t="s">
        <v>45</v>
      </c>
      <c r="E3430" s="3">
        <v>2017</v>
      </c>
      <c r="F3430" s="3">
        <v>2016</v>
      </c>
      <c r="G3430" s="3" t="s">
        <v>68</v>
      </c>
      <c r="H3430" s="27"/>
    </row>
    <row r="3431" spans="1:8" x14ac:dyDescent="0.45">
      <c r="A3431" s="3" t="s">
        <v>7</v>
      </c>
      <c r="B3431" s="3" t="s">
        <v>631</v>
      </c>
      <c r="C3431" s="27">
        <v>0.442411</v>
      </c>
      <c r="D3431" s="3" t="s">
        <v>50</v>
      </c>
      <c r="E3431" s="3">
        <v>2009</v>
      </c>
      <c r="F3431" s="3">
        <v>2008</v>
      </c>
      <c r="G3431" s="3" t="s">
        <v>62</v>
      </c>
      <c r="H3431" s="27"/>
    </row>
    <row r="3432" spans="1:8" x14ac:dyDescent="0.45">
      <c r="A3432" s="3" t="s">
        <v>7</v>
      </c>
      <c r="B3432" s="3" t="s">
        <v>631</v>
      </c>
      <c r="C3432" s="27">
        <v>0.73599999999999999</v>
      </c>
      <c r="D3432" s="3" t="s">
        <v>43</v>
      </c>
      <c r="E3432" s="3">
        <v>2010</v>
      </c>
      <c r="F3432" s="3">
        <v>2009</v>
      </c>
      <c r="G3432" s="3" t="s">
        <v>62</v>
      </c>
      <c r="H3432" s="27"/>
    </row>
    <row r="3433" spans="1:8" x14ac:dyDescent="0.45">
      <c r="A3433" s="3" t="s">
        <v>7</v>
      </c>
      <c r="B3433" s="3" t="s">
        <v>631</v>
      </c>
      <c r="C3433" s="27">
        <v>0.85438899999999995</v>
      </c>
      <c r="D3433" s="3" t="s">
        <v>77</v>
      </c>
      <c r="E3433" s="3">
        <v>2011</v>
      </c>
      <c r="F3433" s="3">
        <v>2010</v>
      </c>
      <c r="G3433" s="3" t="s">
        <v>105</v>
      </c>
      <c r="H3433" s="27"/>
    </row>
    <row r="3434" spans="1:8" x14ac:dyDescent="0.45">
      <c r="A3434" s="3" t="s">
        <v>7</v>
      </c>
      <c r="B3434" s="3" t="s">
        <v>631</v>
      </c>
      <c r="C3434" s="27">
        <v>7.2891999999999998E-2</v>
      </c>
      <c r="D3434" s="3" t="s">
        <v>56</v>
      </c>
      <c r="E3434" s="3">
        <v>2013</v>
      </c>
      <c r="F3434" s="3">
        <v>2012</v>
      </c>
      <c r="G3434" s="3" t="s">
        <v>35</v>
      </c>
      <c r="H3434" s="27"/>
    </row>
    <row r="3435" spans="1:8" x14ac:dyDescent="0.45">
      <c r="A3435" s="3" t="s">
        <v>7</v>
      </c>
      <c r="B3435" s="3" t="s">
        <v>631</v>
      </c>
      <c r="C3435" s="27">
        <v>0.91524300000000003</v>
      </c>
      <c r="D3435" s="3" t="s">
        <v>59</v>
      </c>
      <c r="E3435" s="3">
        <v>2015</v>
      </c>
      <c r="F3435" s="3">
        <v>2014</v>
      </c>
      <c r="G3435" s="3" t="s">
        <v>13</v>
      </c>
      <c r="H3435" s="27"/>
    </row>
    <row r="3436" spans="1:8" x14ac:dyDescent="0.45">
      <c r="A3436" s="3" t="s">
        <v>7</v>
      </c>
      <c r="B3436" s="3" t="s">
        <v>632</v>
      </c>
      <c r="C3436" s="27">
        <v>0.24237400000000001</v>
      </c>
      <c r="D3436" s="3" t="s">
        <v>77</v>
      </c>
      <c r="E3436" s="3">
        <v>2011</v>
      </c>
      <c r="F3436" s="3">
        <v>2010</v>
      </c>
      <c r="G3436" s="3" t="s">
        <v>64</v>
      </c>
      <c r="H3436" s="27"/>
    </row>
    <row r="3437" spans="1:8" x14ac:dyDescent="0.45">
      <c r="A3437" s="3" t="s">
        <v>7</v>
      </c>
      <c r="B3437" s="3" t="s">
        <v>633</v>
      </c>
      <c r="C3437" s="27">
        <v>1.7</v>
      </c>
      <c r="D3437" s="3" t="s">
        <v>50</v>
      </c>
      <c r="E3437" s="3">
        <v>2009</v>
      </c>
      <c r="F3437" s="3">
        <v>2008</v>
      </c>
      <c r="G3437" s="3" t="s">
        <v>64</v>
      </c>
      <c r="H3437" s="27"/>
    </row>
    <row r="3438" spans="1:8" x14ac:dyDescent="0.45">
      <c r="A3438" s="3" t="s">
        <v>7</v>
      </c>
      <c r="B3438" s="3" t="s">
        <v>633</v>
      </c>
      <c r="C3438" s="27">
        <v>1.8360000000000001</v>
      </c>
      <c r="D3438" s="3" t="s">
        <v>43</v>
      </c>
      <c r="E3438" s="3">
        <v>2010</v>
      </c>
      <c r="F3438" s="3">
        <v>2009</v>
      </c>
      <c r="G3438" s="3" t="s">
        <v>64</v>
      </c>
      <c r="H3438" s="27"/>
    </row>
    <row r="3439" spans="1:8" x14ac:dyDescent="0.45">
      <c r="A3439" s="3" t="s">
        <v>7</v>
      </c>
      <c r="B3439" s="3" t="s">
        <v>633</v>
      </c>
      <c r="C3439" s="27">
        <v>1.972</v>
      </c>
      <c r="D3439" s="3" t="s">
        <v>77</v>
      </c>
      <c r="E3439" s="3">
        <v>2011</v>
      </c>
      <c r="F3439" s="3">
        <v>2010</v>
      </c>
      <c r="G3439" s="3" t="s">
        <v>54</v>
      </c>
      <c r="H3439" s="27"/>
    </row>
    <row r="3440" spans="1:8" x14ac:dyDescent="0.45">
      <c r="A3440" s="3" t="s">
        <v>7</v>
      </c>
      <c r="B3440" s="3" t="s">
        <v>633</v>
      </c>
      <c r="C3440" s="27">
        <v>2.1080000000000001</v>
      </c>
      <c r="D3440" s="3" t="s">
        <v>79</v>
      </c>
      <c r="E3440" s="3">
        <v>2012</v>
      </c>
      <c r="F3440" s="3">
        <v>2011</v>
      </c>
      <c r="G3440" s="3" t="s">
        <v>54</v>
      </c>
      <c r="H3440" s="27"/>
    </row>
    <row r="3441" spans="1:8" x14ac:dyDescent="0.45">
      <c r="A3441" s="3" t="s">
        <v>7</v>
      </c>
      <c r="B3441" s="3" t="s">
        <v>633</v>
      </c>
      <c r="C3441" s="27">
        <v>7.5</v>
      </c>
      <c r="D3441" s="3" t="s">
        <v>56</v>
      </c>
      <c r="E3441" s="3">
        <v>2013</v>
      </c>
      <c r="F3441" s="3">
        <v>2012</v>
      </c>
      <c r="G3441" s="3" t="s">
        <v>64</v>
      </c>
      <c r="H3441" s="27"/>
    </row>
    <row r="3442" spans="1:8" x14ac:dyDescent="0.45">
      <c r="A3442" s="3" t="s">
        <v>7</v>
      </c>
      <c r="B3442" s="3" t="s">
        <v>633</v>
      </c>
      <c r="C3442" s="27">
        <v>7.5</v>
      </c>
      <c r="D3442" s="3" t="s">
        <v>58</v>
      </c>
      <c r="E3442" s="3">
        <v>2014</v>
      </c>
      <c r="F3442" s="3">
        <v>2013</v>
      </c>
      <c r="G3442" s="3" t="s">
        <v>64</v>
      </c>
      <c r="H3442" s="27"/>
    </row>
    <row r="3443" spans="1:8" x14ac:dyDescent="0.45">
      <c r="A3443" s="3" t="s">
        <v>7</v>
      </c>
      <c r="B3443" s="3" t="s">
        <v>633</v>
      </c>
      <c r="C3443" s="27">
        <v>7.5</v>
      </c>
      <c r="D3443" s="3" t="s">
        <v>59</v>
      </c>
      <c r="E3443" s="3">
        <v>2015</v>
      </c>
      <c r="F3443" s="3">
        <v>2014</v>
      </c>
      <c r="G3443" s="3" t="s">
        <v>75</v>
      </c>
      <c r="H3443" s="27"/>
    </row>
    <row r="3444" spans="1:8" x14ac:dyDescent="0.45">
      <c r="A3444" s="3" t="s">
        <v>7</v>
      </c>
      <c r="B3444" s="3" t="s">
        <v>633</v>
      </c>
      <c r="C3444" s="27">
        <v>14.78</v>
      </c>
      <c r="D3444" s="3" t="s">
        <v>61</v>
      </c>
      <c r="E3444" s="3">
        <v>2016</v>
      </c>
      <c r="F3444" s="3">
        <v>2015</v>
      </c>
      <c r="G3444" s="3" t="s">
        <v>75</v>
      </c>
      <c r="H3444" s="27"/>
    </row>
    <row r="3445" spans="1:8" x14ac:dyDescent="0.45">
      <c r="A3445" s="3" t="s">
        <v>7</v>
      </c>
      <c r="B3445" s="3" t="s">
        <v>633</v>
      </c>
      <c r="C3445" s="27">
        <v>15.89</v>
      </c>
      <c r="D3445" s="3" t="s">
        <v>45</v>
      </c>
      <c r="E3445" s="3">
        <v>2017</v>
      </c>
      <c r="F3445" s="3">
        <v>2016</v>
      </c>
      <c r="G3445" s="3" t="s">
        <v>75</v>
      </c>
      <c r="H3445" s="27"/>
    </row>
    <row r="3446" spans="1:8" x14ac:dyDescent="0.45">
      <c r="A3446" s="3" t="s">
        <v>7</v>
      </c>
      <c r="B3446" s="3" t="s">
        <v>633</v>
      </c>
      <c r="C3446" s="27">
        <v>17.000450000000001</v>
      </c>
      <c r="D3446" s="3" t="s">
        <v>47</v>
      </c>
      <c r="E3446" s="3">
        <v>2018</v>
      </c>
      <c r="F3446" s="3">
        <v>2017</v>
      </c>
      <c r="G3446" s="3" t="s">
        <v>75</v>
      </c>
      <c r="H3446" s="27"/>
    </row>
    <row r="3447" spans="1:8" x14ac:dyDescent="0.45">
      <c r="A3447" s="3" t="s">
        <v>7</v>
      </c>
      <c r="B3447" s="3" t="s">
        <v>634</v>
      </c>
      <c r="C3447" s="27">
        <v>1.9621029999999999</v>
      </c>
      <c r="D3447" s="3" t="s">
        <v>59</v>
      </c>
      <c r="E3447" s="3">
        <v>2015</v>
      </c>
      <c r="F3447" s="3">
        <v>2014</v>
      </c>
      <c r="G3447" s="3" t="s">
        <v>75</v>
      </c>
      <c r="H3447" s="27"/>
    </row>
    <row r="3448" spans="1:8" x14ac:dyDescent="0.45">
      <c r="A3448" s="3" t="s">
        <v>7</v>
      </c>
      <c r="B3448" s="3" t="s">
        <v>634</v>
      </c>
      <c r="C3448" s="27">
        <v>2.0503969999999998</v>
      </c>
      <c r="D3448" s="3" t="s">
        <v>61</v>
      </c>
      <c r="E3448" s="3">
        <v>2016</v>
      </c>
      <c r="F3448" s="3">
        <v>2015</v>
      </c>
      <c r="G3448" s="3" t="s">
        <v>13</v>
      </c>
      <c r="H3448" s="27"/>
    </row>
    <row r="3449" spans="1:8" x14ac:dyDescent="0.45">
      <c r="A3449" s="3" t="s">
        <v>7</v>
      </c>
      <c r="B3449" s="3" t="s">
        <v>635</v>
      </c>
      <c r="C3449" s="27">
        <v>0.18</v>
      </c>
      <c r="D3449" s="3" t="s">
        <v>21</v>
      </c>
      <c r="E3449" s="3">
        <v>1988</v>
      </c>
      <c r="F3449" s="3">
        <v>1987</v>
      </c>
      <c r="G3449" s="3" t="s">
        <v>111</v>
      </c>
      <c r="H3449" s="27"/>
    </row>
    <row r="3450" spans="1:8" x14ac:dyDescent="0.45">
      <c r="A3450" s="3" t="s">
        <v>7</v>
      </c>
      <c r="B3450" s="3" t="s">
        <v>635</v>
      </c>
      <c r="C3450" s="27">
        <v>0.2</v>
      </c>
      <c r="D3450" s="3" t="s">
        <v>22</v>
      </c>
      <c r="E3450" s="3">
        <v>1989</v>
      </c>
      <c r="F3450" s="3">
        <v>1988</v>
      </c>
      <c r="G3450" s="3" t="s">
        <v>111</v>
      </c>
      <c r="H3450" s="27"/>
    </row>
    <row r="3451" spans="1:8" x14ac:dyDescent="0.45">
      <c r="A3451" s="3" t="s">
        <v>7</v>
      </c>
      <c r="B3451" s="3" t="s">
        <v>635</v>
      </c>
      <c r="C3451" s="27">
        <v>0.3</v>
      </c>
      <c r="D3451" s="3" t="s">
        <v>9</v>
      </c>
      <c r="E3451" s="3">
        <v>1991</v>
      </c>
      <c r="F3451" s="3">
        <v>1990</v>
      </c>
      <c r="G3451" s="3" t="s">
        <v>111</v>
      </c>
      <c r="H3451" s="27"/>
    </row>
    <row r="3452" spans="1:8" x14ac:dyDescent="0.45">
      <c r="A3452" s="3" t="s">
        <v>7</v>
      </c>
      <c r="B3452" s="3" t="s">
        <v>635</v>
      </c>
      <c r="C3452" s="27">
        <v>0.6</v>
      </c>
      <c r="D3452" s="3" t="s">
        <v>11</v>
      </c>
      <c r="E3452" s="3">
        <v>1992</v>
      </c>
      <c r="F3452" s="3">
        <v>1991</v>
      </c>
      <c r="G3452" s="3" t="s">
        <v>111</v>
      </c>
      <c r="H3452" s="27"/>
    </row>
    <row r="3453" spans="1:8" x14ac:dyDescent="0.45">
      <c r="A3453" s="3" t="s">
        <v>7</v>
      </c>
      <c r="B3453" s="3" t="s">
        <v>635</v>
      </c>
      <c r="C3453" s="27">
        <v>0.65</v>
      </c>
      <c r="D3453" s="3" t="s">
        <v>12</v>
      </c>
      <c r="E3453" s="3">
        <v>1993</v>
      </c>
      <c r="F3453" s="3">
        <v>1992</v>
      </c>
      <c r="G3453" s="3" t="s">
        <v>111</v>
      </c>
      <c r="H3453" s="27"/>
    </row>
    <row r="3454" spans="1:8" x14ac:dyDescent="0.45">
      <c r="A3454" s="3" t="s">
        <v>7</v>
      </c>
      <c r="B3454" s="3" t="s">
        <v>635</v>
      </c>
      <c r="C3454" s="27">
        <v>0.3</v>
      </c>
      <c r="D3454" s="3" t="s">
        <v>14</v>
      </c>
      <c r="E3454" s="3">
        <v>1994</v>
      </c>
      <c r="F3454" s="3">
        <v>1993</v>
      </c>
      <c r="G3454" s="3" t="s">
        <v>35</v>
      </c>
      <c r="H3454" s="27"/>
    </row>
    <row r="3455" spans="1:8" x14ac:dyDescent="0.45">
      <c r="A3455" s="3" t="s">
        <v>7</v>
      </c>
      <c r="B3455" s="3" t="s">
        <v>635</v>
      </c>
      <c r="C3455" s="27">
        <v>0.15</v>
      </c>
      <c r="D3455" s="3" t="s">
        <v>15</v>
      </c>
      <c r="E3455" s="3">
        <v>1995</v>
      </c>
      <c r="F3455" s="3">
        <v>1994</v>
      </c>
      <c r="G3455" s="3" t="s">
        <v>103</v>
      </c>
      <c r="H3455" s="27"/>
    </row>
    <row r="3456" spans="1:8" x14ac:dyDescent="0.45">
      <c r="A3456" s="3" t="s">
        <v>7</v>
      </c>
      <c r="B3456" s="3" t="s">
        <v>635</v>
      </c>
      <c r="C3456" s="27">
        <v>0.2475</v>
      </c>
      <c r="D3456" s="3" t="s">
        <v>26</v>
      </c>
      <c r="E3456" s="3">
        <v>1997</v>
      </c>
      <c r="F3456" s="3">
        <v>1996</v>
      </c>
      <c r="G3456" s="3" t="s">
        <v>35</v>
      </c>
      <c r="H3456" s="27"/>
    </row>
    <row r="3457" spans="1:8" x14ac:dyDescent="0.45">
      <c r="A3457" s="3" t="s">
        <v>7</v>
      </c>
      <c r="B3457" s="3" t="s">
        <v>636</v>
      </c>
      <c r="C3457" s="27">
        <v>0.85699999999999998</v>
      </c>
      <c r="D3457" s="3" t="s">
        <v>31</v>
      </c>
      <c r="E3457" s="3">
        <v>1999</v>
      </c>
      <c r="F3457" s="3">
        <v>1998</v>
      </c>
      <c r="G3457" s="3" t="s">
        <v>54</v>
      </c>
      <c r="H3457" s="27"/>
    </row>
    <row r="3458" spans="1:8" x14ac:dyDescent="0.45">
      <c r="A3458" s="3" t="s">
        <v>7</v>
      </c>
      <c r="B3458" s="3" t="s">
        <v>636</v>
      </c>
      <c r="C3458" s="27">
        <v>1.1055600000000001</v>
      </c>
      <c r="D3458" s="3" t="s">
        <v>32</v>
      </c>
      <c r="E3458" s="3">
        <v>2000</v>
      </c>
      <c r="F3458" s="3">
        <v>1999</v>
      </c>
      <c r="G3458" s="3" t="s">
        <v>54</v>
      </c>
      <c r="H3458" s="27"/>
    </row>
    <row r="3459" spans="1:8" x14ac:dyDescent="0.45">
      <c r="A3459" s="3" t="s">
        <v>7</v>
      </c>
      <c r="B3459" s="3" t="s">
        <v>636</v>
      </c>
      <c r="C3459" s="27">
        <v>1.1826000000000001</v>
      </c>
      <c r="D3459" s="3" t="s">
        <v>28</v>
      </c>
      <c r="E3459" s="3">
        <v>2001</v>
      </c>
      <c r="F3459" s="3">
        <v>2000</v>
      </c>
      <c r="G3459" s="3" t="s">
        <v>106</v>
      </c>
      <c r="H3459" s="27"/>
    </row>
    <row r="3460" spans="1:8" x14ac:dyDescent="0.45">
      <c r="A3460" s="3" t="s">
        <v>7</v>
      </c>
      <c r="B3460" s="3" t="s">
        <v>636</v>
      </c>
      <c r="C3460" s="27">
        <v>1.3</v>
      </c>
      <c r="D3460" s="3" t="s">
        <v>33</v>
      </c>
      <c r="E3460" s="3">
        <v>2002</v>
      </c>
      <c r="F3460" s="3">
        <v>2001</v>
      </c>
      <c r="G3460" s="3" t="s">
        <v>71</v>
      </c>
      <c r="H3460" s="27"/>
    </row>
    <row r="3461" spans="1:8" x14ac:dyDescent="0.45">
      <c r="A3461" s="3" t="s">
        <v>7</v>
      </c>
      <c r="B3461" s="3" t="s">
        <v>636</v>
      </c>
      <c r="C3461" s="27">
        <v>1.3</v>
      </c>
      <c r="D3461" s="3" t="s">
        <v>34</v>
      </c>
      <c r="E3461" s="3">
        <v>2003</v>
      </c>
      <c r="F3461" s="3">
        <v>2002</v>
      </c>
      <c r="G3461" s="3" t="s">
        <v>101</v>
      </c>
      <c r="H3461" s="27"/>
    </row>
    <row r="3462" spans="1:8" x14ac:dyDescent="0.45">
      <c r="A3462" s="3" t="s">
        <v>7</v>
      </c>
      <c r="B3462" s="3" t="s">
        <v>636</v>
      </c>
      <c r="C3462" s="27">
        <v>1.3</v>
      </c>
      <c r="D3462" s="3" t="s">
        <v>36</v>
      </c>
      <c r="E3462" s="3">
        <v>2004</v>
      </c>
      <c r="F3462" s="3">
        <v>2003</v>
      </c>
      <c r="G3462" s="3" t="s">
        <v>101</v>
      </c>
      <c r="H3462" s="27"/>
    </row>
    <row r="3463" spans="1:8" x14ac:dyDescent="0.45">
      <c r="A3463" s="3" t="s">
        <v>7</v>
      </c>
      <c r="B3463" s="3" t="s">
        <v>637</v>
      </c>
      <c r="C3463" s="27">
        <v>0.25</v>
      </c>
      <c r="D3463" s="3" t="s">
        <v>18</v>
      </c>
      <c r="E3463" s="3">
        <v>1985</v>
      </c>
      <c r="F3463" s="3">
        <v>1984</v>
      </c>
      <c r="G3463" s="3" t="s">
        <v>118</v>
      </c>
      <c r="H3463" s="27"/>
    </row>
    <row r="3464" spans="1:8" x14ac:dyDescent="0.45">
      <c r="A3464" s="3" t="s">
        <v>7</v>
      </c>
      <c r="B3464" s="3" t="s">
        <v>638</v>
      </c>
      <c r="C3464" s="27">
        <v>0.7</v>
      </c>
      <c r="D3464" s="3" t="s">
        <v>18</v>
      </c>
      <c r="E3464" s="3">
        <v>1985</v>
      </c>
      <c r="F3464" s="3">
        <v>1984</v>
      </c>
      <c r="G3464" s="3" t="s">
        <v>392</v>
      </c>
      <c r="H3464" s="27"/>
    </row>
    <row r="3465" spans="1:8" x14ac:dyDescent="0.45">
      <c r="A3465" s="3" t="s">
        <v>7</v>
      </c>
      <c r="B3465" s="3" t="s">
        <v>638</v>
      </c>
      <c r="C3465" s="27">
        <v>0.6</v>
      </c>
      <c r="D3465" s="3" t="s">
        <v>20</v>
      </c>
      <c r="E3465" s="3">
        <v>1986</v>
      </c>
      <c r="F3465" s="3">
        <v>1985</v>
      </c>
      <c r="G3465" s="3" t="s">
        <v>16</v>
      </c>
      <c r="H3465" s="27"/>
    </row>
    <row r="3466" spans="1:8" x14ac:dyDescent="0.45">
      <c r="A3466" s="3" t="s">
        <v>7</v>
      </c>
      <c r="B3466" s="3" t="s">
        <v>638</v>
      </c>
      <c r="C3466" s="27">
        <v>0.6</v>
      </c>
      <c r="D3466" s="3" t="s">
        <v>21</v>
      </c>
      <c r="E3466" s="3">
        <v>1988</v>
      </c>
      <c r="F3466" s="3">
        <v>1987</v>
      </c>
      <c r="G3466" s="3" t="s">
        <v>51</v>
      </c>
      <c r="H3466" s="27"/>
    </row>
    <row r="3467" spans="1:8" x14ac:dyDescent="0.45">
      <c r="A3467" s="3" t="s">
        <v>7</v>
      </c>
      <c r="B3467" s="3" t="s">
        <v>638</v>
      </c>
      <c r="C3467" s="27">
        <v>0.55000000000000004</v>
      </c>
      <c r="D3467" s="3" t="s">
        <v>9</v>
      </c>
      <c r="E3467" s="3">
        <v>1991</v>
      </c>
      <c r="F3467" s="3">
        <v>1990</v>
      </c>
      <c r="G3467" s="3" t="s">
        <v>19</v>
      </c>
      <c r="H3467" s="27"/>
    </row>
    <row r="3468" spans="1:8" x14ac:dyDescent="0.45">
      <c r="A3468" s="3" t="s">
        <v>7</v>
      </c>
      <c r="B3468" s="3" t="s">
        <v>638</v>
      </c>
      <c r="C3468" s="27">
        <v>0.6</v>
      </c>
      <c r="D3468" s="3" t="s">
        <v>11</v>
      </c>
      <c r="E3468" s="3">
        <v>1992</v>
      </c>
      <c r="F3468" s="3">
        <v>1991</v>
      </c>
      <c r="G3468" s="3" t="s">
        <v>19</v>
      </c>
      <c r="H3468" s="27"/>
    </row>
    <row r="3469" spans="1:8" x14ac:dyDescent="0.45">
      <c r="A3469" s="3" t="s">
        <v>7</v>
      </c>
      <c r="B3469" s="3" t="s">
        <v>639</v>
      </c>
      <c r="C3469" s="27">
        <v>5.9686000000000003E-2</v>
      </c>
      <c r="D3469" s="3" t="s">
        <v>59</v>
      </c>
      <c r="E3469" s="3">
        <v>2015</v>
      </c>
      <c r="F3469" s="3">
        <v>2014</v>
      </c>
      <c r="G3469" s="3" t="s">
        <v>94</v>
      </c>
      <c r="H3469" s="27"/>
    </row>
    <row r="3470" spans="1:8" x14ac:dyDescent="0.45">
      <c r="A3470" s="3" t="s">
        <v>7</v>
      </c>
      <c r="B3470" s="3" t="s">
        <v>639</v>
      </c>
      <c r="C3470" s="27">
        <v>0.14831800000000001</v>
      </c>
      <c r="D3470" s="3" t="s">
        <v>47</v>
      </c>
      <c r="E3470" s="3">
        <v>2018</v>
      </c>
      <c r="F3470" s="3">
        <v>2017</v>
      </c>
      <c r="G3470" s="3" t="s">
        <v>89</v>
      </c>
      <c r="H3470" s="27"/>
    </row>
    <row r="3471" spans="1:8" x14ac:dyDescent="0.45">
      <c r="A3471" s="3" t="s">
        <v>7</v>
      </c>
      <c r="B3471" s="3" t="s">
        <v>639</v>
      </c>
      <c r="C3471" s="27">
        <v>7.4159000000000003E-2</v>
      </c>
      <c r="D3471" s="3" t="s">
        <v>47</v>
      </c>
      <c r="E3471" s="3">
        <v>2018</v>
      </c>
      <c r="F3471" s="3">
        <v>2017</v>
      </c>
      <c r="G3471" s="3" t="s">
        <v>94</v>
      </c>
      <c r="H3471" s="27"/>
    </row>
    <row r="3472" spans="1:8" x14ac:dyDescent="0.45">
      <c r="A3472" s="3" t="s">
        <v>7</v>
      </c>
      <c r="B3472" s="3" t="s">
        <v>640</v>
      </c>
      <c r="C3472" s="27">
        <v>0.17499999999999999</v>
      </c>
      <c r="D3472" s="3" t="s">
        <v>18</v>
      </c>
      <c r="E3472" s="3">
        <v>1985</v>
      </c>
      <c r="F3472" s="3">
        <v>1984</v>
      </c>
      <c r="G3472" s="3" t="s">
        <v>10</v>
      </c>
      <c r="H3472" s="27"/>
    </row>
    <row r="3473" spans="1:8" x14ac:dyDescent="0.45">
      <c r="A3473" s="3" t="s">
        <v>7</v>
      </c>
      <c r="B3473" s="3" t="s">
        <v>640</v>
      </c>
      <c r="C3473" s="27">
        <v>0.42</v>
      </c>
      <c r="D3473" s="3" t="s">
        <v>20</v>
      </c>
      <c r="E3473" s="3">
        <v>1986</v>
      </c>
      <c r="F3473" s="3">
        <v>1985</v>
      </c>
      <c r="G3473" s="3" t="s">
        <v>10</v>
      </c>
      <c r="H3473" s="27"/>
    </row>
    <row r="3474" spans="1:8" x14ac:dyDescent="0.45">
      <c r="A3474" s="3" t="s">
        <v>7</v>
      </c>
      <c r="B3474" s="3" t="s">
        <v>640</v>
      </c>
      <c r="C3474" s="27">
        <v>0.35</v>
      </c>
      <c r="D3474" s="3" t="s">
        <v>21</v>
      </c>
      <c r="E3474" s="3">
        <v>1988</v>
      </c>
      <c r="F3474" s="3">
        <v>1987</v>
      </c>
      <c r="G3474" s="3" t="s">
        <v>10</v>
      </c>
      <c r="H3474" s="27"/>
    </row>
    <row r="3475" spans="1:8" x14ac:dyDescent="0.45">
      <c r="A3475" s="3" t="s">
        <v>7</v>
      </c>
      <c r="B3475" s="3" t="s">
        <v>640</v>
      </c>
      <c r="C3475" s="27">
        <v>1.2</v>
      </c>
      <c r="D3475" s="3" t="s">
        <v>22</v>
      </c>
      <c r="E3475" s="3">
        <v>1989</v>
      </c>
      <c r="F3475" s="3">
        <v>1988</v>
      </c>
      <c r="G3475" s="3" t="s">
        <v>10</v>
      </c>
      <c r="H3475" s="27"/>
    </row>
    <row r="3476" spans="1:8" x14ac:dyDescent="0.45">
      <c r="A3476" s="3" t="s">
        <v>7</v>
      </c>
      <c r="B3476" s="3" t="s">
        <v>640</v>
      </c>
      <c r="C3476" s="27">
        <v>1.1000000000000001</v>
      </c>
      <c r="D3476" s="3" t="s">
        <v>186</v>
      </c>
      <c r="E3476" s="3">
        <v>1990</v>
      </c>
      <c r="F3476" s="3">
        <v>1989</v>
      </c>
      <c r="G3476" s="3" t="s">
        <v>10</v>
      </c>
      <c r="H3476" s="27"/>
    </row>
    <row r="3477" spans="1:8" x14ac:dyDescent="0.45">
      <c r="A3477" s="3" t="s">
        <v>7</v>
      </c>
      <c r="B3477" s="3" t="s">
        <v>640</v>
      </c>
      <c r="C3477" s="27">
        <v>1.18</v>
      </c>
      <c r="D3477" s="3" t="s">
        <v>9</v>
      </c>
      <c r="E3477" s="3">
        <v>1991</v>
      </c>
      <c r="F3477" s="3">
        <v>1990</v>
      </c>
      <c r="G3477" s="3" t="s">
        <v>10</v>
      </c>
      <c r="H3477" s="27"/>
    </row>
    <row r="3478" spans="1:8" x14ac:dyDescent="0.45">
      <c r="A3478" s="3" t="s">
        <v>7</v>
      </c>
      <c r="B3478" s="3" t="s">
        <v>640</v>
      </c>
      <c r="C3478" s="27">
        <v>1.3779999999999999</v>
      </c>
      <c r="D3478" s="3" t="s">
        <v>11</v>
      </c>
      <c r="E3478" s="3">
        <v>1992</v>
      </c>
      <c r="F3478" s="3">
        <v>1991</v>
      </c>
      <c r="G3478" s="3" t="s">
        <v>10</v>
      </c>
      <c r="H3478" s="27"/>
    </row>
    <row r="3479" spans="1:8" x14ac:dyDescent="0.45">
      <c r="A3479" s="3" t="s">
        <v>7</v>
      </c>
      <c r="B3479" s="3" t="s">
        <v>640</v>
      </c>
      <c r="C3479" s="27">
        <v>1.3779999999999999</v>
      </c>
      <c r="D3479" s="3" t="s">
        <v>12</v>
      </c>
      <c r="E3479" s="3">
        <v>1993</v>
      </c>
      <c r="F3479" s="3">
        <v>1992</v>
      </c>
      <c r="G3479" s="3" t="s">
        <v>10</v>
      </c>
      <c r="H3479" s="27"/>
    </row>
    <row r="3480" spans="1:8" x14ac:dyDescent="0.45">
      <c r="A3480" s="3" t="s">
        <v>7</v>
      </c>
      <c r="B3480" s="3" t="s">
        <v>640</v>
      </c>
      <c r="C3480" s="27">
        <v>1.5780000000000001</v>
      </c>
      <c r="D3480" s="3" t="s">
        <v>14</v>
      </c>
      <c r="E3480" s="3">
        <v>1994</v>
      </c>
      <c r="F3480" s="3">
        <v>1993</v>
      </c>
      <c r="G3480" s="3" t="s">
        <v>10</v>
      </c>
      <c r="H3480" s="27"/>
    </row>
    <row r="3481" spans="1:8" x14ac:dyDescent="0.45">
      <c r="A3481" s="3" t="s">
        <v>7</v>
      </c>
      <c r="B3481" s="3" t="s">
        <v>640</v>
      </c>
      <c r="C3481" s="27">
        <v>1.5780000000000001</v>
      </c>
      <c r="D3481" s="3" t="s">
        <v>15</v>
      </c>
      <c r="E3481" s="3">
        <v>1995</v>
      </c>
      <c r="F3481" s="3">
        <v>1994</v>
      </c>
      <c r="G3481" s="3" t="s">
        <v>10</v>
      </c>
      <c r="H3481" s="27"/>
    </row>
    <row r="3482" spans="1:8" x14ac:dyDescent="0.45">
      <c r="A3482" s="3" t="s">
        <v>7</v>
      </c>
      <c r="B3482" s="3" t="s">
        <v>640</v>
      </c>
      <c r="C3482" s="27">
        <v>9.81</v>
      </c>
      <c r="D3482" s="3" t="s">
        <v>25</v>
      </c>
      <c r="E3482" s="3">
        <v>1996</v>
      </c>
      <c r="F3482" s="3">
        <v>1995</v>
      </c>
      <c r="G3482" s="3" t="s">
        <v>54</v>
      </c>
      <c r="H3482" s="27"/>
    </row>
    <row r="3483" spans="1:8" x14ac:dyDescent="0.45">
      <c r="A3483" s="3" t="s">
        <v>7</v>
      </c>
      <c r="B3483" s="3" t="s">
        <v>640</v>
      </c>
      <c r="C3483" s="27">
        <v>5.5</v>
      </c>
      <c r="D3483" s="3" t="s">
        <v>26</v>
      </c>
      <c r="E3483" s="3">
        <v>1997</v>
      </c>
      <c r="F3483" s="3">
        <v>1996</v>
      </c>
      <c r="G3483" s="3" t="s">
        <v>54</v>
      </c>
      <c r="H3483" s="27"/>
    </row>
    <row r="3484" spans="1:8" x14ac:dyDescent="0.45">
      <c r="A3484" s="3" t="s">
        <v>7</v>
      </c>
      <c r="B3484" s="3" t="s">
        <v>640</v>
      </c>
      <c r="C3484" s="27">
        <v>5.5</v>
      </c>
      <c r="D3484" s="3" t="s">
        <v>27</v>
      </c>
      <c r="E3484" s="3">
        <v>1998</v>
      </c>
      <c r="F3484" s="3">
        <v>1997</v>
      </c>
      <c r="G3484" s="3" t="s">
        <v>54</v>
      </c>
      <c r="H3484" s="27"/>
    </row>
    <row r="3485" spans="1:8" x14ac:dyDescent="0.45">
      <c r="A3485" s="3" t="s">
        <v>7</v>
      </c>
      <c r="B3485" s="3" t="s">
        <v>641</v>
      </c>
      <c r="C3485" s="27">
        <v>0.47855799999999998</v>
      </c>
      <c r="D3485" s="3" t="s">
        <v>33</v>
      </c>
      <c r="E3485" s="3">
        <v>2002</v>
      </c>
      <c r="F3485" s="3">
        <v>2001</v>
      </c>
      <c r="G3485" s="3" t="s">
        <v>46</v>
      </c>
      <c r="H3485" s="27"/>
    </row>
    <row r="3486" spans="1:8" x14ac:dyDescent="0.45">
      <c r="A3486" s="3" t="s">
        <v>7</v>
      </c>
      <c r="B3486" s="3" t="s">
        <v>641</v>
      </c>
      <c r="C3486" s="27">
        <v>0.52641300000000002</v>
      </c>
      <c r="D3486" s="3" t="s">
        <v>34</v>
      </c>
      <c r="E3486" s="3">
        <v>2003</v>
      </c>
      <c r="F3486" s="3">
        <v>2002</v>
      </c>
      <c r="G3486" s="3" t="s">
        <v>46</v>
      </c>
      <c r="H3486" s="27"/>
    </row>
    <row r="3487" spans="1:8" x14ac:dyDescent="0.45">
      <c r="A3487" s="3" t="s">
        <v>7</v>
      </c>
      <c r="B3487" s="3" t="s">
        <v>641</v>
      </c>
      <c r="C3487" s="27">
        <v>2.5</v>
      </c>
      <c r="D3487" s="3" t="s">
        <v>36</v>
      </c>
      <c r="E3487" s="3">
        <v>2004</v>
      </c>
      <c r="F3487" s="3">
        <v>2003</v>
      </c>
      <c r="G3487" s="3" t="s">
        <v>51</v>
      </c>
      <c r="H3487" s="27"/>
    </row>
    <row r="3488" spans="1:8" x14ac:dyDescent="0.45">
      <c r="A3488" s="3" t="s">
        <v>7</v>
      </c>
      <c r="B3488" s="3" t="s">
        <v>641</v>
      </c>
      <c r="C3488" s="27">
        <v>2.5499999999999998</v>
      </c>
      <c r="D3488" s="3" t="s">
        <v>37</v>
      </c>
      <c r="E3488" s="3">
        <v>2005</v>
      </c>
      <c r="F3488" s="3">
        <v>2004</v>
      </c>
      <c r="G3488" s="3" t="s">
        <v>41</v>
      </c>
      <c r="H3488" s="27"/>
    </row>
    <row r="3489" spans="1:8" x14ac:dyDescent="0.45">
      <c r="A3489" s="3" t="s">
        <v>7</v>
      </c>
      <c r="B3489" s="3" t="s">
        <v>642</v>
      </c>
      <c r="C3489" s="27">
        <v>2.3563200000000002</v>
      </c>
      <c r="D3489" s="3" t="s">
        <v>56</v>
      </c>
      <c r="E3489" s="3">
        <v>2013</v>
      </c>
      <c r="F3489" s="3">
        <v>2012</v>
      </c>
      <c r="G3489" s="3" t="s">
        <v>49</v>
      </c>
      <c r="H3489" s="27"/>
    </row>
    <row r="3490" spans="1:8" x14ac:dyDescent="0.45">
      <c r="A3490" s="3" t="s">
        <v>7</v>
      </c>
      <c r="B3490" s="3" t="s">
        <v>642</v>
      </c>
      <c r="C3490" s="27">
        <v>2.4624000000000001</v>
      </c>
      <c r="D3490" s="3" t="s">
        <v>58</v>
      </c>
      <c r="E3490" s="3">
        <v>2014</v>
      </c>
      <c r="F3490" s="3">
        <v>2013</v>
      </c>
      <c r="G3490" s="3" t="s">
        <v>49</v>
      </c>
      <c r="H3490" s="27"/>
    </row>
    <row r="3491" spans="1:8" x14ac:dyDescent="0.45">
      <c r="A3491" s="3" t="s">
        <v>7</v>
      </c>
      <c r="B3491" s="3" t="s">
        <v>642</v>
      </c>
      <c r="C3491" s="27">
        <v>2.5683600000000002</v>
      </c>
      <c r="D3491" s="3" t="s">
        <v>59</v>
      </c>
      <c r="E3491" s="3">
        <v>2015</v>
      </c>
      <c r="F3491" s="3">
        <v>2014</v>
      </c>
      <c r="G3491" s="3" t="s">
        <v>49</v>
      </c>
      <c r="H3491" s="27"/>
    </row>
    <row r="3492" spans="1:8" x14ac:dyDescent="0.45">
      <c r="A3492" s="3" t="s">
        <v>7</v>
      </c>
      <c r="B3492" s="3" t="s">
        <v>642</v>
      </c>
      <c r="C3492" s="27">
        <v>3.2720910000000001</v>
      </c>
      <c r="D3492" s="3" t="s">
        <v>61</v>
      </c>
      <c r="E3492" s="3">
        <v>2016</v>
      </c>
      <c r="F3492" s="3">
        <v>2015</v>
      </c>
      <c r="G3492" s="3" t="s">
        <v>49</v>
      </c>
      <c r="H3492" s="27"/>
    </row>
    <row r="3493" spans="1:8" x14ac:dyDescent="0.45">
      <c r="A3493" s="3" t="s">
        <v>7</v>
      </c>
      <c r="B3493" s="3" t="s">
        <v>642</v>
      </c>
      <c r="C3493" s="27">
        <v>22.11675</v>
      </c>
      <c r="D3493" s="3" t="s">
        <v>45</v>
      </c>
      <c r="E3493" s="3">
        <v>2017</v>
      </c>
      <c r="F3493" s="3">
        <v>2016</v>
      </c>
      <c r="G3493" s="3" t="s">
        <v>49</v>
      </c>
      <c r="H3493" s="27"/>
    </row>
    <row r="3494" spans="1:8" x14ac:dyDescent="0.45">
      <c r="A3494" s="3" t="s">
        <v>7</v>
      </c>
      <c r="B3494" s="3" t="s">
        <v>642</v>
      </c>
      <c r="C3494" s="27">
        <v>23.775506</v>
      </c>
      <c r="D3494" s="3" t="s">
        <v>47</v>
      </c>
      <c r="E3494" s="3">
        <v>2018</v>
      </c>
      <c r="F3494" s="3">
        <v>2017</v>
      </c>
      <c r="G3494" s="3" t="s">
        <v>49</v>
      </c>
      <c r="H3494" s="27"/>
    </row>
    <row r="3495" spans="1:8" x14ac:dyDescent="0.45">
      <c r="A3495" s="3" t="s">
        <v>7</v>
      </c>
      <c r="B3495" s="3" t="s">
        <v>643</v>
      </c>
      <c r="C3495" s="27">
        <v>0.17499999999999999</v>
      </c>
      <c r="D3495" s="3" t="s">
        <v>21</v>
      </c>
      <c r="E3495" s="3">
        <v>1988</v>
      </c>
      <c r="F3495" s="3">
        <v>1987</v>
      </c>
      <c r="G3495" s="3" t="s">
        <v>10</v>
      </c>
      <c r="H3495" s="27"/>
    </row>
    <row r="3496" spans="1:8" x14ac:dyDescent="0.45">
      <c r="A3496" s="3" t="s">
        <v>7</v>
      </c>
      <c r="B3496" s="3" t="s">
        <v>643</v>
      </c>
      <c r="C3496" s="27">
        <v>2</v>
      </c>
      <c r="D3496" s="3" t="s">
        <v>22</v>
      </c>
      <c r="E3496" s="3">
        <v>1989</v>
      </c>
      <c r="F3496" s="3">
        <v>1988</v>
      </c>
      <c r="G3496" s="3" t="s">
        <v>10</v>
      </c>
      <c r="H3496" s="27"/>
    </row>
    <row r="3497" spans="1:8" x14ac:dyDescent="0.45">
      <c r="A3497" s="3" t="s">
        <v>7</v>
      </c>
      <c r="B3497" s="3" t="s">
        <v>643</v>
      </c>
      <c r="C3497" s="27">
        <v>2.1</v>
      </c>
      <c r="D3497" s="3" t="s">
        <v>186</v>
      </c>
      <c r="E3497" s="3">
        <v>1990</v>
      </c>
      <c r="F3497" s="3">
        <v>1989</v>
      </c>
      <c r="G3497" s="3" t="s">
        <v>10</v>
      </c>
      <c r="H3497" s="27"/>
    </row>
    <row r="3498" spans="1:8" x14ac:dyDescent="0.45">
      <c r="A3498" s="3" t="s">
        <v>7</v>
      </c>
      <c r="B3498" s="3" t="s">
        <v>643</v>
      </c>
      <c r="C3498" s="27">
        <v>1.71</v>
      </c>
      <c r="D3498" s="3" t="s">
        <v>9</v>
      </c>
      <c r="E3498" s="3">
        <v>1991</v>
      </c>
      <c r="F3498" s="3">
        <v>1990</v>
      </c>
      <c r="G3498" s="3" t="s">
        <v>10</v>
      </c>
      <c r="H3498" s="27"/>
    </row>
    <row r="3499" spans="1:8" x14ac:dyDescent="0.45">
      <c r="A3499" s="3" t="s">
        <v>7</v>
      </c>
      <c r="B3499" s="3" t="s">
        <v>643</v>
      </c>
      <c r="C3499" s="27">
        <v>2.0129999999999999</v>
      </c>
      <c r="D3499" s="3" t="s">
        <v>11</v>
      </c>
      <c r="E3499" s="3">
        <v>1992</v>
      </c>
      <c r="F3499" s="3">
        <v>1991</v>
      </c>
      <c r="G3499" s="3" t="s">
        <v>10</v>
      </c>
      <c r="H3499" s="27"/>
    </row>
    <row r="3500" spans="1:8" x14ac:dyDescent="0.45">
      <c r="A3500" s="3" t="s">
        <v>7</v>
      </c>
      <c r="B3500" s="3" t="s">
        <v>643</v>
      </c>
      <c r="C3500" s="27">
        <v>2.2130000000000001</v>
      </c>
      <c r="D3500" s="3" t="s">
        <v>12</v>
      </c>
      <c r="E3500" s="3">
        <v>1993</v>
      </c>
      <c r="F3500" s="3">
        <v>1992</v>
      </c>
      <c r="G3500" s="3" t="s">
        <v>10</v>
      </c>
      <c r="H3500" s="27"/>
    </row>
    <row r="3501" spans="1:8" x14ac:dyDescent="0.45">
      <c r="A3501" s="3" t="s">
        <v>7</v>
      </c>
      <c r="B3501" s="3" t="s">
        <v>643</v>
      </c>
      <c r="C3501" s="27">
        <v>2.3130000000000002</v>
      </c>
      <c r="D3501" s="3" t="s">
        <v>14</v>
      </c>
      <c r="E3501" s="3">
        <v>1994</v>
      </c>
      <c r="F3501" s="3">
        <v>1993</v>
      </c>
      <c r="G3501" s="3" t="s">
        <v>70</v>
      </c>
      <c r="H3501" s="27"/>
    </row>
    <row r="3502" spans="1:8" x14ac:dyDescent="0.45">
      <c r="A3502" s="3" t="s">
        <v>7</v>
      </c>
      <c r="B3502" s="3" t="s">
        <v>643</v>
      </c>
      <c r="C3502" s="27">
        <v>2.6124999999999998</v>
      </c>
      <c r="D3502" s="3" t="s">
        <v>15</v>
      </c>
      <c r="E3502" s="3">
        <v>1995</v>
      </c>
      <c r="F3502" s="3">
        <v>1994</v>
      </c>
      <c r="G3502" s="3" t="s">
        <v>70</v>
      </c>
      <c r="H3502" s="27"/>
    </row>
    <row r="3503" spans="1:8" x14ac:dyDescent="0.45">
      <c r="A3503" s="3" t="s">
        <v>7</v>
      </c>
      <c r="B3503" s="3" t="s">
        <v>643</v>
      </c>
      <c r="C3503" s="27">
        <v>2.863</v>
      </c>
      <c r="D3503" s="3" t="s">
        <v>25</v>
      </c>
      <c r="E3503" s="3">
        <v>1996</v>
      </c>
      <c r="F3503" s="3">
        <v>1995</v>
      </c>
      <c r="G3503" s="3" t="s">
        <v>105</v>
      </c>
      <c r="H3503" s="27"/>
    </row>
    <row r="3504" spans="1:8" x14ac:dyDescent="0.45">
      <c r="A3504" s="3" t="s">
        <v>7</v>
      </c>
      <c r="B3504" s="3" t="s">
        <v>643</v>
      </c>
      <c r="C3504" s="27">
        <v>0.2475</v>
      </c>
      <c r="D3504" s="3" t="s">
        <v>26</v>
      </c>
      <c r="E3504" s="3">
        <v>1997</v>
      </c>
      <c r="F3504" s="3">
        <v>1996</v>
      </c>
      <c r="G3504" s="3" t="s">
        <v>51</v>
      </c>
      <c r="H3504" s="27"/>
    </row>
    <row r="3505" spans="1:8" x14ac:dyDescent="0.45">
      <c r="A3505" s="3" t="s">
        <v>7</v>
      </c>
      <c r="B3505" s="3" t="s">
        <v>644</v>
      </c>
      <c r="C3505" s="27">
        <v>7.4999999999999997E-2</v>
      </c>
      <c r="D3505" s="3" t="s">
        <v>21</v>
      </c>
      <c r="E3505" s="3">
        <v>1988</v>
      </c>
      <c r="F3505" s="3">
        <v>1987</v>
      </c>
      <c r="G3505" s="3" t="s">
        <v>103</v>
      </c>
      <c r="H3505" s="27"/>
    </row>
    <row r="3506" spans="1:8" x14ac:dyDescent="0.45">
      <c r="A3506" s="3" t="s">
        <v>7</v>
      </c>
      <c r="B3506" s="3" t="s">
        <v>644</v>
      </c>
      <c r="C3506" s="27">
        <v>0.22500000000000001</v>
      </c>
      <c r="D3506" s="3" t="s">
        <v>22</v>
      </c>
      <c r="E3506" s="3">
        <v>1989</v>
      </c>
      <c r="F3506" s="3">
        <v>1988</v>
      </c>
      <c r="G3506" s="3" t="s">
        <v>103</v>
      </c>
      <c r="H3506" s="27"/>
    </row>
    <row r="3507" spans="1:8" x14ac:dyDescent="0.45">
      <c r="A3507" s="3" t="s">
        <v>7</v>
      </c>
      <c r="B3507" s="3" t="s">
        <v>644</v>
      </c>
      <c r="C3507" s="27">
        <v>0.95</v>
      </c>
      <c r="D3507" s="3" t="s">
        <v>9</v>
      </c>
      <c r="E3507" s="3">
        <v>1991</v>
      </c>
      <c r="F3507" s="3">
        <v>1990</v>
      </c>
      <c r="G3507" s="3" t="s">
        <v>62</v>
      </c>
      <c r="H3507" s="27"/>
    </row>
    <row r="3508" spans="1:8" x14ac:dyDescent="0.45">
      <c r="A3508" s="3" t="s">
        <v>7</v>
      </c>
      <c r="B3508" s="3" t="s">
        <v>644</v>
      </c>
      <c r="C3508" s="27">
        <v>1</v>
      </c>
      <c r="D3508" s="3" t="s">
        <v>11</v>
      </c>
      <c r="E3508" s="3">
        <v>1992</v>
      </c>
      <c r="F3508" s="3">
        <v>1991</v>
      </c>
      <c r="G3508" s="3" t="s">
        <v>62</v>
      </c>
      <c r="H3508" s="27"/>
    </row>
    <row r="3509" spans="1:8" x14ac:dyDescent="0.45">
      <c r="A3509" s="3" t="s">
        <v>7</v>
      </c>
      <c r="B3509" s="3" t="s">
        <v>644</v>
      </c>
      <c r="C3509" s="27">
        <v>1.2</v>
      </c>
      <c r="D3509" s="3" t="s">
        <v>12</v>
      </c>
      <c r="E3509" s="3">
        <v>1993</v>
      </c>
      <c r="F3509" s="3">
        <v>1992</v>
      </c>
      <c r="G3509" s="3" t="s">
        <v>62</v>
      </c>
      <c r="H3509" s="27"/>
    </row>
    <row r="3510" spans="1:8" x14ac:dyDescent="0.45">
      <c r="A3510" s="3" t="s">
        <v>7</v>
      </c>
      <c r="B3510" s="3" t="s">
        <v>644</v>
      </c>
      <c r="C3510" s="27">
        <v>0.79</v>
      </c>
      <c r="D3510" s="3" t="s">
        <v>14</v>
      </c>
      <c r="E3510" s="3">
        <v>1994</v>
      </c>
      <c r="F3510" s="3">
        <v>1993</v>
      </c>
      <c r="G3510" s="3" t="s">
        <v>10</v>
      </c>
      <c r="H3510" s="27"/>
    </row>
    <row r="3511" spans="1:8" x14ac:dyDescent="0.45">
      <c r="A3511" s="3" t="s">
        <v>7</v>
      </c>
      <c r="B3511" s="3" t="s">
        <v>644</v>
      </c>
      <c r="C3511" s="27">
        <v>3.5</v>
      </c>
      <c r="D3511" s="3" t="s">
        <v>15</v>
      </c>
      <c r="E3511" s="3">
        <v>1995</v>
      </c>
      <c r="F3511" s="3">
        <v>1994</v>
      </c>
      <c r="G3511" s="3" t="s">
        <v>10</v>
      </c>
      <c r="H3511" s="27"/>
    </row>
    <row r="3512" spans="1:8" x14ac:dyDescent="0.45">
      <c r="A3512" s="3" t="s">
        <v>7</v>
      </c>
      <c r="B3512" s="3" t="s">
        <v>644</v>
      </c>
      <c r="C3512" s="27">
        <v>3.8</v>
      </c>
      <c r="D3512" s="3" t="s">
        <v>25</v>
      </c>
      <c r="E3512" s="3">
        <v>1996</v>
      </c>
      <c r="F3512" s="3">
        <v>1995</v>
      </c>
      <c r="G3512" s="3" t="s">
        <v>10</v>
      </c>
      <c r="H3512" s="27"/>
    </row>
    <row r="3513" spans="1:8" x14ac:dyDescent="0.45">
      <c r="A3513" s="3" t="s">
        <v>7</v>
      </c>
      <c r="B3513" s="3" t="s">
        <v>644</v>
      </c>
      <c r="C3513" s="27">
        <v>4.0999999999999996</v>
      </c>
      <c r="D3513" s="3" t="s">
        <v>26</v>
      </c>
      <c r="E3513" s="3">
        <v>1997</v>
      </c>
      <c r="F3513" s="3">
        <v>1996</v>
      </c>
      <c r="G3513" s="3" t="s">
        <v>10</v>
      </c>
      <c r="H3513" s="27"/>
    </row>
    <row r="3514" spans="1:8" x14ac:dyDescent="0.45">
      <c r="A3514" s="3" t="s">
        <v>7</v>
      </c>
      <c r="B3514" s="3" t="s">
        <v>644</v>
      </c>
      <c r="C3514" s="27">
        <v>1.135</v>
      </c>
      <c r="D3514" s="3" t="s">
        <v>27</v>
      </c>
      <c r="E3514" s="3">
        <v>1998</v>
      </c>
      <c r="F3514" s="3">
        <v>1997</v>
      </c>
      <c r="G3514" s="3" t="s">
        <v>60</v>
      </c>
      <c r="H3514" s="27"/>
    </row>
    <row r="3515" spans="1:8" x14ac:dyDescent="0.45">
      <c r="A3515" s="3" t="s">
        <v>7</v>
      </c>
      <c r="B3515" s="3" t="s">
        <v>644</v>
      </c>
      <c r="C3515" s="27">
        <v>7.1</v>
      </c>
      <c r="D3515" s="3" t="s">
        <v>32</v>
      </c>
      <c r="E3515" s="3">
        <v>2000</v>
      </c>
      <c r="F3515" s="3">
        <v>1999</v>
      </c>
      <c r="G3515" s="3" t="s">
        <v>60</v>
      </c>
      <c r="H3515" s="27"/>
    </row>
    <row r="3516" spans="1:8" x14ac:dyDescent="0.45">
      <c r="A3516" s="3" t="s">
        <v>7</v>
      </c>
      <c r="B3516" s="3" t="s">
        <v>644</v>
      </c>
      <c r="C3516" s="27">
        <v>6.2</v>
      </c>
      <c r="D3516" s="3" t="s">
        <v>28</v>
      </c>
      <c r="E3516" s="3">
        <v>2001</v>
      </c>
      <c r="F3516" s="3">
        <v>2000</v>
      </c>
      <c r="G3516" s="3" t="s">
        <v>64</v>
      </c>
      <c r="H3516" s="27"/>
    </row>
    <row r="3517" spans="1:8" x14ac:dyDescent="0.45">
      <c r="A3517" s="3" t="s">
        <v>7</v>
      </c>
      <c r="B3517" s="3" t="s">
        <v>644</v>
      </c>
      <c r="C3517" s="27">
        <v>6.2</v>
      </c>
      <c r="D3517" s="3" t="s">
        <v>33</v>
      </c>
      <c r="E3517" s="3">
        <v>2002</v>
      </c>
      <c r="F3517" s="3">
        <v>2001</v>
      </c>
      <c r="G3517" s="3" t="s">
        <v>62</v>
      </c>
      <c r="H3517" s="27"/>
    </row>
    <row r="3518" spans="1:8" x14ac:dyDescent="0.45">
      <c r="A3518" s="3" t="s">
        <v>7</v>
      </c>
      <c r="B3518" s="3" t="s">
        <v>644</v>
      </c>
      <c r="C3518" s="27">
        <v>1</v>
      </c>
      <c r="D3518" s="3" t="s">
        <v>33</v>
      </c>
      <c r="E3518" s="3">
        <v>2002</v>
      </c>
      <c r="F3518" s="3">
        <v>2001</v>
      </c>
      <c r="G3518" s="3" t="s">
        <v>10</v>
      </c>
      <c r="H3518" s="27"/>
    </row>
    <row r="3519" spans="1:8" x14ac:dyDescent="0.45">
      <c r="A3519" s="3" t="s">
        <v>7</v>
      </c>
      <c r="B3519" s="3" t="s">
        <v>644</v>
      </c>
      <c r="C3519" s="27">
        <v>1.03</v>
      </c>
      <c r="D3519" s="3" t="s">
        <v>34</v>
      </c>
      <c r="E3519" s="3">
        <v>2003</v>
      </c>
      <c r="F3519" s="3">
        <v>2002</v>
      </c>
      <c r="G3519" s="3" t="s">
        <v>10</v>
      </c>
      <c r="H3519" s="27"/>
    </row>
    <row r="3520" spans="1:8" x14ac:dyDescent="0.45">
      <c r="A3520" s="3" t="s">
        <v>7</v>
      </c>
      <c r="B3520" s="3" t="s">
        <v>645</v>
      </c>
      <c r="C3520" s="27">
        <v>1.137</v>
      </c>
      <c r="D3520" s="3" t="s">
        <v>42</v>
      </c>
      <c r="E3520" s="3">
        <v>2008</v>
      </c>
      <c r="F3520" s="3">
        <v>2007</v>
      </c>
      <c r="G3520" s="3" t="s">
        <v>71</v>
      </c>
      <c r="H3520" s="27"/>
    </row>
    <row r="3521" spans="1:8" x14ac:dyDescent="0.45">
      <c r="A3521" s="3" t="s">
        <v>7</v>
      </c>
      <c r="B3521" s="3" t="s">
        <v>645</v>
      </c>
      <c r="C3521" s="27">
        <v>1.2223200000000001</v>
      </c>
      <c r="D3521" s="3" t="s">
        <v>50</v>
      </c>
      <c r="E3521" s="3">
        <v>2009</v>
      </c>
      <c r="F3521" s="3">
        <v>2008</v>
      </c>
      <c r="G3521" s="3" t="s">
        <v>64</v>
      </c>
      <c r="H3521" s="27"/>
    </row>
    <row r="3522" spans="1:8" x14ac:dyDescent="0.45">
      <c r="A3522" s="3" t="s">
        <v>7</v>
      </c>
      <c r="B3522" s="3" t="s">
        <v>645</v>
      </c>
      <c r="C3522" s="27">
        <v>1.3076399999999999</v>
      </c>
      <c r="D3522" s="3" t="s">
        <v>43</v>
      </c>
      <c r="E3522" s="3">
        <v>2010</v>
      </c>
      <c r="F3522" s="3">
        <v>2009</v>
      </c>
      <c r="G3522" s="3" t="s">
        <v>64</v>
      </c>
      <c r="H3522" s="27"/>
    </row>
    <row r="3523" spans="1:8" x14ac:dyDescent="0.45">
      <c r="A3523" s="3" t="s">
        <v>7</v>
      </c>
      <c r="B3523" s="3" t="s">
        <v>645</v>
      </c>
      <c r="C3523" s="27">
        <v>2.151068</v>
      </c>
      <c r="D3523" s="3" t="s">
        <v>77</v>
      </c>
      <c r="E3523" s="3">
        <v>2011</v>
      </c>
      <c r="F3523" s="3">
        <v>2010</v>
      </c>
      <c r="G3523" s="3" t="s">
        <v>64</v>
      </c>
      <c r="H3523" s="27"/>
    </row>
    <row r="3524" spans="1:8" x14ac:dyDescent="0.45">
      <c r="A3524" s="3" t="s">
        <v>7</v>
      </c>
      <c r="B3524" s="3" t="s">
        <v>645</v>
      </c>
      <c r="C3524" s="27">
        <v>4.25</v>
      </c>
      <c r="D3524" s="3" t="s">
        <v>79</v>
      </c>
      <c r="E3524" s="3">
        <v>2012</v>
      </c>
      <c r="F3524" s="3">
        <v>2011</v>
      </c>
      <c r="G3524" s="3" t="s">
        <v>64</v>
      </c>
      <c r="H3524" s="27"/>
    </row>
    <row r="3525" spans="1:8" x14ac:dyDescent="0.45">
      <c r="A3525" s="3" t="s">
        <v>7</v>
      </c>
      <c r="B3525" s="3" t="s">
        <v>645</v>
      </c>
      <c r="C3525" s="27">
        <v>4.25</v>
      </c>
      <c r="D3525" s="3" t="s">
        <v>56</v>
      </c>
      <c r="E3525" s="3">
        <v>2013</v>
      </c>
      <c r="F3525" s="3">
        <v>2012</v>
      </c>
      <c r="G3525" s="3" t="s">
        <v>64</v>
      </c>
      <c r="H3525" s="27"/>
    </row>
    <row r="3526" spans="1:8" x14ac:dyDescent="0.45">
      <c r="A3526" s="3" t="s">
        <v>7</v>
      </c>
      <c r="B3526" s="3" t="s">
        <v>645</v>
      </c>
      <c r="C3526" s="27">
        <v>4.25</v>
      </c>
      <c r="D3526" s="3" t="s">
        <v>58</v>
      </c>
      <c r="E3526" s="3">
        <v>2014</v>
      </c>
      <c r="F3526" s="3">
        <v>2013</v>
      </c>
      <c r="G3526" s="3" t="s">
        <v>51</v>
      </c>
      <c r="H3526" s="27"/>
    </row>
    <row r="3527" spans="1:8" x14ac:dyDescent="0.45">
      <c r="A3527" s="3" t="s">
        <v>7</v>
      </c>
      <c r="B3527" s="3" t="s">
        <v>645</v>
      </c>
      <c r="C3527" s="27">
        <v>4.25</v>
      </c>
      <c r="D3527" s="3" t="s">
        <v>59</v>
      </c>
      <c r="E3527" s="3">
        <v>2015</v>
      </c>
      <c r="F3527" s="3">
        <v>2014</v>
      </c>
      <c r="G3527" s="3" t="s">
        <v>105</v>
      </c>
      <c r="H3527" s="27"/>
    </row>
    <row r="3528" spans="1:8" x14ac:dyDescent="0.45">
      <c r="A3528" s="3" t="s">
        <v>7</v>
      </c>
      <c r="B3528" s="3" t="s">
        <v>645</v>
      </c>
      <c r="C3528" s="27">
        <v>4.25</v>
      </c>
      <c r="D3528" s="3" t="s">
        <v>61</v>
      </c>
      <c r="E3528" s="3">
        <v>2016</v>
      </c>
      <c r="F3528" s="3">
        <v>2015</v>
      </c>
      <c r="G3528" s="3" t="s">
        <v>100</v>
      </c>
      <c r="H3528" s="27"/>
    </row>
    <row r="3529" spans="1:8" x14ac:dyDescent="0.45">
      <c r="A3529" s="3" t="s">
        <v>7</v>
      </c>
      <c r="B3529" s="3" t="s">
        <v>645</v>
      </c>
      <c r="C3529" s="27">
        <v>10.47</v>
      </c>
      <c r="D3529" s="3" t="s">
        <v>45</v>
      </c>
      <c r="E3529" s="3">
        <v>2017</v>
      </c>
      <c r="F3529" s="3">
        <v>2016</v>
      </c>
      <c r="G3529" s="3" t="s">
        <v>64</v>
      </c>
      <c r="H3529" s="27"/>
    </row>
    <row r="3530" spans="1:8" x14ac:dyDescent="0.45">
      <c r="A3530" s="3" t="s">
        <v>7</v>
      </c>
      <c r="B3530" s="3" t="s">
        <v>645</v>
      </c>
      <c r="C3530" s="27">
        <v>10</v>
      </c>
      <c r="D3530" s="3" t="s">
        <v>47</v>
      </c>
      <c r="E3530" s="3">
        <v>2018</v>
      </c>
      <c r="F3530" s="3">
        <v>2017</v>
      </c>
      <c r="G3530" s="3" t="s">
        <v>64</v>
      </c>
      <c r="H3530" s="27"/>
    </row>
    <row r="3531" spans="1:8" x14ac:dyDescent="0.45">
      <c r="A3531" s="3" t="s">
        <v>7</v>
      </c>
      <c r="B3531" s="3" t="s">
        <v>646</v>
      </c>
      <c r="C3531" s="27">
        <v>0.38527699999999998</v>
      </c>
      <c r="D3531" s="3" t="s">
        <v>37</v>
      </c>
      <c r="E3531" s="3">
        <v>2005</v>
      </c>
      <c r="F3531" s="3">
        <v>2004</v>
      </c>
      <c r="G3531" s="3" t="s">
        <v>106</v>
      </c>
      <c r="H3531" s="27"/>
    </row>
    <row r="3532" spans="1:8" x14ac:dyDescent="0.45">
      <c r="A3532" s="3" t="s">
        <v>7</v>
      </c>
      <c r="B3532" s="3" t="s">
        <v>646</v>
      </c>
      <c r="C3532" s="27">
        <v>2.8</v>
      </c>
      <c r="D3532" s="3" t="s">
        <v>38</v>
      </c>
      <c r="E3532" s="3">
        <v>2006</v>
      </c>
      <c r="F3532" s="3">
        <v>2005</v>
      </c>
      <c r="G3532" s="3" t="s">
        <v>106</v>
      </c>
      <c r="H3532" s="27"/>
    </row>
    <row r="3533" spans="1:8" x14ac:dyDescent="0.45">
      <c r="A3533" s="3" t="s">
        <v>7</v>
      </c>
      <c r="B3533" s="3" t="s">
        <v>646</v>
      </c>
      <c r="C3533" s="27">
        <v>3.024</v>
      </c>
      <c r="D3533" s="3" t="s">
        <v>39</v>
      </c>
      <c r="E3533" s="3">
        <v>2007</v>
      </c>
      <c r="F3533" s="3">
        <v>2006</v>
      </c>
      <c r="G3533" s="3" t="s">
        <v>106</v>
      </c>
      <c r="H3533" s="27"/>
    </row>
    <row r="3534" spans="1:8" x14ac:dyDescent="0.45">
      <c r="A3534" s="3" t="s">
        <v>7</v>
      </c>
      <c r="B3534" s="3" t="s">
        <v>646</v>
      </c>
      <c r="C3534" s="27">
        <v>3.2480000000000002</v>
      </c>
      <c r="D3534" s="3" t="s">
        <v>42</v>
      </c>
      <c r="E3534" s="3">
        <v>2008</v>
      </c>
      <c r="F3534" s="3">
        <v>2007</v>
      </c>
      <c r="G3534" s="3" t="s">
        <v>106</v>
      </c>
      <c r="H3534" s="27"/>
    </row>
    <row r="3535" spans="1:8" x14ac:dyDescent="0.45">
      <c r="A3535" s="3" t="s">
        <v>7</v>
      </c>
      <c r="B3535" s="3" t="s">
        <v>646</v>
      </c>
      <c r="C3535" s="27">
        <v>5.585</v>
      </c>
      <c r="D3535" s="3" t="s">
        <v>50</v>
      </c>
      <c r="E3535" s="3">
        <v>2009</v>
      </c>
      <c r="F3535" s="3">
        <v>2008</v>
      </c>
      <c r="G3535" s="3" t="s">
        <v>60</v>
      </c>
      <c r="H3535" s="27"/>
    </row>
    <row r="3536" spans="1:8" x14ac:dyDescent="0.45">
      <c r="A3536" s="3" t="s">
        <v>7</v>
      </c>
      <c r="B3536" s="3" t="s">
        <v>646</v>
      </c>
      <c r="C3536" s="27">
        <v>6.0317999999999996</v>
      </c>
      <c r="D3536" s="3" t="s">
        <v>43</v>
      </c>
      <c r="E3536" s="3">
        <v>2010</v>
      </c>
      <c r="F3536" s="3">
        <v>2009</v>
      </c>
      <c r="G3536" s="3" t="s">
        <v>60</v>
      </c>
      <c r="H3536" s="27"/>
    </row>
    <row r="3537" spans="1:8" x14ac:dyDescent="0.45">
      <c r="A3537" s="3" t="s">
        <v>7</v>
      </c>
      <c r="B3537" s="3" t="s">
        <v>646</v>
      </c>
      <c r="C3537" s="27">
        <v>3.5</v>
      </c>
      <c r="D3537" s="3" t="s">
        <v>77</v>
      </c>
      <c r="E3537" s="3">
        <v>2011</v>
      </c>
      <c r="F3537" s="3">
        <v>2010</v>
      </c>
      <c r="G3537" s="3" t="s">
        <v>53</v>
      </c>
      <c r="H3537" s="27"/>
    </row>
    <row r="3538" spans="1:8" x14ac:dyDescent="0.45">
      <c r="A3538" s="3" t="s">
        <v>7</v>
      </c>
      <c r="B3538" s="3" t="s">
        <v>646</v>
      </c>
      <c r="C3538" s="27">
        <v>3.5</v>
      </c>
      <c r="D3538" s="3" t="s">
        <v>79</v>
      </c>
      <c r="E3538" s="3">
        <v>2012</v>
      </c>
      <c r="F3538" s="3">
        <v>2011</v>
      </c>
      <c r="G3538" s="3" t="s">
        <v>53</v>
      </c>
      <c r="H3538" s="27"/>
    </row>
    <row r="3539" spans="1:8" x14ac:dyDescent="0.45">
      <c r="A3539" s="3" t="s">
        <v>7</v>
      </c>
      <c r="B3539" s="3" t="s">
        <v>646</v>
      </c>
      <c r="C3539" s="27">
        <v>3.5</v>
      </c>
      <c r="D3539" s="3" t="s">
        <v>56</v>
      </c>
      <c r="E3539" s="3">
        <v>2013</v>
      </c>
      <c r="F3539" s="3">
        <v>2012</v>
      </c>
      <c r="G3539" s="3" t="s">
        <v>19</v>
      </c>
      <c r="H3539" s="27"/>
    </row>
    <row r="3540" spans="1:8" x14ac:dyDescent="0.45">
      <c r="A3540" s="3" t="s">
        <v>7</v>
      </c>
      <c r="B3540" s="3" t="s">
        <v>646</v>
      </c>
      <c r="C3540" s="27">
        <v>1.5</v>
      </c>
      <c r="D3540" s="3" t="s">
        <v>58</v>
      </c>
      <c r="E3540" s="3">
        <v>2014</v>
      </c>
      <c r="F3540" s="3">
        <v>2013</v>
      </c>
      <c r="G3540" s="3" t="s">
        <v>19</v>
      </c>
      <c r="H3540" s="27"/>
    </row>
    <row r="3541" spans="1:8" x14ac:dyDescent="0.45">
      <c r="A3541" s="3" t="s">
        <v>7</v>
      </c>
      <c r="B3541" s="3" t="s">
        <v>647</v>
      </c>
      <c r="C3541" s="27">
        <v>0.52509300000000003</v>
      </c>
      <c r="D3541" s="3" t="s">
        <v>61</v>
      </c>
      <c r="E3541" s="3">
        <v>2016</v>
      </c>
      <c r="F3541" s="3">
        <v>2015</v>
      </c>
      <c r="G3541" s="3" t="s">
        <v>16</v>
      </c>
      <c r="H3541" s="27"/>
    </row>
    <row r="3542" spans="1:8" x14ac:dyDescent="0.45">
      <c r="A3542" s="3" t="s">
        <v>7</v>
      </c>
      <c r="B3542" s="3" t="s">
        <v>648</v>
      </c>
      <c r="C3542" s="27">
        <v>0.17</v>
      </c>
      <c r="D3542" s="3" t="s">
        <v>20</v>
      </c>
      <c r="E3542" s="3">
        <v>1986</v>
      </c>
      <c r="F3542" s="3">
        <v>1985</v>
      </c>
      <c r="G3542" s="3" t="s">
        <v>49</v>
      </c>
      <c r="H3542" s="27"/>
    </row>
    <row r="3543" spans="1:8" x14ac:dyDescent="0.45">
      <c r="A3543" s="3" t="s">
        <v>7</v>
      </c>
      <c r="B3543" s="3" t="s">
        <v>648</v>
      </c>
      <c r="C3543" s="27">
        <v>0.12</v>
      </c>
      <c r="D3543" s="3" t="s">
        <v>183</v>
      </c>
      <c r="E3543" s="3">
        <v>1987</v>
      </c>
      <c r="F3543" s="3">
        <v>1986</v>
      </c>
      <c r="G3543" s="3" t="s">
        <v>49</v>
      </c>
      <c r="H3543" s="27"/>
    </row>
    <row r="3544" spans="1:8" x14ac:dyDescent="0.45">
      <c r="A3544" s="3" t="s">
        <v>7</v>
      </c>
      <c r="B3544" s="3" t="s">
        <v>648</v>
      </c>
      <c r="C3544" s="27">
        <v>0.4</v>
      </c>
      <c r="D3544" s="3" t="s">
        <v>21</v>
      </c>
      <c r="E3544" s="3">
        <v>1988</v>
      </c>
      <c r="F3544" s="3">
        <v>1987</v>
      </c>
      <c r="G3544" s="3" t="s">
        <v>49</v>
      </c>
      <c r="H3544" s="27"/>
    </row>
    <row r="3545" spans="1:8" x14ac:dyDescent="0.45">
      <c r="A3545" s="3" t="s">
        <v>7</v>
      </c>
      <c r="B3545" s="3" t="s">
        <v>648</v>
      </c>
      <c r="C3545" s="27">
        <v>0.4</v>
      </c>
      <c r="D3545" s="3" t="s">
        <v>22</v>
      </c>
      <c r="E3545" s="3">
        <v>1989</v>
      </c>
      <c r="F3545" s="3">
        <v>1988</v>
      </c>
      <c r="G3545" s="3" t="s">
        <v>49</v>
      </c>
      <c r="H3545" s="27"/>
    </row>
    <row r="3546" spans="1:8" x14ac:dyDescent="0.45">
      <c r="A3546" s="3" t="s">
        <v>7</v>
      </c>
      <c r="B3546" s="3" t="s">
        <v>648</v>
      </c>
      <c r="C3546" s="27">
        <v>1.33</v>
      </c>
      <c r="D3546" s="3" t="s">
        <v>186</v>
      </c>
      <c r="E3546" s="3">
        <v>1990</v>
      </c>
      <c r="F3546" s="3">
        <v>1989</v>
      </c>
      <c r="G3546" s="3" t="s">
        <v>49</v>
      </c>
      <c r="H3546" s="27"/>
    </row>
    <row r="3547" spans="1:8" x14ac:dyDescent="0.45">
      <c r="A3547" s="3" t="s">
        <v>7</v>
      </c>
      <c r="B3547" s="3" t="s">
        <v>648</v>
      </c>
      <c r="C3547" s="27">
        <v>1.0349999999999999</v>
      </c>
      <c r="D3547" s="3" t="s">
        <v>9</v>
      </c>
      <c r="E3547" s="3">
        <v>1991</v>
      </c>
      <c r="F3547" s="3">
        <v>1990</v>
      </c>
      <c r="G3547" s="3" t="s">
        <v>49</v>
      </c>
      <c r="H3547" s="27"/>
    </row>
    <row r="3548" spans="1:8" x14ac:dyDescent="0.45">
      <c r="A3548" s="3" t="s">
        <v>7</v>
      </c>
      <c r="B3548" s="3" t="s">
        <v>648</v>
      </c>
      <c r="C3548" s="27">
        <v>1.2949999999999999</v>
      </c>
      <c r="D3548" s="3" t="s">
        <v>11</v>
      </c>
      <c r="E3548" s="3">
        <v>1992</v>
      </c>
      <c r="F3548" s="3">
        <v>1991</v>
      </c>
      <c r="G3548" s="3" t="s">
        <v>49</v>
      </c>
      <c r="H3548" s="27"/>
    </row>
    <row r="3549" spans="1:8" x14ac:dyDescent="0.45">
      <c r="A3549" s="3" t="s">
        <v>7</v>
      </c>
      <c r="B3549" s="3" t="s">
        <v>648</v>
      </c>
      <c r="C3549" s="27">
        <v>1.339</v>
      </c>
      <c r="D3549" s="3" t="s">
        <v>12</v>
      </c>
      <c r="E3549" s="3">
        <v>1993</v>
      </c>
      <c r="F3549" s="3">
        <v>1992</v>
      </c>
      <c r="G3549" s="3" t="s">
        <v>49</v>
      </c>
      <c r="H3549" s="27"/>
    </row>
    <row r="3550" spans="1:8" x14ac:dyDescent="0.45">
      <c r="A3550" s="3" t="s">
        <v>7</v>
      </c>
      <c r="B3550" s="3" t="s">
        <v>648</v>
      </c>
      <c r="C3550" s="27">
        <v>1.28</v>
      </c>
      <c r="D3550" s="3" t="s">
        <v>14</v>
      </c>
      <c r="E3550" s="3">
        <v>1994</v>
      </c>
      <c r="F3550" s="3">
        <v>1993</v>
      </c>
      <c r="G3550" s="3" t="s">
        <v>49</v>
      </c>
      <c r="H3550" s="27"/>
    </row>
    <row r="3551" spans="1:8" x14ac:dyDescent="0.45">
      <c r="A3551" s="3" t="s">
        <v>7</v>
      </c>
      <c r="B3551" s="3" t="s">
        <v>648</v>
      </c>
      <c r="C3551" s="27">
        <v>1.0967</v>
      </c>
      <c r="D3551" s="3" t="s">
        <v>15</v>
      </c>
      <c r="E3551" s="3">
        <v>1995</v>
      </c>
      <c r="F3551" s="3">
        <v>1994</v>
      </c>
      <c r="G3551" s="3" t="s">
        <v>49</v>
      </c>
      <c r="H3551" s="27"/>
    </row>
    <row r="3552" spans="1:8" x14ac:dyDescent="0.45">
      <c r="A3552" s="3" t="s">
        <v>7</v>
      </c>
      <c r="B3552" s="3" t="s">
        <v>648</v>
      </c>
      <c r="C3552" s="27">
        <v>6.8810000000000002</v>
      </c>
      <c r="D3552" s="3" t="s">
        <v>25</v>
      </c>
      <c r="E3552" s="3">
        <v>1996</v>
      </c>
      <c r="F3552" s="3">
        <v>1995</v>
      </c>
      <c r="G3552" s="3" t="s">
        <v>49</v>
      </c>
      <c r="H3552" s="27"/>
    </row>
    <row r="3553" spans="1:8" x14ac:dyDescent="0.45">
      <c r="A3553" s="3" t="s">
        <v>7</v>
      </c>
      <c r="B3553" s="3" t="s">
        <v>648</v>
      </c>
      <c r="C3553" s="27">
        <v>3.0750000000000002</v>
      </c>
      <c r="D3553" s="3" t="s">
        <v>26</v>
      </c>
      <c r="E3553" s="3">
        <v>1997</v>
      </c>
      <c r="F3553" s="3">
        <v>1996</v>
      </c>
      <c r="G3553" s="3" t="s">
        <v>49</v>
      </c>
      <c r="H3553" s="27"/>
    </row>
    <row r="3554" spans="1:8" x14ac:dyDescent="0.45">
      <c r="A3554" s="3" t="s">
        <v>7</v>
      </c>
      <c r="B3554" s="3" t="s">
        <v>648</v>
      </c>
      <c r="C3554" s="27">
        <v>3</v>
      </c>
      <c r="D3554" s="3" t="s">
        <v>27</v>
      </c>
      <c r="E3554" s="3">
        <v>1998</v>
      </c>
      <c r="F3554" s="3">
        <v>1997</v>
      </c>
      <c r="G3554" s="3" t="s">
        <v>49</v>
      </c>
      <c r="H3554" s="27"/>
    </row>
    <row r="3555" spans="1:8" x14ac:dyDescent="0.45">
      <c r="A3555" s="3" t="s">
        <v>7</v>
      </c>
      <c r="B3555" s="3" t="s">
        <v>648</v>
      </c>
      <c r="C3555" s="27">
        <v>1</v>
      </c>
      <c r="D3555" s="3" t="s">
        <v>31</v>
      </c>
      <c r="E3555" s="3">
        <v>1999</v>
      </c>
      <c r="F3555" s="3">
        <v>1998</v>
      </c>
      <c r="G3555" s="3" t="s">
        <v>49</v>
      </c>
      <c r="H3555" s="27"/>
    </row>
    <row r="3556" spans="1:8" x14ac:dyDescent="0.45">
      <c r="A3556" s="3" t="s">
        <v>7</v>
      </c>
      <c r="B3556" s="3" t="s">
        <v>648</v>
      </c>
      <c r="C3556" s="27">
        <v>0.51</v>
      </c>
      <c r="D3556" s="3" t="s">
        <v>32</v>
      </c>
      <c r="E3556" s="3">
        <v>2000</v>
      </c>
      <c r="F3556" s="3">
        <v>1999</v>
      </c>
      <c r="G3556" s="3" t="s">
        <v>49</v>
      </c>
      <c r="H3556" s="27"/>
    </row>
    <row r="3557" spans="1:8" x14ac:dyDescent="0.45">
      <c r="A3557" s="3" t="s">
        <v>7</v>
      </c>
      <c r="B3557" s="3" t="s">
        <v>649</v>
      </c>
      <c r="C3557" s="27">
        <v>0.14000000000000001</v>
      </c>
      <c r="D3557" s="3" t="s">
        <v>12</v>
      </c>
      <c r="E3557" s="3">
        <v>1993</v>
      </c>
      <c r="F3557" s="3">
        <v>1992</v>
      </c>
      <c r="G3557" s="3" t="s">
        <v>64</v>
      </c>
      <c r="H3557" s="27"/>
    </row>
    <row r="3558" spans="1:8" x14ac:dyDescent="0.45">
      <c r="A3558" s="3" t="s">
        <v>7</v>
      </c>
      <c r="B3558" s="3" t="s">
        <v>649</v>
      </c>
      <c r="C3558" s="27">
        <v>1.3</v>
      </c>
      <c r="D3558" s="3" t="s">
        <v>14</v>
      </c>
      <c r="E3558" s="3">
        <v>1994</v>
      </c>
      <c r="F3558" s="3">
        <v>1993</v>
      </c>
      <c r="G3558" s="3" t="s">
        <v>64</v>
      </c>
      <c r="H3558" s="27"/>
    </row>
    <row r="3559" spans="1:8" x14ac:dyDescent="0.45">
      <c r="A3559" s="3" t="s">
        <v>7</v>
      </c>
      <c r="B3559" s="3" t="s">
        <v>649</v>
      </c>
      <c r="C3559" s="27">
        <v>0.22500000000000001</v>
      </c>
      <c r="D3559" s="3" t="s">
        <v>25</v>
      </c>
      <c r="E3559" s="3">
        <v>1996</v>
      </c>
      <c r="F3559" s="3">
        <v>1995</v>
      </c>
      <c r="G3559" s="3" t="s">
        <v>94</v>
      </c>
      <c r="H3559" s="27"/>
    </row>
    <row r="3560" spans="1:8" x14ac:dyDescent="0.45">
      <c r="A3560" s="3" t="s">
        <v>7</v>
      </c>
      <c r="B3560" s="3" t="s">
        <v>650</v>
      </c>
      <c r="C3560" s="27">
        <v>0.7</v>
      </c>
      <c r="D3560" s="3" t="s">
        <v>15</v>
      </c>
      <c r="E3560" s="3">
        <v>1995</v>
      </c>
      <c r="F3560" s="3">
        <v>1994</v>
      </c>
      <c r="G3560" s="3" t="s">
        <v>35</v>
      </c>
      <c r="H3560" s="27"/>
    </row>
    <row r="3561" spans="1:8" x14ac:dyDescent="0.45">
      <c r="A3561" s="3" t="s">
        <v>7</v>
      </c>
      <c r="B3561" s="3" t="s">
        <v>650</v>
      </c>
      <c r="C3561" s="27">
        <v>0.91</v>
      </c>
      <c r="D3561" s="3" t="s">
        <v>25</v>
      </c>
      <c r="E3561" s="3">
        <v>1996</v>
      </c>
      <c r="F3561" s="3">
        <v>1995</v>
      </c>
      <c r="G3561" s="3" t="s">
        <v>35</v>
      </c>
      <c r="H3561" s="27"/>
    </row>
    <row r="3562" spans="1:8" x14ac:dyDescent="0.45">
      <c r="A3562" s="3" t="s">
        <v>7</v>
      </c>
      <c r="B3562" s="3" t="s">
        <v>650</v>
      </c>
      <c r="C3562" s="27">
        <v>1.1200000000000001</v>
      </c>
      <c r="D3562" s="3" t="s">
        <v>26</v>
      </c>
      <c r="E3562" s="3">
        <v>1997</v>
      </c>
      <c r="F3562" s="3">
        <v>1996</v>
      </c>
      <c r="G3562" s="3" t="s">
        <v>64</v>
      </c>
      <c r="H3562" s="27"/>
    </row>
    <row r="3563" spans="1:8" x14ac:dyDescent="0.45">
      <c r="A3563" s="3" t="s">
        <v>7</v>
      </c>
      <c r="B3563" s="3" t="s">
        <v>650</v>
      </c>
      <c r="C3563" s="27">
        <v>1.33</v>
      </c>
      <c r="D3563" s="3" t="s">
        <v>27</v>
      </c>
      <c r="E3563" s="3">
        <v>1998</v>
      </c>
      <c r="F3563" s="3">
        <v>1997</v>
      </c>
      <c r="G3563" s="3" t="s">
        <v>103</v>
      </c>
      <c r="H3563" s="27"/>
    </row>
    <row r="3564" spans="1:8" x14ac:dyDescent="0.45">
      <c r="A3564" s="3" t="s">
        <v>7</v>
      </c>
      <c r="B3564" s="3" t="s">
        <v>651</v>
      </c>
      <c r="C3564" s="27">
        <v>2.9678399999999998</v>
      </c>
      <c r="D3564" s="3" t="s">
        <v>27</v>
      </c>
      <c r="E3564" s="3">
        <v>1998</v>
      </c>
      <c r="F3564" s="3">
        <v>1997</v>
      </c>
      <c r="G3564" s="3" t="s">
        <v>86</v>
      </c>
      <c r="H3564" s="27"/>
    </row>
    <row r="3565" spans="1:8" x14ac:dyDescent="0.45">
      <c r="A3565" s="3" t="s">
        <v>7</v>
      </c>
      <c r="B3565" s="3" t="s">
        <v>651</v>
      </c>
      <c r="C3565" s="27">
        <v>3.4129999999999998</v>
      </c>
      <c r="D3565" s="3" t="s">
        <v>31</v>
      </c>
      <c r="E3565" s="3">
        <v>1999</v>
      </c>
      <c r="F3565" s="3">
        <v>1998</v>
      </c>
      <c r="G3565" s="3" t="s">
        <v>86</v>
      </c>
      <c r="H3565" s="27"/>
    </row>
    <row r="3566" spans="1:8" x14ac:dyDescent="0.45">
      <c r="A3566" s="3" t="s">
        <v>7</v>
      </c>
      <c r="B3566" s="3" t="s">
        <v>651</v>
      </c>
      <c r="C3566" s="27">
        <v>3.8582399999999999</v>
      </c>
      <c r="D3566" s="3" t="s">
        <v>32</v>
      </c>
      <c r="E3566" s="3">
        <v>2000</v>
      </c>
      <c r="F3566" s="3">
        <v>1999</v>
      </c>
      <c r="G3566" s="3" t="s">
        <v>86</v>
      </c>
      <c r="H3566" s="27"/>
    </row>
    <row r="3567" spans="1:8" x14ac:dyDescent="0.45">
      <c r="A3567" s="3" t="s">
        <v>7</v>
      </c>
      <c r="B3567" s="3" t="s">
        <v>651</v>
      </c>
      <c r="C3567" s="27">
        <v>9.66</v>
      </c>
      <c r="D3567" s="3" t="s">
        <v>28</v>
      </c>
      <c r="E3567" s="3">
        <v>2001</v>
      </c>
      <c r="F3567" s="3">
        <v>2000</v>
      </c>
      <c r="G3567" s="3" t="s">
        <v>86</v>
      </c>
      <c r="H3567" s="27"/>
    </row>
    <row r="3568" spans="1:8" x14ac:dyDescent="0.45">
      <c r="A3568" s="3" t="s">
        <v>7</v>
      </c>
      <c r="B3568" s="3" t="s">
        <v>651</v>
      </c>
      <c r="C3568" s="27">
        <v>10.86525</v>
      </c>
      <c r="D3568" s="3" t="s">
        <v>33</v>
      </c>
      <c r="E3568" s="3">
        <v>2002</v>
      </c>
      <c r="F3568" s="3">
        <v>2001</v>
      </c>
      <c r="G3568" s="3" t="s">
        <v>86</v>
      </c>
      <c r="H3568" s="27"/>
    </row>
    <row r="3569" spans="1:8" x14ac:dyDescent="0.45">
      <c r="A3569" s="3" t="s">
        <v>7</v>
      </c>
      <c r="B3569" s="3" t="s">
        <v>651</v>
      </c>
      <c r="C3569" s="27">
        <v>12.0725</v>
      </c>
      <c r="D3569" s="3" t="s">
        <v>34</v>
      </c>
      <c r="E3569" s="3">
        <v>2003</v>
      </c>
      <c r="F3569" s="3">
        <v>2002</v>
      </c>
      <c r="G3569" s="3" t="s">
        <v>86</v>
      </c>
      <c r="H3569" s="27"/>
    </row>
    <row r="3570" spans="1:8" x14ac:dyDescent="0.45">
      <c r="A3570" s="3" t="s">
        <v>7</v>
      </c>
      <c r="B3570" s="3" t="s">
        <v>651</v>
      </c>
      <c r="C3570" s="27">
        <v>12.676125000000001</v>
      </c>
      <c r="D3570" s="3" t="s">
        <v>36</v>
      </c>
      <c r="E3570" s="3">
        <v>2004</v>
      </c>
      <c r="F3570" s="3">
        <v>2003</v>
      </c>
      <c r="G3570" s="3" t="s">
        <v>86</v>
      </c>
      <c r="H3570" s="27"/>
    </row>
    <row r="3571" spans="1:8" x14ac:dyDescent="0.45">
      <c r="A3571" s="3" t="s">
        <v>7</v>
      </c>
      <c r="B3571" s="3" t="s">
        <v>651</v>
      </c>
      <c r="C3571" s="27">
        <v>14.260641</v>
      </c>
      <c r="D3571" s="3" t="s">
        <v>37</v>
      </c>
      <c r="E3571" s="3">
        <v>2005</v>
      </c>
      <c r="F3571" s="3">
        <v>2004</v>
      </c>
      <c r="G3571" s="3" t="s">
        <v>86</v>
      </c>
      <c r="H3571" s="27"/>
    </row>
    <row r="3572" spans="1:8" x14ac:dyDescent="0.45">
      <c r="A3572" s="3" t="s">
        <v>7</v>
      </c>
      <c r="B3572" s="3" t="s">
        <v>651</v>
      </c>
      <c r="C3572" s="27">
        <v>15.845155999999999</v>
      </c>
      <c r="D3572" s="3" t="s">
        <v>38</v>
      </c>
      <c r="E3572" s="3">
        <v>2006</v>
      </c>
      <c r="F3572" s="3">
        <v>2005</v>
      </c>
      <c r="G3572" s="3" t="s">
        <v>86</v>
      </c>
      <c r="H3572" s="27"/>
    </row>
    <row r="3573" spans="1:8" x14ac:dyDescent="0.45">
      <c r="A3573" s="3" t="s">
        <v>7</v>
      </c>
      <c r="B3573" s="3" t="s">
        <v>651</v>
      </c>
      <c r="C3573" s="27">
        <v>17.429672</v>
      </c>
      <c r="D3573" s="3" t="s">
        <v>39</v>
      </c>
      <c r="E3573" s="3">
        <v>2007</v>
      </c>
      <c r="F3573" s="3">
        <v>2006</v>
      </c>
      <c r="G3573" s="3" t="s">
        <v>86</v>
      </c>
      <c r="H3573" s="27"/>
    </row>
    <row r="3574" spans="1:8" x14ac:dyDescent="0.45">
      <c r="A3574" s="3" t="s">
        <v>7</v>
      </c>
      <c r="B3574" s="3" t="s">
        <v>651</v>
      </c>
      <c r="C3574" s="27">
        <v>19.014188000000001</v>
      </c>
      <c r="D3574" s="3" t="s">
        <v>42</v>
      </c>
      <c r="E3574" s="3">
        <v>2008</v>
      </c>
      <c r="F3574" s="3">
        <v>2007</v>
      </c>
      <c r="G3574" s="3" t="s">
        <v>86</v>
      </c>
      <c r="H3574" s="27"/>
    </row>
    <row r="3575" spans="1:8" x14ac:dyDescent="0.45">
      <c r="A3575" s="3" t="s">
        <v>7</v>
      </c>
      <c r="B3575" s="3" t="s">
        <v>651</v>
      </c>
      <c r="C3575" s="27">
        <v>20.598704000000001</v>
      </c>
      <c r="D3575" s="3" t="s">
        <v>50</v>
      </c>
      <c r="E3575" s="3">
        <v>2009</v>
      </c>
      <c r="F3575" s="3">
        <v>2008</v>
      </c>
      <c r="G3575" s="3" t="s">
        <v>86</v>
      </c>
      <c r="H3575" s="27"/>
    </row>
    <row r="3576" spans="1:8" x14ac:dyDescent="0.45">
      <c r="A3576" s="3" t="s">
        <v>7</v>
      </c>
      <c r="B3576" s="3" t="s">
        <v>651</v>
      </c>
      <c r="C3576" s="27">
        <v>22.183219999999999</v>
      </c>
      <c r="D3576" s="3" t="s">
        <v>43</v>
      </c>
      <c r="E3576" s="3">
        <v>2010</v>
      </c>
      <c r="F3576" s="3">
        <v>2009</v>
      </c>
      <c r="G3576" s="3" t="s">
        <v>86</v>
      </c>
      <c r="H3576" s="27"/>
    </row>
    <row r="3577" spans="1:8" x14ac:dyDescent="0.45">
      <c r="A3577" s="3" t="s">
        <v>7</v>
      </c>
      <c r="B3577" s="3" t="s">
        <v>651</v>
      </c>
      <c r="C3577" s="27">
        <v>18.7</v>
      </c>
      <c r="D3577" s="3" t="s">
        <v>77</v>
      </c>
      <c r="E3577" s="3">
        <v>2011</v>
      </c>
      <c r="F3577" s="3">
        <v>2010</v>
      </c>
      <c r="G3577" s="3" t="s">
        <v>86</v>
      </c>
      <c r="H3577" s="27"/>
    </row>
    <row r="3578" spans="1:8" x14ac:dyDescent="0.45">
      <c r="A3578" s="3" t="s">
        <v>7</v>
      </c>
      <c r="B3578" s="3" t="s">
        <v>651</v>
      </c>
      <c r="C3578" s="27">
        <v>21.164618999999998</v>
      </c>
      <c r="D3578" s="3" t="s">
        <v>79</v>
      </c>
      <c r="E3578" s="3">
        <v>2012</v>
      </c>
      <c r="F3578" s="3">
        <v>2011</v>
      </c>
      <c r="G3578" s="3" t="s">
        <v>86</v>
      </c>
      <c r="H3578" s="27"/>
    </row>
    <row r="3579" spans="1:8" x14ac:dyDescent="0.45">
      <c r="A3579" s="3" t="s">
        <v>7</v>
      </c>
      <c r="B3579" s="3" t="s">
        <v>651</v>
      </c>
      <c r="C3579" s="27">
        <v>9.6385539999999992</v>
      </c>
      <c r="D3579" s="3" t="s">
        <v>56</v>
      </c>
      <c r="E3579" s="3">
        <v>2013</v>
      </c>
      <c r="F3579" s="3">
        <v>2012</v>
      </c>
      <c r="G3579" s="3" t="s">
        <v>86</v>
      </c>
      <c r="H3579" s="27"/>
    </row>
    <row r="3580" spans="1:8" x14ac:dyDescent="0.45">
      <c r="A3580" s="3" t="s">
        <v>7</v>
      </c>
      <c r="B3580" s="3" t="s">
        <v>651</v>
      </c>
      <c r="C3580" s="27">
        <v>10.361446000000001</v>
      </c>
      <c r="D3580" s="3" t="s">
        <v>58</v>
      </c>
      <c r="E3580" s="3">
        <v>2014</v>
      </c>
      <c r="F3580" s="3">
        <v>2013</v>
      </c>
      <c r="G3580" s="3" t="s">
        <v>86</v>
      </c>
      <c r="H3580" s="27"/>
    </row>
    <row r="3581" spans="1:8" x14ac:dyDescent="0.45">
      <c r="A3581" s="3" t="s">
        <v>7</v>
      </c>
      <c r="B3581" s="3" t="s">
        <v>651</v>
      </c>
      <c r="C3581" s="27">
        <v>10</v>
      </c>
      <c r="D3581" s="3" t="s">
        <v>59</v>
      </c>
      <c r="E3581" s="3">
        <v>2015</v>
      </c>
      <c r="F3581" s="3">
        <v>2014</v>
      </c>
      <c r="G3581" s="3" t="s">
        <v>86</v>
      </c>
      <c r="H3581" s="27"/>
    </row>
    <row r="3582" spans="1:8" x14ac:dyDescent="0.45">
      <c r="A3582" s="3" t="s">
        <v>7</v>
      </c>
      <c r="B3582" s="3" t="s">
        <v>651</v>
      </c>
      <c r="C3582" s="27">
        <v>5</v>
      </c>
      <c r="D3582" s="3" t="s">
        <v>61</v>
      </c>
      <c r="E3582" s="3">
        <v>2016</v>
      </c>
      <c r="F3582" s="3">
        <v>2015</v>
      </c>
      <c r="G3582" s="3" t="s">
        <v>86</v>
      </c>
      <c r="H3582" s="27"/>
    </row>
    <row r="3583" spans="1:8" x14ac:dyDescent="0.45">
      <c r="A3583" s="3" t="s">
        <v>7</v>
      </c>
      <c r="B3583" s="3" t="s">
        <v>651</v>
      </c>
      <c r="C3583" s="27">
        <v>1.8812500000000001</v>
      </c>
      <c r="D3583" s="3" t="s">
        <v>45</v>
      </c>
      <c r="E3583" s="3">
        <v>2017</v>
      </c>
      <c r="F3583" s="3">
        <v>2016</v>
      </c>
      <c r="G3583" s="3" t="s">
        <v>86</v>
      </c>
      <c r="H3583" s="27"/>
    </row>
    <row r="3584" spans="1:8" x14ac:dyDescent="0.45">
      <c r="A3584" s="3" t="s">
        <v>7</v>
      </c>
      <c r="B3584" s="3" t="s">
        <v>651</v>
      </c>
      <c r="C3584" s="27">
        <v>1.8812500000000001</v>
      </c>
      <c r="D3584" s="3" t="s">
        <v>47</v>
      </c>
      <c r="E3584" s="3">
        <v>2018</v>
      </c>
      <c r="F3584" s="3">
        <v>2017</v>
      </c>
      <c r="G3584" s="3" t="s">
        <v>86</v>
      </c>
      <c r="H3584" s="27"/>
    </row>
    <row r="3585" spans="1:8" x14ac:dyDescent="0.45">
      <c r="A3585" s="3" t="s">
        <v>7</v>
      </c>
      <c r="B3585" s="3" t="s">
        <v>652</v>
      </c>
      <c r="C3585" s="27">
        <v>0.2</v>
      </c>
      <c r="D3585" s="3" t="s">
        <v>20</v>
      </c>
      <c r="E3585" s="3">
        <v>1986</v>
      </c>
      <c r="F3585" s="3">
        <v>1985</v>
      </c>
      <c r="G3585" s="3" t="s">
        <v>105</v>
      </c>
      <c r="H3585" s="27"/>
    </row>
    <row r="3586" spans="1:8" x14ac:dyDescent="0.45">
      <c r="A3586" s="3" t="s">
        <v>7</v>
      </c>
      <c r="B3586" s="3" t="s">
        <v>653</v>
      </c>
      <c r="C3586" s="27">
        <v>3.1000800000000002</v>
      </c>
      <c r="D3586" s="3" t="s">
        <v>34</v>
      </c>
      <c r="E3586" s="3">
        <v>2003</v>
      </c>
      <c r="F3586" s="3">
        <v>2002</v>
      </c>
      <c r="G3586" s="3" t="s">
        <v>78</v>
      </c>
      <c r="H3586" s="27"/>
    </row>
    <row r="3587" spans="1:8" x14ac:dyDescent="0.45">
      <c r="A3587" s="3" t="s">
        <v>7</v>
      </c>
      <c r="B3587" s="3" t="s">
        <v>653</v>
      </c>
      <c r="C3587" s="27">
        <v>3.3325200000000001</v>
      </c>
      <c r="D3587" s="3" t="s">
        <v>36</v>
      </c>
      <c r="E3587" s="3">
        <v>2004</v>
      </c>
      <c r="F3587" s="3">
        <v>2003</v>
      </c>
      <c r="G3587" s="3" t="s">
        <v>78</v>
      </c>
      <c r="H3587" s="27"/>
    </row>
    <row r="3588" spans="1:8" x14ac:dyDescent="0.45">
      <c r="A3588" s="3" t="s">
        <v>7</v>
      </c>
      <c r="B3588" s="3" t="s">
        <v>653</v>
      </c>
      <c r="C3588" s="27">
        <v>3.56508</v>
      </c>
      <c r="D3588" s="3" t="s">
        <v>37</v>
      </c>
      <c r="E3588" s="3">
        <v>2005</v>
      </c>
      <c r="F3588" s="3">
        <v>2004</v>
      </c>
      <c r="G3588" s="3" t="s">
        <v>78</v>
      </c>
      <c r="H3588" s="27"/>
    </row>
    <row r="3589" spans="1:8" x14ac:dyDescent="0.45">
      <c r="A3589" s="3" t="s">
        <v>7</v>
      </c>
      <c r="B3589" s="3" t="s">
        <v>653</v>
      </c>
      <c r="C3589" s="27">
        <v>4.5062610000000003</v>
      </c>
      <c r="D3589" s="3" t="s">
        <v>38</v>
      </c>
      <c r="E3589" s="3">
        <v>2006</v>
      </c>
      <c r="F3589" s="3">
        <v>2005</v>
      </c>
      <c r="G3589" s="3" t="s">
        <v>78</v>
      </c>
      <c r="H3589" s="27"/>
    </row>
    <row r="3590" spans="1:8" x14ac:dyDescent="0.45">
      <c r="A3590" s="3" t="s">
        <v>7</v>
      </c>
      <c r="B3590" s="3" t="s">
        <v>653</v>
      </c>
      <c r="C3590" s="27">
        <v>7.4380160000000002</v>
      </c>
      <c r="D3590" s="3" t="s">
        <v>39</v>
      </c>
      <c r="E3590" s="3">
        <v>2007</v>
      </c>
      <c r="F3590" s="3">
        <v>2006</v>
      </c>
      <c r="G3590" s="3" t="s">
        <v>111</v>
      </c>
      <c r="H3590" s="27"/>
    </row>
    <row r="3591" spans="1:8" x14ac:dyDescent="0.45">
      <c r="A3591" s="3" t="s">
        <v>7</v>
      </c>
      <c r="B3591" s="3" t="s">
        <v>653</v>
      </c>
      <c r="C3591" s="27">
        <v>8.2190080000000005</v>
      </c>
      <c r="D3591" s="3" t="s">
        <v>42</v>
      </c>
      <c r="E3591" s="3">
        <v>2008</v>
      </c>
      <c r="F3591" s="3">
        <v>2007</v>
      </c>
      <c r="G3591" s="3" t="s">
        <v>111</v>
      </c>
      <c r="H3591" s="27"/>
    </row>
    <row r="3592" spans="1:8" x14ac:dyDescent="0.45">
      <c r="A3592" s="3" t="s">
        <v>7</v>
      </c>
      <c r="B3592" s="3" t="s">
        <v>653</v>
      </c>
      <c r="C3592" s="27">
        <v>9</v>
      </c>
      <c r="D3592" s="3" t="s">
        <v>50</v>
      </c>
      <c r="E3592" s="3">
        <v>2009</v>
      </c>
      <c r="F3592" s="3">
        <v>2008</v>
      </c>
      <c r="G3592" s="3" t="s">
        <v>111</v>
      </c>
      <c r="H3592" s="27"/>
    </row>
    <row r="3593" spans="1:8" x14ac:dyDescent="0.45">
      <c r="A3593" s="3" t="s">
        <v>7</v>
      </c>
      <c r="B3593" s="3" t="s">
        <v>653</v>
      </c>
      <c r="C3593" s="27">
        <v>9.7809919999999995</v>
      </c>
      <c r="D3593" s="3" t="s">
        <v>43</v>
      </c>
      <c r="E3593" s="3">
        <v>2010</v>
      </c>
      <c r="F3593" s="3">
        <v>2009</v>
      </c>
      <c r="G3593" s="3" t="s">
        <v>111</v>
      </c>
      <c r="H3593" s="27"/>
    </row>
    <row r="3594" spans="1:8" x14ac:dyDescent="0.45">
      <c r="A3594" s="3" t="s">
        <v>7</v>
      </c>
      <c r="B3594" s="3" t="s">
        <v>653</v>
      </c>
      <c r="C3594" s="27">
        <v>10.561984000000001</v>
      </c>
      <c r="D3594" s="3" t="s">
        <v>77</v>
      </c>
      <c r="E3594" s="3">
        <v>2011</v>
      </c>
      <c r="F3594" s="3">
        <v>2010</v>
      </c>
      <c r="G3594" s="3" t="s">
        <v>111</v>
      </c>
      <c r="H3594" s="27"/>
    </row>
    <row r="3595" spans="1:8" x14ac:dyDescent="0.45">
      <c r="A3595" s="3" t="s">
        <v>7</v>
      </c>
      <c r="B3595" s="3" t="s">
        <v>653</v>
      </c>
      <c r="C3595" s="27">
        <v>3.75</v>
      </c>
      <c r="D3595" s="3" t="s">
        <v>79</v>
      </c>
      <c r="E3595" s="3">
        <v>2012</v>
      </c>
      <c r="F3595" s="3">
        <v>2011</v>
      </c>
      <c r="G3595" s="3" t="s">
        <v>105</v>
      </c>
      <c r="H3595" s="27"/>
    </row>
    <row r="3596" spans="1:8" x14ac:dyDescent="0.45">
      <c r="A3596" s="3" t="s">
        <v>7</v>
      </c>
      <c r="B3596" s="3" t="s">
        <v>653</v>
      </c>
      <c r="C3596" s="27">
        <v>3.75</v>
      </c>
      <c r="D3596" s="3" t="s">
        <v>56</v>
      </c>
      <c r="E3596" s="3">
        <v>2013</v>
      </c>
      <c r="F3596" s="3">
        <v>2012</v>
      </c>
      <c r="G3596" s="3" t="s">
        <v>105</v>
      </c>
      <c r="H3596" s="27"/>
    </row>
    <row r="3597" spans="1:8" x14ac:dyDescent="0.45">
      <c r="A3597" s="3" t="s">
        <v>7</v>
      </c>
      <c r="B3597" s="3" t="s">
        <v>653</v>
      </c>
      <c r="C3597" s="27">
        <v>3.1829999999999998</v>
      </c>
      <c r="D3597" s="3" t="s">
        <v>58</v>
      </c>
      <c r="E3597" s="3">
        <v>2014</v>
      </c>
      <c r="F3597" s="3">
        <v>2013</v>
      </c>
      <c r="G3597" s="3" t="s">
        <v>106</v>
      </c>
      <c r="H3597" s="27"/>
    </row>
    <row r="3598" spans="1:8" x14ac:dyDescent="0.45">
      <c r="A3598" s="3" t="s">
        <v>7</v>
      </c>
      <c r="B3598" s="3" t="s">
        <v>653</v>
      </c>
      <c r="C3598" s="27">
        <v>3.3262350000000001</v>
      </c>
      <c r="D3598" s="3" t="s">
        <v>59</v>
      </c>
      <c r="E3598" s="3">
        <v>2015</v>
      </c>
      <c r="F3598" s="3">
        <v>2014</v>
      </c>
      <c r="G3598" s="3" t="s">
        <v>106</v>
      </c>
      <c r="H3598" s="27"/>
    </row>
    <row r="3599" spans="1:8" x14ac:dyDescent="0.45">
      <c r="A3599" s="3" t="s">
        <v>7</v>
      </c>
      <c r="B3599" s="3" t="s">
        <v>653</v>
      </c>
      <c r="C3599" s="27">
        <v>4.5</v>
      </c>
      <c r="D3599" s="3" t="s">
        <v>61</v>
      </c>
      <c r="E3599" s="3">
        <v>2016</v>
      </c>
      <c r="F3599" s="3">
        <v>2015</v>
      </c>
      <c r="G3599" s="3" t="s">
        <v>106</v>
      </c>
      <c r="H3599" s="27"/>
    </row>
    <row r="3600" spans="1:8" x14ac:dyDescent="0.45">
      <c r="A3600" s="3" t="s">
        <v>7</v>
      </c>
      <c r="B3600" s="3" t="s">
        <v>653</v>
      </c>
      <c r="C3600" s="27">
        <v>4.8375000000000004</v>
      </c>
      <c r="D3600" s="3" t="s">
        <v>45</v>
      </c>
      <c r="E3600" s="3">
        <v>2017</v>
      </c>
      <c r="F3600" s="3">
        <v>2016</v>
      </c>
      <c r="G3600" s="3" t="s">
        <v>41</v>
      </c>
      <c r="H3600" s="27"/>
    </row>
    <row r="3601" spans="1:8" x14ac:dyDescent="0.45">
      <c r="A3601" s="3" t="s">
        <v>7</v>
      </c>
      <c r="B3601" s="3" t="s">
        <v>653</v>
      </c>
      <c r="C3601" s="27">
        <v>1.6625000000000001</v>
      </c>
      <c r="D3601" s="3" t="s">
        <v>47</v>
      </c>
      <c r="E3601" s="3">
        <v>2018</v>
      </c>
      <c r="F3601" s="3">
        <v>2017</v>
      </c>
      <c r="G3601" s="3" t="s">
        <v>41</v>
      </c>
      <c r="H3601" s="27"/>
    </row>
    <row r="3602" spans="1:8" x14ac:dyDescent="0.45">
      <c r="A3602" s="3" t="s">
        <v>7</v>
      </c>
      <c r="B3602" s="3" t="s">
        <v>654</v>
      </c>
      <c r="C3602" s="27">
        <v>3.8725200000000002</v>
      </c>
      <c r="D3602" s="3" t="s">
        <v>45</v>
      </c>
      <c r="E3602" s="3">
        <v>2017</v>
      </c>
      <c r="F3602" s="3">
        <v>2016</v>
      </c>
      <c r="G3602" s="3" t="s">
        <v>83</v>
      </c>
      <c r="H3602" s="27"/>
    </row>
    <row r="3603" spans="1:8" x14ac:dyDescent="0.45">
      <c r="A3603" s="3" t="s">
        <v>7</v>
      </c>
      <c r="B3603" s="3" t="s">
        <v>654</v>
      </c>
      <c r="C3603" s="27">
        <v>4.0467599999999999</v>
      </c>
      <c r="D3603" s="3" t="s">
        <v>47</v>
      </c>
      <c r="E3603" s="3">
        <v>2018</v>
      </c>
      <c r="F3603" s="3">
        <v>2017</v>
      </c>
      <c r="G3603" s="3" t="s">
        <v>106</v>
      </c>
      <c r="H3603" s="27"/>
    </row>
    <row r="3604" spans="1:8" x14ac:dyDescent="0.45">
      <c r="A3604" s="3" t="s">
        <v>7</v>
      </c>
      <c r="B3604" s="3" t="s">
        <v>655</v>
      </c>
      <c r="C3604" s="27">
        <v>0.22500000000000001</v>
      </c>
      <c r="D3604" s="3" t="s">
        <v>20</v>
      </c>
      <c r="E3604" s="3">
        <v>1986</v>
      </c>
      <c r="F3604" s="3">
        <v>1985</v>
      </c>
      <c r="G3604" s="3" t="s">
        <v>24</v>
      </c>
      <c r="H3604" s="27"/>
    </row>
    <row r="3605" spans="1:8" x14ac:dyDescent="0.45">
      <c r="A3605" s="3" t="s">
        <v>7</v>
      </c>
      <c r="B3605" s="3" t="s">
        <v>655</v>
      </c>
      <c r="C3605" s="27">
        <v>0.35</v>
      </c>
      <c r="D3605" s="3" t="s">
        <v>21</v>
      </c>
      <c r="E3605" s="3">
        <v>1988</v>
      </c>
      <c r="F3605" s="3">
        <v>1987</v>
      </c>
      <c r="G3605" s="3" t="s">
        <v>24</v>
      </c>
      <c r="H3605" s="27"/>
    </row>
    <row r="3606" spans="1:8" x14ac:dyDescent="0.45">
      <c r="A3606" s="3" t="s">
        <v>7</v>
      </c>
      <c r="B3606" s="3" t="s">
        <v>656</v>
      </c>
      <c r="C3606" s="27">
        <v>0.62004599999999999</v>
      </c>
      <c r="D3606" s="3" t="s">
        <v>37</v>
      </c>
      <c r="E3606" s="3">
        <v>2005</v>
      </c>
      <c r="F3606" s="3">
        <v>2004</v>
      </c>
      <c r="G3606" s="3" t="s">
        <v>49</v>
      </c>
      <c r="H3606" s="27"/>
    </row>
    <row r="3607" spans="1:8" x14ac:dyDescent="0.45">
      <c r="A3607" s="3" t="s">
        <v>7</v>
      </c>
      <c r="B3607" s="3" t="s">
        <v>656</v>
      </c>
      <c r="C3607" s="27">
        <v>0.71937300000000004</v>
      </c>
      <c r="D3607" s="3" t="s">
        <v>38</v>
      </c>
      <c r="E3607" s="3">
        <v>2006</v>
      </c>
      <c r="F3607" s="3">
        <v>2005</v>
      </c>
      <c r="G3607" s="3" t="s">
        <v>83</v>
      </c>
      <c r="H3607" s="27"/>
    </row>
    <row r="3608" spans="1:8" x14ac:dyDescent="0.45">
      <c r="A3608" s="3" t="s">
        <v>7</v>
      </c>
      <c r="B3608" s="3" t="s">
        <v>656</v>
      </c>
      <c r="C3608" s="27">
        <v>0.77133099999999999</v>
      </c>
      <c r="D3608" s="3" t="s">
        <v>39</v>
      </c>
      <c r="E3608" s="3">
        <v>2007</v>
      </c>
      <c r="F3608" s="3">
        <v>2006</v>
      </c>
      <c r="G3608" s="3" t="s">
        <v>49</v>
      </c>
      <c r="H3608" s="27"/>
    </row>
    <row r="3609" spans="1:8" x14ac:dyDescent="0.45">
      <c r="A3609" s="3" t="s">
        <v>7</v>
      </c>
      <c r="B3609" s="3" t="s">
        <v>656</v>
      </c>
      <c r="C3609" s="27">
        <v>0.82604599999999995</v>
      </c>
      <c r="D3609" s="3" t="s">
        <v>42</v>
      </c>
      <c r="E3609" s="3">
        <v>2008</v>
      </c>
      <c r="F3609" s="3">
        <v>2007</v>
      </c>
      <c r="G3609" s="3" t="s">
        <v>49</v>
      </c>
      <c r="H3609" s="27"/>
    </row>
    <row r="3610" spans="1:8" x14ac:dyDescent="0.45">
      <c r="A3610" s="3" t="s">
        <v>7</v>
      </c>
      <c r="B3610" s="3" t="s">
        <v>656</v>
      </c>
      <c r="C3610" s="27">
        <v>5.8393E-2</v>
      </c>
      <c r="D3610" s="3" t="s">
        <v>77</v>
      </c>
      <c r="E3610" s="3">
        <v>2011</v>
      </c>
      <c r="F3610" s="3">
        <v>2010</v>
      </c>
      <c r="G3610" s="3" t="s">
        <v>57</v>
      </c>
      <c r="H3610" s="27"/>
    </row>
    <row r="3611" spans="1:8" x14ac:dyDescent="0.45">
      <c r="A3611" s="3" t="s">
        <v>7</v>
      </c>
      <c r="B3611" s="3" t="s">
        <v>657</v>
      </c>
      <c r="C3611" s="27">
        <v>4.1711999999999998</v>
      </c>
      <c r="D3611" s="3" t="s">
        <v>42</v>
      </c>
      <c r="E3611" s="3">
        <v>2008</v>
      </c>
      <c r="F3611" s="3">
        <v>2007</v>
      </c>
      <c r="G3611" s="3" t="s">
        <v>46</v>
      </c>
      <c r="H3611" s="27"/>
    </row>
    <row r="3612" spans="1:8" x14ac:dyDescent="0.45">
      <c r="A3612" s="3" t="s">
        <v>7</v>
      </c>
      <c r="B3612" s="3" t="s">
        <v>657</v>
      </c>
      <c r="C3612" s="27">
        <v>4.4840400000000002</v>
      </c>
      <c r="D3612" s="3" t="s">
        <v>50</v>
      </c>
      <c r="E3612" s="3">
        <v>2009</v>
      </c>
      <c r="F3612" s="3">
        <v>2008</v>
      </c>
      <c r="G3612" s="3" t="s">
        <v>46</v>
      </c>
      <c r="H3612" s="27"/>
    </row>
    <row r="3613" spans="1:8" x14ac:dyDescent="0.45">
      <c r="A3613" s="3" t="s">
        <v>7</v>
      </c>
      <c r="B3613" s="3" t="s">
        <v>657</v>
      </c>
      <c r="C3613" s="27">
        <v>4.7968799999999998</v>
      </c>
      <c r="D3613" s="3" t="s">
        <v>43</v>
      </c>
      <c r="E3613" s="3">
        <v>2010</v>
      </c>
      <c r="F3613" s="3">
        <v>2009</v>
      </c>
      <c r="G3613" s="3" t="s">
        <v>46</v>
      </c>
      <c r="H3613" s="27"/>
    </row>
    <row r="3614" spans="1:8" x14ac:dyDescent="0.45">
      <c r="A3614" s="3" t="s">
        <v>7</v>
      </c>
      <c r="B3614" s="3" t="s">
        <v>657</v>
      </c>
      <c r="C3614" s="27">
        <v>6.0536630000000002</v>
      </c>
      <c r="D3614" s="3" t="s">
        <v>77</v>
      </c>
      <c r="E3614" s="3">
        <v>2011</v>
      </c>
      <c r="F3614" s="3">
        <v>2010</v>
      </c>
      <c r="G3614" s="3" t="s">
        <v>46</v>
      </c>
      <c r="H3614" s="27"/>
    </row>
    <row r="3615" spans="1:8" x14ac:dyDescent="0.45">
      <c r="A3615" s="3" t="s">
        <v>7</v>
      </c>
      <c r="B3615" s="3" t="s">
        <v>657</v>
      </c>
      <c r="C3615" s="27">
        <v>15.506632</v>
      </c>
      <c r="D3615" s="3" t="s">
        <v>79</v>
      </c>
      <c r="E3615" s="3">
        <v>2012</v>
      </c>
      <c r="F3615" s="3">
        <v>2011</v>
      </c>
      <c r="G3615" s="3" t="s">
        <v>46</v>
      </c>
      <c r="H3615" s="27"/>
    </row>
    <row r="3616" spans="1:8" x14ac:dyDescent="0.45">
      <c r="A3616" s="3" t="s">
        <v>7</v>
      </c>
      <c r="B3616" s="3" t="s">
        <v>657</v>
      </c>
      <c r="C3616" s="27">
        <v>16.669630000000002</v>
      </c>
      <c r="D3616" s="3" t="s">
        <v>56</v>
      </c>
      <c r="E3616" s="3">
        <v>2013</v>
      </c>
      <c r="F3616" s="3">
        <v>2012</v>
      </c>
      <c r="G3616" s="3" t="s">
        <v>46</v>
      </c>
      <c r="H3616" s="27"/>
    </row>
    <row r="3617" spans="1:8" x14ac:dyDescent="0.45">
      <c r="A3617" s="3" t="s">
        <v>7</v>
      </c>
      <c r="B3617" s="3" t="s">
        <v>657</v>
      </c>
      <c r="C3617" s="27">
        <v>17.832626999999999</v>
      </c>
      <c r="D3617" s="3" t="s">
        <v>58</v>
      </c>
      <c r="E3617" s="3">
        <v>2014</v>
      </c>
      <c r="F3617" s="3">
        <v>2013</v>
      </c>
      <c r="G3617" s="3" t="s">
        <v>46</v>
      </c>
      <c r="H3617" s="27"/>
    </row>
    <row r="3618" spans="1:8" x14ac:dyDescent="0.45">
      <c r="A3618" s="3" t="s">
        <v>7</v>
      </c>
      <c r="B3618" s="3" t="s">
        <v>657</v>
      </c>
      <c r="C3618" s="27">
        <v>18.995623999999999</v>
      </c>
      <c r="D3618" s="3" t="s">
        <v>59</v>
      </c>
      <c r="E3618" s="3">
        <v>2015</v>
      </c>
      <c r="F3618" s="3">
        <v>2014</v>
      </c>
      <c r="G3618" s="3" t="s">
        <v>46</v>
      </c>
      <c r="H3618" s="27"/>
    </row>
    <row r="3619" spans="1:8" x14ac:dyDescent="0.45">
      <c r="A3619" s="3" t="s">
        <v>7</v>
      </c>
      <c r="B3619" s="3" t="s">
        <v>657</v>
      </c>
      <c r="C3619" s="27">
        <v>20.158622000000001</v>
      </c>
      <c r="D3619" s="3" t="s">
        <v>61</v>
      </c>
      <c r="E3619" s="3">
        <v>2016</v>
      </c>
      <c r="F3619" s="3">
        <v>2015</v>
      </c>
      <c r="G3619" s="3" t="s">
        <v>46</v>
      </c>
      <c r="H3619" s="27"/>
    </row>
    <row r="3620" spans="1:8" x14ac:dyDescent="0.45">
      <c r="A3620" s="3" t="s">
        <v>7</v>
      </c>
      <c r="B3620" s="3" t="s">
        <v>657</v>
      </c>
      <c r="C3620" s="27">
        <v>26.540099999999999</v>
      </c>
      <c r="D3620" s="3" t="s">
        <v>45</v>
      </c>
      <c r="E3620" s="3">
        <v>2017</v>
      </c>
      <c r="F3620" s="3">
        <v>2016</v>
      </c>
      <c r="G3620" s="3" t="s">
        <v>78</v>
      </c>
      <c r="H3620" s="27"/>
    </row>
    <row r="3621" spans="1:8" x14ac:dyDescent="0.45">
      <c r="A3621" s="3" t="s">
        <v>7</v>
      </c>
      <c r="B3621" s="3" t="s">
        <v>657</v>
      </c>
      <c r="C3621" s="27">
        <v>25</v>
      </c>
      <c r="D3621" s="3" t="s">
        <v>47</v>
      </c>
      <c r="E3621" s="3">
        <v>2018</v>
      </c>
      <c r="F3621" s="3">
        <v>2017</v>
      </c>
      <c r="G3621" s="3" t="s">
        <v>78</v>
      </c>
      <c r="H3621" s="27"/>
    </row>
    <row r="3622" spans="1:8" x14ac:dyDescent="0.45">
      <c r="A3622" s="3" t="s">
        <v>7</v>
      </c>
      <c r="B3622" s="3" t="s">
        <v>658</v>
      </c>
      <c r="C3622" s="27">
        <v>0.126</v>
      </c>
      <c r="D3622" s="3" t="s">
        <v>15</v>
      </c>
      <c r="E3622" s="3">
        <v>1995</v>
      </c>
      <c r="F3622" s="3">
        <v>1994</v>
      </c>
      <c r="G3622" s="3" t="s">
        <v>83</v>
      </c>
      <c r="H3622" s="27"/>
    </row>
    <row r="3623" spans="1:8" x14ac:dyDescent="0.45">
      <c r="A3623" s="3" t="s">
        <v>7</v>
      </c>
      <c r="B3623" s="3" t="s">
        <v>659</v>
      </c>
      <c r="C3623" s="27">
        <v>0.22500000000000001</v>
      </c>
      <c r="D3623" s="3" t="s">
        <v>22</v>
      </c>
      <c r="E3623" s="3">
        <v>1989</v>
      </c>
      <c r="F3623" s="3">
        <v>1988</v>
      </c>
      <c r="G3623" s="3" t="s">
        <v>70</v>
      </c>
      <c r="H3623" s="27"/>
    </row>
    <row r="3624" spans="1:8" x14ac:dyDescent="0.45">
      <c r="A3624" s="3" t="s">
        <v>7</v>
      </c>
      <c r="B3624" s="3" t="s">
        <v>659</v>
      </c>
      <c r="C3624" s="27">
        <v>0.60499999999999998</v>
      </c>
      <c r="D3624" s="3" t="s">
        <v>9</v>
      </c>
      <c r="E3624" s="3">
        <v>1991</v>
      </c>
      <c r="F3624" s="3">
        <v>1990</v>
      </c>
      <c r="G3624" s="3" t="s">
        <v>70</v>
      </c>
      <c r="H3624" s="27"/>
    </row>
    <row r="3625" spans="1:8" x14ac:dyDescent="0.45">
      <c r="A3625" s="3" t="s">
        <v>7</v>
      </c>
      <c r="B3625" s="3" t="s">
        <v>659</v>
      </c>
      <c r="C3625" s="27">
        <v>0.78</v>
      </c>
      <c r="D3625" s="3" t="s">
        <v>11</v>
      </c>
      <c r="E3625" s="3">
        <v>1992</v>
      </c>
      <c r="F3625" s="3">
        <v>1991</v>
      </c>
      <c r="G3625" s="3" t="s">
        <v>70</v>
      </c>
      <c r="H3625" s="27"/>
    </row>
    <row r="3626" spans="1:8" x14ac:dyDescent="0.45">
      <c r="A3626" s="3" t="s">
        <v>7</v>
      </c>
      <c r="B3626" s="3" t="s">
        <v>659</v>
      </c>
      <c r="C3626" s="27">
        <v>0.78</v>
      </c>
      <c r="D3626" s="3" t="s">
        <v>12</v>
      </c>
      <c r="E3626" s="3">
        <v>1993</v>
      </c>
      <c r="F3626" s="3">
        <v>1992</v>
      </c>
      <c r="G3626" s="3" t="s">
        <v>70</v>
      </c>
      <c r="H3626" s="27"/>
    </row>
    <row r="3627" spans="1:8" x14ac:dyDescent="0.45">
      <c r="A3627" s="3" t="s">
        <v>7</v>
      </c>
      <c r="B3627" s="3" t="s">
        <v>659</v>
      </c>
      <c r="C3627" s="27">
        <v>0.15</v>
      </c>
      <c r="D3627" s="3" t="s">
        <v>15</v>
      </c>
      <c r="E3627" s="3">
        <v>1995</v>
      </c>
      <c r="F3627" s="3">
        <v>1994</v>
      </c>
      <c r="G3627" s="3" t="s">
        <v>75</v>
      </c>
      <c r="H3627" s="27"/>
    </row>
    <row r="3628" spans="1:8" x14ac:dyDescent="0.45">
      <c r="A3628" s="3" t="s">
        <v>7</v>
      </c>
      <c r="B3628" s="3" t="s">
        <v>660</v>
      </c>
      <c r="C3628" s="27">
        <v>0.65</v>
      </c>
      <c r="D3628" s="3" t="s">
        <v>14</v>
      </c>
      <c r="E3628" s="3">
        <v>1994</v>
      </c>
      <c r="F3628" s="3">
        <v>1993</v>
      </c>
      <c r="G3628" s="3" t="s">
        <v>13</v>
      </c>
      <c r="H3628" s="27"/>
    </row>
    <row r="3629" spans="1:8" x14ac:dyDescent="0.45">
      <c r="A3629" s="3" t="s">
        <v>7</v>
      </c>
      <c r="B3629" s="3" t="s">
        <v>660</v>
      </c>
      <c r="C3629" s="27">
        <v>0.84499999999999997</v>
      </c>
      <c r="D3629" s="3" t="s">
        <v>15</v>
      </c>
      <c r="E3629" s="3">
        <v>1995</v>
      </c>
      <c r="F3629" s="3">
        <v>1994</v>
      </c>
      <c r="G3629" s="3" t="s">
        <v>13</v>
      </c>
      <c r="H3629" s="27"/>
    </row>
    <row r="3630" spans="1:8" x14ac:dyDescent="0.45">
      <c r="A3630" s="3" t="s">
        <v>7</v>
      </c>
      <c r="B3630" s="3" t="s">
        <v>660</v>
      </c>
      <c r="C3630" s="27">
        <v>1.04</v>
      </c>
      <c r="D3630" s="3" t="s">
        <v>25</v>
      </c>
      <c r="E3630" s="3">
        <v>1996</v>
      </c>
      <c r="F3630" s="3">
        <v>1995</v>
      </c>
      <c r="G3630" s="3" t="s">
        <v>57</v>
      </c>
      <c r="H3630" s="27"/>
    </row>
    <row r="3631" spans="1:8" x14ac:dyDescent="0.45">
      <c r="A3631" s="3" t="s">
        <v>7</v>
      </c>
      <c r="B3631" s="3" t="s">
        <v>660</v>
      </c>
      <c r="C3631" s="27">
        <v>1.2350000000000001</v>
      </c>
      <c r="D3631" s="3" t="s">
        <v>26</v>
      </c>
      <c r="E3631" s="3">
        <v>1997</v>
      </c>
      <c r="F3631" s="3">
        <v>1996</v>
      </c>
      <c r="G3631" s="3" t="s">
        <v>57</v>
      </c>
      <c r="H3631" s="27"/>
    </row>
    <row r="3632" spans="1:8" x14ac:dyDescent="0.45">
      <c r="A3632" s="3" t="s">
        <v>7</v>
      </c>
      <c r="B3632" s="3" t="s">
        <v>660</v>
      </c>
      <c r="C3632" s="27">
        <v>1.43</v>
      </c>
      <c r="D3632" s="3" t="s">
        <v>27</v>
      </c>
      <c r="E3632" s="3">
        <v>1998</v>
      </c>
      <c r="F3632" s="3">
        <v>1997</v>
      </c>
      <c r="G3632" s="3" t="s">
        <v>105</v>
      </c>
      <c r="H3632" s="27"/>
    </row>
    <row r="3633" spans="1:8" x14ac:dyDescent="0.45">
      <c r="A3633" s="3" t="s">
        <v>7</v>
      </c>
      <c r="B3633" s="3" t="s">
        <v>661</v>
      </c>
      <c r="C3633" s="27">
        <v>0.50733600000000001</v>
      </c>
      <c r="D3633" s="3" t="s">
        <v>59</v>
      </c>
      <c r="E3633" s="3">
        <v>2015</v>
      </c>
      <c r="F3633" s="3">
        <v>2014</v>
      </c>
      <c r="G3633" s="3" t="s">
        <v>60</v>
      </c>
      <c r="H3633" s="27"/>
    </row>
    <row r="3634" spans="1:8" x14ac:dyDescent="0.45">
      <c r="A3634" s="3" t="s">
        <v>7</v>
      </c>
      <c r="B3634" s="3" t="s">
        <v>661</v>
      </c>
      <c r="C3634" s="27">
        <v>0.845059</v>
      </c>
      <c r="D3634" s="3" t="s">
        <v>61</v>
      </c>
      <c r="E3634" s="3">
        <v>2016</v>
      </c>
      <c r="F3634" s="3">
        <v>2015</v>
      </c>
      <c r="G3634" s="3" t="s">
        <v>60</v>
      </c>
      <c r="H3634" s="27"/>
    </row>
    <row r="3635" spans="1:8" x14ac:dyDescent="0.45">
      <c r="A3635" s="3" t="s">
        <v>7</v>
      </c>
      <c r="B3635" s="3" t="s">
        <v>662</v>
      </c>
      <c r="C3635" s="27">
        <v>0.13300000000000001</v>
      </c>
      <c r="D3635" s="3" t="s">
        <v>18</v>
      </c>
      <c r="E3635" s="3">
        <v>1985</v>
      </c>
      <c r="F3635" s="3">
        <v>1984</v>
      </c>
      <c r="G3635" s="3" t="s">
        <v>118</v>
      </c>
      <c r="H3635" s="27"/>
    </row>
    <row r="3636" spans="1:8" x14ac:dyDescent="0.45">
      <c r="A3636" s="3" t="s">
        <v>7</v>
      </c>
      <c r="B3636" s="3" t="s">
        <v>662</v>
      </c>
      <c r="C3636" s="27">
        <v>0.44500000000000001</v>
      </c>
      <c r="D3636" s="3" t="s">
        <v>20</v>
      </c>
      <c r="E3636" s="3">
        <v>1986</v>
      </c>
      <c r="F3636" s="3">
        <v>1985</v>
      </c>
      <c r="G3636" s="3" t="s">
        <v>118</v>
      </c>
      <c r="H3636" s="27"/>
    </row>
    <row r="3637" spans="1:8" x14ac:dyDescent="0.45">
      <c r="A3637" s="3" t="s">
        <v>7</v>
      </c>
      <c r="B3637" s="3" t="s">
        <v>662</v>
      </c>
      <c r="C3637" s="27">
        <v>0.625</v>
      </c>
      <c r="D3637" s="3" t="s">
        <v>21</v>
      </c>
      <c r="E3637" s="3">
        <v>1988</v>
      </c>
      <c r="F3637" s="3">
        <v>1987</v>
      </c>
      <c r="G3637" s="3" t="s">
        <v>118</v>
      </c>
      <c r="H3637" s="27"/>
    </row>
    <row r="3638" spans="1:8" x14ac:dyDescent="0.45">
      <c r="A3638" s="3" t="s">
        <v>7</v>
      </c>
      <c r="B3638" s="3" t="s">
        <v>662</v>
      </c>
      <c r="C3638" s="27">
        <v>0.67500000000000004</v>
      </c>
      <c r="D3638" s="3" t="s">
        <v>22</v>
      </c>
      <c r="E3638" s="3">
        <v>1989</v>
      </c>
      <c r="F3638" s="3">
        <v>1988</v>
      </c>
      <c r="G3638" s="3" t="s">
        <v>118</v>
      </c>
      <c r="H3638" s="27"/>
    </row>
    <row r="3639" spans="1:8" x14ac:dyDescent="0.45">
      <c r="A3639" s="3" t="s">
        <v>7</v>
      </c>
      <c r="B3639" s="3" t="s">
        <v>662</v>
      </c>
      <c r="C3639" s="27">
        <v>1.3</v>
      </c>
      <c r="D3639" s="3" t="s">
        <v>186</v>
      </c>
      <c r="E3639" s="3">
        <v>1990</v>
      </c>
      <c r="F3639" s="3">
        <v>1989</v>
      </c>
      <c r="G3639" s="3" t="s">
        <v>118</v>
      </c>
      <c r="H3639" s="27"/>
    </row>
    <row r="3640" spans="1:8" x14ac:dyDescent="0.45">
      <c r="A3640" s="3" t="s">
        <v>7</v>
      </c>
      <c r="B3640" s="3" t="s">
        <v>662</v>
      </c>
      <c r="C3640" s="27">
        <v>2</v>
      </c>
      <c r="D3640" s="3" t="s">
        <v>9</v>
      </c>
      <c r="E3640" s="3">
        <v>1991</v>
      </c>
      <c r="F3640" s="3">
        <v>1990</v>
      </c>
      <c r="G3640" s="3" t="s">
        <v>118</v>
      </c>
      <c r="H3640" s="27"/>
    </row>
    <row r="3641" spans="1:8" x14ac:dyDescent="0.45">
      <c r="A3641" s="3" t="s">
        <v>7</v>
      </c>
      <c r="B3641" s="3" t="s">
        <v>662</v>
      </c>
      <c r="C3641" s="27">
        <v>1.333</v>
      </c>
      <c r="D3641" s="3" t="s">
        <v>11</v>
      </c>
      <c r="E3641" s="3">
        <v>1992</v>
      </c>
      <c r="F3641" s="3">
        <v>1991</v>
      </c>
      <c r="G3641" s="3" t="s">
        <v>118</v>
      </c>
      <c r="H3641" s="27"/>
    </row>
    <row r="3642" spans="1:8" x14ac:dyDescent="0.45">
      <c r="A3642" s="3" t="s">
        <v>7</v>
      </c>
      <c r="B3642" s="3" t="s">
        <v>662</v>
      </c>
      <c r="C3642" s="27">
        <v>1.333</v>
      </c>
      <c r="D3642" s="3" t="s">
        <v>12</v>
      </c>
      <c r="E3642" s="3">
        <v>1993</v>
      </c>
      <c r="F3642" s="3">
        <v>1992</v>
      </c>
      <c r="G3642" s="3" t="s">
        <v>118</v>
      </c>
      <c r="H3642" s="27"/>
    </row>
    <row r="3643" spans="1:8" x14ac:dyDescent="0.45">
      <c r="A3643" s="3" t="s">
        <v>7</v>
      </c>
      <c r="B3643" s="3" t="s">
        <v>662</v>
      </c>
      <c r="C3643" s="27">
        <v>1.333</v>
      </c>
      <c r="D3643" s="3" t="s">
        <v>14</v>
      </c>
      <c r="E3643" s="3">
        <v>1994</v>
      </c>
      <c r="F3643" s="3">
        <v>1993</v>
      </c>
      <c r="G3643" s="3" t="s">
        <v>118</v>
      </c>
      <c r="H3643" s="27"/>
    </row>
    <row r="3644" spans="1:8" x14ac:dyDescent="0.45">
      <c r="A3644" s="3" t="s">
        <v>7</v>
      </c>
      <c r="B3644" s="3" t="s">
        <v>663</v>
      </c>
      <c r="C3644" s="27">
        <v>0.47360400000000002</v>
      </c>
      <c r="D3644" s="3" t="s">
        <v>77</v>
      </c>
      <c r="E3644" s="3">
        <v>2011</v>
      </c>
      <c r="F3644" s="3">
        <v>2010</v>
      </c>
      <c r="G3644" s="3" t="s">
        <v>19</v>
      </c>
      <c r="H3644" s="27"/>
    </row>
    <row r="3645" spans="1:8" x14ac:dyDescent="0.45">
      <c r="A3645" s="3" t="s">
        <v>7</v>
      </c>
      <c r="B3645" s="3" t="s">
        <v>663</v>
      </c>
      <c r="C3645" s="27">
        <v>0.76219499999999996</v>
      </c>
      <c r="D3645" s="3" t="s">
        <v>79</v>
      </c>
      <c r="E3645" s="3">
        <v>2012</v>
      </c>
      <c r="F3645" s="3">
        <v>2011</v>
      </c>
      <c r="G3645" s="3" t="s">
        <v>19</v>
      </c>
      <c r="H3645" s="27"/>
    </row>
    <row r="3646" spans="1:8" x14ac:dyDescent="0.45">
      <c r="A3646" s="3" t="s">
        <v>7</v>
      </c>
      <c r="B3646" s="3" t="s">
        <v>663</v>
      </c>
      <c r="C3646" s="27">
        <v>1.054389</v>
      </c>
      <c r="D3646" s="3" t="s">
        <v>56</v>
      </c>
      <c r="E3646" s="3">
        <v>2013</v>
      </c>
      <c r="F3646" s="3">
        <v>2012</v>
      </c>
      <c r="G3646" s="3" t="s">
        <v>19</v>
      </c>
      <c r="H3646" s="27"/>
    </row>
    <row r="3647" spans="1:8" x14ac:dyDescent="0.45">
      <c r="A3647" s="3" t="s">
        <v>7</v>
      </c>
      <c r="B3647" s="3" t="s">
        <v>664</v>
      </c>
      <c r="C3647" s="27">
        <v>0.83855999999999997</v>
      </c>
      <c r="D3647" s="3" t="s">
        <v>36</v>
      </c>
      <c r="E3647" s="3">
        <v>2004</v>
      </c>
      <c r="F3647" s="3">
        <v>2003</v>
      </c>
      <c r="G3647" s="3" t="s">
        <v>83</v>
      </c>
      <c r="H3647" s="27"/>
    </row>
    <row r="3648" spans="1:8" x14ac:dyDescent="0.45">
      <c r="A3648" s="3" t="s">
        <v>7</v>
      </c>
      <c r="B3648" s="3" t="s">
        <v>664</v>
      </c>
      <c r="C3648" s="27">
        <v>0.90144000000000002</v>
      </c>
      <c r="D3648" s="3" t="s">
        <v>37</v>
      </c>
      <c r="E3648" s="3">
        <v>2005</v>
      </c>
      <c r="F3648" s="3">
        <v>2004</v>
      </c>
      <c r="G3648" s="3" t="s">
        <v>83</v>
      </c>
      <c r="H3648" s="27"/>
    </row>
    <row r="3649" spans="1:8" x14ac:dyDescent="0.45">
      <c r="A3649" s="3" t="s">
        <v>7</v>
      </c>
      <c r="B3649" s="3" t="s">
        <v>664</v>
      </c>
      <c r="C3649" s="27">
        <v>0.96431999999999995</v>
      </c>
      <c r="D3649" s="3" t="s">
        <v>38</v>
      </c>
      <c r="E3649" s="3">
        <v>2006</v>
      </c>
      <c r="F3649" s="3">
        <v>2005</v>
      </c>
      <c r="G3649" s="3" t="s">
        <v>83</v>
      </c>
      <c r="H3649" s="27"/>
    </row>
    <row r="3650" spans="1:8" x14ac:dyDescent="0.45">
      <c r="A3650" s="3" t="s">
        <v>7</v>
      </c>
      <c r="B3650" s="3" t="s">
        <v>664</v>
      </c>
      <c r="C3650" s="27">
        <v>0.09</v>
      </c>
      <c r="D3650" s="3" t="s">
        <v>39</v>
      </c>
      <c r="E3650" s="3">
        <v>2007</v>
      </c>
      <c r="F3650" s="3">
        <v>2006</v>
      </c>
      <c r="G3650" s="3" t="s">
        <v>35</v>
      </c>
      <c r="H3650" s="27"/>
    </row>
    <row r="3651" spans="1:8" x14ac:dyDescent="0.45">
      <c r="A3651" s="3" t="s">
        <v>7</v>
      </c>
      <c r="B3651" s="3" t="s">
        <v>665</v>
      </c>
      <c r="C3651" s="27">
        <v>2.9843000000000001E-2</v>
      </c>
      <c r="D3651" s="3" t="s">
        <v>59</v>
      </c>
      <c r="E3651" s="3">
        <v>2015</v>
      </c>
      <c r="F3651" s="3">
        <v>2014</v>
      </c>
      <c r="G3651" s="3" t="s">
        <v>41</v>
      </c>
      <c r="H3651" s="27"/>
    </row>
    <row r="3652" spans="1:8" x14ac:dyDescent="0.45">
      <c r="A3652" s="3" t="s">
        <v>7</v>
      </c>
      <c r="B3652" s="3" t="s">
        <v>665</v>
      </c>
      <c r="C3652" s="27">
        <v>0.56171599999999999</v>
      </c>
      <c r="D3652" s="3" t="s">
        <v>61</v>
      </c>
      <c r="E3652" s="3">
        <v>2016</v>
      </c>
      <c r="F3652" s="3">
        <v>2015</v>
      </c>
      <c r="G3652" s="3" t="s">
        <v>100</v>
      </c>
      <c r="H3652" s="27"/>
    </row>
    <row r="3653" spans="1:8" x14ac:dyDescent="0.45">
      <c r="A3653" s="3" t="s">
        <v>7</v>
      </c>
      <c r="B3653" s="3" t="s">
        <v>665</v>
      </c>
      <c r="C3653" s="27">
        <v>0.17499999999999999</v>
      </c>
      <c r="D3653" s="3" t="s">
        <v>45</v>
      </c>
      <c r="E3653" s="3">
        <v>2017</v>
      </c>
      <c r="F3653" s="3">
        <v>2016</v>
      </c>
      <c r="G3653" s="3" t="s">
        <v>100</v>
      </c>
      <c r="H3653" s="27"/>
    </row>
    <row r="3654" spans="1:8" x14ac:dyDescent="0.45">
      <c r="A3654" s="3" t="s">
        <v>7</v>
      </c>
      <c r="B3654" s="3" t="s">
        <v>665</v>
      </c>
      <c r="C3654" s="27">
        <v>0.102898</v>
      </c>
      <c r="D3654" s="3" t="s">
        <v>45</v>
      </c>
      <c r="E3654" s="3">
        <v>2017</v>
      </c>
      <c r="F3654" s="3">
        <v>2016</v>
      </c>
      <c r="G3654" s="3" t="s">
        <v>64</v>
      </c>
      <c r="H3654" s="27"/>
    </row>
    <row r="3655" spans="1:8" x14ac:dyDescent="0.45">
      <c r="A3655" s="3" t="s">
        <v>7</v>
      </c>
      <c r="B3655" s="3" t="s">
        <v>665</v>
      </c>
      <c r="C3655" s="27">
        <v>0.100353</v>
      </c>
      <c r="D3655" s="3" t="s">
        <v>47</v>
      </c>
      <c r="E3655" s="3">
        <v>2018</v>
      </c>
      <c r="F3655" s="3">
        <v>2017</v>
      </c>
      <c r="G3655" s="3" t="s">
        <v>106</v>
      </c>
      <c r="H3655" s="27"/>
    </row>
    <row r="3656" spans="1:8" x14ac:dyDescent="0.45">
      <c r="A3656" s="3" t="s">
        <v>7</v>
      </c>
      <c r="B3656" s="3" t="s">
        <v>665</v>
      </c>
      <c r="C3656" s="27">
        <v>8.3128999999999995E-2</v>
      </c>
      <c r="D3656" s="3" t="s">
        <v>47</v>
      </c>
      <c r="E3656" s="3">
        <v>2018</v>
      </c>
      <c r="F3656" s="3">
        <v>2017</v>
      </c>
      <c r="G3656" s="3" t="s">
        <v>13</v>
      </c>
      <c r="H3656" s="27"/>
    </row>
    <row r="3657" spans="1:8" x14ac:dyDescent="0.45">
      <c r="A3657" s="3" t="s">
        <v>7</v>
      </c>
      <c r="B3657" s="3" t="s">
        <v>666</v>
      </c>
      <c r="C3657" s="27">
        <v>0.13</v>
      </c>
      <c r="D3657" s="3" t="s">
        <v>11</v>
      </c>
      <c r="E3657" s="3">
        <v>1992</v>
      </c>
      <c r="F3657" s="3">
        <v>1991</v>
      </c>
      <c r="G3657" s="3" t="s">
        <v>60</v>
      </c>
      <c r="H3657" s="27"/>
    </row>
    <row r="3658" spans="1:8" x14ac:dyDescent="0.45">
      <c r="A3658" s="3" t="s">
        <v>7</v>
      </c>
      <c r="B3658" s="3" t="s">
        <v>667</v>
      </c>
      <c r="C3658" s="27">
        <v>0.21</v>
      </c>
      <c r="D3658" s="3" t="s">
        <v>25</v>
      </c>
      <c r="E3658" s="3">
        <v>1996</v>
      </c>
      <c r="F3658" s="3">
        <v>1995</v>
      </c>
      <c r="G3658" s="3" t="s">
        <v>16</v>
      </c>
      <c r="H3658" s="27"/>
    </row>
    <row r="3659" spans="1:8" x14ac:dyDescent="0.45">
      <c r="A3659" s="3" t="s">
        <v>7</v>
      </c>
      <c r="B3659" s="3" t="s">
        <v>667</v>
      </c>
      <c r="C3659" s="27">
        <v>0.2475</v>
      </c>
      <c r="D3659" s="3" t="s">
        <v>26</v>
      </c>
      <c r="E3659" s="3">
        <v>1997</v>
      </c>
      <c r="F3659" s="3">
        <v>1996</v>
      </c>
      <c r="G3659" s="3" t="s">
        <v>16</v>
      </c>
      <c r="H3659" s="27"/>
    </row>
    <row r="3660" spans="1:8" x14ac:dyDescent="0.45">
      <c r="A3660" s="3" t="s">
        <v>7</v>
      </c>
      <c r="B3660" s="3" t="s">
        <v>667</v>
      </c>
      <c r="C3660" s="27">
        <v>0.4</v>
      </c>
      <c r="D3660" s="3" t="s">
        <v>27</v>
      </c>
      <c r="E3660" s="3">
        <v>1998</v>
      </c>
      <c r="F3660" s="3">
        <v>1997</v>
      </c>
      <c r="G3660" s="3" t="s">
        <v>13</v>
      </c>
      <c r="H3660" s="27"/>
    </row>
    <row r="3661" spans="1:8" x14ac:dyDescent="0.45">
      <c r="A3661" s="3" t="s">
        <v>7</v>
      </c>
      <c r="B3661" s="3" t="s">
        <v>667</v>
      </c>
      <c r="C3661" s="27">
        <v>0.52349999999999997</v>
      </c>
      <c r="D3661" s="3" t="s">
        <v>28</v>
      </c>
      <c r="E3661" s="3">
        <v>2001</v>
      </c>
      <c r="F3661" s="3">
        <v>2000</v>
      </c>
      <c r="G3661" s="3" t="s">
        <v>111</v>
      </c>
      <c r="H3661" s="27"/>
    </row>
    <row r="3662" spans="1:8" x14ac:dyDescent="0.45">
      <c r="A3662" s="3" t="s">
        <v>7</v>
      </c>
      <c r="B3662" s="3" t="s">
        <v>668</v>
      </c>
      <c r="C3662" s="27">
        <v>0.36</v>
      </c>
      <c r="D3662" s="3" t="s">
        <v>9</v>
      </c>
      <c r="E3662" s="3">
        <v>1991</v>
      </c>
      <c r="F3662" s="3">
        <v>1990</v>
      </c>
      <c r="G3662" s="3" t="s">
        <v>118</v>
      </c>
      <c r="H3662" s="27"/>
    </row>
    <row r="3663" spans="1:8" x14ac:dyDescent="0.45">
      <c r="A3663" s="3" t="s">
        <v>7</v>
      </c>
      <c r="B3663" s="3" t="s">
        <v>668</v>
      </c>
      <c r="C3663" s="27">
        <v>0.39</v>
      </c>
      <c r="D3663" s="3" t="s">
        <v>11</v>
      </c>
      <c r="E3663" s="3">
        <v>1992</v>
      </c>
      <c r="F3663" s="3">
        <v>1991</v>
      </c>
      <c r="G3663" s="3" t="s">
        <v>118</v>
      </c>
      <c r="H3663" s="27"/>
    </row>
    <row r="3664" spans="1:8" x14ac:dyDescent="0.45">
      <c r="A3664" s="3" t="s">
        <v>7</v>
      </c>
      <c r="B3664" s="3" t="s">
        <v>668</v>
      </c>
      <c r="C3664" s="27">
        <v>0.47499999999999998</v>
      </c>
      <c r="D3664" s="3" t="s">
        <v>12</v>
      </c>
      <c r="E3664" s="3">
        <v>1993</v>
      </c>
      <c r="F3664" s="3">
        <v>1992</v>
      </c>
      <c r="G3664" s="3" t="s">
        <v>105</v>
      </c>
      <c r="H3664" s="27"/>
    </row>
    <row r="3665" spans="1:8" x14ac:dyDescent="0.45">
      <c r="A3665" s="3" t="s">
        <v>7</v>
      </c>
      <c r="B3665" s="3" t="s">
        <v>668</v>
      </c>
      <c r="C3665" s="27">
        <v>1.5</v>
      </c>
      <c r="D3665" s="3" t="s">
        <v>14</v>
      </c>
      <c r="E3665" s="3">
        <v>1994</v>
      </c>
      <c r="F3665" s="3">
        <v>1993</v>
      </c>
      <c r="G3665" s="3" t="s">
        <v>105</v>
      </c>
      <c r="H3665" s="27"/>
    </row>
    <row r="3666" spans="1:8" x14ac:dyDescent="0.45">
      <c r="A3666" s="3" t="s">
        <v>7</v>
      </c>
      <c r="B3666" s="3" t="s">
        <v>668</v>
      </c>
      <c r="C3666" s="27">
        <v>1.7</v>
      </c>
      <c r="D3666" s="3" t="s">
        <v>15</v>
      </c>
      <c r="E3666" s="3">
        <v>1995</v>
      </c>
      <c r="F3666" s="3">
        <v>1994</v>
      </c>
      <c r="G3666" s="3" t="s">
        <v>13</v>
      </c>
      <c r="H3666" s="27"/>
    </row>
    <row r="3667" spans="1:8" x14ac:dyDescent="0.45">
      <c r="A3667" s="3" t="s">
        <v>7</v>
      </c>
      <c r="B3667" s="3" t="s">
        <v>668</v>
      </c>
      <c r="C3667" s="27">
        <v>1.9</v>
      </c>
      <c r="D3667" s="3" t="s">
        <v>25</v>
      </c>
      <c r="E3667" s="3">
        <v>1996</v>
      </c>
      <c r="F3667" s="3">
        <v>1995</v>
      </c>
      <c r="G3667" s="3" t="s">
        <v>29</v>
      </c>
      <c r="H3667" s="27"/>
    </row>
    <row r="3668" spans="1:8" x14ac:dyDescent="0.45">
      <c r="A3668" s="3" t="s">
        <v>7</v>
      </c>
      <c r="B3668" s="3" t="s">
        <v>668</v>
      </c>
      <c r="C3668" s="27">
        <v>2.1</v>
      </c>
      <c r="D3668" s="3" t="s">
        <v>26</v>
      </c>
      <c r="E3668" s="3">
        <v>1997</v>
      </c>
      <c r="F3668" s="3">
        <v>1996</v>
      </c>
      <c r="G3668" s="3" t="s">
        <v>29</v>
      </c>
      <c r="H3668" s="27"/>
    </row>
    <row r="3669" spans="1:8" x14ac:dyDescent="0.45">
      <c r="A3669" s="3" t="s">
        <v>7</v>
      </c>
      <c r="B3669" s="3" t="s">
        <v>668</v>
      </c>
      <c r="C3669" s="27">
        <v>2.2999999999999998</v>
      </c>
      <c r="D3669" s="3" t="s">
        <v>27</v>
      </c>
      <c r="E3669" s="3">
        <v>1998</v>
      </c>
      <c r="F3669" s="3">
        <v>1997</v>
      </c>
      <c r="G3669" s="3" t="s">
        <v>29</v>
      </c>
      <c r="H3669" s="27"/>
    </row>
    <row r="3670" spans="1:8" x14ac:dyDescent="0.45">
      <c r="A3670" s="3" t="s">
        <v>7</v>
      </c>
      <c r="B3670" s="3" t="s">
        <v>668</v>
      </c>
      <c r="C3670" s="27">
        <v>0.85</v>
      </c>
      <c r="D3670" s="3" t="s">
        <v>31</v>
      </c>
      <c r="E3670" s="3">
        <v>1999</v>
      </c>
      <c r="F3670" s="3">
        <v>1998</v>
      </c>
      <c r="G3670" s="3" t="s">
        <v>75</v>
      </c>
      <c r="H3670" s="27"/>
    </row>
    <row r="3671" spans="1:8" x14ac:dyDescent="0.45">
      <c r="A3671" s="3" t="s">
        <v>7</v>
      </c>
      <c r="B3671" s="3" t="s">
        <v>668</v>
      </c>
      <c r="C3671" s="27">
        <v>0.51</v>
      </c>
      <c r="D3671" s="3" t="s">
        <v>32</v>
      </c>
      <c r="E3671" s="3">
        <v>2000</v>
      </c>
      <c r="F3671" s="3">
        <v>1999</v>
      </c>
      <c r="G3671" s="3" t="s">
        <v>75</v>
      </c>
      <c r="H3671" s="27"/>
    </row>
    <row r="3672" spans="1:8" x14ac:dyDescent="0.45">
      <c r="A3672" s="3" t="s">
        <v>7</v>
      </c>
      <c r="B3672" s="3" t="s">
        <v>669</v>
      </c>
      <c r="C3672" s="27">
        <v>0.319498</v>
      </c>
      <c r="D3672" s="3" t="s">
        <v>37</v>
      </c>
      <c r="E3672" s="3">
        <v>2005</v>
      </c>
      <c r="F3672" s="3">
        <v>2004</v>
      </c>
      <c r="G3672" s="3" t="s">
        <v>101</v>
      </c>
      <c r="H3672" s="27"/>
    </row>
    <row r="3673" spans="1:8" x14ac:dyDescent="0.45">
      <c r="A3673" s="3" t="s">
        <v>7</v>
      </c>
      <c r="B3673" s="3" t="s">
        <v>670</v>
      </c>
      <c r="C3673" s="27">
        <v>0.65</v>
      </c>
      <c r="D3673" s="3" t="s">
        <v>14</v>
      </c>
      <c r="E3673" s="3">
        <v>1994</v>
      </c>
      <c r="F3673" s="3">
        <v>1993</v>
      </c>
      <c r="G3673" s="3" t="s">
        <v>41</v>
      </c>
      <c r="H3673" s="27"/>
    </row>
    <row r="3674" spans="1:8" x14ac:dyDescent="0.45">
      <c r="A3674" s="3" t="s">
        <v>7</v>
      </c>
      <c r="B3674" s="3" t="s">
        <v>670</v>
      </c>
      <c r="C3674" s="27">
        <v>0.84499999999999997</v>
      </c>
      <c r="D3674" s="3" t="s">
        <v>15</v>
      </c>
      <c r="E3674" s="3">
        <v>1995</v>
      </c>
      <c r="F3674" s="3">
        <v>1994</v>
      </c>
      <c r="G3674" s="3" t="s">
        <v>41</v>
      </c>
      <c r="H3674" s="27"/>
    </row>
    <row r="3675" spans="1:8" x14ac:dyDescent="0.45">
      <c r="A3675" s="3" t="s">
        <v>7</v>
      </c>
      <c r="B3675" s="3" t="s">
        <v>670</v>
      </c>
      <c r="C3675" s="27">
        <v>1.04</v>
      </c>
      <c r="D3675" s="3" t="s">
        <v>25</v>
      </c>
      <c r="E3675" s="3">
        <v>1996</v>
      </c>
      <c r="F3675" s="3">
        <v>1995</v>
      </c>
      <c r="G3675" s="3" t="s">
        <v>29</v>
      </c>
      <c r="H3675" s="27"/>
    </row>
    <row r="3676" spans="1:8" x14ac:dyDescent="0.45">
      <c r="A3676" s="3" t="s">
        <v>7</v>
      </c>
      <c r="B3676" s="3" t="s">
        <v>670</v>
      </c>
      <c r="C3676" s="27">
        <v>0.2475</v>
      </c>
      <c r="D3676" s="3" t="s">
        <v>26</v>
      </c>
      <c r="E3676" s="3">
        <v>1997</v>
      </c>
      <c r="F3676" s="3">
        <v>1996</v>
      </c>
      <c r="G3676" s="3" t="s">
        <v>29</v>
      </c>
      <c r="H3676" s="27"/>
    </row>
    <row r="3677" spans="1:8" x14ac:dyDescent="0.45">
      <c r="A3677" s="3" t="s">
        <v>7</v>
      </c>
      <c r="B3677" s="3" t="s">
        <v>670</v>
      </c>
      <c r="C3677" s="27">
        <v>1.43</v>
      </c>
      <c r="D3677" s="3" t="s">
        <v>27</v>
      </c>
      <c r="E3677" s="3">
        <v>1998</v>
      </c>
      <c r="F3677" s="3">
        <v>1997</v>
      </c>
      <c r="G3677" s="3" t="s">
        <v>29</v>
      </c>
      <c r="H3677" s="27"/>
    </row>
    <row r="3678" spans="1:8" x14ac:dyDescent="0.45">
      <c r="A3678" s="3" t="s">
        <v>7</v>
      </c>
      <c r="B3678" s="3" t="s">
        <v>670</v>
      </c>
      <c r="C3678" s="27">
        <v>1.625</v>
      </c>
      <c r="D3678" s="3" t="s">
        <v>31</v>
      </c>
      <c r="E3678" s="3">
        <v>1999</v>
      </c>
      <c r="F3678" s="3">
        <v>1998</v>
      </c>
      <c r="G3678" s="3" t="s">
        <v>29</v>
      </c>
      <c r="H3678" s="27"/>
    </row>
    <row r="3679" spans="1:8" x14ac:dyDescent="0.45">
      <c r="A3679" s="3" t="s">
        <v>7</v>
      </c>
      <c r="B3679" s="3" t="s">
        <v>671</v>
      </c>
      <c r="C3679" s="27">
        <v>0.1</v>
      </c>
      <c r="D3679" s="3" t="s">
        <v>20</v>
      </c>
      <c r="E3679" s="3">
        <v>1986</v>
      </c>
      <c r="F3679" s="3">
        <v>1985</v>
      </c>
      <c r="G3679" s="3" t="s">
        <v>51</v>
      </c>
      <c r="H3679" s="27"/>
    </row>
    <row r="3680" spans="1:8" x14ac:dyDescent="0.45">
      <c r="A3680" s="3" t="s">
        <v>7</v>
      </c>
      <c r="B3680" s="3" t="s">
        <v>672</v>
      </c>
      <c r="C3680" s="27">
        <v>0.40600000000000003</v>
      </c>
      <c r="D3680" s="3" t="s">
        <v>18</v>
      </c>
      <c r="E3680" s="3">
        <v>1985</v>
      </c>
      <c r="F3680" s="3">
        <v>1984</v>
      </c>
      <c r="G3680" s="3" t="s">
        <v>64</v>
      </c>
      <c r="H3680" s="27"/>
    </row>
    <row r="3681" spans="1:8" x14ac:dyDescent="0.45">
      <c r="A3681" s="3" t="s">
        <v>7</v>
      </c>
      <c r="B3681" s="3" t="s">
        <v>672</v>
      </c>
      <c r="C3681" s="27">
        <v>0.5</v>
      </c>
      <c r="D3681" s="3" t="s">
        <v>20</v>
      </c>
      <c r="E3681" s="3">
        <v>1986</v>
      </c>
      <c r="F3681" s="3">
        <v>1985</v>
      </c>
      <c r="G3681" s="3" t="s">
        <v>64</v>
      </c>
      <c r="H3681" s="27"/>
    </row>
    <row r="3682" spans="1:8" x14ac:dyDescent="0.45">
      <c r="A3682" s="3" t="s">
        <v>7</v>
      </c>
      <c r="B3682" s="3" t="s">
        <v>672</v>
      </c>
      <c r="C3682" s="27">
        <v>0.6</v>
      </c>
      <c r="D3682" s="3" t="s">
        <v>21</v>
      </c>
      <c r="E3682" s="3">
        <v>1988</v>
      </c>
      <c r="F3682" s="3">
        <v>1987</v>
      </c>
      <c r="G3682" s="3" t="s">
        <v>49</v>
      </c>
      <c r="H3682" s="27"/>
    </row>
    <row r="3683" spans="1:8" x14ac:dyDescent="0.45">
      <c r="A3683" s="3" t="s">
        <v>7</v>
      </c>
      <c r="B3683" s="3" t="s">
        <v>672</v>
      </c>
      <c r="C3683" s="27">
        <v>0.8</v>
      </c>
      <c r="D3683" s="3" t="s">
        <v>22</v>
      </c>
      <c r="E3683" s="3">
        <v>1989</v>
      </c>
      <c r="F3683" s="3">
        <v>1988</v>
      </c>
      <c r="G3683" s="3" t="s">
        <v>49</v>
      </c>
      <c r="H3683" s="27"/>
    </row>
    <row r="3684" spans="1:8" x14ac:dyDescent="0.45">
      <c r="A3684" s="3" t="s">
        <v>7</v>
      </c>
      <c r="B3684" s="3" t="s">
        <v>672</v>
      </c>
      <c r="C3684" s="27">
        <v>0.93500000000000005</v>
      </c>
      <c r="D3684" s="3" t="s">
        <v>9</v>
      </c>
      <c r="E3684" s="3">
        <v>1991</v>
      </c>
      <c r="F3684" s="3">
        <v>1990</v>
      </c>
      <c r="G3684" s="3" t="s">
        <v>49</v>
      </c>
      <c r="H3684" s="27"/>
    </row>
    <row r="3685" spans="1:8" x14ac:dyDescent="0.45">
      <c r="A3685" s="3" t="s">
        <v>7</v>
      </c>
      <c r="B3685" s="3" t="s">
        <v>672</v>
      </c>
      <c r="C3685" s="27">
        <v>0.93300000000000005</v>
      </c>
      <c r="D3685" s="3" t="s">
        <v>11</v>
      </c>
      <c r="E3685" s="3">
        <v>1992</v>
      </c>
      <c r="F3685" s="3">
        <v>1991</v>
      </c>
      <c r="G3685" s="3" t="s">
        <v>51</v>
      </c>
      <c r="H3685" s="27"/>
    </row>
    <row r="3686" spans="1:8" x14ac:dyDescent="0.45">
      <c r="A3686" s="3" t="s">
        <v>7</v>
      </c>
      <c r="B3686" s="3" t="s">
        <v>672</v>
      </c>
      <c r="C3686" s="27">
        <v>1</v>
      </c>
      <c r="D3686" s="3" t="s">
        <v>12</v>
      </c>
      <c r="E3686" s="3">
        <v>1993</v>
      </c>
      <c r="F3686" s="3">
        <v>1992</v>
      </c>
      <c r="G3686" s="3" t="s">
        <v>19</v>
      </c>
      <c r="H3686" s="27"/>
    </row>
    <row r="3687" spans="1:8" x14ac:dyDescent="0.45">
      <c r="A3687" s="3" t="s">
        <v>7</v>
      </c>
      <c r="B3687" s="3" t="s">
        <v>672</v>
      </c>
      <c r="C3687" s="27">
        <v>0.25</v>
      </c>
      <c r="D3687" s="3" t="s">
        <v>12</v>
      </c>
      <c r="E3687" s="3">
        <v>1993</v>
      </c>
      <c r="F3687" s="3">
        <v>1992</v>
      </c>
      <c r="G3687" s="3" t="s">
        <v>51</v>
      </c>
      <c r="H3687" s="27"/>
    </row>
    <row r="3688" spans="1:8" x14ac:dyDescent="0.45">
      <c r="A3688" s="3" t="s">
        <v>7</v>
      </c>
      <c r="B3688" s="3" t="s">
        <v>672</v>
      </c>
      <c r="C3688" s="27">
        <v>1.3</v>
      </c>
      <c r="D3688" s="3" t="s">
        <v>14</v>
      </c>
      <c r="E3688" s="3">
        <v>1994</v>
      </c>
      <c r="F3688" s="3">
        <v>1993</v>
      </c>
      <c r="G3688" s="3" t="s">
        <v>19</v>
      </c>
      <c r="H3688" s="27"/>
    </row>
    <row r="3689" spans="1:8" x14ac:dyDescent="0.45">
      <c r="A3689" s="3" t="s">
        <v>7</v>
      </c>
      <c r="B3689" s="3" t="s">
        <v>672</v>
      </c>
      <c r="C3689" s="27">
        <v>0.32500000000000001</v>
      </c>
      <c r="D3689" s="3" t="s">
        <v>15</v>
      </c>
      <c r="E3689" s="3">
        <v>1995</v>
      </c>
      <c r="F3689" s="3">
        <v>1994</v>
      </c>
      <c r="G3689" s="3" t="s">
        <v>10</v>
      </c>
      <c r="H3689" s="27"/>
    </row>
    <row r="3690" spans="1:8" x14ac:dyDescent="0.45">
      <c r="A3690" s="3" t="s">
        <v>7</v>
      </c>
      <c r="B3690" s="3" t="s">
        <v>672</v>
      </c>
      <c r="C3690" s="27">
        <v>0.22500000000000001</v>
      </c>
      <c r="D3690" s="3" t="s">
        <v>25</v>
      </c>
      <c r="E3690" s="3">
        <v>1996</v>
      </c>
      <c r="F3690" s="3">
        <v>1995</v>
      </c>
      <c r="G3690" s="3" t="s">
        <v>106</v>
      </c>
      <c r="H3690" s="27"/>
    </row>
    <row r="3691" spans="1:8" x14ac:dyDescent="0.45">
      <c r="A3691" s="3" t="s">
        <v>7</v>
      </c>
      <c r="B3691" s="3" t="s">
        <v>673</v>
      </c>
      <c r="C3691" s="27">
        <v>0.38527699999999998</v>
      </c>
      <c r="D3691" s="3" t="s">
        <v>37</v>
      </c>
      <c r="E3691" s="3">
        <v>2005</v>
      </c>
      <c r="F3691" s="3">
        <v>2004</v>
      </c>
      <c r="G3691" s="3" t="s">
        <v>111</v>
      </c>
      <c r="H3691" s="27"/>
    </row>
    <row r="3692" spans="1:8" x14ac:dyDescent="0.45">
      <c r="A3692" s="3" t="s">
        <v>7</v>
      </c>
      <c r="B3692" s="3" t="s">
        <v>673</v>
      </c>
      <c r="C3692" s="27">
        <v>1</v>
      </c>
      <c r="D3692" s="3" t="s">
        <v>38</v>
      </c>
      <c r="E3692" s="3">
        <v>2006</v>
      </c>
      <c r="F3692" s="3">
        <v>2005</v>
      </c>
      <c r="G3692" s="3" t="s">
        <v>41</v>
      </c>
      <c r="H3692" s="27"/>
    </row>
    <row r="3693" spans="1:8" x14ac:dyDescent="0.45">
      <c r="A3693" s="3" t="s">
        <v>7</v>
      </c>
      <c r="B3693" s="3" t="s">
        <v>673</v>
      </c>
      <c r="C3693" s="27">
        <v>1.08</v>
      </c>
      <c r="D3693" s="3" t="s">
        <v>39</v>
      </c>
      <c r="E3693" s="3">
        <v>2007</v>
      </c>
      <c r="F3693" s="3">
        <v>2006</v>
      </c>
      <c r="G3693" s="3" t="s">
        <v>111</v>
      </c>
      <c r="H3693" s="27"/>
    </row>
    <row r="3694" spans="1:8" x14ac:dyDescent="0.45">
      <c r="A3694" s="3" t="s">
        <v>7</v>
      </c>
      <c r="B3694" s="3" t="s">
        <v>674</v>
      </c>
      <c r="C3694" s="27">
        <v>0.3</v>
      </c>
      <c r="D3694" s="3" t="s">
        <v>22</v>
      </c>
      <c r="E3694" s="3">
        <v>1989</v>
      </c>
      <c r="F3694" s="3">
        <v>1988</v>
      </c>
      <c r="G3694" s="3" t="s">
        <v>75</v>
      </c>
      <c r="H3694" s="27"/>
    </row>
    <row r="3695" spans="1:8" x14ac:dyDescent="0.45">
      <c r="A3695" s="3" t="s">
        <v>7</v>
      </c>
      <c r="B3695" s="3" t="s">
        <v>674</v>
      </c>
      <c r="C3695" s="27">
        <v>0.42499999999999999</v>
      </c>
      <c r="D3695" s="3" t="s">
        <v>9</v>
      </c>
      <c r="E3695" s="3">
        <v>1991</v>
      </c>
      <c r="F3695" s="3">
        <v>1990</v>
      </c>
      <c r="G3695" s="3" t="s">
        <v>75</v>
      </c>
      <c r="H3695" s="27"/>
    </row>
    <row r="3696" spans="1:8" x14ac:dyDescent="0.45">
      <c r="A3696" s="3" t="s">
        <v>7</v>
      </c>
      <c r="B3696" s="3" t="s">
        <v>674</v>
      </c>
      <c r="C3696" s="27">
        <v>0.6</v>
      </c>
      <c r="D3696" s="3" t="s">
        <v>11</v>
      </c>
      <c r="E3696" s="3">
        <v>1992</v>
      </c>
      <c r="F3696" s="3">
        <v>1991</v>
      </c>
      <c r="G3696" s="3" t="s">
        <v>75</v>
      </c>
      <c r="H3696" s="27"/>
    </row>
    <row r="3697" spans="1:8" x14ac:dyDescent="0.45">
      <c r="A3697" s="3" t="s">
        <v>7</v>
      </c>
      <c r="B3697" s="3" t="s">
        <v>674</v>
      </c>
      <c r="C3697" s="27">
        <v>0.75</v>
      </c>
      <c r="D3697" s="3" t="s">
        <v>12</v>
      </c>
      <c r="E3697" s="3">
        <v>1993</v>
      </c>
      <c r="F3697" s="3">
        <v>1992</v>
      </c>
      <c r="G3697" s="3" t="s">
        <v>75</v>
      </c>
      <c r="H3697" s="27"/>
    </row>
    <row r="3698" spans="1:8" x14ac:dyDescent="0.45">
      <c r="A3698" s="3" t="s">
        <v>7</v>
      </c>
      <c r="B3698" s="3" t="s">
        <v>674</v>
      </c>
      <c r="C3698" s="27">
        <v>1.2</v>
      </c>
      <c r="D3698" s="3" t="s">
        <v>14</v>
      </c>
      <c r="E3698" s="3">
        <v>1994</v>
      </c>
      <c r="F3698" s="3">
        <v>1993</v>
      </c>
      <c r="G3698" s="3" t="s">
        <v>62</v>
      </c>
      <c r="H3698" s="27"/>
    </row>
    <row r="3699" spans="1:8" x14ac:dyDescent="0.45">
      <c r="A3699" s="3" t="s">
        <v>7</v>
      </c>
      <c r="B3699" s="3" t="s">
        <v>674</v>
      </c>
      <c r="C3699" s="27">
        <v>1.56</v>
      </c>
      <c r="D3699" s="3" t="s">
        <v>15</v>
      </c>
      <c r="E3699" s="3">
        <v>1995</v>
      </c>
      <c r="F3699" s="3">
        <v>1994</v>
      </c>
      <c r="G3699" s="3" t="s">
        <v>62</v>
      </c>
      <c r="H3699" s="27"/>
    </row>
    <row r="3700" spans="1:8" x14ac:dyDescent="0.45">
      <c r="A3700" s="3" t="s">
        <v>7</v>
      </c>
      <c r="B3700" s="3" t="s">
        <v>674</v>
      </c>
      <c r="C3700" s="27">
        <v>1.92</v>
      </c>
      <c r="D3700" s="3" t="s">
        <v>25</v>
      </c>
      <c r="E3700" s="3">
        <v>1996</v>
      </c>
      <c r="F3700" s="3">
        <v>1995</v>
      </c>
      <c r="G3700" s="3" t="s">
        <v>62</v>
      </c>
      <c r="H3700" s="27"/>
    </row>
    <row r="3701" spans="1:8" x14ac:dyDescent="0.45">
      <c r="A3701" s="3" t="s">
        <v>7</v>
      </c>
      <c r="B3701" s="3" t="s">
        <v>674</v>
      </c>
      <c r="C3701" s="27">
        <v>2.2799999999999998</v>
      </c>
      <c r="D3701" s="3" t="s">
        <v>26</v>
      </c>
      <c r="E3701" s="3">
        <v>1997</v>
      </c>
      <c r="F3701" s="3">
        <v>1996</v>
      </c>
      <c r="G3701" s="3" t="s">
        <v>62</v>
      </c>
      <c r="H3701" s="27"/>
    </row>
    <row r="3702" spans="1:8" x14ac:dyDescent="0.45">
      <c r="A3702" s="3" t="s">
        <v>7</v>
      </c>
      <c r="B3702" s="3" t="s">
        <v>674</v>
      </c>
      <c r="C3702" s="27">
        <v>2.64</v>
      </c>
      <c r="D3702" s="3" t="s">
        <v>27</v>
      </c>
      <c r="E3702" s="3">
        <v>1998</v>
      </c>
      <c r="F3702" s="3">
        <v>1997</v>
      </c>
      <c r="G3702" s="3" t="s">
        <v>62</v>
      </c>
      <c r="H3702" s="27"/>
    </row>
    <row r="3703" spans="1:8" x14ac:dyDescent="0.45">
      <c r="A3703" s="3" t="s">
        <v>7</v>
      </c>
      <c r="B3703" s="3" t="s">
        <v>674</v>
      </c>
      <c r="C3703" s="27">
        <v>1</v>
      </c>
      <c r="D3703" s="3" t="s">
        <v>28</v>
      </c>
      <c r="E3703" s="3">
        <v>2001</v>
      </c>
      <c r="F3703" s="3">
        <v>2000</v>
      </c>
      <c r="G3703" s="3" t="s">
        <v>29</v>
      </c>
      <c r="H3703" s="27"/>
    </row>
    <row r="3704" spans="1:8" x14ac:dyDescent="0.45">
      <c r="A3704" s="3" t="s">
        <v>7</v>
      </c>
      <c r="B3704" s="3" t="s">
        <v>675</v>
      </c>
      <c r="C3704" s="27">
        <v>0.08</v>
      </c>
      <c r="D3704" s="3" t="s">
        <v>18</v>
      </c>
      <c r="E3704" s="3">
        <v>1985</v>
      </c>
      <c r="F3704" s="3">
        <v>1984</v>
      </c>
      <c r="G3704" s="3" t="s">
        <v>54</v>
      </c>
      <c r="H3704" s="27"/>
    </row>
    <row r="3705" spans="1:8" x14ac:dyDescent="0.45">
      <c r="A3705" s="3" t="s">
        <v>7</v>
      </c>
      <c r="B3705" s="3" t="s">
        <v>675</v>
      </c>
      <c r="C3705" s="27">
        <v>0.105</v>
      </c>
      <c r="D3705" s="3" t="s">
        <v>20</v>
      </c>
      <c r="E3705" s="3">
        <v>1986</v>
      </c>
      <c r="F3705" s="3">
        <v>1985</v>
      </c>
      <c r="G3705" s="3" t="s">
        <v>54</v>
      </c>
      <c r="H3705" s="27"/>
    </row>
    <row r="3706" spans="1:8" x14ac:dyDescent="0.45">
      <c r="A3706" s="3" t="s">
        <v>7</v>
      </c>
      <c r="B3706" s="3" t="s">
        <v>675</v>
      </c>
      <c r="C3706" s="27">
        <v>0.17499999999999999</v>
      </c>
      <c r="D3706" s="3" t="s">
        <v>21</v>
      </c>
      <c r="E3706" s="3">
        <v>1988</v>
      </c>
      <c r="F3706" s="3">
        <v>1987</v>
      </c>
      <c r="G3706" s="3" t="s">
        <v>103</v>
      </c>
      <c r="H3706" s="27"/>
    </row>
    <row r="3707" spans="1:8" x14ac:dyDescent="0.45">
      <c r="A3707" s="3" t="s">
        <v>7</v>
      </c>
      <c r="B3707" s="3" t="s">
        <v>675</v>
      </c>
      <c r="C3707" s="27">
        <v>0.3</v>
      </c>
      <c r="D3707" s="3" t="s">
        <v>22</v>
      </c>
      <c r="E3707" s="3">
        <v>1989</v>
      </c>
      <c r="F3707" s="3">
        <v>1988</v>
      </c>
      <c r="G3707" s="3" t="s">
        <v>103</v>
      </c>
      <c r="H3707" s="27"/>
    </row>
    <row r="3708" spans="1:8" x14ac:dyDescent="0.45">
      <c r="A3708" s="3" t="s">
        <v>7</v>
      </c>
      <c r="B3708" s="3" t="s">
        <v>675</v>
      </c>
      <c r="C3708" s="27">
        <v>0.92500000000000004</v>
      </c>
      <c r="D3708" s="3" t="s">
        <v>9</v>
      </c>
      <c r="E3708" s="3">
        <v>1991</v>
      </c>
      <c r="F3708" s="3">
        <v>1990</v>
      </c>
      <c r="G3708" s="3" t="s">
        <v>103</v>
      </c>
      <c r="H3708" s="27"/>
    </row>
    <row r="3709" spans="1:8" x14ac:dyDescent="0.45">
      <c r="A3709" s="3" t="s">
        <v>7</v>
      </c>
      <c r="B3709" s="3" t="s">
        <v>675</v>
      </c>
      <c r="C3709" s="27">
        <v>0.92500000000000004</v>
      </c>
      <c r="D3709" s="3" t="s">
        <v>11</v>
      </c>
      <c r="E3709" s="3">
        <v>1992</v>
      </c>
      <c r="F3709" s="3">
        <v>1991</v>
      </c>
      <c r="G3709" s="3" t="s">
        <v>103</v>
      </c>
      <c r="H3709" s="27"/>
    </row>
    <row r="3710" spans="1:8" x14ac:dyDescent="0.45">
      <c r="A3710" s="3" t="s">
        <v>7</v>
      </c>
      <c r="B3710" s="3" t="s">
        <v>675</v>
      </c>
      <c r="C3710" s="27">
        <v>1.075</v>
      </c>
      <c r="D3710" s="3" t="s">
        <v>12</v>
      </c>
      <c r="E3710" s="3">
        <v>1993</v>
      </c>
      <c r="F3710" s="3">
        <v>1992</v>
      </c>
      <c r="G3710" s="3" t="s">
        <v>103</v>
      </c>
      <c r="H3710" s="27"/>
    </row>
    <row r="3711" spans="1:8" x14ac:dyDescent="0.45">
      <c r="A3711" s="3" t="s">
        <v>7</v>
      </c>
      <c r="B3711" s="3" t="s">
        <v>675</v>
      </c>
      <c r="C3711" s="27">
        <v>1.2</v>
      </c>
      <c r="D3711" s="3" t="s">
        <v>14</v>
      </c>
      <c r="E3711" s="3">
        <v>1994</v>
      </c>
      <c r="F3711" s="3">
        <v>1993</v>
      </c>
      <c r="G3711" s="3" t="s">
        <v>41</v>
      </c>
      <c r="H3711" s="27"/>
    </row>
    <row r="3712" spans="1:8" x14ac:dyDescent="0.45">
      <c r="A3712" s="3" t="s">
        <v>7</v>
      </c>
      <c r="B3712" s="3" t="s">
        <v>675</v>
      </c>
      <c r="C3712" s="27">
        <v>2.65</v>
      </c>
      <c r="D3712" s="3" t="s">
        <v>15</v>
      </c>
      <c r="E3712" s="3">
        <v>1995</v>
      </c>
      <c r="F3712" s="3">
        <v>1994</v>
      </c>
      <c r="G3712" s="3" t="s">
        <v>41</v>
      </c>
      <c r="H3712" s="27"/>
    </row>
    <row r="3713" spans="1:8" x14ac:dyDescent="0.45">
      <c r="A3713" s="3" t="s">
        <v>7</v>
      </c>
      <c r="B3713" s="3" t="s">
        <v>675</v>
      </c>
      <c r="C3713" s="27">
        <v>1.855</v>
      </c>
      <c r="D3713" s="3" t="s">
        <v>25</v>
      </c>
      <c r="E3713" s="3">
        <v>1996</v>
      </c>
      <c r="F3713" s="3">
        <v>1995</v>
      </c>
      <c r="G3713" s="3" t="s">
        <v>41</v>
      </c>
      <c r="H3713" s="27"/>
    </row>
    <row r="3714" spans="1:8" x14ac:dyDescent="0.45">
      <c r="A3714" s="3" t="s">
        <v>7</v>
      </c>
      <c r="B3714" s="3" t="s">
        <v>675</v>
      </c>
      <c r="C3714" s="27">
        <v>0.36</v>
      </c>
      <c r="D3714" s="3" t="s">
        <v>26</v>
      </c>
      <c r="E3714" s="3">
        <v>1997</v>
      </c>
      <c r="F3714" s="3">
        <v>1996</v>
      </c>
      <c r="G3714" s="3" t="s">
        <v>46</v>
      </c>
      <c r="H3714" s="27"/>
    </row>
    <row r="3715" spans="1:8" x14ac:dyDescent="0.45">
      <c r="A3715" s="3" t="s">
        <v>7</v>
      </c>
      <c r="B3715" s="3" t="s">
        <v>675</v>
      </c>
      <c r="C3715" s="27">
        <v>0.43208099999999999</v>
      </c>
      <c r="D3715" s="3" t="s">
        <v>27</v>
      </c>
      <c r="E3715" s="3">
        <v>1998</v>
      </c>
      <c r="F3715" s="3">
        <v>1997</v>
      </c>
      <c r="G3715" s="3" t="s">
        <v>46</v>
      </c>
      <c r="H3715" s="27"/>
    </row>
    <row r="3716" spans="1:8" x14ac:dyDescent="0.45">
      <c r="A3716" s="3" t="s">
        <v>7</v>
      </c>
      <c r="B3716" s="3" t="s">
        <v>675</v>
      </c>
      <c r="C3716" s="27">
        <v>0.50408200000000003</v>
      </c>
      <c r="D3716" s="3" t="s">
        <v>31</v>
      </c>
      <c r="E3716" s="3">
        <v>1999</v>
      </c>
      <c r="F3716" s="3">
        <v>1998</v>
      </c>
      <c r="G3716" s="3" t="s">
        <v>46</v>
      </c>
      <c r="H3716" s="27"/>
    </row>
    <row r="3717" spans="1:8" x14ac:dyDescent="0.45">
      <c r="A3717" s="3" t="s">
        <v>7</v>
      </c>
      <c r="B3717" s="3" t="s">
        <v>676</v>
      </c>
      <c r="C3717" s="27">
        <v>0.15</v>
      </c>
      <c r="D3717" s="3" t="s">
        <v>15</v>
      </c>
      <c r="E3717" s="3">
        <v>1995</v>
      </c>
      <c r="F3717" s="3">
        <v>1994</v>
      </c>
      <c r="G3717" s="3" t="s">
        <v>83</v>
      </c>
      <c r="H3717" s="27"/>
    </row>
    <row r="3718" spans="1:8" x14ac:dyDescent="0.45">
      <c r="A3718" s="3" t="s">
        <v>7</v>
      </c>
      <c r="B3718" s="3" t="s">
        <v>676</v>
      </c>
      <c r="C3718" s="27">
        <v>0.29799999999999999</v>
      </c>
      <c r="D3718" s="3" t="s">
        <v>26</v>
      </c>
      <c r="E3718" s="3">
        <v>1997</v>
      </c>
      <c r="F3718" s="3">
        <v>1996</v>
      </c>
      <c r="G3718" s="3" t="s">
        <v>118</v>
      </c>
      <c r="H3718" s="27"/>
    </row>
    <row r="3719" spans="1:8" x14ac:dyDescent="0.45">
      <c r="A3719" s="3" t="s">
        <v>7</v>
      </c>
      <c r="B3719" s="3" t="s">
        <v>676</v>
      </c>
      <c r="C3719" s="27">
        <v>1.24</v>
      </c>
      <c r="D3719" s="3" t="s">
        <v>27</v>
      </c>
      <c r="E3719" s="3">
        <v>1998</v>
      </c>
      <c r="F3719" s="3">
        <v>1997</v>
      </c>
      <c r="G3719" s="3" t="s">
        <v>118</v>
      </c>
      <c r="H3719" s="27"/>
    </row>
    <row r="3720" spans="1:8" x14ac:dyDescent="0.45">
      <c r="A3720" s="3" t="s">
        <v>7</v>
      </c>
      <c r="B3720" s="3" t="s">
        <v>676</v>
      </c>
      <c r="C3720" s="27">
        <v>1.4</v>
      </c>
      <c r="D3720" s="3" t="s">
        <v>31</v>
      </c>
      <c r="E3720" s="3">
        <v>1999</v>
      </c>
      <c r="F3720" s="3">
        <v>1998</v>
      </c>
      <c r="G3720" s="3" t="s">
        <v>118</v>
      </c>
      <c r="H3720" s="27"/>
    </row>
    <row r="3721" spans="1:8" x14ac:dyDescent="0.45">
      <c r="A3721" s="3" t="s">
        <v>7</v>
      </c>
      <c r="B3721" s="3" t="s">
        <v>676</v>
      </c>
      <c r="C3721" s="27">
        <v>1.56</v>
      </c>
      <c r="D3721" s="3" t="s">
        <v>32</v>
      </c>
      <c r="E3721" s="3">
        <v>2000</v>
      </c>
      <c r="F3721" s="3">
        <v>1999</v>
      </c>
      <c r="G3721" s="3" t="s">
        <v>118</v>
      </c>
      <c r="H3721" s="27"/>
    </row>
    <row r="3722" spans="1:8" x14ac:dyDescent="0.45">
      <c r="A3722" s="3" t="s">
        <v>7</v>
      </c>
      <c r="B3722" s="3" t="s">
        <v>676</v>
      </c>
      <c r="C3722" s="27">
        <v>4.25</v>
      </c>
      <c r="D3722" s="3" t="s">
        <v>28</v>
      </c>
      <c r="E3722" s="3">
        <v>2001</v>
      </c>
      <c r="F3722" s="3">
        <v>2000</v>
      </c>
      <c r="G3722" s="3" t="s">
        <v>35</v>
      </c>
      <c r="H3722" s="27"/>
    </row>
    <row r="3723" spans="1:8" x14ac:dyDescent="0.45">
      <c r="A3723" s="3" t="s">
        <v>7</v>
      </c>
      <c r="B3723" s="3" t="s">
        <v>676</v>
      </c>
      <c r="C3723" s="27">
        <v>4.78125</v>
      </c>
      <c r="D3723" s="3" t="s">
        <v>33</v>
      </c>
      <c r="E3723" s="3">
        <v>2002</v>
      </c>
      <c r="F3723" s="3">
        <v>2001</v>
      </c>
      <c r="G3723" s="3" t="s">
        <v>60</v>
      </c>
      <c r="H3723" s="27"/>
    </row>
    <row r="3724" spans="1:8" x14ac:dyDescent="0.45">
      <c r="A3724" s="3" t="s">
        <v>7</v>
      </c>
      <c r="B3724" s="3" t="s">
        <v>676</v>
      </c>
      <c r="C3724" s="27">
        <v>5.3125</v>
      </c>
      <c r="D3724" s="3" t="s">
        <v>34</v>
      </c>
      <c r="E3724" s="3">
        <v>2003</v>
      </c>
      <c r="F3724" s="3">
        <v>2002</v>
      </c>
      <c r="G3724" s="3" t="s">
        <v>60</v>
      </c>
      <c r="H3724" s="27"/>
    </row>
    <row r="3725" spans="1:8" x14ac:dyDescent="0.45">
      <c r="A3725" s="3" t="s">
        <v>7</v>
      </c>
      <c r="B3725" s="3" t="s">
        <v>676</v>
      </c>
      <c r="C3725" s="27">
        <v>5.84375</v>
      </c>
      <c r="D3725" s="3" t="s">
        <v>36</v>
      </c>
      <c r="E3725" s="3">
        <v>2004</v>
      </c>
      <c r="F3725" s="3">
        <v>2003</v>
      </c>
      <c r="G3725" s="3" t="s">
        <v>60</v>
      </c>
      <c r="H3725" s="27"/>
    </row>
    <row r="3726" spans="1:8" x14ac:dyDescent="0.45">
      <c r="A3726" s="3" t="s">
        <v>7</v>
      </c>
      <c r="B3726" s="3" t="s">
        <v>676</v>
      </c>
      <c r="C3726" s="27">
        <v>5.2019229999999999</v>
      </c>
      <c r="D3726" s="3" t="s">
        <v>37</v>
      </c>
      <c r="E3726" s="3">
        <v>2005</v>
      </c>
      <c r="F3726" s="3">
        <v>2004</v>
      </c>
      <c r="G3726" s="3" t="s">
        <v>64</v>
      </c>
      <c r="H3726" s="27"/>
    </row>
    <row r="3727" spans="1:8" x14ac:dyDescent="0.45">
      <c r="A3727" s="3" t="s">
        <v>7</v>
      </c>
      <c r="B3727" s="3" t="s">
        <v>676</v>
      </c>
      <c r="C3727" s="27">
        <v>1.1000000000000001</v>
      </c>
      <c r="D3727" s="3" t="s">
        <v>37</v>
      </c>
      <c r="E3727" s="3">
        <v>2005</v>
      </c>
      <c r="F3727" s="3">
        <v>2004</v>
      </c>
      <c r="G3727" s="3" t="s">
        <v>118</v>
      </c>
      <c r="H3727" s="27"/>
    </row>
    <row r="3728" spans="1:8" x14ac:dyDescent="0.45">
      <c r="A3728" s="3" t="s">
        <v>7</v>
      </c>
      <c r="B3728" s="3" t="s">
        <v>676</v>
      </c>
      <c r="C3728" s="27">
        <v>5.6354170000000003</v>
      </c>
      <c r="D3728" s="3" t="s">
        <v>38</v>
      </c>
      <c r="E3728" s="3">
        <v>2006</v>
      </c>
      <c r="F3728" s="3">
        <v>2005</v>
      </c>
      <c r="G3728" s="3" t="s">
        <v>64</v>
      </c>
      <c r="H3728" s="27"/>
    </row>
    <row r="3729" spans="1:8" x14ac:dyDescent="0.45">
      <c r="A3729" s="3" t="s">
        <v>7</v>
      </c>
      <c r="B3729" s="3" t="s">
        <v>676</v>
      </c>
      <c r="C3729" s="27">
        <v>0.29156700000000002</v>
      </c>
      <c r="D3729" s="3" t="s">
        <v>38</v>
      </c>
      <c r="E3729" s="3">
        <v>2006</v>
      </c>
      <c r="F3729" s="3">
        <v>2005</v>
      </c>
      <c r="G3729" s="3" t="s">
        <v>51</v>
      </c>
      <c r="H3729" s="27"/>
    </row>
    <row r="3730" spans="1:8" x14ac:dyDescent="0.45">
      <c r="A3730" s="3" t="s">
        <v>7</v>
      </c>
      <c r="B3730" s="3" t="s">
        <v>676</v>
      </c>
      <c r="C3730" s="27">
        <v>0.16266</v>
      </c>
      <c r="D3730" s="3" t="s">
        <v>39</v>
      </c>
      <c r="E3730" s="3">
        <v>2007</v>
      </c>
      <c r="F3730" s="3">
        <v>2006</v>
      </c>
      <c r="G3730" s="3" t="s">
        <v>64</v>
      </c>
      <c r="H3730" s="27"/>
    </row>
    <row r="3731" spans="1:8" x14ac:dyDescent="0.45">
      <c r="A3731" s="3" t="s">
        <v>7</v>
      </c>
      <c r="B3731" s="3" t="s">
        <v>677</v>
      </c>
      <c r="C3731" s="27">
        <v>0.301875</v>
      </c>
      <c r="D3731" s="3" t="s">
        <v>32</v>
      </c>
      <c r="E3731" s="3">
        <v>2000</v>
      </c>
      <c r="F3731" s="3">
        <v>1999</v>
      </c>
      <c r="G3731" s="3" t="s">
        <v>29</v>
      </c>
      <c r="H3731" s="27"/>
    </row>
    <row r="3732" spans="1:8" x14ac:dyDescent="0.45">
      <c r="A3732" s="3" t="s">
        <v>7</v>
      </c>
      <c r="B3732" s="3" t="s">
        <v>677</v>
      </c>
      <c r="C3732" s="27">
        <v>0.42349999999999999</v>
      </c>
      <c r="D3732" s="3" t="s">
        <v>28</v>
      </c>
      <c r="E3732" s="3">
        <v>2001</v>
      </c>
      <c r="F3732" s="3">
        <v>2000</v>
      </c>
      <c r="G3732" s="3" t="s">
        <v>100</v>
      </c>
      <c r="H3732" s="27"/>
    </row>
    <row r="3733" spans="1:8" x14ac:dyDescent="0.45">
      <c r="A3733" s="3" t="s">
        <v>7</v>
      </c>
      <c r="B3733" s="3" t="s">
        <v>677</v>
      </c>
      <c r="C3733" s="27">
        <v>0.54085000000000005</v>
      </c>
      <c r="D3733" s="3" t="s">
        <v>33</v>
      </c>
      <c r="E3733" s="3">
        <v>2002</v>
      </c>
      <c r="F3733" s="3">
        <v>2001</v>
      </c>
      <c r="G3733" s="3" t="s">
        <v>51</v>
      </c>
      <c r="H3733" s="27"/>
    </row>
    <row r="3734" spans="1:8" x14ac:dyDescent="0.45">
      <c r="A3734" s="3" t="s">
        <v>7</v>
      </c>
      <c r="B3734" s="3" t="s">
        <v>677</v>
      </c>
      <c r="C3734" s="27">
        <v>0.68867900000000004</v>
      </c>
      <c r="D3734" s="3" t="s">
        <v>36</v>
      </c>
      <c r="E3734" s="3">
        <v>2004</v>
      </c>
      <c r="F3734" s="3">
        <v>2003</v>
      </c>
      <c r="G3734" s="3" t="s">
        <v>41</v>
      </c>
      <c r="H3734" s="27"/>
    </row>
    <row r="3735" spans="1:8" x14ac:dyDescent="0.45">
      <c r="A3735" s="3" t="s">
        <v>7</v>
      </c>
      <c r="B3735" s="3" t="s">
        <v>678</v>
      </c>
      <c r="C3735" s="27">
        <v>0.316969</v>
      </c>
      <c r="D3735" s="3" t="s">
        <v>28</v>
      </c>
      <c r="E3735" s="3">
        <v>2001</v>
      </c>
      <c r="F3735" s="3">
        <v>2000</v>
      </c>
      <c r="G3735" s="3" t="s">
        <v>106</v>
      </c>
      <c r="H3735" s="27"/>
    </row>
    <row r="3736" spans="1:8" x14ac:dyDescent="0.45">
      <c r="A3736" s="3" t="s">
        <v>7</v>
      </c>
      <c r="B3736" s="3" t="s">
        <v>678</v>
      </c>
      <c r="C3736" s="27">
        <v>0.46584999999999999</v>
      </c>
      <c r="D3736" s="3" t="s">
        <v>33</v>
      </c>
      <c r="E3736" s="3">
        <v>2002</v>
      </c>
      <c r="F3736" s="3">
        <v>2001</v>
      </c>
      <c r="G3736" s="3" t="s">
        <v>35</v>
      </c>
      <c r="H3736" s="27"/>
    </row>
    <row r="3737" spans="1:8" x14ac:dyDescent="0.45">
      <c r="A3737" s="3" t="s">
        <v>7</v>
      </c>
      <c r="B3737" s="3" t="s">
        <v>679</v>
      </c>
      <c r="C3737" s="27">
        <v>0.05</v>
      </c>
      <c r="D3737" s="3" t="s">
        <v>9</v>
      </c>
      <c r="E3737" s="3">
        <v>1991</v>
      </c>
      <c r="F3737" s="3">
        <v>1990</v>
      </c>
      <c r="G3737" s="3" t="s">
        <v>78</v>
      </c>
      <c r="H3737" s="27"/>
    </row>
    <row r="3738" spans="1:8" x14ac:dyDescent="0.45">
      <c r="A3738" s="3" t="s">
        <v>7</v>
      </c>
      <c r="B3738" s="3" t="s">
        <v>679</v>
      </c>
      <c r="C3738" s="27">
        <v>0.13</v>
      </c>
      <c r="D3738" s="3" t="s">
        <v>11</v>
      </c>
      <c r="E3738" s="3">
        <v>1992</v>
      </c>
      <c r="F3738" s="3">
        <v>1991</v>
      </c>
      <c r="G3738" s="3" t="s">
        <v>78</v>
      </c>
      <c r="H3738" s="27"/>
    </row>
    <row r="3739" spans="1:8" x14ac:dyDescent="0.45">
      <c r="A3739" s="3" t="s">
        <v>7</v>
      </c>
      <c r="B3739" s="3" t="s">
        <v>679</v>
      </c>
      <c r="C3739" s="27">
        <v>0.60799999999999998</v>
      </c>
      <c r="D3739" s="3" t="s">
        <v>12</v>
      </c>
      <c r="E3739" s="3">
        <v>1993</v>
      </c>
      <c r="F3739" s="3">
        <v>1992</v>
      </c>
      <c r="G3739" s="3" t="s">
        <v>10</v>
      </c>
      <c r="H3739" s="27"/>
    </row>
    <row r="3740" spans="1:8" x14ac:dyDescent="0.45">
      <c r="A3740" s="3" t="s">
        <v>7</v>
      </c>
      <c r="B3740" s="3" t="s">
        <v>679</v>
      </c>
      <c r="C3740" s="27">
        <v>0.79</v>
      </c>
      <c r="D3740" s="3" t="s">
        <v>14</v>
      </c>
      <c r="E3740" s="3">
        <v>1994</v>
      </c>
      <c r="F3740" s="3">
        <v>1993</v>
      </c>
      <c r="G3740" s="3" t="s">
        <v>54</v>
      </c>
      <c r="H3740" s="27"/>
    </row>
    <row r="3741" spans="1:8" x14ac:dyDescent="0.45">
      <c r="A3741" s="3" t="s">
        <v>7</v>
      </c>
      <c r="B3741" s="3" t="s">
        <v>679</v>
      </c>
      <c r="C3741" s="27">
        <v>1.45</v>
      </c>
      <c r="D3741" s="3" t="s">
        <v>15</v>
      </c>
      <c r="E3741" s="3">
        <v>1995</v>
      </c>
      <c r="F3741" s="3">
        <v>1994</v>
      </c>
      <c r="G3741" s="3" t="s">
        <v>54</v>
      </c>
      <c r="H3741" s="27"/>
    </row>
    <row r="3742" spans="1:8" x14ac:dyDescent="0.45">
      <c r="A3742" s="3" t="s">
        <v>7</v>
      </c>
      <c r="B3742" s="3" t="s">
        <v>679</v>
      </c>
      <c r="C3742" s="27">
        <v>1.45</v>
      </c>
      <c r="D3742" s="3" t="s">
        <v>25</v>
      </c>
      <c r="E3742" s="3">
        <v>1996</v>
      </c>
      <c r="F3742" s="3">
        <v>1995</v>
      </c>
      <c r="G3742" s="3" t="s">
        <v>54</v>
      </c>
      <c r="H3742" s="27"/>
    </row>
    <row r="3743" spans="1:8" x14ac:dyDescent="0.45">
      <c r="A3743" s="3" t="s">
        <v>7</v>
      </c>
      <c r="B3743" s="3" t="s">
        <v>679</v>
      </c>
      <c r="C3743" s="27">
        <v>1.4</v>
      </c>
      <c r="D3743" s="3" t="s">
        <v>26</v>
      </c>
      <c r="E3743" s="3">
        <v>1997</v>
      </c>
      <c r="F3743" s="3">
        <v>1996</v>
      </c>
      <c r="G3743" s="3" t="s">
        <v>54</v>
      </c>
      <c r="H3743" s="27"/>
    </row>
    <row r="3744" spans="1:8" x14ac:dyDescent="0.45">
      <c r="A3744" s="3" t="s">
        <v>7</v>
      </c>
      <c r="B3744" s="3" t="s">
        <v>679</v>
      </c>
      <c r="C3744" s="27">
        <v>2.4300000000000002</v>
      </c>
      <c r="D3744" s="3" t="s">
        <v>27</v>
      </c>
      <c r="E3744" s="3">
        <v>1998</v>
      </c>
      <c r="F3744" s="3">
        <v>1997</v>
      </c>
      <c r="G3744" s="3" t="s">
        <v>54</v>
      </c>
      <c r="H3744" s="27"/>
    </row>
    <row r="3745" spans="1:8" x14ac:dyDescent="0.45">
      <c r="A3745" s="3" t="s">
        <v>7</v>
      </c>
      <c r="B3745" s="3" t="s">
        <v>679</v>
      </c>
      <c r="C3745" s="27">
        <v>1.75</v>
      </c>
      <c r="D3745" s="3" t="s">
        <v>31</v>
      </c>
      <c r="E3745" s="3">
        <v>1999</v>
      </c>
      <c r="F3745" s="3">
        <v>1998</v>
      </c>
      <c r="G3745" s="3" t="s">
        <v>86</v>
      </c>
      <c r="H3745" s="27"/>
    </row>
    <row r="3746" spans="1:8" x14ac:dyDescent="0.45">
      <c r="A3746" s="3" t="s">
        <v>7</v>
      </c>
      <c r="B3746" s="3" t="s">
        <v>679</v>
      </c>
      <c r="C3746" s="27">
        <v>1.925</v>
      </c>
      <c r="D3746" s="3" t="s">
        <v>32</v>
      </c>
      <c r="E3746" s="3">
        <v>2000</v>
      </c>
      <c r="F3746" s="3">
        <v>1999</v>
      </c>
      <c r="G3746" s="3" t="s">
        <v>86</v>
      </c>
      <c r="H3746" s="27"/>
    </row>
    <row r="3747" spans="1:8" x14ac:dyDescent="0.45">
      <c r="A3747" s="3" t="s">
        <v>7</v>
      </c>
      <c r="B3747" s="3" t="s">
        <v>679</v>
      </c>
      <c r="C3747" s="27">
        <v>1</v>
      </c>
      <c r="D3747" s="3" t="s">
        <v>28</v>
      </c>
      <c r="E3747" s="3">
        <v>2001</v>
      </c>
      <c r="F3747" s="3">
        <v>2000</v>
      </c>
      <c r="G3747" s="3" t="s">
        <v>64</v>
      </c>
      <c r="H3747" s="27"/>
    </row>
    <row r="3748" spans="1:8" x14ac:dyDescent="0.45">
      <c r="A3748" s="3" t="s">
        <v>7</v>
      </c>
      <c r="B3748" s="3" t="s">
        <v>680</v>
      </c>
      <c r="C3748" s="27">
        <v>1.7041200000000001</v>
      </c>
      <c r="D3748" s="3" t="s">
        <v>45</v>
      </c>
      <c r="E3748" s="3">
        <v>2017</v>
      </c>
      <c r="F3748" s="3">
        <v>2016</v>
      </c>
      <c r="G3748" s="3" t="s">
        <v>49</v>
      </c>
      <c r="H3748" s="27"/>
    </row>
    <row r="3749" spans="1:8" x14ac:dyDescent="0.45">
      <c r="A3749" s="3" t="s">
        <v>7</v>
      </c>
      <c r="B3749" s="3" t="s">
        <v>680</v>
      </c>
      <c r="C3749" s="27">
        <v>1.7807999999999999</v>
      </c>
      <c r="D3749" s="3" t="s">
        <v>47</v>
      </c>
      <c r="E3749" s="3">
        <v>2018</v>
      </c>
      <c r="F3749" s="3">
        <v>2017</v>
      </c>
      <c r="G3749" s="3" t="s">
        <v>49</v>
      </c>
      <c r="H3749" s="27"/>
    </row>
    <row r="3750" spans="1:8" x14ac:dyDescent="0.45">
      <c r="A3750" s="3" t="s">
        <v>7</v>
      </c>
      <c r="B3750" s="3" t="s">
        <v>681</v>
      </c>
      <c r="C3750" s="27">
        <v>1.00356</v>
      </c>
      <c r="D3750" s="3" t="s">
        <v>43</v>
      </c>
      <c r="E3750" s="3">
        <v>2010</v>
      </c>
      <c r="F3750" s="3">
        <v>2009</v>
      </c>
      <c r="G3750" s="3" t="s">
        <v>83</v>
      </c>
      <c r="H3750" s="27"/>
    </row>
    <row r="3751" spans="1:8" x14ac:dyDescent="0.45">
      <c r="A3751" s="3" t="s">
        <v>7</v>
      </c>
      <c r="B3751" s="3" t="s">
        <v>681</v>
      </c>
      <c r="C3751" s="27">
        <v>1.0788</v>
      </c>
      <c r="D3751" s="3" t="s">
        <v>77</v>
      </c>
      <c r="E3751" s="3">
        <v>2011</v>
      </c>
      <c r="F3751" s="3">
        <v>2010</v>
      </c>
      <c r="G3751" s="3" t="s">
        <v>83</v>
      </c>
      <c r="H3751" s="27"/>
    </row>
    <row r="3752" spans="1:8" x14ac:dyDescent="0.45">
      <c r="A3752" s="3" t="s">
        <v>7</v>
      </c>
      <c r="B3752" s="3" t="s">
        <v>681</v>
      </c>
      <c r="C3752" s="27">
        <v>1.15404</v>
      </c>
      <c r="D3752" s="3" t="s">
        <v>79</v>
      </c>
      <c r="E3752" s="3">
        <v>2012</v>
      </c>
      <c r="F3752" s="3">
        <v>2011</v>
      </c>
      <c r="G3752" s="3" t="s">
        <v>83</v>
      </c>
      <c r="H3752" s="27"/>
    </row>
    <row r="3753" spans="1:8" x14ac:dyDescent="0.45">
      <c r="A3753" s="3" t="s">
        <v>7</v>
      </c>
      <c r="B3753" s="3" t="s">
        <v>681</v>
      </c>
      <c r="C3753" s="27">
        <v>2.0830419999999998</v>
      </c>
      <c r="D3753" s="3" t="s">
        <v>56</v>
      </c>
      <c r="E3753" s="3">
        <v>2013</v>
      </c>
      <c r="F3753" s="3">
        <v>2012</v>
      </c>
      <c r="G3753" s="3" t="s">
        <v>103</v>
      </c>
      <c r="H3753" s="27"/>
    </row>
    <row r="3754" spans="1:8" x14ac:dyDescent="0.45">
      <c r="A3754" s="3" t="s">
        <v>7</v>
      </c>
      <c r="B3754" s="3" t="s">
        <v>681</v>
      </c>
      <c r="C3754" s="27">
        <v>2.6520000000000001</v>
      </c>
      <c r="D3754" s="3" t="s">
        <v>58</v>
      </c>
      <c r="E3754" s="3">
        <v>2014</v>
      </c>
      <c r="F3754" s="3">
        <v>2013</v>
      </c>
      <c r="G3754" s="3" t="s">
        <v>35</v>
      </c>
      <c r="H3754" s="27"/>
    </row>
    <row r="3755" spans="1:8" x14ac:dyDescent="0.45">
      <c r="A3755" s="3" t="s">
        <v>7</v>
      </c>
      <c r="B3755" s="3" t="s">
        <v>681</v>
      </c>
      <c r="C3755" s="27">
        <v>1.0633840000000001</v>
      </c>
      <c r="D3755" s="3" t="s">
        <v>59</v>
      </c>
      <c r="E3755" s="3">
        <v>2015</v>
      </c>
      <c r="F3755" s="3">
        <v>2014</v>
      </c>
      <c r="G3755" s="3" t="s">
        <v>19</v>
      </c>
      <c r="H3755" s="27"/>
    </row>
    <row r="3756" spans="1:8" x14ac:dyDescent="0.45">
      <c r="A3756" s="3" t="s">
        <v>7</v>
      </c>
      <c r="B3756" s="3" t="s">
        <v>681</v>
      </c>
      <c r="C3756" s="27">
        <v>0.92378000000000005</v>
      </c>
      <c r="D3756" s="3" t="s">
        <v>59</v>
      </c>
      <c r="E3756" s="3">
        <v>2015</v>
      </c>
      <c r="F3756" s="3">
        <v>2014</v>
      </c>
      <c r="G3756" s="3" t="s">
        <v>16</v>
      </c>
      <c r="H3756" s="27"/>
    </row>
    <row r="3757" spans="1:8" x14ac:dyDescent="0.45">
      <c r="A3757" s="3" t="s">
        <v>7</v>
      </c>
      <c r="B3757" s="3" t="s">
        <v>681</v>
      </c>
      <c r="C3757" s="27">
        <v>1.5</v>
      </c>
      <c r="D3757" s="3" t="s">
        <v>61</v>
      </c>
      <c r="E3757" s="3">
        <v>2016</v>
      </c>
      <c r="F3757" s="3">
        <v>2015</v>
      </c>
      <c r="G3757" s="3" t="s">
        <v>62</v>
      </c>
      <c r="H3757" s="27"/>
    </row>
    <row r="3758" spans="1:8" x14ac:dyDescent="0.45">
      <c r="A3758" s="3" t="s">
        <v>7</v>
      </c>
      <c r="B3758" s="3" t="s">
        <v>681</v>
      </c>
      <c r="C3758" s="27">
        <v>0.92366999999999999</v>
      </c>
      <c r="D3758" s="3" t="s">
        <v>61</v>
      </c>
      <c r="E3758" s="3">
        <v>2016</v>
      </c>
      <c r="F3758" s="3">
        <v>2015</v>
      </c>
      <c r="G3758" s="3" t="s">
        <v>16</v>
      </c>
      <c r="H3758" s="27"/>
    </row>
    <row r="3759" spans="1:8" x14ac:dyDescent="0.45">
      <c r="A3759" s="3" t="s">
        <v>7</v>
      </c>
      <c r="B3759" s="3" t="s">
        <v>681</v>
      </c>
      <c r="C3759" s="27">
        <v>6</v>
      </c>
      <c r="D3759" s="3" t="s">
        <v>45</v>
      </c>
      <c r="E3759" s="3">
        <v>2017</v>
      </c>
      <c r="F3759" s="3">
        <v>2016</v>
      </c>
      <c r="G3759" s="3" t="s">
        <v>75</v>
      </c>
      <c r="H3759" s="27"/>
    </row>
    <row r="3760" spans="1:8" x14ac:dyDescent="0.45">
      <c r="A3760" s="3" t="s">
        <v>7</v>
      </c>
      <c r="B3760" s="3" t="s">
        <v>681</v>
      </c>
      <c r="C3760" s="27">
        <v>0.92366999999999999</v>
      </c>
      <c r="D3760" s="3" t="s">
        <v>45</v>
      </c>
      <c r="E3760" s="3">
        <v>2017</v>
      </c>
      <c r="F3760" s="3">
        <v>2016</v>
      </c>
      <c r="G3760" s="3" t="s">
        <v>16</v>
      </c>
      <c r="H3760" s="27"/>
    </row>
    <row r="3761" spans="1:8" x14ac:dyDescent="0.45">
      <c r="A3761" s="3" t="s">
        <v>7</v>
      </c>
      <c r="B3761" s="3" t="s">
        <v>681</v>
      </c>
      <c r="C3761" s="27">
        <v>6.27</v>
      </c>
      <c r="D3761" s="3" t="s">
        <v>47</v>
      </c>
      <c r="E3761" s="3">
        <v>2018</v>
      </c>
      <c r="F3761" s="3">
        <v>2017</v>
      </c>
      <c r="G3761" s="3" t="s">
        <v>75</v>
      </c>
      <c r="H3761" s="27"/>
    </row>
    <row r="3762" spans="1:8" x14ac:dyDescent="0.45">
      <c r="A3762" s="3" t="s">
        <v>7</v>
      </c>
      <c r="B3762" s="3" t="s">
        <v>682</v>
      </c>
      <c r="C3762" s="27">
        <v>1.8</v>
      </c>
      <c r="D3762" s="3" t="s">
        <v>186</v>
      </c>
      <c r="E3762" s="3">
        <v>1990</v>
      </c>
      <c r="F3762" s="3">
        <v>1989</v>
      </c>
      <c r="G3762" s="3" t="s">
        <v>86</v>
      </c>
      <c r="H3762" s="27"/>
    </row>
    <row r="3763" spans="1:8" x14ac:dyDescent="0.45">
      <c r="A3763" s="3" t="s">
        <v>7</v>
      </c>
      <c r="B3763" s="3" t="s">
        <v>682</v>
      </c>
      <c r="C3763" s="27">
        <v>1.8</v>
      </c>
      <c r="D3763" s="3" t="s">
        <v>9</v>
      </c>
      <c r="E3763" s="3">
        <v>1991</v>
      </c>
      <c r="F3763" s="3">
        <v>1990</v>
      </c>
      <c r="G3763" s="3" t="s">
        <v>86</v>
      </c>
      <c r="H3763" s="27"/>
    </row>
    <row r="3764" spans="1:8" x14ac:dyDescent="0.45">
      <c r="A3764" s="3" t="s">
        <v>7</v>
      </c>
      <c r="B3764" s="3" t="s">
        <v>682</v>
      </c>
      <c r="C3764" s="27">
        <v>1.802</v>
      </c>
      <c r="D3764" s="3" t="s">
        <v>11</v>
      </c>
      <c r="E3764" s="3">
        <v>1992</v>
      </c>
      <c r="F3764" s="3">
        <v>1991</v>
      </c>
      <c r="G3764" s="3" t="s">
        <v>86</v>
      </c>
      <c r="H3764" s="27"/>
    </row>
    <row r="3765" spans="1:8" x14ac:dyDescent="0.45">
      <c r="A3765" s="3" t="s">
        <v>7</v>
      </c>
      <c r="B3765" s="3" t="s">
        <v>682</v>
      </c>
      <c r="C3765" s="27">
        <v>1.802</v>
      </c>
      <c r="D3765" s="3" t="s">
        <v>12</v>
      </c>
      <c r="E3765" s="3">
        <v>1993</v>
      </c>
      <c r="F3765" s="3">
        <v>1992</v>
      </c>
      <c r="G3765" s="3" t="s">
        <v>86</v>
      </c>
      <c r="H3765" s="27"/>
    </row>
    <row r="3766" spans="1:8" x14ac:dyDescent="0.45">
      <c r="A3766" s="3" t="s">
        <v>7</v>
      </c>
      <c r="B3766" s="3" t="s">
        <v>682</v>
      </c>
      <c r="C3766" s="27">
        <v>1.8069999999999999</v>
      </c>
      <c r="D3766" s="3" t="s">
        <v>14</v>
      </c>
      <c r="E3766" s="3">
        <v>1994</v>
      </c>
      <c r="F3766" s="3">
        <v>1993</v>
      </c>
      <c r="G3766" s="3" t="s">
        <v>49</v>
      </c>
      <c r="H3766" s="27"/>
    </row>
    <row r="3767" spans="1:8" x14ac:dyDescent="0.45">
      <c r="A3767" s="3" t="s">
        <v>7</v>
      </c>
      <c r="B3767" s="3" t="s">
        <v>682</v>
      </c>
      <c r="C3767" s="27">
        <v>1.35</v>
      </c>
      <c r="D3767" s="3" t="s">
        <v>15</v>
      </c>
      <c r="E3767" s="3">
        <v>1995</v>
      </c>
      <c r="F3767" s="3">
        <v>1994</v>
      </c>
      <c r="G3767" s="3" t="s">
        <v>86</v>
      </c>
      <c r="H3767" s="27"/>
    </row>
    <row r="3768" spans="1:8" x14ac:dyDescent="0.45">
      <c r="A3768" s="3" t="s">
        <v>7</v>
      </c>
      <c r="B3768" s="3" t="s">
        <v>682</v>
      </c>
      <c r="C3768" s="27">
        <v>5.3330000000000002</v>
      </c>
      <c r="D3768" s="3" t="s">
        <v>25</v>
      </c>
      <c r="E3768" s="3">
        <v>1996</v>
      </c>
      <c r="F3768" s="3">
        <v>1995</v>
      </c>
      <c r="G3768" s="3" t="s">
        <v>86</v>
      </c>
      <c r="H3768" s="27"/>
    </row>
    <row r="3769" spans="1:8" x14ac:dyDescent="0.45">
      <c r="A3769" s="3" t="s">
        <v>7</v>
      </c>
      <c r="B3769" s="3" t="s">
        <v>682</v>
      </c>
      <c r="C3769" s="27">
        <v>5.3330000000000002</v>
      </c>
      <c r="D3769" s="3" t="s">
        <v>26</v>
      </c>
      <c r="E3769" s="3">
        <v>1997</v>
      </c>
      <c r="F3769" s="3">
        <v>1996</v>
      </c>
      <c r="G3769" s="3" t="s">
        <v>86</v>
      </c>
      <c r="H3769" s="27"/>
    </row>
    <row r="3770" spans="1:8" x14ac:dyDescent="0.45">
      <c r="A3770" s="3" t="s">
        <v>7</v>
      </c>
      <c r="B3770" s="3" t="s">
        <v>682</v>
      </c>
      <c r="C3770" s="27">
        <v>5.3333329999999997</v>
      </c>
      <c r="D3770" s="3" t="s">
        <v>27</v>
      </c>
      <c r="E3770" s="3">
        <v>1998</v>
      </c>
      <c r="F3770" s="3">
        <v>1997</v>
      </c>
      <c r="G3770" s="3" t="s">
        <v>86</v>
      </c>
      <c r="H3770" s="27"/>
    </row>
    <row r="3771" spans="1:8" x14ac:dyDescent="0.45">
      <c r="A3771" s="3" t="s">
        <v>7</v>
      </c>
      <c r="B3771" s="3" t="s">
        <v>682</v>
      </c>
      <c r="C3771" s="27">
        <v>5.3330000000000002</v>
      </c>
      <c r="D3771" s="3" t="s">
        <v>31</v>
      </c>
      <c r="E3771" s="3">
        <v>1999</v>
      </c>
      <c r="F3771" s="3">
        <v>1998</v>
      </c>
      <c r="G3771" s="3" t="s">
        <v>86</v>
      </c>
      <c r="H3771" s="27"/>
    </row>
    <row r="3772" spans="1:8" x14ac:dyDescent="0.45">
      <c r="A3772" s="3" t="s">
        <v>7</v>
      </c>
      <c r="B3772" s="3" t="s">
        <v>682</v>
      </c>
      <c r="C3772" s="27">
        <v>5.4333330000000002</v>
      </c>
      <c r="D3772" s="3" t="s">
        <v>32</v>
      </c>
      <c r="E3772" s="3">
        <v>2000</v>
      </c>
      <c r="F3772" s="3">
        <v>1999</v>
      </c>
      <c r="G3772" s="3" t="s">
        <v>86</v>
      </c>
      <c r="H3772" s="27"/>
    </row>
    <row r="3773" spans="1:8" x14ac:dyDescent="0.45">
      <c r="A3773" s="3" t="s">
        <v>7</v>
      </c>
      <c r="B3773" s="3" t="s">
        <v>682</v>
      </c>
      <c r="C3773" s="27">
        <v>5.3</v>
      </c>
      <c r="D3773" s="3" t="s">
        <v>28</v>
      </c>
      <c r="E3773" s="3">
        <v>2001</v>
      </c>
      <c r="F3773" s="3">
        <v>2000</v>
      </c>
      <c r="G3773" s="3" t="s">
        <v>86</v>
      </c>
      <c r="H3773" s="27"/>
    </row>
    <row r="3774" spans="1:8" x14ac:dyDescent="0.45">
      <c r="A3774" s="3" t="s">
        <v>7</v>
      </c>
      <c r="B3774" s="3" t="s">
        <v>683</v>
      </c>
      <c r="C3774" s="27">
        <v>0.2</v>
      </c>
      <c r="D3774" s="3" t="s">
        <v>18</v>
      </c>
      <c r="E3774" s="3">
        <v>1985</v>
      </c>
      <c r="F3774" s="3">
        <v>1984</v>
      </c>
      <c r="G3774" s="3" t="s">
        <v>35</v>
      </c>
      <c r="H3774" s="27"/>
    </row>
    <row r="3775" spans="1:8" x14ac:dyDescent="0.45">
      <c r="A3775" s="3" t="s">
        <v>7</v>
      </c>
      <c r="B3775" s="3" t="s">
        <v>683</v>
      </c>
      <c r="C3775" s="27">
        <v>0.22500000000000001</v>
      </c>
      <c r="D3775" s="3" t="s">
        <v>20</v>
      </c>
      <c r="E3775" s="3">
        <v>1986</v>
      </c>
      <c r="F3775" s="3">
        <v>1985</v>
      </c>
      <c r="G3775" s="3" t="s">
        <v>35</v>
      </c>
      <c r="H3775" s="27"/>
    </row>
    <row r="3776" spans="1:8" x14ac:dyDescent="0.45">
      <c r="A3776" s="3" t="s">
        <v>7</v>
      </c>
      <c r="B3776" s="3" t="s">
        <v>683</v>
      </c>
      <c r="C3776" s="27">
        <v>0.32500000000000001</v>
      </c>
      <c r="D3776" s="3" t="s">
        <v>21</v>
      </c>
      <c r="E3776" s="3">
        <v>1988</v>
      </c>
      <c r="F3776" s="3">
        <v>1987</v>
      </c>
      <c r="G3776" s="3" t="s">
        <v>46</v>
      </c>
      <c r="H3776" s="27"/>
    </row>
    <row r="3777" spans="1:8" x14ac:dyDescent="0.45">
      <c r="A3777" s="3" t="s">
        <v>7</v>
      </c>
      <c r="B3777" s="3" t="s">
        <v>683</v>
      </c>
      <c r="C3777" s="27">
        <v>1.2</v>
      </c>
      <c r="D3777" s="3" t="s">
        <v>22</v>
      </c>
      <c r="E3777" s="3">
        <v>1989</v>
      </c>
      <c r="F3777" s="3">
        <v>1988</v>
      </c>
      <c r="G3777" s="3" t="s">
        <v>46</v>
      </c>
      <c r="H3777" s="27"/>
    </row>
    <row r="3778" spans="1:8" x14ac:dyDescent="0.45">
      <c r="A3778" s="3" t="s">
        <v>7</v>
      </c>
      <c r="B3778" s="3" t="s">
        <v>683</v>
      </c>
      <c r="C3778" s="27">
        <v>1.5</v>
      </c>
      <c r="D3778" s="3" t="s">
        <v>186</v>
      </c>
      <c r="E3778" s="3">
        <v>1990</v>
      </c>
      <c r="F3778" s="3">
        <v>1989</v>
      </c>
      <c r="G3778" s="3" t="s">
        <v>46</v>
      </c>
      <c r="H3778" s="27"/>
    </row>
    <row r="3779" spans="1:8" x14ac:dyDescent="0.45">
      <c r="A3779" s="3" t="s">
        <v>7</v>
      </c>
      <c r="B3779" s="3" t="s">
        <v>683</v>
      </c>
      <c r="C3779" s="27">
        <v>1.25</v>
      </c>
      <c r="D3779" s="3" t="s">
        <v>9</v>
      </c>
      <c r="E3779" s="3">
        <v>1991</v>
      </c>
      <c r="F3779" s="3">
        <v>1990</v>
      </c>
      <c r="G3779" s="3" t="s">
        <v>105</v>
      </c>
      <c r="H3779" s="27"/>
    </row>
    <row r="3780" spans="1:8" x14ac:dyDescent="0.45">
      <c r="A3780" s="3" t="s">
        <v>7</v>
      </c>
      <c r="B3780" s="3" t="s">
        <v>683</v>
      </c>
      <c r="C3780" s="27">
        <v>1.3</v>
      </c>
      <c r="D3780" s="3" t="s">
        <v>11</v>
      </c>
      <c r="E3780" s="3">
        <v>1992</v>
      </c>
      <c r="F3780" s="3">
        <v>1991</v>
      </c>
      <c r="G3780" s="3" t="s">
        <v>105</v>
      </c>
      <c r="H3780" s="27"/>
    </row>
    <row r="3781" spans="1:8" x14ac:dyDescent="0.45">
      <c r="A3781" s="3" t="s">
        <v>7</v>
      </c>
      <c r="B3781" s="3" t="s">
        <v>683</v>
      </c>
      <c r="C3781" s="27">
        <v>1</v>
      </c>
      <c r="D3781" s="3" t="s">
        <v>12</v>
      </c>
      <c r="E3781" s="3">
        <v>1993</v>
      </c>
      <c r="F3781" s="3">
        <v>1992</v>
      </c>
      <c r="G3781" s="3" t="s">
        <v>86</v>
      </c>
      <c r="H3781" s="27"/>
    </row>
    <row r="3782" spans="1:8" x14ac:dyDescent="0.45">
      <c r="A3782" s="3" t="s">
        <v>7</v>
      </c>
      <c r="B3782" s="3" t="s">
        <v>683</v>
      </c>
      <c r="C3782" s="27">
        <v>1.3</v>
      </c>
      <c r="D3782" s="3" t="s">
        <v>14</v>
      </c>
      <c r="E3782" s="3">
        <v>1994</v>
      </c>
      <c r="F3782" s="3">
        <v>1993</v>
      </c>
      <c r="G3782" s="3" t="s">
        <v>86</v>
      </c>
      <c r="H3782" s="27"/>
    </row>
    <row r="3783" spans="1:8" x14ac:dyDescent="0.45">
      <c r="A3783" s="3" t="s">
        <v>7</v>
      </c>
      <c r="B3783" s="3" t="s">
        <v>683</v>
      </c>
      <c r="C3783" s="27">
        <v>1.0075000000000001</v>
      </c>
      <c r="D3783" s="3" t="s">
        <v>15</v>
      </c>
      <c r="E3783" s="3">
        <v>1995</v>
      </c>
      <c r="F3783" s="3">
        <v>1994</v>
      </c>
      <c r="G3783" s="3" t="s">
        <v>24</v>
      </c>
      <c r="H3783" s="27"/>
    </row>
    <row r="3784" spans="1:8" x14ac:dyDescent="0.45">
      <c r="A3784" s="3" t="s">
        <v>7</v>
      </c>
      <c r="B3784" s="3" t="s">
        <v>683</v>
      </c>
      <c r="C3784" s="27">
        <v>1.31</v>
      </c>
      <c r="D3784" s="3" t="s">
        <v>25</v>
      </c>
      <c r="E3784" s="3">
        <v>1996</v>
      </c>
      <c r="F3784" s="3">
        <v>1995</v>
      </c>
      <c r="G3784" s="3" t="s">
        <v>24</v>
      </c>
      <c r="H3784" s="27"/>
    </row>
    <row r="3785" spans="1:8" x14ac:dyDescent="0.45">
      <c r="A3785" s="3" t="s">
        <v>7</v>
      </c>
      <c r="B3785" s="3" t="s">
        <v>683</v>
      </c>
      <c r="C3785" s="27">
        <v>1.6</v>
      </c>
      <c r="D3785" s="3" t="s">
        <v>26</v>
      </c>
      <c r="E3785" s="3">
        <v>1997</v>
      </c>
      <c r="F3785" s="3">
        <v>1996</v>
      </c>
      <c r="G3785" s="3" t="s">
        <v>24</v>
      </c>
      <c r="H3785" s="27"/>
    </row>
    <row r="3786" spans="1:8" x14ac:dyDescent="0.45">
      <c r="A3786" s="3" t="s">
        <v>7</v>
      </c>
      <c r="B3786" s="3" t="s">
        <v>683</v>
      </c>
      <c r="C3786" s="27">
        <v>1.92</v>
      </c>
      <c r="D3786" s="3" t="s">
        <v>27</v>
      </c>
      <c r="E3786" s="3">
        <v>1998</v>
      </c>
      <c r="F3786" s="3">
        <v>1997</v>
      </c>
      <c r="G3786" s="3" t="s">
        <v>46</v>
      </c>
      <c r="H3786" s="27"/>
    </row>
    <row r="3787" spans="1:8" x14ac:dyDescent="0.45">
      <c r="A3787" s="3" t="s">
        <v>7</v>
      </c>
      <c r="B3787" s="3" t="s">
        <v>683</v>
      </c>
      <c r="C3787" s="27">
        <v>1.75</v>
      </c>
      <c r="D3787" s="3" t="s">
        <v>31</v>
      </c>
      <c r="E3787" s="3">
        <v>1999</v>
      </c>
      <c r="F3787" s="3">
        <v>1998</v>
      </c>
      <c r="G3787" s="3" t="s">
        <v>46</v>
      </c>
      <c r="H3787" s="27"/>
    </row>
    <row r="3788" spans="1:8" x14ac:dyDescent="0.45">
      <c r="A3788" s="3" t="s">
        <v>7</v>
      </c>
      <c r="B3788" s="3" t="s">
        <v>683</v>
      </c>
      <c r="C3788" s="27">
        <v>2.0952500000000001</v>
      </c>
      <c r="D3788" s="3" t="s">
        <v>32</v>
      </c>
      <c r="E3788" s="3">
        <v>2000</v>
      </c>
      <c r="F3788" s="3">
        <v>1999</v>
      </c>
      <c r="G3788" s="3" t="s">
        <v>71</v>
      </c>
      <c r="H3788" s="27"/>
    </row>
    <row r="3789" spans="1:8" x14ac:dyDescent="0.45">
      <c r="A3789" s="3" t="s">
        <v>7</v>
      </c>
      <c r="B3789" s="3" t="s">
        <v>683</v>
      </c>
      <c r="C3789" s="27">
        <v>2.29</v>
      </c>
      <c r="D3789" s="3" t="s">
        <v>28</v>
      </c>
      <c r="E3789" s="3">
        <v>2001</v>
      </c>
      <c r="F3789" s="3">
        <v>2000</v>
      </c>
      <c r="G3789" s="3" t="s">
        <v>75</v>
      </c>
      <c r="H3789" s="27"/>
    </row>
    <row r="3790" spans="1:8" x14ac:dyDescent="0.45">
      <c r="A3790" s="3" t="s">
        <v>7</v>
      </c>
      <c r="B3790" s="3" t="s">
        <v>684</v>
      </c>
      <c r="C3790" s="27">
        <v>0.25</v>
      </c>
      <c r="D3790" s="3" t="s">
        <v>15</v>
      </c>
      <c r="E3790" s="3">
        <v>1995</v>
      </c>
      <c r="F3790" s="3">
        <v>1994</v>
      </c>
      <c r="G3790" s="3" t="s">
        <v>51</v>
      </c>
      <c r="H3790" s="27"/>
    </row>
    <row r="3791" spans="1:8" x14ac:dyDescent="0.45">
      <c r="A3791" s="3" t="s">
        <v>7</v>
      </c>
      <c r="B3791" s="3" t="s">
        <v>685</v>
      </c>
      <c r="C3791" s="27">
        <v>1.9</v>
      </c>
      <c r="D3791" s="3" t="s">
        <v>12</v>
      </c>
      <c r="E3791" s="3">
        <v>1993</v>
      </c>
      <c r="F3791" s="3">
        <v>1992</v>
      </c>
      <c r="G3791" s="3" t="s">
        <v>24</v>
      </c>
      <c r="H3791" s="27"/>
    </row>
    <row r="3792" spans="1:8" x14ac:dyDescent="0.45">
      <c r="A3792" s="3" t="s">
        <v>7</v>
      </c>
      <c r="B3792" s="3" t="s">
        <v>685</v>
      </c>
      <c r="C3792" s="27">
        <v>2.35</v>
      </c>
      <c r="D3792" s="3" t="s">
        <v>14</v>
      </c>
      <c r="E3792" s="3">
        <v>1994</v>
      </c>
      <c r="F3792" s="3">
        <v>1993</v>
      </c>
      <c r="G3792" s="3" t="s">
        <v>24</v>
      </c>
      <c r="H3792" s="27"/>
    </row>
    <row r="3793" spans="1:8" x14ac:dyDescent="0.45">
      <c r="A3793" s="3" t="s">
        <v>7</v>
      </c>
      <c r="B3793" s="3" t="s">
        <v>685</v>
      </c>
      <c r="C3793" s="27">
        <v>2.7309999999999999</v>
      </c>
      <c r="D3793" s="3" t="s">
        <v>15</v>
      </c>
      <c r="E3793" s="3">
        <v>1995</v>
      </c>
      <c r="F3793" s="3">
        <v>1994</v>
      </c>
      <c r="G3793" s="3" t="s">
        <v>24</v>
      </c>
      <c r="H3793" s="27"/>
    </row>
    <row r="3794" spans="1:8" x14ac:dyDescent="0.45">
      <c r="A3794" s="3" t="s">
        <v>7</v>
      </c>
      <c r="B3794" s="3" t="s">
        <v>685</v>
      </c>
      <c r="C3794" s="27">
        <v>3.0390000000000001</v>
      </c>
      <c r="D3794" s="3" t="s">
        <v>25</v>
      </c>
      <c r="E3794" s="3">
        <v>1996</v>
      </c>
      <c r="F3794" s="3">
        <v>1995</v>
      </c>
      <c r="G3794" s="3" t="s">
        <v>24</v>
      </c>
      <c r="H3794" s="27"/>
    </row>
    <row r="3795" spans="1:8" x14ac:dyDescent="0.45">
      <c r="A3795" s="3" t="s">
        <v>7</v>
      </c>
      <c r="B3795" s="3" t="s">
        <v>685</v>
      </c>
      <c r="C3795" s="27">
        <v>3.294</v>
      </c>
      <c r="D3795" s="3" t="s">
        <v>26</v>
      </c>
      <c r="E3795" s="3">
        <v>1997</v>
      </c>
      <c r="F3795" s="3">
        <v>1996</v>
      </c>
      <c r="G3795" s="3" t="s">
        <v>24</v>
      </c>
      <c r="H3795" s="27"/>
    </row>
    <row r="3796" spans="1:8" x14ac:dyDescent="0.45">
      <c r="A3796" s="3" t="s">
        <v>7</v>
      </c>
      <c r="B3796" s="3" t="s">
        <v>685</v>
      </c>
      <c r="C3796" s="27">
        <v>3.65</v>
      </c>
      <c r="D3796" s="3" t="s">
        <v>27</v>
      </c>
      <c r="E3796" s="3">
        <v>1998</v>
      </c>
      <c r="F3796" s="3">
        <v>1997</v>
      </c>
      <c r="G3796" s="3" t="s">
        <v>24</v>
      </c>
      <c r="H3796" s="27"/>
    </row>
    <row r="3797" spans="1:8" x14ac:dyDescent="0.45">
      <c r="A3797" s="3" t="s">
        <v>7</v>
      </c>
      <c r="B3797" s="3" t="s">
        <v>685</v>
      </c>
      <c r="C3797" s="27">
        <v>1.75</v>
      </c>
      <c r="D3797" s="3" t="s">
        <v>31</v>
      </c>
      <c r="E3797" s="3">
        <v>1999</v>
      </c>
      <c r="F3797" s="3">
        <v>1998</v>
      </c>
      <c r="G3797" s="3" t="s">
        <v>41</v>
      </c>
      <c r="H3797" s="27"/>
    </row>
    <row r="3798" spans="1:8" x14ac:dyDescent="0.45">
      <c r="A3798" s="3" t="s">
        <v>7</v>
      </c>
      <c r="B3798" s="3" t="s">
        <v>685</v>
      </c>
      <c r="C3798" s="27">
        <v>1.925</v>
      </c>
      <c r="D3798" s="3" t="s">
        <v>32</v>
      </c>
      <c r="E3798" s="3">
        <v>2000</v>
      </c>
      <c r="F3798" s="3">
        <v>1999</v>
      </c>
      <c r="G3798" s="3" t="s">
        <v>41</v>
      </c>
      <c r="H3798" s="27"/>
    </row>
    <row r="3799" spans="1:8" x14ac:dyDescent="0.45">
      <c r="A3799" s="3" t="s">
        <v>7</v>
      </c>
      <c r="B3799" s="3" t="s">
        <v>685</v>
      </c>
      <c r="C3799" s="27">
        <v>1.2</v>
      </c>
      <c r="D3799" s="3" t="s">
        <v>28</v>
      </c>
      <c r="E3799" s="3">
        <v>2001</v>
      </c>
      <c r="F3799" s="3">
        <v>2000</v>
      </c>
      <c r="G3799" s="3" t="s">
        <v>83</v>
      </c>
      <c r="H3799" s="27"/>
    </row>
    <row r="3800" spans="1:8" x14ac:dyDescent="0.45">
      <c r="A3800" s="3" t="s">
        <v>7</v>
      </c>
      <c r="B3800" s="3" t="s">
        <v>685</v>
      </c>
      <c r="C3800" s="27">
        <v>3</v>
      </c>
      <c r="D3800" s="3" t="s">
        <v>33</v>
      </c>
      <c r="E3800" s="3">
        <v>2002</v>
      </c>
      <c r="F3800" s="3">
        <v>2001</v>
      </c>
      <c r="G3800" s="3" t="s">
        <v>75</v>
      </c>
      <c r="H3800" s="27"/>
    </row>
    <row r="3801" spans="1:8" x14ac:dyDescent="0.45">
      <c r="A3801" s="3" t="s">
        <v>7</v>
      </c>
      <c r="B3801" s="3" t="s">
        <v>685</v>
      </c>
      <c r="C3801" s="27">
        <v>3.1</v>
      </c>
      <c r="D3801" s="3" t="s">
        <v>34</v>
      </c>
      <c r="E3801" s="3">
        <v>2003</v>
      </c>
      <c r="F3801" s="3">
        <v>2002</v>
      </c>
      <c r="G3801" s="3" t="s">
        <v>75</v>
      </c>
      <c r="H3801" s="27"/>
    </row>
    <row r="3802" spans="1:8" x14ac:dyDescent="0.45">
      <c r="A3802" s="3" t="s">
        <v>7</v>
      </c>
      <c r="B3802" s="3" t="s">
        <v>686</v>
      </c>
      <c r="C3802" s="27">
        <v>0.18</v>
      </c>
      <c r="D3802" s="3" t="s">
        <v>11</v>
      </c>
      <c r="E3802" s="3">
        <v>1992</v>
      </c>
      <c r="F3802" s="3">
        <v>1991</v>
      </c>
      <c r="G3802" s="3" t="s">
        <v>51</v>
      </c>
      <c r="H3802" s="27"/>
    </row>
    <row r="3803" spans="1:8" x14ac:dyDescent="0.45">
      <c r="A3803" s="3" t="s">
        <v>7</v>
      </c>
      <c r="B3803" s="3" t="s">
        <v>686</v>
      </c>
      <c r="C3803" s="27">
        <v>0.15</v>
      </c>
      <c r="D3803" s="3" t="s">
        <v>14</v>
      </c>
      <c r="E3803" s="3">
        <v>1994</v>
      </c>
      <c r="F3803" s="3">
        <v>1993</v>
      </c>
      <c r="G3803" s="3" t="s">
        <v>71</v>
      </c>
      <c r="H3803" s="27"/>
    </row>
    <row r="3804" spans="1:8" x14ac:dyDescent="0.45">
      <c r="A3804" s="3" t="s">
        <v>7</v>
      </c>
      <c r="B3804" s="3" t="s">
        <v>686</v>
      </c>
      <c r="C3804" s="27">
        <v>0.4</v>
      </c>
      <c r="D3804" s="3" t="s">
        <v>25</v>
      </c>
      <c r="E3804" s="3">
        <v>1996</v>
      </c>
      <c r="F3804" s="3">
        <v>1995</v>
      </c>
      <c r="G3804" s="3" t="s">
        <v>75</v>
      </c>
      <c r="H3804" s="27"/>
    </row>
    <row r="3805" spans="1:8" x14ac:dyDescent="0.45">
      <c r="A3805" s="3" t="s">
        <v>7</v>
      </c>
      <c r="B3805" s="3" t="s">
        <v>687</v>
      </c>
      <c r="C3805" s="27">
        <v>0.44876199999999999</v>
      </c>
      <c r="D3805" s="3" t="s">
        <v>38</v>
      </c>
      <c r="E3805" s="3">
        <v>2006</v>
      </c>
      <c r="F3805" s="3">
        <v>2005</v>
      </c>
      <c r="G3805" s="3" t="s">
        <v>78</v>
      </c>
      <c r="H3805" s="27"/>
    </row>
    <row r="3806" spans="1:8" x14ac:dyDescent="0.45">
      <c r="A3806" s="3" t="s">
        <v>7</v>
      </c>
      <c r="B3806" s="3" t="s">
        <v>687</v>
      </c>
      <c r="C3806" s="27">
        <v>0.66420900000000005</v>
      </c>
      <c r="D3806" s="3" t="s">
        <v>39</v>
      </c>
      <c r="E3806" s="3">
        <v>2007</v>
      </c>
      <c r="F3806" s="3">
        <v>2006</v>
      </c>
      <c r="G3806" s="3" t="s">
        <v>78</v>
      </c>
      <c r="H3806" s="27"/>
    </row>
    <row r="3807" spans="1:8" x14ac:dyDescent="0.45">
      <c r="A3807" s="3" t="s">
        <v>7</v>
      </c>
      <c r="B3807" s="3" t="s">
        <v>687</v>
      </c>
      <c r="C3807" s="27">
        <v>0.77061000000000002</v>
      </c>
      <c r="D3807" s="3" t="s">
        <v>42</v>
      </c>
      <c r="E3807" s="3">
        <v>2008</v>
      </c>
      <c r="F3807" s="3">
        <v>2007</v>
      </c>
      <c r="G3807" s="3" t="s">
        <v>78</v>
      </c>
      <c r="H3807" s="27"/>
    </row>
    <row r="3808" spans="1:8" x14ac:dyDescent="0.45">
      <c r="A3808" s="3" t="s">
        <v>7</v>
      </c>
      <c r="B3808" s="3" t="s">
        <v>687</v>
      </c>
      <c r="C3808" s="27">
        <v>11</v>
      </c>
      <c r="D3808" s="3" t="s">
        <v>50</v>
      </c>
      <c r="E3808" s="3">
        <v>2009</v>
      </c>
      <c r="F3808" s="3">
        <v>2008</v>
      </c>
      <c r="G3808" s="3" t="s">
        <v>78</v>
      </c>
      <c r="H3808" s="27"/>
    </row>
    <row r="3809" spans="1:8" x14ac:dyDescent="0.45">
      <c r="A3809" s="3" t="s">
        <v>7</v>
      </c>
      <c r="B3809" s="3" t="s">
        <v>687</v>
      </c>
      <c r="C3809" s="27">
        <v>11</v>
      </c>
      <c r="D3809" s="3" t="s">
        <v>43</v>
      </c>
      <c r="E3809" s="3">
        <v>2010</v>
      </c>
      <c r="F3809" s="3">
        <v>2009</v>
      </c>
      <c r="G3809" s="3" t="s">
        <v>78</v>
      </c>
      <c r="H3809" s="27"/>
    </row>
    <row r="3810" spans="1:8" x14ac:dyDescent="0.45">
      <c r="A3810" s="3" t="s">
        <v>7</v>
      </c>
      <c r="B3810" s="3" t="s">
        <v>687</v>
      </c>
      <c r="C3810" s="27">
        <v>11</v>
      </c>
      <c r="D3810" s="3" t="s">
        <v>77</v>
      </c>
      <c r="E3810" s="3">
        <v>2011</v>
      </c>
      <c r="F3810" s="3">
        <v>2010</v>
      </c>
      <c r="G3810" s="3" t="s">
        <v>78</v>
      </c>
      <c r="H3810" s="27"/>
    </row>
    <row r="3811" spans="1:8" x14ac:dyDescent="0.45">
      <c r="A3811" s="3" t="s">
        <v>7</v>
      </c>
      <c r="B3811" s="3" t="s">
        <v>687</v>
      </c>
      <c r="C3811" s="27">
        <v>11</v>
      </c>
      <c r="D3811" s="3" t="s">
        <v>79</v>
      </c>
      <c r="E3811" s="3">
        <v>2012</v>
      </c>
      <c r="F3811" s="3">
        <v>2011</v>
      </c>
      <c r="G3811" s="3" t="s">
        <v>78</v>
      </c>
      <c r="H3811" s="27"/>
    </row>
    <row r="3812" spans="1:8" x14ac:dyDescent="0.45">
      <c r="A3812" s="3" t="s">
        <v>7</v>
      </c>
      <c r="B3812" s="3" t="s">
        <v>687</v>
      </c>
      <c r="C3812" s="27">
        <v>11</v>
      </c>
      <c r="D3812" s="3" t="s">
        <v>56</v>
      </c>
      <c r="E3812" s="3">
        <v>2013</v>
      </c>
      <c r="F3812" s="3">
        <v>2012</v>
      </c>
      <c r="G3812" s="3" t="s">
        <v>105</v>
      </c>
      <c r="H3812" s="27"/>
    </row>
    <row r="3813" spans="1:8" x14ac:dyDescent="0.45">
      <c r="A3813" s="3" t="s">
        <v>7</v>
      </c>
      <c r="B3813" s="3" t="s">
        <v>687</v>
      </c>
      <c r="C3813" s="27">
        <v>8</v>
      </c>
      <c r="D3813" s="3" t="s">
        <v>58</v>
      </c>
      <c r="E3813" s="3">
        <v>2014</v>
      </c>
      <c r="F3813" s="3">
        <v>2013</v>
      </c>
      <c r="G3813" s="3" t="s">
        <v>35</v>
      </c>
      <c r="H3813" s="27"/>
    </row>
    <row r="3814" spans="1:8" x14ac:dyDescent="0.45">
      <c r="A3814" s="3" t="s">
        <v>7</v>
      </c>
      <c r="B3814" s="3" t="s">
        <v>687</v>
      </c>
      <c r="C3814" s="27">
        <v>8.36</v>
      </c>
      <c r="D3814" s="3" t="s">
        <v>59</v>
      </c>
      <c r="E3814" s="3">
        <v>2015</v>
      </c>
      <c r="F3814" s="3">
        <v>2014</v>
      </c>
      <c r="G3814" s="3" t="s">
        <v>35</v>
      </c>
      <c r="H3814" s="27"/>
    </row>
    <row r="3815" spans="1:8" x14ac:dyDescent="0.45">
      <c r="A3815" s="3" t="s">
        <v>7</v>
      </c>
      <c r="B3815" s="3" t="s">
        <v>687</v>
      </c>
      <c r="C3815" s="27">
        <v>10.3</v>
      </c>
      <c r="D3815" s="3" t="s">
        <v>61</v>
      </c>
      <c r="E3815" s="3">
        <v>2016</v>
      </c>
      <c r="F3815" s="3">
        <v>2015</v>
      </c>
      <c r="G3815" s="3" t="s">
        <v>111</v>
      </c>
      <c r="H3815" s="27"/>
    </row>
    <row r="3816" spans="1:8" x14ac:dyDescent="0.45">
      <c r="A3816" s="3" t="s">
        <v>7</v>
      </c>
      <c r="B3816" s="3" t="s">
        <v>687</v>
      </c>
      <c r="C3816" s="27">
        <v>10.77</v>
      </c>
      <c r="D3816" s="3" t="s">
        <v>45</v>
      </c>
      <c r="E3816" s="3">
        <v>2017</v>
      </c>
      <c r="F3816" s="3">
        <v>2016</v>
      </c>
      <c r="G3816" s="3" t="s">
        <v>111</v>
      </c>
      <c r="H3816" s="27"/>
    </row>
    <row r="3817" spans="1:8" x14ac:dyDescent="0.45">
      <c r="A3817" s="3" t="s">
        <v>7</v>
      </c>
      <c r="B3817" s="3" t="s">
        <v>687</v>
      </c>
      <c r="C3817" s="27">
        <v>2.2454000000000001</v>
      </c>
      <c r="D3817" s="3" t="s">
        <v>47</v>
      </c>
      <c r="E3817" s="3">
        <v>2018</v>
      </c>
      <c r="F3817" s="3">
        <v>2017</v>
      </c>
      <c r="G3817" s="3" t="s">
        <v>111</v>
      </c>
      <c r="H3817" s="27"/>
    </row>
    <row r="3818" spans="1:8" x14ac:dyDescent="0.45">
      <c r="A3818" s="3" t="s">
        <v>7</v>
      </c>
      <c r="B3818" s="3" t="s">
        <v>688</v>
      </c>
      <c r="C3818" s="27">
        <v>2.4</v>
      </c>
      <c r="D3818" s="3" t="s">
        <v>186</v>
      </c>
      <c r="E3818" s="3">
        <v>1990</v>
      </c>
      <c r="F3818" s="3">
        <v>1989</v>
      </c>
      <c r="G3818" s="3" t="s">
        <v>16</v>
      </c>
      <c r="H3818" s="27"/>
    </row>
    <row r="3819" spans="1:8" x14ac:dyDescent="0.45">
      <c r="A3819" s="3" t="s">
        <v>7</v>
      </c>
      <c r="B3819" s="3" t="s">
        <v>688</v>
      </c>
      <c r="C3819" s="27">
        <v>2.2999999999999998</v>
      </c>
      <c r="D3819" s="3" t="s">
        <v>9</v>
      </c>
      <c r="E3819" s="3">
        <v>1991</v>
      </c>
      <c r="F3819" s="3">
        <v>1990</v>
      </c>
      <c r="G3819" s="3" t="s">
        <v>70</v>
      </c>
      <c r="H3819" s="27"/>
    </row>
    <row r="3820" spans="1:8" x14ac:dyDescent="0.45">
      <c r="A3820" s="3" t="s">
        <v>7</v>
      </c>
      <c r="B3820" s="3" t="s">
        <v>688</v>
      </c>
      <c r="C3820" s="27">
        <v>2.2999999999999998</v>
      </c>
      <c r="D3820" s="3" t="s">
        <v>11</v>
      </c>
      <c r="E3820" s="3">
        <v>1992</v>
      </c>
      <c r="F3820" s="3">
        <v>1991</v>
      </c>
      <c r="G3820" s="3" t="s">
        <v>70</v>
      </c>
      <c r="H3820" s="27"/>
    </row>
    <row r="3821" spans="1:8" x14ac:dyDescent="0.45">
      <c r="A3821" s="3" t="s">
        <v>7</v>
      </c>
      <c r="B3821" s="3" t="s">
        <v>688</v>
      </c>
      <c r="C3821" s="27">
        <v>2.2999999999999998</v>
      </c>
      <c r="D3821" s="3" t="s">
        <v>12</v>
      </c>
      <c r="E3821" s="3">
        <v>1993</v>
      </c>
      <c r="F3821" s="3">
        <v>1992</v>
      </c>
      <c r="G3821" s="3" t="s">
        <v>70</v>
      </c>
      <c r="H3821" s="27"/>
    </row>
    <row r="3822" spans="1:8" x14ac:dyDescent="0.45">
      <c r="A3822" s="3" t="s">
        <v>7</v>
      </c>
      <c r="B3822" s="3" t="s">
        <v>688</v>
      </c>
      <c r="C3822" s="27">
        <v>2.2999999999999998</v>
      </c>
      <c r="D3822" s="3" t="s">
        <v>14</v>
      </c>
      <c r="E3822" s="3">
        <v>1994</v>
      </c>
      <c r="F3822" s="3">
        <v>1993</v>
      </c>
      <c r="G3822" s="3" t="s">
        <v>70</v>
      </c>
      <c r="H3822" s="27"/>
    </row>
    <row r="3823" spans="1:8" x14ac:dyDescent="0.45">
      <c r="A3823" s="3" t="s">
        <v>7</v>
      </c>
      <c r="B3823" s="3" t="s">
        <v>688</v>
      </c>
      <c r="C3823" s="27">
        <v>1.1000000000000001</v>
      </c>
      <c r="D3823" s="3" t="s">
        <v>15</v>
      </c>
      <c r="E3823" s="3">
        <v>1995</v>
      </c>
      <c r="F3823" s="3">
        <v>1994</v>
      </c>
      <c r="G3823" s="3" t="s">
        <v>13</v>
      </c>
      <c r="H3823" s="27"/>
    </row>
    <row r="3824" spans="1:8" x14ac:dyDescent="0.45">
      <c r="A3824" s="3" t="s">
        <v>7</v>
      </c>
      <c r="B3824" s="3" t="s">
        <v>688</v>
      </c>
      <c r="C3824" s="27">
        <v>1.43</v>
      </c>
      <c r="D3824" s="3" t="s">
        <v>25</v>
      </c>
      <c r="E3824" s="3">
        <v>1996</v>
      </c>
      <c r="F3824" s="3">
        <v>1995</v>
      </c>
      <c r="G3824" s="3" t="s">
        <v>13</v>
      </c>
      <c r="H3824" s="27"/>
    </row>
    <row r="3825" spans="1:8" x14ac:dyDescent="0.45">
      <c r="A3825" s="3" t="s">
        <v>7</v>
      </c>
      <c r="B3825" s="3" t="s">
        <v>688</v>
      </c>
      <c r="C3825" s="27">
        <v>1.76</v>
      </c>
      <c r="D3825" s="3" t="s">
        <v>26</v>
      </c>
      <c r="E3825" s="3">
        <v>1997</v>
      </c>
      <c r="F3825" s="3">
        <v>1996</v>
      </c>
      <c r="G3825" s="3" t="s">
        <v>13</v>
      </c>
      <c r="H3825" s="27"/>
    </row>
    <row r="3826" spans="1:8" x14ac:dyDescent="0.45">
      <c r="A3826" s="3" t="s">
        <v>7</v>
      </c>
      <c r="B3826" s="3" t="s">
        <v>688</v>
      </c>
      <c r="C3826" s="27">
        <v>2.09</v>
      </c>
      <c r="D3826" s="3" t="s">
        <v>27</v>
      </c>
      <c r="E3826" s="3">
        <v>1998</v>
      </c>
      <c r="F3826" s="3">
        <v>1997</v>
      </c>
      <c r="G3826" s="3" t="s">
        <v>13</v>
      </c>
      <c r="H3826" s="27"/>
    </row>
    <row r="3827" spans="1:8" x14ac:dyDescent="0.45">
      <c r="A3827" s="3" t="s">
        <v>7</v>
      </c>
      <c r="B3827" s="3" t="s">
        <v>688</v>
      </c>
      <c r="C3827" s="27">
        <v>2.42</v>
      </c>
      <c r="D3827" s="3" t="s">
        <v>31</v>
      </c>
      <c r="E3827" s="3">
        <v>1999</v>
      </c>
      <c r="F3827" s="3">
        <v>1998</v>
      </c>
      <c r="G3827" s="3" t="s">
        <v>13</v>
      </c>
      <c r="H3827" s="27"/>
    </row>
    <row r="3828" spans="1:8" x14ac:dyDescent="0.45">
      <c r="A3828" s="3" t="s">
        <v>7</v>
      </c>
      <c r="B3828" s="3" t="s">
        <v>688</v>
      </c>
      <c r="C3828" s="27">
        <v>2.75</v>
      </c>
      <c r="D3828" s="3" t="s">
        <v>32</v>
      </c>
      <c r="E3828" s="3">
        <v>2000</v>
      </c>
      <c r="F3828" s="3">
        <v>1999</v>
      </c>
      <c r="G3828" s="3" t="s">
        <v>13</v>
      </c>
      <c r="H3828" s="27"/>
    </row>
    <row r="3829" spans="1:8" x14ac:dyDescent="0.45">
      <c r="A3829" s="3" t="s">
        <v>7</v>
      </c>
      <c r="B3829" s="3" t="s">
        <v>688</v>
      </c>
      <c r="C3829" s="27">
        <v>1</v>
      </c>
      <c r="D3829" s="3" t="s">
        <v>28</v>
      </c>
      <c r="E3829" s="3">
        <v>2001</v>
      </c>
      <c r="F3829" s="3">
        <v>2000</v>
      </c>
      <c r="G3829" s="3" t="s">
        <v>46</v>
      </c>
      <c r="H3829" s="27"/>
    </row>
    <row r="3830" spans="1:8" x14ac:dyDescent="0.45">
      <c r="A3830" s="3" t="s">
        <v>7</v>
      </c>
      <c r="B3830" s="3" t="s">
        <v>689</v>
      </c>
      <c r="C3830" s="27">
        <v>0.36693100000000001</v>
      </c>
      <c r="D3830" s="3" t="s">
        <v>36</v>
      </c>
      <c r="E3830" s="3">
        <v>2004</v>
      </c>
      <c r="F3830" s="3">
        <v>2003</v>
      </c>
      <c r="G3830" s="3" t="s">
        <v>24</v>
      </c>
      <c r="H3830" s="27"/>
    </row>
    <row r="3831" spans="1:8" x14ac:dyDescent="0.45">
      <c r="A3831" s="3" t="s">
        <v>7</v>
      </c>
      <c r="B3831" s="3" t="s">
        <v>689</v>
      </c>
      <c r="C3831" s="27">
        <v>0.62004599999999999</v>
      </c>
      <c r="D3831" s="3" t="s">
        <v>37</v>
      </c>
      <c r="E3831" s="3">
        <v>2005</v>
      </c>
      <c r="F3831" s="3">
        <v>2004</v>
      </c>
      <c r="G3831" s="3" t="s">
        <v>24</v>
      </c>
      <c r="H3831" s="27"/>
    </row>
    <row r="3832" spans="1:8" x14ac:dyDescent="0.45">
      <c r="A3832" s="3" t="s">
        <v>7</v>
      </c>
      <c r="B3832" s="3" t="s">
        <v>689</v>
      </c>
      <c r="C3832" s="27">
        <v>0.71937300000000004</v>
      </c>
      <c r="D3832" s="3" t="s">
        <v>38</v>
      </c>
      <c r="E3832" s="3">
        <v>2006</v>
      </c>
      <c r="F3832" s="3">
        <v>2005</v>
      </c>
      <c r="G3832" s="3" t="s">
        <v>24</v>
      </c>
      <c r="H3832" s="27"/>
    </row>
    <row r="3833" spans="1:8" x14ac:dyDescent="0.45">
      <c r="A3833" s="3" t="s">
        <v>7</v>
      </c>
      <c r="B3833" s="3" t="s">
        <v>689</v>
      </c>
      <c r="C3833" s="27">
        <v>3</v>
      </c>
      <c r="D3833" s="3" t="s">
        <v>39</v>
      </c>
      <c r="E3833" s="3">
        <v>2007</v>
      </c>
      <c r="F3833" s="3">
        <v>2006</v>
      </c>
      <c r="G3833" s="3" t="s">
        <v>86</v>
      </c>
      <c r="H3833" s="27"/>
    </row>
    <row r="3834" spans="1:8" x14ac:dyDescent="0.45">
      <c r="A3834" s="3" t="s">
        <v>7</v>
      </c>
      <c r="B3834" s="3" t="s">
        <v>689</v>
      </c>
      <c r="C3834" s="27">
        <v>3</v>
      </c>
      <c r="D3834" s="3" t="s">
        <v>42</v>
      </c>
      <c r="E3834" s="3">
        <v>2008</v>
      </c>
      <c r="F3834" s="3">
        <v>2007</v>
      </c>
      <c r="G3834" s="3" t="s">
        <v>46</v>
      </c>
      <c r="H3834" s="27"/>
    </row>
    <row r="3835" spans="1:8" x14ac:dyDescent="0.45">
      <c r="A3835" s="3" t="s">
        <v>7</v>
      </c>
      <c r="B3835" s="3" t="s">
        <v>689</v>
      </c>
      <c r="C3835" s="27">
        <v>1.7</v>
      </c>
      <c r="D3835" s="3" t="s">
        <v>50</v>
      </c>
      <c r="E3835" s="3">
        <v>2009</v>
      </c>
      <c r="F3835" s="3">
        <v>2008</v>
      </c>
      <c r="G3835" s="3" t="s">
        <v>105</v>
      </c>
      <c r="H3835" s="27"/>
    </row>
    <row r="3836" spans="1:8" x14ac:dyDescent="0.45">
      <c r="A3836" s="3" t="s">
        <v>7</v>
      </c>
      <c r="B3836" s="3" t="s">
        <v>689</v>
      </c>
      <c r="C3836" s="27">
        <v>1.7</v>
      </c>
      <c r="D3836" s="3" t="s">
        <v>43</v>
      </c>
      <c r="E3836" s="3">
        <v>2010</v>
      </c>
      <c r="F3836" s="3">
        <v>2009</v>
      </c>
      <c r="G3836" s="3" t="s">
        <v>94</v>
      </c>
      <c r="H3836" s="27"/>
    </row>
    <row r="3837" spans="1:8" x14ac:dyDescent="0.45">
      <c r="A3837" s="3" t="s">
        <v>7</v>
      </c>
      <c r="B3837" s="3" t="s">
        <v>689</v>
      </c>
      <c r="C3837" s="27">
        <v>1.1463369999999999</v>
      </c>
      <c r="D3837" s="3" t="s">
        <v>77</v>
      </c>
      <c r="E3837" s="3">
        <v>2011</v>
      </c>
      <c r="F3837" s="3">
        <v>2010</v>
      </c>
      <c r="G3837" s="3" t="s">
        <v>118</v>
      </c>
      <c r="H3837" s="27"/>
    </row>
    <row r="3838" spans="1:8" x14ac:dyDescent="0.45">
      <c r="A3838" s="3" t="s">
        <v>7</v>
      </c>
      <c r="B3838" s="3" t="s">
        <v>689</v>
      </c>
      <c r="C3838" s="27">
        <v>0.30579200000000001</v>
      </c>
      <c r="D3838" s="3" t="s">
        <v>79</v>
      </c>
      <c r="E3838" s="3">
        <v>2012</v>
      </c>
      <c r="F3838" s="3">
        <v>2011</v>
      </c>
      <c r="G3838" s="3" t="s">
        <v>94</v>
      </c>
      <c r="H3838" s="27"/>
    </row>
    <row r="3839" spans="1:8" x14ac:dyDescent="0.45">
      <c r="A3839" s="3" t="s">
        <v>7</v>
      </c>
      <c r="B3839" s="3" t="s">
        <v>690</v>
      </c>
      <c r="C3839" s="27">
        <v>1.4901199999999999</v>
      </c>
      <c r="D3839" s="3" t="s">
        <v>34</v>
      </c>
      <c r="E3839" s="3">
        <v>2003</v>
      </c>
      <c r="F3839" s="3">
        <v>2002</v>
      </c>
      <c r="G3839" s="3" t="s">
        <v>51</v>
      </c>
      <c r="H3839" s="27"/>
    </row>
    <row r="3840" spans="1:8" x14ac:dyDescent="0.45">
      <c r="A3840" s="3" t="s">
        <v>7</v>
      </c>
      <c r="B3840" s="3" t="s">
        <v>690</v>
      </c>
      <c r="C3840" s="27">
        <v>1.62876</v>
      </c>
      <c r="D3840" s="3" t="s">
        <v>36</v>
      </c>
      <c r="E3840" s="3">
        <v>2004</v>
      </c>
      <c r="F3840" s="3">
        <v>2003</v>
      </c>
      <c r="G3840" s="3" t="s">
        <v>51</v>
      </c>
      <c r="H3840" s="27"/>
    </row>
    <row r="3841" spans="1:8" x14ac:dyDescent="0.45">
      <c r="A3841" s="3" t="s">
        <v>7</v>
      </c>
      <c r="B3841" s="3" t="s">
        <v>690</v>
      </c>
      <c r="C3841" s="27">
        <v>1.7423999999999999</v>
      </c>
      <c r="D3841" s="3" t="s">
        <v>37</v>
      </c>
      <c r="E3841" s="3">
        <v>2005</v>
      </c>
      <c r="F3841" s="3">
        <v>2004</v>
      </c>
      <c r="G3841" s="3" t="s">
        <v>71</v>
      </c>
      <c r="H3841" s="27"/>
    </row>
    <row r="3842" spans="1:8" x14ac:dyDescent="0.45">
      <c r="A3842" s="3" t="s">
        <v>7</v>
      </c>
      <c r="B3842" s="3" t="s">
        <v>690</v>
      </c>
      <c r="C3842" s="27">
        <v>2.401027</v>
      </c>
      <c r="D3842" s="3" t="s">
        <v>38</v>
      </c>
      <c r="E3842" s="3">
        <v>2006</v>
      </c>
      <c r="F3842" s="3">
        <v>2005</v>
      </c>
      <c r="G3842" s="3" t="s">
        <v>71</v>
      </c>
      <c r="H3842" s="27"/>
    </row>
    <row r="3843" spans="1:8" x14ac:dyDescent="0.45">
      <c r="A3843" s="3" t="s">
        <v>7</v>
      </c>
      <c r="B3843" s="3" t="s">
        <v>690</v>
      </c>
      <c r="C3843" s="27">
        <v>3.3038129999999999</v>
      </c>
      <c r="D3843" s="3" t="s">
        <v>39</v>
      </c>
      <c r="E3843" s="3">
        <v>2007</v>
      </c>
      <c r="F3843" s="3">
        <v>2006</v>
      </c>
      <c r="G3843" s="3" t="s">
        <v>86</v>
      </c>
      <c r="H3843" s="27"/>
    </row>
    <row r="3844" spans="1:8" x14ac:dyDescent="0.45">
      <c r="A3844" s="3" t="s">
        <v>7</v>
      </c>
      <c r="B3844" s="3" t="s">
        <v>690</v>
      </c>
      <c r="C3844" s="27">
        <v>0.89534100000000005</v>
      </c>
      <c r="D3844" s="3" t="s">
        <v>42</v>
      </c>
      <c r="E3844" s="3">
        <v>2008</v>
      </c>
      <c r="F3844" s="3">
        <v>2007</v>
      </c>
      <c r="G3844" s="3" t="s">
        <v>101</v>
      </c>
      <c r="H3844" s="27"/>
    </row>
    <row r="3845" spans="1:8" x14ac:dyDescent="0.45">
      <c r="A3845" s="3" t="s">
        <v>7</v>
      </c>
      <c r="B3845" s="3" t="s">
        <v>690</v>
      </c>
      <c r="C3845" s="27">
        <v>0.99839800000000001</v>
      </c>
      <c r="D3845" s="3" t="s">
        <v>50</v>
      </c>
      <c r="E3845" s="3">
        <v>2009</v>
      </c>
      <c r="F3845" s="3">
        <v>2008</v>
      </c>
      <c r="G3845" s="3" t="s">
        <v>101</v>
      </c>
      <c r="H3845" s="27"/>
    </row>
    <row r="3846" spans="1:8" x14ac:dyDescent="0.45">
      <c r="A3846" s="3" t="s">
        <v>7</v>
      </c>
      <c r="B3846" s="3" t="s">
        <v>690</v>
      </c>
      <c r="C3846" s="27">
        <v>1.223166</v>
      </c>
      <c r="D3846" s="3" t="s">
        <v>77</v>
      </c>
      <c r="E3846" s="3">
        <v>2011</v>
      </c>
      <c r="F3846" s="3">
        <v>2010</v>
      </c>
      <c r="G3846" s="3" t="s">
        <v>24</v>
      </c>
      <c r="H3846" s="27"/>
    </row>
    <row r="3847" spans="1:8" x14ac:dyDescent="0.45">
      <c r="A3847" s="3" t="s">
        <v>7</v>
      </c>
      <c r="B3847" s="3" t="s">
        <v>691</v>
      </c>
      <c r="C3847" s="27">
        <v>4.4276400000000002</v>
      </c>
      <c r="D3847" s="3" t="s">
        <v>59</v>
      </c>
      <c r="E3847" s="3">
        <v>2015</v>
      </c>
      <c r="F3847" s="3">
        <v>2014</v>
      </c>
      <c r="G3847" s="3" t="s">
        <v>94</v>
      </c>
      <c r="H3847" s="27"/>
    </row>
    <row r="3848" spans="1:8" x14ac:dyDescent="0.45">
      <c r="A3848" s="3" t="s">
        <v>7</v>
      </c>
      <c r="B3848" s="3" t="s">
        <v>691</v>
      </c>
      <c r="C3848" s="27">
        <v>4.6269600000000004</v>
      </c>
      <c r="D3848" s="3" t="s">
        <v>61</v>
      </c>
      <c r="E3848" s="3">
        <v>2016</v>
      </c>
      <c r="F3848" s="3">
        <v>2015</v>
      </c>
      <c r="G3848" s="3" t="s">
        <v>94</v>
      </c>
      <c r="H3848" s="27"/>
    </row>
    <row r="3849" spans="1:8" x14ac:dyDescent="0.45">
      <c r="A3849" s="3" t="s">
        <v>7</v>
      </c>
      <c r="B3849" s="3" t="s">
        <v>691</v>
      </c>
      <c r="C3849" s="27">
        <v>4.8261599999999998</v>
      </c>
      <c r="D3849" s="3" t="s">
        <v>45</v>
      </c>
      <c r="E3849" s="3">
        <v>2017</v>
      </c>
      <c r="F3849" s="3">
        <v>2016</v>
      </c>
      <c r="G3849" s="3" t="s">
        <v>94</v>
      </c>
      <c r="H3849" s="27"/>
    </row>
    <row r="3850" spans="1:8" x14ac:dyDescent="0.45">
      <c r="A3850" s="3" t="s">
        <v>7</v>
      </c>
      <c r="B3850" s="3" t="s">
        <v>691</v>
      </c>
      <c r="C3850" s="27">
        <v>6.1002660000000004</v>
      </c>
      <c r="D3850" s="3" t="s">
        <v>47</v>
      </c>
      <c r="E3850" s="3">
        <v>2018</v>
      </c>
      <c r="F3850" s="3">
        <v>2017</v>
      </c>
      <c r="G3850" s="3" t="s">
        <v>94</v>
      </c>
      <c r="H3850" s="27"/>
    </row>
    <row r="3851" spans="1:8" x14ac:dyDescent="0.45">
      <c r="A3851" s="3" t="s">
        <v>7</v>
      </c>
      <c r="B3851" s="3" t="s">
        <v>692</v>
      </c>
      <c r="C3851" s="27">
        <v>0.38527699999999998</v>
      </c>
      <c r="D3851" s="3" t="s">
        <v>37</v>
      </c>
      <c r="E3851" s="3">
        <v>2005</v>
      </c>
      <c r="F3851" s="3">
        <v>2004</v>
      </c>
      <c r="G3851" s="3" t="s">
        <v>68</v>
      </c>
      <c r="H3851" s="27"/>
    </row>
    <row r="3852" spans="1:8" x14ac:dyDescent="0.45">
      <c r="A3852" s="3" t="s">
        <v>7</v>
      </c>
      <c r="B3852" s="3" t="s">
        <v>692</v>
      </c>
      <c r="C3852" s="27">
        <v>0.64174799999999999</v>
      </c>
      <c r="D3852" s="3" t="s">
        <v>38</v>
      </c>
      <c r="E3852" s="3">
        <v>2006</v>
      </c>
      <c r="F3852" s="3">
        <v>2005</v>
      </c>
      <c r="G3852" s="3" t="s">
        <v>75</v>
      </c>
      <c r="H3852" s="27"/>
    </row>
    <row r="3853" spans="1:8" x14ac:dyDescent="0.45">
      <c r="A3853" s="3" t="s">
        <v>7</v>
      </c>
      <c r="B3853" s="3" t="s">
        <v>692</v>
      </c>
      <c r="C3853" s="27">
        <v>6.1433000000000001E-2</v>
      </c>
      <c r="D3853" s="3" t="s">
        <v>79</v>
      </c>
      <c r="E3853" s="3">
        <v>2012</v>
      </c>
      <c r="F3853" s="3">
        <v>2011</v>
      </c>
      <c r="G3853" s="3" t="s">
        <v>62</v>
      </c>
      <c r="H3853" s="27"/>
    </row>
    <row r="3854" spans="1:8" x14ac:dyDescent="0.45">
      <c r="A3854" s="3" t="s">
        <v>7</v>
      </c>
      <c r="B3854" s="3" t="s">
        <v>693</v>
      </c>
      <c r="C3854" s="27">
        <v>0.125</v>
      </c>
      <c r="D3854" s="3" t="s">
        <v>21</v>
      </c>
      <c r="E3854" s="3">
        <v>1988</v>
      </c>
      <c r="F3854" s="3">
        <v>1987</v>
      </c>
      <c r="G3854" s="3" t="s">
        <v>62</v>
      </c>
      <c r="H3854" s="27"/>
    </row>
    <row r="3855" spans="1:8" x14ac:dyDescent="0.45">
      <c r="A3855" s="3" t="s">
        <v>7</v>
      </c>
      <c r="B3855" s="3" t="s">
        <v>694</v>
      </c>
      <c r="C3855" s="27">
        <v>0.1</v>
      </c>
      <c r="D3855" s="3" t="s">
        <v>22</v>
      </c>
      <c r="E3855" s="3">
        <v>1989</v>
      </c>
      <c r="F3855" s="3">
        <v>1988</v>
      </c>
      <c r="G3855" s="3" t="s">
        <v>24</v>
      </c>
      <c r="H3855" s="27"/>
    </row>
    <row r="3856" spans="1:8" x14ac:dyDescent="0.45">
      <c r="A3856" s="3" t="s">
        <v>7</v>
      </c>
      <c r="B3856" s="3" t="s">
        <v>695</v>
      </c>
      <c r="C3856" s="27">
        <v>0.27500000000000002</v>
      </c>
      <c r="D3856" s="3" t="s">
        <v>9</v>
      </c>
      <c r="E3856" s="3">
        <v>1991</v>
      </c>
      <c r="F3856" s="3">
        <v>1990</v>
      </c>
      <c r="G3856" s="3" t="s">
        <v>70</v>
      </c>
      <c r="H3856" s="27"/>
    </row>
    <row r="3857" spans="1:8" x14ac:dyDescent="0.45">
      <c r="A3857" s="3" t="s">
        <v>7</v>
      </c>
      <c r="B3857" s="3" t="s">
        <v>695</v>
      </c>
      <c r="C3857" s="27">
        <v>0.32500000000000001</v>
      </c>
      <c r="D3857" s="3" t="s">
        <v>11</v>
      </c>
      <c r="E3857" s="3">
        <v>1992</v>
      </c>
      <c r="F3857" s="3">
        <v>1991</v>
      </c>
      <c r="G3857" s="3" t="s">
        <v>70</v>
      </c>
      <c r="H3857" s="27"/>
    </row>
    <row r="3858" spans="1:8" x14ac:dyDescent="0.45">
      <c r="A3858" s="3" t="s">
        <v>7</v>
      </c>
      <c r="B3858" s="3" t="s">
        <v>695</v>
      </c>
      <c r="C3858" s="27">
        <v>0.40600000000000003</v>
      </c>
      <c r="D3858" s="3" t="s">
        <v>12</v>
      </c>
      <c r="E3858" s="3">
        <v>1993</v>
      </c>
      <c r="F3858" s="3">
        <v>1992</v>
      </c>
      <c r="G3858" s="3" t="s">
        <v>70</v>
      </c>
      <c r="H3858" s="27"/>
    </row>
    <row r="3859" spans="1:8" x14ac:dyDescent="0.45">
      <c r="A3859" s="3" t="s">
        <v>7</v>
      </c>
      <c r="B3859" s="3" t="s">
        <v>695</v>
      </c>
      <c r="C3859" s="27">
        <v>0.15</v>
      </c>
      <c r="D3859" s="3" t="s">
        <v>14</v>
      </c>
      <c r="E3859" s="3">
        <v>1994</v>
      </c>
      <c r="F3859" s="3">
        <v>1993</v>
      </c>
      <c r="G3859" s="3" t="s">
        <v>106</v>
      </c>
      <c r="H3859" s="27"/>
    </row>
    <row r="3860" spans="1:8" x14ac:dyDescent="0.45">
      <c r="A3860" s="3" t="s">
        <v>7</v>
      </c>
      <c r="B3860" s="3" t="s">
        <v>695</v>
      </c>
      <c r="C3860" s="27">
        <v>0.15</v>
      </c>
      <c r="D3860" s="3" t="s">
        <v>14</v>
      </c>
      <c r="E3860" s="3">
        <v>1994</v>
      </c>
      <c r="F3860" s="3">
        <v>1993</v>
      </c>
      <c r="G3860" s="3" t="s">
        <v>10</v>
      </c>
      <c r="H3860" s="27"/>
    </row>
    <row r="3861" spans="1:8" x14ac:dyDescent="0.45">
      <c r="A3861" s="3" t="s">
        <v>7</v>
      </c>
      <c r="B3861" s="3" t="s">
        <v>696</v>
      </c>
      <c r="C3861" s="27">
        <v>0.79</v>
      </c>
      <c r="D3861" s="3" t="s">
        <v>18</v>
      </c>
      <c r="E3861" s="3">
        <v>1985</v>
      </c>
      <c r="F3861" s="3">
        <v>1984</v>
      </c>
      <c r="G3861" s="3" t="s">
        <v>24</v>
      </c>
      <c r="H3861" s="27"/>
    </row>
    <row r="3862" spans="1:8" x14ac:dyDescent="0.45">
      <c r="A3862" s="3" t="s">
        <v>7</v>
      </c>
      <c r="B3862" s="3" t="s">
        <v>696</v>
      </c>
      <c r="C3862" s="27">
        <v>0.82499999999999996</v>
      </c>
      <c r="D3862" s="3" t="s">
        <v>20</v>
      </c>
      <c r="E3862" s="3">
        <v>1986</v>
      </c>
      <c r="F3862" s="3">
        <v>1985</v>
      </c>
      <c r="G3862" s="3" t="s">
        <v>24</v>
      </c>
      <c r="H3862" s="27"/>
    </row>
    <row r="3863" spans="1:8" x14ac:dyDescent="0.45">
      <c r="A3863" s="3" t="s">
        <v>7</v>
      </c>
      <c r="B3863" s="3" t="s">
        <v>696</v>
      </c>
      <c r="C3863" s="27">
        <v>1.5</v>
      </c>
      <c r="D3863" s="3" t="s">
        <v>21</v>
      </c>
      <c r="E3863" s="3">
        <v>1988</v>
      </c>
      <c r="F3863" s="3">
        <v>1987</v>
      </c>
      <c r="G3863" s="3" t="s">
        <v>24</v>
      </c>
      <c r="H3863" s="27"/>
    </row>
    <row r="3864" spans="1:8" x14ac:dyDescent="0.45">
      <c r="A3864" s="3" t="s">
        <v>7</v>
      </c>
      <c r="B3864" s="3" t="s">
        <v>696</v>
      </c>
      <c r="C3864" s="27">
        <v>1.65</v>
      </c>
      <c r="D3864" s="3" t="s">
        <v>22</v>
      </c>
      <c r="E3864" s="3">
        <v>1989</v>
      </c>
      <c r="F3864" s="3">
        <v>1988</v>
      </c>
      <c r="G3864" s="3" t="s">
        <v>24</v>
      </c>
      <c r="H3864" s="27"/>
    </row>
    <row r="3865" spans="1:8" x14ac:dyDescent="0.45">
      <c r="A3865" s="3" t="s">
        <v>7</v>
      </c>
      <c r="B3865" s="3" t="s">
        <v>696</v>
      </c>
      <c r="C3865" s="27">
        <v>2.1</v>
      </c>
      <c r="D3865" s="3" t="s">
        <v>186</v>
      </c>
      <c r="E3865" s="3">
        <v>1990</v>
      </c>
      <c r="F3865" s="3">
        <v>1989</v>
      </c>
      <c r="G3865" s="3" t="s">
        <v>24</v>
      </c>
      <c r="H3865" s="27"/>
    </row>
    <row r="3866" spans="1:8" x14ac:dyDescent="0.45">
      <c r="A3866" s="3" t="s">
        <v>7</v>
      </c>
      <c r="B3866" s="3" t="s">
        <v>696</v>
      </c>
      <c r="C3866" s="27">
        <v>1.5</v>
      </c>
      <c r="D3866" s="3" t="s">
        <v>9</v>
      </c>
      <c r="E3866" s="3">
        <v>1991</v>
      </c>
      <c r="F3866" s="3">
        <v>1990</v>
      </c>
      <c r="G3866" s="3" t="s">
        <v>35</v>
      </c>
      <c r="H3866" s="27"/>
    </row>
    <row r="3867" spans="1:8" x14ac:dyDescent="0.45">
      <c r="A3867" s="3" t="s">
        <v>7</v>
      </c>
      <c r="B3867" s="3" t="s">
        <v>696</v>
      </c>
      <c r="C3867" s="27">
        <v>0.5</v>
      </c>
      <c r="D3867" s="3" t="s">
        <v>11</v>
      </c>
      <c r="E3867" s="3">
        <v>1992</v>
      </c>
      <c r="F3867" s="3">
        <v>1991</v>
      </c>
      <c r="G3867" s="3" t="s">
        <v>35</v>
      </c>
      <c r="H3867" s="27"/>
    </row>
    <row r="3868" spans="1:8" x14ac:dyDescent="0.45">
      <c r="A3868" s="3" t="s">
        <v>7</v>
      </c>
      <c r="B3868" s="3" t="s">
        <v>697</v>
      </c>
      <c r="C3868" s="27">
        <v>0.05</v>
      </c>
      <c r="D3868" s="3" t="s">
        <v>15</v>
      </c>
      <c r="E3868" s="3">
        <v>1995</v>
      </c>
      <c r="F3868" s="3">
        <v>1994</v>
      </c>
      <c r="G3868" s="3" t="s">
        <v>106</v>
      </c>
      <c r="H3868" s="27"/>
    </row>
    <row r="3869" spans="1:8" x14ac:dyDescent="0.45">
      <c r="A3869" s="3" t="s">
        <v>7</v>
      </c>
      <c r="B3869" s="3" t="s">
        <v>698</v>
      </c>
      <c r="C3869" s="27">
        <v>0.47360400000000002</v>
      </c>
      <c r="D3869" s="3" t="s">
        <v>56</v>
      </c>
      <c r="E3869" s="3">
        <v>2013</v>
      </c>
      <c r="F3869" s="3">
        <v>2012</v>
      </c>
      <c r="G3869" s="3" t="s">
        <v>49</v>
      </c>
      <c r="H3869" s="27"/>
    </row>
    <row r="3870" spans="1:8" x14ac:dyDescent="0.45">
      <c r="A3870" s="3" t="s">
        <v>7</v>
      </c>
      <c r="B3870" s="3" t="s">
        <v>699</v>
      </c>
      <c r="C3870" s="27">
        <v>0.50733600000000001</v>
      </c>
      <c r="D3870" s="3" t="s">
        <v>59</v>
      </c>
      <c r="E3870" s="3">
        <v>2015</v>
      </c>
      <c r="F3870" s="3">
        <v>2014</v>
      </c>
      <c r="G3870" s="3" t="s">
        <v>75</v>
      </c>
      <c r="H3870" s="27"/>
    </row>
    <row r="3871" spans="1:8" x14ac:dyDescent="0.45">
      <c r="A3871" s="3" t="s">
        <v>7</v>
      </c>
      <c r="B3871" s="3" t="s">
        <v>699</v>
      </c>
      <c r="C3871" s="27">
        <v>0.845059</v>
      </c>
      <c r="D3871" s="3" t="s">
        <v>61</v>
      </c>
      <c r="E3871" s="3">
        <v>2016</v>
      </c>
      <c r="F3871" s="3">
        <v>2015</v>
      </c>
      <c r="G3871" s="3" t="s">
        <v>68</v>
      </c>
      <c r="H3871" s="27"/>
    </row>
    <row r="3872" spans="1:8" x14ac:dyDescent="0.45">
      <c r="A3872" s="3" t="s">
        <v>7</v>
      </c>
      <c r="B3872" s="3" t="s">
        <v>699</v>
      </c>
      <c r="C3872" s="27">
        <v>7.4564000000000005E-2</v>
      </c>
      <c r="D3872" s="3" t="s">
        <v>61</v>
      </c>
      <c r="E3872" s="3">
        <v>2016</v>
      </c>
      <c r="F3872" s="3">
        <v>2015</v>
      </c>
      <c r="G3872" s="3" t="s">
        <v>89</v>
      </c>
      <c r="H3872" s="27"/>
    </row>
    <row r="3873" spans="1:8" x14ac:dyDescent="0.45">
      <c r="A3873" s="3" t="s">
        <v>7</v>
      </c>
      <c r="B3873" s="3" t="s">
        <v>699</v>
      </c>
      <c r="C3873" s="27">
        <v>2.8980000000000001</v>
      </c>
      <c r="D3873" s="3" t="s">
        <v>45</v>
      </c>
      <c r="E3873" s="3">
        <v>2017</v>
      </c>
      <c r="F3873" s="3">
        <v>2016</v>
      </c>
      <c r="G3873" s="3" t="s">
        <v>68</v>
      </c>
      <c r="H3873" s="27"/>
    </row>
    <row r="3874" spans="1:8" x14ac:dyDescent="0.45">
      <c r="A3874" s="3" t="s">
        <v>7</v>
      </c>
      <c r="B3874" s="3" t="s">
        <v>699</v>
      </c>
      <c r="C3874" s="27">
        <v>3.02841</v>
      </c>
      <c r="D3874" s="3" t="s">
        <v>47</v>
      </c>
      <c r="E3874" s="3">
        <v>2018</v>
      </c>
      <c r="F3874" s="3">
        <v>2017</v>
      </c>
      <c r="G3874" s="3" t="s">
        <v>49</v>
      </c>
      <c r="H3874" s="27"/>
    </row>
    <row r="3875" spans="1:8" x14ac:dyDescent="0.45">
      <c r="A3875" s="3" t="s">
        <v>7</v>
      </c>
      <c r="B3875" s="3" t="s">
        <v>700</v>
      </c>
      <c r="C3875" s="27">
        <v>1.5907199999999999</v>
      </c>
      <c r="D3875" s="3" t="s">
        <v>59</v>
      </c>
      <c r="E3875" s="3">
        <v>2015</v>
      </c>
      <c r="F3875" s="3">
        <v>2014</v>
      </c>
      <c r="G3875" s="3" t="s">
        <v>105</v>
      </c>
      <c r="H3875" s="27"/>
    </row>
    <row r="3876" spans="1:8" x14ac:dyDescent="0.45">
      <c r="A3876" s="3" t="s">
        <v>7</v>
      </c>
      <c r="B3876" s="3" t="s">
        <v>700</v>
      </c>
      <c r="C3876" s="27">
        <v>1.6623600000000001</v>
      </c>
      <c r="D3876" s="3" t="s">
        <v>61</v>
      </c>
      <c r="E3876" s="3">
        <v>2016</v>
      </c>
      <c r="F3876" s="3">
        <v>2015</v>
      </c>
      <c r="G3876" s="3" t="s">
        <v>105</v>
      </c>
      <c r="H3876" s="27"/>
    </row>
    <row r="3877" spans="1:8" x14ac:dyDescent="0.45">
      <c r="A3877" s="3" t="s">
        <v>7</v>
      </c>
      <c r="B3877" s="3" t="s">
        <v>700</v>
      </c>
      <c r="C3877" s="27">
        <v>1.7338800000000001</v>
      </c>
      <c r="D3877" s="3" t="s">
        <v>45</v>
      </c>
      <c r="E3877" s="3">
        <v>2017</v>
      </c>
      <c r="F3877" s="3">
        <v>2016</v>
      </c>
      <c r="G3877" s="3" t="s">
        <v>19</v>
      </c>
      <c r="H3877" s="27"/>
    </row>
    <row r="3878" spans="1:8" x14ac:dyDescent="0.45">
      <c r="A3878" s="3" t="s">
        <v>7</v>
      </c>
      <c r="B3878" s="3" t="s">
        <v>700</v>
      </c>
      <c r="C3878" s="27">
        <v>1.524305</v>
      </c>
      <c r="D3878" s="3" t="s">
        <v>47</v>
      </c>
      <c r="E3878" s="3">
        <v>2018</v>
      </c>
      <c r="F3878" s="3">
        <v>2017</v>
      </c>
      <c r="G3878" s="3" t="s">
        <v>19</v>
      </c>
      <c r="H3878" s="27"/>
    </row>
    <row r="3879" spans="1:8" x14ac:dyDescent="0.45">
      <c r="A3879" s="3" t="s">
        <v>7</v>
      </c>
      <c r="B3879" s="3" t="s">
        <v>701</v>
      </c>
      <c r="C3879" s="27">
        <v>0.47360400000000002</v>
      </c>
      <c r="D3879" s="3" t="s">
        <v>77</v>
      </c>
      <c r="E3879" s="3">
        <v>2011</v>
      </c>
      <c r="F3879" s="3">
        <v>2010</v>
      </c>
      <c r="G3879" s="3" t="s">
        <v>103</v>
      </c>
      <c r="H3879" s="27"/>
    </row>
    <row r="3880" spans="1:8" x14ac:dyDescent="0.45">
      <c r="A3880" s="3" t="s">
        <v>7</v>
      </c>
      <c r="B3880" s="3" t="s">
        <v>701</v>
      </c>
      <c r="C3880" s="27">
        <v>0.76219499999999996</v>
      </c>
      <c r="D3880" s="3" t="s">
        <v>79</v>
      </c>
      <c r="E3880" s="3">
        <v>2012</v>
      </c>
      <c r="F3880" s="3">
        <v>2011</v>
      </c>
      <c r="G3880" s="3" t="s">
        <v>103</v>
      </c>
      <c r="H3880" s="27"/>
    </row>
    <row r="3881" spans="1:8" x14ac:dyDescent="0.45">
      <c r="A3881" s="3" t="s">
        <v>7</v>
      </c>
      <c r="B3881" s="3" t="s">
        <v>702</v>
      </c>
      <c r="C3881" s="27">
        <v>1.054</v>
      </c>
      <c r="D3881" s="3" t="s">
        <v>18</v>
      </c>
      <c r="E3881" s="3">
        <v>1985</v>
      </c>
      <c r="F3881" s="3">
        <v>1984</v>
      </c>
      <c r="G3881" s="3" t="s">
        <v>94</v>
      </c>
      <c r="H3881" s="27"/>
    </row>
    <row r="3882" spans="1:8" x14ac:dyDescent="0.45">
      <c r="A3882" s="3" t="s">
        <v>7</v>
      </c>
      <c r="B3882" s="3" t="s">
        <v>702</v>
      </c>
      <c r="C3882" s="27">
        <v>1.4850000000000001</v>
      </c>
      <c r="D3882" s="3" t="s">
        <v>20</v>
      </c>
      <c r="E3882" s="3">
        <v>1986</v>
      </c>
      <c r="F3882" s="3">
        <v>1985</v>
      </c>
      <c r="G3882" s="3" t="s">
        <v>94</v>
      </c>
      <c r="H3882" s="27"/>
    </row>
    <row r="3883" spans="1:8" x14ac:dyDescent="0.45">
      <c r="A3883" s="3" t="s">
        <v>7</v>
      </c>
      <c r="B3883" s="3" t="s">
        <v>703</v>
      </c>
      <c r="C3883" s="27">
        <v>0.301875</v>
      </c>
      <c r="D3883" s="3" t="s">
        <v>32</v>
      </c>
      <c r="E3883" s="3">
        <v>2000</v>
      </c>
      <c r="F3883" s="3">
        <v>1999</v>
      </c>
      <c r="G3883" s="3" t="s">
        <v>62</v>
      </c>
      <c r="H3883" s="27"/>
    </row>
    <row r="3884" spans="1:8" x14ac:dyDescent="0.45">
      <c r="A3884" s="3" t="s">
        <v>7</v>
      </c>
      <c r="B3884" s="3" t="s">
        <v>703</v>
      </c>
      <c r="C3884" s="27">
        <v>0.42349999999999999</v>
      </c>
      <c r="D3884" s="3" t="s">
        <v>28</v>
      </c>
      <c r="E3884" s="3">
        <v>2001</v>
      </c>
      <c r="F3884" s="3">
        <v>2000</v>
      </c>
      <c r="G3884" s="3" t="s">
        <v>62</v>
      </c>
      <c r="H3884" s="27"/>
    </row>
    <row r="3885" spans="1:8" x14ac:dyDescent="0.45">
      <c r="A3885" s="3" t="s">
        <v>7</v>
      </c>
      <c r="B3885" s="3" t="s">
        <v>703</v>
      </c>
      <c r="C3885" s="27">
        <v>3.0379999999999998</v>
      </c>
      <c r="D3885" s="3" t="s">
        <v>33</v>
      </c>
      <c r="E3885" s="3">
        <v>2002</v>
      </c>
      <c r="F3885" s="3">
        <v>2001</v>
      </c>
      <c r="G3885" s="3" t="s">
        <v>35</v>
      </c>
      <c r="H3885" s="27"/>
    </row>
    <row r="3886" spans="1:8" x14ac:dyDescent="0.45">
      <c r="A3886" s="3" t="s">
        <v>7</v>
      </c>
      <c r="B3886" s="3" t="s">
        <v>703</v>
      </c>
      <c r="C3886" s="27">
        <v>3.1038000000000001</v>
      </c>
      <c r="D3886" s="3" t="s">
        <v>34</v>
      </c>
      <c r="E3886" s="3">
        <v>2003</v>
      </c>
      <c r="F3886" s="3">
        <v>2002</v>
      </c>
      <c r="G3886" s="3" t="s">
        <v>35</v>
      </c>
      <c r="H3886" s="27"/>
    </row>
    <row r="3887" spans="1:8" x14ac:dyDescent="0.45">
      <c r="A3887" s="3" t="s">
        <v>7</v>
      </c>
      <c r="B3887" s="3" t="s">
        <v>703</v>
      </c>
      <c r="C3887" s="27">
        <v>3.0172659999999998</v>
      </c>
      <c r="D3887" s="3" t="s">
        <v>36</v>
      </c>
      <c r="E3887" s="3">
        <v>2004</v>
      </c>
      <c r="F3887" s="3">
        <v>2003</v>
      </c>
      <c r="G3887" s="3" t="s">
        <v>78</v>
      </c>
      <c r="H3887" s="27"/>
    </row>
    <row r="3888" spans="1:8" x14ac:dyDescent="0.45">
      <c r="A3888" s="3" t="s">
        <v>7</v>
      </c>
      <c r="B3888" s="3" t="s">
        <v>703</v>
      </c>
      <c r="C3888" s="27">
        <v>3.4076550000000001</v>
      </c>
      <c r="D3888" s="3" t="s">
        <v>37</v>
      </c>
      <c r="E3888" s="3">
        <v>2005</v>
      </c>
      <c r="F3888" s="3">
        <v>2004</v>
      </c>
      <c r="G3888" s="3" t="s">
        <v>35</v>
      </c>
      <c r="H3888" s="27"/>
    </row>
    <row r="3889" spans="1:8" x14ac:dyDescent="0.45">
      <c r="A3889" s="3" t="s">
        <v>7</v>
      </c>
      <c r="B3889" s="3" t="s">
        <v>703</v>
      </c>
      <c r="C3889" s="27">
        <v>3.7113999999999998</v>
      </c>
      <c r="D3889" s="3" t="s">
        <v>38</v>
      </c>
      <c r="E3889" s="3">
        <v>2006</v>
      </c>
      <c r="F3889" s="3">
        <v>2005</v>
      </c>
      <c r="G3889" s="3" t="s">
        <v>35</v>
      </c>
      <c r="H3889" s="27"/>
    </row>
    <row r="3890" spans="1:8" x14ac:dyDescent="0.45">
      <c r="A3890" s="3" t="s">
        <v>7</v>
      </c>
      <c r="B3890" s="3" t="s">
        <v>704</v>
      </c>
      <c r="C3890" s="27">
        <v>0.5</v>
      </c>
      <c r="D3890" s="3" t="s">
        <v>25</v>
      </c>
      <c r="E3890" s="3">
        <v>1996</v>
      </c>
      <c r="F3890" s="3">
        <v>1995</v>
      </c>
      <c r="G3890" s="3" t="s">
        <v>57</v>
      </c>
      <c r="H3890" s="27"/>
    </row>
    <row r="3891" spans="1:8" x14ac:dyDescent="0.45">
      <c r="A3891" s="3" t="s">
        <v>7</v>
      </c>
      <c r="B3891" s="3" t="s">
        <v>705</v>
      </c>
      <c r="C3891" s="27">
        <v>0.55100000000000005</v>
      </c>
      <c r="D3891" s="3" t="s">
        <v>26</v>
      </c>
      <c r="E3891" s="3">
        <v>1997</v>
      </c>
      <c r="F3891" s="3">
        <v>1996</v>
      </c>
      <c r="G3891" s="3" t="s">
        <v>53</v>
      </c>
      <c r="H3891" s="27"/>
    </row>
    <row r="3892" spans="1:8" x14ac:dyDescent="0.45">
      <c r="A3892" s="3" t="s">
        <v>7</v>
      </c>
      <c r="B3892" s="3" t="s">
        <v>705</v>
      </c>
      <c r="C3892" s="27">
        <v>0.607545</v>
      </c>
      <c r="D3892" s="3" t="s">
        <v>27</v>
      </c>
      <c r="E3892" s="3">
        <v>1998</v>
      </c>
      <c r="F3892" s="3">
        <v>1997</v>
      </c>
      <c r="G3892" s="3" t="s">
        <v>53</v>
      </c>
      <c r="H3892" s="27"/>
    </row>
    <row r="3893" spans="1:8" x14ac:dyDescent="0.45">
      <c r="A3893" s="3" t="s">
        <v>7</v>
      </c>
      <c r="B3893" s="3" t="s">
        <v>705</v>
      </c>
      <c r="C3893" s="27">
        <v>0.68677999999999995</v>
      </c>
      <c r="D3893" s="3" t="s">
        <v>31</v>
      </c>
      <c r="E3893" s="3">
        <v>1999</v>
      </c>
      <c r="F3893" s="3">
        <v>1998</v>
      </c>
      <c r="G3893" s="3" t="s">
        <v>83</v>
      </c>
      <c r="H3893" s="27"/>
    </row>
    <row r="3894" spans="1:8" x14ac:dyDescent="0.45">
      <c r="A3894" s="3" t="s">
        <v>7</v>
      </c>
      <c r="B3894" s="3" t="s">
        <v>706</v>
      </c>
      <c r="C3894" s="27">
        <v>0.81561499999999998</v>
      </c>
      <c r="D3894" s="3" t="s">
        <v>47</v>
      </c>
      <c r="E3894" s="3">
        <v>2018</v>
      </c>
      <c r="F3894" s="3">
        <v>2017</v>
      </c>
      <c r="G3894" s="3" t="s">
        <v>51</v>
      </c>
      <c r="H3894" s="27"/>
    </row>
    <row r="3895" spans="1:8" x14ac:dyDescent="0.45">
      <c r="A3895" s="3" t="s">
        <v>7</v>
      </c>
      <c r="B3895" s="3" t="s">
        <v>707</v>
      </c>
      <c r="C3895" s="27">
        <v>0.47360400000000002</v>
      </c>
      <c r="D3895" s="3" t="s">
        <v>77</v>
      </c>
      <c r="E3895" s="3">
        <v>2011</v>
      </c>
      <c r="F3895" s="3">
        <v>2010</v>
      </c>
      <c r="G3895" s="3" t="s">
        <v>118</v>
      </c>
      <c r="H3895" s="27"/>
    </row>
    <row r="3896" spans="1:8" x14ac:dyDescent="0.45">
      <c r="A3896" s="3" t="s">
        <v>7</v>
      </c>
      <c r="B3896" s="3" t="s">
        <v>707</v>
      </c>
      <c r="C3896" s="27">
        <v>0.76219499999999996</v>
      </c>
      <c r="D3896" s="3" t="s">
        <v>79</v>
      </c>
      <c r="E3896" s="3">
        <v>2012</v>
      </c>
      <c r="F3896" s="3">
        <v>2011</v>
      </c>
      <c r="G3896" s="3" t="s">
        <v>118</v>
      </c>
      <c r="H3896" s="27"/>
    </row>
    <row r="3897" spans="1:8" x14ac:dyDescent="0.45">
      <c r="A3897" s="3" t="s">
        <v>7</v>
      </c>
      <c r="B3897" s="3" t="s">
        <v>707</v>
      </c>
      <c r="C3897" s="27">
        <v>1.794872</v>
      </c>
      <c r="D3897" s="3" t="s">
        <v>56</v>
      </c>
      <c r="E3897" s="3">
        <v>2013</v>
      </c>
      <c r="F3897" s="3">
        <v>2012</v>
      </c>
      <c r="G3897" s="3" t="s">
        <v>118</v>
      </c>
      <c r="H3897" s="27"/>
    </row>
    <row r="3898" spans="1:8" x14ac:dyDescent="0.45">
      <c r="A3898" s="3" t="s">
        <v>7</v>
      </c>
      <c r="B3898" s="3" t="s">
        <v>707</v>
      </c>
      <c r="C3898" s="27">
        <v>1.6602570000000001</v>
      </c>
      <c r="D3898" s="3" t="s">
        <v>58</v>
      </c>
      <c r="E3898" s="3">
        <v>2014</v>
      </c>
      <c r="F3898" s="3">
        <v>2013</v>
      </c>
      <c r="G3898" s="3" t="s">
        <v>118</v>
      </c>
      <c r="H3898" s="27"/>
    </row>
    <row r="3899" spans="1:8" x14ac:dyDescent="0.45">
      <c r="A3899" s="3" t="s">
        <v>7</v>
      </c>
      <c r="B3899" s="3" t="s">
        <v>707</v>
      </c>
      <c r="C3899" s="27">
        <v>1.7948710000000001</v>
      </c>
      <c r="D3899" s="3" t="s">
        <v>59</v>
      </c>
      <c r="E3899" s="3">
        <v>2015</v>
      </c>
      <c r="F3899" s="3">
        <v>2014</v>
      </c>
      <c r="G3899" s="3" t="s">
        <v>118</v>
      </c>
      <c r="H3899" s="27"/>
    </row>
    <row r="3900" spans="1:8" x14ac:dyDescent="0.45">
      <c r="A3900" s="3" t="s">
        <v>7</v>
      </c>
      <c r="B3900" s="3" t="s">
        <v>707</v>
      </c>
      <c r="C3900" s="27">
        <v>1.1006020000000001</v>
      </c>
      <c r="D3900" s="3" t="s">
        <v>61</v>
      </c>
      <c r="E3900" s="3">
        <v>2016</v>
      </c>
      <c r="F3900" s="3">
        <v>2015</v>
      </c>
      <c r="G3900" s="3" t="s">
        <v>35</v>
      </c>
      <c r="H3900" s="27"/>
    </row>
    <row r="3901" spans="1:8" x14ac:dyDescent="0.45">
      <c r="A3901" s="3" t="s">
        <v>7</v>
      </c>
      <c r="B3901" s="3" t="s">
        <v>707</v>
      </c>
      <c r="C3901" s="27">
        <v>1.2272860000000001</v>
      </c>
      <c r="D3901" s="3" t="s">
        <v>45</v>
      </c>
      <c r="E3901" s="3">
        <v>2017</v>
      </c>
      <c r="F3901" s="3">
        <v>2016</v>
      </c>
      <c r="G3901" s="3" t="s">
        <v>111</v>
      </c>
      <c r="H3901" s="27"/>
    </row>
    <row r="3902" spans="1:8" x14ac:dyDescent="0.45">
      <c r="A3902" s="3" t="s">
        <v>7</v>
      </c>
      <c r="B3902" s="3" t="s">
        <v>707</v>
      </c>
      <c r="C3902" s="27">
        <v>0.133129</v>
      </c>
      <c r="D3902" s="3" t="s">
        <v>47</v>
      </c>
      <c r="E3902" s="3">
        <v>2018</v>
      </c>
      <c r="F3902" s="3">
        <v>2017</v>
      </c>
      <c r="G3902" s="3" t="s">
        <v>41</v>
      </c>
      <c r="H3902" s="27"/>
    </row>
    <row r="3903" spans="1:8" x14ac:dyDescent="0.45">
      <c r="A3903" s="3" t="s">
        <v>7</v>
      </c>
      <c r="B3903" s="3" t="s">
        <v>708</v>
      </c>
      <c r="C3903" s="27">
        <v>0.33281699999999997</v>
      </c>
      <c r="D3903" s="3" t="s">
        <v>33</v>
      </c>
      <c r="E3903" s="3">
        <v>2002</v>
      </c>
      <c r="F3903" s="3">
        <v>2001</v>
      </c>
      <c r="G3903" s="3" t="s">
        <v>83</v>
      </c>
      <c r="H3903" s="27"/>
    </row>
    <row r="3904" spans="1:8" x14ac:dyDescent="0.45">
      <c r="A3904" s="3" t="s">
        <v>7</v>
      </c>
      <c r="B3904" s="3" t="s">
        <v>708</v>
      </c>
      <c r="C3904" s="27">
        <v>0.69504600000000005</v>
      </c>
      <c r="D3904" s="3" t="s">
        <v>37</v>
      </c>
      <c r="E3904" s="3">
        <v>2005</v>
      </c>
      <c r="F3904" s="3">
        <v>2004</v>
      </c>
      <c r="G3904" s="3" t="s">
        <v>16</v>
      </c>
      <c r="H3904" s="27"/>
    </row>
    <row r="3905" spans="1:8" x14ac:dyDescent="0.45">
      <c r="A3905" s="3" t="s">
        <v>7</v>
      </c>
      <c r="B3905" s="3" t="s">
        <v>708</v>
      </c>
      <c r="C3905" s="27">
        <v>1.5</v>
      </c>
      <c r="D3905" s="3" t="s">
        <v>38</v>
      </c>
      <c r="E3905" s="3">
        <v>2006</v>
      </c>
      <c r="F3905" s="3">
        <v>2005</v>
      </c>
      <c r="G3905" s="3" t="s">
        <v>49</v>
      </c>
      <c r="H3905" s="27"/>
    </row>
    <row r="3906" spans="1:8" x14ac:dyDescent="0.45">
      <c r="A3906" s="3" t="s">
        <v>7</v>
      </c>
      <c r="B3906" s="3" t="s">
        <v>708</v>
      </c>
      <c r="C3906" s="27">
        <v>1.62</v>
      </c>
      <c r="D3906" s="3" t="s">
        <v>39</v>
      </c>
      <c r="E3906" s="3">
        <v>2007</v>
      </c>
      <c r="F3906" s="3">
        <v>2006</v>
      </c>
      <c r="G3906" s="3" t="s">
        <v>19</v>
      </c>
      <c r="H3906" s="27"/>
    </row>
    <row r="3907" spans="1:8" x14ac:dyDescent="0.45">
      <c r="A3907" s="3" t="s">
        <v>7</v>
      </c>
      <c r="B3907" s="3" t="s">
        <v>708</v>
      </c>
      <c r="C3907" s="27">
        <v>1.74</v>
      </c>
      <c r="D3907" s="3" t="s">
        <v>42</v>
      </c>
      <c r="E3907" s="3">
        <v>2008</v>
      </c>
      <c r="F3907" s="3">
        <v>2007</v>
      </c>
      <c r="G3907" s="3" t="s">
        <v>53</v>
      </c>
      <c r="H3907" s="27"/>
    </row>
    <row r="3908" spans="1:8" x14ac:dyDescent="0.45">
      <c r="A3908" s="3" t="s">
        <v>7</v>
      </c>
      <c r="B3908" s="3" t="s">
        <v>708</v>
      </c>
      <c r="C3908" s="27">
        <v>2.5</v>
      </c>
      <c r="D3908" s="3" t="s">
        <v>50</v>
      </c>
      <c r="E3908" s="3">
        <v>2009</v>
      </c>
      <c r="F3908" s="3">
        <v>2008</v>
      </c>
      <c r="G3908" s="3" t="s">
        <v>41</v>
      </c>
      <c r="H3908" s="27"/>
    </row>
    <row r="3909" spans="1:8" x14ac:dyDescent="0.45">
      <c r="A3909" s="3" t="s">
        <v>7</v>
      </c>
      <c r="B3909" s="3" t="s">
        <v>708</v>
      </c>
      <c r="C3909" s="27">
        <v>2.5</v>
      </c>
      <c r="D3909" s="3" t="s">
        <v>43</v>
      </c>
      <c r="E3909" s="3">
        <v>2010</v>
      </c>
      <c r="F3909" s="3">
        <v>2009</v>
      </c>
      <c r="G3909" s="3" t="s">
        <v>41</v>
      </c>
      <c r="H3909" s="27"/>
    </row>
    <row r="3910" spans="1:8" x14ac:dyDescent="0.45">
      <c r="A3910" s="3" t="s">
        <v>7</v>
      </c>
      <c r="B3910" s="3" t="s">
        <v>708</v>
      </c>
      <c r="C3910" s="27">
        <v>2.5</v>
      </c>
      <c r="D3910" s="3" t="s">
        <v>77</v>
      </c>
      <c r="E3910" s="3">
        <v>2011</v>
      </c>
      <c r="F3910" s="3">
        <v>2010</v>
      </c>
      <c r="G3910" s="3" t="s">
        <v>100</v>
      </c>
      <c r="H3910" s="27"/>
    </row>
    <row r="3911" spans="1:8" x14ac:dyDescent="0.45">
      <c r="A3911" s="3" t="s">
        <v>7</v>
      </c>
      <c r="B3911" s="3" t="s">
        <v>708</v>
      </c>
      <c r="C3911" s="27">
        <v>1.223166</v>
      </c>
      <c r="D3911" s="3" t="s">
        <v>79</v>
      </c>
      <c r="E3911" s="3">
        <v>2012</v>
      </c>
      <c r="F3911" s="3">
        <v>2011</v>
      </c>
      <c r="G3911" s="3" t="s">
        <v>100</v>
      </c>
      <c r="H3911" s="27"/>
    </row>
    <row r="3912" spans="1:8" x14ac:dyDescent="0.45">
      <c r="A3912" s="3" t="s">
        <v>7</v>
      </c>
      <c r="B3912" s="3" t="s">
        <v>709</v>
      </c>
      <c r="C3912" s="27">
        <v>0.06</v>
      </c>
      <c r="D3912" s="3" t="s">
        <v>18</v>
      </c>
      <c r="E3912" s="3">
        <v>1985</v>
      </c>
      <c r="F3912" s="3">
        <v>1984</v>
      </c>
      <c r="G3912" s="3" t="s">
        <v>24</v>
      </c>
      <c r="H3912" s="27"/>
    </row>
    <row r="3913" spans="1:8" x14ac:dyDescent="0.45">
      <c r="A3913" s="3" t="s">
        <v>7</v>
      </c>
      <c r="B3913" s="3" t="s">
        <v>709</v>
      </c>
      <c r="C3913" s="27">
        <v>0.125</v>
      </c>
      <c r="D3913" s="3" t="s">
        <v>20</v>
      </c>
      <c r="E3913" s="3">
        <v>1986</v>
      </c>
      <c r="F3913" s="3">
        <v>1985</v>
      </c>
      <c r="G3913" s="3" t="s">
        <v>24</v>
      </c>
      <c r="H3913" s="27"/>
    </row>
    <row r="3914" spans="1:8" x14ac:dyDescent="0.45">
      <c r="A3914" s="3" t="s">
        <v>7</v>
      </c>
      <c r="B3914" s="3" t="s">
        <v>709</v>
      </c>
      <c r="C3914" s="27">
        <v>7.4999999999999997E-2</v>
      </c>
      <c r="D3914" s="3" t="s">
        <v>183</v>
      </c>
      <c r="E3914" s="3">
        <v>1987</v>
      </c>
      <c r="F3914" s="3">
        <v>1986</v>
      </c>
      <c r="G3914" s="3" t="s">
        <v>24</v>
      </c>
      <c r="H3914" s="27"/>
    </row>
    <row r="3915" spans="1:8" x14ac:dyDescent="0.45">
      <c r="A3915" s="3" t="s">
        <v>7</v>
      </c>
      <c r="B3915" s="3" t="s">
        <v>709</v>
      </c>
      <c r="C3915" s="27">
        <v>0.16500000000000001</v>
      </c>
      <c r="D3915" s="3" t="s">
        <v>21</v>
      </c>
      <c r="E3915" s="3">
        <v>1988</v>
      </c>
      <c r="F3915" s="3">
        <v>1987</v>
      </c>
      <c r="G3915" s="3" t="s">
        <v>24</v>
      </c>
      <c r="H3915" s="27"/>
    </row>
    <row r="3916" spans="1:8" x14ac:dyDescent="0.45">
      <c r="A3916" s="3" t="s">
        <v>7</v>
      </c>
      <c r="B3916" s="3" t="s">
        <v>710</v>
      </c>
      <c r="C3916" s="27">
        <v>0.34945799999999999</v>
      </c>
      <c r="D3916" s="3" t="s">
        <v>34</v>
      </c>
      <c r="E3916" s="3">
        <v>2003</v>
      </c>
      <c r="F3916" s="3">
        <v>2002</v>
      </c>
      <c r="G3916" s="3" t="s">
        <v>46</v>
      </c>
      <c r="H3916" s="27"/>
    </row>
    <row r="3917" spans="1:8" x14ac:dyDescent="0.45">
      <c r="A3917" s="3" t="s">
        <v>7</v>
      </c>
      <c r="B3917" s="3" t="s">
        <v>710</v>
      </c>
      <c r="C3917" s="27">
        <v>0.7</v>
      </c>
      <c r="D3917" s="3" t="s">
        <v>36</v>
      </c>
      <c r="E3917" s="3">
        <v>2004</v>
      </c>
      <c r="F3917" s="3">
        <v>2003</v>
      </c>
      <c r="G3917" s="3" t="s">
        <v>46</v>
      </c>
      <c r="H3917" s="27"/>
    </row>
    <row r="3918" spans="1:8" x14ac:dyDescent="0.45">
      <c r="A3918" s="3" t="s">
        <v>7</v>
      </c>
      <c r="B3918" s="3" t="s">
        <v>710</v>
      </c>
      <c r="C3918" s="27">
        <v>0.88</v>
      </c>
      <c r="D3918" s="3" t="s">
        <v>37</v>
      </c>
      <c r="E3918" s="3">
        <v>2005</v>
      </c>
      <c r="F3918" s="3">
        <v>2004</v>
      </c>
      <c r="G3918" s="3" t="s">
        <v>46</v>
      </c>
      <c r="H3918" s="27"/>
    </row>
    <row r="3919" spans="1:8" x14ac:dyDescent="0.45">
      <c r="A3919" s="3" t="s">
        <v>7</v>
      </c>
      <c r="B3919" s="3" t="s">
        <v>710</v>
      </c>
      <c r="C3919" s="27">
        <v>1.1000000000000001</v>
      </c>
      <c r="D3919" s="3" t="s">
        <v>38</v>
      </c>
      <c r="E3919" s="3">
        <v>2006</v>
      </c>
      <c r="F3919" s="3">
        <v>2005</v>
      </c>
      <c r="G3919" s="3" t="s">
        <v>46</v>
      </c>
      <c r="H3919" s="27"/>
    </row>
    <row r="3920" spans="1:8" x14ac:dyDescent="0.45">
      <c r="A3920" s="3" t="s">
        <v>7</v>
      </c>
      <c r="B3920" s="3" t="s">
        <v>710</v>
      </c>
      <c r="C3920" s="27">
        <v>4</v>
      </c>
      <c r="D3920" s="3" t="s">
        <v>39</v>
      </c>
      <c r="E3920" s="3">
        <v>2007</v>
      </c>
      <c r="F3920" s="3">
        <v>2006</v>
      </c>
      <c r="G3920" s="3" t="s">
        <v>24</v>
      </c>
      <c r="H3920" s="27"/>
    </row>
    <row r="3921" spans="1:8" x14ac:dyDescent="0.45">
      <c r="A3921" s="3" t="s">
        <v>7</v>
      </c>
      <c r="B3921" s="3" t="s">
        <v>710</v>
      </c>
      <c r="C3921" s="27">
        <v>4.32</v>
      </c>
      <c r="D3921" s="3" t="s">
        <v>42</v>
      </c>
      <c r="E3921" s="3">
        <v>2008</v>
      </c>
      <c r="F3921" s="3">
        <v>2007</v>
      </c>
      <c r="G3921" s="3" t="s">
        <v>94</v>
      </c>
      <c r="H3921" s="27"/>
    </row>
    <row r="3922" spans="1:8" x14ac:dyDescent="0.45">
      <c r="A3922" s="3" t="s">
        <v>7</v>
      </c>
      <c r="B3922" s="3" t="s">
        <v>710</v>
      </c>
      <c r="C3922" s="27">
        <v>4.6399999999999997</v>
      </c>
      <c r="D3922" s="3" t="s">
        <v>50</v>
      </c>
      <c r="E3922" s="3">
        <v>2009</v>
      </c>
      <c r="F3922" s="3">
        <v>2008</v>
      </c>
      <c r="G3922" s="3" t="s">
        <v>94</v>
      </c>
      <c r="H3922" s="27"/>
    </row>
    <row r="3923" spans="1:8" x14ac:dyDescent="0.45">
      <c r="A3923" s="3" t="s">
        <v>7</v>
      </c>
      <c r="B3923" s="3" t="s">
        <v>710</v>
      </c>
      <c r="C3923" s="27">
        <v>4.96</v>
      </c>
      <c r="D3923" s="3" t="s">
        <v>43</v>
      </c>
      <c r="E3923" s="3">
        <v>2010</v>
      </c>
      <c r="F3923" s="3">
        <v>2009</v>
      </c>
      <c r="G3923" s="3" t="s">
        <v>57</v>
      </c>
      <c r="H3923" s="27"/>
    </row>
    <row r="3924" spans="1:8" x14ac:dyDescent="0.45">
      <c r="A3924" s="3" t="s">
        <v>7</v>
      </c>
      <c r="B3924" s="3" t="s">
        <v>710</v>
      </c>
      <c r="C3924" s="27">
        <v>5.08</v>
      </c>
      <c r="D3924" s="3" t="s">
        <v>77</v>
      </c>
      <c r="E3924" s="3">
        <v>2011</v>
      </c>
      <c r="F3924" s="3">
        <v>2010</v>
      </c>
      <c r="G3924" s="3" t="s">
        <v>57</v>
      </c>
      <c r="H3924" s="27"/>
    </row>
    <row r="3925" spans="1:8" x14ac:dyDescent="0.45">
      <c r="A3925" s="3" t="s">
        <v>7</v>
      </c>
      <c r="B3925" s="3" t="s">
        <v>710</v>
      </c>
      <c r="C3925" s="27">
        <v>1.229255</v>
      </c>
      <c r="D3925" s="3" t="s">
        <v>79</v>
      </c>
      <c r="E3925" s="3">
        <v>2012</v>
      </c>
      <c r="F3925" s="3">
        <v>2011</v>
      </c>
      <c r="G3925" s="3" t="s">
        <v>51</v>
      </c>
      <c r="H3925" s="27"/>
    </row>
    <row r="3926" spans="1:8" x14ac:dyDescent="0.45">
      <c r="A3926" s="3" t="s">
        <v>7</v>
      </c>
      <c r="B3926" s="3" t="s">
        <v>710</v>
      </c>
      <c r="C3926" s="27">
        <v>1.622617</v>
      </c>
      <c r="D3926" s="3" t="s">
        <v>56</v>
      </c>
      <c r="E3926" s="3">
        <v>2013</v>
      </c>
      <c r="F3926" s="3">
        <v>2012</v>
      </c>
      <c r="G3926" s="3" t="s">
        <v>62</v>
      </c>
      <c r="H3926" s="27"/>
    </row>
    <row r="3927" spans="1:8" x14ac:dyDescent="0.45">
      <c r="A3927" s="3" t="s">
        <v>7</v>
      </c>
      <c r="B3927" s="3" t="s">
        <v>710</v>
      </c>
      <c r="C3927" s="27">
        <v>1.695635</v>
      </c>
      <c r="D3927" s="3" t="s">
        <v>58</v>
      </c>
      <c r="E3927" s="3">
        <v>2014</v>
      </c>
      <c r="F3927" s="3">
        <v>2013</v>
      </c>
      <c r="G3927" s="3" t="s">
        <v>62</v>
      </c>
      <c r="H3927" s="27"/>
    </row>
    <row r="3928" spans="1:8" x14ac:dyDescent="0.45">
      <c r="A3928" s="3" t="s">
        <v>7</v>
      </c>
      <c r="B3928" s="3" t="s">
        <v>710</v>
      </c>
      <c r="C3928" s="27">
        <v>1.768653</v>
      </c>
      <c r="D3928" s="3" t="s">
        <v>59</v>
      </c>
      <c r="E3928" s="3">
        <v>2015</v>
      </c>
      <c r="F3928" s="3">
        <v>2014</v>
      </c>
      <c r="G3928" s="3" t="s">
        <v>16</v>
      </c>
      <c r="H3928" s="27"/>
    </row>
    <row r="3929" spans="1:8" x14ac:dyDescent="0.45">
      <c r="A3929" s="3" t="s">
        <v>7</v>
      </c>
      <c r="B3929" s="3" t="s">
        <v>711</v>
      </c>
      <c r="C3929" s="27">
        <v>3.61008</v>
      </c>
      <c r="D3929" s="3" t="s">
        <v>43</v>
      </c>
      <c r="E3929" s="3">
        <v>2010</v>
      </c>
      <c r="F3929" s="3">
        <v>2009</v>
      </c>
      <c r="G3929" s="3" t="s">
        <v>16</v>
      </c>
      <c r="H3929" s="27"/>
    </row>
    <row r="3930" spans="1:8" x14ac:dyDescent="0.45">
      <c r="A3930" s="3" t="s">
        <v>7</v>
      </c>
      <c r="B3930" s="3" t="s">
        <v>711</v>
      </c>
      <c r="C3930" s="27">
        <v>3.8809200000000001</v>
      </c>
      <c r="D3930" s="3" t="s">
        <v>77</v>
      </c>
      <c r="E3930" s="3">
        <v>2011</v>
      </c>
      <c r="F3930" s="3">
        <v>2010</v>
      </c>
      <c r="G3930" s="3" t="s">
        <v>16</v>
      </c>
      <c r="H3930" s="27"/>
    </row>
    <row r="3931" spans="1:8" x14ac:dyDescent="0.45">
      <c r="A3931" s="3" t="s">
        <v>7</v>
      </c>
      <c r="B3931" s="3" t="s">
        <v>711</v>
      </c>
      <c r="C3931" s="27">
        <v>4.1516400000000004</v>
      </c>
      <c r="D3931" s="3" t="s">
        <v>79</v>
      </c>
      <c r="E3931" s="3">
        <v>2012</v>
      </c>
      <c r="F3931" s="3">
        <v>2011</v>
      </c>
      <c r="G3931" s="3" t="s">
        <v>16</v>
      </c>
      <c r="H3931" s="27"/>
    </row>
    <row r="3932" spans="1:8" x14ac:dyDescent="0.45">
      <c r="A3932" s="3" t="s">
        <v>7</v>
      </c>
      <c r="B3932" s="3" t="s">
        <v>711</v>
      </c>
      <c r="C3932" s="27">
        <v>5.2518250000000002</v>
      </c>
      <c r="D3932" s="3" t="s">
        <v>56</v>
      </c>
      <c r="E3932" s="3">
        <v>2013</v>
      </c>
      <c r="F3932" s="3">
        <v>2012</v>
      </c>
      <c r="G3932" s="3" t="s">
        <v>16</v>
      </c>
      <c r="H3932" s="27"/>
    </row>
    <row r="3933" spans="1:8" x14ac:dyDescent="0.45">
      <c r="A3933" s="3" t="s">
        <v>7</v>
      </c>
      <c r="B3933" s="3" t="s">
        <v>711</v>
      </c>
      <c r="C3933" s="27">
        <v>10.3</v>
      </c>
      <c r="D3933" s="3" t="s">
        <v>58</v>
      </c>
      <c r="E3933" s="3">
        <v>2014</v>
      </c>
      <c r="F3933" s="3">
        <v>2013</v>
      </c>
      <c r="G3933" s="3" t="s">
        <v>89</v>
      </c>
      <c r="H3933" s="27"/>
    </row>
    <row r="3934" spans="1:8" x14ac:dyDescent="0.45">
      <c r="A3934" s="3" t="s">
        <v>7</v>
      </c>
      <c r="B3934" s="3" t="s">
        <v>711</v>
      </c>
      <c r="C3934" s="27">
        <v>10.763500000000001</v>
      </c>
      <c r="D3934" s="3" t="s">
        <v>59</v>
      </c>
      <c r="E3934" s="3">
        <v>2015</v>
      </c>
      <c r="F3934" s="3">
        <v>2014</v>
      </c>
      <c r="G3934" s="3" t="s">
        <v>89</v>
      </c>
      <c r="H3934" s="27"/>
    </row>
    <row r="3935" spans="1:8" x14ac:dyDescent="0.45">
      <c r="A3935" s="3" t="s">
        <v>7</v>
      </c>
      <c r="B3935" s="3" t="s">
        <v>711</v>
      </c>
      <c r="C3935" s="27">
        <v>11.227</v>
      </c>
      <c r="D3935" s="3" t="s">
        <v>61</v>
      </c>
      <c r="E3935" s="3">
        <v>2016</v>
      </c>
      <c r="F3935" s="3">
        <v>2015</v>
      </c>
      <c r="G3935" s="3" t="s">
        <v>89</v>
      </c>
      <c r="H3935" s="27"/>
    </row>
    <row r="3936" spans="1:8" x14ac:dyDescent="0.45">
      <c r="A3936" s="3" t="s">
        <v>7</v>
      </c>
      <c r="B3936" s="3" t="s">
        <v>711</v>
      </c>
      <c r="C3936" s="27">
        <v>10.661286</v>
      </c>
      <c r="D3936" s="3" t="s">
        <v>45</v>
      </c>
      <c r="E3936" s="3">
        <v>2017</v>
      </c>
      <c r="F3936" s="3">
        <v>2016</v>
      </c>
      <c r="G3936" s="3" t="s">
        <v>16</v>
      </c>
      <c r="H3936" s="27"/>
    </row>
    <row r="3937" spans="1:8" x14ac:dyDescent="0.45">
      <c r="A3937" s="3" t="s">
        <v>7</v>
      </c>
      <c r="B3937" s="3" t="s">
        <v>711</v>
      </c>
      <c r="C3937" s="27">
        <v>3.29</v>
      </c>
      <c r="D3937" s="3" t="s">
        <v>47</v>
      </c>
      <c r="E3937" s="3">
        <v>2018</v>
      </c>
      <c r="F3937" s="3">
        <v>2017</v>
      </c>
      <c r="G3937" s="3" t="s">
        <v>68</v>
      </c>
      <c r="H3937" s="27"/>
    </row>
    <row r="3938" spans="1:8" x14ac:dyDescent="0.45">
      <c r="A3938" s="3" t="s">
        <v>7</v>
      </c>
      <c r="B3938" s="3" t="s">
        <v>712</v>
      </c>
      <c r="C3938" s="27">
        <v>0.45</v>
      </c>
      <c r="D3938" s="3" t="s">
        <v>38</v>
      </c>
      <c r="E3938" s="3">
        <v>2006</v>
      </c>
      <c r="F3938" s="3">
        <v>2005</v>
      </c>
      <c r="G3938" s="3" t="s">
        <v>51</v>
      </c>
      <c r="H3938" s="27"/>
    </row>
    <row r="3939" spans="1:8" x14ac:dyDescent="0.45">
      <c r="A3939" s="3" t="s">
        <v>7</v>
      </c>
      <c r="B3939" s="3" t="s">
        <v>712</v>
      </c>
      <c r="C3939" s="27">
        <v>0.66420900000000005</v>
      </c>
      <c r="D3939" s="3" t="s">
        <v>39</v>
      </c>
      <c r="E3939" s="3">
        <v>2007</v>
      </c>
      <c r="F3939" s="3">
        <v>2006</v>
      </c>
      <c r="G3939" s="3" t="s">
        <v>51</v>
      </c>
      <c r="H3939" s="27"/>
    </row>
    <row r="3940" spans="1:8" x14ac:dyDescent="0.45">
      <c r="A3940" s="3" t="s">
        <v>7</v>
      </c>
      <c r="B3940" s="3" t="s">
        <v>713</v>
      </c>
      <c r="C3940" s="27">
        <v>1.25</v>
      </c>
      <c r="D3940" s="3" t="s">
        <v>20</v>
      </c>
      <c r="E3940" s="3">
        <v>1986</v>
      </c>
      <c r="F3940" s="3">
        <v>1985</v>
      </c>
      <c r="G3940" s="3" t="s">
        <v>60</v>
      </c>
      <c r="H3940" s="27"/>
    </row>
    <row r="3941" spans="1:8" x14ac:dyDescent="0.45">
      <c r="A3941" s="3" t="s">
        <v>7</v>
      </c>
      <c r="B3941" s="3" t="s">
        <v>713</v>
      </c>
      <c r="C3941" s="27">
        <v>1.5</v>
      </c>
      <c r="D3941" s="3" t="s">
        <v>183</v>
      </c>
      <c r="E3941" s="3">
        <v>1987</v>
      </c>
      <c r="F3941" s="3">
        <v>1986</v>
      </c>
      <c r="G3941" s="3" t="s">
        <v>60</v>
      </c>
      <c r="H3941" s="27"/>
    </row>
    <row r="3942" spans="1:8" x14ac:dyDescent="0.45">
      <c r="A3942" s="3" t="s">
        <v>7</v>
      </c>
      <c r="B3942" s="3" t="s">
        <v>713</v>
      </c>
      <c r="C3942" s="27">
        <v>2.75</v>
      </c>
      <c r="D3942" s="3" t="s">
        <v>21</v>
      </c>
      <c r="E3942" s="3">
        <v>1988</v>
      </c>
      <c r="F3942" s="3">
        <v>1987</v>
      </c>
      <c r="G3942" s="3" t="s">
        <v>60</v>
      </c>
      <c r="H3942" s="27"/>
    </row>
    <row r="3943" spans="1:8" x14ac:dyDescent="0.45">
      <c r="A3943" s="3" t="s">
        <v>7</v>
      </c>
      <c r="B3943" s="3" t="s">
        <v>713</v>
      </c>
      <c r="C3943" s="27">
        <v>3.25</v>
      </c>
      <c r="D3943" s="3" t="s">
        <v>22</v>
      </c>
      <c r="E3943" s="3">
        <v>1989</v>
      </c>
      <c r="F3943" s="3">
        <v>1988</v>
      </c>
      <c r="G3943" s="3" t="s">
        <v>60</v>
      </c>
      <c r="H3943" s="27"/>
    </row>
    <row r="3944" spans="1:8" x14ac:dyDescent="0.45">
      <c r="A3944" s="3" t="s">
        <v>7</v>
      </c>
      <c r="B3944" s="3" t="s">
        <v>713</v>
      </c>
      <c r="C3944" s="27">
        <v>3.75</v>
      </c>
      <c r="D3944" s="3" t="s">
        <v>186</v>
      </c>
      <c r="E3944" s="3">
        <v>1990</v>
      </c>
      <c r="F3944" s="3">
        <v>1989</v>
      </c>
      <c r="G3944" s="3" t="s">
        <v>60</v>
      </c>
      <c r="H3944" s="27"/>
    </row>
    <row r="3945" spans="1:8" x14ac:dyDescent="0.45">
      <c r="A3945" s="3" t="s">
        <v>7</v>
      </c>
      <c r="B3945" s="3" t="s">
        <v>713</v>
      </c>
      <c r="C3945" s="27">
        <v>4.25</v>
      </c>
      <c r="D3945" s="3" t="s">
        <v>9</v>
      </c>
      <c r="E3945" s="3">
        <v>1991</v>
      </c>
      <c r="F3945" s="3">
        <v>1990</v>
      </c>
      <c r="G3945" s="3" t="s">
        <v>60</v>
      </c>
      <c r="H3945" s="27"/>
    </row>
    <row r="3946" spans="1:8" x14ac:dyDescent="0.45">
      <c r="A3946" s="3" t="s">
        <v>7</v>
      </c>
      <c r="B3946" s="3" t="s">
        <v>713</v>
      </c>
      <c r="C3946" s="27">
        <v>3.1389999999999998</v>
      </c>
      <c r="D3946" s="3" t="s">
        <v>11</v>
      </c>
      <c r="E3946" s="3">
        <v>1992</v>
      </c>
      <c r="F3946" s="3">
        <v>1991</v>
      </c>
      <c r="G3946" s="3" t="s">
        <v>60</v>
      </c>
      <c r="H3946" s="27"/>
    </row>
    <row r="3947" spans="1:8" x14ac:dyDescent="0.45">
      <c r="A3947" s="3" t="s">
        <v>7</v>
      </c>
      <c r="B3947" s="3" t="s">
        <v>713</v>
      </c>
      <c r="C3947" s="27">
        <v>3.3</v>
      </c>
      <c r="D3947" s="3" t="s">
        <v>12</v>
      </c>
      <c r="E3947" s="3">
        <v>1993</v>
      </c>
      <c r="F3947" s="3">
        <v>1992</v>
      </c>
      <c r="G3947" s="3" t="s">
        <v>60</v>
      </c>
      <c r="H3947" s="27"/>
    </row>
    <row r="3948" spans="1:8" x14ac:dyDescent="0.45">
      <c r="A3948" s="3" t="s">
        <v>7</v>
      </c>
      <c r="B3948" s="3" t="s">
        <v>713</v>
      </c>
      <c r="C3948" s="27">
        <v>3.8250000000000002</v>
      </c>
      <c r="D3948" s="3" t="s">
        <v>14</v>
      </c>
      <c r="E3948" s="3">
        <v>1994</v>
      </c>
      <c r="F3948" s="3">
        <v>1993</v>
      </c>
      <c r="G3948" s="3" t="s">
        <v>60</v>
      </c>
      <c r="H3948" s="27"/>
    </row>
    <row r="3949" spans="1:8" x14ac:dyDescent="0.45">
      <c r="A3949" s="3" t="s">
        <v>7</v>
      </c>
      <c r="B3949" s="3" t="s">
        <v>713</v>
      </c>
      <c r="C3949" s="27">
        <v>4.4866999999999999</v>
      </c>
      <c r="D3949" s="3" t="s">
        <v>15</v>
      </c>
      <c r="E3949" s="3">
        <v>1995</v>
      </c>
      <c r="F3949" s="3">
        <v>1994</v>
      </c>
      <c r="G3949" s="3" t="s">
        <v>60</v>
      </c>
      <c r="H3949" s="27"/>
    </row>
    <row r="3950" spans="1:8" x14ac:dyDescent="0.45">
      <c r="A3950" s="3" t="s">
        <v>7</v>
      </c>
      <c r="B3950" s="3" t="s">
        <v>713</v>
      </c>
      <c r="C3950" s="27">
        <v>18.724</v>
      </c>
      <c r="D3950" s="3" t="s">
        <v>25</v>
      </c>
      <c r="E3950" s="3">
        <v>1996</v>
      </c>
      <c r="F3950" s="3">
        <v>1995</v>
      </c>
      <c r="G3950" s="3" t="s">
        <v>60</v>
      </c>
      <c r="H3950" s="27"/>
    </row>
    <row r="3951" spans="1:8" x14ac:dyDescent="0.45">
      <c r="A3951" s="3" t="s">
        <v>7</v>
      </c>
      <c r="B3951" s="3" t="s">
        <v>713</v>
      </c>
      <c r="C3951" s="27">
        <v>3</v>
      </c>
      <c r="D3951" s="3" t="s">
        <v>26</v>
      </c>
      <c r="E3951" s="3">
        <v>1997</v>
      </c>
      <c r="F3951" s="3">
        <v>1996</v>
      </c>
      <c r="G3951" s="3" t="s">
        <v>60</v>
      </c>
      <c r="H3951" s="27"/>
    </row>
    <row r="3952" spans="1:8" x14ac:dyDescent="0.45">
      <c r="A3952" s="3" t="s">
        <v>7</v>
      </c>
      <c r="B3952" s="3" t="s">
        <v>713</v>
      </c>
      <c r="C3952" s="27">
        <v>20.5</v>
      </c>
      <c r="D3952" s="3" t="s">
        <v>27</v>
      </c>
      <c r="E3952" s="3">
        <v>1998</v>
      </c>
      <c r="F3952" s="3">
        <v>1997</v>
      </c>
      <c r="G3952" s="3" t="s">
        <v>60</v>
      </c>
      <c r="H3952" s="27"/>
    </row>
    <row r="3953" spans="1:8" x14ac:dyDescent="0.45">
      <c r="A3953" s="3" t="s">
        <v>7</v>
      </c>
      <c r="B3953" s="3" t="s">
        <v>713</v>
      </c>
      <c r="C3953" s="27">
        <v>18.5</v>
      </c>
      <c r="D3953" s="3" t="s">
        <v>31</v>
      </c>
      <c r="E3953" s="3">
        <v>1999</v>
      </c>
      <c r="F3953" s="3">
        <v>1998</v>
      </c>
      <c r="G3953" s="3" t="s">
        <v>60</v>
      </c>
      <c r="H3953" s="27"/>
    </row>
    <row r="3954" spans="1:8" x14ac:dyDescent="0.45">
      <c r="A3954" s="3" t="s">
        <v>7</v>
      </c>
      <c r="B3954" s="3" t="s">
        <v>713</v>
      </c>
      <c r="C3954" s="27">
        <v>15</v>
      </c>
      <c r="D3954" s="3" t="s">
        <v>32</v>
      </c>
      <c r="E3954" s="3">
        <v>2000</v>
      </c>
      <c r="F3954" s="3">
        <v>1999</v>
      </c>
      <c r="G3954" s="3" t="s">
        <v>60</v>
      </c>
      <c r="H3954" s="27"/>
    </row>
    <row r="3955" spans="1:8" x14ac:dyDescent="0.45">
      <c r="A3955" s="3" t="s">
        <v>7</v>
      </c>
      <c r="B3955" s="3" t="s">
        <v>713</v>
      </c>
      <c r="C3955" s="27">
        <v>14</v>
      </c>
      <c r="D3955" s="3" t="s">
        <v>28</v>
      </c>
      <c r="E3955" s="3">
        <v>2001</v>
      </c>
      <c r="F3955" s="3">
        <v>2000</v>
      </c>
      <c r="G3955" s="3" t="s">
        <v>46</v>
      </c>
      <c r="H3955" s="27"/>
    </row>
    <row r="3956" spans="1:8" x14ac:dyDescent="0.45">
      <c r="A3956" s="3" t="s">
        <v>7</v>
      </c>
      <c r="B3956" s="3" t="s">
        <v>713</v>
      </c>
      <c r="C3956" s="27">
        <v>2.11842</v>
      </c>
      <c r="D3956" s="3" t="s">
        <v>33</v>
      </c>
      <c r="E3956" s="3">
        <v>2002</v>
      </c>
      <c r="F3956" s="3">
        <v>2001</v>
      </c>
      <c r="G3956" s="3" t="s">
        <v>53</v>
      </c>
      <c r="H3956" s="27"/>
    </row>
    <row r="3957" spans="1:8" x14ac:dyDescent="0.45">
      <c r="A3957" s="3" t="s">
        <v>7</v>
      </c>
      <c r="B3957" s="3" t="s">
        <v>713</v>
      </c>
      <c r="C3957" s="27">
        <v>1.85</v>
      </c>
      <c r="D3957" s="3" t="s">
        <v>34</v>
      </c>
      <c r="E3957" s="3">
        <v>2003</v>
      </c>
      <c r="F3957" s="3">
        <v>2002</v>
      </c>
      <c r="G3957" s="3" t="s">
        <v>53</v>
      </c>
      <c r="H3957" s="27"/>
    </row>
    <row r="3958" spans="1:8" x14ac:dyDescent="0.45">
      <c r="A3958" s="3" t="s">
        <v>7</v>
      </c>
      <c r="B3958" s="3" t="s">
        <v>714</v>
      </c>
      <c r="C3958" s="27">
        <v>3.6150000000000002</v>
      </c>
      <c r="D3958" s="3" t="s">
        <v>59</v>
      </c>
      <c r="E3958" s="3">
        <v>2015</v>
      </c>
      <c r="F3958" s="3">
        <v>2014</v>
      </c>
      <c r="G3958" s="3" t="s">
        <v>118</v>
      </c>
      <c r="H3958" s="27"/>
    </row>
    <row r="3959" spans="1:8" x14ac:dyDescent="0.45">
      <c r="A3959" s="3" t="s">
        <v>7</v>
      </c>
      <c r="B3959" s="3" t="s">
        <v>714</v>
      </c>
      <c r="C3959" s="27">
        <v>3.77772</v>
      </c>
      <c r="D3959" s="3" t="s">
        <v>61</v>
      </c>
      <c r="E3959" s="3">
        <v>2016</v>
      </c>
      <c r="F3959" s="3">
        <v>2015</v>
      </c>
      <c r="G3959" s="3" t="s">
        <v>118</v>
      </c>
      <c r="H3959" s="27"/>
    </row>
    <row r="3960" spans="1:8" x14ac:dyDescent="0.45">
      <c r="A3960" s="3" t="s">
        <v>7</v>
      </c>
      <c r="B3960" s="3" t="s">
        <v>714</v>
      </c>
      <c r="C3960" s="27">
        <v>3.9403199999999998</v>
      </c>
      <c r="D3960" s="3" t="s">
        <v>45</v>
      </c>
      <c r="E3960" s="3">
        <v>2017</v>
      </c>
      <c r="F3960" s="3">
        <v>2016</v>
      </c>
      <c r="G3960" s="3" t="s">
        <v>118</v>
      </c>
      <c r="H3960" s="27"/>
    </row>
    <row r="3961" spans="1:8" x14ac:dyDescent="0.45">
      <c r="A3961" s="3" t="s">
        <v>7</v>
      </c>
      <c r="B3961" s="3" t="s">
        <v>714</v>
      </c>
      <c r="C3961" s="27">
        <v>4.9923849999999996</v>
      </c>
      <c r="D3961" s="3" t="s">
        <v>47</v>
      </c>
      <c r="E3961" s="3">
        <v>2018</v>
      </c>
      <c r="F3961" s="3">
        <v>2017</v>
      </c>
      <c r="G3961" s="3" t="s">
        <v>118</v>
      </c>
      <c r="H3961" s="27"/>
    </row>
    <row r="3962" spans="1:8" x14ac:dyDescent="0.45">
      <c r="A3962" s="3" t="s">
        <v>7</v>
      </c>
      <c r="B3962" s="3" t="s">
        <v>715</v>
      </c>
      <c r="C3962" s="27">
        <v>1.0209600000000001</v>
      </c>
      <c r="D3962" s="3" t="s">
        <v>77</v>
      </c>
      <c r="E3962" s="3">
        <v>2011</v>
      </c>
      <c r="F3962" s="3">
        <v>2010</v>
      </c>
      <c r="G3962" s="3" t="s">
        <v>103</v>
      </c>
      <c r="H3962" s="27"/>
    </row>
    <row r="3963" spans="1:8" x14ac:dyDescent="0.45">
      <c r="A3963" s="3" t="s">
        <v>7</v>
      </c>
      <c r="B3963" s="3" t="s">
        <v>715</v>
      </c>
      <c r="C3963" s="27">
        <v>1.0975200000000001</v>
      </c>
      <c r="D3963" s="3" t="s">
        <v>79</v>
      </c>
      <c r="E3963" s="3">
        <v>2012</v>
      </c>
      <c r="F3963" s="3">
        <v>2011</v>
      </c>
      <c r="G3963" s="3" t="s">
        <v>103</v>
      </c>
      <c r="H3963" s="27"/>
    </row>
    <row r="3964" spans="1:8" x14ac:dyDescent="0.45">
      <c r="A3964" s="3" t="s">
        <v>7</v>
      </c>
      <c r="B3964" s="3" t="s">
        <v>715</v>
      </c>
      <c r="C3964" s="27">
        <v>1.17408</v>
      </c>
      <c r="D3964" s="3" t="s">
        <v>56</v>
      </c>
      <c r="E3964" s="3">
        <v>2013</v>
      </c>
      <c r="F3964" s="3">
        <v>2012</v>
      </c>
      <c r="G3964" s="3" t="s">
        <v>53</v>
      </c>
      <c r="H3964" s="27"/>
    </row>
    <row r="3965" spans="1:8" x14ac:dyDescent="0.45">
      <c r="A3965" s="3" t="s">
        <v>7</v>
      </c>
      <c r="B3965" s="3" t="s">
        <v>716</v>
      </c>
      <c r="C3965" s="27">
        <v>1.0209600000000001</v>
      </c>
      <c r="D3965" s="3" t="s">
        <v>56</v>
      </c>
      <c r="E3965" s="3">
        <v>2013</v>
      </c>
      <c r="F3965" s="3">
        <v>2012</v>
      </c>
      <c r="G3965" s="3" t="s">
        <v>78</v>
      </c>
      <c r="H3965" s="27"/>
    </row>
    <row r="3966" spans="1:8" x14ac:dyDescent="0.45">
      <c r="A3966" s="3" t="s">
        <v>7</v>
      </c>
      <c r="B3966" s="3" t="s">
        <v>716</v>
      </c>
      <c r="C3966" s="27">
        <v>1.0669200000000001</v>
      </c>
      <c r="D3966" s="3" t="s">
        <v>58</v>
      </c>
      <c r="E3966" s="3">
        <v>2014</v>
      </c>
      <c r="F3966" s="3">
        <v>2013</v>
      </c>
      <c r="G3966" s="3" t="s">
        <v>78</v>
      </c>
      <c r="H3966" s="27"/>
    </row>
    <row r="3967" spans="1:8" x14ac:dyDescent="0.45">
      <c r="A3967" s="3" t="s">
        <v>7</v>
      </c>
      <c r="B3967" s="3" t="s">
        <v>716</v>
      </c>
      <c r="C3967" s="27">
        <v>1.1128800000000001</v>
      </c>
      <c r="D3967" s="3" t="s">
        <v>59</v>
      </c>
      <c r="E3967" s="3">
        <v>2015</v>
      </c>
      <c r="F3967" s="3">
        <v>2014</v>
      </c>
      <c r="G3967" s="3" t="s">
        <v>78</v>
      </c>
      <c r="H3967" s="27"/>
    </row>
    <row r="3968" spans="1:8" x14ac:dyDescent="0.45">
      <c r="A3968" s="3" t="s">
        <v>7</v>
      </c>
      <c r="B3968" s="3" t="s">
        <v>716</v>
      </c>
      <c r="C3968" s="27">
        <v>2.0087480000000002</v>
      </c>
      <c r="D3968" s="3" t="s">
        <v>61</v>
      </c>
      <c r="E3968" s="3">
        <v>2016</v>
      </c>
      <c r="F3968" s="3">
        <v>2015</v>
      </c>
      <c r="G3968" s="3" t="s">
        <v>78</v>
      </c>
      <c r="H3968" s="27"/>
    </row>
    <row r="3969" spans="1:8" x14ac:dyDescent="0.45">
      <c r="A3969" s="3" t="s">
        <v>7</v>
      </c>
      <c r="B3969" s="3" t="s">
        <v>716</v>
      </c>
      <c r="C3969" s="27">
        <v>7.4</v>
      </c>
      <c r="D3969" s="3" t="s">
        <v>45</v>
      </c>
      <c r="E3969" s="3">
        <v>2017</v>
      </c>
      <c r="F3969" s="3">
        <v>2016</v>
      </c>
      <c r="G3969" s="3" t="s">
        <v>10</v>
      </c>
      <c r="H3969" s="27"/>
    </row>
    <row r="3970" spans="1:8" x14ac:dyDescent="0.45">
      <c r="A3970" s="3" t="s">
        <v>7</v>
      </c>
      <c r="B3970" s="3" t="s">
        <v>716</v>
      </c>
      <c r="C3970" s="27">
        <v>0.33333400000000002</v>
      </c>
      <c r="D3970" s="3" t="s">
        <v>47</v>
      </c>
      <c r="E3970" s="3">
        <v>2018</v>
      </c>
      <c r="F3970" s="3">
        <v>2017</v>
      </c>
      <c r="G3970" s="3" t="s">
        <v>10</v>
      </c>
      <c r="H3970" s="27"/>
    </row>
    <row r="3971" spans="1:8" x14ac:dyDescent="0.45">
      <c r="A3971" s="3" t="s">
        <v>7</v>
      </c>
      <c r="B3971" s="3" t="s">
        <v>717</v>
      </c>
      <c r="C3971" s="27">
        <v>1.2547200000000001</v>
      </c>
      <c r="D3971" s="3" t="s">
        <v>79</v>
      </c>
      <c r="E3971" s="3">
        <v>2012</v>
      </c>
      <c r="F3971" s="3">
        <v>2011</v>
      </c>
      <c r="G3971" s="3" t="s">
        <v>24</v>
      </c>
      <c r="H3971" s="27"/>
    </row>
    <row r="3972" spans="1:8" x14ac:dyDescent="0.45">
      <c r="A3972" s="3" t="s">
        <v>7</v>
      </c>
      <c r="B3972" s="3" t="s">
        <v>717</v>
      </c>
      <c r="C3972" s="27">
        <v>1.3488</v>
      </c>
      <c r="D3972" s="3" t="s">
        <v>56</v>
      </c>
      <c r="E3972" s="3">
        <v>2013</v>
      </c>
      <c r="F3972" s="3">
        <v>2012</v>
      </c>
      <c r="G3972" s="3" t="s">
        <v>24</v>
      </c>
      <c r="H3972" s="27"/>
    </row>
    <row r="3973" spans="1:8" x14ac:dyDescent="0.45">
      <c r="A3973" s="3" t="s">
        <v>7</v>
      </c>
      <c r="B3973" s="3" t="s">
        <v>717</v>
      </c>
      <c r="C3973" s="27">
        <v>1.36764</v>
      </c>
      <c r="D3973" s="3" t="s">
        <v>58</v>
      </c>
      <c r="E3973" s="3">
        <v>2014</v>
      </c>
      <c r="F3973" s="3">
        <v>2013</v>
      </c>
      <c r="G3973" s="3" t="s">
        <v>24</v>
      </c>
      <c r="H3973" s="27"/>
    </row>
    <row r="3974" spans="1:8" x14ac:dyDescent="0.45">
      <c r="A3974" s="3" t="s">
        <v>7</v>
      </c>
      <c r="B3974" s="3" t="s">
        <v>717</v>
      </c>
      <c r="C3974" s="27">
        <v>2.249768</v>
      </c>
      <c r="D3974" s="3" t="s">
        <v>59</v>
      </c>
      <c r="E3974" s="3">
        <v>2015</v>
      </c>
      <c r="F3974" s="3">
        <v>2014</v>
      </c>
      <c r="G3974" s="3" t="s">
        <v>24</v>
      </c>
      <c r="H3974" s="27"/>
    </row>
    <row r="3975" spans="1:8" x14ac:dyDescent="0.45">
      <c r="A3975" s="3" t="s">
        <v>7</v>
      </c>
      <c r="B3975" s="3" t="s">
        <v>717</v>
      </c>
      <c r="C3975" s="27">
        <v>11.235955000000001</v>
      </c>
      <c r="D3975" s="3" t="s">
        <v>61</v>
      </c>
      <c r="E3975" s="3">
        <v>2016</v>
      </c>
      <c r="F3975" s="3">
        <v>2015</v>
      </c>
      <c r="G3975" s="3" t="s">
        <v>24</v>
      </c>
      <c r="H3975" s="27"/>
    </row>
    <row r="3976" spans="1:8" x14ac:dyDescent="0.45">
      <c r="A3976" s="3" t="s">
        <v>7</v>
      </c>
      <c r="B3976" s="3" t="s">
        <v>717</v>
      </c>
      <c r="C3976" s="27">
        <v>12.078652</v>
      </c>
      <c r="D3976" s="3" t="s">
        <v>45</v>
      </c>
      <c r="E3976" s="3">
        <v>2017</v>
      </c>
      <c r="F3976" s="3">
        <v>2016</v>
      </c>
      <c r="G3976" s="3" t="s">
        <v>24</v>
      </c>
      <c r="H3976" s="27"/>
    </row>
    <row r="3977" spans="1:8" x14ac:dyDescent="0.45">
      <c r="A3977" s="3" t="s">
        <v>7</v>
      </c>
      <c r="B3977" s="3" t="s">
        <v>717</v>
      </c>
      <c r="C3977" s="27">
        <v>12.921348</v>
      </c>
      <c r="D3977" s="3" t="s">
        <v>47</v>
      </c>
      <c r="E3977" s="3">
        <v>2018</v>
      </c>
      <c r="F3977" s="3">
        <v>2017</v>
      </c>
      <c r="G3977" s="3" t="s">
        <v>24</v>
      </c>
      <c r="H3977" s="27"/>
    </row>
    <row r="3978" spans="1:8" x14ac:dyDescent="0.45">
      <c r="A3978" s="3" t="s">
        <v>7</v>
      </c>
      <c r="B3978" s="3" t="s">
        <v>718</v>
      </c>
      <c r="C3978" s="27">
        <v>0.93911999999999995</v>
      </c>
      <c r="D3978" s="3" t="s">
        <v>39</v>
      </c>
      <c r="E3978" s="3">
        <v>2007</v>
      </c>
      <c r="F3978" s="3">
        <v>2006</v>
      </c>
      <c r="G3978" s="3" t="s">
        <v>19</v>
      </c>
      <c r="H3978" s="27"/>
    </row>
    <row r="3979" spans="1:8" x14ac:dyDescent="0.45">
      <c r="A3979" s="3" t="s">
        <v>7</v>
      </c>
      <c r="B3979" s="3" t="s">
        <v>718</v>
      </c>
      <c r="C3979" s="27">
        <v>1.00956</v>
      </c>
      <c r="D3979" s="3" t="s">
        <v>42</v>
      </c>
      <c r="E3979" s="3">
        <v>2008</v>
      </c>
      <c r="F3979" s="3">
        <v>2007</v>
      </c>
      <c r="G3979" s="3" t="s">
        <v>19</v>
      </c>
      <c r="H3979" s="27"/>
    </row>
    <row r="3980" spans="1:8" x14ac:dyDescent="0.45">
      <c r="A3980" s="3" t="s">
        <v>7</v>
      </c>
      <c r="B3980" s="3" t="s">
        <v>718</v>
      </c>
      <c r="C3980" s="27">
        <v>1.08</v>
      </c>
      <c r="D3980" s="3" t="s">
        <v>50</v>
      </c>
      <c r="E3980" s="3">
        <v>2009</v>
      </c>
      <c r="F3980" s="3">
        <v>2008</v>
      </c>
      <c r="G3980" s="3" t="s">
        <v>19</v>
      </c>
      <c r="H3980" s="27"/>
    </row>
    <row r="3981" spans="1:8" x14ac:dyDescent="0.45">
      <c r="A3981" s="3" t="s">
        <v>7</v>
      </c>
      <c r="B3981" s="3" t="s">
        <v>718</v>
      </c>
      <c r="C3981" s="27">
        <v>1.9472400000000001</v>
      </c>
      <c r="D3981" s="3" t="s">
        <v>43</v>
      </c>
      <c r="E3981" s="3">
        <v>2010</v>
      </c>
      <c r="F3981" s="3">
        <v>2009</v>
      </c>
      <c r="G3981" s="3" t="s">
        <v>19</v>
      </c>
      <c r="H3981" s="27"/>
    </row>
    <row r="3982" spans="1:8" x14ac:dyDescent="0.45">
      <c r="A3982" s="3" t="s">
        <v>7</v>
      </c>
      <c r="B3982" s="3" t="s">
        <v>718</v>
      </c>
      <c r="C3982" s="27">
        <v>3.75</v>
      </c>
      <c r="D3982" s="3" t="s">
        <v>77</v>
      </c>
      <c r="E3982" s="3">
        <v>2011</v>
      </c>
      <c r="F3982" s="3">
        <v>2010</v>
      </c>
      <c r="G3982" s="3" t="s">
        <v>62</v>
      </c>
      <c r="H3982" s="27"/>
    </row>
    <row r="3983" spans="1:8" x14ac:dyDescent="0.45">
      <c r="A3983" s="3" t="s">
        <v>7</v>
      </c>
      <c r="B3983" s="3" t="s">
        <v>718</v>
      </c>
      <c r="C3983" s="27">
        <v>4</v>
      </c>
      <c r="D3983" s="3" t="s">
        <v>79</v>
      </c>
      <c r="E3983" s="3">
        <v>2012</v>
      </c>
      <c r="F3983" s="3">
        <v>2011</v>
      </c>
      <c r="G3983" s="3" t="s">
        <v>62</v>
      </c>
      <c r="H3983" s="27"/>
    </row>
    <row r="3984" spans="1:8" x14ac:dyDescent="0.45">
      <c r="A3984" s="3" t="s">
        <v>7</v>
      </c>
      <c r="B3984" s="3" t="s">
        <v>718</v>
      </c>
      <c r="C3984" s="27">
        <v>1.5</v>
      </c>
      <c r="D3984" s="3" t="s">
        <v>56</v>
      </c>
      <c r="E3984" s="3">
        <v>2013</v>
      </c>
      <c r="F3984" s="3">
        <v>2012</v>
      </c>
      <c r="G3984" s="3" t="s">
        <v>41</v>
      </c>
      <c r="H3984" s="27"/>
    </row>
    <row r="3985" spans="1:8" x14ac:dyDescent="0.45">
      <c r="A3985" s="3" t="s">
        <v>7</v>
      </c>
      <c r="B3985" s="3" t="s">
        <v>718</v>
      </c>
      <c r="C3985" s="27">
        <v>1.106941</v>
      </c>
      <c r="D3985" s="3" t="s">
        <v>58</v>
      </c>
      <c r="E3985" s="3">
        <v>2014</v>
      </c>
      <c r="F3985" s="3">
        <v>2013</v>
      </c>
      <c r="G3985" s="3" t="s">
        <v>19</v>
      </c>
      <c r="H3985" s="27"/>
    </row>
    <row r="3986" spans="1:8" x14ac:dyDescent="0.45">
      <c r="A3986" s="3" t="s">
        <v>7</v>
      </c>
      <c r="B3986" s="3" t="s">
        <v>718</v>
      </c>
      <c r="C3986" s="27">
        <v>2.077</v>
      </c>
      <c r="D3986" s="3" t="s">
        <v>59</v>
      </c>
      <c r="E3986" s="3">
        <v>2015</v>
      </c>
      <c r="F3986" s="3">
        <v>2014</v>
      </c>
      <c r="G3986" s="3" t="s">
        <v>51</v>
      </c>
      <c r="H3986" s="27"/>
    </row>
    <row r="3987" spans="1:8" x14ac:dyDescent="0.45">
      <c r="A3987" s="3" t="s">
        <v>7</v>
      </c>
      <c r="B3987" s="3" t="s">
        <v>718</v>
      </c>
      <c r="C3987" s="27">
        <v>0.19145599999999999</v>
      </c>
      <c r="D3987" s="3" t="s">
        <v>61</v>
      </c>
      <c r="E3987" s="3">
        <v>2016</v>
      </c>
      <c r="F3987" s="3">
        <v>2015</v>
      </c>
      <c r="G3987" s="3" t="s">
        <v>68</v>
      </c>
      <c r="H3987" s="27"/>
    </row>
    <row r="3988" spans="1:8" x14ac:dyDescent="0.45">
      <c r="A3988" s="3" t="s">
        <v>7</v>
      </c>
      <c r="B3988" s="3" t="s">
        <v>718</v>
      </c>
      <c r="C3988" s="27">
        <v>0.51092099999999996</v>
      </c>
      <c r="D3988" s="3" t="s">
        <v>45</v>
      </c>
      <c r="E3988" s="3">
        <v>2017</v>
      </c>
      <c r="F3988" s="3">
        <v>2016</v>
      </c>
      <c r="G3988" s="3" t="s">
        <v>51</v>
      </c>
      <c r="H3988" s="27"/>
    </row>
    <row r="3989" spans="1:8" x14ac:dyDescent="0.45">
      <c r="A3989" s="3" t="s">
        <v>7</v>
      </c>
      <c r="B3989" s="3" t="s">
        <v>718</v>
      </c>
      <c r="C3989" s="27">
        <v>8.2978999999999997E-2</v>
      </c>
      <c r="D3989" s="3" t="s">
        <v>45</v>
      </c>
      <c r="E3989" s="3">
        <v>2017</v>
      </c>
      <c r="F3989" s="3">
        <v>2016</v>
      </c>
      <c r="G3989" s="3" t="s">
        <v>16</v>
      </c>
      <c r="H3989" s="27"/>
    </row>
    <row r="3990" spans="1:8" x14ac:dyDescent="0.45">
      <c r="A3990" s="3" t="s">
        <v>7</v>
      </c>
      <c r="B3990" s="3" t="s">
        <v>718</v>
      </c>
      <c r="C3990" s="27">
        <v>0.51092099999999996</v>
      </c>
      <c r="D3990" s="3" t="s">
        <v>47</v>
      </c>
      <c r="E3990" s="3">
        <v>2018</v>
      </c>
      <c r="F3990" s="3">
        <v>2017</v>
      </c>
      <c r="G3990" s="3" t="s">
        <v>51</v>
      </c>
      <c r="H3990" s="27"/>
    </row>
    <row r="3991" spans="1:8" x14ac:dyDescent="0.45">
      <c r="A3991" s="3" t="s">
        <v>7</v>
      </c>
      <c r="B3991" s="3" t="s">
        <v>719</v>
      </c>
      <c r="C3991" s="27">
        <v>0.27540399999999998</v>
      </c>
      <c r="D3991" s="3" t="s">
        <v>39</v>
      </c>
      <c r="E3991" s="3">
        <v>2007</v>
      </c>
      <c r="F3991" s="3">
        <v>2006</v>
      </c>
      <c r="G3991" s="3" t="s">
        <v>46</v>
      </c>
      <c r="H3991" s="27"/>
    </row>
    <row r="3992" spans="1:8" x14ac:dyDescent="0.45">
      <c r="A3992" s="3" t="s">
        <v>7</v>
      </c>
      <c r="B3992" s="3" t="s">
        <v>719</v>
      </c>
      <c r="C3992" s="27">
        <v>8.3708000000000005E-2</v>
      </c>
      <c r="D3992" s="3" t="s">
        <v>50</v>
      </c>
      <c r="E3992" s="3">
        <v>2009</v>
      </c>
      <c r="F3992" s="3">
        <v>2008</v>
      </c>
      <c r="G3992" s="3" t="s">
        <v>86</v>
      </c>
      <c r="H3992" s="27"/>
    </row>
    <row r="3993" spans="1:8" x14ac:dyDescent="0.45">
      <c r="A3993" s="3" t="s">
        <v>7</v>
      </c>
      <c r="B3993" s="3" t="s">
        <v>720</v>
      </c>
      <c r="C3993" s="27">
        <v>0.17499999999999999</v>
      </c>
      <c r="D3993" s="3" t="s">
        <v>21</v>
      </c>
      <c r="E3993" s="3">
        <v>1988</v>
      </c>
      <c r="F3993" s="3">
        <v>1987</v>
      </c>
      <c r="G3993" s="3" t="s">
        <v>35</v>
      </c>
      <c r="H3993" s="27"/>
    </row>
    <row r="3994" spans="1:8" x14ac:dyDescent="0.45">
      <c r="A3994" s="3" t="s">
        <v>7</v>
      </c>
      <c r="B3994" s="3" t="s">
        <v>721</v>
      </c>
      <c r="C3994" s="27">
        <v>0.2475</v>
      </c>
      <c r="D3994" s="3" t="s">
        <v>26</v>
      </c>
      <c r="E3994" s="3">
        <v>1997</v>
      </c>
      <c r="F3994" s="3">
        <v>1996</v>
      </c>
      <c r="G3994" s="3" t="s">
        <v>75</v>
      </c>
      <c r="H3994" s="27"/>
    </row>
    <row r="3995" spans="1:8" x14ac:dyDescent="0.45">
      <c r="A3995" s="3" t="s">
        <v>7</v>
      </c>
      <c r="B3995" s="3" t="s">
        <v>721</v>
      </c>
      <c r="C3995" s="27">
        <v>0.27224999999999999</v>
      </c>
      <c r="D3995" s="3" t="s">
        <v>27</v>
      </c>
      <c r="E3995" s="3">
        <v>1998</v>
      </c>
      <c r="F3995" s="3">
        <v>1997</v>
      </c>
      <c r="G3995" s="3" t="s">
        <v>71</v>
      </c>
      <c r="H3995" s="27"/>
    </row>
    <row r="3996" spans="1:8" x14ac:dyDescent="0.45">
      <c r="A3996" s="3" t="s">
        <v>7</v>
      </c>
      <c r="B3996" s="3" t="s">
        <v>721</v>
      </c>
      <c r="C3996" s="27">
        <v>0.51</v>
      </c>
      <c r="D3996" s="3" t="s">
        <v>32</v>
      </c>
      <c r="E3996" s="3">
        <v>2000</v>
      </c>
      <c r="F3996" s="3">
        <v>1999</v>
      </c>
      <c r="G3996" s="3" t="s">
        <v>78</v>
      </c>
      <c r="H3996" s="27"/>
    </row>
    <row r="3997" spans="1:8" x14ac:dyDescent="0.45">
      <c r="A3997" s="3" t="s">
        <v>7</v>
      </c>
      <c r="B3997" s="3" t="s">
        <v>722</v>
      </c>
      <c r="C3997" s="27">
        <v>2.09</v>
      </c>
      <c r="D3997" s="3" t="s">
        <v>59</v>
      </c>
      <c r="E3997" s="3">
        <v>2015</v>
      </c>
      <c r="F3997" s="3">
        <v>2014</v>
      </c>
      <c r="G3997" s="3" t="s">
        <v>13</v>
      </c>
      <c r="H3997" s="27"/>
    </row>
    <row r="3998" spans="1:8" x14ac:dyDescent="0.45">
      <c r="A3998" s="3" t="s">
        <v>7</v>
      </c>
      <c r="B3998" s="3" t="s">
        <v>723</v>
      </c>
      <c r="C3998" s="27">
        <v>4.1332800000000001</v>
      </c>
      <c r="D3998" s="3" t="s">
        <v>77</v>
      </c>
      <c r="E3998" s="3">
        <v>2011</v>
      </c>
      <c r="F3998" s="3">
        <v>2010</v>
      </c>
      <c r="G3998" s="3" t="s">
        <v>118</v>
      </c>
      <c r="H3998" s="27"/>
    </row>
    <row r="3999" spans="1:8" x14ac:dyDescent="0.45">
      <c r="A3999" s="3" t="s">
        <v>7</v>
      </c>
      <c r="B3999" s="3" t="s">
        <v>723</v>
      </c>
      <c r="C3999" s="27">
        <v>4.4433600000000002</v>
      </c>
      <c r="D3999" s="3" t="s">
        <v>79</v>
      </c>
      <c r="E3999" s="3">
        <v>2012</v>
      </c>
      <c r="F3999" s="3">
        <v>2011</v>
      </c>
      <c r="G3999" s="3" t="s">
        <v>118</v>
      </c>
      <c r="H3999" s="27"/>
    </row>
    <row r="4000" spans="1:8" x14ac:dyDescent="0.45">
      <c r="A4000" s="3" t="s">
        <v>7</v>
      </c>
      <c r="B4000" s="3" t="s">
        <v>723</v>
      </c>
      <c r="C4000" s="27">
        <v>4.7533200000000004</v>
      </c>
      <c r="D4000" s="3" t="s">
        <v>56</v>
      </c>
      <c r="E4000" s="3">
        <v>2013</v>
      </c>
      <c r="F4000" s="3">
        <v>2012</v>
      </c>
      <c r="G4000" s="3" t="s">
        <v>118</v>
      </c>
      <c r="H4000" s="27"/>
    </row>
    <row r="4001" spans="1:8" x14ac:dyDescent="0.45">
      <c r="A4001" s="3" t="s">
        <v>7</v>
      </c>
      <c r="B4001" s="3" t="s">
        <v>723</v>
      </c>
      <c r="C4001" s="27">
        <v>6.0081959999999999</v>
      </c>
      <c r="D4001" s="3" t="s">
        <v>58</v>
      </c>
      <c r="E4001" s="3">
        <v>2014</v>
      </c>
      <c r="F4001" s="3">
        <v>2013</v>
      </c>
      <c r="G4001" s="3" t="s">
        <v>118</v>
      </c>
      <c r="H4001" s="27"/>
    </row>
    <row r="4002" spans="1:8" x14ac:dyDescent="0.45">
      <c r="A4002" s="3" t="s">
        <v>7</v>
      </c>
      <c r="B4002" s="3" t="s">
        <v>723</v>
      </c>
      <c r="C4002" s="27">
        <v>12.833333</v>
      </c>
      <c r="D4002" s="3" t="s">
        <v>59</v>
      </c>
      <c r="E4002" s="3">
        <v>2015</v>
      </c>
      <c r="F4002" s="3">
        <v>2014</v>
      </c>
      <c r="G4002" s="3" t="s">
        <v>118</v>
      </c>
      <c r="H4002" s="27"/>
    </row>
    <row r="4003" spans="1:8" x14ac:dyDescent="0.45">
      <c r="A4003" s="3" t="s">
        <v>7</v>
      </c>
      <c r="B4003" s="3" t="s">
        <v>723</v>
      </c>
      <c r="C4003" s="27">
        <v>11.933332999999999</v>
      </c>
      <c r="D4003" s="3" t="s">
        <v>61</v>
      </c>
      <c r="E4003" s="3">
        <v>2016</v>
      </c>
      <c r="F4003" s="3">
        <v>2015</v>
      </c>
      <c r="G4003" s="3" t="s">
        <v>118</v>
      </c>
      <c r="H4003" s="27"/>
    </row>
    <row r="4004" spans="1:8" x14ac:dyDescent="0.45">
      <c r="A4004" s="3" t="s">
        <v>7</v>
      </c>
      <c r="B4004" s="3" t="s">
        <v>723</v>
      </c>
      <c r="C4004" s="27">
        <v>11.05</v>
      </c>
      <c r="D4004" s="3" t="s">
        <v>45</v>
      </c>
      <c r="E4004" s="3">
        <v>2017</v>
      </c>
      <c r="F4004" s="3">
        <v>2016</v>
      </c>
      <c r="G4004" s="3" t="s">
        <v>118</v>
      </c>
      <c r="H4004" s="27"/>
    </row>
    <row r="4005" spans="1:8" x14ac:dyDescent="0.45">
      <c r="A4005" s="3" t="s">
        <v>7</v>
      </c>
      <c r="B4005" s="3" t="s">
        <v>723</v>
      </c>
      <c r="C4005" s="27">
        <v>12</v>
      </c>
      <c r="D4005" s="3" t="s">
        <v>47</v>
      </c>
      <c r="E4005" s="3">
        <v>2018</v>
      </c>
      <c r="F4005" s="3">
        <v>2017</v>
      </c>
      <c r="G4005" s="3" t="s">
        <v>118</v>
      </c>
      <c r="H4005" s="27"/>
    </row>
    <row r="4006" spans="1:8" x14ac:dyDescent="0.45">
      <c r="A4006" s="3" t="s">
        <v>7</v>
      </c>
      <c r="B4006" s="3" t="s">
        <v>724</v>
      </c>
      <c r="C4006" s="27">
        <v>0.42716300000000001</v>
      </c>
      <c r="D4006" s="3" t="s">
        <v>42</v>
      </c>
      <c r="E4006" s="3">
        <v>2008</v>
      </c>
      <c r="F4006" s="3">
        <v>2007</v>
      </c>
      <c r="G4006" s="3" t="s">
        <v>35</v>
      </c>
      <c r="H4006" s="27"/>
    </row>
    <row r="4007" spans="1:8" x14ac:dyDescent="0.45">
      <c r="A4007" s="3" t="s">
        <v>7</v>
      </c>
      <c r="B4007" s="3" t="s">
        <v>725</v>
      </c>
      <c r="C4007" s="27">
        <v>0.27224999999999999</v>
      </c>
      <c r="D4007" s="3" t="s">
        <v>27</v>
      </c>
      <c r="E4007" s="3">
        <v>1998</v>
      </c>
      <c r="F4007" s="3">
        <v>1997</v>
      </c>
      <c r="G4007" s="3" t="s">
        <v>105</v>
      </c>
      <c r="H4007" s="27"/>
    </row>
    <row r="4008" spans="1:8" x14ac:dyDescent="0.45">
      <c r="A4008" s="3" t="s">
        <v>7</v>
      </c>
      <c r="B4008" s="3" t="s">
        <v>725</v>
      </c>
      <c r="C4008" s="27">
        <v>0.42499999999999999</v>
      </c>
      <c r="D4008" s="3" t="s">
        <v>31</v>
      </c>
      <c r="E4008" s="3">
        <v>1999</v>
      </c>
      <c r="F4008" s="3">
        <v>1998</v>
      </c>
      <c r="G4008" s="3" t="s">
        <v>62</v>
      </c>
      <c r="H4008" s="27"/>
    </row>
    <row r="4009" spans="1:8" x14ac:dyDescent="0.45">
      <c r="A4009" s="3" t="s">
        <v>7</v>
      </c>
      <c r="B4009" s="3" t="s">
        <v>725</v>
      </c>
      <c r="C4009" s="27">
        <v>2</v>
      </c>
      <c r="D4009" s="3" t="s">
        <v>32</v>
      </c>
      <c r="E4009" s="3">
        <v>2000</v>
      </c>
      <c r="F4009" s="3">
        <v>1999</v>
      </c>
      <c r="G4009" s="3" t="s">
        <v>62</v>
      </c>
      <c r="H4009" s="27"/>
    </row>
    <row r="4010" spans="1:8" x14ac:dyDescent="0.45">
      <c r="A4010" s="3" t="s">
        <v>7</v>
      </c>
      <c r="B4010" s="3" t="s">
        <v>725</v>
      </c>
      <c r="C4010" s="27">
        <v>2.2000000000000002</v>
      </c>
      <c r="D4010" s="3" t="s">
        <v>28</v>
      </c>
      <c r="E4010" s="3">
        <v>2001</v>
      </c>
      <c r="F4010" s="3">
        <v>2000</v>
      </c>
      <c r="G4010" s="3" t="s">
        <v>62</v>
      </c>
      <c r="H4010" s="27"/>
    </row>
    <row r="4011" spans="1:8" x14ac:dyDescent="0.45">
      <c r="A4011" s="3" t="s">
        <v>7</v>
      </c>
      <c r="B4011" s="3" t="s">
        <v>725</v>
      </c>
      <c r="C4011" s="27">
        <v>2.4</v>
      </c>
      <c r="D4011" s="3" t="s">
        <v>33</v>
      </c>
      <c r="E4011" s="3">
        <v>2002</v>
      </c>
      <c r="F4011" s="3">
        <v>2001</v>
      </c>
      <c r="G4011" s="3" t="s">
        <v>62</v>
      </c>
      <c r="H4011" s="27"/>
    </row>
    <row r="4012" spans="1:8" x14ac:dyDescent="0.45">
      <c r="A4012" s="3" t="s">
        <v>7</v>
      </c>
      <c r="B4012" s="3" t="s">
        <v>725</v>
      </c>
      <c r="C4012" s="27">
        <v>2.6</v>
      </c>
      <c r="D4012" s="3" t="s">
        <v>34</v>
      </c>
      <c r="E4012" s="3">
        <v>2003</v>
      </c>
      <c r="F4012" s="3">
        <v>2002</v>
      </c>
      <c r="G4012" s="3" t="s">
        <v>62</v>
      </c>
      <c r="H4012" s="27"/>
    </row>
    <row r="4013" spans="1:8" x14ac:dyDescent="0.45">
      <c r="A4013" s="3" t="s">
        <v>7</v>
      </c>
      <c r="B4013" s="3" t="s">
        <v>726</v>
      </c>
      <c r="C4013" s="27">
        <v>0.12470000000000001</v>
      </c>
      <c r="D4013" s="3" t="s">
        <v>21</v>
      </c>
      <c r="E4013" s="3">
        <v>1988</v>
      </c>
      <c r="F4013" s="3">
        <v>1987</v>
      </c>
      <c r="G4013" s="3" t="s">
        <v>78</v>
      </c>
      <c r="H4013" s="27"/>
    </row>
    <row r="4014" spans="1:8" x14ac:dyDescent="0.45">
      <c r="A4014" s="3" t="s">
        <v>7</v>
      </c>
      <c r="B4014" s="3" t="s">
        <v>726</v>
      </c>
      <c r="C4014" s="27">
        <v>0.13400000000000001</v>
      </c>
      <c r="D4014" s="3" t="s">
        <v>22</v>
      </c>
      <c r="E4014" s="3">
        <v>1989</v>
      </c>
      <c r="F4014" s="3">
        <v>1988</v>
      </c>
      <c r="G4014" s="3" t="s">
        <v>70</v>
      </c>
      <c r="H4014" s="27"/>
    </row>
    <row r="4015" spans="1:8" x14ac:dyDescent="0.45">
      <c r="A4015" s="3" t="s">
        <v>7</v>
      </c>
      <c r="B4015" s="3" t="s">
        <v>726</v>
      </c>
      <c r="C4015" s="27">
        <v>0.27500000000000002</v>
      </c>
      <c r="D4015" s="3" t="s">
        <v>9</v>
      </c>
      <c r="E4015" s="3">
        <v>1991</v>
      </c>
      <c r="F4015" s="3">
        <v>1990</v>
      </c>
      <c r="G4015" s="3" t="s">
        <v>54</v>
      </c>
      <c r="H4015" s="27"/>
    </row>
    <row r="4016" spans="1:8" x14ac:dyDescent="0.45">
      <c r="A4016" s="3" t="s">
        <v>7</v>
      </c>
      <c r="B4016" s="3" t="s">
        <v>726</v>
      </c>
      <c r="C4016" s="27">
        <v>0.13500000000000001</v>
      </c>
      <c r="D4016" s="3" t="s">
        <v>11</v>
      </c>
      <c r="E4016" s="3">
        <v>1992</v>
      </c>
      <c r="F4016" s="3">
        <v>1991</v>
      </c>
      <c r="G4016" s="3" t="s">
        <v>62</v>
      </c>
      <c r="H4016" s="27"/>
    </row>
    <row r="4017" spans="1:8" x14ac:dyDescent="0.45">
      <c r="A4017" s="3" t="s">
        <v>7</v>
      </c>
      <c r="B4017" s="3" t="s">
        <v>727</v>
      </c>
      <c r="C4017" s="27">
        <v>0.52508999999999995</v>
      </c>
      <c r="D4017" s="3" t="s">
        <v>61</v>
      </c>
      <c r="E4017" s="3">
        <v>2016</v>
      </c>
      <c r="F4017" s="3">
        <v>2015</v>
      </c>
      <c r="G4017" s="3" t="s">
        <v>106</v>
      </c>
      <c r="H4017" s="27"/>
    </row>
    <row r="4018" spans="1:8" x14ac:dyDescent="0.45">
      <c r="A4018" s="3" t="s">
        <v>7</v>
      </c>
      <c r="B4018" s="3" t="s">
        <v>727</v>
      </c>
      <c r="C4018" s="27">
        <v>0.87463599999999997</v>
      </c>
      <c r="D4018" s="3" t="s">
        <v>45</v>
      </c>
      <c r="E4018" s="3">
        <v>2017</v>
      </c>
      <c r="F4018" s="3">
        <v>2016</v>
      </c>
      <c r="G4018" s="3" t="s">
        <v>106</v>
      </c>
      <c r="H4018" s="27"/>
    </row>
    <row r="4019" spans="1:8" x14ac:dyDescent="0.45">
      <c r="A4019" s="3" t="s">
        <v>7</v>
      </c>
      <c r="B4019" s="3" t="s">
        <v>727</v>
      </c>
      <c r="C4019" s="27">
        <v>7.8434999999999997</v>
      </c>
      <c r="D4019" s="3" t="s">
        <v>47</v>
      </c>
      <c r="E4019" s="3">
        <v>2018</v>
      </c>
      <c r="F4019" s="3">
        <v>2017</v>
      </c>
      <c r="G4019" s="3" t="s">
        <v>106</v>
      </c>
      <c r="H4019" s="27"/>
    </row>
    <row r="4020" spans="1:8" x14ac:dyDescent="0.45">
      <c r="A4020" s="3" t="s">
        <v>7</v>
      </c>
      <c r="B4020" s="3" t="s">
        <v>728</v>
      </c>
      <c r="C4020" s="27">
        <v>0.81648200000000004</v>
      </c>
      <c r="D4020" s="3" t="s">
        <v>59</v>
      </c>
      <c r="E4020" s="3">
        <v>2015</v>
      </c>
      <c r="F4020" s="3">
        <v>2014</v>
      </c>
      <c r="G4020" s="3" t="s">
        <v>118</v>
      </c>
      <c r="H4020" s="27"/>
    </row>
    <row r="4021" spans="1:8" x14ac:dyDescent="0.45">
      <c r="A4021" s="3" t="s">
        <v>7</v>
      </c>
      <c r="B4021" s="3" t="s">
        <v>728</v>
      </c>
      <c r="C4021" s="27">
        <v>0.140902</v>
      </c>
      <c r="D4021" s="3" t="s">
        <v>47</v>
      </c>
      <c r="E4021" s="3">
        <v>2018</v>
      </c>
      <c r="F4021" s="3">
        <v>2017</v>
      </c>
      <c r="G4021" s="3" t="s">
        <v>100</v>
      </c>
      <c r="H4021" s="27"/>
    </row>
    <row r="4022" spans="1:8" x14ac:dyDescent="0.45">
      <c r="A4022" s="3" t="s">
        <v>7</v>
      </c>
      <c r="B4022" s="3" t="s">
        <v>729</v>
      </c>
      <c r="C4022" s="27">
        <v>2.8473600000000001</v>
      </c>
      <c r="D4022" s="3" t="s">
        <v>38</v>
      </c>
      <c r="E4022" s="3">
        <v>2006</v>
      </c>
      <c r="F4022" s="3">
        <v>2005</v>
      </c>
      <c r="G4022" s="3" t="s">
        <v>71</v>
      </c>
      <c r="H4022" s="27"/>
    </row>
    <row r="4023" spans="1:8" x14ac:dyDescent="0.45">
      <c r="A4023" s="3" t="s">
        <v>7</v>
      </c>
      <c r="B4023" s="3" t="s">
        <v>729</v>
      </c>
      <c r="C4023" s="27">
        <v>3.0608399999999998</v>
      </c>
      <c r="D4023" s="3" t="s">
        <v>39</v>
      </c>
      <c r="E4023" s="3">
        <v>2007</v>
      </c>
      <c r="F4023" s="3">
        <v>2006</v>
      </c>
      <c r="G4023" s="3" t="s">
        <v>71</v>
      </c>
      <c r="H4023" s="27"/>
    </row>
    <row r="4024" spans="1:8" x14ac:dyDescent="0.45">
      <c r="A4024" s="3" t="s">
        <v>7</v>
      </c>
      <c r="B4024" s="3" t="s">
        <v>729</v>
      </c>
      <c r="C4024" s="27">
        <v>3.2744399999999998</v>
      </c>
      <c r="D4024" s="3" t="s">
        <v>42</v>
      </c>
      <c r="E4024" s="3">
        <v>2008</v>
      </c>
      <c r="F4024" s="3">
        <v>2007</v>
      </c>
      <c r="G4024" s="3" t="s">
        <v>71</v>
      </c>
      <c r="H4024" s="27"/>
    </row>
    <row r="4025" spans="1:8" x14ac:dyDescent="0.45">
      <c r="A4025" s="3" t="s">
        <v>7</v>
      </c>
      <c r="B4025" s="3" t="s">
        <v>729</v>
      </c>
      <c r="C4025" s="27">
        <v>4.1487160000000003</v>
      </c>
      <c r="D4025" s="3" t="s">
        <v>50</v>
      </c>
      <c r="E4025" s="3">
        <v>2009</v>
      </c>
      <c r="F4025" s="3">
        <v>2008</v>
      </c>
      <c r="G4025" s="3" t="s">
        <v>71</v>
      </c>
      <c r="H4025" s="27"/>
    </row>
    <row r="4026" spans="1:8" x14ac:dyDescent="0.45">
      <c r="A4026" s="3" t="s">
        <v>7</v>
      </c>
      <c r="B4026" s="3" t="s">
        <v>729</v>
      </c>
      <c r="C4026" s="27">
        <v>5.5011960000000002</v>
      </c>
      <c r="D4026" s="3" t="s">
        <v>43</v>
      </c>
      <c r="E4026" s="3">
        <v>2010</v>
      </c>
      <c r="F4026" s="3">
        <v>2009</v>
      </c>
      <c r="G4026" s="3" t="s">
        <v>71</v>
      </c>
      <c r="H4026" s="27"/>
    </row>
    <row r="4027" spans="1:8" x14ac:dyDescent="0.45">
      <c r="A4027" s="3" t="s">
        <v>7</v>
      </c>
      <c r="B4027" s="3" t="s">
        <v>729</v>
      </c>
      <c r="C4027" s="27">
        <v>7.5</v>
      </c>
      <c r="D4027" s="3" t="s">
        <v>77</v>
      </c>
      <c r="E4027" s="3">
        <v>2011</v>
      </c>
      <c r="F4027" s="3">
        <v>2010</v>
      </c>
      <c r="G4027" s="3" t="s">
        <v>24</v>
      </c>
      <c r="H4027" s="27"/>
    </row>
    <row r="4028" spans="1:8" x14ac:dyDescent="0.45">
      <c r="A4028" s="3" t="s">
        <v>7</v>
      </c>
      <c r="B4028" s="3" t="s">
        <v>729</v>
      </c>
      <c r="C4028" s="27">
        <v>7.56</v>
      </c>
      <c r="D4028" s="3" t="s">
        <v>79</v>
      </c>
      <c r="E4028" s="3">
        <v>2012</v>
      </c>
      <c r="F4028" s="3">
        <v>2011</v>
      </c>
      <c r="G4028" s="3" t="s">
        <v>10</v>
      </c>
      <c r="H4028" s="27"/>
    </row>
    <row r="4029" spans="1:8" x14ac:dyDescent="0.45">
      <c r="A4029" s="3" t="s">
        <v>7</v>
      </c>
      <c r="B4029" s="3" t="s">
        <v>729</v>
      </c>
      <c r="C4029" s="27">
        <v>3.4804529999999998</v>
      </c>
      <c r="D4029" s="3" t="s">
        <v>56</v>
      </c>
      <c r="E4029" s="3">
        <v>2013</v>
      </c>
      <c r="F4029" s="3">
        <v>2012</v>
      </c>
      <c r="G4029" s="3" t="s">
        <v>60</v>
      </c>
      <c r="H4029" s="27"/>
    </row>
    <row r="4030" spans="1:8" x14ac:dyDescent="0.45">
      <c r="A4030" s="3" t="s">
        <v>7</v>
      </c>
      <c r="B4030" s="3" t="s">
        <v>729</v>
      </c>
      <c r="C4030" s="27">
        <v>3.637073</v>
      </c>
      <c r="D4030" s="3" t="s">
        <v>58</v>
      </c>
      <c r="E4030" s="3">
        <v>2014</v>
      </c>
      <c r="F4030" s="3">
        <v>2013</v>
      </c>
      <c r="G4030" s="3" t="s">
        <v>60</v>
      </c>
      <c r="H4030" s="27"/>
    </row>
    <row r="4031" spans="1:8" x14ac:dyDescent="0.45">
      <c r="A4031" s="3" t="s">
        <v>7</v>
      </c>
      <c r="B4031" s="3" t="s">
        <v>729</v>
      </c>
      <c r="C4031" s="27">
        <v>3.7936930000000002</v>
      </c>
      <c r="D4031" s="3" t="s">
        <v>59</v>
      </c>
      <c r="E4031" s="3">
        <v>2015</v>
      </c>
      <c r="F4031" s="3">
        <v>2014</v>
      </c>
      <c r="G4031" s="3" t="s">
        <v>35</v>
      </c>
      <c r="H4031" s="27"/>
    </row>
    <row r="4032" spans="1:8" x14ac:dyDescent="0.45">
      <c r="A4032" s="3" t="s">
        <v>7</v>
      </c>
      <c r="B4032" s="3" t="s">
        <v>729</v>
      </c>
      <c r="C4032" s="27">
        <v>3.950313</v>
      </c>
      <c r="D4032" s="3" t="s">
        <v>61</v>
      </c>
      <c r="E4032" s="3">
        <v>2016</v>
      </c>
      <c r="F4032" s="3">
        <v>2015</v>
      </c>
      <c r="G4032" s="3" t="s">
        <v>35</v>
      </c>
      <c r="H4032" s="27"/>
    </row>
    <row r="4033" spans="1:8" x14ac:dyDescent="0.45">
      <c r="A4033" s="3" t="s">
        <v>7</v>
      </c>
      <c r="B4033" s="3" t="s">
        <v>729</v>
      </c>
      <c r="C4033" s="27">
        <v>1.5516589999999999</v>
      </c>
      <c r="D4033" s="3" t="s">
        <v>45</v>
      </c>
      <c r="E4033" s="3">
        <v>2017</v>
      </c>
      <c r="F4033" s="3">
        <v>2016</v>
      </c>
      <c r="G4033" s="3" t="s">
        <v>51</v>
      </c>
      <c r="H4033" s="27"/>
    </row>
    <row r="4034" spans="1:8" x14ac:dyDescent="0.45">
      <c r="A4034" s="3" t="s">
        <v>7</v>
      </c>
      <c r="B4034" s="3" t="s">
        <v>729</v>
      </c>
      <c r="C4034" s="27">
        <v>1.471382</v>
      </c>
      <c r="D4034" s="3" t="s">
        <v>47</v>
      </c>
      <c r="E4034" s="3">
        <v>2018</v>
      </c>
      <c r="F4034" s="3">
        <v>2017</v>
      </c>
      <c r="G4034" s="3" t="s">
        <v>46</v>
      </c>
      <c r="H4034" s="27"/>
    </row>
    <row r="4035" spans="1:8" x14ac:dyDescent="0.45">
      <c r="A4035" s="3" t="s">
        <v>7</v>
      </c>
      <c r="B4035" s="3" t="s">
        <v>730</v>
      </c>
      <c r="C4035" s="27">
        <v>1.7849999999999999</v>
      </c>
      <c r="D4035" s="3" t="s">
        <v>47</v>
      </c>
      <c r="E4035" s="3">
        <v>2018</v>
      </c>
      <c r="F4035" s="3">
        <v>2017</v>
      </c>
      <c r="G4035" s="3" t="s">
        <v>46</v>
      </c>
      <c r="H4035" s="27"/>
    </row>
    <row r="4036" spans="1:8" x14ac:dyDescent="0.45">
      <c r="A4036" s="3" t="s">
        <v>7</v>
      </c>
      <c r="B4036" s="3" t="s">
        <v>731</v>
      </c>
      <c r="C4036" s="27">
        <v>1.0840799999999999</v>
      </c>
      <c r="D4036" s="3" t="s">
        <v>50</v>
      </c>
      <c r="E4036" s="3">
        <v>2009</v>
      </c>
      <c r="F4036" s="3">
        <v>2008</v>
      </c>
      <c r="G4036" s="3" t="s">
        <v>10</v>
      </c>
      <c r="H4036" s="27"/>
    </row>
    <row r="4037" spans="1:8" x14ac:dyDescent="0.45">
      <c r="A4037" s="3" t="s">
        <v>7</v>
      </c>
      <c r="B4037" s="3" t="s">
        <v>731</v>
      </c>
      <c r="C4037" s="27">
        <v>1.1653199999999999</v>
      </c>
      <c r="D4037" s="3" t="s">
        <v>43</v>
      </c>
      <c r="E4037" s="3">
        <v>2010</v>
      </c>
      <c r="F4037" s="3">
        <v>2009</v>
      </c>
      <c r="G4037" s="3" t="s">
        <v>10</v>
      </c>
      <c r="H4037" s="27"/>
    </row>
    <row r="4038" spans="1:8" x14ac:dyDescent="0.45">
      <c r="A4038" s="3" t="s">
        <v>7</v>
      </c>
      <c r="B4038" s="3" t="s">
        <v>731</v>
      </c>
      <c r="C4038" s="27">
        <v>1.24668</v>
      </c>
      <c r="D4038" s="3" t="s">
        <v>77</v>
      </c>
      <c r="E4038" s="3">
        <v>2011</v>
      </c>
      <c r="F4038" s="3">
        <v>2010</v>
      </c>
      <c r="G4038" s="3" t="s">
        <v>10</v>
      </c>
      <c r="H4038" s="27"/>
    </row>
    <row r="4039" spans="1:8" x14ac:dyDescent="0.45">
      <c r="A4039" s="3" t="s">
        <v>7</v>
      </c>
      <c r="B4039" s="3" t="s">
        <v>731</v>
      </c>
      <c r="C4039" s="27">
        <v>2.1804429999999999</v>
      </c>
      <c r="D4039" s="3" t="s">
        <v>79</v>
      </c>
      <c r="E4039" s="3">
        <v>2012</v>
      </c>
      <c r="F4039" s="3">
        <v>2011</v>
      </c>
      <c r="G4039" s="3" t="s">
        <v>24</v>
      </c>
      <c r="H4039" s="27"/>
    </row>
    <row r="4040" spans="1:8" x14ac:dyDescent="0.45">
      <c r="A4040" s="3" t="s">
        <v>7</v>
      </c>
      <c r="B4040" s="3" t="s">
        <v>732</v>
      </c>
      <c r="C4040" s="27">
        <v>0.1</v>
      </c>
      <c r="D4040" s="3" t="s">
        <v>22</v>
      </c>
      <c r="E4040" s="3">
        <v>1989</v>
      </c>
      <c r="F4040" s="3">
        <v>1988</v>
      </c>
      <c r="G4040" s="3" t="s">
        <v>10</v>
      </c>
      <c r="H4040" s="27"/>
    </row>
    <row r="4041" spans="1:8" x14ac:dyDescent="0.45">
      <c r="A4041" s="3" t="s">
        <v>7</v>
      </c>
      <c r="B4041" s="3" t="s">
        <v>733</v>
      </c>
      <c r="C4041" s="27">
        <v>0.1</v>
      </c>
      <c r="D4041" s="3" t="s">
        <v>22</v>
      </c>
      <c r="E4041" s="3">
        <v>1989</v>
      </c>
      <c r="F4041" s="3">
        <v>1988</v>
      </c>
      <c r="G4041" s="3" t="s">
        <v>41</v>
      </c>
      <c r="H4041" s="27"/>
    </row>
    <row r="4042" spans="1:8" x14ac:dyDescent="0.45">
      <c r="A4042" s="3" t="s">
        <v>7</v>
      </c>
      <c r="B4042" s="3" t="s">
        <v>733</v>
      </c>
      <c r="C4042" s="27">
        <v>0.125</v>
      </c>
      <c r="D4042" s="3" t="s">
        <v>9</v>
      </c>
      <c r="E4042" s="3">
        <v>1991</v>
      </c>
      <c r="F4042" s="3">
        <v>1990</v>
      </c>
      <c r="G4042" s="3" t="s">
        <v>41</v>
      </c>
      <c r="H4042" s="27"/>
    </row>
    <row r="4043" spans="1:8" x14ac:dyDescent="0.45">
      <c r="A4043" s="3" t="s">
        <v>7</v>
      </c>
      <c r="B4043" s="3" t="s">
        <v>733</v>
      </c>
      <c r="C4043" s="27">
        <v>0.5</v>
      </c>
      <c r="D4043" s="3" t="s">
        <v>11</v>
      </c>
      <c r="E4043" s="3">
        <v>1992</v>
      </c>
      <c r="F4043" s="3">
        <v>1991</v>
      </c>
      <c r="G4043" s="3" t="s">
        <v>41</v>
      </c>
      <c r="H4043" s="27"/>
    </row>
    <row r="4044" spans="1:8" x14ac:dyDescent="0.45">
      <c r="A4044" s="3" t="s">
        <v>7</v>
      </c>
      <c r="B4044" s="3" t="s">
        <v>733</v>
      </c>
      <c r="C4044" s="27">
        <v>0.82499999999999996</v>
      </c>
      <c r="D4044" s="3" t="s">
        <v>12</v>
      </c>
      <c r="E4044" s="3">
        <v>1993</v>
      </c>
      <c r="F4044" s="3">
        <v>1992</v>
      </c>
      <c r="G4044" s="3" t="s">
        <v>41</v>
      </c>
      <c r="H4044" s="27"/>
    </row>
    <row r="4045" spans="1:8" x14ac:dyDescent="0.45">
      <c r="A4045" s="3" t="s">
        <v>7</v>
      </c>
      <c r="B4045" s="3" t="s">
        <v>733</v>
      </c>
      <c r="C4045" s="27">
        <v>1.0249999999999999</v>
      </c>
      <c r="D4045" s="3" t="s">
        <v>14</v>
      </c>
      <c r="E4045" s="3">
        <v>1994</v>
      </c>
      <c r="F4045" s="3">
        <v>1993</v>
      </c>
      <c r="G4045" s="3" t="s">
        <v>41</v>
      </c>
      <c r="H4045" s="27"/>
    </row>
    <row r="4046" spans="1:8" x14ac:dyDescent="0.45">
      <c r="A4046" s="3" t="s">
        <v>7</v>
      </c>
      <c r="B4046" s="3" t="s">
        <v>733</v>
      </c>
      <c r="C4046" s="27">
        <v>0.65</v>
      </c>
      <c r="D4046" s="3" t="s">
        <v>15</v>
      </c>
      <c r="E4046" s="3">
        <v>1995</v>
      </c>
      <c r="F4046" s="3">
        <v>1994</v>
      </c>
      <c r="G4046" s="3" t="s">
        <v>111</v>
      </c>
      <c r="H4046" s="27"/>
    </row>
    <row r="4047" spans="1:8" x14ac:dyDescent="0.45">
      <c r="A4047" s="3" t="s">
        <v>7</v>
      </c>
      <c r="B4047" s="3" t="s">
        <v>733</v>
      </c>
      <c r="C4047" s="27">
        <v>0.84499999999999997</v>
      </c>
      <c r="D4047" s="3" t="s">
        <v>25</v>
      </c>
      <c r="E4047" s="3">
        <v>1996</v>
      </c>
      <c r="F4047" s="3">
        <v>1995</v>
      </c>
      <c r="G4047" s="3" t="s">
        <v>111</v>
      </c>
      <c r="H4047" s="27"/>
    </row>
    <row r="4048" spans="1:8" x14ac:dyDescent="0.45">
      <c r="A4048" s="3" t="s">
        <v>7</v>
      </c>
      <c r="B4048" s="3" t="s">
        <v>733</v>
      </c>
      <c r="C4048" s="27">
        <v>1.04</v>
      </c>
      <c r="D4048" s="3" t="s">
        <v>26</v>
      </c>
      <c r="E4048" s="3">
        <v>1997</v>
      </c>
      <c r="F4048" s="3">
        <v>1996</v>
      </c>
      <c r="G4048" s="3" t="s">
        <v>111</v>
      </c>
      <c r="H4048" s="27"/>
    </row>
    <row r="4049" spans="1:8" x14ac:dyDescent="0.45">
      <c r="A4049" s="3" t="s">
        <v>7</v>
      </c>
      <c r="B4049" s="3" t="s">
        <v>733</v>
      </c>
      <c r="C4049" s="27">
        <v>1.2350000000000001</v>
      </c>
      <c r="D4049" s="3" t="s">
        <v>27</v>
      </c>
      <c r="E4049" s="3">
        <v>1998</v>
      </c>
      <c r="F4049" s="3">
        <v>1997</v>
      </c>
      <c r="G4049" s="3" t="s">
        <v>78</v>
      </c>
      <c r="H4049" s="27"/>
    </row>
    <row r="4050" spans="1:8" x14ac:dyDescent="0.45">
      <c r="A4050" s="3" t="s">
        <v>7</v>
      </c>
      <c r="B4050" s="3" t="s">
        <v>733</v>
      </c>
      <c r="C4050" s="27">
        <v>1.43</v>
      </c>
      <c r="D4050" s="3" t="s">
        <v>31</v>
      </c>
      <c r="E4050" s="3">
        <v>1999</v>
      </c>
      <c r="F4050" s="3">
        <v>1998</v>
      </c>
      <c r="G4050" s="3" t="s">
        <v>78</v>
      </c>
      <c r="H4050" s="27"/>
    </row>
    <row r="4051" spans="1:8" x14ac:dyDescent="0.45">
      <c r="A4051" s="3" t="s">
        <v>7</v>
      </c>
      <c r="B4051" s="3" t="s">
        <v>733</v>
      </c>
      <c r="C4051" s="27">
        <v>1.625</v>
      </c>
      <c r="D4051" s="3" t="s">
        <v>32</v>
      </c>
      <c r="E4051" s="3">
        <v>2000</v>
      </c>
      <c r="F4051" s="3">
        <v>1999</v>
      </c>
      <c r="G4051" s="3" t="s">
        <v>41</v>
      </c>
      <c r="H4051" s="27"/>
    </row>
    <row r="4052" spans="1:8" x14ac:dyDescent="0.45">
      <c r="A4052" s="3" t="s">
        <v>7</v>
      </c>
      <c r="B4052" s="3" t="s">
        <v>734</v>
      </c>
      <c r="C4052" s="27">
        <v>0.23976700000000001</v>
      </c>
      <c r="D4052" s="3" t="s">
        <v>45</v>
      </c>
      <c r="E4052" s="3">
        <v>2017</v>
      </c>
      <c r="F4052" s="3">
        <v>2016</v>
      </c>
      <c r="G4052" s="3" t="s">
        <v>35</v>
      </c>
      <c r="H4052" s="27"/>
    </row>
    <row r="4053" spans="1:8" x14ac:dyDescent="0.45">
      <c r="A4053" s="3" t="s">
        <v>7</v>
      </c>
      <c r="B4053" s="3" t="s">
        <v>734</v>
      </c>
      <c r="C4053" s="27">
        <v>0.20230000000000001</v>
      </c>
      <c r="D4053" s="3" t="s">
        <v>45</v>
      </c>
      <c r="E4053" s="3">
        <v>2017</v>
      </c>
      <c r="F4053" s="3">
        <v>2016</v>
      </c>
      <c r="G4053" s="3" t="s">
        <v>62</v>
      </c>
      <c r="H4053" s="27"/>
    </row>
    <row r="4054" spans="1:8" x14ac:dyDescent="0.45">
      <c r="A4054" s="3" t="s">
        <v>7</v>
      </c>
      <c r="B4054" s="3" t="s">
        <v>734</v>
      </c>
      <c r="C4054" s="27">
        <v>1.312611</v>
      </c>
      <c r="D4054" s="3" t="s">
        <v>47</v>
      </c>
      <c r="E4054" s="3">
        <v>2018</v>
      </c>
      <c r="F4054" s="3">
        <v>2017</v>
      </c>
      <c r="G4054" s="3" t="s">
        <v>35</v>
      </c>
      <c r="H4054" s="27"/>
    </row>
    <row r="4055" spans="1:8" x14ac:dyDescent="0.45">
      <c r="A4055" s="3" t="s">
        <v>7</v>
      </c>
      <c r="B4055" s="3" t="s">
        <v>735</v>
      </c>
      <c r="C4055" s="27">
        <v>2.64</v>
      </c>
      <c r="D4055" s="3" t="s">
        <v>9</v>
      </c>
      <c r="E4055" s="3">
        <v>1991</v>
      </c>
      <c r="F4055" s="3">
        <v>1990</v>
      </c>
      <c r="G4055" s="3" t="s">
        <v>103</v>
      </c>
      <c r="H4055" s="27"/>
    </row>
    <row r="4056" spans="1:8" x14ac:dyDescent="0.45">
      <c r="A4056" s="3" t="s">
        <v>7</v>
      </c>
      <c r="B4056" s="3" t="s">
        <v>735</v>
      </c>
      <c r="C4056" s="27">
        <v>2.843</v>
      </c>
      <c r="D4056" s="3" t="s">
        <v>11</v>
      </c>
      <c r="E4056" s="3">
        <v>1992</v>
      </c>
      <c r="F4056" s="3">
        <v>1991</v>
      </c>
      <c r="G4056" s="3" t="s">
        <v>103</v>
      </c>
      <c r="H4056" s="27"/>
    </row>
    <row r="4057" spans="1:8" x14ac:dyDescent="0.45">
      <c r="A4057" s="3" t="s">
        <v>7</v>
      </c>
      <c r="B4057" s="3" t="s">
        <v>735</v>
      </c>
      <c r="C4057" s="27">
        <v>3.1429999999999998</v>
      </c>
      <c r="D4057" s="3" t="s">
        <v>12</v>
      </c>
      <c r="E4057" s="3">
        <v>1993</v>
      </c>
      <c r="F4057" s="3">
        <v>1992</v>
      </c>
      <c r="G4057" s="3" t="s">
        <v>103</v>
      </c>
      <c r="H4057" s="27"/>
    </row>
    <row r="4058" spans="1:8" x14ac:dyDescent="0.45">
      <c r="A4058" s="3" t="s">
        <v>7</v>
      </c>
      <c r="B4058" s="3" t="s">
        <v>735</v>
      </c>
      <c r="C4058" s="27">
        <v>3.5430000000000001</v>
      </c>
      <c r="D4058" s="3" t="s">
        <v>14</v>
      </c>
      <c r="E4058" s="3">
        <v>1994</v>
      </c>
      <c r="F4058" s="3">
        <v>1993</v>
      </c>
      <c r="G4058" s="3" t="s">
        <v>103</v>
      </c>
      <c r="H4058" s="27"/>
    </row>
    <row r="4059" spans="1:8" x14ac:dyDescent="0.45">
      <c r="A4059" s="3" t="s">
        <v>7</v>
      </c>
      <c r="B4059" s="3" t="s">
        <v>735</v>
      </c>
      <c r="C4059" s="27">
        <v>4.0419999999999998</v>
      </c>
      <c r="D4059" s="3" t="s">
        <v>15</v>
      </c>
      <c r="E4059" s="3">
        <v>1995</v>
      </c>
      <c r="F4059" s="3">
        <v>1994</v>
      </c>
      <c r="G4059" s="3" t="s">
        <v>103</v>
      </c>
      <c r="H4059" s="27"/>
    </row>
    <row r="4060" spans="1:8" x14ac:dyDescent="0.45">
      <c r="A4060" s="3" t="s">
        <v>7</v>
      </c>
      <c r="B4060" s="3" t="s">
        <v>735</v>
      </c>
      <c r="C4060" s="27">
        <v>4.6429999999999998</v>
      </c>
      <c r="D4060" s="3" t="s">
        <v>25</v>
      </c>
      <c r="E4060" s="3">
        <v>1996</v>
      </c>
      <c r="F4060" s="3">
        <v>1995</v>
      </c>
      <c r="G4060" s="3" t="s">
        <v>103</v>
      </c>
      <c r="H4060" s="27"/>
    </row>
    <row r="4061" spans="1:8" x14ac:dyDescent="0.45">
      <c r="A4061" s="3" t="s">
        <v>7</v>
      </c>
      <c r="B4061" s="3" t="s">
        <v>735</v>
      </c>
      <c r="C4061" s="27">
        <v>4.6429999999999998</v>
      </c>
      <c r="D4061" s="3" t="s">
        <v>26</v>
      </c>
      <c r="E4061" s="3">
        <v>1997</v>
      </c>
      <c r="F4061" s="3">
        <v>1996</v>
      </c>
      <c r="G4061" s="3" t="s">
        <v>103</v>
      </c>
      <c r="H4061" s="27"/>
    </row>
    <row r="4062" spans="1:8" x14ac:dyDescent="0.45">
      <c r="A4062" s="3" t="s">
        <v>7</v>
      </c>
      <c r="B4062" s="3" t="s">
        <v>735</v>
      </c>
      <c r="C4062" s="27">
        <v>4</v>
      </c>
      <c r="D4062" s="3" t="s">
        <v>27</v>
      </c>
      <c r="E4062" s="3">
        <v>1998</v>
      </c>
      <c r="F4062" s="3">
        <v>1997</v>
      </c>
      <c r="G4062" s="3" t="s">
        <v>103</v>
      </c>
      <c r="H4062" s="27"/>
    </row>
    <row r="4063" spans="1:8" x14ac:dyDescent="0.45">
      <c r="A4063" s="3" t="s">
        <v>7</v>
      </c>
      <c r="B4063" s="3" t="s">
        <v>735</v>
      </c>
      <c r="C4063" s="27">
        <v>4</v>
      </c>
      <c r="D4063" s="3" t="s">
        <v>31</v>
      </c>
      <c r="E4063" s="3">
        <v>1999</v>
      </c>
      <c r="F4063" s="3">
        <v>1998</v>
      </c>
      <c r="G4063" s="3" t="s">
        <v>103</v>
      </c>
      <c r="H4063" s="27"/>
    </row>
    <row r="4064" spans="1:8" x14ac:dyDescent="0.45">
      <c r="A4064" s="3" t="s">
        <v>7</v>
      </c>
      <c r="B4064" s="3" t="s">
        <v>735</v>
      </c>
      <c r="C4064" s="27">
        <v>4</v>
      </c>
      <c r="D4064" s="3" t="s">
        <v>32</v>
      </c>
      <c r="E4064" s="3">
        <v>2000</v>
      </c>
      <c r="F4064" s="3">
        <v>1999</v>
      </c>
      <c r="G4064" s="3" t="s">
        <v>103</v>
      </c>
      <c r="H4064" s="27"/>
    </row>
    <row r="4065" spans="1:8" x14ac:dyDescent="0.45">
      <c r="A4065" s="3" t="s">
        <v>7</v>
      </c>
      <c r="B4065" s="3" t="s">
        <v>735</v>
      </c>
      <c r="C4065" s="27">
        <v>1.2</v>
      </c>
      <c r="D4065" s="3" t="s">
        <v>28</v>
      </c>
      <c r="E4065" s="3">
        <v>2001</v>
      </c>
      <c r="F4065" s="3">
        <v>2000</v>
      </c>
      <c r="G4065" s="3" t="s">
        <v>86</v>
      </c>
      <c r="H4065" s="27"/>
    </row>
    <row r="4066" spans="1:8" x14ac:dyDescent="0.45">
      <c r="A4066" s="3" t="s">
        <v>7</v>
      </c>
      <c r="B4066" s="3" t="s">
        <v>735</v>
      </c>
      <c r="C4066" s="27">
        <v>1</v>
      </c>
      <c r="D4066" s="3" t="s">
        <v>33</v>
      </c>
      <c r="E4066" s="3">
        <v>2002</v>
      </c>
      <c r="F4066" s="3">
        <v>2001</v>
      </c>
      <c r="G4066" s="3" t="s">
        <v>86</v>
      </c>
      <c r="H4066" s="27"/>
    </row>
    <row r="4067" spans="1:8" x14ac:dyDescent="0.45">
      <c r="A4067" s="3" t="s">
        <v>7</v>
      </c>
      <c r="B4067" s="3" t="s">
        <v>735</v>
      </c>
      <c r="C4067" s="27">
        <v>4.5460000000000003</v>
      </c>
      <c r="D4067" s="3" t="s">
        <v>34</v>
      </c>
      <c r="E4067" s="3">
        <v>2003</v>
      </c>
      <c r="F4067" s="3">
        <v>2002</v>
      </c>
      <c r="G4067" s="3" t="s">
        <v>86</v>
      </c>
      <c r="H4067" s="27"/>
    </row>
    <row r="4068" spans="1:8" x14ac:dyDescent="0.45">
      <c r="A4068" s="3" t="s">
        <v>7</v>
      </c>
      <c r="B4068" s="3" t="s">
        <v>736</v>
      </c>
      <c r="C4068" s="27">
        <v>0.75</v>
      </c>
      <c r="D4068" s="3" t="s">
        <v>42</v>
      </c>
      <c r="E4068" s="3">
        <v>2008</v>
      </c>
      <c r="F4068" s="3">
        <v>2007</v>
      </c>
      <c r="G4068" s="3" t="s">
        <v>118</v>
      </c>
      <c r="H4068" s="27"/>
    </row>
    <row r="4069" spans="1:8" x14ac:dyDescent="0.45">
      <c r="A4069" s="3" t="s">
        <v>7</v>
      </c>
      <c r="B4069" s="3" t="s">
        <v>736</v>
      </c>
      <c r="C4069" s="27">
        <v>0.81</v>
      </c>
      <c r="D4069" s="3" t="s">
        <v>50</v>
      </c>
      <c r="E4069" s="3">
        <v>2009</v>
      </c>
      <c r="F4069" s="3">
        <v>2008</v>
      </c>
      <c r="G4069" s="3" t="s">
        <v>118</v>
      </c>
      <c r="H4069" s="27"/>
    </row>
    <row r="4070" spans="1:8" x14ac:dyDescent="0.45">
      <c r="A4070" s="3" t="s">
        <v>7</v>
      </c>
      <c r="B4070" s="3" t="s">
        <v>736</v>
      </c>
      <c r="C4070" s="27">
        <v>0.87</v>
      </c>
      <c r="D4070" s="3" t="s">
        <v>43</v>
      </c>
      <c r="E4070" s="3">
        <v>2010</v>
      </c>
      <c r="F4070" s="3">
        <v>2009</v>
      </c>
      <c r="G4070" s="3" t="s">
        <v>118</v>
      </c>
      <c r="H4070" s="27"/>
    </row>
    <row r="4071" spans="1:8" x14ac:dyDescent="0.45">
      <c r="A4071" s="3" t="s">
        <v>7</v>
      </c>
      <c r="B4071" s="3" t="s">
        <v>736</v>
      </c>
      <c r="C4071" s="27">
        <v>1.0874999999999999</v>
      </c>
      <c r="D4071" s="3" t="s">
        <v>77</v>
      </c>
      <c r="E4071" s="3">
        <v>2011</v>
      </c>
      <c r="F4071" s="3">
        <v>2010</v>
      </c>
      <c r="G4071" s="3" t="s">
        <v>118</v>
      </c>
      <c r="H4071" s="27"/>
    </row>
    <row r="4072" spans="1:8" x14ac:dyDescent="0.45">
      <c r="A4072" s="3" t="s">
        <v>7</v>
      </c>
      <c r="B4072" s="3" t="s">
        <v>737</v>
      </c>
      <c r="C4072" s="27">
        <v>0.14499999999999999</v>
      </c>
      <c r="D4072" s="3" t="s">
        <v>20</v>
      </c>
      <c r="E4072" s="3">
        <v>1986</v>
      </c>
      <c r="F4072" s="3">
        <v>1985</v>
      </c>
      <c r="G4072" s="3" t="s">
        <v>105</v>
      </c>
      <c r="H4072" s="27"/>
    </row>
    <row r="4073" spans="1:8" x14ac:dyDescent="0.45">
      <c r="A4073" s="3" t="s">
        <v>7</v>
      </c>
      <c r="B4073" s="3" t="s">
        <v>738</v>
      </c>
      <c r="C4073" s="27">
        <v>0.47360400000000002</v>
      </c>
      <c r="D4073" s="3" t="s">
        <v>77</v>
      </c>
      <c r="E4073" s="3">
        <v>2011</v>
      </c>
      <c r="F4073" s="3">
        <v>2010</v>
      </c>
      <c r="G4073" s="3" t="s">
        <v>60</v>
      </c>
      <c r="H4073" s="27"/>
    </row>
    <row r="4074" spans="1:8" x14ac:dyDescent="0.45">
      <c r="A4074" s="3" t="s">
        <v>7</v>
      </c>
      <c r="B4074" s="3" t="s">
        <v>738</v>
      </c>
      <c r="C4074" s="27">
        <v>0.76219499999999996</v>
      </c>
      <c r="D4074" s="3" t="s">
        <v>79</v>
      </c>
      <c r="E4074" s="3">
        <v>2012</v>
      </c>
      <c r="F4074" s="3">
        <v>2011</v>
      </c>
      <c r="G4074" s="3" t="s">
        <v>60</v>
      </c>
      <c r="H4074" s="27"/>
    </row>
    <row r="4075" spans="1:8" x14ac:dyDescent="0.45">
      <c r="A4075" s="3" t="s">
        <v>7</v>
      </c>
      <c r="B4075" s="3" t="s">
        <v>738</v>
      </c>
      <c r="C4075" s="27">
        <v>6.25</v>
      </c>
      <c r="D4075" s="3" t="s">
        <v>56</v>
      </c>
      <c r="E4075" s="3">
        <v>2013</v>
      </c>
      <c r="F4075" s="3">
        <v>2012</v>
      </c>
      <c r="G4075" s="3" t="s">
        <v>57</v>
      </c>
      <c r="H4075" s="27"/>
    </row>
    <row r="4076" spans="1:8" x14ac:dyDescent="0.45">
      <c r="A4076" s="3" t="s">
        <v>7</v>
      </c>
      <c r="B4076" s="3" t="s">
        <v>738</v>
      </c>
      <c r="C4076" s="27">
        <v>6.25</v>
      </c>
      <c r="D4076" s="3" t="s">
        <v>58</v>
      </c>
      <c r="E4076" s="3">
        <v>2014</v>
      </c>
      <c r="F4076" s="3">
        <v>2013</v>
      </c>
      <c r="G4076" s="3" t="s">
        <v>57</v>
      </c>
      <c r="H4076" s="27"/>
    </row>
    <row r="4077" spans="1:8" x14ac:dyDescent="0.45">
      <c r="A4077" s="3" t="s">
        <v>7</v>
      </c>
      <c r="B4077" s="3" t="s">
        <v>738</v>
      </c>
      <c r="C4077" s="27">
        <v>6.25</v>
      </c>
      <c r="D4077" s="3" t="s">
        <v>59</v>
      </c>
      <c r="E4077" s="3">
        <v>2015</v>
      </c>
      <c r="F4077" s="3">
        <v>2014</v>
      </c>
      <c r="G4077" s="3" t="s">
        <v>57</v>
      </c>
      <c r="H4077" s="27"/>
    </row>
    <row r="4078" spans="1:8" x14ac:dyDescent="0.45">
      <c r="A4078" s="3" t="s">
        <v>7</v>
      </c>
      <c r="B4078" s="3" t="s">
        <v>739</v>
      </c>
      <c r="C4078" s="27">
        <v>0.628</v>
      </c>
      <c r="D4078" s="3" t="s">
        <v>25</v>
      </c>
      <c r="E4078" s="3">
        <v>1996</v>
      </c>
      <c r="F4078" s="3">
        <v>1995</v>
      </c>
      <c r="G4078" s="3" t="s">
        <v>64</v>
      </c>
      <c r="H4078" s="27"/>
    </row>
    <row r="4079" spans="1:8" x14ac:dyDescent="0.45">
      <c r="A4079" s="3" t="s">
        <v>7</v>
      </c>
      <c r="B4079" s="3" t="s">
        <v>739</v>
      </c>
      <c r="C4079" s="27">
        <v>0.72299999999999998</v>
      </c>
      <c r="D4079" s="3" t="s">
        <v>26</v>
      </c>
      <c r="E4079" s="3">
        <v>1997</v>
      </c>
      <c r="F4079" s="3">
        <v>1996</v>
      </c>
      <c r="G4079" s="3" t="s">
        <v>35</v>
      </c>
      <c r="H4079" s="27"/>
    </row>
    <row r="4080" spans="1:8" x14ac:dyDescent="0.45">
      <c r="A4080" s="3" t="s">
        <v>7</v>
      </c>
      <c r="B4080" s="3" t="s">
        <v>739</v>
      </c>
      <c r="C4080" s="27">
        <v>0.81684000000000001</v>
      </c>
      <c r="D4080" s="3" t="s">
        <v>27</v>
      </c>
      <c r="E4080" s="3">
        <v>1998</v>
      </c>
      <c r="F4080" s="3">
        <v>1997</v>
      </c>
      <c r="G4080" s="3" t="s">
        <v>35</v>
      </c>
      <c r="H4080" s="27"/>
    </row>
    <row r="4081" spans="1:8" x14ac:dyDescent="0.45">
      <c r="A4081" s="3" t="s">
        <v>7</v>
      </c>
      <c r="B4081" s="3" t="s">
        <v>739</v>
      </c>
      <c r="C4081" s="27">
        <v>6</v>
      </c>
      <c r="D4081" s="3" t="s">
        <v>31</v>
      </c>
      <c r="E4081" s="3">
        <v>1999</v>
      </c>
      <c r="F4081" s="3">
        <v>1998</v>
      </c>
      <c r="G4081" s="3" t="s">
        <v>35</v>
      </c>
      <c r="H4081" s="27"/>
    </row>
    <row r="4082" spans="1:8" x14ac:dyDescent="0.45">
      <c r="A4082" s="3" t="s">
        <v>7</v>
      </c>
      <c r="B4082" s="3" t="s">
        <v>739</v>
      </c>
      <c r="C4082" s="27">
        <v>7.2</v>
      </c>
      <c r="D4082" s="3" t="s">
        <v>32</v>
      </c>
      <c r="E4082" s="3">
        <v>2000</v>
      </c>
      <c r="F4082" s="3">
        <v>1999</v>
      </c>
      <c r="G4082" s="3" t="s">
        <v>35</v>
      </c>
      <c r="H4082" s="27"/>
    </row>
    <row r="4083" spans="1:8" x14ac:dyDescent="0.45">
      <c r="A4083" s="3" t="s">
        <v>7</v>
      </c>
      <c r="B4083" s="3" t="s">
        <v>739</v>
      </c>
      <c r="C4083" s="27">
        <v>8.4</v>
      </c>
      <c r="D4083" s="3" t="s">
        <v>28</v>
      </c>
      <c r="E4083" s="3">
        <v>2001</v>
      </c>
      <c r="F4083" s="3">
        <v>2000</v>
      </c>
      <c r="G4083" s="3" t="s">
        <v>35</v>
      </c>
      <c r="H4083" s="27"/>
    </row>
    <row r="4084" spans="1:8" x14ac:dyDescent="0.45">
      <c r="A4084" s="3" t="s">
        <v>7</v>
      </c>
      <c r="B4084" s="3" t="s">
        <v>739</v>
      </c>
      <c r="C4084" s="27">
        <v>10.625</v>
      </c>
      <c r="D4084" s="3" t="s">
        <v>33</v>
      </c>
      <c r="E4084" s="3">
        <v>2002</v>
      </c>
      <c r="F4084" s="3">
        <v>2001</v>
      </c>
      <c r="G4084" s="3" t="s">
        <v>35</v>
      </c>
      <c r="H4084" s="27"/>
    </row>
    <row r="4085" spans="1:8" x14ac:dyDescent="0.45">
      <c r="A4085" s="3" t="s">
        <v>7</v>
      </c>
      <c r="B4085" s="3" t="s">
        <v>739</v>
      </c>
      <c r="C4085" s="27">
        <v>11.953125</v>
      </c>
      <c r="D4085" s="3" t="s">
        <v>34</v>
      </c>
      <c r="E4085" s="3">
        <v>2003</v>
      </c>
      <c r="F4085" s="3">
        <v>2002</v>
      </c>
      <c r="G4085" s="3" t="s">
        <v>35</v>
      </c>
      <c r="H4085" s="27"/>
    </row>
    <row r="4086" spans="1:8" x14ac:dyDescent="0.45">
      <c r="A4086" s="3" t="s">
        <v>7</v>
      </c>
      <c r="B4086" s="3" t="s">
        <v>739</v>
      </c>
      <c r="C4086" s="27">
        <v>13.28125</v>
      </c>
      <c r="D4086" s="3" t="s">
        <v>36</v>
      </c>
      <c r="E4086" s="3">
        <v>2004</v>
      </c>
      <c r="F4086" s="3">
        <v>2003</v>
      </c>
      <c r="G4086" s="3" t="s">
        <v>35</v>
      </c>
      <c r="H4086" s="27"/>
    </row>
    <row r="4087" spans="1:8" x14ac:dyDescent="0.45">
      <c r="A4087" s="3" t="s">
        <v>7</v>
      </c>
      <c r="B4087" s="3" t="s">
        <v>739</v>
      </c>
      <c r="C4087" s="27">
        <v>14.609375</v>
      </c>
      <c r="D4087" s="3" t="s">
        <v>37</v>
      </c>
      <c r="E4087" s="3">
        <v>2005</v>
      </c>
      <c r="F4087" s="3">
        <v>2004</v>
      </c>
      <c r="G4087" s="3" t="s">
        <v>35</v>
      </c>
      <c r="H4087" s="27"/>
    </row>
    <row r="4088" spans="1:8" x14ac:dyDescent="0.45">
      <c r="A4088" s="3" t="s">
        <v>7</v>
      </c>
      <c r="B4088" s="3" t="s">
        <v>739</v>
      </c>
      <c r="C4088" s="27">
        <v>15.9375</v>
      </c>
      <c r="D4088" s="3" t="s">
        <v>38</v>
      </c>
      <c r="E4088" s="3">
        <v>2006</v>
      </c>
      <c r="F4088" s="3">
        <v>2005</v>
      </c>
      <c r="G4088" s="3" t="s">
        <v>35</v>
      </c>
      <c r="H4088" s="27"/>
    </row>
    <row r="4089" spans="1:8" x14ac:dyDescent="0.45">
      <c r="A4089" s="3" t="s">
        <v>7</v>
      </c>
      <c r="B4089" s="3" t="s">
        <v>739</v>
      </c>
      <c r="C4089" s="27">
        <v>2.6749999999999998</v>
      </c>
      <c r="D4089" s="3" t="s">
        <v>38</v>
      </c>
      <c r="E4089" s="3">
        <v>2006</v>
      </c>
      <c r="F4089" s="3">
        <v>2005</v>
      </c>
      <c r="G4089" s="3" t="s">
        <v>86</v>
      </c>
      <c r="H4089" s="27"/>
    </row>
    <row r="4090" spans="1:8" x14ac:dyDescent="0.45">
      <c r="A4090" s="3" t="s">
        <v>7</v>
      </c>
      <c r="B4090" s="3" t="s">
        <v>739</v>
      </c>
      <c r="C4090" s="27">
        <v>16.141998999999998</v>
      </c>
      <c r="D4090" s="3" t="s">
        <v>39</v>
      </c>
      <c r="E4090" s="3">
        <v>2007</v>
      </c>
      <c r="F4090" s="3">
        <v>2006</v>
      </c>
      <c r="G4090" s="3" t="s">
        <v>35</v>
      </c>
      <c r="H4090" s="27"/>
    </row>
    <row r="4091" spans="1:8" x14ac:dyDescent="0.45">
      <c r="A4091" s="3" t="s">
        <v>7</v>
      </c>
      <c r="B4091" s="3" t="s">
        <v>739</v>
      </c>
      <c r="C4091" s="27">
        <v>2.8889999999999998</v>
      </c>
      <c r="D4091" s="3" t="s">
        <v>39</v>
      </c>
      <c r="E4091" s="3">
        <v>2007</v>
      </c>
      <c r="F4091" s="3">
        <v>2006</v>
      </c>
      <c r="G4091" s="3" t="s">
        <v>86</v>
      </c>
      <c r="H4091" s="27"/>
    </row>
    <row r="4092" spans="1:8" x14ac:dyDescent="0.45">
      <c r="A4092" s="3" t="s">
        <v>7</v>
      </c>
      <c r="B4092" s="3" t="s">
        <v>739</v>
      </c>
      <c r="C4092" s="27">
        <v>18.59375</v>
      </c>
      <c r="D4092" s="3" t="s">
        <v>42</v>
      </c>
      <c r="E4092" s="3">
        <v>2008</v>
      </c>
      <c r="F4092" s="3">
        <v>2007</v>
      </c>
      <c r="G4092" s="3" t="s">
        <v>35</v>
      </c>
      <c r="H4092" s="27"/>
    </row>
    <row r="4093" spans="1:8" x14ac:dyDescent="0.45">
      <c r="A4093" s="3" t="s">
        <v>7</v>
      </c>
      <c r="B4093" s="3" t="s">
        <v>739</v>
      </c>
      <c r="C4093" s="27">
        <v>3.1030000000000002</v>
      </c>
      <c r="D4093" s="3" t="s">
        <v>42</v>
      </c>
      <c r="E4093" s="3">
        <v>2008</v>
      </c>
      <c r="F4093" s="3">
        <v>2007</v>
      </c>
      <c r="G4093" s="3" t="s">
        <v>86</v>
      </c>
      <c r="H4093" s="27"/>
    </row>
    <row r="4094" spans="1:8" x14ac:dyDescent="0.45">
      <c r="A4094" s="3" t="s">
        <v>7</v>
      </c>
      <c r="B4094" s="3" t="s">
        <v>739</v>
      </c>
      <c r="C4094" s="27">
        <v>2.5</v>
      </c>
      <c r="D4094" s="3" t="s">
        <v>50</v>
      </c>
      <c r="E4094" s="3">
        <v>2009</v>
      </c>
      <c r="F4094" s="3">
        <v>2008</v>
      </c>
      <c r="G4094" s="3" t="s">
        <v>86</v>
      </c>
      <c r="H4094" s="27"/>
    </row>
    <row r="4095" spans="1:8" x14ac:dyDescent="0.45">
      <c r="A4095" s="3" t="s">
        <v>7</v>
      </c>
      <c r="B4095" s="3" t="s">
        <v>739</v>
      </c>
      <c r="C4095" s="27">
        <v>2.5</v>
      </c>
      <c r="D4095" s="3" t="s">
        <v>43</v>
      </c>
      <c r="E4095" s="3">
        <v>2010</v>
      </c>
      <c r="F4095" s="3">
        <v>2009</v>
      </c>
      <c r="G4095" s="3" t="s">
        <v>86</v>
      </c>
      <c r="H4095" s="27"/>
    </row>
    <row r="4096" spans="1:8" x14ac:dyDescent="0.45">
      <c r="A4096" s="3" t="s">
        <v>7</v>
      </c>
      <c r="B4096" s="3" t="s">
        <v>740</v>
      </c>
      <c r="C4096" s="27">
        <v>0.54347100000000004</v>
      </c>
      <c r="D4096" s="3" t="s">
        <v>45</v>
      </c>
      <c r="E4096" s="3">
        <v>2017</v>
      </c>
      <c r="F4096" s="3">
        <v>2016</v>
      </c>
      <c r="G4096" s="3" t="s">
        <v>35</v>
      </c>
      <c r="H4096" s="27"/>
    </row>
    <row r="4097" spans="1:8" x14ac:dyDescent="0.45">
      <c r="A4097" s="3" t="s">
        <v>7</v>
      </c>
      <c r="B4097" s="3" t="s">
        <v>740</v>
      </c>
      <c r="C4097" s="27">
        <v>1.312611</v>
      </c>
      <c r="D4097" s="3" t="s">
        <v>47</v>
      </c>
      <c r="E4097" s="3">
        <v>2018</v>
      </c>
      <c r="F4097" s="3">
        <v>2017</v>
      </c>
      <c r="G4097" s="3" t="s">
        <v>35</v>
      </c>
      <c r="H4097" s="27"/>
    </row>
    <row r="4098" spans="1:8" x14ac:dyDescent="0.45">
      <c r="A4098" s="3" t="s">
        <v>7</v>
      </c>
      <c r="B4098" s="3" t="s">
        <v>741</v>
      </c>
      <c r="C4098" s="27">
        <v>0.15</v>
      </c>
      <c r="D4098" s="3" t="s">
        <v>15</v>
      </c>
      <c r="E4098" s="3">
        <v>1995</v>
      </c>
      <c r="F4098" s="3">
        <v>1994</v>
      </c>
      <c r="G4098" s="3" t="s">
        <v>51</v>
      </c>
      <c r="H4098" s="27"/>
    </row>
    <row r="4099" spans="1:8" x14ac:dyDescent="0.45">
      <c r="A4099" s="3" t="s">
        <v>7</v>
      </c>
      <c r="B4099" s="3" t="s">
        <v>741</v>
      </c>
      <c r="C4099" s="27">
        <v>0.2475</v>
      </c>
      <c r="D4099" s="3" t="s">
        <v>26</v>
      </c>
      <c r="E4099" s="3">
        <v>1997</v>
      </c>
      <c r="F4099" s="3">
        <v>1996</v>
      </c>
      <c r="G4099" s="3" t="s">
        <v>70</v>
      </c>
      <c r="H4099" s="27"/>
    </row>
    <row r="4100" spans="1:8" x14ac:dyDescent="0.45">
      <c r="A4100" s="3" t="s">
        <v>7</v>
      </c>
      <c r="B4100" s="3" t="s">
        <v>741</v>
      </c>
      <c r="C4100" s="27">
        <v>0.15</v>
      </c>
      <c r="D4100" s="3" t="s">
        <v>27</v>
      </c>
      <c r="E4100" s="3">
        <v>1998</v>
      </c>
      <c r="F4100" s="3">
        <v>1997</v>
      </c>
      <c r="G4100" s="3" t="s">
        <v>16</v>
      </c>
      <c r="H4100" s="27"/>
    </row>
    <row r="4101" spans="1:8" x14ac:dyDescent="0.45">
      <c r="A4101" s="3" t="s">
        <v>7</v>
      </c>
      <c r="B4101" s="3" t="s">
        <v>742</v>
      </c>
      <c r="C4101" s="27">
        <v>0.61199999999999999</v>
      </c>
      <c r="D4101" s="3" t="s">
        <v>26</v>
      </c>
      <c r="E4101" s="3">
        <v>1997</v>
      </c>
      <c r="F4101" s="3">
        <v>1996</v>
      </c>
      <c r="G4101" s="3" t="s">
        <v>19</v>
      </c>
      <c r="H4101" s="27"/>
    </row>
    <row r="4102" spans="1:8" x14ac:dyDescent="0.45">
      <c r="A4102" s="3" t="s">
        <v>7</v>
      </c>
      <c r="B4102" s="3" t="s">
        <v>742</v>
      </c>
      <c r="C4102" s="27">
        <v>0.70320000000000005</v>
      </c>
      <c r="D4102" s="3" t="s">
        <v>27</v>
      </c>
      <c r="E4102" s="3">
        <v>1998</v>
      </c>
      <c r="F4102" s="3">
        <v>1997</v>
      </c>
      <c r="G4102" s="3" t="s">
        <v>19</v>
      </c>
      <c r="H4102" s="27"/>
    </row>
    <row r="4103" spans="1:8" x14ac:dyDescent="0.45">
      <c r="A4103" s="3" t="s">
        <v>7</v>
      </c>
      <c r="B4103" s="3" t="s">
        <v>742</v>
      </c>
      <c r="C4103" s="27">
        <v>0.79500000000000004</v>
      </c>
      <c r="D4103" s="3" t="s">
        <v>31</v>
      </c>
      <c r="E4103" s="3">
        <v>1999</v>
      </c>
      <c r="F4103" s="3">
        <v>1998</v>
      </c>
      <c r="G4103" s="3" t="s">
        <v>19</v>
      </c>
      <c r="H4103" s="27"/>
    </row>
    <row r="4104" spans="1:8" x14ac:dyDescent="0.45">
      <c r="A4104" s="3" t="s">
        <v>7</v>
      </c>
      <c r="B4104" s="3" t="s">
        <v>742</v>
      </c>
      <c r="C4104" s="27">
        <v>3</v>
      </c>
      <c r="D4104" s="3" t="s">
        <v>32</v>
      </c>
      <c r="E4104" s="3">
        <v>2000</v>
      </c>
      <c r="F4104" s="3">
        <v>1999</v>
      </c>
      <c r="G4104" s="3" t="s">
        <v>19</v>
      </c>
      <c r="H4104" s="27"/>
    </row>
    <row r="4105" spans="1:8" x14ac:dyDescent="0.45">
      <c r="A4105" s="3" t="s">
        <v>7</v>
      </c>
      <c r="B4105" s="3" t="s">
        <v>742</v>
      </c>
      <c r="C4105" s="27">
        <v>3.38</v>
      </c>
      <c r="D4105" s="3" t="s">
        <v>28</v>
      </c>
      <c r="E4105" s="3">
        <v>2001</v>
      </c>
      <c r="F4105" s="3">
        <v>2000</v>
      </c>
      <c r="G4105" s="3" t="s">
        <v>19</v>
      </c>
      <c r="H4105" s="27"/>
    </row>
    <row r="4106" spans="1:8" x14ac:dyDescent="0.45">
      <c r="A4106" s="3" t="s">
        <v>7</v>
      </c>
      <c r="B4106" s="3" t="s">
        <v>742</v>
      </c>
      <c r="C4106" s="27">
        <v>3</v>
      </c>
      <c r="D4106" s="3" t="s">
        <v>33</v>
      </c>
      <c r="E4106" s="3">
        <v>2002</v>
      </c>
      <c r="F4106" s="3">
        <v>2001</v>
      </c>
      <c r="G4106" s="3" t="s">
        <v>19</v>
      </c>
      <c r="H4106" s="27"/>
    </row>
    <row r="4107" spans="1:8" x14ac:dyDescent="0.45">
      <c r="A4107" s="3" t="s">
        <v>7</v>
      </c>
      <c r="B4107" s="3" t="s">
        <v>742</v>
      </c>
      <c r="C4107" s="27">
        <v>3</v>
      </c>
      <c r="D4107" s="3" t="s">
        <v>34</v>
      </c>
      <c r="E4107" s="3">
        <v>2003</v>
      </c>
      <c r="F4107" s="3">
        <v>2002</v>
      </c>
      <c r="G4107" s="3" t="s">
        <v>19</v>
      </c>
      <c r="H4107" s="27"/>
    </row>
    <row r="4108" spans="1:8" x14ac:dyDescent="0.45">
      <c r="A4108" s="3" t="s">
        <v>7</v>
      </c>
      <c r="B4108" s="3" t="s">
        <v>742</v>
      </c>
      <c r="C4108" s="27">
        <v>3</v>
      </c>
      <c r="D4108" s="3" t="s">
        <v>36</v>
      </c>
      <c r="E4108" s="3">
        <v>2004</v>
      </c>
      <c r="F4108" s="3">
        <v>2003</v>
      </c>
      <c r="G4108" s="3" t="s">
        <v>19</v>
      </c>
      <c r="H4108" s="27"/>
    </row>
    <row r="4109" spans="1:8" x14ac:dyDescent="0.45">
      <c r="A4109" s="3" t="s">
        <v>7</v>
      </c>
      <c r="B4109" s="3" t="s">
        <v>742</v>
      </c>
      <c r="C4109" s="27">
        <v>4.9029999999999996</v>
      </c>
      <c r="D4109" s="3" t="s">
        <v>37</v>
      </c>
      <c r="E4109" s="3">
        <v>2005</v>
      </c>
      <c r="F4109" s="3">
        <v>2004</v>
      </c>
      <c r="G4109" s="3" t="s">
        <v>78</v>
      </c>
      <c r="H4109" s="27"/>
    </row>
    <row r="4110" spans="1:8" x14ac:dyDescent="0.45">
      <c r="A4110" s="3" t="s">
        <v>7</v>
      </c>
      <c r="B4110" s="3" t="s">
        <v>742</v>
      </c>
      <c r="C4110" s="27">
        <v>5.3933</v>
      </c>
      <c r="D4110" s="3" t="s">
        <v>38</v>
      </c>
      <c r="E4110" s="3">
        <v>2006</v>
      </c>
      <c r="F4110" s="3">
        <v>2005</v>
      </c>
      <c r="G4110" s="3" t="s">
        <v>78</v>
      </c>
      <c r="H4110" s="27"/>
    </row>
    <row r="4111" spans="1:8" x14ac:dyDescent="0.45">
      <c r="A4111" s="3" t="s">
        <v>7</v>
      </c>
      <c r="B4111" s="3" t="s">
        <v>742</v>
      </c>
      <c r="C4111" s="27">
        <v>5.8836000000000004</v>
      </c>
      <c r="D4111" s="3" t="s">
        <v>39</v>
      </c>
      <c r="E4111" s="3">
        <v>2007</v>
      </c>
      <c r="F4111" s="3">
        <v>2006</v>
      </c>
      <c r="G4111" s="3" t="s">
        <v>118</v>
      </c>
      <c r="H4111" s="27"/>
    </row>
    <row r="4112" spans="1:8" x14ac:dyDescent="0.45">
      <c r="A4112" s="3" t="s">
        <v>7</v>
      </c>
      <c r="B4112" s="3" t="s">
        <v>742</v>
      </c>
      <c r="C4112" s="27">
        <v>6.3738999999999999</v>
      </c>
      <c r="D4112" s="3" t="s">
        <v>42</v>
      </c>
      <c r="E4112" s="3">
        <v>2008</v>
      </c>
      <c r="F4112" s="3">
        <v>2007</v>
      </c>
      <c r="G4112" s="3" t="s">
        <v>118</v>
      </c>
      <c r="H4112" s="27"/>
    </row>
    <row r="4113" spans="1:8" x14ac:dyDescent="0.45">
      <c r="A4113" s="3" t="s">
        <v>7</v>
      </c>
      <c r="B4113" s="3" t="s">
        <v>742</v>
      </c>
      <c r="C4113" s="27">
        <v>4.3499999999999996</v>
      </c>
      <c r="D4113" s="3" t="s">
        <v>42</v>
      </c>
      <c r="E4113" s="3">
        <v>2008</v>
      </c>
      <c r="F4113" s="3">
        <v>2007</v>
      </c>
      <c r="G4113" s="3" t="s">
        <v>19</v>
      </c>
      <c r="H4113" s="27"/>
    </row>
    <row r="4114" spans="1:8" x14ac:dyDescent="0.45">
      <c r="A4114" s="3" t="s">
        <v>7</v>
      </c>
      <c r="B4114" s="3" t="s">
        <v>742</v>
      </c>
      <c r="C4114" s="27">
        <v>4.7</v>
      </c>
      <c r="D4114" s="3" t="s">
        <v>50</v>
      </c>
      <c r="E4114" s="3">
        <v>2009</v>
      </c>
      <c r="F4114" s="3">
        <v>2008</v>
      </c>
      <c r="G4114" s="3" t="s">
        <v>19</v>
      </c>
      <c r="H4114" s="27"/>
    </row>
    <row r="4115" spans="1:8" x14ac:dyDescent="0.45">
      <c r="A4115" s="3" t="s">
        <v>7</v>
      </c>
      <c r="B4115" s="3" t="s">
        <v>742</v>
      </c>
      <c r="C4115" s="27">
        <v>5.048</v>
      </c>
      <c r="D4115" s="3" t="s">
        <v>43</v>
      </c>
      <c r="E4115" s="3">
        <v>2010</v>
      </c>
      <c r="F4115" s="3">
        <v>2009</v>
      </c>
      <c r="G4115" s="3" t="s">
        <v>19</v>
      </c>
      <c r="H4115" s="27"/>
    </row>
    <row r="4116" spans="1:8" x14ac:dyDescent="0.45">
      <c r="A4116" s="3" t="s">
        <v>7</v>
      </c>
      <c r="B4116" s="3" t="s">
        <v>742</v>
      </c>
      <c r="C4116" s="27">
        <v>3.7</v>
      </c>
      <c r="D4116" s="3" t="s">
        <v>77</v>
      </c>
      <c r="E4116" s="3">
        <v>2011</v>
      </c>
      <c r="F4116" s="3">
        <v>2010</v>
      </c>
      <c r="G4116" s="3" t="s">
        <v>19</v>
      </c>
      <c r="H4116" s="27"/>
    </row>
    <row r="4117" spans="1:8" x14ac:dyDescent="0.45">
      <c r="A4117" s="3" t="s">
        <v>7</v>
      </c>
      <c r="B4117" s="3" t="s">
        <v>742</v>
      </c>
      <c r="C4117" s="27">
        <v>3.4</v>
      </c>
      <c r="D4117" s="3" t="s">
        <v>79</v>
      </c>
      <c r="E4117" s="3">
        <v>2012</v>
      </c>
      <c r="F4117" s="3">
        <v>2011</v>
      </c>
      <c r="G4117" s="3" t="s">
        <v>19</v>
      </c>
      <c r="H4117" s="27"/>
    </row>
    <row r="4118" spans="1:8" x14ac:dyDescent="0.45">
      <c r="A4118" s="3" t="s">
        <v>7</v>
      </c>
      <c r="B4118" s="3" t="s">
        <v>742</v>
      </c>
      <c r="C4118" s="27">
        <v>0.41360799999999998</v>
      </c>
      <c r="D4118" s="3" t="s">
        <v>56</v>
      </c>
      <c r="E4118" s="3">
        <v>2013</v>
      </c>
      <c r="F4118" s="3">
        <v>2012</v>
      </c>
      <c r="G4118" s="3" t="s">
        <v>46</v>
      </c>
      <c r="H4118" s="27"/>
    </row>
    <row r="4119" spans="1:8" x14ac:dyDescent="0.45">
      <c r="A4119" s="3" t="s">
        <v>7</v>
      </c>
      <c r="B4119" s="3" t="s">
        <v>742</v>
      </c>
      <c r="C4119" s="27">
        <v>0.18294199999999999</v>
      </c>
      <c r="D4119" s="3" t="s">
        <v>56</v>
      </c>
      <c r="E4119" s="3">
        <v>2013</v>
      </c>
      <c r="F4119" s="3">
        <v>2012</v>
      </c>
      <c r="G4119" s="3" t="s">
        <v>35</v>
      </c>
      <c r="H4119" s="27"/>
    </row>
    <row r="4120" spans="1:8" x14ac:dyDescent="0.45">
      <c r="A4120" s="3" t="s">
        <v>7</v>
      </c>
      <c r="B4120" s="3" t="s">
        <v>742</v>
      </c>
      <c r="C4120" s="27">
        <v>1.3995070000000001</v>
      </c>
      <c r="D4120" s="3" t="s">
        <v>58</v>
      </c>
      <c r="E4120" s="3">
        <v>2014</v>
      </c>
      <c r="F4120" s="3">
        <v>2013</v>
      </c>
      <c r="G4120" s="3" t="s">
        <v>46</v>
      </c>
      <c r="H4120" s="27"/>
    </row>
    <row r="4121" spans="1:8" x14ac:dyDescent="0.45">
      <c r="A4121" s="3" t="s">
        <v>7</v>
      </c>
      <c r="B4121" s="3" t="s">
        <v>743</v>
      </c>
      <c r="C4121" s="27">
        <v>0.35985800000000001</v>
      </c>
      <c r="D4121" s="3" t="s">
        <v>38</v>
      </c>
      <c r="E4121" s="3">
        <v>2006</v>
      </c>
      <c r="F4121" s="3">
        <v>2005</v>
      </c>
      <c r="G4121" s="3" t="s">
        <v>75</v>
      </c>
      <c r="H4121" s="27"/>
    </row>
    <row r="4122" spans="1:8" x14ac:dyDescent="0.45">
      <c r="A4122" s="3" t="s">
        <v>7</v>
      </c>
      <c r="B4122" s="3" t="s">
        <v>744</v>
      </c>
      <c r="C4122" s="27">
        <v>2.5619999999999998</v>
      </c>
      <c r="D4122" s="3" t="s">
        <v>28</v>
      </c>
      <c r="E4122" s="3">
        <v>2001</v>
      </c>
      <c r="F4122" s="3">
        <v>2000</v>
      </c>
      <c r="G4122" s="3" t="s">
        <v>106</v>
      </c>
      <c r="H4122" s="27"/>
    </row>
    <row r="4123" spans="1:8" x14ac:dyDescent="0.45">
      <c r="A4123" s="3" t="s">
        <v>7</v>
      </c>
      <c r="B4123" s="3" t="s">
        <v>744</v>
      </c>
      <c r="C4123" s="27">
        <v>2.7541199999999999</v>
      </c>
      <c r="D4123" s="3" t="s">
        <v>33</v>
      </c>
      <c r="E4123" s="3">
        <v>2002</v>
      </c>
      <c r="F4123" s="3">
        <v>2001</v>
      </c>
      <c r="G4123" s="3" t="s">
        <v>106</v>
      </c>
      <c r="H4123" s="27"/>
    </row>
    <row r="4124" spans="1:8" x14ac:dyDescent="0.45">
      <c r="A4124" s="3" t="s">
        <v>7</v>
      </c>
      <c r="B4124" s="3" t="s">
        <v>744</v>
      </c>
      <c r="C4124" s="27">
        <v>2.94624</v>
      </c>
      <c r="D4124" s="3" t="s">
        <v>34</v>
      </c>
      <c r="E4124" s="3">
        <v>2003</v>
      </c>
      <c r="F4124" s="3">
        <v>2002</v>
      </c>
      <c r="G4124" s="3" t="s">
        <v>106</v>
      </c>
      <c r="H4124" s="27"/>
    </row>
    <row r="4125" spans="1:8" x14ac:dyDescent="0.45">
      <c r="A4125" s="3" t="s">
        <v>7</v>
      </c>
      <c r="B4125" s="3" t="s">
        <v>744</v>
      </c>
      <c r="C4125" s="27">
        <v>3.7269939999999999</v>
      </c>
      <c r="D4125" s="3" t="s">
        <v>36</v>
      </c>
      <c r="E4125" s="3">
        <v>2004</v>
      </c>
      <c r="F4125" s="3">
        <v>2003</v>
      </c>
      <c r="G4125" s="3" t="s">
        <v>106</v>
      </c>
      <c r="H4125" s="27"/>
    </row>
    <row r="4126" spans="1:8" x14ac:dyDescent="0.45">
      <c r="A4126" s="3" t="s">
        <v>7</v>
      </c>
      <c r="B4126" s="3" t="s">
        <v>744</v>
      </c>
      <c r="C4126" s="27">
        <v>0.73595999999999995</v>
      </c>
      <c r="D4126" s="3" t="s">
        <v>37</v>
      </c>
      <c r="E4126" s="3">
        <v>2005</v>
      </c>
      <c r="F4126" s="3">
        <v>2004</v>
      </c>
      <c r="G4126" s="3" t="s">
        <v>105</v>
      </c>
      <c r="H4126" s="27"/>
    </row>
    <row r="4127" spans="1:8" x14ac:dyDescent="0.45">
      <c r="A4127" s="3" t="s">
        <v>7</v>
      </c>
      <c r="B4127" s="3" t="s">
        <v>745</v>
      </c>
      <c r="C4127" s="27">
        <v>0.2</v>
      </c>
      <c r="D4127" s="3" t="s">
        <v>20</v>
      </c>
      <c r="E4127" s="3">
        <v>1986</v>
      </c>
      <c r="F4127" s="3">
        <v>1985</v>
      </c>
      <c r="G4127" s="3" t="s">
        <v>111</v>
      </c>
      <c r="H4127" s="27"/>
    </row>
    <row r="4128" spans="1:8" x14ac:dyDescent="0.45">
      <c r="A4128" s="3" t="s">
        <v>7</v>
      </c>
      <c r="B4128" s="3" t="s">
        <v>745</v>
      </c>
      <c r="C4128" s="27">
        <v>0.21</v>
      </c>
      <c r="D4128" s="3" t="s">
        <v>183</v>
      </c>
      <c r="E4128" s="3">
        <v>1987</v>
      </c>
      <c r="F4128" s="3">
        <v>1986</v>
      </c>
      <c r="G4128" s="3" t="s">
        <v>111</v>
      </c>
      <c r="H4128" s="27"/>
    </row>
    <row r="4129" spans="1:8" x14ac:dyDescent="0.45">
      <c r="A4129" s="3" t="s">
        <v>7</v>
      </c>
      <c r="B4129" s="3" t="s">
        <v>745</v>
      </c>
      <c r="C4129" s="27">
        <v>0.25750000000000001</v>
      </c>
      <c r="D4129" s="3" t="s">
        <v>21</v>
      </c>
      <c r="E4129" s="3">
        <v>1988</v>
      </c>
      <c r="F4129" s="3">
        <v>1987</v>
      </c>
      <c r="G4129" s="3" t="s">
        <v>111</v>
      </c>
      <c r="H4129" s="27"/>
    </row>
    <row r="4130" spans="1:8" x14ac:dyDescent="0.45">
      <c r="A4130" s="3" t="s">
        <v>7</v>
      </c>
      <c r="B4130" s="3" t="s">
        <v>745</v>
      </c>
      <c r="C4130" s="27">
        <v>0.50749999999999995</v>
      </c>
      <c r="D4130" s="3" t="s">
        <v>22</v>
      </c>
      <c r="E4130" s="3">
        <v>1989</v>
      </c>
      <c r="F4130" s="3">
        <v>1988</v>
      </c>
      <c r="G4130" s="3" t="s">
        <v>111</v>
      </c>
      <c r="H4130" s="27"/>
    </row>
    <row r="4131" spans="1:8" x14ac:dyDescent="0.45">
      <c r="A4131" s="3" t="s">
        <v>7</v>
      </c>
      <c r="B4131" s="3" t="s">
        <v>745</v>
      </c>
      <c r="C4131" s="27">
        <v>0.66700000000000004</v>
      </c>
      <c r="D4131" s="3" t="s">
        <v>9</v>
      </c>
      <c r="E4131" s="3">
        <v>1991</v>
      </c>
      <c r="F4131" s="3">
        <v>1990</v>
      </c>
      <c r="G4131" s="3" t="s">
        <v>111</v>
      </c>
      <c r="H4131" s="27"/>
    </row>
    <row r="4132" spans="1:8" x14ac:dyDescent="0.45">
      <c r="A4132" s="3" t="s">
        <v>7</v>
      </c>
      <c r="B4132" s="3" t="s">
        <v>745</v>
      </c>
      <c r="C4132" s="27">
        <v>0.76</v>
      </c>
      <c r="D4132" s="3" t="s">
        <v>11</v>
      </c>
      <c r="E4132" s="3">
        <v>1992</v>
      </c>
      <c r="F4132" s="3">
        <v>1991</v>
      </c>
      <c r="G4132" s="3" t="s">
        <v>111</v>
      </c>
      <c r="H4132" s="27"/>
    </row>
    <row r="4133" spans="1:8" x14ac:dyDescent="0.45">
      <c r="A4133" s="3" t="s">
        <v>7</v>
      </c>
      <c r="B4133" s="3" t="s">
        <v>745</v>
      </c>
      <c r="C4133" s="27">
        <v>1.36</v>
      </c>
      <c r="D4133" s="3" t="s">
        <v>12</v>
      </c>
      <c r="E4133" s="3">
        <v>1993</v>
      </c>
      <c r="F4133" s="3">
        <v>1992</v>
      </c>
      <c r="G4133" s="3" t="s">
        <v>111</v>
      </c>
      <c r="H4133" s="27"/>
    </row>
    <row r="4134" spans="1:8" x14ac:dyDescent="0.45">
      <c r="A4134" s="3" t="s">
        <v>7</v>
      </c>
      <c r="B4134" s="3" t="s">
        <v>745</v>
      </c>
      <c r="C4134" s="27">
        <v>1.56</v>
      </c>
      <c r="D4134" s="3" t="s">
        <v>14</v>
      </c>
      <c r="E4134" s="3">
        <v>1994</v>
      </c>
      <c r="F4134" s="3">
        <v>1993</v>
      </c>
      <c r="G4134" s="3" t="s">
        <v>111</v>
      </c>
      <c r="H4134" s="27"/>
    </row>
    <row r="4135" spans="1:8" x14ac:dyDescent="0.45">
      <c r="A4135" s="3" t="s">
        <v>7</v>
      </c>
      <c r="B4135" s="3" t="s">
        <v>745</v>
      </c>
      <c r="C4135" s="27">
        <v>1.76</v>
      </c>
      <c r="D4135" s="3" t="s">
        <v>15</v>
      </c>
      <c r="E4135" s="3">
        <v>1995</v>
      </c>
      <c r="F4135" s="3">
        <v>1994</v>
      </c>
      <c r="G4135" s="3" t="s">
        <v>111</v>
      </c>
      <c r="H4135" s="27"/>
    </row>
    <row r="4136" spans="1:8" x14ac:dyDescent="0.45">
      <c r="A4136" s="3" t="s">
        <v>7</v>
      </c>
      <c r="B4136" s="3" t="s">
        <v>745</v>
      </c>
      <c r="C4136" s="27">
        <v>0.7</v>
      </c>
      <c r="D4136" s="3" t="s">
        <v>25</v>
      </c>
      <c r="E4136" s="3">
        <v>1996</v>
      </c>
      <c r="F4136" s="3">
        <v>1995</v>
      </c>
      <c r="G4136" s="3" t="s">
        <v>62</v>
      </c>
      <c r="H4136" s="27"/>
    </row>
    <row r="4137" spans="1:8" x14ac:dyDescent="0.45">
      <c r="A4137" s="3" t="s">
        <v>7</v>
      </c>
      <c r="B4137" s="3" t="s">
        <v>746</v>
      </c>
      <c r="C4137" s="27">
        <v>0.38527699999999998</v>
      </c>
      <c r="D4137" s="3" t="s">
        <v>37</v>
      </c>
      <c r="E4137" s="3">
        <v>2005</v>
      </c>
      <c r="F4137" s="3">
        <v>2004</v>
      </c>
      <c r="G4137" s="3" t="s">
        <v>78</v>
      </c>
      <c r="H4137" s="27"/>
    </row>
    <row r="4138" spans="1:8" x14ac:dyDescent="0.45">
      <c r="A4138" s="3" t="s">
        <v>7</v>
      </c>
      <c r="B4138" s="3" t="s">
        <v>747</v>
      </c>
      <c r="C4138" s="27">
        <v>0.2</v>
      </c>
      <c r="D4138" s="3" t="s">
        <v>18</v>
      </c>
      <c r="E4138" s="3">
        <v>1985</v>
      </c>
      <c r="F4138" s="3">
        <v>1984</v>
      </c>
      <c r="G4138" s="3" t="s">
        <v>78</v>
      </c>
      <c r="H4138" s="27"/>
    </row>
    <row r="4139" spans="1:8" x14ac:dyDescent="0.45">
      <c r="A4139" s="3" t="s">
        <v>7</v>
      </c>
      <c r="B4139" s="3" t="s">
        <v>747</v>
      </c>
      <c r="C4139" s="27">
        <v>0.25</v>
      </c>
      <c r="D4139" s="3" t="s">
        <v>20</v>
      </c>
      <c r="E4139" s="3">
        <v>1986</v>
      </c>
      <c r="F4139" s="3">
        <v>1985</v>
      </c>
      <c r="G4139" s="3" t="s">
        <v>78</v>
      </c>
      <c r="H4139" s="27"/>
    </row>
    <row r="4140" spans="1:8" x14ac:dyDescent="0.45">
      <c r="A4140" s="3" t="s">
        <v>7</v>
      </c>
      <c r="B4140" s="3" t="s">
        <v>747</v>
      </c>
      <c r="C4140" s="27">
        <v>0.625</v>
      </c>
      <c r="D4140" s="3" t="s">
        <v>21</v>
      </c>
      <c r="E4140" s="3">
        <v>1988</v>
      </c>
      <c r="F4140" s="3">
        <v>1987</v>
      </c>
      <c r="G4140" s="3" t="s">
        <v>54</v>
      </c>
      <c r="H4140" s="27"/>
    </row>
    <row r="4141" spans="1:8" x14ac:dyDescent="0.45">
      <c r="A4141" s="3" t="s">
        <v>7</v>
      </c>
      <c r="B4141" s="3" t="s">
        <v>747</v>
      </c>
      <c r="C4141" s="27">
        <v>0.67500000000000004</v>
      </c>
      <c r="D4141" s="3" t="s">
        <v>22</v>
      </c>
      <c r="E4141" s="3">
        <v>1989</v>
      </c>
      <c r="F4141" s="3">
        <v>1988</v>
      </c>
      <c r="G4141" s="3" t="s">
        <v>54</v>
      </c>
      <c r="H4141" s="27"/>
    </row>
    <row r="4142" spans="1:8" x14ac:dyDescent="0.45">
      <c r="A4142" s="3" t="s">
        <v>7</v>
      </c>
      <c r="B4142" s="3" t="s">
        <v>747</v>
      </c>
      <c r="C4142" s="27">
        <v>1.4</v>
      </c>
      <c r="D4142" s="3" t="s">
        <v>9</v>
      </c>
      <c r="E4142" s="3">
        <v>1991</v>
      </c>
      <c r="F4142" s="3">
        <v>1990</v>
      </c>
      <c r="G4142" s="3" t="s">
        <v>54</v>
      </c>
      <c r="H4142" s="27"/>
    </row>
    <row r="4143" spans="1:8" x14ac:dyDescent="0.45">
      <c r="A4143" s="3" t="s">
        <v>7</v>
      </c>
      <c r="B4143" s="3" t="s">
        <v>747</v>
      </c>
      <c r="C4143" s="27">
        <v>1.5</v>
      </c>
      <c r="D4143" s="3" t="s">
        <v>11</v>
      </c>
      <c r="E4143" s="3">
        <v>1992</v>
      </c>
      <c r="F4143" s="3">
        <v>1991</v>
      </c>
      <c r="G4143" s="3" t="s">
        <v>54</v>
      </c>
      <c r="H4143" s="27"/>
    </row>
    <row r="4144" spans="1:8" x14ac:dyDescent="0.45">
      <c r="A4144" s="3" t="s">
        <v>7</v>
      </c>
      <c r="B4144" s="3" t="s">
        <v>747</v>
      </c>
      <c r="C4144" s="27">
        <v>1.7</v>
      </c>
      <c r="D4144" s="3" t="s">
        <v>12</v>
      </c>
      <c r="E4144" s="3">
        <v>1993</v>
      </c>
      <c r="F4144" s="3">
        <v>1992</v>
      </c>
      <c r="G4144" s="3" t="s">
        <v>54</v>
      </c>
      <c r="H4144" s="27"/>
    </row>
    <row r="4145" spans="1:8" x14ac:dyDescent="0.45">
      <c r="A4145" s="3" t="s">
        <v>7</v>
      </c>
      <c r="B4145" s="3" t="s">
        <v>747</v>
      </c>
      <c r="C4145" s="27">
        <v>1.7</v>
      </c>
      <c r="D4145" s="3" t="s">
        <v>14</v>
      </c>
      <c r="E4145" s="3">
        <v>1994</v>
      </c>
      <c r="F4145" s="3">
        <v>1993</v>
      </c>
      <c r="G4145" s="3" t="s">
        <v>54</v>
      </c>
      <c r="H4145" s="27"/>
    </row>
    <row r="4146" spans="1:8" x14ac:dyDescent="0.45">
      <c r="A4146" s="3" t="s">
        <v>7</v>
      </c>
      <c r="B4146" s="3" t="s">
        <v>747</v>
      </c>
      <c r="C4146" s="27">
        <v>0.15</v>
      </c>
      <c r="D4146" s="3" t="s">
        <v>14</v>
      </c>
      <c r="E4146" s="3">
        <v>1994</v>
      </c>
      <c r="F4146" s="3">
        <v>1993</v>
      </c>
      <c r="G4146" s="3" t="s">
        <v>86</v>
      </c>
      <c r="H4146" s="27"/>
    </row>
    <row r="4147" spans="1:8" x14ac:dyDescent="0.45">
      <c r="A4147" s="3" t="s">
        <v>7</v>
      </c>
      <c r="B4147" s="3" t="s">
        <v>747</v>
      </c>
      <c r="C4147" s="27">
        <v>0.15</v>
      </c>
      <c r="D4147" s="3" t="s">
        <v>15</v>
      </c>
      <c r="E4147" s="3">
        <v>1995</v>
      </c>
      <c r="F4147" s="3">
        <v>1994</v>
      </c>
      <c r="G4147" s="3" t="s">
        <v>62</v>
      </c>
      <c r="H4147" s="27"/>
    </row>
    <row r="4148" spans="1:8" x14ac:dyDescent="0.45">
      <c r="A4148" s="3" t="s">
        <v>7</v>
      </c>
      <c r="B4148" s="3" t="s">
        <v>748</v>
      </c>
      <c r="C4148" s="27">
        <v>2.9692799999999999</v>
      </c>
      <c r="D4148" s="3" t="s">
        <v>43</v>
      </c>
      <c r="E4148" s="3">
        <v>2010</v>
      </c>
      <c r="F4148" s="3">
        <v>2009</v>
      </c>
      <c r="G4148" s="3" t="s">
        <v>83</v>
      </c>
      <c r="H4148" s="27"/>
    </row>
    <row r="4149" spans="1:8" x14ac:dyDescent="0.45">
      <c r="A4149" s="3" t="s">
        <v>7</v>
      </c>
      <c r="B4149" s="3" t="s">
        <v>748</v>
      </c>
      <c r="C4149" s="27">
        <v>3.1920000000000002</v>
      </c>
      <c r="D4149" s="3" t="s">
        <v>77</v>
      </c>
      <c r="E4149" s="3">
        <v>2011</v>
      </c>
      <c r="F4149" s="3">
        <v>2010</v>
      </c>
      <c r="G4149" s="3" t="s">
        <v>83</v>
      </c>
      <c r="H4149" s="27"/>
    </row>
    <row r="4150" spans="1:8" x14ac:dyDescent="0.45">
      <c r="A4150" s="3" t="s">
        <v>7</v>
      </c>
      <c r="B4150" s="3" t="s">
        <v>748</v>
      </c>
      <c r="C4150" s="27">
        <v>3.41472</v>
      </c>
      <c r="D4150" s="3" t="s">
        <v>79</v>
      </c>
      <c r="E4150" s="3">
        <v>2012</v>
      </c>
      <c r="F4150" s="3">
        <v>2011</v>
      </c>
      <c r="G4150" s="3" t="s">
        <v>54</v>
      </c>
      <c r="H4150" s="27"/>
    </row>
    <row r="4151" spans="1:8" x14ac:dyDescent="0.45">
      <c r="A4151" s="3" t="s">
        <v>7</v>
      </c>
      <c r="B4151" s="3" t="s">
        <v>749</v>
      </c>
      <c r="C4151" s="27">
        <v>0.22534100000000001</v>
      </c>
      <c r="D4151" s="3" t="s">
        <v>79</v>
      </c>
      <c r="E4151" s="3">
        <v>2012</v>
      </c>
      <c r="F4151" s="3">
        <v>2011</v>
      </c>
      <c r="G4151" s="3" t="s">
        <v>101</v>
      </c>
      <c r="H4151" s="27"/>
    </row>
    <row r="4152" spans="1:8" x14ac:dyDescent="0.45">
      <c r="A4152" s="3" t="s">
        <v>7</v>
      </c>
      <c r="B4152" s="3" t="s">
        <v>750</v>
      </c>
      <c r="C4152" s="27">
        <v>0.54347100000000004</v>
      </c>
      <c r="D4152" s="3" t="s">
        <v>45</v>
      </c>
      <c r="E4152" s="3">
        <v>2017</v>
      </c>
      <c r="F4152" s="3">
        <v>2016</v>
      </c>
      <c r="G4152" s="3" t="s">
        <v>86</v>
      </c>
      <c r="H4152" s="27"/>
    </row>
    <row r="4153" spans="1:8" x14ac:dyDescent="0.45">
      <c r="A4153" s="3" t="s">
        <v>7</v>
      </c>
      <c r="B4153" s="3" t="s">
        <v>750</v>
      </c>
      <c r="C4153" s="27">
        <v>1.312611</v>
      </c>
      <c r="D4153" s="3" t="s">
        <v>47</v>
      </c>
      <c r="E4153" s="3">
        <v>2018</v>
      </c>
      <c r="F4153" s="3">
        <v>2017</v>
      </c>
      <c r="G4153" s="3" t="s">
        <v>86</v>
      </c>
      <c r="H4153" s="27"/>
    </row>
    <row r="4154" spans="1:8" x14ac:dyDescent="0.45">
      <c r="A4154" s="3" t="s">
        <v>7</v>
      </c>
      <c r="B4154" s="3" t="s">
        <v>751</v>
      </c>
      <c r="C4154" s="27">
        <v>0.47360400000000002</v>
      </c>
      <c r="D4154" s="3" t="s">
        <v>77</v>
      </c>
      <c r="E4154" s="3">
        <v>2011</v>
      </c>
      <c r="F4154" s="3">
        <v>2010</v>
      </c>
      <c r="G4154" s="3" t="s">
        <v>24</v>
      </c>
      <c r="H4154" s="27"/>
    </row>
    <row r="4155" spans="1:8" x14ac:dyDescent="0.45">
      <c r="A4155" s="3" t="s">
        <v>7</v>
      </c>
      <c r="B4155" s="3" t="s">
        <v>751</v>
      </c>
      <c r="C4155" s="27">
        <v>1.5</v>
      </c>
      <c r="D4155" s="3" t="s">
        <v>79</v>
      </c>
      <c r="E4155" s="3">
        <v>2012</v>
      </c>
      <c r="F4155" s="3">
        <v>2011</v>
      </c>
      <c r="G4155" s="3" t="s">
        <v>57</v>
      </c>
      <c r="H4155" s="27"/>
    </row>
    <row r="4156" spans="1:8" x14ac:dyDescent="0.45">
      <c r="A4156" s="3" t="s">
        <v>7</v>
      </c>
      <c r="B4156" s="3" t="s">
        <v>751</v>
      </c>
      <c r="C4156" s="27">
        <v>1.5</v>
      </c>
      <c r="D4156" s="3" t="s">
        <v>56</v>
      </c>
      <c r="E4156" s="3">
        <v>2013</v>
      </c>
      <c r="F4156" s="3">
        <v>2012</v>
      </c>
      <c r="G4156" s="3" t="s">
        <v>54</v>
      </c>
      <c r="H4156" s="27"/>
    </row>
    <row r="4157" spans="1:8" x14ac:dyDescent="0.45">
      <c r="A4157" s="3" t="s">
        <v>7</v>
      </c>
      <c r="B4157" s="3" t="s">
        <v>752</v>
      </c>
      <c r="C4157" s="27">
        <v>0.33281699999999997</v>
      </c>
      <c r="D4157" s="3" t="s">
        <v>33</v>
      </c>
      <c r="E4157" s="3">
        <v>2002</v>
      </c>
      <c r="F4157" s="3">
        <v>2001</v>
      </c>
      <c r="G4157" s="3" t="s">
        <v>64</v>
      </c>
      <c r="H4157" s="27"/>
    </row>
    <row r="4158" spans="1:8" x14ac:dyDescent="0.45">
      <c r="A4158" s="3" t="s">
        <v>7</v>
      </c>
      <c r="B4158" s="3" t="s">
        <v>752</v>
      </c>
      <c r="C4158" s="27">
        <v>0.51243499999999997</v>
      </c>
      <c r="D4158" s="3" t="s">
        <v>34</v>
      </c>
      <c r="E4158" s="3">
        <v>2003</v>
      </c>
      <c r="F4158" s="3">
        <v>2002</v>
      </c>
      <c r="G4158" s="3" t="s">
        <v>64</v>
      </c>
      <c r="H4158" s="27"/>
    </row>
    <row r="4159" spans="1:8" x14ac:dyDescent="0.45">
      <c r="A4159" s="3" t="s">
        <v>7</v>
      </c>
      <c r="B4159" s="3" t="s">
        <v>752</v>
      </c>
      <c r="C4159" s="27">
        <v>0.58608199999999999</v>
      </c>
      <c r="D4159" s="3" t="s">
        <v>36</v>
      </c>
      <c r="E4159" s="3">
        <v>2004</v>
      </c>
      <c r="F4159" s="3">
        <v>2003</v>
      </c>
      <c r="G4159" s="3" t="s">
        <v>54</v>
      </c>
      <c r="H4159" s="27"/>
    </row>
    <row r="4160" spans="1:8" x14ac:dyDescent="0.45">
      <c r="A4160" s="3" t="s">
        <v>7</v>
      </c>
      <c r="B4160" s="3" t="s">
        <v>753</v>
      </c>
      <c r="C4160" s="27">
        <v>0.116711</v>
      </c>
      <c r="D4160" s="3" t="s">
        <v>38</v>
      </c>
      <c r="E4160" s="3">
        <v>2006</v>
      </c>
      <c r="F4160" s="3">
        <v>2005</v>
      </c>
      <c r="G4160" s="3" t="s">
        <v>64</v>
      </c>
      <c r="H4160" s="27"/>
    </row>
    <row r="4161" spans="1:8" x14ac:dyDescent="0.45">
      <c r="A4161" s="3" t="s">
        <v>7</v>
      </c>
      <c r="B4161" s="3" t="s">
        <v>754</v>
      </c>
      <c r="C4161" s="27">
        <v>0.5</v>
      </c>
      <c r="D4161" s="3" t="s">
        <v>25</v>
      </c>
      <c r="E4161" s="3">
        <v>1996</v>
      </c>
      <c r="F4161" s="3">
        <v>1995</v>
      </c>
      <c r="G4161" s="3" t="s">
        <v>46</v>
      </c>
      <c r="H4161" s="27"/>
    </row>
    <row r="4162" spans="1:8" x14ac:dyDescent="0.45">
      <c r="A4162" s="3" t="s">
        <v>7</v>
      </c>
      <c r="B4162" s="3" t="s">
        <v>754</v>
      </c>
      <c r="C4162" s="27">
        <v>0.5</v>
      </c>
      <c r="D4162" s="3" t="s">
        <v>26</v>
      </c>
      <c r="E4162" s="3">
        <v>1997</v>
      </c>
      <c r="F4162" s="3">
        <v>1996</v>
      </c>
      <c r="G4162" s="3" t="s">
        <v>46</v>
      </c>
      <c r="H4162" s="27"/>
    </row>
    <row r="4163" spans="1:8" x14ac:dyDescent="0.45">
      <c r="A4163" s="3" t="s">
        <v>7</v>
      </c>
      <c r="B4163" s="3" t="s">
        <v>754</v>
      </c>
      <c r="C4163" s="27">
        <v>0.67079999999999995</v>
      </c>
      <c r="D4163" s="3" t="s">
        <v>27</v>
      </c>
      <c r="E4163" s="3">
        <v>1998</v>
      </c>
      <c r="F4163" s="3">
        <v>1997</v>
      </c>
      <c r="G4163" s="3" t="s">
        <v>46</v>
      </c>
      <c r="H4163" s="27"/>
    </row>
    <row r="4164" spans="1:8" x14ac:dyDescent="0.45">
      <c r="A4164" s="3" t="s">
        <v>7</v>
      </c>
      <c r="B4164" s="3" t="s">
        <v>755</v>
      </c>
      <c r="C4164" s="27">
        <v>2.0026799999999998</v>
      </c>
      <c r="D4164" s="3" t="s">
        <v>36</v>
      </c>
      <c r="E4164" s="3">
        <v>2004</v>
      </c>
      <c r="F4164" s="3">
        <v>2003</v>
      </c>
      <c r="G4164" s="3" t="s">
        <v>105</v>
      </c>
      <c r="H4164" s="27"/>
    </row>
    <row r="4165" spans="1:8" x14ac:dyDescent="0.45">
      <c r="A4165" s="3" t="s">
        <v>7</v>
      </c>
      <c r="B4165" s="3" t="s">
        <v>755</v>
      </c>
      <c r="C4165" s="27">
        <v>2.1528</v>
      </c>
      <c r="D4165" s="3" t="s">
        <v>37</v>
      </c>
      <c r="E4165" s="3">
        <v>2005</v>
      </c>
      <c r="F4165" s="3">
        <v>2004</v>
      </c>
      <c r="G4165" s="3" t="s">
        <v>105</v>
      </c>
      <c r="H4165" s="27"/>
    </row>
    <row r="4166" spans="1:8" x14ac:dyDescent="0.45">
      <c r="A4166" s="3" t="s">
        <v>7</v>
      </c>
      <c r="B4166" s="3" t="s">
        <v>755</v>
      </c>
      <c r="C4166" s="27">
        <v>2.3030400000000002</v>
      </c>
      <c r="D4166" s="3" t="s">
        <v>38</v>
      </c>
      <c r="E4166" s="3">
        <v>2006</v>
      </c>
      <c r="F4166" s="3">
        <v>2005</v>
      </c>
      <c r="G4166" s="3" t="s">
        <v>105</v>
      </c>
      <c r="H4166" s="27"/>
    </row>
    <row r="4167" spans="1:8" x14ac:dyDescent="0.45">
      <c r="A4167" s="3" t="s">
        <v>7</v>
      </c>
      <c r="B4167" s="3" t="s">
        <v>755</v>
      </c>
      <c r="C4167" s="27">
        <v>2.9294669999999998</v>
      </c>
      <c r="D4167" s="3" t="s">
        <v>39</v>
      </c>
      <c r="E4167" s="3">
        <v>2007</v>
      </c>
      <c r="F4167" s="3">
        <v>2006</v>
      </c>
      <c r="G4167" s="3" t="s">
        <v>57</v>
      </c>
      <c r="H4167" s="27"/>
    </row>
    <row r="4168" spans="1:8" x14ac:dyDescent="0.45">
      <c r="A4168" s="3" t="s">
        <v>7</v>
      </c>
      <c r="B4168" s="3" t="s">
        <v>755</v>
      </c>
      <c r="C4168" s="27">
        <v>8</v>
      </c>
      <c r="D4168" s="3" t="s">
        <v>42</v>
      </c>
      <c r="E4168" s="3">
        <v>2008</v>
      </c>
      <c r="F4168" s="3">
        <v>2007</v>
      </c>
      <c r="G4168" s="3" t="s">
        <v>57</v>
      </c>
      <c r="H4168" s="27"/>
    </row>
    <row r="4169" spans="1:8" x14ac:dyDescent="0.45">
      <c r="A4169" s="3" t="s">
        <v>7</v>
      </c>
      <c r="B4169" s="3" t="s">
        <v>755</v>
      </c>
      <c r="C4169" s="27">
        <v>8</v>
      </c>
      <c r="D4169" s="3" t="s">
        <v>50</v>
      </c>
      <c r="E4169" s="3">
        <v>2009</v>
      </c>
      <c r="F4169" s="3">
        <v>2008</v>
      </c>
      <c r="G4169" s="3" t="s">
        <v>111</v>
      </c>
      <c r="H4169" s="27"/>
    </row>
    <row r="4170" spans="1:8" x14ac:dyDescent="0.45">
      <c r="A4170" s="3" t="s">
        <v>7</v>
      </c>
      <c r="B4170" s="3" t="s">
        <v>755</v>
      </c>
      <c r="C4170" s="27">
        <v>8.5</v>
      </c>
      <c r="D4170" s="3" t="s">
        <v>43</v>
      </c>
      <c r="E4170" s="3">
        <v>2010</v>
      </c>
      <c r="F4170" s="3">
        <v>2009</v>
      </c>
      <c r="G4170" s="3" t="s">
        <v>111</v>
      </c>
      <c r="H4170" s="27"/>
    </row>
    <row r="4171" spans="1:8" x14ac:dyDescent="0.45">
      <c r="A4171" s="3" t="s">
        <v>7</v>
      </c>
      <c r="B4171" s="3" t="s">
        <v>755</v>
      </c>
      <c r="C4171" s="27">
        <v>8.5</v>
      </c>
      <c r="D4171" s="3" t="s">
        <v>77</v>
      </c>
      <c r="E4171" s="3">
        <v>2011</v>
      </c>
      <c r="F4171" s="3">
        <v>2010</v>
      </c>
      <c r="G4171" s="3" t="s">
        <v>111</v>
      </c>
      <c r="H4171" s="27"/>
    </row>
    <row r="4172" spans="1:8" x14ac:dyDescent="0.45">
      <c r="A4172" s="3" t="s">
        <v>7</v>
      </c>
      <c r="B4172" s="3" t="s">
        <v>755</v>
      </c>
      <c r="C4172" s="27">
        <v>1.1463369999999999</v>
      </c>
      <c r="D4172" s="3" t="s">
        <v>79</v>
      </c>
      <c r="E4172" s="3">
        <v>2012</v>
      </c>
      <c r="F4172" s="3">
        <v>2011</v>
      </c>
      <c r="G4172" s="3" t="s">
        <v>86</v>
      </c>
      <c r="H4172" s="27"/>
    </row>
    <row r="4173" spans="1:8" x14ac:dyDescent="0.45">
      <c r="A4173" s="3" t="s">
        <v>7</v>
      </c>
      <c r="B4173" s="3" t="s">
        <v>756</v>
      </c>
      <c r="C4173" s="27">
        <v>0.93935999999999997</v>
      </c>
      <c r="D4173" s="3" t="s">
        <v>33</v>
      </c>
      <c r="E4173" s="3">
        <v>2002</v>
      </c>
      <c r="F4173" s="3">
        <v>2001</v>
      </c>
      <c r="G4173" s="3" t="s">
        <v>13</v>
      </c>
      <c r="H4173" s="27"/>
    </row>
    <row r="4174" spans="1:8" x14ac:dyDescent="0.45">
      <c r="A4174" s="3" t="s">
        <v>7</v>
      </c>
      <c r="B4174" s="3" t="s">
        <v>756</v>
      </c>
      <c r="C4174" s="27">
        <v>1.0099199999999999</v>
      </c>
      <c r="D4174" s="3" t="s">
        <v>34</v>
      </c>
      <c r="E4174" s="3">
        <v>2003</v>
      </c>
      <c r="F4174" s="3">
        <v>2002</v>
      </c>
      <c r="G4174" s="3" t="s">
        <v>46</v>
      </c>
      <c r="H4174" s="27"/>
    </row>
    <row r="4175" spans="1:8" x14ac:dyDescent="0.45">
      <c r="A4175" s="3" t="s">
        <v>7</v>
      </c>
      <c r="B4175" s="3" t="s">
        <v>756</v>
      </c>
      <c r="C4175" s="27">
        <v>1.08036</v>
      </c>
      <c r="D4175" s="3" t="s">
        <v>36</v>
      </c>
      <c r="E4175" s="3">
        <v>2004</v>
      </c>
      <c r="F4175" s="3">
        <v>2003</v>
      </c>
      <c r="G4175" s="3" t="s">
        <v>46</v>
      </c>
      <c r="H4175" s="27"/>
    </row>
    <row r="4176" spans="1:8" x14ac:dyDescent="0.45">
      <c r="A4176" s="3" t="s">
        <v>7</v>
      </c>
      <c r="B4176" s="3" t="s">
        <v>757</v>
      </c>
      <c r="C4176" s="27">
        <v>4.2008999999999998E-2</v>
      </c>
      <c r="D4176" s="3" t="s">
        <v>79</v>
      </c>
      <c r="E4176" s="3">
        <v>2012</v>
      </c>
      <c r="F4176" s="3">
        <v>2011</v>
      </c>
      <c r="G4176" s="3" t="s">
        <v>51</v>
      </c>
      <c r="H4176" s="27"/>
    </row>
    <row r="4177" spans="1:8" x14ac:dyDescent="0.45">
      <c r="A4177" s="3" t="s">
        <v>7</v>
      </c>
      <c r="B4177" s="3" t="s">
        <v>758</v>
      </c>
      <c r="C4177" s="27">
        <v>1.2914399999999999</v>
      </c>
      <c r="D4177" s="3" t="s">
        <v>27</v>
      </c>
      <c r="E4177" s="3">
        <v>1998</v>
      </c>
      <c r="F4177" s="3">
        <v>1997</v>
      </c>
      <c r="G4177" s="3" t="s">
        <v>24</v>
      </c>
      <c r="H4177" s="27"/>
    </row>
    <row r="4178" spans="1:8" x14ac:dyDescent="0.45">
      <c r="A4178" s="3" t="s">
        <v>7</v>
      </c>
      <c r="B4178" s="3" t="s">
        <v>758</v>
      </c>
      <c r="C4178" s="27">
        <v>1.4850000000000001</v>
      </c>
      <c r="D4178" s="3" t="s">
        <v>31</v>
      </c>
      <c r="E4178" s="3">
        <v>1999</v>
      </c>
      <c r="F4178" s="3">
        <v>1998</v>
      </c>
      <c r="G4178" s="3" t="s">
        <v>24</v>
      </c>
      <c r="H4178" s="27"/>
    </row>
    <row r="4179" spans="1:8" x14ac:dyDescent="0.45">
      <c r="A4179" s="3" t="s">
        <v>7</v>
      </c>
      <c r="B4179" s="3" t="s">
        <v>758</v>
      </c>
      <c r="C4179" s="27">
        <v>1.6788000000000001</v>
      </c>
      <c r="D4179" s="3" t="s">
        <v>32</v>
      </c>
      <c r="E4179" s="3">
        <v>2000</v>
      </c>
      <c r="F4179" s="3">
        <v>1999</v>
      </c>
      <c r="G4179" s="3" t="s">
        <v>13</v>
      </c>
      <c r="H4179" s="27"/>
    </row>
    <row r="4180" spans="1:8" x14ac:dyDescent="0.45">
      <c r="A4180" s="3" t="s">
        <v>7</v>
      </c>
      <c r="B4180" s="3" t="s">
        <v>758</v>
      </c>
      <c r="C4180" s="27">
        <v>3.95</v>
      </c>
      <c r="D4180" s="3" t="s">
        <v>28</v>
      </c>
      <c r="E4180" s="3">
        <v>2001</v>
      </c>
      <c r="F4180" s="3">
        <v>2000</v>
      </c>
      <c r="G4180" s="3" t="s">
        <v>78</v>
      </c>
      <c r="H4180" s="27"/>
    </row>
    <row r="4181" spans="1:8" x14ac:dyDescent="0.45">
      <c r="A4181" s="3" t="s">
        <v>7</v>
      </c>
      <c r="B4181" s="3" t="s">
        <v>758</v>
      </c>
      <c r="C4181" s="27">
        <v>4.6495340000000001</v>
      </c>
      <c r="D4181" s="3" t="s">
        <v>33</v>
      </c>
      <c r="E4181" s="3">
        <v>2002</v>
      </c>
      <c r="F4181" s="3">
        <v>2001</v>
      </c>
      <c r="G4181" s="3" t="s">
        <v>78</v>
      </c>
      <c r="H4181" s="27"/>
    </row>
    <row r="4182" spans="1:8" x14ac:dyDescent="0.45">
      <c r="A4182" s="3" t="s">
        <v>7</v>
      </c>
      <c r="B4182" s="3" t="s">
        <v>758</v>
      </c>
      <c r="C4182" s="27">
        <v>5.0390680000000003</v>
      </c>
      <c r="D4182" s="3" t="s">
        <v>34</v>
      </c>
      <c r="E4182" s="3">
        <v>2003</v>
      </c>
      <c r="F4182" s="3">
        <v>2002</v>
      </c>
      <c r="G4182" s="3" t="s">
        <v>78</v>
      </c>
      <c r="H4182" s="27"/>
    </row>
    <row r="4183" spans="1:8" x14ac:dyDescent="0.45">
      <c r="A4183" s="3" t="s">
        <v>7</v>
      </c>
      <c r="B4183" s="3" t="s">
        <v>758</v>
      </c>
      <c r="C4183" s="27">
        <v>5.4286019999999997</v>
      </c>
      <c r="D4183" s="3" t="s">
        <v>36</v>
      </c>
      <c r="E4183" s="3">
        <v>2004</v>
      </c>
      <c r="F4183" s="3">
        <v>2003</v>
      </c>
      <c r="G4183" s="3" t="s">
        <v>35</v>
      </c>
      <c r="H4183" s="27"/>
    </row>
    <row r="4184" spans="1:8" x14ac:dyDescent="0.45">
      <c r="A4184" s="3" t="s">
        <v>7</v>
      </c>
      <c r="B4184" s="3" t="s">
        <v>758</v>
      </c>
      <c r="C4184" s="27">
        <v>5.818136</v>
      </c>
      <c r="D4184" s="3" t="s">
        <v>37</v>
      </c>
      <c r="E4184" s="3">
        <v>2005</v>
      </c>
      <c r="F4184" s="3">
        <v>2004</v>
      </c>
      <c r="G4184" s="3" t="s">
        <v>46</v>
      </c>
      <c r="H4184" s="27"/>
    </row>
    <row r="4185" spans="1:8" x14ac:dyDescent="0.45">
      <c r="A4185" s="3" t="s">
        <v>7</v>
      </c>
      <c r="B4185" s="3" t="s">
        <v>758</v>
      </c>
      <c r="C4185" s="27">
        <v>6.2076700000000002</v>
      </c>
      <c r="D4185" s="3" t="s">
        <v>38</v>
      </c>
      <c r="E4185" s="3">
        <v>2006</v>
      </c>
      <c r="F4185" s="3">
        <v>2005</v>
      </c>
      <c r="G4185" s="3" t="s">
        <v>46</v>
      </c>
      <c r="H4185" s="27"/>
    </row>
    <row r="4186" spans="1:8" x14ac:dyDescent="0.45">
      <c r="A4186" s="3" t="s">
        <v>7</v>
      </c>
      <c r="B4186" s="3" t="s">
        <v>758</v>
      </c>
      <c r="C4186" s="27">
        <v>6.5969899999999999</v>
      </c>
      <c r="D4186" s="3" t="s">
        <v>39</v>
      </c>
      <c r="E4186" s="3">
        <v>2007</v>
      </c>
      <c r="F4186" s="3">
        <v>2006</v>
      </c>
      <c r="G4186" s="3" t="s">
        <v>46</v>
      </c>
      <c r="H4186" s="27"/>
    </row>
    <row r="4187" spans="1:8" x14ac:dyDescent="0.45">
      <c r="A4187" s="3" t="s">
        <v>7</v>
      </c>
      <c r="B4187" s="3" t="s">
        <v>759</v>
      </c>
      <c r="C4187" s="27">
        <v>0.27500000000000002</v>
      </c>
      <c r="D4187" s="3" t="s">
        <v>9</v>
      </c>
      <c r="E4187" s="3">
        <v>1991</v>
      </c>
      <c r="F4187" s="3">
        <v>1990</v>
      </c>
      <c r="G4187" s="3" t="s">
        <v>70</v>
      </c>
      <c r="H4187" s="27"/>
    </row>
    <row r="4188" spans="1:8" x14ac:dyDescent="0.45">
      <c r="A4188" s="3" t="s">
        <v>7</v>
      </c>
      <c r="B4188" s="3" t="s">
        <v>759</v>
      </c>
      <c r="C4188" s="27">
        <v>0.33900000000000002</v>
      </c>
      <c r="D4188" s="3" t="s">
        <v>11</v>
      </c>
      <c r="E4188" s="3">
        <v>1992</v>
      </c>
      <c r="F4188" s="3">
        <v>1991</v>
      </c>
      <c r="G4188" s="3" t="s">
        <v>70</v>
      </c>
      <c r="H4188" s="27"/>
    </row>
    <row r="4189" spans="1:8" x14ac:dyDescent="0.45">
      <c r="A4189" s="3" t="s">
        <v>7</v>
      </c>
      <c r="B4189" s="3" t="s">
        <v>759</v>
      </c>
      <c r="C4189" s="27">
        <v>0.439</v>
      </c>
      <c r="D4189" s="3" t="s">
        <v>12</v>
      </c>
      <c r="E4189" s="3">
        <v>1993</v>
      </c>
      <c r="F4189" s="3">
        <v>1992</v>
      </c>
      <c r="G4189" s="3" t="s">
        <v>70</v>
      </c>
      <c r="H4189" s="27"/>
    </row>
    <row r="4190" spans="1:8" x14ac:dyDescent="0.45">
      <c r="A4190" s="3" t="s">
        <v>7</v>
      </c>
      <c r="B4190" s="3" t="s">
        <v>759</v>
      </c>
      <c r="C4190" s="27">
        <v>0.25</v>
      </c>
      <c r="D4190" s="3" t="s">
        <v>14</v>
      </c>
      <c r="E4190" s="3">
        <v>1994</v>
      </c>
      <c r="F4190" s="3">
        <v>1993</v>
      </c>
      <c r="G4190" s="3" t="s">
        <v>41</v>
      </c>
      <c r="H4190" s="27"/>
    </row>
    <row r="4191" spans="1:8" x14ac:dyDescent="0.45">
      <c r="A4191" s="3" t="s">
        <v>7</v>
      </c>
      <c r="B4191" s="3" t="s">
        <v>759</v>
      </c>
      <c r="C4191" s="27">
        <v>0.1134</v>
      </c>
      <c r="D4191" s="3" t="s">
        <v>15</v>
      </c>
      <c r="E4191" s="3">
        <v>1995</v>
      </c>
      <c r="F4191" s="3">
        <v>1994</v>
      </c>
      <c r="G4191" s="3" t="s">
        <v>83</v>
      </c>
      <c r="H4191" s="27"/>
    </row>
    <row r="4192" spans="1:8" x14ac:dyDescent="0.45">
      <c r="A4192" s="3" t="s">
        <v>7</v>
      </c>
      <c r="B4192" s="3" t="s">
        <v>759</v>
      </c>
      <c r="C4192" s="27">
        <v>8.0500000000000002E-2</v>
      </c>
      <c r="D4192" s="3" t="s">
        <v>15</v>
      </c>
      <c r="E4192" s="3">
        <v>1995</v>
      </c>
      <c r="F4192" s="3">
        <v>1994</v>
      </c>
      <c r="G4192" s="3" t="s">
        <v>106</v>
      </c>
      <c r="H4192" s="27"/>
    </row>
    <row r="4193" spans="1:8" x14ac:dyDescent="0.45">
      <c r="A4193" s="3" t="s">
        <v>7</v>
      </c>
      <c r="B4193" s="3" t="s">
        <v>759</v>
      </c>
      <c r="C4193" s="27">
        <v>0.35</v>
      </c>
      <c r="D4193" s="3" t="s">
        <v>25</v>
      </c>
      <c r="E4193" s="3">
        <v>1996</v>
      </c>
      <c r="F4193" s="3">
        <v>1995</v>
      </c>
      <c r="G4193" s="3" t="s">
        <v>118</v>
      </c>
      <c r="H4193" s="27"/>
    </row>
    <row r="4194" spans="1:8" x14ac:dyDescent="0.45">
      <c r="A4194" s="3" t="s">
        <v>7</v>
      </c>
      <c r="B4194" s="3" t="s">
        <v>759</v>
      </c>
      <c r="C4194" s="27">
        <v>0.42</v>
      </c>
      <c r="D4194" s="3" t="s">
        <v>26</v>
      </c>
      <c r="E4194" s="3">
        <v>1997</v>
      </c>
      <c r="F4194" s="3">
        <v>1996</v>
      </c>
      <c r="G4194" s="3" t="s">
        <v>118</v>
      </c>
      <c r="H4194" s="27"/>
    </row>
    <row r="4195" spans="1:8" x14ac:dyDescent="0.45">
      <c r="A4195" s="3" t="s">
        <v>7</v>
      </c>
      <c r="B4195" s="3" t="s">
        <v>759</v>
      </c>
      <c r="C4195" s="27">
        <v>0.504</v>
      </c>
      <c r="D4195" s="3" t="s">
        <v>27</v>
      </c>
      <c r="E4195" s="3">
        <v>1998</v>
      </c>
      <c r="F4195" s="3">
        <v>1997</v>
      </c>
      <c r="G4195" s="3" t="s">
        <v>118</v>
      </c>
      <c r="H4195" s="27"/>
    </row>
    <row r="4196" spans="1:8" x14ac:dyDescent="0.45">
      <c r="A4196" s="3" t="s">
        <v>7</v>
      </c>
      <c r="B4196" s="3" t="s">
        <v>759</v>
      </c>
      <c r="C4196" s="27">
        <v>0.58799999999999997</v>
      </c>
      <c r="D4196" s="3" t="s">
        <v>31</v>
      </c>
      <c r="E4196" s="3">
        <v>1999</v>
      </c>
      <c r="F4196" s="3">
        <v>1998</v>
      </c>
      <c r="G4196" s="3" t="s">
        <v>118</v>
      </c>
      <c r="H4196" s="27"/>
    </row>
    <row r="4197" spans="1:8" x14ac:dyDescent="0.45">
      <c r="A4197" s="3" t="s">
        <v>7</v>
      </c>
      <c r="B4197" s="3" t="s">
        <v>759</v>
      </c>
      <c r="C4197" s="27">
        <v>1.603861</v>
      </c>
      <c r="D4197" s="3" t="s">
        <v>32</v>
      </c>
      <c r="E4197" s="3">
        <v>2000</v>
      </c>
      <c r="F4197" s="3">
        <v>1999</v>
      </c>
      <c r="G4197" s="3" t="s">
        <v>46</v>
      </c>
      <c r="H4197" s="27"/>
    </row>
    <row r="4198" spans="1:8" x14ac:dyDescent="0.45">
      <c r="A4198" s="3" t="s">
        <v>7</v>
      </c>
      <c r="B4198" s="3" t="s">
        <v>759</v>
      </c>
      <c r="C4198" s="27">
        <v>1.76</v>
      </c>
      <c r="D4198" s="3" t="s">
        <v>28</v>
      </c>
      <c r="E4198" s="3">
        <v>2001</v>
      </c>
      <c r="F4198" s="3">
        <v>2000</v>
      </c>
      <c r="G4198" s="3" t="s">
        <v>19</v>
      </c>
      <c r="H4198" s="27"/>
    </row>
    <row r="4199" spans="1:8" x14ac:dyDescent="0.45">
      <c r="A4199" s="3" t="s">
        <v>7</v>
      </c>
      <c r="B4199" s="3" t="s">
        <v>759</v>
      </c>
      <c r="C4199" s="27">
        <v>1.7642469999999999</v>
      </c>
      <c r="D4199" s="3" t="s">
        <v>33</v>
      </c>
      <c r="E4199" s="3">
        <v>2002</v>
      </c>
      <c r="F4199" s="3">
        <v>2001</v>
      </c>
      <c r="G4199" s="3" t="s">
        <v>105</v>
      </c>
      <c r="H4199" s="27"/>
    </row>
    <row r="4200" spans="1:8" x14ac:dyDescent="0.45">
      <c r="A4200" s="3" t="s">
        <v>7</v>
      </c>
      <c r="B4200" s="3" t="s">
        <v>759</v>
      </c>
      <c r="C4200" s="27">
        <v>0.401951</v>
      </c>
      <c r="D4200" s="3" t="s">
        <v>34</v>
      </c>
      <c r="E4200" s="3">
        <v>2003</v>
      </c>
      <c r="F4200" s="3">
        <v>2002</v>
      </c>
      <c r="G4200" s="3" t="s">
        <v>57</v>
      </c>
      <c r="H4200" s="27"/>
    </row>
    <row r="4201" spans="1:8" x14ac:dyDescent="0.45">
      <c r="A4201" s="3" t="s">
        <v>7</v>
      </c>
      <c r="B4201" s="3" t="s">
        <v>760</v>
      </c>
      <c r="C4201" s="27">
        <v>0.85775999999999997</v>
      </c>
      <c r="D4201" s="3" t="s">
        <v>32</v>
      </c>
      <c r="E4201" s="3">
        <v>2000</v>
      </c>
      <c r="F4201" s="3">
        <v>1999</v>
      </c>
      <c r="G4201" s="3" t="s">
        <v>111</v>
      </c>
      <c r="H4201" s="27"/>
    </row>
    <row r="4202" spans="1:8" x14ac:dyDescent="0.45">
      <c r="A4202" s="3" t="s">
        <v>7</v>
      </c>
      <c r="B4202" s="3" t="s">
        <v>760</v>
      </c>
      <c r="C4202" s="27">
        <v>0.92208000000000001</v>
      </c>
      <c r="D4202" s="3" t="s">
        <v>28</v>
      </c>
      <c r="E4202" s="3">
        <v>2001</v>
      </c>
      <c r="F4202" s="3">
        <v>2000</v>
      </c>
      <c r="G4202" s="3" t="s">
        <v>111</v>
      </c>
      <c r="H4202" s="27"/>
    </row>
    <row r="4203" spans="1:8" x14ac:dyDescent="0.45">
      <c r="A4203" s="3" t="s">
        <v>7</v>
      </c>
      <c r="B4203" s="3" t="s">
        <v>760</v>
      </c>
      <c r="C4203" s="27">
        <v>0.98640000000000005</v>
      </c>
      <c r="D4203" s="3" t="s">
        <v>33</v>
      </c>
      <c r="E4203" s="3">
        <v>2002</v>
      </c>
      <c r="F4203" s="3">
        <v>2001</v>
      </c>
      <c r="G4203" s="3" t="s">
        <v>111</v>
      </c>
      <c r="H4203" s="27"/>
    </row>
    <row r="4204" spans="1:8" x14ac:dyDescent="0.45">
      <c r="A4204" s="3" t="s">
        <v>7</v>
      </c>
      <c r="B4204" s="3" t="s">
        <v>760</v>
      </c>
      <c r="C4204" s="27">
        <v>1.5713349999999999</v>
      </c>
      <c r="D4204" s="3" t="s">
        <v>34</v>
      </c>
      <c r="E4204" s="3">
        <v>2003</v>
      </c>
      <c r="F4204" s="3">
        <v>2002</v>
      </c>
      <c r="G4204" s="3" t="s">
        <v>111</v>
      </c>
      <c r="H4204" s="27"/>
    </row>
    <row r="4205" spans="1:8" x14ac:dyDescent="0.45">
      <c r="A4205" s="3" t="s">
        <v>7</v>
      </c>
      <c r="B4205" s="3" t="s">
        <v>760</v>
      </c>
      <c r="C4205" s="27">
        <v>4</v>
      </c>
      <c r="D4205" s="3" t="s">
        <v>36</v>
      </c>
      <c r="E4205" s="3">
        <v>2004</v>
      </c>
      <c r="F4205" s="3">
        <v>2003</v>
      </c>
      <c r="G4205" s="3" t="s">
        <v>111</v>
      </c>
      <c r="H4205" s="27"/>
    </row>
    <row r="4206" spans="1:8" x14ac:dyDescent="0.45">
      <c r="A4206" s="3" t="s">
        <v>7</v>
      </c>
      <c r="B4206" s="3" t="s">
        <v>760</v>
      </c>
      <c r="C4206" s="27">
        <v>4.5</v>
      </c>
      <c r="D4206" s="3" t="s">
        <v>37</v>
      </c>
      <c r="E4206" s="3">
        <v>2005</v>
      </c>
      <c r="F4206" s="3">
        <v>2004</v>
      </c>
      <c r="G4206" s="3" t="s">
        <v>111</v>
      </c>
      <c r="H4206" s="27"/>
    </row>
    <row r="4207" spans="1:8" x14ac:dyDescent="0.45">
      <c r="A4207" s="3" t="s">
        <v>7</v>
      </c>
      <c r="B4207" s="3" t="s">
        <v>760</v>
      </c>
      <c r="C4207" s="27">
        <v>5</v>
      </c>
      <c r="D4207" s="3" t="s">
        <v>38</v>
      </c>
      <c r="E4207" s="3">
        <v>2006</v>
      </c>
      <c r="F4207" s="3">
        <v>2005</v>
      </c>
      <c r="G4207" s="3" t="s">
        <v>111</v>
      </c>
      <c r="H4207" s="27"/>
    </row>
    <row r="4208" spans="1:8" x14ac:dyDescent="0.45">
      <c r="A4208" s="3" t="s">
        <v>7</v>
      </c>
      <c r="B4208" s="3" t="s">
        <v>760</v>
      </c>
      <c r="C4208" s="27">
        <v>5.5</v>
      </c>
      <c r="D4208" s="3" t="s">
        <v>39</v>
      </c>
      <c r="E4208" s="3">
        <v>2007</v>
      </c>
      <c r="F4208" s="3">
        <v>2006</v>
      </c>
      <c r="G4208" s="3" t="s">
        <v>111</v>
      </c>
      <c r="H4208" s="27"/>
    </row>
    <row r="4209" spans="1:8" x14ac:dyDescent="0.45">
      <c r="A4209" s="3" t="s">
        <v>7</v>
      </c>
      <c r="B4209" s="3" t="s">
        <v>760</v>
      </c>
      <c r="C4209" s="27">
        <v>5.5</v>
      </c>
      <c r="D4209" s="3" t="s">
        <v>42</v>
      </c>
      <c r="E4209" s="3">
        <v>2008</v>
      </c>
      <c r="F4209" s="3">
        <v>2007</v>
      </c>
      <c r="G4209" s="3" t="s">
        <v>111</v>
      </c>
      <c r="H4209" s="27"/>
    </row>
    <row r="4210" spans="1:8" x14ac:dyDescent="0.45">
      <c r="A4210" s="3" t="s">
        <v>7</v>
      </c>
      <c r="B4210" s="3" t="s">
        <v>760</v>
      </c>
      <c r="C4210" s="27">
        <v>5.5</v>
      </c>
      <c r="D4210" s="3" t="s">
        <v>50</v>
      </c>
      <c r="E4210" s="3">
        <v>2009</v>
      </c>
      <c r="F4210" s="3">
        <v>2008</v>
      </c>
      <c r="G4210" s="3" t="s">
        <v>111</v>
      </c>
      <c r="H4210" s="27"/>
    </row>
    <row r="4211" spans="1:8" x14ac:dyDescent="0.45">
      <c r="A4211" s="3" t="s">
        <v>7</v>
      </c>
      <c r="B4211" s="3" t="s">
        <v>760</v>
      </c>
      <c r="C4211" s="27">
        <v>6.0774999999999997</v>
      </c>
      <c r="D4211" s="3" t="s">
        <v>43</v>
      </c>
      <c r="E4211" s="3">
        <v>2010</v>
      </c>
      <c r="F4211" s="3">
        <v>2009</v>
      </c>
      <c r="G4211" s="3" t="s">
        <v>111</v>
      </c>
      <c r="H4211" s="27"/>
    </row>
    <row r="4212" spans="1:8" x14ac:dyDescent="0.45">
      <c r="A4212" s="3" t="s">
        <v>7</v>
      </c>
      <c r="B4212" s="3" t="s">
        <v>760</v>
      </c>
      <c r="C4212" s="27">
        <v>6.6550000000000002</v>
      </c>
      <c r="D4212" s="3" t="s">
        <v>77</v>
      </c>
      <c r="E4212" s="3">
        <v>2011</v>
      </c>
      <c r="F4212" s="3">
        <v>2010</v>
      </c>
      <c r="G4212" s="3" t="s">
        <v>111</v>
      </c>
      <c r="H4212" s="27"/>
    </row>
    <row r="4213" spans="1:8" x14ac:dyDescent="0.45">
      <c r="A4213" s="3" t="s">
        <v>7</v>
      </c>
      <c r="B4213" s="3" t="s">
        <v>760</v>
      </c>
      <c r="C4213" s="27">
        <v>3</v>
      </c>
      <c r="D4213" s="3" t="s">
        <v>79</v>
      </c>
      <c r="E4213" s="3">
        <v>2012</v>
      </c>
      <c r="F4213" s="3">
        <v>2011</v>
      </c>
      <c r="G4213" s="3" t="s">
        <v>111</v>
      </c>
      <c r="H4213" s="27"/>
    </row>
    <row r="4214" spans="1:8" x14ac:dyDescent="0.45">
      <c r="A4214" s="3" t="s">
        <v>7</v>
      </c>
      <c r="B4214" s="3" t="s">
        <v>761</v>
      </c>
      <c r="C4214" s="27">
        <v>0.125</v>
      </c>
      <c r="D4214" s="3" t="s">
        <v>18</v>
      </c>
      <c r="E4214" s="3">
        <v>1985</v>
      </c>
      <c r="F4214" s="3">
        <v>1984</v>
      </c>
      <c r="G4214" s="3" t="s">
        <v>64</v>
      </c>
      <c r="H4214" s="27"/>
    </row>
    <row r="4215" spans="1:8" x14ac:dyDescent="0.45">
      <c r="A4215" s="3" t="s">
        <v>7</v>
      </c>
      <c r="B4215" s="3" t="s">
        <v>761</v>
      </c>
      <c r="C4215" s="27">
        <v>0.13700000000000001</v>
      </c>
      <c r="D4215" s="3" t="s">
        <v>20</v>
      </c>
      <c r="E4215" s="3">
        <v>1986</v>
      </c>
      <c r="F4215" s="3">
        <v>1985</v>
      </c>
      <c r="G4215" s="3" t="s">
        <v>64</v>
      </c>
      <c r="H4215" s="27"/>
    </row>
    <row r="4216" spans="1:8" x14ac:dyDescent="0.45">
      <c r="A4216" s="3" t="s">
        <v>7</v>
      </c>
      <c r="B4216" s="3" t="s">
        <v>762</v>
      </c>
      <c r="C4216" s="27">
        <v>0.33281699999999997</v>
      </c>
      <c r="D4216" s="3" t="s">
        <v>33</v>
      </c>
      <c r="E4216" s="3">
        <v>2002</v>
      </c>
      <c r="F4216" s="3">
        <v>2001</v>
      </c>
      <c r="G4216" s="3" t="s">
        <v>68</v>
      </c>
      <c r="H4216" s="27"/>
    </row>
    <row r="4217" spans="1:8" x14ac:dyDescent="0.45">
      <c r="A4217" s="3" t="s">
        <v>7</v>
      </c>
      <c r="B4217" s="3" t="s">
        <v>763</v>
      </c>
      <c r="C4217" s="27">
        <v>1.3613999999999999</v>
      </c>
      <c r="D4217" s="3" t="s">
        <v>56</v>
      </c>
      <c r="E4217" s="3">
        <v>2013</v>
      </c>
      <c r="F4217" s="3">
        <v>2012</v>
      </c>
      <c r="G4217" s="3" t="s">
        <v>24</v>
      </c>
      <c r="H4217" s="27"/>
    </row>
    <row r="4218" spans="1:8" x14ac:dyDescent="0.45">
      <c r="A4218" s="3" t="s">
        <v>7</v>
      </c>
      <c r="B4218" s="3" t="s">
        <v>763</v>
      </c>
      <c r="C4218" s="27">
        <v>1.42272</v>
      </c>
      <c r="D4218" s="3" t="s">
        <v>58</v>
      </c>
      <c r="E4218" s="3">
        <v>2014</v>
      </c>
      <c r="F4218" s="3">
        <v>2013</v>
      </c>
      <c r="G4218" s="3" t="s">
        <v>24</v>
      </c>
      <c r="H4218" s="27"/>
    </row>
    <row r="4219" spans="1:8" x14ac:dyDescent="0.45">
      <c r="A4219" s="3" t="s">
        <v>7</v>
      </c>
      <c r="B4219" s="3" t="s">
        <v>763</v>
      </c>
      <c r="C4219" s="27">
        <v>1.4839199999999999</v>
      </c>
      <c r="D4219" s="3" t="s">
        <v>59</v>
      </c>
      <c r="E4219" s="3">
        <v>2015</v>
      </c>
      <c r="F4219" s="3">
        <v>2014</v>
      </c>
      <c r="G4219" s="3" t="s">
        <v>53</v>
      </c>
      <c r="H4219" s="27"/>
    </row>
    <row r="4220" spans="1:8" x14ac:dyDescent="0.45">
      <c r="A4220" s="3" t="s">
        <v>7</v>
      </c>
      <c r="B4220" s="3" t="s">
        <v>763</v>
      </c>
      <c r="C4220" s="27">
        <v>2.288205</v>
      </c>
      <c r="D4220" s="3" t="s">
        <v>61</v>
      </c>
      <c r="E4220" s="3">
        <v>2016</v>
      </c>
      <c r="F4220" s="3">
        <v>2015</v>
      </c>
      <c r="G4220" s="3" t="s">
        <v>53</v>
      </c>
      <c r="H4220" s="27"/>
    </row>
    <row r="4221" spans="1:8" x14ac:dyDescent="0.45">
      <c r="A4221" s="3" t="s">
        <v>7</v>
      </c>
      <c r="B4221" s="3" t="s">
        <v>763</v>
      </c>
      <c r="C4221" s="27">
        <v>17</v>
      </c>
      <c r="D4221" s="3" t="s">
        <v>45</v>
      </c>
      <c r="E4221" s="3">
        <v>2017</v>
      </c>
      <c r="F4221" s="3">
        <v>2016</v>
      </c>
      <c r="G4221" s="3" t="s">
        <v>53</v>
      </c>
      <c r="H4221" s="27"/>
    </row>
    <row r="4222" spans="1:8" x14ac:dyDescent="0.45">
      <c r="A4222" s="3" t="s">
        <v>7</v>
      </c>
      <c r="B4222" s="3" t="s">
        <v>763</v>
      </c>
      <c r="C4222" s="27">
        <v>17</v>
      </c>
      <c r="D4222" s="3" t="s">
        <v>47</v>
      </c>
      <c r="E4222" s="3">
        <v>2018</v>
      </c>
      <c r="F4222" s="3">
        <v>2017</v>
      </c>
      <c r="G4222" s="3" t="s">
        <v>53</v>
      </c>
      <c r="H4222" s="27"/>
    </row>
    <row r="4223" spans="1:8" x14ac:dyDescent="0.45">
      <c r="A4223" s="3" t="s">
        <v>7</v>
      </c>
      <c r="B4223" s="3" t="s">
        <v>764</v>
      </c>
      <c r="C4223" s="27">
        <v>0.51243499999999997</v>
      </c>
      <c r="D4223" s="3" t="s">
        <v>34</v>
      </c>
      <c r="E4223" s="3">
        <v>2003</v>
      </c>
      <c r="F4223" s="3">
        <v>2002</v>
      </c>
      <c r="G4223" s="3" t="s">
        <v>51</v>
      </c>
      <c r="H4223" s="27"/>
    </row>
    <row r="4224" spans="1:8" x14ac:dyDescent="0.45">
      <c r="A4224" s="3" t="s">
        <v>7</v>
      </c>
      <c r="B4224" s="3" t="s">
        <v>764</v>
      </c>
      <c r="C4224" s="27">
        <v>0.638679</v>
      </c>
      <c r="D4224" s="3" t="s">
        <v>36</v>
      </c>
      <c r="E4224" s="3">
        <v>2004</v>
      </c>
      <c r="F4224" s="3">
        <v>2003</v>
      </c>
      <c r="G4224" s="3" t="s">
        <v>49</v>
      </c>
      <c r="H4224" s="27"/>
    </row>
    <row r="4225" spans="1:8" x14ac:dyDescent="0.45">
      <c r="A4225" s="3" t="s">
        <v>7</v>
      </c>
      <c r="B4225" s="3" t="s">
        <v>764</v>
      </c>
      <c r="C4225" s="27">
        <v>7.9029000000000002E-2</v>
      </c>
      <c r="D4225" s="3" t="s">
        <v>37</v>
      </c>
      <c r="E4225" s="3">
        <v>2005</v>
      </c>
      <c r="F4225" s="3">
        <v>2004</v>
      </c>
      <c r="G4225" s="3" t="s">
        <v>111</v>
      </c>
      <c r="H4225" s="27"/>
    </row>
    <row r="4226" spans="1:8" x14ac:dyDescent="0.45">
      <c r="A4226" s="3" t="s">
        <v>7</v>
      </c>
      <c r="B4226" s="3" t="s">
        <v>765</v>
      </c>
      <c r="C4226" s="27">
        <v>4.6092000000000004</v>
      </c>
      <c r="D4226" s="3" t="s">
        <v>47</v>
      </c>
      <c r="E4226" s="3">
        <v>2018</v>
      </c>
      <c r="F4226" s="3">
        <v>2017</v>
      </c>
      <c r="G4226" s="3" t="s">
        <v>16</v>
      </c>
      <c r="H4226" s="27"/>
    </row>
    <row r="4227" spans="1:8" x14ac:dyDescent="0.45">
      <c r="A4227" s="3" t="s">
        <v>7</v>
      </c>
      <c r="B4227" s="3" t="s">
        <v>766</v>
      </c>
      <c r="C4227" s="27">
        <v>0.52500000000000002</v>
      </c>
      <c r="D4227" s="3" t="s">
        <v>11</v>
      </c>
      <c r="E4227" s="3">
        <v>1992</v>
      </c>
      <c r="F4227" s="3">
        <v>1991</v>
      </c>
      <c r="G4227" s="3" t="s">
        <v>13</v>
      </c>
      <c r="H4227" s="27"/>
    </row>
    <row r="4228" spans="1:8" x14ac:dyDescent="0.45">
      <c r="A4228" s="3" t="s">
        <v>7</v>
      </c>
      <c r="B4228" s="3" t="s">
        <v>766</v>
      </c>
      <c r="C4228" s="27">
        <v>0.65</v>
      </c>
      <c r="D4228" s="3" t="s">
        <v>12</v>
      </c>
      <c r="E4228" s="3">
        <v>1993</v>
      </c>
      <c r="F4228" s="3">
        <v>1992</v>
      </c>
      <c r="G4228" s="3" t="s">
        <v>13</v>
      </c>
      <c r="H4228" s="27"/>
    </row>
    <row r="4229" spans="1:8" x14ac:dyDescent="0.45">
      <c r="A4229" s="3" t="s">
        <v>7</v>
      </c>
      <c r="B4229" s="3" t="s">
        <v>766</v>
      </c>
      <c r="C4229" s="27">
        <v>0.755</v>
      </c>
      <c r="D4229" s="3" t="s">
        <v>14</v>
      </c>
      <c r="E4229" s="3">
        <v>1994</v>
      </c>
      <c r="F4229" s="3">
        <v>1993</v>
      </c>
      <c r="G4229" s="3" t="s">
        <v>13</v>
      </c>
      <c r="H4229" s="27"/>
    </row>
    <row r="4230" spans="1:8" x14ac:dyDescent="0.45">
      <c r="A4230" s="3" t="s">
        <v>7</v>
      </c>
      <c r="B4230" s="3" t="s">
        <v>766</v>
      </c>
      <c r="C4230" s="27">
        <v>1.75</v>
      </c>
      <c r="D4230" s="3" t="s">
        <v>15</v>
      </c>
      <c r="E4230" s="3">
        <v>1995</v>
      </c>
      <c r="F4230" s="3">
        <v>1994</v>
      </c>
      <c r="G4230" s="3" t="s">
        <v>13</v>
      </c>
      <c r="H4230" s="27"/>
    </row>
    <row r="4231" spans="1:8" x14ac:dyDescent="0.45">
      <c r="A4231" s="3" t="s">
        <v>7</v>
      </c>
      <c r="B4231" s="3" t="s">
        <v>766</v>
      </c>
      <c r="C4231" s="27">
        <v>1.75</v>
      </c>
      <c r="D4231" s="3" t="s">
        <v>25</v>
      </c>
      <c r="E4231" s="3">
        <v>1996</v>
      </c>
      <c r="F4231" s="3">
        <v>1995</v>
      </c>
      <c r="G4231" s="3" t="s">
        <v>13</v>
      </c>
      <c r="H4231" s="27"/>
    </row>
    <row r="4232" spans="1:8" x14ac:dyDescent="0.45">
      <c r="A4232" s="3" t="s">
        <v>7</v>
      </c>
      <c r="B4232" s="3" t="s">
        <v>766</v>
      </c>
      <c r="C4232" s="27">
        <v>1.75</v>
      </c>
      <c r="D4232" s="3" t="s">
        <v>26</v>
      </c>
      <c r="E4232" s="3">
        <v>1997</v>
      </c>
      <c r="F4232" s="3">
        <v>1996</v>
      </c>
      <c r="G4232" s="3" t="s">
        <v>13</v>
      </c>
      <c r="H4232" s="27"/>
    </row>
    <row r="4233" spans="1:8" x14ac:dyDescent="0.45">
      <c r="A4233" s="3" t="s">
        <v>7</v>
      </c>
      <c r="B4233" s="3" t="s">
        <v>766</v>
      </c>
      <c r="C4233" s="27">
        <v>1</v>
      </c>
      <c r="D4233" s="3" t="s">
        <v>27</v>
      </c>
      <c r="E4233" s="3">
        <v>1998</v>
      </c>
      <c r="F4233" s="3">
        <v>1997</v>
      </c>
      <c r="G4233" s="3" t="s">
        <v>19</v>
      </c>
      <c r="H4233" s="27"/>
    </row>
    <row r="4234" spans="1:8" x14ac:dyDescent="0.45">
      <c r="A4234" s="3" t="s">
        <v>7</v>
      </c>
      <c r="B4234" s="3" t="s">
        <v>766</v>
      </c>
      <c r="C4234" s="27">
        <v>1.75</v>
      </c>
      <c r="D4234" s="3" t="s">
        <v>31</v>
      </c>
      <c r="E4234" s="3">
        <v>1999</v>
      </c>
      <c r="F4234" s="3">
        <v>1998</v>
      </c>
      <c r="G4234" s="3" t="s">
        <v>19</v>
      </c>
      <c r="H4234" s="27"/>
    </row>
    <row r="4235" spans="1:8" x14ac:dyDescent="0.45">
      <c r="A4235" s="3" t="s">
        <v>7</v>
      </c>
      <c r="B4235" s="3" t="s">
        <v>766</v>
      </c>
      <c r="C4235" s="27">
        <v>3.0329999999999999</v>
      </c>
      <c r="D4235" s="3" t="s">
        <v>32</v>
      </c>
      <c r="E4235" s="3">
        <v>2000</v>
      </c>
      <c r="F4235" s="3">
        <v>1999</v>
      </c>
      <c r="G4235" s="3" t="s">
        <v>19</v>
      </c>
      <c r="H4235" s="27"/>
    </row>
    <row r="4236" spans="1:8" x14ac:dyDescent="0.45">
      <c r="A4236" s="3" t="s">
        <v>7</v>
      </c>
      <c r="B4236" s="3" t="s">
        <v>766</v>
      </c>
      <c r="C4236" s="27">
        <v>3.4</v>
      </c>
      <c r="D4236" s="3" t="s">
        <v>28</v>
      </c>
      <c r="E4236" s="3">
        <v>2001</v>
      </c>
      <c r="F4236" s="3">
        <v>2000</v>
      </c>
      <c r="G4236" s="3" t="s">
        <v>19</v>
      </c>
      <c r="H4236" s="27"/>
    </row>
    <row r="4237" spans="1:8" x14ac:dyDescent="0.45">
      <c r="A4237" s="3" t="s">
        <v>7</v>
      </c>
      <c r="B4237" s="3" t="s">
        <v>766</v>
      </c>
      <c r="C4237" s="27">
        <v>3.7912499999999998</v>
      </c>
      <c r="D4237" s="3" t="s">
        <v>33</v>
      </c>
      <c r="E4237" s="3">
        <v>2002</v>
      </c>
      <c r="F4237" s="3">
        <v>2001</v>
      </c>
      <c r="G4237" s="3" t="s">
        <v>19</v>
      </c>
      <c r="H4237" s="27"/>
    </row>
    <row r="4238" spans="1:8" x14ac:dyDescent="0.45">
      <c r="A4238" s="3" t="s">
        <v>7</v>
      </c>
      <c r="B4238" s="3" t="s">
        <v>766</v>
      </c>
      <c r="C4238" s="27">
        <v>4.3402310000000002</v>
      </c>
      <c r="D4238" s="3" t="s">
        <v>34</v>
      </c>
      <c r="E4238" s="3">
        <v>2003</v>
      </c>
      <c r="F4238" s="3">
        <v>2002</v>
      </c>
      <c r="G4238" s="3" t="s">
        <v>19</v>
      </c>
      <c r="H4238" s="27"/>
    </row>
    <row r="4239" spans="1:8" x14ac:dyDescent="0.45">
      <c r="A4239" s="3" t="s">
        <v>7</v>
      </c>
      <c r="B4239" s="3" t="s">
        <v>766</v>
      </c>
      <c r="C4239" s="27">
        <v>4.7347970000000004</v>
      </c>
      <c r="D4239" s="3" t="s">
        <v>36</v>
      </c>
      <c r="E4239" s="3">
        <v>2004</v>
      </c>
      <c r="F4239" s="3">
        <v>2003</v>
      </c>
      <c r="G4239" s="3" t="s">
        <v>19</v>
      </c>
      <c r="H4239" s="27"/>
    </row>
    <row r="4240" spans="1:8" x14ac:dyDescent="0.45">
      <c r="A4240" s="3" t="s">
        <v>7</v>
      </c>
      <c r="B4240" s="3" t="s">
        <v>766</v>
      </c>
      <c r="C4240" s="27">
        <v>4.8</v>
      </c>
      <c r="D4240" s="3" t="s">
        <v>37</v>
      </c>
      <c r="E4240" s="3">
        <v>2005</v>
      </c>
      <c r="F4240" s="3">
        <v>2004</v>
      </c>
      <c r="G4240" s="3" t="s">
        <v>13</v>
      </c>
      <c r="H4240" s="27"/>
    </row>
    <row r="4241" spans="1:8" x14ac:dyDescent="0.45">
      <c r="A4241" s="3" t="s">
        <v>7</v>
      </c>
      <c r="B4241" s="3" t="s">
        <v>767</v>
      </c>
      <c r="C4241" s="27">
        <v>2.4482400000000002</v>
      </c>
      <c r="D4241" s="3" t="s">
        <v>39</v>
      </c>
      <c r="E4241" s="3">
        <v>2007</v>
      </c>
      <c r="F4241" s="3">
        <v>2006</v>
      </c>
      <c r="G4241" s="3" t="s">
        <v>83</v>
      </c>
      <c r="H4241" s="27"/>
    </row>
    <row r="4242" spans="1:8" x14ac:dyDescent="0.45">
      <c r="A4242" s="3" t="s">
        <v>7</v>
      </c>
      <c r="B4242" s="3" t="s">
        <v>767</v>
      </c>
      <c r="C4242" s="27">
        <v>2.63184</v>
      </c>
      <c r="D4242" s="3" t="s">
        <v>42</v>
      </c>
      <c r="E4242" s="3">
        <v>2008</v>
      </c>
      <c r="F4242" s="3">
        <v>2007</v>
      </c>
      <c r="G4242" s="3" t="s">
        <v>83</v>
      </c>
      <c r="H4242" s="27"/>
    </row>
    <row r="4243" spans="1:8" x14ac:dyDescent="0.45">
      <c r="A4243" s="3" t="s">
        <v>7</v>
      </c>
      <c r="B4243" s="3" t="s">
        <v>767</v>
      </c>
      <c r="C4243" s="27">
        <v>2.8155600000000001</v>
      </c>
      <c r="D4243" s="3" t="s">
        <v>50</v>
      </c>
      <c r="E4243" s="3">
        <v>2009</v>
      </c>
      <c r="F4243" s="3">
        <v>2008</v>
      </c>
      <c r="G4243" s="3" t="s">
        <v>83</v>
      </c>
      <c r="H4243" s="27"/>
    </row>
    <row r="4244" spans="1:8" x14ac:dyDescent="0.45">
      <c r="A4244" s="3" t="s">
        <v>7</v>
      </c>
      <c r="B4244" s="3" t="s">
        <v>767</v>
      </c>
      <c r="C4244" s="27">
        <v>3.575761</v>
      </c>
      <c r="D4244" s="3" t="s">
        <v>43</v>
      </c>
      <c r="E4244" s="3">
        <v>2010</v>
      </c>
      <c r="F4244" s="3">
        <v>2009</v>
      </c>
      <c r="G4244" s="3" t="s">
        <v>100</v>
      </c>
      <c r="H4244" s="27"/>
    </row>
    <row r="4245" spans="1:8" x14ac:dyDescent="0.45">
      <c r="A4245" s="3" t="s">
        <v>7</v>
      </c>
      <c r="B4245" s="3" t="s">
        <v>767</v>
      </c>
      <c r="C4245" s="27">
        <v>4.25</v>
      </c>
      <c r="D4245" s="3" t="s">
        <v>77</v>
      </c>
      <c r="E4245" s="3">
        <v>2011</v>
      </c>
      <c r="F4245" s="3">
        <v>2010</v>
      </c>
      <c r="G4245" s="3" t="s">
        <v>51</v>
      </c>
      <c r="H4245" s="27"/>
    </row>
    <row r="4246" spans="1:8" x14ac:dyDescent="0.45">
      <c r="A4246" s="3" t="s">
        <v>7</v>
      </c>
      <c r="B4246" s="3" t="s">
        <v>767</v>
      </c>
      <c r="C4246" s="27">
        <v>4.25</v>
      </c>
      <c r="D4246" s="3" t="s">
        <v>79</v>
      </c>
      <c r="E4246" s="3">
        <v>2012</v>
      </c>
      <c r="F4246" s="3">
        <v>2011</v>
      </c>
      <c r="G4246" s="3" t="s">
        <v>51</v>
      </c>
      <c r="H4246" s="27"/>
    </row>
    <row r="4247" spans="1:8" x14ac:dyDescent="0.45">
      <c r="A4247" s="3" t="s">
        <v>7</v>
      </c>
      <c r="B4247" s="3" t="s">
        <v>767</v>
      </c>
      <c r="C4247" s="27">
        <v>2.5</v>
      </c>
      <c r="D4247" s="3" t="s">
        <v>56</v>
      </c>
      <c r="E4247" s="3">
        <v>2013</v>
      </c>
      <c r="F4247" s="3">
        <v>2012</v>
      </c>
      <c r="G4247" s="3" t="s">
        <v>118</v>
      </c>
      <c r="H4247" s="27"/>
    </row>
    <row r="4248" spans="1:8" x14ac:dyDescent="0.45">
      <c r="A4248" s="3" t="s">
        <v>7</v>
      </c>
      <c r="B4248" s="3" t="s">
        <v>767</v>
      </c>
      <c r="C4248" s="27">
        <v>3</v>
      </c>
      <c r="D4248" s="3" t="s">
        <v>58</v>
      </c>
      <c r="E4248" s="3">
        <v>2014</v>
      </c>
      <c r="F4248" s="3">
        <v>2013</v>
      </c>
      <c r="G4248" s="3" t="s">
        <v>24</v>
      </c>
      <c r="H4248" s="27"/>
    </row>
    <row r="4249" spans="1:8" x14ac:dyDescent="0.45">
      <c r="A4249" s="3" t="s">
        <v>7</v>
      </c>
      <c r="B4249" s="3" t="s">
        <v>767</v>
      </c>
      <c r="C4249" s="27">
        <v>3.1349999999999998</v>
      </c>
      <c r="D4249" s="3" t="s">
        <v>59</v>
      </c>
      <c r="E4249" s="3">
        <v>2015</v>
      </c>
      <c r="F4249" s="3">
        <v>2014</v>
      </c>
      <c r="G4249" s="3" t="s">
        <v>24</v>
      </c>
      <c r="H4249" s="27"/>
    </row>
    <row r="4250" spans="1:8" x14ac:dyDescent="0.45">
      <c r="A4250" s="3" t="s">
        <v>7</v>
      </c>
      <c r="B4250" s="3" t="s">
        <v>767</v>
      </c>
      <c r="C4250" s="27">
        <v>3.27</v>
      </c>
      <c r="D4250" s="3" t="s">
        <v>61</v>
      </c>
      <c r="E4250" s="3">
        <v>2016</v>
      </c>
      <c r="F4250" s="3">
        <v>2015</v>
      </c>
      <c r="G4250" s="3" t="s">
        <v>46</v>
      </c>
      <c r="H4250" s="27"/>
    </row>
    <row r="4251" spans="1:8" x14ac:dyDescent="0.45">
      <c r="A4251" s="3" t="s">
        <v>7</v>
      </c>
      <c r="B4251" s="3" t="s">
        <v>767</v>
      </c>
      <c r="C4251" s="27">
        <v>2.5</v>
      </c>
      <c r="D4251" s="3" t="s">
        <v>45</v>
      </c>
      <c r="E4251" s="3">
        <v>2017</v>
      </c>
      <c r="F4251" s="3">
        <v>2016</v>
      </c>
      <c r="G4251" s="3" t="s">
        <v>62</v>
      </c>
      <c r="H4251" s="27"/>
    </row>
    <row r="4252" spans="1:8" x14ac:dyDescent="0.45">
      <c r="A4252" s="3" t="s">
        <v>7</v>
      </c>
      <c r="B4252" s="3" t="s">
        <v>768</v>
      </c>
      <c r="C4252" s="27">
        <v>1.4950000000000001</v>
      </c>
      <c r="D4252" s="3" t="s">
        <v>27</v>
      </c>
      <c r="E4252" s="3">
        <v>1998</v>
      </c>
      <c r="F4252" s="3">
        <v>1997</v>
      </c>
      <c r="G4252" s="3" t="s">
        <v>78</v>
      </c>
      <c r="H4252" s="27"/>
    </row>
    <row r="4253" spans="1:8" x14ac:dyDescent="0.45">
      <c r="A4253" s="3" t="s">
        <v>7</v>
      </c>
      <c r="B4253" s="3" t="s">
        <v>768</v>
      </c>
      <c r="C4253" s="27">
        <v>1.7010000000000001</v>
      </c>
      <c r="D4253" s="3" t="s">
        <v>31</v>
      </c>
      <c r="E4253" s="3">
        <v>1999</v>
      </c>
      <c r="F4253" s="3">
        <v>1998</v>
      </c>
      <c r="G4253" s="3" t="s">
        <v>78</v>
      </c>
      <c r="H4253" s="27"/>
    </row>
    <row r="4254" spans="1:8" x14ac:dyDescent="0.45">
      <c r="A4254" s="3" t="s">
        <v>7</v>
      </c>
      <c r="B4254" s="3" t="s">
        <v>768</v>
      </c>
      <c r="C4254" s="27">
        <v>1.92252</v>
      </c>
      <c r="D4254" s="3" t="s">
        <v>32</v>
      </c>
      <c r="E4254" s="3">
        <v>2000</v>
      </c>
      <c r="F4254" s="3">
        <v>1999</v>
      </c>
      <c r="G4254" s="3" t="s">
        <v>78</v>
      </c>
      <c r="H4254" s="27"/>
    </row>
    <row r="4255" spans="1:8" x14ac:dyDescent="0.45">
      <c r="A4255" s="3" t="s">
        <v>7</v>
      </c>
      <c r="B4255" s="3" t="s">
        <v>768</v>
      </c>
      <c r="C4255" s="27">
        <v>3.58</v>
      </c>
      <c r="D4255" s="3" t="s">
        <v>28</v>
      </c>
      <c r="E4255" s="3">
        <v>2001</v>
      </c>
      <c r="F4255" s="3">
        <v>2000</v>
      </c>
      <c r="G4255" s="3" t="s">
        <v>78</v>
      </c>
      <c r="H4255" s="27"/>
    </row>
    <row r="4256" spans="1:8" x14ac:dyDescent="0.45">
      <c r="A4256" s="3" t="s">
        <v>7</v>
      </c>
      <c r="B4256" s="3" t="s">
        <v>768</v>
      </c>
      <c r="C4256" s="27">
        <v>4.4000000000000004</v>
      </c>
      <c r="D4256" s="3" t="s">
        <v>33</v>
      </c>
      <c r="E4256" s="3">
        <v>2002</v>
      </c>
      <c r="F4256" s="3">
        <v>2001</v>
      </c>
      <c r="G4256" s="3" t="s">
        <v>78</v>
      </c>
      <c r="H4256" s="27"/>
    </row>
    <row r="4257" spans="1:8" x14ac:dyDescent="0.45">
      <c r="A4257" s="3" t="s">
        <v>7</v>
      </c>
      <c r="B4257" s="3" t="s">
        <v>768</v>
      </c>
      <c r="C4257" s="27">
        <v>4.4000000000000004</v>
      </c>
      <c r="D4257" s="3" t="s">
        <v>34</v>
      </c>
      <c r="E4257" s="3">
        <v>2003</v>
      </c>
      <c r="F4257" s="3">
        <v>2002</v>
      </c>
      <c r="G4257" s="3" t="s">
        <v>78</v>
      </c>
      <c r="H4257" s="27"/>
    </row>
    <row r="4258" spans="1:8" x14ac:dyDescent="0.45">
      <c r="A4258" s="3" t="s">
        <v>7</v>
      </c>
      <c r="B4258" s="3" t="s">
        <v>768</v>
      </c>
      <c r="C4258" s="27">
        <v>4.4000000000000004</v>
      </c>
      <c r="D4258" s="3" t="s">
        <v>36</v>
      </c>
      <c r="E4258" s="3">
        <v>2004</v>
      </c>
      <c r="F4258" s="3">
        <v>2003</v>
      </c>
      <c r="G4258" s="3" t="s">
        <v>78</v>
      </c>
      <c r="H4258" s="27"/>
    </row>
    <row r="4259" spans="1:8" x14ac:dyDescent="0.45">
      <c r="A4259" s="3" t="s">
        <v>7</v>
      </c>
      <c r="B4259" s="3" t="s">
        <v>768</v>
      </c>
      <c r="C4259" s="27">
        <v>6.5</v>
      </c>
      <c r="D4259" s="3" t="s">
        <v>37</v>
      </c>
      <c r="E4259" s="3">
        <v>2005</v>
      </c>
      <c r="F4259" s="3">
        <v>2004</v>
      </c>
      <c r="G4259" s="3" t="s">
        <v>78</v>
      </c>
      <c r="H4259" s="27"/>
    </row>
    <row r="4260" spans="1:8" x14ac:dyDescent="0.45">
      <c r="A4260" s="3" t="s">
        <v>7</v>
      </c>
      <c r="B4260" s="3" t="s">
        <v>768</v>
      </c>
      <c r="C4260" s="27">
        <v>7.3125</v>
      </c>
      <c r="D4260" s="3" t="s">
        <v>38</v>
      </c>
      <c r="E4260" s="3">
        <v>2006</v>
      </c>
      <c r="F4260" s="3">
        <v>2005</v>
      </c>
      <c r="G4260" s="3" t="s">
        <v>78</v>
      </c>
      <c r="H4260" s="27"/>
    </row>
    <row r="4261" spans="1:8" x14ac:dyDescent="0.45">
      <c r="A4261" s="3" t="s">
        <v>7</v>
      </c>
      <c r="B4261" s="3" t="s">
        <v>768</v>
      </c>
      <c r="C4261" s="27">
        <v>8.125</v>
      </c>
      <c r="D4261" s="3" t="s">
        <v>39</v>
      </c>
      <c r="E4261" s="3">
        <v>2007</v>
      </c>
      <c r="F4261" s="3">
        <v>2006</v>
      </c>
      <c r="G4261" s="3" t="s">
        <v>78</v>
      </c>
      <c r="H4261" s="27"/>
    </row>
    <row r="4262" spans="1:8" x14ac:dyDescent="0.45">
      <c r="A4262" s="3" t="s">
        <v>7</v>
      </c>
      <c r="B4262" s="3" t="s">
        <v>768</v>
      </c>
      <c r="C4262" s="27">
        <v>8.9375</v>
      </c>
      <c r="D4262" s="3" t="s">
        <v>42</v>
      </c>
      <c r="E4262" s="3">
        <v>2008</v>
      </c>
      <c r="F4262" s="3">
        <v>2007</v>
      </c>
      <c r="G4262" s="3" t="s">
        <v>78</v>
      </c>
      <c r="H4262" s="27"/>
    </row>
    <row r="4263" spans="1:8" x14ac:dyDescent="0.45">
      <c r="A4263" s="3" t="s">
        <v>7</v>
      </c>
      <c r="B4263" s="3" t="s">
        <v>768</v>
      </c>
      <c r="C4263" s="27">
        <v>1.21959</v>
      </c>
      <c r="D4263" s="3" t="s">
        <v>42</v>
      </c>
      <c r="E4263" s="3">
        <v>2008</v>
      </c>
      <c r="F4263" s="3">
        <v>2007</v>
      </c>
      <c r="G4263" s="3" t="s">
        <v>53</v>
      </c>
      <c r="H4263" s="27"/>
    </row>
    <row r="4264" spans="1:8" x14ac:dyDescent="0.45">
      <c r="A4264" s="3" t="s">
        <v>7</v>
      </c>
      <c r="B4264" s="3" t="s">
        <v>768</v>
      </c>
      <c r="C4264" s="27">
        <v>6.8</v>
      </c>
      <c r="D4264" s="3" t="s">
        <v>50</v>
      </c>
      <c r="E4264" s="3">
        <v>2009</v>
      </c>
      <c r="F4264" s="3">
        <v>2008</v>
      </c>
      <c r="G4264" s="3" t="s">
        <v>78</v>
      </c>
      <c r="H4264" s="27"/>
    </row>
    <row r="4265" spans="1:8" x14ac:dyDescent="0.45">
      <c r="A4265" s="3" t="s">
        <v>7</v>
      </c>
      <c r="B4265" s="3" t="s">
        <v>768</v>
      </c>
      <c r="C4265" s="27">
        <v>1.262275</v>
      </c>
      <c r="D4265" s="3" t="s">
        <v>50</v>
      </c>
      <c r="E4265" s="3">
        <v>2009</v>
      </c>
      <c r="F4265" s="3">
        <v>2008</v>
      </c>
      <c r="G4265" s="3" t="s">
        <v>68</v>
      </c>
      <c r="H4265" s="27"/>
    </row>
    <row r="4266" spans="1:8" x14ac:dyDescent="0.45">
      <c r="A4266" s="3" t="s">
        <v>7</v>
      </c>
      <c r="B4266" s="3" t="s">
        <v>768</v>
      </c>
      <c r="C4266" s="27">
        <v>1.3064549999999999</v>
      </c>
      <c r="D4266" s="3" t="s">
        <v>43</v>
      </c>
      <c r="E4266" s="3">
        <v>2010</v>
      </c>
      <c r="F4266" s="3">
        <v>2009</v>
      </c>
      <c r="G4266" s="3" t="s">
        <v>53</v>
      </c>
      <c r="H4266" s="27"/>
    </row>
    <row r="4267" spans="1:8" x14ac:dyDescent="0.45">
      <c r="A4267" s="3" t="s">
        <v>7</v>
      </c>
      <c r="B4267" s="3" t="s">
        <v>769</v>
      </c>
      <c r="C4267" s="27">
        <v>0.36693100000000001</v>
      </c>
      <c r="D4267" s="3" t="s">
        <v>36</v>
      </c>
      <c r="E4267" s="3">
        <v>2004</v>
      </c>
      <c r="F4267" s="3">
        <v>2003</v>
      </c>
      <c r="G4267" s="3" t="s">
        <v>46</v>
      </c>
      <c r="H4267" s="27"/>
    </row>
    <row r="4268" spans="1:8" x14ac:dyDescent="0.45">
      <c r="A4268" s="3" t="s">
        <v>7</v>
      </c>
      <c r="B4268" s="3" t="s">
        <v>769</v>
      </c>
      <c r="C4268" s="27">
        <v>0.69504600000000005</v>
      </c>
      <c r="D4268" s="3" t="s">
        <v>37</v>
      </c>
      <c r="E4268" s="3">
        <v>2005</v>
      </c>
      <c r="F4268" s="3">
        <v>2004</v>
      </c>
      <c r="G4268" s="3" t="s">
        <v>10</v>
      </c>
      <c r="H4268" s="27"/>
    </row>
    <row r="4269" spans="1:8" x14ac:dyDescent="0.45">
      <c r="A4269" s="3" t="s">
        <v>7</v>
      </c>
      <c r="B4269" s="3" t="s">
        <v>769</v>
      </c>
      <c r="C4269" s="27">
        <v>0.71937300000000004</v>
      </c>
      <c r="D4269" s="3" t="s">
        <v>38</v>
      </c>
      <c r="E4269" s="3">
        <v>2006</v>
      </c>
      <c r="F4269" s="3">
        <v>2005</v>
      </c>
      <c r="G4269" s="3" t="s">
        <v>83</v>
      </c>
      <c r="H4269" s="27"/>
    </row>
    <row r="4270" spans="1:8" x14ac:dyDescent="0.45">
      <c r="A4270" s="3" t="s">
        <v>7</v>
      </c>
      <c r="B4270" s="3" t="s">
        <v>769</v>
      </c>
      <c r="C4270" s="27">
        <v>0.62369399999999997</v>
      </c>
      <c r="D4270" s="3" t="s">
        <v>42</v>
      </c>
      <c r="E4270" s="3">
        <v>2008</v>
      </c>
      <c r="F4270" s="3">
        <v>2007</v>
      </c>
      <c r="G4270" s="3" t="s">
        <v>51</v>
      </c>
      <c r="H4270" s="27"/>
    </row>
    <row r="4271" spans="1:8" x14ac:dyDescent="0.45">
      <c r="A4271" s="3" t="s">
        <v>7</v>
      </c>
      <c r="B4271" s="3" t="s">
        <v>770</v>
      </c>
      <c r="C4271" s="27">
        <v>3.0205199999999999</v>
      </c>
      <c r="D4271" s="3" t="s">
        <v>32</v>
      </c>
      <c r="E4271" s="3">
        <v>2000</v>
      </c>
      <c r="F4271" s="3">
        <v>1999</v>
      </c>
      <c r="G4271" s="3" t="s">
        <v>54</v>
      </c>
      <c r="H4271" s="27"/>
    </row>
    <row r="4272" spans="1:8" x14ac:dyDescent="0.45">
      <c r="A4272" s="3" t="s">
        <v>7</v>
      </c>
      <c r="B4272" s="3" t="s">
        <v>770</v>
      </c>
      <c r="C4272" s="27">
        <v>3.2469600000000001</v>
      </c>
      <c r="D4272" s="3" t="s">
        <v>28</v>
      </c>
      <c r="E4272" s="3">
        <v>2001</v>
      </c>
      <c r="F4272" s="3">
        <v>2000</v>
      </c>
      <c r="G4272" s="3" t="s">
        <v>54</v>
      </c>
      <c r="H4272" s="27"/>
    </row>
    <row r="4273" spans="1:8" x14ac:dyDescent="0.45">
      <c r="A4273" s="3" t="s">
        <v>7</v>
      </c>
      <c r="B4273" s="3" t="s">
        <v>770</v>
      </c>
      <c r="C4273" s="27">
        <v>3.4735200000000002</v>
      </c>
      <c r="D4273" s="3" t="s">
        <v>33</v>
      </c>
      <c r="E4273" s="3">
        <v>2002</v>
      </c>
      <c r="F4273" s="3">
        <v>2001</v>
      </c>
      <c r="G4273" s="3" t="s">
        <v>54</v>
      </c>
      <c r="H4273" s="27"/>
    </row>
    <row r="4274" spans="1:8" x14ac:dyDescent="0.45">
      <c r="A4274" s="3" t="s">
        <v>7</v>
      </c>
      <c r="B4274" s="3" t="s">
        <v>770</v>
      </c>
      <c r="C4274" s="27">
        <v>4.3835810000000004</v>
      </c>
      <c r="D4274" s="3" t="s">
        <v>34</v>
      </c>
      <c r="E4274" s="3">
        <v>2003</v>
      </c>
      <c r="F4274" s="3">
        <v>2002</v>
      </c>
      <c r="G4274" s="3" t="s">
        <v>54</v>
      </c>
      <c r="H4274" s="27"/>
    </row>
    <row r="4275" spans="1:8" x14ac:dyDescent="0.45">
      <c r="A4275" s="3" t="s">
        <v>7</v>
      </c>
      <c r="B4275" s="3" t="s">
        <v>770</v>
      </c>
      <c r="C4275" s="27">
        <v>10.96</v>
      </c>
      <c r="D4275" s="3" t="s">
        <v>36</v>
      </c>
      <c r="E4275" s="3">
        <v>2004</v>
      </c>
      <c r="F4275" s="3">
        <v>2003</v>
      </c>
      <c r="G4275" s="3" t="s">
        <v>54</v>
      </c>
      <c r="H4275" s="27"/>
    </row>
    <row r="4276" spans="1:8" x14ac:dyDescent="0.45">
      <c r="A4276" s="3" t="s">
        <v>7</v>
      </c>
      <c r="B4276" s="3" t="s">
        <v>770</v>
      </c>
      <c r="C4276" s="27">
        <v>12.33</v>
      </c>
      <c r="D4276" s="3" t="s">
        <v>37</v>
      </c>
      <c r="E4276" s="3">
        <v>2005</v>
      </c>
      <c r="F4276" s="3">
        <v>2004</v>
      </c>
      <c r="G4276" s="3" t="s">
        <v>53</v>
      </c>
      <c r="H4276" s="27"/>
    </row>
    <row r="4277" spans="1:8" x14ac:dyDescent="0.45">
      <c r="A4277" s="3" t="s">
        <v>7</v>
      </c>
      <c r="B4277" s="3" t="s">
        <v>770</v>
      </c>
      <c r="C4277" s="27">
        <v>13.7</v>
      </c>
      <c r="D4277" s="3" t="s">
        <v>38</v>
      </c>
      <c r="E4277" s="3">
        <v>2006</v>
      </c>
      <c r="F4277" s="3">
        <v>2005</v>
      </c>
      <c r="G4277" s="3" t="s">
        <v>53</v>
      </c>
      <c r="H4277" s="27"/>
    </row>
    <row r="4278" spans="1:8" x14ac:dyDescent="0.45">
      <c r="A4278" s="3" t="s">
        <v>7</v>
      </c>
      <c r="B4278" s="3" t="s">
        <v>770</v>
      </c>
      <c r="C4278" s="27">
        <v>15.07</v>
      </c>
      <c r="D4278" s="3" t="s">
        <v>39</v>
      </c>
      <c r="E4278" s="3">
        <v>2007</v>
      </c>
      <c r="F4278" s="3">
        <v>2006</v>
      </c>
      <c r="G4278" s="3" t="s">
        <v>60</v>
      </c>
      <c r="H4278" s="27"/>
    </row>
    <row r="4279" spans="1:8" x14ac:dyDescent="0.45">
      <c r="A4279" s="3" t="s">
        <v>7</v>
      </c>
      <c r="B4279" s="3" t="s">
        <v>770</v>
      </c>
      <c r="C4279" s="27">
        <v>15.07</v>
      </c>
      <c r="D4279" s="3" t="s">
        <v>42</v>
      </c>
      <c r="E4279" s="3">
        <v>2008</v>
      </c>
      <c r="F4279" s="3">
        <v>2007</v>
      </c>
      <c r="G4279" s="3" t="s">
        <v>10</v>
      </c>
      <c r="H4279" s="27"/>
    </row>
    <row r="4280" spans="1:8" x14ac:dyDescent="0.45">
      <c r="A4280" s="3" t="s">
        <v>7</v>
      </c>
      <c r="B4280" s="3" t="s">
        <v>770</v>
      </c>
      <c r="C4280" s="27">
        <v>2.4300000000000002</v>
      </c>
      <c r="D4280" s="3" t="s">
        <v>42</v>
      </c>
      <c r="E4280" s="3">
        <v>2008</v>
      </c>
      <c r="F4280" s="3">
        <v>2007</v>
      </c>
      <c r="G4280" s="3" t="s">
        <v>54</v>
      </c>
      <c r="H4280" s="27"/>
    </row>
    <row r="4281" spans="1:8" x14ac:dyDescent="0.45">
      <c r="A4281" s="3" t="s">
        <v>7</v>
      </c>
      <c r="B4281" s="3" t="s">
        <v>770</v>
      </c>
      <c r="C4281" s="27">
        <v>17.18</v>
      </c>
      <c r="D4281" s="3" t="s">
        <v>50</v>
      </c>
      <c r="E4281" s="3">
        <v>2009</v>
      </c>
      <c r="F4281" s="3">
        <v>2008</v>
      </c>
      <c r="G4281" s="3" t="s">
        <v>10</v>
      </c>
      <c r="H4281" s="27"/>
    </row>
    <row r="4282" spans="1:8" x14ac:dyDescent="0.45">
      <c r="A4282" s="3" t="s">
        <v>7</v>
      </c>
      <c r="B4282" s="3" t="s">
        <v>770</v>
      </c>
      <c r="C4282" s="27">
        <v>2.6365500000000002</v>
      </c>
      <c r="D4282" s="3" t="s">
        <v>50</v>
      </c>
      <c r="E4282" s="3">
        <v>2009</v>
      </c>
      <c r="F4282" s="3">
        <v>2008</v>
      </c>
      <c r="G4282" s="3" t="s">
        <v>68</v>
      </c>
      <c r="H4282" s="27"/>
    </row>
    <row r="4283" spans="1:8" x14ac:dyDescent="0.45">
      <c r="A4283" s="3" t="s">
        <v>7</v>
      </c>
      <c r="B4283" s="3" t="s">
        <v>771</v>
      </c>
      <c r="C4283" s="27">
        <v>0.35299999999999998</v>
      </c>
      <c r="D4283" s="3" t="s">
        <v>21</v>
      </c>
      <c r="E4283" s="3">
        <v>1988</v>
      </c>
      <c r="F4283" s="3">
        <v>1987</v>
      </c>
      <c r="G4283" s="3" t="s">
        <v>78</v>
      </c>
      <c r="H4283" s="27"/>
    </row>
    <row r="4284" spans="1:8" x14ac:dyDescent="0.45">
      <c r="A4284" s="3" t="s">
        <v>7</v>
      </c>
      <c r="B4284" s="3" t="s">
        <v>771</v>
      </c>
      <c r="C4284" s="27">
        <v>0.30299999999999999</v>
      </c>
      <c r="D4284" s="3" t="s">
        <v>22</v>
      </c>
      <c r="E4284" s="3">
        <v>1989</v>
      </c>
      <c r="F4284" s="3">
        <v>1988</v>
      </c>
      <c r="G4284" s="3" t="s">
        <v>78</v>
      </c>
      <c r="H4284" s="27"/>
    </row>
    <row r="4285" spans="1:8" x14ac:dyDescent="0.45">
      <c r="A4285" s="3" t="s">
        <v>7</v>
      </c>
      <c r="B4285" s="3" t="s">
        <v>771</v>
      </c>
      <c r="C4285" s="27">
        <v>0.2</v>
      </c>
      <c r="D4285" s="3" t="s">
        <v>14</v>
      </c>
      <c r="E4285" s="3">
        <v>1994</v>
      </c>
      <c r="F4285" s="3">
        <v>1993</v>
      </c>
      <c r="G4285" s="3" t="s">
        <v>83</v>
      </c>
      <c r="H4285" s="27"/>
    </row>
    <row r="4286" spans="1:8" x14ac:dyDescent="0.45">
      <c r="A4286" s="3" t="s">
        <v>7</v>
      </c>
      <c r="B4286" s="3" t="s">
        <v>772</v>
      </c>
      <c r="C4286" s="27">
        <v>0.163296</v>
      </c>
      <c r="D4286" s="3" t="s">
        <v>59</v>
      </c>
      <c r="E4286" s="3">
        <v>2015</v>
      </c>
      <c r="F4286" s="3">
        <v>2014</v>
      </c>
      <c r="G4286" s="3" t="s">
        <v>68</v>
      </c>
      <c r="H4286" s="27"/>
    </row>
    <row r="4287" spans="1:8" x14ac:dyDescent="0.45">
      <c r="A4287" s="3" t="s">
        <v>7</v>
      </c>
      <c r="B4287" s="3" t="s">
        <v>772</v>
      </c>
      <c r="C4287" s="27">
        <v>1.9914000000000001E-2</v>
      </c>
      <c r="D4287" s="3" t="s">
        <v>59</v>
      </c>
      <c r="E4287" s="3">
        <v>2015</v>
      </c>
      <c r="F4287" s="3">
        <v>2014</v>
      </c>
      <c r="G4287" s="3" t="s">
        <v>24</v>
      </c>
      <c r="H4287" s="27"/>
    </row>
    <row r="4288" spans="1:8" x14ac:dyDescent="0.45">
      <c r="A4288" s="3" t="s">
        <v>7</v>
      </c>
      <c r="B4288" s="3" t="s">
        <v>772</v>
      </c>
      <c r="C4288" s="27">
        <v>0.163296</v>
      </c>
      <c r="D4288" s="3" t="s">
        <v>61</v>
      </c>
      <c r="E4288" s="3">
        <v>2016</v>
      </c>
      <c r="F4288" s="3">
        <v>2015</v>
      </c>
      <c r="G4288" s="3" t="s">
        <v>68</v>
      </c>
      <c r="H4288" s="27"/>
    </row>
    <row r="4289" spans="1:8" x14ac:dyDescent="0.45">
      <c r="A4289" s="3" t="s">
        <v>7</v>
      </c>
      <c r="B4289" s="3" t="s">
        <v>772</v>
      </c>
      <c r="C4289" s="27">
        <v>0.163296</v>
      </c>
      <c r="D4289" s="3" t="s">
        <v>45</v>
      </c>
      <c r="E4289" s="3">
        <v>2017</v>
      </c>
      <c r="F4289" s="3">
        <v>2016</v>
      </c>
      <c r="G4289" s="3" t="s">
        <v>68</v>
      </c>
      <c r="H4289" s="27"/>
    </row>
    <row r="4290" spans="1:8" x14ac:dyDescent="0.45">
      <c r="A4290" s="3" t="s">
        <v>7</v>
      </c>
      <c r="B4290" s="3" t="s">
        <v>772</v>
      </c>
      <c r="C4290" s="27">
        <v>0.163296</v>
      </c>
      <c r="D4290" s="3" t="s">
        <v>47</v>
      </c>
      <c r="E4290" s="3">
        <v>2018</v>
      </c>
      <c r="F4290" s="3">
        <v>2017</v>
      </c>
      <c r="G4290" s="3" t="s">
        <v>68</v>
      </c>
      <c r="H4290" s="27"/>
    </row>
    <row r="4291" spans="1:8" x14ac:dyDescent="0.45">
      <c r="A4291" s="3" t="s">
        <v>7</v>
      </c>
      <c r="B4291" s="3" t="s">
        <v>773</v>
      </c>
      <c r="C4291" s="27">
        <v>5.9686000000000003E-2</v>
      </c>
      <c r="D4291" s="3" t="s">
        <v>59</v>
      </c>
      <c r="E4291" s="3">
        <v>2015</v>
      </c>
      <c r="F4291" s="3">
        <v>2014</v>
      </c>
      <c r="G4291" s="3" t="s">
        <v>94</v>
      </c>
      <c r="H4291" s="27"/>
    </row>
    <row r="4292" spans="1:8" x14ac:dyDescent="0.45">
      <c r="A4292" s="3" t="s">
        <v>7</v>
      </c>
      <c r="B4292" s="3" t="s">
        <v>773</v>
      </c>
      <c r="C4292" s="27">
        <v>5.0734000000000001E-2</v>
      </c>
      <c r="D4292" s="3" t="s">
        <v>59</v>
      </c>
      <c r="E4292" s="3">
        <v>2015</v>
      </c>
      <c r="F4292" s="3">
        <v>2014</v>
      </c>
      <c r="G4292" s="3" t="s">
        <v>10</v>
      </c>
      <c r="H4292" s="27"/>
    </row>
    <row r="4293" spans="1:8" x14ac:dyDescent="0.45">
      <c r="A4293" s="3" t="s">
        <v>7</v>
      </c>
      <c r="B4293" s="3" t="s">
        <v>773</v>
      </c>
      <c r="C4293" s="27">
        <v>0.845059</v>
      </c>
      <c r="D4293" s="3" t="s">
        <v>61</v>
      </c>
      <c r="E4293" s="3">
        <v>2016</v>
      </c>
      <c r="F4293" s="3">
        <v>2015</v>
      </c>
      <c r="G4293" s="3" t="s">
        <v>10</v>
      </c>
      <c r="H4293" s="27"/>
    </row>
    <row r="4294" spans="1:8" x14ac:dyDescent="0.45">
      <c r="A4294" s="3" t="s">
        <v>7</v>
      </c>
      <c r="B4294" s="3" t="s">
        <v>773</v>
      </c>
      <c r="C4294" s="27">
        <v>0.14415700000000001</v>
      </c>
      <c r="D4294" s="3" t="s">
        <v>61</v>
      </c>
      <c r="E4294" s="3">
        <v>2016</v>
      </c>
      <c r="F4294" s="3">
        <v>2015</v>
      </c>
      <c r="G4294" s="3" t="s">
        <v>89</v>
      </c>
      <c r="H4294" s="27"/>
    </row>
    <row r="4295" spans="1:8" x14ac:dyDescent="0.45">
      <c r="A4295" s="3" t="s">
        <v>7</v>
      </c>
      <c r="B4295" s="3" t="s">
        <v>773</v>
      </c>
      <c r="C4295" s="27">
        <v>2.09</v>
      </c>
      <c r="D4295" s="3" t="s">
        <v>45</v>
      </c>
      <c r="E4295" s="3">
        <v>2017</v>
      </c>
      <c r="F4295" s="3">
        <v>2016</v>
      </c>
      <c r="G4295" s="3" t="s">
        <v>89</v>
      </c>
      <c r="H4295" s="27"/>
    </row>
    <row r="4296" spans="1:8" x14ac:dyDescent="0.45">
      <c r="A4296" s="3" t="s">
        <v>7</v>
      </c>
      <c r="B4296" s="3" t="s">
        <v>773</v>
      </c>
      <c r="C4296" s="27">
        <v>2</v>
      </c>
      <c r="D4296" s="3" t="s">
        <v>47</v>
      </c>
      <c r="E4296" s="3">
        <v>2018</v>
      </c>
      <c r="F4296" s="3">
        <v>2017</v>
      </c>
      <c r="G4296" s="3" t="s">
        <v>100</v>
      </c>
      <c r="H4296" s="27"/>
    </row>
    <row r="4297" spans="1:8" x14ac:dyDescent="0.45">
      <c r="A4297" s="3" t="s">
        <v>7</v>
      </c>
      <c r="B4297" s="3" t="s">
        <v>774</v>
      </c>
      <c r="C4297" s="27">
        <v>0.1</v>
      </c>
      <c r="D4297" s="3" t="s">
        <v>22</v>
      </c>
      <c r="E4297" s="3">
        <v>1989</v>
      </c>
      <c r="F4297" s="3">
        <v>1988</v>
      </c>
      <c r="G4297" s="3" t="s">
        <v>111</v>
      </c>
      <c r="H4297" s="27"/>
    </row>
    <row r="4298" spans="1:8" x14ac:dyDescent="0.45">
      <c r="A4298" s="3" t="s">
        <v>7</v>
      </c>
      <c r="B4298" s="3" t="s">
        <v>774</v>
      </c>
      <c r="C4298" s="27">
        <v>0.03</v>
      </c>
      <c r="D4298" s="3" t="s">
        <v>9</v>
      </c>
      <c r="E4298" s="3">
        <v>1991</v>
      </c>
      <c r="F4298" s="3">
        <v>1990</v>
      </c>
      <c r="G4298" s="3" t="s">
        <v>16</v>
      </c>
      <c r="H4298" s="27"/>
    </row>
    <row r="4299" spans="1:8" x14ac:dyDescent="0.45">
      <c r="A4299" s="3" t="s">
        <v>7</v>
      </c>
      <c r="B4299" s="3" t="s">
        <v>774</v>
      </c>
      <c r="C4299" s="27">
        <v>0.13</v>
      </c>
      <c r="D4299" s="3" t="s">
        <v>11</v>
      </c>
      <c r="E4299" s="3">
        <v>1992</v>
      </c>
      <c r="F4299" s="3">
        <v>1991</v>
      </c>
      <c r="G4299" s="3" t="s">
        <v>71</v>
      </c>
      <c r="H4299" s="27"/>
    </row>
    <row r="4300" spans="1:8" x14ac:dyDescent="0.45">
      <c r="A4300" s="3" t="s">
        <v>7</v>
      </c>
      <c r="B4300" s="3" t="s">
        <v>775</v>
      </c>
      <c r="C4300" s="27">
        <v>2.2383600000000001</v>
      </c>
      <c r="D4300" s="3" t="s">
        <v>79</v>
      </c>
      <c r="E4300" s="3">
        <v>2012</v>
      </c>
      <c r="F4300" s="3">
        <v>2011</v>
      </c>
      <c r="G4300" s="3" t="s">
        <v>16</v>
      </c>
      <c r="H4300" s="27"/>
    </row>
    <row r="4301" spans="1:8" x14ac:dyDescent="0.45">
      <c r="A4301" s="3" t="s">
        <v>7</v>
      </c>
      <c r="B4301" s="3" t="s">
        <v>775</v>
      </c>
      <c r="C4301" s="27">
        <v>2.4062399999999999</v>
      </c>
      <c r="D4301" s="3" t="s">
        <v>56</v>
      </c>
      <c r="E4301" s="3">
        <v>2013</v>
      </c>
      <c r="F4301" s="3">
        <v>2012</v>
      </c>
      <c r="G4301" s="3" t="s">
        <v>16</v>
      </c>
      <c r="H4301" s="27"/>
    </row>
    <row r="4302" spans="1:8" x14ac:dyDescent="0.45">
      <c r="A4302" s="3" t="s">
        <v>7</v>
      </c>
      <c r="B4302" s="3" t="s">
        <v>775</v>
      </c>
      <c r="C4302" s="27">
        <v>2.4398399999999998</v>
      </c>
      <c r="D4302" s="3" t="s">
        <v>58</v>
      </c>
      <c r="E4302" s="3">
        <v>2014</v>
      </c>
      <c r="F4302" s="3">
        <v>2013</v>
      </c>
      <c r="G4302" s="3" t="s">
        <v>16</v>
      </c>
      <c r="H4302" s="27"/>
    </row>
    <row r="4303" spans="1:8" x14ac:dyDescent="0.45">
      <c r="A4303" s="3" t="s">
        <v>7</v>
      </c>
      <c r="B4303" s="3" t="s">
        <v>775</v>
      </c>
      <c r="C4303" s="27">
        <v>0.94816299999999998</v>
      </c>
      <c r="D4303" s="3" t="s">
        <v>59</v>
      </c>
      <c r="E4303" s="3">
        <v>2015</v>
      </c>
      <c r="F4303" s="3">
        <v>2014</v>
      </c>
      <c r="G4303" s="3" t="s">
        <v>89</v>
      </c>
      <c r="H4303" s="27"/>
    </row>
    <row r="4304" spans="1:8" x14ac:dyDescent="0.45">
      <c r="A4304" s="3" t="s">
        <v>7</v>
      </c>
      <c r="B4304" s="3" t="s">
        <v>775</v>
      </c>
      <c r="C4304" s="27">
        <v>0.50771100000000002</v>
      </c>
      <c r="D4304" s="3" t="s">
        <v>61</v>
      </c>
      <c r="E4304" s="3">
        <v>2016</v>
      </c>
      <c r="F4304" s="3">
        <v>2015</v>
      </c>
      <c r="G4304" s="3" t="s">
        <v>86</v>
      </c>
      <c r="H4304" s="27"/>
    </row>
    <row r="4305" spans="1:8" x14ac:dyDescent="0.45">
      <c r="A4305" s="3" t="s">
        <v>7</v>
      </c>
      <c r="B4305" s="3" t="s">
        <v>775</v>
      </c>
      <c r="C4305" s="27">
        <v>5.9730999999999999E-2</v>
      </c>
      <c r="D4305" s="3" t="s">
        <v>61</v>
      </c>
      <c r="E4305" s="3">
        <v>2016</v>
      </c>
      <c r="F4305" s="3">
        <v>2015</v>
      </c>
      <c r="G4305" s="3" t="s">
        <v>60</v>
      </c>
      <c r="H4305" s="27"/>
    </row>
    <row r="4306" spans="1:8" x14ac:dyDescent="0.45">
      <c r="A4306" s="3" t="s">
        <v>7</v>
      </c>
      <c r="B4306" s="3" t="s">
        <v>775</v>
      </c>
      <c r="C4306" s="27">
        <v>5.4812E-2</v>
      </c>
      <c r="D4306" s="3" t="s">
        <v>61</v>
      </c>
      <c r="E4306" s="3">
        <v>2016</v>
      </c>
      <c r="F4306" s="3">
        <v>2015</v>
      </c>
      <c r="G4306" s="3" t="s">
        <v>89</v>
      </c>
      <c r="H4306" s="27"/>
    </row>
    <row r="4307" spans="1:8" x14ac:dyDescent="0.45">
      <c r="A4307" s="3" t="s">
        <v>7</v>
      </c>
      <c r="B4307" s="3" t="s">
        <v>776</v>
      </c>
      <c r="C4307" s="27">
        <v>0.67500000000000004</v>
      </c>
      <c r="D4307" s="3" t="s">
        <v>18</v>
      </c>
      <c r="E4307" s="3">
        <v>1985</v>
      </c>
      <c r="F4307" s="3">
        <v>1984</v>
      </c>
      <c r="G4307" s="3" t="s">
        <v>103</v>
      </c>
      <c r="H4307" s="27"/>
    </row>
    <row r="4308" spans="1:8" x14ac:dyDescent="0.45">
      <c r="A4308" s="3" t="s">
        <v>7</v>
      </c>
      <c r="B4308" s="3" t="s">
        <v>776</v>
      </c>
      <c r="C4308" s="27">
        <v>0.67500000000000004</v>
      </c>
      <c r="D4308" s="3" t="s">
        <v>20</v>
      </c>
      <c r="E4308" s="3">
        <v>1986</v>
      </c>
      <c r="F4308" s="3">
        <v>1985</v>
      </c>
      <c r="G4308" s="3" t="s">
        <v>103</v>
      </c>
      <c r="H4308" s="27"/>
    </row>
    <row r="4309" spans="1:8" x14ac:dyDescent="0.45">
      <c r="A4309" s="3" t="s">
        <v>7</v>
      </c>
      <c r="B4309" s="3" t="s">
        <v>776</v>
      </c>
      <c r="C4309" s="27">
        <v>0.2</v>
      </c>
      <c r="D4309" s="3" t="s">
        <v>21</v>
      </c>
      <c r="E4309" s="3">
        <v>1988</v>
      </c>
      <c r="F4309" s="3">
        <v>1987</v>
      </c>
      <c r="G4309" s="3" t="s">
        <v>54</v>
      </c>
      <c r="H4309" s="27"/>
    </row>
    <row r="4310" spans="1:8" x14ac:dyDescent="0.45">
      <c r="A4310" s="3" t="s">
        <v>7</v>
      </c>
      <c r="B4310" s="3" t="s">
        <v>777</v>
      </c>
      <c r="C4310" s="27">
        <v>3.013512</v>
      </c>
      <c r="D4310" s="3" t="s">
        <v>56</v>
      </c>
      <c r="E4310" s="3">
        <v>2013</v>
      </c>
      <c r="F4310" s="3">
        <v>2012</v>
      </c>
      <c r="G4310" s="3" t="s">
        <v>10</v>
      </c>
      <c r="H4310" s="27"/>
    </row>
    <row r="4311" spans="1:8" x14ac:dyDescent="0.45">
      <c r="A4311" s="3" t="s">
        <v>7</v>
      </c>
      <c r="B4311" s="3" t="s">
        <v>777</v>
      </c>
      <c r="C4311" s="27">
        <v>2.8979759999999999</v>
      </c>
      <c r="D4311" s="3" t="s">
        <v>58</v>
      </c>
      <c r="E4311" s="3">
        <v>2014</v>
      </c>
      <c r="F4311" s="3">
        <v>2013</v>
      </c>
      <c r="G4311" s="3" t="s">
        <v>10</v>
      </c>
      <c r="H4311" s="27"/>
    </row>
    <row r="4312" spans="1:8" x14ac:dyDescent="0.45">
      <c r="A4312" s="3" t="s">
        <v>7</v>
      </c>
      <c r="B4312" s="3" t="s">
        <v>777</v>
      </c>
      <c r="C4312" s="27">
        <v>3.013512</v>
      </c>
      <c r="D4312" s="3" t="s">
        <v>59</v>
      </c>
      <c r="E4312" s="3">
        <v>2015</v>
      </c>
      <c r="F4312" s="3">
        <v>2014</v>
      </c>
      <c r="G4312" s="3" t="s">
        <v>10</v>
      </c>
      <c r="H4312" s="27"/>
    </row>
    <row r="4313" spans="1:8" x14ac:dyDescent="0.45">
      <c r="A4313" s="3" t="s">
        <v>7</v>
      </c>
      <c r="B4313" s="3" t="s">
        <v>778</v>
      </c>
      <c r="C4313" s="27">
        <v>0.35238799999999998</v>
      </c>
      <c r="D4313" s="3" t="s">
        <v>37</v>
      </c>
      <c r="E4313" s="3">
        <v>2005</v>
      </c>
      <c r="F4313" s="3">
        <v>2004</v>
      </c>
      <c r="G4313" s="3" t="s">
        <v>101</v>
      </c>
      <c r="H4313" s="27"/>
    </row>
    <row r="4314" spans="1:8" x14ac:dyDescent="0.45">
      <c r="A4314" s="3" t="s">
        <v>7</v>
      </c>
      <c r="B4314" s="3" t="s">
        <v>778</v>
      </c>
      <c r="C4314" s="27">
        <v>2.8191000000000001E-2</v>
      </c>
      <c r="D4314" s="3" t="s">
        <v>37</v>
      </c>
      <c r="E4314" s="3">
        <v>2005</v>
      </c>
      <c r="F4314" s="3">
        <v>2004</v>
      </c>
      <c r="G4314" s="3" t="s">
        <v>75</v>
      </c>
      <c r="H4314" s="27"/>
    </row>
    <row r="4315" spans="1:8" x14ac:dyDescent="0.45">
      <c r="A4315" s="3" t="s">
        <v>7</v>
      </c>
      <c r="B4315" s="3" t="s">
        <v>778</v>
      </c>
      <c r="C4315" s="27">
        <v>0.14596100000000001</v>
      </c>
      <c r="D4315" s="3" t="s">
        <v>39</v>
      </c>
      <c r="E4315" s="3">
        <v>2007</v>
      </c>
      <c r="F4315" s="3">
        <v>2006</v>
      </c>
      <c r="G4315" s="3" t="s">
        <v>41</v>
      </c>
      <c r="H4315" s="27"/>
    </row>
    <row r="4316" spans="1:8" x14ac:dyDescent="0.45">
      <c r="A4316" s="3" t="s">
        <v>7</v>
      </c>
      <c r="B4316" s="3" t="s">
        <v>779</v>
      </c>
      <c r="C4316" s="27">
        <v>2.1628799999999999</v>
      </c>
      <c r="D4316" s="3" t="s">
        <v>38</v>
      </c>
      <c r="E4316" s="3">
        <v>2006</v>
      </c>
      <c r="F4316" s="3">
        <v>2005</v>
      </c>
      <c r="G4316" s="3" t="s">
        <v>60</v>
      </c>
      <c r="H4316" s="27"/>
    </row>
    <row r="4317" spans="1:8" x14ac:dyDescent="0.45">
      <c r="A4317" s="3" t="s">
        <v>7</v>
      </c>
      <c r="B4317" s="3" t="s">
        <v>779</v>
      </c>
      <c r="C4317" s="27">
        <v>2.3250000000000002</v>
      </c>
      <c r="D4317" s="3" t="s">
        <v>39</v>
      </c>
      <c r="E4317" s="3">
        <v>2007</v>
      </c>
      <c r="F4317" s="3">
        <v>2006</v>
      </c>
      <c r="G4317" s="3" t="s">
        <v>60</v>
      </c>
      <c r="H4317" s="27"/>
    </row>
    <row r="4318" spans="1:8" x14ac:dyDescent="0.45">
      <c r="A4318" s="3" t="s">
        <v>7</v>
      </c>
      <c r="B4318" s="3" t="s">
        <v>779</v>
      </c>
      <c r="C4318" s="27">
        <v>2.4872399999999999</v>
      </c>
      <c r="D4318" s="3" t="s">
        <v>42</v>
      </c>
      <c r="E4318" s="3">
        <v>2008</v>
      </c>
      <c r="F4318" s="3">
        <v>2007</v>
      </c>
      <c r="G4318" s="3" t="s">
        <v>10</v>
      </c>
      <c r="H4318" s="27"/>
    </row>
    <row r="4319" spans="1:8" x14ac:dyDescent="0.45">
      <c r="A4319" s="3" t="s">
        <v>7</v>
      </c>
      <c r="B4319" s="3" t="s">
        <v>779</v>
      </c>
      <c r="C4319" s="27">
        <v>3.1637689999999998</v>
      </c>
      <c r="D4319" s="3" t="s">
        <v>50</v>
      </c>
      <c r="E4319" s="3">
        <v>2009</v>
      </c>
      <c r="F4319" s="3">
        <v>2008</v>
      </c>
      <c r="G4319" s="3" t="s">
        <v>10</v>
      </c>
      <c r="H4319" s="27"/>
    </row>
    <row r="4320" spans="1:8" x14ac:dyDescent="0.45">
      <c r="A4320" s="3" t="s">
        <v>7</v>
      </c>
      <c r="B4320" s="3" t="s">
        <v>779</v>
      </c>
      <c r="C4320" s="27">
        <v>2</v>
      </c>
      <c r="D4320" s="3" t="s">
        <v>43</v>
      </c>
      <c r="E4320" s="3">
        <v>2010</v>
      </c>
      <c r="F4320" s="3">
        <v>2009</v>
      </c>
      <c r="G4320" s="3" t="s">
        <v>64</v>
      </c>
      <c r="H4320" s="27"/>
    </row>
    <row r="4321" spans="1:8" x14ac:dyDescent="0.45">
      <c r="A4321" s="3" t="s">
        <v>7</v>
      </c>
      <c r="B4321" s="3" t="s">
        <v>779</v>
      </c>
      <c r="C4321" s="27">
        <v>5.2</v>
      </c>
      <c r="D4321" s="3" t="s">
        <v>77</v>
      </c>
      <c r="E4321" s="3">
        <v>2011</v>
      </c>
      <c r="F4321" s="3">
        <v>2010</v>
      </c>
      <c r="G4321" s="3" t="s">
        <v>64</v>
      </c>
      <c r="H4321" s="27"/>
    </row>
    <row r="4322" spans="1:8" x14ac:dyDescent="0.45">
      <c r="A4322" s="3" t="s">
        <v>7</v>
      </c>
      <c r="B4322" s="3" t="s">
        <v>779</v>
      </c>
      <c r="C4322" s="27">
        <v>5.6</v>
      </c>
      <c r="D4322" s="3" t="s">
        <v>79</v>
      </c>
      <c r="E4322" s="3">
        <v>2012</v>
      </c>
      <c r="F4322" s="3">
        <v>2011</v>
      </c>
      <c r="G4322" s="3" t="s">
        <v>64</v>
      </c>
      <c r="H4322" s="27"/>
    </row>
    <row r="4323" spans="1:8" x14ac:dyDescent="0.45">
      <c r="A4323" s="3" t="s">
        <v>7</v>
      </c>
      <c r="B4323" s="3" t="s">
        <v>779</v>
      </c>
      <c r="C4323" s="27">
        <v>6</v>
      </c>
      <c r="D4323" s="3" t="s">
        <v>56</v>
      </c>
      <c r="E4323" s="3">
        <v>2013</v>
      </c>
      <c r="F4323" s="3">
        <v>2012</v>
      </c>
      <c r="G4323" s="3" t="s">
        <v>64</v>
      </c>
      <c r="H4323" s="27"/>
    </row>
    <row r="4324" spans="1:8" x14ac:dyDescent="0.45">
      <c r="A4324" s="3" t="s">
        <v>7</v>
      </c>
      <c r="B4324" s="3" t="s">
        <v>779</v>
      </c>
      <c r="C4324" s="27">
        <v>6.4</v>
      </c>
      <c r="D4324" s="3" t="s">
        <v>58</v>
      </c>
      <c r="E4324" s="3">
        <v>2014</v>
      </c>
      <c r="F4324" s="3">
        <v>2013</v>
      </c>
      <c r="G4324" s="3" t="s">
        <v>64</v>
      </c>
      <c r="H4324" s="27"/>
    </row>
    <row r="4325" spans="1:8" x14ac:dyDescent="0.45">
      <c r="A4325" s="3" t="s">
        <v>7</v>
      </c>
      <c r="B4325" s="3" t="s">
        <v>779</v>
      </c>
      <c r="C4325" s="27">
        <v>8.1754759999999997</v>
      </c>
      <c r="D4325" s="3" t="s">
        <v>59</v>
      </c>
      <c r="E4325" s="3">
        <v>2015</v>
      </c>
      <c r="F4325" s="3">
        <v>2014</v>
      </c>
      <c r="G4325" s="3" t="s">
        <v>53</v>
      </c>
      <c r="H4325" s="27"/>
    </row>
    <row r="4326" spans="1:8" x14ac:dyDescent="0.45">
      <c r="A4326" s="3" t="s">
        <v>7</v>
      </c>
      <c r="B4326" s="3" t="s">
        <v>779</v>
      </c>
      <c r="C4326" s="27">
        <v>7.8075789999999996</v>
      </c>
      <c r="D4326" s="3" t="s">
        <v>61</v>
      </c>
      <c r="E4326" s="3">
        <v>2016</v>
      </c>
      <c r="F4326" s="3">
        <v>2015</v>
      </c>
      <c r="G4326" s="3" t="s">
        <v>103</v>
      </c>
      <c r="H4326" s="27"/>
    </row>
    <row r="4327" spans="1:8" x14ac:dyDescent="0.45">
      <c r="A4327" s="3" t="s">
        <v>7</v>
      </c>
      <c r="B4327" s="3" t="s">
        <v>779</v>
      </c>
      <c r="C4327" s="27">
        <v>7.8069709999999999</v>
      </c>
      <c r="D4327" s="3" t="s">
        <v>45</v>
      </c>
      <c r="E4327" s="3">
        <v>2017</v>
      </c>
      <c r="F4327" s="3">
        <v>2016</v>
      </c>
      <c r="G4327" s="3" t="s">
        <v>103</v>
      </c>
      <c r="H4327" s="27"/>
    </row>
    <row r="4328" spans="1:8" x14ac:dyDescent="0.45">
      <c r="A4328" s="3" t="s">
        <v>7</v>
      </c>
      <c r="B4328" s="3" t="s">
        <v>779</v>
      </c>
      <c r="C4328" s="27">
        <v>7.4209120000000004</v>
      </c>
      <c r="D4328" s="3" t="s">
        <v>47</v>
      </c>
      <c r="E4328" s="3">
        <v>2018</v>
      </c>
      <c r="F4328" s="3">
        <v>2017</v>
      </c>
      <c r="G4328" s="3" t="s">
        <v>19</v>
      </c>
      <c r="H4328" s="27"/>
    </row>
    <row r="4329" spans="1:8" x14ac:dyDescent="0.45">
      <c r="A4329" s="3" t="s">
        <v>7</v>
      </c>
      <c r="B4329" s="3" t="s">
        <v>780</v>
      </c>
      <c r="C4329" s="27">
        <v>1.125</v>
      </c>
      <c r="D4329" s="3" t="s">
        <v>26</v>
      </c>
      <c r="E4329" s="3">
        <v>1997</v>
      </c>
      <c r="F4329" s="3">
        <v>1996</v>
      </c>
      <c r="G4329" s="3" t="s">
        <v>78</v>
      </c>
      <c r="H4329" s="27"/>
    </row>
    <row r="4330" spans="1:8" x14ac:dyDescent="0.45">
      <c r="A4330" s="3" t="s">
        <v>7</v>
      </c>
      <c r="B4330" s="3" t="s">
        <v>780</v>
      </c>
      <c r="C4330" s="27">
        <v>1.2932399999999999</v>
      </c>
      <c r="D4330" s="3" t="s">
        <v>27</v>
      </c>
      <c r="E4330" s="3">
        <v>1998</v>
      </c>
      <c r="F4330" s="3">
        <v>1997</v>
      </c>
      <c r="G4330" s="3" t="s">
        <v>78</v>
      </c>
      <c r="H4330" s="27"/>
    </row>
    <row r="4331" spans="1:8" x14ac:dyDescent="0.45">
      <c r="A4331" s="3" t="s">
        <v>7</v>
      </c>
      <c r="B4331" s="3" t="s">
        <v>780</v>
      </c>
      <c r="C4331" s="27">
        <v>1.4610000000000001</v>
      </c>
      <c r="D4331" s="3" t="s">
        <v>31</v>
      </c>
      <c r="E4331" s="3">
        <v>1999</v>
      </c>
      <c r="F4331" s="3">
        <v>1998</v>
      </c>
      <c r="G4331" s="3" t="s">
        <v>118</v>
      </c>
      <c r="H4331" s="27"/>
    </row>
    <row r="4332" spans="1:8" x14ac:dyDescent="0.45">
      <c r="A4332" s="3" t="s">
        <v>7</v>
      </c>
      <c r="B4332" s="3" t="s">
        <v>780</v>
      </c>
      <c r="C4332" s="27">
        <v>0.48499999999999999</v>
      </c>
      <c r="D4332" s="3" t="s">
        <v>32</v>
      </c>
      <c r="E4332" s="3">
        <v>2000</v>
      </c>
      <c r="F4332" s="3">
        <v>1999</v>
      </c>
      <c r="G4332" s="3" t="s">
        <v>71</v>
      </c>
      <c r="H4332" s="27"/>
    </row>
    <row r="4333" spans="1:8" x14ac:dyDescent="0.45">
      <c r="A4333" s="3" t="s">
        <v>7</v>
      </c>
      <c r="B4333" s="3" t="s">
        <v>780</v>
      </c>
      <c r="C4333" s="27">
        <v>0.61099999999999999</v>
      </c>
      <c r="D4333" s="3" t="s">
        <v>28</v>
      </c>
      <c r="E4333" s="3">
        <v>2001</v>
      </c>
      <c r="F4333" s="3">
        <v>2000</v>
      </c>
      <c r="G4333" s="3" t="s">
        <v>75</v>
      </c>
      <c r="H4333" s="27"/>
    </row>
    <row r="4334" spans="1:8" x14ac:dyDescent="0.45">
      <c r="A4334" s="3" t="s">
        <v>7</v>
      </c>
      <c r="B4334" s="3" t="s">
        <v>781</v>
      </c>
      <c r="C4334" s="27">
        <v>7.0262399999999996</v>
      </c>
      <c r="D4334" s="3" t="s">
        <v>47</v>
      </c>
      <c r="E4334" s="3">
        <v>2018</v>
      </c>
      <c r="F4334" s="3">
        <v>2017</v>
      </c>
      <c r="G4334" s="3" t="s">
        <v>94</v>
      </c>
      <c r="H4334" s="27"/>
    </row>
    <row r="4335" spans="1:8" x14ac:dyDescent="0.45">
      <c r="A4335" s="3" t="s">
        <v>7</v>
      </c>
      <c r="B4335" s="3" t="s">
        <v>782</v>
      </c>
      <c r="C4335" s="27">
        <v>2.4</v>
      </c>
      <c r="D4335" s="3" t="s">
        <v>32</v>
      </c>
      <c r="E4335" s="3">
        <v>2000</v>
      </c>
      <c r="F4335" s="3">
        <v>1999</v>
      </c>
      <c r="G4335" s="3" t="s">
        <v>16</v>
      </c>
      <c r="H4335" s="27"/>
    </row>
    <row r="4336" spans="1:8" x14ac:dyDescent="0.45">
      <c r="A4336" s="3" t="s">
        <v>7</v>
      </c>
      <c r="B4336" s="3" t="s">
        <v>782</v>
      </c>
      <c r="C4336" s="27">
        <v>2.7</v>
      </c>
      <c r="D4336" s="3" t="s">
        <v>28</v>
      </c>
      <c r="E4336" s="3">
        <v>2001</v>
      </c>
      <c r="F4336" s="3">
        <v>2000</v>
      </c>
      <c r="G4336" s="3" t="s">
        <v>16</v>
      </c>
      <c r="H4336" s="27"/>
    </row>
    <row r="4337" spans="1:8" x14ac:dyDescent="0.45">
      <c r="A4337" s="3" t="s">
        <v>7</v>
      </c>
      <c r="B4337" s="3" t="s">
        <v>782</v>
      </c>
      <c r="C4337" s="27">
        <v>3.0249999999999999</v>
      </c>
      <c r="D4337" s="3" t="s">
        <v>33</v>
      </c>
      <c r="E4337" s="3">
        <v>2002</v>
      </c>
      <c r="F4337" s="3">
        <v>2001</v>
      </c>
      <c r="G4337" s="3" t="s">
        <v>16</v>
      </c>
      <c r="H4337" s="27"/>
    </row>
    <row r="4338" spans="1:8" x14ac:dyDescent="0.45">
      <c r="A4338" s="3" t="s">
        <v>7</v>
      </c>
      <c r="B4338" s="3" t="s">
        <v>782</v>
      </c>
      <c r="C4338" s="27">
        <v>3.3</v>
      </c>
      <c r="D4338" s="3" t="s">
        <v>34</v>
      </c>
      <c r="E4338" s="3">
        <v>2003</v>
      </c>
      <c r="F4338" s="3">
        <v>2002</v>
      </c>
      <c r="G4338" s="3" t="s">
        <v>16</v>
      </c>
      <c r="H4338" s="27"/>
    </row>
    <row r="4339" spans="1:8" x14ac:dyDescent="0.45">
      <c r="A4339" s="3" t="s">
        <v>7</v>
      </c>
      <c r="B4339" s="3" t="s">
        <v>782</v>
      </c>
      <c r="C4339" s="27">
        <v>3.6</v>
      </c>
      <c r="D4339" s="3" t="s">
        <v>36</v>
      </c>
      <c r="E4339" s="3">
        <v>2004</v>
      </c>
      <c r="F4339" s="3">
        <v>2003</v>
      </c>
      <c r="G4339" s="3" t="s">
        <v>16</v>
      </c>
      <c r="H4339" s="27"/>
    </row>
    <row r="4340" spans="1:8" x14ac:dyDescent="0.45">
      <c r="A4340" s="3" t="s">
        <v>7</v>
      </c>
      <c r="B4340" s="3" t="s">
        <v>783</v>
      </c>
      <c r="C4340" s="27">
        <v>0.34945799999999999</v>
      </c>
      <c r="D4340" s="3" t="s">
        <v>34</v>
      </c>
      <c r="E4340" s="3">
        <v>2003</v>
      </c>
      <c r="F4340" s="3">
        <v>2002</v>
      </c>
      <c r="G4340" s="3" t="s">
        <v>105</v>
      </c>
      <c r="H4340" s="27"/>
    </row>
    <row r="4341" spans="1:8" x14ac:dyDescent="0.45">
      <c r="A4341" s="3" t="s">
        <v>7</v>
      </c>
      <c r="B4341" s="3" t="s">
        <v>783</v>
      </c>
      <c r="C4341" s="27">
        <v>0.56367900000000004</v>
      </c>
      <c r="D4341" s="3" t="s">
        <v>36</v>
      </c>
      <c r="E4341" s="3">
        <v>2004</v>
      </c>
      <c r="F4341" s="3">
        <v>2003</v>
      </c>
      <c r="G4341" s="3" t="s">
        <v>105</v>
      </c>
      <c r="H4341" s="27"/>
    </row>
    <row r="4342" spans="1:8" x14ac:dyDescent="0.45">
      <c r="A4342" s="3" t="s">
        <v>7</v>
      </c>
      <c r="B4342" s="3" t="s">
        <v>783</v>
      </c>
      <c r="C4342" s="27">
        <v>0.69504600000000005</v>
      </c>
      <c r="D4342" s="3" t="s">
        <v>37</v>
      </c>
      <c r="E4342" s="3">
        <v>2005</v>
      </c>
      <c r="F4342" s="3">
        <v>2004</v>
      </c>
      <c r="G4342" s="3" t="s">
        <v>105</v>
      </c>
      <c r="H4342" s="27"/>
    </row>
    <row r="4343" spans="1:8" x14ac:dyDescent="0.45">
      <c r="A4343" s="3" t="s">
        <v>7</v>
      </c>
      <c r="B4343" s="3" t="s">
        <v>783</v>
      </c>
      <c r="C4343" s="27">
        <v>4.75</v>
      </c>
      <c r="D4343" s="3" t="s">
        <v>38</v>
      </c>
      <c r="E4343" s="3">
        <v>2006</v>
      </c>
      <c r="F4343" s="3">
        <v>2005</v>
      </c>
      <c r="G4343" s="3" t="s">
        <v>105</v>
      </c>
      <c r="H4343" s="27"/>
    </row>
    <row r="4344" spans="1:8" x14ac:dyDescent="0.45">
      <c r="A4344" s="3" t="s">
        <v>7</v>
      </c>
      <c r="B4344" s="3" t="s">
        <v>783</v>
      </c>
      <c r="C4344" s="27">
        <v>5.252065</v>
      </c>
      <c r="D4344" s="3" t="s">
        <v>39</v>
      </c>
      <c r="E4344" s="3">
        <v>2007</v>
      </c>
      <c r="F4344" s="3">
        <v>2006</v>
      </c>
      <c r="G4344" s="3" t="s">
        <v>105</v>
      </c>
      <c r="H4344" s="27"/>
    </row>
    <row r="4345" spans="1:8" x14ac:dyDescent="0.45">
      <c r="A4345" s="3" t="s">
        <v>7</v>
      </c>
      <c r="B4345" s="3" t="s">
        <v>783</v>
      </c>
      <c r="C4345" s="27">
        <v>5.7511299999999999</v>
      </c>
      <c r="D4345" s="3" t="s">
        <v>42</v>
      </c>
      <c r="E4345" s="3">
        <v>2008</v>
      </c>
      <c r="F4345" s="3">
        <v>2007</v>
      </c>
      <c r="G4345" s="3" t="s">
        <v>105</v>
      </c>
      <c r="H4345" s="27"/>
    </row>
    <row r="4346" spans="1:8" x14ac:dyDescent="0.45">
      <c r="A4346" s="3" t="s">
        <v>7</v>
      </c>
      <c r="B4346" s="3" t="s">
        <v>783</v>
      </c>
      <c r="C4346" s="27">
        <v>6.2501949999999997</v>
      </c>
      <c r="D4346" s="3" t="s">
        <v>50</v>
      </c>
      <c r="E4346" s="3">
        <v>2009</v>
      </c>
      <c r="F4346" s="3">
        <v>2008</v>
      </c>
      <c r="G4346" s="3" t="s">
        <v>105</v>
      </c>
      <c r="H4346" s="27"/>
    </row>
    <row r="4347" spans="1:8" x14ac:dyDescent="0.45">
      <c r="A4347" s="3" t="s">
        <v>7</v>
      </c>
      <c r="B4347" s="3" t="s">
        <v>783</v>
      </c>
      <c r="C4347" s="27">
        <v>6.7492599999999996</v>
      </c>
      <c r="D4347" s="3" t="s">
        <v>43</v>
      </c>
      <c r="E4347" s="3">
        <v>2010</v>
      </c>
      <c r="F4347" s="3">
        <v>2009</v>
      </c>
      <c r="G4347" s="3" t="s">
        <v>105</v>
      </c>
      <c r="H4347" s="27"/>
    </row>
    <row r="4348" spans="1:8" x14ac:dyDescent="0.45">
      <c r="A4348" s="3" t="s">
        <v>7</v>
      </c>
      <c r="B4348" s="3" t="s">
        <v>783</v>
      </c>
      <c r="C4348" s="27">
        <v>7.2483250000000004</v>
      </c>
      <c r="D4348" s="3" t="s">
        <v>77</v>
      </c>
      <c r="E4348" s="3">
        <v>2011</v>
      </c>
      <c r="F4348" s="3">
        <v>2010</v>
      </c>
      <c r="G4348" s="3" t="s">
        <v>62</v>
      </c>
      <c r="H4348" s="27"/>
    </row>
    <row r="4349" spans="1:8" x14ac:dyDescent="0.45">
      <c r="A4349" s="3" t="s">
        <v>7</v>
      </c>
      <c r="B4349" s="3" t="s">
        <v>784</v>
      </c>
      <c r="C4349" s="27">
        <v>9.2396000000000006E-2</v>
      </c>
      <c r="D4349" s="3" t="s">
        <v>38</v>
      </c>
      <c r="E4349" s="3">
        <v>2006</v>
      </c>
      <c r="F4349" s="3">
        <v>2005</v>
      </c>
      <c r="G4349" s="3" t="s">
        <v>94</v>
      </c>
      <c r="H4349" s="27"/>
    </row>
    <row r="4350" spans="1:8" x14ac:dyDescent="0.45">
      <c r="A4350" s="3" t="s">
        <v>7</v>
      </c>
      <c r="B4350" s="3" t="s">
        <v>785</v>
      </c>
      <c r="C4350" s="27">
        <v>1.2999999999999999E-2</v>
      </c>
      <c r="D4350" s="3" t="s">
        <v>12</v>
      </c>
      <c r="E4350" s="3">
        <v>1993</v>
      </c>
      <c r="F4350" s="3">
        <v>1992</v>
      </c>
      <c r="G4350" s="3" t="s">
        <v>46</v>
      </c>
      <c r="H4350" s="27"/>
    </row>
    <row r="4351" spans="1:8" x14ac:dyDescent="0.45">
      <c r="A4351" s="3" t="s">
        <v>7</v>
      </c>
      <c r="B4351" s="3" t="s">
        <v>786</v>
      </c>
      <c r="C4351" s="27">
        <v>1.3531200000000001</v>
      </c>
      <c r="D4351" s="3" t="s">
        <v>36</v>
      </c>
      <c r="E4351" s="3">
        <v>2004</v>
      </c>
      <c r="F4351" s="3">
        <v>2003</v>
      </c>
      <c r="G4351" s="3" t="s">
        <v>53</v>
      </c>
      <c r="H4351" s="27"/>
    </row>
    <row r="4352" spans="1:8" x14ac:dyDescent="0.45">
      <c r="A4352" s="3" t="s">
        <v>7</v>
      </c>
      <c r="B4352" s="3" t="s">
        <v>786</v>
      </c>
      <c r="C4352" s="27">
        <v>1.4546399999999999</v>
      </c>
      <c r="D4352" s="3" t="s">
        <v>37</v>
      </c>
      <c r="E4352" s="3">
        <v>2005</v>
      </c>
      <c r="F4352" s="3">
        <v>2004</v>
      </c>
      <c r="G4352" s="3" t="s">
        <v>54</v>
      </c>
      <c r="H4352" s="27"/>
    </row>
    <row r="4353" spans="1:8" x14ac:dyDescent="0.45">
      <c r="A4353" s="3" t="s">
        <v>7</v>
      </c>
      <c r="B4353" s="3" t="s">
        <v>786</v>
      </c>
      <c r="C4353" s="27">
        <v>1.55616</v>
      </c>
      <c r="D4353" s="3" t="s">
        <v>38</v>
      </c>
      <c r="E4353" s="3">
        <v>2006</v>
      </c>
      <c r="F4353" s="3">
        <v>2005</v>
      </c>
      <c r="G4353" s="3" t="s">
        <v>105</v>
      </c>
      <c r="H4353" s="27"/>
    </row>
    <row r="4354" spans="1:8" x14ac:dyDescent="0.45">
      <c r="A4354" s="3" t="s">
        <v>7</v>
      </c>
      <c r="B4354" s="3" t="s">
        <v>787</v>
      </c>
      <c r="C4354" s="27">
        <v>0.26916899999999999</v>
      </c>
      <c r="D4354" s="3" t="s">
        <v>43</v>
      </c>
      <c r="E4354" s="3">
        <v>2010</v>
      </c>
      <c r="F4354" s="3">
        <v>2009</v>
      </c>
      <c r="G4354" s="3" t="s">
        <v>118</v>
      </c>
      <c r="H4354" s="27"/>
    </row>
    <row r="4355" spans="1:8" x14ac:dyDescent="0.45">
      <c r="A4355" s="3" t="s">
        <v>7</v>
      </c>
      <c r="B4355" s="3" t="s">
        <v>787</v>
      </c>
      <c r="C4355" s="27">
        <v>0.237626</v>
      </c>
      <c r="D4355" s="3" t="s">
        <v>77</v>
      </c>
      <c r="E4355" s="3">
        <v>2011</v>
      </c>
      <c r="F4355" s="3">
        <v>2010</v>
      </c>
      <c r="G4355" s="3" t="s">
        <v>83</v>
      </c>
      <c r="H4355" s="27"/>
    </row>
    <row r="4356" spans="1:8" x14ac:dyDescent="0.45">
      <c r="A4356" s="3" t="s">
        <v>7</v>
      </c>
      <c r="B4356" s="3" t="s">
        <v>787</v>
      </c>
      <c r="C4356" s="27">
        <v>8.967E-2</v>
      </c>
      <c r="D4356" s="3" t="s">
        <v>77</v>
      </c>
      <c r="E4356" s="3">
        <v>2011</v>
      </c>
      <c r="F4356" s="3">
        <v>2010</v>
      </c>
      <c r="G4356" s="3" t="s">
        <v>57</v>
      </c>
      <c r="H4356" s="27"/>
    </row>
    <row r="4357" spans="1:8" x14ac:dyDescent="0.45">
      <c r="A4357" s="3" t="s">
        <v>7</v>
      </c>
      <c r="B4357" s="3" t="s">
        <v>787</v>
      </c>
      <c r="C4357" s="27">
        <v>0.85438899999999995</v>
      </c>
      <c r="D4357" s="3" t="s">
        <v>79</v>
      </c>
      <c r="E4357" s="3">
        <v>2012</v>
      </c>
      <c r="F4357" s="3">
        <v>2011</v>
      </c>
      <c r="G4357" s="3" t="s">
        <v>62</v>
      </c>
      <c r="H4357" s="27"/>
    </row>
    <row r="4358" spans="1:8" x14ac:dyDescent="0.45">
      <c r="A4358" s="3" t="s">
        <v>7</v>
      </c>
      <c r="B4358" s="3" t="s">
        <v>788</v>
      </c>
      <c r="C4358" s="27">
        <v>2.8735200000000001</v>
      </c>
      <c r="D4358" s="3" t="s">
        <v>50</v>
      </c>
      <c r="E4358" s="3">
        <v>2009</v>
      </c>
      <c r="F4358" s="3">
        <v>2008</v>
      </c>
      <c r="G4358" s="3" t="s">
        <v>60</v>
      </c>
      <c r="H4358" s="27"/>
    </row>
    <row r="4359" spans="1:8" x14ac:dyDescent="0.45">
      <c r="A4359" s="3" t="s">
        <v>7</v>
      </c>
      <c r="B4359" s="3" t="s">
        <v>788</v>
      </c>
      <c r="C4359" s="27">
        <v>3.0890399999999998</v>
      </c>
      <c r="D4359" s="3" t="s">
        <v>43</v>
      </c>
      <c r="E4359" s="3">
        <v>2010</v>
      </c>
      <c r="F4359" s="3">
        <v>2009</v>
      </c>
      <c r="G4359" s="3" t="s">
        <v>60</v>
      </c>
      <c r="H4359" s="27"/>
    </row>
    <row r="4360" spans="1:8" x14ac:dyDescent="0.45">
      <c r="A4360" s="3" t="s">
        <v>7</v>
      </c>
      <c r="B4360" s="3" t="s">
        <v>788</v>
      </c>
      <c r="C4360" s="27">
        <v>3.3045599999999999</v>
      </c>
      <c r="D4360" s="3" t="s">
        <v>77</v>
      </c>
      <c r="E4360" s="3">
        <v>2011</v>
      </c>
      <c r="F4360" s="3">
        <v>2010</v>
      </c>
      <c r="G4360" s="3" t="s">
        <v>24</v>
      </c>
      <c r="H4360" s="27"/>
    </row>
    <row r="4361" spans="1:8" x14ac:dyDescent="0.45">
      <c r="A4361" s="3" t="s">
        <v>7</v>
      </c>
      <c r="B4361" s="3" t="s">
        <v>788</v>
      </c>
      <c r="C4361" s="27">
        <v>4.1901820000000001</v>
      </c>
      <c r="D4361" s="3" t="s">
        <v>79</v>
      </c>
      <c r="E4361" s="3">
        <v>2012</v>
      </c>
      <c r="F4361" s="3">
        <v>2011</v>
      </c>
      <c r="G4361" s="3" t="s">
        <v>24</v>
      </c>
      <c r="H4361" s="27"/>
    </row>
    <row r="4362" spans="1:8" x14ac:dyDescent="0.45">
      <c r="A4362" s="3" t="s">
        <v>7</v>
      </c>
      <c r="B4362" s="3" t="s">
        <v>788</v>
      </c>
      <c r="C4362" s="27">
        <v>9.4390000000000001</v>
      </c>
      <c r="D4362" s="3" t="s">
        <v>56</v>
      </c>
      <c r="E4362" s="3">
        <v>2013</v>
      </c>
      <c r="F4362" s="3">
        <v>2012</v>
      </c>
      <c r="G4362" s="3" t="s">
        <v>24</v>
      </c>
      <c r="H4362" s="27"/>
    </row>
    <row r="4363" spans="1:8" x14ac:dyDescent="0.45">
      <c r="A4363" s="3" t="s">
        <v>7</v>
      </c>
      <c r="B4363" s="3" t="s">
        <v>788</v>
      </c>
      <c r="C4363" s="27">
        <v>10.146925</v>
      </c>
      <c r="D4363" s="3" t="s">
        <v>58</v>
      </c>
      <c r="E4363" s="3">
        <v>2014</v>
      </c>
      <c r="F4363" s="3">
        <v>2013</v>
      </c>
      <c r="G4363" s="3" t="s">
        <v>24</v>
      </c>
      <c r="H4363" s="27"/>
    </row>
    <row r="4364" spans="1:8" x14ac:dyDescent="0.45">
      <c r="A4364" s="3" t="s">
        <v>7</v>
      </c>
      <c r="B4364" s="3" t="s">
        <v>788</v>
      </c>
      <c r="C4364" s="27">
        <v>10.854850000000001</v>
      </c>
      <c r="D4364" s="3" t="s">
        <v>59</v>
      </c>
      <c r="E4364" s="3">
        <v>2015</v>
      </c>
      <c r="F4364" s="3">
        <v>2014</v>
      </c>
      <c r="G4364" s="3" t="s">
        <v>24</v>
      </c>
      <c r="H4364" s="27"/>
    </row>
    <row r="4365" spans="1:8" x14ac:dyDescent="0.45">
      <c r="A4365" s="3" t="s">
        <v>7</v>
      </c>
      <c r="B4365" s="3" t="s">
        <v>788</v>
      </c>
      <c r="C4365" s="27">
        <v>14</v>
      </c>
      <c r="D4365" s="3" t="s">
        <v>61</v>
      </c>
      <c r="E4365" s="3">
        <v>2016</v>
      </c>
      <c r="F4365" s="3">
        <v>2015</v>
      </c>
      <c r="G4365" s="3" t="s">
        <v>24</v>
      </c>
      <c r="H4365" s="27"/>
    </row>
    <row r="4366" spans="1:8" x14ac:dyDescent="0.45">
      <c r="A4366" s="3" t="s">
        <v>7</v>
      </c>
      <c r="B4366" s="3" t="s">
        <v>788</v>
      </c>
      <c r="C4366" s="27">
        <v>15.05</v>
      </c>
      <c r="D4366" s="3" t="s">
        <v>45</v>
      </c>
      <c r="E4366" s="3">
        <v>2017</v>
      </c>
      <c r="F4366" s="3">
        <v>2016</v>
      </c>
      <c r="G4366" s="3" t="s">
        <v>24</v>
      </c>
      <c r="H4366" s="27"/>
    </row>
    <row r="4367" spans="1:8" x14ac:dyDescent="0.45">
      <c r="A4367" s="3" t="s">
        <v>7</v>
      </c>
      <c r="B4367" s="3" t="s">
        <v>788</v>
      </c>
      <c r="C4367" s="27">
        <v>20.559598999999999</v>
      </c>
      <c r="D4367" s="3" t="s">
        <v>47</v>
      </c>
      <c r="E4367" s="3">
        <v>2018</v>
      </c>
      <c r="F4367" s="3">
        <v>2017</v>
      </c>
      <c r="G4367" s="3" t="s">
        <v>51</v>
      </c>
      <c r="H4367" s="27"/>
    </row>
    <row r="4368" spans="1:8" x14ac:dyDescent="0.45">
      <c r="A4368" s="3" t="s">
        <v>7</v>
      </c>
      <c r="B4368" s="3" t="s">
        <v>789</v>
      </c>
      <c r="C4368" s="27">
        <v>0.235762</v>
      </c>
      <c r="D4368" s="3" t="s">
        <v>59</v>
      </c>
      <c r="E4368" s="3">
        <v>2015</v>
      </c>
      <c r="F4368" s="3">
        <v>2014</v>
      </c>
      <c r="G4368" s="3" t="s">
        <v>60</v>
      </c>
      <c r="H4368" s="27"/>
    </row>
    <row r="4369" spans="1:8" x14ac:dyDescent="0.45">
      <c r="A4369" s="3" t="s">
        <v>7</v>
      </c>
      <c r="B4369" s="3" t="s">
        <v>789</v>
      </c>
      <c r="C4369" s="27">
        <v>0.845059</v>
      </c>
      <c r="D4369" s="3" t="s">
        <v>61</v>
      </c>
      <c r="E4369" s="3">
        <v>2016</v>
      </c>
      <c r="F4369" s="3">
        <v>2015</v>
      </c>
      <c r="G4369" s="3" t="s">
        <v>60</v>
      </c>
      <c r="H4369" s="27"/>
    </row>
    <row r="4370" spans="1:8" x14ac:dyDescent="0.45">
      <c r="A4370" s="3" t="s">
        <v>7</v>
      </c>
      <c r="B4370" s="3" t="s">
        <v>789</v>
      </c>
      <c r="C4370" s="27">
        <v>5.2</v>
      </c>
      <c r="D4370" s="3" t="s">
        <v>45</v>
      </c>
      <c r="E4370" s="3">
        <v>2017</v>
      </c>
      <c r="F4370" s="3">
        <v>2016</v>
      </c>
      <c r="G4370" s="3" t="s">
        <v>16</v>
      </c>
      <c r="H4370" s="27"/>
    </row>
    <row r="4371" spans="1:8" x14ac:dyDescent="0.45">
      <c r="A4371" s="3" t="s">
        <v>7</v>
      </c>
      <c r="B4371" s="3" t="s">
        <v>789</v>
      </c>
      <c r="C4371" s="27">
        <v>6.6666670000000003</v>
      </c>
      <c r="D4371" s="3" t="s">
        <v>47</v>
      </c>
      <c r="E4371" s="3">
        <v>2018</v>
      </c>
      <c r="F4371" s="3">
        <v>2017</v>
      </c>
      <c r="G4371" s="3" t="s">
        <v>49</v>
      </c>
      <c r="H4371" s="27"/>
    </row>
    <row r="4372" spans="1:8" x14ac:dyDescent="0.45">
      <c r="A4372" s="3" t="s">
        <v>7</v>
      </c>
      <c r="B4372" s="3" t="s">
        <v>790</v>
      </c>
      <c r="C4372" s="27">
        <v>0.1</v>
      </c>
      <c r="D4372" s="3" t="s">
        <v>22</v>
      </c>
      <c r="E4372" s="3">
        <v>1989</v>
      </c>
      <c r="F4372" s="3">
        <v>1988</v>
      </c>
      <c r="G4372" s="3" t="s">
        <v>13</v>
      </c>
      <c r="H4372" s="27"/>
    </row>
    <row r="4373" spans="1:8" x14ac:dyDescent="0.45">
      <c r="A4373" s="3" t="s">
        <v>7</v>
      </c>
      <c r="B4373" s="3" t="s">
        <v>790</v>
      </c>
      <c r="C4373" s="27">
        <v>0.375</v>
      </c>
      <c r="D4373" s="3" t="s">
        <v>9</v>
      </c>
      <c r="E4373" s="3">
        <v>1991</v>
      </c>
      <c r="F4373" s="3">
        <v>1990</v>
      </c>
      <c r="G4373" s="3" t="s">
        <v>13</v>
      </c>
      <c r="H4373" s="27"/>
    </row>
    <row r="4374" spans="1:8" x14ac:dyDescent="0.45">
      <c r="A4374" s="3" t="s">
        <v>7</v>
      </c>
      <c r="B4374" s="3" t="s">
        <v>790</v>
      </c>
      <c r="C4374" s="27">
        <v>1.4</v>
      </c>
      <c r="D4374" s="3" t="s">
        <v>11</v>
      </c>
      <c r="E4374" s="3">
        <v>1992</v>
      </c>
      <c r="F4374" s="3">
        <v>1991</v>
      </c>
      <c r="G4374" s="3" t="s">
        <v>13</v>
      </c>
      <c r="H4374" s="27"/>
    </row>
    <row r="4375" spans="1:8" x14ac:dyDescent="0.45">
      <c r="A4375" s="3" t="s">
        <v>7</v>
      </c>
      <c r="B4375" s="3" t="s">
        <v>790</v>
      </c>
      <c r="C4375" s="27">
        <v>1.2</v>
      </c>
      <c r="D4375" s="3" t="s">
        <v>12</v>
      </c>
      <c r="E4375" s="3">
        <v>1993</v>
      </c>
      <c r="F4375" s="3">
        <v>1992</v>
      </c>
      <c r="G4375" s="3" t="s">
        <v>13</v>
      </c>
      <c r="H4375" s="27"/>
    </row>
    <row r="4376" spans="1:8" x14ac:dyDescent="0.45">
      <c r="A4376" s="3" t="s">
        <v>7</v>
      </c>
      <c r="B4376" s="3" t="s">
        <v>790</v>
      </c>
      <c r="C4376" s="27">
        <v>1.1000000000000001</v>
      </c>
      <c r="D4376" s="3" t="s">
        <v>14</v>
      </c>
      <c r="E4376" s="3">
        <v>1994</v>
      </c>
      <c r="F4376" s="3">
        <v>1993</v>
      </c>
      <c r="G4376" s="3" t="s">
        <v>13</v>
      </c>
      <c r="H4376" s="27"/>
    </row>
    <row r="4377" spans="1:8" x14ac:dyDescent="0.45">
      <c r="A4377" s="3" t="s">
        <v>7</v>
      </c>
      <c r="B4377" s="3" t="s">
        <v>790</v>
      </c>
      <c r="C4377" s="27">
        <v>0.65</v>
      </c>
      <c r="D4377" s="3" t="s">
        <v>15</v>
      </c>
      <c r="E4377" s="3">
        <v>1995</v>
      </c>
      <c r="F4377" s="3">
        <v>1994</v>
      </c>
      <c r="G4377" s="3" t="s">
        <v>75</v>
      </c>
      <c r="H4377" s="27"/>
    </row>
    <row r="4378" spans="1:8" x14ac:dyDescent="0.45">
      <c r="A4378" s="3" t="s">
        <v>7</v>
      </c>
      <c r="B4378" s="3" t="s">
        <v>790</v>
      </c>
      <c r="C4378" s="27">
        <v>0.84499999999999997</v>
      </c>
      <c r="D4378" s="3" t="s">
        <v>25</v>
      </c>
      <c r="E4378" s="3">
        <v>1996</v>
      </c>
      <c r="F4378" s="3">
        <v>1995</v>
      </c>
      <c r="G4378" s="3" t="s">
        <v>75</v>
      </c>
      <c r="H4378" s="27"/>
    </row>
    <row r="4379" spans="1:8" x14ac:dyDescent="0.45">
      <c r="A4379" s="3" t="s">
        <v>7</v>
      </c>
      <c r="B4379" s="3" t="s">
        <v>790</v>
      </c>
      <c r="C4379" s="27">
        <v>1.196</v>
      </c>
      <c r="D4379" s="3" t="s">
        <v>26</v>
      </c>
      <c r="E4379" s="3">
        <v>1997</v>
      </c>
      <c r="F4379" s="3">
        <v>1996</v>
      </c>
      <c r="G4379" s="3" t="s">
        <v>16</v>
      </c>
      <c r="H4379" s="27"/>
    </row>
    <row r="4380" spans="1:8" x14ac:dyDescent="0.45">
      <c r="A4380" s="3" t="s">
        <v>7</v>
      </c>
      <c r="B4380" s="3" t="s">
        <v>790</v>
      </c>
      <c r="C4380" s="27">
        <v>1.42025</v>
      </c>
      <c r="D4380" s="3" t="s">
        <v>27</v>
      </c>
      <c r="E4380" s="3">
        <v>1998</v>
      </c>
      <c r="F4380" s="3">
        <v>1997</v>
      </c>
      <c r="G4380" s="3" t="s">
        <v>16</v>
      </c>
      <c r="H4380" s="27"/>
    </row>
    <row r="4381" spans="1:8" x14ac:dyDescent="0.45">
      <c r="A4381" s="3" t="s">
        <v>7</v>
      </c>
      <c r="B4381" s="3" t="s">
        <v>790</v>
      </c>
      <c r="C4381" s="27">
        <v>1.645</v>
      </c>
      <c r="D4381" s="3" t="s">
        <v>31</v>
      </c>
      <c r="E4381" s="3">
        <v>1999</v>
      </c>
      <c r="F4381" s="3">
        <v>1998</v>
      </c>
      <c r="G4381" s="3" t="s">
        <v>16</v>
      </c>
      <c r="H4381" s="27"/>
    </row>
    <row r="4382" spans="1:8" x14ac:dyDescent="0.45">
      <c r="A4382" s="3" t="s">
        <v>7</v>
      </c>
      <c r="B4382" s="3" t="s">
        <v>790</v>
      </c>
      <c r="C4382" s="27">
        <v>1.8687499999999999</v>
      </c>
      <c r="D4382" s="3" t="s">
        <v>32</v>
      </c>
      <c r="E4382" s="3">
        <v>2000</v>
      </c>
      <c r="F4382" s="3">
        <v>1999</v>
      </c>
      <c r="G4382" s="3" t="s">
        <v>16</v>
      </c>
      <c r="H4382" s="27"/>
    </row>
    <row r="4383" spans="1:8" x14ac:dyDescent="0.45">
      <c r="A4383" s="3" t="s">
        <v>7</v>
      </c>
      <c r="B4383" s="3" t="s">
        <v>791</v>
      </c>
      <c r="C4383" s="27">
        <v>3.75</v>
      </c>
      <c r="D4383" s="3" t="s">
        <v>39</v>
      </c>
      <c r="E4383" s="3">
        <v>2007</v>
      </c>
      <c r="F4383" s="3">
        <v>2006</v>
      </c>
      <c r="G4383" s="3" t="s">
        <v>57</v>
      </c>
      <c r="H4383" s="27"/>
    </row>
    <row r="4384" spans="1:8" x14ac:dyDescent="0.45">
      <c r="A4384" s="3" t="s">
        <v>7</v>
      </c>
      <c r="B4384" s="3" t="s">
        <v>791</v>
      </c>
      <c r="C4384" s="27">
        <v>4</v>
      </c>
      <c r="D4384" s="3" t="s">
        <v>42</v>
      </c>
      <c r="E4384" s="3">
        <v>2008</v>
      </c>
      <c r="F4384" s="3">
        <v>2007</v>
      </c>
      <c r="G4384" s="3" t="s">
        <v>57</v>
      </c>
      <c r="H4384" s="27"/>
    </row>
    <row r="4385" spans="1:8" x14ac:dyDescent="0.45">
      <c r="A4385" s="3" t="s">
        <v>7</v>
      </c>
      <c r="B4385" s="3" t="s">
        <v>791</v>
      </c>
      <c r="C4385" s="27">
        <v>4.3499999999999996</v>
      </c>
      <c r="D4385" s="3" t="s">
        <v>50</v>
      </c>
      <c r="E4385" s="3">
        <v>2009</v>
      </c>
      <c r="F4385" s="3">
        <v>2008</v>
      </c>
      <c r="G4385" s="3" t="s">
        <v>57</v>
      </c>
      <c r="H4385" s="27"/>
    </row>
    <row r="4386" spans="1:8" x14ac:dyDescent="0.45">
      <c r="A4386" s="3" t="s">
        <v>7</v>
      </c>
      <c r="B4386" s="3" t="s">
        <v>792</v>
      </c>
      <c r="C4386" s="27">
        <v>0.316969</v>
      </c>
      <c r="D4386" s="3" t="s">
        <v>28</v>
      </c>
      <c r="E4386" s="3">
        <v>2001</v>
      </c>
      <c r="F4386" s="3">
        <v>2000</v>
      </c>
      <c r="G4386" s="3" t="s">
        <v>64</v>
      </c>
      <c r="H4386" s="27"/>
    </row>
    <row r="4387" spans="1:8" x14ac:dyDescent="0.45">
      <c r="A4387" s="3" t="s">
        <v>7</v>
      </c>
      <c r="B4387" s="3" t="s">
        <v>793</v>
      </c>
      <c r="C4387" s="27">
        <v>0.36693100000000001</v>
      </c>
      <c r="D4387" s="3" t="s">
        <v>36</v>
      </c>
      <c r="E4387" s="3">
        <v>2004</v>
      </c>
      <c r="F4387" s="3">
        <v>2003</v>
      </c>
      <c r="G4387" s="3" t="s">
        <v>86</v>
      </c>
      <c r="H4387" s="27"/>
    </row>
    <row r="4388" spans="1:8" x14ac:dyDescent="0.45">
      <c r="A4388" s="3" t="s">
        <v>7</v>
      </c>
      <c r="B4388" s="3" t="s">
        <v>793</v>
      </c>
      <c r="C4388" s="27">
        <v>0.62004599999999999</v>
      </c>
      <c r="D4388" s="3" t="s">
        <v>37</v>
      </c>
      <c r="E4388" s="3">
        <v>2005</v>
      </c>
      <c r="F4388" s="3">
        <v>2004</v>
      </c>
      <c r="G4388" s="3" t="s">
        <v>101</v>
      </c>
      <c r="H4388" s="27"/>
    </row>
    <row r="4389" spans="1:8" x14ac:dyDescent="0.45">
      <c r="A4389" s="3" t="s">
        <v>7</v>
      </c>
      <c r="B4389" s="3" t="s">
        <v>794</v>
      </c>
      <c r="C4389" s="27">
        <v>1.0164</v>
      </c>
      <c r="D4389" s="3" t="s">
        <v>38</v>
      </c>
      <c r="E4389" s="3">
        <v>2006</v>
      </c>
      <c r="F4389" s="3">
        <v>2005</v>
      </c>
      <c r="G4389" s="3" t="s">
        <v>16</v>
      </c>
      <c r="H4389" s="27"/>
    </row>
    <row r="4390" spans="1:8" x14ac:dyDescent="0.45">
      <c r="A4390" s="3" t="s">
        <v>7</v>
      </c>
      <c r="B4390" s="3" t="s">
        <v>794</v>
      </c>
      <c r="C4390" s="27">
        <v>1.0926</v>
      </c>
      <c r="D4390" s="3" t="s">
        <v>39</v>
      </c>
      <c r="E4390" s="3">
        <v>2007</v>
      </c>
      <c r="F4390" s="3">
        <v>2006</v>
      </c>
      <c r="G4390" s="3" t="s">
        <v>16</v>
      </c>
      <c r="H4390" s="27"/>
    </row>
    <row r="4391" spans="1:8" x14ac:dyDescent="0.45">
      <c r="A4391" s="3" t="s">
        <v>7</v>
      </c>
      <c r="B4391" s="3" t="s">
        <v>794</v>
      </c>
      <c r="C4391" s="27">
        <v>1.1688000000000001</v>
      </c>
      <c r="D4391" s="3" t="s">
        <v>42</v>
      </c>
      <c r="E4391" s="3">
        <v>2008</v>
      </c>
      <c r="F4391" s="3">
        <v>2007</v>
      </c>
      <c r="G4391" s="3" t="s">
        <v>16</v>
      </c>
      <c r="H4391" s="27"/>
    </row>
    <row r="4392" spans="1:8" x14ac:dyDescent="0.45">
      <c r="A4392" s="3" t="s">
        <v>7</v>
      </c>
      <c r="B4392" s="3" t="s">
        <v>794</v>
      </c>
      <c r="C4392" s="27">
        <v>1.9834540000000001</v>
      </c>
      <c r="D4392" s="3" t="s">
        <v>50</v>
      </c>
      <c r="E4392" s="3">
        <v>2009</v>
      </c>
      <c r="F4392" s="3">
        <v>2008</v>
      </c>
      <c r="G4392" s="3" t="s">
        <v>16</v>
      </c>
      <c r="H4392" s="27"/>
    </row>
    <row r="4393" spans="1:8" x14ac:dyDescent="0.45">
      <c r="A4393" s="3" t="s">
        <v>7</v>
      </c>
      <c r="B4393" s="3" t="s">
        <v>794</v>
      </c>
      <c r="C4393" s="27">
        <v>5.8</v>
      </c>
      <c r="D4393" s="3" t="s">
        <v>43</v>
      </c>
      <c r="E4393" s="3">
        <v>2010</v>
      </c>
      <c r="F4393" s="3">
        <v>2009</v>
      </c>
      <c r="G4393" s="3" t="s">
        <v>16</v>
      </c>
      <c r="H4393" s="27"/>
    </row>
    <row r="4394" spans="1:8" x14ac:dyDescent="0.45">
      <c r="A4394" s="3" t="s">
        <v>7</v>
      </c>
      <c r="B4394" s="3" t="s">
        <v>794</v>
      </c>
      <c r="C4394" s="27">
        <v>5.5</v>
      </c>
      <c r="D4394" s="3" t="s">
        <v>77</v>
      </c>
      <c r="E4394" s="3">
        <v>2011</v>
      </c>
      <c r="F4394" s="3">
        <v>2010</v>
      </c>
      <c r="G4394" s="3" t="s">
        <v>16</v>
      </c>
      <c r="H4394" s="27"/>
    </row>
    <row r="4395" spans="1:8" x14ac:dyDescent="0.45">
      <c r="A4395" s="3" t="s">
        <v>7</v>
      </c>
      <c r="B4395" s="3" t="s">
        <v>794</v>
      </c>
      <c r="C4395" s="27">
        <v>5.8</v>
      </c>
      <c r="D4395" s="3" t="s">
        <v>79</v>
      </c>
      <c r="E4395" s="3">
        <v>2012</v>
      </c>
      <c r="F4395" s="3">
        <v>2011</v>
      </c>
      <c r="G4395" s="3" t="s">
        <v>16</v>
      </c>
      <c r="H4395" s="27"/>
    </row>
    <row r="4396" spans="1:8" x14ac:dyDescent="0.45">
      <c r="A4396" s="3" t="s">
        <v>7</v>
      </c>
      <c r="B4396" s="3" t="s">
        <v>794</v>
      </c>
      <c r="C4396" s="27">
        <v>6.1</v>
      </c>
      <c r="D4396" s="3" t="s">
        <v>56</v>
      </c>
      <c r="E4396" s="3">
        <v>2013</v>
      </c>
      <c r="F4396" s="3">
        <v>2012</v>
      </c>
      <c r="G4396" s="3" t="s">
        <v>54</v>
      </c>
      <c r="H4396" s="27"/>
    </row>
    <row r="4397" spans="1:8" x14ac:dyDescent="0.45">
      <c r="A4397" s="3" t="s">
        <v>7</v>
      </c>
      <c r="B4397" s="3" t="s">
        <v>794</v>
      </c>
      <c r="C4397" s="27">
        <v>1.2659769999999999</v>
      </c>
      <c r="D4397" s="3" t="s">
        <v>58</v>
      </c>
      <c r="E4397" s="3">
        <v>2014</v>
      </c>
      <c r="F4397" s="3">
        <v>2013</v>
      </c>
      <c r="G4397" s="3" t="s">
        <v>54</v>
      </c>
      <c r="H4397" s="27"/>
    </row>
    <row r="4398" spans="1:8" x14ac:dyDescent="0.45">
      <c r="A4398" s="3" t="s">
        <v>7</v>
      </c>
      <c r="B4398" s="3" t="s">
        <v>794</v>
      </c>
      <c r="C4398" s="27">
        <v>1.3168089999999999</v>
      </c>
      <c r="D4398" s="3" t="s">
        <v>59</v>
      </c>
      <c r="E4398" s="3">
        <v>2015</v>
      </c>
      <c r="F4398" s="3">
        <v>2014</v>
      </c>
      <c r="G4398" s="3" t="s">
        <v>54</v>
      </c>
      <c r="H4398" s="27"/>
    </row>
    <row r="4399" spans="1:8" x14ac:dyDescent="0.45">
      <c r="A4399" s="3" t="s">
        <v>7</v>
      </c>
      <c r="B4399" s="3" t="s">
        <v>795</v>
      </c>
      <c r="C4399" s="27">
        <v>0.101451</v>
      </c>
      <c r="D4399" s="3" t="s">
        <v>42</v>
      </c>
      <c r="E4399" s="3">
        <v>2008</v>
      </c>
      <c r="F4399" s="3">
        <v>2007</v>
      </c>
      <c r="G4399" s="3" t="s">
        <v>106</v>
      </c>
      <c r="H4399" s="27"/>
    </row>
    <row r="4400" spans="1:8" x14ac:dyDescent="0.45">
      <c r="A4400" s="3" t="s">
        <v>7</v>
      </c>
      <c r="B4400" s="3" t="s">
        <v>795</v>
      </c>
      <c r="C4400" s="27">
        <v>0.71151699999999996</v>
      </c>
      <c r="D4400" s="3" t="s">
        <v>50</v>
      </c>
      <c r="E4400" s="3">
        <v>2009</v>
      </c>
      <c r="F4400" s="3">
        <v>2008</v>
      </c>
      <c r="G4400" s="3" t="s">
        <v>41</v>
      </c>
      <c r="H4400" s="27"/>
    </row>
    <row r="4401" spans="1:8" x14ac:dyDescent="0.45">
      <c r="A4401" s="3" t="s">
        <v>7</v>
      </c>
      <c r="B4401" s="3" t="s">
        <v>796</v>
      </c>
      <c r="C4401" s="27">
        <v>0.1</v>
      </c>
      <c r="D4401" s="3" t="s">
        <v>45</v>
      </c>
      <c r="E4401" s="3">
        <v>2017</v>
      </c>
      <c r="F4401" s="3">
        <v>2016</v>
      </c>
      <c r="G4401" s="3" t="s">
        <v>86</v>
      </c>
      <c r="H4401" s="27"/>
    </row>
    <row r="4402" spans="1:8" x14ac:dyDescent="0.45">
      <c r="A4402" s="3" t="s">
        <v>7</v>
      </c>
      <c r="B4402" s="3" t="s">
        <v>796</v>
      </c>
      <c r="C4402" s="27">
        <v>3.1968999999999997E-2</v>
      </c>
      <c r="D4402" s="3" t="s">
        <v>45</v>
      </c>
      <c r="E4402" s="3">
        <v>2017</v>
      </c>
      <c r="F4402" s="3">
        <v>2016</v>
      </c>
      <c r="G4402" s="3" t="s">
        <v>53</v>
      </c>
      <c r="H4402" s="27"/>
    </row>
    <row r="4403" spans="1:8" x14ac:dyDescent="0.45">
      <c r="A4403" s="3" t="s">
        <v>7</v>
      </c>
      <c r="B4403" s="3" t="s">
        <v>797</v>
      </c>
      <c r="C4403" s="27">
        <v>7.4999999999999997E-2</v>
      </c>
      <c r="D4403" s="3" t="s">
        <v>21</v>
      </c>
      <c r="E4403" s="3">
        <v>1988</v>
      </c>
      <c r="F4403" s="3">
        <v>1987</v>
      </c>
      <c r="G4403" s="3" t="s">
        <v>78</v>
      </c>
      <c r="H4403" s="27"/>
    </row>
    <row r="4404" spans="1:8" x14ac:dyDescent="0.45">
      <c r="A4404" s="3" t="s">
        <v>7</v>
      </c>
      <c r="B4404" s="3" t="s">
        <v>797</v>
      </c>
      <c r="C4404" s="27">
        <v>0.1</v>
      </c>
      <c r="D4404" s="3" t="s">
        <v>22</v>
      </c>
      <c r="E4404" s="3">
        <v>1989</v>
      </c>
      <c r="F4404" s="3">
        <v>1988</v>
      </c>
      <c r="G4404" s="3" t="s">
        <v>78</v>
      </c>
      <c r="H4404" s="27"/>
    </row>
    <row r="4405" spans="1:8" x14ac:dyDescent="0.45">
      <c r="A4405" s="3" t="s">
        <v>7</v>
      </c>
      <c r="B4405" s="3" t="s">
        <v>797</v>
      </c>
      <c r="C4405" s="27">
        <v>0.45</v>
      </c>
      <c r="D4405" s="3" t="s">
        <v>9</v>
      </c>
      <c r="E4405" s="3">
        <v>1991</v>
      </c>
      <c r="F4405" s="3">
        <v>1990</v>
      </c>
      <c r="G4405" s="3" t="s">
        <v>51</v>
      </c>
      <c r="H4405" s="27"/>
    </row>
    <row r="4406" spans="1:8" x14ac:dyDescent="0.45">
      <c r="A4406" s="3" t="s">
        <v>7</v>
      </c>
      <c r="B4406" s="3" t="s">
        <v>797</v>
      </c>
      <c r="C4406" s="27">
        <v>0.45</v>
      </c>
      <c r="D4406" s="3" t="s">
        <v>11</v>
      </c>
      <c r="E4406" s="3">
        <v>1992</v>
      </c>
      <c r="F4406" s="3">
        <v>1991</v>
      </c>
      <c r="G4406" s="3" t="s">
        <v>24</v>
      </c>
      <c r="H4406" s="27"/>
    </row>
    <row r="4407" spans="1:8" x14ac:dyDescent="0.45">
      <c r="A4407" s="3" t="s">
        <v>7</v>
      </c>
      <c r="B4407" s="3" t="s">
        <v>797</v>
      </c>
      <c r="C4407" s="27">
        <v>0.625</v>
      </c>
      <c r="D4407" s="3" t="s">
        <v>12</v>
      </c>
      <c r="E4407" s="3">
        <v>1993</v>
      </c>
      <c r="F4407" s="3">
        <v>1992</v>
      </c>
      <c r="G4407" s="3" t="s">
        <v>24</v>
      </c>
      <c r="H4407" s="27"/>
    </row>
    <row r="4408" spans="1:8" x14ac:dyDescent="0.45">
      <c r="A4408" s="3" t="s">
        <v>7</v>
      </c>
      <c r="B4408" s="3" t="s">
        <v>797</v>
      </c>
      <c r="C4408" s="27">
        <v>0.13400000000000001</v>
      </c>
      <c r="D4408" s="3" t="s">
        <v>12</v>
      </c>
      <c r="E4408" s="3">
        <v>1993</v>
      </c>
      <c r="F4408" s="3">
        <v>1992</v>
      </c>
      <c r="G4408" s="3" t="s">
        <v>54</v>
      </c>
      <c r="H4408" s="27"/>
    </row>
    <row r="4409" spans="1:8" x14ac:dyDescent="0.45">
      <c r="A4409" s="3" t="s">
        <v>7</v>
      </c>
      <c r="B4409" s="3" t="s">
        <v>797</v>
      </c>
      <c r="C4409" s="27">
        <v>0.14385999999999999</v>
      </c>
      <c r="D4409" s="3" t="s">
        <v>15</v>
      </c>
      <c r="E4409" s="3">
        <v>1995</v>
      </c>
      <c r="F4409" s="3">
        <v>1994</v>
      </c>
      <c r="G4409" s="3" t="s">
        <v>83</v>
      </c>
      <c r="H4409" s="27"/>
    </row>
    <row r="4410" spans="1:8" x14ac:dyDescent="0.45">
      <c r="A4410" s="3" t="s">
        <v>7</v>
      </c>
      <c r="B4410" s="3" t="s">
        <v>798</v>
      </c>
      <c r="C4410" s="27">
        <v>0.24199999999999999</v>
      </c>
      <c r="D4410" s="3" t="s">
        <v>27</v>
      </c>
      <c r="E4410" s="3">
        <v>1998</v>
      </c>
      <c r="F4410" s="3">
        <v>1997</v>
      </c>
      <c r="G4410" s="3" t="s">
        <v>57</v>
      </c>
      <c r="H4410" s="27"/>
    </row>
    <row r="4411" spans="1:8" x14ac:dyDescent="0.45">
      <c r="A4411" s="3" t="s">
        <v>7</v>
      </c>
      <c r="B4411" s="3" t="s">
        <v>799</v>
      </c>
      <c r="C4411" s="27">
        <v>0.26900000000000002</v>
      </c>
      <c r="D4411" s="3" t="s">
        <v>18</v>
      </c>
      <c r="E4411" s="3">
        <v>1985</v>
      </c>
      <c r="F4411" s="3">
        <v>1984</v>
      </c>
      <c r="G4411" s="3" t="s">
        <v>111</v>
      </c>
      <c r="H4411" s="27"/>
    </row>
    <row r="4412" spans="1:8" x14ac:dyDescent="0.45">
      <c r="A4412" s="3" t="s">
        <v>7</v>
      </c>
      <c r="B4412" s="3" t="s">
        <v>799</v>
      </c>
      <c r="C4412" s="27">
        <v>0.29399999999999998</v>
      </c>
      <c r="D4412" s="3" t="s">
        <v>20</v>
      </c>
      <c r="E4412" s="3">
        <v>1986</v>
      </c>
      <c r="F4412" s="3">
        <v>1985</v>
      </c>
      <c r="G4412" s="3" t="s">
        <v>111</v>
      </c>
      <c r="H4412" s="27"/>
    </row>
    <row r="4413" spans="1:8" x14ac:dyDescent="0.45">
      <c r="A4413" s="3" t="s">
        <v>7</v>
      </c>
      <c r="B4413" s="3" t="s">
        <v>800</v>
      </c>
      <c r="C4413" s="27">
        <v>1.6220000000000001</v>
      </c>
      <c r="D4413" s="3" t="s">
        <v>25</v>
      </c>
      <c r="E4413" s="3">
        <v>1996</v>
      </c>
      <c r="F4413" s="3">
        <v>1995</v>
      </c>
      <c r="G4413" s="3" t="s">
        <v>83</v>
      </c>
      <c r="H4413" s="27"/>
    </row>
    <row r="4414" spans="1:8" x14ac:dyDescent="0.45">
      <c r="A4414" s="3" t="s">
        <v>7</v>
      </c>
      <c r="B4414" s="3" t="s">
        <v>800</v>
      </c>
      <c r="C4414" s="27">
        <v>1.6659999999999999</v>
      </c>
      <c r="D4414" s="3" t="s">
        <v>26</v>
      </c>
      <c r="E4414" s="3">
        <v>1997</v>
      </c>
      <c r="F4414" s="3">
        <v>1996</v>
      </c>
      <c r="G4414" s="3" t="s">
        <v>83</v>
      </c>
      <c r="H4414" s="27"/>
    </row>
    <row r="4415" spans="1:8" x14ac:dyDescent="0.45">
      <c r="A4415" s="3" t="s">
        <v>7</v>
      </c>
      <c r="B4415" s="3" t="s">
        <v>800</v>
      </c>
      <c r="C4415" s="27">
        <v>2.1091199999999999</v>
      </c>
      <c r="D4415" s="3" t="s">
        <v>27</v>
      </c>
      <c r="E4415" s="3">
        <v>1998</v>
      </c>
      <c r="F4415" s="3">
        <v>1997</v>
      </c>
      <c r="G4415" s="3" t="s">
        <v>83</v>
      </c>
      <c r="H4415" s="27"/>
    </row>
    <row r="4416" spans="1:8" x14ac:dyDescent="0.45">
      <c r="A4416" s="3" t="s">
        <v>7</v>
      </c>
      <c r="B4416" s="3" t="s">
        <v>800</v>
      </c>
      <c r="C4416" s="27">
        <v>14</v>
      </c>
      <c r="D4416" s="3" t="s">
        <v>31</v>
      </c>
      <c r="E4416" s="3">
        <v>1999</v>
      </c>
      <c r="F4416" s="3">
        <v>1998</v>
      </c>
      <c r="G4416" s="3" t="s">
        <v>83</v>
      </c>
      <c r="H4416" s="27"/>
    </row>
    <row r="4417" spans="1:8" x14ac:dyDescent="0.45">
      <c r="A4417" s="3" t="s">
        <v>7</v>
      </c>
      <c r="B4417" s="3" t="s">
        <v>800</v>
      </c>
      <c r="C4417" s="27">
        <v>16.8063</v>
      </c>
      <c r="D4417" s="3" t="s">
        <v>32</v>
      </c>
      <c r="E4417" s="3">
        <v>2000</v>
      </c>
      <c r="F4417" s="3">
        <v>1999</v>
      </c>
      <c r="G4417" s="3" t="s">
        <v>83</v>
      </c>
      <c r="H4417" s="27"/>
    </row>
    <row r="4418" spans="1:8" x14ac:dyDescent="0.45">
      <c r="A4418" s="3" t="s">
        <v>7</v>
      </c>
      <c r="B4418" s="3" t="s">
        <v>800</v>
      </c>
      <c r="C4418" s="27">
        <v>19.61</v>
      </c>
      <c r="D4418" s="3" t="s">
        <v>28</v>
      </c>
      <c r="E4418" s="3">
        <v>2001</v>
      </c>
      <c r="F4418" s="3">
        <v>2000</v>
      </c>
      <c r="G4418" s="3" t="s">
        <v>83</v>
      </c>
      <c r="H4418" s="27"/>
    </row>
    <row r="4419" spans="1:8" x14ac:dyDescent="0.45">
      <c r="A4419" s="3" t="s">
        <v>7</v>
      </c>
      <c r="B4419" s="3" t="s">
        <v>800</v>
      </c>
      <c r="C4419" s="27">
        <v>22.4</v>
      </c>
      <c r="D4419" s="3" t="s">
        <v>33</v>
      </c>
      <c r="E4419" s="3">
        <v>2002</v>
      </c>
      <c r="F4419" s="3">
        <v>2001</v>
      </c>
      <c r="G4419" s="3" t="s">
        <v>83</v>
      </c>
      <c r="H4419" s="27"/>
    </row>
    <row r="4420" spans="1:8" x14ac:dyDescent="0.45">
      <c r="A4420" s="3" t="s">
        <v>7</v>
      </c>
      <c r="B4420" s="3" t="s">
        <v>800</v>
      </c>
      <c r="C4420" s="27">
        <v>25.2</v>
      </c>
      <c r="D4420" s="3" t="s">
        <v>34</v>
      </c>
      <c r="E4420" s="3">
        <v>2003</v>
      </c>
      <c r="F4420" s="3">
        <v>2002</v>
      </c>
      <c r="G4420" s="3" t="s">
        <v>83</v>
      </c>
      <c r="H4420" s="27"/>
    </row>
    <row r="4421" spans="1:8" x14ac:dyDescent="0.45">
      <c r="A4421" s="3" t="s">
        <v>7</v>
      </c>
      <c r="B4421" s="3" t="s">
        <v>800</v>
      </c>
      <c r="C4421" s="27">
        <v>28</v>
      </c>
      <c r="D4421" s="3" t="s">
        <v>36</v>
      </c>
      <c r="E4421" s="3">
        <v>2004</v>
      </c>
      <c r="F4421" s="3">
        <v>2003</v>
      </c>
      <c r="G4421" s="3" t="s">
        <v>83</v>
      </c>
      <c r="H4421" s="27"/>
    </row>
    <row r="4422" spans="1:8" x14ac:dyDescent="0.45">
      <c r="A4422" s="3" t="s">
        <v>7</v>
      </c>
      <c r="B4422" s="3" t="s">
        <v>800</v>
      </c>
      <c r="C4422" s="27">
        <v>16</v>
      </c>
      <c r="D4422" s="3" t="s">
        <v>37</v>
      </c>
      <c r="E4422" s="3">
        <v>2005</v>
      </c>
      <c r="F4422" s="3">
        <v>2004</v>
      </c>
      <c r="G4422" s="3" t="s">
        <v>83</v>
      </c>
      <c r="H4422" s="27"/>
    </row>
    <row r="4423" spans="1:8" x14ac:dyDescent="0.45">
      <c r="A4423" s="3" t="s">
        <v>7</v>
      </c>
      <c r="B4423" s="3" t="s">
        <v>800</v>
      </c>
      <c r="C4423" s="27">
        <v>18</v>
      </c>
      <c r="D4423" s="3" t="s">
        <v>38</v>
      </c>
      <c r="E4423" s="3">
        <v>2006</v>
      </c>
      <c r="F4423" s="3">
        <v>2005</v>
      </c>
      <c r="G4423" s="3" t="s">
        <v>83</v>
      </c>
      <c r="H4423" s="27"/>
    </row>
    <row r="4424" spans="1:8" x14ac:dyDescent="0.45">
      <c r="A4424" s="3" t="s">
        <v>7</v>
      </c>
      <c r="B4424" s="3" t="s">
        <v>800</v>
      </c>
      <c r="C4424" s="27">
        <v>21</v>
      </c>
      <c r="D4424" s="3" t="s">
        <v>39</v>
      </c>
      <c r="E4424" s="3">
        <v>2007</v>
      </c>
      <c r="F4424" s="3">
        <v>2006</v>
      </c>
      <c r="G4424" s="3" t="s">
        <v>83</v>
      </c>
      <c r="H4424" s="27"/>
    </row>
    <row r="4425" spans="1:8" x14ac:dyDescent="0.45">
      <c r="A4425" s="3" t="s">
        <v>7</v>
      </c>
      <c r="B4425" s="3" t="s">
        <v>800</v>
      </c>
      <c r="C4425" s="27">
        <v>23.75</v>
      </c>
      <c r="D4425" s="3" t="s">
        <v>42</v>
      </c>
      <c r="E4425" s="3">
        <v>2008</v>
      </c>
      <c r="F4425" s="3">
        <v>2007</v>
      </c>
      <c r="G4425" s="3" t="s">
        <v>13</v>
      </c>
      <c r="H4425" s="27"/>
    </row>
    <row r="4426" spans="1:8" x14ac:dyDescent="0.45">
      <c r="A4426" s="3" t="s">
        <v>7</v>
      </c>
      <c r="B4426" s="3" t="s">
        <v>800</v>
      </c>
      <c r="C4426" s="27">
        <v>24.751933999999999</v>
      </c>
      <c r="D4426" s="3" t="s">
        <v>50</v>
      </c>
      <c r="E4426" s="3">
        <v>2009</v>
      </c>
      <c r="F4426" s="3">
        <v>2008</v>
      </c>
      <c r="G4426" s="3" t="s">
        <v>13</v>
      </c>
      <c r="H4426" s="27"/>
    </row>
    <row r="4427" spans="1:8" x14ac:dyDescent="0.45">
      <c r="A4427" s="3" t="s">
        <v>7</v>
      </c>
      <c r="B4427" s="3" t="s">
        <v>800</v>
      </c>
      <c r="C4427" s="27">
        <v>16.399999999999999</v>
      </c>
      <c r="D4427" s="3" t="s">
        <v>43</v>
      </c>
      <c r="E4427" s="3">
        <v>2010</v>
      </c>
      <c r="F4427" s="3">
        <v>2009</v>
      </c>
      <c r="G4427" s="3" t="s">
        <v>13</v>
      </c>
      <c r="H4427" s="27"/>
    </row>
    <row r="4428" spans="1:8" x14ac:dyDescent="0.45">
      <c r="A4428" s="3" t="s">
        <v>7</v>
      </c>
      <c r="B4428" s="3" t="s">
        <v>800</v>
      </c>
      <c r="C4428" s="27">
        <v>18.8</v>
      </c>
      <c r="D4428" s="3" t="s">
        <v>77</v>
      </c>
      <c r="E4428" s="3">
        <v>2011</v>
      </c>
      <c r="F4428" s="3">
        <v>2010</v>
      </c>
      <c r="G4428" s="3" t="s">
        <v>13</v>
      </c>
      <c r="H4428" s="27"/>
    </row>
    <row r="4429" spans="1:8" x14ac:dyDescent="0.45">
      <c r="A4429" s="3" t="s">
        <v>7</v>
      </c>
      <c r="B4429" s="3" t="s">
        <v>800</v>
      </c>
      <c r="C4429" s="27">
        <v>21.247043999999999</v>
      </c>
      <c r="D4429" s="3" t="s">
        <v>79</v>
      </c>
      <c r="E4429" s="3">
        <v>2012</v>
      </c>
      <c r="F4429" s="3">
        <v>2011</v>
      </c>
      <c r="G4429" s="3" t="s">
        <v>13</v>
      </c>
      <c r="H4429" s="27"/>
    </row>
    <row r="4430" spans="1:8" x14ac:dyDescent="0.45">
      <c r="A4430" s="3" t="s">
        <v>7</v>
      </c>
      <c r="B4430" s="3" t="s">
        <v>800</v>
      </c>
      <c r="C4430" s="27">
        <v>11.566265</v>
      </c>
      <c r="D4430" s="3" t="s">
        <v>56</v>
      </c>
      <c r="E4430" s="3">
        <v>2013</v>
      </c>
      <c r="F4430" s="3">
        <v>2012</v>
      </c>
      <c r="G4430" s="3" t="s">
        <v>13</v>
      </c>
      <c r="H4430" s="27"/>
    </row>
    <row r="4431" spans="1:8" x14ac:dyDescent="0.45">
      <c r="A4431" s="3" t="s">
        <v>7</v>
      </c>
      <c r="B4431" s="3" t="s">
        <v>800</v>
      </c>
      <c r="C4431" s="27">
        <v>12.443735</v>
      </c>
      <c r="D4431" s="3" t="s">
        <v>58</v>
      </c>
      <c r="E4431" s="3">
        <v>2014</v>
      </c>
      <c r="F4431" s="3">
        <v>2013</v>
      </c>
      <c r="G4431" s="3" t="s">
        <v>62</v>
      </c>
      <c r="H4431" s="27"/>
    </row>
    <row r="4432" spans="1:8" x14ac:dyDescent="0.45">
      <c r="A4432" s="3" t="s">
        <v>7</v>
      </c>
      <c r="B4432" s="3" t="s">
        <v>800</v>
      </c>
      <c r="C4432" s="27">
        <v>12</v>
      </c>
      <c r="D4432" s="3" t="s">
        <v>59</v>
      </c>
      <c r="E4432" s="3">
        <v>2015</v>
      </c>
      <c r="F4432" s="3">
        <v>2014</v>
      </c>
      <c r="G4432" s="3" t="s">
        <v>83</v>
      </c>
      <c r="H4432" s="27"/>
    </row>
    <row r="4433" spans="1:8" x14ac:dyDescent="0.45">
      <c r="A4433" s="3" t="s">
        <v>7</v>
      </c>
      <c r="B4433" s="3" t="s">
        <v>800</v>
      </c>
      <c r="C4433" s="27">
        <v>8.5</v>
      </c>
      <c r="D4433" s="3" t="s">
        <v>61</v>
      </c>
      <c r="E4433" s="3">
        <v>2016</v>
      </c>
      <c r="F4433" s="3">
        <v>2015</v>
      </c>
      <c r="G4433" s="3" t="s">
        <v>83</v>
      </c>
      <c r="H4433" s="27"/>
    </row>
    <row r="4434" spans="1:8" x14ac:dyDescent="0.45">
      <c r="A4434" s="3" t="s">
        <v>7</v>
      </c>
      <c r="B4434" s="3" t="s">
        <v>800</v>
      </c>
      <c r="C4434" s="27">
        <v>8</v>
      </c>
      <c r="D4434" s="3" t="s">
        <v>45</v>
      </c>
      <c r="E4434" s="3">
        <v>2017</v>
      </c>
      <c r="F4434" s="3">
        <v>2016</v>
      </c>
      <c r="G4434" s="3" t="s">
        <v>83</v>
      </c>
      <c r="H4434" s="27"/>
    </row>
    <row r="4435" spans="1:8" x14ac:dyDescent="0.45">
      <c r="A4435" s="3" t="s">
        <v>7</v>
      </c>
      <c r="B4435" s="3" t="s">
        <v>801</v>
      </c>
      <c r="C4435" s="27">
        <v>0.28749999999999998</v>
      </c>
      <c r="D4435" s="3" t="s">
        <v>31</v>
      </c>
      <c r="E4435" s="3">
        <v>1999</v>
      </c>
      <c r="F4435" s="3">
        <v>1998</v>
      </c>
      <c r="G4435" s="3" t="s">
        <v>13</v>
      </c>
      <c r="H4435" s="27"/>
    </row>
    <row r="4436" spans="1:8" x14ac:dyDescent="0.45">
      <c r="A4436" s="3" t="s">
        <v>7</v>
      </c>
      <c r="B4436" s="3" t="s">
        <v>802</v>
      </c>
      <c r="C4436" s="27">
        <v>0.1</v>
      </c>
      <c r="D4436" s="3" t="s">
        <v>22</v>
      </c>
      <c r="E4436" s="3">
        <v>1989</v>
      </c>
      <c r="F4436" s="3">
        <v>1988</v>
      </c>
      <c r="G4436" s="3" t="s">
        <v>64</v>
      </c>
      <c r="H4436" s="27"/>
    </row>
    <row r="4437" spans="1:8" x14ac:dyDescent="0.45">
      <c r="A4437" s="3" t="s">
        <v>7</v>
      </c>
      <c r="B4437" s="3" t="s">
        <v>802</v>
      </c>
      <c r="C4437" s="27">
        <v>0.2475</v>
      </c>
      <c r="D4437" s="3" t="s">
        <v>26</v>
      </c>
      <c r="E4437" s="3">
        <v>1997</v>
      </c>
      <c r="F4437" s="3">
        <v>1996</v>
      </c>
      <c r="G4437" s="3" t="s">
        <v>83</v>
      </c>
      <c r="H4437" s="27"/>
    </row>
    <row r="4438" spans="1:8" x14ac:dyDescent="0.45">
      <c r="A4438" s="3" t="s">
        <v>7</v>
      </c>
      <c r="B4438" s="3" t="s">
        <v>802</v>
      </c>
      <c r="C4438" s="27">
        <v>1.8</v>
      </c>
      <c r="D4438" s="3" t="s">
        <v>27</v>
      </c>
      <c r="E4438" s="3">
        <v>1998</v>
      </c>
      <c r="F4438" s="3">
        <v>1997</v>
      </c>
      <c r="G4438" s="3" t="s">
        <v>24</v>
      </c>
      <c r="H4438" s="27"/>
    </row>
    <row r="4439" spans="1:8" x14ac:dyDescent="0.45">
      <c r="A4439" s="3" t="s">
        <v>7</v>
      </c>
      <c r="B4439" s="3" t="s">
        <v>802</v>
      </c>
      <c r="C4439" s="27">
        <v>2.16</v>
      </c>
      <c r="D4439" s="3" t="s">
        <v>31</v>
      </c>
      <c r="E4439" s="3">
        <v>1999</v>
      </c>
      <c r="F4439" s="3">
        <v>1998</v>
      </c>
      <c r="G4439" s="3" t="s">
        <v>83</v>
      </c>
      <c r="H4439" s="27"/>
    </row>
    <row r="4440" spans="1:8" x14ac:dyDescent="0.45">
      <c r="A4440" s="3" t="s">
        <v>7</v>
      </c>
      <c r="B4440" s="3" t="s">
        <v>802</v>
      </c>
      <c r="C4440" s="27">
        <v>2.52</v>
      </c>
      <c r="D4440" s="3" t="s">
        <v>32</v>
      </c>
      <c r="E4440" s="3">
        <v>2000</v>
      </c>
      <c r="F4440" s="3">
        <v>1999</v>
      </c>
      <c r="G4440" s="3" t="s">
        <v>83</v>
      </c>
      <c r="H4440" s="27"/>
    </row>
    <row r="4441" spans="1:8" x14ac:dyDescent="0.45">
      <c r="A4441" s="3" t="s">
        <v>7</v>
      </c>
      <c r="B4441" s="3" t="s">
        <v>802</v>
      </c>
      <c r="C4441" s="27">
        <v>2.88</v>
      </c>
      <c r="D4441" s="3" t="s">
        <v>28</v>
      </c>
      <c r="E4441" s="3">
        <v>2001</v>
      </c>
      <c r="F4441" s="3">
        <v>2000</v>
      </c>
      <c r="G4441" s="3" t="s">
        <v>83</v>
      </c>
      <c r="H4441" s="27"/>
    </row>
    <row r="4442" spans="1:8" x14ac:dyDescent="0.45">
      <c r="A4442" s="3" t="s">
        <v>7</v>
      </c>
      <c r="B4442" s="3" t="s">
        <v>802</v>
      </c>
      <c r="C4442" s="27">
        <v>3.24</v>
      </c>
      <c r="D4442" s="3" t="s">
        <v>33</v>
      </c>
      <c r="E4442" s="3">
        <v>2002</v>
      </c>
      <c r="F4442" s="3">
        <v>2001</v>
      </c>
      <c r="G4442" s="3" t="s">
        <v>83</v>
      </c>
      <c r="H4442" s="27"/>
    </row>
    <row r="4443" spans="1:8" x14ac:dyDescent="0.45">
      <c r="A4443" s="3" t="s">
        <v>7</v>
      </c>
      <c r="B4443" s="3" t="s">
        <v>803</v>
      </c>
      <c r="C4443" s="27">
        <v>0.47360400000000002</v>
      </c>
      <c r="D4443" s="3" t="s">
        <v>56</v>
      </c>
      <c r="E4443" s="3">
        <v>2013</v>
      </c>
      <c r="F4443" s="3">
        <v>2012</v>
      </c>
      <c r="G4443" s="3" t="s">
        <v>64</v>
      </c>
      <c r="H4443" s="27"/>
    </row>
    <row r="4444" spans="1:8" x14ac:dyDescent="0.45">
      <c r="A4444" s="3" t="s">
        <v>7</v>
      </c>
      <c r="B4444" s="3" t="s">
        <v>803</v>
      </c>
      <c r="C4444" s="27">
        <v>0.91524300000000003</v>
      </c>
      <c r="D4444" s="3" t="s">
        <v>59</v>
      </c>
      <c r="E4444" s="3">
        <v>2015</v>
      </c>
      <c r="F4444" s="3">
        <v>2014</v>
      </c>
      <c r="G4444" s="3" t="s">
        <v>10</v>
      </c>
      <c r="H4444" s="27"/>
    </row>
    <row r="4445" spans="1:8" x14ac:dyDescent="0.45">
      <c r="A4445" s="3" t="s">
        <v>7</v>
      </c>
      <c r="B4445" s="3" t="s">
        <v>804</v>
      </c>
      <c r="C4445" s="27">
        <v>0.1</v>
      </c>
      <c r="D4445" s="3" t="s">
        <v>22</v>
      </c>
      <c r="E4445" s="3">
        <v>1989</v>
      </c>
      <c r="F4445" s="3">
        <v>1988</v>
      </c>
      <c r="G4445" s="3" t="s">
        <v>51</v>
      </c>
      <c r="H4445" s="27"/>
    </row>
    <row r="4446" spans="1:8" x14ac:dyDescent="0.45">
      <c r="A4446" s="3" t="s">
        <v>7</v>
      </c>
      <c r="B4446" s="3" t="s">
        <v>804</v>
      </c>
      <c r="C4446" s="27">
        <v>0.34</v>
      </c>
      <c r="D4446" s="3" t="s">
        <v>9</v>
      </c>
      <c r="E4446" s="3">
        <v>1991</v>
      </c>
      <c r="F4446" s="3">
        <v>1990</v>
      </c>
      <c r="G4446" s="3" t="s">
        <v>51</v>
      </c>
      <c r="H4446" s="27"/>
    </row>
    <row r="4447" spans="1:8" x14ac:dyDescent="0.45">
      <c r="A4447" s="3" t="s">
        <v>7</v>
      </c>
      <c r="B4447" s="3" t="s">
        <v>804</v>
      </c>
      <c r="C4447" s="27">
        <v>0.2</v>
      </c>
      <c r="D4447" s="3" t="s">
        <v>11</v>
      </c>
      <c r="E4447" s="3">
        <v>1992</v>
      </c>
      <c r="F4447" s="3">
        <v>1991</v>
      </c>
      <c r="G4447" s="3" t="s">
        <v>83</v>
      </c>
      <c r="H4447" s="27"/>
    </row>
    <row r="4448" spans="1:8" x14ac:dyDescent="0.45">
      <c r="A4448" s="3" t="s">
        <v>7</v>
      </c>
      <c r="B4448" s="3" t="s">
        <v>805</v>
      </c>
      <c r="C4448" s="27">
        <v>6.1147E-2</v>
      </c>
      <c r="D4448" s="3" t="s">
        <v>32</v>
      </c>
      <c r="E4448" s="3">
        <v>2000</v>
      </c>
      <c r="F4448" s="3">
        <v>1999</v>
      </c>
      <c r="G4448" s="3" t="s">
        <v>53</v>
      </c>
      <c r="H4448" s="27"/>
    </row>
    <row r="4449" spans="1:8" x14ac:dyDescent="0.45">
      <c r="A4449" s="3" t="s">
        <v>7</v>
      </c>
      <c r="B4449" s="3" t="s">
        <v>806</v>
      </c>
      <c r="C4449" s="27">
        <v>0.74</v>
      </c>
      <c r="D4449" s="3" t="s">
        <v>31</v>
      </c>
      <c r="E4449" s="3">
        <v>1999</v>
      </c>
      <c r="F4449" s="3">
        <v>1998</v>
      </c>
      <c r="G4449" s="3" t="s">
        <v>64</v>
      </c>
      <c r="H4449" s="27"/>
    </row>
    <row r="4450" spans="1:8" x14ac:dyDescent="0.45">
      <c r="A4450" s="3" t="s">
        <v>7</v>
      </c>
      <c r="B4450" s="3" t="s">
        <v>806</v>
      </c>
      <c r="C4450" s="27">
        <v>0.95279999999999998</v>
      </c>
      <c r="D4450" s="3" t="s">
        <v>32</v>
      </c>
      <c r="E4450" s="3">
        <v>2000</v>
      </c>
      <c r="F4450" s="3">
        <v>1999</v>
      </c>
      <c r="G4450" s="3" t="s">
        <v>53</v>
      </c>
      <c r="H4450" s="27"/>
    </row>
    <row r="4451" spans="1:8" x14ac:dyDescent="0.45">
      <c r="A4451" s="3" t="s">
        <v>7</v>
      </c>
      <c r="B4451" s="3" t="s">
        <v>806</v>
      </c>
      <c r="C4451" s="27">
        <v>1.01928</v>
      </c>
      <c r="D4451" s="3" t="s">
        <v>28</v>
      </c>
      <c r="E4451" s="3">
        <v>2001</v>
      </c>
      <c r="F4451" s="3">
        <v>2000</v>
      </c>
      <c r="G4451" s="3" t="s">
        <v>53</v>
      </c>
      <c r="H4451" s="27"/>
    </row>
    <row r="4452" spans="1:8" x14ac:dyDescent="0.45">
      <c r="A4452" s="3" t="s">
        <v>7</v>
      </c>
      <c r="B4452" s="3" t="s">
        <v>806</v>
      </c>
      <c r="C4452" s="27">
        <v>1.5696909999999999</v>
      </c>
      <c r="D4452" s="3" t="s">
        <v>33</v>
      </c>
      <c r="E4452" s="3">
        <v>2002</v>
      </c>
      <c r="F4452" s="3">
        <v>2001</v>
      </c>
      <c r="G4452" s="3" t="s">
        <v>53</v>
      </c>
      <c r="H4452" s="27"/>
    </row>
    <row r="4453" spans="1:8" x14ac:dyDescent="0.45">
      <c r="A4453" s="3" t="s">
        <v>7</v>
      </c>
      <c r="B4453" s="3" t="s">
        <v>806</v>
      </c>
      <c r="C4453" s="27">
        <v>2.35</v>
      </c>
      <c r="D4453" s="3" t="s">
        <v>34</v>
      </c>
      <c r="E4453" s="3">
        <v>2003</v>
      </c>
      <c r="F4453" s="3">
        <v>2002</v>
      </c>
      <c r="G4453" s="3" t="s">
        <v>53</v>
      </c>
      <c r="H4453" s="27"/>
    </row>
    <row r="4454" spans="1:8" x14ac:dyDescent="0.45">
      <c r="A4454" s="3" t="s">
        <v>7</v>
      </c>
      <c r="B4454" s="3" t="s">
        <v>806</v>
      </c>
      <c r="C4454" s="27">
        <v>2.6437499999999998</v>
      </c>
      <c r="D4454" s="3" t="s">
        <v>36</v>
      </c>
      <c r="E4454" s="3">
        <v>2004</v>
      </c>
      <c r="F4454" s="3">
        <v>2003</v>
      </c>
      <c r="G4454" s="3" t="s">
        <v>53</v>
      </c>
      <c r="H4454" s="27"/>
    </row>
    <row r="4455" spans="1:8" x14ac:dyDescent="0.45">
      <c r="A4455" s="3" t="s">
        <v>7</v>
      </c>
      <c r="B4455" s="3" t="s">
        <v>806</v>
      </c>
      <c r="C4455" s="27">
        <v>2.9375</v>
      </c>
      <c r="D4455" s="3" t="s">
        <v>37</v>
      </c>
      <c r="E4455" s="3">
        <v>2005</v>
      </c>
      <c r="F4455" s="3">
        <v>2004</v>
      </c>
      <c r="G4455" s="3" t="s">
        <v>53</v>
      </c>
      <c r="H4455" s="27"/>
    </row>
    <row r="4456" spans="1:8" x14ac:dyDescent="0.45">
      <c r="A4456" s="3" t="s">
        <v>7</v>
      </c>
      <c r="B4456" s="3" t="s">
        <v>806</v>
      </c>
      <c r="C4456" s="27">
        <v>3.2312500000000002</v>
      </c>
      <c r="D4456" s="3" t="s">
        <v>38</v>
      </c>
      <c r="E4456" s="3">
        <v>2006</v>
      </c>
      <c r="F4456" s="3">
        <v>2005</v>
      </c>
      <c r="G4456" s="3" t="s">
        <v>53</v>
      </c>
      <c r="H4456" s="27"/>
    </row>
    <row r="4457" spans="1:8" x14ac:dyDescent="0.45">
      <c r="A4457" s="3" t="s">
        <v>7</v>
      </c>
      <c r="B4457" s="3" t="s">
        <v>806</v>
      </c>
      <c r="C4457" s="27">
        <v>3.5249999999999999</v>
      </c>
      <c r="D4457" s="3" t="s">
        <v>39</v>
      </c>
      <c r="E4457" s="3">
        <v>2007</v>
      </c>
      <c r="F4457" s="3">
        <v>2006</v>
      </c>
      <c r="G4457" s="3" t="s">
        <v>53</v>
      </c>
      <c r="H4457" s="27"/>
    </row>
    <row r="4458" spans="1:8" x14ac:dyDescent="0.45">
      <c r="A4458" s="3" t="s">
        <v>7</v>
      </c>
      <c r="B4458" s="3" t="s">
        <v>806</v>
      </c>
      <c r="C4458" s="27">
        <v>3.8187500000000001</v>
      </c>
      <c r="D4458" s="3" t="s">
        <v>42</v>
      </c>
      <c r="E4458" s="3">
        <v>2008</v>
      </c>
      <c r="F4458" s="3">
        <v>2007</v>
      </c>
      <c r="G4458" s="3" t="s">
        <v>53</v>
      </c>
      <c r="H4458" s="27"/>
    </row>
    <row r="4459" spans="1:8" x14ac:dyDescent="0.45">
      <c r="A4459" s="3" t="s">
        <v>7</v>
      </c>
      <c r="B4459" s="3" t="s">
        <v>807</v>
      </c>
      <c r="C4459" s="27">
        <v>3.0933329999999999</v>
      </c>
      <c r="D4459" s="3" t="s">
        <v>50</v>
      </c>
      <c r="E4459" s="3">
        <v>2009</v>
      </c>
      <c r="F4459" s="3">
        <v>2008</v>
      </c>
      <c r="G4459" s="3" t="s">
        <v>68</v>
      </c>
      <c r="H4459" s="27"/>
    </row>
    <row r="4460" spans="1:8" x14ac:dyDescent="0.45">
      <c r="A4460" s="3" t="s">
        <v>7</v>
      </c>
      <c r="B4460" s="3" t="s">
        <v>807</v>
      </c>
      <c r="C4460" s="27">
        <v>3.24</v>
      </c>
      <c r="D4460" s="3" t="s">
        <v>43</v>
      </c>
      <c r="E4460" s="3">
        <v>2010</v>
      </c>
      <c r="F4460" s="3">
        <v>2009</v>
      </c>
      <c r="G4460" s="3" t="s">
        <v>68</v>
      </c>
      <c r="H4460" s="27"/>
    </row>
    <row r="4461" spans="1:8" x14ac:dyDescent="0.45">
      <c r="A4461" s="3" t="s">
        <v>7</v>
      </c>
      <c r="B4461" s="3" t="s">
        <v>807</v>
      </c>
      <c r="C4461" s="27">
        <v>3.48</v>
      </c>
      <c r="D4461" s="3" t="s">
        <v>77</v>
      </c>
      <c r="E4461" s="3">
        <v>2011</v>
      </c>
      <c r="F4461" s="3">
        <v>2010</v>
      </c>
      <c r="G4461" s="3" t="s">
        <v>68</v>
      </c>
      <c r="H4461" s="27"/>
    </row>
    <row r="4462" spans="1:8" x14ac:dyDescent="0.45">
      <c r="A4462" s="3" t="s">
        <v>7</v>
      </c>
      <c r="B4462" s="3" t="s">
        <v>807</v>
      </c>
      <c r="C4462" s="27">
        <v>12.922193999999999</v>
      </c>
      <c r="D4462" s="3" t="s">
        <v>79</v>
      </c>
      <c r="E4462" s="3">
        <v>2012</v>
      </c>
      <c r="F4462" s="3">
        <v>2011</v>
      </c>
      <c r="G4462" s="3" t="s">
        <v>68</v>
      </c>
      <c r="H4462" s="27"/>
    </row>
    <row r="4463" spans="1:8" x14ac:dyDescent="0.45">
      <c r="A4463" s="3" t="s">
        <v>7</v>
      </c>
      <c r="B4463" s="3" t="s">
        <v>807</v>
      </c>
      <c r="C4463" s="27">
        <v>13.891359</v>
      </c>
      <c r="D4463" s="3" t="s">
        <v>56</v>
      </c>
      <c r="E4463" s="3">
        <v>2013</v>
      </c>
      <c r="F4463" s="3">
        <v>2012</v>
      </c>
      <c r="G4463" s="3" t="s">
        <v>68</v>
      </c>
      <c r="H4463" s="27"/>
    </row>
    <row r="4464" spans="1:8" x14ac:dyDescent="0.45">
      <c r="A4464" s="3" t="s">
        <v>7</v>
      </c>
      <c r="B4464" s="3" t="s">
        <v>807</v>
      </c>
      <c r="C4464" s="27">
        <v>14.860523000000001</v>
      </c>
      <c r="D4464" s="3" t="s">
        <v>58</v>
      </c>
      <c r="E4464" s="3">
        <v>2014</v>
      </c>
      <c r="F4464" s="3">
        <v>2013</v>
      </c>
      <c r="G4464" s="3" t="s">
        <v>68</v>
      </c>
      <c r="H4464" s="27"/>
    </row>
    <row r="4465" spans="1:8" x14ac:dyDescent="0.45">
      <c r="A4465" s="3" t="s">
        <v>7</v>
      </c>
      <c r="B4465" s="3" t="s">
        <v>807</v>
      </c>
      <c r="C4465" s="27">
        <v>15.829688000000001</v>
      </c>
      <c r="D4465" s="3" t="s">
        <v>59</v>
      </c>
      <c r="E4465" s="3">
        <v>2015</v>
      </c>
      <c r="F4465" s="3">
        <v>2014</v>
      </c>
      <c r="G4465" s="3" t="s">
        <v>68</v>
      </c>
      <c r="H4465" s="27"/>
    </row>
    <row r="4466" spans="1:8" x14ac:dyDescent="0.45">
      <c r="A4466" s="3" t="s">
        <v>7</v>
      </c>
      <c r="B4466" s="3" t="s">
        <v>807</v>
      </c>
      <c r="C4466" s="27">
        <v>19.7</v>
      </c>
      <c r="D4466" s="3" t="s">
        <v>61</v>
      </c>
      <c r="E4466" s="3">
        <v>2016</v>
      </c>
      <c r="F4466" s="3">
        <v>2015</v>
      </c>
      <c r="G4466" s="3" t="s">
        <v>68</v>
      </c>
      <c r="H4466" s="27"/>
    </row>
    <row r="4467" spans="1:8" x14ac:dyDescent="0.45">
      <c r="A4467" s="3" t="s">
        <v>7</v>
      </c>
      <c r="B4467" s="3" t="s">
        <v>807</v>
      </c>
      <c r="C4467" s="27">
        <v>21.165675</v>
      </c>
      <c r="D4467" s="3" t="s">
        <v>45</v>
      </c>
      <c r="E4467" s="3">
        <v>2017</v>
      </c>
      <c r="F4467" s="3">
        <v>2016</v>
      </c>
      <c r="G4467" s="3" t="s">
        <v>68</v>
      </c>
      <c r="H4467" s="27"/>
    </row>
    <row r="4468" spans="1:8" x14ac:dyDescent="0.45">
      <c r="A4468" s="3" t="s">
        <v>7</v>
      </c>
      <c r="B4468" s="3" t="s">
        <v>807</v>
      </c>
      <c r="C4468" s="27">
        <v>22.64235</v>
      </c>
      <c r="D4468" s="3" t="s">
        <v>47</v>
      </c>
      <c r="E4468" s="3">
        <v>2018</v>
      </c>
      <c r="F4468" s="3">
        <v>2017</v>
      </c>
      <c r="G4468" s="3" t="s">
        <v>68</v>
      </c>
      <c r="H4468" s="27"/>
    </row>
    <row r="4469" spans="1:8" x14ac:dyDescent="0.45">
      <c r="A4469" s="3" t="s">
        <v>7</v>
      </c>
      <c r="B4469" s="3" t="s">
        <v>808</v>
      </c>
      <c r="C4469" s="27">
        <v>2.9708399999999999</v>
      </c>
      <c r="D4469" s="3" t="s">
        <v>33</v>
      </c>
      <c r="E4469" s="3">
        <v>2002</v>
      </c>
      <c r="F4469" s="3">
        <v>2001</v>
      </c>
      <c r="G4469" s="3" t="s">
        <v>68</v>
      </c>
      <c r="H4469" s="27"/>
    </row>
    <row r="4470" spans="1:8" x14ac:dyDescent="0.45">
      <c r="A4470" s="3" t="s">
        <v>7</v>
      </c>
      <c r="B4470" s="3" t="s">
        <v>808</v>
      </c>
      <c r="C4470" s="27">
        <v>3.1936800000000001</v>
      </c>
      <c r="D4470" s="3" t="s">
        <v>34</v>
      </c>
      <c r="E4470" s="3">
        <v>2003</v>
      </c>
      <c r="F4470" s="3">
        <v>2002</v>
      </c>
      <c r="G4470" s="3" t="s">
        <v>68</v>
      </c>
      <c r="H4470" s="27"/>
    </row>
    <row r="4471" spans="1:8" x14ac:dyDescent="0.45">
      <c r="A4471" s="3" t="s">
        <v>7</v>
      </c>
      <c r="B4471" s="3" t="s">
        <v>808</v>
      </c>
      <c r="C4471" s="27">
        <v>3.4169999999999998</v>
      </c>
      <c r="D4471" s="3" t="s">
        <v>36</v>
      </c>
      <c r="E4471" s="3">
        <v>2004</v>
      </c>
      <c r="F4471" s="3">
        <v>2003</v>
      </c>
      <c r="G4471" s="3" t="s">
        <v>68</v>
      </c>
      <c r="H4471" s="27"/>
    </row>
    <row r="4472" spans="1:8" x14ac:dyDescent="0.45">
      <c r="A4472" s="3" t="s">
        <v>7</v>
      </c>
      <c r="B4472" s="3" t="s">
        <v>808</v>
      </c>
      <c r="C4472" s="27">
        <v>4.3184810000000002</v>
      </c>
      <c r="D4472" s="3" t="s">
        <v>37</v>
      </c>
      <c r="E4472" s="3">
        <v>2005</v>
      </c>
      <c r="F4472" s="3">
        <v>2004</v>
      </c>
      <c r="G4472" s="3" t="s">
        <v>68</v>
      </c>
      <c r="H4472" s="27"/>
    </row>
    <row r="4473" spans="1:8" x14ac:dyDescent="0.45">
      <c r="A4473" s="3" t="s">
        <v>7</v>
      </c>
      <c r="B4473" s="3" t="s">
        <v>808</v>
      </c>
      <c r="C4473" s="27">
        <v>10.993</v>
      </c>
      <c r="D4473" s="3" t="s">
        <v>38</v>
      </c>
      <c r="E4473" s="3">
        <v>2006</v>
      </c>
      <c r="F4473" s="3">
        <v>2005</v>
      </c>
      <c r="G4473" s="3" t="s">
        <v>68</v>
      </c>
      <c r="H4473" s="27"/>
    </row>
    <row r="4474" spans="1:8" x14ac:dyDescent="0.45">
      <c r="A4474" s="3" t="s">
        <v>7</v>
      </c>
      <c r="B4474" s="3" t="s">
        <v>808</v>
      </c>
      <c r="C4474" s="27">
        <v>12.364000000000001</v>
      </c>
      <c r="D4474" s="3" t="s">
        <v>39</v>
      </c>
      <c r="E4474" s="3">
        <v>2007</v>
      </c>
      <c r="F4474" s="3">
        <v>2006</v>
      </c>
      <c r="G4474" s="3" t="s">
        <v>68</v>
      </c>
      <c r="H4474" s="27"/>
    </row>
    <row r="4475" spans="1:8" x14ac:dyDescent="0.45">
      <c r="A4475" s="3" t="s">
        <v>7</v>
      </c>
      <c r="B4475" s="3" t="s">
        <v>808</v>
      </c>
      <c r="C4475" s="27">
        <v>13.734999999999999</v>
      </c>
      <c r="D4475" s="3" t="s">
        <v>42</v>
      </c>
      <c r="E4475" s="3">
        <v>2008</v>
      </c>
      <c r="F4475" s="3">
        <v>2007</v>
      </c>
      <c r="G4475" s="3" t="s">
        <v>19</v>
      </c>
      <c r="H4475" s="27"/>
    </row>
    <row r="4476" spans="1:8" x14ac:dyDescent="0.45">
      <c r="A4476" s="3" t="s">
        <v>7</v>
      </c>
      <c r="B4476" s="3" t="s">
        <v>808</v>
      </c>
      <c r="C4476" s="27">
        <v>15.106</v>
      </c>
      <c r="D4476" s="3" t="s">
        <v>50</v>
      </c>
      <c r="E4476" s="3">
        <v>2009</v>
      </c>
      <c r="F4476" s="3">
        <v>2008</v>
      </c>
      <c r="G4476" s="3" t="s">
        <v>19</v>
      </c>
      <c r="H4476" s="27"/>
    </row>
    <row r="4477" spans="1:8" x14ac:dyDescent="0.45">
      <c r="A4477" s="3" t="s">
        <v>7</v>
      </c>
      <c r="B4477" s="3" t="s">
        <v>808</v>
      </c>
      <c r="C4477" s="27">
        <v>16.452000000000002</v>
      </c>
      <c r="D4477" s="3" t="s">
        <v>43</v>
      </c>
      <c r="E4477" s="3">
        <v>2010</v>
      </c>
      <c r="F4477" s="3">
        <v>2009</v>
      </c>
      <c r="G4477" s="3" t="s">
        <v>19</v>
      </c>
      <c r="H4477" s="27"/>
    </row>
    <row r="4478" spans="1:8" x14ac:dyDescent="0.45">
      <c r="A4478" s="3" t="s">
        <v>7</v>
      </c>
      <c r="B4478" s="3" t="s">
        <v>808</v>
      </c>
      <c r="C4478" s="27">
        <v>17.823</v>
      </c>
      <c r="D4478" s="3" t="s">
        <v>77</v>
      </c>
      <c r="E4478" s="3">
        <v>2011</v>
      </c>
      <c r="F4478" s="3">
        <v>2010</v>
      </c>
      <c r="G4478" s="3" t="s">
        <v>19</v>
      </c>
      <c r="H4478" s="27"/>
    </row>
    <row r="4479" spans="1:8" x14ac:dyDescent="0.45">
      <c r="A4479" s="3" t="s">
        <v>7</v>
      </c>
      <c r="B4479" s="3" t="s">
        <v>808</v>
      </c>
      <c r="C4479" s="27">
        <v>18.71415</v>
      </c>
      <c r="D4479" s="3" t="s">
        <v>79</v>
      </c>
      <c r="E4479" s="3">
        <v>2012</v>
      </c>
      <c r="F4479" s="3">
        <v>2011</v>
      </c>
      <c r="G4479" s="3" t="s">
        <v>19</v>
      </c>
      <c r="H4479" s="27"/>
    </row>
    <row r="4480" spans="1:8" x14ac:dyDescent="0.45">
      <c r="A4480" s="3" t="s">
        <v>7</v>
      </c>
      <c r="B4480" s="3" t="s">
        <v>808</v>
      </c>
      <c r="C4480" s="27">
        <v>19</v>
      </c>
      <c r="D4480" s="3" t="s">
        <v>56</v>
      </c>
      <c r="E4480" s="3">
        <v>2013</v>
      </c>
      <c r="F4480" s="3">
        <v>2012</v>
      </c>
      <c r="G4480" s="3" t="s">
        <v>19</v>
      </c>
      <c r="H4480" s="27"/>
    </row>
    <row r="4481" spans="1:8" x14ac:dyDescent="0.45">
      <c r="A4481" s="3" t="s">
        <v>7</v>
      </c>
      <c r="B4481" s="3" t="s">
        <v>808</v>
      </c>
      <c r="C4481" s="27">
        <v>19.28585</v>
      </c>
      <c r="D4481" s="3" t="s">
        <v>58</v>
      </c>
      <c r="E4481" s="3">
        <v>2014</v>
      </c>
      <c r="F4481" s="3">
        <v>2013</v>
      </c>
      <c r="G4481" s="3" t="s">
        <v>19</v>
      </c>
      <c r="H4481" s="27"/>
    </row>
    <row r="4482" spans="1:8" x14ac:dyDescent="0.45">
      <c r="A4482" s="3" t="s">
        <v>7</v>
      </c>
      <c r="B4482" s="3" t="s">
        <v>808</v>
      </c>
      <c r="C4482" s="27">
        <v>7.1280000000000001</v>
      </c>
      <c r="D4482" s="3" t="s">
        <v>59</v>
      </c>
      <c r="E4482" s="3">
        <v>2015</v>
      </c>
      <c r="F4482" s="3">
        <v>2014</v>
      </c>
      <c r="G4482" s="3" t="s">
        <v>106</v>
      </c>
      <c r="H4482" s="27"/>
    </row>
    <row r="4483" spans="1:8" x14ac:dyDescent="0.45">
      <c r="A4483" s="3" t="s">
        <v>7</v>
      </c>
      <c r="B4483" s="3" t="s">
        <v>808</v>
      </c>
      <c r="C4483" s="27">
        <v>7.44876</v>
      </c>
      <c r="D4483" s="3" t="s">
        <v>61</v>
      </c>
      <c r="E4483" s="3">
        <v>2016</v>
      </c>
      <c r="F4483" s="3">
        <v>2015</v>
      </c>
      <c r="G4483" s="3" t="s">
        <v>106</v>
      </c>
      <c r="H4483" s="27"/>
    </row>
    <row r="4484" spans="1:8" x14ac:dyDescent="0.45">
      <c r="A4484" s="3" t="s">
        <v>7</v>
      </c>
      <c r="B4484" s="3" t="s">
        <v>808</v>
      </c>
      <c r="C4484" s="27">
        <v>15.5</v>
      </c>
      <c r="D4484" s="3" t="s">
        <v>45</v>
      </c>
      <c r="E4484" s="3">
        <v>2017</v>
      </c>
      <c r="F4484" s="3">
        <v>2016</v>
      </c>
      <c r="G4484" s="3" t="s">
        <v>86</v>
      </c>
      <c r="H4484" s="27"/>
    </row>
    <row r="4485" spans="1:8" x14ac:dyDescent="0.45">
      <c r="A4485" s="3" t="s">
        <v>7</v>
      </c>
      <c r="B4485" s="3" t="s">
        <v>808</v>
      </c>
      <c r="C4485" s="27">
        <v>16</v>
      </c>
      <c r="D4485" s="3" t="s">
        <v>47</v>
      </c>
      <c r="E4485" s="3">
        <v>2018</v>
      </c>
      <c r="F4485" s="3">
        <v>2017</v>
      </c>
      <c r="G4485" s="3" t="s">
        <v>86</v>
      </c>
      <c r="H4485" s="27"/>
    </row>
    <row r="4486" spans="1:8" x14ac:dyDescent="0.45">
      <c r="A4486" s="3" t="s">
        <v>7</v>
      </c>
      <c r="B4486" s="3" t="s">
        <v>809</v>
      </c>
      <c r="C4486" s="27">
        <v>0.7</v>
      </c>
      <c r="D4486" s="3" t="s">
        <v>11</v>
      </c>
      <c r="E4486" s="3">
        <v>1992</v>
      </c>
      <c r="F4486" s="3">
        <v>1991</v>
      </c>
      <c r="G4486" s="3" t="s">
        <v>78</v>
      </c>
      <c r="H4486" s="27"/>
    </row>
    <row r="4487" spans="1:8" x14ac:dyDescent="0.45">
      <c r="A4487" s="3" t="s">
        <v>7</v>
      </c>
      <c r="B4487" s="3" t="s">
        <v>809</v>
      </c>
      <c r="C4487" s="27">
        <v>0.91</v>
      </c>
      <c r="D4487" s="3" t="s">
        <v>12</v>
      </c>
      <c r="E4487" s="3">
        <v>1993</v>
      </c>
      <c r="F4487" s="3">
        <v>1992</v>
      </c>
      <c r="G4487" s="3" t="s">
        <v>78</v>
      </c>
      <c r="H4487" s="27"/>
    </row>
    <row r="4488" spans="1:8" x14ac:dyDescent="0.45">
      <c r="A4488" s="3" t="s">
        <v>7</v>
      </c>
      <c r="B4488" s="3" t="s">
        <v>809</v>
      </c>
      <c r="C4488" s="27">
        <v>1.1200000000000001</v>
      </c>
      <c r="D4488" s="3" t="s">
        <v>14</v>
      </c>
      <c r="E4488" s="3">
        <v>1994</v>
      </c>
      <c r="F4488" s="3">
        <v>1993</v>
      </c>
      <c r="G4488" s="3" t="s">
        <v>78</v>
      </c>
      <c r="H4488" s="27"/>
    </row>
    <row r="4489" spans="1:8" x14ac:dyDescent="0.45">
      <c r="A4489" s="3" t="s">
        <v>7</v>
      </c>
      <c r="B4489" s="3" t="s">
        <v>809</v>
      </c>
      <c r="C4489" s="27">
        <v>1.33</v>
      </c>
      <c r="D4489" s="3" t="s">
        <v>15</v>
      </c>
      <c r="E4489" s="3">
        <v>1995</v>
      </c>
      <c r="F4489" s="3">
        <v>1994</v>
      </c>
      <c r="G4489" s="3" t="s">
        <v>78</v>
      </c>
      <c r="H4489" s="27"/>
    </row>
    <row r="4490" spans="1:8" x14ac:dyDescent="0.45">
      <c r="A4490" s="3" t="s">
        <v>7</v>
      </c>
      <c r="B4490" s="3" t="s">
        <v>809</v>
      </c>
      <c r="C4490" s="27">
        <v>1.54</v>
      </c>
      <c r="D4490" s="3" t="s">
        <v>25</v>
      </c>
      <c r="E4490" s="3">
        <v>1996</v>
      </c>
      <c r="F4490" s="3">
        <v>1995</v>
      </c>
      <c r="G4490" s="3" t="s">
        <v>78</v>
      </c>
      <c r="H4490" s="27"/>
    </row>
    <row r="4491" spans="1:8" x14ac:dyDescent="0.45">
      <c r="A4491" s="3" t="s">
        <v>7</v>
      </c>
      <c r="B4491" s="3" t="s">
        <v>809</v>
      </c>
      <c r="C4491" s="27">
        <v>3.0470000000000002</v>
      </c>
      <c r="D4491" s="3" t="s">
        <v>26</v>
      </c>
      <c r="E4491" s="3">
        <v>1997</v>
      </c>
      <c r="F4491" s="3">
        <v>1996</v>
      </c>
      <c r="G4491" s="3" t="s">
        <v>35</v>
      </c>
      <c r="H4491" s="27"/>
    </row>
    <row r="4492" spans="1:8" x14ac:dyDescent="0.45">
      <c r="A4492" s="3" t="s">
        <v>7</v>
      </c>
      <c r="B4492" s="3" t="s">
        <v>809</v>
      </c>
      <c r="C4492" s="27">
        <v>3.6564000000000001</v>
      </c>
      <c r="D4492" s="3" t="s">
        <v>27</v>
      </c>
      <c r="E4492" s="3">
        <v>1998</v>
      </c>
      <c r="F4492" s="3">
        <v>1997</v>
      </c>
      <c r="G4492" s="3" t="s">
        <v>62</v>
      </c>
      <c r="H4492" s="27"/>
    </row>
    <row r="4493" spans="1:8" x14ac:dyDescent="0.45">
      <c r="A4493" s="3" t="s">
        <v>7</v>
      </c>
      <c r="B4493" s="3" t="s">
        <v>809</v>
      </c>
      <c r="C4493" s="27">
        <v>4.266</v>
      </c>
      <c r="D4493" s="3" t="s">
        <v>31</v>
      </c>
      <c r="E4493" s="3">
        <v>1999</v>
      </c>
      <c r="F4493" s="3">
        <v>1998</v>
      </c>
      <c r="G4493" s="3" t="s">
        <v>105</v>
      </c>
      <c r="H4493" s="27"/>
    </row>
    <row r="4494" spans="1:8" x14ac:dyDescent="0.45">
      <c r="A4494" s="3" t="s">
        <v>7</v>
      </c>
      <c r="B4494" s="3" t="s">
        <v>809</v>
      </c>
      <c r="C4494" s="27">
        <v>4.8752000000000004</v>
      </c>
      <c r="D4494" s="3" t="s">
        <v>32</v>
      </c>
      <c r="E4494" s="3">
        <v>2000</v>
      </c>
      <c r="F4494" s="3">
        <v>1999</v>
      </c>
      <c r="G4494" s="3" t="s">
        <v>24</v>
      </c>
      <c r="H4494" s="27"/>
    </row>
    <row r="4495" spans="1:8" x14ac:dyDescent="0.45">
      <c r="A4495" s="3" t="s">
        <v>7</v>
      </c>
      <c r="B4495" s="3" t="s">
        <v>809</v>
      </c>
      <c r="C4495" s="27">
        <v>5.55</v>
      </c>
      <c r="D4495" s="3" t="s">
        <v>28</v>
      </c>
      <c r="E4495" s="3">
        <v>2001</v>
      </c>
      <c r="F4495" s="3">
        <v>2000</v>
      </c>
      <c r="G4495" s="3" t="s">
        <v>103</v>
      </c>
      <c r="H4495" s="27"/>
    </row>
    <row r="4496" spans="1:8" x14ac:dyDescent="0.45">
      <c r="A4496" s="3" t="s">
        <v>7</v>
      </c>
      <c r="B4496" s="3" t="s">
        <v>809</v>
      </c>
      <c r="C4496" s="27">
        <v>2.5042270000000002</v>
      </c>
      <c r="D4496" s="3" t="s">
        <v>33</v>
      </c>
      <c r="E4496" s="3">
        <v>2002</v>
      </c>
      <c r="F4496" s="3">
        <v>2001</v>
      </c>
      <c r="G4496" s="3" t="s">
        <v>75</v>
      </c>
      <c r="H4496" s="27"/>
    </row>
    <row r="4497" spans="1:8" x14ac:dyDescent="0.45">
      <c r="A4497" s="3" t="s">
        <v>7</v>
      </c>
      <c r="B4497" s="3" t="s">
        <v>810</v>
      </c>
      <c r="C4497" s="27">
        <v>0.11</v>
      </c>
      <c r="D4497" s="3" t="s">
        <v>21</v>
      </c>
      <c r="E4497" s="3">
        <v>1988</v>
      </c>
      <c r="F4497" s="3">
        <v>1987</v>
      </c>
      <c r="G4497" s="3" t="s">
        <v>64</v>
      </c>
      <c r="H4497" s="27"/>
    </row>
    <row r="4498" spans="1:8" x14ac:dyDescent="0.45">
      <c r="A4498" s="3" t="s">
        <v>7</v>
      </c>
      <c r="B4498" s="3" t="s">
        <v>810</v>
      </c>
      <c r="C4498" s="27">
        <v>0.35499999999999998</v>
      </c>
      <c r="D4498" s="3" t="s">
        <v>9</v>
      </c>
      <c r="E4498" s="3">
        <v>1991</v>
      </c>
      <c r="F4498" s="3">
        <v>1990</v>
      </c>
      <c r="G4498" s="3" t="s">
        <v>71</v>
      </c>
      <c r="H4498" s="27"/>
    </row>
    <row r="4499" spans="1:8" x14ac:dyDescent="0.45">
      <c r="A4499" s="3" t="s">
        <v>7</v>
      </c>
      <c r="B4499" s="3" t="s">
        <v>810</v>
      </c>
      <c r="C4499" s="27">
        <v>0.45600000000000002</v>
      </c>
      <c r="D4499" s="3" t="s">
        <v>11</v>
      </c>
      <c r="E4499" s="3">
        <v>1992</v>
      </c>
      <c r="F4499" s="3">
        <v>1991</v>
      </c>
      <c r="G4499" s="3" t="s">
        <v>71</v>
      </c>
      <c r="H4499" s="27"/>
    </row>
    <row r="4500" spans="1:8" x14ac:dyDescent="0.45">
      <c r="A4500" s="3" t="s">
        <v>7</v>
      </c>
      <c r="B4500" s="3" t="s">
        <v>810</v>
      </c>
      <c r="C4500" s="27">
        <v>0.59799999999999998</v>
      </c>
      <c r="D4500" s="3" t="s">
        <v>12</v>
      </c>
      <c r="E4500" s="3">
        <v>1993</v>
      </c>
      <c r="F4500" s="3">
        <v>1992</v>
      </c>
      <c r="G4500" s="3" t="s">
        <v>71</v>
      </c>
      <c r="H4500" s="27"/>
    </row>
    <row r="4501" spans="1:8" x14ac:dyDescent="0.45">
      <c r="A4501" s="3" t="s">
        <v>7</v>
      </c>
      <c r="B4501" s="3" t="s">
        <v>810</v>
      </c>
      <c r="C4501" s="27">
        <v>1.25</v>
      </c>
      <c r="D4501" s="3" t="s">
        <v>14</v>
      </c>
      <c r="E4501" s="3">
        <v>1994</v>
      </c>
      <c r="F4501" s="3">
        <v>1993</v>
      </c>
      <c r="G4501" s="3" t="s">
        <v>71</v>
      </c>
      <c r="H4501" s="27"/>
    </row>
    <row r="4502" spans="1:8" x14ac:dyDescent="0.45">
      <c r="A4502" s="3" t="s">
        <v>7</v>
      </c>
      <c r="B4502" s="3" t="s">
        <v>810</v>
      </c>
      <c r="C4502" s="27">
        <v>1.25</v>
      </c>
      <c r="D4502" s="3" t="s">
        <v>15</v>
      </c>
      <c r="E4502" s="3">
        <v>1995</v>
      </c>
      <c r="F4502" s="3">
        <v>1994</v>
      </c>
      <c r="G4502" s="3" t="s">
        <v>71</v>
      </c>
      <c r="H4502" s="27"/>
    </row>
    <row r="4503" spans="1:8" x14ac:dyDescent="0.45">
      <c r="A4503" s="3" t="s">
        <v>7</v>
      </c>
      <c r="B4503" s="3" t="s">
        <v>810</v>
      </c>
      <c r="C4503" s="27">
        <v>1.45</v>
      </c>
      <c r="D4503" s="3" t="s">
        <v>25</v>
      </c>
      <c r="E4503" s="3">
        <v>1996</v>
      </c>
      <c r="F4503" s="3">
        <v>1995</v>
      </c>
      <c r="G4503" s="3" t="s">
        <v>29</v>
      </c>
      <c r="H4503" s="27"/>
    </row>
    <row r="4504" spans="1:8" x14ac:dyDescent="0.45">
      <c r="A4504" s="3" t="s">
        <v>7</v>
      </c>
      <c r="B4504" s="3" t="s">
        <v>810</v>
      </c>
      <c r="C4504" s="27">
        <v>1.45</v>
      </c>
      <c r="D4504" s="3" t="s">
        <v>26</v>
      </c>
      <c r="E4504" s="3">
        <v>1997</v>
      </c>
      <c r="F4504" s="3">
        <v>1996</v>
      </c>
      <c r="G4504" s="3" t="s">
        <v>118</v>
      </c>
      <c r="H4504" s="27"/>
    </row>
    <row r="4505" spans="1:8" x14ac:dyDescent="0.45">
      <c r="A4505" s="3" t="s">
        <v>7</v>
      </c>
      <c r="B4505" s="3" t="s">
        <v>811</v>
      </c>
      <c r="C4505" s="27">
        <v>2.2422900000000001</v>
      </c>
      <c r="D4505" s="3" t="s">
        <v>39</v>
      </c>
      <c r="E4505" s="3">
        <v>2007</v>
      </c>
      <c r="F4505" s="3">
        <v>2006</v>
      </c>
      <c r="G4505" s="3" t="s">
        <v>68</v>
      </c>
      <c r="H4505" s="27"/>
    </row>
    <row r="4506" spans="1:8" x14ac:dyDescent="0.45">
      <c r="A4506" s="3" t="s">
        <v>7</v>
      </c>
      <c r="B4506" s="3" t="s">
        <v>811</v>
      </c>
      <c r="C4506" s="27">
        <v>2.4111600000000002</v>
      </c>
      <c r="D4506" s="3" t="s">
        <v>42</v>
      </c>
      <c r="E4506" s="3">
        <v>2008</v>
      </c>
      <c r="F4506" s="3">
        <v>2007</v>
      </c>
      <c r="G4506" s="3" t="s">
        <v>68</v>
      </c>
      <c r="H4506" s="27"/>
    </row>
    <row r="4507" spans="1:8" x14ac:dyDescent="0.45">
      <c r="A4507" s="3" t="s">
        <v>7</v>
      </c>
      <c r="B4507" s="3" t="s">
        <v>811</v>
      </c>
      <c r="C4507" s="27">
        <v>2.5794000000000001</v>
      </c>
      <c r="D4507" s="3" t="s">
        <v>50</v>
      </c>
      <c r="E4507" s="3">
        <v>2009</v>
      </c>
      <c r="F4507" s="3">
        <v>2008</v>
      </c>
      <c r="G4507" s="3" t="s">
        <v>68</v>
      </c>
      <c r="H4507" s="27"/>
    </row>
    <row r="4508" spans="1:8" x14ac:dyDescent="0.45">
      <c r="A4508" s="3" t="s">
        <v>7</v>
      </c>
      <c r="B4508" s="3" t="s">
        <v>811</v>
      </c>
      <c r="C4508" s="27">
        <v>3.2809970000000002</v>
      </c>
      <c r="D4508" s="3" t="s">
        <v>43</v>
      </c>
      <c r="E4508" s="3">
        <v>2010</v>
      </c>
      <c r="F4508" s="3">
        <v>2009</v>
      </c>
      <c r="G4508" s="3" t="s">
        <v>68</v>
      </c>
      <c r="H4508" s="27"/>
    </row>
    <row r="4509" spans="1:8" x14ac:dyDescent="0.45">
      <c r="A4509" s="3" t="s">
        <v>7</v>
      </c>
      <c r="B4509" s="3" t="s">
        <v>811</v>
      </c>
      <c r="C4509" s="27">
        <v>13.60375</v>
      </c>
      <c r="D4509" s="3" t="s">
        <v>77</v>
      </c>
      <c r="E4509" s="3">
        <v>2011</v>
      </c>
      <c r="F4509" s="3">
        <v>2010</v>
      </c>
      <c r="G4509" s="3" t="s">
        <v>68</v>
      </c>
      <c r="H4509" s="27"/>
    </row>
    <row r="4510" spans="1:8" x14ac:dyDescent="0.45">
      <c r="A4510" s="3" t="s">
        <v>7</v>
      </c>
      <c r="B4510" s="3" t="s">
        <v>811</v>
      </c>
      <c r="C4510" s="27">
        <v>15.032144000000001</v>
      </c>
      <c r="D4510" s="3" t="s">
        <v>79</v>
      </c>
      <c r="E4510" s="3">
        <v>2012</v>
      </c>
      <c r="F4510" s="3">
        <v>2011</v>
      </c>
      <c r="G4510" s="3" t="s">
        <v>68</v>
      </c>
      <c r="H4510" s="27"/>
    </row>
    <row r="4511" spans="1:8" x14ac:dyDescent="0.45">
      <c r="A4511" s="3" t="s">
        <v>7</v>
      </c>
      <c r="B4511" s="3" t="s">
        <v>811</v>
      </c>
      <c r="C4511" s="27">
        <v>16.460538</v>
      </c>
      <c r="D4511" s="3" t="s">
        <v>56</v>
      </c>
      <c r="E4511" s="3">
        <v>2013</v>
      </c>
      <c r="F4511" s="3">
        <v>2012</v>
      </c>
      <c r="G4511" s="3" t="s">
        <v>57</v>
      </c>
      <c r="H4511" s="27"/>
    </row>
    <row r="4512" spans="1:8" x14ac:dyDescent="0.45">
      <c r="A4512" s="3" t="s">
        <v>7</v>
      </c>
      <c r="B4512" s="3" t="s">
        <v>811</v>
      </c>
      <c r="C4512" s="27">
        <v>17.888930999999999</v>
      </c>
      <c r="D4512" s="3" t="s">
        <v>58</v>
      </c>
      <c r="E4512" s="3">
        <v>2014</v>
      </c>
      <c r="F4512" s="3">
        <v>2013</v>
      </c>
      <c r="G4512" s="3" t="s">
        <v>16</v>
      </c>
      <c r="H4512" s="27"/>
    </row>
    <row r="4513" spans="1:8" x14ac:dyDescent="0.45">
      <c r="A4513" s="3" t="s">
        <v>7</v>
      </c>
      <c r="B4513" s="3" t="s">
        <v>811</v>
      </c>
      <c r="C4513" s="27">
        <v>19.317325</v>
      </c>
      <c r="D4513" s="3" t="s">
        <v>59</v>
      </c>
      <c r="E4513" s="3">
        <v>2015</v>
      </c>
      <c r="F4513" s="3">
        <v>2014</v>
      </c>
      <c r="G4513" s="3" t="s">
        <v>16</v>
      </c>
      <c r="H4513" s="27"/>
    </row>
    <row r="4514" spans="1:8" x14ac:dyDescent="0.45">
      <c r="A4514" s="3" t="s">
        <v>7</v>
      </c>
      <c r="B4514" s="3" t="s">
        <v>811</v>
      </c>
      <c r="C4514" s="27">
        <v>12.403100999999999</v>
      </c>
      <c r="D4514" s="3" t="s">
        <v>61</v>
      </c>
      <c r="E4514" s="3">
        <v>2016</v>
      </c>
      <c r="F4514" s="3">
        <v>2015</v>
      </c>
      <c r="G4514" s="3" t="s">
        <v>16</v>
      </c>
      <c r="H4514" s="27"/>
    </row>
    <row r="4515" spans="1:8" x14ac:dyDescent="0.45">
      <c r="A4515" s="3" t="s">
        <v>7</v>
      </c>
      <c r="B4515" s="3" t="s">
        <v>811</v>
      </c>
      <c r="C4515" s="27">
        <v>13.333333</v>
      </c>
      <c r="D4515" s="3" t="s">
        <v>45</v>
      </c>
      <c r="E4515" s="3">
        <v>2017</v>
      </c>
      <c r="F4515" s="3">
        <v>2016</v>
      </c>
      <c r="G4515" s="3" t="s">
        <v>16</v>
      </c>
      <c r="H4515" s="27"/>
    </row>
    <row r="4516" spans="1:8" x14ac:dyDescent="0.45">
      <c r="A4516" s="3" t="s">
        <v>7</v>
      </c>
      <c r="B4516" s="3" t="s">
        <v>811</v>
      </c>
      <c r="C4516" s="27">
        <v>8.4060000000000006</v>
      </c>
      <c r="D4516" s="3" t="s">
        <v>47</v>
      </c>
      <c r="E4516" s="3">
        <v>2018</v>
      </c>
      <c r="F4516" s="3">
        <v>2017</v>
      </c>
      <c r="G4516" s="3" t="s">
        <v>86</v>
      </c>
      <c r="H4516" s="27"/>
    </row>
    <row r="4517" spans="1:8" x14ac:dyDescent="0.45">
      <c r="A4517" s="3" t="s">
        <v>7</v>
      </c>
      <c r="B4517" s="3" t="s">
        <v>812</v>
      </c>
      <c r="C4517" s="27">
        <v>0.35</v>
      </c>
      <c r="D4517" s="3" t="s">
        <v>31</v>
      </c>
      <c r="E4517" s="3">
        <v>1999</v>
      </c>
      <c r="F4517" s="3">
        <v>1998</v>
      </c>
      <c r="G4517" s="3" t="s">
        <v>86</v>
      </c>
      <c r="H4517" s="27"/>
    </row>
    <row r="4518" spans="1:8" x14ac:dyDescent="0.45">
      <c r="A4518" s="3" t="s">
        <v>7</v>
      </c>
      <c r="B4518" s="3" t="s">
        <v>812</v>
      </c>
      <c r="C4518" s="27">
        <v>0.46</v>
      </c>
      <c r="D4518" s="3" t="s">
        <v>32</v>
      </c>
      <c r="E4518" s="3">
        <v>2000</v>
      </c>
      <c r="F4518" s="3">
        <v>1999</v>
      </c>
      <c r="G4518" s="3" t="s">
        <v>86</v>
      </c>
      <c r="H4518" s="27"/>
    </row>
    <row r="4519" spans="1:8" x14ac:dyDescent="0.45">
      <c r="A4519" s="3" t="s">
        <v>7</v>
      </c>
      <c r="B4519" s="3" t="s">
        <v>813</v>
      </c>
      <c r="C4519" s="27">
        <v>0.65</v>
      </c>
      <c r="D4519" s="3" t="s">
        <v>45</v>
      </c>
      <c r="E4519" s="3">
        <v>2017</v>
      </c>
      <c r="F4519" s="3">
        <v>2016</v>
      </c>
      <c r="G4519" s="3" t="s">
        <v>49</v>
      </c>
      <c r="H4519" s="27"/>
    </row>
    <row r="4520" spans="1:8" x14ac:dyDescent="0.45">
      <c r="A4520" s="3" t="s">
        <v>7</v>
      </c>
      <c r="B4520" s="3" t="s">
        <v>813</v>
      </c>
      <c r="C4520" s="27">
        <v>0.5</v>
      </c>
      <c r="D4520" s="3" t="s">
        <v>47</v>
      </c>
      <c r="E4520" s="3">
        <v>2018</v>
      </c>
      <c r="F4520" s="3">
        <v>2017</v>
      </c>
      <c r="G4520" s="3" t="s">
        <v>49</v>
      </c>
      <c r="H4520" s="27"/>
    </row>
    <row r="4521" spans="1:8" x14ac:dyDescent="0.45">
      <c r="A4521" s="3" t="s">
        <v>7</v>
      </c>
      <c r="B4521" s="3" t="s">
        <v>814</v>
      </c>
      <c r="C4521" s="27">
        <v>0.22</v>
      </c>
      <c r="D4521" s="3" t="s">
        <v>26</v>
      </c>
      <c r="E4521" s="3">
        <v>1997</v>
      </c>
      <c r="F4521" s="3">
        <v>1996</v>
      </c>
      <c r="G4521" s="3" t="s">
        <v>103</v>
      </c>
      <c r="H4521" s="27"/>
    </row>
    <row r="4522" spans="1:8" x14ac:dyDescent="0.45">
      <c r="A4522" s="3" t="s">
        <v>7</v>
      </c>
      <c r="B4522" s="3" t="s">
        <v>814</v>
      </c>
      <c r="C4522" s="27">
        <v>0.27224999999999999</v>
      </c>
      <c r="D4522" s="3" t="s">
        <v>27</v>
      </c>
      <c r="E4522" s="3">
        <v>1998</v>
      </c>
      <c r="F4522" s="3">
        <v>1997</v>
      </c>
      <c r="G4522" s="3" t="s">
        <v>86</v>
      </c>
      <c r="H4522" s="27"/>
    </row>
    <row r="4523" spans="1:8" x14ac:dyDescent="0.45">
      <c r="A4523" s="3" t="s">
        <v>7</v>
      </c>
      <c r="B4523" s="3" t="s">
        <v>815</v>
      </c>
      <c r="C4523" s="27">
        <v>0.47973500000000002</v>
      </c>
      <c r="D4523" s="3" t="s">
        <v>77</v>
      </c>
      <c r="E4523" s="3">
        <v>2011</v>
      </c>
      <c r="F4523" s="3">
        <v>2010</v>
      </c>
      <c r="G4523" s="3" t="s">
        <v>103</v>
      </c>
      <c r="H4523" s="27"/>
    </row>
    <row r="4524" spans="1:8" x14ac:dyDescent="0.45">
      <c r="A4524" s="3" t="s">
        <v>7</v>
      </c>
      <c r="B4524" s="3" t="s">
        <v>815</v>
      </c>
      <c r="C4524" s="27">
        <v>0.12553800000000001</v>
      </c>
      <c r="D4524" s="3" t="s">
        <v>77</v>
      </c>
      <c r="E4524" s="3">
        <v>2011</v>
      </c>
      <c r="F4524" s="3">
        <v>2010</v>
      </c>
      <c r="G4524" s="3" t="s">
        <v>100</v>
      </c>
      <c r="H4524" s="27"/>
    </row>
    <row r="4525" spans="1:8" x14ac:dyDescent="0.45">
      <c r="A4525" s="3" t="s">
        <v>7</v>
      </c>
      <c r="B4525" s="3" t="s">
        <v>815</v>
      </c>
      <c r="C4525" s="27">
        <v>7.6218999999999995E-2</v>
      </c>
      <c r="D4525" s="3" t="s">
        <v>77</v>
      </c>
      <c r="E4525" s="3">
        <v>2011</v>
      </c>
      <c r="F4525" s="3">
        <v>2010</v>
      </c>
      <c r="G4525" s="3" t="s">
        <v>86</v>
      </c>
      <c r="H4525" s="27"/>
    </row>
    <row r="4526" spans="1:8" x14ac:dyDescent="0.45">
      <c r="A4526" s="3" t="s">
        <v>7</v>
      </c>
      <c r="B4526" s="3" t="s">
        <v>815</v>
      </c>
      <c r="C4526" s="27">
        <v>0.85438899999999995</v>
      </c>
      <c r="D4526" s="3" t="s">
        <v>79</v>
      </c>
      <c r="E4526" s="3">
        <v>2012</v>
      </c>
      <c r="F4526" s="3">
        <v>2011</v>
      </c>
      <c r="G4526" s="3" t="s">
        <v>103</v>
      </c>
      <c r="H4526" s="27"/>
    </row>
    <row r="4527" spans="1:8" x14ac:dyDescent="0.45">
      <c r="A4527" s="3" t="s">
        <v>7</v>
      </c>
      <c r="B4527" s="3" t="s">
        <v>815</v>
      </c>
      <c r="C4527" s="27">
        <v>3.5</v>
      </c>
      <c r="D4527" s="3" t="s">
        <v>56</v>
      </c>
      <c r="E4527" s="3">
        <v>2013</v>
      </c>
      <c r="F4527" s="3">
        <v>2012</v>
      </c>
      <c r="G4527" s="3" t="s">
        <v>103</v>
      </c>
      <c r="H4527" s="27"/>
    </row>
    <row r="4528" spans="1:8" x14ac:dyDescent="0.45">
      <c r="A4528" s="3" t="s">
        <v>7</v>
      </c>
      <c r="B4528" s="3" t="s">
        <v>815</v>
      </c>
      <c r="C4528" s="27">
        <v>3.25</v>
      </c>
      <c r="D4528" s="3" t="s">
        <v>58</v>
      </c>
      <c r="E4528" s="3">
        <v>2014</v>
      </c>
      <c r="F4528" s="3">
        <v>2013</v>
      </c>
      <c r="G4528" s="3" t="s">
        <v>103</v>
      </c>
      <c r="H4528" s="27"/>
    </row>
    <row r="4529" spans="1:8" x14ac:dyDescent="0.45">
      <c r="A4529" s="3" t="s">
        <v>7</v>
      </c>
      <c r="B4529" s="3" t="s">
        <v>815</v>
      </c>
      <c r="C4529" s="27">
        <v>1.0633840000000001</v>
      </c>
      <c r="D4529" s="3" t="s">
        <v>59</v>
      </c>
      <c r="E4529" s="3">
        <v>2015</v>
      </c>
      <c r="F4529" s="3">
        <v>2014</v>
      </c>
      <c r="G4529" s="3" t="s">
        <v>10</v>
      </c>
      <c r="H4529" s="27"/>
    </row>
    <row r="4530" spans="1:8" x14ac:dyDescent="0.45">
      <c r="A4530" s="3" t="s">
        <v>7</v>
      </c>
      <c r="B4530" s="3" t="s">
        <v>815</v>
      </c>
      <c r="C4530" s="27">
        <v>1.375</v>
      </c>
      <c r="D4530" s="3" t="s">
        <v>61</v>
      </c>
      <c r="E4530" s="3">
        <v>2016</v>
      </c>
      <c r="F4530" s="3">
        <v>2015</v>
      </c>
      <c r="G4530" s="3" t="s">
        <v>89</v>
      </c>
      <c r="H4530" s="27"/>
    </row>
    <row r="4531" spans="1:8" x14ac:dyDescent="0.45">
      <c r="A4531" s="3" t="s">
        <v>7</v>
      </c>
      <c r="B4531" s="3" t="s">
        <v>815</v>
      </c>
      <c r="C4531" s="27">
        <v>1.4</v>
      </c>
      <c r="D4531" s="3" t="s">
        <v>45</v>
      </c>
      <c r="E4531" s="3">
        <v>2017</v>
      </c>
      <c r="F4531" s="3">
        <v>2016</v>
      </c>
      <c r="G4531" s="3" t="s">
        <v>89</v>
      </c>
      <c r="H4531" s="27"/>
    </row>
    <row r="4532" spans="1:8" x14ac:dyDescent="0.45">
      <c r="A4532" s="3" t="s">
        <v>7</v>
      </c>
      <c r="B4532" s="3" t="s">
        <v>815</v>
      </c>
      <c r="C4532" s="27">
        <v>0.49522699999999997</v>
      </c>
      <c r="D4532" s="3" t="s">
        <v>45</v>
      </c>
      <c r="E4532" s="3">
        <v>2017</v>
      </c>
      <c r="F4532" s="3">
        <v>2016</v>
      </c>
      <c r="G4532" s="3" t="s">
        <v>24</v>
      </c>
      <c r="H4532" s="27"/>
    </row>
    <row r="4533" spans="1:8" x14ac:dyDescent="0.45">
      <c r="A4533" s="3" t="s">
        <v>7</v>
      </c>
      <c r="B4533" s="3" t="s">
        <v>816</v>
      </c>
      <c r="C4533" s="27">
        <v>0.14000000000000001</v>
      </c>
      <c r="D4533" s="3" t="s">
        <v>12</v>
      </c>
      <c r="E4533" s="3">
        <v>1993</v>
      </c>
      <c r="F4533" s="3">
        <v>1992</v>
      </c>
      <c r="G4533" s="3" t="s">
        <v>75</v>
      </c>
      <c r="H4533" s="27"/>
    </row>
    <row r="4534" spans="1:8" x14ac:dyDescent="0.45">
      <c r="A4534" s="3" t="s">
        <v>7</v>
      </c>
      <c r="B4534" s="3" t="s">
        <v>816</v>
      </c>
      <c r="C4534" s="27">
        <v>0.25</v>
      </c>
      <c r="D4534" s="3" t="s">
        <v>14</v>
      </c>
      <c r="E4534" s="3">
        <v>1994</v>
      </c>
      <c r="F4534" s="3">
        <v>1993</v>
      </c>
      <c r="G4534" s="3" t="s">
        <v>75</v>
      </c>
      <c r="H4534" s="27"/>
    </row>
    <row r="4535" spans="1:8" x14ac:dyDescent="0.45">
      <c r="A4535" s="3" t="s">
        <v>7</v>
      </c>
      <c r="B4535" s="3" t="s">
        <v>816</v>
      </c>
      <c r="C4535" s="27">
        <v>1.4019999999999999</v>
      </c>
      <c r="D4535" s="3" t="s">
        <v>15</v>
      </c>
      <c r="E4535" s="3">
        <v>1995</v>
      </c>
      <c r="F4535" s="3">
        <v>1994</v>
      </c>
      <c r="G4535" s="3" t="s">
        <v>75</v>
      </c>
      <c r="H4535" s="27"/>
    </row>
    <row r="4536" spans="1:8" x14ac:dyDescent="0.45">
      <c r="A4536" s="3" t="s">
        <v>7</v>
      </c>
      <c r="B4536" s="3" t="s">
        <v>816</v>
      </c>
      <c r="C4536" s="27">
        <v>1.532</v>
      </c>
      <c r="D4536" s="3" t="s">
        <v>25</v>
      </c>
      <c r="E4536" s="3">
        <v>1996</v>
      </c>
      <c r="F4536" s="3">
        <v>1995</v>
      </c>
      <c r="G4536" s="3" t="s">
        <v>71</v>
      </c>
      <c r="H4536" s="27"/>
    </row>
    <row r="4537" spans="1:8" x14ac:dyDescent="0.45">
      <c r="A4537" s="3" t="s">
        <v>7</v>
      </c>
      <c r="B4537" s="3" t="s">
        <v>816</v>
      </c>
      <c r="C4537" s="27">
        <v>1.5620000000000001</v>
      </c>
      <c r="D4537" s="3" t="s">
        <v>26</v>
      </c>
      <c r="E4537" s="3">
        <v>1997</v>
      </c>
      <c r="F4537" s="3">
        <v>1996</v>
      </c>
      <c r="G4537" s="3" t="s">
        <v>71</v>
      </c>
      <c r="H4537" s="27"/>
    </row>
    <row r="4538" spans="1:8" x14ac:dyDescent="0.45">
      <c r="A4538" s="3" t="s">
        <v>7</v>
      </c>
      <c r="B4538" s="3" t="s">
        <v>816</v>
      </c>
      <c r="C4538" s="27">
        <v>1.4019999999999999</v>
      </c>
      <c r="D4538" s="3" t="s">
        <v>27</v>
      </c>
      <c r="E4538" s="3">
        <v>1998</v>
      </c>
      <c r="F4538" s="3">
        <v>1997</v>
      </c>
      <c r="G4538" s="3" t="s">
        <v>71</v>
      </c>
      <c r="H4538" s="27"/>
    </row>
    <row r="4539" spans="1:8" x14ac:dyDescent="0.45">
      <c r="A4539" s="3" t="s">
        <v>7</v>
      </c>
      <c r="B4539" s="3" t="s">
        <v>816</v>
      </c>
      <c r="C4539" s="27">
        <v>6.8</v>
      </c>
      <c r="D4539" s="3" t="s">
        <v>31</v>
      </c>
      <c r="E4539" s="3">
        <v>1999</v>
      </c>
      <c r="F4539" s="3">
        <v>1998</v>
      </c>
      <c r="G4539" s="3" t="s">
        <v>94</v>
      </c>
      <c r="H4539" s="27"/>
    </row>
    <row r="4540" spans="1:8" x14ac:dyDescent="0.45">
      <c r="A4540" s="3" t="s">
        <v>7</v>
      </c>
      <c r="B4540" s="3" t="s">
        <v>816</v>
      </c>
      <c r="C4540" s="27">
        <v>6.8895200000000001</v>
      </c>
      <c r="D4540" s="3" t="s">
        <v>32</v>
      </c>
      <c r="E4540" s="3">
        <v>2000</v>
      </c>
      <c r="F4540" s="3">
        <v>1999</v>
      </c>
      <c r="G4540" s="3" t="s">
        <v>94</v>
      </c>
      <c r="H4540" s="27"/>
    </row>
    <row r="4541" spans="1:8" x14ac:dyDescent="0.45">
      <c r="A4541" s="3" t="s">
        <v>7</v>
      </c>
      <c r="B4541" s="3" t="s">
        <v>816</v>
      </c>
      <c r="C4541" s="27">
        <v>7.5158399999999999</v>
      </c>
      <c r="D4541" s="3" t="s">
        <v>28</v>
      </c>
      <c r="E4541" s="3">
        <v>2001</v>
      </c>
      <c r="F4541" s="3">
        <v>2000</v>
      </c>
      <c r="G4541" s="3" t="s">
        <v>94</v>
      </c>
      <c r="H4541" s="27"/>
    </row>
    <row r="4542" spans="1:8" x14ac:dyDescent="0.45">
      <c r="A4542" s="3" t="s">
        <v>7</v>
      </c>
      <c r="B4542" s="3" t="s">
        <v>816</v>
      </c>
      <c r="C4542" s="27">
        <v>8.1421600000000005</v>
      </c>
      <c r="D4542" s="3" t="s">
        <v>33</v>
      </c>
      <c r="E4542" s="3">
        <v>2002</v>
      </c>
      <c r="F4542" s="3">
        <v>2001</v>
      </c>
      <c r="G4542" s="3" t="s">
        <v>94</v>
      </c>
      <c r="H4542" s="27"/>
    </row>
    <row r="4543" spans="1:8" x14ac:dyDescent="0.45">
      <c r="A4543" s="3" t="s">
        <v>7</v>
      </c>
      <c r="B4543" s="3" t="s">
        <v>816</v>
      </c>
      <c r="C4543" s="27">
        <v>8.7684800000000003</v>
      </c>
      <c r="D4543" s="3" t="s">
        <v>34</v>
      </c>
      <c r="E4543" s="3">
        <v>2003</v>
      </c>
      <c r="F4543" s="3">
        <v>2002</v>
      </c>
      <c r="G4543" s="3" t="s">
        <v>94</v>
      </c>
      <c r="H4543" s="27"/>
    </row>
    <row r="4544" spans="1:8" x14ac:dyDescent="0.45">
      <c r="A4544" s="3" t="s">
        <v>7</v>
      </c>
      <c r="B4544" s="3" t="s">
        <v>817</v>
      </c>
      <c r="C4544" s="27">
        <v>0.80200000000000005</v>
      </c>
      <c r="D4544" s="3" t="s">
        <v>39</v>
      </c>
      <c r="E4544" s="3">
        <v>2007</v>
      </c>
      <c r="F4544" s="3">
        <v>2006</v>
      </c>
      <c r="G4544" s="3" t="s">
        <v>46</v>
      </c>
      <c r="H4544" s="27"/>
    </row>
    <row r="4545" spans="1:8" x14ac:dyDescent="0.45">
      <c r="A4545" s="3" t="s">
        <v>7</v>
      </c>
      <c r="B4545" s="3" t="s">
        <v>817</v>
      </c>
      <c r="C4545" s="27">
        <v>0.80200000000000005</v>
      </c>
      <c r="D4545" s="3" t="s">
        <v>42</v>
      </c>
      <c r="E4545" s="3">
        <v>2008</v>
      </c>
      <c r="F4545" s="3">
        <v>2007</v>
      </c>
      <c r="G4545" s="3" t="s">
        <v>46</v>
      </c>
      <c r="H4545" s="27"/>
    </row>
    <row r="4546" spans="1:8" x14ac:dyDescent="0.45">
      <c r="A4546" s="3" t="s">
        <v>7</v>
      </c>
      <c r="B4546" s="3" t="s">
        <v>817</v>
      </c>
      <c r="C4546" s="27">
        <v>0.44729799999999997</v>
      </c>
      <c r="D4546" s="3" t="s">
        <v>56</v>
      </c>
      <c r="E4546" s="3">
        <v>2013</v>
      </c>
      <c r="F4546" s="3">
        <v>2012</v>
      </c>
      <c r="G4546" s="3" t="s">
        <v>83</v>
      </c>
      <c r="H4546" s="27"/>
    </row>
    <row r="4547" spans="1:8" x14ac:dyDescent="0.45">
      <c r="A4547" s="3" t="s">
        <v>7</v>
      </c>
      <c r="B4547" s="3" t="s">
        <v>818</v>
      </c>
      <c r="C4547" s="27">
        <v>0.79044000000000003</v>
      </c>
      <c r="D4547" s="3" t="s">
        <v>32</v>
      </c>
      <c r="E4547" s="3">
        <v>2000</v>
      </c>
      <c r="F4547" s="3">
        <v>1999</v>
      </c>
      <c r="G4547" s="3" t="s">
        <v>19</v>
      </c>
      <c r="H4547" s="27"/>
    </row>
    <row r="4548" spans="1:8" x14ac:dyDescent="0.45">
      <c r="A4548" s="3" t="s">
        <v>7</v>
      </c>
      <c r="B4548" s="3" t="s">
        <v>818</v>
      </c>
      <c r="C4548" s="27">
        <v>0.84972000000000003</v>
      </c>
      <c r="D4548" s="3" t="s">
        <v>28</v>
      </c>
      <c r="E4548" s="3">
        <v>2001</v>
      </c>
      <c r="F4548" s="3">
        <v>2000</v>
      </c>
      <c r="G4548" s="3" t="s">
        <v>19</v>
      </c>
      <c r="H4548" s="27"/>
    </row>
    <row r="4549" spans="1:8" x14ac:dyDescent="0.45">
      <c r="A4549" s="3" t="s">
        <v>7</v>
      </c>
      <c r="B4549" s="3" t="s">
        <v>818</v>
      </c>
      <c r="C4549" s="27">
        <v>0.83425000000000005</v>
      </c>
      <c r="D4549" s="3" t="s">
        <v>33</v>
      </c>
      <c r="E4549" s="3">
        <v>2002</v>
      </c>
      <c r="F4549" s="3">
        <v>2001</v>
      </c>
      <c r="G4549" s="3" t="s">
        <v>19</v>
      </c>
      <c r="H4549" s="27"/>
    </row>
    <row r="4550" spans="1:8" x14ac:dyDescent="0.45">
      <c r="A4550" s="3" t="s">
        <v>7</v>
      </c>
      <c r="B4550" s="3" t="s">
        <v>818</v>
      </c>
      <c r="C4550" s="27">
        <v>4.5460000000000003</v>
      </c>
      <c r="D4550" s="3" t="s">
        <v>34</v>
      </c>
      <c r="E4550" s="3">
        <v>2003</v>
      </c>
      <c r="F4550" s="3">
        <v>2002</v>
      </c>
      <c r="G4550" s="3" t="s">
        <v>19</v>
      </c>
      <c r="H4550" s="27"/>
    </row>
    <row r="4551" spans="1:8" x14ac:dyDescent="0.45">
      <c r="A4551" s="3" t="s">
        <v>7</v>
      </c>
      <c r="B4551" s="3" t="s">
        <v>818</v>
      </c>
      <c r="C4551" s="27">
        <v>4.5460000000000003</v>
      </c>
      <c r="D4551" s="3" t="s">
        <v>36</v>
      </c>
      <c r="E4551" s="3">
        <v>2004</v>
      </c>
      <c r="F4551" s="3">
        <v>2003</v>
      </c>
      <c r="G4551" s="3" t="s">
        <v>19</v>
      </c>
      <c r="H4551" s="27"/>
    </row>
    <row r="4552" spans="1:8" x14ac:dyDescent="0.45">
      <c r="A4552" s="3" t="s">
        <v>7</v>
      </c>
      <c r="B4552" s="3" t="s">
        <v>818</v>
      </c>
      <c r="C4552" s="27">
        <v>4.5460000000000003</v>
      </c>
      <c r="D4552" s="3" t="s">
        <v>37</v>
      </c>
      <c r="E4552" s="3">
        <v>2005</v>
      </c>
      <c r="F4552" s="3">
        <v>2004</v>
      </c>
      <c r="G4552" s="3" t="s">
        <v>19</v>
      </c>
      <c r="H4552" s="27"/>
    </row>
    <row r="4553" spans="1:8" x14ac:dyDescent="0.45">
      <c r="A4553" s="3" t="s">
        <v>7</v>
      </c>
      <c r="B4553" s="3" t="s">
        <v>818</v>
      </c>
      <c r="C4553" s="27">
        <v>5.0006000000000004</v>
      </c>
      <c r="D4553" s="3" t="s">
        <v>38</v>
      </c>
      <c r="E4553" s="3">
        <v>2006</v>
      </c>
      <c r="F4553" s="3">
        <v>2005</v>
      </c>
      <c r="G4553" s="3" t="s">
        <v>19</v>
      </c>
      <c r="H4553" s="27"/>
    </row>
    <row r="4554" spans="1:8" x14ac:dyDescent="0.45">
      <c r="A4554" s="3" t="s">
        <v>7</v>
      </c>
      <c r="B4554" s="3" t="s">
        <v>818</v>
      </c>
      <c r="C4554" s="27">
        <v>1.974259</v>
      </c>
      <c r="D4554" s="3" t="s">
        <v>39</v>
      </c>
      <c r="E4554" s="3">
        <v>2007</v>
      </c>
      <c r="F4554" s="3">
        <v>2006</v>
      </c>
      <c r="G4554" s="3" t="s">
        <v>35</v>
      </c>
      <c r="H4554" s="27"/>
    </row>
    <row r="4555" spans="1:8" x14ac:dyDescent="0.45">
      <c r="A4555" s="3" t="s">
        <v>7</v>
      </c>
      <c r="B4555" s="3" t="s">
        <v>818</v>
      </c>
      <c r="C4555" s="27">
        <v>2.3691110000000002</v>
      </c>
      <c r="D4555" s="3" t="s">
        <v>42</v>
      </c>
      <c r="E4555" s="3">
        <v>2008</v>
      </c>
      <c r="F4555" s="3">
        <v>2007</v>
      </c>
      <c r="G4555" s="3" t="s">
        <v>35</v>
      </c>
      <c r="H4555" s="27"/>
    </row>
    <row r="4556" spans="1:8" x14ac:dyDescent="0.45">
      <c r="A4556" s="3" t="s">
        <v>7</v>
      </c>
      <c r="B4556" s="3" t="s">
        <v>818</v>
      </c>
      <c r="C4556" s="27">
        <v>1.6</v>
      </c>
      <c r="D4556" s="3" t="s">
        <v>50</v>
      </c>
      <c r="E4556" s="3">
        <v>2009</v>
      </c>
      <c r="F4556" s="3">
        <v>2008</v>
      </c>
      <c r="G4556" s="3" t="s">
        <v>35</v>
      </c>
      <c r="H4556" s="27"/>
    </row>
    <row r="4557" spans="1:8" x14ac:dyDescent="0.45">
      <c r="A4557" s="3" t="s">
        <v>7</v>
      </c>
      <c r="B4557" s="3" t="s">
        <v>818</v>
      </c>
      <c r="C4557" s="27">
        <v>1.6</v>
      </c>
      <c r="D4557" s="3" t="s">
        <v>43</v>
      </c>
      <c r="E4557" s="3">
        <v>2010</v>
      </c>
      <c r="F4557" s="3">
        <v>2009</v>
      </c>
      <c r="G4557" s="3" t="s">
        <v>78</v>
      </c>
      <c r="H4557" s="27"/>
    </row>
    <row r="4558" spans="1:8" x14ac:dyDescent="0.45">
      <c r="A4558" s="3" t="s">
        <v>7</v>
      </c>
      <c r="B4558" s="3" t="s">
        <v>819</v>
      </c>
      <c r="C4558" s="27">
        <v>2.2383600000000001</v>
      </c>
      <c r="D4558" s="3" t="s">
        <v>77</v>
      </c>
      <c r="E4558" s="3">
        <v>2011</v>
      </c>
      <c r="F4558" s="3">
        <v>2010</v>
      </c>
      <c r="G4558" s="3" t="s">
        <v>111</v>
      </c>
      <c r="H4558" s="27"/>
    </row>
    <row r="4559" spans="1:8" x14ac:dyDescent="0.45">
      <c r="A4559" s="3" t="s">
        <v>7</v>
      </c>
      <c r="B4559" s="3" t="s">
        <v>819</v>
      </c>
      <c r="C4559" s="27">
        <v>2.4062399999999999</v>
      </c>
      <c r="D4559" s="3" t="s">
        <v>79</v>
      </c>
      <c r="E4559" s="3">
        <v>2012</v>
      </c>
      <c r="F4559" s="3">
        <v>2011</v>
      </c>
      <c r="G4559" s="3" t="s">
        <v>111</v>
      </c>
      <c r="H4559" s="27"/>
    </row>
    <row r="4560" spans="1:8" x14ac:dyDescent="0.45">
      <c r="A4560" s="3" t="s">
        <v>7</v>
      </c>
      <c r="B4560" s="3" t="s">
        <v>819</v>
      </c>
      <c r="C4560" s="27">
        <v>2.5741200000000002</v>
      </c>
      <c r="D4560" s="3" t="s">
        <v>56</v>
      </c>
      <c r="E4560" s="3">
        <v>2013</v>
      </c>
      <c r="F4560" s="3">
        <v>2012</v>
      </c>
      <c r="G4560" s="3" t="s">
        <v>111</v>
      </c>
      <c r="H4560" s="27"/>
    </row>
    <row r="4561" spans="1:8" x14ac:dyDescent="0.45">
      <c r="A4561" s="3" t="s">
        <v>7</v>
      </c>
      <c r="B4561" s="3" t="s">
        <v>819</v>
      </c>
      <c r="C4561" s="27">
        <v>3.282003</v>
      </c>
      <c r="D4561" s="3" t="s">
        <v>58</v>
      </c>
      <c r="E4561" s="3">
        <v>2014</v>
      </c>
      <c r="F4561" s="3">
        <v>2013</v>
      </c>
      <c r="G4561" s="3" t="s">
        <v>111</v>
      </c>
      <c r="H4561" s="27"/>
    </row>
    <row r="4562" spans="1:8" x14ac:dyDescent="0.45">
      <c r="A4562" s="3" t="s">
        <v>7</v>
      </c>
      <c r="B4562" s="3" t="s">
        <v>819</v>
      </c>
      <c r="C4562" s="27">
        <v>15.92568</v>
      </c>
      <c r="D4562" s="3" t="s">
        <v>59</v>
      </c>
      <c r="E4562" s="3">
        <v>2015</v>
      </c>
      <c r="F4562" s="3">
        <v>2014</v>
      </c>
      <c r="G4562" s="3" t="s">
        <v>111</v>
      </c>
      <c r="H4562" s="27"/>
    </row>
    <row r="4563" spans="1:8" x14ac:dyDescent="0.45">
      <c r="A4563" s="3" t="s">
        <v>7</v>
      </c>
      <c r="B4563" s="3" t="s">
        <v>819</v>
      </c>
      <c r="C4563" s="27">
        <v>17.120106</v>
      </c>
      <c r="D4563" s="3" t="s">
        <v>61</v>
      </c>
      <c r="E4563" s="3">
        <v>2016</v>
      </c>
      <c r="F4563" s="3">
        <v>2015</v>
      </c>
      <c r="G4563" s="3" t="s">
        <v>111</v>
      </c>
      <c r="H4563" s="27"/>
    </row>
    <row r="4564" spans="1:8" x14ac:dyDescent="0.45">
      <c r="A4564" s="3" t="s">
        <v>7</v>
      </c>
      <c r="B4564" s="3" t="s">
        <v>819</v>
      </c>
      <c r="C4564" s="27">
        <v>18.314532</v>
      </c>
      <c r="D4564" s="3" t="s">
        <v>45</v>
      </c>
      <c r="E4564" s="3">
        <v>2017</v>
      </c>
      <c r="F4564" s="3">
        <v>2016</v>
      </c>
      <c r="G4564" s="3" t="s">
        <v>111</v>
      </c>
      <c r="H4564" s="27"/>
    </row>
    <row r="4565" spans="1:8" x14ac:dyDescent="0.45">
      <c r="A4565" s="3" t="s">
        <v>7</v>
      </c>
      <c r="B4565" s="3" t="s">
        <v>819</v>
      </c>
      <c r="C4565" s="27">
        <v>19.508958</v>
      </c>
      <c r="D4565" s="3" t="s">
        <v>47</v>
      </c>
      <c r="E4565" s="3">
        <v>2018</v>
      </c>
      <c r="F4565" s="3">
        <v>2017</v>
      </c>
      <c r="G4565" s="3" t="s">
        <v>46</v>
      </c>
      <c r="H4565" s="27"/>
    </row>
    <row r="4566" spans="1:8" x14ac:dyDescent="0.45">
      <c r="A4566" s="3" t="s">
        <v>7</v>
      </c>
      <c r="B4566" s="3" t="s">
        <v>820</v>
      </c>
      <c r="C4566" s="27">
        <v>0.41</v>
      </c>
      <c r="D4566" s="3" t="s">
        <v>9</v>
      </c>
      <c r="E4566" s="3">
        <v>1991</v>
      </c>
      <c r="F4566" s="3">
        <v>1990</v>
      </c>
      <c r="G4566" s="3" t="s">
        <v>62</v>
      </c>
      <c r="H4566" s="27"/>
    </row>
    <row r="4567" spans="1:8" x14ac:dyDescent="0.45">
      <c r="A4567" s="3" t="s">
        <v>7</v>
      </c>
      <c r="B4567" s="3" t="s">
        <v>820</v>
      </c>
      <c r="C4567" s="27">
        <v>0.48099999999999998</v>
      </c>
      <c r="D4567" s="3" t="s">
        <v>11</v>
      </c>
      <c r="E4567" s="3">
        <v>1992</v>
      </c>
      <c r="F4567" s="3">
        <v>1991</v>
      </c>
      <c r="G4567" s="3" t="s">
        <v>62</v>
      </c>
      <c r="H4567" s="27"/>
    </row>
    <row r="4568" spans="1:8" x14ac:dyDescent="0.45">
      <c r="A4568" s="3" t="s">
        <v>7</v>
      </c>
      <c r="B4568" s="3" t="s">
        <v>820</v>
      </c>
      <c r="C4568" s="27">
        <v>0.55100000000000005</v>
      </c>
      <c r="D4568" s="3" t="s">
        <v>12</v>
      </c>
      <c r="E4568" s="3">
        <v>1993</v>
      </c>
      <c r="F4568" s="3">
        <v>1992</v>
      </c>
      <c r="G4568" s="3" t="s">
        <v>62</v>
      </c>
      <c r="H4568" s="27"/>
    </row>
    <row r="4569" spans="1:8" x14ac:dyDescent="0.45">
      <c r="A4569" s="3" t="s">
        <v>7</v>
      </c>
      <c r="B4569" s="3" t="s">
        <v>820</v>
      </c>
      <c r="C4569" s="27">
        <v>0.626</v>
      </c>
      <c r="D4569" s="3" t="s">
        <v>14</v>
      </c>
      <c r="E4569" s="3">
        <v>1994</v>
      </c>
      <c r="F4569" s="3">
        <v>1993</v>
      </c>
      <c r="G4569" s="3" t="s">
        <v>62</v>
      </c>
      <c r="H4569" s="27"/>
    </row>
    <row r="4570" spans="1:8" x14ac:dyDescent="0.45">
      <c r="A4570" s="3" t="s">
        <v>7</v>
      </c>
      <c r="B4570" s="3" t="s">
        <v>820</v>
      </c>
      <c r="C4570" s="27">
        <v>5.2599999999999999E-3</v>
      </c>
      <c r="D4570" s="3" t="s">
        <v>15</v>
      </c>
      <c r="E4570" s="3">
        <v>1995</v>
      </c>
      <c r="F4570" s="3">
        <v>1994</v>
      </c>
      <c r="G4570" s="3" t="s">
        <v>94</v>
      </c>
      <c r="H4570" s="27"/>
    </row>
    <row r="4571" spans="1:8" x14ac:dyDescent="0.45">
      <c r="A4571" s="3" t="s">
        <v>7</v>
      </c>
      <c r="B4571" s="3" t="s">
        <v>821</v>
      </c>
      <c r="C4571" s="27">
        <v>3.1968999999999997E-2</v>
      </c>
      <c r="D4571" s="3" t="s">
        <v>45</v>
      </c>
      <c r="E4571" s="3">
        <v>2017</v>
      </c>
      <c r="F4571" s="3">
        <v>2016</v>
      </c>
      <c r="G4571" s="3" t="s">
        <v>75</v>
      </c>
      <c r="H4571" s="27"/>
    </row>
    <row r="4572" spans="1:8" x14ac:dyDescent="0.45">
      <c r="A4572" s="3" t="s">
        <v>7</v>
      </c>
      <c r="B4572" s="3" t="s">
        <v>821</v>
      </c>
      <c r="C4572" s="27">
        <v>3.1968999999999997E-2</v>
      </c>
      <c r="D4572" s="3" t="s">
        <v>45</v>
      </c>
      <c r="E4572" s="3">
        <v>2017</v>
      </c>
      <c r="F4572" s="3">
        <v>2016</v>
      </c>
      <c r="G4572" s="3" t="s">
        <v>53</v>
      </c>
      <c r="H4572" s="27"/>
    </row>
    <row r="4573" spans="1:8" x14ac:dyDescent="0.45">
      <c r="A4573" s="3" t="s">
        <v>7</v>
      </c>
      <c r="B4573" s="3" t="s">
        <v>821</v>
      </c>
      <c r="C4573" s="27">
        <v>2.5000000000000001E-2</v>
      </c>
      <c r="D4573" s="3" t="s">
        <v>45</v>
      </c>
      <c r="E4573" s="3">
        <v>2017</v>
      </c>
      <c r="F4573" s="3">
        <v>2016</v>
      </c>
      <c r="G4573" s="3" t="s">
        <v>13</v>
      </c>
      <c r="H4573" s="27"/>
    </row>
    <row r="4574" spans="1:8" x14ac:dyDescent="0.45">
      <c r="A4574" s="3" t="s">
        <v>7</v>
      </c>
      <c r="B4574" s="3" t="s">
        <v>821</v>
      </c>
      <c r="C4574" s="27">
        <v>1.312611</v>
      </c>
      <c r="D4574" s="3" t="s">
        <v>47</v>
      </c>
      <c r="E4574" s="3">
        <v>2018</v>
      </c>
      <c r="F4574" s="3">
        <v>2017</v>
      </c>
      <c r="G4574" s="3" t="s">
        <v>83</v>
      </c>
      <c r="H4574" s="27"/>
    </row>
    <row r="4575" spans="1:8" x14ac:dyDescent="0.45">
      <c r="A4575" s="3" t="s">
        <v>7</v>
      </c>
      <c r="B4575" s="3" t="s">
        <v>822</v>
      </c>
      <c r="C4575" s="27">
        <v>0.155</v>
      </c>
      <c r="D4575" s="3" t="s">
        <v>9</v>
      </c>
      <c r="E4575" s="3">
        <v>1991</v>
      </c>
      <c r="F4575" s="3">
        <v>1990</v>
      </c>
      <c r="G4575" s="3" t="s">
        <v>62</v>
      </c>
      <c r="H4575" s="27"/>
    </row>
    <row r="4576" spans="1:8" x14ac:dyDescent="0.45">
      <c r="A4576" s="3" t="s">
        <v>7</v>
      </c>
      <c r="B4576" s="3" t="s">
        <v>823</v>
      </c>
      <c r="C4576" s="27">
        <v>0.83099999999999996</v>
      </c>
      <c r="D4576" s="3" t="s">
        <v>18</v>
      </c>
      <c r="E4576" s="3">
        <v>1985</v>
      </c>
      <c r="F4576" s="3">
        <v>1984</v>
      </c>
      <c r="G4576" s="3" t="s">
        <v>86</v>
      </c>
      <c r="H4576" s="27"/>
    </row>
    <row r="4577" spans="1:8" x14ac:dyDescent="0.45">
      <c r="A4577" s="3" t="s">
        <v>7</v>
      </c>
      <c r="B4577" s="3" t="s">
        <v>823</v>
      </c>
      <c r="C4577" s="27">
        <v>0.80600000000000005</v>
      </c>
      <c r="D4577" s="3" t="s">
        <v>20</v>
      </c>
      <c r="E4577" s="3">
        <v>1986</v>
      </c>
      <c r="F4577" s="3">
        <v>1985</v>
      </c>
      <c r="G4577" s="3" t="s">
        <v>106</v>
      </c>
      <c r="H4577" s="27"/>
    </row>
    <row r="4578" spans="1:8" x14ac:dyDescent="0.45">
      <c r="A4578" s="3" t="s">
        <v>7</v>
      </c>
      <c r="B4578" s="3" t="s">
        <v>824</v>
      </c>
      <c r="C4578" s="27">
        <v>0.41271799999999997</v>
      </c>
      <c r="D4578" s="3" t="s">
        <v>39</v>
      </c>
      <c r="E4578" s="3">
        <v>2007</v>
      </c>
      <c r="F4578" s="3">
        <v>2006</v>
      </c>
      <c r="G4578" s="3" t="s">
        <v>103</v>
      </c>
      <c r="H4578" s="27"/>
    </row>
    <row r="4579" spans="1:8" x14ac:dyDescent="0.45">
      <c r="A4579" s="3" t="s">
        <v>7</v>
      </c>
      <c r="B4579" s="3" t="s">
        <v>824</v>
      </c>
      <c r="C4579" s="27">
        <v>0.68745599999999996</v>
      </c>
      <c r="D4579" s="3" t="s">
        <v>42</v>
      </c>
      <c r="E4579" s="3">
        <v>2008</v>
      </c>
      <c r="F4579" s="3">
        <v>2007</v>
      </c>
      <c r="G4579" s="3" t="s">
        <v>103</v>
      </c>
      <c r="H4579" s="27"/>
    </row>
    <row r="4580" spans="1:8" x14ac:dyDescent="0.45">
      <c r="A4580" s="3" t="s">
        <v>7</v>
      </c>
      <c r="B4580" s="3" t="s">
        <v>824</v>
      </c>
      <c r="C4580" s="27">
        <v>3.7</v>
      </c>
      <c r="D4580" s="3" t="s">
        <v>50</v>
      </c>
      <c r="E4580" s="3">
        <v>2009</v>
      </c>
      <c r="F4580" s="3">
        <v>2008</v>
      </c>
      <c r="G4580" s="3" t="s">
        <v>103</v>
      </c>
      <c r="H4580" s="27"/>
    </row>
    <row r="4581" spans="1:8" x14ac:dyDescent="0.45">
      <c r="A4581" s="3" t="s">
        <v>7</v>
      </c>
      <c r="B4581" s="3" t="s">
        <v>824</v>
      </c>
      <c r="C4581" s="27">
        <v>4.0884999999999998</v>
      </c>
      <c r="D4581" s="3" t="s">
        <v>43</v>
      </c>
      <c r="E4581" s="3">
        <v>2010</v>
      </c>
      <c r="F4581" s="3">
        <v>2009</v>
      </c>
      <c r="G4581" s="3" t="s">
        <v>103</v>
      </c>
      <c r="H4581" s="27"/>
    </row>
    <row r="4582" spans="1:8" x14ac:dyDescent="0.45">
      <c r="A4582" s="3" t="s">
        <v>7</v>
      </c>
      <c r="B4582" s="3" t="s">
        <v>824</v>
      </c>
      <c r="C4582" s="27">
        <v>4.0153340000000002</v>
      </c>
      <c r="D4582" s="3" t="s">
        <v>77</v>
      </c>
      <c r="E4582" s="3">
        <v>2011</v>
      </c>
      <c r="F4582" s="3">
        <v>2010</v>
      </c>
      <c r="G4582" s="3" t="s">
        <v>103</v>
      </c>
      <c r="H4582" s="27"/>
    </row>
    <row r="4583" spans="1:8" x14ac:dyDescent="0.45">
      <c r="A4583" s="3" t="s">
        <v>7</v>
      </c>
      <c r="B4583" s="3" t="s">
        <v>824</v>
      </c>
      <c r="C4583" s="27">
        <v>4.4038339999999998</v>
      </c>
      <c r="D4583" s="3" t="s">
        <v>79</v>
      </c>
      <c r="E4583" s="3">
        <v>2012</v>
      </c>
      <c r="F4583" s="3">
        <v>2011</v>
      </c>
      <c r="G4583" s="3" t="s">
        <v>103</v>
      </c>
      <c r="H4583" s="27"/>
    </row>
    <row r="4584" spans="1:8" x14ac:dyDescent="0.45">
      <c r="A4584" s="3" t="s">
        <v>7</v>
      </c>
      <c r="B4584" s="3" t="s">
        <v>824</v>
      </c>
      <c r="C4584" s="27">
        <v>4.792332</v>
      </c>
      <c r="D4584" s="3" t="s">
        <v>56</v>
      </c>
      <c r="E4584" s="3">
        <v>2013</v>
      </c>
      <c r="F4584" s="3">
        <v>2012</v>
      </c>
      <c r="G4584" s="3" t="s">
        <v>103</v>
      </c>
      <c r="H4584" s="27"/>
    </row>
    <row r="4585" spans="1:8" x14ac:dyDescent="0.45">
      <c r="A4585" s="3" t="s">
        <v>7</v>
      </c>
      <c r="B4585" s="3" t="s">
        <v>825</v>
      </c>
      <c r="C4585" s="27">
        <v>0.68093700000000001</v>
      </c>
      <c r="D4585" s="3" t="s">
        <v>45</v>
      </c>
      <c r="E4585" s="3">
        <v>2017</v>
      </c>
      <c r="F4585" s="3">
        <v>2016</v>
      </c>
      <c r="G4585" s="3" t="s">
        <v>35</v>
      </c>
      <c r="H4585" s="27"/>
    </row>
    <row r="4586" spans="1:8" x14ac:dyDescent="0.45">
      <c r="A4586" s="3" t="s">
        <v>7</v>
      </c>
      <c r="B4586" s="3" t="s">
        <v>825</v>
      </c>
      <c r="C4586" s="27">
        <v>4.4495E-2</v>
      </c>
      <c r="D4586" s="3" t="s">
        <v>47</v>
      </c>
      <c r="E4586" s="3">
        <v>2018</v>
      </c>
      <c r="F4586" s="3">
        <v>2017</v>
      </c>
      <c r="G4586" s="3" t="s">
        <v>13</v>
      </c>
      <c r="H4586" s="27"/>
    </row>
    <row r="4587" spans="1:8" x14ac:dyDescent="0.45">
      <c r="A4587" s="3" t="s">
        <v>7</v>
      </c>
      <c r="B4587" s="3" t="s">
        <v>826</v>
      </c>
      <c r="C4587" s="27">
        <v>0.08</v>
      </c>
      <c r="D4587" s="3" t="s">
        <v>20</v>
      </c>
      <c r="E4587" s="3">
        <v>1986</v>
      </c>
      <c r="F4587" s="3">
        <v>1985</v>
      </c>
      <c r="G4587" s="3" t="s">
        <v>49</v>
      </c>
      <c r="H4587" s="27"/>
    </row>
    <row r="4588" spans="1:8" x14ac:dyDescent="0.45">
      <c r="A4588" s="3" t="s">
        <v>7</v>
      </c>
      <c r="B4588" s="3" t="s">
        <v>827</v>
      </c>
      <c r="C4588" s="27">
        <v>1.0398000000000001</v>
      </c>
      <c r="D4588" s="3" t="s">
        <v>43</v>
      </c>
      <c r="E4588" s="3">
        <v>2010</v>
      </c>
      <c r="F4588" s="3">
        <v>2009</v>
      </c>
      <c r="G4588" s="3" t="s">
        <v>106</v>
      </c>
      <c r="H4588" s="27"/>
    </row>
    <row r="4589" spans="1:8" x14ac:dyDescent="0.45">
      <c r="A4589" s="3" t="s">
        <v>7</v>
      </c>
      <c r="B4589" s="3" t="s">
        <v>827</v>
      </c>
      <c r="C4589" s="27">
        <v>1.11768</v>
      </c>
      <c r="D4589" s="3" t="s">
        <v>77</v>
      </c>
      <c r="E4589" s="3">
        <v>2011</v>
      </c>
      <c r="F4589" s="3">
        <v>2010</v>
      </c>
      <c r="G4589" s="3" t="s">
        <v>106</v>
      </c>
      <c r="H4589" s="27"/>
    </row>
    <row r="4590" spans="1:8" x14ac:dyDescent="0.45">
      <c r="A4590" s="3" t="s">
        <v>7</v>
      </c>
      <c r="B4590" s="3" t="s">
        <v>827</v>
      </c>
      <c r="C4590" s="27">
        <v>1.1956800000000001</v>
      </c>
      <c r="D4590" s="3" t="s">
        <v>79</v>
      </c>
      <c r="E4590" s="3">
        <v>2012</v>
      </c>
      <c r="F4590" s="3">
        <v>2011</v>
      </c>
      <c r="G4590" s="3" t="s">
        <v>106</v>
      </c>
      <c r="H4590" s="27"/>
    </row>
    <row r="4591" spans="1:8" x14ac:dyDescent="0.45">
      <c r="A4591" s="3" t="s">
        <v>7</v>
      </c>
      <c r="B4591" s="3" t="s">
        <v>827</v>
      </c>
      <c r="C4591" s="27">
        <v>2.1558109999999999</v>
      </c>
      <c r="D4591" s="3" t="s">
        <v>56</v>
      </c>
      <c r="E4591" s="3">
        <v>2013</v>
      </c>
      <c r="F4591" s="3">
        <v>2012</v>
      </c>
      <c r="G4591" s="3" t="s">
        <v>106</v>
      </c>
      <c r="H4591" s="27"/>
    </row>
    <row r="4592" spans="1:8" x14ac:dyDescent="0.45">
      <c r="A4592" s="3" t="s">
        <v>7</v>
      </c>
      <c r="B4592" s="3" t="s">
        <v>827</v>
      </c>
      <c r="C4592" s="27">
        <v>7.55</v>
      </c>
      <c r="D4592" s="3" t="s">
        <v>58</v>
      </c>
      <c r="E4592" s="3">
        <v>2014</v>
      </c>
      <c r="F4592" s="3">
        <v>2013</v>
      </c>
      <c r="G4592" s="3" t="s">
        <v>106</v>
      </c>
      <c r="H4592" s="27"/>
    </row>
    <row r="4593" spans="1:8" x14ac:dyDescent="0.45">
      <c r="A4593" s="3" t="s">
        <v>7</v>
      </c>
      <c r="B4593" s="3" t="s">
        <v>827</v>
      </c>
      <c r="C4593" s="27">
        <v>8</v>
      </c>
      <c r="D4593" s="3" t="s">
        <v>59</v>
      </c>
      <c r="E4593" s="3">
        <v>2015</v>
      </c>
      <c r="F4593" s="3">
        <v>2014</v>
      </c>
      <c r="G4593" s="3" t="s">
        <v>106</v>
      </c>
      <c r="H4593" s="27"/>
    </row>
    <row r="4594" spans="1:8" x14ac:dyDescent="0.45">
      <c r="A4594" s="3" t="s">
        <v>7</v>
      </c>
      <c r="B4594" s="3" t="s">
        <v>827</v>
      </c>
      <c r="C4594" s="27">
        <v>8.5</v>
      </c>
      <c r="D4594" s="3" t="s">
        <v>61</v>
      </c>
      <c r="E4594" s="3">
        <v>2016</v>
      </c>
      <c r="F4594" s="3">
        <v>2015</v>
      </c>
      <c r="G4594" s="3" t="s">
        <v>106</v>
      </c>
      <c r="H4594" s="27"/>
    </row>
    <row r="4595" spans="1:8" x14ac:dyDescent="0.45">
      <c r="A4595" s="3" t="s">
        <v>7</v>
      </c>
      <c r="B4595" s="3" t="s">
        <v>827</v>
      </c>
      <c r="C4595" s="27">
        <v>8.9499999999999993</v>
      </c>
      <c r="D4595" s="3" t="s">
        <v>45</v>
      </c>
      <c r="E4595" s="3">
        <v>2017</v>
      </c>
      <c r="F4595" s="3">
        <v>2016</v>
      </c>
      <c r="G4595" s="3" t="s">
        <v>46</v>
      </c>
      <c r="H4595" s="27"/>
    </row>
    <row r="4596" spans="1:8" x14ac:dyDescent="0.45">
      <c r="A4596" s="3" t="s">
        <v>7</v>
      </c>
      <c r="B4596" s="3" t="s">
        <v>827</v>
      </c>
      <c r="C4596" s="27">
        <v>14</v>
      </c>
      <c r="D4596" s="3" t="s">
        <v>47</v>
      </c>
      <c r="E4596" s="3">
        <v>2018</v>
      </c>
      <c r="F4596" s="3">
        <v>2017</v>
      </c>
      <c r="G4596" s="3" t="s">
        <v>83</v>
      </c>
      <c r="H4596" s="27"/>
    </row>
    <row r="4597" spans="1:8" x14ac:dyDescent="0.45">
      <c r="A4597" s="3" t="s">
        <v>7</v>
      </c>
      <c r="B4597" s="3" t="s">
        <v>828</v>
      </c>
      <c r="C4597" s="27">
        <v>0.95711999999999997</v>
      </c>
      <c r="D4597" s="3" t="s">
        <v>50</v>
      </c>
      <c r="E4597" s="3">
        <v>2009</v>
      </c>
      <c r="F4597" s="3">
        <v>2008</v>
      </c>
      <c r="G4597" s="3" t="s">
        <v>13</v>
      </c>
      <c r="H4597" s="27"/>
    </row>
    <row r="4598" spans="1:8" x14ac:dyDescent="0.45">
      <c r="A4598" s="3" t="s">
        <v>7</v>
      </c>
      <c r="B4598" s="3" t="s">
        <v>828</v>
      </c>
      <c r="C4598" s="27">
        <v>1.02888</v>
      </c>
      <c r="D4598" s="3" t="s">
        <v>43</v>
      </c>
      <c r="E4598" s="3">
        <v>2010</v>
      </c>
      <c r="F4598" s="3">
        <v>2009</v>
      </c>
      <c r="G4598" s="3" t="s">
        <v>60</v>
      </c>
      <c r="H4598" s="27"/>
    </row>
    <row r="4599" spans="1:8" x14ac:dyDescent="0.45">
      <c r="A4599" s="3" t="s">
        <v>7</v>
      </c>
      <c r="B4599" s="3" t="s">
        <v>829</v>
      </c>
      <c r="C4599" s="27">
        <v>2.6917E-2</v>
      </c>
      <c r="D4599" s="3" t="s">
        <v>43</v>
      </c>
      <c r="E4599" s="3">
        <v>2010</v>
      </c>
      <c r="F4599" s="3">
        <v>2009</v>
      </c>
      <c r="G4599" s="3" t="s">
        <v>68</v>
      </c>
      <c r="H4599" s="27"/>
    </row>
    <row r="4600" spans="1:8" x14ac:dyDescent="0.45">
      <c r="A4600" s="3" t="s">
        <v>7</v>
      </c>
      <c r="B4600" s="3" t="s">
        <v>830</v>
      </c>
      <c r="C4600" s="27">
        <v>1.8593999999999999</v>
      </c>
      <c r="D4600" s="3" t="s">
        <v>47</v>
      </c>
      <c r="E4600" s="3">
        <v>2018</v>
      </c>
      <c r="F4600" s="3">
        <v>2017</v>
      </c>
      <c r="G4600" s="3" t="s">
        <v>16</v>
      </c>
      <c r="H4600" s="27"/>
    </row>
    <row r="4601" spans="1:8" x14ac:dyDescent="0.45">
      <c r="A4601" s="3" t="s">
        <v>7</v>
      </c>
      <c r="B4601" s="3" t="s">
        <v>831</v>
      </c>
      <c r="C4601" s="27">
        <v>0.72004599999999996</v>
      </c>
      <c r="D4601" s="3" t="s">
        <v>37</v>
      </c>
      <c r="E4601" s="3">
        <v>2005</v>
      </c>
      <c r="F4601" s="3">
        <v>2004</v>
      </c>
      <c r="G4601" s="3" t="s">
        <v>111</v>
      </c>
      <c r="H4601" s="27"/>
    </row>
    <row r="4602" spans="1:8" x14ac:dyDescent="0.45">
      <c r="A4602" s="3" t="s">
        <v>7</v>
      </c>
      <c r="B4602" s="3" t="s">
        <v>831</v>
      </c>
      <c r="C4602" s="27">
        <v>0.81955100000000003</v>
      </c>
      <c r="D4602" s="3" t="s">
        <v>38</v>
      </c>
      <c r="E4602" s="3">
        <v>2006</v>
      </c>
      <c r="F4602" s="3">
        <v>2005</v>
      </c>
      <c r="G4602" s="3" t="s">
        <v>111</v>
      </c>
      <c r="H4602" s="27"/>
    </row>
    <row r="4603" spans="1:8" x14ac:dyDescent="0.45">
      <c r="A4603" s="3" t="s">
        <v>7</v>
      </c>
      <c r="B4603" s="3" t="s">
        <v>831</v>
      </c>
      <c r="C4603" s="27">
        <v>0.151089</v>
      </c>
      <c r="D4603" s="3" t="s">
        <v>42</v>
      </c>
      <c r="E4603" s="3">
        <v>2008</v>
      </c>
      <c r="F4603" s="3">
        <v>2007</v>
      </c>
      <c r="G4603" s="3" t="s">
        <v>62</v>
      </c>
      <c r="H4603" s="27"/>
    </row>
    <row r="4604" spans="1:8" x14ac:dyDescent="0.45">
      <c r="A4604" s="3" t="s">
        <v>7</v>
      </c>
      <c r="B4604" s="3" t="s">
        <v>831</v>
      </c>
      <c r="C4604" s="27">
        <v>0.38761299999999999</v>
      </c>
      <c r="D4604" s="3" t="s">
        <v>50</v>
      </c>
      <c r="E4604" s="3">
        <v>2009</v>
      </c>
      <c r="F4604" s="3">
        <v>2008</v>
      </c>
      <c r="G4604" s="3" t="s">
        <v>105</v>
      </c>
      <c r="H4604" s="27"/>
    </row>
    <row r="4605" spans="1:8" x14ac:dyDescent="0.45">
      <c r="A4605" s="3" t="s">
        <v>7</v>
      </c>
      <c r="B4605" s="3" t="s">
        <v>832</v>
      </c>
      <c r="C4605" s="27">
        <v>1.5</v>
      </c>
      <c r="D4605" s="3" t="s">
        <v>9</v>
      </c>
      <c r="E4605" s="3">
        <v>1991</v>
      </c>
      <c r="F4605" s="3">
        <v>1990</v>
      </c>
      <c r="G4605" s="3" t="s">
        <v>71</v>
      </c>
      <c r="H4605" s="27"/>
    </row>
    <row r="4606" spans="1:8" x14ac:dyDescent="0.45">
      <c r="A4606" s="3" t="s">
        <v>7</v>
      </c>
      <c r="B4606" s="3" t="s">
        <v>832</v>
      </c>
      <c r="C4606" s="27">
        <v>1.9079999999999999</v>
      </c>
      <c r="D4606" s="3" t="s">
        <v>11</v>
      </c>
      <c r="E4606" s="3">
        <v>1992</v>
      </c>
      <c r="F4606" s="3">
        <v>1991</v>
      </c>
      <c r="G4606" s="3" t="s">
        <v>71</v>
      </c>
      <c r="H4606" s="27"/>
    </row>
    <row r="4607" spans="1:8" x14ac:dyDescent="0.45">
      <c r="A4607" s="3" t="s">
        <v>7</v>
      </c>
      <c r="B4607" s="3" t="s">
        <v>832</v>
      </c>
      <c r="C4607" s="27">
        <v>1.9079999999999999</v>
      </c>
      <c r="D4607" s="3" t="s">
        <v>12</v>
      </c>
      <c r="E4607" s="3">
        <v>1993</v>
      </c>
      <c r="F4607" s="3">
        <v>1992</v>
      </c>
      <c r="G4607" s="3" t="s">
        <v>71</v>
      </c>
      <c r="H4607" s="27"/>
    </row>
    <row r="4608" spans="1:8" x14ac:dyDescent="0.45">
      <c r="A4608" s="3" t="s">
        <v>7</v>
      </c>
      <c r="B4608" s="3" t="s">
        <v>832</v>
      </c>
      <c r="C4608" s="27">
        <v>2</v>
      </c>
      <c r="D4608" s="3" t="s">
        <v>14</v>
      </c>
      <c r="E4608" s="3">
        <v>1994</v>
      </c>
      <c r="F4608" s="3">
        <v>1993</v>
      </c>
      <c r="G4608" s="3" t="s">
        <v>46</v>
      </c>
      <c r="H4608" s="27"/>
    </row>
    <row r="4609" spans="1:8" x14ac:dyDescent="0.45">
      <c r="A4609" s="3" t="s">
        <v>7</v>
      </c>
      <c r="B4609" s="3" t="s">
        <v>832</v>
      </c>
      <c r="C4609" s="27">
        <v>2.6</v>
      </c>
      <c r="D4609" s="3" t="s">
        <v>15</v>
      </c>
      <c r="E4609" s="3">
        <v>1995</v>
      </c>
      <c r="F4609" s="3">
        <v>1994</v>
      </c>
      <c r="G4609" s="3" t="s">
        <v>46</v>
      </c>
      <c r="H4609" s="27"/>
    </row>
    <row r="4610" spans="1:8" x14ac:dyDescent="0.45">
      <c r="A4610" s="3" t="s">
        <v>7</v>
      </c>
      <c r="B4610" s="3" t="s">
        <v>832</v>
      </c>
      <c r="C4610" s="27">
        <v>3.2</v>
      </c>
      <c r="D4610" s="3" t="s">
        <v>25</v>
      </c>
      <c r="E4610" s="3">
        <v>1996</v>
      </c>
      <c r="F4610" s="3">
        <v>1995</v>
      </c>
      <c r="G4610" s="3" t="s">
        <v>71</v>
      </c>
      <c r="H4610" s="27"/>
    </row>
    <row r="4611" spans="1:8" x14ac:dyDescent="0.45">
      <c r="A4611" s="3" t="s">
        <v>7</v>
      </c>
      <c r="B4611" s="3" t="s">
        <v>832</v>
      </c>
      <c r="C4611" s="27">
        <v>3.8</v>
      </c>
      <c r="D4611" s="3" t="s">
        <v>26</v>
      </c>
      <c r="E4611" s="3">
        <v>1997</v>
      </c>
      <c r="F4611" s="3">
        <v>1996</v>
      </c>
      <c r="G4611" s="3" t="s">
        <v>62</v>
      </c>
      <c r="H4611" s="27"/>
    </row>
    <row r="4612" spans="1:8" x14ac:dyDescent="0.45">
      <c r="A4612" s="3" t="s">
        <v>7</v>
      </c>
      <c r="B4612" s="3" t="s">
        <v>832</v>
      </c>
      <c r="C4612" s="27">
        <v>4.4000000000000004</v>
      </c>
      <c r="D4612" s="3" t="s">
        <v>27</v>
      </c>
      <c r="E4612" s="3">
        <v>1998</v>
      </c>
      <c r="F4612" s="3">
        <v>1997</v>
      </c>
      <c r="G4612" s="3" t="s">
        <v>62</v>
      </c>
      <c r="H4612" s="27"/>
    </row>
    <row r="4613" spans="1:8" x14ac:dyDescent="0.45">
      <c r="A4613" s="3" t="s">
        <v>7</v>
      </c>
      <c r="B4613" s="3" t="s">
        <v>832</v>
      </c>
      <c r="C4613" s="27">
        <v>5</v>
      </c>
      <c r="D4613" s="3" t="s">
        <v>31</v>
      </c>
      <c r="E4613" s="3">
        <v>1999</v>
      </c>
      <c r="F4613" s="3">
        <v>1998</v>
      </c>
      <c r="G4613" s="3" t="s">
        <v>62</v>
      </c>
      <c r="H4613" s="27"/>
    </row>
    <row r="4614" spans="1:8" x14ac:dyDescent="0.45">
      <c r="A4614" s="3" t="s">
        <v>7</v>
      </c>
      <c r="B4614" s="3" t="s">
        <v>832</v>
      </c>
      <c r="C4614" s="27">
        <v>5.6</v>
      </c>
      <c r="D4614" s="3" t="s">
        <v>32</v>
      </c>
      <c r="E4614" s="3">
        <v>2000</v>
      </c>
      <c r="F4614" s="3">
        <v>1999</v>
      </c>
      <c r="G4614" s="3" t="s">
        <v>62</v>
      </c>
      <c r="H4614" s="27"/>
    </row>
    <row r="4615" spans="1:8" x14ac:dyDescent="0.45">
      <c r="A4615" s="3" t="s">
        <v>7</v>
      </c>
      <c r="B4615" s="3" t="s">
        <v>832</v>
      </c>
      <c r="C4615" s="27">
        <v>7</v>
      </c>
      <c r="D4615" s="3" t="s">
        <v>28</v>
      </c>
      <c r="E4615" s="3">
        <v>2001</v>
      </c>
      <c r="F4615" s="3">
        <v>2000</v>
      </c>
      <c r="G4615" s="3" t="s">
        <v>62</v>
      </c>
      <c r="H4615" s="27"/>
    </row>
    <row r="4616" spans="1:8" x14ac:dyDescent="0.45">
      <c r="A4616" s="3" t="s">
        <v>7</v>
      </c>
      <c r="B4616" s="3" t="s">
        <v>832</v>
      </c>
      <c r="C4616" s="27">
        <v>1.538</v>
      </c>
      <c r="D4616" s="3" t="s">
        <v>33</v>
      </c>
      <c r="E4616" s="3">
        <v>2002</v>
      </c>
      <c r="F4616" s="3">
        <v>2001</v>
      </c>
      <c r="G4616" s="3" t="s">
        <v>75</v>
      </c>
      <c r="H4616" s="27"/>
    </row>
    <row r="4617" spans="1:8" x14ac:dyDescent="0.45">
      <c r="A4617" s="3" t="s">
        <v>7</v>
      </c>
      <c r="B4617" s="3" t="s">
        <v>832</v>
      </c>
      <c r="C4617" s="27">
        <v>1.03</v>
      </c>
      <c r="D4617" s="3" t="s">
        <v>34</v>
      </c>
      <c r="E4617" s="3">
        <v>2003</v>
      </c>
      <c r="F4617" s="3">
        <v>2002</v>
      </c>
      <c r="G4617" s="3" t="s">
        <v>83</v>
      </c>
      <c r="H4617" s="27"/>
    </row>
    <row r="4618" spans="1:8" x14ac:dyDescent="0.45">
      <c r="A4618" s="3" t="s">
        <v>7</v>
      </c>
      <c r="B4618" s="3" t="s">
        <v>832</v>
      </c>
      <c r="C4618" s="27">
        <v>1.07</v>
      </c>
      <c r="D4618" s="3" t="s">
        <v>36</v>
      </c>
      <c r="E4618" s="3">
        <v>2004</v>
      </c>
      <c r="F4618" s="3">
        <v>2003</v>
      </c>
      <c r="G4618" s="3" t="s">
        <v>106</v>
      </c>
      <c r="H4618" s="27"/>
    </row>
    <row r="4619" spans="1:8" x14ac:dyDescent="0.45">
      <c r="A4619" s="3" t="s">
        <v>7</v>
      </c>
      <c r="B4619" s="3" t="s">
        <v>832</v>
      </c>
      <c r="C4619" s="27">
        <v>0.91219499999999998</v>
      </c>
      <c r="D4619" s="3" t="s">
        <v>37</v>
      </c>
      <c r="E4619" s="3">
        <v>2005</v>
      </c>
      <c r="F4619" s="3">
        <v>2004</v>
      </c>
      <c r="G4619" s="3" t="s">
        <v>105</v>
      </c>
      <c r="H4619" s="27"/>
    </row>
    <row r="4620" spans="1:8" x14ac:dyDescent="0.45">
      <c r="A4620" s="3" t="s">
        <v>7</v>
      </c>
      <c r="B4620" s="3" t="s">
        <v>833</v>
      </c>
      <c r="C4620" s="27">
        <v>0.1</v>
      </c>
      <c r="D4620" s="3" t="s">
        <v>22</v>
      </c>
      <c r="E4620" s="3">
        <v>1989</v>
      </c>
      <c r="F4620" s="3">
        <v>1988</v>
      </c>
      <c r="G4620" s="3" t="s">
        <v>16</v>
      </c>
      <c r="H4620" s="27"/>
    </row>
    <row r="4621" spans="1:8" x14ac:dyDescent="0.45">
      <c r="A4621" s="3" t="s">
        <v>7</v>
      </c>
      <c r="B4621" s="3" t="s">
        <v>834</v>
      </c>
      <c r="C4621" s="27">
        <v>0.7</v>
      </c>
      <c r="D4621" s="3" t="s">
        <v>21</v>
      </c>
      <c r="E4621" s="3">
        <v>1988</v>
      </c>
      <c r="F4621" s="3">
        <v>1987</v>
      </c>
      <c r="G4621" s="3" t="s">
        <v>64</v>
      </c>
      <c r="H4621" s="27"/>
    </row>
    <row r="4622" spans="1:8" x14ac:dyDescent="0.45">
      <c r="A4622" s="3" t="s">
        <v>7</v>
      </c>
      <c r="B4622" s="3" t="s">
        <v>834</v>
      </c>
      <c r="C4622" s="27">
        <v>0.9</v>
      </c>
      <c r="D4622" s="3" t="s">
        <v>22</v>
      </c>
      <c r="E4622" s="3">
        <v>1989</v>
      </c>
      <c r="F4622" s="3">
        <v>1988</v>
      </c>
      <c r="G4622" s="3" t="s">
        <v>64</v>
      </c>
      <c r="H4622" s="27"/>
    </row>
    <row r="4623" spans="1:8" x14ac:dyDescent="0.45">
      <c r="A4623" s="3" t="s">
        <v>7</v>
      </c>
      <c r="B4623" s="3" t="s">
        <v>834</v>
      </c>
      <c r="C4623" s="27">
        <v>1.1000000000000001</v>
      </c>
      <c r="D4623" s="3" t="s">
        <v>186</v>
      </c>
      <c r="E4623" s="3">
        <v>1990</v>
      </c>
      <c r="F4623" s="3">
        <v>1989</v>
      </c>
      <c r="G4623" s="3" t="s">
        <v>71</v>
      </c>
      <c r="H4623" s="27"/>
    </row>
    <row r="4624" spans="1:8" x14ac:dyDescent="0.45">
      <c r="A4624" s="3" t="s">
        <v>7</v>
      </c>
      <c r="B4624" s="3" t="s">
        <v>834</v>
      </c>
      <c r="C4624" s="27">
        <v>1.2</v>
      </c>
      <c r="D4624" s="3" t="s">
        <v>9</v>
      </c>
      <c r="E4624" s="3">
        <v>1991</v>
      </c>
      <c r="F4624" s="3">
        <v>1990</v>
      </c>
      <c r="G4624" s="3" t="s">
        <v>94</v>
      </c>
      <c r="H4624" s="27"/>
    </row>
    <row r="4625" spans="1:8" x14ac:dyDescent="0.45">
      <c r="A4625" s="3" t="s">
        <v>7</v>
      </c>
      <c r="B4625" s="3" t="s">
        <v>834</v>
      </c>
      <c r="C4625" s="27">
        <v>1.35</v>
      </c>
      <c r="D4625" s="3" t="s">
        <v>11</v>
      </c>
      <c r="E4625" s="3">
        <v>1992</v>
      </c>
      <c r="F4625" s="3">
        <v>1991</v>
      </c>
      <c r="G4625" s="3" t="s">
        <v>94</v>
      </c>
      <c r="H4625" s="27"/>
    </row>
    <row r="4626" spans="1:8" x14ac:dyDescent="0.45">
      <c r="A4626" s="3" t="s">
        <v>7</v>
      </c>
      <c r="B4626" s="3" t="s">
        <v>834</v>
      </c>
      <c r="C4626" s="27">
        <v>2.2999999999999998</v>
      </c>
      <c r="D4626" s="3" t="s">
        <v>12</v>
      </c>
      <c r="E4626" s="3">
        <v>1993</v>
      </c>
      <c r="F4626" s="3">
        <v>1992</v>
      </c>
      <c r="G4626" s="3" t="s">
        <v>94</v>
      </c>
      <c r="H4626" s="27"/>
    </row>
    <row r="4627" spans="1:8" x14ac:dyDescent="0.45">
      <c r="A4627" s="3" t="s">
        <v>7</v>
      </c>
      <c r="B4627" s="3" t="s">
        <v>834</v>
      </c>
      <c r="C4627" s="27">
        <v>1.2</v>
      </c>
      <c r="D4627" s="3" t="s">
        <v>14</v>
      </c>
      <c r="E4627" s="3">
        <v>1994</v>
      </c>
      <c r="F4627" s="3">
        <v>1993</v>
      </c>
      <c r="G4627" s="3" t="s">
        <v>62</v>
      </c>
      <c r="H4627" s="27"/>
    </row>
    <row r="4628" spans="1:8" x14ac:dyDescent="0.45">
      <c r="A4628" s="3" t="s">
        <v>7</v>
      </c>
      <c r="B4628" s="3" t="s">
        <v>834</v>
      </c>
      <c r="C4628" s="27">
        <v>1.56</v>
      </c>
      <c r="D4628" s="3" t="s">
        <v>15</v>
      </c>
      <c r="E4628" s="3">
        <v>1995</v>
      </c>
      <c r="F4628" s="3">
        <v>1994</v>
      </c>
      <c r="G4628" s="3" t="s">
        <v>62</v>
      </c>
      <c r="H4628" s="27"/>
    </row>
    <row r="4629" spans="1:8" x14ac:dyDescent="0.45">
      <c r="A4629" s="3" t="s">
        <v>7</v>
      </c>
      <c r="B4629" s="3" t="s">
        <v>834</v>
      </c>
      <c r="C4629" s="27">
        <v>1.92</v>
      </c>
      <c r="D4629" s="3" t="s">
        <v>25</v>
      </c>
      <c r="E4629" s="3">
        <v>1996</v>
      </c>
      <c r="F4629" s="3">
        <v>1995</v>
      </c>
      <c r="G4629" s="3" t="s">
        <v>62</v>
      </c>
      <c r="H4629" s="27"/>
    </row>
    <row r="4630" spans="1:8" x14ac:dyDescent="0.45">
      <c r="A4630" s="3" t="s">
        <v>7</v>
      </c>
      <c r="B4630" s="3" t="s">
        <v>834</v>
      </c>
      <c r="C4630" s="27">
        <v>2.3170000000000002</v>
      </c>
      <c r="D4630" s="3" t="s">
        <v>26</v>
      </c>
      <c r="E4630" s="3">
        <v>1997</v>
      </c>
      <c r="F4630" s="3">
        <v>1996</v>
      </c>
      <c r="G4630" s="3" t="s">
        <v>105</v>
      </c>
      <c r="H4630" s="27"/>
    </row>
    <row r="4631" spans="1:8" x14ac:dyDescent="0.45">
      <c r="A4631" s="3" t="s">
        <v>7</v>
      </c>
      <c r="B4631" s="3" t="s">
        <v>834</v>
      </c>
      <c r="C4631" s="27">
        <v>2.7804000000000002</v>
      </c>
      <c r="D4631" s="3" t="s">
        <v>27</v>
      </c>
      <c r="E4631" s="3">
        <v>1998</v>
      </c>
      <c r="F4631" s="3">
        <v>1997</v>
      </c>
      <c r="G4631" s="3" t="s">
        <v>105</v>
      </c>
      <c r="H4631" s="27"/>
    </row>
    <row r="4632" spans="1:8" x14ac:dyDescent="0.45">
      <c r="A4632" s="3" t="s">
        <v>7</v>
      </c>
      <c r="B4632" s="3" t="s">
        <v>834</v>
      </c>
      <c r="C4632" s="27">
        <v>3.2440000000000002</v>
      </c>
      <c r="D4632" s="3" t="s">
        <v>31</v>
      </c>
      <c r="E4632" s="3">
        <v>1999</v>
      </c>
      <c r="F4632" s="3">
        <v>1998</v>
      </c>
      <c r="G4632" s="3" t="s">
        <v>105</v>
      </c>
      <c r="H4632" s="27"/>
    </row>
    <row r="4633" spans="1:8" x14ac:dyDescent="0.45">
      <c r="A4633" s="3" t="s">
        <v>7</v>
      </c>
      <c r="B4633" s="3" t="s">
        <v>834</v>
      </c>
      <c r="C4633" s="27">
        <v>3.7071999999999998</v>
      </c>
      <c r="D4633" s="3" t="s">
        <v>32</v>
      </c>
      <c r="E4633" s="3">
        <v>2000</v>
      </c>
      <c r="F4633" s="3">
        <v>1999</v>
      </c>
      <c r="G4633" s="3" t="s">
        <v>53</v>
      </c>
      <c r="H4633" s="27"/>
    </row>
    <row r="4634" spans="1:8" x14ac:dyDescent="0.45">
      <c r="A4634" s="3" t="s">
        <v>7</v>
      </c>
      <c r="B4634" s="3" t="s">
        <v>834</v>
      </c>
      <c r="C4634" s="27">
        <v>0.312</v>
      </c>
      <c r="D4634" s="3" t="s">
        <v>32</v>
      </c>
      <c r="E4634" s="3">
        <v>2000</v>
      </c>
      <c r="F4634" s="3">
        <v>1999</v>
      </c>
      <c r="G4634" s="3" t="s">
        <v>118</v>
      </c>
      <c r="H4634" s="27"/>
    </row>
    <row r="4635" spans="1:8" x14ac:dyDescent="0.45">
      <c r="A4635" s="3" t="s">
        <v>7</v>
      </c>
      <c r="B4635" s="3" t="s">
        <v>835</v>
      </c>
      <c r="C4635" s="27">
        <v>0.6</v>
      </c>
      <c r="D4635" s="3" t="s">
        <v>18</v>
      </c>
      <c r="E4635" s="3">
        <v>1985</v>
      </c>
      <c r="F4635" s="3">
        <v>1984</v>
      </c>
      <c r="G4635" s="3" t="s">
        <v>86</v>
      </c>
      <c r="H4635" s="27"/>
    </row>
    <row r="4636" spans="1:8" x14ac:dyDescent="0.45">
      <c r="A4636" s="3" t="s">
        <v>7</v>
      </c>
      <c r="B4636" s="3" t="s">
        <v>835</v>
      </c>
      <c r="C4636" s="27">
        <v>0.66900000000000004</v>
      </c>
      <c r="D4636" s="3" t="s">
        <v>20</v>
      </c>
      <c r="E4636" s="3">
        <v>1986</v>
      </c>
      <c r="F4636" s="3">
        <v>1985</v>
      </c>
      <c r="G4636" s="3" t="s">
        <v>86</v>
      </c>
      <c r="H4636" s="27"/>
    </row>
    <row r="4637" spans="1:8" x14ac:dyDescent="0.45">
      <c r="A4637" s="3" t="s">
        <v>7</v>
      </c>
      <c r="B4637" s="3" t="s">
        <v>835</v>
      </c>
      <c r="C4637" s="27">
        <v>0.86299999999999999</v>
      </c>
      <c r="D4637" s="3" t="s">
        <v>21</v>
      </c>
      <c r="E4637" s="3">
        <v>1988</v>
      </c>
      <c r="F4637" s="3">
        <v>1987</v>
      </c>
      <c r="G4637" s="3" t="s">
        <v>13</v>
      </c>
      <c r="H4637" s="27"/>
    </row>
    <row r="4638" spans="1:8" x14ac:dyDescent="0.45">
      <c r="A4638" s="3" t="s">
        <v>7</v>
      </c>
      <c r="B4638" s="3" t="s">
        <v>836</v>
      </c>
      <c r="C4638" s="27">
        <v>1.325</v>
      </c>
      <c r="D4638" s="3" t="s">
        <v>34</v>
      </c>
      <c r="E4638" s="3">
        <v>2003</v>
      </c>
      <c r="F4638" s="3">
        <v>2002</v>
      </c>
      <c r="G4638" s="3" t="s">
        <v>86</v>
      </c>
      <c r="H4638" s="27"/>
    </row>
    <row r="4639" spans="1:8" x14ac:dyDescent="0.45">
      <c r="A4639" s="3" t="s">
        <v>7</v>
      </c>
      <c r="B4639" s="3" t="s">
        <v>836</v>
      </c>
      <c r="C4639" s="27">
        <v>1.4575</v>
      </c>
      <c r="D4639" s="3" t="s">
        <v>36</v>
      </c>
      <c r="E4639" s="3">
        <v>2004</v>
      </c>
      <c r="F4639" s="3">
        <v>2003</v>
      </c>
      <c r="G4639" s="3" t="s">
        <v>86</v>
      </c>
      <c r="H4639" s="27"/>
    </row>
    <row r="4640" spans="1:8" x14ac:dyDescent="0.45">
      <c r="A4640" s="3" t="s">
        <v>7</v>
      </c>
      <c r="B4640" s="3" t="s">
        <v>836</v>
      </c>
      <c r="C4640" s="27">
        <v>6.6035000000000004</v>
      </c>
      <c r="D4640" s="3" t="s">
        <v>37</v>
      </c>
      <c r="E4640" s="3">
        <v>2005</v>
      </c>
      <c r="F4640" s="3">
        <v>2004</v>
      </c>
      <c r="G4640" s="3" t="s">
        <v>86</v>
      </c>
      <c r="H4640" s="27"/>
    </row>
    <row r="4641" spans="1:8" x14ac:dyDescent="0.45">
      <c r="A4641" s="3" t="s">
        <v>7</v>
      </c>
      <c r="B4641" s="3" t="s">
        <v>836</v>
      </c>
      <c r="C4641" s="27">
        <v>7.4289370000000003</v>
      </c>
      <c r="D4641" s="3" t="s">
        <v>38</v>
      </c>
      <c r="E4641" s="3">
        <v>2006</v>
      </c>
      <c r="F4641" s="3">
        <v>2005</v>
      </c>
      <c r="G4641" s="3" t="s">
        <v>86</v>
      </c>
      <c r="H4641" s="27"/>
    </row>
    <row r="4642" spans="1:8" x14ac:dyDescent="0.45">
      <c r="A4642" s="3" t="s">
        <v>7</v>
      </c>
      <c r="B4642" s="3" t="s">
        <v>836</v>
      </c>
      <c r="C4642" s="27">
        <v>8.2543749999999996</v>
      </c>
      <c r="D4642" s="3" t="s">
        <v>39</v>
      </c>
      <c r="E4642" s="3">
        <v>2007</v>
      </c>
      <c r="F4642" s="3">
        <v>2006</v>
      </c>
      <c r="G4642" s="3" t="s">
        <v>86</v>
      </c>
      <c r="H4642" s="27"/>
    </row>
    <row r="4643" spans="1:8" x14ac:dyDescent="0.45">
      <c r="A4643" s="3" t="s">
        <v>7</v>
      </c>
      <c r="B4643" s="3" t="s">
        <v>836</v>
      </c>
      <c r="C4643" s="27">
        <v>9.0798109999999994</v>
      </c>
      <c r="D4643" s="3" t="s">
        <v>42</v>
      </c>
      <c r="E4643" s="3">
        <v>2008</v>
      </c>
      <c r="F4643" s="3">
        <v>2007</v>
      </c>
      <c r="G4643" s="3" t="s">
        <v>86</v>
      </c>
      <c r="H4643" s="27"/>
    </row>
    <row r="4644" spans="1:8" x14ac:dyDescent="0.45">
      <c r="A4644" s="3" t="s">
        <v>7</v>
      </c>
      <c r="B4644" s="3" t="s">
        <v>836</v>
      </c>
      <c r="C4644" s="27">
        <v>9.9052480000000003</v>
      </c>
      <c r="D4644" s="3" t="s">
        <v>50</v>
      </c>
      <c r="E4644" s="3">
        <v>2009</v>
      </c>
      <c r="F4644" s="3">
        <v>2008</v>
      </c>
      <c r="G4644" s="3" t="s">
        <v>86</v>
      </c>
      <c r="H4644" s="27"/>
    </row>
    <row r="4645" spans="1:8" x14ac:dyDescent="0.45">
      <c r="A4645" s="3" t="s">
        <v>7</v>
      </c>
      <c r="B4645" s="3" t="s">
        <v>836</v>
      </c>
      <c r="C4645" s="27">
        <v>10.72813</v>
      </c>
      <c r="D4645" s="3" t="s">
        <v>43</v>
      </c>
      <c r="E4645" s="3">
        <v>2010</v>
      </c>
      <c r="F4645" s="3">
        <v>2009</v>
      </c>
      <c r="G4645" s="3" t="s">
        <v>86</v>
      </c>
      <c r="H4645" s="27"/>
    </row>
    <row r="4646" spans="1:8" x14ac:dyDescent="0.45">
      <c r="A4646" s="3" t="s">
        <v>7</v>
      </c>
      <c r="B4646" s="3" t="s">
        <v>836</v>
      </c>
      <c r="C4646" s="27">
        <v>11.854583999999999</v>
      </c>
      <c r="D4646" s="3" t="s">
        <v>77</v>
      </c>
      <c r="E4646" s="3">
        <v>2011</v>
      </c>
      <c r="F4646" s="3">
        <v>2010</v>
      </c>
      <c r="G4646" s="3" t="s">
        <v>86</v>
      </c>
      <c r="H4646" s="27"/>
    </row>
    <row r="4647" spans="1:8" x14ac:dyDescent="0.45">
      <c r="A4647" s="3" t="s">
        <v>7</v>
      </c>
      <c r="B4647" s="3" t="s">
        <v>836</v>
      </c>
      <c r="C4647" s="27">
        <v>12.981038</v>
      </c>
      <c r="D4647" s="3" t="s">
        <v>79</v>
      </c>
      <c r="E4647" s="3">
        <v>2012</v>
      </c>
      <c r="F4647" s="3">
        <v>2011</v>
      </c>
      <c r="G4647" s="3" t="s">
        <v>86</v>
      </c>
      <c r="H4647" s="27"/>
    </row>
    <row r="4648" spans="1:8" x14ac:dyDescent="0.45">
      <c r="A4648" s="3" t="s">
        <v>7</v>
      </c>
      <c r="B4648" s="3" t="s">
        <v>836</v>
      </c>
      <c r="C4648" s="27">
        <v>14.107492000000001</v>
      </c>
      <c r="D4648" s="3" t="s">
        <v>56</v>
      </c>
      <c r="E4648" s="3">
        <v>2013</v>
      </c>
      <c r="F4648" s="3">
        <v>2012</v>
      </c>
      <c r="G4648" s="3" t="s">
        <v>86</v>
      </c>
      <c r="H4648" s="27"/>
    </row>
    <row r="4649" spans="1:8" x14ac:dyDescent="0.45">
      <c r="A4649" s="3" t="s">
        <v>7</v>
      </c>
      <c r="B4649" s="3" t="s">
        <v>836</v>
      </c>
      <c r="C4649" s="27">
        <v>7.5</v>
      </c>
      <c r="D4649" s="3" t="s">
        <v>58</v>
      </c>
      <c r="E4649" s="3">
        <v>2014</v>
      </c>
      <c r="F4649" s="3">
        <v>2013</v>
      </c>
      <c r="G4649" s="3" t="s">
        <v>86</v>
      </c>
      <c r="H4649" s="27"/>
    </row>
    <row r="4650" spans="1:8" x14ac:dyDescent="0.45">
      <c r="A4650" s="3" t="s">
        <v>7</v>
      </c>
      <c r="B4650" s="3" t="s">
        <v>836</v>
      </c>
      <c r="C4650" s="27">
        <v>7</v>
      </c>
      <c r="D4650" s="3" t="s">
        <v>59</v>
      </c>
      <c r="E4650" s="3">
        <v>2015</v>
      </c>
      <c r="F4650" s="3">
        <v>2014</v>
      </c>
      <c r="G4650" s="3" t="s">
        <v>86</v>
      </c>
      <c r="H4650" s="27"/>
    </row>
    <row r="4651" spans="1:8" x14ac:dyDescent="0.45">
      <c r="A4651" s="3" t="s">
        <v>7</v>
      </c>
      <c r="B4651" s="3" t="s">
        <v>836</v>
      </c>
      <c r="C4651" s="27">
        <v>2.8140000000000001</v>
      </c>
      <c r="D4651" s="3" t="s">
        <v>61</v>
      </c>
      <c r="E4651" s="3">
        <v>2016</v>
      </c>
      <c r="F4651" s="3">
        <v>2015</v>
      </c>
      <c r="G4651" s="3" t="s">
        <v>86</v>
      </c>
      <c r="H4651" s="27"/>
    </row>
    <row r="4652" spans="1:8" x14ac:dyDescent="0.45">
      <c r="A4652" s="3" t="s">
        <v>7</v>
      </c>
      <c r="B4652" s="3" t="s">
        <v>836</v>
      </c>
      <c r="C4652" s="27">
        <v>14</v>
      </c>
      <c r="D4652" s="3" t="s">
        <v>45</v>
      </c>
      <c r="E4652" s="3">
        <v>2017</v>
      </c>
      <c r="F4652" s="3">
        <v>2016</v>
      </c>
      <c r="G4652" s="3" t="s">
        <v>86</v>
      </c>
      <c r="H4652" s="27"/>
    </row>
    <row r="4653" spans="1:8" x14ac:dyDescent="0.45">
      <c r="A4653" s="3" t="s">
        <v>7</v>
      </c>
      <c r="B4653" s="3" t="s">
        <v>836</v>
      </c>
      <c r="C4653" s="27">
        <v>2.5</v>
      </c>
      <c r="D4653" s="3" t="s">
        <v>47</v>
      </c>
      <c r="E4653" s="3">
        <v>2018</v>
      </c>
      <c r="F4653" s="3">
        <v>2017</v>
      </c>
      <c r="G4653" s="3" t="s">
        <v>86</v>
      </c>
      <c r="H4653" s="27"/>
    </row>
    <row r="4654" spans="1:8" x14ac:dyDescent="0.45">
      <c r="A4654" s="3" t="s">
        <v>7</v>
      </c>
      <c r="B4654" s="3" t="s">
        <v>837</v>
      </c>
      <c r="C4654" s="27">
        <v>1.4</v>
      </c>
      <c r="D4654" s="3" t="s">
        <v>34</v>
      </c>
      <c r="E4654" s="3">
        <v>2003</v>
      </c>
      <c r="F4654" s="3">
        <v>2002</v>
      </c>
      <c r="G4654" s="3" t="s">
        <v>68</v>
      </c>
      <c r="H4654" s="27"/>
    </row>
    <row r="4655" spans="1:8" x14ac:dyDescent="0.45">
      <c r="A4655" s="3" t="s">
        <v>7</v>
      </c>
      <c r="B4655" s="3" t="s">
        <v>837</v>
      </c>
      <c r="C4655" s="27">
        <v>1.54</v>
      </c>
      <c r="D4655" s="3" t="s">
        <v>36</v>
      </c>
      <c r="E4655" s="3">
        <v>2004</v>
      </c>
      <c r="F4655" s="3">
        <v>2003</v>
      </c>
      <c r="G4655" s="3" t="s">
        <v>53</v>
      </c>
      <c r="H4655" s="27"/>
    </row>
    <row r="4656" spans="1:8" x14ac:dyDescent="0.45">
      <c r="A4656" s="3" t="s">
        <v>7</v>
      </c>
      <c r="B4656" s="3" t="s">
        <v>837</v>
      </c>
      <c r="C4656" s="27">
        <v>4</v>
      </c>
      <c r="D4656" s="3" t="s">
        <v>37</v>
      </c>
      <c r="E4656" s="3">
        <v>2005</v>
      </c>
      <c r="F4656" s="3">
        <v>2004</v>
      </c>
      <c r="G4656" s="3" t="s">
        <v>118</v>
      </c>
      <c r="H4656" s="27"/>
    </row>
    <row r="4657" spans="1:8" x14ac:dyDescent="0.45">
      <c r="A4657" s="3" t="s">
        <v>7</v>
      </c>
      <c r="B4657" s="3" t="s">
        <v>837</v>
      </c>
      <c r="C4657" s="27">
        <v>4</v>
      </c>
      <c r="D4657" s="3" t="s">
        <v>38</v>
      </c>
      <c r="E4657" s="3">
        <v>2006</v>
      </c>
      <c r="F4657" s="3">
        <v>2005</v>
      </c>
      <c r="G4657" s="3" t="s">
        <v>118</v>
      </c>
      <c r="H4657" s="27"/>
    </row>
    <row r="4658" spans="1:8" x14ac:dyDescent="0.45">
      <c r="A4658" s="3" t="s">
        <v>7</v>
      </c>
      <c r="B4658" s="3" t="s">
        <v>837</v>
      </c>
      <c r="C4658" s="27">
        <v>4</v>
      </c>
      <c r="D4658" s="3" t="s">
        <v>39</v>
      </c>
      <c r="E4658" s="3">
        <v>2007</v>
      </c>
      <c r="F4658" s="3">
        <v>2006</v>
      </c>
      <c r="G4658" s="3" t="s">
        <v>118</v>
      </c>
      <c r="H4658" s="27"/>
    </row>
    <row r="4659" spans="1:8" x14ac:dyDescent="0.45">
      <c r="A4659" s="3" t="s">
        <v>7</v>
      </c>
      <c r="B4659" s="3" t="s">
        <v>837</v>
      </c>
      <c r="C4659" s="27">
        <v>4</v>
      </c>
      <c r="D4659" s="3" t="s">
        <v>42</v>
      </c>
      <c r="E4659" s="3">
        <v>2008</v>
      </c>
      <c r="F4659" s="3">
        <v>2007</v>
      </c>
      <c r="G4659" s="3" t="s">
        <v>94</v>
      </c>
      <c r="H4659" s="27"/>
    </row>
    <row r="4660" spans="1:8" x14ac:dyDescent="0.45">
      <c r="A4660" s="3" t="s">
        <v>7</v>
      </c>
      <c r="B4660" s="3" t="s">
        <v>838</v>
      </c>
      <c r="C4660" s="27">
        <v>0.24826300000000001</v>
      </c>
      <c r="D4660" s="3" t="s">
        <v>79</v>
      </c>
      <c r="E4660" s="3">
        <v>2012</v>
      </c>
      <c r="F4660" s="3">
        <v>2011</v>
      </c>
      <c r="G4660" s="3" t="s">
        <v>75</v>
      </c>
      <c r="H4660" s="27"/>
    </row>
    <row r="4661" spans="1:8" x14ac:dyDescent="0.45">
      <c r="A4661" s="3" t="s">
        <v>7</v>
      </c>
      <c r="B4661" s="3" t="s">
        <v>839</v>
      </c>
      <c r="C4661" s="27">
        <v>0.57499999999999996</v>
      </c>
      <c r="D4661" s="3" t="s">
        <v>9</v>
      </c>
      <c r="E4661" s="3">
        <v>1991</v>
      </c>
      <c r="F4661" s="3">
        <v>1990</v>
      </c>
      <c r="G4661" s="3" t="s">
        <v>83</v>
      </c>
      <c r="H4661" s="27"/>
    </row>
    <row r="4662" spans="1:8" x14ac:dyDescent="0.45">
      <c r="A4662" s="3" t="s">
        <v>7</v>
      </c>
      <c r="B4662" s="3" t="s">
        <v>839</v>
      </c>
      <c r="C4662" s="27">
        <v>0.70499999999999996</v>
      </c>
      <c r="D4662" s="3" t="s">
        <v>11</v>
      </c>
      <c r="E4662" s="3">
        <v>1992</v>
      </c>
      <c r="F4662" s="3">
        <v>1991</v>
      </c>
      <c r="G4662" s="3" t="s">
        <v>83</v>
      </c>
      <c r="H4662" s="27"/>
    </row>
    <row r="4663" spans="1:8" x14ac:dyDescent="0.45">
      <c r="A4663" s="3" t="s">
        <v>7</v>
      </c>
      <c r="B4663" s="3" t="s">
        <v>839</v>
      </c>
      <c r="C4663" s="27">
        <v>0.90300000000000002</v>
      </c>
      <c r="D4663" s="3" t="s">
        <v>12</v>
      </c>
      <c r="E4663" s="3">
        <v>1993</v>
      </c>
      <c r="F4663" s="3">
        <v>1992</v>
      </c>
      <c r="G4663" s="3" t="s">
        <v>49</v>
      </c>
      <c r="H4663" s="27"/>
    </row>
    <row r="4664" spans="1:8" x14ac:dyDescent="0.45">
      <c r="A4664" s="3" t="s">
        <v>7</v>
      </c>
      <c r="B4664" s="3" t="s">
        <v>839</v>
      </c>
      <c r="C4664" s="27">
        <v>0.47499999999999998</v>
      </c>
      <c r="D4664" s="3" t="s">
        <v>25</v>
      </c>
      <c r="E4664" s="3">
        <v>1996</v>
      </c>
      <c r="F4664" s="3">
        <v>1995</v>
      </c>
      <c r="G4664" s="3" t="s">
        <v>62</v>
      </c>
      <c r="H4664" s="27"/>
    </row>
    <row r="4665" spans="1:8" x14ac:dyDescent="0.45">
      <c r="A4665" s="3" t="s">
        <v>7</v>
      </c>
      <c r="B4665" s="3" t="s">
        <v>840</v>
      </c>
      <c r="C4665" s="27">
        <v>0.17499999999999999</v>
      </c>
      <c r="D4665" s="3" t="s">
        <v>20</v>
      </c>
      <c r="E4665" s="3">
        <v>1986</v>
      </c>
      <c r="F4665" s="3">
        <v>1985</v>
      </c>
      <c r="G4665" s="3" t="s">
        <v>64</v>
      </c>
      <c r="H4665" s="27"/>
    </row>
    <row r="4666" spans="1:8" x14ac:dyDescent="0.45">
      <c r="A4666" s="3" t="s">
        <v>7</v>
      </c>
      <c r="B4666" s="3" t="s">
        <v>841</v>
      </c>
      <c r="C4666" s="27">
        <v>0.89339999999999997</v>
      </c>
      <c r="D4666" s="3" t="s">
        <v>32</v>
      </c>
      <c r="E4666" s="3">
        <v>2000</v>
      </c>
      <c r="F4666" s="3">
        <v>1999</v>
      </c>
      <c r="G4666" s="3" t="s">
        <v>41</v>
      </c>
      <c r="H4666" s="27"/>
    </row>
    <row r="4667" spans="1:8" x14ac:dyDescent="0.45">
      <c r="A4667" s="3" t="s">
        <v>7</v>
      </c>
      <c r="B4667" s="3" t="s">
        <v>841</v>
      </c>
      <c r="C4667" s="27">
        <v>0.96048</v>
      </c>
      <c r="D4667" s="3" t="s">
        <v>28</v>
      </c>
      <c r="E4667" s="3">
        <v>2001</v>
      </c>
      <c r="F4667" s="3">
        <v>2000</v>
      </c>
      <c r="G4667" s="3" t="s">
        <v>41</v>
      </c>
      <c r="H4667" s="27"/>
    </row>
    <row r="4668" spans="1:8" x14ac:dyDescent="0.45">
      <c r="A4668" s="3" t="s">
        <v>7</v>
      </c>
      <c r="B4668" s="3" t="s">
        <v>841</v>
      </c>
      <c r="C4668" s="27">
        <v>1.0274399999999999</v>
      </c>
      <c r="D4668" s="3" t="s">
        <v>33</v>
      </c>
      <c r="E4668" s="3">
        <v>2002</v>
      </c>
      <c r="F4668" s="3">
        <v>2001</v>
      </c>
      <c r="G4668" s="3" t="s">
        <v>41</v>
      </c>
      <c r="H4668" s="27"/>
    </row>
    <row r="4669" spans="1:8" x14ac:dyDescent="0.45">
      <c r="A4669" s="3" t="s">
        <v>7</v>
      </c>
      <c r="B4669" s="3" t="s">
        <v>841</v>
      </c>
      <c r="C4669" s="27">
        <v>1.5843119999999999</v>
      </c>
      <c r="D4669" s="3" t="s">
        <v>34</v>
      </c>
      <c r="E4669" s="3">
        <v>2003</v>
      </c>
      <c r="F4669" s="3">
        <v>2002</v>
      </c>
      <c r="G4669" s="3" t="s">
        <v>41</v>
      </c>
      <c r="H4669" s="27"/>
    </row>
    <row r="4670" spans="1:8" x14ac:dyDescent="0.45">
      <c r="A4670" s="3" t="s">
        <v>7</v>
      </c>
      <c r="B4670" s="3" t="s">
        <v>841</v>
      </c>
      <c r="C4670" s="27">
        <v>1</v>
      </c>
      <c r="D4670" s="3" t="s">
        <v>36</v>
      </c>
      <c r="E4670" s="3">
        <v>2004</v>
      </c>
      <c r="F4670" s="3">
        <v>2003</v>
      </c>
      <c r="G4670" s="3" t="s">
        <v>41</v>
      </c>
      <c r="H4670" s="27"/>
    </row>
    <row r="4671" spans="1:8" x14ac:dyDescent="0.45">
      <c r="A4671" s="3" t="s">
        <v>7</v>
      </c>
      <c r="B4671" s="3" t="s">
        <v>841</v>
      </c>
      <c r="C4671" s="27">
        <v>0.16308500000000001</v>
      </c>
      <c r="D4671" s="3" t="s">
        <v>38</v>
      </c>
      <c r="E4671" s="3">
        <v>2006</v>
      </c>
      <c r="F4671" s="3">
        <v>2005</v>
      </c>
      <c r="G4671" s="3" t="s">
        <v>54</v>
      </c>
      <c r="H4671" s="27"/>
    </row>
    <row r="4672" spans="1:8" x14ac:dyDescent="0.45">
      <c r="A4672" s="3" t="s">
        <v>7</v>
      </c>
      <c r="B4672" s="3" t="s">
        <v>842</v>
      </c>
      <c r="C4672" s="27">
        <v>0.16106100000000001</v>
      </c>
      <c r="D4672" s="3" t="s">
        <v>39</v>
      </c>
      <c r="E4672" s="3">
        <v>2007</v>
      </c>
      <c r="F4672" s="3">
        <v>2006</v>
      </c>
      <c r="G4672" s="3" t="s">
        <v>46</v>
      </c>
      <c r="H4672" s="27"/>
    </row>
    <row r="4673" spans="1:8" x14ac:dyDescent="0.45">
      <c r="A4673" s="3" t="s">
        <v>7</v>
      </c>
      <c r="B4673" s="3" t="s">
        <v>843</v>
      </c>
      <c r="C4673" s="27">
        <v>0.35</v>
      </c>
      <c r="D4673" s="3" t="s">
        <v>18</v>
      </c>
      <c r="E4673" s="3">
        <v>1985</v>
      </c>
      <c r="F4673" s="3">
        <v>1984</v>
      </c>
      <c r="G4673" s="3" t="s">
        <v>62</v>
      </c>
      <c r="H4673" s="27"/>
    </row>
    <row r="4674" spans="1:8" x14ac:dyDescent="0.45">
      <c r="A4674" s="3" t="s">
        <v>7</v>
      </c>
      <c r="B4674" s="3" t="s">
        <v>843</v>
      </c>
      <c r="C4674" s="27">
        <v>0.7</v>
      </c>
      <c r="D4674" s="3" t="s">
        <v>20</v>
      </c>
      <c r="E4674" s="3">
        <v>1986</v>
      </c>
      <c r="F4674" s="3">
        <v>1985</v>
      </c>
      <c r="G4674" s="3" t="s">
        <v>62</v>
      </c>
      <c r="H4674" s="27"/>
    </row>
    <row r="4675" spans="1:8" x14ac:dyDescent="0.45">
      <c r="A4675" s="3" t="s">
        <v>7</v>
      </c>
      <c r="B4675" s="3" t="s">
        <v>843</v>
      </c>
      <c r="C4675" s="27">
        <v>0.67500000000000004</v>
      </c>
      <c r="D4675" s="3" t="s">
        <v>21</v>
      </c>
      <c r="E4675" s="3">
        <v>1988</v>
      </c>
      <c r="F4675" s="3">
        <v>1987</v>
      </c>
      <c r="G4675" s="3" t="s">
        <v>94</v>
      </c>
      <c r="H4675" s="27"/>
    </row>
    <row r="4676" spans="1:8" x14ac:dyDescent="0.45">
      <c r="A4676" s="3" t="s">
        <v>7</v>
      </c>
      <c r="B4676" s="3" t="s">
        <v>843</v>
      </c>
      <c r="C4676" s="27">
        <v>0.67500000000000004</v>
      </c>
      <c r="D4676" s="3" t="s">
        <v>22</v>
      </c>
      <c r="E4676" s="3">
        <v>1989</v>
      </c>
      <c r="F4676" s="3">
        <v>1988</v>
      </c>
      <c r="G4676" s="3" t="s">
        <v>94</v>
      </c>
      <c r="H4676" s="27"/>
    </row>
    <row r="4677" spans="1:8" x14ac:dyDescent="0.45">
      <c r="A4677" s="3" t="s">
        <v>7</v>
      </c>
      <c r="B4677" s="3" t="s">
        <v>843</v>
      </c>
      <c r="C4677" s="27">
        <v>1.7</v>
      </c>
      <c r="D4677" s="3" t="s">
        <v>186</v>
      </c>
      <c r="E4677" s="3">
        <v>1990</v>
      </c>
      <c r="F4677" s="3">
        <v>1989</v>
      </c>
      <c r="G4677" s="3" t="s">
        <v>94</v>
      </c>
      <c r="H4677" s="27"/>
    </row>
    <row r="4678" spans="1:8" x14ac:dyDescent="0.45">
      <c r="A4678" s="3" t="s">
        <v>7</v>
      </c>
      <c r="B4678" s="3" t="s">
        <v>843</v>
      </c>
      <c r="C4678" s="27">
        <v>1.65</v>
      </c>
      <c r="D4678" s="3" t="s">
        <v>9</v>
      </c>
      <c r="E4678" s="3">
        <v>1991</v>
      </c>
      <c r="F4678" s="3">
        <v>1990</v>
      </c>
      <c r="G4678" s="3" t="s">
        <v>71</v>
      </c>
      <c r="H4678" s="27"/>
    </row>
    <row r="4679" spans="1:8" x14ac:dyDescent="0.45">
      <c r="A4679" s="3" t="s">
        <v>7</v>
      </c>
      <c r="B4679" s="3" t="s">
        <v>843</v>
      </c>
      <c r="C4679" s="27">
        <v>1.85</v>
      </c>
      <c r="D4679" s="3" t="s">
        <v>11</v>
      </c>
      <c r="E4679" s="3">
        <v>1992</v>
      </c>
      <c r="F4679" s="3">
        <v>1991</v>
      </c>
      <c r="G4679" s="3" t="s">
        <v>71</v>
      </c>
      <c r="H4679" s="27"/>
    </row>
    <row r="4680" spans="1:8" x14ac:dyDescent="0.45">
      <c r="A4680" s="3" t="s">
        <v>7</v>
      </c>
      <c r="B4680" s="3" t="s">
        <v>843</v>
      </c>
      <c r="C4680" s="27">
        <v>1.415</v>
      </c>
      <c r="D4680" s="3" t="s">
        <v>12</v>
      </c>
      <c r="E4680" s="3">
        <v>1993</v>
      </c>
      <c r="F4680" s="3">
        <v>1992</v>
      </c>
      <c r="G4680" s="3" t="s">
        <v>71</v>
      </c>
      <c r="H4680" s="27"/>
    </row>
    <row r="4681" spans="1:8" x14ac:dyDescent="0.45">
      <c r="A4681" s="3" t="s">
        <v>7</v>
      </c>
      <c r="B4681" s="3" t="s">
        <v>843</v>
      </c>
      <c r="C4681" s="27">
        <v>1.85</v>
      </c>
      <c r="D4681" s="3" t="s">
        <v>14</v>
      </c>
      <c r="E4681" s="3">
        <v>1994</v>
      </c>
      <c r="F4681" s="3">
        <v>1993</v>
      </c>
      <c r="G4681" s="3" t="s">
        <v>71</v>
      </c>
      <c r="H4681" s="27"/>
    </row>
    <row r="4682" spans="1:8" x14ac:dyDescent="0.45">
      <c r="A4682" s="3" t="s">
        <v>7</v>
      </c>
      <c r="B4682" s="3" t="s">
        <v>843</v>
      </c>
      <c r="C4682" s="27">
        <v>1</v>
      </c>
      <c r="D4682" s="3" t="s">
        <v>15</v>
      </c>
      <c r="E4682" s="3">
        <v>1995</v>
      </c>
      <c r="F4682" s="3">
        <v>1994</v>
      </c>
      <c r="G4682" s="3" t="s">
        <v>105</v>
      </c>
      <c r="H4682" s="27"/>
    </row>
    <row r="4683" spans="1:8" x14ac:dyDescent="0.45">
      <c r="A4683" s="3" t="s">
        <v>7</v>
      </c>
      <c r="B4683" s="3" t="s">
        <v>844</v>
      </c>
      <c r="C4683" s="27">
        <v>1.0788</v>
      </c>
      <c r="D4683" s="3" t="s">
        <v>58</v>
      </c>
      <c r="E4683" s="3">
        <v>2014</v>
      </c>
      <c r="F4683" s="3">
        <v>2013</v>
      </c>
      <c r="G4683" s="3" t="s">
        <v>118</v>
      </c>
      <c r="H4683" s="27"/>
    </row>
    <row r="4684" spans="1:8" x14ac:dyDescent="0.45">
      <c r="A4684" s="3" t="s">
        <v>7</v>
      </c>
      <c r="B4684" s="3" t="s">
        <v>844</v>
      </c>
      <c r="C4684" s="27">
        <v>1.1274</v>
      </c>
      <c r="D4684" s="3" t="s">
        <v>59</v>
      </c>
      <c r="E4684" s="3">
        <v>2015</v>
      </c>
      <c r="F4684" s="3">
        <v>2014</v>
      </c>
      <c r="G4684" s="3" t="s">
        <v>118</v>
      </c>
      <c r="H4684" s="27"/>
    </row>
    <row r="4685" spans="1:8" x14ac:dyDescent="0.45">
      <c r="A4685" s="3" t="s">
        <v>7</v>
      </c>
      <c r="B4685" s="3" t="s">
        <v>844</v>
      </c>
      <c r="C4685" s="27">
        <v>1.17588</v>
      </c>
      <c r="D4685" s="3" t="s">
        <v>61</v>
      </c>
      <c r="E4685" s="3">
        <v>2016</v>
      </c>
      <c r="F4685" s="3">
        <v>2015</v>
      </c>
      <c r="G4685" s="3" t="s">
        <v>118</v>
      </c>
      <c r="H4685" s="27"/>
    </row>
    <row r="4686" spans="1:8" x14ac:dyDescent="0.45">
      <c r="A4686" s="3" t="s">
        <v>7</v>
      </c>
      <c r="B4686" s="3" t="s">
        <v>844</v>
      </c>
      <c r="C4686" s="27">
        <v>2.1212879999999998</v>
      </c>
      <c r="D4686" s="3" t="s">
        <v>45</v>
      </c>
      <c r="E4686" s="3">
        <v>2017</v>
      </c>
      <c r="F4686" s="3">
        <v>2016</v>
      </c>
      <c r="G4686" s="3" t="s">
        <v>118</v>
      </c>
      <c r="H4686" s="27"/>
    </row>
    <row r="4687" spans="1:8" x14ac:dyDescent="0.45">
      <c r="A4687" s="3" t="s">
        <v>7</v>
      </c>
      <c r="B4687" s="3" t="s">
        <v>844</v>
      </c>
      <c r="C4687" s="27">
        <v>21.974719</v>
      </c>
      <c r="D4687" s="3" t="s">
        <v>47</v>
      </c>
      <c r="E4687" s="3">
        <v>2018</v>
      </c>
      <c r="F4687" s="3">
        <v>2017</v>
      </c>
      <c r="G4687" s="3" t="s">
        <v>118</v>
      </c>
      <c r="H4687" s="27"/>
    </row>
    <row r="4688" spans="1:8" x14ac:dyDescent="0.45">
      <c r="A4688" s="3" t="s">
        <v>7</v>
      </c>
      <c r="B4688" s="3" t="s">
        <v>845</v>
      </c>
      <c r="C4688" s="27">
        <v>0.1</v>
      </c>
      <c r="D4688" s="3" t="s">
        <v>11</v>
      </c>
      <c r="E4688" s="3">
        <v>1992</v>
      </c>
      <c r="F4688" s="3">
        <v>1991</v>
      </c>
      <c r="G4688" s="3" t="s">
        <v>83</v>
      </c>
      <c r="H4688" s="27"/>
    </row>
    <row r="4689" spans="1:8" x14ac:dyDescent="0.45">
      <c r="A4689" s="3" t="s">
        <v>7</v>
      </c>
      <c r="B4689" s="3" t="s">
        <v>846</v>
      </c>
      <c r="C4689" s="27">
        <v>0.25</v>
      </c>
      <c r="D4689" s="3" t="s">
        <v>26</v>
      </c>
      <c r="E4689" s="3">
        <v>1997</v>
      </c>
      <c r="F4689" s="3">
        <v>1996</v>
      </c>
      <c r="G4689" s="3" t="s">
        <v>71</v>
      </c>
      <c r="H4689" s="27"/>
    </row>
    <row r="4690" spans="1:8" x14ac:dyDescent="0.45">
      <c r="A4690" s="3" t="s">
        <v>7</v>
      </c>
      <c r="B4690" s="3" t="s">
        <v>846</v>
      </c>
      <c r="C4690" s="27">
        <v>0.33</v>
      </c>
      <c r="D4690" s="3" t="s">
        <v>27</v>
      </c>
      <c r="E4690" s="3">
        <v>1998</v>
      </c>
      <c r="F4690" s="3">
        <v>1997</v>
      </c>
      <c r="G4690" s="3" t="s">
        <v>24</v>
      </c>
      <c r="H4690" s="27"/>
    </row>
    <row r="4691" spans="1:8" x14ac:dyDescent="0.45">
      <c r="A4691" s="3" t="s">
        <v>7</v>
      </c>
      <c r="B4691" s="3" t="s">
        <v>846</v>
      </c>
      <c r="C4691" s="27">
        <v>0.13992499999999999</v>
      </c>
      <c r="D4691" s="3" t="s">
        <v>34</v>
      </c>
      <c r="E4691" s="3">
        <v>2003</v>
      </c>
      <c r="F4691" s="3">
        <v>2002</v>
      </c>
      <c r="G4691" s="3" t="s">
        <v>86</v>
      </c>
      <c r="H4691" s="27"/>
    </row>
    <row r="4692" spans="1:8" x14ac:dyDescent="0.45">
      <c r="A4692" s="3" t="s">
        <v>7</v>
      </c>
      <c r="B4692" s="3" t="s">
        <v>846</v>
      </c>
      <c r="C4692" s="27">
        <v>0.116713</v>
      </c>
      <c r="D4692" s="3" t="s">
        <v>37</v>
      </c>
      <c r="E4692" s="3">
        <v>2005</v>
      </c>
      <c r="F4692" s="3">
        <v>2004</v>
      </c>
      <c r="G4692" s="3" t="s">
        <v>105</v>
      </c>
      <c r="H4692" s="27"/>
    </row>
    <row r="4693" spans="1:8" x14ac:dyDescent="0.45">
      <c r="A4693" s="3" t="s">
        <v>7</v>
      </c>
      <c r="B4693" s="3" t="s">
        <v>846</v>
      </c>
      <c r="C4693" s="27">
        <v>7.4651999999999996E-2</v>
      </c>
      <c r="D4693" s="3" t="s">
        <v>38</v>
      </c>
      <c r="E4693" s="3">
        <v>2006</v>
      </c>
      <c r="F4693" s="3">
        <v>2005</v>
      </c>
      <c r="G4693" s="3" t="s">
        <v>51</v>
      </c>
      <c r="H4693" s="27"/>
    </row>
    <row r="4694" spans="1:8" x14ac:dyDescent="0.45">
      <c r="A4694" s="3" t="s">
        <v>7</v>
      </c>
      <c r="B4694" s="3" t="s">
        <v>847</v>
      </c>
      <c r="C4694" s="27">
        <v>0.42876199999999998</v>
      </c>
      <c r="D4694" s="3" t="s">
        <v>38</v>
      </c>
      <c r="E4694" s="3">
        <v>2006</v>
      </c>
      <c r="F4694" s="3">
        <v>2005</v>
      </c>
      <c r="G4694" s="3" t="s">
        <v>13</v>
      </c>
      <c r="H4694" s="27"/>
    </row>
    <row r="4695" spans="1:8" x14ac:dyDescent="0.45">
      <c r="A4695" s="3" t="s">
        <v>7</v>
      </c>
      <c r="B4695" s="3" t="s">
        <v>847</v>
      </c>
      <c r="C4695" s="27">
        <v>0.66420900000000005</v>
      </c>
      <c r="D4695" s="3" t="s">
        <v>39</v>
      </c>
      <c r="E4695" s="3">
        <v>2007</v>
      </c>
      <c r="F4695" s="3">
        <v>2006</v>
      </c>
      <c r="G4695" s="3" t="s">
        <v>13</v>
      </c>
      <c r="H4695" s="27"/>
    </row>
    <row r="4696" spans="1:8" x14ac:dyDescent="0.45">
      <c r="A4696" s="3" t="s">
        <v>7</v>
      </c>
      <c r="B4696" s="3" t="s">
        <v>847</v>
      </c>
      <c r="C4696" s="27">
        <v>0.77061000000000002</v>
      </c>
      <c r="D4696" s="3" t="s">
        <v>42</v>
      </c>
      <c r="E4696" s="3">
        <v>2008</v>
      </c>
      <c r="F4696" s="3">
        <v>2007</v>
      </c>
      <c r="G4696" s="3" t="s">
        <v>83</v>
      </c>
      <c r="H4696" s="27"/>
    </row>
    <row r="4697" spans="1:8" x14ac:dyDescent="0.45">
      <c r="A4697" s="3" t="s">
        <v>7</v>
      </c>
      <c r="B4697" s="3" t="s">
        <v>847</v>
      </c>
      <c r="C4697" s="27">
        <v>3.65</v>
      </c>
      <c r="D4697" s="3" t="s">
        <v>50</v>
      </c>
      <c r="E4697" s="3">
        <v>2009</v>
      </c>
      <c r="F4697" s="3">
        <v>2008</v>
      </c>
      <c r="G4697" s="3" t="s">
        <v>83</v>
      </c>
      <c r="H4697" s="27"/>
    </row>
    <row r="4698" spans="1:8" x14ac:dyDescent="0.45">
      <c r="A4698" s="3" t="s">
        <v>7</v>
      </c>
      <c r="B4698" s="3" t="s">
        <v>847</v>
      </c>
      <c r="C4698" s="27">
        <v>3.8675000000000002</v>
      </c>
      <c r="D4698" s="3" t="s">
        <v>43</v>
      </c>
      <c r="E4698" s="3">
        <v>2010</v>
      </c>
      <c r="F4698" s="3">
        <v>2009</v>
      </c>
      <c r="G4698" s="3" t="s">
        <v>83</v>
      </c>
      <c r="H4698" s="27"/>
    </row>
    <row r="4699" spans="1:8" x14ac:dyDescent="0.45">
      <c r="A4699" s="3" t="s">
        <v>7</v>
      </c>
      <c r="B4699" s="3" t="s">
        <v>847</v>
      </c>
      <c r="C4699" s="27">
        <v>4</v>
      </c>
      <c r="D4699" s="3" t="s">
        <v>77</v>
      </c>
      <c r="E4699" s="3">
        <v>2011</v>
      </c>
      <c r="F4699" s="3">
        <v>2010</v>
      </c>
      <c r="G4699" s="3" t="s">
        <v>51</v>
      </c>
      <c r="H4699" s="27"/>
    </row>
    <row r="4700" spans="1:8" x14ac:dyDescent="0.45">
      <c r="A4700" s="3" t="s">
        <v>7</v>
      </c>
      <c r="B4700" s="3" t="s">
        <v>847</v>
      </c>
      <c r="C4700" s="27">
        <v>4</v>
      </c>
      <c r="D4700" s="3" t="s">
        <v>79</v>
      </c>
      <c r="E4700" s="3">
        <v>2012</v>
      </c>
      <c r="F4700" s="3">
        <v>2011</v>
      </c>
      <c r="G4700" s="3" t="s">
        <v>51</v>
      </c>
      <c r="H4700" s="27"/>
    </row>
    <row r="4701" spans="1:8" x14ac:dyDescent="0.45">
      <c r="A4701" s="3" t="s">
        <v>7</v>
      </c>
      <c r="B4701" s="3" t="s">
        <v>847</v>
      </c>
      <c r="C4701" s="27">
        <v>4</v>
      </c>
      <c r="D4701" s="3" t="s">
        <v>56</v>
      </c>
      <c r="E4701" s="3">
        <v>2013</v>
      </c>
      <c r="F4701" s="3">
        <v>2012</v>
      </c>
      <c r="G4701" s="3" t="s">
        <v>51</v>
      </c>
      <c r="H4701" s="27"/>
    </row>
    <row r="4702" spans="1:8" x14ac:dyDescent="0.45">
      <c r="A4702" s="3" t="s">
        <v>7</v>
      </c>
      <c r="B4702" s="3" t="s">
        <v>847</v>
      </c>
      <c r="C4702" s="27">
        <v>1.1864589999999999</v>
      </c>
      <c r="D4702" s="3" t="s">
        <v>58</v>
      </c>
      <c r="E4702" s="3">
        <v>2014</v>
      </c>
      <c r="F4702" s="3">
        <v>2013</v>
      </c>
      <c r="G4702" s="3" t="s">
        <v>46</v>
      </c>
      <c r="H4702" s="27"/>
    </row>
    <row r="4703" spans="1:8" x14ac:dyDescent="0.45">
      <c r="A4703" s="3" t="s">
        <v>7</v>
      </c>
      <c r="B4703" s="3" t="s">
        <v>848</v>
      </c>
      <c r="C4703" s="27">
        <v>0.125</v>
      </c>
      <c r="D4703" s="3" t="s">
        <v>22</v>
      </c>
      <c r="E4703" s="3">
        <v>1989</v>
      </c>
      <c r="F4703" s="3">
        <v>1988</v>
      </c>
      <c r="G4703" s="3" t="s">
        <v>51</v>
      </c>
      <c r="H4703" s="27"/>
    </row>
    <row r="4704" spans="1:8" x14ac:dyDescent="0.45">
      <c r="A4704" s="3" t="s">
        <v>7</v>
      </c>
      <c r="B4704" s="3" t="s">
        <v>849</v>
      </c>
      <c r="C4704" s="27">
        <v>2.7949199999999998</v>
      </c>
      <c r="D4704" s="3" t="s">
        <v>34</v>
      </c>
      <c r="E4704" s="3">
        <v>2003</v>
      </c>
      <c r="F4704" s="3">
        <v>2002</v>
      </c>
      <c r="G4704" s="3" t="s">
        <v>68</v>
      </c>
      <c r="H4704" s="27"/>
    </row>
    <row r="4705" spans="1:8" x14ac:dyDescent="0.45">
      <c r="A4705" s="3" t="s">
        <v>7</v>
      </c>
      <c r="B4705" s="3" t="s">
        <v>849</v>
      </c>
      <c r="C4705" s="27">
        <v>3.0045600000000001</v>
      </c>
      <c r="D4705" s="3" t="s">
        <v>36</v>
      </c>
      <c r="E4705" s="3">
        <v>2004</v>
      </c>
      <c r="F4705" s="3">
        <v>2003</v>
      </c>
      <c r="G4705" s="3" t="s">
        <v>53</v>
      </c>
      <c r="H4705" s="27"/>
    </row>
    <row r="4706" spans="1:8" x14ac:dyDescent="0.45">
      <c r="A4706" s="3" t="s">
        <v>7</v>
      </c>
      <c r="B4706" s="3" t="s">
        <v>849</v>
      </c>
      <c r="C4706" s="27">
        <v>3.21408</v>
      </c>
      <c r="D4706" s="3" t="s">
        <v>37</v>
      </c>
      <c r="E4706" s="3">
        <v>2005</v>
      </c>
      <c r="F4706" s="3">
        <v>2004</v>
      </c>
      <c r="G4706" s="3" t="s">
        <v>103</v>
      </c>
      <c r="H4706" s="27"/>
    </row>
    <row r="4707" spans="1:8" x14ac:dyDescent="0.45">
      <c r="A4707" s="3" t="s">
        <v>7</v>
      </c>
      <c r="B4707" s="3" t="s">
        <v>849</v>
      </c>
      <c r="C4707" s="27">
        <v>4.0658110000000001</v>
      </c>
      <c r="D4707" s="3" t="s">
        <v>38</v>
      </c>
      <c r="E4707" s="3">
        <v>2006</v>
      </c>
      <c r="F4707" s="3">
        <v>2005</v>
      </c>
      <c r="G4707" s="3" t="s">
        <v>103</v>
      </c>
      <c r="H4707" s="27"/>
    </row>
    <row r="4708" spans="1:8" x14ac:dyDescent="0.45">
      <c r="A4708" s="3" t="s">
        <v>7</v>
      </c>
      <c r="B4708" s="3" t="s">
        <v>849</v>
      </c>
      <c r="C4708" s="27">
        <v>6.6454019999999998</v>
      </c>
      <c r="D4708" s="3" t="s">
        <v>39</v>
      </c>
      <c r="E4708" s="3">
        <v>2007</v>
      </c>
      <c r="F4708" s="3">
        <v>2006</v>
      </c>
      <c r="G4708" s="3" t="s">
        <v>103</v>
      </c>
      <c r="H4708" s="27"/>
    </row>
    <row r="4709" spans="1:8" x14ac:dyDescent="0.45">
      <c r="A4709" s="3" t="s">
        <v>7</v>
      </c>
      <c r="B4709" s="3" t="s">
        <v>849</v>
      </c>
      <c r="C4709" s="27">
        <v>6.4534159999999998</v>
      </c>
      <c r="D4709" s="3" t="s">
        <v>42</v>
      </c>
      <c r="E4709" s="3">
        <v>2008</v>
      </c>
      <c r="F4709" s="3">
        <v>2007</v>
      </c>
      <c r="G4709" s="3" t="s">
        <v>106</v>
      </c>
      <c r="H4709" s="27"/>
    </row>
    <row r="4710" spans="1:8" x14ac:dyDescent="0.45">
      <c r="A4710" s="3" t="s">
        <v>7</v>
      </c>
      <c r="B4710" s="3" t="s">
        <v>849</v>
      </c>
      <c r="C4710" s="27">
        <v>7.1511829999999996</v>
      </c>
      <c r="D4710" s="3" t="s">
        <v>50</v>
      </c>
      <c r="E4710" s="3">
        <v>2009</v>
      </c>
      <c r="F4710" s="3">
        <v>2008</v>
      </c>
      <c r="G4710" s="3" t="s">
        <v>16</v>
      </c>
      <c r="H4710" s="27"/>
    </row>
    <row r="4711" spans="1:8" x14ac:dyDescent="0.45">
      <c r="A4711" s="3" t="s">
        <v>7</v>
      </c>
      <c r="B4711" s="3" t="s">
        <v>849</v>
      </c>
      <c r="C4711" s="27">
        <v>4.5</v>
      </c>
      <c r="D4711" s="3" t="s">
        <v>43</v>
      </c>
      <c r="E4711" s="3">
        <v>2010</v>
      </c>
      <c r="F4711" s="3">
        <v>2009</v>
      </c>
      <c r="G4711" s="3" t="s">
        <v>51</v>
      </c>
      <c r="H4711" s="27"/>
    </row>
    <row r="4712" spans="1:8" x14ac:dyDescent="0.45">
      <c r="A4712" s="3" t="s">
        <v>7</v>
      </c>
      <c r="B4712" s="3" t="s">
        <v>849</v>
      </c>
      <c r="C4712" s="27">
        <v>5.76</v>
      </c>
      <c r="D4712" s="3" t="s">
        <v>77</v>
      </c>
      <c r="E4712" s="3">
        <v>2011</v>
      </c>
      <c r="F4712" s="3">
        <v>2010</v>
      </c>
      <c r="G4712" s="3" t="s">
        <v>105</v>
      </c>
      <c r="H4712" s="27"/>
    </row>
    <row r="4713" spans="1:8" x14ac:dyDescent="0.45">
      <c r="A4713" s="3" t="s">
        <v>7</v>
      </c>
      <c r="B4713" s="3" t="s">
        <v>849</v>
      </c>
      <c r="C4713" s="27">
        <v>6.2262000000000004</v>
      </c>
      <c r="D4713" s="3" t="s">
        <v>79</v>
      </c>
      <c r="E4713" s="3">
        <v>2012</v>
      </c>
      <c r="F4713" s="3">
        <v>2011</v>
      </c>
      <c r="G4713" s="3" t="s">
        <v>105</v>
      </c>
      <c r="H4713" s="27"/>
    </row>
    <row r="4714" spans="1:8" x14ac:dyDescent="0.45">
      <c r="A4714" s="3" t="s">
        <v>7</v>
      </c>
      <c r="B4714" s="3" t="s">
        <v>849</v>
      </c>
      <c r="C4714" s="27">
        <v>6.6874000000000002</v>
      </c>
      <c r="D4714" s="3" t="s">
        <v>56</v>
      </c>
      <c r="E4714" s="3">
        <v>2013</v>
      </c>
      <c r="F4714" s="3">
        <v>2012</v>
      </c>
      <c r="G4714" s="3" t="s">
        <v>105</v>
      </c>
      <c r="H4714" s="27"/>
    </row>
    <row r="4715" spans="1:8" x14ac:dyDescent="0.45">
      <c r="A4715" s="3" t="s">
        <v>7</v>
      </c>
      <c r="B4715" s="3" t="s">
        <v>849</v>
      </c>
      <c r="C4715" s="27">
        <v>6.68</v>
      </c>
      <c r="D4715" s="3" t="s">
        <v>59</v>
      </c>
      <c r="E4715" s="3">
        <v>2015</v>
      </c>
      <c r="F4715" s="3">
        <v>2014</v>
      </c>
      <c r="G4715" s="3" t="s">
        <v>105</v>
      </c>
      <c r="H4715" s="27"/>
    </row>
    <row r="4716" spans="1:8" x14ac:dyDescent="0.45">
      <c r="A4716" s="3" t="s">
        <v>7</v>
      </c>
      <c r="B4716" s="3" t="s">
        <v>849</v>
      </c>
      <c r="C4716" s="27">
        <v>1.448</v>
      </c>
      <c r="D4716" s="3" t="s">
        <v>59</v>
      </c>
      <c r="E4716" s="3">
        <v>2015</v>
      </c>
      <c r="F4716" s="3">
        <v>2014</v>
      </c>
      <c r="G4716" s="3" t="s">
        <v>100</v>
      </c>
      <c r="H4716" s="27"/>
    </row>
    <row r="4717" spans="1:8" x14ac:dyDescent="0.45">
      <c r="A4717" s="3" t="s">
        <v>7</v>
      </c>
      <c r="B4717" s="3" t="s">
        <v>849</v>
      </c>
      <c r="C4717" s="27">
        <v>3.3</v>
      </c>
      <c r="D4717" s="3" t="s">
        <v>61</v>
      </c>
      <c r="E4717" s="3">
        <v>2016</v>
      </c>
      <c r="F4717" s="3">
        <v>2015</v>
      </c>
      <c r="G4717" s="3" t="s">
        <v>100</v>
      </c>
      <c r="H4717" s="27"/>
    </row>
    <row r="4718" spans="1:8" x14ac:dyDescent="0.45">
      <c r="A4718" s="3" t="s">
        <v>7</v>
      </c>
      <c r="B4718" s="3" t="s">
        <v>850</v>
      </c>
      <c r="C4718" s="27">
        <v>4.529E-3</v>
      </c>
      <c r="D4718" s="3" t="s">
        <v>32</v>
      </c>
      <c r="E4718" s="3">
        <v>2000</v>
      </c>
      <c r="F4718" s="3">
        <v>1999</v>
      </c>
      <c r="G4718" s="3" t="s">
        <v>94</v>
      </c>
      <c r="H4718" s="27"/>
    </row>
    <row r="4719" spans="1:8" x14ac:dyDescent="0.45">
      <c r="A4719" s="3" t="s">
        <v>7</v>
      </c>
      <c r="B4719" s="3" t="s">
        <v>850</v>
      </c>
      <c r="C4719" s="27">
        <v>0.46584999999999999</v>
      </c>
      <c r="D4719" s="3" t="s">
        <v>33</v>
      </c>
      <c r="E4719" s="3">
        <v>2002</v>
      </c>
      <c r="F4719" s="3">
        <v>2001</v>
      </c>
      <c r="G4719" s="3" t="s">
        <v>62</v>
      </c>
      <c r="H4719" s="27"/>
    </row>
    <row r="4720" spans="1:8" x14ac:dyDescent="0.45">
      <c r="A4720" s="3" t="s">
        <v>7</v>
      </c>
      <c r="B4720" s="3" t="s">
        <v>851</v>
      </c>
      <c r="C4720" s="27">
        <v>1.0644</v>
      </c>
      <c r="D4720" s="3" t="s">
        <v>58</v>
      </c>
      <c r="E4720" s="3">
        <v>2014</v>
      </c>
      <c r="F4720" s="3">
        <v>2013</v>
      </c>
      <c r="G4720" s="3" t="s">
        <v>64</v>
      </c>
      <c r="H4720" s="27"/>
    </row>
    <row r="4721" spans="1:8" x14ac:dyDescent="0.45">
      <c r="A4721" s="3" t="s">
        <v>7</v>
      </c>
      <c r="B4721" s="3" t="s">
        <v>851</v>
      </c>
      <c r="C4721" s="27">
        <v>1.1122799999999999</v>
      </c>
      <c r="D4721" s="3" t="s">
        <v>59</v>
      </c>
      <c r="E4721" s="3">
        <v>2015</v>
      </c>
      <c r="F4721" s="3">
        <v>2014</v>
      </c>
      <c r="G4721" s="3" t="s">
        <v>64</v>
      </c>
      <c r="H4721" s="27"/>
    </row>
    <row r="4722" spans="1:8" x14ac:dyDescent="0.45">
      <c r="A4722" s="3" t="s">
        <v>7</v>
      </c>
      <c r="B4722" s="3" t="s">
        <v>851</v>
      </c>
      <c r="C4722" s="27">
        <v>1.1601600000000001</v>
      </c>
      <c r="D4722" s="3" t="s">
        <v>61</v>
      </c>
      <c r="E4722" s="3">
        <v>2016</v>
      </c>
      <c r="F4722" s="3">
        <v>2015</v>
      </c>
      <c r="G4722" s="3" t="s">
        <v>64</v>
      </c>
      <c r="H4722" s="27"/>
    </row>
    <row r="4723" spans="1:8" x14ac:dyDescent="0.45">
      <c r="A4723" s="3" t="s">
        <v>7</v>
      </c>
      <c r="B4723" s="3" t="s">
        <v>851</v>
      </c>
      <c r="C4723" s="27">
        <v>2.0940889999999999</v>
      </c>
      <c r="D4723" s="3" t="s">
        <v>45</v>
      </c>
      <c r="E4723" s="3">
        <v>2017</v>
      </c>
      <c r="F4723" s="3">
        <v>2016</v>
      </c>
      <c r="G4723" s="3" t="s">
        <v>64</v>
      </c>
      <c r="H4723" s="27"/>
    </row>
    <row r="4724" spans="1:8" x14ac:dyDescent="0.45">
      <c r="A4724" s="3" t="s">
        <v>7</v>
      </c>
      <c r="B4724" s="3" t="s">
        <v>851</v>
      </c>
      <c r="C4724" s="27">
        <v>0.194494</v>
      </c>
      <c r="D4724" s="3" t="s">
        <v>45</v>
      </c>
      <c r="E4724" s="3">
        <v>2017</v>
      </c>
      <c r="F4724" s="3">
        <v>2016</v>
      </c>
      <c r="G4724" s="3" t="s">
        <v>62</v>
      </c>
      <c r="H4724" s="27"/>
    </row>
    <row r="4725" spans="1:8" x14ac:dyDescent="0.45">
      <c r="A4725" s="3" t="s">
        <v>7</v>
      </c>
      <c r="B4725" s="3" t="s">
        <v>851</v>
      </c>
      <c r="C4725" s="27">
        <v>9.5600000000000004E-2</v>
      </c>
      <c r="D4725" s="3" t="s">
        <v>45</v>
      </c>
      <c r="E4725" s="3">
        <v>2017</v>
      </c>
      <c r="F4725" s="3">
        <v>2016</v>
      </c>
      <c r="G4725" s="3" t="s">
        <v>89</v>
      </c>
      <c r="H4725" s="27"/>
    </row>
    <row r="4726" spans="1:8" x14ac:dyDescent="0.45">
      <c r="A4726" s="3" t="s">
        <v>7</v>
      </c>
      <c r="B4726" s="3" t="s">
        <v>852</v>
      </c>
      <c r="C4726" s="27">
        <v>3.9920399999999998</v>
      </c>
      <c r="D4726" s="3" t="s">
        <v>59</v>
      </c>
      <c r="E4726" s="3">
        <v>2015</v>
      </c>
      <c r="F4726" s="3">
        <v>2014</v>
      </c>
      <c r="G4726" s="3" t="s">
        <v>53</v>
      </c>
      <c r="H4726" s="27"/>
    </row>
    <row r="4727" spans="1:8" x14ac:dyDescent="0.45">
      <c r="A4727" s="3" t="s">
        <v>7</v>
      </c>
      <c r="B4727" s="3" t="s">
        <v>852</v>
      </c>
      <c r="C4727" s="27">
        <v>4.1716800000000003</v>
      </c>
      <c r="D4727" s="3" t="s">
        <v>61</v>
      </c>
      <c r="E4727" s="3">
        <v>2016</v>
      </c>
      <c r="F4727" s="3">
        <v>2015</v>
      </c>
      <c r="G4727" s="3" t="s">
        <v>53</v>
      </c>
      <c r="H4727" s="27"/>
    </row>
    <row r="4728" spans="1:8" x14ac:dyDescent="0.45">
      <c r="A4728" s="3" t="s">
        <v>7</v>
      </c>
      <c r="B4728" s="3" t="s">
        <v>852</v>
      </c>
      <c r="C4728" s="27">
        <v>4.3513200000000003</v>
      </c>
      <c r="D4728" s="3" t="s">
        <v>45</v>
      </c>
      <c r="E4728" s="3">
        <v>2017</v>
      </c>
      <c r="F4728" s="3">
        <v>2016</v>
      </c>
      <c r="G4728" s="3" t="s">
        <v>53</v>
      </c>
      <c r="H4728" s="27"/>
    </row>
    <row r="4729" spans="1:8" x14ac:dyDescent="0.45">
      <c r="A4729" s="3" t="s">
        <v>7</v>
      </c>
      <c r="B4729" s="3" t="s">
        <v>852</v>
      </c>
      <c r="C4729" s="27">
        <v>5.5044199999999996</v>
      </c>
      <c r="D4729" s="3" t="s">
        <v>47</v>
      </c>
      <c r="E4729" s="3">
        <v>2018</v>
      </c>
      <c r="F4729" s="3">
        <v>2017</v>
      </c>
      <c r="G4729" s="3" t="s">
        <v>53</v>
      </c>
      <c r="H4729" s="27"/>
    </row>
    <row r="4730" spans="1:8" x14ac:dyDescent="0.45">
      <c r="A4730" s="3" t="s">
        <v>7</v>
      </c>
      <c r="B4730" s="3" t="s">
        <v>853</v>
      </c>
      <c r="C4730" s="27">
        <v>3.35832</v>
      </c>
      <c r="D4730" s="3" t="s">
        <v>37</v>
      </c>
      <c r="E4730" s="3">
        <v>2005</v>
      </c>
      <c r="F4730" s="3">
        <v>2004</v>
      </c>
      <c r="G4730" s="3" t="s">
        <v>106</v>
      </c>
      <c r="H4730" s="27"/>
    </row>
    <row r="4731" spans="1:8" x14ac:dyDescent="0.45">
      <c r="A4731" s="3" t="s">
        <v>7</v>
      </c>
      <c r="B4731" s="3" t="s">
        <v>853</v>
      </c>
      <c r="C4731" s="27">
        <v>3.6101999999999999</v>
      </c>
      <c r="D4731" s="3" t="s">
        <v>38</v>
      </c>
      <c r="E4731" s="3">
        <v>2006</v>
      </c>
      <c r="F4731" s="3">
        <v>2005</v>
      </c>
      <c r="G4731" s="3" t="s">
        <v>106</v>
      </c>
      <c r="H4731" s="27"/>
    </row>
    <row r="4732" spans="1:8" x14ac:dyDescent="0.45">
      <c r="A4732" s="3" t="s">
        <v>7</v>
      </c>
      <c r="B4732" s="3" t="s">
        <v>853</v>
      </c>
      <c r="C4732" s="27">
        <v>3.8620800000000002</v>
      </c>
      <c r="D4732" s="3" t="s">
        <v>39</v>
      </c>
      <c r="E4732" s="3">
        <v>2007</v>
      </c>
      <c r="F4732" s="3">
        <v>2006</v>
      </c>
      <c r="G4732" s="3" t="s">
        <v>106</v>
      </c>
      <c r="H4732" s="27"/>
    </row>
    <row r="4733" spans="1:8" x14ac:dyDescent="0.45">
      <c r="A4733" s="3" t="s">
        <v>7</v>
      </c>
      <c r="B4733" s="3" t="s">
        <v>853</v>
      </c>
      <c r="C4733" s="27">
        <v>4.8816689999999996</v>
      </c>
      <c r="D4733" s="3" t="s">
        <v>42</v>
      </c>
      <c r="E4733" s="3">
        <v>2008</v>
      </c>
      <c r="F4733" s="3">
        <v>2007</v>
      </c>
      <c r="G4733" s="3" t="s">
        <v>106</v>
      </c>
      <c r="H4733" s="27"/>
    </row>
    <row r="4734" spans="1:8" x14ac:dyDescent="0.45">
      <c r="A4734" s="3" t="s">
        <v>7</v>
      </c>
      <c r="B4734" s="3" t="s">
        <v>853</v>
      </c>
      <c r="C4734" s="27">
        <v>6.4047499999999999</v>
      </c>
      <c r="D4734" s="3" t="s">
        <v>50</v>
      </c>
      <c r="E4734" s="3">
        <v>2009</v>
      </c>
      <c r="F4734" s="3">
        <v>2008</v>
      </c>
      <c r="G4734" s="3" t="s">
        <v>106</v>
      </c>
      <c r="H4734" s="27"/>
    </row>
    <row r="4735" spans="1:8" x14ac:dyDescent="0.45">
      <c r="A4735" s="3" t="s">
        <v>7</v>
      </c>
      <c r="B4735" s="3" t="s">
        <v>853</v>
      </c>
      <c r="C4735" s="27">
        <v>10</v>
      </c>
      <c r="D4735" s="3" t="s">
        <v>43</v>
      </c>
      <c r="E4735" s="3">
        <v>2010</v>
      </c>
      <c r="F4735" s="3">
        <v>2009</v>
      </c>
      <c r="G4735" s="3" t="s">
        <v>49</v>
      </c>
      <c r="H4735" s="27"/>
    </row>
    <row r="4736" spans="1:8" x14ac:dyDescent="0.45">
      <c r="A4736" s="3" t="s">
        <v>7</v>
      </c>
      <c r="B4736" s="3" t="s">
        <v>853</v>
      </c>
      <c r="C4736" s="27">
        <v>10.8</v>
      </c>
      <c r="D4736" s="3" t="s">
        <v>77</v>
      </c>
      <c r="E4736" s="3">
        <v>2011</v>
      </c>
      <c r="F4736" s="3">
        <v>2010</v>
      </c>
      <c r="G4736" s="3" t="s">
        <v>49</v>
      </c>
      <c r="H4736" s="27"/>
    </row>
    <row r="4737" spans="1:8" x14ac:dyDescent="0.45">
      <c r="A4737" s="3" t="s">
        <v>7</v>
      </c>
      <c r="B4737" s="3" t="s">
        <v>853</v>
      </c>
      <c r="C4737" s="27">
        <v>11.6</v>
      </c>
      <c r="D4737" s="3" t="s">
        <v>79</v>
      </c>
      <c r="E4737" s="3">
        <v>2012</v>
      </c>
      <c r="F4737" s="3">
        <v>2011</v>
      </c>
      <c r="G4737" s="3" t="s">
        <v>49</v>
      </c>
      <c r="H4737" s="27"/>
    </row>
    <row r="4738" spans="1:8" x14ac:dyDescent="0.45">
      <c r="A4738" s="3" t="s">
        <v>7</v>
      </c>
      <c r="B4738" s="3" t="s">
        <v>853</v>
      </c>
      <c r="C4738" s="27">
        <v>12.4</v>
      </c>
      <c r="D4738" s="3" t="s">
        <v>56</v>
      </c>
      <c r="E4738" s="3">
        <v>2013</v>
      </c>
      <c r="F4738" s="3">
        <v>2012</v>
      </c>
      <c r="G4738" s="3" t="s">
        <v>71</v>
      </c>
      <c r="H4738" s="27"/>
    </row>
    <row r="4739" spans="1:8" x14ac:dyDescent="0.45">
      <c r="A4739" s="3" t="s">
        <v>7</v>
      </c>
      <c r="B4739" s="3" t="s">
        <v>853</v>
      </c>
      <c r="C4739" s="27">
        <v>13.2</v>
      </c>
      <c r="D4739" s="3" t="s">
        <v>58</v>
      </c>
      <c r="E4739" s="3">
        <v>2014</v>
      </c>
      <c r="F4739" s="3">
        <v>2013</v>
      </c>
      <c r="G4739" s="3" t="s">
        <v>71</v>
      </c>
      <c r="H4739" s="27"/>
    </row>
    <row r="4740" spans="1:8" x14ac:dyDescent="0.45">
      <c r="A4740" s="3" t="s">
        <v>7</v>
      </c>
      <c r="B4740" s="3" t="s">
        <v>853</v>
      </c>
      <c r="C4740" s="27">
        <v>4.5</v>
      </c>
      <c r="D4740" s="3" t="s">
        <v>59</v>
      </c>
      <c r="E4740" s="3">
        <v>2015</v>
      </c>
      <c r="F4740" s="3">
        <v>2014</v>
      </c>
      <c r="G4740" s="3" t="s">
        <v>53</v>
      </c>
      <c r="H4740" s="27"/>
    </row>
    <row r="4741" spans="1:8" x14ac:dyDescent="0.45">
      <c r="A4741" s="3" t="s">
        <v>7</v>
      </c>
      <c r="B4741" s="3" t="s">
        <v>854</v>
      </c>
      <c r="C4741" s="27">
        <v>0.04</v>
      </c>
      <c r="D4741" s="3" t="s">
        <v>59</v>
      </c>
      <c r="E4741" s="3">
        <v>2015</v>
      </c>
      <c r="F4741" s="3">
        <v>2014</v>
      </c>
      <c r="G4741" s="3" t="s">
        <v>94</v>
      </c>
      <c r="H4741" s="27"/>
    </row>
    <row r="4742" spans="1:8" x14ac:dyDescent="0.45">
      <c r="A4742" s="3" t="s">
        <v>7</v>
      </c>
      <c r="B4742" s="3" t="s">
        <v>855</v>
      </c>
      <c r="C4742" s="27">
        <v>2.6232000000000002</v>
      </c>
      <c r="D4742" s="3" t="s">
        <v>50</v>
      </c>
      <c r="E4742" s="3">
        <v>2009</v>
      </c>
      <c r="F4742" s="3">
        <v>2008</v>
      </c>
      <c r="G4742" s="3" t="s">
        <v>51</v>
      </c>
      <c r="H4742" s="27"/>
    </row>
    <row r="4743" spans="1:8" x14ac:dyDescent="0.45">
      <c r="A4743" s="3" t="s">
        <v>7</v>
      </c>
      <c r="B4743" s="3" t="s">
        <v>855</v>
      </c>
      <c r="C4743" s="27">
        <v>2.8198799999999999</v>
      </c>
      <c r="D4743" s="3" t="s">
        <v>43</v>
      </c>
      <c r="E4743" s="3">
        <v>2010</v>
      </c>
      <c r="F4743" s="3">
        <v>2009</v>
      </c>
      <c r="G4743" s="3" t="s">
        <v>51</v>
      </c>
      <c r="H4743" s="27"/>
    </row>
    <row r="4744" spans="1:8" x14ac:dyDescent="0.45">
      <c r="A4744" s="3" t="s">
        <v>7</v>
      </c>
      <c r="B4744" s="3" t="s">
        <v>855</v>
      </c>
      <c r="C4744" s="27">
        <v>3.01668</v>
      </c>
      <c r="D4744" s="3" t="s">
        <v>77</v>
      </c>
      <c r="E4744" s="3">
        <v>2011</v>
      </c>
      <c r="F4744" s="3">
        <v>2010</v>
      </c>
      <c r="G4744" s="3" t="s">
        <v>51</v>
      </c>
      <c r="H4744" s="27"/>
    </row>
    <row r="4745" spans="1:8" x14ac:dyDescent="0.45">
      <c r="A4745" s="3" t="s">
        <v>7</v>
      </c>
      <c r="B4745" s="3" t="s">
        <v>855</v>
      </c>
      <c r="C4745" s="27">
        <v>3.8311839999999999</v>
      </c>
      <c r="D4745" s="3" t="s">
        <v>79</v>
      </c>
      <c r="E4745" s="3">
        <v>2012</v>
      </c>
      <c r="F4745" s="3">
        <v>2011</v>
      </c>
      <c r="G4745" s="3" t="s">
        <v>101</v>
      </c>
      <c r="H4745" s="27"/>
    </row>
    <row r="4746" spans="1:8" x14ac:dyDescent="0.45">
      <c r="A4746" s="3" t="s">
        <v>7</v>
      </c>
      <c r="B4746" s="3" t="s">
        <v>855</v>
      </c>
      <c r="C4746" s="27">
        <v>13.668749999999999</v>
      </c>
      <c r="D4746" s="3" t="s">
        <v>56</v>
      </c>
      <c r="E4746" s="3">
        <v>2013</v>
      </c>
      <c r="F4746" s="3">
        <v>2012</v>
      </c>
      <c r="G4746" s="3" t="s">
        <v>101</v>
      </c>
      <c r="H4746" s="27"/>
    </row>
    <row r="4747" spans="1:8" x14ac:dyDescent="0.45">
      <c r="A4747" s="3" t="s">
        <v>7</v>
      </c>
      <c r="B4747" s="3" t="s">
        <v>855</v>
      </c>
      <c r="C4747" s="27">
        <v>14.283844</v>
      </c>
      <c r="D4747" s="3" t="s">
        <v>58</v>
      </c>
      <c r="E4747" s="3">
        <v>2014</v>
      </c>
      <c r="F4747" s="3">
        <v>2013</v>
      </c>
      <c r="G4747" s="3" t="s">
        <v>89</v>
      </c>
      <c r="H4747" s="27"/>
    </row>
    <row r="4748" spans="1:8" x14ac:dyDescent="0.45">
      <c r="A4748" s="3" t="s">
        <v>7</v>
      </c>
      <c r="B4748" s="3" t="s">
        <v>855</v>
      </c>
      <c r="C4748" s="27">
        <v>14.898937999999999</v>
      </c>
      <c r="D4748" s="3" t="s">
        <v>59</v>
      </c>
      <c r="E4748" s="3">
        <v>2015</v>
      </c>
      <c r="F4748" s="3">
        <v>2014</v>
      </c>
      <c r="G4748" s="3" t="s">
        <v>89</v>
      </c>
      <c r="H4748" s="27"/>
    </row>
    <row r="4749" spans="1:8" x14ac:dyDescent="0.45">
      <c r="A4749" s="3" t="s">
        <v>7</v>
      </c>
      <c r="B4749" s="3" t="s">
        <v>855</v>
      </c>
      <c r="C4749" s="27">
        <v>15.514030999999999</v>
      </c>
      <c r="D4749" s="3" t="s">
        <v>61</v>
      </c>
      <c r="E4749" s="3">
        <v>2016</v>
      </c>
      <c r="F4749" s="3">
        <v>2015</v>
      </c>
      <c r="G4749" s="3" t="s">
        <v>89</v>
      </c>
      <c r="H4749" s="27"/>
    </row>
    <row r="4750" spans="1:8" x14ac:dyDescent="0.45">
      <c r="A4750" s="3" t="s">
        <v>7</v>
      </c>
      <c r="B4750" s="3" t="s">
        <v>855</v>
      </c>
      <c r="C4750" s="27">
        <v>12.385363999999999</v>
      </c>
      <c r="D4750" s="3" t="s">
        <v>45</v>
      </c>
      <c r="E4750" s="3">
        <v>2017</v>
      </c>
      <c r="F4750" s="3">
        <v>2016</v>
      </c>
      <c r="G4750" s="3" t="s">
        <v>54</v>
      </c>
      <c r="H4750" s="27"/>
    </row>
    <row r="4751" spans="1:8" x14ac:dyDescent="0.45">
      <c r="A4751" s="3" t="s">
        <v>7</v>
      </c>
      <c r="B4751" s="3" t="s">
        <v>855</v>
      </c>
      <c r="C4751" s="27">
        <v>12.943020000000001</v>
      </c>
      <c r="D4751" s="3" t="s">
        <v>47</v>
      </c>
      <c r="E4751" s="3">
        <v>2018</v>
      </c>
      <c r="F4751" s="3">
        <v>2017</v>
      </c>
      <c r="G4751" s="3" t="s">
        <v>54</v>
      </c>
      <c r="H4751" s="27"/>
    </row>
    <row r="4752" spans="1:8" x14ac:dyDescent="0.45">
      <c r="A4752" s="3" t="s">
        <v>7</v>
      </c>
      <c r="B4752" s="3" t="s">
        <v>856</v>
      </c>
      <c r="C4752" s="27">
        <v>0.2</v>
      </c>
      <c r="D4752" s="3" t="s">
        <v>20</v>
      </c>
      <c r="E4752" s="3">
        <v>1986</v>
      </c>
      <c r="F4752" s="3">
        <v>1985</v>
      </c>
      <c r="G4752" s="3" t="s">
        <v>51</v>
      </c>
      <c r="H4752" s="27"/>
    </row>
    <row r="4753" spans="1:8" x14ac:dyDescent="0.45">
      <c r="A4753" s="3" t="s">
        <v>7</v>
      </c>
      <c r="B4753" s="3" t="s">
        <v>857</v>
      </c>
      <c r="C4753" s="27">
        <v>0.42716300000000001</v>
      </c>
      <c r="D4753" s="3" t="s">
        <v>42</v>
      </c>
      <c r="E4753" s="3">
        <v>2008</v>
      </c>
      <c r="F4753" s="3">
        <v>2007</v>
      </c>
      <c r="G4753" s="3" t="s">
        <v>53</v>
      </c>
      <c r="H4753" s="27"/>
    </row>
    <row r="4754" spans="1:8" x14ac:dyDescent="0.45">
      <c r="A4754" s="3" t="s">
        <v>7</v>
      </c>
      <c r="B4754" s="3" t="s">
        <v>857</v>
      </c>
      <c r="C4754" s="27">
        <v>0.71151699999999996</v>
      </c>
      <c r="D4754" s="3" t="s">
        <v>50</v>
      </c>
      <c r="E4754" s="3">
        <v>2009</v>
      </c>
      <c r="F4754" s="3">
        <v>2008</v>
      </c>
      <c r="G4754" s="3" t="s">
        <v>53</v>
      </c>
      <c r="H4754" s="27"/>
    </row>
    <row r="4755" spans="1:8" x14ac:dyDescent="0.45">
      <c r="A4755" s="3" t="s">
        <v>7</v>
      </c>
      <c r="B4755" s="3" t="s">
        <v>857</v>
      </c>
      <c r="C4755" s="27">
        <v>5.8540000000000001</v>
      </c>
      <c r="D4755" s="3" t="s">
        <v>43</v>
      </c>
      <c r="E4755" s="3">
        <v>2010</v>
      </c>
      <c r="F4755" s="3">
        <v>2009</v>
      </c>
      <c r="G4755" s="3" t="s">
        <v>53</v>
      </c>
      <c r="H4755" s="27"/>
    </row>
    <row r="4756" spans="1:8" x14ac:dyDescent="0.45">
      <c r="A4756" s="3" t="s">
        <v>7</v>
      </c>
      <c r="B4756" s="3" t="s">
        <v>857</v>
      </c>
      <c r="C4756" s="27">
        <v>6.3223200000000004</v>
      </c>
      <c r="D4756" s="3" t="s">
        <v>77</v>
      </c>
      <c r="E4756" s="3">
        <v>2011</v>
      </c>
      <c r="F4756" s="3">
        <v>2010</v>
      </c>
      <c r="G4756" s="3" t="s">
        <v>64</v>
      </c>
      <c r="H4756" s="27"/>
    </row>
    <row r="4757" spans="1:8" x14ac:dyDescent="0.45">
      <c r="A4757" s="3" t="s">
        <v>7</v>
      </c>
      <c r="B4757" s="3" t="s">
        <v>857</v>
      </c>
      <c r="C4757" s="27">
        <v>6.7906399999999998</v>
      </c>
      <c r="D4757" s="3" t="s">
        <v>79</v>
      </c>
      <c r="E4757" s="3">
        <v>2012</v>
      </c>
      <c r="F4757" s="3">
        <v>2011</v>
      </c>
      <c r="G4757" s="3" t="s">
        <v>64</v>
      </c>
      <c r="H4757" s="27"/>
    </row>
    <row r="4758" spans="1:8" x14ac:dyDescent="0.45">
      <c r="A4758" s="3" t="s">
        <v>7</v>
      </c>
      <c r="B4758" s="3" t="s">
        <v>857</v>
      </c>
      <c r="C4758" s="27">
        <v>7.2589600000000001</v>
      </c>
      <c r="D4758" s="3" t="s">
        <v>56</v>
      </c>
      <c r="E4758" s="3">
        <v>2013</v>
      </c>
      <c r="F4758" s="3">
        <v>2012</v>
      </c>
      <c r="G4758" s="3" t="s">
        <v>64</v>
      </c>
      <c r="H4758" s="27"/>
    </row>
    <row r="4759" spans="1:8" x14ac:dyDescent="0.45">
      <c r="A4759" s="3" t="s">
        <v>7</v>
      </c>
      <c r="B4759" s="3" t="s">
        <v>857</v>
      </c>
      <c r="C4759" s="27">
        <v>7.7272800000000004</v>
      </c>
      <c r="D4759" s="3" t="s">
        <v>58</v>
      </c>
      <c r="E4759" s="3">
        <v>2014</v>
      </c>
      <c r="F4759" s="3">
        <v>2013</v>
      </c>
      <c r="G4759" s="3" t="s">
        <v>100</v>
      </c>
      <c r="H4759" s="27"/>
    </row>
    <row r="4760" spans="1:8" x14ac:dyDescent="0.45">
      <c r="A4760" s="3" t="s">
        <v>7</v>
      </c>
      <c r="B4760" s="3" t="s">
        <v>857</v>
      </c>
      <c r="C4760" s="27">
        <v>10.434782</v>
      </c>
      <c r="D4760" s="3" t="s">
        <v>59</v>
      </c>
      <c r="E4760" s="3">
        <v>2015</v>
      </c>
      <c r="F4760" s="3">
        <v>2014</v>
      </c>
      <c r="G4760" s="3" t="s">
        <v>100</v>
      </c>
      <c r="H4760" s="27"/>
    </row>
    <row r="4761" spans="1:8" x14ac:dyDescent="0.45">
      <c r="A4761" s="3" t="s">
        <v>7</v>
      </c>
      <c r="B4761" s="3" t="s">
        <v>857</v>
      </c>
      <c r="C4761" s="27">
        <v>11.217390999999999</v>
      </c>
      <c r="D4761" s="3" t="s">
        <v>61</v>
      </c>
      <c r="E4761" s="3">
        <v>2016</v>
      </c>
      <c r="F4761" s="3">
        <v>2015</v>
      </c>
      <c r="G4761" s="3" t="s">
        <v>100</v>
      </c>
      <c r="H4761" s="27"/>
    </row>
    <row r="4762" spans="1:8" x14ac:dyDescent="0.45">
      <c r="A4762" s="3" t="s">
        <v>7</v>
      </c>
      <c r="B4762" s="3" t="s">
        <v>857</v>
      </c>
      <c r="C4762" s="27">
        <v>12</v>
      </c>
      <c r="D4762" s="3" t="s">
        <v>45</v>
      </c>
      <c r="E4762" s="3">
        <v>2017</v>
      </c>
      <c r="F4762" s="3">
        <v>2016</v>
      </c>
      <c r="G4762" s="3" t="s">
        <v>100</v>
      </c>
      <c r="H4762" s="27"/>
    </row>
    <row r="4763" spans="1:8" x14ac:dyDescent="0.45">
      <c r="A4763" s="3" t="s">
        <v>7</v>
      </c>
      <c r="B4763" s="3" t="s">
        <v>857</v>
      </c>
      <c r="C4763" s="27">
        <v>12.782609000000001</v>
      </c>
      <c r="D4763" s="3" t="s">
        <v>47</v>
      </c>
      <c r="E4763" s="3">
        <v>2018</v>
      </c>
      <c r="F4763" s="3">
        <v>2017</v>
      </c>
      <c r="G4763" s="3" t="s">
        <v>100</v>
      </c>
      <c r="H4763" s="27"/>
    </row>
    <row r="4764" spans="1:8" x14ac:dyDescent="0.45">
      <c r="A4764" s="3" t="s">
        <v>7</v>
      </c>
      <c r="B4764" s="3" t="s">
        <v>858</v>
      </c>
      <c r="C4764" s="27">
        <v>0.47360400000000002</v>
      </c>
      <c r="D4764" s="3" t="s">
        <v>79</v>
      </c>
      <c r="E4764" s="3">
        <v>2012</v>
      </c>
      <c r="F4764" s="3">
        <v>2011</v>
      </c>
      <c r="G4764" s="3" t="s">
        <v>19</v>
      </c>
      <c r="H4764" s="27"/>
    </row>
    <row r="4765" spans="1:8" x14ac:dyDescent="0.45">
      <c r="A4765" s="3" t="s">
        <v>7</v>
      </c>
      <c r="B4765" s="3" t="s">
        <v>858</v>
      </c>
      <c r="C4765" s="27">
        <v>0.2006</v>
      </c>
      <c r="D4765" s="3" t="s">
        <v>61</v>
      </c>
      <c r="E4765" s="3">
        <v>2016</v>
      </c>
      <c r="F4765" s="3">
        <v>2015</v>
      </c>
      <c r="G4765" s="3" t="s">
        <v>54</v>
      </c>
      <c r="H4765" s="27"/>
    </row>
    <row r="4766" spans="1:8" x14ac:dyDescent="0.45">
      <c r="A4766" s="3" t="s">
        <v>7</v>
      </c>
      <c r="B4766" s="3" t="s">
        <v>859</v>
      </c>
      <c r="C4766" s="27">
        <v>0.7</v>
      </c>
      <c r="D4766" s="3" t="s">
        <v>14</v>
      </c>
      <c r="E4766" s="3">
        <v>1994</v>
      </c>
      <c r="F4766" s="3">
        <v>1993</v>
      </c>
      <c r="G4766" s="3" t="s">
        <v>94</v>
      </c>
      <c r="H4766" s="27"/>
    </row>
    <row r="4767" spans="1:8" x14ac:dyDescent="0.45">
      <c r="A4767" s="3" t="s">
        <v>7</v>
      </c>
      <c r="B4767" s="3" t="s">
        <v>859</v>
      </c>
      <c r="C4767" s="27">
        <v>0.91</v>
      </c>
      <c r="D4767" s="3" t="s">
        <v>15</v>
      </c>
      <c r="E4767" s="3">
        <v>1995</v>
      </c>
      <c r="F4767" s="3">
        <v>1994</v>
      </c>
      <c r="G4767" s="3" t="s">
        <v>94</v>
      </c>
      <c r="H4767" s="27"/>
    </row>
    <row r="4768" spans="1:8" x14ac:dyDescent="0.45">
      <c r="A4768" s="3" t="s">
        <v>7</v>
      </c>
      <c r="B4768" s="3" t="s">
        <v>859</v>
      </c>
      <c r="C4768" s="27">
        <v>1.1200000000000001</v>
      </c>
      <c r="D4768" s="3" t="s">
        <v>25</v>
      </c>
      <c r="E4768" s="3">
        <v>1996</v>
      </c>
      <c r="F4768" s="3">
        <v>1995</v>
      </c>
      <c r="G4768" s="3" t="s">
        <v>62</v>
      </c>
      <c r="H4768" s="27"/>
    </row>
    <row r="4769" spans="1:8" x14ac:dyDescent="0.45">
      <c r="A4769" s="3" t="s">
        <v>7</v>
      </c>
      <c r="B4769" s="3" t="s">
        <v>859</v>
      </c>
      <c r="C4769" s="27">
        <v>1.33</v>
      </c>
      <c r="D4769" s="3" t="s">
        <v>26</v>
      </c>
      <c r="E4769" s="3">
        <v>1997</v>
      </c>
      <c r="F4769" s="3">
        <v>1996</v>
      </c>
      <c r="G4769" s="3" t="s">
        <v>46</v>
      </c>
      <c r="H4769" s="27"/>
    </row>
    <row r="4770" spans="1:8" x14ac:dyDescent="0.45">
      <c r="A4770" s="3" t="s">
        <v>7</v>
      </c>
      <c r="B4770" s="3" t="s">
        <v>859</v>
      </c>
      <c r="C4770" s="27">
        <v>1.54</v>
      </c>
      <c r="D4770" s="3" t="s">
        <v>27</v>
      </c>
      <c r="E4770" s="3">
        <v>1998</v>
      </c>
      <c r="F4770" s="3">
        <v>1997</v>
      </c>
      <c r="G4770" s="3" t="s">
        <v>103</v>
      </c>
      <c r="H4770" s="27"/>
    </row>
    <row r="4771" spans="1:8" x14ac:dyDescent="0.45">
      <c r="A4771" s="3" t="s">
        <v>7</v>
      </c>
      <c r="B4771" s="3" t="s">
        <v>860</v>
      </c>
      <c r="C4771" s="27">
        <v>1.3884000000000001</v>
      </c>
      <c r="D4771" s="3" t="s">
        <v>38</v>
      </c>
      <c r="E4771" s="3">
        <v>2006</v>
      </c>
      <c r="F4771" s="3">
        <v>2005</v>
      </c>
      <c r="G4771" s="3" t="s">
        <v>57</v>
      </c>
      <c r="H4771" s="27"/>
    </row>
    <row r="4772" spans="1:8" x14ac:dyDescent="0.45">
      <c r="A4772" s="3" t="s">
        <v>7</v>
      </c>
      <c r="B4772" s="3" t="s">
        <v>860</v>
      </c>
      <c r="C4772" s="27">
        <v>1.49244</v>
      </c>
      <c r="D4772" s="3" t="s">
        <v>39</v>
      </c>
      <c r="E4772" s="3">
        <v>2007</v>
      </c>
      <c r="F4772" s="3">
        <v>2006</v>
      </c>
      <c r="G4772" s="3" t="s">
        <v>57</v>
      </c>
      <c r="H4772" s="27"/>
    </row>
    <row r="4773" spans="1:8" x14ac:dyDescent="0.45">
      <c r="A4773" s="3" t="s">
        <v>7</v>
      </c>
      <c r="B4773" s="3" t="s">
        <v>860</v>
      </c>
      <c r="C4773" s="27">
        <v>1.5966</v>
      </c>
      <c r="D4773" s="3" t="s">
        <v>42</v>
      </c>
      <c r="E4773" s="3">
        <v>2008</v>
      </c>
      <c r="F4773" s="3">
        <v>2007</v>
      </c>
      <c r="G4773" s="3" t="s">
        <v>57</v>
      </c>
      <c r="H4773" s="27"/>
    </row>
    <row r="4774" spans="1:8" x14ac:dyDescent="0.45">
      <c r="A4774" s="3" t="s">
        <v>7</v>
      </c>
      <c r="B4774" s="3" t="s">
        <v>860</v>
      </c>
      <c r="C4774" s="27">
        <v>2.4491839999999998</v>
      </c>
      <c r="D4774" s="3" t="s">
        <v>50</v>
      </c>
      <c r="E4774" s="3">
        <v>2009</v>
      </c>
      <c r="F4774" s="3">
        <v>2008</v>
      </c>
      <c r="G4774" s="3" t="s">
        <v>57</v>
      </c>
      <c r="H4774" s="27"/>
    </row>
    <row r="4775" spans="1:8" x14ac:dyDescent="0.45">
      <c r="A4775" s="3" t="s">
        <v>7</v>
      </c>
      <c r="B4775" s="3" t="s">
        <v>860</v>
      </c>
      <c r="C4775" s="27">
        <v>0.88488100000000003</v>
      </c>
      <c r="D4775" s="3" t="s">
        <v>43</v>
      </c>
      <c r="E4775" s="3">
        <v>2010</v>
      </c>
      <c r="F4775" s="3">
        <v>2009</v>
      </c>
      <c r="G4775" s="3" t="s">
        <v>24</v>
      </c>
      <c r="H4775" s="27"/>
    </row>
    <row r="4776" spans="1:8" x14ac:dyDescent="0.45">
      <c r="A4776" s="3" t="s">
        <v>7</v>
      </c>
      <c r="B4776" s="3" t="s">
        <v>860</v>
      </c>
      <c r="C4776" s="27">
        <v>0.99268000000000001</v>
      </c>
      <c r="D4776" s="3" t="s">
        <v>77</v>
      </c>
      <c r="E4776" s="3">
        <v>2011</v>
      </c>
      <c r="F4776" s="3">
        <v>2010</v>
      </c>
      <c r="G4776" s="3" t="s">
        <v>103</v>
      </c>
      <c r="H4776" s="27"/>
    </row>
    <row r="4777" spans="1:8" x14ac:dyDescent="0.45">
      <c r="A4777" s="3" t="s">
        <v>7</v>
      </c>
      <c r="B4777" s="3" t="s">
        <v>861</v>
      </c>
      <c r="C4777" s="27">
        <v>0.125</v>
      </c>
      <c r="D4777" s="3" t="s">
        <v>11</v>
      </c>
      <c r="E4777" s="3">
        <v>1992</v>
      </c>
      <c r="F4777" s="3">
        <v>1991</v>
      </c>
      <c r="G4777" s="3" t="s">
        <v>41</v>
      </c>
      <c r="H4777" s="27"/>
    </row>
    <row r="4778" spans="1:8" x14ac:dyDescent="0.45">
      <c r="A4778" s="3" t="s">
        <v>7</v>
      </c>
      <c r="B4778" s="3" t="s">
        <v>861</v>
      </c>
      <c r="C4778" s="27">
        <v>0.5</v>
      </c>
      <c r="D4778" s="3" t="s">
        <v>12</v>
      </c>
      <c r="E4778" s="3">
        <v>1993</v>
      </c>
      <c r="F4778" s="3">
        <v>1992</v>
      </c>
      <c r="G4778" s="3" t="s">
        <v>41</v>
      </c>
      <c r="H4778" s="27"/>
    </row>
    <row r="4779" spans="1:8" x14ac:dyDescent="0.45">
      <c r="A4779" s="3" t="s">
        <v>7</v>
      </c>
      <c r="B4779" s="3" t="s">
        <v>861</v>
      </c>
      <c r="C4779" s="27">
        <v>0.6</v>
      </c>
      <c r="D4779" s="3" t="s">
        <v>14</v>
      </c>
      <c r="E4779" s="3">
        <v>1994</v>
      </c>
      <c r="F4779" s="3">
        <v>1993</v>
      </c>
      <c r="G4779" s="3" t="s">
        <v>41</v>
      </c>
      <c r="H4779" s="27"/>
    </row>
    <row r="4780" spans="1:8" x14ac:dyDescent="0.45">
      <c r="A4780" s="3" t="s">
        <v>7</v>
      </c>
      <c r="B4780" s="3" t="s">
        <v>862</v>
      </c>
      <c r="C4780" s="27">
        <v>4.863E-2</v>
      </c>
      <c r="D4780" s="3" t="s">
        <v>38</v>
      </c>
      <c r="E4780" s="3">
        <v>2006</v>
      </c>
      <c r="F4780" s="3">
        <v>2005</v>
      </c>
      <c r="G4780" s="3" t="s">
        <v>54</v>
      </c>
      <c r="H4780" s="27"/>
    </row>
    <row r="4781" spans="1:8" x14ac:dyDescent="0.45">
      <c r="A4781" s="3" t="s">
        <v>7</v>
      </c>
      <c r="B4781" s="3" t="s">
        <v>862</v>
      </c>
      <c r="C4781" s="27">
        <v>0.25920399999999999</v>
      </c>
      <c r="D4781" s="3" t="s">
        <v>39</v>
      </c>
      <c r="E4781" s="3">
        <v>2007</v>
      </c>
      <c r="F4781" s="3">
        <v>2006</v>
      </c>
      <c r="G4781" s="3" t="s">
        <v>10</v>
      </c>
      <c r="H4781" s="27"/>
    </row>
    <row r="4782" spans="1:8" x14ac:dyDescent="0.45">
      <c r="A4782" s="3" t="s">
        <v>7</v>
      </c>
      <c r="B4782" s="3" t="s">
        <v>862</v>
      </c>
      <c r="C4782" s="27">
        <v>0.77061000000000002</v>
      </c>
      <c r="D4782" s="3" t="s">
        <v>42</v>
      </c>
      <c r="E4782" s="3">
        <v>2008</v>
      </c>
      <c r="F4782" s="3">
        <v>2007</v>
      </c>
      <c r="G4782" s="3" t="s">
        <v>111</v>
      </c>
      <c r="H4782" s="27"/>
    </row>
    <row r="4783" spans="1:8" x14ac:dyDescent="0.45">
      <c r="A4783" s="3" t="s">
        <v>7</v>
      </c>
      <c r="B4783" s="3" t="s">
        <v>862</v>
      </c>
      <c r="C4783" s="27">
        <v>0.82626900000000003</v>
      </c>
      <c r="D4783" s="3" t="s">
        <v>50</v>
      </c>
      <c r="E4783" s="3">
        <v>2009</v>
      </c>
      <c r="F4783" s="3">
        <v>2008</v>
      </c>
      <c r="G4783" s="3" t="s">
        <v>111</v>
      </c>
      <c r="H4783" s="27"/>
    </row>
    <row r="4784" spans="1:8" x14ac:dyDescent="0.45">
      <c r="A4784" s="3" t="s">
        <v>7</v>
      </c>
      <c r="B4784" s="3" t="s">
        <v>862</v>
      </c>
      <c r="C4784" s="27">
        <v>0.88488100000000003</v>
      </c>
      <c r="D4784" s="3" t="s">
        <v>43</v>
      </c>
      <c r="E4784" s="3">
        <v>2010</v>
      </c>
      <c r="F4784" s="3">
        <v>2009</v>
      </c>
      <c r="G4784" s="3" t="s">
        <v>71</v>
      </c>
      <c r="H4784" s="27"/>
    </row>
    <row r="4785" spans="1:8" x14ac:dyDescent="0.45">
      <c r="A4785" s="3" t="s">
        <v>7</v>
      </c>
      <c r="B4785" s="3" t="s">
        <v>862</v>
      </c>
      <c r="C4785" s="27">
        <v>0.99268000000000001</v>
      </c>
      <c r="D4785" s="3" t="s">
        <v>77</v>
      </c>
      <c r="E4785" s="3">
        <v>2011</v>
      </c>
      <c r="F4785" s="3">
        <v>2010</v>
      </c>
      <c r="G4785" s="3" t="s">
        <v>62</v>
      </c>
      <c r="H4785" s="27"/>
    </row>
    <row r="4786" spans="1:8" x14ac:dyDescent="0.45">
      <c r="A4786" s="3" t="s">
        <v>7</v>
      </c>
      <c r="B4786" s="3" t="s">
        <v>863</v>
      </c>
      <c r="C4786" s="27">
        <v>7.4999999999999997E-2</v>
      </c>
      <c r="D4786" s="3" t="s">
        <v>61</v>
      </c>
      <c r="E4786" s="3">
        <v>2016</v>
      </c>
      <c r="F4786" s="3">
        <v>2015</v>
      </c>
      <c r="G4786" s="3" t="s">
        <v>118</v>
      </c>
      <c r="H4786" s="27"/>
    </row>
    <row r="4787" spans="1:8" x14ac:dyDescent="0.45">
      <c r="A4787" s="3" t="s">
        <v>7</v>
      </c>
      <c r="B4787" s="3" t="s">
        <v>863</v>
      </c>
      <c r="C4787" s="27">
        <v>0.54347100000000004</v>
      </c>
      <c r="D4787" s="3" t="s">
        <v>45</v>
      </c>
      <c r="E4787" s="3">
        <v>2017</v>
      </c>
      <c r="F4787" s="3">
        <v>2016</v>
      </c>
      <c r="G4787" s="3" t="s">
        <v>71</v>
      </c>
      <c r="H4787" s="27"/>
    </row>
    <row r="4788" spans="1:8" x14ac:dyDescent="0.45">
      <c r="A4788" s="3" t="s">
        <v>7</v>
      </c>
      <c r="B4788" s="3" t="s">
        <v>863</v>
      </c>
      <c r="C4788" s="27">
        <v>1.312611</v>
      </c>
      <c r="D4788" s="3" t="s">
        <v>47</v>
      </c>
      <c r="E4788" s="3">
        <v>2018</v>
      </c>
      <c r="F4788" s="3">
        <v>2017</v>
      </c>
      <c r="G4788" s="3" t="s">
        <v>71</v>
      </c>
      <c r="H4788" s="27"/>
    </row>
    <row r="4789" spans="1:8" x14ac:dyDescent="0.45">
      <c r="A4789" s="3" t="s">
        <v>7</v>
      </c>
      <c r="B4789" s="3" t="s">
        <v>864</v>
      </c>
      <c r="C4789" s="27">
        <v>0.115</v>
      </c>
      <c r="D4789" s="3" t="s">
        <v>9</v>
      </c>
      <c r="E4789" s="3">
        <v>1991</v>
      </c>
      <c r="F4789" s="3">
        <v>1990</v>
      </c>
      <c r="G4789" s="3" t="s">
        <v>35</v>
      </c>
      <c r="H4789" s="27"/>
    </row>
    <row r="4790" spans="1:8" x14ac:dyDescent="0.45">
      <c r="A4790" s="3" t="s">
        <v>7</v>
      </c>
      <c r="B4790" s="3" t="s">
        <v>865</v>
      </c>
      <c r="C4790" s="27">
        <v>0.1</v>
      </c>
      <c r="D4790" s="3" t="s">
        <v>22</v>
      </c>
      <c r="E4790" s="3">
        <v>1989</v>
      </c>
      <c r="F4790" s="3">
        <v>1988</v>
      </c>
      <c r="G4790" s="3" t="s">
        <v>13</v>
      </c>
      <c r="H4790" s="27"/>
    </row>
    <row r="4791" spans="1:8" x14ac:dyDescent="0.45">
      <c r="A4791" s="3" t="s">
        <v>7</v>
      </c>
      <c r="B4791" s="3" t="s">
        <v>865</v>
      </c>
      <c r="C4791" s="27">
        <v>1.4999999999999999E-2</v>
      </c>
      <c r="D4791" s="3" t="s">
        <v>12</v>
      </c>
      <c r="E4791" s="3">
        <v>1993</v>
      </c>
      <c r="F4791" s="3">
        <v>1992</v>
      </c>
      <c r="G4791" s="3" t="s">
        <v>53</v>
      </c>
      <c r="H4791" s="27"/>
    </row>
    <row r="4792" spans="1:8" x14ac:dyDescent="0.45">
      <c r="A4792" s="3" t="s">
        <v>7</v>
      </c>
      <c r="B4792" s="3" t="s">
        <v>865</v>
      </c>
      <c r="C4792" s="27">
        <v>0.15</v>
      </c>
      <c r="D4792" s="3" t="s">
        <v>15</v>
      </c>
      <c r="E4792" s="3">
        <v>1995</v>
      </c>
      <c r="F4792" s="3">
        <v>1994</v>
      </c>
      <c r="G4792" s="3" t="s">
        <v>60</v>
      </c>
      <c r="H4792" s="27"/>
    </row>
    <row r="4793" spans="1:8" x14ac:dyDescent="0.45">
      <c r="A4793" s="3" t="s">
        <v>7</v>
      </c>
      <c r="B4793" s="3" t="s">
        <v>865</v>
      </c>
      <c r="C4793" s="27">
        <v>0.22500000000000001</v>
      </c>
      <c r="D4793" s="3" t="s">
        <v>25</v>
      </c>
      <c r="E4793" s="3">
        <v>1996</v>
      </c>
      <c r="F4793" s="3">
        <v>1995</v>
      </c>
      <c r="G4793" s="3" t="s">
        <v>75</v>
      </c>
      <c r="H4793" s="27"/>
    </row>
    <row r="4794" spans="1:8" x14ac:dyDescent="0.45">
      <c r="A4794" s="3" t="s">
        <v>7</v>
      </c>
      <c r="B4794" s="3" t="s">
        <v>865</v>
      </c>
      <c r="C4794" s="27">
        <v>0.27224999999999999</v>
      </c>
      <c r="D4794" s="3" t="s">
        <v>27</v>
      </c>
      <c r="E4794" s="3">
        <v>1998</v>
      </c>
      <c r="F4794" s="3">
        <v>1997</v>
      </c>
      <c r="G4794" s="3" t="s">
        <v>60</v>
      </c>
      <c r="H4794" s="27"/>
    </row>
    <row r="4795" spans="1:8" x14ac:dyDescent="0.45">
      <c r="A4795" s="3" t="s">
        <v>7</v>
      </c>
      <c r="B4795" s="3" t="s">
        <v>866</v>
      </c>
      <c r="C4795" s="27">
        <v>1.3189200000000001</v>
      </c>
      <c r="D4795" s="3" t="s">
        <v>38</v>
      </c>
      <c r="E4795" s="3">
        <v>2006</v>
      </c>
      <c r="F4795" s="3">
        <v>2005</v>
      </c>
      <c r="G4795" s="3" t="s">
        <v>111</v>
      </c>
      <c r="H4795" s="27"/>
    </row>
    <row r="4796" spans="1:8" x14ac:dyDescent="0.45">
      <c r="A4796" s="3" t="s">
        <v>7</v>
      </c>
      <c r="B4796" s="3" t="s">
        <v>866</v>
      </c>
      <c r="C4796" s="27">
        <v>1.4177999999999999</v>
      </c>
      <c r="D4796" s="3" t="s">
        <v>39</v>
      </c>
      <c r="E4796" s="3">
        <v>2007</v>
      </c>
      <c r="F4796" s="3">
        <v>2006</v>
      </c>
      <c r="G4796" s="3" t="s">
        <v>111</v>
      </c>
      <c r="H4796" s="27"/>
    </row>
    <row r="4797" spans="1:8" x14ac:dyDescent="0.45">
      <c r="A4797" s="3" t="s">
        <v>7</v>
      </c>
      <c r="B4797" s="3" t="s">
        <v>866</v>
      </c>
      <c r="C4797" s="27">
        <v>1.5167999999999999</v>
      </c>
      <c r="D4797" s="3" t="s">
        <v>42</v>
      </c>
      <c r="E4797" s="3">
        <v>2008</v>
      </c>
      <c r="F4797" s="3">
        <v>2007</v>
      </c>
      <c r="G4797" s="3" t="s">
        <v>111</v>
      </c>
      <c r="H4797" s="27"/>
    </row>
    <row r="4798" spans="1:8" x14ac:dyDescent="0.45">
      <c r="A4798" s="3" t="s">
        <v>7</v>
      </c>
      <c r="B4798" s="3" t="s">
        <v>866</v>
      </c>
      <c r="C4798" s="27">
        <v>2.3298049999999999</v>
      </c>
      <c r="D4798" s="3" t="s">
        <v>50</v>
      </c>
      <c r="E4798" s="3">
        <v>2009</v>
      </c>
      <c r="F4798" s="3">
        <v>2008</v>
      </c>
      <c r="G4798" s="3" t="s">
        <v>111</v>
      </c>
      <c r="H4798" s="27"/>
    </row>
    <row r="4799" spans="1:8" x14ac:dyDescent="0.45">
      <c r="A4799" s="3" t="s">
        <v>7</v>
      </c>
      <c r="B4799" s="3" t="s">
        <v>866</v>
      </c>
      <c r="C4799" s="27">
        <v>9.9305000000000003</v>
      </c>
      <c r="D4799" s="3" t="s">
        <v>43</v>
      </c>
      <c r="E4799" s="3">
        <v>2010</v>
      </c>
      <c r="F4799" s="3">
        <v>2009</v>
      </c>
      <c r="G4799" s="3" t="s">
        <v>111</v>
      </c>
      <c r="H4799" s="27"/>
    </row>
    <row r="4800" spans="1:8" x14ac:dyDescent="0.45">
      <c r="A4800" s="3" t="s">
        <v>7</v>
      </c>
      <c r="B4800" s="3" t="s">
        <v>866</v>
      </c>
      <c r="C4800" s="27">
        <v>10.973202000000001</v>
      </c>
      <c r="D4800" s="3" t="s">
        <v>77</v>
      </c>
      <c r="E4800" s="3">
        <v>2011</v>
      </c>
      <c r="F4800" s="3">
        <v>2010</v>
      </c>
      <c r="G4800" s="3" t="s">
        <v>111</v>
      </c>
      <c r="H4800" s="27"/>
    </row>
    <row r="4801" spans="1:8" x14ac:dyDescent="0.45">
      <c r="A4801" s="3" t="s">
        <v>7</v>
      </c>
      <c r="B4801" s="3" t="s">
        <v>866</v>
      </c>
      <c r="C4801" s="27">
        <v>12.015904000000001</v>
      </c>
      <c r="D4801" s="3" t="s">
        <v>79</v>
      </c>
      <c r="E4801" s="3">
        <v>2012</v>
      </c>
      <c r="F4801" s="3">
        <v>2011</v>
      </c>
      <c r="G4801" s="3" t="s">
        <v>111</v>
      </c>
      <c r="H4801" s="27"/>
    </row>
    <row r="4802" spans="1:8" x14ac:dyDescent="0.45">
      <c r="A4802" s="3" t="s">
        <v>7</v>
      </c>
      <c r="B4802" s="3" t="s">
        <v>866</v>
      </c>
      <c r="C4802" s="27">
        <v>13.058605999999999</v>
      </c>
      <c r="D4802" s="3" t="s">
        <v>56</v>
      </c>
      <c r="E4802" s="3">
        <v>2013</v>
      </c>
      <c r="F4802" s="3">
        <v>2012</v>
      </c>
      <c r="G4802" s="3" t="s">
        <v>111</v>
      </c>
      <c r="H4802" s="27"/>
    </row>
    <row r="4803" spans="1:8" x14ac:dyDescent="0.45">
      <c r="A4803" s="3" t="s">
        <v>7</v>
      </c>
      <c r="B4803" s="3" t="s">
        <v>866</v>
      </c>
      <c r="C4803" s="27">
        <v>14.021788000000001</v>
      </c>
      <c r="D4803" s="3" t="s">
        <v>58</v>
      </c>
      <c r="E4803" s="3">
        <v>2014</v>
      </c>
      <c r="F4803" s="3">
        <v>2013</v>
      </c>
      <c r="G4803" s="3" t="s">
        <v>94</v>
      </c>
      <c r="H4803" s="27"/>
    </row>
    <row r="4804" spans="1:8" x14ac:dyDescent="0.45">
      <c r="A4804" s="3" t="s">
        <v>7</v>
      </c>
      <c r="B4804" s="3" t="s">
        <v>866</v>
      </c>
      <c r="C4804" s="27">
        <v>2.077</v>
      </c>
      <c r="D4804" s="3" t="s">
        <v>59</v>
      </c>
      <c r="E4804" s="3">
        <v>2015</v>
      </c>
      <c r="F4804" s="3">
        <v>2014</v>
      </c>
      <c r="G4804" s="3" t="s">
        <v>64</v>
      </c>
      <c r="H4804" s="27"/>
    </row>
    <row r="4805" spans="1:8" x14ac:dyDescent="0.45">
      <c r="A4805" s="3" t="s">
        <v>7</v>
      </c>
      <c r="B4805" s="3" t="s">
        <v>866</v>
      </c>
      <c r="C4805" s="27">
        <v>2.1704650000000001</v>
      </c>
      <c r="D4805" s="3" t="s">
        <v>61</v>
      </c>
      <c r="E4805" s="3">
        <v>2016</v>
      </c>
      <c r="F4805" s="3">
        <v>2015</v>
      </c>
      <c r="G4805" s="3" t="s">
        <v>49</v>
      </c>
      <c r="H4805" s="27"/>
    </row>
    <row r="4806" spans="1:8" x14ac:dyDescent="0.45">
      <c r="A4806" s="3" t="s">
        <v>7</v>
      </c>
      <c r="B4806" s="3" t="s">
        <v>867</v>
      </c>
      <c r="C4806" s="27">
        <v>0.80800000000000005</v>
      </c>
      <c r="D4806" s="3" t="s">
        <v>15</v>
      </c>
      <c r="E4806" s="3">
        <v>1995</v>
      </c>
      <c r="F4806" s="3">
        <v>1994</v>
      </c>
      <c r="G4806" s="3" t="s">
        <v>16</v>
      </c>
      <c r="H4806" s="27"/>
    </row>
    <row r="4807" spans="1:8" x14ac:dyDescent="0.45">
      <c r="A4807" s="3" t="s">
        <v>7</v>
      </c>
      <c r="B4807" s="3" t="s">
        <v>867</v>
      </c>
      <c r="C4807" s="27">
        <v>1.05</v>
      </c>
      <c r="D4807" s="3" t="s">
        <v>25</v>
      </c>
      <c r="E4807" s="3">
        <v>1996</v>
      </c>
      <c r="F4807" s="3">
        <v>1995</v>
      </c>
      <c r="G4807" s="3" t="s">
        <v>16</v>
      </c>
      <c r="H4807" s="27"/>
    </row>
    <row r="4808" spans="1:8" x14ac:dyDescent="0.45">
      <c r="A4808" s="3" t="s">
        <v>7</v>
      </c>
      <c r="B4808" s="3" t="s">
        <v>867</v>
      </c>
      <c r="C4808" s="27">
        <v>1.2929999999999999</v>
      </c>
      <c r="D4808" s="3" t="s">
        <v>26</v>
      </c>
      <c r="E4808" s="3">
        <v>1997</v>
      </c>
      <c r="F4808" s="3">
        <v>1996</v>
      </c>
      <c r="G4808" s="3" t="s">
        <v>16</v>
      </c>
      <c r="H4808" s="27"/>
    </row>
    <row r="4809" spans="1:8" x14ac:dyDescent="0.45">
      <c r="A4809" s="3" t="s">
        <v>7</v>
      </c>
      <c r="B4809" s="3" t="s">
        <v>867</v>
      </c>
      <c r="C4809" s="27">
        <v>5</v>
      </c>
      <c r="D4809" s="3" t="s">
        <v>27</v>
      </c>
      <c r="E4809" s="3">
        <v>1998</v>
      </c>
      <c r="F4809" s="3">
        <v>1997</v>
      </c>
      <c r="G4809" s="3" t="s">
        <v>10</v>
      </c>
      <c r="H4809" s="27"/>
    </row>
    <row r="4810" spans="1:8" x14ac:dyDescent="0.45">
      <c r="A4810" s="3" t="s">
        <v>7</v>
      </c>
      <c r="B4810" s="3" t="s">
        <v>867</v>
      </c>
      <c r="C4810" s="27">
        <v>6</v>
      </c>
      <c r="D4810" s="3" t="s">
        <v>31</v>
      </c>
      <c r="E4810" s="3">
        <v>1999</v>
      </c>
      <c r="F4810" s="3">
        <v>1998</v>
      </c>
      <c r="G4810" s="3" t="s">
        <v>10</v>
      </c>
      <c r="H4810" s="27"/>
    </row>
    <row r="4811" spans="1:8" x14ac:dyDescent="0.45">
      <c r="A4811" s="3" t="s">
        <v>7</v>
      </c>
      <c r="B4811" s="3" t="s">
        <v>867</v>
      </c>
      <c r="C4811" s="27">
        <v>7.6808620000000003</v>
      </c>
      <c r="D4811" s="3" t="s">
        <v>32</v>
      </c>
      <c r="E4811" s="3">
        <v>2000</v>
      </c>
      <c r="F4811" s="3">
        <v>1999</v>
      </c>
      <c r="G4811" s="3" t="s">
        <v>10</v>
      </c>
      <c r="H4811" s="27"/>
    </row>
    <row r="4812" spans="1:8" x14ac:dyDescent="0.45">
      <c r="A4812" s="3" t="s">
        <v>7</v>
      </c>
      <c r="B4812" s="3" t="s">
        <v>867</v>
      </c>
      <c r="C4812" s="27">
        <v>8.9</v>
      </c>
      <c r="D4812" s="3" t="s">
        <v>28</v>
      </c>
      <c r="E4812" s="3">
        <v>2001</v>
      </c>
      <c r="F4812" s="3">
        <v>2000</v>
      </c>
      <c r="G4812" s="3" t="s">
        <v>75</v>
      </c>
      <c r="H4812" s="27"/>
    </row>
    <row r="4813" spans="1:8" x14ac:dyDescent="0.45">
      <c r="A4813" s="3" t="s">
        <v>7</v>
      </c>
      <c r="B4813" s="3" t="s">
        <v>867</v>
      </c>
      <c r="C4813" s="27">
        <v>9.9250760000000007</v>
      </c>
      <c r="D4813" s="3" t="s">
        <v>33</v>
      </c>
      <c r="E4813" s="3">
        <v>2002</v>
      </c>
      <c r="F4813" s="3">
        <v>2001</v>
      </c>
      <c r="G4813" s="3" t="s">
        <v>75</v>
      </c>
      <c r="H4813" s="27"/>
    </row>
    <row r="4814" spans="1:8" x14ac:dyDescent="0.45">
      <c r="A4814" s="3" t="s">
        <v>7</v>
      </c>
      <c r="B4814" s="3" t="s">
        <v>867</v>
      </c>
      <c r="C4814" s="27">
        <v>11.027862000000001</v>
      </c>
      <c r="D4814" s="3" t="s">
        <v>34</v>
      </c>
      <c r="E4814" s="3">
        <v>2003</v>
      </c>
      <c r="F4814" s="3">
        <v>2002</v>
      </c>
      <c r="G4814" s="3" t="s">
        <v>75</v>
      </c>
      <c r="H4814" s="27"/>
    </row>
    <row r="4815" spans="1:8" x14ac:dyDescent="0.45">
      <c r="A4815" s="3" t="s">
        <v>7</v>
      </c>
      <c r="B4815" s="3" t="s">
        <v>867</v>
      </c>
      <c r="C4815" s="27">
        <v>12.130648000000001</v>
      </c>
      <c r="D4815" s="3" t="s">
        <v>36</v>
      </c>
      <c r="E4815" s="3">
        <v>2004</v>
      </c>
      <c r="F4815" s="3">
        <v>2003</v>
      </c>
      <c r="G4815" s="3" t="s">
        <v>75</v>
      </c>
      <c r="H4815" s="27"/>
    </row>
    <row r="4816" spans="1:8" x14ac:dyDescent="0.45">
      <c r="A4816" s="3" t="s">
        <v>7</v>
      </c>
      <c r="B4816" s="3" t="s">
        <v>867</v>
      </c>
      <c r="C4816" s="27">
        <v>13.233434000000001</v>
      </c>
      <c r="D4816" s="3" t="s">
        <v>37</v>
      </c>
      <c r="E4816" s="3">
        <v>2005</v>
      </c>
      <c r="F4816" s="3">
        <v>2004</v>
      </c>
      <c r="G4816" s="3" t="s">
        <v>19</v>
      </c>
      <c r="H4816" s="27"/>
    </row>
    <row r="4817" spans="1:8" x14ac:dyDescent="0.45">
      <c r="A4817" s="3" t="s">
        <v>7</v>
      </c>
      <c r="B4817" s="3" t="s">
        <v>867</v>
      </c>
      <c r="C4817" s="27">
        <v>14.336220000000001</v>
      </c>
      <c r="D4817" s="3" t="s">
        <v>38</v>
      </c>
      <c r="E4817" s="3">
        <v>2006</v>
      </c>
      <c r="F4817" s="3">
        <v>2005</v>
      </c>
      <c r="G4817" s="3" t="s">
        <v>19</v>
      </c>
      <c r="H4817" s="27"/>
    </row>
    <row r="4818" spans="1:8" x14ac:dyDescent="0.45">
      <c r="A4818" s="3" t="s">
        <v>7</v>
      </c>
      <c r="B4818" s="3" t="s">
        <v>867</v>
      </c>
      <c r="C4818" s="27">
        <v>1.67</v>
      </c>
      <c r="D4818" s="3" t="s">
        <v>38</v>
      </c>
      <c r="E4818" s="3">
        <v>2006</v>
      </c>
      <c r="F4818" s="3">
        <v>2005</v>
      </c>
      <c r="G4818" s="3" t="s">
        <v>64</v>
      </c>
      <c r="H4818" s="27"/>
    </row>
    <row r="4819" spans="1:8" x14ac:dyDescent="0.45">
      <c r="A4819" s="3" t="s">
        <v>7</v>
      </c>
      <c r="B4819" s="3" t="s">
        <v>867</v>
      </c>
      <c r="C4819" s="27">
        <v>14.84808</v>
      </c>
      <c r="D4819" s="3" t="s">
        <v>39</v>
      </c>
      <c r="E4819" s="3">
        <v>2007</v>
      </c>
      <c r="F4819" s="3">
        <v>2006</v>
      </c>
      <c r="G4819" s="3" t="s">
        <v>19</v>
      </c>
      <c r="H4819" s="27"/>
    </row>
    <row r="4820" spans="1:8" x14ac:dyDescent="0.45">
      <c r="A4820" s="3" t="s">
        <v>7</v>
      </c>
      <c r="B4820" s="3" t="s">
        <v>867</v>
      </c>
      <c r="C4820" s="27">
        <v>1.9388700000000001</v>
      </c>
      <c r="D4820" s="3" t="s">
        <v>39</v>
      </c>
      <c r="E4820" s="3">
        <v>2007</v>
      </c>
      <c r="F4820" s="3">
        <v>2006</v>
      </c>
      <c r="G4820" s="3" t="s">
        <v>13</v>
      </c>
      <c r="H4820" s="27"/>
    </row>
    <row r="4821" spans="1:8" x14ac:dyDescent="0.45">
      <c r="A4821" s="3" t="s">
        <v>7</v>
      </c>
      <c r="B4821" s="3" t="s">
        <v>868</v>
      </c>
      <c r="C4821" s="27">
        <v>0.25</v>
      </c>
      <c r="D4821" s="3" t="s">
        <v>22</v>
      </c>
      <c r="E4821" s="3">
        <v>1989</v>
      </c>
      <c r="F4821" s="3">
        <v>1988</v>
      </c>
      <c r="G4821" s="3" t="s">
        <v>51</v>
      </c>
      <c r="H4821" s="27"/>
    </row>
    <row r="4822" spans="1:8" x14ac:dyDescent="0.45">
      <c r="A4822" s="3" t="s">
        <v>7</v>
      </c>
      <c r="B4822" s="3" t="s">
        <v>868</v>
      </c>
      <c r="C4822" s="27">
        <v>0.53</v>
      </c>
      <c r="D4822" s="3" t="s">
        <v>9</v>
      </c>
      <c r="E4822" s="3">
        <v>1991</v>
      </c>
      <c r="F4822" s="3">
        <v>1990</v>
      </c>
      <c r="G4822" s="3" t="s">
        <v>51</v>
      </c>
      <c r="H4822" s="27"/>
    </row>
    <row r="4823" spans="1:8" x14ac:dyDescent="0.45">
      <c r="A4823" s="3" t="s">
        <v>7</v>
      </c>
      <c r="B4823" s="3" t="s">
        <v>868</v>
      </c>
      <c r="C4823" s="27">
        <v>0.92800000000000005</v>
      </c>
      <c r="D4823" s="3" t="s">
        <v>11</v>
      </c>
      <c r="E4823" s="3">
        <v>1992</v>
      </c>
      <c r="F4823" s="3">
        <v>1991</v>
      </c>
      <c r="G4823" s="3" t="s">
        <v>51</v>
      </c>
      <c r="H4823" s="27"/>
    </row>
    <row r="4824" spans="1:8" x14ac:dyDescent="0.45">
      <c r="A4824" s="3" t="s">
        <v>7</v>
      </c>
      <c r="B4824" s="3" t="s">
        <v>868</v>
      </c>
      <c r="C4824" s="27">
        <v>1.1279999999999999</v>
      </c>
      <c r="D4824" s="3" t="s">
        <v>12</v>
      </c>
      <c r="E4824" s="3">
        <v>1993</v>
      </c>
      <c r="F4824" s="3">
        <v>1992</v>
      </c>
      <c r="G4824" s="3" t="s">
        <v>51</v>
      </c>
      <c r="H4824" s="27"/>
    </row>
    <row r="4825" spans="1:8" x14ac:dyDescent="0.45">
      <c r="A4825" s="3" t="s">
        <v>7</v>
      </c>
      <c r="B4825" s="3" t="s">
        <v>868</v>
      </c>
      <c r="C4825" s="27">
        <v>1.1279999999999999</v>
      </c>
      <c r="D4825" s="3" t="s">
        <v>14</v>
      </c>
      <c r="E4825" s="3">
        <v>1994</v>
      </c>
      <c r="F4825" s="3">
        <v>1993</v>
      </c>
      <c r="G4825" s="3" t="s">
        <v>51</v>
      </c>
      <c r="H4825" s="27"/>
    </row>
    <row r="4826" spans="1:8" x14ac:dyDescent="0.45">
      <c r="A4826" s="3" t="s">
        <v>7</v>
      </c>
      <c r="B4826" s="3" t="s">
        <v>868</v>
      </c>
      <c r="C4826" s="27">
        <v>1.1000000000000001</v>
      </c>
      <c r="D4826" s="3" t="s">
        <v>15</v>
      </c>
      <c r="E4826" s="3">
        <v>1995</v>
      </c>
      <c r="F4826" s="3">
        <v>1994</v>
      </c>
      <c r="G4826" s="3" t="s">
        <v>51</v>
      </c>
      <c r="H4826" s="27"/>
    </row>
    <row r="4827" spans="1:8" x14ac:dyDescent="0.45">
      <c r="A4827" s="3" t="s">
        <v>7</v>
      </c>
      <c r="B4827" s="3" t="s">
        <v>868</v>
      </c>
      <c r="C4827" s="27">
        <v>0.5</v>
      </c>
      <c r="D4827" s="3" t="s">
        <v>25</v>
      </c>
      <c r="E4827" s="3">
        <v>1996</v>
      </c>
      <c r="F4827" s="3">
        <v>1995</v>
      </c>
      <c r="G4827" s="3" t="s">
        <v>60</v>
      </c>
      <c r="H4827" s="27"/>
    </row>
    <row r="4828" spans="1:8" x14ac:dyDescent="0.45">
      <c r="A4828" s="3" t="s">
        <v>7</v>
      </c>
      <c r="B4828" s="3" t="s">
        <v>868</v>
      </c>
      <c r="C4828" s="27">
        <v>0.5</v>
      </c>
      <c r="D4828" s="3" t="s">
        <v>26</v>
      </c>
      <c r="E4828" s="3">
        <v>1997</v>
      </c>
      <c r="F4828" s="3">
        <v>1996</v>
      </c>
      <c r="G4828" s="3" t="s">
        <v>75</v>
      </c>
      <c r="H4828" s="27"/>
    </row>
    <row r="4829" spans="1:8" x14ac:dyDescent="0.45">
      <c r="A4829" s="3" t="s">
        <v>7</v>
      </c>
      <c r="B4829" s="3" t="s">
        <v>868</v>
      </c>
      <c r="C4829" s="27">
        <v>0.6</v>
      </c>
      <c r="D4829" s="3" t="s">
        <v>27</v>
      </c>
      <c r="E4829" s="3">
        <v>1998</v>
      </c>
      <c r="F4829" s="3">
        <v>1997</v>
      </c>
      <c r="G4829" s="3" t="s">
        <v>16</v>
      </c>
      <c r="H4829" s="27"/>
    </row>
    <row r="4830" spans="1:8" x14ac:dyDescent="0.45">
      <c r="A4830" s="3" t="s">
        <v>7</v>
      </c>
      <c r="B4830" s="3" t="s">
        <v>868</v>
      </c>
      <c r="C4830" s="27">
        <v>1</v>
      </c>
      <c r="D4830" s="3" t="s">
        <v>31</v>
      </c>
      <c r="E4830" s="3">
        <v>1999</v>
      </c>
      <c r="F4830" s="3">
        <v>1998</v>
      </c>
      <c r="G4830" s="3" t="s">
        <v>10</v>
      </c>
      <c r="H4830" s="27"/>
    </row>
    <row r="4831" spans="1:8" x14ac:dyDescent="0.45">
      <c r="A4831" s="3" t="s">
        <v>7</v>
      </c>
      <c r="B4831" s="3" t="s">
        <v>868</v>
      </c>
      <c r="C4831" s="27">
        <v>1.2</v>
      </c>
      <c r="D4831" s="3" t="s">
        <v>32</v>
      </c>
      <c r="E4831" s="3">
        <v>2000</v>
      </c>
      <c r="F4831" s="3">
        <v>1999</v>
      </c>
      <c r="G4831" s="3" t="s">
        <v>10</v>
      </c>
      <c r="H4831" s="27"/>
    </row>
    <row r="4832" spans="1:8" x14ac:dyDescent="0.45">
      <c r="A4832" s="3" t="s">
        <v>7</v>
      </c>
      <c r="B4832" s="3" t="s">
        <v>868</v>
      </c>
      <c r="C4832" s="27">
        <v>1</v>
      </c>
      <c r="D4832" s="3" t="s">
        <v>28</v>
      </c>
      <c r="E4832" s="3">
        <v>2001</v>
      </c>
      <c r="F4832" s="3">
        <v>2000</v>
      </c>
      <c r="G4832" s="3" t="s">
        <v>10</v>
      </c>
      <c r="H4832" s="27"/>
    </row>
    <row r="4833" spans="1:8" x14ac:dyDescent="0.45">
      <c r="A4833" s="3" t="s">
        <v>7</v>
      </c>
      <c r="B4833" s="3" t="s">
        <v>868</v>
      </c>
      <c r="C4833" s="27">
        <v>0.316969</v>
      </c>
      <c r="D4833" s="3" t="s">
        <v>28</v>
      </c>
      <c r="E4833" s="3">
        <v>2001</v>
      </c>
      <c r="F4833" s="3">
        <v>2000</v>
      </c>
      <c r="G4833" s="3" t="s">
        <v>103</v>
      </c>
      <c r="H4833" s="27"/>
    </row>
    <row r="4834" spans="1:8" x14ac:dyDescent="0.45">
      <c r="A4834" s="3" t="s">
        <v>7</v>
      </c>
      <c r="B4834" s="3" t="s">
        <v>869</v>
      </c>
      <c r="C4834" s="27">
        <v>0.3</v>
      </c>
      <c r="D4834" s="3" t="s">
        <v>9</v>
      </c>
      <c r="E4834" s="3">
        <v>1991</v>
      </c>
      <c r="F4834" s="3">
        <v>1990</v>
      </c>
      <c r="G4834" s="3" t="s">
        <v>60</v>
      </c>
      <c r="H4834" s="27"/>
    </row>
    <row r="4835" spans="1:8" x14ac:dyDescent="0.45">
      <c r="A4835" s="3" t="s">
        <v>7</v>
      </c>
      <c r="B4835" s="3" t="s">
        <v>869</v>
      </c>
      <c r="C4835" s="27">
        <v>0.27</v>
      </c>
      <c r="D4835" s="3" t="s">
        <v>12</v>
      </c>
      <c r="E4835" s="3">
        <v>1993</v>
      </c>
      <c r="F4835" s="3">
        <v>1992</v>
      </c>
      <c r="G4835" s="3" t="s">
        <v>94</v>
      </c>
      <c r="H4835" s="27"/>
    </row>
    <row r="4836" spans="1:8" x14ac:dyDescent="0.45">
      <c r="A4836" s="3" t="s">
        <v>7</v>
      </c>
      <c r="B4836" s="3" t="s">
        <v>869</v>
      </c>
      <c r="C4836" s="27">
        <v>0.15</v>
      </c>
      <c r="D4836" s="3" t="s">
        <v>15</v>
      </c>
      <c r="E4836" s="3">
        <v>1995</v>
      </c>
      <c r="F4836" s="3">
        <v>1994</v>
      </c>
      <c r="G4836" s="3" t="s">
        <v>53</v>
      </c>
      <c r="H4836" s="27"/>
    </row>
    <row r="4837" spans="1:8" x14ac:dyDescent="0.45">
      <c r="A4837" s="3" t="s">
        <v>7</v>
      </c>
      <c r="B4837" s="3" t="s">
        <v>870</v>
      </c>
      <c r="C4837" s="27">
        <v>0.42499999999999999</v>
      </c>
      <c r="D4837" s="3" t="s">
        <v>22</v>
      </c>
      <c r="E4837" s="3">
        <v>1989</v>
      </c>
      <c r="F4837" s="3">
        <v>1988</v>
      </c>
      <c r="G4837" s="3" t="s">
        <v>70</v>
      </c>
      <c r="H4837" s="27"/>
    </row>
    <row r="4838" spans="1:8" x14ac:dyDescent="0.45">
      <c r="A4838" s="3" t="s">
        <v>7</v>
      </c>
      <c r="B4838" s="3" t="s">
        <v>870</v>
      </c>
      <c r="C4838" s="27">
        <v>0.47499999999999998</v>
      </c>
      <c r="D4838" s="3" t="s">
        <v>9</v>
      </c>
      <c r="E4838" s="3">
        <v>1991</v>
      </c>
      <c r="F4838" s="3">
        <v>1990</v>
      </c>
      <c r="G4838" s="3" t="s">
        <v>70</v>
      </c>
      <c r="H4838" s="27"/>
    </row>
    <row r="4839" spans="1:8" x14ac:dyDescent="0.45">
      <c r="A4839" s="3" t="s">
        <v>7</v>
      </c>
      <c r="B4839" s="3" t="s">
        <v>870</v>
      </c>
      <c r="C4839" s="27">
        <v>0.45</v>
      </c>
      <c r="D4839" s="3" t="s">
        <v>11</v>
      </c>
      <c r="E4839" s="3">
        <v>1992</v>
      </c>
      <c r="F4839" s="3">
        <v>1991</v>
      </c>
      <c r="G4839" s="3" t="s">
        <v>70</v>
      </c>
      <c r="H4839" s="27"/>
    </row>
    <row r="4840" spans="1:8" x14ac:dyDescent="0.45">
      <c r="A4840" s="3" t="s">
        <v>7</v>
      </c>
      <c r="B4840" s="3" t="s">
        <v>870</v>
      </c>
      <c r="C4840" s="27">
        <v>1.625</v>
      </c>
      <c r="D4840" s="3" t="s">
        <v>12</v>
      </c>
      <c r="E4840" s="3">
        <v>1993</v>
      </c>
      <c r="F4840" s="3">
        <v>1992</v>
      </c>
      <c r="G4840" s="3" t="s">
        <v>70</v>
      </c>
      <c r="H4840" s="27"/>
    </row>
    <row r="4841" spans="1:8" x14ac:dyDescent="0.45">
      <c r="A4841" s="3" t="s">
        <v>7</v>
      </c>
      <c r="B4841" s="3" t="s">
        <v>870</v>
      </c>
      <c r="C4841" s="27">
        <v>2.4289999999999998</v>
      </c>
      <c r="D4841" s="3" t="s">
        <v>14</v>
      </c>
      <c r="E4841" s="3">
        <v>1994</v>
      </c>
      <c r="F4841" s="3">
        <v>1993</v>
      </c>
      <c r="G4841" s="3" t="s">
        <v>10</v>
      </c>
      <c r="H4841" s="27"/>
    </row>
    <row r="4842" spans="1:8" x14ac:dyDescent="0.45">
      <c r="A4842" s="3" t="s">
        <v>7</v>
      </c>
      <c r="B4842" s="3" t="s">
        <v>870</v>
      </c>
      <c r="C4842" s="27">
        <v>2.99</v>
      </c>
      <c r="D4842" s="3" t="s">
        <v>15</v>
      </c>
      <c r="E4842" s="3">
        <v>1995</v>
      </c>
      <c r="F4842" s="3">
        <v>1994</v>
      </c>
      <c r="G4842" s="3" t="s">
        <v>10</v>
      </c>
      <c r="H4842" s="27"/>
    </row>
    <row r="4843" spans="1:8" x14ac:dyDescent="0.45">
      <c r="A4843" s="3" t="s">
        <v>7</v>
      </c>
      <c r="B4843" s="3" t="s">
        <v>870</v>
      </c>
      <c r="C4843" s="27">
        <v>3.5510000000000002</v>
      </c>
      <c r="D4843" s="3" t="s">
        <v>25</v>
      </c>
      <c r="E4843" s="3">
        <v>1996</v>
      </c>
      <c r="F4843" s="3">
        <v>1995</v>
      </c>
      <c r="G4843" s="3" t="s">
        <v>10</v>
      </c>
      <c r="H4843" s="27"/>
    </row>
    <row r="4844" spans="1:8" x14ac:dyDescent="0.45">
      <c r="A4844" s="3" t="s">
        <v>7</v>
      </c>
      <c r="B4844" s="3" t="s">
        <v>870</v>
      </c>
      <c r="C4844" s="27">
        <v>4.1109999999999998</v>
      </c>
      <c r="D4844" s="3" t="s">
        <v>26</v>
      </c>
      <c r="E4844" s="3">
        <v>1997</v>
      </c>
      <c r="F4844" s="3">
        <v>1996</v>
      </c>
      <c r="G4844" s="3" t="s">
        <v>70</v>
      </c>
      <c r="H4844" s="27"/>
    </row>
    <row r="4845" spans="1:8" x14ac:dyDescent="0.45">
      <c r="A4845" s="3" t="s">
        <v>7</v>
      </c>
      <c r="B4845" s="3" t="s">
        <v>870</v>
      </c>
      <c r="C4845" s="27">
        <v>4.671875</v>
      </c>
      <c r="D4845" s="3" t="s">
        <v>27</v>
      </c>
      <c r="E4845" s="3">
        <v>1998</v>
      </c>
      <c r="F4845" s="3">
        <v>1997</v>
      </c>
      <c r="G4845" s="3" t="s">
        <v>100</v>
      </c>
      <c r="H4845" s="27"/>
    </row>
    <row r="4846" spans="1:8" x14ac:dyDescent="0.45">
      <c r="A4846" s="3" t="s">
        <v>7</v>
      </c>
      <c r="B4846" s="3" t="s">
        <v>870</v>
      </c>
      <c r="C4846" s="27">
        <v>1</v>
      </c>
      <c r="D4846" s="3" t="s">
        <v>31</v>
      </c>
      <c r="E4846" s="3">
        <v>1999</v>
      </c>
      <c r="F4846" s="3">
        <v>1998</v>
      </c>
      <c r="G4846" s="3" t="s">
        <v>94</v>
      </c>
      <c r="H4846" s="27"/>
    </row>
    <row r="4847" spans="1:8" x14ac:dyDescent="0.45">
      <c r="A4847" s="3" t="s">
        <v>7</v>
      </c>
      <c r="B4847" s="3" t="s">
        <v>870</v>
      </c>
      <c r="C4847" s="27">
        <v>1.2</v>
      </c>
      <c r="D4847" s="3" t="s">
        <v>32</v>
      </c>
      <c r="E4847" s="3">
        <v>2000</v>
      </c>
      <c r="F4847" s="3">
        <v>1999</v>
      </c>
      <c r="G4847" s="3" t="s">
        <v>53</v>
      </c>
      <c r="H4847" s="27"/>
    </row>
    <row r="4848" spans="1:8" x14ac:dyDescent="0.45">
      <c r="A4848" s="3" t="s">
        <v>7</v>
      </c>
      <c r="B4848" s="3" t="s">
        <v>871</v>
      </c>
      <c r="C4848" s="27">
        <v>0.5</v>
      </c>
      <c r="D4848" s="3" t="s">
        <v>21</v>
      </c>
      <c r="E4848" s="3">
        <v>1988</v>
      </c>
      <c r="F4848" s="3">
        <v>1987</v>
      </c>
      <c r="G4848" s="3" t="s">
        <v>106</v>
      </c>
      <c r="H4848" s="27"/>
    </row>
    <row r="4849" spans="1:8" x14ac:dyDescent="0.45">
      <c r="A4849" s="3" t="s">
        <v>7</v>
      </c>
      <c r="B4849" s="3" t="s">
        <v>871</v>
      </c>
      <c r="C4849" s="27">
        <v>0.38</v>
      </c>
      <c r="D4849" s="3" t="s">
        <v>22</v>
      </c>
      <c r="E4849" s="3">
        <v>1989</v>
      </c>
      <c r="F4849" s="3">
        <v>1988</v>
      </c>
      <c r="G4849" s="3" t="s">
        <v>106</v>
      </c>
      <c r="H4849" s="27"/>
    </row>
    <row r="4850" spans="1:8" x14ac:dyDescent="0.45">
      <c r="A4850" s="3" t="s">
        <v>7</v>
      </c>
      <c r="B4850" s="3" t="s">
        <v>871</v>
      </c>
      <c r="C4850" s="27">
        <v>1</v>
      </c>
      <c r="D4850" s="3" t="s">
        <v>9</v>
      </c>
      <c r="E4850" s="3">
        <v>1991</v>
      </c>
      <c r="F4850" s="3">
        <v>1990</v>
      </c>
      <c r="G4850" s="3" t="s">
        <v>106</v>
      </c>
      <c r="H4850" s="27"/>
    </row>
    <row r="4851" spans="1:8" x14ac:dyDescent="0.45">
      <c r="A4851" s="3" t="s">
        <v>7</v>
      </c>
      <c r="B4851" s="3" t="s">
        <v>871</v>
      </c>
      <c r="C4851" s="27">
        <v>1.75</v>
      </c>
      <c r="D4851" s="3" t="s">
        <v>11</v>
      </c>
      <c r="E4851" s="3">
        <v>1992</v>
      </c>
      <c r="F4851" s="3">
        <v>1991</v>
      </c>
      <c r="G4851" s="3" t="s">
        <v>106</v>
      </c>
      <c r="H4851" s="27"/>
    </row>
    <row r="4852" spans="1:8" x14ac:dyDescent="0.45">
      <c r="A4852" s="3" t="s">
        <v>7</v>
      </c>
      <c r="B4852" s="3" t="s">
        <v>871</v>
      </c>
      <c r="C4852" s="27">
        <v>1.9</v>
      </c>
      <c r="D4852" s="3" t="s">
        <v>12</v>
      </c>
      <c r="E4852" s="3">
        <v>1993</v>
      </c>
      <c r="F4852" s="3">
        <v>1992</v>
      </c>
      <c r="G4852" s="3" t="s">
        <v>106</v>
      </c>
      <c r="H4852" s="27"/>
    </row>
    <row r="4853" spans="1:8" x14ac:dyDescent="0.45">
      <c r="A4853" s="3" t="s">
        <v>7</v>
      </c>
      <c r="B4853" s="3" t="s">
        <v>871</v>
      </c>
      <c r="C4853" s="27">
        <v>1.95</v>
      </c>
      <c r="D4853" s="3" t="s">
        <v>14</v>
      </c>
      <c r="E4853" s="3">
        <v>1994</v>
      </c>
      <c r="F4853" s="3">
        <v>1993</v>
      </c>
      <c r="G4853" s="3" t="s">
        <v>106</v>
      </c>
      <c r="H4853" s="27"/>
    </row>
    <row r="4854" spans="1:8" x14ac:dyDescent="0.45">
      <c r="A4854" s="3" t="s">
        <v>7</v>
      </c>
      <c r="B4854" s="3" t="s">
        <v>871</v>
      </c>
      <c r="C4854" s="27">
        <v>2.125</v>
      </c>
      <c r="D4854" s="3" t="s">
        <v>15</v>
      </c>
      <c r="E4854" s="3">
        <v>1995</v>
      </c>
      <c r="F4854" s="3">
        <v>1994</v>
      </c>
      <c r="G4854" s="3" t="s">
        <v>53</v>
      </c>
      <c r="H4854" s="27"/>
    </row>
    <row r="4855" spans="1:8" x14ac:dyDescent="0.45">
      <c r="A4855" s="3" t="s">
        <v>7</v>
      </c>
      <c r="B4855" s="3" t="s">
        <v>871</v>
      </c>
      <c r="C4855" s="27">
        <v>2.7629999999999999</v>
      </c>
      <c r="D4855" s="3" t="s">
        <v>25</v>
      </c>
      <c r="E4855" s="3">
        <v>1996</v>
      </c>
      <c r="F4855" s="3">
        <v>1995</v>
      </c>
      <c r="G4855" s="3" t="s">
        <v>53</v>
      </c>
      <c r="H4855" s="27"/>
    </row>
    <row r="4856" spans="1:8" x14ac:dyDescent="0.45">
      <c r="A4856" s="3" t="s">
        <v>7</v>
      </c>
      <c r="B4856" s="3" t="s">
        <v>871</v>
      </c>
      <c r="C4856" s="27">
        <v>14.856999999999999</v>
      </c>
      <c r="D4856" s="3" t="s">
        <v>26</v>
      </c>
      <c r="E4856" s="3">
        <v>1997</v>
      </c>
      <c r="F4856" s="3">
        <v>1996</v>
      </c>
      <c r="G4856" s="3" t="s">
        <v>53</v>
      </c>
      <c r="H4856" s="27"/>
    </row>
    <row r="4857" spans="1:8" x14ac:dyDescent="0.45">
      <c r="A4857" s="3" t="s">
        <v>7</v>
      </c>
      <c r="B4857" s="3" t="s">
        <v>871</v>
      </c>
      <c r="C4857" s="27">
        <v>14.285714</v>
      </c>
      <c r="D4857" s="3" t="s">
        <v>27</v>
      </c>
      <c r="E4857" s="3">
        <v>1998</v>
      </c>
      <c r="F4857" s="3">
        <v>1997</v>
      </c>
      <c r="G4857" s="3" t="s">
        <v>53</v>
      </c>
      <c r="H4857" s="27"/>
    </row>
    <row r="4858" spans="1:8" x14ac:dyDescent="0.45">
      <c r="A4858" s="3" t="s">
        <v>7</v>
      </c>
      <c r="B4858" s="3" t="s">
        <v>871</v>
      </c>
      <c r="C4858" s="27">
        <v>7.843</v>
      </c>
      <c r="D4858" s="3" t="s">
        <v>31</v>
      </c>
      <c r="E4858" s="3">
        <v>1999</v>
      </c>
      <c r="F4858" s="3">
        <v>1998</v>
      </c>
      <c r="G4858" s="3" t="s">
        <v>53</v>
      </c>
      <c r="H4858" s="27"/>
    </row>
    <row r="4859" spans="1:8" x14ac:dyDescent="0.45">
      <c r="A4859" s="3" t="s">
        <v>7</v>
      </c>
      <c r="B4859" s="3" t="s">
        <v>871</v>
      </c>
      <c r="C4859" s="27">
        <v>5.9523809999999999</v>
      </c>
      <c r="D4859" s="3" t="s">
        <v>32</v>
      </c>
      <c r="E4859" s="3">
        <v>2000</v>
      </c>
      <c r="F4859" s="3">
        <v>1999</v>
      </c>
      <c r="G4859" s="3" t="s">
        <v>46</v>
      </c>
      <c r="H4859" s="27"/>
    </row>
    <row r="4860" spans="1:8" x14ac:dyDescent="0.45">
      <c r="A4860" s="3" t="s">
        <v>7</v>
      </c>
      <c r="B4860" s="3" t="s">
        <v>871</v>
      </c>
      <c r="C4860" s="27">
        <v>6.5</v>
      </c>
      <c r="D4860" s="3" t="s">
        <v>28</v>
      </c>
      <c r="E4860" s="3">
        <v>2001</v>
      </c>
      <c r="F4860" s="3">
        <v>2000</v>
      </c>
      <c r="G4860" s="3" t="s">
        <v>19</v>
      </c>
      <c r="H4860" s="27"/>
    </row>
    <row r="4861" spans="1:8" x14ac:dyDescent="0.45">
      <c r="A4861" s="3" t="s">
        <v>7</v>
      </c>
      <c r="B4861" s="3" t="s">
        <v>871</v>
      </c>
      <c r="C4861" s="27">
        <v>2.4195799999999998</v>
      </c>
      <c r="D4861" s="3" t="s">
        <v>33</v>
      </c>
      <c r="E4861" s="3">
        <v>2002</v>
      </c>
      <c r="F4861" s="3">
        <v>2001</v>
      </c>
      <c r="G4861" s="3" t="s">
        <v>53</v>
      </c>
      <c r="H4861" s="27"/>
    </row>
    <row r="4862" spans="1:8" x14ac:dyDescent="0.45">
      <c r="A4862" s="3" t="s">
        <v>7</v>
      </c>
      <c r="B4862" s="3" t="s">
        <v>871</v>
      </c>
      <c r="C4862" s="27">
        <v>2.6615380000000002</v>
      </c>
      <c r="D4862" s="3" t="s">
        <v>34</v>
      </c>
      <c r="E4862" s="3">
        <v>2003</v>
      </c>
      <c r="F4862" s="3">
        <v>2002</v>
      </c>
      <c r="G4862" s="3" t="s">
        <v>53</v>
      </c>
      <c r="H4862" s="27"/>
    </row>
    <row r="4863" spans="1:8" x14ac:dyDescent="0.45">
      <c r="A4863" s="3" t="s">
        <v>7</v>
      </c>
      <c r="B4863" s="3" t="s">
        <v>871</v>
      </c>
      <c r="C4863" s="27">
        <v>1.07</v>
      </c>
      <c r="D4863" s="3" t="s">
        <v>36</v>
      </c>
      <c r="E4863" s="3">
        <v>2004</v>
      </c>
      <c r="F4863" s="3">
        <v>2003</v>
      </c>
      <c r="G4863" s="3" t="s">
        <v>19</v>
      </c>
      <c r="H4863" s="27"/>
    </row>
    <row r="4864" spans="1:8" x14ac:dyDescent="0.45">
      <c r="A4864" s="3" t="s">
        <v>7</v>
      </c>
      <c r="B4864" s="3" t="s">
        <v>872</v>
      </c>
      <c r="C4864" s="27">
        <v>0.88487899999999997</v>
      </c>
      <c r="D4864" s="3" t="s">
        <v>59</v>
      </c>
      <c r="E4864" s="3">
        <v>2015</v>
      </c>
      <c r="F4864" s="3">
        <v>2014</v>
      </c>
      <c r="G4864" s="3" t="s">
        <v>94</v>
      </c>
      <c r="H4864" s="27"/>
    </row>
    <row r="4865" spans="1:8" x14ac:dyDescent="0.45">
      <c r="A4865" s="3" t="s">
        <v>7</v>
      </c>
      <c r="B4865" s="3" t="s">
        <v>872</v>
      </c>
      <c r="C4865" s="27">
        <v>0.845059</v>
      </c>
      <c r="D4865" s="3" t="s">
        <v>61</v>
      </c>
      <c r="E4865" s="3">
        <v>2016</v>
      </c>
      <c r="F4865" s="3">
        <v>2015</v>
      </c>
      <c r="G4865" s="3" t="s">
        <v>94</v>
      </c>
      <c r="H4865" s="27"/>
    </row>
    <row r="4866" spans="1:8" x14ac:dyDescent="0.45">
      <c r="A4866" s="3" t="s">
        <v>7</v>
      </c>
      <c r="B4866" s="3" t="s">
        <v>872</v>
      </c>
      <c r="C4866" s="27">
        <v>0.98043100000000005</v>
      </c>
      <c r="D4866" s="3" t="s">
        <v>45</v>
      </c>
      <c r="E4866" s="3">
        <v>2017</v>
      </c>
      <c r="F4866" s="3">
        <v>2016</v>
      </c>
      <c r="G4866" s="3" t="s">
        <v>46</v>
      </c>
      <c r="H4866" s="27"/>
    </row>
    <row r="4867" spans="1:8" x14ac:dyDescent="0.45">
      <c r="A4867" s="3" t="s">
        <v>7</v>
      </c>
      <c r="B4867" s="3" t="s">
        <v>872</v>
      </c>
      <c r="C4867" s="27">
        <v>1.524305</v>
      </c>
      <c r="D4867" s="3" t="s">
        <v>47</v>
      </c>
      <c r="E4867" s="3">
        <v>2018</v>
      </c>
      <c r="F4867" s="3">
        <v>2017</v>
      </c>
      <c r="G4867" s="3" t="s">
        <v>46</v>
      </c>
      <c r="H4867" s="27"/>
    </row>
    <row r="4868" spans="1:8" x14ac:dyDescent="0.45">
      <c r="A4868" s="3" t="s">
        <v>7</v>
      </c>
      <c r="B4868" s="3" t="s">
        <v>873</v>
      </c>
      <c r="C4868" s="27">
        <v>1.57236</v>
      </c>
      <c r="D4868" s="3" t="s">
        <v>61</v>
      </c>
      <c r="E4868" s="3">
        <v>2016</v>
      </c>
      <c r="F4868" s="3">
        <v>2015</v>
      </c>
      <c r="G4868" s="3" t="s">
        <v>60</v>
      </c>
      <c r="H4868" s="27"/>
    </row>
    <row r="4869" spans="1:8" x14ac:dyDescent="0.45">
      <c r="A4869" s="3" t="s">
        <v>7</v>
      </c>
      <c r="B4869" s="3" t="s">
        <v>873</v>
      </c>
      <c r="C4869" s="27">
        <v>1.6430400000000001</v>
      </c>
      <c r="D4869" s="3" t="s">
        <v>45</v>
      </c>
      <c r="E4869" s="3">
        <v>2017</v>
      </c>
      <c r="F4869" s="3">
        <v>2016</v>
      </c>
      <c r="G4869" s="3" t="s">
        <v>106</v>
      </c>
      <c r="H4869" s="27"/>
    </row>
    <row r="4870" spans="1:8" x14ac:dyDescent="0.45">
      <c r="A4870" s="3" t="s">
        <v>7</v>
      </c>
      <c r="B4870" s="3" t="s">
        <v>873</v>
      </c>
      <c r="C4870" s="27">
        <v>1.71384</v>
      </c>
      <c r="D4870" s="3" t="s">
        <v>47</v>
      </c>
      <c r="E4870" s="3">
        <v>2018</v>
      </c>
      <c r="F4870" s="3">
        <v>2017</v>
      </c>
      <c r="G4870" s="3" t="s">
        <v>106</v>
      </c>
      <c r="H4870" s="27"/>
    </row>
    <row r="4871" spans="1:8" x14ac:dyDescent="0.45">
      <c r="A4871" s="3" t="s">
        <v>7</v>
      </c>
      <c r="B4871" s="3" t="s">
        <v>874</v>
      </c>
      <c r="C4871" s="27">
        <v>0.15</v>
      </c>
      <c r="D4871" s="3" t="s">
        <v>14</v>
      </c>
      <c r="E4871" s="3">
        <v>1994</v>
      </c>
      <c r="F4871" s="3">
        <v>1993</v>
      </c>
      <c r="G4871" s="3" t="s">
        <v>78</v>
      </c>
      <c r="H4871" s="27"/>
    </row>
    <row r="4872" spans="1:8" x14ac:dyDescent="0.45">
      <c r="A4872" s="3" t="s">
        <v>7</v>
      </c>
      <c r="B4872" s="3" t="s">
        <v>875</v>
      </c>
      <c r="C4872" s="27">
        <v>0.78539999999999999</v>
      </c>
      <c r="D4872" s="3" t="s">
        <v>27</v>
      </c>
      <c r="E4872" s="3">
        <v>1998</v>
      </c>
      <c r="F4872" s="3">
        <v>1997</v>
      </c>
      <c r="G4872" s="3" t="s">
        <v>83</v>
      </c>
      <c r="H4872" s="27"/>
    </row>
    <row r="4873" spans="1:8" x14ac:dyDescent="0.45">
      <c r="A4873" s="3" t="s">
        <v>7</v>
      </c>
      <c r="B4873" s="3" t="s">
        <v>875</v>
      </c>
      <c r="C4873" s="27">
        <v>0.90324000000000004</v>
      </c>
      <c r="D4873" s="3" t="s">
        <v>31</v>
      </c>
      <c r="E4873" s="3">
        <v>1999</v>
      </c>
      <c r="F4873" s="3">
        <v>1998</v>
      </c>
      <c r="G4873" s="3" t="s">
        <v>105</v>
      </c>
      <c r="H4873" s="27"/>
    </row>
    <row r="4874" spans="1:8" x14ac:dyDescent="0.45">
      <c r="A4874" s="3" t="s">
        <v>7</v>
      </c>
      <c r="B4874" s="3" t="s">
        <v>875</v>
      </c>
      <c r="C4874" s="27">
        <v>1.02108</v>
      </c>
      <c r="D4874" s="3" t="s">
        <v>32</v>
      </c>
      <c r="E4874" s="3">
        <v>2000</v>
      </c>
      <c r="F4874" s="3">
        <v>1999</v>
      </c>
      <c r="G4874" s="3" t="s">
        <v>105</v>
      </c>
      <c r="H4874" s="27"/>
    </row>
    <row r="4875" spans="1:8" x14ac:dyDescent="0.45">
      <c r="A4875" s="3" t="s">
        <v>7</v>
      </c>
      <c r="B4875" s="3" t="s">
        <v>875</v>
      </c>
      <c r="C4875" s="27">
        <v>0.35058099999999998</v>
      </c>
      <c r="D4875" s="3" t="s">
        <v>36</v>
      </c>
      <c r="E4875" s="3">
        <v>2004</v>
      </c>
      <c r="F4875" s="3">
        <v>2003</v>
      </c>
      <c r="G4875" s="3" t="s">
        <v>118</v>
      </c>
      <c r="H4875" s="27"/>
    </row>
    <row r="4876" spans="1:8" x14ac:dyDescent="0.45">
      <c r="A4876" s="3" t="s">
        <v>7</v>
      </c>
      <c r="B4876" s="3" t="s">
        <v>876</v>
      </c>
      <c r="C4876" s="27">
        <v>0.42716300000000001</v>
      </c>
      <c r="D4876" s="3" t="s">
        <v>42</v>
      </c>
      <c r="E4876" s="3">
        <v>2008</v>
      </c>
      <c r="F4876" s="3">
        <v>2007</v>
      </c>
      <c r="G4876" s="3" t="s">
        <v>106</v>
      </c>
      <c r="H4876" s="27"/>
    </row>
    <row r="4877" spans="1:8" x14ac:dyDescent="0.45">
      <c r="A4877" s="3" t="s">
        <v>7</v>
      </c>
      <c r="B4877" s="3" t="s">
        <v>876</v>
      </c>
      <c r="C4877" s="27">
        <v>0.71151699999999996</v>
      </c>
      <c r="D4877" s="3" t="s">
        <v>50</v>
      </c>
      <c r="E4877" s="3">
        <v>2009</v>
      </c>
      <c r="F4877" s="3">
        <v>2008</v>
      </c>
      <c r="G4877" s="3" t="s">
        <v>106</v>
      </c>
      <c r="H4877" s="27"/>
    </row>
    <row r="4878" spans="1:8" x14ac:dyDescent="0.45">
      <c r="A4878" s="3" t="s">
        <v>7</v>
      </c>
      <c r="B4878" s="3" t="s">
        <v>876</v>
      </c>
      <c r="C4878" s="27">
        <v>1.000497</v>
      </c>
      <c r="D4878" s="3" t="s">
        <v>43</v>
      </c>
      <c r="E4878" s="3">
        <v>2010</v>
      </c>
      <c r="F4878" s="3">
        <v>2009</v>
      </c>
      <c r="G4878" s="3" t="s">
        <v>101</v>
      </c>
      <c r="H4878" s="27"/>
    </row>
    <row r="4879" spans="1:8" x14ac:dyDescent="0.45">
      <c r="A4879" s="3" t="s">
        <v>7</v>
      </c>
      <c r="B4879" s="3" t="s">
        <v>876</v>
      </c>
      <c r="C4879" s="27">
        <v>1.02884</v>
      </c>
      <c r="D4879" s="3" t="s">
        <v>77</v>
      </c>
      <c r="E4879" s="3">
        <v>2011</v>
      </c>
      <c r="F4879" s="3">
        <v>2010</v>
      </c>
      <c r="G4879" s="3" t="s">
        <v>101</v>
      </c>
      <c r="H4879" s="27"/>
    </row>
    <row r="4880" spans="1:8" x14ac:dyDescent="0.45">
      <c r="A4880" s="3" t="s">
        <v>7</v>
      </c>
      <c r="B4880" s="3" t="s">
        <v>876</v>
      </c>
      <c r="C4880" s="27">
        <v>2.5</v>
      </c>
      <c r="D4880" s="3" t="s">
        <v>79</v>
      </c>
      <c r="E4880" s="3">
        <v>2012</v>
      </c>
      <c r="F4880" s="3">
        <v>2011</v>
      </c>
      <c r="G4880" s="3" t="s">
        <v>57</v>
      </c>
      <c r="H4880" s="27"/>
    </row>
    <row r="4881" spans="1:8" x14ac:dyDescent="0.45">
      <c r="A4881" s="3" t="s">
        <v>7</v>
      </c>
      <c r="B4881" s="3" t="s">
        <v>876</v>
      </c>
      <c r="C4881" s="27">
        <v>2.5750000000000002</v>
      </c>
      <c r="D4881" s="3" t="s">
        <v>56</v>
      </c>
      <c r="E4881" s="3">
        <v>2013</v>
      </c>
      <c r="F4881" s="3">
        <v>2012</v>
      </c>
      <c r="G4881" s="3" t="s">
        <v>57</v>
      </c>
      <c r="H4881" s="27"/>
    </row>
    <row r="4882" spans="1:8" x14ac:dyDescent="0.45">
      <c r="A4882" s="3" t="s">
        <v>7</v>
      </c>
      <c r="B4882" s="3" t="s">
        <v>876</v>
      </c>
      <c r="C4882" s="27">
        <v>2.6908750000000001</v>
      </c>
      <c r="D4882" s="3" t="s">
        <v>58</v>
      </c>
      <c r="E4882" s="3">
        <v>2014</v>
      </c>
      <c r="F4882" s="3">
        <v>2013</v>
      </c>
      <c r="G4882" s="3" t="s">
        <v>57</v>
      </c>
      <c r="H4882" s="27"/>
    </row>
    <row r="4883" spans="1:8" x14ac:dyDescent="0.45">
      <c r="A4883" s="3" t="s">
        <v>7</v>
      </c>
      <c r="B4883" s="3" t="s">
        <v>876</v>
      </c>
      <c r="C4883" s="27">
        <v>1.2279850000000001</v>
      </c>
      <c r="D4883" s="3" t="s">
        <v>59</v>
      </c>
      <c r="E4883" s="3">
        <v>2015</v>
      </c>
      <c r="F4883" s="3">
        <v>2014</v>
      </c>
      <c r="G4883" s="3" t="s">
        <v>49</v>
      </c>
      <c r="H4883" s="27"/>
    </row>
    <row r="4884" spans="1:8" x14ac:dyDescent="0.45">
      <c r="A4884" s="3" t="s">
        <v>7</v>
      </c>
      <c r="B4884" s="3" t="s">
        <v>876</v>
      </c>
      <c r="C4884" s="27">
        <v>0.45205899999999999</v>
      </c>
      <c r="D4884" s="3" t="s">
        <v>61</v>
      </c>
      <c r="E4884" s="3">
        <v>2016</v>
      </c>
      <c r="F4884" s="3">
        <v>2015</v>
      </c>
      <c r="G4884" s="3" t="s">
        <v>49</v>
      </c>
      <c r="H4884" s="27"/>
    </row>
    <row r="4885" spans="1:8" x14ac:dyDescent="0.45">
      <c r="A4885" s="3" t="s">
        <v>7</v>
      </c>
      <c r="B4885" s="3" t="s">
        <v>876</v>
      </c>
      <c r="C4885" s="27">
        <v>0.45205899999999999</v>
      </c>
      <c r="D4885" s="3" t="s">
        <v>45</v>
      </c>
      <c r="E4885" s="3">
        <v>2017</v>
      </c>
      <c r="F4885" s="3">
        <v>2016</v>
      </c>
      <c r="G4885" s="3" t="s">
        <v>49</v>
      </c>
      <c r="H4885" s="27"/>
    </row>
    <row r="4886" spans="1:8" x14ac:dyDescent="0.45">
      <c r="A4886" s="3" t="s">
        <v>7</v>
      </c>
      <c r="B4886" s="3" t="s">
        <v>877</v>
      </c>
      <c r="C4886" s="27">
        <v>0.1502</v>
      </c>
      <c r="D4886" s="3" t="s">
        <v>26</v>
      </c>
      <c r="E4886" s="3">
        <v>1997</v>
      </c>
      <c r="F4886" s="3">
        <v>1996</v>
      </c>
      <c r="G4886" s="3" t="s">
        <v>16</v>
      </c>
      <c r="H4886" s="27"/>
    </row>
    <row r="4887" spans="1:8" x14ac:dyDescent="0.45">
      <c r="A4887" s="3" t="s">
        <v>7</v>
      </c>
      <c r="B4887" s="3" t="s">
        <v>877</v>
      </c>
      <c r="C4887" s="27">
        <v>8.8222999999999996E-2</v>
      </c>
      <c r="D4887" s="3" t="s">
        <v>32</v>
      </c>
      <c r="E4887" s="3">
        <v>2000</v>
      </c>
      <c r="F4887" s="3">
        <v>1999</v>
      </c>
      <c r="G4887" s="3" t="s">
        <v>54</v>
      </c>
      <c r="H4887" s="27"/>
    </row>
    <row r="4888" spans="1:8" x14ac:dyDescent="0.45">
      <c r="A4888" s="3" t="s">
        <v>7</v>
      </c>
      <c r="B4888" s="3" t="s">
        <v>878</v>
      </c>
      <c r="C4888" s="27">
        <v>0.72384000000000004</v>
      </c>
      <c r="D4888" s="3" t="s">
        <v>27</v>
      </c>
      <c r="E4888" s="3">
        <v>1998</v>
      </c>
      <c r="F4888" s="3">
        <v>1997</v>
      </c>
      <c r="G4888" s="3" t="s">
        <v>41</v>
      </c>
      <c r="H4888" s="27"/>
    </row>
    <row r="4889" spans="1:8" x14ac:dyDescent="0.45">
      <c r="A4889" s="3" t="s">
        <v>7</v>
      </c>
      <c r="B4889" s="3" t="s">
        <v>878</v>
      </c>
      <c r="C4889" s="27">
        <v>0.83243999999999996</v>
      </c>
      <c r="D4889" s="3" t="s">
        <v>31</v>
      </c>
      <c r="E4889" s="3">
        <v>1999</v>
      </c>
      <c r="F4889" s="3">
        <v>1998</v>
      </c>
      <c r="G4889" s="3" t="s">
        <v>41</v>
      </c>
      <c r="H4889" s="27"/>
    </row>
    <row r="4890" spans="1:8" x14ac:dyDescent="0.45">
      <c r="A4890" s="3" t="s">
        <v>7</v>
      </c>
      <c r="B4890" s="3" t="s">
        <v>878</v>
      </c>
      <c r="C4890" s="27">
        <v>0.94103999999999999</v>
      </c>
      <c r="D4890" s="3" t="s">
        <v>32</v>
      </c>
      <c r="E4890" s="3">
        <v>2000</v>
      </c>
      <c r="F4890" s="3">
        <v>1999</v>
      </c>
      <c r="G4890" s="3" t="s">
        <v>54</v>
      </c>
      <c r="H4890" s="27"/>
    </row>
    <row r="4891" spans="1:8" x14ac:dyDescent="0.45">
      <c r="A4891" s="3" t="s">
        <v>7</v>
      </c>
      <c r="B4891" s="3" t="s">
        <v>879</v>
      </c>
      <c r="C4891" s="27">
        <v>0.10137599999999999</v>
      </c>
      <c r="D4891" s="3" t="s">
        <v>47</v>
      </c>
      <c r="E4891" s="3">
        <v>2018</v>
      </c>
      <c r="F4891" s="3">
        <v>2017</v>
      </c>
      <c r="G4891" s="3" t="s">
        <v>64</v>
      </c>
      <c r="H4891" s="27"/>
    </row>
    <row r="4892" spans="1:8" x14ac:dyDescent="0.45">
      <c r="A4892" s="3" t="s">
        <v>7</v>
      </c>
      <c r="B4892" s="3" t="s">
        <v>880</v>
      </c>
      <c r="C4892" s="27">
        <v>0.14319999999999999</v>
      </c>
      <c r="D4892" s="3" t="s">
        <v>20</v>
      </c>
      <c r="E4892" s="3">
        <v>1986</v>
      </c>
      <c r="F4892" s="3">
        <v>1985</v>
      </c>
      <c r="G4892" s="3" t="s">
        <v>111</v>
      </c>
      <c r="H4892" s="27"/>
    </row>
    <row r="4893" spans="1:8" x14ac:dyDescent="0.45">
      <c r="A4893" s="3" t="s">
        <v>7</v>
      </c>
      <c r="B4893" s="3" t="s">
        <v>880</v>
      </c>
      <c r="C4893" s="27">
        <v>0.2</v>
      </c>
      <c r="D4893" s="3" t="s">
        <v>21</v>
      </c>
      <c r="E4893" s="3">
        <v>1988</v>
      </c>
      <c r="F4893" s="3">
        <v>1987</v>
      </c>
      <c r="G4893" s="3" t="s">
        <v>111</v>
      </c>
      <c r="H4893" s="27"/>
    </row>
    <row r="4894" spans="1:8" x14ac:dyDescent="0.45">
      <c r="A4894" s="3" t="s">
        <v>7</v>
      </c>
      <c r="B4894" s="3" t="s">
        <v>880</v>
      </c>
      <c r="C4894" s="27">
        <v>0.25</v>
      </c>
      <c r="D4894" s="3" t="s">
        <v>22</v>
      </c>
      <c r="E4894" s="3">
        <v>1989</v>
      </c>
      <c r="F4894" s="3">
        <v>1988</v>
      </c>
      <c r="G4894" s="3" t="s">
        <v>111</v>
      </c>
      <c r="H4894" s="27"/>
    </row>
    <row r="4895" spans="1:8" x14ac:dyDescent="0.45">
      <c r="A4895" s="3" t="s">
        <v>7</v>
      </c>
      <c r="B4895" s="3" t="s">
        <v>880</v>
      </c>
      <c r="C4895" s="27">
        <v>0.52</v>
      </c>
      <c r="D4895" s="3" t="s">
        <v>11</v>
      </c>
      <c r="E4895" s="3">
        <v>1992</v>
      </c>
      <c r="F4895" s="3">
        <v>1991</v>
      </c>
      <c r="G4895" s="3" t="s">
        <v>60</v>
      </c>
      <c r="H4895" s="27"/>
    </row>
    <row r="4896" spans="1:8" x14ac:dyDescent="0.45">
      <c r="A4896" s="3" t="s">
        <v>7</v>
      </c>
      <c r="B4896" s="3" t="s">
        <v>881</v>
      </c>
      <c r="C4896" s="27">
        <v>0.16</v>
      </c>
      <c r="D4896" s="3" t="s">
        <v>22</v>
      </c>
      <c r="E4896" s="3">
        <v>1989</v>
      </c>
      <c r="F4896" s="3">
        <v>1988</v>
      </c>
      <c r="G4896" s="3" t="s">
        <v>75</v>
      </c>
      <c r="H4896" s="27"/>
    </row>
    <row r="4897" spans="1:8" x14ac:dyDescent="0.45">
      <c r="A4897" s="3" t="s">
        <v>7</v>
      </c>
      <c r="B4897" s="3" t="s">
        <v>882</v>
      </c>
      <c r="C4897" s="27">
        <v>0.4</v>
      </c>
      <c r="D4897" s="3" t="s">
        <v>22</v>
      </c>
      <c r="E4897" s="3">
        <v>1989</v>
      </c>
      <c r="F4897" s="3">
        <v>1988</v>
      </c>
      <c r="G4897" s="3" t="s">
        <v>105</v>
      </c>
      <c r="H4897" s="27"/>
    </row>
    <row r="4898" spans="1:8" x14ac:dyDescent="0.45">
      <c r="A4898" s="3" t="s">
        <v>7</v>
      </c>
      <c r="B4898" s="3" t="s">
        <v>882</v>
      </c>
      <c r="C4898" s="27">
        <v>0.60499999999999998</v>
      </c>
      <c r="D4898" s="3" t="s">
        <v>9</v>
      </c>
      <c r="E4898" s="3">
        <v>1991</v>
      </c>
      <c r="F4898" s="3">
        <v>1990</v>
      </c>
      <c r="G4898" s="3" t="s">
        <v>105</v>
      </c>
      <c r="H4898" s="27"/>
    </row>
    <row r="4899" spans="1:8" x14ac:dyDescent="0.45">
      <c r="A4899" s="3" t="s">
        <v>7</v>
      </c>
      <c r="B4899" s="3" t="s">
        <v>882</v>
      </c>
      <c r="C4899" s="27">
        <v>0.95</v>
      </c>
      <c r="D4899" s="3" t="s">
        <v>11</v>
      </c>
      <c r="E4899" s="3">
        <v>1992</v>
      </c>
      <c r="F4899" s="3">
        <v>1991</v>
      </c>
      <c r="G4899" s="3" t="s">
        <v>105</v>
      </c>
      <c r="H4899" s="27"/>
    </row>
    <row r="4900" spans="1:8" x14ac:dyDescent="0.45">
      <c r="A4900" s="3" t="s">
        <v>7</v>
      </c>
      <c r="B4900" s="3" t="s">
        <v>882</v>
      </c>
      <c r="C4900" s="27">
        <v>0.55000000000000004</v>
      </c>
      <c r="D4900" s="3" t="s">
        <v>12</v>
      </c>
      <c r="E4900" s="3">
        <v>1993</v>
      </c>
      <c r="F4900" s="3">
        <v>1992</v>
      </c>
      <c r="G4900" s="3" t="s">
        <v>78</v>
      </c>
      <c r="H4900" s="27"/>
    </row>
    <row r="4901" spans="1:8" x14ac:dyDescent="0.45">
      <c r="A4901" s="3" t="s">
        <v>7</v>
      </c>
      <c r="B4901" s="3" t="s">
        <v>882</v>
      </c>
      <c r="C4901" s="27">
        <v>0.71499999999999997</v>
      </c>
      <c r="D4901" s="3" t="s">
        <v>14</v>
      </c>
      <c r="E4901" s="3">
        <v>1994</v>
      </c>
      <c r="F4901" s="3">
        <v>1993</v>
      </c>
      <c r="G4901" s="3" t="s">
        <v>78</v>
      </c>
      <c r="H4901" s="27"/>
    </row>
    <row r="4902" spans="1:8" x14ac:dyDescent="0.45">
      <c r="A4902" s="3" t="s">
        <v>7</v>
      </c>
      <c r="B4902" s="3" t="s">
        <v>883</v>
      </c>
      <c r="C4902" s="27">
        <v>0.12875</v>
      </c>
      <c r="D4902" s="3" t="s">
        <v>20</v>
      </c>
      <c r="E4902" s="3">
        <v>1986</v>
      </c>
      <c r="F4902" s="3">
        <v>1985</v>
      </c>
      <c r="G4902" s="3" t="s">
        <v>19</v>
      </c>
      <c r="H4902" s="27"/>
    </row>
    <row r="4903" spans="1:8" x14ac:dyDescent="0.45">
      <c r="A4903" s="3" t="s">
        <v>7</v>
      </c>
      <c r="B4903" s="3" t="s">
        <v>883</v>
      </c>
      <c r="C4903" s="27">
        <v>0.21875</v>
      </c>
      <c r="D4903" s="3" t="s">
        <v>21</v>
      </c>
      <c r="E4903" s="3">
        <v>1988</v>
      </c>
      <c r="F4903" s="3">
        <v>1987</v>
      </c>
      <c r="G4903" s="3" t="s">
        <v>19</v>
      </c>
      <c r="H4903" s="27"/>
    </row>
    <row r="4904" spans="1:8" x14ac:dyDescent="0.45">
      <c r="A4904" s="3" t="s">
        <v>7</v>
      </c>
      <c r="B4904" s="3" t="s">
        <v>883</v>
      </c>
      <c r="C4904" s="27">
        <v>0.26900000000000002</v>
      </c>
      <c r="D4904" s="3" t="s">
        <v>22</v>
      </c>
      <c r="E4904" s="3">
        <v>1989</v>
      </c>
      <c r="F4904" s="3">
        <v>1988</v>
      </c>
      <c r="G4904" s="3" t="s">
        <v>19</v>
      </c>
      <c r="H4904" s="27"/>
    </row>
    <row r="4905" spans="1:8" x14ac:dyDescent="0.45">
      <c r="A4905" s="3" t="s">
        <v>7</v>
      </c>
      <c r="B4905" s="3" t="s">
        <v>883</v>
      </c>
      <c r="C4905" s="27">
        <v>1.5</v>
      </c>
      <c r="D4905" s="3" t="s">
        <v>186</v>
      </c>
      <c r="E4905" s="3">
        <v>1990</v>
      </c>
      <c r="F4905" s="3">
        <v>1989</v>
      </c>
      <c r="G4905" s="3" t="s">
        <v>19</v>
      </c>
      <c r="H4905" s="27"/>
    </row>
    <row r="4906" spans="1:8" x14ac:dyDescent="0.45">
      <c r="A4906" s="3" t="s">
        <v>7</v>
      </c>
      <c r="B4906" s="3" t="s">
        <v>883</v>
      </c>
      <c r="C4906" s="27">
        <v>1.75</v>
      </c>
      <c r="D4906" s="3" t="s">
        <v>9</v>
      </c>
      <c r="E4906" s="3">
        <v>1991</v>
      </c>
      <c r="F4906" s="3">
        <v>1990</v>
      </c>
      <c r="G4906" s="3" t="s">
        <v>19</v>
      </c>
      <c r="H4906" s="27"/>
    </row>
    <row r="4907" spans="1:8" x14ac:dyDescent="0.45">
      <c r="A4907" s="3" t="s">
        <v>7</v>
      </c>
      <c r="B4907" s="3" t="s">
        <v>883</v>
      </c>
      <c r="C4907" s="27">
        <v>1.75</v>
      </c>
      <c r="D4907" s="3" t="s">
        <v>11</v>
      </c>
      <c r="E4907" s="3">
        <v>1992</v>
      </c>
      <c r="F4907" s="3">
        <v>1991</v>
      </c>
      <c r="G4907" s="3" t="s">
        <v>19</v>
      </c>
      <c r="H4907" s="27"/>
    </row>
    <row r="4908" spans="1:8" x14ac:dyDescent="0.45">
      <c r="A4908" s="3" t="s">
        <v>7</v>
      </c>
      <c r="B4908" s="3" t="s">
        <v>883</v>
      </c>
      <c r="C4908" s="27">
        <v>1.75</v>
      </c>
      <c r="D4908" s="3" t="s">
        <v>12</v>
      </c>
      <c r="E4908" s="3">
        <v>1993</v>
      </c>
      <c r="F4908" s="3">
        <v>1992</v>
      </c>
      <c r="G4908" s="3" t="s">
        <v>19</v>
      </c>
      <c r="H4908" s="27"/>
    </row>
    <row r="4909" spans="1:8" x14ac:dyDescent="0.45">
      <c r="A4909" s="3" t="s">
        <v>7</v>
      </c>
      <c r="B4909" s="3" t="s">
        <v>883</v>
      </c>
      <c r="C4909" s="27">
        <v>1.885</v>
      </c>
      <c r="D4909" s="3" t="s">
        <v>14</v>
      </c>
      <c r="E4909" s="3">
        <v>1994</v>
      </c>
      <c r="F4909" s="3">
        <v>1993</v>
      </c>
      <c r="G4909" s="3" t="s">
        <v>64</v>
      </c>
      <c r="H4909" s="27"/>
    </row>
    <row r="4910" spans="1:8" x14ac:dyDescent="0.45">
      <c r="A4910" s="3" t="s">
        <v>7</v>
      </c>
      <c r="B4910" s="3" t="s">
        <v>883</v>
      </c>
      <c r="C4910" s="27">
        <v>6.4725999999999999</v>
      </c>
      <c r="D4910" s="3" t="s">
        <v>15</v>
      </c>
      <c r="E4910" s="3">
        <v>1995</v>
      </c>
      <c r="F4910" s="3">
        <v>1994</v>
      </c>
      <c r="G4910" s="3" t="s">
        <v>64</v>
      </c>
      <c r="H4910" s="27"/>
    </row>
    <row r="4911" spans="1:8" x14ac:dyDescent="0.45">
      <c r="A4911" s="3" t="s">
        <v>7</v>
      </c>
      <c r="B4911" s="3" t="s">
        <v>883</v>
      </c>
      <c r="C4911" s="27">
        <v>6.4729999999999999</v>
      </c>
      <c r="D4911" s="3" t="s">
        <v>25</v>
      </c>
      <c r="E4911" s="3">
        <v>1996</v>
      </c>
      <c r="F4911" s="3">
        <v>1995</v>
      </c>
      <c r="G4911" s="3" t="s">
        <v>64</v>
      </c>
      <c r="H4911" s="27"/>
    </row>
    <row r="4912" spans="1:8" x14ac:dyDescent="0.45">
      <c r="A4912" s="3" t="s">
        <v>7</v>
      </c>
      <c r="B4912" s="3" t="s">
        <v>883</v>
      </c>
      <c r="C4912" s="27">
        <v>4.851</v>
      </c>
      <c r="D4912" s="3" t="s">
        <v>26</v>
      </c>
      <c r="E4912" s="3">
        <v>1997</v>
      </c>
      <c r="F4912" s="3">
        <v>1996</v>
      </c>
      <c r="G4912" s="3" t="s">
        <v>35</v>
      </c>
      <c r="H4912" s="27"/>
    </row>
    <row r="4913" spans="1:8" x14ac:dyDescent="0.45">
      <c r="A4913" s="3" t="s">
        <v>7</v>
      </c>
      <c r="B4913" s="3" t="s">
        <v>883</v>
      </c>
      <c r="C4913" s="27">
        <v>5.0950879999999996</v>
      </c>
      <c r="D4913" s="3" t="s">
        <v>27</v>
      </c>
      <c r="E4913" s="3">
        <v>1998</v>
      </c>
      <c r="F4913" s="3">
        <v>1997</v>
      </c>
      <c r="G4913" s="3" t="s">
        <v>35</v>
      </c>
      <c r="H4913" s="27"/>
    </row>
    <row r="4914" spans="1:8" x14ac:dyDescent="0.45">
      <c r="A4914" s="3" t="s">
        <v>7</v>
      </c>
      <c r="B4914" s="3" t="s">
        <v>883</v>
      </c>
      <c r="C4914" s="27">
        <v>5.1250879999999999</v>
      </c>
      <c r="D4914" s="3" t="s">
        <v>31</v>
      </c>
      <c r="E4914" s="3">
        <v>1999</v>
      </c>
      <c r="F4914" s="3">
        <v>1998</v>
      </c>
      <c r="G4914" s="3" t="s">
        <v>35</v>
      </c>
      <c r="H4914" s="27"/>
    </row>
    <row r="4915" spans="1:8" x14ac:dyDescent="0.45">
      <c r="A4915" s="3" t="s">
        <v>7</v>
      </c>
      <c r="B4915" s="3" t="s">
        <v>883</v>
      </c>
      <c r="C4915" s="27">
        <v>1.7</v>
      </c>
      <c r="D4915" s="3" t="s">
        <v>32</v>
      </c>
      <c r="E4915" s="3">
        <v>2000</v>
      </c>
      <c r="F4915" s="3">
        <v>1999</v>
      </c>
      <c r="G4915" s="3" t="s">
        <v>19</v>
      </c>
      <c r="H4915" s="27"/>
    </row>
    <row r="4916" spans="1:8" x14ac:dyDescent="0.45">
      <c r="A4916" s="3" t="s">
        <v>7</v>
      </c>
      <c r="B4916" s="3" t="s">
        <v>883</v>
      </c>
      <c r="C4916" s="27">
        <v>2.25</v>
      </c>
      <c r="D4916" s="3" t="s">
        <v>28</v>
      </c>
      <c r="E4916" s="3">
        <v>2001</v>
      </c>
      <c r="F4916" s="3">
        <v>2000</v>
      </c>
      <c r="G4916" s="3" t="s">
        <v>75</v>
      </c>
      <c r="H4916" s="27"/>
    </row>
    <row r="4917" spans="1:8" x14ac:dyDescent="0.45">
      <c r="A4917" s="3" t="s">
        <v>7</v>
      </c>
      <c r="B4917" s="3" t="s">
        <v>884</v>
      </c>
      <c r="C4917" s="27">
        <v>0.45758799999999999</v>
      </c>
      <c r="D4917" s="3" t="s">
        <v>43</v>
      </c>
      <c r="E4917" s="3">
        <v>2010</v>
      </c>
      <c r="F4917" s="3">
        <v>2009</v>
      </c>
      <c r="G4917" s="3" t="s">
        <v>103</v>
      </c>
      <c r="H4917" s="27"/>
    </row>
    <row r="4918" spans="1:8" x14ac:dyDescent="0.45">
      <c r="A4918" s="3" t="s">
        <v>7</v>
      </c>
      <c r="B4918" s="3" t="s">
        <v>884</v>
      </c>
      <c r="C4918" s="27">
        <v>9.4154000000000002E-2</v>
      </c>
      <c r="D4918" s="3" t="s">
        <v>77</v>
      </c>
      <c r="E4918" s="3">
        <v>2011</v>
      </c>
      <c r="F4918" s="3">
        <v>2010</v>
      </c>
      <c r="G4918" s="3" t="s">
        <v>86</v>
      </c>
      <c r="H4918" s="27"/>
    </row>
    <row r="4919" spans="1:8" x14ac:dyDescent="0.45">
      <c r="A4919" s="3" t="s">
        <v>7</v>
      </c>
      <c r="B4919" s="3" t="s">
        <v>884</v>
      </c>
      <c r="C4919" s="27">
        <v>0.85438899999999995</v>
      </c>
      <c r="D4919" s="3" t="s">
        <v>79</v>
      </c>
      <c r="E4919" s="3">
        <v>2012</v>
      </c>
      <c r="F4919" s="3">
        <v>2011</v>
      </c>
      <c r="G4919" s="3" t="s">
        <v>86</v>
      </c>
      <c r="H4919" s="27"/>
    </row>
    <row r="4920" spans="1:8" x14ac:dyDescent="0.45">
      <c r="A4920" s="3" t="s">
        <v>7</v>
      </c>
      <c r="B4920" s="3" t="s">
        <v>884</v>
      </c>
      <c r="C4920" s="27">
        <v>3.5</v>
      </c>
      <c r="D4920" s="3" t="s">
        <v>56</v>
      </c>
      <c r="E4920" s="3">
        <v>2013</v>
      </c>
      <c r="F4920" s="3">
        <v>2012</v>
      </c>
      <c r="G4920" s="3" t="s">
        <v>86</v>
      </c>
      <c r="H4920" s="27"/>
    </row>
    <row r="4921" spans="1:8" x14ac:dyDescent="0.45">
      <c r="A4921" s="3" t="s">
        <v>7</v>
      </c>
      <c r="B4921" s="3" t="s">
        <v>884</v>
      </c>
      <c r="C4921" s="27">
        <v>3.7625000000000002</v>
      </c>
      <c r="D4921" s="3" t="s">
        <v>58</v>
      </c>
      <c r="E4921" s="3">
        <v>2014</v>
      </c>
      <c r="F4921" s="3">
        <v>2013</v>
      </c>
      <c r="G4921" s="3" t="s">
        <v>86</v>
      </c>
      <c r="H4921" s="27"/>
    </row>
    <row r="4922" spans="1:8" x14ac:dyDescent="0.45">
      <c r="A4922" s="3" t="s">
        <v>7</v>
      </c>
      <c r="B4922" s="3" t="s">
        <v>884</v>
      </c>
      <c r="C4922" s="27">
        <v>4.0250000000000004</v>
      </c>
      <c r="D4922" s="3" t="s">
        <v>59</v>
      </c>
      <c r="E4922" s="3">
        <v>2015</v>
      </c>
      <c r="F4922" s="3">
        <v>2014</v>
      </c>
      <c r="G4922" s="3" t="s">
        <v>86</v>
      </c>
      <c r="H4922" s="27"/>
    </row>
    <row r="4923" spans="1:8" x14ac:dyDescent="0.45">
      <c r="A4923" s="3" t="s">
        <v>7</v>
      </c>
      <c r="B4923" s="3" t="s">
        <v>884</v>
      </c>
      <c r="C4923" s="27">
        <v>10</v>
      </c>
      <c r="D4923" s="3" t="s">
        <v>61</v>
      </c>
      <c r="E4923" s="3">
        <v>2016</v>
      </c>
      <c r="F4923" s="3">
        <v>2015</v>
      </c>
      <c r="G4923" s="3" t="s">
        <v>86</v>
      </c>
      <c r="H4923" s="27"/>
    </row>
    <row r="4924" spans="1:8" x14ac:dyDescent="0.45">
      <c r="A4924" s="3" t="s">
        <v>7</v>
      </c>
      <c r="B4924" s="3" t="s">
        <v>884</v>
      </c>
      <c r="C4924" s="27">
        <v>10</v>
      </c>
      <c r="D4924" s="3" t="s">
        <v>45</v>
      </c>
      <c r="E4924" s="3">
        <v>2017</v>
      </c>
      <c r="F4924" s="3">
        <v>2016</v>
      </c>
      <c r="G4924" s="3" t="s">
        <v>86</v>
      </c>
      <c r="H4924" s="27"/>
    </row>
    <row r="4925" spans="1:8" x14ac:dyDescent="0.45">
      <c r="A4925" s="3" t="s">
        <v>7</v>
      </c>
      <c r="B4925" s="3" t="s">
        <v>884</v>
      </c>
      <c r="C4925" s="27">
        <v>10</v>
      </c>
      <c r="D4925" s="3" t="s">
        <v>47</v>
      </c>
      <c r="E4925" s="3">
        <v>2018</v>
      </c>
      <c r="F4925" s="3">
        <v>2017</v>
      </c>
      <c r="G4925" s="3" t="s">
        <v>86</v>
      </c>
      <c r="H4925" s="27"/>
    </row>
    <row r="4926" spans="1:8" x14ac:dyDescent="0.45">
      <c r="A4926" s="3" t="s">
        <v>7</v>
      </c>
      <c r="B4926" s="3" t="s">
        <v>885</v>
      </c>
      <c r="C4926" s="27">
        <v>0.39876200000000001</v>
      </c>
      <c r="D4926" s="3" t="s">
        <v>38</v>
      </c>
      <c r="E4926" s="3">
        <v>2006</v>
      </c>
      <c r="F4926" s="3">
        <v>2005</v>
      </c>
      <c r="G4926" s="3" t="s">
        <v>19</v>
      </c>
      <c r="H4926" s="27"/>
    </row>
    <row r="4927" spans="1:8" x14ac:dyDescent="0.45">
      <c r="A4927" s="3" t="s">
        <v>7</v>
      </c>
      <c r="B4927" s="3" t="s">
        <v>886</v>
      </c>
      <c r="C4927" s="27">
        <v>0.85</v>
      </c>
      <c r="D4927" s="3" t="s">
        <v>56</v>
      </c>
      <c r="E4927" s="3">
        <v>2013</v>
      </c>
      <c r="F4927" s="3">
        <v>2012</v>
      </c>
      <c r="G4927" s="3" t="s">
        <v>78</v>
      </c>
      <c r="H4927" s="27"/>
    </row>
    <row r="4928" spans="1:8" x14ac:dyDescent="0.45">
      <c r="A4928" s="3" t="s">
        <v>7</v>
      </c>
      <c r="B4928" s="3" t="s">
        <v>886</v>
      </c>
      <c r="C4928" s="27">
        <v>0.87549999999999994</v>
      </c>
      <c r="D4928" s="3" t="s">
        <v>58</v>
      </c>
      <c r="E4928" s="3">
        <v>2014</v>
      </c>
      <c r="F4928" s="3">
        <v>2013</v>
      </c>
      <c r="G4928" s="3" t="s">
        <v>78</v>
      </c>
      <c r="H4928" s="27"/>
    </row>
    <row r="4929" spans="1:8" x14ac:dyDescent="0.45">
      <c r="A4929" s="3" t="s">
        <v>7</v>
      </c>
      <c r="B4929" s="3" t="s">
        <v>886</v>
      </c>
      <c r="C4929" s="27">
        <v>0.91524300000000003</v>
      </c>
      <c r="D4929" s="3" t="s">
        <v>59</v>
      </c>
      <c r="E4929" s="3">
        <v>2015</v>
      </c>
      <c r="F4929" s="3">
        <v>2014</v>
      </c>
      <c r="G4929" s="3" t="s">
        <v>78</v>
      </c>
      <c r="H4929" s="27"/>
    </row>
    <row r="4930" spans="1:8" x14ac:dyDescent="0.45">
      <c r="A4930" s="3" t="s">
        <v>7</v>
      </c>
      <c r="B4930" s="3" t="s">
        <v>886</v>
      </c>
      <c r="C4930" s="27">
        <v>14.3</v>
      </c>
      <c r="D4930" s="3" t="s">
        <v>61</v>
      </c>
      <c r="E4930" s="3">
        <v>2016</v>
      </c>
      <c r="F4930" s="3">
        <v>2015</v>
      </c>
      <c r="G4930" s="3" t="s">
        <v>78</v>
      </c>
      <c r="H4930" s="27"/>
    </row>
    <row r="4931" spans="1:8" x14ac:dyDescent="0.45">
      <c r="A4931" s="3" t="s">
        <v>7</v>
      </c>
      <c r="B4931" s="3" t="s">
        <v>886</v>
      </c>
      <c r="C4931" s="27">
        <v>15.330435</v>
      </c>
      <c r="D4931" s="3" t="s">
        <v>45</v>
      </c>
      <c r="E4931" s="3">
        <v>2017</v>
      </c>
      <c r="F4931" s="3">
        <v>2016</v>
      </c>
      <c r="G4931" s="3" t="s">
        <v>78</v>
      </c>
      <c r="H4931" s="27"/>
    </row>
    <row r="4932" spans="1:8" x14ac:dyDescent="0.45">
      <c r="A4932" s="3" t="s">
        <v>7</v>
      </c>
      <c r="B4932" s="3" t="s">
        <v>886</v>
      </c>
      <c r="C4932" s="27">
        <v>16.399999999999999</v>
      </c>
      <c r="D4932" s="3" t="s">
        <v>47</v>
      </c>
      <c r="E4932" s="3">
        <v>2018</v>
      </c>
      <c r="F4932" s="3">
        <v>2017</v>
      </c>
      <c r="G4932" s="3" t="s">
        <v>78</v>
      </c>
      <c r="H4932" s="27"/>
    </row>
    <row r="4933" spans="1:8" x14ac:dyDescent="0.45">
      <c r="A4933" s="3" t="s">
        <v>7</v>
      </c>
      <c r="B4933" s="3" t="s">
        <v>887</v>
      </c>
      <c r="C4933" s="27">
        <v>0.50733600000000001</v>
      </c>
      <c r="D4933" s="3" t="s">
        <v>59</v>
      </c>
      <c r="E4933" s="3">
        <v>2015</v>
      </c>
      <c r="F4933" s="3">
        <v>2014</v>
      </c>
      <c r="G4933" s="3" t="s">
        <v>24</v>
      </c>
      <c r="H4933" s="27"/>
    </row>
    <row r="4934" spans="1:8" x14ac:dyDescent="0.45">
      <c r="A4934" s="3" t="s">
        <v>7</v>
      </c>
      <c r="B4934" s="3" t="s">
        <v>887</v>
      </c>
      <c r="C4934" s="27">
        <v>0.1</v>
      </c>
      <c r="D4934" s="3" t="s">
        <v>61</v>
      </c>
      <c r="E4934" s="3">
        <v>2016</v>
      </c>
      <c r="F4934" s="3">
        <v>2015</v>
      </c>
      <c r="G4934" s="3" t="s">
        <v>24</v>
      </c>
      <c r="H4934" s="27"/>
    </row>
    <row r="4935" spans="1:8" x14ac:dyDescent="0.45">
      <c r="A4935" s="3" t="s">
        <v>7</v>
      </c>
      <c r="B4935" s="3" t="s">
        <v>887</v>
      </c>
      <c r="C4935" s="27">
        <v>9.9418000000000006E-2</v>
      </c>
      <c r="D4935" s="3" t="s">
        <v>61</v>
      </c>
      <c r="E4935" s="3">
        <v>2016</v>
      </c>
      <c r="F4935" s="3">
        <v>2015</v>
      </c>
      <c r="G4935" s="3" t="s">
        <v>118</v>
      </c>
      <c r="H4935" s="27"/>
    </row>
    <row r="4936" spans="1:8" x14ac:dyDescent="0.45">
      <c r="A4936" s="3" t="s">
        <v>7</v>
      </c>
      <c r="B4936" s="3" t="s">
        <v>888</v>
      </c>
      <c r="C4936" s="27">
        <v>1.2530399999999999</v>
      </c>
      <c r="D4936" s="3" t="s">
        <v>38</v>
      </c>
      <c r="E4936" s="3">
        <v>2006</v>
      </c>
      <c r="F4936" s="3">
        <v>2005</v>
      </c>
      <c r="G4936" s="3" t="s">
        <v>13</v>
      </c>
      <c r="H4936" s="27"/>
    </row>
    <row r="4937" spans="1:8" x14ac:dyDescent="0.45">
      <c r="A4937" s="3" t="s">
        <v>7</v>
      </c>
      <c r="B4937" s="3" t="s">
        <v>888</v>
      </c>
      <c r="C4937" s="27">
        <v>1.347</v>
      </c>
      <c r="D4937" s="3" t="s">
        <v>39</v>
      </c>
      <c r="E4937" s="3">
        <v>2007</v>
      </c>
      <c r="F4937" s="3">
        <v>2006</v>
      </c>
      <c r="G4937" s="3" t="s">
        <v>13</v>
      </c>
      <c r="H4937" s="27"/>
    </row>
    <row r="4938" spans="1:8" x14ac:dyDescent="0.45">
      <c r="A4938" s="3" t="s">
        <v>7</v>
      </c>
      <c r="B4938" s="3" t="s">
        <v>888</v>
      </c>
      <c r="C4938" s="27">
        <v>1.44096</v>
      </c>
      <c r="D4938" s="3" t="s">
        <v>42</v>
      </c>
      <c r="E4938" s="3">
        <v>2008</v>
      </c>
      <c r="F4938" s="3">
        <v>2007</v>
      </c>
      <c r="G4938" s="3" t="s">
        <v>54</v>
      </c>
      <c r="H4938" s="27"/>
    </row>
    <row r="4939" spans="1:8" x14ac:dyDescent="0.45">
      <c r="A4939" s="3" t="s">
        <v>7</v>
      </c>
      <c r="B4939" s="3" t="s">
        <v>888</v>
      </c>
      <c r="C4939" s="27">
        <v>0.85495699999999997</v>
      </c>
      <c r="D4939" s="3" t="s">
        <v>50</v>
      </c>
      <c r="E4939" s="3">
        <v>2009</v>
      </c>
      <c r="F4939" s="3">
        <v>2008</v>
      </c>
      <c r="G4939" s="3" t="s">
        <v>35</v>
      </c>
      <c r="H4939" s="27"/>
    </row>
    <row r="4940" spans="1:8" x14ac:dyDescent="0.45">
      <c r="A4940" s="3" t="s">
        <v>7</v>
      </c>
      <c r="B4940" s="3" t="s">
        <v>888</v>
      </c>
      <c r="C4940" s="27">
        <v>0.44318099999999999</v>
      </c>
      <c r="D4940" s="3" t="s">
        <v>79</v>
      </c>
      <c r="E4940" s="3">
        <v>2012</v>
      </c>
      <c r="F4940" s="3">
        <v>2011</v>
      </c>
      <c r="G4940" s="3" t="s">
        <v>62</v>
      </c>
      <c r="H4940" s="27"/>
    </row>
    <row r="4941" spans="1:8" x14ac:dyDescent="0.45">
      <c r="A4941" s="3" t="s">
        <v>7</v>
      </c>
      <c r="B4941" s="3" t="s">
        <v>888</v>
      </c>
      <c r="C4941" s="27">
        <v>7.3817999999999995E-2</v>
      </c>
      <c r="D4941" s="3" t="s">
        <v>79</v>
      </c>
      <c r="E4941" s="3">
        <v>2012</v>
      </c>
      <c r="F4941" s="3">
        <v>2011</v>
      </c>
      <c r="G4941" s="3" t="s">
        <v>19</v>
      </c>
      <c r="H4941" s="27"/>
    </row>
    <row r="4942" spans="1:8" x14ac:dyDescent="0.45">
      <c r="A4942" s="3" t="s">
        <v>7</v>
      </c>
      <c r="B4942" s="3" t="s">
        <v>888</v>
      </c>
      <c r="C4942" s="27">
        <v>3.5</v>
      </c>
      <c r="D4942" s="3" t="s">
        <v>56</v>
      </c>
      <c r="E4942" s="3">
        <v>2013</v>
      </c>
      <c r="F4942" s="3">
        <v>2012</v>
      </c>
      <c r="G4942" s="3" t="s">
        <v>111</v>
      </c>
      <c r="H4942" s="27"/>
    </row>
    <row r="4943" spans="1:8" x14ac:dyDescent="0.45">
      <c r="A4943" s="3" t="s">
        <v>7</v>
      </c>
      <c r="B4943" s="3" t="s">
        <v>888</v>
      </c>
      <c r="C4943" s="27">
        <v>3.5</v>
      </c>
      <c r="D4943" s="3" t="s">
        <v>58</v>
      </c>
      <c r="E4943" s="3">
        <v>2014</v>
      </c>
      <c r="F4943" s="3">
        <v>2013</v>
      </c>
      <c r="G4943" s="3" t="s">
        <v>64</v>
      </c>
      <c r="H4943" s="27"/>
    </row>
    <row r="4944" spans="1:8" x14ac:dyDescent="0.45">
      <c r="A4944" s="3" t="s">
        <v>7</v>
      </c>
      <c r="B4944" s="3" t="s">
        <v>888</v>
      </c>
      <c r="C4944" s="27">
        <v>3.5</v>
      </c>
      <c r="D4944" s="3" t="s">
        <v>59</v>
      </c>
      <c r="E4944" s="3">
        <v>2015</v>
      </c>
      <c r="F4944" s="3">
        <v>2014</v>
      </c>
      <c r="G4944" s="3" t="s">
        <v>64</v>
      </c>
      <c r="H4944" s="27"/>
    </row>
    <row r="4945" spans="1:8" x14ac:dyDescent="0.45">
      <c r="A4945" s="3" t="s">
        <v>7</v>
      </c>
      <c r="B4945" s="3" t="s">
        <v>888</v>
      </c>
      <c r="C4945" s="27">
        <v>1.3560000000000001</v>
      </c>
      <c r="D4945" s="3" t="s">
        <v>61</v>
      </c>
      <c r="E4945" s="3">
        <v>2016</v>
      </c>
      <c r="F4945" s="3">
        <v>2015</v>
      </c>
      <c r="G4945" s="3" t="s">
        <v>75</v>
      </c>
      <c r="H4945" s="27"/>
    </row>
    <row r="4946" spans="1:8" x14ac:dyDescent="0.45">
      <c r="A4946" s="3" t="s">
        <v>7</v>
      </c>
      <c r="B4946" s="3" t="s">
        <v>888</v>
      </c>
      <c r="C4946" s="27">
        <v>1.410598</v>
      </c>
      <c r="D4946" s="3" t="s">
        <v>45</v>
      </c>
      <c r="E4946" s="3">
        <v>2017</v>
      </c>
      <c r="F4946" s="3">
        <v>2016</v>
      </c>
      <c r="G4946" s="3" t="s">
        <v>13</v>
      </c>
      <c r="H4946" s="27"/>
    </row>
    <row r="4947" spans="1:8" x14ac:dyDescent="0.45">
      <c r="A4947" s="3" t="s">
        <v>7</v>
      </c>
      <c r="B4947" s="3" t="s">
        <v>888</v>
      </c>
      <c r="C4947" s="27">
        <v>0.87285400000000002</v>
      </c>
      <c r="D4947" s="3" t="s">
        <v>47</v>
      </c>
      <c r="E4947" s="3">
        <v>2018</v>
      </c>
      <c r="F4947" s="3">
        <v>2017</v>
      </c>
      <c r="G4947" s="3" t="s">
        <v>54</v>
      </c>
      <c r="H4947" s="27"/>
    </row>
    <row r="4948" spans="1:8" x14ac:dyDescent="0.45">
      <c r="A4948" s="3" t="s">
        <v>7</v>
      </c>
      <c r="B4948" s="3" t="s">
        <v>889</v>
      </c>
      <c r="C4948" s="27">
        <v>5.9686000000000003E-2</v>
      </c>
      <c r="D4948" s="3" t="s">
        <v>59</v>
      </c>
      <c r="E4948" s="3">
        <v>2015</v>
      </c>
      <c r="F4948" s="3">
        <v>2014</v>
      </c>
      <c r="G4948" s="3" t="s">
        <v>68</v>
      </c>
      <c r="H4948" s="27"/>
    </row>
    <row r="4949" spans="1:8" x14ac:dyDescent="0.45">
      <c r="A4949" s="3" t="s">
        <v>7</v>
      </c>
      <c r="B4949" s="3" t="s">
        <v>889</v>
      </c>
      <c r="C4949" s="27">
        <v>0.845059</v>
      </c>
      <c r="D4949" s="3" t="s">
        <v>61</v>
      </c>
      <c r="E4949" s="3">
        <v>2016</v>
      </c>
      <c r="F4949" s="3">
        <v>2015</v>
      </c>
      <c r="G4949" s="3" t="s">
        <v>68</v>
      </c>
      <c r="H4949" s="27"/>
    </row>
    <row r="4950" spans="1:8" x14ac:dyDescent="0.45">
      <c r="A4950" s="3" t="s">
        <v>7</v>
      </c>
      <c r="B4950" s="3" t="s">
        <v>889</v>
      </c>
      <c r="C4950" s="27">
        <v>0.98043100000000005</v>
      </c>
      <c r="D4950" s="3" t="s">
        <v>45</v>
      </c>
      <c r="E4950" s="3">
        <v>2017</v>
      </c>
      <c r="F4950" s="3">
        <v>2016</v>
      </c>
      <c r="G4950" s="3" t="s">
        <v>68</v>
      </c>
      <c r="H4950" s="27"/>
    </row>
    <row r="4951" spans="1:8" x14ac:dyDescent="0.45">
      <c r="A4951" s="3" t="s">
        <v>7</v>
      </c>
      <c r="B4951" s="3" t="s">
        <v>889</v>
      </c>
      <c r="C4951" s="27">
        <v>8.5333330000000007</v>
      </c>
      <c r="D4951" s="3" t="s">
        <v>47</v>
      </c>
      <c r="E4951" s="3">
        <v>2018</v>
      </c>
      <c r="F4951" s="3">
        <v>2017</v>
      </c>
      <c r="G4951" s="3" t="s">
        <v>68</v>
      </c>
      <c r="H4951" s="27"/>
    </row>
    <row r="4952" spans="1:8" x14ac:dyDescent="0.45">
      <c r="A4952" s="3" t="s">
        <v>7</v>
      </c>
      <c r="B4952" s="3" t="s">
        <v>890</v>
      </c>
      <c r="C4952" s="27">
        <v>3.0581999999999998</v>
      </c>
      <c r="D4952" s="3" t="s">
        <v>42</v>
      </c>
      <c r="E4952" s="3">
        <v>2008</v>
      </c>
      <c r="F4952" s="3">
        <v>2007</v>
      </c>
      <c r="G4952" s="3" t="s">
        <v>46</v>
      </c>
      <c r="H4952" s="27"/>
    </row>
    <row r="4953" spans="1:8" x14ac:dyDescent="0.45">
      <c r="A4953" s="3" t="s">
        <v>7</v>
      </c>
      <c r="B4953" s="3" t="s">
        <v>890</v>
      </c>
      <c r="C4953" s="27">
        <v>3.2876400000000001</v>
      </c>
      <c r="D4953" s="3" t="s">
        <v>50</v>
      </c>
      <c r="E4953" s="3">
        <v>2009</v>
      </c>
      <c r="F4953" s="3">
        <v>2008</v>
      </c>
      <c r="G4953" s="3" t="s">
        <v>46</v>
      </c>
      <c r="H4953" s="27"/>
    </row>
    <row r="4954" spans="1:8" x14ac:dyDescent="0.45">
      <c r="A4954" s="3" t="s">
        <v>7</v>
      </c>
      <c r="B4954" s="3" t="s">
        <v>890</v>
      </c>
      <c r="C4954" s="27">
        <v>3.5169600000000001</v>
      </c>
      <c r="D4954" s="3" t="s">
        <v>43</v>
      </c>
      <c r="E4954" s="3">
        <v>2010</v>
      </c>
      <c r="F4954" s="3">
        <v>2009</v>
      </c>
      <c r="G4954" s="3" t="s">
        <v>46</v>
      </c>
      <c r="H4954" s="27"/>
    </row>
    <row r="4955" spans="1:8" x14ac:dyDescent="0.45">
      <c r="A4955" s="3" t="s">
        <v>7</v>
      </c>
      <c r="B4955" s="3" t="s">
        <v>890</v>
      </c>
      <c r="C4955" s="27">
        <v>4.4559879999999996</v>
      </c>
      <c r="D4955" s="3" t="s">
        <v>77</v>
      </c>
      <c r="E4955" s="3">
        <v>2011</v>
      </c>
      <c r="F4955" s="3">
        <v>2010</v>
      </c>
      <c r="G4955" s="3" t="s">
        <v>13</v>
      </c>
      <c r="H4955" s="27"/>
    </row>
    <row r="4956" spans="1:8" x14ac:dyDescent="0.45">
      <c r="A4956" s="3" t="s">
        <v>7</v>
      </c>
      <c r="B4956" s="3" t="s">
        <v>890</v>
      </c>
      <c r="C4956" s="27">
        <v>8.3849999999999998</v>
      </c>
      <c r="D4956" s="3" t="s">
        <v>56</v>
      </c>
      <c r="E4956" s="3">
        <v>2013</v>
      </c>
      <c r="F4956" s="3">
        <v>2012</v>
      </c>
      <c r="G4956" s="3" t="s">
        <v>13</v>
      </c>
      <c r="H4956" s="27"/>
    </row>
    <row r="4957" spans="1:8" x14ac:dyDescent="0.45">
      <c r="A4957" s="3" t="s">
        <v>7</v>
      </c>
      <c r="B4957" s="3" t="s">
        <v>890</v>
      </c>
      <c r="C4957" s="27">
        <v>8.9649999999999999</v>
      </c>
      <c r="D4957" s="3" t="s">
        <v>58</v>
      </c>
      <c r="E4957" s="3">
        <v>2014</v>
      </c>
      <c r="F4957" s="3">
        <v>2013</v>
      </c>
      <c r="G4957" s="3" t="s">
        <v>13</v>
      </c>
      <c r="H4957" s="27"/>
    </row>
    <row r="4958" spans="1:8" x14ac:dyDescent="0.45">
      <c r="A4958" s="3" t="s">
        <v>7</v>
      </c>
      <c r="B4958" s="3" t="s">
        <v>890</v>
      </c>
      <c r="C4958" s="27">
        <v>9.4450000000000003</v>
      </c>
      <c r="D4958" s="3" t="s">
        <v>59</v>
      </c>
      <c r="E4958" s="3">
        <v>2015</v>
      </c>
      <c r="F4958" s="3">
        <v>2014</v>
      </c>
      <c r="G4958" s="3" t="s">
        <v>68</v>
      </c>
      <c r="H4958" s="27"/>
    </row>
    <row r="4959" spans="1:8" x14ac:dyDescent="0.45">
      <c r="A4959" s="3" t="s">
        <v>7</v>
      </c>
      <c r="B4959" s="3" t="s">
        <v>890</v>
      </c>
      <c r="C4959" s="27">
        <v>9.1999999999999993</v>
      </c>
      <c r="D4959" s="3" t="s">
        <v>61</v>
      </c>
      <c r="E4959" s="3">
        <v>2016</v>
      </c>
      <c r="F4959" s="3">
        <v>2015</v>
      </c>
      <c r="G4959" s="3" t="s">
        <v>51</v>
      </c>
      <c r="H4959" s="27"/>
    </row>
    <row r="4960" spans="1:8" x14ac:dyDescent="0.45">
      <c r="A4960" s="3" t="s">
        <v>7</v>
      </c>
      <c r="B4960" s="3" t="s">
        <v>890</v>
      </c>
      <c r="C4960" s="27">
        <v>15</v>
      </c>
      <c r="D4960" s="3" t="s">
        <v>45</v>
      </c>
      <c r="E4960" s="3">
        <v>2017</v>
      </c>
      <c r="F4960" s="3">
        <v>2016</v>
      </c>
      <c r="G4960" s="3" t="s">
        <v>53</v>
      </c>
      <c r="H4960" s="27"/>
    </row>
    <row r="4961" spans="1:8" x14ac:dyDescent="0.45">
      <c r="A4961" s="3" t="s">
        <v>7</v>
      </c>
      <c r="B4961" s="3" t="s">
        <v>890</v>
      </c>
      <c r="C4961" s="27">
        <v>2.1169549999999999</v>
      </c>
      <c r="D4961" s="3" t="s">
        <v>47</v>
      </c>
      <c r="E4961" s="3">
        <v>2018</v>
      </c>
      <c r="F4961" s="3">
        <v>2017</v>
      </c>
      <c r="G4961" s="3" t="s">
        <v>103</v>
      </c>
      <c r="H4961" s="27"/>
    </row>
    <row r="4962" spans="1:8" x14ac:dyDescent="0.45">
      <c r="A4962" s="3" t="s">
        <v>7</v>
      </c>
      <c r="B4962" s="3" t="s">
        <v>891</v>
      </c>
      <c r="C4962" s="27">
        <v>0.24563299999999999</v>
      </c>
      <c r="D4962" s="3" t="s">
        <v>20</v>
      </c>
      <c r="E4962" s="3">
        <v>1986</v>
      </c>
      <c r="F4962" s="3">
        <v>1985</v>
      </c>
      <c r="G4962" s="3" t="s">
        <v>70</v>
      </c>
      <c r="H4962" s="27"/>
    </row>
    <row r="4963" spans="1:8" x14ac:dyDescent="0.45">
      <c r="A4963" s="3" t="s">
        <v>7</v>
      </c>
      <c r="B4963" s="3" t="s">
        <v>892</v>
      </c>
      <c r="C4963" s="27">
        <v>0.14000000000000001</v>
      </c>
      <c r="D4963" s="3" t="s">
        <v>12</v>
      </c>
      <c r="E4963" s="3">
        <v>1993</v>
      </c>
      <c r="F4963" s="3">
        <v>1992</v>
      </c>
      <c r="G4963" s="3" t="s">
        <v>53</v>
      </c>
      <c r="H4963" s="27"/>
    </row>
    <row r="4964" spans="1:8" x14ac:dyDescent="0.45">
      <c r="A4964" s="3" t="s">
        <v>7</v>
      </c>
      <c r="B4964" s="3" t="s">
        <v>892</v>
      </c>
      <c r="C4964" s="27">
        <v>0.25</v>
      </c>
      <c r="D4964" s="3" t="s">
        <v>14</v>
      </c>
      <c r="E4964" s="3">
        <v>1994</v>
      </c>
      <c r="F4964" s="3">
        <v>1993</v>
      </c>
      <c r="G4964" s="3" t="s">
        <v>53</v>
      </c>
      <c r="H4964" s="27"/>
    </row>
    <row r="4965" spans="1:8" x14ac:dyDescent="0.45">
      <c r="A4965" s="3" t="s">
        <v>7</v>
      </c>
      <c r="B4965" s="3" t="s">
        <v>892</v>
      </c>
      <c r="C4965" s="27">
        <v>0.2475</v>
      </c>
      <c r="D4965" s="3" t="s">
        <v>26</v>
      </c>
      <c r="E4965" s="3">
        <v>1997</v>
      </c>
      <c r="F4965" s="3">
        <v>1996</v>
      </c>
      <c r="G4965" s="3" t="s">
        <v>49</v>
      </c>
      <c r="H4965" s="27"/>
    </row>
    <row r="4966" spans="1:8" x14ac:dyDescent="0.45">
      <c r="A4966" s="3" t="s">
        <v>7</v>
      </c>
      <c r="B4966" s="3" t="s">
        <v>893</v>
      </c>
      <c r="C4966" s="27">
        <v>0.255</v>
      </c>
      <c r="D4966" s="3" t="s">
        <v>18</v>
      </c>
      <c r="E4966" s="3">
        <v>1985</v>
      </c>
      <c r="F4966" s="3">
        <v>1984</v>
      </c>
      <c r="G4966" s="3" t="s">
        <v>118</v>
      </c>
      <c r="H4966" s="27"/>
    </row>
    <row r="4967" spans="1:8" x14ac:dyDescent="0.45">
      <c r="A4967" s="3" t="s">
        <v>7</v>
      </c>
      <c r="B4967" s="3" t="s">
        <v>893</v>
      </c>
      <c r="C4967" s="27">
        <v>0.25</v>
      </c>
      <c r="D4967" s="3" t="s">
        <v>20</v>
      </c>
      <c r="E4967" s="3">
        <v>1986</v>
      </c>
      <c r="F4967" s="3">
        <v>1985</v>
      </c>
      <c r="G4967" s="3" t="s">
        <v>118</v>
      </c>
      <c r="H4967" s="27"/>
    </row>
    <row r="4968" spans="1:8" x14ac:dyDescent="0.45">
      <c r="A4968" s="3" t="s">
        <v>7</v>
      </c>
      <c r="B4968" s="3" t="s">
        <v>893</v>
      </c>
      <c r="C4968" s="27">
        <v>0.312</v>
      </c>
      <c r="D4968" s="3" t="s">
        <v>21</v>
      </c>
      <c r="E4968" s="3">
        <v>1988</v>
      </c>
      <c r="F4968" s="3">
        <v>1987</v>
      </c>
      <c r="G4968" s="3" t="s">
        <v>118</v>
      </c>
      <c r="H4968" s="27"/>
    </row>
    <row r="4969" spans="1:8" x14ac:dyDescent="0.45">
      <c r="A4969" s="3" t="s">
        <v>7</v>
      </c>
      <c r="B4969" s="3" t="s">
        <v>893</v>
      </c>
      <c r="C4969" s="27">
        <v>0.3</v>
      </c>
      <c r="D4969" s="3" t="s">
        <v>22</v>
      </c>
      <c r="E4969" s="3">
        <v>1989</v>
      </c>
      <c r="F4969" s="3">
        <v>1988</v>
      </c>
      <c r="G4969" s="3" t="s">
        <v>71</v>
      </c>
      <c r="H4969" s="27"/>
    </row>
    <row r="4970" spans="1:8" x14ac:dyDescent="0.45">
      <c r="A4970" s="3" t="s">
        <v>7</v>
      </c>
      <c r="B4970" s="3" t="s">
        <v>893</v>
      </c>
      <c r="C4970" s="27">
        <v>0.12</v>
      </c>
      <c r="D4970" s="3" t="s">
        <v>9</v>
      </c>
      <c r="E4970" s="3">
        <v>1991</v>
      </c>
      <c r="F4970" s="3">
        <v>1990</v>
      </c>
      <c r="G4970" s="3" t="s">
        <v>94</v>
      </c>
      <c r="H4970" s="27"/>
    </row>
    <row r="4971" spans="1:8" x14ac:dyDescent="0.45">
      <c r="A4971" s="3" t="s">
        <v>7</v>
      </c>
      <c r="B4971" s="3" t="s">
        <v>893</v>
      </c>
      <c r="C4971" s="27">
        <v>0.315</v>
      </c>
      <c r="D4971" s="3" t="s">
        <v>11</v>
      </c>
      <c r="E4971" s="3">
        <v>1992</v>
      </c>
      <c r="F4971" s="3">
        <v>1991</v>
      </c>
      <c r="G4971" s="3" t="s">
        <v>13</v>
      </c>
      <c r="H4971" s="27"/>
    </row>
    <row r="4972" spans="1:8" x14ac:dyDescent="0.45">
      <c r="A4972" s="3" t="s">
        <v>7</v>
      </c>
      <c r="B4972" s="3" t="s">
        <v>893</v>
      </c>
      <c r="C4972" s="27">
        <v>0.13</v>
      </c>
      <c r="D4972" s="3" t="s">
        <v>11</v>
      </c>
      <c r="E4972" s="3">
        <v>1992</v>
      </c>
      <c r="F4972" s="3">
        <v>1991</v>
      </c>
      <c r="G4972" s="3" t="s">
        <v>94</v>
      </c>
      <c r="H4972" s="27"/>
    </row>
    <row r="4973" spans="1:8" x14ac:dyDescent="0.45">
      <c r="A4973" s="3" t="s">
        <v>7</v>
      </c>
      <c r="B4973" s="3" t="s">
        <v>894</v>
      </c>
      <c r="C4973" s="27">
        <v>0.13</v>
      </c>
      <c r="D4973" s="3" t="s">
        <v>11</v>
      </c>
      <c r="E4973" s="3">
        <v>1992</v>
      </c>
      <c r="F4973" s="3">
        <v>1991</v>
      </c>
      <c r="G4973" s="3" t="s">
        <v>111</v>
      </c>
      <c r="H4973" s="27"/>
    </row>
    <row r="4974" spans="1:8" x14ac:dyDescent="0.45">
      <c r="A4974" s="3" t="s">
        <v>7</v>
      </c>
      <c r="B4974" s="3" t="s">
        <v>894</v>
      </c>
      <c r="C4974" s="27">
        <v>0.35499999999999998</v>
      </c>
      <c r="D4974" s="3" t="s">
        <v>12</v>
      </c>
      <c r="E4974" s="3">
        <v>1993</v>
      </c>
      <c r="F4974" s="3">
        <v>1992</v>
      </c>
      <c r="G4974" s="3" t="s">
        <v>111</v>
      </c>
      <c r="H4974" s="27"/>
    </row>
    <row r="4975" spans="1:8" x14ac:dyDescent="0.45">
      <c r="A4975" s="3" t="s">
        <v>7</v>
      </c>
      <c r="B4975" s="3" t="s">
        <v>894</v>
      </c>
      <c r="C4975" s="27">
        <v>0.4</v>
      </c>
      <c r="D4975" s="3" t="s">
        <v>14</v>
      </c>
      <c r="E4975" s="3">
        <v>1994</v>
      </c>
      <c r="F4975" s="3">
        <v>1993</v>
      </c>
      <c r="G4975" s="3" t="s">
        <v>94</v>
      </c>
      <c r="H4975" s="27"/>
    </row>
    <row r="4976" spans="1:8" x14ac:dyDescent="0.45">
      <c r="A4976" s="3" t="s">
        <v>7</v>
      </c>
      <c r="B4976" s="3" t="s">
        <v>895</v>
      </c>
      <c r="C4976" s="27">
        <v>0.27500000000000002</v>
      </c>
      <c r="D4976" s="3" t="s">
        <v>18</v>
      </c>
      <c r="E4976" s="3">
        <v>1985</v>
      </c>
      <c r="F4976" s="3">
        <v>1984</v>
      </c>
      <c r="G4976" s="3" t="s">
        <v>106</v>
      </c>
      <c r="H4976" s="27"/>
    </row>
    <row r="4977" spans="1:8" x14ac:dyDescent="0.45">
      <c r="A4977" s="3" t="s">
        <v>7</v>
      </c>
      <c r="B4977" s="3" t="s">
        <v>895</v>
      </c>
      <c r="C4977" s="27">
        <v>0.35</v>
      </c>
      <c r="D4977" s="3" t="s">
        <v>20</v>
      </c>
      <c r="E4977" s="3">
        <v>1986</v>
      </c>
      <c r="F4977" s="3">
        <v>1985</v>
      </c>
      <c r="G4977" s="3" t="s">
        <v>106</v>
      </c>
      <c r="H4977" s="27"/>
    </row>
    <row r="4978" spans="1:8" x14ac:dyDescent="0.45">
      <c r="A4978" s="3" t="s">
        <v>7</v>
      </c>
      <c r="B4978" s="3" t="s">
        <v>895</v>
      </c>
      <c r="C4978" s="27">
        <v>0.4</v>
      </c>
      <c r="D4978" s="3" t="s">
        <v>183</v>
      </c>
      <c r="E4978" s="3">
        <v>1987</v>
      </c>
      <c r="F4978" s="3">
        <v>1986</v>
      </c>
      <c r="G4978" s="3" t="s">
        <v>49</v>
      </c>
      <c r="H4978" s="27"/>
    </row>
    <row r="4979" spans="1:8" x14ac:dyDescent="0.45">
      <c r="A4979" s="3" t="s">
        <v>7</v>
      </c>
      <c r="B4979" s="3" t="s">
        <v>895</v>
      </c>
      <c r="C4979" s="27">
        <v>0.7</v>
      </c>
      <c r="D4979" s="3" t="s">
        <v>21</v>
      </c>
      <c r="E4979" s="3">
        <v>1988</v>
      </c>
      <c r="F4979" s="3">
        <v>1987</v>
      </c>
      <c r="G4979" s="3" t="s">
        <v>60</v>
      </c>
      <c r="H4979" s="27"/>
    </row>
    <row r="4980" spans="1:8" x14ac:dyDescent="0.45">
      <c r="A4980" s="3" t="s">
        <v>7</v>
      </c>
      <c r="B4980" s="3" t="s">
        <v>895</v>
      </c>
      <c r="C4980" s="27">
        <v>0.77500000000000002</v>
      </c>
      <c r="D4980" s="3" t="s">
        <v>22</v>
      </c>
      <c r="E4980" s="3">
        <v>1989</v>
      </c>
      <c r="F4980" s="3">
        <v>1988</v>
      </c>
      <c r="G4980" s="3" t="s">
        <v>60</v>
      </c>
      <c r="H4980" s="27"/>
    </row>
    <row r="4981" spans="1:8" x14ac:dyDescent="0.45">
      <c r="A4981" s="3" t="s">
        <v>7</v>
      </c>
      <c r="B4981" s="3" t="s">
        <v>895</v>
      </c>
      <c r="C4981" s="27">
        <v>0.83699999999999997</v>
      </c>
      <c r="D4981" s="3" t="s">
        <v>9</v>
      </c>
      <c r="E4981" s="3">
        <v>1991</v>
      </c>
      <c r="F4981" s="3">
        <v>1990</v>
      </c>
      <c r="G4981" s="3" t="s">
        <v>86</v>
      </c>
      <c r="H4981" s="27"/>
    </row>
    <row r="4982" spans="1:8" x14ac:dyDescent="0.45">
      <c r="A4982" s="3" t="s">
        <v>7</v>
      </c>
      <c r="B4982" s="3" t="s">
        <v>895</v>
      </c>
      <c r="C4982" s="27">
        <v>1.0629999999999999</v>
      </c>
      <c r="D4982" s="3" t="s">
        <v>11</v>
      </c>
      <c r="E4982" s="3">
        <v>1992</v>
      </c>
      <c r="F4982" s="3">
        <v>1991</v>
      </c>
      <c r="G4982" s="3" t="s">
        <v>86</v>
      </c>
      <c r="H4982" s="27"/>
    </row>
    <row r="4983" spans="1:8" x14ac:dyDescent="0.45">
      <c r="A4983" s="3" t="s">
        <v>7</v>
      </c>
      <c r="B4983" s="3" t="s">
        <v>895</v>
      </c>
      <c r="C4983" s="27">
        <v>1.288</v>
      </c>
      <c r="D4983" s="3" t="s">
        <v>12</v>
      </c>
      <c r="E4983" s="3">
        <v>1993</v>
      </c>
      <c r="F4983" s="3">
        <v>1992</v>
      </c>
      <c r="G4983" s="3" t="s">
        <v>71</v>
      </c>
      <c r="H4983" s="27"/>
    </row>
    <row r="4984" spans="1:8" x14ac:dyDescent="0.45">
      <c r="A4984" s="3" t="s">
        <v>7</v>
      </c>
      <c r="B4984" s="3" t="s">
        <v>895</v>
      </c>
      <c r="C4984" s="27">
        <v>1.512</v>
      </c>
      <c r="D4984" s="3" t="s">
        <v>14</v>
      </c>
      <c r="E4984" s="3">
        <v>1994</v>
      </c>
      <c r="F4984" s="3">
        <v>1993</v>
      </c>
      <c r="G4984" s="3" t="s">
        <v>94</v>
      </c>
      <c r="H4984" s="27"/>
    </row>
    <row r="4985" spans="1:8" x14ac:dyDescent="0.45">
      <c r="A4985" s="3" t="s">
        <v>7</v>
      </c>
      <c r="B4985" s="3" t="s">
        <v>896</v>
      </c>
      <c r="C4985" s="27">
        <v>0.42716300000000001</v>
      </c>
      <c r="D4985" s="3" t="s">
        <v>42</v>
      </c>
      <c r="E4985" s="3">
        <v>2008</v>
      </c>
      <c r="F4985" s="3">
        <v>2007</v>
      </c>
      <c r="G4985" s="3" t="s">
        <v>24</v>
      </c>
      <c r="H4985" s="27"/>
    </row>
    <row r="4986" spans="1:8" x14ac:dyDescent="0.45">
      <c r="A4986" s="3" t="s">
        <v>7</v>
      </c>
      <c r="B4986" s="3" t="s">
        <v>897</v>
      </c>
      <c r="C4986" s="27">
        <v>0.36693100000000001</v>
      </c>
      <c r="D4986" s="3" t="s">
        <v>36</v>
      </c>
      <c r="E4986" s="3">
        <v>2004</v>
      </c>
      <c r="F4986" s="3">
        <v>2003</v>
      </c>
      <c r="G4986" s="3" t="s">
        <v>94</v>
      </c>
      <c r="H4986" s="27"/>
    </row>
    <row r="4987" spans="1:8" x14ac:dyDescent="0.45">
      <c r="A4987" s="3" t="s">
        <v>7</v>
      </c>
      <c r="B4987" s="3" t="s">
        <v>897</v>
      </c>
      <c r="C4987" s="27">
        <v>0.62004599999999999</v>
      </c>
      <c r="D4987" s="3" t="s">
        <v>37</v>
      </c>
      <c r="E4987" s="3">
        <v>2005</v>
      </c>
      <c r="F4987" s="3">
        <v>2004</v>
      </c>
      <c r="G4987" s="3" t="s">
        <v>94</v>
      </c>
      <c r="H4987" s="27"/>
    </row>
    <row r="4988" spans="1:8" x14ac:dyDescent="0.45">
      <c r="A4988" s="3" t="s">
        <v>7</v>
      </c>
      <c r="B4988" s="3" t="s">
        <v>897</v>
      </c>
      <c r="C4988" s="27">
        <v>2.8</v>
      </c>
      <c r="D4988" s="3" t="s">
        <v>39</v>
      </c>
      <c r="E4988" s="3">
        <v>2007</v>
      </c>
      <c r="F4988" s="3">
        <v>2006</v>
      </c>
      <c r="G4988" s="3" t="s">
        <v>94</v>
      </c>
      <c r="H4988" s="27"/>
    </row>
    <row r="4989" spans="1:8" x14ac:dyDescent="0.45">
      <c r="A4989" s="3" t="s">
        <v>7</v>
      </c>
      <c r="B4989" s="3" t="s">
        <v>897</v>
      </c>
      <c r="C4989" s="27">
        <v>3.0939999999999999</v>
      </c>
      <c r="D4989" s="3" t="s">
        <v>42</v>
      </c>
      <c r="E4989" s="3">
        <v>2008</v>
      </c>
      <c r="F4989" s="3">
        <v>2007</v>
      </c>
      <c r="G4989" s="3" t="s">
        <v>94</v>
      </c>
      <c r="H4989" s="27"/>
    </row>
    <row r="4990" spans="1:8" x14ac:dyDescent="0.45">
      <c r="A4990" s="3" t="s">
        <v>7</v>
      </c>
      <c r="B4990" s="3" t="s">
        <v>897</v>
      </c>
      <c r="C4990" s="27">
        <v>3.3879999999999999</v>
      </c>
      <c r="D4990" s="3" t="s">
        <v>50</v>
      </c>
      <c r="E4990" s="3">
        <v>2009</v>
      </c>
      <c r="F4990" s="3">
        <v>2008</v>
      </c>
      <c r="G4990" s="3" t="s">
        <v>94</v>
      </c>
      <c r="H4990" s="27"/>
    </row>
    <row r="4991" spans="1:8" x14ac:dyDescent="0.45">
      <c r="A4991" s="3" t="s">
        <v>7</v>
      </c>
      <c r="B4991" s="3" t="s">
        <v>897</v>
      </c>
      <c r="C4991" s="27">
        <v>3.6819999999999999</v>
      </c>
      <c r="D4991" s="3" t="s">
        <v>43</v>
      </c>
      <c r="E4991" s="3">
        <v>2010</v>
      </c>
      <c r="F4991" s="3">
        <v>2009</v>
      </c>
      <c r="G4991" s="3" t="s">
        <v>94</v>
      </c>
      <c r="H4991" s="27"/>
    </row>
    <row r="4992" spans="1:8" x14ac:dyDescent="0.45">
      <c r="A4992" s="3" t="s">
        <v>7</v>
      </c>
      <c r="B4992" s="3" t="s">
        <v>897</v>
      </c>
      <c r="C4992" s="27">
        <v>3.976</v>
      </c>
      <c r="D4992" s="3" t="s">
        <v>77</v>
      </c>
      <c r="E4992" s="3">
        <v>2011</v>
      </c>
      <c r="F4992" s="3">
        <v>2010</v>
      </c>
      <c r="G4992" s="3" t="s">
        <v>101</v>
      </c>
      <c r="H4992" s="27"/>
    </row>
    <row r="4993" spans="1:8" x14ac:dyDescent="0.45">
      <c r="A4993" s="3" t="s">
        <v>7</v>
      </c>
      <c r="B4993" s="3" t="s">
        <v>897</v>
      </c>
      <c r="C4993" s="27">
        <v>1.223166</v>
      </c>
      <c r="D4993" s="3" t="s">
        <v>79</v>
      </c>
      <c r="E4993" s="3">
        <v>2012</v>
      </c>
      <c r="F4993" s="3">
        <v>2011</v>
      </c>
      <c r="G4993" s="3" t="s">
        <v>41</v>
      </c>
      <c r="H4993" s="27"/>
    </row>
    <row r="4994" spans="1:8" x14ac:dyDescent="0.45">
      <c r="A4994" s="3" t="s">
        <v>7</v>
      </c>
      <c r="B4994" s="3" t="s">
        <v>897</v>
      </c>
      <c r="C4994" s="27">
        <v>1.475106</v>
      </c>
      <c r="D4994" s="3" t="s">
        <v>56</v>
      </c>
      <c r="E4994" s="3">
        <v>2013</v>
      </c>
      <c r="F4994" s="3">
        <v>2012</v>
      </c>
      <c r="G4994" s="3" t="s">
        <v>51</v>
      </c>
      <c r="H4994" s="27"/>
    </row>
    <row r="4995" spans="1:8" x14ac:dyDescent="0.45">
      <c r="A4995" s="3" t="s">
        <v>7</v>
      </c>
      <c r="B4995" s="3" t="s">
        <v>897</v>
      </c>
      <c r="C4995" s="27">
        <v>1.3995070000000001</v>
      </c>
      <c r="D4995" s="3" t="s">
        <v>58</v>
      </c>
      <c r="E4995" s="3">
        <v>2014</v>
      </c>
      <c r="F4995" s="3">
        <v>2013</v>
      </c>
      <c r="G4995" s="3" t="s">
        <v>51</v>
      </c>
      <c r="H4995" s="27"/>
    </row>
    <row r="4996" spans="1:8" x14ac:dyDescent="0.45">
      <c r="A4996" s="3" t="s">
        <v>7</v>
      </c>
      <c r="B4996" s="3" t="s">
        <v>897</v>
      </c>
      <c r="C4996" s="27">
        <v>1.4484900000000001</v>
      </c>
      <c r="D4996" s="3" t="s">
        <v>59</v>
      </c>
      <c r="E4996" s="3">
        <v>2015</v>
      </c>
      <c r="F4996" s="3">
        <v>2014</v>
      </c>
      <c r="G4996" s="3" t="s">
        <v>53</v>
      </c>
      <c r="H4996" s="27"/>
    </row>
    <row r="4997" spans="1:8" x14ac:dyDescent="0.45">
      <c r="A4997" s="3" t="s">
        <v>7</v>
      </c>
      <c r="B4997" s="3" t="s">
        <v>898</v>
      </c>
      <c r="C4997" s="27">
        <v>0.97116000000000002</v>
      </c>
      <c r="D4997" s="3" t="s">
        <v>50</v>
      </c>
      <c r="E4997" s="3">
        <v>2009</v>
      </c>
      <c r="F4997" s="3">
        <v>2008</v>
      </c>
      <c r="G4997" s="3" t="s">
        <v>16</v>
      </c>
      <c r="H4997" s="27"/>
    </row>
    <row r="4998" spans="1:8" x14ac:dyDescent="0.45">
      <c r="A4998" s="3" t="s">
        <v>7</v>
      </c>
      <c r="B4998" s="3" t="s">
        <v>898</v>
      </c>
      <c r="C4998" s="27">
        <v>1.044</v>
      </c>
      <c r="D4998" s="3" t="s">
        <v>43</v>
      </c>
      <c r="E4998" s="3">
        <v>2010</v>
      </c>
      <c r="F4998" s="3">
        <v>2009</v>
      </c>
      <c r="G4998" s="3" t="s">
        <v>16</v>
      </c>
      <c r="H4998" s="27"/>
    </row>
    <row r="4999" spans="1:8" x14ac:dyDescent="0.45">
      <c r="A4999" s="3" t="s">
        <v>7</v>
      </c>
      <c r="B4999" s="3" t="s">
        <v>898</v>
      </c>
      <c r="C4999" s="27">
        <v>1.1168400000000001</v>
      </c>
      <c r="D4999" s="3" t="s">
        <v>77</v>
      </c>
      <c r="E4999" s="3">
        <v>2011</v>
      </c>
      <c r="F4999" s="3">
        <v>2010</v>
      </c>
      <c r="G4999" s="3" t="s">
        <v>16</v>
      </c>
      <c r="H4999" s="27"/>
    </row>
    <row r="5000" spans="1:8" x14ac:dyDescent="0.45">
      <c r="A5000" s="3" t="s">
        <v>7</v>
      </c>
      <c r="B5000" s="3" t="s">
        <v>898</v>
      </c>
      <c r="C5000" s="27">
        <v>2.0158960000000001</v>
      </c>
      <c r="D5000" s="3" t="s">
        <v>79</v>
      </c>
      <c r="E5000" s="3">
        <v>2012</v>
      </c>
      <c r="F5000" s="3">
        <v>2011</v>
      </c>
      <c r="G5000" s="3" t="s">
        <v>16</v>
      </c>
      <c r="H5000" s="27"/>
    </row>
    <row r="5001" spans="1:8" x14ac:dyDescent="0.45">
      <c r="A5001" s="3" t="s">
        <v>7</v>
      </c>
      <c r="B5001" s="3" t="s">
        <v>899</v>
      </c>
      <c r="C5001" s="27">
        <v>0.39876200000000001</v>
      </c>
      <c r="D5001" s="3" t="s">
        <v>38</v>
      </c>
      <c r="E5001" s="3">
        <v>2006</v>
      </c>
      <c r="F5001" s="3">
        <v>2005</v>
      </c>
      <c r="G5001" s="3" t="s">
        <v>13</v>
      </c>
      <c r="H5001" s="27"/>
    </row>
    <row r="5002" spans="1:8" x14ac:dyDescent="0.45">
      <c r="A5002" s="3" t="s">
        <v>7</v>
      </c>
      <c r="B5002" s="3" t="s">
        <v>899</v>
      </c>
      <c r="C5002" s="27">
        <v>0.66420900000000005</v>
      </c>
      <c r="D5002" s="3" t="s">
        <v>39</v>
      </c>
      <c r="E5002" s="3">
        <v>2007</v>
      </c>
      <c r="F5002" s="3">
        <v>2006</v>
      </c>
      <c r="G5002" s="3" t="s">
        <v>111</v>
      </c>
      <c r="H5002" s="27"/>
    </row>
    <row r="5003" spans="1:8" x14ac:dyDescent="0.45">
      <c r="A5003" s="3" t="s">
        <v>7</v>
      </c>
      <c r="B5003" s="3" t="s">
        <v>899</v>
      </c>
      <c r="C5003" s="27">
        <v>5.2066000000000001E-2</v>
      </c>
      <c r="D5003" s="3" t="s">
        <v>77</v>
      </c>
      <c r="E5003" s="3">
        <v>2011</v>
      </c>
      <c r="F5003" s="3">
        <v>2010</v>
      </c>
      <c r="G5003" s="3" t="s">
        <v>62</v>
      </c>
      <c r="H5003" s="27"/>
    </row>
    <row r="5004" spans="1:8" x14ac:dyDescent="0.45">
      <c r="A5004" s="3" t="s">
        <v>7</v>
      </c>
      <c r="B5004" s="3" t="s">
        <v>900</v>
      </c>
      <c r="C5004" s="27">
        <v>0.55000000000000004</v>
      </c>
      <c r="D5004" s="3" t="s">
        <v>18</v>
      </c>
      <c r="E5004" s="3">
        <v>1985</v>
      </c>
      <c r="F5004" s="3">
        <v>1984</v>
      </c>
      <c r="G5004" s="3" t="s">
        <v>106</v>
      </c>
      <c r="H5004" s="27"/>
    </row>
    <row r="5005" spans="1:8" x14ac:dyDescent="0.45">
      <c r="A5005" s="3" t="s">
        <v>7</v>
      </c>
      <c r="B5005" s="3" t="s">
        <v>900</v>
      </c>
      <c r="C5005" s="27">
        <v>0.6</v>
      </c>
      <c r="D5005" s="3" t="s">
        <v>20</v>
      </c>
      <c r="E5005" s="3">
        <v>1986</v>
      </c>
      <c r="F5005" s="3">
        <v>1985</v>
      </c>
      <c r="G5005" s="3" t="s">
        <v>86</v>
      </c>
      <c r="H5005" s="27"/>
    </row>
    <row r="5006" spans="1:8" x14ac:dyDescent="0.45">
      <c r="A5006" s="3" t="s">
        <v>7</v>
      </c>
      <c r="B5006" s="3" t="s">
        <v>900</v>
      </c>
      <c r="C5006" s="27">
        <v>0.7</v>
      </c>
      <c r="D5006" s="3" t="s">
        <v>21</v>
      </c>
      <c r="E5006" s="3">
        <v>1988</v>
      </c>
      <c r="F5006" s="3">
        <v>1987</v>
      </c>
      <c r="G5006" s="3" t="s">
        <v>86</v>
      </c>
      <c r="H5006" s="27"/>
    </row>
    <row r="5007" spans="1:8" x14ac:dyDescent="0.45">
      <c r="A5007" s="3" t="s">
        <v>7</v>
      </c>
      <c r="B5007" s="3" t="s">
        <v>900</v>
      </c>
      <c r="C5007" s="27">
        <v>0.7</v>
      </c>
      <c r="D5007" s="3" t="s">
        <v>22</v>
      </c>
      <c r="E5007" s="3">
        <v>1989</v>
      </c>
      <c r="F5007" s="3">
        <v>1988</v>
      </c>
      <c r="G5007" s="3" t="s">
        <v>86</v>
      </c>
      <c r="H5007" s="27"/>
    </row>
    <row r="5008" spans="1:8" x14ac:dyDescent="0.45">
      <c r="A5008" s="3" t="s">
        <v>7</v>
      </c>
      <c r="B5008" s="3" t="s">
        <v>900</v>
      </c>
      <c r="C5008" s="27">
        <v>0.65</v>
      </c>
      <c r="D5008" s="3" t="s">
        <v>9</v>
      </c>
      <c r="E5008" s="3">
        <v>1991</v>
      </c>
      <c r="F5008" s="3">
        <v>1990</v>
      </c>
      <c r="G5008" s="3" t="s">
        <v>86</v>
      </c>
      <c r="H5008" s="27"/>
    </row>
    <row r="5009" spans="1:8" x14ac:dyDescent="0.45">
      <c r="A5009" s="3" t="s">
        <v>7</v>
      </c>
      <c r="B5009" s="3" t="s">
        <v>900</v>
      </c>
      <c r="C5009" s="27">
        <v>0.1</v>
      </c>
      <c r="D5009" s="3" t="s">
        <v>11</v>
      </c>
      <c r="E5009" s="3">
        <v>1992</v>
      </c>
      <c r="F5009" s="3">
        <v>1991</v>
      </c>
      <c r="G5009" s="3" t="s">
        <v>86</v>
      </c>
      <c r="H5009" s="27"/>
    </row>
    <row r="5010" spans="1:8" x14ac:dyDescent="0.45">
      <c r="A5010" s="3" t="s">
        <v>7</v>
      </c>
      <c r="B5010" s="3" t="s">
        <v>901</v>
      </c>
      <c r="C5010" s="27">
        <v>0.66420900000000005</v>
      </c>
      <c r="D5010" s="3" t="s">
        <v>39</v>
      </c>
      <c r="E5010" s="3">
        <v>2007</v>
      </c>
      <c r="F5010" s="3">
        <v>2006</v>
      </c>
      <c r="G5010" s="3" t="s">
        <v>105</v>
      </c>
      <c r="H5010" s="27"/>
    </row>
    <row r="5011" spans="1:8" x14ac:dyDescent="0.45">
      <c r="A5011" s="3" t="s">
        <v>7</v>
      </c>
      <c r="B5011" s="3" t="s">
        <v>902</v>
      </c>
      <c r="C5011" s="27">
        <v>7.4999999999999997E-2</v>
      </c>
      <c r="D5011" s="3" t="s">
        <v>21</v>
      </c>
      <c r="E5011" s="3">
        <v>1988</v>
      </c>
      <c r="F5011" s="3">
        <v>1987</v>
      </c>
      <c r="G5011" s="3" t="s">
        <v>51</v>
      </c>
      <c r="H5011" s="27"/>
    </row>
    <row r="5012" spans="1:8" x14ac:dyDescent="0.45">
      <c r="A5012" s="3" t="s">
        <v>7</v>
      </c>
      <c r="B5012" s="3" t="s">
        <v>903</v>
      </c>
      <c r="C5012" s="27">
        <v>0.38300000000000001</v>
      </c>
      <c r="D5012" s="3" t="s">
        <v>18</v>
      </c>
      <c r="E5012" s="3">
        <v>1985</v>
      </c>
      <c r="F5012" s="3">
        <v>1984</v>
      </c>
      <c r="G5012" s="3" t="s">
        <v>105</v>
      </c>
      <c r="H5012" s="27"/>
    </row>
    <row r="5013" spans="1:8" x14ac:dyDescent="0.45">
      <c r="A5013" s="3" t="s">
        <v>7</v>
      </c>
      <c r="B5013" s="3" t="s">
        <v>904</v>
      </c>
      <c r="C5013" s="27">
        <v>0.38500000000000001</v>
      </c>
      <c r="D5013" s="3" t="s">
        <v>32</v>
      </c>
      <c r="E5013" s="3">
        <v>2000</v>
      </c>
      <c r="F5013" s="3">
        <v>1999</v>
      </c>
      <c r="G5013" s="3" t="s">
        <v>13</v>
      </c>
      <c r="H5013" s="27"/>
    </row>
    <row r="5014" spans="1:8" x14ac:dyDescent="0.45">
      <c r="A5014" s="3" t="s">
        <v>7</v>
      </c>
      <c r="B5014" s="3" t="s">
        <v>904</v>
      </c>
      <c r="C5014" s="27">
        <v>0.4985</v>
      </c>
      <c r="D5014" s="3" t="s">
        <v>28</v>
      </c>
      <c r="E5014" s="3">
        <v>2001</v>
      </c>
      <c r="F5014" s="3">
        <v>2000</v>
      </c>
      <c r="G5014" s="3" t="s">
        <v>13</v>
      </c>
      <c r="H5014" s="27"/>
    </row>
    <row r="5015" spans="1:8" x14ac:dyDescent="0.45">
      <c r="A5015" s="3" t="s">
        <v>7</v>
      </c>
      <c r="B5015" s="3" t="s">
        <v>904</v>
      </c>
      <c r="C5015" s="27">
        <v>0.56584999999999996</v>
      </c>
      <c r="D5015" s="3" t="s">
        <v>33</v>
      </c>
      <c r="E5015" s="3">
        <v>2002</v>
      </c>
      <c r="F5015" s="3">
        <v>2001</v>
      </c>
      <c r="G5015" s="3" t="s">
        <v>35</v>
      </c>
      <c r="H5015" s="27"/>
    </row>
    <row r="5016" spans="1:8" x14ac:dyDescent="0.45">
      <c r="A5016" s="3" t="s">
        <v>7</v>
      </c>
      <c r="B5016" s="3" t="s">
        <v>904</v>
      </c>
      <c r="C5016" s="27">
        <v>0.63743499999999997</v>
      </c>
      <c r="D5016" s="3" t="s">
        <v>34</v>
      </c>
      <c r="E5016" s="3">
        <v>2003</v>
      </c>
      <c r="F5016" s="3">
        <v>2002</v>
      </c>
      <c r="G5016" s="3" t="s">
        <v>35</v>
      </c>
      <c r="H5016" s="27"/>
    </row>
    <row r="5017" spans="1:8" x14ac:dyDescent="0.45">
      <c r="A5017" s="3" t="s">
        <v>7</v>
      </c>
      <c r="B5017" s="3" t="s">
        <v>904</v>
      </c>
      <c r="C5017" s="27">
        <v>0.75117900000000004</v>
      </c>
      <c r="D5017" s="3" t="s">
        <v>36</v>
      </c>
      <c r="E5017" s="3">
        <v>2004</v>
      </c>
      <c r="F5017" s="3">
        <v>2003</v>
      </c>
      <c r="G5017" s="3" t="s">
        <v>54</v>
      </c>
      <c r="H5017" s="27"/>
    </row>
    <row r="5018" spans="1:8" x14ac:dyDescent="0.45">
      <c r="A5018" s="3" t="s">
        <v>7</v>
      </c>
      <c r="B5018" s="3" t="s">
        <v>904</v>
      </c>
      <c r="C5018" s="27">
        <v>0.87004599999999999</v>
      </c>
      <c r="D5018" s="3" t="s">
        <v>37</v>
      </c>
      <c r="E5018" s="3">
        <v>2005</v>
      </c>
      <c r="F5018" s="3">
        <v>2004</v>
      </c>
      <c r="G5018" s="3" t="s">
        <v>106</v>
      </c>
      <c r="H5018" s="27"/>
    </row>
    <row r="5019" spans="1:8" x14ac:dyDescent="0.45">
      <c r="A5019" s="3" t="s">
        <v>7</v>
      </c>
      <c r="B5019" s="3" t="s">
        <v>904</v>
      </c>
      <c r="C5019" s="27">
        <v>0.76871800000000001</v>
      </c>
      <c r="D5019" s="3" t="s">
        <v>38</v>
      </c>
      <c r="E5019" s="3">
        <v>2006</v>
      </c>
      <c r="F5019" s="3">
        <v>2005</v>
      </c>
      <c r="G5019" s="3" t="s">
        <v>35</v>
      </c>
      <c r="H5019" s="27"/>
    </row>
    <row r="5020" spans="1:8" x14ac:dyDescent="0.45">
      <c r="A5020" s="3" t="s">
        <v>7</v>
      </c>
      <c r="B5020" s="3" t="s">
        <v>904</v>
      </c>
      <c r="C5020" s="27">
        <v>1.4750000000000001</v>
      </c>
      <c r="D5020" s="3" t="s">
        <v>39</v>
      </c>
      <c r="E5020" s="3">
        <v>2007</v>
      </c>
      <c r="F5020" s="3">
        <v>2006</v>
      </c>
      <c r="G5020" s="3" t="s">
        <v>106</v>
      </c>
      <c r="H5020" s="27"/>
    </row>
    <row r="5021" spans="1:8" x14ac:dyDescent="0.45">
      <c r="A5021" s="3" t="s">
        <v>7</v>
      </c>
      <c r="B5021" s="3" t="s">
        <v>904</v>
      </c>
      <c r="C5021" s="27">
        <v>1.593</v>
      </c>
      <c r="D5021" s="3" t="s">
        <v>42</v>
      </c>
      <c r="E5021" s="3">
        <v>2008</v>
      </c>
      <c r="F5021" s="3">
        <v>2007</v>
      </c>
      <c r="G5021" s="3" t="s">
        <v>46</v>
      </c>
      <c r="H5021" s="27"/>
    </row>
    <row r="5022" spans="1:8" x14ac:dyDescent="0.45">
      <c r="A5022" s="3" t="s">
        <v>7</v>
      </c>
      <c r="B5022" s="3" t="s">
        <v>904</v>
      </c>
      <c r="C5022" s="27">
        <v>1.7110000000000001</v>
      </c>
      <c r="D5022" s="3" t="s">
        <v>50</v>
      </c>
      <c r="E5022" s="3">
        <v>2009</v>
      </c>
      <c r="F5022" s="3">
        <v>2008</v>
      </c>
      <c r="G5022" s="3" t="s">
        <v>105</v>
      </c>
      <c r="H5022" s="27"/>
    </row>
    <row r="5023" spans="1:8" x14ac:dyDescent="0.45">
      <c r="A5023" s="3" t="s">
        <v>7</v>
      </c>
      <c r="B5023" s="3" t="s">
        <v>905</v>
      </c>
      <c r="C5023" s="27">
        <v>4.9834800000000001</v>
      </c>
      <c r="D5023" s="3" t="s">
        <v>43</v>
      </c>
      <c r="E5023" s="3">
        <v>2010</v>
      </c>
      <c r="F5023" s="3">
        <v>2009</v>
      </c>
      <c r="G5023" s="3" t="s">
        <v>51</v>
      </c>
      <c r="H5023" s="27"/>
    </row>
    <row r="5024" spans="1:8" x14ac:dyDescent="0.45">
      <c r="A5024" s="3" t="s">
        <v>7</v>
      </c>
      <c r="B5024" s="3" t="s">
        <v>905</v>
      </c>
      <c r="C5024" s="27">
        <v>5.3572800000000003</v>
      </c>
      <c r="D5024" s="3" t="s">
        <v>77</v>
      </c>
      <c r="E5024" s="3">
        <v>2011</v>
      </c>
      <c r="F5024" s="3">
        <v>2010</v>
      </c>
      <c r="G5024" s="3" t="s">
        <v>51</v>
      </c>
      <c r="H5024" s="27"/>
    </row>
    <row r="5025" spans="1:8" x14ac:dyDescent="0.45">
      <c r="A5025" s="3" t="s">
        <v>7</v>
      </c>
      <c r="B5025" s="3" t="s">
        <v>905</v>
      </c>
      <c r="C5025" s="27">
        <v>5.7310800000000004</v>
      </c>
      <c r="D5025" s="3" t="s">
        <v>79</v>
      </c>
      <c r="E5025" s="3">
        <v>2012</v>
      </c>
      <c r="F5025" s="3">
        <v>2011</v>
      </c>
      <c r="G5025" s="3" t="s">
        <v>51</v>
      </c>
      <c r="H5025" s="27"/>
    </row>
    <row r="5026" spans="1:8" x14ac:dyDescent="0.45">
      <c r="A5026" s="3" t="s">
        <v>7</v>
      </c>
      <c r="B5026" s="3" t="s">
        <v>905</v>
      </c>
      <c r="C5026" s="27">
        <v>7.2268920000000003</v>
      </c>
      <c r="D5026" s="3" t="s">
        <v>56</v>
      </c>
      <c r="E5026" s="3">
        <v>2013</v>
      </c>
      <c r="F5026" s="3">
        <v>2012</v>
      </c>
      <c r="G5026" s="3" t="s">
        <v>51</v>
      </c>
      <c r="H5026" s="27"/>
    </row>
    <row r="5027" spans="1:8" x14ac:dyDescent="0.45">
      <c r="A5027" s="3" t="s">
        <v>7</v>
      </c>
      <c r="B5027" s="3" t="s">
        <v>905</v>
      </c>
      <c r="C5027" s="27">
        <v>16.441500000000001</v>
      </c>
      <c r="D5027" s="3" t="s">
        <v>58</v>
      </c>
      <c r="E5027" s="3">
        <v>2014</v>
      </c>
      <c r="F5027" s="3">
        <v>2013</v>
      </c>
      <c r="G5027" s="3" t="s">
        <v>51</v>
      </c>
      <c r="H5027" s="27"/>
    </row>
    <row r="5028" spans="1:8" x14ac:dyDescent="0.45">
      <c r="A5028" s="3" t="s">
        <v>7</v>
      </c>
      <c r="B5028" s="3" t="s">
        <v>905</v>
      </c>
      <c r="C5028" s="27">
        <v>17.674612</v>
      </c>
      <c r="D5028" s="3" t="s">
        <v>59</v>
      </c>
      <c r="E5028" s="3">
        <v>2015</v>
      </c>
      <c r="F5028" s="3">
        <v>2014</v>
      </c>
      <c r="G5028" s="3" t="s">
        <v>51</v>
      </c>
      <c r="H5028" s="27"/>
    </row>
    <row r="5029" spans="1:8" x14ac:dyDescent="0.45">
      <c r="A5029" s="3" t="s">
        <v>7</v>
      </c>
      <c r="B5029" s="3" t="s">
        <v>905</v>
      </c>
      <c r="C5029" s="27">
        <v>18.907724999999999</v>
      </c>
      <c r="D5029" s="3" t="s">
        <v>61</v>
      </c>
      <c r="E5029" s="3">
        <v>2016</v>
      </c>
      <c r="F5029" s="3">
        <v>2015</v>
      </c>
      <c r="G5029" s="3" t="s">
        <v>51</v>
      </c>
      <c r="H5029" s="27"/>
    </row>
    <row r="5030" spans="1:8" x14ac:dyDescent="0.45">
      <c r="A5030" s="3" t="s">
        <v>7</v>
      </c>
      <c r="B5030" s="3" t="s">
        <v>905</v>
      </c>
      <c r="C5030" s="27">
        <v>20.140837999999999</v>
      </c>
      <c r="D5030" s="3" t="s">
        <v>45</v>
      </c>
      <c r="E5030" s="3">
        <v>2017</v>
      </c>
      <c r="F5030" s="3">
        <v>2016</v>
      </c>
      <c r="G5030" s="3" t="s">
        <v>51</v>
      </c>
      <c r="H5030" s="27"/>
    </row>
    <row r="5031" spans="1:8" x14ac:dyDescent="0.45">
      <c r="A5031" s="3" t="s">
        <v>7</v>
      </c>
      <c r="B5031" s="3" t="s">
        <v>905</v>
      </c>
      <c r="C5031" s="27">
        <v>29.727900000000002</v>
      </c>
      <c r="D5031" s="3" t="s">
        <v>47</v>
      </c>
      <c r="E5031" s="3">
        <v>2018</v>
      </c>
      <c r="F5031" s="3">
        <v>2017</v>
      </c>
      <c r="G5031" s="3" t="s">
        <v>49</v>
      </c>
      <c r="H5031" s="27"/>
    </row>
    <row r="5032" spans="1:8" x14ac:dyDescent="0.45">
      <c r="A5032" s="3" t="s">
        <v>7</v>
      </c>
      <c r="B5032" s="3" t="s">
        <v>906</v>
      </c>
      <c r="C5032" s="27">
        <v>2.0110800000000002</v>
      </c>
      <c r="D5032" s="3" t="s">
        <v>33</v>
      </c>
      <c r="E5032" s="3">
        <v>2002</v>
      </c>
      <c r="F5032" s="3">
        <v>2001</v>
      </c>
      <c r="G5032" s="3" t="s">
        <v>54</v>
      </c>
      <c r="H5032" s="27"/>
    </row>
    <row r="5033" spans="1:8" x14ac:dyDescent="0.45">
      <c r="A5033" s="3" t="s">
        <v>7</v>
      </c>
      <c r="B5033" s="3" t="s">
        <v>906</v>
      </c>
      <c r="C5033" s="27">
        <v>2.1619199999999998</v>
      </c>
      <c r="D5033" s="3" t="s">
        <v>34</v>
      </c>
      <c r="E5033" s="3">
        <v>2003</v>
      </c>
      <c r="F5033" s="3">
        <v>2002</v>
      </c>
      <c r="G5033" s="3" t="s">
        <v>54</v>
      </c>
      <c r="H5033" s="27"/>
    </row>
    <row r="5034" spans="1:8" x14ac:dyDescent="0.45">
      <c r="A5034" s="3" t="s">
        <v>7</v>
      </c>
      <c r="B5034" s="3" t="s">
        <v>906</v>
      </c>
      <c r="C5034" s="27">
        <v>2.3127599999999999</v>
      </c>
      <c r="D5034" s="3" t="s">
        <v>36</v>
      </c>
      <c r="E5034" s="3">
        <v>2004</v>
      </c>
      <c r="F5034" s="3">
        <v>2003</v>
      </c>
      <c r="G5034" s="3" t="s">
        <v>54</v>
      </c>
      <c r="H5034" s="27"/>
    </row>
    <row r="5035" spans="1:8" x14ac:dyDescent="0.45">
      <c r="A5035" s="3" t="s">
        <v>7</v>
      </c>
      <c r="B5035" s="3" t="s">
        <v>906</v>
      </c>
      <c r="C5035" s="27">
        <v>0.69504600000000005</v>
      </c>
      <c r="D5035" s="3" t="s">
        <v>37</v>
      </c>
      <c r="E5035" s="3">
        <v>2005</v>
      </c>
      <c r="F5035" s="3">
        <v>2004</v>
      </c>
      <c r="G5035" s="3" t="s">
        <v>83</v>
      </c>
      <c r="H5035" s="27"/>
    </row>
    <row r="5036" spans="1:8" x14ac:dyDescent="0.45">
      <c r="A5036" s="3" t="s">
        <v>7</v>
      </c>
      <c r="B5036" s="3" t="s">
        <v>906</v>
      </c>
      <c r="C5036" s="27">
        <v>2.5</v>
      </c>
      <c r="D5036" s="3" t="s">
        <v>38</v>
      </c>
      <c r="E5036" s="3">
        <v>2006</v>
      </c>
      <c r="F5036" s="3">
        <v>2005</v>
      </c>
      <c r="G5036" s="3" t="s">
        <v>83</v>
      </c>
      <c r="H5036" s="27"/>
    </row>
    <row r="5037" spans="1:8" x14ac:dyDescent="0.45">
      <c r="A5037" s="3" t="s">
        <v>7</v>
      </c>
      <c r="B5037" s="3" t="s">
        <v>906</v>
      </c>
      <c r="C5037" s="27">
        <v>2.7</v>
      </c>
      <c r="D5037" s="3" t="s">
        <v>39</v>
      </c>
      <c r="E5037" s="3">
        <v>2007</v>
      </c>
      <c r="F5037" s="3">
        <v>2006</v>
      </c>
      <c r="G5037" s="3" t="s">
        <v>83</v>
      </c>
      <c r="H5037" s="27"/>
    </row>
    <row r="5038" spans="1:8" x14ac:dyDescent="0.45">
      <c r="A5038" s="3" t="s">
        <v>7</v>
      </c>
      <c r="B5038" s="3" t="s">
        <v>906</v>
      </c>
      <c r="C5038" s="27">
        <v>2.9</v>
      </c>
      <c r="D5038" s="3" t="s">
        <v>42</v>
      </c>
      <c r="E5038" s="3">
        <v>2008</v>
      </c>
      <c r="F5038" s="3">
        <v>2007</v>
      </c>
      <c r="G5038" s="3" t="s">
        <v>83</v>
      </c>
      <c r="H5038" s="27"/>
    </row>
    <row r="5039" spans="1:8" x14ac:dyDescent="0.45">
      <c r="A5039" s="3" t="s">
        <v>7</v>
      </c>
      <c r="B5039" s="3" t="s">
        <v>907</v>
      </c>
      <c r="C5039" s="27">
        <v>0.45758799999999999</v>
      </c>
      <c r="D5039" s="3" t="s">
        <v>43</v>
      </c>
      <c r="E5039" s="3">
        <v>2010</v>
      </c>
      <c r="F5039" s="3">
        <v>2009</v>
      </c>
      <c r="G5039" s="3" t="s">
        <v>64</v>
      </c>
      <c r="H5039" s="27"/>
    </row>
    <row r="5040" spans="1:8" x14ac:dyDescent="0.45">
      <c r="A5040" s="3" t="s">
        <v>7</v>
      </c>
      <c r="B5040" s="3" t="s">
        <v>908</v>
      </c>
      <c r="C5040" s="27">
        <v>0.36299999999999999</v>
      </c>
      <c r="D5040" s="3" t="s">
        <v>18</v>
      </c>
      <c r="E5040" s="3">
        <v>1985</v>
      </c>
      <c r="F5040" s="3">
        <v>1984</v>
      </c>
      <c r="G5040" s="3" t="s">
        <v>118</v>
      </c>
      <c r="H5040" s="27"/>
    </row>
    <row r="5041" spans="1:8" x14ac:dyDescent="0.45">
      <c r="A5041" s="3" t="s">
        <v>7</v>
      </c>
      <c r="B5041" s="3" t="s">
        <v>908</v>
      </c>
      <c r="C5041" s="27">
        <v>0.68500000000000005</v>
      </c>
      <c r="D5041" s="3" t="s">
        <v>21</v>
      </c>
      <c r="E5041" s="3">
        <v>1988</v>
      </c>
      <c r="F5041" s="3">
        <v>1987</v>
      </c>
      <c r="G5041" s="3" t="s">
        <v>118</v>
      </c>
      <c r="H5041" s="27"/>
    </row>
    <row r="5042" spans="1:8" x14ac:dyDescent="0.45">
      <c r="A5042" s="3" t="s">
        <v>7</v>
      </c>
      <c r="B5042" s="3" t="s">
        <v>908</v>
      </c>
      <c r="C5042" s="27">
        <v>0.68500000000000005</v>
      </c>
      <c r="D5042" s="3" t="s">
        <v>22</v>
      </c>
      <c r="E5042" s="3">
        <v>1989</v>
      </c>
      <c r="F5042" s="3">
        <v>1988</v>
      </c>
      <c r="G5042" s="3" t="s">
        <v>118</v>
      </c>
      <c r="H5042" s="27"/>
    </row>
    <row r="5043" spans="1:8" x14ac:dyDescent="0.45">
      <c r="A5043" s="3" t="s">
        <v>7</v>
      </c>
      <c r="B5043" s="3" t="s">
        <v>908</v>
      </c>
      <c r="C5043" s="27">
        <v>0.85</v>
      </c>
      <c r="D5043" s="3" t="s">
        <v>9</v>
      </c>
      <c r="E5043" s="3">
        <v>1991</v>
      </c>
      <c r="F5043" s="3">
        <v>1990</v>
      </c>
      <c r="G5043" s="3" t="s">
        <v>118</v>
      </c>
      <c r="H5043" s="27"/>
    </row>
    <row r="5044" spans="1:8" x14ac:dyDescent="0.45">
      <c r="A5044" s="3" t="s">
        <v>7</v>
      </c>
      <c r="B5044" s="3" t="s">
        <v>908</v>
      </c>
      <c r="C5044" s="27">
        <v>0.85</v>
      </c>
      <c r="D5044" s="3" t="s">
        <v>11</v>
      </c>
      <c r="E5044" s="3">
        <v>1992</v>
      </c>
      <c r="F5044" s="3">
        <v>1991</v>
      </c>
      <c r="G5044" s="3" t="s">
        <v>118</v>
      </c>
      <c r="H5044" s="27"/>
    </row>
    <row r="5045" spans="1:8" x14ac:dyDescent="0.45">
      <c r="A5045" s="3" t="s">
        <v>7</v>
      </c>
      <c r="B5045" s="3" t="s">
        <v>909</v>
      </c>
      <c r="C5045" s="27">
        <v>0.24199999999999999</v>
      </c>
      <c r="D5045" s="3" t="s">
        <v>27</v>
      </c>
      <c r="E5045" s="3">
        <v>1998</v>
      </c>
      <c r="F5045" s="3">
        <v>1997</v>
      </c>
      <c r="G5045" s="3" t="s">
        <v>16</v>
      </c>
      <c r="H5045" s="27"/>
    </row>
    <row r="5046" spans="1:8" x14ac:dyDescent="0.45">
      <c r="A5046" s="3" t="s">
        <v>7</v>
      </c>
      <c r="B5046" s="3" t="s">
        <v>910</v>
      </c>
      <c r="C5046" s="27">
        <v>0.25</v>
      </c>
      <c r="D5046" s="3" t="s">
        <v>18</v>
      </c>
      <c r="E5046" s="3">
        <v>1985</v>
      </c>
      <c r="F5046" s="3">
        <v>1984</v>
      </c>
      <c r="G5046" s="3" t="s">
        <v>60</v>
      </c>
      <c r="H5046" s="27"/>
    </row>
    <row r="5047" spans="1:8" x14ac:dyDescent="0.45">
      <c r="A5047" s="3" t="s">
        <v>7</v>
      </c>
      <c r="B5047" s="3" t="s">
        <v>910</v>
      </c>
      <c r="C5047" s="27">
        <v>0.27500000000000002</v>
      </c>
      <c r="D5047" s="3" t="s">
        <v>20</v>
      </c>
      <c r="E5047" s="3">
        <v>1986</v>
      </c>
      <c r="F5047" s="3">
        <v>1985</v>
      </c>
      <c r="G5047" s="3" t="s">
        <v>60</v>
      </c>
      <c r="H5047" s="27"/>
    </row>
    <row r="5048" spans="1:8" x14ac:dyDescent="0.45">
      <c r="A5048" s="3" t="s">
        <v>7</v>
      </c>
      <c r="B5048" s="3" t="s">
        <v>911</v>
      </c>
      <c r="C5048" s="27">
        <v>0.17499999999999999</v>
      </c>
      <c r="D5048" s="3" t="s">
        <v>21</v>
      </c>
      <c r="E5048" s="3">
        <v>1988</v>
      </c>
      <c r="F5048" s="3">
        <v>1987</v>
      </c>
      <c r="G5048" s="3" t="s">
        <v>86</v>
      </c>
      <c r="H5048" s="27"/>
    </row>
    <row r="5049" spans="1:8" x14ac:dyDescent="0.45">
      <c r="A5049" s="3" t="s">
        <v>7</v>
      </c>
      <c r="B5049" s="3" t="s">
        <v>911</v>
      </c>
      <c r="C5049" s="27">
        <v>0.27500000000000002</v>
      </c>
      <c r="D5049" s="3" t="s">
        <v>22</v>
      </c>
      <c r="E5049" s="3">
        <v>1989</v>
      </c>
      <c r="F5049" s="3">
        <v>1988</v>
      </c>
      <c r="G5049" s="3" t="s">
        <v>86</v>
      </c>
      <c r="H5049" s="27"/>
    </row>
    <row r="5050" spans="1:8" x14ac:dyDescent="0.45">
      <c r="A5050" s="3" t="s">
        <v>7</v>
      </c>
      <c r="B5050" s="3" t="s">
        <v>912</v>
      </c>
      <c r="C5050" s="27">
        <v>1.25</v>
      </c>
      <c r="D5050" s="3" t="s">
        <v>12</v>
      </c>
      <c r="E5050" s="3">
        <v>1993</v>
      </c>
      <c r="F5050" s="3">
        <v>1992</v>
      </c>
      <c r="G5050" s="3" t="s">
        <v>70</v>
      </c>
      <c r="H5050" s="27"/>
    </row>
    <row r="5051" spans="1:8" x14ac:dyDescent="0.45">
      <c r="A5051" s="3" t="s">
        <v>7</v>
      </c>
      <c r="B5051" s="3" t="s">
        <v>912</v>
      </c>
      <c r="C5051" s="27">
        <v>1.625</v>
      </c>
      <c r="D5051" s="3" t="s">
        <v>14</v>
      </c>
      <c r="E5051" s="3">
        <v>1994</v>
      </c>
      <c r="F5051" s="3">
        <v>1993</v>
      </c>
      <c r="G5051" s="3" t="s">
        <v>70</v>
      </c>
      <c r="H5051" s="27"/>
    </row>
    <row r="5052" spans="1:8" x14ac:dyDescent="0.45">
      <c r="A5052" s="3" t="s">
        <v>7</v>
      </c>
      <c r="B5052" s="3" t="s">
        <v>912</v>
      </c>
      <c r="C5052" s="27">
        <v>1.625</v>
      </c>
      <c r="D5052" s="3" t="s">
        <v>15</v>
      </c>
      <c r="E5052" s="3">
        <v>1995</v>
      </c>
      <c r="F5052" s="3">
        <v>1994</v>
      </c>
      <c r="G5052" s="3" t="s">
        <v>78</v>
      </c>
      <c r="H5052" s="27"/>
    </row>
    <row r="5053" spans="1:8" x14ac:dyDescent="0.45">
      <c r="A5053" s="3" t="s">
        <v>7</v>
      </c>
      <c r="B5053" s="3" t="s">
        <v>912</v>
      </c>
      <c r="C5053" s="27">
        <v>4.5</v>
      </c>
      <c r="D5053" s="3" t="s">
        <v>25</v>
      </c>
      <c r="E5053" s="3">
        <v>1996</v>
      </c>
      <c r="F5053" s="3">
        <v>1995</v>
      </c>
      <c r="G5053" s="3" t="s">
        <v>83</v>
      </c>
      <c r="H5053" s="27"/>
    </row>
    <row r="5054" spans="1:8" x14ac:dyDescent="0.45">
      <c r="A5054" s="3" t="s">
        <v>7</v>
      </c>
      <c r="B5054" s="3" t="s">
        <v>912</v>
      </c>
      <c r="C5054" s="27">
        <v>5</v>
      </c>
      <c r="D5054" s="3" t="s">
        <v>26</v>
      </c>
      <c r="E5054" s="3">
        <v>1997</v>
      </c>
      <c r="F5054" s="3">
        <v>1996</v>
      </c>
      <c r="G5054" s="3" t="s">
        <v>83</v>
      </c>
      <c r="H5054" s="27"/>
    </row>
    <row r="5055" spans="1:8" x14ac:dyDescent="0.45">
      <c r="A5055" s="3" t="s">
        <v>7</v>
      </c>
      <c r="B5055" s="3" t="s">
        <v>912</v>
      </c>
      <c r="C5055" s="27">
        <v>5.5</v>
      </c>
      <c r="D5055" s="3" t="s">
        <v>27</v>
      </c>
      <c r="E5055" s="3">
        <v>1998</v>
      </c>
      <c r="F5055" s="3">
        <v>1997</v>
      </c>
      <c r="G5055" s="3" t="s">
        <v>83</v>
      </c>
      <c r="H5055" s="27"/>
    </row>
    <row r="5056" spans="1:8" x14ac:dyDescent="0.45">
      <c r="A5056" s="3" t="s">
        <v>7</v>
      </c>
      <c r="B5056" s="3" t="s">
        <v>912</v>
      </c>
      <c r="C5056" s="27">
        <v>7.8</v>
      </c>
      <c r="D5056" s="3" t="s">
        <v>31</v>
      </c>
      <c r="E5056" s="3">
        <v>1999</v>
      </c>
      <c r="F5056" s="3">
        <v>1998</v>
      </c>
      <c r="G5056" s="3" t="s">
        <v>64</v>
      </c>
      <c r="H5056" s="27"/>
    </row>
    <row r="5057" spans="1:8" x14ac:dyDescent="0.45">
      <c r="A5057" s="3" t="s">
        <v>7</v>
      </c>
      <c r="B5057" s="3" t="s">
        <v>912</v>
      </c>
      <c r="C5057" s="27">
        <v>8.5585349999999991</v>
      </c>
      <c r="D5057" s="3" t="s">
        <v>32</v>
      </c>
      <c r="E5057" s="3">
        <v>2000</v>
      </c>
      <c r="F5057" s="3">
        <v>1999</v>
      </c>
      <c r="G5057" s="3" t="s">
        <v>64</v>
      </c>
      <c r="H5057" s="27"/>
    </row>
    <row r="5058" spans="1:8" x14ac:dyDescent="0.45">
      <c r="A5058" s="3" t="s">
        <v>7</v>
      </c>
      <c r="B5058" s="3" t="s">
        <v>912</v>
      </c>
      <c r="C5058" s="27">
        <v>9.36</v>
      </c>
      <c r="D5058" s="3" t="s">
        <v>28</v>
      </c>
      <c r="E5058" s="3">
        <v>2001</v>
      </c>
      <c r="F5058" s="3">
        <v>2000</v>
      </c>
      <c r="G5058" s="3" t="s">
        <v>64</v>
      </c>
      <c r="H5058" s="27"/>
    </row>
    <row r="5059" spans="1:8" x14ac:dyDescent="0.45">
      <c r="A5059" s="3" t="s">
        <v>7</v>
      </c>
      <c r="B5059" s="3" t="s">
        <v>912</v>
      </c>
      <c r="C5059" s="27">
        <v>10.114000000000001</v>
      </c>
      <c r="D5059" s="3" t="s">
        <v>33</v>
      </c>
      <c r="E5059" s="3">
        <v>2002</v>
      </c>
      <c r="F5059" s="3">
        <v>2001</v>
      </c>
      <c r="G5059" s="3" t="s">
        <v>64</v>
      </c>
      <c r="H5059" s="27"/>
    </row>
    <row r="5060" spans="1:8" x14ac:dyDescent="0.45">
      <c r="A5060" s="3" t="s">
        <v>7</v>
      </c>
      <c r="B5060" s="3" t="s">
        <v>912</v>
      </c>
      <c r="C5060" s="27">
        <v>10.891999999999999</v>
      </c>
      <c r="D5060" s="3" t="s">
        <v>34</v>
      </c>
      <c r="E5060" s="3">
        <v>2003</v>
      </c>
      <c r="F5060" s="3">
        <v>2002</v>
      </c>
      <c r="G5060" s="3" t="s">
        <v>64</v>
      </c>
      <c r="H5060" s="27"/>
    </row>
    <row r="5061" spans="1:8" x14ac:dyDescent="0.45">
      <c r="A5061" s="3" t="s">
        <v>7</v>
      </c>
      <c r="B5061" s="3" t="s">
        <v>912</v>
      </c>
      <c r="C5061" s="27">
        <v>11.67</v>
      </c>
      <c r="D5061" s="3" t="s">
        <v>36</v>
      </c>
      <c r="E5061" s="3">
        <v>2004</v>
      </c>
      <c r="F5061" s="3">
        <v>2003</v>
      </c>
      <c r="G5061" s="3" t="s">
        <v>64</v>
      </c>
      <c r="H5061" s="27"/>
    </row>
    <row r="5062" spans="1:8" x14ac:dyDescent="0.45">
      <c r="A5062" s="3" t="s">
        <v>7</v>
      </c>
      <c r="B5062" s="3" t="s">
        <v>912</v>
      </c>
      <c r="C5062" s="27">
        <v>2.7</v>
      </c>
      <c r="D5062" s="3" t="s">
        <v>37</v>
      </c>
      <c r="E5062" s="3">
        <v>2005</v>
      </c>
      <c r="F5062" s="3">
        <v>2004</v>
      </c>
      <c r="G5062" s="3" t="s">
        <v>13</v>
      </c>
      <c r="H5062" s="27"/>
    </row>
    <row r="5063" spans="1:8" x14ac:dyDescent="0.45">
      <c r="A5063" s="3" t="s">
        <v>7</v>
      </c>
      <c r="B5063" s="3" t="s">
        <v>913</v>
      </c>
      <c r="C5063" s="27">
        <v>0.17499999999999999</v>
      </c>
      <c r="D5063" s="3" t="s">
        <v>15</v>
      </c>
      <c r="E5063" s="3">
        <v>1995</v>
      </c>
      <c r="F5063" s="3">
        <v>1994</v>
      </c>
      <c r="G5063" s="3" t="s">
        <v>83</v>
      </c>
      <c r="H5063" s="27"/>
    </row>
    <row r="5064" spans="1:8" x14ac:dyDescent="0.45">
      <c r="A5064" s="3" t="s">
        <v>7</v>
      </c>
      <c r="B5064" s="3" t="s">
        <v>914</v>
      </c>
      <c r="C5064" s="27">
        <v>0.14000000000000001</v>
      </c>
      <c r="D5064" s="3" t="s">
        <v>12</v>
      </c>
      <c r="E5064" s="3">
        <v>1993</v>
      </c>
      <c r="F5064" s="3">
        <v>1992</v>
      </c>
      <c r="G5064" s="3" t="s">
        <v>103</v>
      </c>
      <c r="H5064" s="27"/>
    </row>
    <row r="5065" spans="1:8" x14ac:dyDescent="0.45">
      <c r="A5065" s="3" t="s">
        <v>7</v>
      </c>
      <c r="B5065" s="3" t="s">
        <v>914</v>
      </c>
      <c r="C5065" s="27">
        <v>0.25</v>
      </c>
      <c r="D5065" s="3" t="s">
        <v>14</v>
      </c>
      <c r="E5065" s="3">
        <v>1994</v>
      </c>
      <c r="F5065" s="3">
        <v>1993</v>
      </c>
      <c r="G5065" s="3" t="s">
        <v>103</v>
      </c>
      <c r="H5065" s="27"/>
    </row>
    <row r="5066" spans="1:8" x14ac:dyDescent="0.45">
      <c r="A5066" s="3" t="s">
        <v>7</v>
      </c>
      <c r="B5066" s="3" t="s">
        <v>915</v>
      </c>
      <c r="C5066" s="27">
        <v>5.9686000000000003E-2</v>
      </c>
      <c r="D5066" s="3" t="s">
        <v>59</v>
      </c>
      <c r="E5066" s="3">
        <v>2015</v>
      </c>
      <c r="F5066" s="3">
        <v>2014</v>
      </c>
      <c r="G5066" s="3" t="s">
        <v>105</v>
      </c>
      <c r="H5066" s="27"/>
    </row>
    <row r="5067" spans="1:8" x14ac:dyDescent="0.45">
      <c r="A5067" s="3" t="s">
        <v>7</v>
      </c>
      <c r="B5067" s="3" t="s">
        <v>915</v>
      </c>
      <c r="C5067" s="27">
        <v>0.30144399999999999</v>
      </c>
      <c r="D5067" s="3" t="s">
        <v>61</v>
      </c>
      <c r="E5067" s="3">
        <v>2016</v>
      </c>
      <c r="F5067" s="3">
        <v>2015</v>
      </c>
      <c r="G5067" s="3" t="s">
        <v>71</v>
      </c>
      <c r="H5067" s="27"/>
    </row>
    <row r="5068" spans="1:8" x14ac:dyDescent="0.45">
      <c r="A5068" s="3" t="s">
        <v>7</v>
      </c>
      <c r="B5068" s="3" t="s">
        <v>916</v>
      </c>
      <c r="C5068" s="27">
        <v>0.316969</v>
      </c>
      <c r="D5068" s="3" t="s">
        <v>28</v>
      </c>
      <c r="E5068" s="3">
        <v>2001</v>
      </c>
      <c r="F5068" s="3">
        <v>2000</v>
      </c>
      <c r="G5068" s="3" t="s">
        <v>106</v>
      </c>
      <c r="H5068" s="27"/>
    </row>
    <row r="5069" spans="1:8" x14ac:dyDescent="0.45">
      <c r="A5069" s="3" t="s">
        <v>7</v>
      </c>
      <c r="B5069" s="3" t="s">
        <v>916</v>
      </c>
      <c r="C5069" s="27">
        <v>0.46584999999999999</v>
      </c>
      <c r="D5069" s="3" t="s">
        <v>33</v>
      </c>
      <c r="E5069" s="3">
        <v>2002</v>
      </c>
      <c r="F5069" s="3">
        <v>2001</v>
      </c>
      <c r="G5069" s="3" t="s">
        <v>106</v>
      </c>
      <c r="H5069" s="27"/>
    </row>
    <row r="5070" spans="1:8" x14ac:dyDescent="0.45">
      <c r="A5070" s="3" t="s">
        <v>7</v>
      </c>
      <c r="B5070" s="3" t="s">
        <v>916</v>
      </c>
      <c r="C5070" s="27">
        <v>1.8748000000000001E-2</v>
      </c>
      <c r="D5070" s="3" t="s">
        <v>34</v>
      </c>
      <c r="E5070" s="3">
        <v>2003</v>
      </c>
      <c r="F5070" s="3">
        <v>2002</v>
      </c>
      <c r="G5070" s="3" t="s">
        <v>78</v>
      </c>
      <c r="H5070" s="27"/>
    </row>
    <row r="5071" spans="1:8" x14ac:dyDescent="0.45">
      <c r="A5071" s="3" t="s">
        <v>7</v>
      </c>
      <c r="B5071" s="3" t="s">
        <v>917</v>
      </c>
      <c r="C5071" s="27">
        <v>1.5722210000000001</v>
      </c>
      <c r="D5071" s="3" t="s">
        <v>50</v>
      </c>
      <c r="E5071" s="3">
        <v>2009</v>
      </c>
      <c r="F5071" s="3">
        <v>2008</v>
      </c>
      <c r="G5071" s="3" t="s">
        <v>68</v>
      </c>
      <c r="H5071" s="27"/>
    </row>
    <row r="5072" spans="1:8" x14ac:dyDescent="0.45">
      <c r="A5072" s="3" t="s">
        <v>7</v>
      </c>
      <c r="B5072" s="3" t="s">
        <v>917</v>
      </c>
      <c r="C5072" s="27">
        <v>1.6277790000000001</v>
      </c>
      <c r="D5072" s="3" t="s">
        <v>43</v>
      </c>
      <c r="E5072" s="3">
        <v>2010</v>
      </c>
      <c r="F5072" s="3">
        <v>2009</v>
      </c>
      <c r="G5072" s="3" t="s">
        <v>68</v>
      </c>
      <c r="H5072" s="27"/>
    </row>
    <row r="5073" spans="1:8" x14ac:dyDescent="0.45">
      <c r="A5073" s="3" t="s">
        <v>7</v>
      </c>
      <c r="B5073" s="3" t="s">
        <v>917</v>
      </c>
      <c r="C5073" s="27">
        <v>1.6</v>
      </c>
      <c r="D5073" s="3" t="s">
        <v>77</v>
      </c>
      <c r="E5073" s="3">
        <v>2011</v>
      </c>
      <c r="F5073" s="3">
        <v>2010</v>
      </c>
      <c r="G5073" s="3" t="s">
        <v>68</v>
      </c>
      <c r="H5073" s="27"/>
    </row>
    <row r="5074" spans="1:8" x14ac:dyDescent="0.45">
      <c r="A5074" s="3" t="s">
        <v>7</v>
      </c>
      <c r="B5074" s="3" t="s">
        <v>917</v>
      </c>
      <c r="C5074" s="27">
        <v>1.3</v>
      </c>
      <c r="D5074" s="3" t="s">
        <v>79</v>
      </c>
      <c r="E5074" s="3">
        <v>2012</v>
      </c>
      <c r="F5074" s="3">
        <v>2011</v>
      </c>
      <c r="G5074" s="3" t="s">
        <v>68</v>
      </c>
      <c r="H5074" s="27"/>
    </row>
    <row r="5075" spans="1:8" x14ac:dyDescent="0.45">
      <c r="A5075" s="3" t="s">
        <v>7</v>
      </c>
      <c r="B5075" s="3" t="s">
        <v>917</v>
      </c>
      <c r="C5075" s="27">
        <v>1.3</v>
      </c>
      <c r="D5075" s="3" t="s">
        <v>56</v>
      </c>
      <c r="E5075" s="3">
        <v>2013</v>
      </c>
      <c r="F5075" s="3">
        <v>2012</v>
      </c>
      <c r="G5075" s="3" t="s">
        <v>64</v>
      </c>
      <c r="H5075" s="27"/>
    </row>
    <row r="5076" spans="1:8" x14ac:dyDescent="0.45">
      <c r="A5076" s="3" t="s">
        <v>7</v>
      </c>
      <c r="B5076" s="3" t="s">
        <v>917</v>
      </c>
      <c r="C5076" s="27">
        <v>0.2</v>
      </c>
      <c r="D5076" s="3" t="s">
        <v>58</v>
      </c>
      <c r="E5076" s="3">
        <v>2014</v>
      </c>
      <c r="F5076" s="3">
        <v>2013</v>
      </c>
      <c r="G5076" s="3" t="s">
        <v>64</v>
      </c>
      <c r="H5076" s="27"/>
    </row>
    <row r="5077" spans="1:8" x14ac:dyDescent="0.45">
      <c r="A5077" s="3" t="s">
        <v>7</v>
      </c>
      <c r="B5077" s="3" t="s">
        <v>918</v>
      </c>
      <c r="C5077" s="27">
        <v>7.4999999999999997E-2</v>
      </c>
      <c r="D5077" s="3" t="s">
        <v>9</v>
      </c>
      <c r="E5077" s="3">
        <v>1991</v>
      </c>
      <c r="F5077" s="3">
        <v>1990</v>
      </c>
      <c r="G5077" s="3" t="s">
        <v>71</v>
      </c>
      <c r="H5077" s="27"/>
    </row>
    <row r="5078" spans="1:8" x14ac:dyDescent="0.45">
      <c r="A5078" s="3" t="s">
        <v>7</v>
      </c>
      <c r="B5078" s="3" t="s">
        <v>919</v>
      </c>
      <c r="C5078" s="27">
        <v>0.35109099999999999</v>
      </c>
      <c r="D5078" s="3" t="s">
        <v>50</v>
      </c>
      <c r="E5078" s="3">
        <v>2009</v>
      </c>
      <c r="F5078" s="3">
        <v>2008</v>
      </c>
      <c r="G5078" s="3" t="s">
        <v>86</v>
      </c>
      <c r="H5078" s="27"/>
    </row>
    <row r="5079" spans="1:8" x14ac:dyDescent="0.45">
      <c r="A5079" s="3" t="s">
        <v>7</v>
      </c>
      <c r="B5079" s="3" t="s">
        <v>919</v>
      </c>
      <c r="C5079" s="27">
        <v>0.73641999999999996</v>
      </c>
      <c r="D5079" s="3" t="s">
        <v>43</v>
      </c>
      <c r="E5079" s="3">
        <v>2010</v>
      </c>
      <c r="F5079" s="3">
        <v>2009</v>
      </c>
      <c r="G5079" s="3" t="s">
        <v>86</v>
      </c>
      <c r="H5079" s="27"/>
    </row>
    <row r="5080" spans="1:8" x14ac:dyDescent="0.45">
      <c r="A5080" s="3" t="s">
        <v>7</v>
      </c>
      <c r="B5080" s="3" t="s">
        <v>920</v>
      </c>
      <c r="C5080" s="27">
        <v>1.1497200000000001</v>
      </c>
      <c r="D5080" s="3" t="s">
        <v>59</v>
      </c>
      <c r="E5080" s="3">
        <v>2015</v>
      </c>
      <c r="F5080" s="3">
        <v>2014</v>
      </c>
      <c r="G5080" s="3" t="s">
        <v>71</v>
      </c>
      <c r="H5080" s="27"/>
    </row>
    <row r="5081" spans="1:8" x14ac:dyDescent="0.45">
      <c r="A5081" s="3" t="s">
        <v>7</v>
      </c>
      <c r="B5081" s="3" t="s">
        <v>920</v>
      </c>
      <c r="C5081" s="27">
        <v>1.2014400000000001</v>
      </c>
      <c r="D5081" s="3" t="s">
        <v>61</v>
      </c>
      <c r="E5081" s="3">
        <v>2016</v>
      </c>
      <c r="F5081" s="3">
        <v>2015</v>
      </c>
      <c r="G5081" s="3" t="s">
        <v>68</v>
      </c>
      <c r="H5081" s="27"/>
    </row>
    <row r="5082" spans="1:8" x14ac:dyDescent="0.45">
      <c r="A5082" s="3" t="s">
        <v>7</v>
      </c>
      <c r="B5082" s="3" t="s">
        <v>920</v>
      </c>
      <c r="C5082" s="27">
        <v>1.1534000000000001E-2</v>
      </c>
      <c r="D5082" s="3" t="s">
        <v>45</v>
      </c>
      <c r="E5082" s="3">
        <v>2017</v>
      </c>
      <c r="F5082" s="3">
        <v>2016</v>
      </c>
      <c r="G5082" s="3" t="s">
        <v>54</v>
      </c>
      <c r="H5082" s="27"/>
    </row>
    <row r="5083" spans="1:8" x14ac:dyDescent="0.45">
      <c r="A5083" s="3" t="s">
        <v>7</v>
      </c>
      <c r="B5083" s="3" t="s">
        <v>921</v>
      </c>
      <c r="C5083" s="27">
        <v>1.4394</v>
      </c>
      <c r="D5083" s="3" t="s">
        <v>34</v>
      </c>
      <c r="E5083" s="3">
        <v>2003</v>
      </c>
      <c r="F5083" s="3">
        <v>2002</v>
      </c>
      <c r="G5083" s="3" t="s">
        <v>105</v>
      </c>
      <c r="H5083" s="27"/>
    </row>
    <row r="5084" spans="1:8" x14ac:dyDescent="0.45">
      <c r="A5084" s="3" t="s">
        <v>7</v>
      </c>
      <c r="B5084" s="3" t="s">
        <v>921</v>
      </c>
      <c r="C5084" s="27">
        <v>1.54728</v>
      </c>
      <c r="D5084" s="3" t="s">
        <v>36</v>
      </c>
      <c r="E5084" s="3">
        <v>2004</v>
      </c>
      <c r="F5084" s="3">
        <v>2003</v>
      </c>
      <c r="G5084" s="3" t="s">
        <v>105</v>
      </c>
      <c r="H5084" s="27"/>
    </row>
    <row r="5085" spans="1:8" x14ac:dyDescent="0.45">
      <c r="A5085" s="3" t="s">
        <v>7</v>
      </c>
      <c r="B5085" s="3" t="s">
        <v>921</v>
      </c>
      <c r="C5085" s="27">
        <v>1.4</v>
      </c>
      <c r="D5085" s="3" t="s">
        <v>37</v>
      </c>
      <c r="E5085" s="3">
        <v>2005</v>
      </c>
      <c r="F5085" s="3">
        <v>2004</v>
      </c>
      <c r="G5085" s="3" t="s">
        <v>105</v>
      </c>
      <c r="H5085" s="27"/>
    </row>
    <row r="5086" spans="1:8" x14ac:dyDescent="0.45">
      <c r="A5086" s="3" t="s">
        <v>7</v>
      </c>
      <c r="B5086" s="3" t="s">
        <v>921</v>
      </c>
      <c r="C5086" s="27">
        <v>0.57638</v>
      </c>
      <c r="D5086" s="3" t="s">
        <v>37</v>
      </c>
      <c r="E5086" s="3">
        <v>2005</v>
      </c>
      <c r="F5086" s="3">
        <v>2004</v>
      </c>
      <c r="G5086" s="3" t="s">
        <v>111</v>
      </c>
      <c r="H5086" s="27"/>
    </row>
    <row r="5087" spans="1:8" x14ac:dyDescent="0.45">
      <c r="A5087" s="3" t="s">
        <v>7</v>
      </c>
      <c r="B5087" s="3" t="s">
        <v>921</v>
      </c>
      <c r="C5087" s="27">
        <v>0.82549700000000004</v>
      </c>
      <c r="D5087" s="3" t="s">
        <v>43</v>
      </c>
      <c r="E5087" s="3">
        <v>2010</v>
      </c>
      <c r="F5087" s="3">
        <v>2009</v>
      </c>
      <c r="G5087" s="3" t="s">
        <v>86</v>
      </c>
      <c r="H5087" s="27"/>
    </row>
    <row r="5088" spans="1:8" x14ac:dyDescent="0.45">
      <c r="A5088" s="3" t="s">
        <v>7</v>
      </c>
      <c r="B5088" s="3" t="s">
        <v>922</v>
      </c>
      <c r="C5088" s="27">
        <v>0.15</v>
      </c>
      <c r="D5088" s="3" t="s">
        <v>22</v>
      </c>
      <c r="E5088" s="3">
        <v>1989</v>
      </c>
      <c r="F5088" s="3">
        <v>1988</v>
      </c>
      <c r="G5088" s="3" t="s">
        <v>106</v>
      </c>
      <c r="H5088" s="27"/>
    </row>
    <row r="5089" spans="1:8" x14ac:dyDescent="0.45">
      <c r="A5089" s="3" t="s">
        <v>7</v>
      </c>
      <c r="B5089" s="3" t="s">
        <v>922</v>
      </c>
      <c r="C5089" s="27">
        <v>0.36</v>
      </c>
      <c r="D5089" s="3" t="s">
        <v>9</v>
      </c>
      <c r="E5089" s="3">
        <v>1991</v>
      </c>
      <c r="F5089" s="3">
        <v>1990</v>
      </c>
      <c r="G5089" s="3" t="s">
        <v>62</v>
      </c>
      <c r="H5089" s="27"/>
    </row>
    <row r="5090" spans="1:8" x14ac:dyDescent="0.45">
      <c r="A5090" s="3" t="s">
        <v>7</v>
      </c>
      <c r="B5090" s="3" t="s">
        <v>922</v>
      </c>
      <c r="C5090" s="27">
        <v>0.3</v>
      </c>
      <c r="D5090" s="3" t="s">
        <v>11</v>
      </c>
      <c r="E5090" s="3">
        <v>1992</v>
      </c>
      <c r="F5090" s="3">
        <v>1991</v>
      </c>
      <c r="G5090" s="3" t="s">
        <v>19</v>
      </c>
      <c r="H5090" s="27"/>
    </row>
    <row r="5091" spans="1:8" x14ac:dyDescent="0.45">
      <c r="A5091" s="3" t="s">
        <v>7</v>
      </c>
      <c r="B5091" s="3" t="s">
        <v>922</v>
      </c>
      <c r="C5091" s="27">
        <v>0.39</v>
      </c>
      <c r="D5091" s="3" t="s">
        <v>12</v>
      </c>
      <c r="E5091" s="3">
        <v>1993</v>
      </c>
      <c r="F5091" s="3">
        <v>1992</v>
      </c>
      <c r="G5091" s="3" t="s">
        <v>19</v>
      </c>
      <c r="H5091" s="27"/>
    </row>
    <row r="5092" spans="1:8" x14ac:dyDescent="0.45">
      <c r="A5092" s="3" t="s">
        <v>7</v>
      </c>
      <c r="B5092" s="3" t="s">
        <v>922</v>
      </c>
      <c r="C5092" s="27">
        <v>0.39</v>
      </c>
      <c r="D5092" s="3" t="s">
        <v>14</v>
      </c>
      <c r="E5092" s="3">
        <v>1994</v>
      </c>
      <c r="F5092" s="3">
        <v>1993</v>
      </c>
      <c r="G5092" s="3" t="s">
        <v>19</v>
      </c>
      <c r="H5092" s="27"/>
    </row>
    <row r="5093" spans="1:8" x14ac:dyDescent="0.45">
      <c r="A5093" s="3" t="s">
        <v>7</v>
      </c>
      <c r="B5093" s="3" t="s">
        <v>922</v>
      </c>
      <c r="C5093" s="27">
        <v>0.15</v>
      </c>
      <c r="D5093" s="3" t="s">
        <v>15</v>
      </c>
      <c r="E5093" s="3">
        <v>1995</v>
      </c>
      <c r="F5093" s="3">
        <v>1994</v>
      </c>
      <c r="G5093" s="3" t="s">
        <v>86</v>
      </c>
      <c r="H5093" s="27"/>
    </row>
    <row r="5094" spans="1:8" x14ac:dyDescent="0.45">
      <c r="A5094" s="3" t="s">
        <v>7</v>
      </c>
      <c r="B5094" s="3" t="s">
        <v>922</v>
      </c>
      <c r="C5094" s="27">
        <v>0.22500000000000001</v>
      </c>
      <c r="D5094" s="3" t="s">
        <v>25</v>
      </c>
      <c r="E5094" s="3">
        <v>1996</v>
      </c>
      <c r="F5094" s="3">
        <v>1995</v>
      </c>
      <c r="G5094" s="3" t="s">
        <v>106</v>
      </c>
      <c r="H5094" s="27"/>
    </row>
    <row r="5095" spans="1:8" x14ac:dyDescent="0.45">
      <c r="A5095" s="3" t="s">
        <v>7</v>
      </c>
      <c r="B5095" s="3" t="s">
        <v>922</v>
      </c>
      <c r="C5095" s="27">
        <v>0.27224999999999999</v>
      </c>
      <c r="D5095" s="3" t="s">
        <v>27</v>
      </c>
      <c r="E5095" s="3">
        <v>1998</v>
      </c>
      <c r="F5095" s="3">
        <v>1997</v>
      </c>
      <c r="G5095" s="3" t="s">
        <v>62</v>
      </c>
      <c r="H5095" s="27"/>
    </row>
    <row r="5096" spans="1:8" x14ac:dyDescent="0.45">
      <c r="A5096" s="3" t="s">
        <v>7</v>
      </c>
      <c r="B5096" s="3" t="s">
        <v>922</v>
      </c>
      <c r="C5096" s="27">
        <v>0.51</v>
      </c>
      <c r="D5096" s="3" t="s">
        <v>32</v>
      </c>
      <c r="E5096" s="3">
        <v>2000</v>
      </c>
      <c r="F5096" s="3">
        <v>1999</v>
      </c>
      <c r="G5096" s="3" t="s">
        <v>62</v>
      </c>
      <c r="H5096" s="27"/>
    </row>
    <row r="5097" spans="1:8" x14ac:dyDescent="0.45">
      <c r="A5097" s="3" t="s">
        <v>7</v>
      </c>
      <c r="B5097" s="3" t="s">
        <v>923</v>
      </c>
      <c r="C5097" s="27">
        <v>0.13589499999999999</v>
      </c>
      <c r="D5097" s="3" t="s">
        <v>39</v>
      </c>
      <c r="E5097" s="3">
        <v>2007</v>
      </c>
      <c r="F5097" s="3">
        <v>2006</v>
      </c>
      <c r="G5097" s="3" t="s">
        <v>100</v>
      </c>
      <c r="H5097" s="27"/>
    </row>
    <row r="5098" spans="1:8" x14ac:dyDescent="0.45">
      <c r="A5098" s="3" t="s">
        <v>7</v>
      </c>
      <c r="B5098" s="3" t="s">
        <v>924</v>
      </c>
      <c r="C5098" s="27">
        <v>0.22</v>
      </c>
      <c r="D5098" s="3" t="s">
        <v>26</v>
      </c>
      <c r="E5098" s="3">
        <v>1997</v>
      </c>
      <c r="F5098" s="3">
        <v>1996</v>
      </c>
      <c r="G5098" s="3" t="s">
        <v>24</v>
      </c>
      <c r="H5098" s="27"/>
    </row>
    <row r="5099" spans="1:8" x14ac:dyDescent="0.45">
      <c r="A5099" s="3" t="s">
        <v>7</v>
      </c>
      <c r="B5099" s="3" t="s">
        <v>924</v>
      </c>
      <c r="C5099" s="27">
        <v>0.27224999999999999</v>
      </c>
      <c r="D5099" s="3" t="s">
        <v>27</v>
      </c>
      <c r="E5099" s="3">
        <v>1998</v>
      </c>
      <c r="F5099" s="3">
        <v>1997</v>
      </c>
      <c r="G5099" s="3" t="s">
        <v>100</v>
      </c>
      <c r="H5099" s="27"/>
    </row>
    <row r="5100" spans="1:8" x14ac:dyDescent="0.45">
      <c r="A5100" s="3" t="s">
        <v>7</v>
      </c>
      <c r="B5100" s="3" t="s">
        <v>924</v>
      </c>
      <c r="C5100" s="27">
        <v>0.46</v>
      </c>
      <c r="D5100" s="3" t="s">
        <v>32</v>
      </c>
      <c r="E5100" s="3">
        <v>2000</v>
      </c>
      <c r="F5100" s="3">
        <v>1999</v>
      </c>
      <c r="G5100" s="3" t="s">
        <v>105</v>
      </c>
      <c r="H5100" s="27"/>
    </row>
    <row r="5101" spans="1:8" x14ac:dyDescent="0.45">
      <c r="A5101" s="3" t="s">
        <v>7</v>
      </c>
      <c r="B5101" s="3" t="s">
        <v>924</v>
      </c>
      <c r="C5101" s="27">
        <v>1.7</v>
      </c>
      <c r="D5101" s="3" t="s">
        <v>28</v>
      </c>
      <c r="E5101" s="3">
        <v>2001</v>
      </c>
      <c r="F5101" s="3">
        <v>2000</v>
      </c>
      <c r="G5101" s="3" t="s">
        <v>105</v>
      </c>
      <c r="H5101" s="27"/>
    </row>
    <row r="5102" spans="1:8" x14ac:dyDescent="0.45">
      <c r="A5102" s="3" t="s">
        <v>7</v>
      </c>
      <c r="B5102" s="3" t="s">
        <v>924</v>
      </c>
      <c r="C5102" s="27">
        <v>1.76</v>
      </c>
      <c r="D5102" s="3" t="s">
        <v>33</v>
      </c>
      <c r="E5102" s="3">
        <v>2002</v>
      </c>
      <c r="F5102" s="3">
        <v>2001</v>
      </c>
      <c r="G5102" s="3" t="s">
        <v>105</v>
      </c>
      <c r="H5102" s="27"/>
    </row>
    <row r="5103" spans="1:8" x14ac:dyDescent="0.45">
      <c r="A5103" s="3" t="s">
        <v>7</v>
      </c>
      <c r="B5103" s="3" t="s">
        <v>924</v>
      </c>
      <c r="C5103" s="27">
        <v>0.69993499999999997</v>
      </c>
      <c r="D5103" s="3" t="s">
        <v>34</v>
      </c>
      <c r="E5103" s="3">
        <v>2003</v>
      </c>
      <c r="F5103" s="3">
        <v>2002</v>
      </c>
      <c r="G5103" s="3" t="s">
        <v>41</v>
      </c>
      <c r="H5103" s="27"/>
    </row>
    <row r="5104" spans="1:8" x14ac:dyDescent="0.45">
      <c r="A5104" s="3" t="s">
        <v>7</v>
      </c>
      <c r="B5104" s="3" t="s">
        <v>924</v>
      </c>
      <c r="C5104" s="27">
        <v>0.81367900000000004</v>
      </c>
      <c r="D5104" s="3" t="s">
        <v>36</v>
      </c>
      <c r="E5104" s="3">
        <v>2004</v>
      </c>
      <c r="F5104" s="3">
        <v>2003</v>
      </c>
      <c r="G5104" s="3" t="s">
        <v>49</v>
      </c>
      <c r="H5104" s="27"/>
    </row>
    <row r="5105" spans="1:8" x14ac:dyDescent="0.45">
      <c r="A5105" s="3" t="s">
        <v>7</v>
      </c>
      <c r="B5105" s="3" t="s">
        <v>924</v>
      </c>
      <c r="C5105" s="27">
        <v>0.93254599999999999</v>
      </c>
      <c r="D5105" s="3" t="s">
        <v>37</v>
      </c>
      <c r="E5105" s="3">
        <v>2005</v>
      </c>
      <c r="F5105" s="3">
        <v>2004</v>
      </c>
      <c r="G5105" s="3" t="s">
        <v>49</v>
      </c>
      <c r="H5105" s="27"/>
    </row>
    <row r="5106" spans="1:8" x14ac:dyDescent="0.45">
      <c r="A5106" s="3" t="s">
        <v>7</v>
      </c>
      <c r="B5106" s="3" t="s">
        <v>925</v>
      </c>
      <c r="C5106" s="27">
        <v>0.22</v>
      </c>
      <c r="D5106" s="3" t="s">
        <v>26</v>
      </c>
      <c r="E5106" s="3">
        <v>1997</v>
      </c>
      <c r="F5106" s="3">
        <v>1996</v>
      </c>
      <c r="G5106" s="3" t="s">
        <v>13</v>
      </c>
      <c r="H5106" s="27"/>
    </row>
    <row r="5107" spans="1:8" x14ac:dyDescent="0.45">
      <c r="A5107" s="3" t="s">
        <v>7</v>
      </c>
      <c r="B5107" s="3" t="s">
        <v>926</v>
      </c>
      <c r="C5107" s="27">
        <v>1.073286</v>
      </c>
      <c r="D5107" s="3" t="s">
        <v>79</v>
      </c>
      <c r="E5107" s="3">
        <v>2012</v>
      </c>
      <c r="F5107" s="3">
        <v>2011</v>
      </c>
      <c r="G5107" s="3" t="s">
        <v>24</v>
      </c>
      <c r="H5107" s="27"/>
    </row>
    <row r="5108" spans="1:8" x14ac:dyDescent="0.45">
      <c r="A5108" s="3" t="s">
        <v>7</v>
      </c>
      <c r="B5108" s="3" t="s">
        <v>926</v>
      </c>
      <c r="C5108" s="27">
        <v>1.1537999999999999</v>
      </c>
      <c r="D5108" s="3" t="s">
        <v>56</v>
      </c>
      <c r="E5108" s="3">
        <v>2013</v>
      </c>
      <c r="F5108" s="3">
        <v>2012</v>
      </c>
      <c r="G5108" s="3" t="s">
        <v>24</v>
      </c>
      <c r="H5108" s="27"/>
    </row>
    <row r="5109" spans="1:8" x14ac:dyDescent="0.45">
      <c r="A5109" s="3" t="s">
        <v>7</v>
      </c>
      <c r="B5109" s="3" t="s">
        <v>926</v>
      </c>
      <c r="C5109" s="27">
        <v>1.16988</v>
      </c>
      <c r="D5109" s="3" t="s">
        <v>58</v>
      </c>
      <c r="E5109" s="3">
        <v>2014</v>
      </c>
      <c r="F5109" s="3">
        <v>2013</v>
      </c>
      <c r="G5109" s="3" t="s">
        <v>24</v>
      </c>
      <c r="H5109" s="27"/>
    </row>
    <row r="5110" spans="1:8" x14ac:dyDescent="0.45">
      <c r="A5110" s="3" t="s">
        <v>7</v>
      </c>
      <c r="B5110" s="3" t="s">
        <v>926</v>
      </c>
      <c r="C5110" s="27">
        <v>0.150591</v>
      </c>
      <c r="D5110" s="3" t="s">
        <v>59</v>
      </c>
      <c r="E5110" s="3">
        <v>2015</v>
      </c>
      <c r="F5110" s="3">
        <v>2014</v>
      </c>
      <c r="G5110" s="3" t="s">
        <v>51</v>
      </c>
      <c r="H5110" s="27"/>
    </row>
    <row r="5111" spans="1:8" x14ac:dyDescent="0.45">
      <c r="A5111" s="3" t="s">
        <v>7</v>
      </c>
      <c r="B5111" s="3" t="s">
        <v>926</v>
      </c>
      <c r="C5111" s="27">
        <v>0.119462</v>
      </c>
      <c r="D5111" s="3" t="s">
        <v>61</v>
      </c>
      <c r="E5111" s="3">
        <v>2016</v>
      </c>
      <c r="F5111" s="3">
        <v>2015</v>
      </c>
      <c r="G5111" s="3" t="s">
        <v>89</v>
      </c>
      <c r="H5111" s="27"/>
    </row>
    <row r="5112" spans="1:8" x14ac:dyDescent="0.45">
      <c r="A5112" s="3" t="s">
        <v>7</v>
      </c>
      <c r="B5112" s="3" t="s">
        <v>927</v>
      </c>
      <c r="C5112" s="27">
        <v>0.81648200000000004</v>
      </c>
      <c r="D5112" s="3" t="s">
        <v>59</v>
      </c>
      <c r="E5112" s="3">
        <v>2015</v>
      </c>
      <c r="F5112" s="3">
        <v>2014</v>
      </c>
      <c r="G5112" s="3" t="s">
        <v>83</v>
      </c>
      <c r="H5112" s="27"/>
    </row>
    <row r="5113" spans="1:8" x14ac:dyDescent="0.45">
      <c r="A5113" s="3" t="s">
        <v>7</v>
      </c>
      <c r="B5113" s="3" t="s">
        <v>927</v>
      </c>
      <c r="C5113" s="27">
        <v>3</v>
      </c>
      <c r="D5113" s="3" t="s">
        <v>45</v>
      </c>
      <c r="E5113" s="3">
        <v>2017</v>
      </c>
      <c r="F5113" s="3">
        <v>2016</v>
      </c>
      <c r="G5113" s="3" t="s">
        <v>62</v>
      </c>
      <c r="H5113" s="27"/>
    </row>
    <row r="5114" spans="1:8" x14ac:dyDescent="0.45">
      <c r="A5114" s="3" t="s">
        <v>7</v>
      </c>
      <c r="B5114" s="3" t="s">
        <v>927</v>
      </c>
      <c r="C5114" s="27">
        <v>1</v>
      </c>
      <c r="D5114" s="3" t="s">
        <v>47</v>
      </c>
      <c r="E5114" s="3">
        <v>2018</v>
      </c>
      <c r="F5114" s="3">
        <v>2017</v>
      </c>
      <c r="G5114" s="3" t="s">
        <v>57</v>
      </c>
      <c r="H5114" s="27"/>
    </row>
    <row r="5115" spans="1:8" x14ac:dyDescent="0.45">
      <c r="A5115" s="3" t="s">
        <v>7</v>
      </c>
      <c r="B5115" s="3" t="s">
        <v>928</v>
      </c>
      <c r="C5115" s="27">
        <v>1.8362400000000001</v>
      </c>
      <c r="D5115" s="3" t="s">
        <v>32</v>
      </c>
      <c r="E5115" s="3">
        <v>2000</v>
      </c>
      <c r="F5115" s="3">
        <v>1999</v>
      </c>
      <c r="G5115" s="3" t="s">
        <v>100</v>
      </c>
      <c r="H5115" s="27"/>
    </row>
    <row r="5116" spans="1:8" x14ac:dyDescent="0.45">
      <c r="A5116" s="3" t="s">
        <v>7</v>
      </c>
      <c r="B5116" s="3" t="s">
        <v>928</v>
      </c>
      <c r="C5116" s="27">
        <v>1.9738800000000001</v>
      </c>
      <c r="D5116" s="3" t="s">
        <v>28</v>
      </c>
      <c r="E5116" s="3">
        <v>2001</v>
      </c>
      <c r="F5116" s="3">
        <v>2000</v>
      </c>
      <c r="G5116" s="3" t="s">
        <v>100</v>
      </c>
      <c r="H5116" s="27"/>
    </row>
    <row r="5117" spans="1:8" x14ac:dyDescent="0.45">
      <c r="A5117" s="3" t="s">
        <v>7</v>
      </c>
      <c r="B5117" s="3" t="s">
        <v>928</v>
      </c>
      <c r="C5117" s="27">
        <v>2.11164</v>
      </c>
      <c r="D5117" s="3" t="s">
        <v>33</v>
      </c>
      <c r="E5117" s="3">
        <v>2002</v>
      </c>
      <c r="F5117" s="3">
        <v>2001</v>
      </c>
      <c r="G5117" s="3" t="s">
        <v>100</v>
      </c>
      <c r="H5117" s="27"/>
    </row>
    <row r="5118" spans="1:8" x14ac:dyDescent="0.45">
      <c r="A5118" s="3" t="s">
        <v>7</v>
      </c>
      <c r="B5118" s="3" t="s">
        <v>928</v>
      </c>
      <c r="C5118" s="27">
        <v>2.6817829999999998</v>
      </c>
      <c r="D5118" s="3" t="s">
        <v>34</v>
      </c>
      <c r="E5118" s="3">
        <v>2003</v>
      </c>
      <c r="F5118" s="3">
        <v>2002</v>
      </c>
      <c r="G5118" s="3" t="s">
        <v>49</v>
      </c>
      <c r="H5118" s="27"/>
    </row>
    <row r="5119" spans="1:8" x14ac:dyDescent="0.45">
      <c r="A5119" s="3" t="s">
        <v>7</v>
      </c>
      <c r="B5119" s="3" t="s">
        <v>928</v>
      </c>
      <c r="C5119" s="27">
        <v>6.5</v>
      </c>
      <c r="D5119" s="3" t="s">
        <v>36</v>
      </c>
      <c r="E5119" s="3">
        <v>2004</v>
      </c>
      <c r="F5119" s="3">
        <v>2003</v>
      </c>
      <c r="G5119" s="3" t="s">
        <v>49</v>
      </c>
      <c r="H5119" s="27"/>
    </row>
    <row r="5120" spans="1:8" x14ac:dyDescent="0.45">
      <c r="A5120" s="3" t="s">
        <v>7</v>
      </c>
      <c r="B5120" s="3" t="s">
        <v>928</v>
      </c>
      <c r="C5120" s="27">
        <v>7.8125</v>
      </c>
      <c r="D5120" s="3" t="s">
        <v>37</v>
      </c>
      <c r="E5120" s="3">
        <v>2005</v>
      </c>
      <c r="F5120" s="3">
        <v>2004</v>
      </c>
      <c r="G5120" s="3" t="s">
        <v>49</v>
      </c>
      <c r="H5120" s="27"/>
    </row>
    <row r="5121" spans="1:8" x14ac:dyDescent="0.45">
      <c r="A5121" s="3" t="s">
        <v>7</v>
      </c>
      <c r="B5121" s="3" t="s">
        <v>928</v>
      </c>
      <c r="C5121" s="27">
        <v>8.625</v>
      </c>
      <c r="D5121" s="3" t="s">
        <v>38</v>
      </c>
      <c r="E5121" s="3">
        <v>2006</v>
      </c>
      <c r="F5121" s="3">
        <v>2005</v>
      </c>
      <c r="G5121" s="3" t="s">
        <v>49</v>
      </c>
      <c r="H5121" s="27"/>
    </row>
    <row r="5122" spans="1:8" x14ac:dyDescent="0.45">
      <c r="A5122" s="3" t="s">
        <v>7</v>
      </c>
      <c r="B5122" s="3" t="s">
        <v>928</v>
      </c>
      <c r="C5122" s="27">
        <v>9.1875</v>
      </c>
      <c r="D5122" s="3" t="s">
        <v>39</v>
      </c>
      <c r="E5122" s="3">
        <v>2007</v>
      </c>
      <c r="F5122" s="3">
        <v>2006</v>
      </c>
      <c r="G5122" s="3" t="s">
        <v>49</v>
      </c>
      <c r="H5122" s="27"/>
    </row>
    <row r="5123" spans="1:8" x14ac:dyDescent="0.45">
      <c r="A5123" s="3" t="s">
        <v>7</v>
      </c>
      <c r="B5123" s="3" t="s">
        <v>928</v>
      </c>
      <c r="C5123" s="27">
        <v>10</v>
      </c>
      <c r="D5123" s="3" t="s">
        <v>42</v>
      </c>
      <c r="E5123" s="3">
        <v>2008</v>
      </c>
      <c r="F5123" s="3">
        <v>2007</v>
      </c>
      <c r="G5123" s="3" t="s">
        <v>49</v>
      </c>
      <c r="H5123" s="27"/>
    </row>
    <row r="5124" spans="1:8" x14ac:dyDescent="0.45">
      <c r="A5124" s="3" t="s">
        <v>7</v>
      </c>
      <c r="B5124" s="3" t="s">
        <v>928</v>
      </c>
      <c r="C5124" s="27">
        <v>10.8125</v>
      </c>
      <c r="D5124" s="3" t="s">
        <v>50</v>
      </c>
      <c r="E5124" s="3">
        <v>2009</v>
      </c>
      <c r="F5124" s="3">
        <v>2008</v>
      </c>
      <c r="G5124" s="3" t="s">
        <v>49</v>
      </c>
      <c r="H5124" s="27"/>
    </row>
    <row r="5125" spans="1:8" x14ac:dyDescent="0.45">
      <c r="A5125" s="3" t="s">
        <v>7</v>
      </c>
      <c r="B5125" s="3" t="s">
        <v>928</v>
      </c>
      <c r="C5125" s="27">
        <v>11.625</v>
      </c>
      <c r="D5125" s="3" t="s">
        <v>43</v>
      </c>
      <c r="E5125" s="3">
        <v>2010</v>
      </c>
      <c r="F5125" s="3">
        <v>2009</v>
      </c>
      <c r="G5125" s="3" t="s">
        <v>49</v>
      </c>
      <c r="H5125" s="27"/>
    </row>
    <row r="5126" spans="1:8" x14ac:dyDescent="0.45">
      <c r="A5126" s="3" t="s">
        <v>7</v>
      </c>
      <c r="B5126" s="3" t="s">
        <v>928</v>
      </c>
      <c r="C5126" s="27">
        <v>12.5</v>
      </c>
      <c r="D5126" s="3" t="s">
        <v>77</v>
      </c>
      <c r="E5126" s="3">
        <v>2011</v>
      </c>
      <c r="F5126" s="3">
        <v>2010</v>
      </c>
      <c r="G5126" s="3" t="s">
        <v>49</v>
      </c>
      <c r="H5126" s="27"/>
    </row>
    <row r="5127" spans="1:8" x14ac:dyDescent="0.45">
      <c r="A5127" s="3" t="s">
        <v>7</v>
      </c>
      <c r="B5127" s="3" t="s">
        <v>928</v>
      </c>
      <c r="C5127" s="27">
        <v>12.5</v>
      </c>
      <c r="D5127" s="3" t="s">
        <v>79</v>
      </c>
      <c r="E5127" s="3">
        <v>2012</v>
      </c>
      <c r="F5127" s="3">
        <v>2011</v>
      </c>
      <c r="G5127" s="3" t="s">
        <v>49</v>
      </c>
      <c r="H5127" s="27"/>
    </row>
    <row r="5128" spans="1:8" x14ac:dyDescent="0.45">
      <c r="A5128" s="3" t="s">
        <v>7</v>
      </c>
      <c r="B5128" s="3" t="s">
        <v>928</v>
      </c>
      <c r="C5128" s="27">
        <v>5</v>
      </c>
      <c r="D5128" s="3" t="s">
        <v>79</v>
      </c>
      <c r="E5128" s="3">
        <v>2012</v>
      </c>
      <c r="F5128" s="3">
        <v>2011</v>
      </c>
      <c r="G5128" s="3" t="s">
        <v>106</v>
      </c>
      <c r="H5128" s="27"/>
    </row>
    <row r="5129" spans="1:8" x14ac:dyDescent="0.45">
      <c r="A5129" s="3" t="s">
        <v>7</v>
      </c>
      <c r="B5129" s="3" t="s">
        <v>928</v>
      </c>
      <c r="C5129" s="27">
        <v>5</v>
      </c>
      <c r="D5129" s="3" t="s">
        <v>56</v>
      </c>
      <c r="E5129" s="3">
        <v>2013</v>
      </c>
      <c r="F5129" s="3">
        <v>2012</v>
      </c>
      <c r="G5129" s="3" t="s">
        <v>106</v>
      </c>
      <c r="H5129" s="27"/>
    </row>
    <row r="5130" spans="1:8" x14ac:dyDescent="0.45">
      <c r="A5130" s="3" t="s">
        <v>7</v>
      </c>
      <c r="B5130" s="3" t="s">
        <v>928</v>
      </c>
      <c r="C5130" s="27">
        <v>1</v>
      </c>
      <c r="D5130" s="3" t="s">
        <v>58</v>
      </c>
      <c r="E5130" s="3">
        <v>2014</v>
      </c>
      <c r="F5130" s="3">
        <v>2013</v>
      </c>
      <c r="G5130" s="3" t="s">
        <v>106</v>
      </c>
      <c r="H5130" s="27"/>
    </row>
    <row r="5131" spans="1:8" x14ac:dyDescent="0.45">
      <c r="A5131" s="3" t="s">
        <v>7</v>
      </c>
      <c r="B5131" s="3" t="s">
        <v>928</v>
      </c>
      <c r="C5131" s="27">
        <v>0.33333299999999999</v>
      </c>
      <c r="D5131" s="3" t="s">
        <v>59</v>
      </c>
      <c r="E5131" s="3">
        <v>2015</v>
      </c>
      <c r="F5131" s="3">
        <v>2014</v>
      </c>
      <c r="G5131" s="3" t="s">
        <v>106</v>
      </c>
      <c r="H5131" s="27"/>
    </row>
    <row r="5132" spans="1:8" x14ac:dyDescent="0.45">
      <c r="A5132" s="3" t="s">
        <v>7</v>
      </c>
      <c r="B5132" s="3" t="s">
        <v>929</v>
      </c>
      <c r="C5132" s="27">
        <v>6.0880999999999998E-2</v>
      </c>
      <c r="D5132" s="3" t="s">
        <v>33</v>
      </c>
      <c r="E5132" s="3">
        <v>2002</v>
      </c>
      <c r="F5132" s="3">
        <v>2001</v>
      </c>
      <c r="G5132" s="3" t="s">
        <v>75</v>
      </c>
      <c r="H5132" s="27"/>
    </row>
    <row r="5133" spans="1:8" x14ac:dyDescent="0.45">
      <c r="A5133" s="3" t="s">
        <v>7</v>
      </c>
      <c r="B5133" s="3" t="s">
        <v>930</v>
      </c>
      <c r="C5133" s="27">
        <v>0.51</v>
      </c>
      <c r="D5133" s="3" t="s">
        <v>32</v>
      </c>
      <c r="E5133" s="3">
        <v>2000</v>
      </c>
      <c r="F5133" s="3">
        <v>1999</v>
      </c>
      <c r="G5133" s="3" t="s">
        <v>54</v>
      </c>
      <c r="H5133" s="27"/>
    </row>
    <row r="5134" spans="1:8" x14ac:dyDescent="0.45">
      <c r="A5134" s="3" t="s">
        <v>7</v>
      </c>
      <c r="B5134" s="3" t="s">
        <v>931</v>
      </c>
      <c r="C5134" s="27">
        <v>0.316969</v>
      </c>
      <c r="D5134" s="3" t="s">
        <v>28</v>
      </c>
      <c r="E5134" s="3">
        <v>2001</v>
      </c>
      <c r="F5134" s="3">
        <v>2000</v>
      </c>
      <c r="G5134" s="3" t="s">
        <v>51</v>
      </c>
      <c r="H5134" s="27"/>
    </row>
    <row r="5135" spans="1:8" x14ac:dyDescent="0.45">
      <c r="A5135" s="3" t="s">
        <v>7</v>
      </c>
      <c r="B5135" s="3" t="s">
        <v>931</v>
      </c>
      <c r="C5135" s="27">
        <v>0.46584999999999999</v>
      </c>
      <c r="D5135" s="3" t="s">
        <v>33</v>
      </c>
      <c r="E5135" s="3">
        <v>2002</v>
      </c>
      <c r="F5135" s="3">
        <v>2001</v>
      </c>
      <c r="G5135" s="3" t="s">
        <v>24</v>
      </c>
      <c r="H5135" s="27"/>
    </row>
    <row r="5136" spans="1:8" x14ac:dyDescent="0.45">
      <c r="A5136" s="3" t="s">
        <v>7</v>
      </c>
      <c r="B5136" s="3" t="s">
        <v>931</v>
      </c>
      <c r="C5136" s="27">
        <v>0.48561900000000002</v>
      </c>
      <c r="D5136" s="3" t="s">
        <v>36</v>
      </c>
      <c r="E5136" s="3">
        <v>2004</v>
      </c>
      <c r="F5136" s="3">
        <v>2003</v>
      </c>
      <c r="G5136" s="3" t="s">
        <v>94</v>
      </c>
      <c r="H5136" s="27"/>
    </row>
    <row r="5137" spans="1:8" x14ac:dyDescent="0.45">
      <c r="A5137" s="3" t="s">
        <v>7</v>
      </c>
      <c r="B5137" s="3" t="s">
        <v>931</v>
      </c>
      <c r="C5137" s="27">
        <v>0.80754599999999999</v>
      </c>
      <c r="D5137" s="3" t="s">
        <v>37</v>
      </c>
      <c r="E5137" s="3">
        <v>2005</v>
      </c>
      <c r="F5137" s="3">
        <v>2004</v>
      </c>
      <c r="G5137" s="3" t="s">
        <v>105</v>
      </c>
      <c r="H5137" s="27"/>
    </row>
    <row r="5138" spans="1:8" x14ac:dyDescent="0.45">
      <c r="A5138" s="3" t="s">
        <v>7</v>
      </c>
      <c r="B5138" s="3" t="s">
        <v>931</v>
      </c>
      <c r="C5138" s="27">
        <v>0.32913799999999999</v>
      </c>
      <c r="D5138" s="3" t="s">
        <v>38</v>
      </c>
      <c r="E5138" s="3">
        <v>2006</v>
      </c>
      <c r="F5138" s="3">
        <v>2005</v>
      </c>
      <c r="G5138" s="3" t="s">
        <v>103</v>
      </c>
      <c r="H5138" s="27"/>
    </row>
    <row r="5139" spans="1:8" x14ac:dyDescent="0.45">
      <c r="A5139" s="3" t="s">
        <v>7</v>
      </c>
      <c r="B5139" s="3" t="s">
        <v>932</v>
      </c>
      <c r="C5139" s="27">
        <v>0.25</v>
      </c>
      <c r="D5139" s="3" t="s">
        <v>15</v>
      </c>
      <c r="E5139" s="3">
        <v>1995</v>
      </c>
      <c r="F5139" s="3">
        <v>1994</v>
      </c>
      <c r="G5139" s="3" t="s">
        <v>53</v>
      </c>
      <c r="H5139" s="27"/>
    </row>
    <row r="5140" spans="1:8" x14ac:dyDescent="0.45">
      <c r="A5140" s="3" t="s">
        <v>7</v>
      </c>
      <c r="B5140" s="3" t="s">
        <v>933</v>
      </c>
      <c r="C5140" s="27">
        <v>0.8</v>
      </c>
      <c r="D5140" s="3" t="s">
        <v>9</v>
      </c>
      <c r="E5140" s="3">
        <v>1991</v>
      </c>
      <c r="F5140" s="3">
        <v>1990</v>
      </c>
      <c r="G5140" s="3" t="s">
        <v>70</v>
      </c>
      <c r="H5140" s="27"/>
    </row>
    <row r="5141" spans="1:8" x14ac:dyDescent="0.45">
      <c r="A5141" s="3" t="s">
        <v>7</v>
      </c>
      <c r="B5141" s="3" t="s">
        <v>933</v>
      </c>
      <c r="C5141" s="27">
        <v>0.82499999999999996</v>
      </c>
      <c r="D5141" s="3" t="s">
        <v>11</v>
      </c>
      <c r="E5141" s="3">
        <v>1992</v>
      </c>
      <c r="F5141" s="3">
        <v>1991</v>
      </c>
      <c r="G5141" s="3" t="s">
        <v>70</v>
      </c>
      <c r="H5141" s="27"/>
    </row>
    <row r="5142" spans="1:8" x14ac:dyDescent="0.45">
      <c r="A5142" s="3" t="s">
        <v>7</v>
      </c>
      <c r="B5142" s="3" t="s">
        <v>933</v>
      </c>
      <c r="C5142" s="27">
        <v>0.85</v>
      </c>
      <c r="D5142" s="3" t="s">
        <v>12</v>
      </c>
      <c r="E5142" s="3">
        <v>1993</v>
      </c>
      <c r="F5142" s="3">
        <v>1992</v>
      </c>
      <c r="G5142" s="3" t="s">
        <v>71</v>
      </c>
      <c r="H5142" s="27"/>
    </row>
    <row r="5143" spans="1:8" x14ac:dyDescent="0.45">
      <c r="A5143" s="3" t="s">
        <v>7</v>
      </c>
      <c r="B5143" s="3" t="s">
        <v>933</v>
      </c>
      <c r="C5143" s="27">
        <v>0.8</v>
      </c>
      <c r="D5143" s="3" t="s">
        <v>14</v>
      </c>
      <c r="E5143" s="3">
        <v>1994</v>
      </c>
      <c r="F5143" s="3">
        <v>1993</v>
      </c>
      <c r="G5143" s="3" t="s">
        <v>24</v>
      </c>
      <c r="H5143" s="27"/>
    </row>
    <row r="5144" spans="1:8" x14ac:dyDescent="0.45">
      <c r="A5144" s="3" t="s">
        <v>7</v>
      </c>
      <c r="B5144" s="3" t="s">
        <v>933</v>
      </c>
      <c r="C5144" s="27">
        <v>0.7</v>
      </c>
      <c r="D5144" s="3" t="s">
        <v>15</v>
      </c>
      <c r="E5144" s="3">
        <v>1995</v>
      </c>
      <c r="F5144" s="3">
        <v>1994</v>
      </c>
      <c r="G5144" s="3" t="s">
        <v>24</v>
      </c>
      <c r="H5144" s="27"/>
    </row>
    <row r="5145" spans="1:8" x14ac:dyDescent="0.45">
      <c r="A5145" s="3" t="s">
        <v>7</v>
      </c>
      <c r="B5145" s="3" t="s">
        <v>933</v>
      </c>
      <c r="C5145" s="27">
        <v>0.97</v>
      </c>
      <c r="D5145" s="3" t="s">
        <v>25</v>
      </c>
      <c r="E5145" s="3">
        <v>1996</v>
      </c>
      <c r="F5145" s="3">
        <v>1995</v>
      </c>
      <c r="G5145" s="3" t="s">
        <v>24</v>
      </c>
      <c r="H5145" s="27"/>
    </row>
    <row r="5146" spans="1:8" x14ac:dyDescent="0.45">
      <c r="A5146" s="3" t="s">
        <v>7</v>
      </c>
      <c r="B5146" s="3" t="s">
        <v>933</v>
      </c>
      <c r="C5146" s="27">
        <v>1.07</v>
      </c>
      <c r="D5146" s="3" t="s">
        <v>26</v>
      </c>
      <c r="E5146" s="3">
        <v>1997</v>
      </c>
      <c r="F5146" s="3">
        <v>1996</v>
      </c>
      <c r="G5146" s="3" t="s">
        <v>24</v>
      </c>
      <c r="H5146" s="27"/>
    </row>
    <row r="5147" spans="1:8" x14ac:dyDescent="0.45">
      <c r="A5147" s="3" t="s">
        <v>7</v>
      </c>
      <c r="B5147" s="3" t="s">
        <v>933</v>
      </c>
      <c r="C5147" s="27">
        <v>0.97</v>
      </c>
      <c r="D5147" s="3" t="s">
        <v>27</v>
      </c>
      <c r="E5147" s="3">
        <v>1998</v>
      </c>
      <c r="F5147" s="3">
        <v>1997</v>
      </c>
      <c r="G5147" s="3" t="s">
        <v>24</v>
      </c>
      <c r="H5147" s="27"/>
    </row>
    <row r="5148" spans="1:8" x14ac:dyDescent="0.45">
      <c r="A5148" s="3" t="s">
        <v>7</v>
      </c>
      <c r="B5148" s="3" t="s">
        <v>933</v>
      </c>
      <c r="C5148" s="27">
        <v>1.8</v>
      </c>
      <c r="D5148" s="3" t="s">
        <v>32</v>
      </c>
      <c r="E5148" s="3">
        <v>2000</v>
      </c>
      <c r="F5148" s="3">
        <v>1999</v>
      </c>
      <c r="G5148" s="3" t="s">
        <v>83</v>
      </c>
      <c r="H5148" s="27"/>
    </row>
    <row r="5149" spans="1:8" x14ac:dyDescent="0.45">
      <c r="A5149" s="3" t="s">
        <v>7</v>
      </c>
      <c r="B5149" s="3" t="s">
        <v>933</v>
      </c>
      <c r="C5149" s="27">
        <v>1.1299999999999999</v>
      </c>
      <c r="D5149" s="3" t="s">
        <v>28</v>
      </c>
      <c r="E5149" s="3">
        <v>2001</v>
      </c>
      <c r="F5149" s="3">
        <v>2000</v>
      </c>
      <c r="G5149" s="3" t="s">
        <v>83</v>
      </c>
      <c r="H5149" s="27"/>
    </row>
    <row r="5150" spans="1:8" x14ac:dyDescent="0.45">
      <c r="A5150" s="3" t="s">
        <v>7</v>
      </c>
      <c r="B5150" s="3" t="s">
        <v>933</v>
      </c>
      <c r="C5150" s="27">
        <v>1.8</v>
      </c>
      <c r="D5150" s="3" t="s">
        <v>33</v>
      </c>
      <c r="E5150" s="3">
        <v>2002</v>
      </c>
      <c r="F5150" s="3">
        <v>2001</v>
      </c>
      <c r="G5150" s="3" t="s">
        <v>83</v>
      </c>
      <c r="H5150" s="27"/>
    </row>
    <row r="5151" spans="1:8" x14ac:dyDescent="0.45">
      <c r="A5151" s="3" t="s">
        <v>7</v>
      </c>
      <c r="B5151" s="3" t="s">
        <v>934</v>
      </c>
      <c r="C5151" s="27">
        <v>0.65</v>
      </c>
      <c r="D5151" s="3" t="s">
        <v>45</v>
      </c>
      <c r="E5151" s="3">
        <v>2017</v>
      </c>
      <c r="F5151" s="3">
        <v>2016</v>
      </c>
      <c r="G5151" s="3" t="s">
        <v>35</v>
      </c>
      <c r="H5151" s="27"/>
    </row>
    <row r="5152" spans="1:8" x14ac:dyDescent="0.45">
      <c r="A5152" s="3" t="s">
        <v>7</v>
      </c>
      <c r="B5152" s="3" t="s">
        <v>934</v>
      </c>
      <c r="C5152" s="27">
        <v>1.312611</v>
      </c>
      <c r="D5152" s="3" t="s">
        <v>47</v>
      </c>
      <c r="E5152" s="3">
        <v>2018</v>
      </c>
      <c r="F5152" s="3">
        <v>2017</v>
      </c>
      <c r="G5152" s="3" t="s">
        <v>75</v>
      </c>
      <c r="H5152" s="27"/>
    </row>
    <row r="5153" spans="1:8" x14ac:dyDescent="0.45">
      <c r="A5153" s="3" t="s">
        <v>7</v>
      </c>
      <c r="B5153" s="3" t="s">
        <v>935</v>
      </c>
      <c r="C5153" s="27">
        <v>0.15</v>
      </c>
      <c r="D5153" s="3" t="s">
        <v>15</v>
      </c>
      <c r="E5153" s="3">
        <v>1995</v>
      </c>
      <c r="F5153" s="3">
        <v>1994</v>
      </c>
      <c r="G5153" s="3" t="s">
        <v>71</v>
      </c>
      <c r="H5153" s="27"/>
    </row>
    <row r="5154" spans="1:8" x14ac:dyDescent="0.45">
      <c r="A5154" s="3" t="s">
        <v>7</v>
      </c>
      <c r="B5154" s="3" t="s">
        <v>935</v>
      </c>
      <c r="C5154" s="27">
        <v>0.22500000000000001</v>
      </c>
      <c r="D5154" s="3" t="s">
        <v>25</v>
      </c>
      <c r="E5154" s="3">
        <v>1996</v>
      </c>
      <c r="F5154" s="3">
        <v>1995</v>
      </c>
      <c r="G5154" s="3" t="s">
        <v>71</v>
      </c>
      <c r="H5154" s="27"/>
    </row>
    <row r="5155" spans="1:8" x14ac:dyDescent="0.45">
      <c r="A5155" s="3" t="s">
        <v>7</v>
      </c>
      <c r="B5155" s="3" t="s">
        <v>935</v>
      </c>
      <c r="C5155" s="27">
        <v>0.2475</v>
      </c>
      <c r="D5155" s="3" t="s">
        <v>26</v>
      </c>
      <c r="E5155" s="3">
        <v>1997</v>
      </c>
      <c r="F5155" s="3">
        <v>1996</v>
      </c>
      <c r="G5155" s="3" t="s">
        <v>64</v>
      </c>
      <c r="H5155" s="27"/>
    </row>
    <row r="5156" spans="1:8" x14ac:dyDescent="0.45">
      <c r="A5156" s="3" t="s">
        <v>7</v>
      </c>
      <c r="B5156" s="3" t="s">
        <v>936</v>
      </c>
      <c r="C5156" s="27">
        <v>0.36693100000000001</v>
      </c>
      <c r="D5156" s="3" t="s">
        <v>36</v>
      </c>
      <c r="E5156" s="3">
        <v>2004</v>
      </c>
      <c r="F5156" s="3">
        <v>2003</v>
      </c>
      <c r="G5156" s="3" t="s">
        <v>118</v>
      </c>
      <c r="H5156" s="27"/>
    </row>
    <row r="5157" spans="1:8" x14ac:dyDescent="0.45">
      <c r="A5157" s="3" t="s">
        <v>7</v>
      </c>
      <c r="B5157" s="3" t="s">
        <v>936</v>
      </c>
      <c r="C5157" s="27">
        <v>3.5090999999999997E-2</v>
      </c>
      <c r="D5157" s="3" t="s">
        <v>38</v>
      </c>
      <c r="E5157" s="3">
        <v>2006</v>
      </c>
      <c r="F5157" s="3">
        <v>2005</v>
      </c>
      <c r="G5157" s="3" t="s">
        <v>62</v>
      </c>
      <c r="H5157" s="27"/>
    </row>
    <row r="5158" spans="1:8" x14ac:dyDescent="0.45">
      <c r="A5158" s="3" t="s">
        <v>7</v>
      </c>
      <c r="B5158" s="3" t="s">
        <v>937</v>
      </c>
      <c r="C5158" s="27">
        <v>0.47360400000000002</v>
      </c>
      <c r="D5158" s="3" t="s">
        <v>56</v>
      </c>
      <c r="E5158" s="3">
        <v>2013</v>
      </c>
      <c r="F5158" s="3">
        <v>2012</v>
      </c>
      <c r="G5158" s="3" t="s">
        <v>111</v>
      </c>
      <c r="H5158" s="27"/>
    </row>
    <row r="5159" spans="1:8" x14ac:dyDescent="0.45">
      <c r="A5159" s="3" t="s">
        <v>7</v>
      </c>
      <c r="B5159" s="3" t="s">
        <v>938</v>
      </c>
      <c r="C5159" s="27">
        <v>1.8591599999999999</v>
      </c>
      <c r="D5159" s="3" t="s">
        <v>43</v>
      </c>
      <c r="E5159" s="3">
        <v>2010</v>
      </c>
      <c r="F5159" s="3">
        <v>2009</v>
      </c>
      <c r="G5159" s="3" t="s">
        <v>111</v>
      </c>
      <c r="H5159" s="27"/>
    </row>
    <row r="5160" spans="1:8" x14ac:dyDescent="0.45">
      <c r="A5160" s="3" t="s">
        <v>7</v>
      </c>
      <c r="B5160" s="3" t="s">
        <v>938</v>
      </c>
      <c r="C5160" s="27">
        <v>1.9985999999999999</v>
      </c>
      <c r="D5160" s="3" t="s">
        <v>77</v>
      </c>
      <c r="E5160" s="3">
        <v>2011</v>
      </c>
      <c r="F5160" s="3">
        <v>2010</v>
      </c>
      <c r="G5160" s="3" t="s">
        <v>111</v>
      </c>
      <c r="H5160" s="27"/>
    </row>
    <row r="5161" spans="1:8" x14ac:dyDescent="0.45">
      <c r="A5161" s="3" t="s">
        <v>7</v>
      </c>
      <c r="B5161" s="3" t="s">
        <v>938</v>
      </c>
      <c r="C5161" s="27">
        <v>2.1380400000000002</v>
      </c>
      <c r="D5161" s="3" t="s">
        <v>79</v>
      </c>
      <c r="E5161" s="3">
        <v>2012</v>
      </c>
      <c r="F5161" s="3">
        <v>2011</v>
      </c>
      <c r="G5161" s="3" t="s">
        <v>111</v>
      </c>
      <c r="H5161" s="27"/>
    </row>
    <row r="5162" spans="1:8" x14ac:dyDescent="0.45">
      <c r="A5162" s="3" t="s">
        <v>7</v>
      </c>
      <c r="B5162" s="3" t="s">
        <v>938</v>
      </c>
      <c r="C5162" s="27">
        <v>3.0552589999999999</v>
      </c>
      <c r="D5162" s="3" t="s">
        <v>56</v>
      </c>
      <c r="E5162" s="3">
        <v>2013</v>
      </c>
      <c r="F5162" s="3">
        <v>2012</v>
      </c>
      <c r="G5162" s="3" t="s">
        <v>111</v>
      </c>
      <c r="H5162" s="27"/>
    </row>
    <row r="5163" spans="1:8" x14ac:dyDescent="0.45">
      <c r="A5163" s="3" t="s">
        <v>7</v>
      </c>
      <c r="B5163" s="3" t="s">
        <v>938</v>
      </c>
      <c r="C5163" s="27">
        <v>3.1829999999999998</v>
      </c>
      <c r="D5163" s="3" t="s">
        <v>58</v>
      </c>
      <c r="E5163" s="3">
        <v>2014</v>
      </c>
      <c r="F5163" s="3">
        <v>2013</v>
      </c>
      <c r="G5163" s="3" t="s">
        <v>57</v>
      </c>
      <c r="H5163" s="27"/>
    </row>
    <row r="5164" spans="1:8" x14ac:dyDescent="0.45">
      <c r="A5164" s="3" t="s">
        <v>7</v>
      </c>
      <c r="B5164" s="3" t="s">
        <v>938</v>
      </c>
      <c r="C5164" s="27">
        <v>3.3262350000000001</v>
      </c>
      <c r="D5164" s="3" t="s">
        <v>59</v>
      </c>
      <c r="E5164" s="3">
        <v>2015</v>
      </c>
      <c r="F5164" s="3">
        <v>2014</v>
      </c>
      <c r="G5164" s="3" t="s">
        <v>57</v>
      </c>
      <c r="H5164" s="27"/>
    </row>
    <row r="5165" spans="1:8" x14ac:dyDescent="0.45">
      <c r="A5165" s="3" t="s">
        <v>7</v>
      </c>
      <c r="B5165" s="3" t="s">
        <v>938</v>
      </c>
      <c r="C5165" s="27">
        <v>1.1857839999999999</v>
      </c>
      <c r="D5165" s="3" t="s">
        <v>61</v>
      </c>
      <c r="E5165" s="3">
        <v>2016</v>
      </c>
      <c r="F5165" s="3">
        <v>2015</v>
      </c>
      <c r="G5165" s="3" t="s">
        <v>71</v>
      </c>
      <c r="H5165" s="27"/>
    </row>
    <row r="5166" spans="1:8" x14ac:dyDescent="0.45">
      <c r="A5166" s="3" t="s">
        <v>7</v>
      </c>
      <c r="B5166" s="3" t="s">
        <v>939</v>
      </c>
      <c r="C5166" s="27">
        <v>6.5000000000000002E-2</v>
      </c>
      <c r="D5166" s="3" t="s">
        <v>18</v>
      </c>
      <c r="E5166" s="3">
        <v>1985</v>
      </c>
      <c r="F5166" s="3">
        <v>1984</v>
      </c>
      <c r="G5166" s="3" t="s">
        <v>118</v>
      </c>
      <c r="H5166" s="27"/>
    </row>
    <row r="5167" spans="1:8" x14ac:dyDescent="0.45">
      <c r="A5167" s="3" t="s">
        <v>7</v>
      </c>
      <c r="B5167" s="3" t="s">
        <v>939</v>
      </c>
      <c r="C5167" s="27">
        <v>0.08</v>
      </c>
      <c r="D5167" s="3" t="s">
        <v>20</v>
      </c>
      <c r="E5167" s="3">
        <v>1986</v>
      </c>
      <c r="F5167" s="3">
        <v>1985</v>
      </c>
      <c r="G5167" s="3" t="s">
        <v>118</v>
      </c>
      <c r="H5167" s="27"/>
    </row>
    <row r="5168" spans="1:8" x14ac:dyDescent="0.45">
      <c r="A5168" s="3" t="s">
        <v>7</v>
      </c>
      <c r="B5168" s="3" t="s">
        <v>939</v>
      </c>
      <c r="C5168" s="27">
        <v>0.2</v>
      </c>
      <c r="D5168" s="3" t="s">
        <v>21</v>
      </c>
      <c r="E5168" s="3">
        <v>1988</v>
      </c>
      <c r="F5168" s="3">
        <v>1987</v>
      </c>
      <c r="G5168" s="3" t="s">
        <v>118</v>
      </c>
      <c r="H5168" s="27"/>
    </row>
    <row r="5169" spans="1:8" x14ac:dyDescent="0.45">
      <c r="A5169" s="3" t="s">
        <v>7</v>
      </c>
      <c r="B5169" s="3" t="s">
        <v>939</v>
      </c>
      <c r="C5169" s="27">
        <v>0.47499999999999998</v>
      </c>
      <c r="D5169" s="3" t="s">
        <v>22</v>
      </c>
      <c r="E5169" s="3">
        <v>1989</v>
      </c>
      <c r="F5169" s="3">
        <v>1988</v>
      </c>
      <c r="G5169" s="3" t="s">
        <v>118</v>
      </c>
      <c r="H5169" s="27"/>
    </row>
    <row r="5170" spans="1:8" x14ac:dyDescent="0.45">
      <c r="A5170" s="3" t="s">
        <v>7</v>
      </c>
      <c r="B5170" s="3" t="s">
        <v>939</v>
      </c>
      <c r="C5170" s="27">
        <v>0.55000000000000004</v>
      </c>
      <c r="D5170" s="3" t="s">
        <v>9</v>
      </c>
      <c r="E5170" s="3">
        <v>1991</v>
      </c>
      <c r="F5170" s="3">
        <v>1990</v>
      </c>
      <c r="G5170" s="3" t="s">
        <v>16</v>
      </c>
      <c r="H5170" s="27"/>
    </row>
    <row r="5171" spans="1:8" x14ac:dyDescent="0.45">
      <c r="A5171" s="3" t="s">
        <v>7</v>
      </c>
      <c r="B5171" s="3" t="s">
        <v>939</v>
      </c>
      <c r="C5171" s="27">
        <v>0.6</v>
      </c>
      <c r="D5171" s="3" t="s">
        <v>11</v>
      </c>
      <c r="E5171" s="3">
        <v>1992</v>
      </c>
      <c r="F5171" s="3">
        <v>1991</v>
      </c>
      <c r="G5171" s="3" t="s">
        <v>106</v>
      </c>
      <c r="H5171" s="27"/>
    </row>
    <row r="5172" spans="1:8" x14ac:dyDescent="0.45">
      <c r="A5172" s="3" t="s">
        <v>7</v>
      </c>
      <c r="B5172" s="3" t="s">
        <v>939</v>
      </c>
      <c r="C5172" s="27">
        <v>0.6</v>
      </c>
      <c r="D5172" s="3" t="s">
        <v>12</v>
      </c>
      <c r="E5172" s="3">
        <v>1993</v>
      </c>
      <c r="F5172" s="3">
        <v>1992</v>
      </c>
      <c r="G5172" s="3" t="s">
        <v>106</v>
      </c>
      <c r="H5172" s="27"/>
    </row>
    <row r="5173" spans="1:8" x14ac:dyDescent="0.45">
      <c r="A5173" s="3" t="s">
        <v>7</v>
      </c>
      <c r="B5173" s="3" t="s">
        <v>940</v>
      </c>
      <c r="C5173" s="27">
        <v>0.36693100000000001</v>
      </c>
      <c r="D5173" s="3" t="s">
        <v>36</v>
      </c>
      <c r="E5173" s="3">
        <v>2004</v>
      </c>
      <c r="F5173" s="3">
        <v>2003</v>
      </c>
      <c r="G5173" s="3" t="s">
        <v>41</v>
      </c>
      <c r="H5173" s="27"/>
    </row>
    <row r="5174" spans="1:8" x14ac:dyDescent="0.45">
      <c r="A5174" s="3" t="s">
        <v>7</v>
      </c>
      <c r="B5174" s="3" t="s">
        <v>941</v>
      </c>
      <c r="C5174" s="27">
        <v>0.17499999999999999</v>
      </c>
      <c r="D5174" s="3" t="s">
        <v>20</v>
      </c>
      <c r="E5174" s="3">
        <v>1986</v>
      </c>
      <c r="F5174" s="3">
        <v>1985</v>
      </c>
      <c r="G5174" s="3" t="s">
        <v>24</v>
      </c>
      <c r="H5174" s="27"/>
    </row>
    <row r="5175" spans="1:8" x14ac:dyDescent="0.45">
      <c r="A5175" s="3" t="s">
        <v>7</v>
      </c>
      <c r="B5175" s="3" t="s">
        <v>941</v>
      </c>
      <c r="C5175" s="27">
        <v>0.36666599999999999</v>
      </c>
      <c r="D5175" s="3" t="s">
        <v>21</v>
      </c>
      <c r="E5175" s="3">
        <v>1988</v>
      </c>
      <c r="F5175" s="3">
        <v>1987</v>
      </c>
      <c r="G5175" s="3" t="s">
        <v>24</v>
      </c>
      <c r="H5175" s="27"/>
    </row>
    <row r="5176" spans="1:8" x14ac:dyDescent="0.45">
      <c r="A5176" s="3" t="s">
        <v>7</v>
      </c>
      <c r="B5176" s="3" t="s">
        <v>941</v>
      </c>
      <c r="C5176" s="27">
        <v>0.41666599999999998</v>
      </c>
      <c r="D5176" s="3" t="s">
        <v>22</v>
      </c>
      <c r="E5176" s="3">
        <v>1989</v>
      </c>
      <c r="F5176" s="3">
        <v>1988</v>
      </c>
      <c r="G5176" s="3" t="s">
        <v>24</v>
      </c>
      <c r="H5176" s="27"/>
    </row>
    <row r="5177" spans="1:8" x14ac:dyDescent="0.45">
      <c r="A5177" s="3" t="s">
        <v>7</v>
      </c>
      <c r="B5177" s="3" t="s">
        <v>941</v>
      </c>
      <c r="C5177" s="27">
        <v>0.51</v>
      </c>
      <c r="D5177" s="3" t="s">
        <v>9</v>
      </c>
      <c r="E5177" s="3">
        <v>1991</v>
      </c>
      <c r="F5177" s="3">
        <v>1990</v>
      </c>
      <c r="G5177" s="3" t="s">
        <v>24</v>
      </c>
      <c r="H5177" s="27"/>
    </row>
    <row r="5178" spans="1:8" x14ac:dyDescent="0.45">
      <c r="A5178" s="3" t="s">
        <v>7</v>
      </c>
      <c r="B5178" s="3" t="s">
        <v>941</v>
      </c>
      <c r="C5178" s="27">
        <v>0.50800000000000001</v>
      </c>
      <c r="D5178" s="3" t="s">
        <v>11</v>
      </c>
      <c r="E5178" s="3">
        <v>1992</v>
      </c>
      <c r="F5178" s="3">
        <v>1991</v>
      </c>
      <c r="G5178" s="3" t="s">
        <v>24</v>
      </c>
      <c r="H5178" s="27"/>
    </row>
    <row r="5179" spans="1:8" x14ac:dyDescent="0.45">
      <c r="A5179" s="3" t="s">
        <v>7</v>
      </c>
      <c r="B5179" s="3" t="s">
        <v>942</v>
      </c>
      <c r="C5179" s="27">
        <v>0.47360400000000002</v>
      </c>
      <c r="D5179" s="3" t="s">
        <v>77</v>
      </c>
      <c r="E5179" s="3">
        <v>2011</v>
      </c>
      <c r="F5179" s="3">
        <v>2010</v>
      </c>
      <c r="G5179" s="3" t="s">
        <v>103</v>
      </c>
      <c r="H5179" s="27"/>
    </row>
    <row r="5180" spans="1:8" x14ac:dyDescent="0.45">
      <c r="A5180" s="3" t="s">
        <v>7</v>
      </c>
      <c r="B5180" s="3" t="s">
        <v>942</v>
      </c>
      <c r="C5180" s="27">
        <v>0.76219499999999996</v>
      </c>
      <c r="D5180" s="3" t="s">
        <v>79</v>
      </c>
      <c r="E5180" s="3">
        <v>2012</v>
      </c>
      <c r="F5180" s="3">
        <v>2011</v>
      </c>
      <c r="G5180" s="3" t="s">
        <v>103</v>
      </c>
      <c r="H5180" s="27"/>
    </row>
    <row r="5181" spans="1:8" x14ac:dyDescent="0.45">
      <c r="A5181" s="3" t="s">
        <v>7</v>
      </c>
      <c r="B5181" s="3" t="s">
        <v>942</v>
      </c>
      <c r="C5181" s="27">
        <v>1.054389</v>
      </c>
      <c r="D5181" s="3" t="s">
        <v>56</v>
      </c>
      <c r="E5181" s="3">
        <v>2013</v>
      </c>
      <c r="F5181" s="3">
        <v>2012</v>
      </c>
      <c r="G5181" s="3" t="s">
        <v>103</v>
      </c>
      <c r="H5181" s="27"/>
    </row>
    <row r="5182" spans="1:8" x14ac:dyDescent="0.45">
      <c r="A5182" s="3" t="s">
        <v>7</v>
      </c>
      <c r="B5182" s="3" t="s">
        <v>943</v>
      </c>
      <c r="C5182" s="27">
        <v>1.244</v>
      </c>
      <c r="D5182" s="3" t="s">
        <v>14</v>
      </c>
      <c r="E5182" s="3">
        <v>1994</v>
      </c>
      <c r="F5182" s="3">
        <v>1993</v>
      </c>
      <c r="G5182" s="3" t="s">
        <v>53</v>
      </c>
      <c r="H5182" s="27"/>
    </row>
    <row r="5183" spans="1:8" x14ac:dyDescent="0.45">
      <c r="A5183" s="3" t="s">
        <v>7</v>
      </c>
      <c r="B5183" s="3" t="s">
        <v>943</v>
      </c>
      <c r="C5183" s="27">
        <v>4.3049999999999997</v>
      </c>
      <c r="D5183" s="3" t="s">
        <v>15</v>
      </c>
      <c r="E5183" s="3">
        <v>1995</v>
      </c>
      <c r="F5183" s="3">
        <v>1994</v>
      </c>
      <c r="G5183" s="3" t="s">
        <v>53</v>
      </c>
      <c r="H5183" s="27"/>
    </row>
    <row r="5184" spans="1:8" x14ac:dyDescent="0.45">
      <c r="A5184" s="3" t="s">
        <v>7</v>
      </c>
      <c r="B5184" s="3" t="s">
        <v>943</v>
      </c>
      <c r="C5184" s="27">
        <v>5.23</v>
      </c>
      <c r="D5184" s="3" t="s">
        <v>25</v>
      </c>
      <c r="E5184" s="3">
        <v>1996</v>
      </c>
      <c r="F5184" s="3">
        <v>1995</v>
      </c>
      <c r="G5184" s="3" t="s">
        <v>53</v>
      </c>
      <c r="H5184" s="27"/>
    </row>
    <row r="5185" spans="1:8" x14ac:dyDescent="0.45">
      <c r="A5185" s="3" t="s">
        <v>7</v>
      </c>
      <c r="B5185" s="3" t="s">
        <v>943</v>
      </c>
      <c r="C5185" s="27">
        <v>6.6550000000000002</v>
      </c>
      <c r="D5185" s="3" t="s">
        <v>26</v>
      </c>
      <c r="E5185" s="3">
        <v>1997</v>
      </c>
      <c r="F5185" s="3">
        <v>1996</v>
      </c>
      <c r="G5185" s="3" t="s">
        <v>53</v>
      </c>
      <c r="H5185" s="27"/>
    </row>
    <row r="5186" spans="1:8" x14ac:dyDescent="0.45">
      <c r="A5186" s="3" t="s">
        <v>7</v>
      </c>
      <c r="B5186" s="3" t="s">
        <v>943</v>
      </c>
      <c r="C5186" s="27">
        <v>7.58</v>
      </c>
      <c r="D5186" s="3" t="s">
        <v>27</v>
      </c>
      <c r="E5186" s="3">
        <v>1998</v>
      </c>
      <c r="F5186" s="3">
        <v>1997</v>
      </c>
      <c r="G5186" s="3" t="s">
        <v>53</v>
      </c>
      <c r="H5186" s="27"/>
    </row>
    <row r="5187" spans="1:8" x14ac:dyDescent="0.45">
      <c r="A5187" s="3" t="s">
        <v>7</v>
      </c>
      <c r="B5187" s="3" t="s">
        <v>943</v>
      </c>
      <c r="C5187" s="27">
        <v>8.5050000000000008</v>
      </c>
      <c r="D5187" s="3" t="s">
        <v>31</v>
      </c>
      <c r="E5187" s="3">
        <v>1999</v>
      </c>
      <c r="F5187" s="3">
        <v>1998</v>
      </c>
      <c r="G5187" s="3" t="s">
        <v>53</v>
      </c>
      <c r="H5187" s="27"/>
    </row>
    <row r="5188" spans="1:8" x14ac:dyDescent="0.45">
      <c r="A5188" s="3" t="s">
        <v>7</v>
      </c>
      <c r="B5188" s="3" t="s">
        <v>943</v>
      </c>
      <c r="C5188" s="27">
        <v>9</v>
      </c>
      <c r="D5188" s="3" t="s">
        <v>32</v>
      </c>
      <c r="E5188" s="3">
        <v>2000</v>
      </c>
      <c r="F5188" s="3">
        <v>1999</v>
      </c>
      <c r="G5188" s="3" t="s">
        <v>64</v>
      </c>
      <c r="H5188" s="27"/>
    </row>
    <row r="5189" spans="1:8" x14ac:dyDescent="0.45">
      <c r="A5189" s="3" t="s">
        <v>7</v>
      </c>
      <c r="B5189" s="3" t="s">
        <v>943</v>
      </c>
      <c r="C5189" s="27">
        <v>10.130000000000001</v>
      </c>
      <c r="D5189" s="3" t="s">
        <v>28</v>
      </c>
      <c r="E5189" s="3">
        <v>2001</v>
      </c>
      <c r="F5189" s="3">
        <v>2000</v>
      </c>
      <c r="G5189" s="3" t="s">
        <v>64</v>
      </c>
      <c r="H5189" s="27"/>
    </row>
    <row r="5190" spans="1:8" x14ac:dyDescent="0.45">
      <c r="A5190" s="3" t="s">
        <v>7</v>
      </c>
      <c r="B5190" s="3" t="s">
        <v>943</v>
      </c>
      <c r="C5190" s="27">
        <v>11.25</v>
      </c>
      <c r="D5190" s="3" t="s">
        <v>33</v>
      </c>
      <c r="E5190" s="3">
        <v>2002</v>
      </c>
      <c r="F5190" s="3">
        <v>2001</v>
      </c>
      <c r="G5190" s="3" t="s">
        <v>64</v>
      </c>
      <c r="H5190" s="27"/>
    </row>
    <row r="5191" spans="1:8" x14ac:dyDescent="0.45">
      <c r="A5191" s="3" t="s">
        <v>7</v>
      </c>
      <c r="B5191" s="3" t="s">
        <v>943</v>
      </c>
      <c r="C5191" s="27">
        <v>12.375</v>
      </c>
      <c r="D5191" s="3" t="s">
        <v>34</v>
      </c>
      <c r="E5191" s="3">
        <v>2003</v>
      </c>
      <c r="F5191" s="3">
        <v>2002</v>
      </c>
      <c r="G5191" s="3" t="s">
        <v>64</v>
      </c>
      <c r="H5191" s="27"/>
    </row>
    <row r="5192" spans="1:8" x14ac:dyDescent="0.45">
      <c r="A5192" s="3" t="s">
        <v>7</v>
      </c>
      <c r="B5192" s="3" t="s">
        <v>943</v>
      </c>
      <c r="C5192" s="27">
        <v>13.5</v>
      </c>
      <c r="D5192" s="3" t="s">
        <v>36</v>
      </c>
      <c r="E5192" s="3">
        <v>2004</v>
      </c>
      <c r="F5192" s="3">
        <v>2003</v>
      </c>
      <c r="G5192" s="3" t="s">
        <v>64</v>
      </c>
      <c r="H5192" s="27"/>
    </row>
    <row r="5193" spans="1:8" x14ac:dyDescent="0.45">
      <c r="A5193" s="3" t="s">
        <v>7</v>
      </c>
      <c r="B5193" s="3" t="s">
        <v>943</v>
      </c>
      <c r="C5193" s="27">
        <v>14.625</v>
      </c>
      <c r="D5193" s="3" t="s">
        <v>37</v>
      </c>
      <c r="E5193" s="3">
        <v>2005</v>
      </c>
      <c r="F5193" s="3">
        <v>2004</v>
      </c>
      <c r="G5193" s="3" t="s">
        <v>60</v>
      </c>
      <c r="H5193" s="27"/>
    </row>
    <row r="5194" spans="1:8" x14ac:dyDescent="0.45">
      <c r="A5194" s="3" t="s">
        <v>7</v>
      </c>
      <c r="B5194" s="3" t="s">
        <v>943</v>
      </c>
      <c r="C5194" s="27">
        <v>15.75</v>
      </c>
      <c r="D5194" s="3" t="s">
        <v>38</v>
      </c>
      <c r="E5194" s="3">
        <v>2006</v>
      </c>
      <c r="F5194" s="3">
        <v>2005</v>
      </c>
      <c r="G5194" s="3" t="s">
        <v>60</v>
      </c>
      <c r="H5194" s="27"/>
    </row>
    <row r="5195" spans="1:8" x14ac:dyDescent="0.45">
      <c r="A5195" s="3" t="s">
        <v>7</v>
      </c>
      <c r="B5195" s="3" t="s">
        <v>943</v>
      </c>
      <c r="C5195" s="27">
        <v>0.32014199999999998</v>
      </c>
      <c r="D5195" s="3" t="s">
        <v>42</v>
      </c>
      <c r="E5195" s="3">
        <v>2008</v>
      </c>
      <c r="F5195" s="3">
        <v>2007</v>
      </c>
      <c r="G5195" s="3" t="s">
        <v>75</v>
      </c>
      <c r="H5195" s="27"/>
    </row>
    <row r="5196" spans="1:8" x14ac:dyDescent="0.45">
      <c r="A5196" s="3" t="s">
        <v>7</v>
      </c>
      <c r="B5196" s="3" t="s">
        <v>944</v>
      </c>
      <c r="C5196" s="27">
        <v>0.5</v>
      </c>
      <c r="D5196" s="3" t="s">
        <v>9</v>
      </c>
      <c r="E5196" s="3">
        <v>1991</v>
      </c>
      <c r="F5196" s="3">
        <v>1990</v>
      </c>
      <c r="G5196" s="3" t="s">
        <v>78</v>
      </c>
      <c r="H5196" s="27"/>
    </row>
    <row r="5197" spans="1:8" x14ac:dyDescent="0.45">
      <c r="A5197" s="3" t="s">
        <v>7</v>
      </c>
      <c r="B5197" s="3" t="s">
        <v>944</v>
      </c>
      <c r="C5197" s="27">
        <v>0.64</v>
      </c>
      <c r="D5197" s="3" t="s">
        <v>11</v>
      </c>
      <c r="E5197" s="3">
        <v>1992</v>
      </c>
      <c r="F5197" s="3">
        <v>1991</v>
      </c>
      <c r="G5197" s="3" t="s">
        <v>78</v>
      </c>
      <c r="H5197" s="27"/>
    </row>
    <row r="5198" spans="1:8" x14ac:dyDescent="0.45">
      <c r="A5198" s="3" t="s">
        <v>7</v>
      </c>
      <c r="B5198" s="3" t="s">
        <v>944</v>
      </c>
      <c r="C5198" s="27">
        <v>0.69</v>
      </c>
      <c r="D5198" s="3" t="s">
        <v>12</v>
      </c>
      <c r="E5198" s="3">
        <v>1993</v>
      </c>
      <c r="F5198" s="3">
        <v>1992</v>
      </c>
      <c r="G5198" s="3" t="s">
        <v>78</v>
      </c>
      <c r="H5198" s="27"/>
    </row>
    <row r="5199" spans="1:8" x14ac:dyDescent="0.45">
      <c r="A5199" s="3" t="s">
        <v>7</v>
      </c>
      <c r="B5199" s="3" t="s">
        <v>944</v>
      </c>
      <c r="C5199" s="27">
        <v>3.34</v>
      </c>
      <c r="D5199" s="3" t="s">
        <v>14</v>
      </c>
      <c r="E5199" s="3">
        <v>1994</v>
      </c>
      <c r="F5199" s="3">
        <v>1993</v>
      </c>
      <c r="G5199" s="3" t="s">
        <v>78</v>
      </c>
      <c r="H5199" s="27"/>
    </row>
    <row r="5200" spans="1:8" x14ac:dyDescent="0.45">
      <c r="A5200" s="3" t="s">
        <v>7</v>
      </c>
      <c r="B5200" s="3" t="s">
        <v>944</v>
      </c>
      <c r="C5200" s="27">
        <v>3.7029999999999998</v>
      </c>
      <c r="D5200" s="3" t="s">
        <v>15</v>
      </c>
      <c r="E5200" s="3">
        <v>1995</v>
      </c>
      <c r="F5200" s="3">
        <v>1994</v>
      </c>
      <c r="G5200" s="3" t="s">
        <v>78</v>
      </c>
      <c r="H5200" s="27"/>
    </row>
    <row r="5201" spans="1:8" x14ac:dyDescent="0.45">
      <c r="A5201" s="3" t="s">
        <v>7</v>
      </c>
      <c r="B5201" s="3" t="s">
        <v>944</v>
      </c>
      <c r="C5201" s="27">
        <v>3.7280000000000002</v>
      </c>
      <c r="D5201" s="3" t="s">
        <v>25</v>
      </c>
      <c r="E5201" s="3">
        <v>1996</v>
      </c>
      <c r="F5201" s="3">
        <v>1995</v>
      </c>
      <c r="G5201" s="3" t="s">
        <v>78</v>
      </c>
      <c r="H5201" s="27"/>
    </row>
    <row r="5202" spans="1:8" x14ac:dyDescent="0.45">
      <c r="A5202" s="3" t="s">
        <v>7</v>
      </c>
      <c r="B5202" s="3" t="s">
        <v>944</v>
      </c>
      <c r="C5202" s="27">
        <v>2.5</v>
      </c>
      <c r="D5202" s="3" t="s">
        <v>26</v>
      </c>
      <c r="E5202" s="3">
        <v>1997</v>
      </c>
      <c r="F5202" s="3">
        <v>1996</v>
      </c>
      <c r="G5202" s="3" t="s">
        <v>75</v>
      </c>
      <c r="H5202" s="27"/>
    </row>
    <row r="5203" spans="1:8" x14ac:dyDescent="0.45">
      <c r="A5203" s="3" t="s">
        <v>7</v>
      </c>
      <c r="B5203" s="3" t="s">
        <v>944</v>
      </c>
      <c r="C5203" s="27">
        <v>4.8</v>
      </c>
      <c r="D5203" s="3" t="s">
        <v>27</v>
      </c>
      <c r="E5203" s="3">
        <v>1998</v>
      </c>
      <c r="F5203" s="3">
        <v>1997</v>
      </c>
      <c r="G5203" s="3" t="s">
        <v>75</v>
      </c>
      <c r="H5203" s="27"/>
    </row>
    <row r="5204" spans="1:8" x14ac:dyDescent="0.45">
      <c r="A5204" s="3" t="s">
        <v>7</v>
      </c>
      <c r="B5204" s="3" t="s">
        <v>944</v>
      </c>
      <c r="C5204" s="27">
        <v>5.6</v>
      </c>
      <c r="D5204" s="3" t="s">
        <v>31</v>
      </c>
      <c r="E5204" s="3">
        <v>1999</v>
      </c>
      <c r="F5204" s="3">
        <v>1998</v>
      </c>
      <c r="G5204" s="3" t="s">
        <v>75</v>
      </c>
      <c r="H5204" s="27"/>
    </row>
    <row r="5205" spans="1:8" x14ac:dyDescent="0.45">
      <c r="A5205" s="3" t="s">
        <v>7</v>
      </c>
      <c r="B5205" s="3" t="s">
        <v>944</v>
      </c>
      <c r="C5205" s="27">
        <v>4.8</v>
      </c>
      <c r="D5205" s="3" t="s">
        <v>32</v>
      </c>
      <c r="E5205" s="3">
        <v>2000</v>
      </c>
      <c r="F5205" s="3">
        <v>1999</v>
      </c>
      <c r="G5205" s="3" t="s">
        <v>75</v>
      </c>
      <c r="H5205" s="27"/>
    </row>
    <row r="5206" spans="1:8" x14ac:dyDescent="0.45">
      <c r="A5206" s="3" t="s">
        <v>7</v>
      </c>
      <c r="B5206" s="3" t="s">
        <v>944</v>
      </c>
      <c r="C5206" s="27">
        <v>12</v>
      </c>
      <c r="D5206" s="3" t="s">
        <v>28</v>
      </c>
      <c r="E5206" s="3">
        <v>2001</v>
      </c>
      <c r="F5206" s="3">
        <v>2000</v>
      </c>
      <c r="G5206" s="3" t="s">
        <v>75</v>
      </c>
      <c r="H5206" s="27"/>
    </row>
    <row r="5207" spans="1:8" x14ac:dyDescent="0.45">
      <c r="A5207" s="3" t="s">
        <v>7</v>
      </c>
      <c r="B5207" s="3" t="s">
        <v>944</v>
      </c>
      <c r="C5207" s="27">
        <v>3.3603900000000002</v>
      </c>
      <c r="D5207" s="3" t="s">
        <v>33</v>
      </c>
      <c r="E5207" s="3">
        <v>2002</v>
      </c>
      <c r="F5207" s="3">
        <v>2001</v>
      </c>
      <c r="G5207" s="3" t="s">
        <v>35</v>
      </c>
      <c r="H5207" s="27"/>
    </row>
    <row r="5208" spans="1:8" x14ac:dyDescent="0.45">
      <c r="A5208" s="3" t="s">
        <v>7</v>
      </c>
      <c r="B5208" s="3" t="s">
        <v>944</v>
      </c>
      <c r="C5208" s="27">
        <v>1</v>
      </c>
      <c r="D5208" s="3" t="s">
        <v>34</v>
      </c>
      <c r="E5208" s="3">
        <v>2003</v>
      </c>
      <c r="F5208" s="3">
        <v>2002</v>
      </c>
      <c r="G5208" s="3" t="s">
        <v>24</v>
      </c>
      <c r="H5208" s="27"/>
    </row>
    <row r="5209" spans="1:8" x14ac:dyDescent="0.45">
      <c r="A5209" s="3" t="s">
        <v>7</v>
      </c>
      <c r="B5209" s="3" t="s">
        <v>945</v>
      </c>
      <c r="C5209" s="27">
        <v>1.19676</v>
      </c>
      <c r="D5209" s="3" t="s">
        <v>58</v>
      </c>
      <c r="E5209" s="3">
        <v>2014</v>
      </c>
      <c r="F5209" s="3">
        <v>2013</v>
      </c>
      <c r="G5209" s="3" t="s">
        <v>60</v>
      </c>
      <c r="H5209" s="27"/>
    </row>
    <row r="5210" spans="1:8" x14ac:dyDescent="0.45">
      <c r="A5210" s="3" t="s">
        <v>7</v>
      </c>
      <c r="B5210" s="3" t="s">
        <v>945</v>
      </c>
      <c r="C5210" s="27">
        <v>1.25064</v>
      </c>
      <c r="D5210" s="3" t="s">
        <v>59</v>
      </c>
      <c r="E5210" s="3">
        <v>2015</v>
      </c>
      <c r="F5210" s="3">
        <v>2014</v>
      </c>
      <c r="G5210" s="3" t="s">
        <v>60</v>
      </c>
      <c r="H5210" s="27"/>
    </row>
    <row r="5211" spans="1:8" x14ac:dyDescent="0.45">
      <c r="A5211" s="3" t="s">
        <v>7</v>
      </c>
      <c r="B5211" s="3" t="s">
        <v>945</v>
      </c>
      <c r="C5211" s="27">
        <v>1.3045199999999999</v>
      </c>
      <c r="D5211" s="3" t="s">
        <v>61</v>
      </c>
      <c r="E5211" s="3">
        <v>2016</v>
      </c>
      <c r="F5211" s="3">
        <v>2015</v>
      </c>
      <c r="G5211" s="3" t="s">
        <v>41</v>
      </c>
      <c r="H5211" s="27"/>
    </row>
    <row r="5212" spans="1:8" x14ac:dyDescent="0.45">
      <c r="A5212" s="3" t="s">
        <v>7</v>
      </c>
      <c r="B5212" s="3" t="s">
        <v>945</v>
      </c>
      <c r="C5212" s="27">
        <v>2.2816049999999999</v>
      </c>
      <c r="D5212" s="3" t="s">
        <v>45</v>
      </c>
      <c r="E5212" s="3">
        <v>2017</v>
      </c>
      <c r="F5212" s="3">
        <v>2016</v>
      </c>
      <c r="G5212" s="3" t="s">
        <v>41</v>
      </c>
      <c r="H5212" s="27"/>
    </row>
    <row r="5213" spans="1:8" x14ac:dyDescent="0.45">
      <c r="A5213" s="3" t="s">
        <v>7</v>
      </c>
      <c r="B5213" s="3" t="s">
        <v>945</v>
      </c>
      <c r="C5213" s="27">
        <v>16.5</v>
      </c>
      <c r="D5213" s="3" t="s">
        <v>47</v>
      </c>
      <c r="E5213" s="3">
        <v>2018</v>
      </c>
      <c r="F5213" s="3">
        <v>2017</v>
      </c>
      <c r="G5213" s="3" t="s">
        <v>60</v>
      </c>
      <c r="H5213" s="27"/>
    </row>
    <row r="5214" spans="1:8" x14ac:dyDescent="0.45">
      <c r="A5214" s="3" t="s">
        <v>7</v>
      </c>
      <c r="B5214" s="3" t="s">
        <v>946</v>
      </c>
      <c r="C5214" s="27">
        <v>4.0541600000000004</v>
      </c>
      <c r="D5214" s="3" t="s">
        <v>43</v>
      </c>
      <c r="E5214" s="3">
        <v>2010</v>
      </c>
      <c r="F5214" s="3">
        <v>2009</v>
      </c>
      <c r="G5214" s="3" t="s">
        <v>46</v>
      </c>
      <c r="H5214" s="27"/>
    </row>
    <row r="5215" spans="1:8" x14ac:dyDescent="0.45">
      <c r="A5215" s="3" t="s">
        <v>7</v>
      </c>
      <c r="B5215" s="3" t="s">
        <v>946</v>
      </c>
      <c r="C5215" s="27">
        <v>4.3045200000000001</v>
      </c>
      <c r="D5215" s="3" t="s">
        <v>77</v>
      </c>
      <c r="E5215" s="3">
        <v>2011</v>
      </c>
      <c r="F5215" s="3">
        <v>2010</v>
      </c>
      <c r="G5215" s="3" t="s">
        <v>46</v>
      </c>
      <c r="H5215" s="27"/>
    </row>
    <row r="5216" spans="1:8" x14ac:dyDescent="0.45">
      <c r="A5216" s="3" t="s">
        <v>7</v>
      </c>
      <c r="B5216" s="3" t="s">
        <v>946</v>
      </c>
      <c r="C5216" s="27">
        <v>4.6047599999999997</v>
      </c>
      <c r="D5216" s="3" t="s">
        <v>79</v>
      </c>
      <c r="E5216" s="3">
        <v>2012</v>
      </c>
      <c r="F5216" s="3">
        <v>2011</v>
      </c>
      <c r="G5216" s="3" t="s">
        <v>46</v>
      </c>
      <c r="H5216" s="27"/>
    </row>
    <row r="5217" spans="1:8" x14ac:dyDescent="0.45">
      <c r="A5217" s="3" t="s">
        <v>7</v>
      </c>
      <c r="B5217" s="3" t="s">
        <v>946</v>
      </c>
      <c r="C5217" s="27">
        <v>5.820417</v>
      </c>
      <c r="D5217" s="3" t="s">
        <v>56</v>
      </c>
      <c r="E5217" s="3">
        <v>2013</v>
      </c>
      <c r="F5217" s="3">
        <v>2012</v>
      </c>
      <c r="G5217" s="3" t="s">
        <v>54</v>
      </c>
      <c r="H5217" s="27"/>
    </row>
    <row r="5218" spans="1:8" x14ac:dyDescent="0.45">
      <c r="A5218" s="3" t="s">
        <v>7</v>
      </c>
      <c r="B5218" s="3" t="s">
        <v>946</v>
      </c>
      <c r="C5218" s="27">
        <v>13.70125</v>
      </c>
      <c r="D5218" s="3" t="s">
        <v>58</v>
      </c>
      <c r="E5218" s="3">
        <v>2014</v>
      </c>
      <c r="F5218" s="3">
        <v>2013</v>
      </c>
      <c r="G5218" s="3" t="s">
        <v>54</v>
      </c>
      <c r="H5218" s="27"/>
    </row>
    <row r="5219" spans="1:8" x14ac:dyDescent="0.45">
      <c r="A5219" s="3" t="s">
        <v>7</v>
      </c>
      <c r="B5219" s="3" t="s">
        <v>946</v>
      </c>
      <c r="C5219" s="27">
        <v>14.728844</v>
      </c>
      <c r="D5219" s="3" t="s">
        <v>59</v>
      </c>
      <c r="E5219" s="3">
        <v>2015</v>
      </c>
      <c r="F5219" s="3">
        <v>2014</v>
      </c>
      <c r="G5219" s="3" t="s">
        <v>54</v>
      </c>
      <c r="H5219" s="27"/>
    </row>
    <row r="5220" spans="1:8" x14ac:dyDescent="0.45">
      <c r="A5220" s="3" t="s">
        <v>7</v>
      </c>
      <c r="B5220" s="3" t="s">
        <v>946</v>
      </c>
      <c r="C5220" s="27">
        <v>15.756437999999999</v>
      </c>
      <c r="D5220" s="3" t="s">
        <v>61</v>
      </c>
      <c r="E5220" s="3">
        <v>2016</v>
      </c>
      <c r="F5220" s="3">
        <v>2015</v>
      </c>
      <c r="G5220" s="3" t="s">
        <v>54</v>
      </c>
      <c r="H5220" s="27"/>
    </row>
    <row r="5221" spans="1:8" x14ac:dyDescent="0.45">
      <c r="A5221" s="3" t="s">
        <v>7</v>
      </c>
      <c r="B5221" s="3" t="s">
        <v>946</v>
      </c>
      <c r="C5221" s="27">
        <v>26.540099999999999</v>
      </c>
      <c r="D5221" s="3" t="s">
        <v>45</v>
      </c>
      <c r="E5221" s="3">
        <v>2017</v>
      </c>
      <c r="F5221" s="3">
        <v>2016</v>
      </c>
      <c r="G5221" s="3" t="s">
        <v>54</v>
      </c>
      <c r="H5221" s="27"/>
    </row>
    <row r="5222" spans="1:8" x14ac:dyDescent="0.45">
      <c r="A5222" s="3" t="s">
        <v>7</v>
      </c>
      <c r="B5222" s="3" t="s">
        <v>946</v>
      </c>
      <c r="C5222" s="27">
        <v>28.299399000000001</v>
      </c>
      <c r="D5222" s="3" t="s">
        <v>47</v>
      </c>
      <c r="E5222" s="3">
        <v>2018</v>
      </c>
      <c r="F5222" s="3">
        <v>2017</v>
      </c>
      <c r="G5222" s="3" t="s">
        <v>54</v>
      </c>
      <c r="H5222" s="27"/>
    </row>
    <row r="5223" spans="1:8" x14ac:dyDescent="0.45">
      <c r="A5223" s="3" t="s">
        <v>7</v>
      </c>
      <c r="B5223" s="3" t="s">
        <v>947</v>
      </c>
      <c r="C5223" s="27">
        <v>1.7319599999999999</v>
      </c>
      <c r="D5223" s="3" t="s">
        <v>56</v>
      </c>
      <c r="E5223" s="3">
        <v>2013</v>
      </c>
      <c r="F5223" s="3">
        <v>2012</v>
      </c>
      <c r="G5223" s="3" t="s">
        <v>53</v>
      </c>
      <c r="H5223" s="27"/>
    </row>
    <row r="5224" spans="1:8" x14ac:dyDescent="0.45">
      <c r="A5224" s="3" t="s">
        <v>7</v>
      </c>
      <c r="B5224" s="3" t="s">
        <v>947</v>
      </c>
      <c r="C5224" s="27">
        <v>1.8098399999999999</v>
      </c>
      <c r="D5224" s="3" t="s">
        <v>58</v>
      </c>
      <c r="E5224" s="3">
        <v>2014</v>
      </c>
      <c r="F5224" s="3">
        <v>2013</v>
      </c>
      <c r="G5224" s="3" t="s">
        <v>53</v>
      </c>
      <c r="H5224" s="27"/>
    </row>
    <row r="5225" spans="1:8" x14ac:dyDescent="0.45">
      <c r="A5225" s="3" t="s">
        <v>7</v>
      </c>
      <c r="B5225" s="3" t="s">
        <v>947</v>
      </c>
      <c r="C5225" s="27">
        <v>1.88784</v>
      </c>
      <c r="D5225" s="3" t="s">
        <v>59</v>
      </c>
      <c r="E5225" s="3">
        <v>2015</v>
      </c>
      <c r="F5225" s="3">
        <v>2014</v>
      </c>
      <c r="G5225" s="3" t="s">
        <v>53</v>
      </c>
      <c r="H5225" s="27"/>
    </row>
    <row r="5226" spans="1:8" x14ac:dyDescent="0.45">
      <c r="A5226" s="3" t="s">
        <v>7</v>
      </c>
      <c r="B5226" s="3" t="s">
        <v>947</v>
      </c>
      <c r="C5226" s="27">
        <v>2.8940589999999999</v>
      </c>
      <c r="D5226" s="3" t="s">
        <v>61</v>
      </c>
      <c r="E5226" s="3">
        <v>2016</v>
      </c>
      <c r="F5226" s="3">
        <v>2015</v>
      </c>
      <c r="G5226" s="3" t="s">
        <v>10</v>
      </c>
      <c r="H5226" s="27"/>
    </row>
    <row r="5227" spans="1:8" x14ac:dyDescent="0.45">
      <c r="A5227" s="3" t="s">
        <v>7</v>
      </c>
      <c r="B5227" s="3" t="s">
        <v>947</v>
      </c>
      <c r="C5227" s="27">
        <v>8.9887639999999998</v>
      </c>
      <c r="D5227" s="3" t="s">
        <v>45</v>
      </c>
      <c r="E5227" s="3">
        <v>2017</v>
      </c>
      <c r="F5227" s="3">
        <v>2016</v>
      </c>
      <c r="G5227" s="3" t="s">
        <v>10</v>
      </c>
      <c r="H5227" s="27"/>
    </row>
    <row r="5228" spans="1:8" x14ac:dyDescent="0.45">
      <c r="A5228" s="3" t="s">
        <v>7</v>
      </c>
      <c r="B5228" s="3" t="s">
        <v>947</v>
      </c>
      <c r="C5228" s="27">
        <v>10.162922</v>
      </c>
      <c r="D5228" s="3" t="s">
        <v>47</v>
      </c>
      <c r="E5228" s="3">
        <v>2018</v>
      </c>
      <c r="F5228" s="3">
        <v>2017</v>
      </c>
      <c r="G5228" s="3" t="s">
        <v>10</v>
      </c>
      <c r="H5228" s="27"/>
    </row>
    <row r="5229" spans="1:8" x14ac:dyDescent="0.45">
      <c r="A5229" s="3" t="s">
        <v>7</v>
      </c>
      <c r="B5229" s="3" t="s">
        <v>948</v>
      </c>
      <c r="C5229" s="27">
        <v>0.2</v>
      </c>
      <c r="D5229" s="3" t="s">
        <v>18</v>
      </c>
      <c r="E5229" s="3">
        <v>1985</v>
      </c>
      <c r="F5229" s="3">
        <v>1984</v>
      </c>
      <c r="G5229" s="3" t="s">
        <v>35</v>
      </c>
      <c r="H5229" s="27"/>
    </row>
    <row r="5230" spans="1:8" x14ac:dyDescent="0.45">
      <c r="A5230" s="3" t="s">
        <v>7</v>
      </c>
      <c r="B5230" s="3" t="s">
        <v>948</v>
      </c>
      <c r="C5230" s="27">
        <v>0.2</v>
      </c>
      <c r="D5230" s="3" t="s">
        <v>20</v>
      </c>
      <c r="E5230" s="3">
        <v>1986</v>
      </c>
      <c r="F5230" s="3">
        <v>1985</v>
      </c>
      <c r="G5230" s="3" t="s">
        <v>35</v>
      </c>
      <c r="H5230" s="27"/>
    </row>
    <row r="5231" spans="1:8" x14ac:dyDescent="0.45">
      <c r="A5231" s="3" t="s">
        <v>7</v>
      </c>
      <c r="B5231" s="3" t="s">
        <v>948</v>
      </c>
      <c r="C5231" s="27">
        <v>0.47499999999999998</v>
      </c>
      <c r="D5231" s="3" t="s">
        <v>21</v>
      </c>
      <c r="E5231" s="3">
        <v>1988</v>
      </c>
      <c r="F5231" s="3">
        <v>1987</v>
      </c>
      <c r="G5231" s="3" t="s">
        <v>35</v>
      </c>
      <c r="H5231" s="27"/>
    </row>
    <row r="5232" spans="1:8" x14ac:dyDescent="0.45">
      <c r="A5232" s="3" t="s">
        <v>7</v>
      </c>
      <c r="B5232" s="3" t="s">
        <v>948</v>
      </c>
      <c r="C5232" s="27">
        <v>0.47499999999999998</v>
      </c>
      <c r="D5232" s="3" t="s">
        <v>22</v>
      </c>
      <c r="E5232" s="3">
        <v>1989</v>
      </c>
      <c r="F5232" s="3">
        <v>1988</v>
      </c>
      <c r="G5232" s="3" t="s">
        <v>35</v>
      </c>
      <c r="H5232" s="27"/>
    </row>
    <row r="5233" spans="1:8" x14ac:dyDescent="0.45">
      <c r="A5233" s="3" t="s">
        <v>7</v>
      </c>
      <c r="B5233" s="3" t="s">
        <v>948</v>
      </c>
      <c r="C5233" s="27">
        <v>1.5189999999999999</v>
      </c>
      <c r="D5233" s="3" t="s">
        <v>9</v>
      </c>
      <c r="E5233" s="3">
        <v>1991</v>
      </c>
      <c r="F5233" s="3">
        <v>1990</v>
      </c>
      <c r="G5233" s="3" t="s">
        <v>35</v>
      </c>
      <c r="H5233" s="27"/>
    </row>
    <row r="5234" spans="1:8" x14ac:dyDescent="0.45">
      <c r="A5234" s="3" t="s">
        <v>7</v>
      </c>
      <c r="B5234" s="3" t="s">
        <v>948</v>
      </c>
      <c r="C5234" s="27">
        <v>1.7250000000000001</v>
      </c>
      <c r="D5234" s="3" t="s">
        <v>11</v>
      </c>
      <c r="E5234" s="3">
        <v>1992</v>
      </c>
      <c r="F5234" s="3">
        <v>1991</v>
      </c>
      <c r="G5234" s="3" t="s">
        <v>35</v>
      </c>
      <c r="H5234" s="27"/>
    </row>
    <row r="5235" spans="1:8" x14ac:dyDescent="0.45">
      <c r="A5235" s="3" t="s">
        <v>7</v>
      </c>
      <c r="B5235" s="3" t="s">
        <v>948</v>
      </c>
      <c r="C5235" s="27">
        <v>2.069</v>
      </c>
      <c r="D5235" s="3" t="s">
        <v>12</v>
      </c>
      <c r="E5235" s="3">
        <v>1993</v>
      </c>
      <c r="F5235" s="3">
        <v>1992</v>
      </c>
      <c r="G5235" s="3" t="s">
        <v>35</v>
      </c>
      <c r="H5235" s="27"/>
    </row>
    <row r="5236" spans="1:8" x14ac:dyDescent="0.45">
      <c r="A5236" s="3" t="s">
        <v>7</v>
      </c>
      <c r="B5236" s="3" t="s">
        <v>948</v>
      </c>
      <c r="C5236" s="27">
        <v>1.927</v>
      </c>
      <c r="D5236" s="3" t="s">
        <v>14</v>
      </c>
      <c r="E5236" s="3">
        <v>1994</v>
      </c>
      <c r="F5236" s="3">
        <v>1993</v>
      </c>
      <c r="G5236" s="3" t="s">
        <v>60</v>
      </c>
      <c r="H5236" s="27"/>
    </row>
    <row r="5237" spans="1:8" x14ac:dyDescent="0.45">
      <c r="A5237" s="3" t="s">
        <v>7</v>
      </c>
      <c r="B5237" s="3" t="s">
        <v>948</v>
      </c>
      <c r="C5237" s="27">
        <v>2.3826999999999998</v>
      </c>
      <c r="D5237" s="3" t="s">
        <v>15</v>
      </c>
      <c r="E5237" s="3">
        <v>1995</v>
      </c>
      <c r="F5237" s="3">
        <v>1994</v>
      </c>
      <c r="G5237" s="3" t="s">
        <v>60</v>
      </c>
      <c r="H5237" s="27"/>
    </row>
    <row r="5238" spans="1:8" x14ac:dyDescent="0.45">
      <c r="A5238" s="3" t="s">
        <v>7</v>
      </c>
      <c r="B5238" s="3" t="s">
        <v>948</v>
      </c>
      <c r="C5238" s="27">
        <v>2.8370000000000002</v>
      </c>
      <c r="D5238" s="3" t="s">
        <v>25</v>
      </c>
      <c r="E5238" s="3">
        <v>1996</v>
      </c>
      <c r="F5238" s="3">
        <v>1995</v>
      </c>
      <c r="G5238" s="3" t="s">
        <v>60</v>
      </c>
      <c r="H5238" s="27"/>
    </row>
    <row r="5239" spans="1:8" x14ac:dyDescent="0.45">
      <c r="A5239" s="3" t="s">
        <v>7</v>
      </c>
      <c r="B5239" s="3" t="s">
        <v>948</v>
      </c>
      <c r="C5239" s="27">
        <v>1.3</v>
      </c>
      <c r="D5239" s="3" t="s">
        <v>26</v>
      </c>
      <c r="E5239" s="3">
        <v>1997</v>
      </c>
      <c r="F5239" s="3">
        <v>1996</v>
      </c>
      <c r="G5239" s="3" t="s">
        <v>35</v>
      </c>
      <c r="H5239" s="27"/>
    </row>
    <row r="5240" spans="1:8" x14ac:dyDescent="0.45">
      <c r="A5240" s="3" t="s">
        <v>7</v>
      </c>
      <c r="B5240" s="3" t="s">
        <v>948</v>
      </c>
      <c r="C5240" s="27">
        <v>1.56</v>
      </c>
      <c r="D5240" s="3" t="s">
        <v>27</v>
      </c>
      <c r="E5240" s="3">
        <v>1998</v>
      </c>
      <c r="F5240" s="3">
        <v>1997</v>
      </c>
      <c r="G5240" s="3" t="s">
        <v>53</v>
      </c>
      <c r="H5240" s="27"/>
    </row>
    <row r="5241" spans="1:8" x14ac:dyDescent="0.45">
      <c r="A5241" s="3" t="s">
        <v>7</v>
      </c>
      <c r="B5241" s="3" t="s">
        <v>948</v>
      </c>
      <c r="C5241" s="27">
        <v>1</v>
      </c>
      <c r="D5241" s="3" t="s">
        <v>31</v>
      </c>
      <c r="E5241" s="3">
        <v>1999</v>
      </c>
      <c r="F5241" s="3">
        <v>1998</v>
      </c>
      <c r="G5241" s="3" t="s">
        <v>19</v>
      </c>
      <c r="H5241" s="27"/>
    </row>
    <row r="5242" spans="1:8" x14ac:dyDescent="0.45">
      <c r="A5242" s="3" t="s">
        <v>7</v>
      </c>
      <c r="B5242" s="3" t="s">
        <v>948</v>
      </c>
      <c r="C5242" s="27">
        <v>1.1000000000000001</v>
      </c>
      <c r="D5242" s="3" t="s">
        <v>32</v>
      </c>
      <c r="E5242" s="3">
        <v>2000</v>
      </c>
      <c r="F5242" s="3">
        <v>1999</v>
      </c>
      <c r="G5242" s="3" t="s">
        <v>49</v>
      </c>
      <c r="H5242" s="27"/>
    </row>
    <row r="5243" spans="1:8" x14ac:dyDescent="0.45">
      <c r="A5243" s="3" t="s">
        <v>7</v>
      </c>
      <c r="B5243" s="3" t="s">
        <v>949</v>
      </c>
      <c r="C5243" s="27">
        <v>0.47360400000000002</v>
      </c>
      <c r="D5243" s="3" t="s">
        <v>79</v>
      </c>
      <c r="E5243" s="3">
        <v>2012</v>
      </c>
      <c r="F5243" s="3">
        <v>2011</v>
      </c>
      <c r="G5243" s="3" t="s">
        <v>53</v>
      </c>
      <c r="H5243" s="27"/>
    </row>
    <row r="5244" spans="1:8" x14ac:dyDescent="0.45">
      <c r="A5244" s="3" t="s">
        <v>7</v>
      </c>
      <c r="B5244" s="3" t="s">
        <v>949</v>
      </c>
      <c r="C5244" s="27">
        <v>0.76219499999999996</v>
      </c>
      <c r="D5244" s="3" t="s">
        <v>56</v>
      </c>
      <c r="E5244" s="3">
        <v>2013</v>
      </c>
      <c r="F5244" s="3">
        <v>2012</v>
      </c>
      <c r="G5244" s="3" t="s">
        <v>53</v>
      </c>
      <c r="H5244" s="27"/>
    </row>
    <row r="5245" spans="1:8" x14ac:dyDescent="0.45">
      <c r="A5245" s="3" t="s">
        <v>7</v>
      </c>
      <c r="B5245" s="3" t="s">
        <v>949</v>
      </c>
      <c r="C5245" s="27">
        <v>9.9418000000000006E-2</v>
      </c>
      <c r="D5245" s="3" t="s">
        <v>61</v>
      </c>
      <c r="E5245" s="3">
        <v>2016</v>
      </c>
      <c r="F5245" s="3">
        <v>2015</v>
      </c>
      <c r="G5245" s="3" t="s">
        <v>49</v>
      </c>
      <c r="H5245" s="27"/>
    </row>
    <row r="5246" spans="1:8" x14ac:dyDescent="0.45">
      <c r="A5246" s="3" t="s">
        <v>7</v>
      </c>
      <c r="B5246" s="3" t="s">
        <v>949</v>
      </c>
      <c r="C5246" s="27">
        <v>5.7672000000000001E-2</v>
      </c>
      <c r="D5246" s="3" t="s">
        <v>45</v>
      </c>
      <c r="E5246" s="3">
        <v>2017</v>
      </c>
      <c r="F5246" s="3">
        <v>2016</v>
      </c>
      <c r="G5246" s="3" t="s">
        <v>94</v>
      </c>
      <c r="H5246" s="27"/>
    </row>
    <row r="5247" spans="1:8" x14ac:dyDescent="0.45">
      <c r="A5247" s="3" t="s">
        <v>7</v>
      </c>
      <c r="B5247" s="3" t="s">
        <v>950</v>
      </c>
      <c r="C5247" s="27">
        <v>0.55549999999999999</v>
      </c>
      <c r="D5247" s="3" t="s">
        <v>21</v>
      </c>
      <c r="E5247" s="3">
        <v>1988</v>
      </c>
      <c r="F5247" s="3">
        <v>1987</v>
      </c>
      <c r="G5247" s="3" t="s">
        <v>103</v>
      </c>
      <c r="H5247" s="27"/>
    </row>
    <row r="5248" spans="1:8" x14ac:dyDescent="0.45">
      <c r="A5248" s="3" t="s">
        <v>7</v>
      </c>
      <c r="B5248" s="3" t="s">
        <v>950</v>
      </c>
      <c r="C5248" s="27">
        <v>0.60550000000000004</v>
      </c>
      <c r="D5248" s="3" t="s">
        <v>22</v>
      </c>
      <c r="E5248" s="3">
        <v>1989</v>
      </c>
      <c r="F5248" s="3">
        <v>1988</v>
      </c>
      <c r="G5248" s="3" t="s">
        <v>103</v>
      </c>
      <c r="H5248" s="27"/>
    </row>
    <row r="5249" spans="1:8" x14ac:dyDescent="0.45">
      <c r="A5249" s="3" t="s">
        <v>7</v>
      </c>
      <c r="B5249" s="3" t="s">
        <v>950</v>
      </c>
      <c r="C5249" s="27">
        <v>1.365</v>
      </c>
      <c r="D5249" s="3" t="s">
        <v>9</v>
      </c>
      <c r="E5249" s="3">
        <v>1991</v>
      </c>
      <c r="F5249" s="3">
        <v>1990</v>
      </c>
      <c r="G5249" s="3" t="s">
        <v>51</v>
      </c>
      <c r="H5249" s="27"/>
    </row>
    <row r="5250" spans="1:8" x14ac:dyDescent="0.45">
      <c r="A5250" s="3" t="s">
        <v>7</v>
      </c>
      <c r="B5250" s="3" t="s">
        <v>950</v>
      </c>
      <c r="C5250" s="27">
        <v>1.65</v>
      </c>
      <c r="D5250" s="3" t="s">
        <v>11</v>
      </c>
      <c r="E5250" s="3">
        <v>1992</v>
      </c>
      <c r="F5250" s="3">
        <v>1991</v>
      </c>
      <c r="G5250" s="3" t="s">
        <v>51</v>
      </c>
      <c r="H5250" s="27"/>
    </row>
    <row r="5251" spans="1:8" x14ac:dyDescent="0.45">
      <c r="A5251" s="3" t="s">
        <v>7</v>
      </c>
      <c r="B5251" s="3" t="s">
        <v>950</v>
      </c>
      <c r="C5251" s="27">
        <v>2.2200000000000002</v>
      </c>
      <c r="D5251" s="3" t="s">
        <v>12</v>
      </c>
      <c r="E5251" s="3">
        <v>1993</v>
      </c>
      <c r="F5251" s="3">
        <v>1992</v>
      </c>
      <c r="G5251" s="3" t="s">
        <v>51</v>
      </c>
      <c r="H5251" s="27"/>
    </row>
    <row r="5252" spans="1:8" x14ac:dyDescent="0.45">
      <c r="A5252" s="3" t="s">
        <v>7</v>
      </c>
      <c r="B5252" s="3" t="s">
        <v>950</v>
      </c>
      <c r="C5252" s="27">
        <v>4</v>
      </c>
      <c r="D5252" s="3" t="s">
        <v>14</v>
      </c>
      <c r="E5252" s="3">
        <v>1994</v>
      </c>
      <c r="F5252" s="3">
        <v>1993</v>
      </c>
      <c r="G5252" s="3" t="s">
        <v>51</v>
      </c>
      <c r="H5252" s="27"/>
    </row>
    <row r="5253" spans="1:8" x14ac:dyDescent="0.45">
      <c r="A5253" s="3" t="s">
        <v>7</v>
      </c>
      <c r="B5253" s="3" t="s">
        <v>950</v>
      </c>
      <c r="C5253" s="27">
        <v>2.4</v>
      </c>
      <c r="D5253" s="3" t="s">
        <v>15</v>
      </c>
      <c r="E5253" s="3">
        <v>1995</v>
      </c>
      <c r="F5253" s="3">
        <v>1994</v>
      </c>
      <c r="G5253" s="3" t="s">
        <v>106</v>
      </c>
      <c r="H5253" s="27"/>
    </row>
    <row r="5254" spans="1:8" x14ac:dyDescent="0.45">
      <c r="A5254" s="3" t="s">
        <v>7</v>
      </c>
      <c r="B5254" s="3" t="s">
        <v>950</v>
      </c>
      <c r="C5254" s="27">
        <v>3.12</v>
      </c>
      <c r="D5254" s="3" t="s">
        <v>25</v>
      </c>
      <c r="E5254" s="3">
        <v>1996</v>
      </c>
      <c r="F5254" s="3">
        <v>1995</v>
      </c>
      <c r="G5254" s="3" t="s">
        <v>106</v>
      </c>
      <c r="H5254" s="27"/>
    </row>
    <row r="5255" spans="1:8" x14ac:dyDescent="0.45">
      <c r="A5255" s="3" t="s">
        <v>7</v>
      </c>
      <c r="B5255" s="3" t="s">
        <v>950</v>
      </c>
      <c r="C5255" s="27">
        <v>3.84</v>
      </c>
      <c r="D5255" s="3" t="s">
        <v>26</v>
      </c>
      <c r="E5255" s="3">
        <v>1997</v>
      </c>
      <c r="F5255" s="3">
        <v>1996</v>
      </c>
      <c r="G5255" s="3" t="s">
        <v>106</v>
      </c>
      <c r="H5255" s="27"/>
    </row>
    <row r="5256" spans="1:8" x14ac:dyDescent="0.45">
      <c r="A5256" s="3" t="s">
        <v>7</v>
      </c>
      <c r="B5256" s="3" t="s">
        <v>950</v>
      </c>
      <c r="C5256" s="27">
        <v>4.5599999999999996</v>
      </c>
      <c r="D5256" s="3" t="s">
        <v>27</v>
      </c>
      <c r="E5256" s="3">
        <v>1998</v>
      </c>
      <c r="F5256" s="3">
        <v>1997</v>
      </c>
      <c r="G5256" s="3" t="s">
        <v>106</v>
      </c>
      <c r="H5256" s="27"/>
    </row>
    <row r="5257" spans="1:8" x14ac:dyDescent="0.45">
      <c r="A5257" s="3" t="s">
        <v>7</v>
      </c>
      <c r="B5257" s="3" t="s">
        <v>950</v>
      </c>
      <c r="C5257" s="27">
        <v>5.28</v>
      </c>
      <c r="D5257" s="3" t="s">
        <v>31</v>
      </c>
      <c r="E5257" s="3">
        <v>1999</v>
      </c>
      <c r="F5257" s="3">
        <v>1998</v>
      </c>
      <c r="G5257" s="3" t="s">
        <v>106</v>
      </c>
      <c r="H5257" s="27"/>
    </row>
    <row r="5258" spans="1:8" x14ac:dyDescent="0.45">
      <c r="A5258" s="3" t="s">
        <v>7</v>
      </c>
      <c r="B5258" s="3" t="s">
        <v>950</v>
      </c>
      <c r="C5258" s="27">
        <v>2</v>
      </c>
      <c r="D5258" s="3" t="s">
        <v>32</v>
      </c>
      <c r="E5258" s="3">
        <v>2000</v>
      </c>
      <c r="F5258" s="3">
        <v>1999</v>
      </c>
      <c r="G5258" s="3" t="s">
        <v>19</v>
      </c>
      <c r="H5258" s="27"/>
    </row>
    <row r="5259" spans="1:8" x14ac:dyDescent="0.45">
      <c r="A5259" s="3" t="s">
        <v>7</v>
      </c>
      <c r="B5259" s="3" t="s">
        <v>950</v>
      </c>
      <c r="C5259" s="27">
        <v>2.2000000000000002</v>
      </c>
      <c r="D5259" s="3" t="s">
        <v>28</v>
      </c>
      <c r="E5259" s="3">
        <v>2001</v>
      </c>
      <c r="F5259" s="3">
        <v>2000</v>
      </c>
      <c r="G5259" s="3" t="s">
        <v>19</v>
      </c>
      <c r="H5259" s="27"/>
    </row>
    <row r="5260" spans="1:8" x14ac:dyDescent="0.45">
      <c r="A5260" s="3" t="s">
        <v>7</v>
      </c>
      <c r="B5260" s="3" t="s">
        <v>951</v>
      </c>
      <c r="C5260" s="27">
        <v>0.9</v>
      </c>
      <c r="D5260" s="3" t="s">
        <v>31</v>
      </c>
      <c r="E5260" s="3">
        <v>1999</v>
      </c>
      <c r="F5260" s="3">
        <v>1998</v>
      </c>
      <c r="G5260" s="3" t="s">
        <v>53</v>
      </c>
      <c r="H5260" s="27"/>
    </row>
    <row r="5261" spans="1:8" x14ac:dyDescent="0.45">
      <c r="A5261" s="3" t="s">
        <v>7</v>
      </c>
      <c r="B5261" s="3" t="s">
        <v>951</v>
      </c>
      <c r="C5261" s="27">
        <v>1.1637599999999999</v>
      </c>
      <c r="D5261" s="3" t="s">
        <v>32</v>
      </c>
      <c r="E5261" s="3">
        <v>2000</v>
      </c>
      <c r="F5261" s="3">
        <v>1999</v>
      </c>
      <c r="G5261" s="3" t="s">
        <v>53</v>
      </c>
      <c r="H5261" s="27"/>
    </row>
    <row r="5262" spans="1:8" x14ac:dyDescent="0.45">
      <c r="A5262" s="3" t="s">
        <v>7</v>
      </c>
      <c r="B5262" s="3" t="s">
        <v>951</v>
      </c>
      <c r="C5262" s="27">
        <v>1.24488</v>
      </c>
      <c r="D5262" s="3" t="s">
        <v>28</v>
      </c>
      <c r="E5262" s="3">
        <v>2001</v>
      </c>
      <c r="F5262" s="3">
        <v>2000</v>
      </c>
      <c r="G5262" s="3" t="s">
        <v>103</v>
      </c>
      <c r="H5262" s="27"/>
    </row>
    <row r="5263" spans="1:8" x14ac:dyDescent="0.45">
      <c r="A5263" s="3" t="s">
        <v>7</v>
      </c>
      <c r="B5263" s="3" t="s">
        <v>951</v>
      </c>
      <c r="C5263" s="27">
        <v>1.908401</v>
      </c>
      <c r="D5263" s="3" t="s">
        <v>33</v>
      </c>
      <c r="E5263" s="3">
        <v>2002</v>
      </c>
      <c r="F5263" s="3">
        <v>2001</v>
      </c>
      <c r="G5263" s="3" t="s">
        <v>94</v>
      </c>
      <c r="H5263" s="27"/>
    </row>
    <row r="5264" spans="1:8" x14ac:dyDescent="0.45">
      <c r="A5264" s="3" t="s">
        <v>7</v>
      </c>
      <c r="B5264" s="3" t="s">
        <v>951</v>
      </c>
      <c r="C5264" s="27">
        <v>4</v>
      </c>
      <c r="D5264" s="3" t="s">
        <v>34</v>
      </c>
      <c r="E5264" s="3">
        <v>2003</v>
      </c>
      <c r="F5264" s="3">
        <v>2002</v>
      </c>
      <c r="G5264" s="3" t="s">
        <v>118</v>
      </c>
      <c r="H5264" s="27"/>
    </row>
    <row r="5265" spans="1:8" x14ac:dyDescent="0.45">
      <c r="A5265" s="3" t="s">
        <v>7</v>
      </c>
      <c r="B5265" s="3" t="s">
        <v>951</v>
      </c>
      <c r="C5265" s="27">
        <v>4.29</v>
      </c>
      <c r="D5265" s="3" t="s">
        <v>36</v>
      </c>
      <c r="E5265" s="3">
        <v>2004</v>
      </c>
      <c r="F5265" s="3">
        <v>2003</v>
      </c>
      <c r="G5265" s="3" t="s">
        <v>118</v>
      </c>
      <c r="H5265" s="27"/>
    </row>
    <row r="5266" spans="1:8" x14ac:dyDescent="0.45">
      <c r="A5266" s="3" t="s">
        <v>7</v>
      </c>
      <c r="B5266" s="3" t="s">
        <v>951</v>
      </c>
      <c r="C5266" s="27">
        <v>4.6900000000000004</v>
      </c>
      <c r="D5266" s="3" t="s">
        <v>37</v>
      </c>
      <c r="E5266" s="3">
        <v>2005</v>
      </c>
      <c r="F5266" s="3">
        <v>2004</v>
      </c>
      <c r="G5266" s="3" t="s">
        <v>118</v>
      </c>
      <c r="H5266" s="27"/>
    </row>
    <row r="5267" spans="1:8" x14ac:dyDescent="0.45">
      <c r="A5267" s="3" t="s">
        <v>7</v>
      </c>
      <c r="B5267" s="3" t="s">
        <v>951</v>
      </c>
      <c r="C5267" s="27">
        <v>5.0199999999999996</v>
      </c>
      <c r="D5267" s="3" t="s">
        <v>38</v>
      </c>
      <c r="E5267" s="3">
        <v>2006</v>
      </c>
      <c r="F5267" s="3">
        <v>2005</v>
      </c>
      <c r="G5267" s="3" t="s">
        <v>118</v>
      </c>
      <c r="H5267" s="27"/>
    </row>
    <row r="5268" spans="1:8" x14ac:dyDescent="0.45">
      <c r="A5268" s="3" t="s">
        <v>7</v>
      </c>
      <c r="B5268" s="3" t="s">
        <v>951</v>
      </c>
      <c r="C5268" s="27">
        <v>6.5</v>
      </c>
      <c r="D5268" s="3" t="s">
        <v>39</v>
      </c>
      <c r="E5268" s="3">
        <v>2007</v>
      </c>
      <c r="F5268" s="3">
        <v>2006</v>
      </c>
      <c r="G5268" s="3" t="s">
        <v>118</v>
      </c>
      <c r="H5268" s="27"/>
    </row>
    <row r="5269" spans="1:8" x14ac:dyDescent="0.45">
      <c r="A5269" s="3" t="s">
        <v>7</v>
      </c>
      <c r="B5269" s="3" t="s">
        <v>951</v>
      </c>
      <c r="C5269" s="27">
        <v>6</v>
      </c>
      <c r="D5269" s="3" t="s">
        <v>42</v>
      </c>
      <c r="E5269" s="3">
        <v>2008</v>
      </c>
      <c r="F5269" s="3">
        <v>2007</v>
      </c>
      <c r="G5269" s="3" t="s">
        <v>118</v>
      </c>
      <c r="H5269" s="27"/>
    </row>
    <row r="5270" spans="1:8" x14ac:dyDescent="0.45">
      <c r="A5270" s="3" t="s">
        <v>7</v>
      </c>
      <c r="B5270" s="3" t="s">
        <v>951</v>
      </c>
      <c r="C5270" s="27">
        <v>6</v>
      </c>
      <c r="D5270" s="3" t="s">
        <v>50</v>
      </c>
      <c r="E5270" s="3">
        <v>2009</v>
      </c>
      <c r="F5270" s="3">
        <v>2008</v>
      </c>
      <c r="G5270" s="3" t="s">
        <v>118</v>
      </c>
      <c r="H5270" s="27"/>
    </row>
    <row r="5271" spans="1:8" x14ac:dyDescent="0.45">
      <c r="A5271" s="3" t="s">
        <v>7</v>
      </c>
      <c r="B5271" s="3" t="s">
        <v>951</v>
      </c>
      <c r="C5271" s="27">
        <v>6.5</v>
      </c>
      <c r="D5271" s="3" t="s">
        <v>43</v>
      </c>
      <c r="E5271" s="3">
        <v>2010</v>
      </c>
      <c r="F5271" s="3">
        <v>2009</v>
      </c>
      <c r="G5271" s="3" t="s">
        <v>46</v>
      </c>
      <c r="H5271" s="27"/>
    </row>
    <row r="5272" spans="1:8" x14ac:dyDescent="0.45">
      <c r="A5272" s="3" t="s">
        <v>7</v>
      </c>
      <c r="B5272" s="3" t="s">
        <v>952</v>
      </c>
      <c r="C5272" s="27">
        <v>1</v>
      </c>
      <c r="D5272" s="3" t="s">
        <v>61</v>
      </c>
      <c r="E5272" s="3">
        <v>2016</v>
      </c>
      <c r="F5272" s="3">
        <v>2015</v>
      </c>
      <c r="G5272" s="3" t="s">
        <v>54</v>
      </c>
      <c r="H5272" s="27"/>
    </row>
    <row r="5273" spans="1:8" x14ac:dyDescent="0.45">
      <c r="A5273" s="3" t="s">
        <v>7</v>
      </c>
      <c r="B5273" s="3" t="s">
        <v>952</v>
      </c>
      <c r="C5273" s="27">
        <v>1.0449999999999999</v>
      </c>
      <c r="D5273" s="3" t="s">
        <v>45</v>
      </c>
      <c r="E5273" s="3">
        <v>2017</v>
      </c>
      <c r="F5273" s="3">
        <v>2016</v>
      </c>
      <c r="G5273" s="3" t="s">
        <v>54</v>
      </c>
      <c r="H5273" s="27"/>
    </row>
    <row r="5274" spans="1:8" x14ac:dyDescent="0.45">
      <c r="A5274" s="3" t="s">
        <v>7</v>
      </c>
      <c r="B5274" s="3" t="s">
        <v>952</v>
      </c>
      <c r="C5274" s="27">
        <v>1.471382</v>
      </c>
      <c r="D5274" s="3" t="s">
        <v>47</v>
      </c>
      <c r="E5274" s="3">
        <v>2018</v>
      </c>
      <c r="F5274" s="3">
        <v>2017</v>
      </c>
      <c r="G5274" s="3" t="s">
        <v>51</v>
      </c>
      <c r="H5274" s="27"/>
    </row>
    <row r="5275" spans="1:8" x14ac:dyDescent="0.45">
      <c r="A5275" s="3" t="s">
        <v>7</v>
      </c>
      <c r="B5275" s="3" t="s">
        <v>953</v>
      </c>
      <c r="C5275" s="27">
        <v>0.47360400000000002</v>
      </c>
      <c r="D5275" s="3" t="s">
        <v>79</v>
      </c>
      <c r="E5275" s="3">
        <v>2012</v>
      </c>
      <c r="F5275" s="3">
        <v>2011</v>
      </c>
      <c r="G5275" s="3" t="s">
        <v>60</v>
      </c>
      <c r="H5275" s="27"/>
    </row>
    <row r="5276" spans="1:8" x14ac:dyDescent="0.45">
      <c r="A5276" s="3" t="s">
        <v>7</v>
      </c>
      <c r="B5276" s="3" t="s">
        <v>953</v>
      </c>
      <c r="C5276" s="27">
        <v>0.35419699999999998</v>
      </c>
      <c r="D5276" s="3" t="s">
        <v>56</v>
      </c>
      <c r="E5276" s="3">
        <v>2013</v>
      </c>
      <c r="F5276" s="3">
        <v>2012</v>
      </c>
      <c r="G5276" s="3" t="s">
        <v>75</v>
      </c>
      <c r="H5276" s="27"/>
    </row>
    <row r="5277" spans="1:8" x14ac:dyDescent="0.45">
      <c r="A5277" s="3" t="s">
        <v>7</v>
      </c>
      <c r="B5277" s="3" t="s">
        <v>953</v>
      </c>
      <c r="C5277" s="27">
        <v>0.884293</v>
      </c>
      <c r="D5277" s="3" t="s">
        <v>58</v>
      </c>
      <c r="E5277" s="3">
        <v>2014</v>
      </c>
      <c r="F5277" s="3">
        <v>2013</v>
      </c>
      <c r="G5277" s="3" t="s">
        <v>49</v>
      </c>
      <c r="H5277" s="27"/>
    </row>
    <row r="5278" spans="1:8" x14ac:dyDescent="0.45">
      <c r="A5278" s="3" t="s">
        <v>7</v>
      </c>
      <c r="B5278" s="3" t="s">
        <v>954</v>
      </c>
      <c r="C5278" s="27">
        <v>0.14063600000000001</v>
      </c>
      <c r="D5278" s="3" t="s">
        <v>34</v>
      </c>
      <c r="E5278" s="3">
        <v>2003</v>
      </c>
      <c r="F5278" s="3">
        <v>2002</v>
      </c>
      <c r="G5278" s="3" t="s">
        <v>35</v>
      </c>
      <c r="H5278" s="27"/>
    </row>
    <row r="5279" spans="1:8" x14ac:dyDescent="0.45">
      <c r="A5279" s="3" t="s">
        <v>7</v>
      </c>
      <c r="B5279" s="3" t="s">
        <v>955</v>
      </c>
      <c r="C5279" s="27">
        <v>0.54300000000000004</v>
      </c>
      <c r="D5279" s="3" t="s">
        <v>31</v>
      </c>
      <c r="E5279" s="3">
        <v>1999</v>
      </c>
      <c r="F5279" s="3">
        <v>1998</v>
      </c>
      <c r="G5279" s="3" t="s">
        <v>111</v>
      </c>
      <c r="H5279" s="27"/>
    </row>
    <row r="5280" spans="1:8" x14ac:dyDescent="0.45">
      <c r="A5280" s="3" t="s">
        <v>7</v>
      </c>
      <c r="B5280" s="3" t="s">
        <v>955</v>
      </c>
      <c r="C5280" s="27">
        <v>0.74580000000000002</v>
      </c>
      <c r="D5280" s="3" t="s">
        <v>32</v>
      </c>
      <c r="E5280" s="3">
        <v>2000</v>
      </c>
      <c r="F5280" s="3">
        <v>1999</v>
      </c>
      <c r="G5280" s="3" t="s">
        <v>111</v>
      </c>
      <c r="H5280" s="27"/>
    </row>
    <row r="5281" spans="1:8" x14ac:dyDescent="0.45">
      <c r="A5281" s="3" t="s">
        <v>7</v>
      </c>
      <c r="B5281" s="3" t="s">
        <v>955</v>
      </c>
      <c r="C5281" s="27">
        <v>0.79788000000000003</v>
      </c>
      <c r="D5281" s="3" t="s">
        <v>28</v>
      </c>
      <c r="E5281" s="3">
        <v>2001</v>
      </c>
      <c r="F5281" s="3">
        <v>2000</v>
      </c>
      <c r="G5281" s="3" t="s">
        <v>111</v>
      </c>
      <c r="H5281" s="27"/>
    </row>
    <row r="5282" spans="1:8" x14ac:dyDescent="0.45">
      <c r="A5282" s="3" t="s">
        <v>7</v>
      </c>
      <c r="B5282" s="3" t="s">
        <v>955</v>
      </c>
      <c r="C5282" s="27">
        <v>1.436982</v>
      </c>
      <c r="D5282" s="3" t="s">
        <v>33</v>
      </c>
      <c r="E5282" s="3">
        <v>2002</v>
      </c>
      <c r="F5282" s="3">
        <v>2001</v>
      </c>
      <c r="G5282" s="3" t="s">
        <v>111</v>
      </c>
      <c r="H5282" s="27"/>
    </row>
    <row r="5283" spans="1:8" x14ac:dyDescent="0.45">
      <c r="A5283" s="3" t="s">
        <v>7</v>
      </c>
      <c r="B5283" s="3" t="s">
        <v>955</v>
      </c>
      <c r="C5283" s="27">
        <v>5.0599999999999996</v>
      </c>
      <c r="D5283" s="3" t="s">
        <v>34</v>
      </c>
      <c r="E5283" s="3">
        <v>2003</v>
      </c>
      <c r="F5283" s="3">
        <v>2002</v>
      </c>
      <c r="G5283" s="3" t="s">
        <v>111</v>
      </c>
      <c r="H5283" s="27"/>
    </row>
    <row r="5284" spans="1:8" x14ac:dyDescent="0.45">
      <c r="A5284" s="3" t="s">
        <v>7</v>
      </c>
      <c r="B5284" s="3" t="s">
        <v>955</v>
      </c>
      <c r="C5284" s="27">
        <v>5.6924999999999999</v>
      </c>
      <c r="D5284" s="3" t="s">
        <v>36</v>
      </c>
      <c r="E5284" s="3">
        <v>2004</v>
      </c>
      <c r="F5284" s="3">
        <v>2003</v>
      </c>
      <c r="G5284" s="3" t="s">
        <v>111</v>
      </c>
      <c r="H5284" s="27"/>
    </row>
    <row r="5285" spans="1:8" x14ac:dyDescent="0.45">
      <c r="A5285" s="3" t="s">
        <v>7</v>
      </c>
      <c r="B5285" s="3" t="s">
        <v>955</v>
      </c>
      <c r="C5285" s="27">
        <v>6.3250000000000002</v>
      </c>
      <c r="D5285" s="3" t="s">
        <v>37</v>
      </c>
      <c r="E5285" s="3">
        <v>2005</v>
      </c>
      <c r="F5285" s="3">
        <v>2004</v>
      </c>
      <c r="G5285" s="3" t="s">
        <v>41</v>
      </c>
      <c r="H5285" s="27"/>
    </row>
    <row r="5286" spans="1:8" x14ac:dyDescent="0.45">
      <c r="A5286" s="3" t="s">
        <v>7</v>
      </c>
      <c r="B5286" s="3" t="s">
        <v>955</v>
      </c>
      <c r="C5286" s="27">
        <v>6.9574999999999996</v>
      </c>
      <c r="D5286" s="3" t="s">
        <v>38</v>
      </c>
      <c r="E5286" s="3">
        <v>2006</v>
      </c>
      <c r="F5286" s="3">
        <v>2005</v>
      </c>
      <c r="G5286" s="3" t="s">
        <v>41</v>
      </c>
      <c r="H5286" s="27"/>
    </row>
    <row r="5287" spans="1:8" x14ac:dyDescent="0.45">
      <c r="A5287" s="3" t="s">
        <v>7</v>
      </c>
      <c r="B5287" s="3" t="s">
        <v>955</v>
      </c>
      <c r="C5287" s="27">
        <v>7.625</v>
      </c>
      <c r="D5287" s="3" t="s">
        <v>39</v>
      </c>
      <c r="E5287" s="3">
        <v>2007</v>
      </c>
      <c r="F5287" s="3">
        <v>2006</v>
      </c>
      <c r="G5287" s="3" t="s">
        <v>78</v>
      </c>
      <c r="H5287" s="27"/>
    </row>
    <row r="5288" spans="1:8" x14ac:dyDescent="0.45">
      <c r="A5288" s="3" t="s">
        <v>7</v>
      </c>
      <c r="B5288" s="3" t="s">
        <v>955</v>
      </c>
      <c r="C5288" s="27">
        <v>8.4256250000000001</v>
      </c>
      <c r="D5288" s="3" t="s">
        <v>42</v>
      </c>
      <c r="E5288" s="3">
        <v>2008</v>
      </c>
      <c r="F5288" s="3">
        <v>2007</v>
      </c>
      <c r="G5288" s="3" t="s">
        <v>78</v>
      </c>
      <c r="H5288" s="27"/>
    </row>
    <row r="5289" spans="1:8" x14ac:dyDescent="0.45">
      <c r="A5289" s="3" t="s">
        <v>7</v>
      </c>
      <c r="B5289" s="3" t="s">
        <v>955</v>
      </c>
      <c r="C5289" s="27">
        <v>9.2262500000000003</v>
      </c>
      <c r="D5289" s="3" t="s">
        <v>50</v>
      </c>
      <c r="E5289" s="3">
        <v>2009</v>
      </c>
      <c r="F5289" s="3">
        <v>2008</v>
      </c>
      <c r="G5289" s="3" t="s">
        <v>60</v>
      </c>
      <c r="H5289" s="27"/>
    </row>
    <row r="5290" spans="1:8" x14ac:dyDescent="0.45">
      <c r="A5290" s="3" t="s">
        <v>7</v>
      </c>
      <c r="B5290" s="3" t="s">
        <v>955</v>
      </c>
      <c r="C5290" s="27">
        <v>10.026875</v>
      </c>
      <c r="D5290" s="3" t="s">
        <v>43</v>
      </c>
      <c r="E5290" s="3">
        <v>2010</v>
      </c>
      <c r="F5290" s="3">
        <v>2009</v>
      </c>
      <c r="G5290" s="3" t="s">
        <v>60</v>
      </c>
      <c r="H5290" s="27"/>
    </row>
    <row r="5291" spans="1:8" x14ac:dyDescent="0.45">
      <c r="A5291" s="3" t="s">
        <v>7</v>
      </c>
      <c r="B5291" s="3" t="s">
        <v>955</v>
      </c>
      <c r="C5291" s="27">
        <v>5.7649999999999997</v>
      </c>
      <c r="D5291" s="3" t="s">
        <v>77</v>
      </c>
      <c r="E5291" s="3">
        <v>2011</v>
      </c>
      <c r="F5291" s="3">
        <v>2010</v>
      </c>
      <c r="G5291" s="3" t="s">
        <v>24</v>
      </c>
      <c r="H5291" s="27"/>
    </row>
    <row r="5292" spans="1:8" x14ac:dyDescent="0.45">
      <c r="A5292" s="3" t="s">
        <v>7</v>
      </c>
      <c r="B5292" s="3" t="s">
        <v>955</v>
      </c>
      <c r="C5292" s="27">
        <v>6.2262000000000004</v>
      </c>
      <c r="D5292" s="3" t="s">
        <v>79</v>
      </c>
      <c r="E5292" s="3">
        <v>2012</v>
      </c>
      <c r="F5292" s="3">
        <v>2011</v>
      </c>
      <c r="G5292" s="3" t="s">
        <v>24</v>
      </c>
      <c r="H5292" s="27"/>
    </row>
    <row r="5293" spans="1:8" x14ac:dyDescent="0.45">
      <c r="A5293" s="3" t="s">
        <v>7</v>
      </c>
      <c r="B5293" s="3" t="s">
        <v>955</v>
      </c>
      <c r="C5293" s="27">
        <v>6.6874000000000002</v>
      </c>
      <c r="D5293" s="3" t="s">
        <v>56</v>
      </c>
      <c r="E5293" s="3">
        <v>2013</v>
      </c>
      <c r="F5293" s="3">
        <v>2012</v>
      </c>
      <c r="G5293" s="3" t="s">
        <v>53</v>
      </c>
      <c r="H5293" s="27"/>
    </row>
    <row r="5294" spans="1:8" x14ac:dyDescent="0.45">
      <c r="A5294" s="3" t="s">
        <v>7</v>
      </c>
      <c r="B5294" s="3" t="s">
        <v>955</v>
      </c>
      <c r="C5294" s="27">
        <v>3.5743</v>
      </c>
      <c r="D5294" s="3" t="s">
        <v>58</v>
      </c>
      <c r="E5294" s="3">
        <v>2014</v>
      </c>
      <c r="F5294" s="3">
        <v>2013</v>
      </c>
      <c r="G5294" s="3" t="s">
        <v>53</v>
      </c>
      <c r="H5294" s="27"/>
    </row>
    <row r="5295" spans="1:8" x14ac:dyDescent="0.45">
      <c r="A5295" s="3" t="s">
        <v>7</v>
      </c>
      <c r="B5295" s="3" t="s">
        <v>955</v>
      </c>
      <c r="C5295" s="27">
        <v>1.3995070000000001</v>
      </c>
      <c r="D5295" s="3" t="s">
        <v>58</v>
      </c>
      <c r="E5295" s="3">
        <v>2014</v>
      </c>
      <c r="F5295" s="3">
        <v>2013</v>
      </c>
      <c r="G5295" s="3" t="s">
        <v>100</v>
      </c>
      <c r="H5295" s="27"/>
    </row>
    <row r="5296" spans="1:8" x14ac:dyDescent="0.45">
      <c r="A5296" s="3" t="s">
        <v>7</v>
      </c>
      <c r="B5296" s="3" t="s">
        <v>955</v>
      </c>
      <c r="C5296" s="27">
        <v>3.8050000000000002</v>
      </c>
      <c r="D5296" s="3" t="s">
        <v>59</v>
      </c>
      <c r="E5296" s="3">
        <v>2015</v>
      </c>
      <c r="F5296" s="3">
        <v>2014</v>
      </c>
      <c r="G5296" s="3" t="s">
        <v>53</v>
      </c>
      <c r="H5296" s="27"/>
    </row>
    <row r="5297" spans="1:8" x14ac:dyDescent="0.45">
      <c r="A5297" s="3" t="s">
        <v>7</v>
      </c>
      <c r="B5297" s="3" t="s">
        <v>956</v>
      </c>
      <c r="C5297" s="27">
        <v>0.34945799999999999</v>
      </c>
      <c r="D5297" s="3" t="s">
        <v>34</v>
      </c>
      <c r="E5297" s="3">
        <v>2003</v>
      </c>
      <c r="F5297" s="3">
        <v>2002</v>
      </c>
      <c r="G5297" s="3" t="s">
        <v>24</v>
      </c>
      <c r="H5297" s="27"/>
    </row>
    <row r="5298" spans="1:8" x14ac:dyDescent="0.45">
      <c r="A5298" s="3" t="s">
        <v>7</v>
      </c>
      <c r="B5298" s="3" t="s">
        <v>956</v>
      </c>
      <c r="C5298" s="27">
        <v>0.69504600000000005</v>
      </c>
      <c r="D5298" s="3" t="s">
        <v>37</v>
      </c>
      <c r="E5298" s="3">
        <v>2005</v>
      </c>
      <c r="F5298" s="3">
        <v>2004</v>
      </c>
      <c r="G5298" s="3" t="s">
        <v>101</v>
      </c>
      <c r="H5298" s="27"/>
    </row>
    <row r="5299" spans="1:8" x14ac:dyDescent="0.45">
      <c r="A5299" s="3" t="s">
        <v>7</v>
      </c>
      <c r="B5299" s="3" t="s">
        <v>956</v>
      </c>
      <c r="C5299" s="27">
        <v>0.39055600000000001</v>
      </c>
      <c r="D5299" s="3" t="s">
        <v>39</v>
      </c>
      <c r="E5299" s="3">
        <v>2007</v>
      </c>
      <c r="F5299" s="3">
        <v>2006</v>
      </c>
      <c r="G5299" s="3" t="s">
        <v>68</v>
      </c>
      <c r="H5299" s="27"/>
    </row>
    <row r="5300" spans="1:8" x14ac:dyDescent="0.45">
      <c r="A5300" s="3" t="s">
        <v>7</v>
      </c>
      <c r="B5300" s="3" t="s">
        <v>957</v>
      </c>
      <c r="C5300" s="27">
        <v>0.2475</v>
      </c>
      <c r="D5300" s="3" t="s">
        <v>26</v>
      </c>
      <c r="E5300" s="3">
        <v>1997</v>
      </c>
      <c r="F5300" s="3">
        <v>1996</v>
      </c>
      <c r="G5300" s="3" t="s">
        <v>54</v>
      </c>
      <c r="H5300" s="27"/>
    </row>
    <row r="5301" spans="1:8" x14ac:dyDescent="0.45">
      <c r="A5301" s="3" t="s">
        <v>7</v>
      </c>
      <c r="B5301" s="3" t="s">
        <v>957</v>
      </c>
      <c r="C5301" s="27">
        <v>0.32669999999999999</v>
      </c>
      <c r="D5301" s="3" t="s">
        <v>27</v>
      </c>
      <c r="E5301" s="3">
        <v>1998</v>
      </c>
      <c r="F5301" s="3">
        <v>1997</v>
      </c>
      <c r="G5301" s="3" t="s">
        <v>54</v>
      </c>
      <c r="H5301" s="27"/>
    </row>
    <row r="5302" spans="1:8" x14ac:dyDescent="0.45">
      <c r="A5302" s="3" t="s">
        <v>7</v>
      </c>
      <c r="B5302" s="3" t="s">
        <v>957</v>
      </c>
      <c r="C5302" s="27">
        <v>2.0249999999999999</v>
      </c>
      <c r="D5302" s="3" t="s">
        <v>32</v>
      </c>
      <c r="E5302" s="3">
        <v>2000</v>
      </c>
      <c r="F5302" s="3">
        <v>1999</v>
      </c>
      <c r="G5302" s="3" t="s">
        <v>29</v>
      </c>
      <c r="H5302" s="27"/>
    </row>
    <row r="5303" spans="1:8" x14ac:dyDescent="0.45">
      <c r="A5303" s="3" t="s">
        <v>7</v>
      </c>
      <c r="B5303" s="3" t="s">
        <v>957</v>
      </c>
      <c r="C5303" s="27">
        <v>2.25</v>
      </c>
      <c r="D5303" s="3" t="s">
        <v>28</v>
      </c>
      <c r="E5303" s="3">
        <v>2001</v>
      </c>
      <c r="F5303" s="3">
        <v>2000</v>
      </c>
      <c r="G5303" s="3" t="s">
        <v>29</v>
      </c>
      <c r="H5303" s="27"/>
    </row>
    <row r="5304" spans="1:8" x14ac:dyDescent="0.45">
      <c r="A5304" s="3" t="s">
        <v>7</v>
      </c>
      <c r="B5304" s="3" t="s">
        <v>957</v>
      </c>
      <c r="C5304" s="27">
        <v>2.4750000000000001</v>
      </c>
      <c r="D5304" s="3" t="s">
        <v>33</v>
      </c>
      <c r="E5304" s="3">
        <v>2002</v>
      </c>
      <c r="F5304" s="3">
        <v>2001</v>
      </c>
      <c r="G5304" s="3" t="s">
        <v>60</v>
      </c>
      <c r="H5304" s="27"/>
    </row>
    <row r="5305" spans="1:8" x14ac:dyDescent="0.45">
      <c r="A5305" s="3" t="s">
        <v>7</v>
      </c>
      <c r="B5305" s="3" t="s">
        <v>957</v>
      </c>
      <c r="C5305" s="27">
        <v>2.7</v>
      </c>
      <c r="D5305" s="3" t="s">
        <v>34</v>
      </c>
      <c r="E5305" s="3">
        <v>2003</v>
      </c>
      <c r="F5305" s="3">
        <v>2002</v>
      </c>
      <c r="G5305" s="3" t="s">
        <v>60</v>
      </c>
      <c r="H5305" s="27"/>
    </row>
    <row r="5306" spans="1:8" x14ac:dyDescent="0.45">
      <c r="A5306" s="3" t="s">
        <v>7</v>
      </c>
      <c r="B5306" s="3" t="s">
        <v>957</v>
      </c>
      <c r="C5306" s="27">
        <v>2.9249999999999998</v>
      </c>
      <c r="D5306" s="3" t="s">
        <v>36</v>
      </c>
      <c r="E5306" s="3">
        <v>2004</v>
      </c>
      <c r="F5306" s="3">
        <v>2003</v>
      </c>
      <c r="G5306" s="3" t="s">
        <v>60</v>
      </c>
      <c r="H5306" s="27"/>
    </row>
    <row r="5307" spans="1:8" x14ac:dyDescent="0.45">
      <c r="A5307" s="3" t="s">
        <v>7</v>
      </c>
      <c r="B5307" s="3" t="s">
        <v>957</v>
      </c>
      <c r="C5307" s="27">
        <v>3.15</v>
      </c>
      <c r="D5307" s="3" t="s">
        <v>37</v>
      </c>
      <c r="E5307" s="3">
        <v>2005</v>
      </c>
      <c r="F5307" s="3">
        <v>2004</v>
      </c>
      <c r="G5307" s="3" t="s">
        <v>106</v>
      </c>
      <c r="H5307" s="27"/>
    </row>
    <row r="5308" spans="1:8" x14ac:dyDescent="0.45">
      <c r="A5308" s="3" t="s">
        <v>7</v>
      </c>
      <c r="B5308" s="3" t="s">
        <v>957</v>
      </c>
      <c r="C5308" s="27">
        <v>3.5</v>
      </c>
      <c r="D5308" s="3" t="s">
        <v>38</v>
      </c>
      <c r="E5308" s="3">
        <v>2006</v>
      </c>
      <c r="F5308" s="3">
        <v>2005</v>
      </c>
      <c r="G5308" s="3" t="s">
        <v>106</v>
      </c>
      <c r="H5308" s="27"/>
    </row>
    <row r="5309" spans="1:8" x14ac:dyDescent="0.45">
      <c r="A5309" s="3" t="s">
        <v>7</v>
      </c>
      <c r="B5309" s="3" t="s">
        <v>957</v>
      </c>
      <c r="C5309" s="27">
        <v>2.2000000000000002</v>
      </c>
      <c r="D5309" s="3" t="s">
        <v>39</v>
      </c>
      <c r="E5309" s="3">
        <v>2007</v>
      </c>
      <c r="F5309" s="3">
        <v>2006</v>
      </c>
      <c r="G5309" s="3" t="s">
        <v>71</v>
      </c>
      <c r="H5309" s="27"/>
    </row>
    <row r="5310" spans="1:8" x14ac:dyDescent="0.45">
      <c r="A5310" s="3" t="s">
        <v>7</v>
      </c>
      <c r="B5310" s="3" t="s">
        <v>957</v>
      </c>
      <c r="C5310" s="27">
        <v>2.3759999999999999</v>
      </c>
      <c r="D5310" s="3" t="s">
        <v>42</v>
      </c>
      <c r="E5310" s="3">
        <v>2008</v>
      </c>
      <c r="F5310" s="3">
        <v>2007</v>
      </c>
      <c r="G5310" s="3" t="s">
        <v>71</v>
      </c>
      <c r="H5310" s="27"/>
    </row>
    <row r="5311" spans="1:8" x14ac:dyDescent="0.45">
      <c r="A5311" s="3" t="s">
        <v>7</v>
      </c>
      <c r="B5311" s="3" t="s">
        <v>958</v>
      </c>
      <c r="C5311" s="27">
        <v>2.7418800000000001</v>
      </c>
      <c r="D5311" s="3" t="s">
        <v>37</v>
      </c>
      <c r="E5311" s="3">
        <v>2005</v>
      </c>
      <c r="F5311" s="3">
        <v>2004</v>
      </c>
      <c r="G5311" s="3" t="s">
        <v>35</v>
      </c>
      <c r="H5311" s="27"/>
    </row>
    <row r="5312" spans="1:8" x14ac:dyDescent="0.45">
      <c r="A5312" s="3" t="s">
        <v>7</v>
      </c>
      <c r="B5312" s="3" t="s">
        <v>958</v>
      </c>
      <c r="C5312" s="27">
        <v>2.9474399999999998</v>
      </c>
      <c r="D5312" s="3" t="s">
        <v>38</v>
      </c>
      <c r="E5312" s="3">
        <v>2006</v>
      </c>
      <c r="F5312" s="3">
        <v>2005</v>
      </c>
      <c r="G5312" s="3" t="s">
        <v>35</v>
      </c>
      <c r="H5312" s="27"/>
    </row>
    <row r="5313" spans="1:8" x14ac:dyDescent="0.45">
      <c r="A5313" s="3" t="s">
        <v>7</v>
      </c>
      <c r="B5313" s="3" t="s">
        <v>958</v>
      </c>
      <c r="C5313" s="27">
        <v>3.1531199999999999</v>
      </c>
      <c r="D5313" s="3" t="s">
        <v>39</v>
      </c>
      <c r="E5313" s="3">
        <v>2007</v>
      </c>
      <c r="F5313" s="3">
        <v>2006</v>
      </c>
      <c r="G5313" s="3" t="s">
        <v>35</v>
      </c>
      <c r="H5313" s="27"/>
    </row>
    <row r="5314" spans="1:8" x14ac:dyDescent="0.45">
      <c r="A5314" s="3" t="s">
        <v>7</v>
      </c>
      <c r="B5314" s="3" t="s">
        <v>958</v>
      </c>
      <c r="C5314" s="27">
        <v>3.9950030000000001</v>
      </c>
      <c r="D5314" s="3" t="s">
        <v>42</v>
      </c>
      <c r="E5314" s="3">
        <v>2008</v>
      </c>
      <c r="F5314" s="3">
        <v>2007</v>
      </c>
      <c r="G5314" s="3" t="s">
        <v>62</v>
      </c>
      <c r="H5314" s="27"/>
    </row>
    <row r="5315" spans="1:8" x14ac:dyDescent="0.45">
      <c r="A5315" s="3" t="s">
        <v>7</v>
      </c>
      <c r="B5315" s="3" t="s">
        <v>958</v>
      </c>
      <c r="C5315" s="27">
        <v>7.8</v>
      </c>
      <c r="D5315" s="3" t="s">
        <v>50</v>
      </c>
      <c r="E5315" s="3">
        <v>2009</v>
      </c>
      <c r="F5315" s="3">
        <v>2008</v>
      </c>
      <c r="G5315" s="3" t="s">
        <v>62</v>
      </c>
      <c r="H5315" s="27"/>
    </row>
    <row r="5316" spans="1:8" x14ac:dyDescent="0.45">
      <c r="A5316" s="3" t="s">
        <v>7</v>
      </c>
      <c r="B5316" s="3" t="s">
        <v>958</v>
      </c>
      <c r="C5316" s="27">
        <v>8.4</v>
      </c>
      <c r="D5316" s="3" t="s">
        <v>43</v>
      </c>
      <c r="E5316" s="3">
        <v>2010</v>
      </c>
      <c r="F5316" s="3">
        <v>2009</v>
      </c>
      <c r="G5316" s="3" t="s">
        <v>62</v>
      </c>
      <c r="H5316" s="27"/>
    </row>
    <row r="5317" spans="1:8" x14ac:dyDescent="0.45">
      <c r="A5317" s="3" t="s">
        <v>7</v>
      </c>
      <c r="B5317" s="3" t="s">
        <v>958</v>
      </c>
      <c r="C5317" s="27">
        <v>8.9809999999999999</v>
      </c>
      <c r="D5317" s="3" t="s">
        <v>77</v>
      </c>
      <c r="E5317" s="3">
        <v>2011</v>
      </c>
      <c r="F5317" s="3">
        <v>2010</v>
      </c>
      <c r="G5317" s="3" t="s">
        <v>118</v>
      </c>
      <c r="H5317" s="27"/>
    </row>
    <row r="5318" spans="1:8" x14ac:dyDescent="0.45">
      <c r="A5318" s="3" t="s">
        <v>7</v>
      </c>
      <c r="B5318" s="3" t="s">
        <v>958</v>
      </c>
      <c r="C5318" s="27">
        <v>9.3190000000000008</v>
      </c>
      <c r="D5318" s="3" t="s">
        <v>79</v>
      </c>
      <c r="E5318" s="3">
        <v>2012</v>
      </c>
      <c r="F5318" s="3">
        <v>2011</v>
      </c>
      <c r="G5318" s="3" t="s">
        <v>118</v>
      </c>
      <c r="H5318" s="27"/>
    </row>
    <row r="5319" spans="1:8" x14ac:dyDescent="0.45">
      <c r="A5319" s="3" t="s">
        <v>7</v>
      </c>
      <c r="B5319" s="3" t="s">
        <v>958</v>
      </c>
      <c r="C5319" s="27">
        <v>8.5</v>
      </c>
      <c r="D5319" s="3" t="s">
        <v>56</v>
      </c>
      <c r="E5319" s="3">
        <v>2013</v>
      </c>
      <c r="F5319" s="3">
        <v>2012</v>
      </c>
      <c r="G5319" s="3" t="s">
        <v>41</v>
      </c>
      <c r="H5319" s="27"/>
    </row>
    <row r="5320" spans="1:8" x14ac:dyDescent="0.45">
      <c r="A5320" s="3" t="s">
        <v>7</v>
      </c>
      <c r="B5320" s="3" t="s">
        <v>958</v>
      </c>
      <c r="C5320" s="27">
        <v>1.2722789999999999</v>
      </c>
      <c r="D5320" s="3" t="s">
        <v>58</v>
      </c>
      <c r="E5320" s="3">
        <v>2014</v>
      </c>
      <c r="F5320" s="3">
        <v>2013</v>
      </c>
      <c r="G5320" s="3" t="s">
        <v>35</v>
      </c>
      <c r="H5320" s="27"/>
    </row>
    <row r="5321" spans="1:8" x14ac:dyDescent="0.45">
      <c r="A5321" s="3" t="s">
        <v>7</v>
      </c>
      <c r="B5321" s="3" t="s">
        <v>958</v>
      </c>
      <c r="C5321" s="27">
        <v>3.8780000000000001</v>
      </c>
      <c r="D5321" s="3" t="s">
        <v>59</v>
      </c>
      <c r="E5321" s="3">
        <v>2015</v>
      </c>
      <c r="F5321" s="3">
        <v>2014</v>
      </c>
      <c r="G5321" s="3" t="s">
        <v>35</v>
      </c>
      <c r="H5321" s="27"/>
    </row>
    <row r="5322" spans="1:8" x14ac:dyDescent="0.45">
      <c r="A5322" s="3" t="s">
        <v>7</v>
      </c>
      <c r="B5322" s="3" t="s">
        <v>958</v>
      </c>
      <c r="C5322" s="27">
        <v>4.0529999999999999</v>
      </c>
      <c r="D5322" s="3" t="s">
        <v>61</v>
      </c>
      <c r="E5322" s="3">
        <v>2016</v>
      </c>
      <c r="F5322" s="3">
        <v>2015</v>
      </c>
      <c r="G5322" s="3" t="s">
        <v>35</v>
      </c>
      <c r="H5322" s="27"/>
    </row>
    <row r="5323" spans="1:8" x14ac:dyDescent="0.45">
      <c r="A5323" s="3" t="s">
        <v>7</v>
      </c>
      <c r="B5323" s="3" t="s">
        <v>958</v>
      </c>
      <c r="C5323" s="27">
        <v>4.2279999999999998</v>
      </c>
      <c r="D5323" s="3" t="s">
        <v>45</v>
      </c>
      <c r="E5323" s="3">
        <v>2017</v>
      </c>
      <c r="F5323" s="3">
        <v>2016</v>
      </c>
      <c r="G5323" s="3" t="s">
        <v>35</v>
      </c>
      <c r="H5323" s="27"/>
    </row>
    <row r="5324" spans="1:8" x14ac:dyDescent="0.45">
      <c r="A5324" s="3" t="s">
        <v>7</v>
      </c>
      <c r="B5324" s="3" t="s">
        <v>958</v>
      </c>
      <c r="C5324" s="27">
        <v>4.4025460000000001</v>
      </c>
      <c r="D5324" s="3" t="s">
        <v>47</v>
      </c>
      <c r="E5324" s="3">
        <v>2018</v>
      </c>
      <c r="F5324" s="3">
        <v>2017</v>
      </c>
      <c r="G5324" s="3" t="s">
        <v>24</v>
      </c>
      <c r="H5324" s="27"/>
    </row>
    <row r="5325" spans="1:8" x14ac:dyDescent="0.45">
      <c r="A5325" s="3" t="s">
        <v>7</v>
      </c>
      <c r="B5325" s="3" t="s">
        <v>959</v>
      </c>
      <c r="C5325" s="27">
        <v>1.5192000000000001</v>
      </c>
      <c r="D5325" s="3" t="s">
        <v>59</v>
      </c>
      <c r="E5325" s="3">
        <v>2015</v>
      </c>
      <c r="F5325" s="3">
        <v>2014</v>
      </c>
      <c r="G5325" s="3" t="s">
        <v>24</v>
      </c>
      <c r="H5325" s="27"/>
    </row>
    <row r="5326" spans="1:8" x14ac:dyDescent="0.45">
      <c r="A5326" s="3" t="s">
        <v>7</v>
      </c>
      <c r="B5326" s="3" t="s">
        <v>959</v>
      </c>
      <c r="C5326" s="27">
        <v>1.58748</v>
      </c>
      <c r="D5326" s="3" t="s">
        <v>61</v>
      </c>
      <c r="E5326" s="3">
        <v>2016</v>
      </c>
      <c r="F5326" s="3">
        <v>2015</v>
      </c>
      <c r="G5326" s="3" t="s">
        <v>24</v>
      </c>
      <c r="H5326" s="27"/>
    </row>
    <row r="5327" spans="1:8" x14ac:dyDescent="0.45">
      <c r="A5327" s="3" t="s">
        <v>7</v>
      </c>
      <c r="B5327" s="3" t="s">
        <v>959</v>
      </c>
      <c r="C5327" s="27">
        <v>1.65588</v>
      </c>
      <c r="D5327" s="3" t="s">
        <v>45</v>
      </c>
      <c r="E5327" s="3">
        <v>2017</v>
      </c>
      <c r="F5327" s="3">
        <v>2016</v>
      </c>
      <c r="G5327" s="3" t="s">
        <v>24</v>
      </c>
      <c r="H5327" s="27"/>
    </row>
    <row r="5328" spans="1:8" x14ac:dyDescent="0.45">
      <c r="A5328" s="3" t="s">
        <v>7</v>
      </c>
      <c r="B5328" s="3" t="s">
        <v>959</v>
      </c>
      <c r="C5328" s="27">
        <v>2.550055</v>
      </c>
      <c r="D5328" s="3" t="s">
        <v>47</v>
      </c>
      <c r="E5328" s="3">
        <v>2018</v>
      </c>
      <c r="F5328" s="3">
        <v>2017</v>
      </c>
      <c r="G5328" s="3" t="s">
        <v>24</v>
      </c>
      <c r="H5328" s="27"/>
    </row>
    <row r="5329" spans="1:8" x14ac:dyDescent="0.45">
      <c r="A5329" s="3" t="s">
        <v>7</v>
      </c>
      <c r="B5329" s="3" t="s">
        <v>960</v>
      </c>
      <c r="C5329" s="27">
        <v>0.88487899999999997</v>
      </c>
      <c r="D5329" s="3" t="s">
        <v>59</v>
      </c>
      <c r="E5329" s="3">
        <v>2015</v>
      </c>
      <c r="F5329" s="3">
        <v>2014</v>
      </c>
      <c r="G5329" s="3" t="s">
        <v>103</v>
      </c>
      <c r="H5329" s="27"/>
    </row>
    <row r="5330" spans="1:8" x14ac:dyDescent="0.45">
      <c r="A5330" s="3" t="s">
        <v>7</v>
      </c>
      <c r="B5330" s="3" t="s">
        <v>960</v>
      </c>
      <c r="C5330" s="27">
        <v>0.845059</v>
      </c>
      <c r="D5330" s="3" t="s">
        <v>61</v>
      </c>
      <c r="E5330" s="3">
        <v>2016</v>
      </c>
      <c r="F5330" s="3">
        <v>2015</v>
      </c>
      <c r="G5330" s="3" t="s">
        <v>53</v>
      </c>
      <c r="H5330" s="27"/>
    </row>
    <row r="5331" spans="1:8" x14ac:dyDescent="0.45">
      <c r="A5331" s="3" t="s">
        <v>7</v>
      </c>
      <c r="B5331" s="3" t="s">
        <v>960</v>
      </c>
      <c r="C5331" s="27">
        <v>0.98043100000000005</v>
      </c>
      <c r="D5331" s="3" t="s">
        <v>45</v>
      </c>
      <c r="E5331" s="3">
        <v>2017</v>
      </c>
      <c r="F5331" s="3">
        <v>2016</v>
      </c>
      <c r="G5331" s="3" t="s">
        <v>62</v>
      </c>
      <c r="H5331" s="27"/>
    </row>
    <row r="5332" spans="1:8" x14ac:dyDescent="0.45">
      <c r="A5332" s="3" t="s">
        <v>7</v>
      </c>
      <c r="B5332" s="3" t="s">
        <v>960</v>
      </c>
      <c r="C5332" s="27">
        <v>1.524305</v>
      </c>
      <c r="D5332" s="3" t="s">
        <v>47</v>
      </c>
      <c r="E5332" s="3">
        <v>2018</v>
      </c>
      <c r="F5332" s="3">
        <v>2017</v>
      </c>
      <c r="G5332" s="3" t="s">
        <v>62</v>
      </c>
      <c r="H5332" s="27"/>
    </row>
    <row r="5333" spans="1:8" x14ac:dyDescent="0.45">
      <c r="A5333" s="3" t="s">
        <v>7</v>
      </c>
      <c r="B5333" s="3" t="s">
        <v>961</v>
      </c>
      <c r="C5333" s="27">
        <v>0.35</v>
      </c>
      <c r="D5333" s="3" t="s">
        <v>14</v>
      </c>
      <c r="E5333" s="3">
        <v>1994</v>
      </c>
      <c r="F5333" s="3">
        <v>1993</v>
      </c>
      <c r="G5333" s="3" t="s">
        <v>35</v>
      </c>
      <c r="H5333" s="27"/>
    </row>
    <row r="5334" spans="1:8" x14ac:dyDescent="0.45">
      <c r="A5334" s="3" t="s">
        <v>7</v>
      </c>
      <c r="B5334" s="3" t="s">
        <v>961</v>
      </c>
      <c r="C5334" s="27">
        <v>0.45500000000000002</v>
      </c>
      <c r="D5334" s="3" t="s">
        <v>15</v>
      </c>
      <c r="E5334" s="3">
        <v>1995</v>
      </c>
      <c r="F5334" s="3">
        <v>1994</v>
      </c>
      <c r="G5334" s="3" t="s">
        <v>35</v>
      </c>
      <c r="H5334" s="27"/>
    </row>
    <row r="5335" spans="1:8" x14ac:dyDescent="0.45">
      <c r="A5335" s="3" t="s">
        <v>7</v>
      </c>
      <c r="B5335" s="3" t="s">
        <v>961</v>
      </c>
      <c r="C5335" s="27">
        <v>0.72499999999999998</v>
      </c>
      <c r="D5335" s="3" t="s">
        <v>25</v>
      </c>
      <c r="E5335" s="3">
        <v>1996</v>
      </c>
      <c r="F5335" s="3">
        <v>1995</v>
      </c>
      <c r="G5335" s="3" t="s">
        <v>35</v>
      </c>
      <c r="H5335" s="27"/>
    </row>
    <row r="5336" spans="1:8" x14ac:dyDescent="0.45">
      <c r="A5336" s="3" t="s">
        <v>7</v>
      </c>
      <c r="B5336" s="3" t="s">
        <v>961</v>
      </c>
      <c r="C5336" s="27">
        <v>1.2</v>
      </c>
      <c r="D5336" s="3" t="s">
        <v>26</v>
      </c>
      <c r="E5336" s="3">
        <v>1997</v>
      </c>
      <c r="F5336" s="3">
        <v>1996</v>
      </c>
      <c r="G5336" s="3" t="s">
        <v>94</v>
      </c>
      <c r="H5336" s="27"/>
    </row>
    <row r="5337" spans="1:8" x14ac:dyDescent="0.45">
      <c r="A5337" s="3" t="s">
        <v>7</v>
      </c>
      <c r="B5337" s="3" t="s">
        <v>961</v>
      </c>
      <c r="C5337" s="27">
        <v>1.44</v>
      </c>
      <c r="D5337" s="3" t="s">
        <v>27</v>
      </c>
      <c r="E5337" s="3">
        <v>1998</v>
      </c>
      <c r="F5337" s="3">
        <v>1997</v>
      </c>
      <c r="G5337" s="3" t="s">
        <v>62</v>
      </c>
      <c r="H5337" s="27"/>
    </row>
    <row r="5338" spans="1:8" x14ac:dyDescent="0.45">
      <c r="A5338" s="3" t="s">
        <v>7</v>
      </c>
      <c r="B5338" s="3" t="s">
        <v>961</v>
      </c>
      <c r="C5338" s="27">
        <v>1.68</v>
      </c>
      <c r="D5338" s="3" t="s">
        <v>31</v>
      </c>
      <c r="E5338" s="3">
        <v>1999</v>
      </c>
      <c r="F5338" s="3">
        <v>1998</v>
      </c>
      <c r="G5338" s="3" t="s">
        <v>62</v>
      </c>
      <c r="H5338" s="27"/>
    </row>
    <row r="5339" spans="1:8" x14ac:dyDescent="0.45">
      <c r="A5339" s="3" t="s">
        <v>7</v>
      </c>
      <c r="B5339" s="3" t="s">
        <v>961</v>
      </c>
      <c r="C5339" s="27">
        <v>1.92</v>
      </c>
      <c r="D5339" s="3" t="s">
        <v>32</v>
      </c>
      <c r="E5339" s="3">
        <v>2000</v>
      </c>
      <c r="F5339" s="3">
        <v>1999</v>
      </c>
      <c r="G5339" s="3" t="s">
        <v>62</v>
      </c>
      <c r="H5339" s="27"/>
    </row>
    <row r="5340" spans="1:8" x14ac:dyDescent="0.45">
      <c r="A5340" s="3" t="s">
        <v>7</v>
      </c>
      <c r="B5340" s="3" t="s">
        <v>961</v>
      </c>
      <c r="C5340" s="27">
        <v>2.16</v>
      </c>
      <c r="D5340" s="3" t="s">
        <v>28</v>
      </c>
      <c r="E5340" s="3">
        <v>2001</v>
      </c>
      <c r="F5340" s="3">
        <v>2000</v>
      </c>
      <c r="G5340" s="3" t="s">
        <v>62</v>
      </c>
      <c r="H5340" s="27"/>
    </row>
    <row r="5341" spans="1:8" x14ac:dyDescent="0.45">
      <c r="A5341" s="3" t="s">
        <v>7</v>
      </c>
      <c r="B5341" s="3" t="s">
        <v>961</v>
      </c>
      <c r="C5341" s="27">
        <v>2.4</v>
      </c>
      <c r="D5341" s="3" t="s">
        <v>33</v>
      </c>
      <c r="E5341" s="3">
        <v>2002</v>
      </c>
      <c r="F5341" s="3">
        <v>2001</v>
      </c>
      <c r="G5341" s="3" t="s">
        <v>62</v>
      </c>
      <c r="H5341" s="27"/>
    </row>
    <row r="5342" spans="1:8" x14ac:dyDescent="0.45">
      <c r="A5342" s="3" t="s">
        <v>7</v>
      </c>
      <c r="B5342" s="3" t="s">
        <v>961</v>
      </c>
      <c r="C5342" s="27">
        <v>2.64</v>
      </c>
      <c r="D5342" s="3" t="s">
        <v>34</v>
      </c>
      <c r="E5342" s="3">
        <v>2003</v>
      </c>
      <c r="F5342" s="3">
        <v>2002</v>
      </c>
      <c r="G5342" s="3" t="s">
        <v>62</v>
      </c>
      <c r="H5342" s="27"/>
    </row>
    <row r="5343" spans="1:8" x14ac:dyDescent="0.45">
      <c r="A5343" s="3" t="s">
        <v>7</v>
      </c>
      <c r="B5343" s="3" t="s">
        <v>961</v>
      </c>
      <c r="C5343" s="27">
        <v>2.5</v>
      </c>
      <c r="D5343" s="3" t="s">
        <v>36</v>
      </c>
      <c r="E5343" s="3">
        <v>2004</v>
      </c>
      <c r="F5343" s="3">
        <v>2003</v>
      </c>
      <c r="G5343" s="3" t="s">
        <v>62</v>
      </c>
      <c r="H5343" s="27"/>
    </row>
    <row r="5344" spans="1:8" x14ac:dyDescent="0.45">
      <c r="A5344" s="3" t="s">
        <v>7</v>
      </c>
      <c r="B5344" s="3" t="s">
        <v>961</v>
      </c>
      <c r="C5344" s="27">
        <v>2.5</v>
      </c>
      <c r="D5344" s="3" t="s">
        <v>37</v>
      </c>
      <c r="E5344" s="3">
        <v>2005</v>
      </c>
      <c r="F5344" s="3">
        <v>2004</v>
      </c>
      <c r="G5344" s="3" t="s">
        <v>103</v>
      </c>
      <c r="H5344" s="27"/>
    </row>
    <row r="5345" spans="1:8" x14ac:dyDescent="0.45">
      <c r="A5345" s="3" t="s">
        <v>7</v>
      </c>
      <c r="B5345" s="3" t="s">
        <v>962</v>
      </c>
      <c r="C5345" s="27">
        <v>0.47360400000000002</v>
      </c>
      <c r="D5345" s="3" t="s">
        <v>77</v>
      </c>
      <c r="E5345" s="3">
        <v>2011</v>
      </c>
      <c r="F5345" s="3">
        <v>2010</v>
      </c>
      <c r="G5345" s="3" t="s">
        <v>103</v>
      </c>
      <c r="H5345" s="27"/>
    </row>
    <row r="5346" spans="1:8" x14ac:dyDescent="0.45">
      <c r="A5346" s="3" t="s">
        <v>7</v>
      </c>
      <c r="B5346" s="3" t="s">
        <v>962</v>
      </c>
      <c r="C5346" s="27">
        <v>0.122942</v>
      </c>
      <c r="D5346" s="3" t="s">
        <v>79</v>
      </c>
      <c r="E5346" s="3">
        <v>2012</v>
      </c>
      <c r="F5346" s="3">
        <v>2011</v>
      </c>
      <c r="G5346" s="3" t="s">
        <v>103</v>
      </c>
      <c r="H5346" s="27"/>
    </row>
    <row r="5347" spans="1:8" x14ac:dyDescent="0.45">
      <c r="A5347" s="3" t="s">
        <v>7</v>
      </c>
      <c r="B5347" s="3" t="s">
        <v>962</v>
      </c>
      <c r="C5347" s="27">
        <v>0.119494</v>
      </c>
      <c r="D5347" s="3" t="s">
        <v>45</v>
      </c>
      <c r="E5347" s="3">
        <v>2017</v>
      </c>
      <c r="F5347" s="3">
        <v>2016</v>
      </c>
      <c r="G5347" s="3" t="s">
        <v>35</v>
      </c>
      <c r="H5347" s="27"/>
    </row>
    <row r="5348" spans="1:8" x14ac:dyDescent="0.45">
      <c r="A5348" s="3" t="s">
        <v>7</v>
      </c>
      <c r="B5348" s="3" t="s">
        <v>963</v>
      </c>
      <c r="C5348" s="27">
        <v>6.4977999999999994E-2</v>
      </c>
      <c r="D5348" s="3" t="s">
        <v>43</v>
      </c>
      <c r="E5348" s="3">
        <v>2010</v>
      </c>
      <c r="F5348" s="3">
        <v>2009</v>
      </c>
      <c r="G5348" s="3" t="s">
        <v>54</v>
      </c>
      <c r="H5348" s="27"/>
    </row>
    <row r="5349" spans="1:8" x14ac:dyDescent="0.45">
      <c r="A5349" s="3" t="s">
        <v>7</v>
      </c>
      <c r="B5349" s="3" t="s">
        <v>964</v>
      </c>
      <c r="C5349" s="27">
        <v>0.16</v>
      </c>
      <c r="D5349" s="3" t="s">
        <v>20</v>
      </c>
      <c r="E5349" s="3">
        <v>1986</v>
      </c>
      <c r="F5349" s="3">
        <v>1985</v>
      </c>
      <c r="G5349" s="3" t="s">
        <v>54</v>
      </c>
      <c r="H5349" s="27"/>
    </row>
    <row r="5350" spans="1:8" x14ac:dyDescent="0.45">
      <c r="A5350" s="3" t="s">
        <v>7</v>
      </c>
      <c r="B5350" s="3" t="s">
        <v>964</v>
      </c>
      <c r="C5350" s="27">
        <v>0.18</v>
      </c>
      <c r="D5350" s="3" t="s">
        <v>21</v>
      </c>
      <c r="E5350" s="3">
        <v>1988</v>
      </c>
      <c r="F5350" s="3">
        <v>1987</v>
      </c>
      <c r="G5350" s="3" t="s">
        <v>78</v>
      </c>
      <c r="H5350" s="27"/>
    </row>
    <row r="5351" spans="1:8" x14ac:dyDescent="0.45">
      <c r="A5351" s="3" t="s">
        <v>7</v>
      </c>
      <c r="B5351" s="3" t="s">
        <v>965</v>
      </c>
      <c r="C5351" s="27">
        <v>0.47360400000000002</v>
      </c>
      <c r="D5351" s="3" t="s">
        <v>79</v>
      </c>
      <c r="E5351" s="3">
        <v>2012</v>
      </c>
      <c r="F5351" s="3">
        <v>2011</v>
      </c>
      <c r="G5351" s="3" t="s">
        <v>75</v>
      </c>
      <c r="H5351" s="27"/>
    </row>
    <row r="5352" spans="1:8" x14ac:dyDescent="0.45">
      <c r="A5352" s="3" t="s">
        <v>7</v>
      </c>
      <c r="B5352" s="3" t="s">
        <v>965</v>
      </c>
      <c r="C5352" s="27">
        <v>0.18665599999999999</v>
      </c>
      <c r="D5352" s="3" t="s">
        <v>56</v>
      </c>
      <c r="E5352" s="3">
        <v>2013</v>
      </c>
      <c r="F5352" s="3">
        <v>2012</v>
      </c>
      <c r="G5352" s="3" t="s">
        <v>75</v>
      </c>
      <c r="H5352" s="27"/>
    </row>
    <row r="5353" spans="1:8" x14ac:dyDescent="0.45">
      <c r="A5353" s="3" t="s">
        <v>7</v>
      </c>
      <c r="B5353" s="3" t="s">
        <v>966</v>
      </c>
      <c r="C5353" s="27">
        <v>1.4181600000000001</v>
      </c>
      <c r="D5353" s="3" t="s">
        <v>79</v>
      </c>
      <c r="E5353" s="3">
        <v>2012</v>
      </c>
      <c r="F5353" s="3">
        <v>2011</v>
      </c>
      <c r="G5353" s="3" t="s">
        <v>105</v>
      </c>
      <c r="H5353" s="27"/>
    </row>
    <row r="5354" spans="1:8" x14ac:dyDescent="0.45">
      <c r="A5354" s="3" t="s">
        <v>7</v>
      </c>
      <c r="B5354" s="3" t="s">
        <v>966</v>
      </c>
      <c r="C5354" s="27">
        <v>1.5244800000000001</v>
      </c>
      <c r="D5354" s="3" t="s">
        <v>56</v>
      </c>
      <c r="E5354" s="3">
        <v>2013</v>
      </c>
      <c r="F5354" s="3">
        <v>2012</v>
      </c>
      <c r="G5354" s="3" t="s">
        <v>53</v>
      </c>
      <c r="H5354" s="27"/>
    </row>
    <row r="5355" spans="1:8" x14ac:dyDescent="0.45">
      <c r="A5355" s="3" t="s">
        <v>7</v>
      </c>
      <c r="B5355" s="3" t="s">
        <v>966</v>
      </c>
      <c r="C5355" s="27">
        <v>1.5458400000000001</v>
      </c>
      <c r="D5355" s="3" t="s">
        <v>58</v>
      </c>
      <c r="E5355" s="3">
        <v>2014</v>
      </c>
      <c r="F5355" s="3">
        <v>2013</v>
      </c>
      <c r="G5355" s="3" t="s">
        <v>53</v>
      </c>
      <c r="H5355" s="27"/>
    </row>
    <row r="5356" spans="1:8" x14ac:dyDescent="0.45">
      <c r="A5356" s="3" t="s">
        <v>7</v>
      </c>
      <c r="B5356" s="3" t="s">
        <v>966</v>
      </c>
      <c r="C5356" s="27">
        <v>2.3805939999999999</v>
      </c>
      <c r="D5356" s="3" t="s">
        <v>59</v>
      </c>
      <c r="E5356" s="3">
        <v>2015</v>
      </c>
      <c r="F5356" s="3">
        <v>2014</v>
      </c>
      <c r="G5356" s="3" t="s">
        <v>53</v>
      </c>
      <c r="H5356" s="27"/>
    </row>
    <row r="5357" spans="1:8" x14ac:dyDescent="0.45">
      <c r="A5357" s="3" t="s">
        <v>7</v>
      </c>
      <c r="B5357" s="3" t="s">
        <v>966</v>
      </c>
      <c r="C5357" s="27">
        <v>16</v>
      </c>
      <c r="D5357" s="3" t="s">
        <v>61</v>
      </c>
      <c r="E5357" s="3">
        <v>2016</v>
      </c>
      <c r="F5357" s="3">
        <v>2015</v>
      </c>
      <c r="G5357" s="3" t="s">
        <v>49</v>
      </c>
      <c r="H5357" s="27"/>
    </row>
    <row r="5358" spans="1:8" x14ac:dyDescent="0.45">
      <c r="A5358" s="3" t="s">
        <v>7</v>
      </c>
      <c r="B5358" s="3" t="s">
        <v>966</v>
      </c>
      <c r="C5358" s="27">
        <v>17.2</v>
      </c>
      <c r="D5358" s="3" t="s">
        <v>45</v>
      </c>
      <c r="E5358" s="3">
        <v>2017</v>
      </c>
      <c r="F5358" s="3">
        <v>2016</v>
      </c>
      <c r="G5358" s="3" t="s">
        <v>49</v>
      </c>
      <c r="H5358" s="27"/>
    </row>
    <row r="5359" spans="1:8" x14ac:dyDescent="0.45">
      <c r="A5359" s="3" t="s">
        <v>7</v>
      </c>
      <c r="B5359" s="3" t="s">
        <v>966</v>
      </c>
      <c r="C5359" s="27">
        <v>16</v>
      </c>
      <c r="D5359" s="3" t="s">
        <v>47</v>
      </c>
      <c r="E5359" s="3">
        <v>2018</v>
      </c>
      <c r="F5359" s="3">
        <v>2017</v>
      </c>
      <c r="G5359" s="3" t="s">
        <v>51</v>
      </c>
      <c r="H5359" s="27"/>
    </row>
    <row r="5360" spans="1:8" x14ac:dyDescent="0.45">
      <c r="A5360" s="3" t="s">
        <v>7</v>
      </c>
      <c r="B5360" s="3" t="s">
        <v>967</v>
      </c>
      <c r="C5360" s="27">
        <v>0.15</v>
      </c>
      <c r="D5360" s="3" t="s">
        <v>15</v>
      </c>
      <c r="E5360" s="3">
        <v>1995</v>
      </c>
      <c r="F5360" s="3">
        <v>1994</v>
      </c>
      <c r="G5360" s="3" t="s">
        <v>13</v>
      </c>
      <c r="H5360" s="27"/>
    </row>
    <row r="5361" spans="1:8" x14ac:dyDescent="0.45">
      <c r="A5361" s="3" t="s">
        <v>7</v>
      </c>
      <c r="B5361" s="3" t="s">
        <v>968</v>
      </c>
      <c r="C5361" s="27">
        <v>0.52509300000000003</v>
      </c>
      <c r="D5361" s="3" t="s">
        <v>61</v>
      </c>
      <c r="E5361" s="3">
        <v>2016</v>
      </c>
      <c r="F5361" s="3">
        <v>2015</v>
      </c>
      <c r="G5361" s="3" t="s">
        <v>71</v>
      </c>
      <c r="H5361" s="27"/>
    </row>
    <row r="5362" spans="1:8" x14ac:dyDescent="0.45">
      <c r="A5362" s="3" t="s">
        <v>7</v>
      </c>
      <c r="B5362" s="3" t="s">
        <v>968</v>
      </c>
      <c r="C5362" s="27">
        <v>0.375579</v>
      </c>
      <c r="D5362" s="3" t="s">
        <v>45</v>
      </c>
      <c r="E5362" s="3">
        <v>2017</v>
      </c>
      <c r="F5362" s="3">
        <v>2016</v>
      </c>
      <c r="G5362" s="3" t="s">
        <v>71</v>
      </c>
      <c r="H5362" s="27"/>
    </row>
    <row r="5363" spans="1:8" x14ac:dyDescent="0.45">
      <c r="A5363" s="3" t="s">
        <v>7</v>
      </c>
      <c r="B5363" s="3" t="s">
        <v>968</v>
      </c>
      <c r="C5363" s="27">
        <v>0.174571</v>
      </c>
      <c r="D5363" s="3" t="s">
        <v>47</v>
      </c>
      <c r="E5363" s="3">
        <v>2018</v>
      </c>
      <c r="F5363" s="3">
        <v>2017</v>
      </c>
      <c r="G5363" s="3" t="s">
        <v>35</v>
      </c>
      <c r="H5363" s="27"/>
    </row>
    <row r="5364" spans="1:8" x14ac:dyDescent="0.45">
      <c r="A5364" s="3" t="s">
        <v>7</v>
      </c>
      <c r="B5364" s="3" t="s">
        <v>969</v>
      </c>
      <c r="C5364" s="27">
        <v>0.94499999999999995</v>
      </c>
      <c r="D5364" s="3" t="s">
        <v>45</v>
      </c>
      <c r="E5364" s="3">
        <v>2017</v>
      </c>
      <c r="F5364" s="3">
        <v>2016</v>
      </c>
      <c r="G5364" s="3" t="s">
        <v>68</v>
      </c>
      <c r="H5364" s="27"/>
    </row>
    <row r="5365" spans="1:8" x14ac:dyDescent="0.45">
      <c r="A5365" s="3" t="s">
        <v>7</v>
      </c>
      <c r="B5365" s="3" t="s">
        <v>969</v>
      </c>
      <c r="C5365" s="27">
        <v>1.312611</v>
      </c>
      <c r="D5365" s="3" t="s">
        <v>47</v>
      </c>
      <c r="E5365" s="3">
        <v>2018</v>
      </c>
      <c r="F5365" s="3">
        <v>2017</v>
      </c>
      <c r="G5365" s="3" t="s">
        <v>68</v>
      </c>
      <c r="H5365" s="27"/>
    </row>
    <row r="5366" spans="1:8" x14ac:dyDescent="0.45">
      <c r="A5366" s="3" t="s">
        <v>7</v>
      </c>
      <c r="B5366" s="3" t="s">
        <v>970</v>
      </c>
      <c r="C5366" s="27">
        <v>0.83555999999999997</v>
      </c>
      <c r="D5366" s="3" t="s">
        <v>37</v>
      </c>
      <c r="E5366" s="3">
        <v>2005</v>
      </c>
      <c r="F5366" s="3">
        <v>2004</v>
      </c>
      <c r="G5366" s="3" t="s">
        <v>111</v>
      </c>
      <c r="H5366" s="27"/>
    </row>
    <row r="5367" spans="1:8" x14ac:dyDescent="0.45">
      <c r="A5367" s="3" t="s">
        <v>7</v>
      </c>
      <c r="B5367" s="3" t="s">
        <v>970</v>
      </c>
      <c r="C5367" s="27">
        <v>0.8982</v>
      </c>
      <c r="D5367" s="3" t="s">
        <v>38</v>
      </c>
      <c r="E5367" s="3">
        <v>2006</v>
      </c>
      <c r="F5367" s="3">
        <v>2005</v>
      </c>
      <c r="G5367" s="3" t="s">
        <v>111</v>
      </c>
      <c r="H5367" s="27"/>
    </row>
    <row r="5368" spans="1:8" x14ac:dyDescent="0.45">
      <c r="A5368" s="3" t="s">
        <v>7</v>
      </c>
      <c r="B5368" s="3" t="s">
        <v>970</v>
      </c>
      <c r="C5368" s="27">
        <v>0.96084000000000003</v>
      </c>
      <c r="D5368" s="3" t="s">
        <v>39</v>
      </c>
      <c r="E5368" s="3">
        <v>2007</v>
      </c>
      <c r="F5368" s="3">
        <v>2006</v>
      </c>
      <c r="G5368" s="3" t="s">
        <v>111</v>
      </c>
      <c r="H5368" s="27"/>
    </row>
    <row r="5369" spans="1:8" x14ac:dyDescent="0.45">
      <c r="A5369" s="3" t="s">
        <v>7</v>
      </c>
      <c r="B5369" s="3" t="s">
        <v>970</v>
      </c>
      <c r="C5369" s="27">
        <v>1.734316</v>
      </c>
      <c r="D5369" s="3" t="s">
        <v>42</v>
      </c>
      <c r="E5369" s="3">
        <v>2008</v>
      </c>
      <c r="F5369" s="3">
        <v>2007</v>
      </c>
      <c r="G5369" s="3" t="s">
        <v>111</v>
      </c>
      <c r="H5369" s="27"/>
    </row>
    <row r="5370" spans="1:8" x14ac:dyDescent="0.45">
      <c r="A5370" s="3" t="s">
        <v>7</v>
      </c>
      <c r="B5370" s="3" t="s">
        <v>971</v>
      </c>
      <c r="C5370" s="27">
        <v>0.26716000000000001</v>
      </c>
      <c r="D5370" s="3" t="s">
        <v>47</v>
      </c>
      <c r="E5370" s="3">
        <v>2018</v>
      </c>
      <c r="F5370" s="3">
        <v>2017</v>
      </c>
      <c r="G5370" s="3" t="s">
        <v>64</v>
      </c>
      <c r="H5370" s="27"/>
    </row>
    <row r="5371" spans="1:8" x14ac:dyDescent="0.45">
      <c r="A5371" s="3" t="s">
        <v>7</v>
      </c>
      <c r="B5371" s="3" t="s">
        <v>972</v>
      </c>
      <c r="C5371" s="27">
        <v>0.316969</v>
      </c>
      <c r="D5371" s="3" t="s">
        <v>28</v>
      </c>
      <c r="E5371" s="3">
        <v>2001</v>
      </c>
      <c r="F5371" s="3">
        <v>2000</v>
      </c>
      <c r="G5371" s="3" t="s">
        <v>105</v>
      </c>
      <c r="H5371" s="27"/>
    </row>
    <row r="5372" spans="1:8" x14ac:dyDescent="0.45">
      <c r="A5372" s="3" t="s">
        <v>7</v>
      </c>
      <c r="B5372" s="3" t="s">
        <v>972</v>
      </c>
      <c r="C5372" s="27">
        <v>0.46584999999999999</v>
      </c>
      <c r="D5372" s="3" t="s">
        <v>33</v>
      </c>
      <c r="E5372" s="3">
        <v>2002</v>
      </c>
      <c r="F5372" s="3">
        <v>2001</v>
      </c>
      <c r="G5372" s="3" t="s">
        <v>105</v>
      </c>
      <c r="H5372" s="27"/>
    </row>
    <row r="5373" spans="1:8" x14ac:dyDescent="0.45">
      <c r="A5373" s="3" t="s">
        <v>7</v>
      </c>
      <c r="B5373" s="3" t="s">
        <v>972</v>
      </c>
      <c r="C5373" s="27">
        <v>0.638679</v>
      </c>
      <c r="D5373" s="3" t="s">
        <v>36</v>
      </c>
      <c r="E5373" s="3">
        <v>2004</v>
      </c>
      <c r="F5373" s="3">
        <v>2003</v>
      </c>
      <c r="G5373" s="3" t="s">
        <v>86</v>
      </c>
      <c r="H5373" s="27"/>
    </row>
    <row r="5374" spans="1:8" x14ac:dyDescent="0.45">
      <c r="A5374" s="3" t="s">
        <v>7</v>
      </c>
      <c r="B5374" s="3" t="s">
        <v>972</v>
      </c>
      <c r="C5374" s="27">
        <v>1.4</v>
      </c>
      <c r="D5374" s="3" t="s">
        <v>37</v>
      </c>
      <c r="E5374" s="3">
        <v>2005</v>
      </c>
      <c r="F5374" s="3">
        <v>2004</v>
      </c>
      <c r="G5374" s="3" t="s">
        <v>71</v>
      </c>
      <c r="H5374" s="27"/>
    </row>
    <row r="5375" spans="1:8" x14ac:dyDescent="0.45">
      <c r="A5375" s="3" t="s">
        <v>7</v>
      </c>
      <c r="B5375" s="3" t="s">
        <v>972</v>
      </c>
      <c r="C5375" s="27">
        <v>1.54</v>
      </c>
      <c r="D5375" s="3" t="s">
        <v>38</v>
      </c>
      <c r="E5375" s="3">
        <v>2006</v>
      </c>
      <c r="F5375" s="3">
        <v>2005</v>
      </c>
      <c r="G5375" s="3" t="s">
        <v>16</v>
      </c>
      <c r="H5375" s="27"/>
    </row>
    <row r="5376" spans="1:8" x14ac:dyDescent="0.45">
      <c r="A5376" s="3" t="s">
        <v>7</v>
      </c>
      <c r="B5376" s="3" t="s">
        <v>972</v>
      </c>
      <c r="C5376" s="27">
        <v>1.68</v>
      </c>
      <c r="D5376" s="3" t="s">
        <v>39</v>
      </c>
      <c r="E5376" s="3">
        <v>2007</v>
      </c>
      <c r="F5376" s="3">
        <v>2006</v>
      </c>
      <c r="G5376" s="3" t="s">
        <v>16</v>
      </c>
      <c r="H5376" s="27"/>
    </row>
    <row r="5377" spans="1:8" x14ac:dyDescent="0.45">
      <c r="A5377" s="3" t="s">
        <v>7</v>
      </c>
      <c r="B5377" s="3" t="s">
        <v>972</v>
      </c>
      <c r="C5377" s="27">
        <v>0.24263999999999999</v>
      </c>
      <c r="D5377" s="3" t="s">
        <v>39</v>
      </c>
      <c r="E5377" s="3">
        <v>2007</v>
      </c>
      <c r="F5377" s="3">
        <v>2006</v>
      </c>
      <c r="G5377" s="3" t="s">
        <v>51</v>
      </c>
      <c r="H5377" s="27"/>
    </row>
    <row r="5378" spans="1:8" x14ac:dyDescent="0.45">
      <c r="A5378" s="3" t="s">
        <v>7</v>
      </c>
      <c r="B5378" s="3" t="s">
        <v>972</v>
      </c>
      <c r="C5378" s="27">
        <v>2.2999999999999998</v>
      </c>
      <c r="D5378" s="3" t="s">
        <v>42</v>
      </c>
      <c r="E5378" s="3">
        <v>2008</v>
      </c>
      <c r="F5378" s="3">
        <v>2007</v>
      </c>
      <c r="G5378" s="3" t="s">
        <v>118</v>
      </c>
      <c r="H5378" s="27"/>
    </row>
    <row r="5379" spans="1:8" x14ac:dyDescent="0.45">
      <c r="A5379" s="3" t="s">
        <v>7</v>
      </c>
      <c r="B5379" s="3" t="s">
        <v>972</v>
      </c>
      <c r="C5379" s="27">
        <v>2.484</v>
      </c>
      <c r="D5379" s="3" t="s">
        <v>50</v>
      </c>
      <c r="E5379" s="3">
        <v>2009</v>
      </c>
      <c r="F5379" s="3">
        <v>2008</v>
      </c>
      <c r="G5379" s="3" t="s">
        <v>51</v>
      </c>
      <c r="H5379" s="27"/>
    </row>
    <row r="5380" spans="1:8" x14ac:dyDescent="0.45">
      <c r="A5380" s="3" t="s">
        <v>7</v>
      </c>
      <c r="B5380" s="3" t="s">
        <v>972</v>
      </c>
      <c r="C5380" s="27">
        <v>0.45186599999999999</v>
      </c>
      <c r="D5380" s="3" t="s">
        <v>43</v>
      </c>
      <c r="E5380" s="3">
        <v>2010</v>
      </c>
      <c r="F5380" s="3">
        <v>2009</v>
      </c>
      <c r="G5380" s="3" t="s">
        <v>64</v>
      </c>
      <c r="H5380" s="27"/>
    </row>
    <row r="5381" spans="1:8" x14ac:dyDescent="0.45">
      <c r="A5381" s="3" t="s">
        <v>7</v>
      </c>
      <c r="B5381" s="3" t="s">
        <v>972</v>
      </c>
      <c r="C5381" s="27">
        <v>6.9517999999999996E-2</v>
      </c>
      <c r="D5381" s="3" t="s">
        <v>43</v>
      </c>
      <c r="E5381" s="3">
        <v>2010</v>
      </c>
      <c r="F5381" s="3">
        <v>2009</v>
      </c>
      <c r="G5381" s="3" t="s">
        <v>101</v>
      </c>
      <c r="H5381" s="27"/>
    </row>
    <row r="5382" spans="1:8" x14ac:dyDescent="0.45">
      <c r="A5382" s="3" t="s">
        <v>7</v>
      </c>
      <c r="B5382" s="3" t="s">
        <v>973</v>
      </c>
      <c r="C5382" s="27">
        <v>1.39452</v>
      </c>
      <c r="D5382" s="3" t="s">
        <v>47</v>
      </c>
      <c r="E5382" s="3">
        <v>2018</v>
      </c>
      <c r="F5382" s="3">
        <v>2017</v>
      </c>
      <c r="G5382" s="3" t="s">
        <v>19</v>
      </c>
      <c r="H5382" s="27"/>
    </row>
    <row r="5383" spans="1:8" x14ac:dyDescent="0.45">
      <c r="A5383" s="3" t="s">
        <v>7</v>
      </c>
      <c r="B5383" s="3" t="s">
        <v>974</v>
      </c>
      <c r="C5383" s="27">
        <v>0.15</v>
      </c>
      <c r="D5383" s="3" t="s">
        <v>14</v>
      </c>
      <c r="E5383" s="3">
        <v>1994</v>
      </c>
      <c r="F5383" s="3">
        <v>1993</v>
      </c>
      <c r="G5383" s="3" t="s">
        <v>19</v>
      </c>
      <c r="H5383" s="27"/>
    </row>
    <row r="5384" spans="1:8" x14ac:dyDescent="0.45">
      <c r="A5384" s="3" t="s">
        <v>7</v>
      </c>
      <c r="B5384" s="3" t="s">
        <v>974</v>
      </c>
      <c r="C5384" s="27">
        <v>0.32500000000000001</v>
      </c>
      <c r="D5384" s="3" t="s">
        <v>15</v>
      </c>
      <c r="E5384" s="3">
        <v>1995</v>
      </c>
      <c r="F5384" s="3">
        <v>1994</v>
      </c>
      <c r="G5384" s="3" t="s">
        <v>19</v>
      </c>
      <c r="H5384" s="27"/>
    </row>
    <row r="5385" spans="1:8" x14ac:dyDescent="0.45">
      <c r="A5385" s="3" t="s">
        <v>7</v>
      </c>
      <c r="B5385" s="3" t="s">
        <v>974</v>
      </c>
      <c r="C5385" s="27">
        <v>0.4</v>
      </c>
      <c r="D5385" s="3" t="s">
        <v>25</v>
      </c>
      <c r="E5385" s="3">
        <v>1996</v>
      </c>
      <c r="F5385" s="3">
        <v>1995</v>
      </c>
      <c r="G5385" s="3" t="s">
        <v>29</v>
      </c>
      <c r="H5385" s="27"/>
    </row>
    <row r="5386" spans="1:8" x14ac:dyDescent="0.45">
      <c r="A5386" s="3" t="s">
        <v>7</v>
      </c>
      <c r="B5386" s="3" t="s">
        <v>974</v>
      </c>
      <c r="C5386" s="27">
        <v>0.2475</v>
      </c>
      <c r="D5386" s="3" t="s">
        <v>26</v>
      </c>
      <c r="E5386" s="3">
        <v>1997</v>
      </c>
      <c r="F5386" s="3">
        <v>1996</v>
      </c>
      <c r="G5386" s="3" t="s">
        <v>46</v>
      </c>
      <c r="H5386" s="27"/>
    </row>
    <row r="5387" spans="1:8" x14ac:dyDescent="0.45">
      <c r="A5387" s="3" t="s">
        <v>7</v>
      </c>
      <c r="B5387" s="3" t="s">
        <v>974</v>
      </c>
      <c r="C5387" s="27">
        <v>0.51</v>
      </c>
      <c r="D5387" s="3" t="s">
        <v>32</v>
      </c>
      <c r="E5387" s="3">
        <v>2000</v>
      </c>
      <c r="F5387" s="3">
        <v>1999</v>
      </c>
      <c r="G5387" s="3" t="s">
        <v>10</v>
      </c>
      <c r="H5387" s="27"/>
    </row>
    <row r="5388" spans="1:8" x14ac:dyDescent="0.45">
      <c r="A5388" s="3" t="s">
        <v>7</v>
      </c>
      <c r="B5388" s="3" t="s">
        <v>974</v>
      </c>
      <c r="C5388" s="27">
        <v>0.61099999999999999</v>
      </c>
      <c r="D5388" s="3" t="s">
        <v>28</v>
      </c>
      <c r="E5388" s="3">
        <v>2001</v>
      </c>
      <c r="F5388" s="3">
        <v>2000</v>
      </c>
      <c r="G5388" s="3" t="s">
        <v>10</v>
      </c>
      <c r="H5388" s="27"/>
    </row>
    <row r="5389" spans="1:8" x14ac:dyDescent="0.45">
      <c r="A5389" s="3" t="s">
        <v>7</v>
      </c>
      <c r="B5389" s="3" t="s">
        <v>974</v>
      </c>
      <c r="C5389" s="27">
        <v>0.71584999999999999</v>
      </c>
      <c r="D5389" s="3" t="s">
        <v>33</v>
      </c>
      <c r="E5389" s="3">
        <v>2002</v>
      </c>
      <c r="F5389" s="3">
        <v>2001</v>
      </c>
      <c r="G5389" s="3" t="s">
        <v>46</v>
      </c>
      <c r="H5389" s="27"/>
    </row>
    <row r="5390" spans="1:8" x14ac:dyDescent="0.45">
      <c r="A5390" s="3" t="s">
        <v>7</v>
      </c>
      <c r="B5390" s="3" t="s">
        <v>974</v>
      </c>
      <c r="C5390" s="27">
        <v>6.0360999999999998E-2</v>
      </c>
      <c r="D5390" s="3" t="s">
        <v>34</v>
      </c>
      <c r="E5390" s="3">
        <v>2003</v>
      </c>
      <c r="F5390" s="3">
        <v>2002</v>
      </c>
      <c r="G5390" s="3" t="s">
        <v>41</v>
      </c>
      <c r="H5390" s="27"/>
    </row>
    <row r="5391" spans="1:8" x14ac:dyDescent="0.45">
      <c r="A5391" s="3" t="s">
        <v>7</v>
      </c>
      <c r="B5391" s="3" t="s">
        <v>975</v>
      </c>
      <c r="C5391" s="27">
        <v>0.86255999999999999</v>
      </c>
      <c r="D5391" s="3" t="s">
        <v>28</v>
      </c>
      <c r="E5391" s="3">
        <v>2001</v>
      </c>
      <c r="F5391" s="3">
        <v>2000</v>
      </c>
      <c r="G5391" s="3" t="s">
        <v>35</v>
      </c>
      <c r="H5391" s="27"/>
    </row>
    <row r="5392" spans="1:8" x14ac:dyDescent="0.45">
      <c r="A5392" s="3" t="s">
        <v>7</v>
      </c>
      <c r="B5392" s="3" t="s">
        <v>975</v>
      </c>
      <c r="C5392" s="27">
        <v>0.92735999999999996</v>
      </c>
      <c r="D5392" s="3" t="s">
        <v>33</v>
      </c>
      <c r="E5392" s="3">
        <v>2002</v>
      </c>
      <c r="F5392" s="3">
        <v>2001</v>
      </c>
      <c r="G5392" s="3" t="s">
        <v>35</v>
      </c>
      <c r="H5392" s="27"/>
    </row>
    <row r="5393" spans="1:8" x14ac:dyDescent="0.45">
      <c r="A5393" s="3" t="s">
        <v>7</v>
      </c>
      <c r="B5393" s="3" t="s">
        <v>975</v>
      </c>
      <c r="C5393" s="27">
        <v>0.99204000000000003</v>
      </c>
      <c r="D5393" s="3" t="s">
        <v>34</v>
      </c>
      <c r="E5393" s="3">
        <v>2003</v>
      </c>
      <c r="F5393" s="3">
        <v>2002</v>
      </c>
      <c r="G5393" s="3" t="s">
        <v>24</v>
      </c>
      <c r="H5393" s="27"/>
    </row>
    <row r="5394" spans="1:8" x14ac:dyDescent="0.45">
      <c r="A5394" s="3" t="s">
        <v>7</v>
      </c>
      <c r="B5394" s="3" t="s">
        <v>975</v>
      </c>
      <c r="C5394" s="27">
        <v>0.66367900000000002</v>
      </c>
      <c r="D5394" s="3" t="s">
        <v>36</v>
      </c>
      <c r="E5394" s="3">
        <v>2004</v>
      </c>
      <c r="F5394" s="3">
        <v>2003</v>
      </c>
      <c r="G5394" s="3" t="s">
        <v>64</v>
      </c>
      <c r="H5394" s="27"/>
    </row>
    <row r="5395" spans="1:8" x14ac:dyDescent="0.45">
      <c r="A5395" s="3" t="s">
        <v>7</v>
      </c>
      <c r="B5395" s="3" t="s">
        <v>976</v>
      </c>
      <c r="C5395" s="27">
        <v>0.83299999999999996</v>
      </c>
      <c r="D5395" s="3" t="s">
        <v>14</v>
      </c>
      <c r="E5395" s="3">
        <v>1994</v>
      </c>
      <c r="F5395" s="3">
        <v>1993</v>
      </c>
      <c r="G5395" s="3" t="s">
        <v>111</v>
      </c>
      <c r="H5395" s="27"/>
    </row>
    <row r="5396" spans="1:8" x14ac:dyDescent="0.45">
      <c r="A5396" s="3" t="s">
        <v>7</v>
      </c>
      <c r="B5396" s="3" t="s">
        <v>976</v>
      </c>
      <c r="C5396" s="27">
        <v>1.073</v>
      </c>
      <c r="D5396" s="3" t="s">
        <v>15</v>
      </c>
      <c r="E5396" s="3">
        <v>1995</v>
      </c>
      <c r="F5396" s="3">
        <v>1994</v>
      </c>
      <c r="G5396" s="3" t="s">
        <v>111</v>
      </c>
      <c r="H5396" s="27"/>
    </row>
    <row r="5397" spans="1:8" x14ac:dyDescent="0.45">
      <c r="A5397" s="3" t="s">
        <v>7</v>
      </c>
      <c r="B5397" s="3" t="s">
        <v>976</v>
      </c>
      <c r="C5397" s="27">
        <v>1.3129999999999999</v>
      </c>
      <c r="D5397" s="3" t="s">
        <v>25</v>
      </c>
      <c r="E5397" s="3">
        <v>1996</v>
      </c>
      <c r="F5397" s="3">
        <v>1995</v>
      </c>
      <c r="G5397" s="3" t="s">
        <v>111</v>
      </c>
      <c r="H5397" s="27"/>
    </row>
    <row r="5398" spans="1:8" x14ac:dyDescent="0.45">
      <c r="A5398" s="3" t="s">
        <v>7</v>
      </c>
      <c r="B5398" s="3" t="s">
        <v>977</v>
      </c>
      <c r="C5398" s="27">
        <v>0.36693100000000001</v>
      </c>
      <c r="D5398" s="3" t="s">
        <v>36</v>
      </c>
      <c r="E5398" s="3">
        <v>2004</v>
      </c>
      <c r="F5398" s="3">
        <v>2003</v>
      </c>
      <c r="G5398" s="3" t="s">
        <v>75</v>
      </c>
      <c r="H5398" s="27"/>
    </row>
    <row r="5399" spans="1:8" x14ac:dyDescent="0.45">
      <c r="A5399" s="3" t="s">
        <v>7</v>
      </c>
      <c r="B5399" s="3" t="s">
        <v>977</v>
      </c>
      <c r="C5399" s="27">
        <v>0.62004599999999999</v>
      </c>
      <c r="D5399" s="3" t="s">
        <v>37</v>
      </c>
      <c r="E5399" s="3">
        <v>2005</v>
      </c>
      <c r="F5399" s="3">
        <v>2004</v>
      </c>
      <c r="G5399" s="3" t="s">
        <v>75</v>
      </c>
      <c r="H5399" s="27"/>
    </row>
    <row r="5400" spans="1:8" x14ac:dyDescent="0.45">
      <c r="A5400" s="3" t="s">
        <v>7</v>
      </c>
      <c r="B5400" s="3" t="s">
        <v>977</v>
      </c>
      <c r="C5400" s="27">
        <v>5</v>
      </c>
      <c r="D5400" s="3" t="s">
        <v>38</v>
      </c>
      <c r="E5400" s="3">
        <v>2006</v>
      </c>
      <c r="F5400" s="3">
        <v>2005</v>
      </c>
      <c r="G5400" s="3" t="s">
        <v>75</v>
      </c>
      <c r="H5400" s="27"/>
    </row>
    <row r="5401" spans="1:8" x14ac:dyDescent="0.45">
      <c r="A5401" s="3" t="s">
        <v>7</v>
      </c>
      <c r="B5401" s="3" t="s">
        <v>977</v>
      </c>
      <c r="C5401" s="27">
        <v>5.5250000000000004</v>
      </c>
      <c r="D5401" s="3" t="s">
        <v>39</v>
      </c>
      <c r="E5401" s="3">
        <v>2007</v>
      </c>
      <c r="F5401" s="3">
        <v>2006</v>
      </c>
      <c r="G5401" s="3" t="s">
        <v>75</v>
      </c>
      <c r="H5401" s="27"/>
    </row>
    <row r="5402" spans="1:8" x14ac:dyDescent="0.45">
      <c r="A5402" s="3" t="s">
        <v>7</v>
      </c>
      <c r="B5402" s="3" t="s">
        <v>977</v>
      </c>
      <c r="C5402" s="27">
        <v>6.05</v>
      </c>
      <c r="D5402" s="3" t="s">
        <v>42</v>
      </c>
      <c r="E5402" s="3">
        <v>2008</v>
      </c>
      <c r="F5402" s="3">
        <v>2007</v>
      </c>
      <c r="G5402" s="3" t="s">
        <v>75</v>
      </c>
      <c r="H5402" s="27"/>
    </row>
    <row r="5403" spans="1:8" x14ac:dyDescent="0.45">
      <c r="A5403" s="3" t="s">
        <v>7</v>
      </c>
      <c r="B5403" s="3" t="s">
        <v>977</v>
      </c>
      <c r="C5403" s="27">
        <v>6.5750000000000002</v>
      </c>
      <c r="D5403" s="3" t="s">
        <v>50</v>
      </c>
      <c r="E5403" s="3">
        <v>2009</v>
      </c>
      <c r="F5403" s="3">
        <v>2008</v>
      </c>
      <c r="G5403" s="3" t="s">
        <v>75</v>
      </c>
      <c r="H5403" s="27"/>
    </row>
    <row r="5404" spans="1:8" x14ac:dyDescent="0.45">
      <c r="A5404" s="3" t="s">
        <v>7</v>
      </c>
      <c r="B5404" s="3" t="s">
        <v>977</v>
      </c>
      <c r="C5404" s="27">
        <v>7.1</v>
      </c>
      <c r="D5404" s="3" t="s">
        <v>43</v>
      </c>
      <c r="E5404" s="3">
        <v>2010</v>
      </c>
      <c r="F5404" s="3">
        <v>2009</v>
      </c>
      <c r="G5404" s="3" t="s">
        <v>75</v>
      </c>
      <c r="H5404" s="27"/>
    </row>
    <row r="5405" spans="1:8" x14ac:dyDescent="0.45">
      <c r="A5405" s="3" t="s">
        <v>7</v>
      </c>
      <c r="B5405" s="3" t="s">
        <v>977</v>
      </c>
      <c r="C5405" s="27">
        <v>3.5</v>
      </c>
      <c r="D5405" s="3" t="s">
        <v>77</v>
      </c>
      <c r="E5405" s="3">
        <v>2011</v>
      </c>
      <c r="F5405" s="3">
        <v>2010</v>
      </c>
      <c r="G5405" s="3" t="s">
        <v>75</v>
      </c>
      <c r="H5405" s="27"/>
    </row>
    <row r="5406" spans="1:8" x14ac:dyDescent="0.45">
      <c r="A5406" s="3" t="s">
        <v>7</v>
      </c>
      <c r="B5406" s="3" t="s">
        <v>977</v>
      </c>
      <c r="C5406" s="27">
        <v>3.78</v>
      </c>
      <c r="D5406" s="3" t="s">
        <v>79</v>
      </c>
      <c r="E5406" s="3">
        <v>2012</v>
      </c>
      <c r="F5406" s="3">
        <v>2011</v>
      </c>
      <c r="G5406" s="3" t="s">
        <v>75</v>
      </c>
      <c r="H5406" s="27"/>
    </row>
    <row r="5407" spans="1:8" x14ac:dyDescent="0.45">
      <c r="A5407" s="3" t="s">
        <v>7</v>
      </c>
      <c r="B5407" s="3" t="s">
        <v>977</v>
      </c>
      <c r="C5407" s="27">
        <v>4.0599999999999996</v>
      </c>
      <c r="D5407" s="3" t="s">
        <v>56</v>
      </c>
      <c r="E5407" s="3">
        <v>2013</v>
      </c>
      <c r="F5407" s="3">
        <v>2012</v>
      </c>
      <c r="G5407" s="3" t="s">
        <v>75</v>
      </c>
      <c r="H5407" s="27"/>
    </row>
    <row r="5408" spans="1:8" x14ac:dyDescent="0.45">
      <c r="A5408" s="3" t="s">
        <v>7</v>
      </c>
      <c r="B5408" s="3" t="s">
        <v>977</v>
      </c>
      <c r="C5408" s="27">
        <v>4.34</v>
      </c>
      <c r="D5408" s="3" t="s">
        <v>58</v>
      </c>
      <c r="E5408" s="3">
        <v>2014</v>
      </c>
      <c r="F5408" s="3">
        <v>2013</v>
      </c>
      <c r="G5408" s="3" t="s">
        <v>75</v>
      </c>
      <c r="H5408" s="27"/>
    </row>
    <row r="5409" spans="1:8" x14ac:dyDescent="0.45">
      <c r="A5409" s="3" t="s">
        <v>7</v>
      </c>
      <c r="B5409" s="3" t="s">
        <v>977</v>
      </c>
      <c r="C5409" s="27">
        <v>2.7320000000000002</v>
      </c>
      <c r="D5409" s="3" t="s">
        <v>59</v>
      </c>
      <c r="E5409" s="3">
        <v>2015</v>
      </c>
      <c r="F5409" s="3">
        <v>2014</v>
      </c>
      <c r="G5409" s="3" t="s">
        <v>75</v>
      </c>
      <c r="H5409" s="27"/>
    </row>
    <row r="5410" spans="1:8" x14ac:dyDescent="0.45">
      <c r="A5410" s="3" t="s">
        <v>7</v>
      </c>
      <c r="B5410" s="3" t="s">
        <v>977</v>
      </c>
      <c r="C5410" s="27">
        <v>2.85494</v>
      </c>
      <c r="D5410" s="3" t="s">
        <v>61</v>
      </c>
      <c r="E5410" s="3">
        <v>2016</v>
      </c>
      <c r="F5410" s="3">
        <v>2015</v>
      </c>
      <c r="G5410" s="3" t="s">
        <v>75</v>
      </c>
      <c r="H5410" s="27"/>
    </row>
    <row r="5411" spans="1:8" x14ac:dyDescent="0.45">
      <c r="A5411" s="3" t="s">
        <v>7</v>
      </c>
      <c r="B5411" s="3" t="s">
        <v>977</v>
      </c>
      <c r="C5411" s="27">
        <v>4</v>
      </c>
      <c r="D5411" s="3" t="s">
        <v>45</v>
      </c>
      <c r="E5411" s="3">
        <v>2017</v>
      </c>
      <c r="F5411" s="3">
        <v>2016</v>
      </c>
      <c r="G5411" s="3" t="s">
        <v>75</v>
      </c>
      <c r="H5411" s="27"/>
    </row>
    <row r="5412" spans="1:8" x14ac:dyDescent="0.45">
      <c r="A5412" s="3" t="s">
        <v>7</v>
      </c>
      <c r="B5412" s="3" t="s">
        <v>977</v>
      </c>
      <c r="C5412" s="27">
        <v>1.471382</v>
      </c>
      <c r="D5412" s="3" t="s">
        <v>47</v>
      </c>
      <c r="E5412" s="3">
        <v>2018</v>
      </c>
      <c r="F5412" s="3">
        <v>2017</v>
      </c>
      <c r="G5412" s="3" t="s">
        <v>75</v>
      </c>
      <c r="H5412" s="27"/>
    </row>
    <row r="5413" spans="1:8" x14ac:dyDescent="0.45">
      <c r="A5413" s="3" t="s">
        <v>7</v>
      </c>
      <c r="B5413" s="3" t="s">
        <v>978</v>
      </c>
      <c r="C5413" s="27">
        <v>0.33281699999999997</v>
      </c>
      <c r="D5413" s="3" t="s">
        <v>33</v>
      </c>
      <c r="E5413" s="3">
        <v>2002</v>
      </c>
      <c r="F5413" s="3">
        <v>2001</v>
      </c>
      <c r="G5413" s="3" t="s">
        <v>106</v>
      </c>
      <c r="H5413" s="27"/>
    </row>
    <row r="5414" spans="1:8" x14ac:dyDescent="0.45">
      <c r="A5414" s="3" t="s">
        <v>7</v>
      </c>
      <c r="B5414" s="3" t="s">
        <v>978</v>
      </c>
      <c r="C5414" s="27">
        <v>0.51243499999999997</v>
      </c>
      <c r="D5414" s="3" t="s">
        <v>34</v>
      </c>
      <c r="E5414" s="3">
        <v>2003</v>
      </c>
      <c r="F5414" s="3">
        <v>2002</v>
      </c>
      <c r="G5414" s="3" t="s">
        <v>106</v>
      </c>
      <c r="H5414" s="27"/>
    </row>
    <row r="5415" spans="1:8" x14ac:dyDescent="0.45">
      <c r="A5415" s="3" t="s">
        <v>7</v>
      </c>
      <c r="B5415" s="3" t="s">
        <v>978</v>
      </c>
      <c r="C5415" s="27">
        <v>0.638679</v>
      </c>
      <c r="D5415" s="3" t="s">
        <v>36</v>
      </c>
      <c r="E5415" s="3">
        <v>2004</v>
      </c>
      <c r="F5415" s="3">
        <v>2003</v>
      </c>
      <c r="G5415" s="3" t="s">
        <v>83</v>
      </c>
      <c r="H5415" s="27"/>
    </row>
    <row r="5416" spans="1:8" x14ac:dyDescent="0.45">
      <c r="A5416" s="3" t="s">
        <v>7</v>
      </c>
      <c r="B5416" s="3" t="s">
        <v>978</v>
      </c>
      <c r="C5416" s="27">
        <v>4.3499999999999996</v>
      </c>
      <c r="D5416" s="3" t="s">
        <v>37</v>
      </c>
      <c r="E5416" s="3">
        <v>2005</v>
      </c>
      <c r="F5416" s="3">
        <v>2004</v>
      </c>
      <c r="G5416" s="3" t="s">
        <v>83</v>
      </c>
      <c r="H5416" s="27"/>
    </row>
    <row r="5417" spans="1:8" x14ac:dyDescent="0.45">
      <c r="A5417" s="3" t="s">
        <v>7</v>
      </c>
      <c r="B5417" s="3" t="s">
        <v>978</v>
      </c>
      <c r="C5417" s="27">
        <v>4.3499999999999996</v>
      </c>
      <c r="D5417" s="3" t="s">
        <v>38</v>
      </c>
      <c r="E5417" s="3">
        <v>2006</v>
      </c>
      <c r="F5417" s="3">
        <v>2005</v>
      </c>
      <c r="G5417" s="3" t="s">
        <v>83</v>
      </c>
      <c r="H5417" s="27"/>
    </row>
    <row r="5418" spans="1:8" x14ac:dyDescent="0.45">
      <c r="A5418" s="3" t="s">
        <v>7</v>
      </c>
      <c r="B5418" s="3" t="s">
        <v>978</v>
      </c>
      <c r="C5418" s="27">
        <v>4.3499999999999996</v>
      </c>
      <c r="D5418" s="3" t="s">
        <v>39</v>
      </c>
      <c r="E5418" s="3">
        <v>2007</v>
      </c>
      <c r="F5418" s="3">
        <v>2006</v>
      </c>
      <c r="G5418" s="3" t="s">
        <v>83</v>
      </c>
      <c r="H5418" s="27"/>
    </row>
    <row r="5419" spans="1:8" x14ac:dyDescent="0.45">
      <c r="A5419" s="3" t="s">
        <v>7</v>
      </c>
      <c r="B5419" s="3" t="s">
        <v>978</v>
      </c>
      <c r="C5419" s="27">
        <v>4.3499999999999996</v>
      </c>
      <c r="D5419" s="3" t="s">
        <v>42</v>
      </c>
      <c r="E5419" s="3">
        <v>2008</v>
      </c>
      <c r="F5419" s="3">
        <v>2007</v>
      </c>
      <c r="G5419" s="3" t="s">
        <v>62</v>
      </c>
      <c r="H5419" s="27"/>
    </row>
    <row r="5420" spans="1:8" x14ac:dyDescent="0.45">
      <c r="A5420" s="3" t="s">
        <v>7</v>
      </c>
      <c r="B5420" s="3" t="s">
        <v>978</v>
      </c>
      <c r="C5420" s="27">
        <v>4.3499999999999996</v>
      </c>
      <c r="D5420" s="3" t="s">
        <v>50</v>
      </c>
      <c r="E5420" s="3">
        <v>2009</v>
      </c>
      <c r="F5420" s="3">
        <v>2008</v>
      </c>
      <c r="G5420" s="3" t="s">
        <v>62</v>
      </c>
      <c r="H5420" s="27"/>
    </row>
    <row r="5421" spans="1:8" x14ac:dyDescent="0.45">
      <c r="A5421" s="3" t="s">
        <v>7</v>
      </c>
      <c r="B5421" s="3" t="s">
        <v>978</v>
      </c>
      <c r="C5421" s="27">
        <v>4.3499999999999996</v>
      </c>
      <c r="D5421" s="3" t="s">
        <v>43</v>
      </c>
      <c r="E5421" s="3">
        <v>2010</v>
      </c>
      <c r="F5421" s="3">
        <v>2009</v>
      </c>
      <c r="G5421" s="3" t="s">
        <v>62</v>
      </c>
      <c r="H5421" s="27"/>
    </row>
    <row r="5422" spans="1:8" x14ac:dyDescent="0.45">
      <c r="A5422" s="3" t="s">
        <v>7</v>
      </c>
      <c r="B5422" s="3" t="s">
        <v>979</v>
      </c>
      <c r="C5422" s="27">
        <v>0.16</v>
      </c>
      <c r="D5422" s="3" t="s">
        <v>18</v>
      </c>
      <c r="E5422" s="3">
        <v>1985</v>
      </c>
      <c r="F5422" s="3">
        <v>1984</v>
      </c>
      <c r="G5422" s="3" t="s">
        <v>41</v>
      </c>
      <c r="H5422" s="27"/>
    </row>
    <row r="5423" spans="1:8" x14ac:dyDescent="0.45">
      <c r="A5423" s="3" t="s">
        <v>7</v>
      </c>
      <c r="B5423" s="3" t="s">
        <v>979</v>
      </c>
      <c r="C5423" s="27">
        <v>0.18</v>
      </c>
      <c r="D5423" s="3" t="s">
        <v>20</v>
      </c>
      <c r="E5423" s="3">
        <v>1986</v>
      </c>
      <c r="F5423" s="3">
        <v>1985</v>
      </c>
      <c r="G5423" s="3" t="s">
        <v>41</v>
      </c>
      <c r="H5423" s="27"/>
    </row>
    <row r="5424" spans="1:8" x14ac:dyDescent="0.45">
      <c r="A5424" s="3" t="s">
        <v>7</v>
      </c>
      <c r="B5424" s="3" t="s">
        <v>979</v>
      </c>
      <c r="C5424" s="27">
        <v>0.21</v>
      </c>
      <c r="D5424" s="3" t="s">
        <v>21</v>
      </c>
      <c r="E5424" s="3">
        <v>1988</v>
      </c>
      <c r="F5424" s="3">
        <v>1987</v>
      </c>
      <c r="G5424" s="3" t="s">
        <v>41</v>
      </c>
      <c r="H5424" s="27"/>
    </row>
    <row r="5425" spans="1:8" x14ac:dyDescent="0.45">
      <c r="A5425" s="3" t="s">
        <v>7</v>
      </c>
      <c r="B5425" s="3" t="s">
        <v>979</v>
      </c>
      <c r="C5425" s="27">
        <v>0.22</v>
      </c>
      <c r="D5425" s="3" t="s">
        <v>22</v>
      </c>
      <c r="E5425" s="3">
        <v>1989</v>
      </c>
      <c r="F5425" s="3">
        <v>1988</v>
      </c>
      <c r="G5425" s="3" t="s">
        <v>75</v>
      </c>
      <c r="H5425" s="27"/>
    </row>
    <row r="5426" spans="1:8" x14ac:dyDescent="0.45">
      <c r="A5426" s="3" t="s">
        <v>7</v>
      </c>
      <c r="B5426" s="3" t="s">
        <v>979</v>
      </c>
      <c r="C5426" s="27">
        <v>0.45</v>
      </c>
      <c r="D5426" s="3" t="s">
        <v>9</v>
      </c>
      <c r="E5426" s="3">
        <v>1991</v>
      </c>
      <c r="F5426" s="3">
        <v>1990</v>
      </c>
      <c r="G5426" s="3" t="s">
        <v>49</v>
      </c>
      <c r="H5426" s="27"/>
    </row>
    <row r="5427" spans="1:8" x14ac:dyDescent="0.45">
      <c r="A5427" s="3" t="s">
        <v>7</v>
      </c>
      <c r="B5427" s="3" t="s">
        <v>979</v>
      </c>
      <c r="C5427" s="27">
        <v>0.5</v>
      </c>
      <c r="D5427" s="3" t="s">
        <v>11</v>
      </c>
      <c r="E5427" s="3">
        <v>1992</v>
      </c>
      <c r="F5427" s="3">
        <v>1991</v>
      </c>
      <c r="G5427" s="3" t="s">
        <v>24</v>
      </c>
      <c r="H5427" s="27"/>
    </row>
    <row r="5428" spans="1:8" x14ac:dyDescent="0.45">
      <c r="A5428" s="3" t="s">
        <v>7</v>
      </c>
      <c r="B5428" s="3" t="s">
        <v>979</v>
      </c>
      <c r="C5428" s="27">
        <v>0.6</v>
      </c>
      <c r="D5428" s="3" t="s">
        <v>12</v>
      </c>
      <c r="E5428" s="3">
        <v>1993</v>
      </c>
      <c r="F5428" s="3">
        <v>1992</v>
      </c>
      <c r="G5428" s="3" t="s">
        <v>24</v>
      </c>
      <c r="H5428" s="27"/>
    </row>
    <row r="5429" spans="1:8" x14ac:dyDescent="0.45">
      <c r="A5429" s="3" t="s">
        <v>7</v>
      </c>
      <c r="B5429" s="3" t="s">
        <v>980</v>
      </c>
      <c r="C5429" s="27">
        <v>1.1826000000000001</v>
      </c>
      <c r="D5429" s="3" t="s">
        <v>33</v>
      </c>
      <c r="E5429" s="3">
        <v>2002</v>
      </c>
      <c r="F5429" s="3">
        <v>2001</v>
      </c>
      <c r="G5429" s="3" t="s">
        <v>71</v>
      </c>
      <c r="H5429" s="27"/>
    </row>
    <row r="5430" spans="1:8" x14ac:dyDescent="0.45">
      <c r="A5430" s="3" t="s">
        <v>7</v>
      </c>
      <c r="B5430" s="3" t="s">
        <v>980</v>
      </c>
      <c r="C5430" s="27">
        <v>1.2714000000000001</v>
      </c>
      <c r="D5430" s="3" t="s">
        <v>34</v>
      </c>
      <c r="E5430" s="3">
        <v>2003</v>
      </c>
      <c r="F5430" s="3">
        <v>2002</v>
      </c>
      <c r="G5430" s="3" t="s">
        <v>101</v>
      </c>
      <c r="H5430" s="27"/>
    </row>
    <row r="5431" spans="1:8" x14ac:dyDescent="0.45">
      <c r="A5431" s="3" t="s">
        <v>7</v>
      </c>
      <c r="B5431" s="3" t="s">
        <v>980</v>
      </c>
      <c r="C5431" s="27">
        <v>1.36008</v>
      </c>
      <c r="D5431" s="3" t="s">
        <v>36</v>
      </c>
      <c r="E5431" s="3">
        <v>2004</v>
      </c>
      <c r="F5431" s="3">
        <v>2003</v>
      </c>
      <c r="G5431" s="3" t="s">
        <v>101</v>
      </c>
      <c r="H5431" s="27"/>
    </row>
    <row r="5432" spans="1:8" x14ac:dyDescent="0.45">
      <c r="A5432" s="3" t="s">
        <v>7</v>
      </c>
      <c r="B5432" s="3" t="s">
        <v>981</v>
      </c>
      <c r="C5432" s="27">
        <v>2.0286</v>
      </c>
      <c r="D5432" s="3" t="s">
        <v>42</v>
      </c>
      <c r="E5432" s="3">
        <v>2008</v>
      </c>
      <c r="F5432" s="3">
        <v>2007</v>
      </c>
      <c r="G5432" s="3" t="s">
        <v>16</v>
      </c>
      <c r="H5432" s="27"/>
    </row>
    <row r="5433" spans="1:8" x14ac:dyDescent="0.45">
      <c r="A5433" s="3" t="s">
        <v>7</v>
      </c>
      <c r="B5433" s="3" t="s">
        <v>981</v>
      </c>
      <c r="C5433" s="27">
        <v>2.1807599999999998</v>
      </c>
      <c r="D5433" s="3" t="s">
        <v>50</v>
      </c>
      <c r="E5433" s="3">
        <v>2009</v>
      </c>
      <c r="F5433" s="3">
        <v>2008</v>
      </c>
      <c r="G5433" s="3" t="s">
        <v>16</v>
      </c>
      <c r="H5433" s="27"/>
    </row>
    <row r="5434" spans="1:8" x14ac:dyDescent="0.45">
      <c r="A5434" s="3" t="s">
        <v>7</v>
      </c>
      <c r="B5434" s="3" t="s">
        <v>981</v>
      </c>
      <c r="C5434" s="27">
        <v>2.3328000000000002</v>
      </c>
      <c r="D5434" s="3" t="s">
        <v>43</v>
      </c>
      <c r="E5434" s="3">
        <v>2010</v>
      </c>
      <c r="F5434" s="3">
        <v>2009</v>
      </c>
      <c r="G5434" s="3" t="s">
        <v>16</v>
      </c>
      <c r="H5434" s="27"/>
    </row>
    <row r="5435" spans="1:8" x14ac:dyDescent="0.45">
      <c r="A5435" s="3" t="s">
        <v>7</v>
      </c>
      <c r="B5435" s="3" t="s">
        <v>981</v>
      </c>
      <c r="C5435" s="27">
        <v>2.9743200000000001</v>
      </c>
      <c r="D5435" s="3" t="s">
        <v>77</v>
      </c>
      <c r="E5435" s="3">
        <v>2011</v>
      </c>
      <c r="F5435" s="3">
        <v>2010</v>
      </c>
      <c r="G5435" s="3" t="s">
        <v>94</v>
      </c>
      <c r="H5435" s="27"/>
    </row>
    <row r="5436" spans="1:8" x14ac:dyDescent="0.45">
      <c r="A5436" s="3" t="s">
        <v>7</v>
      </c>
      <c r="B5436" s="3" t="s">
        <v>981</v>
      </c>
      <c r="C5436" s="27">
        <v>4.051024</v>
      </c>
      <c r="D5436" s="3" t="s">
        <v>79</v>
      </c>
      <c r="E5436" s="3">
        <v>2012</v>
      </c>
      <c r="F5436" s="3">
        <v>2011</v>
      </c>
      <c r="G5436" s="3" t="s">
        <v>94</v>
      </c>
      <c r="H5436" s="27"/>
    </row>
    <row r="5437" spans="1:8" x14ac:dyDescent="0.45">
      <c r="A5437" s="3" t="s">
        <v>7</v>
      </c>
      <c r="B5437" s="3" t="s">
        <v>981</v>
      </c>
      <c r="C5437" s="27">
        <v>8.5</v>
      </c>
      <c r="D5437" s="3" t="s">
        <v>56</v>
      </c>
      <c r="E5437" s="3">
        <v>2013</v>
      </c>
      <c r="F5437" s="3">
        <v>2012</v>
      </c>
      <c r="G5437" s="3" t="s">
        <v>94</v>
      </c>
      <c r="H5437" s="27"/>
    </row>
    <row r="5438" spans="1:8" x14ac:dyDescent="0.45">
      <c r="A5438" s="3" t="s">
        <v>7</v>
      </c>
      <c r="B5438" s="3" t="s">
        <v>981</v>
      </c>
      <c r="C5438" s="27">
        <v>6.5</v>
      </c>
      <c r="D5438" s="3" t="s">
        <v>58</v>
      </c>
      <c r="E5438" s="3">
        <v>2014</v>
      </c>
      <c r="F5438" s="3">
        <v>2013</v>
      </c>
      <c r="G5438" s="3" t="s">
        <v>94</v>
      </c>
      <c r="H5438" s="27"/>
    </row>
    <row r="5439" spans="1:8" x14ac:dyDescent="0.45">
      <c r="A5439" s="3" t="s">
        <v>7</v>
      </c>
      <c r="B5439" s="3" t="s">
        <v>981</v>
      </c>
      <c r="C5439" s="27">
        <v>5.3049999999999997</v>
      </c>
      <c r="D5439" s="3" t="s">
        <v>59</v>
      </c>
      <c r="E5439" s="3">
        <v>2015</v>
      </c>
      <c r="F5439" s="3">
        <v>2014</v>
      </c>
      <c r="G5439" s="3" t="s">
        <v>51</v>
      </c>
      <c r="H5439" s="27"/>
    </row>
    <row r="5440" spans="1:8" x14ac:dyDescent="0.45">
      <c r="A5440" s="3" t="s">
        <v>7</v>
      </c>
      <c r="B5440" s="3" t="s">
        <v>981</v>
      </c>
      <c r="C5440" s="27">
        <v>5.5437250000000002</v>
      </c>
      <c r="D5440" s="3" t="s">
        <v>61</v>
      </c>
      <c r="E5440" s="3">
        <v>2016</v>
      </c>
      <c r="F5440" s="3">
        <v>2015</v>
      </c>
      <c r="G5440" s="3" t="s">
        <v>71</v>
      </c>
      <c r="H5440" s="27"/>
    </row>
    <row r="5441" spans="1:8" x14ac:dyDescent="0.45">
      <c r="A5441" s="3" t="s">
        <v>7</v>
      </c>
      <c r="B5441" s="3" t="s">
        <v>981</v>
      </c>
      <c r="C5441" s="27">
        <v>6.3487590000000003</v>
      </c>
      <c r="D5441" s="3" t="s">
        <v>45</v>
      </c>
      <c r="E5441" s="3">
        <v>2017</v>
      </c>
      <c r="F5441" s="3">
        <v>2016</v>
      </c>
      <c r="G5441" s="3" t="s">
        <v>105</v>
      </c>
      <c r="H5441" s="27"/>
    </row>
    <row r="5442" spans="1:8" x14ac:dyDescent="0.45">
      <c r="A5442" s="3" t="s">
        <v>7</v>
      </c>
      <c r="B5442" s="3" t="s">
        <v>981</v>
      </c>
      <c r="C5442" s="27">
        <v>2.0070589999999999</v>
      </c>
      <c r="D5442" s="3" t="s">
        <v>47</v>
      </c>
      <c r="E5442" s="3">
        <v>2018</v>
      </c>
      <c r="F5442" s="3">
        <v>2017</v>
      </c>
      <c r="G5442" s="3" t="s">
        <v>105</v>
      </c>
      <c r="H5442" s="27"/>
    </row>
    <row r="5443" spans="1:8" x14ac:dyDescent="0.45">
      <c r="A5443" s="3" t="s">
        <v>7</v>
      </c>
      <c r="B5443" s="3" t="s">
        <v>982</v>
      </c>
      <c r="C5443" s="27">
        <v>0.65</v>
      </c>
      <c r="D5443" s="3" t="s">
        <v>22</v>
      </c>
      <c r="E5443" s="3">
        <v>1989</v>
      </c>
      <c r="F5443" s="3">
        <v>1988</v>
      </c>
      <c r="G5443" s="3" t="s">
        <v>94</v>
      </c>
      <c r="H5443" s="27"/>
    </row>
    <row r="5444" spans="1:8" x14ac:dyDescent="0.45">
      <c r="A5444" s="3" t="s">
        <v>7</v>
      </c>
      <c r="B5444" s="3" t="s">
        <v>982</v>
      </c>
      <c r="C5444" s="27">
        <v>1</v>
      </c>
      <c r="D5444" s="3" t="s">
        <v>9</v>
      </c>
      <c r="E5444" s="3">
        <v>1991</v>
      </c>
      <c r="F5444" s="3">
        <v>1990</v>
      </c>
      <c r="G5444" s="3" t="s">
        <v>94</v>
      </c>
      <c r="H5444" s="27"/>
    </row>
    <row r="5445" spans="1:8" x14ac:dyDescent="0.45">
      <c r="A5445" s="3" t="s">
        <v>7</v>
      </c>
      <c r="B5445" s="3" t="s">
        <v>982</v>
      </c>
      <c r="C5445" s="27">
        <v>0.80500000000000005</v>
      </c>
      <c r="D5445" s="3" t="s">
        <v>11</v>
      </c>
      <c r="E5445" s="3">
        <v>1992</v>
      </c>
      <c r="F5445" s="3">
        <v>1991</v>
      </c>
      <c r="G5445" s="3" t="s">
        <v>94</v>
      </c>
      <c r="H5445" s="27"/>
    </row>
    <row r="5446" spans="1:8" x14ac:dyDescent="0.45">
      <c r="A5446" s="3" t="s">
        <v>7</v>
      </c>
      <c r="B5446" s="3" t="s">
        <v>982</v>
      </c>
      <c r="C5446" s="27">
        <v>2.4</v>
      </c>
      <c r="D5446" s="3" t="s">
        <v>12</v>
      </c>
      <c r="E5446" s="3">
        <v>1993</v>
      </c>
      <c r="F5446" s="3">
        <v>1992</v>
      </c>
      <c r="G5446" s="3" t="s">
        <v>94</v>
      </c>
      <c r="H5446" s="27"/>
    </row>
    <row r="5447" spans="1:8" x14ac:dyDescent="0.45">
      <c r="A5447" s="3" t="s">
        <v>7</v>
      </c>
      <c r="B5447" s="3" t="s">
        <v>982</v>
      </c>
      <c r="C5447" s="27">
        <v>2.4</v>
      </c>
      <c r="D5447" s="3" t="s">
        <v>14</v>
      </c>
      <c r="E5447" s="3">
        <v>1994</v>
      </c>
      <c r="F5447" s="3">
        <v>1993</v>
      </c>
      <c r="G5447" s="3" t="s">
        <v>71</v>
      </c>
      <c r="H5447" s="27"/>
    </row>
    <row r="5448" spans="1:8" x14ac:dyDescent="0.45">
      <c r="A5448" s="3" t="s">
        <v>7</v>
      </c>
      <c r="B5448" s="3" t="s">
        <v>982</v>
      </c>
      <c r="C5448" s="27">
        <v>2.5</v>
      </c>
      <c r="D5448" s="3" t="s">
        <v>15</v>
      </c>
      <c r="E5448" s="3">
        <v>1995</v>
      </c>
      <c r="F5448" s="3">
        <v>1994</v>
      </c>
      <c r="G5448" s="3" t="s">
        <v>71</v>
      </c>
      <c r="H5448" s="27"/>
    </row>
    <row r="5449" spans="1:8" x14ac:dyDescent="0.45">
      <c r="A5449" s="3" t="s">
        <v>7</v>
      </c>
      <c r="B5449" s="3" t="s">
        <v>982</v>
      </c>
      <c r="C5449" s="27">
        <v>2.5</v>
      </c>
      <c r="D5449" s="3" t="s">
        <v>25</v>
      </c>
      <c r="E5449" s="3">
        <v>1996</v>
      </c>
      <c r="F5449" s="3">
        <v>1995</v>
      </c>
      <c r="G5449" s="3" t="s">
        <v>46</v>
      </c>
      <c r="H5449" s="27"/>
    </row>
    <row r="5450" spans="1:8" x14ac:dyDescent="0.45">
      <c r="A5450" s="3" t="s">
        <v>7</v>
      </c>
      <c r="B5450" s="3" t="s">
        <v>982</v>
      </c>
      <c r="C5450" s="27">
        <v>2.6040000000000001</v>
      </c>
      <c r="D5450" s="3" t="s">
        <v>26</v>
      </c>
      <c r="E5450" s="3">
        <v>1997</v>
      </c>
      <c r="F5450" s="3">
        <v>1996</v>
      </c>
      <c r="G5450" s="3" t="s">
        <v>46</v>
      </c>
      <c r="H5450" s="27"/>
    </row>
    <row r="5451" spans="1:8" x14ac:dyDescent="0.45">
      <c r="A5451" s="3" t="s">
        <v>7</v>
      </c>
      <c r="B5451" s="3" t="s">
        <v>982</v>
      </c>
      <c r="C5451" s="27">
        <v>3.1240999999999999</v>
      </c>
      <c r="D5451" s="3" t="s">
        <v>27</v>
      </c>
      <c r="E5451" s="3">
        <v>1998</v>
      </c>
      <c r="F5451" s="3">
        <v>1997</v>
      </c>
      <c r="G5451" s="3" t="s">
        <v>46</v>
      </c>
      <c r="H5451" s="27"/>
    </row>
    <row r="5452" spans="1:8" x14ac:dyDescent="0.45">
      <c r="A5452" s="3" t="s">
        <v>7</v>
      </c>
      <c r="B5452" s="3" t="s">
        <v>982</v>
      </c>
      <c r="C5452" s="27">
        <v>3.6440000000000001</v>
      </c>
      <c r="D5452" s="3" t="s">
        <v>31</v>
      </c>
      <c r="E5452" s="3">
        <v>1999</v>
      </c>
      <c r="F5452" s="3">
        <v>1998</v>
      </c>
      <c r="G5452" s="3" t="s">
        <v>46</v>
      </c>
      <c r="H5452" s="27"/>
    </row>
    <row r="5453" spans="1:8" x14ac:dyDescent="0.45">
      <c r="A5453" s="3" t="s">
        <v>7</v>
      </c>
      <c r="B5453" s="3" t="s">
        <v>982</v>
      </c>
      <c r="C5453" s="27">
        <v>4.1641000000000004</v>
      </c>
      <c r="D5453" s="3" t="s">
        <v>32</v>
      </c>
      <c r="E5453" s="3">
        <v>2000</v>
      </c>
      <c r="F5453" s="3">
        <v>1999</v>
      </c>
      <c r="G5453" s="3" t="s">
        <v>106</v>
      </c>
      <c r="H5453" s="27"/>
    </row>
    <row r="5454" spans="1:8" x14ac:dyDescent="0.45">
      <c r="A5454" s="3" t="s">
        <v>7</v>
      </c>
      <c r="B5454" s="3" t="s">
        <v>982</v>
      </c>
      <c r="C5454" s="27">
        <v>3.56</v>
      </c>
      <c r="D5454" s="3" t="s">
        <v>28</v>
      </c>
      <c r="E5454" s="3">
        <v>2001</v>
      </c>
      <c r="F5454" s="3">
        <v>2000</v>
      </c>
      <c r="G5454" s="3" t="s">
        <v>106</v>
      </c>
      <c r="H5454" s="27"/>
    </row>
    <row r="5455" spans="1:8" x14ac:dyDescent="0.45">
      <c r="A5455" s="3" t="s">
        <v>7</v>
      </c>
      <c r="B5455" s="3" t="s">
        <v>982</v>
      </c>
      <c r="C5455" s="27">
        <v>1.2</v>
      </c>
      <c r="D5455" s="3" t="s">
        <v>28</v>
      </c>
      <c r="E5455" s="3">
        <v>2001</v>
      </c>
      <c r="F5455" s="3">
        <v>2000</v>
      </c>
      <c r="G5455" s="3" t="s">
        <v>71</v>
      </c>
      <c r="H5455" s="27"/>
    </row>
    <row r="5456" spans="1:8" x14ac:dyDescent="0.45">
      <c r="A5456" s="3" t="s">
        <v>7</v>
      </c>
      <c r="B5456" s="3" t="s">
        <v>983</v>
      </c>
      <c r="C5456" s="27">
        <v>0.58743500000000004</v>
      </c>
      <c r="D5456" s="3" t="s">
        <v>34</v>
      </c>
      <c r="E5456" s="3">
        <v>2003</v>
      </c>
      <c r="F5456" s="3">
        <v>2002</v>
      </c>
      <c r="G5456" s="3" t="s">
        <v>54</v>
      </c>
      <c r="H5456" s="27"/>
    </row>
    <row r="5457" spans="1:8" x14ac:dyDescent="0.45">
      <c r="A5457" s="3" t="s">
        <v>7</v>
      </c>
      <c r="B5457" s="3" t="s">
        <v>984</v>
      </c>
      <c r="C5457" s="27">
        <v>0.35</v>
      </c>
      <c r="D5457" s="3" t="s">
        <v>31</v>
      </c>
      <c r="E5457" s="3">
        <v>1999</v>
      </c>
      <c r="F5457" s="3">
        <v>1998</v>
      </c>
      <c r="G5457" s="3" t="s">
        <v>16</v>
      </c>
      <c r="H5457" s="27"/>
    </row>
    <row r="5458" spans="1:8" x14ac:dyDescent="0.45">
      <c r="A5458" s="3" t="s">
        <v>7</v>
      </c>
      <c r="B5458" s="3" t="s">
        <v>984</v>
      </c>
      <c r="C5458" s="27">
        <v>0.46502900000000003</v>
      </c>
      <c r="D5458" s="3" t="s">
        <v>32</v>
      </c>
      <c r="E5458" s="3">
        <v>2000</v>
      </c>
      <c r="F5458" s="3">
        <v>1999</v>
      </c>
      <c r="G5458" s="3" t="s">
        <v>71</v>
      </c>
      <c r="H5458" s="27"/>
    </row>
    <row r="5459" spans="1:8" x14ac:dyDescent="0.45">
      <c r="A5459" s="3" t="s">
        <v>7</v>
      </c>
      <c r="B5459" s="3" t="s">
        <v>984</v>
      </c>
      <c r="C5459" s="27">
        <v>0.42349999999999999</v>
      </c>
      <c r="D5459" s="3" t="s">
        <v>28</v>
      </c>
      <c r="E5459" s="3">
        <v>2001</v>
      </c>
      <c r="F5459" s="3">
        <v>2000</v>
      </c>
      <c r="G5459" s="3" t="s">
        <v>103</v>
      </c>
      <c r="H5459" s="27"/>
    </row>
    <row r="5460" spans="1:8" x14ac:dyDescent="0.45">
      <c r="A5460" s="3" t="s">
        <v>7</v>
      </c>
      <c r="B5460" s="3" t="s">
        <v>985</v>
      </c>
      <c r="C5460" s="27">
        <v>0.66420900000000005</v>
      </c>
      <c r="D5460" s="3" t="s">
        <v>39</v>
      </c>
      <c r="E5460" s="3">
        <v>2007</v>
      </c>
      <c r="F5460" s="3">
        <v>2006</v>
      </c>
      <c r="G5460" s="3" t="s">
        <v>54</v>
      </c>
      <c r="H5460" s="27"/>
    </row>
    <row r="5461" spans="1:8" x14ac:dyDescent="0.45">
      <c r="A5461" s="3" t="s">
        <v>7</v>
      </c>
      <c r="B5461" s="3" t="s">
        <v>985</v>
      </c>
      <c r="C5461" s="27">
        <v>1.75</v>
      </c>
      <c r="D5461" s="3" t="s">
        <v>42</v>
      </c>
      <c r="E5461" s="3">
        <v>2008</v>
      </c>
      <c r="F5461" s="3">
        <v>2007</v>
      </c>
      <c r="G5461" s="3" t="s">
        <v>54</v>
      </c>
      <c r="H5461" s="27"/>
    </row>
    <row r="5462" spans="1:8" x14ac:dyDescent="0.45">
      <c r="A5462" s="3" t="s">
        <v>7</v>
      </c>
      <c r="B5462" s="3" t="s">
        <v>985</v>
      </c>
      <c r="C5462" s="27">
        <v>1.768</v>
      </c>
      <c r="D5462" s="3" t="s">
        <v>50</v>
      </c>
      <c r="E5462" s="3">
        <v>2009</v>
      </c>
      <c r="F5462" s="3">
        <v>2008</v>
      </c>
      <c r="G5462" s="3" t="s">
        <v>54</v>
      </c>
      <c r="H5462" s="27"/>
    </row>
    <row r="5463" spans="1:8" x14ac:dyDescent="0.45">
      <c r="A5463" s="3" t="s">
        <v>7</v>
      </c>
      <c r="B5463" s="3" t="s">
        <v>985</v>
      </c>
      <c r="C5463" s="27">
        <v>2.1117499999999998</v>
      </c>
      <c r="D5463" s="3" t="s">
        <v>43</v>
      </c>
      <c r="E5463" s="3">
        <v>2010</v>
      </c>
      <c r="F5463" s="3">
        <v>2009</v>
      </c>
      <c r="G5463" s="3" t="s">
        <v>54</v>
      </c>
      <c r="H5463" s="27"/>
    </row>
    <row r="5464" spans="1:8" x14ac:dyDescent="0.45">
      <c r="A5464" s="3" t="s">
        <v>7</v>
      </c>
      <c r="B5464" s="3" t="s">
        <v>985</v>
      </c>
      <c r="C5464" s="27">
        <v>1.9724999999999999</v>
      </c>
      <c r="D5464" s="3" t="s">
        <v>77</v>
      </c>
      <c r="E5464" s="3">
        <v>2011</v>
      </c>
      <c r="F5464" s="3">
        <v>2010</v>
      </c>
      <c r="G5464" s="3" t="s">
        <v>54</v>
      </c>
      <c r="H5464" s="27"/>
    </row>
    <row r="5465" spans="1:8" x14ac:dyDescent="0.45">
      <c r="A5465" s="3" t="s">
        <v>7</v>
      </c>
      <c r="B5465" s="3" t="s">
        <v>985</v>
      </c>
      <c r="C5465" s="27">
        <v>5.25</v>
      </c>
      <c r="D5465" s="3" t="s">
        <v>79</v>
      </c>
      <c r="E5465" s="3">
        <v>2012</v>
      </c>
      <c r="F5465" s="3">
        <v>2011</v>
      </c>
      <c r="G5465" s="3" t="s">
        <v>16</v>
      </c>
      <c r="H5465" s="27"/>
    </row>
    <row r="5466" spans="1:8" x14ac:dyDescent="0.45">
      <c r="A5466" s="3" t="s">
        <v>7</v>
      </c>
      <c r="B5466" s="3" t="s">
        <v>985</v>
      </c>
      <c r="C5466" s="27">
        <v>5.4862500000000001</v>
      </c>
      <c r="D5466" s="3" t="s">
        <v>56</v>
      </c>
      <c r="E5466" s="3">
        <v>2013</v>
      </c>
      <c r="F5466" s="3">
        <v>2012</v>
      </c>
      <c r="G5466" s="3" t="s">
        <v>16</v>
      </c>
      <c r="H5466" s="27"/>
    </row>
    <row r="5467" spans="1:8" x14ac:dyDescent="0.45">
      <c r="A5467" s="3" t="s">
        <v>7</v>
      </c>
      <c r="B5467" s="3" t="s">
        <v>985</v>
      </c>
      <c r="C5467" s="27">
        <v>5.7225000000000001</v>
      </c>
      <c r="D5467" s="3" t="s">
        <v>58</v>
      </c>
      <c r="E5467" s="3">
        <v>2014</v>
      </c>
      <c r="F5467" s="3">
        <v>2013</v>
      </c>
      <c r="G5467" s="3" t="s">
        <v>16</v>
      </c>
      <c r="H5467" s="27"/>
    </row>
    <row r="5468" spans="1:8" x14ac:dyDescent="0.45">
      <c r="A5468" s="3" t="s">
        <v>7</v>
      </c>
      <c r="B5468" s="3" t="s">
        <v>985</v>
      </c>
      <c r="C5468" s="27">
        <v>5.9587500000000002</v>
      </c>
      <c r="D5468" s="3" t="s">
        <v>59</v>
      </c>
      <c r="E5468" s="3">
        <v>2015</v>
      </c>
      <c r="F5468" s="3">
        <v>2014</v>
      </c>
      <c r="G5468" s="3" t="s">
        <v>57</v>
      </c>
      <c r="H5468" s="27"/>
    </row>
    <row r="5469" spans="1:8" x14ac:dyDescent="0.45">
      <c r="A5469" s="3" t="s">
        <v>7</v>
      </c>
      <c r="B5469" s="3" t="s">
        <v>985</v>
      </c>
      <c r="C5469" s="27">
        <v>8.3583000000000005E-2</v>
      </c>
      <c r="D5469" s="3" t="s">
        <v>61</v>
      </c>
      <c r="E5469" s="3">
        <v>2016</v>
      </c>
      <c r="F5469" s="3">
        <v>2015</v>
      </c>
      <c r="G5469" s="3" t="s">
        <v>54</v>
      </c>
      <c r="H5469" s="27"/>
    </row>
    <row r="5470" spans="1:8" x14ac:dyDescent="0.45">
      <c r="A5470" s="3" t="s">
        <v>7</v>
      </c>
      <c r="B5470" s="3" t="s">
        <v>986</v>
      </c>
      <c r="C5470" s="27">
        <v>1.7487600000000001</v>
      </c>
      <c r="D5470" s="3" t="s">
        <v>36</v>
      </c>
      <c r="E5470" s="3">
        <v>2004</v>
      </c>
      <c r="F5470" s="3">
        <v>2003</v>
      </c>
      <c r="G5470" s="3" t="s">
        <v>100</v>
      </c>
      <c r="H5470" s="27"/>
    </row>
    <row r="5471" spans="1:8" x14ac:dyDescent="0.45">
      <c r="A5471" s="3" t="s">
        <v>7</v>
      </c>
      <c r="B5471" s="3" t="s">
        <v>986</v>
      </c>
      <c r="C5471" s="27">
        <v>1.87992</v>
      </c>
      <c r="D5471" s="3" t="s">
        <v>37</v>
      </c>
      <c r="E5471" s="3">
        <v>2005</v>
      </c>
      <c r="F5471" s="3">
        <v>2004</v>
      </c>
      <c r="G5471" s="3" t="s">
        <v>100</v>
      </c>
      <c r="H5471" s="27"/>
    </row>
    <row r="5472" spans="1:8" x14ac:dyDescent="0.45">
      <c r="A5472" s="3" t="s">
        <v>7</v>
      </c>
      <c r="B5472" s="3" t="s">
        <v>986</v>
      </c>
      <c r="C5472" s="27">
        <v>2.0110800000000002</v>
      </c>
      <c r="D5472" s="3" t="s">
        <v>38</v>
      </c>
      <c r="E5472" s="3">
        <v>2006</v>
      </c>
      <c r="F5472" s="3">
        <v>2005</v>
      </c>
      <c r="G5472" s="3" t="s">
        <v>100</v>
      </c>
      <c r="H5472" s="27"/>
    </row>
    <row r="5473" spans="1:8" x14ac:dyDescent="0.45">
      <c r="A5473" s="3" t="s">
        <v>7</v>
      </c>
      <c r="B5473" s="3" t="s">
        <v>986</v>
      </c>
      <c r="C5473" s="27">
        <v>2.564127</v>
      </c>
      <c r="D5473" s="3" t="s">
        <v>39</v>
      </c>
      <c r="E5473" s="3">
        <v>2007</v>
      </c>
      <c r="F5473" s="3">
        <v>2006</v>
      </c>
      <c r="G5473" s="3" t="s">
        <v>100</v>
      </c>
      <c r="H5473" s="27"/>
    </row>
    <row r="5474" spans="1:8" x14ac:dyDescent="0.45">
      <c r="A5474" s="3" t="s">
        <v>7</v>
      </c>
      <c r="B5474" s="3" t="s">
        <v>986</v>
      </c>
      <c r="C5474" s="27">
        <v>1.2</v>
      </c>
      <c r="D5474" s="3" t="s">
        <v>42</v>
      </c>
      <c r="E5474" s="3">
        <v>2008</v>
      </c>
      <c r="F5474" s="3">
        <v>2007</v>
      </c>
      <c r="G5474" s="3" t="s">
        <v>49</v>
      </c>
      <c r="H5474" s="27"/>
    </row>
    <row r="5475" spans="1:8" x14ac:dyDescent="0.45">
      <c r="A5475" s="3" t="s">
        <v>7</v>
      </c>
      <c r="B5475" s="3" t="s">
        <v>986</v>
      </c>
      <c r="C5475" s="27">
        <v>1.91</v>
      </c>
      <c r="D5475" s="3" t="s">
        <v>50</v>
      </c>
      <c r="E5475" s="3">
        <v>2009</v>
      </c>
      <c r="F5475" s="3">
        <v>2008</v>
      </c>
      <c r="G5475" s="3" t="s">
        <v>62</v>
      </c>
      <c r="H5475" s="27"/>
    </row>
    <row r="5476" spans="1:8" x14ac:dyDescent="0.45">
      <c r="A5476" s="3" t="s">
        <v>7</v>
      </c>
      <c r="B5476" s="3" t="s">
        <v>986</v>
      </c>
      <c r="C5476" s="27">
        <v>2.0628000000000002</v>
      </c>
      <c r="D5476" s="3" t="s">
        <v>43</v>
      </c>
      <c r="E5476" s="3">
        <v>2010</v>
      </c>
      <c r="F5476" s="3">
        <v>2009</v>
      </c>
      <c r="G5476" s="3" t="s">
        <v>62</v>
      </c>
      <c r="H5476" s="27"/>
    </row>
    <row r="5477" spans="1:8" x14ac:dyDescent="0.45">
      <c r="A5477" s="3" t="s">
        <v>7</v>
      </c>
      <c r="B5477" s="3" t="s">
        <v>987</v>
      </c>
      <c r="C5477" s="27">
        <v>9.2160000000000006E-2</v>
      </c>
      <c r="D5477" s="3" t="s">
        <v>47</v>
      </c>
      <c r="E5477" s="3">
        <v>2018</v>
      </c>
      <c r="F5477" s="3">
        <v>2017</v>
      </c>
      <c r="G5477" s="3" t="s">
        <v>57</v>
      </c>
      <c r="H5477" s="27"/>
    </row>
    <row r="5478" spans="1:8" x14ac:dyDescent="0.45">
      <c r="A5478" s="3" t="s">
        <v>7</v>
      </c>
      <c r="B5478" s="3" t="s">
        <v>987</v>
      </c>
      <c r="C5478" s="27">
        <v>5.5295999999999998E-2</v>
      </c>
      <c r="D5478" s="3" t="s">
        <v>47</v>
      </c>
      <c r="E5478" s="3">
        <v>2018</v>
      </c>
      <c r="F5478" s="3">
        <v>2017</v>
      </c>
      <c r="G5478" s="3" t="s">
        <v>16</v>
      </c>
      <c r="H5478" s="27"/>
    </row>
    <row r="5479" spans="1:8" x14ac:dyDescent="0.45">
      <c r="A5479" s="3" t="s">
        <v>7</v>
      </c>
      <c r="B5479" s="3" t="s">
        <v>987</v>
      </c>
      <c r="C5479" s="27">
        <v>0.05</v>
      </c>
      <c r="D5479" s="3" t="s">
        <v>47</v>
      </c>
      <c r="E5479" s="3">
        <v>2018</v>
      </c>
      <c r="F5479" s="3">
        <v>2017</v>
      </c>
      <c r="G5479" s="3" t="s">
        <v>60</v>
      </c>
      <c r="H5479" s="27"/>
    </row>
    <row r="5480" spans="1:8" x14ac:dyDescent="0.45">
      <c r="A5480" s="3" t="s">
        <v>7</v>
      </c>
      <c r="B5480" s="3" t="s">
        <v>987</v>
      </c>
      <c r="C5480" s="27">
        <v>4.6080000000000003E-2</v>
      </c>
      <c r="D5480" s="3" t="s">
        <v>47</v>
      </c>
      <c r="E5480" s="3">
        <v>2018</v>
      </c>
      <c r="F5480" s="3">
        <v>2017</v>
      </c>
      <c r="G5480" s="3" t="s">
        <v>19</v>
      </c>
      <c r="H5480" s="27"/>
    </row>
    <row r="5481" spans="1:8" x14ac:dyDescent="0.45">
      <c r="A5481" s="3" t="s">
        <v>7</v>
      </c>
      <c r="B5481" s="3" t="s">
        <v>988</v>
      </c>
      <c r="C5481" s="27">
        <v>0.1</v>
      </c>
      <c r="D5481" s="3" t="s">
        <v>20</v>
      </c>
      <c r="E5481" s="3">
        <v>1986</v>
      </c>
      <c r="F5481" s="3">
        <v>1985</v>
      </c>
      <c r="G5481" s="3" t="s">
        <v>118</v>
      </c>
      <c r="H5481" s="27"/>
    </row>
    <row r="5482" spans="1:8" x14ac:dyDescent="0.45">
      <c r="A5482" s="3" t="s">
        <v>7</v>
      </c>
      <c r="B5482" s="3" t="s">
        <v>989</v>
      </c>
      <c r="C5482" s="27">
        <v>2.3563200000000002</v>
      </c>
      <c r="D5482" s="3" t="s">
        <v>77</v>
      </c>
      <c r="E5482" s="3">
        <v>2011</v>
      </c>
      <c r="F5482" s="3">
        <v>2010</v>
      </c>
      <c r="G5482" s="3" t="s">
        <v>118</v>
      </c>
      <c r="H5482" s="27"/>
    </row>
    <row r="5483" spans="1:8" x14ac:dyDescent="0.45">
      <c r="A5483" s="3" t="s">
        <v>7</v>
      </c>
      <c r="B5483" s="3" t="s">
        <v>989</v>
      </c>
      <c r="C5483" s="27">
        <v>2.5329600000000001</v>
      </c>
      <c r="D5483" s="3" t="s">
        <v>79</v>
      </c>
      <c r="E5483" s="3">
        <v>2012</v>
      </c>
      <c r="F5483" s="3">
        <v>2011</v>
      </c>
      <c r="G5483" s="3" t="s">
        <v>118</v>
      </c>
      <c r="H5483" s="27"/>
    </row>
    <row r="5484" spans="1:8" x14ac:dyDescent="0.45">
      <c r="A5484" s="3" t="s">
        <v>7</v>
      </c>
      <c r="B5484" s="3" t="s">
        <v>989</v>
      </c>
      <c r="C5484" s="27">
        <v>2.7097199999999999</v>
      </c>
      <c r="D5484" s="3" t="s">
        <v>56</v>
      </c>
      <c r="E5484" s="3">
        <v>2013</v>
      </c>
      <c r="F5484" s="3">
        <v>2012</v>
      </c>
      <c r="G5484" s="3" t="s">
        <v>118</v>
      </c>
      <c r="H5484" s="27"/>
    </row>
    <row r="5485" spans="1:8" x14ac:dyDescent="0.45">
      <c r="A5485" s="3" t="s">
        <v>7</v>
      </c>
      <c r="B5485" s="3" t="s">
        <v>989</v>
      </c>
      <c r="C5485" s="27">
        <v>3.4521829999999998</v>
      </c>
      <c r="D5485" s="3" t="s">
        <v>58</v>
      </c>
      <c r="E5485" s="3">
        <v>2014</v>
      </c>
      <c r="F5485" s="3">
        <v>2013</v>
      </c>
      <c r="G5485" s="3" t="s">
        <v>118</v>
      </c>
      <c r="H5485" s="27"/>
    </row>
    <row r="5486" spans="1:8" x14ac:dyDescent="0.45">
      <c r="A5486" s="3" t="s">
        <v>7</v>
      </c>
      <c r="B5486" s="3" t="s">
        <v>989</v>
      </c>
      <c r="C5486" s="27">
        <v>14.746</v>
      </c>
      <c r="D5486" s="3" t="s">
        <v>59</v>
      </c>
      <c r="E5486" s="3">
        <v>2015</v>
      </c>
      <c r="F5486" s="3">
        <v>2014</v>
      </c>
      <c r="G5486" s="3" t="s">
        <v>118</v>
      </c>
      <c r="H5486" s="27"/>
    </row>
    <row r="5487" spans="1:8" x14ac:dyDescent="0.45">
      <c r="A5487" s="3" t="s">
        <v>7</v>
      </c>
      <c r="B5487" s="3" t="s">
        <v>989</v>
      </c>
      <c r="C5487" s="27">
        <v>15.40957</v>
      </c>
      <c r="D5487" s="3" t="s">
        <v>61</v>
      </c>
      <c r="E5487" s="3">
        <v>2016</v>
      </c>
      <c r="F5487" s="3">
        <v>2015</v>
      </c>
      <c r="G5487" s="3" t="s">
        <v>118</v>
      </c>
      <c r="H5487" s="27"/>
    </row>
    <row r="5488" spans="1:8" x14ac:dyDescent="0.45">
      <c r="A5488" s="3" t="s">
        <v>7</v>
      </c>
      <c r="B5488" s="3" t="s">
        <v>989</v>
      </c>
      <c r="C5488" s="27">
        <v>16.073139999999999</v>
      </c>
      <c r="D5488" s="3" t="s">
        <v>45</v>
      </c>
      <c r="E5488" s="3">
        <v>2017</v>
      </c>
      <c r="F5488" s="3">
        <v>2016</v>
      </c>
      <c r="G5488" s="3" t="s">
        <v>118</v>
      </c>
      <c r="H5488" s="27"/>
    </row>
    <row r="5489" spans="1:8" x14ac:dyDescent="0.45">
      <c r="A5489" s="3" t="s">
        <v>7</v>
      </c>
      <c r="B5489" s="3" t="s">
        <v>989</v>
      </c>
      <c r="C5489" s="27">
        <v>29.727900000000002</v>
      </c>
      <c r="D5489" s="3" t="s">
        <v>47</v>
      </c>
      <c r="E5489" s="3">
        <v>2018</v>
      </c>
      <c r="F5489" s="3">
        <v>2017</v>
      </c>
      <c r="G5489" s="3" t="s">
        <v>13</v>
      </c>
      <c r="H5489" s="27"/>
    </row>
    <row r="5490" spans="1:8" x14ac:dyDescent="0.45">
      <c r="A5490" s="3" t="s">
        <v>7</v>
      </c>
      <c r="B5490" s="3" t="s">
        <v>990</v>
      </c>
      <c r="C5490" s="27">
        <v>1.0209600000000001</v>
      </c>
      <c r="D5490" s="3" t="s">
        <v>77</v>
      </c>
      <c r="E5490" s="3">
        <v>2011</v>
      </c>
      <c r="F5490" s="3">
        <v>2010</v>
      </c>
      <c r="G5490" s="3" t="s">
        <v>83</v>
      </c>
      <c r="H5490" s="27"/>
    </row>
    <row r="5491" spans="1:8" x14ac:dyDescent="0.45">
      <c r="A5491" s="3" t="s">
        <v>7</v>
      </c>
      <c r="B5491" s="3" t="s">
        <v>990</v>
      </c>
      <c r="C5491" s="27">
        <v>1.0975200000000001</v>
      </c>
      <c r="D5491" s="3" t="s">
        <v>79</v>
      </c>
      <c r="E5491" s="3">
        <v>2012</v>
      </c>
      <c r="F5491" s="3">
        <v>2011</v>
      </c>
      <c r="G5491" s="3" t="s">
        <v>46</v>
      </c>
      <c r="H5491" s="27"/>
    </row>
    <row r="5492" spans="1:8" x14ac:dyDescent="0.45">
      <c r="A5492" s="3" t="s">
        <v>7</v>
      </c>
      <c r="B5492" s="3" t="s">
        <v>990</v>
      </c>
      <c r="C5492" s="27">
        <v>1.17408</v>
      </c>
      <c r="D5492" s="3" t="s">
        <v>56</v>
      </c>
      <c r="E5492" s="3">
        <v>2013</v>
      </c>
      <c r="F5492" s="3">
        <v>2012</v>
      </c>
      <c r="G5492" s="3" t="s">
        <v>54</v>
      </c>
      <c r="H5492" s="27"/>
    </row>
    <row r="5493" spans="1:8" x14ac:dyDescent="0.45">
      <c r="A5493" s="3" t="s">
        <v>7</v>
      </c>
      <c r="B5493" s="3" t="s">
        <v>990</v>
      </c>
      <c r="C5493" s="27">
        <v>8.0412999999999998E-2</v>
      </c>
      <c r="D5493" s="3" t="s">
        <v>56</v>
      </c>
      <c r="E5493" s="3">
        <v>2013</v>
      </c>
      <c r="F5493" s="3">
        <v>2012</v>
      </c>
      <c r="G5493" s="3" t="s">
        <v>83</v>
      </c>
      <c r="H5493" s="27"/>
    </row>
    <row r="5494" spans="1:8" x14ac:dyDescent="0.45">
      <c r="A5494" s="3" t="s">
        <v>7</v>
      </c>
      <c r="B5494" s="3" t="s">
        <v>991</v>
      </c>
      <c r="C5494" s="27">
        <v>0.97860000000000003</v>
      </c>
      <c r="D5494" s="3" t="s">
        <v>33</v>
      </c>
      <c r="E5494" s="3">
        <v>2002</v>
      </c>
      <c r="F5494" s="3">
        <v>2001</v>
      </c>
      <c r="G5494" s="3" t="s">
        <v>100</v>
      </c>
      <c r="H5494" s="27"/>
    </row>
    <row r="5495" spans="1:8" x14ac:dyDescent="0.45">
      <c r="A5495" s="3" t="s">
        <v>7</v>
      </c>
      <c r="B5495" s="3" t="s">
        <v>991</v>
      </c>
      <c r="C5495" s="27">
        <v>1.05192</v>
      </c>
      <c r="D5495" s="3" t="s">
        <v>34</v>
      </c>
      <c r="E5495" s="3">
        <v>2003</v>
      </c>
      <c r="F5495" s="3">
        <v>2002</v>
      </c>
      <c r="G5495" s="3" t="s">
        <v>100</v>
      </c>
      <c r="H5495" s="27"/>
    </row>
    <row r="5496" spans="1:8" x14ac:dyDescent="0.45">
      <c r="A5496" s="3" t="s">
        <v>7</v>
      </c>
      <c r="B5496" s="3" t="s">
        <v>991</v>
      </c>
      <c r="C5496" s="27">
        <v>1.1253599999999999</v>
      </c>
      <c r="D5496" s="3" t="s">
        <v>36</v>
      </c>
      <c r="E5496" s="3">
        <v>2004</v>
      </c>
      <c r="F5496" s="3">
        <v>2003</v>
      </c>
      <c r="G5496" s="3" t="s">
        <v>100</v>
      </c>
      <c r="H5496" s="27"/>
    </row>
    <row r="5497" spans="1:8" x14ac:dyDescent="0.45">
      <c r="A5497" s="3" t="s">
        <v>7</v>
      </c>
      <c r="B5497" s="3" t="s">
        <v>991</v>
      </c>
      <c r="C5497" s="27">
        <v>1.7353050000000001</v>
      </c>
      <c r="D5497" s="3" t="s">
        <v>37</v>
      </c>
      <c r="E5497" s="3">
        <v>2005</v>
      </c>
      <c r="F5497" s="3">
        <v>2004</v>
      </c>
      <c r="G5497" s="3" t="s">
        <v>100</v>
      </c>
      <c r="H5497" s="27"/>
    </row>
    <row r="5498" spans="1:8" x14ac:dyDescent="0.45">
      <c r="A5498" s="3" t="s">
        <v>7</v>
      </c>
      <c r="B5498" s="3" t="s">
        <v>991</v>
      </c>
      <c r="C5498" s="27">
        <v>4</v>
      </c>
      <c r="D5498" s="3" t="s">
        <v>38</v>
      </c>
      <c r="E5498" s="3">
        <v>2006</v>
      </c>
      <c r="F5498" s="3">
        <v>2005</v>
      </c>
      <c r="G5498" s="3" t="s">
        <v>100</v>
      </c>
      <c r="H5498" s="27"/>
    </row>
    <row r="5499" spans="1:8" x14ac:dyDescent="0.45">
      <c r="A5499" s="3" t="s">
        <v>7</v>
      </c>
      <c r="B5499" s="3" t="s">
        <v>991</v>
      </c>
      <c r="C5499" s="27">
        <v>4.5</v>
      </c>
      <c r="D5499" s="3" t="s">
        <v>39</v>
      </c>
      <c r="E5499" s="3">
        <v>2007</v>
      </c>
      <c r="F5499" s="3">
        <v>2006</v>
      </c>
      <c r="G5499" s="3" t="s">
        <v>100</v>
      </c>
      <c r="H5499" s="27"/>
    </row>
    <row r="5500" spans="1:8" x14ac:dyDescent="0.45">
      <c r="A5500" s="3" t="s">
        <v>7</v>
      </c>
      <c r="B5500" s="3" t="s">
        <v>991</v>
      </c>
      <c r="C5500" s="27">
        <v>5</v>
      </c>
      <c r="D5500" s="3" t="s">
        <v>42</v>
      </c>
      <c r="E5500" s="3">
        <v>2008</v>
      </c>
      <c r="F5500" s="3">
        <v>2007</v>
      </c>
      <c r="G5500" s="3" t="s">
        <v>100</v>
      </c>
      <c r="H5500" s="27"/>
    </row>
    <row r="5501" spans="1:8" x14ac:dyDescent="0.45">
      <c r="A5501" s="3" t="s">
        <v>7</v>
      </c>
      <c r="B5501" s="3" t="s">
        <v>991</v>
      </c>
      <c r="C5501" s="27">
        <v>5.5</v>
      </c>
      <c r="D5501" s="3" t="s">
        <v>50</v>
      </c>
      <c r="E5501" s="3">
        <v>2009</v>
      </c>
      <c r="F5501" s="3">
        <v>2008</v>
      </c>
      <c r="G5501" s="3" t="s">
        <v>100</v>
      </c>
      <c r="H5501" s="27"/>
    </row>
    <row r="5502" spans="1:8" x14ac:dyDescent="0.45">
      <c r="A5502" s="3" t="s">
        <v>7</v>
      </c>
      <c r="B5502" s="3" t="s">
        <v>991</v>
      </c>
      <c r="C5502" s="27">
        <v>6</v>
      </c>
      <c r="D5502" s="3" t="s">
        <v>43</v>
      </c>
      <c r="E5502" s="3">
        <v>2010</v>
      </c>
      <c r="F5502" s="3">
        <v>2009</v>
      </c>
      <c r="G5502" s="3" t="s">
        <v>35</v>
      </c>
      <c r="H5502" s="27"/>
    </row>
    <row r="5503" spans="1:8" x14ac:dyDescent="0.45">
      <c r="A5503" s="3" t="s">
        <v>7</v>
      </c>
      <c r="B5503" s="3" t="s">
        <v>991</v>
      </c>
      <c r="C5503" s="27">
        <v>6.9</v>
      </c>
      <c r="D5503" s="3" t="s">
        <v>77</v>
      </c>
      <c r="E5503" s="3">
        <v>2011</v>
      </c>
      <c r="F5503" s="3">
        <v>2010</v>
      </c>
      <c r="G5503" s="3" t="s">
        <v>35</v>
      </c>
      <c r="H5503" s="27"/>
    </row>
    <row r="5504" spans="1:8" x14ac:dyDescent="0.45">
      <c r="A5504" s="3" t="s">
        <v>7</v>
      </c>
      <c r="B5504" s="3" t="s">
        <v>991</v>
      </c>
      <c r="C5504" s="27">
        <v>7.6245000000000003</v>
      </c>
      <c r="D5504" s="3" t="s">
        <v>79</v>
      </c>
      <c r="E5504" s="3">
        <v>2012</v>
      </c>
      <c r="F5504" s="3">
        <v>2011</v>
      </c>
      <c r="G5504" s="3" t="s">
        <v>35</v>
      </c>
      <c r="H5504" s="27"/>
    </row>
    <row r="5505" spans="1:8" x14ac:dyDescent="0.45">
      <c r="A5505" s="3" t="s">
        <v>7</v>
      </c>
      <c r="B5505" s="3" t="s">
        <v>991</v>
      </c>
      <c r="C5505" s="27">
        <v>6.2990000000000004</v>
      </c>
      <c r="D5505" s="3" t="s">
        <v>56</v>
      </c>
      <c r="E5505" s="3">
        <v>2013</v>
      </c>
      <c r="F5505" s="3">
        <v>2012</v>
      </c>
      <c r="G5505" s="3" t="s">
        <v>35</v>
      </c>
      <c r="H5505" s="27"/>
    </row>
    <row r="5506" spans="1:8" x14ac:dyDescent="0.45">
      <c r="A5506" s="3" t="s">
        <v>7</v>
      </c>
      <c r="B5506" s="3" t="s">
        <v>991</v>
      </c>
      <c r="C5506" s="27">
        <v>2.0499999999999998</v>
      </c>
      <c r="D5506" s="3" t="s">
        <v>56</v>
      </c>
      <c r="E5506" s="3">
        <v>2013</v>
      </c>
      <c r="F5506" s="3">
        <v>2012</v>
      </c>
      <c r="G5506" s="3" t="s">
        <v>71</v>
      </c>
      <c r="H5506" s="27"/>
    </row>
    <row r="5507" spans="1:8" x14ac:dyDescent="0.45">
      <c r="A5507" s="3" t="s">
        <v>7</v>
      </c>
      <c r="B5507" s="3" t="s">
        <v>991</v>
      </c>
      <c r="C5507" s="27">
        <v>2.0499999999999998</v>
      </c>
      <c r="D5507" s="3" t="s">
        <v>58</v>
      </c>
      <c r="E5507" s="3">
        <v>2014</v>
      </c>
      <c r="F5507" s="3">
        <v>2013</v>
      </c>
      <c r="G5507" s="3" t="s">
        <v>71</v>
      </c>
      <c r="H5507" s="27"/>
    </row>
    <row r="5508" spans="1:8" x14ac:dyDescent="0.45">
      <c r="A5508" s="3" t="s">
        <v>7</v>
      </c>
      <c r="B5508" s="3" t="s">
        <v>991</v>
      </c>
      <c r="C5508" s="27">
        <v>7.798</v>
      </c>
      <c r="D5508" s="3" t="s">
        <v>59</v>
      </c>
      <c r="E5508" s="3">
        <v>2015</v>
      </c>
      <c r="F5508" s="3">
        <v>2014</v>
      </c>
      <c r="G5508" s="3" t="s">
        <v>35</v>
      </c>
      <c r="H5508" s="27"/>
    </row>
    <row r="5509" spans="1:8" x14ac:dyDescent="0.45">
      <c r="A5509" s="3" t="s">
        <v>7</v>
      </c>
      <c r="B5509" s="3" t="s">
        <v>991</v>
      </c>
      <c r="C5509" s="27">
        <v>2.2136879999999999</v>
      </c>
      <c r="D5509" s="3" t="s">
        <v>59</v>
      </c>
      <c r="E5509" s="3">
        <v>2015</v>
      </c>
      <c r="F5509" s="3">
        <v>2014</v>
      </c>
      <c r="G5509" s="3" t="s">
        <v>103</v>
      </c>
      <c r="H5509" s="27"/>
    </row>
    <row r="5510" spans="1:8" x14ac:dyDescent="0.45">
      <c r="A5510" s="3" t="s">
        <v>7</v>
      </c>
      <c r="B5510" s="3" t="s">
        <v>992</v>
      </c>
      <c r="C5510" s="27">
        <v>0.97560000000000002</v>
      </c>
      <c r="D5510" s="3" t="s">
        <v>38</v>
      </c>
      <c r="E5510" s="3">
        <v>2006</v>
      </c>
      <c r="F5510" s="3">
        <v>2005</v>
      </c>
      <c r="G5510" s="3" t="s">
        <v>54</v>
      </c>
      <c r="H5510" s="27"/>
    </row>
    <row r="5511" spans="1:8" x14ac:dyDescent="0.45">
      <c r="A5511" s="3" t="s">
        <v>7</v>
      </c>
      <c r="B5511" s="3" t="s">
        <v>992</v>
      </c>
      <c r="C5511" s="27">
        <v>1.0488</v>
      </c>
      <c r="D5511" s="3" t="s">
        <v>39</v>
      </c>
      <c r="E5511" s="3">
        <v>2007</v>
      </c>
      <c r="F5511" s="3">
        <v>2006</v>
      </c>
      <c r="G5511" s="3" t="s">
        <v>54</v>
      </c>
      <c r="H5511" s="27"/>
    </row>
    <row r="5512" spans="1:8" x14ac:dyDescent="0.45">
      <c r="A5512" s="3" t="s">
        <v>7</v>
      </c>
      <c r="B5512" s="3" t="s">
        <v>992</v>
      </c>
      <c r="C5512" s="27">
        <v>1.1220000000000001</v>
      </c>
      <c r="D5512" s="3" t="s">
        <v>42</v>
      </c>
      <c r="E5512" s="3">
        <v>2008</v>
      </c>
      <c r="F5512" s="3">
        <v>2007</v>
      </c>
      <c r="G5512" s="3" t="s">
        <v>54</v>
      </c>
      <c r="H5512" s="27"/>
    </row>
    <row r="5513" spans="1:8" x14ac:dyDescent="0.45">
      <c r="A5513" s="3" t="s">
        <v>7</v>
      </c>
      <c r="B5513" s="3" t="s">
        <v>992</v>
      </c>
      <c r="C5513" s="27">
        <v>1.962378</v>
      </c>
      <c r="D5513" s="3" t="s">
        <v>50</v>
      </c>
      <c r="E5513" s="3">
        <v>2009</v>
      </c>
      <c r="F5513" s="3">
        <v>2008</v>
      </c>
      <c r="G5513" s="3" t="s">
        <v>54</v>
      </c>
      <c r="H5513" s="27"/>
    </row>
    <row r="5514" spans="1:8" x14ac:dyDescent="0.45">
      <c r="A5514" s="3" t="s">
        <v>7</v>
      </c>
      <c r="B5514" s="3" t="s">
        <v>992</v>
      </c>
      <c r="C5514" s="27">
        <v>0.88488100000000003</v>
      </c>
      <c r="D5514" s="3" t="s">
        <v>43</v>
      </c>
      <c r="E5514" s="3">
        <v>2010</v>
      </c>
      <c r="F5514" s="3">
        <v>2009</v>
      </c>
      <c r="G5514" s="3" t="s">
        <v>111</v>
      </c>
      <c r="H5514" s="27"/>
    </row>
    <row r="5515" spans="1:8" x14ac:dyDescent="0.45">
      <c r="A5515" s="3" t="s">
        <v>7</v>
      </c>
      <c r="B5515" s="3" t="s">
        <v>992</v>
      </c>
      <c r="C5515" s="27">
        <v>0.99268000000000001</v>
      </c>
      <c r="D5515" s="3" t="s">
        <v>77</v>
      </c>
      <c r="E5515" s="3">
        <v>2011</v>
      </c>
      <c r="F5515" s="3">
        <v>2010</v>
      </c>
      <c r="G5515" s="3" t="s">
        <v>16</v>
      </c>
      <c r="H5515" s="27"/>
    </row>
    <row r="5516" spans="1:8" x14ac:dyDescent="0.45">
      <c r="A5516" s="3" t="s">
        <v>7</v>
      </c>
      <c r="B5516" s="3" t="s">
        <v>993</v>
      </c>
      <c r="C5516" s="27">
        <v>0.32</v>
      </c>
      <c r="D5516" s="3" t="s">
        <v>26</v>
      </c>
      <c r="E5516" s="3">
        <v>1997</v>
      </c>
      <c r="F5516" s="3">
        <v>1996</v>
      </c>
      <c r="G5516" s="3" t="s">
        <v>83</v>
      </c>
      <c r="H5516" s="27"/>
    </row>
    <row r="5517" spans="1:8" x14ac:dyDescent="0.45">
      <c r="A5517" s="3" t="s">
        <v>7</v>
      </c>
      <c r="B5517" s="3" t="s">
        <v>993</v>
      </c>
      <c r="C5517" s="27">
        <v>0.38400000000000001</v>
      </c>
      <c r="D5517" s="3" t="s">
        <v>27</v>
      </c>
      <c r="E5517" s="3">
        <v>1998</v>
      </c>
      <c r="F5517" s="3">
        <v>1997</v>
      </c>
      <c r="G5517" s="3" t="s">
        <v>83</v>
      </c>
      <c r="H5517" s="27"/>
    </row>
    <row r="5518" spans="1:8" x14ac:dyDescent="0.45">
      <c r="A5518" s="3" t="s">
        <v>7</v>
      </c>
      <c r="B5518" s="3" t="s">
        <v>993</v>
      </c>
      <c r="C5518" s="27">
        <v>7.5615000000000002E-2</v>
      </c>
      <c r="D5518" s="3" t="s">
        <v>36</v>
      </c>
      <c r="E5518" s="3">
        <v>2004</v>
      </c>
      <c r="F5518" s="3">
        <v>2003</v>
      </c>
      <c r="G5518" s="3" t="s">
        <v>86</v>
      </c>
      <c r="H5518" s="27"/>
    </row>
    <row r="5519" spans="1:8" x14ac:dyDescent="0.45">
      <c r="A5519" s="3" t="s">
        <v>7</v>
      </c>
      <c r="B5519" s="3" t="s">
        <v>994</v>
      </c>
      <c r="C5519" s="27">
        <v>0.79100000000000004</v>
      </c>
      <c r="D5519" s="3" t="s">
        <v>25</v>
      </c>
      <c r="E5519" s="3">
        <v>1996</v>
      </c>
      <c r="F5519" s="3">
        <v>1995</v>
      </c>
      <c r="G5519" s="3" t="s">
        <v>41</v>
      </c>
      <c r="H5519" s="27"/>
    </row>
    <row r="5520" spans="1:8" x14ac:dyDescent="0.45">
      <c r="A5520" s="3" t="s">
        <v>7</v>
      </c>
      <c r="B5520" s="3" t="s">
        <v>994</v>
      </c>
      <c r="C5520" s="27">
        <v>0.91</v>
      </c>
      <c r="D5520" s="3" t="s">
        <v>26</v>
      </c>
      <c r="E5520" s="3">
        <v>1997</v>
      </c>
      <c r="F5520" s="3">
        <v>1996</v>
      </c>
      <c r="G5520" s="3" t="s">
        <v>41</v>
      </c>
      <c r="H5520" s="27"/>
    </row>
    <row r="5521" spans="1:8" x14ac:dyDescent="0.45">
      <c r="A5521" s="3" t="s">
        <v>7</v>
      </c>
      <c r="B5521" s="3" t="s">
        <v>994</v>
      </c>
      <c r="C5521" s="27">
        <v>1.0284</v>
      </c>
      <c r="D5521" s="3" t="s">
        <v>27</v>
      </c>
      <c r="E5521" s="3">
        <v>1998</v>
      </c>
      <c r="F5521" s="3">
        <v>1997</v>
      </c>
      <c r="G5521" s="3" t="s">
        <v>41</v>
      </c>
      <c r="H5521" s="27"/>
    </row>
    <row r="5522" spans="1:8" x14ac:dyDescent="0.45">
      <c r="A5522" s="3" t="s">
        <v>7</v>
      </c>
      <c r="B5522" s="3" t="s">
        <v>994</v>
      </c>
      <c r="C5522" s="27">
        <v>4.7249999999999996</v>
      </c>
      <c r="D5522" s="3" t="s">
        <v>31</v>
      </c>
      <c r="E5522" s="3">
        <v>1999</v>
      </c>
      <c r="F5522" s="3">
        <v>1998</v>
      </c>
      <c r="G5522" s="3" t="s">
        <v>41</v>
      </c>
      <c r="H5522" s="27"/>
    </row>
    <row r="5523" spans="1:8" x14ac:dyDescent="0.45">
      <c r="A5523" s="3" t="s">
        <v>7</v>
      </c>
      <c r="B5523" s="3" t="s">
        <v>994</v>
      </c>
      <c r="C5523" s="27">
        <v>5.3184370000000003</v>
      </c>
      <c r="D5523" s="3" t="s">
        <v>32</v>
      </c>
      <c r="E5523" s="3">
        <v>2000</v>
      </c>
      <c r="F5523" s="3">
        <v>1999</v>
      </c>
      <c r="G5523" s="3" t="s">
        <v>41</v>
      </c>
      <c r="H5523" s="27"/>
    </row>
    <row r="5524" spans="1:8" x14ac:dyDescent="0.45">
      <c r="A5524" s="3" t="s">
        <v>7</v>
      </c>
      <c r="B5524" s="3" t="s">
        <v>994</v>
      </c>
      <c r="C5524" s="27">
        <v>5.91</v>
      </c>
      <c r="D5524" s="3" t="s">
        <v>28</v>
      </c>
      <c r="E5524" s="3">
        <v>2001</v>
      </c>
      <c r="F5524" s="3">
        <v>2000</v>
      </c>
      <c r="G5524" s="3" t="s">
        <v>41</v>
      </c>
      <c r="H5524" s="27"/>
    </row>
    <row r="5525" spans="1:8" x14ac:dyDescent="0.45">
      <c r="A5525" s="3" t="s">
        <v>7</v>
      </c>
      <c r="B5525" s="3" t="s">
        <v>994</v>
      </c>
      <c r="C5525" s="27">
        <v>6.5003120000000001</v>
      </c>
      <c r="D5525" s="3" t="s">
        <v>33</v>
      </c>
      <c r="E5525" s="3">
        <v>2002</v>
      </c>
      <c r="F5525" s="3">
        <v>2001</v>
      </c>
      <c r="G5525" s="3" t="s">
        <v>41</v>
      </c>
      <c r="H5525" s="27"/>
    </row>
    <row r="5526" spans="1:8" x14ac:dyDescent="0.45">
      <c r="A5526" s="3" t="s">
        <v>7</v>
      </c>
      <c r="B5526" s="3" t="s">
        <v>994</v>
      </c>
      <c r="C5526" s="27">
        <v>7.0912499999999996</v>
      </c>
      <c r="D5526" s="3" t="s">
        <v>34</v>
      </c>
      <c r="E5526" s="3">
        <v>2003</v>
      </c>
      <c r="F5526" s="3">
        <v>2002</v>
      </c>
      <c r="G5526" s="3" t="s">
        <v>41</v>
      </c>
      <c r="H5526" s="27"/>
    </row>
    <row r="5527" spans="1:8" x14ac:dyDescent="0.45">
      <c r="A5527" s="3" t="s">
        <v>7</v>
      </c>
      <c r="B5527" s="3" t="s">
        <v>994</v>
      </c>
      <c r="C5527" s="27">
        <v>7.682188</v>
      </c>
      <c r="D5527" s="3" t="s">
        <v>36</v>
      </c>
      <c r="E5527" s="3">
        <v>2004</v>
      </c>
      <c r="F5527" s="3">
        <v>2003</v>
      </c>
      <c r="G5527" s="3" t="s">
        <v>41</v>
      </c>
      <c r="H5527" s="27"/>
    </row>
    <row r="5528" spans="1:8" x14ac:dyDescent="0.45">
      <c r="A5528" s="3" t="s">
        <v>7</v>
      </c>
      <c r="B5528" s="3" t="s">
        <v>994</v>
      </c>
      <c r="C5528" s="27">
        <v>8.2731250000000003</v>
      </c>
      <c r="D5528" s="3" t="s">
        <v>37</v>
      </c>
      <c r="E5528" s="3">
        <v>2005</v>
      </c>
      <c r="F5528" s="3">
        <v>2004</v>
      </c>
      <c r="G5528" s="3" t="s">
        <v>35</v>
      </c>
      <c r="H5528" s="27"/>
    </row>
    <row r="5529" spans="1:8" x14ac:dyDescent="0.45">
      <c r="A5529" s="3" t="s">
        <v>7</v>
      </c>
      <c r="B5529" s="3" t="s">
        <v>994</v>
      </c>
      <c r="C5529" s="27">
        <v>1.1385000000000001</v>
      </c>
      <c r="D5529" s="3" t="s">
        <v>38</v>
      </c>
      <c r="E5529" s="3">
        <v>2006</v>
      </c>
      <c r="F5529" s="3">
        <v>2005</v>
      </c>
      <c r="G5529" s="3" t="s">
        <v>103</v>
      </c>
      <c r="H5529" s="27"/>
    </row>
    <row r="5530" spans="1:8" x14ac:dyDescent="0.45">
      <c r="A5530" s="3" t="s">
        <v>7</v>
      </c>
      <c r="B5530" s="3" t="s">
        <v>994</v>
      </c>
      <c r="C5530" s="27">
        <v>1.178348</v>
      </c>
      <c r="D5530" s="3" t="s">
        <v>39</v>
      </c>
      <c r="E5530" s="3">
        <v>2007</v>
      </c>
      <c r="F5530" s="3">
        <v>2006</v>
      </c>
      <c r="G5530" s="3" t="s">
        <v>118</v>
      </c>
      <c r="H5530" s="27"/>
    </row>
    <row r="5531" spans="1:8" x14ac:dyDescent="0.45">
      <c r="A5531" s="3" t="s">
        <v>7</v>
      </c>
      <c r="B5531" s="3" t="s">
        <v>995</v>
      </c>
      <c r="C5531" s="27">
        <v>0.25</v>
      </c>
      <c r="D5531" s="3" t="s">
        <v>27</v>
      </c>
      <c r="E5531" s="3">
        <v>1998</v>
      </c>
      <c r="F5531" s="3">
        <v>1997</v>
      </c>
      <c r="G5531" s="3" t="s">
        <v>103</v>
      </c>
      <c r="H5531" s="27"/>
    </row>
    <row r="5532" spans="1:8" x14ac:dyDescent="0.45">
      <c r="A5532" s="3" t="s">
        <v>7</v>
      </c>
      <c r="B5532" s="3" t="s">
        <v>995</v>
      </c>
      <c r="C5532" s="27">
        <v>0.25</v>
      </c>
      <c r="D5532" s="3" t="s">
        <v>31</v>
      </c>
      <c r="E5532" s="3">
        <v>1999</v>
      </c>
      <c r="F5532" s="3">
        <v>1998</v>
      </c>
      <c r="G5532" s="3" t="s">
        <v>103</v>
      </c>
      <c r="H5532" s="27"/>
    </row>
    <row r="5533" spans="1:8" x14ac:dyDescent="0.45">
      <c r="A5533" s="3" t="s">
        <v>7</v>
      </c>
      <c r="B5533" s="3" t="s">
        <v>995</v>
      </c>
      <c r="C5533" s="27">
        <v>2.4</v>
      </c>
      <c r="D5533" s="3" t="s">
        <v>32</v>
      </c>
      <c r="E5533" s="3">
        <v>2000</v>
      </c>
      <c r="F5533" s="3">
        <v>1999</v>
      </c>
      <c r="G5533" s="3" t="s">
        <v>103</v>
      </c>
      <c r="H5533" s="27"/>
    </row>
    <row r="5534" spans="1:8" x14ac:dyDescent="0.45">
      <c r="A5534" s="3" t="s">
        <v>7</v>
      </c>
      <c r="B5534" s="3" t="s">
        <v>995</v>
      </c>
      <c r="C5534" s="27">
        <v>2.7</v>
      </c>
      <c r="D5534" s="3" t="s">
        <v>28</v>
      </c>
      <c r="E5534" s="3">
        <v>2001</v>
      </c>
      <c r="F5534" s="3">
        <v>2000</v>
      </c>
      <c r="G5534" s="3" t="s">
        <v>103</v>
      </c>
      <c r="H5534" s="27"/>
    </row>
    <row r="5535" spans="1:8" x14ac:dyDescent="0.45">
      <c r="A5535" s="3" t="s">
        <v>7</v>
      </c>
      <c r="B5535" s="3" t="s">
        <v>995</v>
      </c>
      <c r="C5535" s="27">
        <v>3</v>
      </c>
      <c r="D5535" s="3" t="s">
        <v>33</v>
      </c>
      <c r="E5535" s="3">
        <v>2002</v>
      </c>
      <c r="F5535" s="3">
        <v>2001</v>
      </c>
      <c r="G5535" s="3" t="s">
        <v>78</v>
      </c>
      <c r="H5535" s="27"/>
    </row>
    <row r="5536" spans="1:8" x14ac:dyDescent="0.45">
      <c r="A5536" s="3" t="s">
        <v>7</v>
      </c>
      <c r="B5536" s="3" t="s">
        <v>996</v>
      </c>
      <c r="C5536" s="27">
        <v>7.4999999999999997E-2</v>
      </c>
      <c r="D5536" s="3" t="s">
        <v>21</v>
      </c>
      <c r="E5536" s="3">
        <v>1988</v>
      </c>
      <c r="F5536" s="3">
        <v>1987</v>
      </c>
      <c r="G5536" s="3" t="s">
        <v>94</v>
      </c>
      <c r="H5536" s="27"/>
    </row>
    <row r="5537" spans="1:8" x14ac:dyDescent="0.45">
      <c r="A5537" s="3" t="s">
        <v>7</v>
      </c>
      <c r="B5537" s="3" t="s">
        <v>997</v>
      </c>
      <c r="C5537" s="27">
        <v>0.35</v>
      </c>
      <c r="D5537" s="3" t="s">
        <v>20</v>
      </c>
      <c r="E5537" s="3">
        <v>1986</v>
      </c>
      <c r="F5537" s="3">
        <v>1985</v>
      </c>
      <c r="G5537" s="3" t="s">
        <v>46</v>
      </c>
      <c r="H5537" s="27"/>
    </row>
    <row r="5538" spans="1:8" x14ac:dyDescent="0.45">
      <c r="A5538" s="3" t="s">
        <v>7</v>
      </c>
      <c r="B5538" s="3" t="s">
        <v>997</v>
      </c>
      <c r="C5538" s="27">
        <v>0.33925</v>
      </c>
      <c r="D5538" s="3" t="s">
        <v>21</v>
      </c>
      <c r="E5538" s="3">
        <v>1988</v>
      </c>
      <c r="F5538" s="3">
        <v>1987</v>
      </c>
      <c r="G5538" s="3" t="s">
        <v>94</v>
      </c>
      <c r="H5538" s="27"/>
    </row>
    <row r="5539" spans="1:8" x14ac:dyDescent="0.45">
      <c r="A5539" s="3" t="s">
        <v>7</v>
      </c>
      <c r="B5539" s="3" t="s">
        <v>997</v>
      </c>
      <c r="C5539" s="27">
        <v>0.27500000000000002</v>
      </c>
      <c r="D5539" s="3" t="s">
        <v>22</v>
      </c>
      <c r="E5539" s="3">
        <v>1989</v>
      </c>
      <c r="F5539" s="3">
        <v>1988</v>
      </c>
      <c r="G5539" s="3" t="s">
        <v>94</v>
      </c>
      <c r="H5539" s="27"/>
    </row>
    <row r="5540" spans="1:8" x14ac:dyDescent="0.45">
      <c r="A5540" s="3" t="s">
        <v>7</v>
      </c>
      <c r="B5540" s="3" t="s">
        <v>997</v>
      </c>
      <c r="C5540" s="27">
        <v>0.125</v>
      </c>
      <c r="D5540" s="3" t="s">
        <v>9</v>
      </c>
      <c r="E5540" s="3">
        <v>1991</v>
      </c>
      <c r="F5540" s="3">
        <v>1990</v>
      </c>
      <c r="G5540" s="3" t="s">
        <v>49</v>
      </c>
      <c r="H5540" s="27"/>
    </row>
    <row r="5541" spans="1:8" x14ac:dyDescent="0.45">
      <c r="A5541" s="3" t="s">
        <v>7</v>
      </c>
      <c r="B5541" s="3" t="s">
        <v>998</v>
      </c>
      <c r="C5541" s="27">
        <v>1.9570799999999999</v>
      </c>
      <c r="D5541" s="3" t="s">
        <v>43</v>
      </c>
      <c r="E5541" s="3">
        <v>2010</v>
      </c>
      <c r="F5541" s="3">
        <v>2009</v>
      </c>
      <c r="G5541" s="3" t="s">
        <v>71</v>
      </c>
      <c r="H5541" s="27"/>
    </row>
    <row r="5542" spans="1:8" x14ac:dyDescent="0.45">
      <c r="A5542" s="3" t="s">
        <v>7</v>
      </c>
      <c r="B5542" s="3" t="s">
        <v>998</v>
      </c>
      <c r="C5542" s="27">
        <v>2.1038399999999999</v>
      </c>
      <c r="D5542" s="3" t="s">
        <v>77</v>
      </c>
      <c r="E5542" s="3">
        <v>2011</v>
      </c>
      <c r="F5542" s="3">
        <v>2010</v>
      </c>
      <c r="G5542" s="3" t="s">
        <v>71</v>
      </c>
      <c r="H5542" s="27"/>
    </row>
    <row r="5543" spans="1:8" x14ac:dyDescent="0.45">
      <c r="A5543" s="3" t="s">
        <v>7</v>
      </c>
      <c r="B5543" s="3" t="s">
        <v>998</v>
      </c>
      <c r="C5543" s="27">
        <v>2.2505999999999999</v>
      </c>
      <c r="D5543" s="3" t="s">
        <v>79</v>
      </c>
      <c r="E5543" s="3">
        <v>2012</v>
      </c>
      <c r="F5543" s="3">
        <v>2011</v>
      </c>
      <c r="G5543" s="3" t="s">
        <v>71</v>
      </c>
      <c r="H5543" s="27"/>
    </row>
    <row r="5544" spans="1:8" x14ac:dyDescent="0.45">
      <c r="A5544" s="3" t="s">
        <v>7</v>
      </c>
      <c r="B5544" s="3" t="s">
        <v>998</v>
      </c>
      <c r="C5544" s="27">
        <v>3.1013269999999999</v>
      </c>
      <c r="D5544" s="3" t="s">
        <v>56</v>
      </c>
      <c r="E5544" s="3">
        <v>2013</v>
      </c>
      <c r="F5544" s="3">
        <v>2012</v>
      </c>
      <c r="G5544" s="3" t="s">
        <v>71</v>
      </c>
      <c r="H5544" s="27"/>
    </row>
    <row r="5545" spans="1:8" x14ac:dyDescent="0.45">
      <c r="A5545" s="3" t="s">
        <v>7</v>
      </c>
      <c r="B5545" s="3" t="s">
        <v>998</v>
      </c>
      <c r="C5545" s="27">
        <v>6</v>
      </c>
      <c r="D5545" s="3" t="s">
        <v>58</v>
      </c>
      <c r="E5545" s="3">
        <v>2014</v>
      </c>
      <c r="F5545" s="3">
        <v>2013</v>
      </c>
      <c r="G5545" s="3" t="s">
        <v>71</v>
      </c>
      <c r="H5545" s="27"/>
    </row>
    <row r="5546" spans="1:8" x14ac:dyDescent="0.45">
      <c r="A5546" s="3" t="s">
        <v>7</v>
      </c>
      <c r="B5546" s="3" t="s">
        <v>998</v>
      </c>
      <c r="C5546" s="27">
        <v>6</v>
      </c>
      <c r="D5546" s="3" t="s">
        <v>59</v>
      </c>
      <c r="E5546" s="3">
        <v>2015</v>
      </c>
      <c r="F5546" s="3">
        <v>2014</v>
      </c>
      <c r="G5546" s="3" t="s">
        <v>71</v>
      </c>
      <c r="H5546" s="27"/>
    </row>
    <row r="5547" spans="1:8" x14ac:dyDescent="0.45">
      <c r="A5547" s="3" t="s">
        <v>7</v>
      </c>
      <c r="B5547" s="3" t="s">
        <v>998</v>
      </c>
      <c r="C5547" s="27">
        <v>6</v>
      </c>
      <c r="D5547" s="3" t="s">
        <v>61</v>
      </c>
      <c r="E5547" s="3">
        <v>2016</v>
      </c>
      <c r="F5547" s="3">
        <v>2015</v>
      </c>
      <c r="G5547" s="3" t="s">
        <v>10</v>
      </c>
      <c r="H5547" s="27"/>
    </row>
    <row r="5548" spans="1:8" x14ac:dyDescent="0.45">
      <c r="A5548" s="3" t="s">
        <v>7</v>
      </c>
      <c r="B5548" s="3" t="s">
        <v>998</v>
      </c>
      <c r="C5548" s="27">
        <v>9</v>
      </c>
      <c r="D5548" s="3" t="s">
        <v>45</v>
      </c>
      <c r="E5548" s="3">
        <v>2017</v>
      </c>
      <c r="F5548" s="3">
        <v>2016</v>
      </c>
      <c r="G5548" s="3" t="s">
        <v>94</v>
      </c>
      <c r="H5548" s="27"/>
    </row>
    <row r="5549" spans="1:8" x14ac:dyDescent="0.45">
      <c r="A5549" s="3" t="s">
        <v>7</v>
      </c>
      <c r="B5549" s="3" t="s">
        <v>998</v>
      </c>
      <c r="C5549" s="27">
        <v>1</v>
      </c>
      <c r="D5549" s="3" t="s">
        <v>47</v>
      </c>
      <c r="E5549" s="3">
        <v>2018</v>
      </c>
      <c r="F5549" s="3">
        <v>2017</v>
      </c>
      <c r="G5549" s="3" t="s">
        <v>94</v>
      </c>
      <c r="H5549" s="27"/>
    </row>
    <row r="5550" spans="1:8" x14ac:dyDescent="0.45">
      <c r="A5550" s="3" t="s">
        <v>7</v>
      </c>
      <c r="B5550" s="3" t="s">
        <v>999</v>
      </c>
      <c r="C5550" s="27">
        <v>0.28749999999999998</v>
      </c>
      <c r="D5550" s="3" t="s">
        <v>31</v>
      </c>
      <c r="E5550" s="3">
        <v>1999</v>
      </c>
      <c r="F5550" s="3">
        <v>1998</v>
      </c>
      <c r="G5550" s="3" t="s">
        <v>29</v>
      </c>
      <c r="H5550" s="27"/>
    </row>
    <row r="5551" spans="1:8" x14ac:dyDescent="0.45">
      <c r="A5551" s="3" t="s">
        <v>7</v>
      </c>
      <c r="B5551" s="3" t="s">
        <v>1000</v>
      </c>
      <c r="C5551" s="27">
        <v>7.4999999999999997E-2</v>
      </c>
      <c r="D5551" s="3" t="s">
        <v>21</v>
      </c>
      <c r="E5551" s="3">
        <v>1988</v>
      </c>
      <c r="F5551" s="3">
        <v>1987</v>
      </c>
      <c r="G5551" s="3" t="s">
        <v>103</v>
      </c>
      <c r="H5551" s="27"/>
    </row>
    <row r="5552" spans="1:8" x14ac:dyDescent="0.45">
      <c r="A5552" s="3" t="s">
        <v>7</v>
      </c>
      <c r="B5552" s="3" t="s">
        <v>1001</v>
      </c>
      <c r="C5552" s="27">
        <v>0.247</v>
      </c>
      <c r="D5552" s="3" t="s">
        <v>26</v>
      </c>
      <c r="E5552" s="3">
        <v>1997</v>
      </c>
      <c r="F5552" s="3">
        <v>1996</v>
      </c>
      <c r="G5552" s="3" t="s">
        <v>94</v>
      </c>
      <c r="H5552" s="27"/>
    </row>
    <row r="5553" spans="1:8" x14ac:dyDescent="0.45">
      <c r="A5553" s="3" t="s">
        <v>7</v>
      </c>
      <c r="B5553" s="3" t="s">
        <v>1001</v>
      </c>
      <c r="C5553" s="27">
        <v>0.42499999999999999</v>
      </c>
      <c r="D5553" s="3" t="s">
        <v>31</v>
      </c>
      <c r="E5553" s="3">
        <v>1999</v>
      </c>
      <c r="F5553" s="3">
        <v>1998</v>
      </c>
      <c r="G5553" s="3" t="s">
        <v>62</v>
      </c>
      <c r="H5553" s="27"/>
    </row>
    <row r="5554" spans="1:8" x14ac:dyDescent="0.45">
      <c r="A5554" s="3" t="s">
        <v>7</v>
      </c>
      <c r="B5554" s="3" t="s">
        <v>1001</v>
      </c>
      <c r="C5554" s="27">
        <v>6.2764E-2</v>
      </c>
      <c r="D5554" s="3" t="s">
        <v>32</v>
      </c>
      <c r="E5554" s="3">
        <v>2000</v>
      </c>
      <c r="F5554" s="3">
        <v>1999</v>
      </c>
      <c r="G5554" s="3" t="s">
        <v>103</v>
      </c>
      <c r="H5554" s="27"/>
    </row>
    <row r="5555" spans="1:8" x14ac:dyDescent="0.45">
      <c r="A5555" s="3" t="s">
        <v>7</v>
      </c>
      <c r="B5555" s="3" t="s">
        <v>1002</v>
      </c>
      <c r="C5555" s="27">
        <v>8.5000000000000006E-2</v>
      </c>
      <c r="D5555" s="3" t="s">
        <v>20</v>
      </c>
      <c r="E5555" s="3">
        <v>1986</v>
      </c>
      <c r="F5555" s="3">
        <v>1985</v>
      </c>
      <c r="G5555" s="3" t="s">
        <v>16</v>
      </c>
      <c r="H5555" s="27"/>
    </row>
    <row r="5556" spans="1:8" x14ac:dyDescent="0.45">
      <c r="A5556" s="3" t="s">
        <v>7</v>
      </c>
      <c r="B5556" s="3" t="s">
        <v>1003</v>
      </c>
      <c r="C5556" s="27">
        <v>0.12</v>
      </c>
      <c r="D5556" s="3" t="s">
        <v>21</v>
      </c>
      <c r="E5556" s="3">
        <v>1988</v>
      </c>
      <c r="F5556" s="3">
        <v>1987</v>
      </c>
      <c r="G5556" s="3" t="s">
        <v>16</v>
      </c>
      <c r="H5556" s="27"/>
    </row>
    <row r="5557" spans="1:8" x14ac:dyDescent="0.45">
      <c r="A5557" s="3" t="s">
        <v>7</v>
      </c>
      <c r="B5557" s="3" t="s">
        <v>1004</v>
      </c>
      <c r="C5557" s="27">
        <v>2.0202</v>
      </c>
      <c r="D5557" s="3" t="s">
        <v>77</v>
      </c>
      <c r="E5557" s="3">
        <v>2011</v>
      </c>
      <c r="F5557" s="3">
        <v>2010</v>
      </c>
      <c r="G5557" s="3" t="s">
        <v>68</v>
      </c>
      <c r="H5557" s="27"/>
    </row>
    <row r="5558" spans="1:8" x14ac:dyDescent="0.45">
      <c r="A5558" s="3" t="s">
        <v>7</v>
      </c>
      <c r="B5558" s="3" t="s">
        <v>1004</v>
      </c>
      <c r="C5558" s="27">
        <v>2.17164</v>
      </c>
      <c r="D5558" s="3" t="s">
        <v>79</v>
      </c>
      <c r="E5558" s="3">
        <v>2012</v>
      </c>
      <c r="F5558" s="3">
        <v>2011</v>
      </c>
      <c r="G5558" s="3" t="s">
        <v>101</v>
      </c>
      <c r="H5558" s="27"/>
    </row>
    <row r="5559" spans="1:8" x14ac:dyDescent="0.45">
      <c r="A5559" s="3" t="s">
        <v>7</v>
      </c>
      <c r="B5559" s="3" t="s">
        <v>1004</v>
      </c>
      <c r="C5559" s="27">
        <v>2.3231999999999999</v>
      </c>
      <c r="D5559" s="3" t="s">
        <v>56</v>
      </c>
      <c r="E5559" s="3">
        <v>2013</v>
      </c>
      <c r="F5559" s="3">
        <v>2012</v>
      </c>
      <c r="G5559" s="3" t="s">
        <v>101</v>
      </c>
      <c r="H5559" s="27"/>
    </row>
    <row r="5560" spans="1:8" x14ac:dyDescent="0.45">
      <c r="A5560" s="3" t="s">
        <v>7</v>
      </c>
      <c r="B5560" s="3" t="s">
        <v>1004</v>
      </c>
      <c r="C5560" s="27">
        <v>1.0820000000000001</v>
      </c>
      <c r="D5560" s="3" t="s">
        <v>59</v>
      </c>
      <c r="E5560" s="3">
        <v>2015</v>
      </c>
      <c r="F5560" s="3">
        <v>2014</v>
      </c>
      <c r="G5560" s="3" t="s">
        <v>19</v>
      </c>
      <c r="H5560" s="27"/>
    </row>
    <row r="5561" spans="1:8" x14ac:dyDescent="0.45">
      <c r="A5561" s="3" t="s">
        <v>7</v>
      </c>
      <c r="B5561" s="3" t="s">
        <v>1005</v>
      </c>
      <c r="C5561" s="27">
        <v>1.82328</v>
      </c>
      <c r="D5561" s="3" t="s">
        <v>56</v>
      </c>
      <c r="E5561" s="3">
        <v>2013</v>
      </c>
      <c r="F5561" s="3">
        <v>2012</v>
      </c>
      <c r="G5561" s="3" t="s">
        <v>105</v>
      </c>
      <c r="H5561" s="27"/>
    </row>
    <row r="5562" spans="1:8" x14ac:dyDescent="0.45">
      <c r="A5562" s="3" t="s">
        <v>7</v>
      </c>
      <c r="B5562" s="3" t="s">
        <v>1005</v>
      </c>
      <c r="C5562" s="27">
        <v>1.9053599999999999</v>
      </c>
      <c r="D5562" s="3" t="s">
        <v>58</v>
      </c>
      <c r="E5562" s="3">
        <v>2014</v>
      </c>
      <c r="F5562" s="3">
        <v>2013</v>
      </c>
      <c r="G5562" s="3" t="s">
        <v>105</v>
      </c>
      <c r="H5562" s="27"/>
    </row>
    <row r="5563" spans="1:8" x14ac:dyDescent="0.45">
      <c r="A5563" s="3" t="s">
        <v>7</v>
      </c>
      <c r="B5563" s="3" t="s">
        <v>1005</v>
      </c>
      <c r="C5563" s="27">
        <v>1.98732</v>
      </c>
      <c r="D5563" s="3" t="s">
        <v>59</v>
      </c>
      <c r="E5563" s="3">
        <v>2015</v>
      </c>
      <c r="F5563" s="3">
        <v>2014</v>
      </c>
      <c r="G5563" s="3" t="s">
        <v>105</v>
      </c>
      <c r="H5563" s="27"/>
    </row>
    <row r="5564" spans="1:8" x14ac:dyDescent="0.45">
      <c r="A5564" s="3" t="s">
        <v>7</v>
      </c>
      <c r="B5564" s="3" t="s">
        <v>1005</v>
      </c>
      <c r="C5564" s="27">
        <v>2.9432209999999999</v>
      </c>
      <c r="D5564" s="3" t="s">
        <v>61</v>
      </c>
      <c r="E5564" s="3">
        <v>2016</v>
      </c>
      <c r="F5564" s="3">
        <v>2015</v>
      </c>
      <c r="G5564" s="3" t="s">
        <v>105</v>
      </c>
      <c r="H5564" s="27"/>
    </row>
    <row r="5565" spans="1:8" x14ac:dyDescent="0.45">
      <c r="A5565" s="3" t="s">
        <v>7</v>
      </c>
      <c r="B5565" s="3" t="s">
        <v>1005</v>
      </c>
      <c r="C5565" s="27">
        <v>12.517606000000001</v>
      </c>
      <c r="D5565" s="3" t="s">
        <v>45</v>
      </c>
      <c r="E5565" s="3">
        <v>2017</v>
      </c>
      <c r="F5565" s="3">
        <v>2016</v>
      </c>
      <c r="G5565" s="3" t="s">
        <v>105</v>
      </c>
      <c r="H5565" s="27"/>
    </row>
    <row r="5566" spans="1:8" x14ac:dyDescent="0.45">
      <c r="A5566" s="3" t="s">
        <v>7</v>
      </c>
      <c r="B5566" s="3" t="s">
        <v>1005</v>
      </c>
      <c r="C5566" s="27">
        <v>11.422535999999999</v>
      </c>
      <c r="D5566" s="3" t="s">
        <v>47</v>
      </c>
      <c r="E5566" s="3">
        <v>2018</v>
      </c>
      <c r="F5566" s="3">
        <v>2017</v>
      </c>
      <c r="G5566" s="3" t="s">
        <v>105</v>
      </c>
      <c r="H5566" s="27"/>
    </row>
    <row r="5567" spans="1:8" x14ac:dyDescent="0.45">
      <c r="A5567" s="3" t="s">
        <v>7</v>
      </c>
      <c r="B5567" s="3" t="s">
        <v>1006</v>
      </c>
      <c r="C5567" s="27">
        <v>0.12</v>
      </c>
      <c r="D5567" s="3" t="s">
        <v>9</v>
      </c>
      <c r="E5567" s="3">
        <v>1991</v>
      </c>
      <c r="F5567" s="3">
        <v>1990</v>
      </c>
      <c r="G5567" s="3" t="s">
        <v>105</v>
      </c>
      <c r="H5567" s="27"/>
    </row>
    <row r="5568" spans="1:8" x14ac:dyDescent="0.45">
      <c r="A5568" s="3" t="s">
        <v>7</v>
      </c>
      <c r="B5568" s="3" t="s">
        <v>1006</v>
      </c>
      <c r="C5568" s="27">
        <v>0.35</v>
      </c>
      <c r="D5568" s="3" t="s">
        <v>11</v>
      </c>
      <c r="E5568" s="3">
        <v>1992</v>
      </c>
      <c r="F5568" s="3">
        <v>1991</v>
      </c>
      <c r="G5568" s="3" t="s">
        <v>105</v>
      </c>
      <c r="H5568" s="27"/>
    </row>
    <row r="5569" spans="1:8" x14ac:dyDescent="0.45">
      <c r="A5569" s="3" t="s">
        <v>7</v>
      </c>
      <c r="B5569" s="3" t="s">
        <v>1006</v>
      </c>
      <c r="C5569" s="27">
        <v>0.25</v>
      </c>
      <c r="D5569" s="3" t="s">
        <v>14</v>
      </c>
      <c r="E5569" s="3">
        <v>1994</v>
      </c>
      <c r="F5569" s="3">
        <v>1993</v>
      </c>
      <c r="G5569" s="3" t="s">
        <v>41</v>
      </c>
      <c r="H5569" s="27"/>
    </row>
    <row r="5570" spans="1:8" x14ac:dyDescent="0.45">
      <c r="A5570" s="3" t="s">
        <v>7</v>
      </c>
      <c r="B5570" s="3" t="s">
        <v>1006</v>
      </c>
      <c r="C5570" s="27">
        <v>0.27224999999999999</v>
      </c>
      <c r="D5570" s="3" t="s">
        <v>27</v>
      </c>
      <c r="E5570" s="3">
        <v>1998</v>
      </c>
      <c r="F5570" s="3">
        <v>1997</v>
      </c>
      <c r="G5570" s="3" t="s">
        <v>62</v>
      </c>
      <c r="H5570" s="27"/>
    </row>
    <row r="5571" spans="1:8" x14ac:dyDescent="0.45">
      <c r="A5571" s="3" t="s">
        <v>7</v>
      </c>
      <c r="B5571" s="3" t="s">
        <v>1007</v>
      </c>
      <c r="C5571" s="27">
        <v>1.9874400000000001</v>
      </c>
      <c r="D5571" s="3" t="s">
        <v>45</v>
      </c>
      <c r="E5571" s="3">
        <v>2017</v>
      </c>
      <c r="F5571" s="3">
        <v>2016</v>
      </c>
      <c r="G5571" s="3" t="s">
        <v>24</v>
      </c>
      <c r="H5571" s="27"/>
    </row>
    <row r="5572" spans="1:8" x14ac:dyDescent="0.45">
      <c r="A5572" s="3" t="s">
        <v>7</v>
      </c>
      <c r="B5572" s="3" t="s">
        <v>1007</v>
      </c>
      <c r="C5572" s="27">
        <v>2.0768399999999998</v>
      </c>
      <c r="D5572" s="3" t="s">
        <v>47</v>
      </c>
      <c r="E5572" s="3">
        <v>2018</v>
      </c>
      <c r="F5572" s="3">
        <v>2017</v>
      </c>
      <c r="G5572" s="3" t="s">
        <v>24</v>
      </c>
      <c r="H5572" s="27"/>
    </row>
    <row r="5573" spans="1:8" x14ac:dyDescent="0.45">
      <c r="A5573" s="3" t="s">
        <v>7</v>
      </c>
      <c r="B5573" s="3" t="s">
        <v>1008</v>
      </c>
      <c r="C5573" s="27">
        <v>1.375</v>
      </c>
      <c r="D5573" s="3" t="s">
        <v>45</v>
      </c>
      <c r="E5573" s="3">
        <v>2017</v>
      </c>
      <c r="F5573" s="3">
        <v>2016</v>
      </c>
      <c r="G5573" s="3" t="s">
        <v>60</v>
      </c>
      <c r="H5573" s="27"/>
    </row>
    <row r="5574" spans="1:8" x14ac:dyDescent="0.45">
      <c r="A5574" s="3" t="s">
        <v>7</v>
      </c>
      <c r="B5574" s="3" t="s">
        <v>1008</v>
      </c>
      <c r="C5574" s="27">
        <v>1.4357500000000001</v>
      </c>
      <c r="D5574" s="3" t="s">
        <v>47</v>
      </c>
      <c r="E5574" s="3">
        <v>2018</v>
      </c>
      <c r="F5574" s="3">
        <v>2017</v>
      </c>
      <c r="G5574" s="3" t="s">
        <v>71</v>
      </c>
      <c r="H5574" s="27"/>
    </row>
    <row r="5575" spans="1:8" x14ac:dyDescent="0.45">
      <c r="A5575" s="3" t="s">
        <v>7</v>
      </c>
      <c r="B5575" s="3" t="s">
        <v>1009</v>
      </c>
      <c r="C5575" s="27">
        <v>0.301875</v>
      </c>
      <c r="D5575" s="3" t="s">
        <v>32</v>
      </c>
      <c r="E5575" s="3">
        <v>2000</v>
      </c>
      <c r="F5575" s="3">
        <v>1999</v>
      </c>
      <c r="G5575" s="3" t="s">
        <v>24</v>
      </c>
      <c r="H5575" s="27"/>
    </row>
    <row r="5576" spans="1:8" x14ac:dyDescent="0.45">
      <c r="A5576" s="3" t="s">
        <v>7</v>
      </c>
      <c r="B5576" s="3" t="s">
        <v>1009</v>
      </c>
      <c r="C5576" s="27">
        <v>0.316969</v>
      </c>
      <c r="D5576" s="3" t="s">
        <v>28</v>
      </c>
      <c r="E5576" s="3">
        <v>2001</v>
      </c>
      <c r="F5576" s="3">
        <v>2000</v>
      </c>
      <c r="G5576" s="3" t="s">
        <v>13</v>
      </c>
      <c r="H5576" s="27"/>
    </row>
    <row r="5577" spans="1:8" x14ac:dyDescent="0.45">
      <c r="A5577" s="3" t="s">
        <v>7</v>
      </c>
      <c r="B5577" s="3" t="s">
        <v>1010</v>
      </c>
      <c r="C5577" s="27">
        <v>0.32500000000000001</v>
      </c>
      <c r="D5577" s="3" t="s">
        <v>11</v>
      </c>
      <c r="E5577" s="3">
        <v>1992</v>
      </c>
      <c r="F5577" s="3">
        <v>1991</v>
      </c>
      <c r="G5577" s="3" t="s">
        <v>54</v>
      </c>
      <c r="H5577" s="27"/>
    </row>
    <row r="5578" spans="1:8" x14ac:dyDescent="0.45">
      <c r="A5578" s="3" t="s">
        <v>7</v>
      </c>
      <c r="B5578" s="3" t="s">
        <v>1010</v>
      </c>
      <c r="C5578" s="27">
        <v>0.8</v>
      </c>
      <c r="D5578" s="3" t="s">
        <v>12</v>
      </c>
      <c r="E5578" s="3">
        <v>1993</v>
      </c>
      <c r="F5578" s="3">
        <v>1992</v>
      </c>
      <c r="G5578" s="3" t="s">
        <v>54</v>
      </c>
      <c r="H5578" s="27"/>
    </row>
    <row r="5579" spans="1:8" x14ac:dyDescent="0.45">
      <c r="A5579" s="3" t="s">
        <v>7</v>
      </c>
      <c r="B5579" s="3" t="s">
        <v>1010</v>
      </c>
      <c r="C5579" s="27">
        <v>1</v>
      </c>
      <c r="D5579" s="3" t="s">
        <v>14</v>
      </c>
      <c r="E5579" s="3">
        <v>1994</v>
      </c>
      <c r="F5579" s="3">
        <v>1993</v>
      </c>
      <c r="G5579" s="3" t="s">
        <v>54</v>
      </c>
      <c r="H5579" s="27"/>
    </row>
    <row r="5580" spans="1:8" x14ac:dyDescent="0.45">
      <c r="A5580" s="3" t="s">
        <v>7</v>
      </c>
      <c r="B5580" s="3" t="s">
        <v>1010</v>
      </c>
      <c r="C5580" s="27">
        <v>1.35</v>
      </c>
      <c r="D5580" s="3" t="s">
        <v>15</v>
      </c>
      <c r="E5580" s="3">
        <v>1995</v>
      </c>
      <c r="F5580" s="3">
        <v>1994</v>
      </c>
      <c r="G5580" s="3" t="s">
        <v>54</v>
      </c>
      <c r="H5580" s="27"/>
    </row>
    <row r="5581" spans="1:8" x14ac:dyDescent="0.45">
      <c r="A5581" s="3" t="s">
        <v>7</v>
      </c>
      <c r="B5581" s="3" t="s">
        <v>1010</v>
      </c>
      <c r="C5581" s="27">
        <v>1.3</v>
      </c>
      <c r="D5581" s="3" t="s">
        <v>25</v>
      </c>
      <c r="E5581" s="3">
        <v>1996</v>
      </c>
      <c r="F5581" s="3">
        <v>1995</v>
      </c>
      <c r="G5581" s="3" t="s">
        <v>86</v>
      </c>
      <c r="H5581" s="27"/>
    </row>
    <row r="5582" spans="1:8" x14ac:dyDescent="0.45">
      <c r="A5582" s="3" t="s">
        <v>7</v>
      </c>
      <c r="B5582" s="3" t="s">
        <v>1010</v>
      </c>
      <c r="C5582" s="27">
        <v>1.55</v>
      </c>
      <c r="D5582" s="3" t="s">
        <v>26</v>
      </c>
      <c r="E5582" s="3">
        <v>1997</v>
      </c>
      <c r="F5582" s="3">
        <v>1996</v>
      </c>
      <c r="G5582" s="3" t="s">
        <v>86</v>
      </c>
      <c r="H5582" s="27"/>
    </row>
    <row r="5583" spans="1:8" x14ac:dyDescent="0.45">
      <c r="A5583" s="3" t="s">
        <v>7</v>
      </c>
      <c r="B5583" s="3" t="s">
        <v>1010</v>
      </c>
      <c r="C5583" s="27">
        <v>1.82</v>
      </c>
      <c r="D5583" s="3" t="s">
        <v>27</v>
      </c>
      <c r="E5583" s="3">
        <v>1998</v>
      </c>
      <c r="F5583" s="3">
        <v>1997</v>
      </c>
      <c r="G5583" s="3" t="s">
        <v>86</v>
      </c>
      <c r="H5583" s="27"/>
    </row>
    <row r="5584" spans="1:8" x14ac:dyDescent="0.45">
      <c r="A5584" s="3" t="s">
        <v>7</v>
      </c>
      <c r="B5584" s="3" t="s">
        <v>1010</v>
      </c>
      <c r="C5584" s="27">
        <v>2.08</v>
      </c>
      <c r="D5584" s="3" t="s">
        <v>31</v>
      </c>
      <c r="E5584" s="3">
        <v>1999</v>
      </c>
      <c r="F5584" s="3">
        <v>1998</v>
      </c>
      <c r="G5584" s="3" t="s">
        <v>29</v>
      </c>
      <c r="H5584" s="27"/>
    </row>
    <row r="5585" spans="1:8" x14ac:dyDescent="0.45">
      <c r="A5585" s="3" t="s">
        <v>7</v>
      </c>
      <c r="B5585" s="3" t="s">
        <v>1010</v>
      </c>
      <c r="C5585" s="27">
        <v>0.66249999999999998</v>
      </c>
      <c r="D5585" s="3" t="s">
        <v>31</v>
      </c>
      <c r="E5585" s="3">
        <v>1999</v>
      </c>
      <c r="F5585" s="3">
        <v>1998</v>
      </c>
      <c r="G5585" s="3" t="s">
        <v>24</v>
      </c>
      <c r="H5585" s="27"/>
    </row>
    <row r="5586" spans="1:8" x14ac:dyDescent="0.45">
      <c r="A5586" s="3" t="s">
        <v>7</v>
      </c>
      <c r="B5586" s="3" t="s">
        <v>1011</v>
      </c>
      <c r="C5586" s="27">
        <v>1.8</v>
      </c>
      <c r="D5586" s="3" t="s">
        <v>39</v>
      </c>
      <c r="E5586" s="3">
        <v>2007</v>
      </c>
      <c r="F5586" s="3">
        <v>2006</v>
      </c>
      <c r="G5586" s="3" t="s">
        <v>71</v>
      </c>
      <c r="H5586" s="27"/>
    </row>
    <row r="5587" spans="1:8" x14ac:dyDescent="0.45">
      <c r="A5587" s="3" t="s">
        <v>7</v>
      </c>
      <c r="B5587" s="3" t="s">
        <v>1011</v>
      </c>
      <c r="C5587" s="27">
        <v>1.944</v>
      </c>
      <c r="D5587" s="3" t="s">
        <v>42</v>
      </c>
      <c r="E5587" s="3">
        <v>2008</v>
      </c>
      <c r="F5587" s="3">
        <v>2007</v>
      </c>
      <c r="G5587" s="3" t="s">
        <v>49</v>
      </c>
      <c r="H5587" s="27"/>
    </row>
    <row r="5588" spans="1:8" x14ac:dyDescent="0.45">
      <c r="A5588" s="3" t="s">
        <v>7</v>
      </c>
      <c r="B5588" s="3" t="s">
        <v>1011</v>
      </c>
      <c r="C5588" s="27">
        <v>2</v>
      </c>
      <c r="D5588" s="3" t="s">
        <v>50</v>
      </c>
      <c r="E5588" s="3">
        <v>2009</v>
      </c>
      <c r="F5588" s="3">
        <v>2008</v>
      </c>
      <c r="G5588" s="3" t="s">
        <v>49</v>
      </c>
      <c r="H5588" s="27"/>
    </row>
    <row r="5589" spans="1:8" x14ac:dyDescent="0.45">
      <c r="A5589" s="3" t="s">
        <v>7</v>
      </c>
      <c r="B5589" s="3" t="s">
        <v>1012</v>
      </c>
      <c r="C5589" s="27">
        <v>3.7414800000000001</v>
      </c>
      <c r="D5589" s="3" t="s">
        <v>61</v>
      </c>
      <c r="E5589" s="3">
        <v>2016</v>
      </c>
      <c r="F5589" s="3">
        <v>2015</v>
      </c>
      <c r="G5589" s="3" t="s">
        <v>53</v>
      </c>
      <c r="H5589" s="27"/>
    </row>
    <row r="5590" spans="1:8" x14ac:dyDescent="0.45">
      <c r="A5590" s="3" t="s">
        <v>7</v>
      </c>
      <c r="B5590" s="3" t="s">
        <v>1012</v>
      </c>
      <c r="C5590" s="27">
        <v>3.90984</v>
      </c>
      <c r="D5590" s="3" t="s">
        <v>45</v>
      </c>
      <c r="E5590" s="3">
        <v>2017</v>
      </c>
      <c r="F5590" s="3">
        <v>2016</v>
      </c>
      <c r="G5590" s="3" t="s">
        <v>53</v>
      </c>
      <c r="H5590" s="27"/>
    </row>
    <row r="5591" spans="1:8" x14ac:dyDescent="0.45">
      <c r="A5591" s="3" t="s">
        <v>7</v>
      </c>
      <c r="B5591" s="3" t="s">
        <v>1012</v>
      </c>
      <c r="C5591" s="27">
        <v>4.0783199999999997</v>
      </c>
      <c r="D5591" s="3" t="s">
        <v>47</v>
      </c>
      <c r="E5591" s="3">
        <v>2018</v>
      </c>
      <c r="F5591" s="3">
        <v>2017</v>
      </c>
      <c r="G5591" s="3" t="s">
        <v>53</v>
      </c>
      <c r="H5591" s="27"/>
    </row>
    <row r="5592" spans="1:8" x14ac:dyDescent="0.45">
      <c r="A5592" s="3" t="s">
        <v>7</v>
      </c>
      <c r="B5592" s="3" t="s">
        <v>1013</v>
      </c>
      <c r="C5592" s="27">
        <v>1.4654</v>
      </c>
      <c r="D5592" s="3" t="s">
        <v>50</v>
      </c>
      <c r="E5592" s="3">
        <v>2009</v>
      </c>
      <c r="F5592" s="3">
        <v>2008</v>
      </c>
      <c r="G5592" s="3" t="s">
        <v>111</v>
      </c>
      <c r="H5592" s="27"/>
    </row>
    <row r="5593" spans="1:8" x14ac:dyDescent="0.45">
      <c r="A5593" s="3" t="s">
        <v>7</v>
      </c>
      <c r="B5593" s="3" t="s">
        <v>1013</v>
      </c>
      <c r="C5593" s="27">
        <v>1.5753600000000001</v>
      </c>
      <c r="D5593" s="3" t="s">
        <v>43</v>
      </c>
      <c r="E5593" s="3">
        <v>2010</v>
      </c>
      <c r="F5593" s="3">
        <v>2009</v>
      </c>
      <c r="G5593" s="3" t="s">
        <v>111</v>
      </c>
      <c r="H5593" s="27"/>
    </row>
    <row r="5594" spans="1:8" x14ac:dyDescent="0.45">
      <c r="A5594" s="3" t="s">
        <v>7</v>
      </c>
      <c r="B5594" s="3" t="s">
        <v>1013</v>
      </c>
      <c r="C5594" s="27">
        <v>1.6852799999999999</v>
      </c>
      <c r="D5594" s="3" t="s">
        <v>77</v>
      </c>
      <c r="E5594" s="3">
        <v>2011</v>
      </c>
      <c r="F5594" s="3">
        <v>2010</v>
      </c>
      <c r="G5594" s="3" t="s">
        <v>111</v>
      </c>
      <c r="H5594" s="27"/>
    </row>
    <row r="5595" spans="1:8" x14ac:dyDescent="0.45">
      <c r="A5595" s="3" t="s">
        <v>7</v>
      </c>
      <c r="B5595" s="3" t="s">
        <v>1013</v>
      </c>
      <c r="C5595" s="27">
        <v>2.5885899999999999</v>
      </c>
      <c r="D5595" s="3" t="s">
        <v>79</v>
      </c>
      <c r="E5595" s="3">
        <v>2012</v>
      </c>
      <c r="F5595" s="3">
        <v>2011</v>
      </c>
      <c r="G5595" s="3" t="s">
        <v>111</v>
      </c>
      <c r="H5595" s="27"/>
    </row>
    <row r="5596" spans="1:8" x14ac:dyDescent="0.45">
      <c r="A5596" s="3" t="s">
        <v>7</v>
      </c>
      <c r="B5596" s="3" t="s">
        <v>1013</v>
      </c>
      <c r="C5596" s="27">
        <v>13.68675</v>
      </c>
      <c r="D5596" s="3" t="s">
        <v>56</v>
      </c>
      <c r="E5596" s="3">
        <v>2013</v>
      </c>
      <c r="F5596" s="3">
        <v>2012</v>
      </c>
      <c r="G5596" s="3" t="s">
        <v>111</v>
      </c>
      <c r="H5596" s="27"/>
    </row>
    <row r="5597" spans="1:8" x14ac:dyDescent="0.45">
      <c r="A5597" s="3" t="s">
        <v>7</v>
      </c>
      <c r="B5597" s="3" t="s">
        <v>1013</v>
      </c>
      <c r="C5597" s="27">
        <v>14.283844</v>
      </c>
      <c r="D5597" s="3" t="s">
        <v>58</v>
      </c>
      <c r="E5597" s="3">
        <v>2014</v>
      </c>
      <c r="F5597" s="3">
        <v>2013</v>
      </c>
      <c r="G5597" s="3" t="s">
        <v>111</v>
      </c>
      <c r="H5597" s="27"/>
    </row>
    <row r="5598" spans="1:8" x14ac:dyDescent="0.45">
      <c r="A5598" s="3" t="s">
        <v>7</v>
      </c>
      <c r="B5598" s="3" t="s">
        <v>1013</v>
      </c>
      <c r="C5598" s="27">
        <v>14.898937999999999</v>
      </c>
      <c r="D5598" s="3" t="s">
        <v>59</v>
      </c>
      <c r="E5598" s="3">
        <v>2015</v>
      </c>
      <c r="F5598" s="3">
        <v>2014</v>
      </c>
      <c r="G5598" s="3" t="s">
        <v>111</v>
      </c>
      <c r="H5598" s="27"/>
    </row>
    <row r="5599" spans="1:8" x14ac:dyDescent="0.45">
      <c r="A5599" s="3" t="s">
        <v>7</v>
      </c>
      <c r="B5599" s="3" t="s">
        <v>1013</v>
      </c>
      <c r="C5599" s="27">
        <v>15.5</v>
      </c>
      <c r="D5599" s="3" t="s">
        <v>61</v>
      </c>
      <c r="E5599" s="3">
        <v>2016</v>
      </c>
      <c r="F5599" s="3">
        <v>2015</v>
      </c>
      <c r="G5599" s="3" t="s">
        <v>19</v>
      </c>
      <c r="H5599" s="27"/>
    </row>
    <row r="5600" spans="1:8" x14ac:dyDescent="0.45">
      <c r="A5600" s="3" t="s">
        <v>7</v>
      </c>
      <c r="B5600" s="3" t="s">
        <v>1013</v>
      </c>
      <c r="C5600" s="27">
        <v>5</v>
      </c>
      <c r="D5600" s="3" t="s">
        <v>45</v>
      </c>
      <c r="E5600" s="3">
        <v>2017</v>
      </c>
      <c r="F5600" s="3">
        <v>2016</v>
      </c>
      <c r="G5600" s="3" t="s">
        <v>24</v>
      </c>
      <c r="H5600" s="27"/>
    </row>
    <row r="5601" spans="1:8" x14ac:dyDescent="0.45">
      <c r="A5601" s="3" t="s">
        <v>7</v>
      </c>
      <c r="B5601" s="3" t="s">
        <v>1014</v>
      </c>
      <c r="C5601" s="27">
        <v>1.32948</v>
      </c>
      <c r="D5601" s="3" t="s">
        <v>50</v>
      </c>
      <c r="E5601" s="3">
        <v>2009</v>
      </c>
      <c r="F5601" s="3">
        <v>2008</v>
      </c>
      <c r="G5601" s="3" t="s">
        <v>103</v>
      </c>
      <c r="H5601" s="27"/>
    </row>
    <row r="5602" spans="1:8" x14ac:dyDescent="0.45">
      <c r="A5602" s="3" t="s">
        <v>7</v>
      </c>
      <c r="B5602" s="3" t="s">
        <v>1014</v>
      </c>
      <c r="C5602" s="27">
        <v>1.4292</v>
      </c>
      <c r="D5602" s="3" t="s">
        <v>43</v>
      </c>
      <c r="E5602" s="3">
        <v>2010</v>
      </c>
      <c r="F5602" s="3">
        <v>2009</v>
      </c>
      <c r="G5602" s="3" t="s">
        <v>103</v>
      </c>
      <c r="H5602" s="27"/>
    </row>
    <row r="5603" spans="1:8" x14ac:dyDescent="0.45">
      <c r="A5603" s="3" t="s">
        <v>7</v>
      </c>
      <c r="B5603" s="3" t="s">
        <v>1014</v>
      </c>
      <c r="C5603" s="27">
        <v>1.5289200000000001</v>
      </c>
      <c r="D5603" s="3" t="s">
        <v>77</v>
      </c>
      <c r="E5603" s="3">
        <v>2011</v>
      </c>
      <c r="F5603" s="3">
        <v>2010</v>
      </c>
      <c r="G5603" s="3" t="s">
        <v>103</v>
      </c>
      <c r="H5603" s="27"/>
    </row>
    <row r="5604" spans="1:8" x14ac:dyDescent="0.45">
      <c r="A5604" s="3" t="s">
        <v>7</v>
      </c>
      <c r="B5604" s="3" t="s">
        <v>1014</v>
      </c>
      <c r="C5604" s="27">
        <v>2.3545370000000001</v>
      </c>
      <c r="D5604" s="3" t="s">
        <v>79</v>
      </c>
      <c r="E5604" s="3">
        <v>2012</v>
      </c>
      <c r="F5604" s="3">
        <v>2011</v>
      </c>
      <c r="G5604" s="3" t="s">
        <v>16</v>
      </c>
      <c r="H5604" s="27"/>
    </row>
    <row r="5605" spans="1:8" x14ac:dyDescent="0.45">
      <c r="A5605" s="3" t="s">
        <v>7</v>
      </c>
      <c r="B5605" s="3" t="s">
        <v>1014</v>
      </c>
      <c r="C5605" s="27">
        <v>4</v>
      </c>
      <c r="D5605" s="3" t="s">
        <v>56</v>
      </c>
      <c r="E5605" s="3">
        <v>2013</v>
      </c>
      <c r="F5605" s="3">
        <v>2012</v>
      </c>
      <c r="G5605" s="3" t="s">
        <v>10</v>
      </c>
      <c r="H5605" s="27"/>
    </row>
    <row r="5606" spans="1:8" x14ac:dyDescent="0.45">
      <c r="A5606" s="3" t="s">
        <v>7</v>
      </c>
      <c r="B5606" s="3" t="s">
        <v>1014</v>
      </c>
      <c r="C5606" s="27">
        <v>5.15</v>
      </c>
      <c r="D5606" s="3" t="s">
        <v>58</v>
      </c>
      <c r="E5606" s="3">
        <v>2014</v>
      </c>
      <c r="F5606" s="3">
        <v>2013</v>
      </c>
      <c r="G5606" s="3" t="s">
        <v>24</v>
      </c>
      <c r="H5606" s="27"/>
    </row>
    <row r="5607" spans="1:8" x14ac:dyDescent="0.45">
      <c r="A5607" s="3" t="s">
        <v>7</v>
      </c>
      <c r="B5607" s="3" t="s">
        <v>1014</v>
      </c>
      <c r="C5607" s="27">
        <v>5.3817500000000003</v>
      </c>
      <c r="D5607" s="3" t="s">
        <v>59</v>
      </c>
      <c r="E5607" s="3">
        <v>2015</v>
      </c>
      <c r="F5607" s="3">
        <v>2014</v>
      </c>
      <c r="G5607" s="3" t="s">
        <v>24</v>
      </c>
      <c r="H5607" s="27"/>
    </row>
    <row r="5608" spans="1:8" x14ac:dyDescent="0.45">
      <c r="A5608" s="3" t="s">
        <v>7</v>
      </c>
      <c r="B5608" s="3" t="s">
        <v>1014</v>
      </c>
      <c r="C5608" s="27">
        <v>5.6135000000000002</v>
      </c>
      <c r="D5608" s="3" t="s">
        <v>61</v>
      </c>
      <c r="E5608" s="3">
        <v>2016</v>
      </c>
      <c r="F5608" s="3">
        <v>2015</v>
      </c>
      <c r="G5608" s="3" t="s">
        <v>24</v>
      </c>
      <c r="H5608" s="27"/>
    </row>
    <row r="5609" spans="1:8" x14ac:dyDescent="0.45">
      <c r="A5609" s="3" t="s">
        <v>7</v>
      </c>
      <c r="B5609" s="3" t="s">
        <v>1014</v>
      </c>
      <c r="C5609" s="27">
        <v>0.36633700000000002</v>
      </c>
      <c r="D5609" s="3" t="s">
        <v>61</v>
      </c>
      <c r="E5609" s="3">
        <v>2016</v>
      </c>
      <c r="F5609" s="3">
        <v>2015</v>
      </c>
      <c r="G5609" s="3" t="s">
        <v>100</v>
      </c>
      <c r="H5609" s="27"/>
    </row>
    <row r="5610" spans="1:8" x14ac:dyDescent="0.45">
      <c r="A5610" s="3" t="s">
        <v>7</v>
      </c>
      <c r="B5610" s="3" t="s">
        <v>1015</v>
      </c>
      <c r="C5610" s="27">
        <v>3.5171999999999999</v>
      </c>
      <c r="D5610" s="3" t="s">
        <v>45</v>
      </c>
      <c r="E5610" s="3">
        <v>2017</v>
      </c>
      <c r="F5610" s="3">
        <v>2016</v>
      </c>
      <c r="G5610" s="3" t="s">
        <v>16</v>
      </c>
      <c r="H5610" s="27"/>
    </row>
    <row r="5611" spans="1:8" x14ac:dyDescent="0.45">
      <c r="A5611" s="3" t="s">
        <v>7</v>
      </c>
      <c r="B5611" s="3" t="s">
        <v>1015</v>
      </c>
      <c r="C5611" s="27">
        <v>3.6754799999999999</v>
      </c>
      <c r="D5611" s="3" t="s">
        <v>47</v>
      </c>
      <c r="E5611" s="3">
        <v>2018</v>
      </c>
      <c r="F5611" s="3">
        <v>2017</v>
      </c>
      <c r="G5611" s="3" t="s">
        <v>16</v>
      </c>
      <c r="H5611" s="27"/>
    </row>
    <row r="5612" spans="1:8" x14ac:dyDescent="0.45">
      <c r="A5612" s="3" t="s">
        <v>7</v>
      </c>
      <c r="B5612" s="3" t="s">
        <v>1016</v>
      </c>
      <c r="C5612" s="27">
        <v>0.47360400000000002</v>
      </c>
      <c r="D5612" s="3" t="s">
        <v>79</v>
      </c>
      <c r="E5612" s="3">
        <v>2012</v>
      </c>
      <c r="F5612" s="3">
        <v>2011</v>
      </c>
      <c r="G5612" s="3" t="s">
        <v>71</v>
      </c>
      <c r="H5612" s="27"/>
    </row>
    <row r="5613" spans="1:8" x14ac:dyDescent="0.45">
      <c r="A5613" s="3" t="s">
        <v>7</v>
      </c>
      <c r="B5613" s="3" t="s">
        <v>1016</v>
      </c>
      <c r="C5613" s="27">
        <v>4.4835E-2</v>
      </c>
      <c r="D5613" s="3" t="s">
        <v>56</v>
      </c>
      <c r="E5613" s="3">
        <v>2013</v>
      </c>
      <c r="F5613" s="3">
        <v>2012</v>
      </c>
      <c r="G5613" s="3" t="s">
        <v>71</v>
      </c>
      <c r="H5613" s="27"/>
    </row>
    <row r="5614" spans="1:8" x14ac:dyDescent="0.45">
      <c r="A5614" s="3" t="s">
        <v>7</v>
      </c>
      <c r="B5614" s="3" t="s">
        <v>1017</v>
      </c>
      <c r="C5614" s="27">
        <v>0.16</v>
      </c>
      <c r="D5614" s="3" t="s">
        <v>18</v>
      </c>
      <c r="E5614" s="3">
        <v>1985</v>
      </c>
      <c r="F5614" s="3">
        <v>1984</v>
      </c>
      <c r="G5614" s="3" t="s">
        <v>106</v>
      </c>
      <c r="H5614" s="27"/>
    </row>
    <row r="5615" spans="1:8" x14ac:dyDescent="0.45">
      <c r="A5615" s="3" t="s">
        <v>7</v>
      </c>
      <c r="B5615" s="3" t="s">
        <v>1017</v>
      </c>
      <c r="C5615" s="27">
        <v>0.19</v>
      </c>
      <c r="D5615" s="3" t="s">
        <v>20</v>
      </c>
      <c r="E5615" s="3">
        <v>1986</v>
      </c>
      <c r="F5615" s="3">
        <v>1985</v>
      </c>
      <c r="G5615" s="3" t="s">
        <v>46</v>
      </c>
      <c r="H5615" s="27"/>
    </row>
    <row r="5616" spans="1:8" x14ac:dyDescent="0.45">
      <c r="A5616" s="3" t="s">
        <v>7</v>
      </c>
      <c r="B5616" s="3" t="s">
        <v>1017</v>
      </c>
      <c r="C5616" s="27">
        <v>0.15</v>
      </c>
      <c r="D5616" s="3" t="s">
        <v>21</v>
      </c>
      <c r="E5616" s="3">
        <v>1988</v>
      </c>
      <c r="F5616" s="3">
        <v>1987</v>
      </c>
      <c r="G5616" s="3" t="s">
        <v>78</v>
      </c>
      <c r="H5616" s="27"/>
    </row>
    <row r="5617" spans="1:8" x14ac:dyDescent="0.45">
      <c r="A5617" s="3" t="s">
        <v>7</v>
      </c>
      <c r="B5617" s="3" t="s">
        <v>1017</v>
      </c>
      <c r="C5617" s="27">
        <v>0.35</v>
      </c>
      <c r="D5617" s="3" t="s">
        <v>22</v>
      </c>
      <c r="E5617" s="3">
        <v>1989</v>
      </c>
      <c r="F5617" s="3">
        <v>1988</v>
      </c>
      <c r="G5617" s="3" t="s">
        <v>78</v>
      </c>
      <c r="H5617" s="27"/>
    </row>
    <row r="5618" spans="1:8" x14ac:dyDescent="0.45">
      <c r="A5618" s="3" t="s">
        <v>7</v>
      </c>
      <c r="B5618" s="3" t="s">
        <v>1017</v>
      </c>
      <c r="C5618" s="27">
        <v>0.5</v>
      </c>
      <c r="D5618" s="3" t="s">
        <v>9</v>
      </c>
      <c r="E5618" s="3">
        <v>1991</v>
      </c>
      <c r="F5618" s="3">
        <v>1990</v>
      </c>
      <c r="G5618" s="3" t="s">
        <v>78</v>
      </c>
      <c r="H5618" s="27"/>
    </row>
    <row r="5619" spans="1:8" x14ac:dyDescent="0.45">
      <c r="A5619" s="3" t="s">
        <v>7</v>
      </c>
      <c r="B5619" s="3" t="s">
        <v>1017</v>
      </c>
      <c r="C5619" s="27">
        <v>0.55000000000000004</v>
      </c>
      <c r="D5619" s="3" t="s">
        <v>11</v>
      </c>
      <c r="E5619" s="3">
        <v>1992</v>
      </c>
      <c r="F5619" s="3">
        <v>1991</v>
      </c>
      <c r="G5619" s="3" t="s">
        <v>78</v>
      </c>
      <c r="H5619" s="27"/>
    </row>
    <row r="5620" spans="1:8" x14ac:dyDescent="0.45">
      <c r="A5620" s="3" t="s">
        <v>7</v>
      </c>
      <c r="B5620" s="3" t="s">
        <v>1017</v>
      </c>
      <c r="C5620" s="27">
        <v>0.15</v>
      </c>
      <c r="D5620" s="3" t="s">
        <v>14</v>
      </c>
      <c r="E5620" s="3">
        <v>1994</v>
      </c>
      <c r="F5620" s="3">
        <v>1993</v>
      </c>
      <c r="G5620" s="3" t="s">
        <v>16</v>
      </c>
      <c r="H5620" s="27"/>
    </row>
    <row r="5621" spans="1:8" x14ac:dyDescent="0.45">
      <c r="A5621" s="3" t="s">
        <v>7</v>
      </c>
      <c r="B5621" s="3" t="s">
        <v>1017</v>
      </c>
      <c r="C5621" s="27">
        <v>1.5800000000000002E-2</v>
      </c>
      <c r="D5621" s="3" t="s">
        <v>15</v>
      </c>
      <c r="E5621" s="3">
        <v>1995</v>
      </c>
      <c r="F5621" s="3">
        <v>1994</v>
      </c>
      <c r="G5621" s="3" t="s">
        <v>78</v>
      </c>
      <c r="H5621" s="27"/>
    </row>
    <row r="5622" spans="1:8" x14ac:dyDescent="0.45">
      <c r="A5622" s="3" t="s">
        <v>7</v>
      </c>
      <c r="B5622" s="3" t="s">
        <v>1018</v>
      </c>
      <c r="C5622" s="27">
        <v>0.15</v>
      </c>
      <c r="D5622" s="3" t="s">
        <v>9</v>
      </c>
      <c r="E5622" s="3">
        <v>1991</v>
      </c>
      <c r="F5622" s="3">
        <v>1990</v>
      </c>
      <c r="G5622" s="3" t="s">
        <v>86</v>
      </c>
      <c r="H5622" s="27"/>
    </row>
    <row r="5623" spans="1:8" x14ac:dyDescent="0.45">
      <c r="A5623" s="3" t="s">
        <v>7</v>
      </c>
      <c r="B5623" s="3" t="s">
        <v>1018</v>
      </c>
      <c r="C5623" s="27">
        <v>0.25</v>
      </c>
      <c r="D5623" s="3" t="s">
        <v>12</v>
      </c>
      <c r="E5623" s="3">
        <v>1993</v>
      </c>
      <c r="F5623" s="3">
        <v>1992</v>
      </c>
      <c r="G5623" s="3" t="s">
        <v>19</v>
      </c>
      <c r="H5623" s="27"/>
    </row>
    <row r="5624" spans="1:8" x14ac:dyDescent="0.45">
      <c r="A5624" s="3" t="s">
        <v>7</v>
      </c>
      <c r="B5624" s="3" t="s">
        <v>1018</v>
      </c>
      <c r="C5624" s="27">
        <v>0.5</v>
      </c>
      <c r="D5624" s="3" t="s">
        <v>15</v>
      </c>
      <c r="E5624" s="3">
        <v>1995</v>
      </c>
      <c r="F5624" s="3">
        <v>1994</v>
      </c>
      <c r="G5624" s="3" t="s">
        <v>62</v>
      </c>
      <c r="H5624" s="27"/>
    </row>
    <row r="5625" spans="1:8" x14ac:dyDescent="0.45">
      <c r="A5625" s="3" t="s">
        <v>7</v>
      </c>
      <c r="B5625" s="3" t="s">
        <v>1018</v>
      </c>
      <c r="C5625" s="27">
        <v>0.5</v>
      </c>
      <c r="D5625" s="3" t="s">
        <v>25</v>
      </c>
      <c r="E5625" s="3">
        <v>1996</v>
      </c>
      <c r="F5625" s="3">
        <v>1995</v>
      </c>
      <c r="G5625" s="3" t="s">
        <v>94</v>
      </c>
      <c r="H5625" s="27"/>
    </row>
    <row r="5626" spans="1:8" x14ac:dyDescent="0.45">
      <c r="A5626" s="3" t="s">
        <v>7</v>
      </c>
      <c r="B5626" s="3" t="s">
        <v>1018</v>
      </c>
      <c r="C5626" s="27">
        <v>0.27224999999999999</v>
      </c>
      <c r="D5626" s="3" t="s">
        <v>27</v>
      </c>
      <c r="E5626" s="3">
        <v>1998</v>
      </c>
      <c r="F5626" s="3">
        <v>1997</v>
      </c>
      <c r="G5626" s="3" t="s">
        <v>10</v>
      </c>
      <c r="H5626" s="27"/>
    </row>
    <row r="5627" spans="1:8" x14ac:dyDescent="0.45">
      <c r="A5627" s="3" t="s">
        <v>7</v>
      </c>
      <c r="B5627" s="3" t="s">
        <v>1019</v>
      </c>
      <c r="C5627" s="27">
        <v>1.9455199999999999</v>
      </c>
      <c r="D5627" s="3" t="s">
        <v>34</v>
      </c>
      <c r="E5627" s="3">
        <v>2003</v>
      </c>
      <c r="F5627" s="3">
        <v>2002</v>
      </c>
      <c r="G5627" s="3" t="s">
        <v>24</v>
      </c>
      <c r="H5627" s="27"/>
    </row>
    <row r="5628" spans="1:8" x14ac:dyDescent="0.45">
      <c r="A5628" s="3" t="s">
        <v>7</v>
      </c>
      <c r="B5628" s="3" t="s">
        <v>1019</v>
      </c>
      <c r="C5628" s="27">
        <v>2.10284</v>
      </c>
      <c r="D5628" s="3" t="s">
        <v>36</v>
      </c>
      <c r="E5628" s="3">
        <v>2004</v>
      </c>
      <c r="F5628" s="3">
        <v>2003</v>
      </c>
      <c r="G5628" s="3" t="s">
        <v>24</v>
      </c>
      <c r="H5628" s="27"/>
    </row>
    <row r="5629" spans="1:8" x14ac:dyDescent="0.45">
      <c r="A5629" s="3" t="s">
        <v>7</v>
      </c>
      <c r="B5629" s="3" t="s">
        <v>1019</v>
      </c>
      <c r="C5629" s="27">
        <v>2.2602799999999998</v>
      </c>
      <c r="D5629" s="3" t="s">
        <v>37</v>
      </c>
      <c r="E5629" s="3">
        <v>2005</v>
      </c>
      <c r="F5629" s="3">
        <v>2004</v>
      </c>
      <c r="G5629" s="3" t="s">
        <v>24</v>
      </c>
      <c r="H5629" s="27"/>
    </row>
    <row r="5630" spans="1:8" x14ac:dyDescent="0.45">
      <c r="A5630" s="3" t="s">
        <v>7</v>
      </c>
      <c r="B5630" s="3" t="s">
        <v>1019</v>
      </c>
      <c r="C5630" s="27">
        <v>3.0398890000000001</v>
      </c>
      <c r="D5630" s="3" t="s">
        <v>38</v>
      </c>
      <c r="E5630" s="3">
        <v>2006</v>
      </c>
      <c r="F5630" s="3">
        <v>2005</v>
      </c>
      <c r="G5630" s="3" t="s">
        <v>24</v>
      </c>
      <c r="H5630" s="27"/>
    </row>
    <row r="5631" spans="1:8" x14ac:dyDescent="0.45">
      <c r="A5631" s="3" t="s">
        <v>7</v>
      </c>
      <c r="B5631" s="3" t="s">
        <v>1019</v>
      </c>
      <c r="C5631" s="27">
        <v>8</v>
      </c>
      <c r="D5631" s="3" t="s">
        <v>39</v>
      </c>
      <c r="E5631" s="3">
        <v>2007</v>
      </c>
      <c r="F5631" s="3">
        <v>2006</v>
      </c>
      <c r="G5631" s="3" t="s">
        <v>24</v>
      </c>
      <c r="H5631" s="27"/>
    </row>
    <row r="5632" spans="1:8" x14ac:dyDescent="0.45">
      <c r="A5632" s="3" t="s">
        <v>7</v>
      </c>
      <c r="B5632" s="3" t="s">
        <v>1019</v>
      </c>
      <c r="C5632" s="27">
        <v>8.84</v>
      </c>
      <c r="D5632" s="3" t="s">
        <v>42</v>
      </c>
      <c r="E5632" s="3">
        <v>2008</v>
      </c>
      <c r="F5632" s="3">
        <v>2007</v>
      </c>
      <c r="G5632" s="3" t="s">
        <v>24</v>
      </c>
      <c r="H5632" s="27"/>
    </row>
    <row r="5633" spans="1:8" x14ac:dyDescent="0.45">
      <c r="A5633" s="3" t="s">
        <v>7</v>
      </c>
      <c r="B5633" s="3" t="s">
        <v>1019</v>
      </c>
      <c r="C5633" s="27">
        <v>9.68</v>
      </c>
      <c r="D5633" s="3" t="s">
        <v>50</v>
      </c>
      <c r="E5633" s="3">
        <v>2009</v>
      </c>
      <c r="F5633" s="3">
        <v>2008</v>
      </c>
      <c r="G5633" s="3" t="s">
        <v>24</v>
      </c>
      <c r="H5633" s="27"/>
    </row>
    <row r="5634" spans="1:8" x14ac:dyDescent="0.45">
      <c r="A5634" s="3" t="s">
        <v>7</v>
      </c>
      <c r="B5634" s="3" t="s">
        <v>1019</v>
      </c>
      <c r="C5634" s="27">
        <v>10.52</v>
      </c>
      <c r="D5634" s="3" t="s">
        <v>43</v>
      </c>
      <c r="E5634" s="3">
        <v>2010</v>
      </c>
      <c r="F5634" s="3">
        <v>2009</v>
      </c>
      <c r="G5634" s="3" t="s">
        <v>24</v>
      </c>
      <c r="H5634" s="27"/>
    </row>
    <row r="5635" spans="1:8" x14ac:dyDescent="0.45">
      <c r="A5635" s="3" t="s">
        <v>7</v>
      </c>
      <c r="B5635" s="3" t="s">
        <v>1019</v>
      </c>
      <c r="C5635" s="27">
        <v>11.36</v>
      </c>
      <c r="D5635" s="3" t="s">
        <v>77</v>
      </c>
      <c r="E5635" s="3">
        <v>2011</v>
      </c>
      <c r="F5635" s="3">
        <v>2010</v>
      </c>
      <c r="G5635" s="3" t="s">
        <v>24</v>
      </c>
      <c r="H5635" s="27"/>
    </row>
    <row r="5636" spans="1:8" x14ac:dyDescent="0.45">
      <c r="A5636" s="3" t="s">
        <v>7</v>
      </c>
      <c r="B5636" s="3" t="s">
        <v>1019</v>
      </c>
      <c r="C5636" s="27">
        <v>13</v>
      </c>
      <c r="D5636" s="3" t="s">
        <v>79</v>
      </c>
      <c r="E5636" s="3">
        <v>2012</v>
      </c>
      <c r="F5636" s="3">
        <v>2011</v>
      </c>
      <c r="G5636" s="3" t="s">
        <v>24</v>
      </c>
      <c r="H5636" s="27"/>
    </row>
    <row r="5637" spans="1:8" x14ac:dyDescent="0.45">
      <c r="A5637" s="3" t="s">
        <v>7</v>
      </c>
      <c r="B5637" s="3" t="s">
        <v>1019</v>
      </c>
      <c r="C5637" s="27">
        <v>13</v>
      </c>
      <c r="D5637" s="3" t="s">
        <v>56</v>
      </c>
      <c r="E5637" s="3">
        <v>2013</v>
      </c>
      <c r="F5637" s="3">
        <v>2012</v>
      </c>
      <c r="G5637" s="3" t="s">
        <v>100</v>
      </c>
      <c r="H5637" s="27"/>
    </row>
    <row r="5638" spans="1:8" x14ac:dyDescent="0.45">
      <c r="A5638" s="3" t="s">
        <v>7</v>
      </c>
      <c r="B5638" s="3" t="s">
        <v>1019</v>
      </c>
      <c r="C5638" s="27">
        <v>13</v>
      </c>
      <c r="D5638" s="3" t="s">
        <v>58</v>
      </c>
      <c r="E5638" s="3">
        <v>2014</v>
      </c>
      <c r="F5638" s="3">
        <v>2013</v>
      </c>
      <c r="G5638" s="3" t="s">
        <v>100</v>
      </c>
      <c r="H5638" s="27"/>
    </row>
    <row r="5639" spans="1:8" x14ac:dyDescent="0.45">
      <c r="A5639" s="3" t="s">
        <v>7</v>
      </c>
      <c r="B5639" s="3" t="s">
        <v>1019</v>
      </c>
      <c r="C5639" s="27">
        <v>13</v>
      </c>
      <c r="D5639" s="3" t="s">
        <v>59</v>
      </c>
      <c r="E5639" s="3">
        <v>2015</v>
      </c>
      <c r="F5639" s="3">
        <v>2014</v>
      </c>
      <c r="G5639" s="3" t="s">
        <v>100</v>
      </c>
      <c r="H5639" s="27"/>
    </row>
    <row r="5640" spans="1:8" x14ac:dyDescent="0.45">
      <c r="A5640" s="3" t="s">
        <v>7</v>
      </c>
      <c r="B5640" s="3" t="s">
        <v>1019</v>
      </c>
      <c r="C5640" s="27">
        <v>13</v>
      </c>
      <c r="D5640" s="3" t="s">
        <v>61</v>
      </c>
      <c r="E5640" s="3">
        <v>2016</v>
      </c>
      <c r="F5640" s="3">
        <v>2015</v>
      </c>
      <c r="G5640" s="3" t="s">
        <v>100</v>
      </c>
      <c r="H5640" s="27"/>
    </row>
    <row r="5641" spans="1:8" x14ac:dyDescent="0.45">
      <c r="A5641" s="3" t="s">
        <v>7</v>
      </c>
      <c r="B5641" s="3" t="s">
        <v>1019</v>
      </c>
      <c r="C5641" s="27">
        <v>2.8980000000000001</v>
      </c>
      <c r="D5641" s="3" t="s">
        <v>45</v>
      </c>
      <c r="E5641" s="3">
        <v>2017</v>
      </c>
      <c r="F5641" s="3">
        <v>2016</v>
      </c>
      <c r="G5641" s="3" t="s">
        <v>54</v>
      </c>
      <c r="H5641" s="27"/>
    </row>
    <row r="5642" spans="1:8" x14ac:dyDescent="0.45">
      <c r="A5642" s="3" t="s">
        <v>7</v>
      </c>
      <c r="B5642" s="3" t="s">
        <v>1019</v>
      </c>
      <c r="C5642" s="27">
        <v>3.4775999999999998</v>
      </c>
      <c r="D5642" s="3" t="s">
        <v>47</v>
      </c>
      <c r="E5642" s="3">
        <v>2018</v>
      </c>
      <c r="F5642" s="3">
        <v>2017</v>
      </c>
      <c r="G5642" s="3" t="s">
        <v>54</v>
      </c>
      <c r="H5642" s="27"/>
    </row>
    <row r="5643" spans="1:8" x14ac:dyDescent="0.45">
      <c r="A5643" s="3" t="s">
        <v>7</v>
      </c>
      <c r="B5643" s="3" t="s">
        <v>1020</v>
      </c>
      <c r="C5643" s="27">
        <v>1.0062</v>
      </c>
      <c r="D5643" s="3" t="s">
        <v>50</v>
      </c>
      <c r="E5643" s="3">
        <v>2009</v>
      </c>
      <c r="F5643" s="3">
        <v>2008</v>
      </c>
      <c r="G5643" s="3" t="s">
        <v>86</v>
      </c>
      <c r="H5643" s="27"/>
    </row>
    <row r="5644" spans="1:8" x14ac:dyDescent="0.45">
      <c r="A5644" s="3" t="s">
        <v>7</v>
      </c>
      <c r="B5644" s="3" t="s">
        <v>1020</v>
      </c>
      <c r="C5644" s="27">
        <v>1.08168</v>
      </c>
      <c r="D5644" s="3" t="s">
        <v>43</v>
      </c>
      <c r="E5644" s="3">
        <v>2010</v>
      </c>
      <c r="F5644" s="3">
        <v>2009</v>
      </c>
      <c r="G5644" s="3" t="s">
        <v>86</v>
      </c>
      <c r="H5644" s="27"/>
    </row>
    <row r="5645" spans="1:8" x14ac:dyDescent="0.45">
      <c r="A5645" s="3" t="s">
        <v>7</v>
      </c>
      <c r="B5645" s="3" t="s">
        <v>1020</v>
      </c>
      <c r="C5645" s="27">
        <v>1.15716</v>
      </c>
      <c r="D5645" s="3" t="s">
        <v>77</v>
      </c>
      <c r="E5645" s="3">
        <v>2011</v>
      </c>
      <c r="F5645" s="3">
        <v>2010</v>
      </c>
      <c r="G5645" s="3" t="s">
        <v>86</v>
      </c>
      <c r="H5645" s="27"/>
    </row>
    <row r="5646" spans="1:8" x14ac:dyDescent="0.45">
      <c r="A5646" s="3" t="s">
        <v>7</v>
      </c>
      <c r="B5646" s="3" t="s">
        <v>1020</v>
      </c>
      <c r="C5646" s="27">
        <v>2.08636</v>
      </c>
      <c r="D5646" s="3" t="s">
        <v>79</v>
      </c>
      <c r="E5646" s="3">
        <v>2012</v>
      </c>
      <c r="F5646" s="3">
        <v>2011</v>
      </c>
      <c r="G5646" s="3" t="s">
        <v>111</v>
      </c>
      <c r="H5646" s="27"/>
    </row>
    <row r="5647" spans="1:8" x14ac:dyDescent="0.45">
      <c r="A5647" s="3" t="s">
        <v>7</v>
      </c>
      <c r="B5647" s="3" t="s">
        <v>1020</v>
      </c>
      <c r="C5647" s="27">
        <v>8</v>
      </c>
      <c r="D5647" s="3" t="s">
        <v>56</v>
      </c>
      <c r="E5647" s="3">
        <v>2013</v>
      </c>
      <c r="F5647" s="3">
        <v>2012</v>
      </c>
      <c r="G5647" s="3" t="s">
        <v>111</v>
      </c>
      <c r="H5647" s="27"/>
    </row>
    <row r="5648" spans="1:8" x14ac:dyDescent="0.45">
      <c r="A5648" s="3" t="s">
        <v>7</v>
      </c>
      <c r="B5648" s="3" t="s">
        <v>1020</v>
      </c>
      <c r="C5648" s="27">
        <v>8</v>
      </c>
      <c r="D5648" s="3" t="s">
        <v>58</v>
      </c>
      <c r="E5648" s="3">
        <v>2014</v>
      </c>
      <c r="F5648" s="3">
        <v>2013</v>
      </c>
      <c r="G5648" s="3" t="s">
        <v>111</v>
      </c>
      <c r="H5648" s="27"/>
    </row>
    <row r="5649" spans="1:8" x14ac:dyDescent="0.45">
      <c r="A5649" s="3" t="s">
        <v>7</v>
      </c>
      <c r="B5649" s="3" t="s">
        <v>1020</v>
      </c>
      <c r="C5649" s="27">
        <v>8</v>
      </c>
      <c r="D5649" s="3" t="s">
        <v>59</v>
      </c>
      <c r="E5649" s="3">
        <v>2015</v>
      </c>
      <c r="F5649" s="3">
        <v>2014</v>
      </c>
      <c r="G5649" s="3" t="s">
        <v>111</v>
      </c>
      <c r="H5649" s="27"/>
    </row>
    <row r="5650" spans="1:8" x14ac:dyDescent="0.45">
      <c r="A5650" s="3" t="s">
        <v>7</v>
      </c>
      <c r="B5650" s="3" t="s">
        <v>1020</v>
      </c>
      <c r="C5650" s="27">
        <v>8</v>
      </c>
      <c r="D5650" s="3" t="s">
        <v>61</v>
      </c>
      <c r="E5650" s="3">
        <v>2016</v>
      </c>
      <c r="F5650" s="3">
        <v>2015</v>
      </c>
      <c r="G5650" s="3" t="s">
        <v>111</v>
      </c>
      <c r="H5650" s="27"/>
    </row>
    <row r="5651" spans="1:8" x14ac:dyDescent="0.45">
      <c r="A5651" s="3" t="s">
        <v>7</v>
      </c>
      <c r="B5651" s="3" t="s">
        <v>1020</v>
      </c>
      <c r="C5651" s="27">
        <v>8</v>
      </c>
      <c r="D5651" s="3" t="s">
        <v>45</v>
      </c>
      <c r="E5651" s="3">
        <v>2017</v>
      </c>
      <c r="F5651" s="3">
        <v>2016</v>
      </c>
      <c r="G5651" s="3" t="s">
        <v>118</v>
      </c>
      <c r="H5651" s="27"/>
    </row>
    <row r="5652" spans="1:8" x14ac:dyDescent="0.45">
      <c r="A5652" s="3" t="s">
        <v>7</v>
      </c>
      <c r="B5652" s="3" t="s">
        <v>1020</v>
      </c>
      <c r="C5652" s="27">
        <v>20</v>
      </c>
      <c r="D5652" s="3" t="s">
        <v>47</v>
      </c>
      <c r="E5652" s="3">
        <v>2018</v>
      </c>
      <c r="F5652" s="3">
        <v>2017</v>
      </c>
      <c r="G5652" s="3" t="s">
        <v>103</v>
      </c>
      <c r="H5652" s="27"/>
    </row>
    <row r="5653" spans="1:8" x14ac:dyDescent="0.45">
      <c r="A5653" s="3" t="s">
        <v>7</v>
      </c>
      <c r="B5653" s="3" t="s">
        <v>1021</v>
      </c>
      <c r="C5653" s="27">
        <v>2.75</v>
      </c>
      <c r="D5653" s="3" t="s">
        <v>15</v>
      </c>
      <c r="E5653" s="3">
        <v>1995</v>
      </c>
      <c r="F5653" s="3">
        <v>1994</v>
      </c>
      <c r="G5653" s="3" t="s">
        <v>49</v>
      </c>
      <c r="H5653" s="27"/>
    </row>
    <row r="5654" spans="1:8" x14ac:dyDescent="0.45">
      <c r="A5654" s="3" t="s">
        <v>7</v>
      </c>
      <c r="B5654" s="3" t="s">
        <v>1021</v>
      </c>
      <c r="C5654" s="27">
        <v>4.05</v>
      </c>
      <c r="D5654" s="3" t="s">
        <v>25</v>
      </c>
      <c r="E5654" s="3">
        <v>1996</v>
      </c>
      <c r="F5654" s="3">
        <v>1995</v>
      </c>
      <c r="G5654" s="3" t="s">
        <v>49</v>
      </c>
      <c r="H5654" s="27"/>
    </row>
    <row r="5655" spans="1:8" x14ac:dyDescent="0.45">
      <c r="A5655" s="3" t="s">
        <v>7</v>
      </c>
      <c r="B5655" s="3" t="s">
        <v>1021</v>
      </c>
      <c r="C5655" s="27">
        <v>5.0250000000000004</v>
      </c>
      <c r="D5655" s="3" t="s">
        <v>26</v>
      </c>
      <c r="E5655" s="3">
        <v>1997</v>
      </c>
      <c r="F5655" s="3">
        <v>1996</v>
      </c>
      <c r="G5655" s="3" t="s">
        <v>49</v>
      </c>
      <c r="H5655" s="27"/>
    </row>
    <row r="5656" spans="1:8" x14ac:dyDescent="0.45">
      <c r="A5656" s="3" t="s">
        <v>7</v>
      </c>
      <c r="B5656" s="3" t="s">
        <v>1021</v>
      </c>
      <c r="C5656" s="27">
        <v>5.85</v>
      </c>
      <c r="D5656" s="3" t="s">
        <v>27</v>
      </c>
      <c r="E5656" s="3">
        <v>1998</v>
      </c>
      <c r="F5656" s="3">
        <v>1997</v>
      </c>
      <c r="G5656" s="3" t="s">
        <v>49</v>
      </c>
      <c r="H5656" s="27"/>
    </row>
    <row r="5657" spans="1:8" x14ac:dyDescent="0.45">
      <c r="A5657" s="3" t="s">
        <v>7</v>
      </c>
      <c r="B5657" s="3" t="s">
        <v>1021</v>
      </c>
      <c r="C5657" s="27">
        <v>6.6749999999999998</v>
      </c>
      <c r="D5657" s="3" t="s">
        <v>31</v>
      </c>
      <c r="E5657" s="3">
        <v>1999</v>
      </c>
      <c r="F5657" s="3">
        <v>1998</v>
      </c>
      <c r="G5657" s="3" t="s">
        <v>49</v>
      </c>
      <c r="H5657" s="27"/>
    </row>
    <row r="5658" spans="1:8" x14ac:dyDescent="0.45">
      <c r="A5658" s="3" t="s">
        <v>7</v>
      </c>
      <c r="B5658" s="3" t="s">
        <v>1021</v>
      </c>
      <c r="C5658" s="27">
        <v>6.9390000000000001</v>
      </c>
      <c r="D5658" s="3" t="s">
        <v>32</v>
      </c>
      <c r="E5658" s="3">
        <v>2000</v>
      </c>
      <c r="F5658" s="3">
        <v>1999</v>
      </c>
      <c r="G5658" s="3" t="s">
        <v>49</v>
      </c>
      <c r="H5658" s="27"/>
    </row>
    <row r="5659" spans="1:8" x14ac:dyDescent="0.45">
      <c r="A5659" s="3" t="s">
        <v>7</v>
      </c>
      <c r="B5659" s="3" t="s">
        <v>1021</v>
      </c>
      <c r="C5659" s="27">
        <v>9.66</v>
      </c>
      <c r="D5659" s="3" t="s">
        <v>28</v>
      </c>
      <c r="E5659" s="3">
        <v>2001</v>
      </c>
      <c r="F5659" s="3">
        <v>2000</v>
      </c>
      <c r="G5659" s="3" t="s">
        <v>53</v>
      </c>
      <c r="H5659" s="27"/>
    </row>
    <row r="5660" spans="1:8" x14ac:dyDescent="0.45">
      <c r="A5660" s="3" t="s">
        <v>7</v>
      </c>
      <c r="B5660" s="3" t="s">
        <v>1021</v>
      </c>
      <c r="C5660" s="27">
        <v>10.86525</v>
      </c>
      <c r="D5660" s="3" t="s">
        <v>33</v>
      </c>
      <c r="E5660" s="3">
        <v>2002</v>
      </c>
      <c r="F5660" s="3">
        <v>2001</v>
      </c>
      <c r="G5660" s="3" t="s">
        <v>53</v>
      </c>
      <c r="H5660" s="27"/>
    </row>
    <row r="5661" spans="1:8" x14ac:dyDescent="0.45">
      <c r="A5661" s="3" t="s">
        <v>7</v>
      </c>
      <c r="B5661" s="3" t="s">
        <v>1021</v>
      </c>
      <c r="C5661" s="27">
        <v>12.0725</v>
      </c>
      <c r="D5661" s="3" t="s">
        <v>34</v>
      </c>
      <c r="E5661" s="3">
        <v>2003</v>
      </c>
      <c r="F5661" s="3">
        <v>2002</v>
      </c>
      <c r="G5661" s="3" t="s">
        <v>53</v>
      </c>
      <c r="H5661" s="27"/>
    </row>
    <row r="5662" spans="1:8" x14ac:dyDescent="0.45">
      <c r="A5662" s="3" t="s">
        <v>7</v>
      </c>
      <c r="B5662" s="3" t="s">
        <v>1021</v>
      </c>
      <c r="C5662" s="27">
        <v>13.27975</v>
      </c>
      <c r="D5662" s="3" t="s">
        <v>36</v>
      </c>
      <c r="E5662" s="3">
        <v>2004</v>
      </c>
      <c r="F5662" s="3">
        <v>2003</v>
      </c>
      <c r="G5662" s="3" t="s">
        <v>53</v>
      </c>
      <c r="H5662" s="27"/>
    </row>
    <row r="5663" spans="1:8" x14ac:dyDescent="0.45">
      <c r="A5663" s="3" t="s">
        <v>7</v>
      </c>
      <c r="B5663" s="3" t="s">
        <v>1021</v>
      </c>
      <c r="C5663" s="27">
        <v>14.487</v>
      </c>
      <c r="D5663" s="3" t="s">
        <v>37</v>
      </c>
      <c r="E5663" s="3">
        <v>2005</v>
      </c>
      <c r="F5663" s="3">
        <v>2004</v>
      </c>
      <c r="G5663" s="3" t="s">
        <v>53</v>
      </c>
      <c r="H5663" s="27"/>
    </row>
    <row r="5664" spans="1:8" x14ac:dyDescent="0.45">
      <c r="A5664" s="3" t="s">
        <v>7</v>
      </c>
      <c r="B5664" s="3" t="s">
        <v>1021</v>
      </c>
      <c r="C5664" s="27">
        <v>15.69425</v>
      </c>
      <c r="D5664" s="3" t="s">
        <v>38</v>
      </c>
      <c r="E5664" s="3">
        <v>2006</v>
      </c>
      <c r="F5664" s="3">
        <v>2005</v>
      </c>
      <c r="G5664" s="3" t="s">
        <v>53</v>
      </c>
      <c r="H5664" s="27"/>
    </row>
    <row r="5665" spans="1:8" x14ac:dyDescent="0.45">
      <c r="A5665" s="3" t="s">
        <v>7</v>
      </c>
      <c r="B5665" s="3" t="s">
        <v>1021</v>
      </c>
      <c r="C5665" s="27">
        <v>16.901499999999999</v>
      </c>
      <c r="D5665" s="3" t="s">
        <v>39</v>
      </c>
      <c r="E5665" s="3">
        <v>2007</v>
      </c>
      <c r="F5665" s="3">
        <v>2006</v>
      </c>
      <c r="G5665" s="3" t="s">
        <v>53</v>
      </c>
      <c r="H5665" s="27"/>
    </row>
    <row r="5666" spans="1:8" x14ac:dyDescent="0.45">
      <c r="A5666" s="3" t="s">
        <v>7</v>
      </c>
      <c r="B5666" s="3" t="s">
        <v>1021</v>
      </c>
      <c r="C5666" s="27">
        <v>1.83</v>
      </c>
      <c r="D5666" s="3" t="s">
        <v>42</v>
      </c>
      <c r="E5666" s="3">
        <v>2008</v>
      </c>
      <c r="F5666" s="3">
        <v>2007</v>
      </c>
      <c r="G5666" s="3" t="s">
        <v>64</v>
      </c>
      <c r="H5666" s="27"/>
    </row>
    <row r="5667" spans="1:8" x14ac:dyDescent="0.45">
      <c r="A5667" s="3" t="s">
        <v>7</v>
      </c>
      <c r="B5667" s="3" t="s">
        <v>1021</v>
      </c>
      <c r="C5667" s="27">
        <v>1.9763999999999999</v>
      </c>
      <c r="D5667" s="3" t="s">
        <v>50</v>
      </c>
      <c r="E5667" s="3">
        <v>2009</v>
      </c>
      <c r="F5667" s="3">
        <v>2008</v>
      </c>
      <c r="G5667" s="3" t="s">
        <v>64</v>
      </c>
      <c r="H5667" s="27"/>
    </row>
    <row r="5668" spans="1:8" x14ac:dyDescent="0.45">
      <c r="A5668" s="3" t="s">
        <v>7</v>
      </c>
      <c r="B5668" s="3" t="s">
        <v>1021</v>
      </c>
      <c r="C5668" s="27">
        <v>3</v>
      </c>
      <c r="D5668" s="3" t="s">
        <v>43</v>
      </c>
      <c r="E5668" s="3">
        <v>2010</v>
      </c>
      <c r="F5668" s="3">
        <v>2009</v>
      </c>
      <c r="G5668" s="3" t="s">
        <v>64</v>
      </c>
      <c r="H5668" s="27"/>
    </row>
    <row r="5669" spans="1:8" x14ac:dyDescent="0.45">
      <c r="A5669" s="3" t="s">
        <v>7</v>
      </c>
      <c r="B5669" s="3" t="s">
        <v>1021</v>
      </c>
      <c r="C5669" s="27">
        <v>3.3239999999999998</v>
      </c>
      <c r="D5669" s="3" t="s">
        <v>77</v>
      </c>
      <c r="E5669" s="3">
        <v>2011</v>
      </c>
      <c r="F5669" s="3">
        <v>2010</v>
      </c>
      <c r="G5669" s="3" t="s">
        <v>64</v>
      </c>
      <c r="H5669" s="27"/>
    </row>
    <row r="5670" spans="1:8" x14ac:dyDescent="0.45">
      <c r="A5670" s="3" t="s">
        <v>7</v>
      </c>
      <c r="B5670" s="3" t="s">
        <v>1021</v>
      </c>
      <c r="C5670" s="27">
        <v>6.5</v>
      </c>
      <c r="D5670" s="3" t="s">
        <v>79</v>
      </c>
      <c r="E5670" s="3">
        <v>2012</v>
      </c>
      <c r="F5670" s="3">
        <v>2011</v>
      </c>
      <c r="G5670" s="3" t="s">
        <v>64</v>
      </c>
      <c r="H5670" s="27"/>
    </row>
    <row r="5671" spans="1:8" x14ac:dyDescent="0.45">
      <c r="A5671" s="3" t="s">
        <v>7</v>
      </c>
      <c r="B5671" s="3" t="s">
        <v>1021</v>
      </c>
      <c r="C5671" s="27">
        <v>1.9750000000000001</v>
      </c>
      <c r="D5671" s="3" t="s">
        <v>56</v>
      </c>
      <c r="E5671" s="3">
        <v>2013</v>
      </c>
      <c r="F5671" s="3">
        <v>2012</v>
      </c>
      <c r="G5671" s="3" t="s">
        <v>51</v>
      </c>
      <c r="H5671" s="27"/>
    </row>
    <row r="5672" spans="1:8" x14ac:dyDescent="0.45">
      <c r="A5672" s="3" t="s">
        <v>7</v>
      </c>
      <c r="B5672" s="3" t="s">
        <v>1022</v>
      </c>
      <c r="C5672" s="27">
        <v>2.4832800000000002</v>
      </c>
      <c r="D5672" s="3" t="s">
        <v>43</v>
      </c>
      <c r="E5672" s="3">
        <v>2010</v>
      </c>
      <c r="F5672" s="3">
        <v>2009</v>
      </c>
      <c r="G5672" s="3" t="s">
        <v>54</v>
      </c>
      <c r="H5672" s="27"/>
    </row>
    <row r="5673" spans="1:8" x14ac:dyDescent="0.45">
      <c r="A5673" s="3" t="s">
        <v>7</v>
      </c>
      <c r="B5673" s="3" t="s">
        <v>1022</v>
      </c>
      <c r="C5673" s="27">
        <v>2.6695199999999999</v>
      </c>
      <c r="D5673" s="3" t="s">
        <v>77</v>
      </c>
      <c r="E5673" s="3">
        <v>2011</v>
      </c>
      <c r="F5673" s="3">
        <v>2010</v>
      </c>
      <c r="G5673" s="3" t="s">
        <v>54</v>
      </c>
      <c r="H5673" s="27"/>
    </row>
    <row r="5674" spans="1:8" x14ac:dyDescent="0.45">
      <c r="A5674" s="3" t="s">
        <v>7</v>
      </c>
      <c r="B5674" s="3" t="s">
        <v>1022</v>
      </c>
      <c r="C5674" s="27">
        <v>2.8557600000000001</v>
      </c>
      <c r="D5674" s="3" t="s">
        <v>79</v>
      </c>
      <c r="E5674" s="3">
        <v>2012</v>
      </c>
      <c r="F5674" s="3">
        <v>2011</v>
      </c>
      <c r="G5674" s="3" t="s">
        <v>54</v>
      </c>
      <c r="H5674" s="27"/>
    </row>
    <row r="5675" spans="1:8" x14ac:dyDescent="0.45">
      <c r="A5675" s="3" t="s">
        <v>7</v>
      </c>
      <c r="B5675" s="3" t="s">
        <v>1022</v>
      </c>
      <c r="C5675" s="27">
        <v>3.6325270000000001</v>
      </c>
      <c r="D5675" s="3" t="s">
        <v>56</v>
      </c>
      <c r="E5675" s="3">
        <v>2013</v>
      </c>
      <c r="F5675" s="3">
        <v>2012</v>
      </c>
      <c r="G5675" s="3" t="s">
        <v>19</v>
      </c>
      <c r="H5675" s="27"/>
    </row>
    <row r="5676" spans="1:8" x14ac:dyDescent="0.45">
      <c r="A5676" s="3" t="s">
        <v>7</v>
      </c>
      <c r="B5676" s="3" t="s">
        <v>1022</v>
      </c>
      <c r="C5676" s="27">
        <v>3.5636000000000001</v>
      </c>
      <c r="D5676" s="3" t="s">
        <v>58</v>
      </c>
      <c r="E5676" s="3">
        <v>2014</v>
      </c>
      <c r="F5676" s="3">
        <v>2013</v>
      </c>
      <c r="G5676" s="3" t="s">
        <v>19</v>
      </c>
      <c r="H5676" s="27"/>
    </row>
    <row r="5677" spans="1:8" x14ac:dyDescent="0.45">
      <c r="A5677" s="3" t="s">
        <v>7</v>
      </c>
      <c r="B5677" s="3" t="s">
        <v>1022</v>
      </c>
      <c r="C5677" s="27">
        <v>9</v>
      </c>
      <c r="D5677" s="3" t="s">
        <v>59</v>
      </c>
      <c r="E5677" s="3">
        <v>2015</v>
      </c>
      <c r="F5677" s="3">
        <v>2014</v>
      </c>
      <c r="G5677" s="3" t="s">
        <v>19</v>
      </c>
      <c r="H5677" s="27"/>
    </row>
    <row r="5678" spans="1:8" x14ac:dyDescent="0.45">
      <c r="A5678" s="3" t="s">
        <v>7</v>
      </c>
      <c r="B5678" s="3" t="s">
        <v>1022</v>
      </c>
      <c r="C5678" s="27">
        <v>4</v>
      </c>
      <c r="D5678" s="3" t="s">
        <v>61</v>
      </c>
      <c r="E5678" s="3">
        <v>2016</v>
      </c>
      <c r="F5678" s="3">
        <v>2015</v>
      </c>
      <c r="G5678" s="3" t="s">
        <v>111</v>
      </c>
      <c r="H5678" s="27"/>
    </row>
    <row r="5679" spans="1:8" x14ac:dyDescent="0.45">
      <c r="A5679" s="3" t="s">
        <v>7</v>
      </c>
      <c r="B5679" s="3" t="s">
        <v>1022</v>
      </c>
      <c r="C5679" s="27">
        <v>3.9113799999999999</v>
      </c>
      <c r="D5679" s="3" t="s">
        <v>45</v>
      </c>
      <c r="E5679" s="3">
        <v>2017</v>
      </c>
      <c r="F5679" s="3">
        <v>2016</v>
      </c>
      <c r="G5679" s="3" t="s">
        <v>83</v>
      </c>
      <c r="H5679" s="27"/>
    </row>
    <row r="5680" spans="1:8" x14ac:dyDescent="0.45">
      <c r="A5680" s="3" t="s">
        <v>7</v>
      </c>
      <c r="B5680" s="3" t="s">
        <v>1023</v>
      </c>
      <c r="C5680" s="27">
        <v>1.24668</v>
      </c>
      <c r="D5680" s="3" t="s">
        <v>58</v>
      </c>
      <c r="E5680" s="3">
        <v>2014</v>
      </c>
      <c r="F5680" s="3">
        <v>2013</v>
      </c>
      <c r="G5680" s="3" t="s">
        <v>111</v>
      </c>
      <c r="H5680" s="27"/>
    </row>
    <row r="5681" spans="1:8" x14ac:dyDescent="0.45">
      <c r="A5681" s="3" t="s">
        <v>7</v>
      </c>
      <c r="B5681" s="3" t="s">
        <v>1023</v>
      </c>
      <c r="C5681" s="27">
        <v>1.30284</v>
      </c>
      <c r="D5681" s="3" t="s">
        <v>59</v>
      </c>
      <c r="E5681" s="3">
        <v>2015</v>
      </c>
      <c r="F5681" s="3">
        <v>2014</v>
      </c>
      <c r="G5681" s="3" t="s">
        <v>111</v>
      </c>
      <c r="H5681" s="27"/>
    </row>
    <row r="5682" spans="1:8" x14ac:dyDescent="0.45">
      <c r="A5682" s="3" t="s">
        <v>7</v>
      </c>
      <c r="B5682" s="3" t="s">
        <v>1023</v>
      </c>
      <c r="C5682" s="27">
        <v>1.3588800000000001</v>
      </c>
      <c r="D5682" s="3" t="s">
        <v>61</v>
      </c>
      <c r="E5682" s="3">
        <v>2016</v>
      </c>
      <c r="F5682" s="3">
        <v>2015</v>
      </c>
      <c r="G5682" s="3" t="s">
        <v>111</v>
      </c>
      <c r="H5682" s="27"/>
    </row>
    <row r="5683" spans="1:8" x14ac:dyDescent="0.45">
      <c r="A5683" s="3" t="s">
        <v>7</v>
      </c>
      <c r="B5683" s="3" t="s">
        <v>1023</v>
      </c>
      <c r="C5683" s="27">
        <v>11.241218</v>
      </c>
      <c r="D5683" s="3" t="s">
        <v>45</v>
      </c>
      <c r="E5683" s="3">
        <v>2017</v>
      </c>
      <c r="F5683" s="3">
        <v>2016</v>
      </c>
      <c r="G5683" s="3" t="s">
        <v>89</v>
      </c>
      <c r="H5683" s="27"/>
    </row>
    <row r="5684" spans="1:8" x14ac:dyDescent="0.45">
      <c r="A5684" s="3" t="s">
        <v>7</v>
      </c>
      <c r="B5684" s="3" t="s">
        <v>1023</v>
      </c>
      <c r="C5684" s="27">
        <v>12.236535</v>
      </c>
      <c r="D5684" s="3" t="s">
        <v>47</v>
      </c>
      <c r="E5684" s="3">
        <v>2018</v>
      </c>
      <c r="F5684" s="3">
        <v>2017</v>
      </c>
      <c r="G5684" s="3" t="s">
        <v>89</v>
      </c>
      <c r="H5684" s="27"/>
    </row>
    <row r="5685" spans="1:8" x14ac:dyDescent="0.45">
      <c r="A5685" s="3" t="s">
        <v>7</v>
      </c>
      <c r="B5685" s="3" t="s">
        <v>1024</v>
      </c>
      <c r="C5685" s="27">
        <v>0.14823800000000001</v>
      </c>
      <c r="D5685" s="3" t="s">
        <v>50</v>
      </c>
      <c r="E5685" s="3">
        <v>2009</v>
      </c>
      <c r="F5685" s="3">
        <v>2008</v>
      </c>
      <c r="G5685" s="3" t="s">
        <v>46</v>
      </c>
      <c r="H5685" s="27"/>
    </row>
    <row r="5686" spans="1:8" x14ac:dyDescent="0.45">
      <c r="A5686" s="3" t="s">
        <v>7</v>
      </c>
      <c r="B5686" s="3" t="s">
        <v>1025</v>
      </c>
      <c r="C5686" s="27">
        <v>1</v>
      </c>
      <c r="D5686" s="3" t="s">
        <v>9</v>
      </c>
      <c r="E5686" s="3">
        <v>1991</v>
      </c>
      <c r="F5686" s="3">
        <v>1990</v>
      </c>
      <c r="G5686" s="3" t="s">
        <v>78</v>
      </c>
      <c r="H5686" s="27"/>
    </row>
    <row r="5687" spans="1:8" x14ac:dyDescent="0.45">
      <c r="A5687" s="3" t="s">
        <v>7</v>
      </c>
      <c r="B5687" s="3" t="s">
        <v>1025</v>
      </c>
      <c r="C5687" s="27">
        <v>1.2</v>
      </c>
      <c r="D5687" s="3" t="s">
        <v>11</v>
      </c>
      <c r="E5687" s="3">
        <v>1992</v>
      </c>
      <c r="F5687" s="3">
        <v>1991</v>
      </c>
      <c r="G5687" s="3" t="s">
        <v>78</v>
      </c>
      <c r="H5687" s="27"/>
    </row>
    <row r="5688" spans="1:8" x14ac:dyDescent="0.45">
      <c r="A5688" s="3" t="s">
        <v>7</v>
      </c>
      <c r="B5688" s="3" t="s">
        <v>1025</v>
      </c>
      <c r="C5688" s="27">
        <v>1.4</v>
      </c>
      <c r="D5688" s="3" t="s">
        <v>12</v>
      </c>
      <c r="E5688" s="3">
        <v>1993</v>
      </c>
      <c r="F5688" s="3">
        <v>1992</v>
      </c>
      <c r="G5688" s="3" t="s">
        <v>78</v>
      </c>
      <c r="H5688" s="27"/>
    </row>
    <row r="5689" spans="1:8" x14ac:dyDescent="0.45">
      <c r="A5689" s="3" t="s">
        <v>7</v>
      </c>
      <c r="B5689" s="3" t="s">
        <v>1025</v>
      </c>
      <c r="C5689" s="27">
        <v>1.075</v>
      </c>
      <c r="D5689" s="3" t="s">
        <v>14</v>
      </c>
      <c r="E5689" s="3">
        <v>1994</v>
      </c>
      <c r="F5689" s="3">
        <v>1993</v>
      </c>
      <c r="G5689" s="3" t="s">
        <v>103</v>
      </c>
      <c r="H5689" s="27"/>
    </row>
    <row r="5690" spans="1:8" x14ac:dyDescent="0.45">
      <c r="A5690" s="3" t="s">
        <v>7</v>
      </c>
      <c r="B5690" s="3" t="s">
        <v>1025</v>
      </c>
      <c r="C5690" s="27">
        <v>2.82</v>
      </c>
      <c r="D5690" s="3" t="s">
        <v>15</v>
      </c>
      <c r="E5690" s="3">
        <v>1995</v>
      </c>
      <c r="F5690" s="3">
        <v>1994</v>
      </c>
      <c r="G5690" s="3" t="s">
        <v>103</v>
      </c>
      <c r="H5690" s="27"/>
    </row>
    <row r="5691" spans="1:8" x14ac:dyDescent="0.45">
      <c r="A5691" s="3" t="s">
        <v>7</v>
      </c>
      <c r="B5691" s="3" t="s">
        <v>1025</v>
      </c>
      <c r="C5691" s="27">
        <v>3.4249999999999998</v>
      </c>
      <c r="D5691" s="3" t="s">
        <v>25</v>
      </c>
      <c r="E5691" s="3">
        <v>1996</v>
      </c>
      <c r="F5691" s="3">
        <v>1995</v>
      </c>
      <c r="G5691" s="3" t="s">
        <v>103</v>
      </c>
      <c r="H5691" s="27"/>
    </row>
    <row r="5692" spans="1:8" x14ac:dyDescent="0.45">
      <c r="A5692" s="3" t="s">
        <v>7</v>
      </c>
      <c r="B5692" s="3" t="s">
        <v>1025</v>
      </c>
      <c r="C5692" s="27">
        <v>3.48</v>
      </c>
      <c r="D5692" s="3" t="s">
        <v>26</v>
      </c>
      <c r="E5692" s="3">
        <v>1997</v>
      </c>
      <c r="F5692" s="3">
        <v>1996</v>
      </c>
      <c r="G5692" s="3" t="s">
        <v>103</v>
      </c>
      <c r="H5692" s="27"/>
    </row>
    <row r="5693" spans="1:8" x14ac:dyDescent="0.45">
      <c r="A5693" s="3" t="s">
        <v>7</v>
      </c>
      <c r="B5693" s="3" t="s">
        <v>1025</v>
      </c>
      <c r="C5693" s="27">
        <v>4.1100000000000003</v>
      </c>
      <c r="D5693" s="3" t="s">
        <v>27</v>
      </c>
      <c r="E5693" s="3">
        <v>1998</v>
      </c>
      <c r="F5693" s="3">
        <v>1997</v>
      </c>
      <c r="G5693" s="3" t="s">
        <v>105</v>
      </c>
      <c r="H5693" s="27"/>
    </row>
    <row r="5694" spans="1:8" x14ac:dyDescent="0.45">
      <c r="A5694" s="3" t="s">
        <v>7</v>
      </c>
      <c r="B5694" s="3" t="s">
        <v>1025</v>
      </c>
      <c r="C5694" s="27">
        <v>5.3520000000000003</v>
      </c>
      <c r="D5694" s="3" t="s">
        <v>31</v>
      </c>
      <c r="E5694" s="3">
        <v>1999</v>
      </c>
      <c r="F5694" s="3">
        <v>1998</v>
      </c>
      <c r="G5694" s="3" t="s">
        <v>94</v>
      </c>
      <c r="H5694" s="27"/>
    </row>
    <row r="5695" spans="1:8" x14ac:dyDescent="0.45">
      <c r="A5695" s="3" t="s">
        <v>7</v>
      </c>
      <c r="B5695" s="3" t="s">
        <v>1025</v>
      </c>
      <c r="C5695" s="27">
        <v>6.4223999999999997</v>
      </c>
      <c r="D5695" s="3" t="s">
        <v>32</v>
      </c>
      <c r="E5695" s="3">
        <v>2000</v>
      </c>
      <c r="F5695" s="3">
        <v>1999</v>
      </c>
      <c r="G5695" s="3" t="s">
        <v>94</v>
      </c>
      <c r="H5695" s="27"/>
    </row>
    <row r="5696" spans="1:8" x14ac:dyDescent="0.45">
      <c r="A5696" s="3" t="s">
        <v>7</v>
      </c>
      <c r="B5696" s="3" t="s">
        <v>1025</v>
      </c>
      <c r="C5696" s="27">
        <v>7.3</v>
      </c>
      <c r="D5696" s="3" t="s">
        <v>28</v>
      </c>
      <c r="E5696" s="3">
        <v>2001</v>
      </c>
      <c r="F5696" s="3">
        <v>2000</v>
      </c>
      <c r="G5696" s="3" t="s">
        <v>94</v>
      </c>
      <c r="H5696" s="27"/>
    </row>
    <row r="5697" spans="1:8" x14ac:dyDescent="0.45">
      <c r="A5697" s="3" t="s">
        <v>7</v>
      </c>
      <c r="B5697" s="3" t="s">
        <v>1025</v>
      </c>
      <c r="C5697" s="27">
        <v>6.6</v>
      </c>
      <c r="D5697" s="3" t="s">
        <v>33</v>
      </c>
      <c r="E5697" s="3">
        <v>2002</v>
      </c>
      <c r="F5697" s="3">
        <v>2001</v>
      </c>
      <c r="G5697" s="3" t="s">
        <v>103</v>
      </c>
      <c r="H5697" s="27"/>
    </row>
    <row r="5698" spans="1:8" x14ac:dyDescent="0.45">
      <c r="A5698" s="3" t="s">
        <v>7</v>
      </c>
      <c r="B5698" s="3" t="s">
        <v>1025</v>
      </c>
      <c r="C5698" s="27">
        <v>6.6</v>
      </c>
      <c r="D5698" s="3" t="s">
        <v>34</v>
      </c>
      <c r="E5698" s="3">
        <v>2003</v>
      </c>
      <c r="F5698" s="3">
        <v>2002</v>
      </c>
      <c r="G5698" s="3" t="s">
        <v>103</v>
      </c>
      <c r="H5698" s="27"/>
    </row>
    <row r="5699" spans="1:8" x14ac:dyDescent="0.45">
      <c r="A5699" s="3" t="s">
        <v>7</v>
      </c>
      <c r="B5699" s="3" t="s">
        <v>1025</v>
      </c>
      <c r="C5699" s="27">
        <v>0.221829</v>
      </c>
      <c r="D5699" s="3" t="s">
        <v>36</v>
      </c>
      <c r="E5699" s="3">
        <v>2004</v>
      </c>
      <c r="F5699" s="3">
        <v>2003</v>
      </c>
      <c r="G5699" s="3" t="s">
        <v>75</v>
      </c>
      <c r="H5699" s="27"/>
    </row>
    <row r="5700" spans="1:8" x14ac:dyDescent="0.45">
      <c r="A5700" s="3" t="s">
        <v>7</v>
      </c>
      <c r="B5700" s="3" t="s">
        <v>1026</v>
      </c>
      <c r="C5700" s="27">
        <v>2.1859199999999999</v>
      </c>
      <c r="D5700" s="3" t="s">
        <v>36</v>
      </c>
      <c r="E5700" s="3">
        <v>2004</v>
      </c>
      <c r="F5700" s="3">
        <v>2003</v>
      </c>
      <c r="G5700" s="3" t="s">
        <v>106</v>
      </c>
      <c r="H5700" s="27"/>
    </row>
    <row r="5701" spans="1:8" x14ac:dyDescent="0.45">
      <c r="A5701" s="3" t="s">
        <v>7</v>
      </c>
      <c r="B5701" s="3" t="s">
        <v>1026</v>
      </c>
      <c r="C5701" s="27">
        <v>2.3498399999999999</v>
      </c>
      <c r="D5701" s="3" t="s">
        <v>37</v>
      </c>
      <c r="E5701" s="3">
        <v>2005</v>
      </c>
      <c r="F5701" s="3">
        <v>2004</v>
      </c>
      <c r="G5701" s="3" t="s">
        <v>106</v>
      </c>
      <c r="H5701" s="27"/>
    </row>
    <row r="5702" spans="1:8" x14ac:dyDescent="0.45">
      <c r="A5702" s="3" t="s">
        <v>7</v>
      </c>
      <c r="B5702" s="3" t="s">
        <v>1026</v>
      </c>
      <c r="C5702" s="27">
        <v>2.5138799999999999</v>
      </c>
      <c r="D5702" s="3" t="s">
        <v>38</v>
      </c>
      <c r="E5702" s="3">
        <v>2006</v>
      </c>
      <c r="F5702" s="3">
        <v>2005</v>
      </c>
      <c r="G5702" s="3" t="s">
        <v>106</v>
      </c>
      <c r="H5702" s="27"/>
    </row>
    <row r="5703" spans="1:8" x14ac:dyDescent="0.45">
      <c r="A5703" s="3" t="s">
        <v>7</v>
      </c>
      <c r="B5703" s="3" t="s">
        <v>1026</v>
      </c>
      <c r="C5703" s="27">
        <v>3.192628</v>
      </c>
      <c r="D5703" s="3" t="s">
        <v>39</v>
      </c>
      <c r="E5703" s="3">
        <v>2007</v>
      </c>
      <c r="F5703" s="3">
        <v>2006</v>
      </c>
      <c r="G5703" s="3" t="s">
        <v>106</v>
      </c>
      <c r="H5703" s="27"/>
    </row>
    <row r="5704" spans="1:8" x14ac:dyDescent="0.45">
      <c r="A5704" s="3" t="s">
        <v>7</v>
      </c>
      <c r="B5704" s="3" t="s">
        <v>1026</v>
      </c>
      <c r="C5704" s="27">
        <v>11.25</v>
      </c>
      <c r="D5704" s="3" t="s">
        <v>42</v>
      </c>
      <c r="E5704" s="3">
        <v>2008</v>
      </c>
      <c r="F5704" s="3">
        <v>2007</v>
      </c>
      <c r="G5704" s="3" t="s">
        <v>106</v>
      </c>
      <c r="H5704" s="27"/>
    </row>
    <row r="5705" spans="1:8" x14ac:dyDescent="0.45">
      <c r="A5705" s="3" t="s">
        <v>7</v>
      </c>
      <c r="B5705" s="3" t="s">
        <v>1026</v>
      </c>
      <c r="C5705" s="27">
        <v>10</v>
      </c>
      <c r="D5705" s="3" t="s">
        <v>50</v>
      </c>
      <c r="E5705" s="3">
        <v>2009</v>
      </c>
      <c r="F5705" s="3">
        <v>2008</v>
      </c>
      <c r="G5705" s="3" t="s">
        <v>106</v>
      </c>
      <c r="H5705" s="27"/>
    </row>
    <row r="5706" spans="1:8" x14ac:dyDescent="0.45">
      <c r="A5706" s="3" t="s">
        <v>7</v>
      </c>
      <c r="B5706" s="3" t="s">
        <v>1026</v>
      </c>
      <c r="C5706" s="27">
        <v>9.5</v>
      </c>
      <c r="D5706" s="3" t="s">
        <v>43</v>
      </c>
      <c r="E5706" s="3">
        <v>2010</v>
      </c>
      <c r="F5706" s="3">
        <v>2009</v>
      </c>
      <c r="G5706" s="3" t="s">
        <v>106</v>
      </c>
      <c r="H5706" s="27"/>
    </row>
    <row r="5707" spans="1:8" x14ac:dyDescent="0.45">
      <c r="A5707" s="3" t="s">
        <v>7</v>
      </c>
      <c r="B5707" s="3" t="s">
        <v>1026</v>
      </c>
      <c r="C5707" s="27">
        <v>9</v>
      </c>
      <c r="D5707" s="3" t="s">
        <v>77</v>
      </c>
      <c r="E5707" s="3">
        <v>2011</v>
      </c>
      <c r="F5707" s="3">
        <v>2010</v>
      </c>
      <c r="G5707" s="3" t="s">
        <v>41</v>
      </c>
      <c r="H5707" s="27"/>
    </row>
    <row r="5708" spans="1:8" x14ac:dyDescent="0.45">
      <c r="A5708" s="3" t="s">
        <v>7</v>
      </c>
      <c r="B5708" s="3" t="s">
        <v>1026</v>
      </c>
      <c r="C5708" s="27">
        <v>8.1</v>
      </c>
      <c r="D5708" s="3" t="s">
        <v>79</v>
      </c>
      <c r="E5708" s="3">
        <v>2012</v>
      </c>
      <c r="F5708" s="3">
        <v>2011</v>
      </c>
      <c r="G5708" s="3" t="s">
        <v>41</v>
      </c>
      <c r="H5708" s="27"/>
    </row>
    <row r="5709" spans="1:8" x14ac:dyDescent="0.45">
      <c r="A5709" s="3" t="s">
        <v>7</v>
      </c>
      <c r="B5709" s="3" t="s">
        <v>1026</v>
      </c>
      <c r="C5709" s="27">
        <v>3.9409999999999998</v>
      </c>
      <c r="D5709" s="3" t="s">
        <v>56</v>
      </c>
      <c r="E5709" s="3">
        <v>2013</v>
      </c>
      <c r="F5709" s="3">
        <v>2012</v>
      </c>
      <c r="G5709" s="3" t="s">
        <v>106</v>
      </c>
      <c r="H5709" s="27"/>
    </row>
    <row r="5710" spans="1:8" x14ac:dyDescent="0.45">
      <c r="A5710" s="3" t="s">
        <v>7</v>
      </c>
      <c r="B5710" s="3" t="s">
        <v>1026</v>
      </c>
      <c r="C5710" s="27">
        <v>4.0590000000000002</v>
      </c>
      <c r="D5710" s="3" t="s">
        <v>58</v>
      </c>
      <c r="E5710" s="3">
        <v>2014</v>
      </c>
      <c r="F5710" s="3">
        <v>2013</v>
      </c>
      <c r="G5710" s="3" t="s">
        <v>106</v>
      </c>
      <c r="H5710" s="27"/>
    </row>
    <row r="5711" spans="1:8" x14ac:dyDescent="0.45">
      <c r="A5711" s="3" t="s">
        <v>7</v>
      </c>
      <c r="B5711" s="3" t="s">
        <v>1026</v>
      </c>
      <c r="C5711" s="27">
        <v>2.73</v>
      </c>
      <c r="D5711" s="3" t="s">
        <v>59</v>
      </c>
      <c r="E5711" s="3">
        <v>2015</v>
      </c>
      <c r="F5711" s="3">
        <v>2014</v>
      </c>
      <c r="G5711" s="3" t="s">
        <v>106</v>
      </c>
      <c r="H5711" s="27"/>
    </row>
    <row r="5712" spans="1:8" x14ac:dyDescent="0.45">
      <c r="A5712" s="3" t="s">
        <v>7</v>
      </c>
      <c r="B5712" s="3" t="s">
        <v>1026</v>
      </c>
      <c r="C5712" s="27">
        <v>2.87</v>
      </c>
      <c r="D5712" s="3" t="s">
        <v>61</v>
      </c>
      <c r="E5712" s="3">
        <v>2016</v>
      </c>
      <c r="F5712" s="3">
        <v>2015</v>
      </c>
      <c r="G5712" s="3" t="s">
        <v>41</v>
      </c>
      <c r="H5712" s="27"/>
    </row>
    <row r="5713" spans="1:8" x14ac:dyDescent="0.45">
      <c r="A5713" s="3" t="s">
        <v>7</v>
      </c>
      <c r="B5713" s="3" t="s">
        <v>1027</v>
      </c>
      <c r="C5713" s="27">
        <v>0.15</v>
      </c>
      <c r="D5713" s="3" t="s">
        <v>18</v>
      </c>
      <c r="E5713" s="3">
        <v>1985</v>
      </c>
      <c r="F5713" s="3">
        <v>1984</v>
      </c>
      <c r="G5713" s="3" t="s">
        <v>103</v>
      </c>
      <c r="H5713" s="27"/>
    </row>
    <row r="5714" spans="1:8" x14ac:dyDescent="0.45">
      <c r="A5714" s="3" t="s">
        <v>7</v>
      </c>
      <c r="B5714" s="3" t="s">
        <v>1027</v>
      </c>
      <c r="C5714" s="27">
        <v>0.22</v>
      </c>
      <c r="D5714" s="3" t="s">
        <v>20</v>
      </c>
      <c r="E5714" s="3">
        <v>1986</v>
      </c>
      <c r="F5714" s="3">
        <v>1985</v>
      </c>
      <c r="G5714" s="3" t="s">
        <v>103</v>
      </c>
      <c r="H5714" s="27"/>
    </row>
    <row r="5715" spans="1:8" x14ac:dyDescent="0.45">
      <c r="A5715" s="3" t="s">
        <v>7</v>
      </c>
      <c r="B5715" s="3" t="s">
        <v>1027</v>
      </c>
      <c r="C5715" s="27">
        <v>0.42</v>
      </c>
      <c r="D5715" s="3" t="s">
        <v>21</v>
      </c>
      <c r="E5715" s="3">
        <v>1988</v>
      </c>
      <c r="F5715" s="3">
        <v>1987</v>
      </c>
      <c r="G5715" s="3" t="s">
        <v>62</v>
      </c>
      <c r="H5715" s="27"/>
    </row>
    <row r="5716" spans="1:8" x14ac:dyDescent="0.45">
      <c r="A5716" s="3" t="s">
        <v>7</v>
      </c>
      <c r="B5716" s="3" t="s">
        <v>1027</v>
      </c>
      <c r="C5716" s="27">
        <v>0.69499999999999995</v>
      </c>
      <c r="D5716" s="3" t="s">
        <v>22</v>
      </c>
      <c r="E5716" s="3">
        <v>1989</v>
      </c>
      <c r="F5716" s="3">
        <v>1988</v>
      </c>
      <c r="G5716" s="3" t="s">
        <v>62</v>
      </c>
      <c r="H5716" s="27"/>
    </row>
    <row r="5717" spans="1:8" x14ac:dyDescent="0.45">
      <c r="A5717" s="3" t="s">
        <v>7</v>
      </c>
      <c r="B5717" s="3" t="s">
        <v>1027</v>
      </c>
      <c r="C5717" s="27">
        <v>1</v>
      </c>
      <c r="D5717" s="3" t="s">
        <v>186</v>
      </c>
      <c r="E5717" s="3">
        <v>1990</v>
      </c>
      <c r="F5717" s="3">
        <v>1989</v>
      </c>
      <c r="G5717" s="3" t="s">
        <v>62</v>
      </c>
      <c r="H5717" s="27"/>
    </row>
    <row r="5718" spans="1:8" x14ac:dyDescent="0.45">
      <c r="A5718" s="3" t="s">
        <v>7</v>
      </c>
      <c r="B5718" s="3" t="s">
        <v>1027</v>
      </c>
      <c r="C5718" s="27">
        <v>1.25</v>
      </c>
      <c r="D5718" s="3" t="s">
        <v>9</v>
      </c>
      <c r="E5718" s="3">
        <v>1991</v>
      </c>
      <c r="F5718" s="3">
        <v>1990</v>
      </c>
      <c r="G5718" s="3" t="s">
        <v>62</v>
      </c>
      <c r="H5718" s="27"/>
    </row>
    <row r="5719" spans="1:8" x14ac:dyDescent="0.45">
      <c r="A5719" s="3" t="s">
        <v>7</v>
      </c>
      <c r="B5719" s="3" t="s">
        <v>1027</v>
      </c>
      <c r="C5719" s="27">
        <v>0.94299999999999995</v>
      </c>
      <c r="D5719" s="3" t="s">
        <v>11</v>
      </c>
      <c r="E5719" s="3">
        <v>1992</v>
      </c>
      <c r="F5719" s="3">
        <v>1991</v>
      </c>
      <c r="G5719" s="3" t="s">
        <v>62</v>
      </c>
      <c r="H5719" s="27"/>
    </row>
    <row r="5720" spans="1:8" x14ac:dyDescent="0.45">
      <c r="A5720" s="3" t="s">
        <v>7</v>
      </c>
      <c r="B5720" s="3" t="s">
        <v>1027</v>
      </c>
      <c r="C5720" s="27">
        <v>1.25</v>
      </c>
      <c r="D5720" s="3" t="s">
        <v>12</v>
      </c>
      <c r="E5720" s="3">
        <v>1993</v>
      </c>
      <c r="F5720" s="3">
        <v>1992</v>
      </c>
      <c r="G5720" s="3" t="s">
        <v>41</v>
      </c>
      <c r="H5720" s="27"/>
    </row>
    <row r="5721" spans="1:8" x14ac:dyDescent="0.45">
      <c r="A5721" s="3" t="s">
        <v>7</v>
      </c>
      <c r="B5721" s="3" t="s">
        <v>1027</v>
      </c>
      <c r="C5721" s="27">
        <v>1.4450000000000001</v>
      </c>
      <c r="D5721" s="3" t="s">
        <v>14</v>
      </c>
      <c r="E5721" s="3">
        <v>1994</v>
      </c>
      <c r="F5721" s="3">
        <v>1993</v>
      </c>
      <c r="G5721" s="3" t="s">
        <v>41</v>
      </c>
      <c r="H5721" s="27"/>
    </row>
    <row r="5722" spans="1:8" x14ac:dyDescent="0.45">
      <c r="A5722" s="3" t="s">
        <v>7</v>
      </c>
      <c r="B5722" s="3" t="s">
        <v>1027</v>
      </c>
      <c r="C5722" s="27">
        <v>1.1375</v>
      </c>
      <c r="D5722" s="3" t="s">
        <v>15</v>
      </c>
      <c r="E5722" s="3">
        <v>1995</v>
      </c>
      <c r="F5722" s="3">
        <v>1994</v>
      </c>
      <c r="G5722" s="3" t="s">
        <v>105</v>
      </c>
      <c r="H5722" s="27"/>
    </row>
    <row r="5723" spans="1:8" x14ac:dyDescent="0.45">
      <c r="A5723" s="3" t="s">
        <v>7</v>
      </c>
      <c r="B5723" s="3" t="s">
        <v>1028</v>
      </c>
      <c r="C5723" s="27">
        <v>0.41271799999999997</v>
      </c>
      <c r="D5723" s="3" t="s">
        <v>39</v>
      </c>
      <c r="E5723" s="3">
        <v>2007</v>
      </c>
      <c r="F5723" s="3">
        <v>2006</v>
      </c>
      <c r="G5723" s="3" t="s">
        <v>75</v>
      </c>
      <c r="H5723" s="27"/>
    </row>
    <row r="5724" spans="1:8" x14ac:dyDescent="0.45">
      <c r="A5724" s="3" t="s">
        <v>7</v>
      </c>
      <c r="B5724" s="3" t="s">
        <v>1029</v>
      </c>
      <c r="C5724" s="27">
        <v>0.103078</v>
      </c>
      <c r="D5724" s="3" t="s">
        <v>77</v>
      </c>
      <c r="E5724" s="3">
        <v>2011</v>
      </c>
      <c r="F5724" s="3">
        <v>2010</v>
      </c>
      <c r="G5724" s="3" t="s">
        <v>105</v>
      </c>
      <c r="H5724" s="27"/>
    </row>
    <row r="5725" spans="1:8" x14ac:dyDescent="0.45">
      <c r="A5725" s="3" t="s">
        <v>7</v>
      </c>
      <c r="B5725" s="3" t="s">
        <v>1029</v>
      </c>
      <c r="C5725" s="27">
        <v>0.24588399999999999</v>
      </c>
      <c r="D5725" s="3" t="s">
        <v>79</v>
      </c>
      <c r="E5725" s="3">
        <v>2012</v>
      </c>
      <c r="F5725" s="3">
        <v>2011</v>
      </c>
      <c r="G5725" s="3" t="s">
        <v>105</v>
      </c>
      <c r="H5725" s="27"/>
    </row>
    <row r="5726" spans="1:8" x14ac:dyDescent="0.45">
      <c r="A5726" s="3" t="s">
        <v>7</v>
      </c>
      <c r="B5726" s="3" t="s">
        <v>1030</v>
      </c>
      <c r="C5726" s="27">
        <v>0.13</v>
      </c>
      <c r="D5726" s="3" t="s">
        <v>11</v>
      </c>
      <c r="E5726" s="3">
        <v>1992</v>
      </c>
      <c r="F5726" s="3">
        <v>1991</v>
      </c>
      <c r="G5726" s="3" t="s">
        <v>35</v>
      </c>
      <c r="H5726" s="27"/>
    </row>
    <row r="5727" spans="1:8" x14ac:dyDescent="0.45">
      <c r="A5727" s="3" t="s">
        <v>7</v>
      </c>
      <c r="B5727" s="3" t="s">
        <v>1030</v>
      </c>
      <c r="C5727" s="27">
        <v>0.65</v>
      </c>
      <c r="D5727" s="3" t="s">
        <v>12</v>
      </c>
      <c r="E5727" s="3">
        <v>1993</v>
      </c>
      <c r="F5727" s="3">
        <v>1992</v>
      </c>
      <c r="G5727" s="3" t="s">
        <v>35</v>
      </c>
      <c r="H5727" s="27"/>
    </row>
    <row r="5728" spans="1:8" x14ac:dyDescent="0.45">
      <c r="A5728" s="3" t="s">
        <v>7</v>
      </c>
      <c r="B5728" s="3" t="s">
        <v>1030</v>
      </c>
      <c r="C5728" s="27">
        <v>0.84499999999999997</v>
      </c>
      <c r="D5728" s="3" t="s">
        <v>14</v>
      </c>
      <c r="E5728" s="3">
        <v>1994</v>
      </c>
      <c r="F5728" s="3">
        <v>1993</v>
      </c>
      <c r="G5728" s="3" t="s">
        <v>35</v>
      </c>
      <c r="H5728" s="27"/>
    </row>
    <row r="5729" spans="1:8" x14ac:dyDescent="0.45">
      <c r="A5729" s="3" t="s">
        <v>7</v>
      </c>
      <c r="B5729" s="3" t="s">
        <v>1030</v>
      </c>
      <c r="C5729" s="27">
        <v>1.0049999999999999</v>
      </c>
      <c r="D5729" s="3" t="s">
        <v>15</v>
      </c>
      <c r="E5729" s="3">
        <v>1995</v>
      </c>
      <c r="F5729" s="3">
        <v>1994</v>
      </c>
      <c r="G5729" s="3" t="s">
        <v>35</v>
      </c>
      <c r="H5729" s="27"/>
    </row>
    <row r="5730" spans="1:8" x14ac:dyDescent="0.45">
      <c r="A5730" s="3" t="s">
        <v>7</v>
      </c>
      <c r="B5730" s="3" t="s">
        <v>1030</v>
      </c>
      <c r="C5730" s="27">
        <v>1.2</v>
      </c>
      <c r="D5730" s="3" t="s">
        <v>25</v>
      </c>
      <c r="E5730" s="3">
        <v>1996</v>
      </c>
      <c r="F5730" s="3">
        <v>1995</v>
      </c>
      <c r="G5730" s="3" t="s">
        <v>35</v>
      </c>
      <c r="H5730" s="27"/>
    </row>
    <row r="5731" spans="1:8" x14ac:dyDescent="0.45">
      <c r="A5731" s="3" t="s">
        <v>7</v>
      </c>
      <c r="B5731" s="3" t="s">
        <v>1031</v>
      </c>
      <c r="C5731" s="27">
        <v>1.14876</v>
      </c>
      <c r="D5731" s="3" t="s">
        <v>38</v>
      </c>
      <c r="E5731" s="3">
        <v>2006</v>
      </c>
      <c r="F5731" s="3">
        <v>2005</v>
      </c>
      <c r="G5731" s="3" t="s">
        <v>24</v>
      </c>
      <c r="H5731" s="27"/>
    </row>
    <row r="5732" spans="1:8" x14ac:dyDescent="0.45">
      <c r="A5732" s="3" t="s">
        <v>7</v>
      </c>
      <c r="B5732" s="3" t="s">
        <v>1031</v>
      </c>
      <c r="C5732" s="27">
        <v>1.2347999999999999</v>
      </c>
      <c r="D5732" s="3" t="s">
        <v>39</v>
      </c>
      <c r="E5732" s="3">
        <v>2007</v>
      </c>
      <c r="F5732" s="3">
        <v>2006</v>
      </c>
      <c r="G5732" s="3" t="s">
        <v>105</v>
      </c>
      <c r="H5732" s="27"/>
    </row>
    <row r="5733" spans="1:8" x14ac:dyDescent="0.45">
      <c r="A5733" s="3" t="s">
        <v>7</v>
      </c>
      <c r="B5733" s="3" t="s">
        <v>1032</v>
      </c>
      <c r="C5733" s="27">
        <v>0.1</v>
      </c>
      <c r="D5733" s="3" t="s">
        <v>18</v>
      </c>
      <c r="E5733" s="3">
        <v>1985</v>
      </c>
      <c r="F5733" s="3">
        <v>1984</v>
      </c>
      <c r="G5733" s="3" t="s">
        <v>105</v>
      </c>
      <c r="H5733" s="27"/>
    </row>
    <row r="5734" spans="1:8" x14ac:dyDescent="0.45">
      <c r="A5734" s="3" t="s">
        <v>7</v>
      </c>
      <c r="B5734" s="3" t="s">
        <v>1032</v>
      </c>
      <c r="C5734" s="27">
        <v>0.115</v>
      </c>
      <c r="D5734" s="3" t="s">
        <v>20</v>
      </c>
      <c r="E5734" s="3">
        <v>1986</v>
      </c>
      <c r="F5734" s="3">
        <v>1985</v>
      </c>
      <c r="G5734" s="3" t="s">
        <v>105</v>
      </c>
      <c r="H5734" s="27"/>
    </row>
    <row r="5735" spans="1:8" x14ac:dyDescent="0.45">
      <c r="A5735" s="3" t="s">
        <v>7</v>
      </c>
      <c r="B5735" s="3" t="s">
        <v>1032</v>
      </c>
      <c r="C5735" s="27">
        <v>0.32500000000000001</v>
      </c>
      <c r="D5735" s="3" t="s">
        <v>21</v>
      </c>
      <c r="E5735" s="3">
        <v>1988</v>
      </c>
      <c r="F5735" s="3">
        <v>1987</v>
      </c>
      <c r="G5735" s="3" t="s">
        <v>64</v>
      </c>
      <c r="H5735" s="27"/>
    </row>
    <row r="5736" spans="1:8" x14ac:dyDescent="0.45">
      <c r="A5736" s="3" t="s">
        <v>7</v>
      </c>
      <c r="B5736" s="3" t="s">
        <v>1032</v>
      </c>
      <c r="C5736" s="27">
        <v>0.35</v>
      </c>
      <c r="D5736" s="3" t="s">
        <v>22</v>
      </c>
      <c r="E5736" s="3">
        <v>1989</v>
      </c>
      <c r="F5736" s="3">
        <v>1988</v>
      </c>
      <c r="G5736" s="3" t="s">
        <v>106</v>
      </c>
      <c r="H5736" s="27"/>
    </row>
    <row r="5737" spans="1:8" x14ac:dyDescent="0.45">
      <c r="A5737" s="3" t="s">
        <v>7</v>
      </c>
      <c r="B5737" s="3" t="s">
        <v>1032</v>
      </c>
      <c r="C5737" s="27">
        <v>0.6</v>
      </c>
      <c r="D5737" s="3" t="s">
        <v>9</v>
      </c>
      <c r="E5737" s="3">
        <v>1991</v>
      </c>
      <c r="F5737" s="3">
        <v>1990</v>
      </c>
      <c r="G5737" s="3" t="s">
        <v>106</v>
      </c>
      <c r="H5737" s="27"/>
    </row>
    <row r="5738" spans="1:8" x14ac:dyDescent="0.45">
      <c r="A5738" s="3" t="s">
        <v>7</v>
      </c>
      <c r="B5738" s="3" t="s">
        <v>1032</v>
      </c>
      <c r="C5738" s="27">
        <v>0.7</v>
      </c>
      <c r="D5738" s="3" t="s">
        <v>11</v>
      </c>
      <c r="E5738" s="3">
        <v>1992</v>
      </c>
      <c r="F5738" s="3">
        <v>1991</v>
      </c>
      <c r="G5738" s="3" t="s">
        <v>106</v>
      </c>
      <c r="H5738" s="27"/>
    </row>
    <row r="5739" spans="1:8" x14ac:dyDescent="0.45">
      <c r="A5739" s="3" t="s">
        <v>7</v>
      </c>
      <c r="B5739" s="3" t="s">
        <v>1032</v>
      </c>
      <c r="C5739" s="27">
        <v>0.4</v>
      </c>
      <c r="D5739" s="3" t="s">
        <v>12</v>
      </c>
      <c r="E5739" s="3">
        <v>1993</v>
      </c>
      <c r="F5739" s="3">
        <v>1992</v>
      </c>
      <c r="G5739" s="3" t="s">
        <v>106</v>
      </c>
      <c r="H5739" s="27"/>
    </row>
    <row r="5740" spans="1:8" x14ac:dyDescent="0.45">
      <c r="A5740" s="3" t="s">
        <v>7</v>
      </c>
      <c r="B5740" s="3" t="s">
        <v>1033</v>
      </c>
      <c r="C5740" s="27">
        <v>0.2</v>
      </c>
      <c r="D5740" s="3" t="s">
        <v>25</v>
      </c>
      <c r="E5740" s="3">
        <v>1996</v>
      </c>
      <c r="F5740" s="3">
        <v>1995</v>
      </c>
      <c r="G5740" s="3" t="s">
        <v>111</v>
      </c>
      <c r="H5740" s="27"/>
    </row>
    <row r="5741" spans="1:8" x14ac:dyDescent="0.45">
      <c r="A5741" s="3" t="s">
        <v>7</v>
      </c>
      <c r="B5741" s="3" t="s">
        <v>1033</v>
      </c>
      <c r="C5741" s="27">
        <v>0.29699999999999999</v>
      </c>
      <c r="D5741" s="3" t="s">
        <v>26</v>
      </c>
      <c r="E5741" s="3">
        <v>1997</v>
      </c>
      <c r="F5741" s="3">
        <v>1996</v>
      </c>
      <c r="G5741" s="3" t="s">
        <v>111</v>
      </c>
      <c r="H5741" s="27"/>
    </row>
    <row r="5742" spans="1:8" x14ac:dyDescent="0.45">
      <c r="A5742" s="3" t="s">
        <v>7</v>
      </c>
      <c r="B5742" s="3" t="s">
        <v>1033</v>
      </c>
      <c r="C5742" s="27">
        <v>0.35639999999999999</v>
      </c>
      <c r="D5742" s="3" t="s">
        <v>27</v>
      </c>
      <c r="E5742" s="3">
        <v>1998</v>
      </c>
      <c r="F5742" s="3">
        <v>1997</v>
      </c>
      <c r="G5742" s="3" t="s">
        <v>111</v>
      </c>
      <c r="H5742" s="27"/>
    </row>
    <row r="5743" spans="1:8" x14ac:dyDescent="0.45">
      <c r="A5743" s="3" t="s">
        <v>7</v>
      </c>
      <c r="B5743" s="3" t="s">
        <v>1033</v>
      </c>
      <c r="C5743" s="27">
        <v>0.6</v>
      </c>
      <c r="D5743" s="3" t="s">
        <v>31</v>
      </c>
      <c r="E5743" s="3">
        <v>1999</v>
      </c>
      <c r="F5743" s="3">
        <v>1998</v>
      </c>
      <c r="G5743" s="3" t="s">
        <v>111</v>
      </c>
      <c r="H5743" s="27"/>
    </row>
    <row r="5744" spans="1:8" x14ac:dyDescent="0.45">
      <c r="A5744" s="3" t="s">
        <v>7</v>
      </c>
      <c r="B5744" s="3" t="s">
        <v>1033</v>
      </c>
      <c r="C5744" s="27">
        <v>0.8</v>
      </c>
      <c r="D5744" s="3" t="s">
        <v>32</v>
      </c>
      <c r="E5744" s="3">
        <v>2000</v>
      </c>
      <c r="F5744" s="3">
        <v>1999</v>
      </c>
      <c r="G5744" s="3" t="s">
        <v>106</v>
      </c>
      <c r="H5744" s="27"/>
    </row>
    <row r="5745" spans="1:8" x14ac:dyDescent="0.45">
      <c r="A5745" s="3" t="s">
        <v>7</v>
      </c>
      <c r="B5745" s="3" t="s">
        <v>1033</v>
      </c>
      <c r="C5745" s="27">
        <v>0.88</v>
      </c>
      <c r="D5745" s="3" t="s">
        <v>28</v>
      </c>
      <c r="E5745" s="3">
        <v>2001</v>
      </c>
      <c r="F5745" s="3">
        <v>2000</v>
      </c>
      <c r="G5745" s="3" t="s">
        <v>106</v>
      </c>
      <c r="H5745" s="27"/>
    </row>
    <row r="5746" spans="1:8" x14ac:dyDescent="0.45">
      <c r="A5746" s="3" t="s">
        <v>7</v>
      </c>
      <c r="B5746" s="3" t="s">
        <v>1033</v>
      </c>
      <c r="C5746" s="27">
        <v>1.6</v>
      </c>
      <c r="D5746" s="3" t="s">
        <v>33</v>
      </c>
      <c r="E5746" s="3">
        <v>2002</v>
      </c>
      <c r="F5746" s="3">
        <v>2001</v>
      </c>
      <c r="G5746" s="3" t="s">
        <v>106</v>
      </c>
      <c r="H5746" s="27"/>
    </row>
    <row r="5747" spans="1:8" x14ac:dyDescent="0.45">
      <c r="A5747" s="3" t="s">
        <v>7</v>
      </c>
      <c r="B5747" s="3" t="s">
        <v>1033</v>
      </c>
      <c r="C5747" s="27">
        <v>1.4</v>
      </c>
      <c r="D5747" s="3" t="s">
        <v>34</v>
      </c>
      <c r="E5747" s="3">
        <v>2003</v>
      </c>
      <c r="F5747" s="3">
        <v>2002</v>
      </c>
      <c r="G5747" s="3" t="s">
        <v>106</v>
      </c>
      <c r="H5747" s="27"/>
    </row>
    <row r="5748" spans="1:8" x14ac:dyDescent="0.45">
      <c r="A5748" s="3" t="s">
        <v>7</v>
      </c>
      <c r="B5748" s="3" t="s">
        <v>1033</v>
      </c>
      <c r="C5748" s="27">
        <v>0.93867900000000004</v>
      </c>
      <c r="D5748" s="3" t="s">
        <v>36</v>
      </c>
      <c r="E5748" s="3">
        <v>2004</v>
      </c>
      <c r="F5748" s="3">
        <v>2003</v>
      </c>
      <c r="G5748" s="3" t="s">
        <v>83</v>
      </c>
      <c r="H5748" s="27"/>
    </row>
    <row r="5749" spans="1:8" x14ac:dyDescent="0.45">
      <c r="A5749" s="3" t="s">
        <v>7</v>
      </c>
      <c r="B5749" s="3" t="s">
        <v>1033</v>
      </c>
      <c r="C5749" s="27">
        <v>1.6</v>
      </c>
      <c r="D5749" s="3" t="s">
        <v>37</v>
      </c>
      <c r="E5749" s="3">
        <v>2005</v>
      </c>
      <c r="F5749" s="3">
        <v>2004</v>
      </c>
      <c r="G5749" s="3" t="s">
        <v>83</v>
      </c>
      <c r="H5749" s="27"/>
    </row>
    <row r="5750" spans="1:8" x14ac:dyDescent="0.45">
      <c r="A5750" s="3" t="s">
        <v>7</v>
      </c>
      <c r="B5750" s="3" t="s">
        <v>1033</v>
      </c>
      <c r="C5750" s="27">
        <v>1.76</v>
      </c>
      <c r="D5750" s="3" t="s">
        <v>38</v>
      </c>
      <c r="E5750" s="3">
        <v>2006</v>
      </c>
      <c r="F5750" s="3">
        <v>2005</v>
      </c>
      <c r="G5750" s="3" t="s">
        <v>83</v>
      </c>
      <c r="H5750" s="27"/>
    </row>
    <row r="5751" spans="1:8" x14ac:dyDescent="0.45">
      <c r="A5751" s="3" t="s">
        <v>7</v>
      </c>
      <c r="B5751" s="3" t="s">
        <v>1034</v>
      </c>
      <c r="C5751" s="27">
        <v>5.2033000000000003E-2</v>
      </c>
      <c r="D5751" s="3" t="s">
        <v>38</v>
      </c>
      <c r="E5751" s="3">
        <v>2006</v>
      </c>
      <c r="F5751" s="3">
        <v>2005</v>
      </c>
      <c r="G5751" s="3" t="s">
        <v>106</v>
      </c>
      <c r="H5751" s="27"/>
    </row>
    <row r="5752" spans="1:8" x14ac:dyDescent="0.45">
      <c r="A5752" s="3" t="s">
        <v>7</v>
      </c>
      <c r="B5752" s="3" t="s">
        <v>1035</v>
      </c>
      <c r="C5752" s="27">
        <v>1.5142800000000001</v>
      </c>
      <c r="D5752" s="3" t="s">
        <v>43</v>
      </c>
      <c r="E5752" s="3">
        <v>2010</v>
      </c>
      <c r="F5752" s="3">
        <v>2009</v>
      </c>
      <c r="G5752" s="3" t="s">
        <v>94</v>
      </c>
      <c r="H5752" s="27"/>
    </row>
    <row r="5753" spans="1:8" x14ac:dyDescent="0.45">
      <c r="A5753" s="3" t="s">
        <v>7</v>
      </c>
      <c r="B5753" s="3" t="s">
        <v>1035</v>
      </c>
      <c r="C5753" s="27">
        <v>1.62792</v>
      </c>
      <c r="D5753" s="3" t="s">
        <v>77</v>
      </c>
      <c r="E5753" s="3">
        <v>2011</v>
      </c>
      <c r="F5753" s="3">
        <v>2010</v>
      </c>
      <c r="G5753" s="3" t="s">
        <v>94</v>
      </c>
      <c r="H5753" s="27"/>
    </row>
    <row r="5754" spans="1:8" x14ac:dyDescent="0.45">
      <c r="A5754" s="3" t="s">
        <v>7</v>
      </c>
      <c r="B5754" s="3" t="s">
        <v>1035</v>
      </c>
      <c r="C5754" s="27">
        <v>1.7414400000000001</v>
      </c>
      <c r="D5754" s="3" t="s">
        <v>79</v>
      </c>
      <c r="E5754" s="3">
        <v>2012</v>
      </c>
      <c r="F5754" s="3">
        <v>2011</v>
      </c>
      <c r="G5754" s="3" t="s">
        <v>94</v>
      </c>
      <c r="H5754" s="27"/>
    </row>
    <row r="5755" spans="1:8" x14ac:dyDescent="0.45">
      <c r="A5755" s="3" t="s">
        <v>7</v>
      </c>
      <c r="B5755" s="3" t="s">
        <v>1035</v>
      </c>
      <c r="C5755" s="27">
        <v>2.674852</v>
      </c>
      <c r="D5755" s="3" t="s">
        <v>56</v>
      </c>
      <c r="E5755" s="3">
        <v>2013</v>
      </c>
      <c r="F5755" s="3">
        <v>2012</v>
      </c>
      <c r="G5755" s="3" t="s">
        <v>94</v>
      </c>
      <c r="H5755" s="27"/>
    </row>
    <row r="5756" spans="1:8" x14ac:dyDescent="0.45">
      <c r="A5756" s="3" t="s">
        <v>7</v>
      </c>
      <c r="B5756" s="3" t="s">
        <v>1035</v>
      </c>
      <c r="C5756" s="27">
        <v>9.2134839999999993</v>
      </c>
      <c r="D5756" s="3" t="s">
        <v>58</v>
      </c>
      <c r="E5756" s="3">
        <v>2014</v>
      </c>
      <c r="F5756" s="3">
        <v>2013</v>
      </c>
      <c r="G5756" s="3" t="s">
        <v>89</v>
      </c>
      <c r="H5756" s="27"/>
    </row>
    <row r="5757" spans="1:8" x14ac:dyDescent="0.45">
      <c r="A5757" s="3" t="s">
        <v>7</v>
      </c>
      <c r="B5757" s="3" t="s">
        <v>1035</v>
      </c>
      <c r="C5757" s="27">
        <v>9.9044950000000007</v>
      </c>
      <c r="D5757" s="3" t="s">
        <v>59</v>
      </c>
      <c r="E5757" s="3">
        <v>2015</v>
      </c>
      <c r="F5757" s="3">
        <v>2014</v>
      </c>
      <c r="G5757" s="3" t="s">
        <v>89</v>
      </c>
      <c r="H5757" s="27"/>
    </row>
    <row r="5758" spans="1:8" x14ac:dyDescent="0.45">
      <c r="A5758" s="3" t="s">
        <v>7</v>
      </c>
      <c r="B5758" s="3" t="s">
        <v>1035</v>
      </c>
      <c r="C5758" s="27">
        <v>10.595507</v>
      </c>
      <c r="D5758" s="3" t="s">
        <v>61</v>
      </c>
      <c r="E5758" s="3">
        <v>2016</v>
      </c>
      <c r="F5758" s="3">
        <v>2015</v>
      </c>
      <c r="G5758" s="3" t="s">
        <v>89</v>
      </c>
      <c r="H5758" s="27"/>
    </row>
    <row r="5759" spans="1:8" x14ac:dyDescent="0.45">
      <c r="A5759" s="3" t="s">
        <v>7</v>
      </c>
      <c r="B5759" s="3" t="s">
        <v>1035</v>
      </c>
      <c r="C5759" s="27">
        <v>11.286517999999999</v>
      </c>
      <c r="D5759" s="3" t="s">
        <v>45</v>
      </c>
      <c r="E5759" s="3">
        <v>2017</v>
      </c>
      <c r="F5759" s="3">
        <v>2016</v>
      </c>
      <c r="G5759" s="3" t="s">
        <v>89</v>
      </c>
      <c r="H5759" s="27"/>
    </row>
    <row r="5760" spans="1:8" x14ac:dyDescent="0.45">
      <c r="A5760" s="3" t="s">
        <v>7</v>
      </c>
      <c r="B5760" s="3" t="s">
        <v>1035</v>
      </c>
      <c r="C5760" s="27">
        <v>25.686667</v>
      </c>
      <c r="D5760" s="3" t="s">
        <v>47</v>
      </c>
      <c r="E5760" s="3">
        <v>2018</v>
      </c>
      <c r="F5760" s="3">
        <v>2017</v>
      </c>
      <c r="G5760" s="3" t="s">
        <v>89</v>
      </c>
      <c r="H5760" s="27"/>
    </row>
    <row r="5761" spans="1:8" x14ac:dyDescent="0.45">
      <c r="A5761" s="3" t="s">
        <v>7</v>
      </c>
      <c r="B5761" s="3" t="s">
        <v>1036</v>
      </c>
      <c r="C5761" s="27">
        <v>0.81648200000000004</v>
      </c>
      <c r="D5761" s="3" t="s">
        <v>59</v>
      </c>
      <c r="E5761" s="3">
        <v>2015</v>
      </c>
      <c r="F5761" s="3">
        <v>2014</v>
      </c>
      <c r="G5761" s="3" t="s">
        <v>78</v>
      </c>
      <c r="H5761" s="27"/>
    </row>
    <row r="5762" spans="1:8" x14ac:dyDescent="0.45">
      <c r="A5762" s="3" t="s">
        <v>7</v>
      </c>
      <c r="B5762" s="3" t="s">
        <v>1036</v>
      </c>
      <c r="C5762" s="27">
        <v>0.94730000000000003</v>
      </c>
      <c r="D5762" s="3" t="s">
        <v>61</v>
      </c>
      <c r="E5762" s="3">
        <v>2016</v>
      </c>
      <c r="F5762" s="3">
        <v>2015</v>
      </c>
      <c r="G5762" s="3" t="s">
        <v>106</v>
      </c>
      <c r="H5762" s="27"/>
    </row>
    <row r="5763" spans="1:8" x14ac:dyDescent="0.45">
      <c r="A5763" s="3" t="s">
        <v>7</v>
      </c>
      <c r="B5763" s="3" t="s">
        <v>1036</v>
      </c>
      <c r="C5763" s="27">
        <v>1.0156959999999999</v>
      </c>
      <c r="D5763" s="3" t="s">
        <v>45</v>
      </c>
      <c r="E5763" s="3">
        <v>2017</v>
      </c>
      <c r="F5763" s="3">
        <v>2016</v>
      </c>
      <c r="G5763" s="3" t="s">
        <v>60</v>
      </c>
      <c r="H5763" s="27"/>
    </row>
    <row r="5764" spans="1:8" x14ac:dyDescent="0.45">
      <c r="A5764" s="3" t="s">
        <v>7</v>
      </c>
      <c r="B5764" s="3" t="s">
        <v>1036</v>
      </c>
      <c r="C5764" s="27">
        <v>4.6153849999999998</v>
      </c>
      <c r="D5764" s="3" t="s">
        <v>47</v>
      </c>
      <c r="E5764" s="3">
        <v>2018</v>
      </c>
      <c r="F5764" s="3">
        <v>2017</v>
      </c>
      <c r="G5764" s="3" t="s">
        <v>106</v>
      </c>
      <c r="H5764" s="27"/>
    </row>
    <row r="5765" spans="1:8" x14ac:dyDescent="0.45">
      <c r="A5765" s="3" t="s">
        <v>7</v>
      </c>
      <c r="B5765" s="3" t="s">
        <v>1037</v>
      </c>
      <c r="C5765" s="27">
        <v>0.41271799999999997</v>
      </c>
      <c r="D5765" s="3" t="s">
        <v>39</v>
      </c>
      <c r="E5765" s="3">
        <v>2007</v>
      </c>
      <c r="F5765" s="3">
        <v>2006</v>
      </c>
      <c r="G5765" s="3" t="s">
        <v>71</v>
      </c>
      <c r="H5765" s="27"/>
    </row>
    <row r="5766" spans="1:8" x14ac:dyDescent="0.45">
      <c r="A5766" s="3" t="s">
        <v>7</v>
      </c>
      <c r="B5766" s="3" t="s">
        <v>1037</v>
      </c>
      <c r="C5766" s="27">
        <v>0.68745599999999996</v>
      </c>
      <c r="D5766" s="3" t="s">
        <v>42</v>
      </c>
      <c r="E5766" s="3">
        <v>2008</v>
      </c>
      <c r="F5766" s="3">
        <v>2007</v>
      </c>
      <c r="G5766" s="3" t="s">
        <v>71</v>
      </c>
      <c r="H5766" s="27"/>
    </row>
    <row r="5767" spans="1:8" x14ac:dyDescent="0.45">
      <c r="A5767" s="3" t="s">
        <v>7</v>
      </c>
      <c r="B5767" s="3" t="s">
        <v>1037</v>
      </c>
      <c r="C5767" s="27">
        <v>0.97258100000000003</v>
      </c>
      <c r="D5767" s="3" t="s">
        <v>50</v>
      </c>
      <c r="E5767" s="3">
        <v>2009</v>
      </c>
      <c r="F5767" s="3">
        <v>2008</v>
      </c>
      <c r="G5767" s="3" t="s">
        <v>35</v>
      </c>
      <c r="H5767" s="27"/>
    </row>
    <row r="5768" spans="1:8" x14ac:dyDescent="0.45">
      <c r="A5768" s="3" t="s">
        <v>7</v>
      </c>
      <c r="B5768" s="3" t="s">
        <v>1037</v>
      </c>
      <c r="C5768" s="27">
        <v>2.1833330000000002</v>
      </c>
      <c r="D5768" s="3" t="s">
        <v>43</v>
      </c>
      <c r="E5768" s="3">
        <v>2010</v>
      </c>
      <c r="F5768" s="3">
        <v>2009</v>
      </c>
      <c r="G5768" s="3" t="s">
        <v>83</v>
      </c>
      <c r="H5768" s="27"/>
    </row>
    <row r="5769" spans="1:8" x14ac:dyDescent="0.45">
      <c r="A5769" s="3" t="s">
        <v>7</v>
      </c>
      <c r="B5769" s="3" t="s">
        <v>1037</v>
      </c>
      <c r="C5769" s="27">
        <v>2.3333330000000001</v>
      </c>
      <c r="D5769" s="3" t="s">
        <v>77</v>
      </c>
      <c r="E5769" s="3">
        <v>2011</v>
      </c>
      <c r="F5769" s="3">
        <v>2010</v>
      </c>
      <c r="G5769" s="3" t="s">
        <v>103</v>
      </c>
      <c r="H5769" s="27"/>
    </row>
    <row r="5770" spans="1:8" x14ac:dyDescent="0.45">
      <c r="A5770" s="3" t="s">
        <v>7</v>
      </c>
      <c r="B5770" s="3" t="s">
        <v>1037</v>
      </c>
      <c r="C5770" s="27">
        <v>2.483333</v>
      </c>
      <c r="D5770" s="3" t="s">
        <v>79</v>
      </c>
      <c r="E5770" s="3">
        <v>2012</v>
      </c>
      <c r="F5770" s="3">
        <v>2011</v>
      </c>
      <c r="G5770" s="3" t="s">
        <v>103</v>
      </c>
      <c r="H5770" s="27"/>
    </row>
    <row r="5771" spans="1:8" x14ac:dyDescent="0.45">
      <c r="A5771" s="3" t="s">
        <v>7</v>
      </c>
      <c r="B5771" s="3" t="s">
        <v>1037</v>
      </c>
      <c r="C5771" s="27">
        <v>1.069509</v>
      </c>
      <c r="D5771" s="3" t="s">
        <v>56</v>
      </c>
      <c r="E5771" s="3">
        <v>2013</v>
      </c>
      <c r="F5771" s="3">
        <v>2012</v>
      </c>
      <c r="G5771" s="3" t="s">
        <v>51</v>
      </c>
      <c r="H5771" s="27"/>
    </row>
    <row r="5772" spans="1:8" x14ac:dyDescent="0.45">
      <c r="A5772" s="3" t="s">
        <v>7</v>
      </c>
      <c r="B5772" s="3" t="s">
        <v>1037</v>
      </c>
      <c r="C5772" s="27">
        <v>1.1864589999999999</v>
      </c>
      <c r="D5772" s="3" t="s">
        <v>58</v>
      </c>
      <c r="E5772" s="3">
        <v>2014</v>
      </c>
      <c r="F5772" s="3">
        <v>2013</v>
      </c>
      <c r="G5772" s="3" t="s">
        <v>51</v>
      </c>
      <c r="H5772" s="27"/>
    </row>
    <row r="5773" spans="1:8" x14ac:dyDescent="0.45">
      <c r="A5773" s="3" t="s">
        <v>7</v>
      </c>
      <c r="B5773" s="3" t="s">
        <v>1037</v>
      </c>
      <c r="C5773" s="27">
        <v>1.3168089999999999</v>
      </c>
      <c r="D5773" s="3" t="s">
        <v>59</v>
      </c>
      <c r="E5773" s="3">
        <v>2015</v>
      </c>
      <c r="F5773" s="3">
        <v>2014</v>
      </c>
      <c r="G5773" s="3" t="s">
        <v>16</v>
      </c>
      <c r="H5773" s="27"/>
    </row>
    <row r="5774" spans="1:8" x14ac:dyDescent="0.45">
      <c r="A5774" s="3" t="s">
        <v>7</v>
      </c>
      <c r="B5774" s="3" t="s">
        <v>1037</v>
      </c>
      <c r="C5774" s="27">
        <v>0.59305600000000003</v>
      </c>
      <c r="D5774" s="3" t="s">
        <v>61</v>
      </c>
      <c r="E5774" s="3">
        <v>2016</v>
      </c>
      <c r="F5774" s="3">
        <v>2015</v>
      </c>
      <c r="G5774" s="3" t="s">
        <v>68</v>
      </c>
      <c r="H5774" s="27"/>
    </row>
    <row r="5775" spans="1:8" x14ac:dyDescent="0.45">
      <c r="A5775" s="3" t="s">
        <v>7</v>
      </c>
      <c r="B5775" s="3" t="s">
        <v>1037</v>
      </c>
      <c r="C5775" s="27">
        <v>0.176375</v>
      </c>
      <c r="D5775" s="3" t="s">
        <v>61</v>
      </c>
      <c r="E5775" s="3">
        <v>2016</v>
      </c>
      <c r="F5775" s="3">
        <v>2015</v>
      </c>
      <c r="G5775" s="3" t="s">
        <v>100</v>
      </c>
      <c r="H5775" s="27"/>
    </row>
    <row r="5776" spans="1:8" x14ac:dyDescent="0.45">
      <c r="A5776" s="3" t="s">
        <v>7</v>
      </c>
      <c r="B5776" s="3" t="s">
        <v>1038</v>
      </c>
      <c r="C5776" s="27">
        <v>1.33548</v>
      </c>
      <c r="D5776" s="3" t="s">
        <v>61</v>
      </c>
      <c r="E5776" s="3">
        <v>2016</v>
      </c>
      <c r="F5776" s="3">
        <v>2015</v>
      </c>
      <c r="G5776" s="3" t="s">
        <v>62</v>
      </c>
      <c r="H5776" s="27"/>
    </row>
    <row r="5777" spans="1:8" x14ac:dyDescent="0.45">
      <c r="A5777" s="3" t="s">
        <v>7</v>
      </c>
      <c r="B5777" s="3" t="s">
        <v>1038</v>
      </c>
      <c r="C5777" s="27">
        <v>1.3956</v>
      </c>
      <c r="D5777" s="3" t="s">
        <v>45</v>
      </c>
      <c r="E5777" s="3">
        <v>2017</v>
      </c>
      <c r="F5777" s="3">
        <v>2016</v>
      </c>
      <c r="G5777" s="3" t="s">
        <v>62</v>
      </c>
      <c r="H5777" s="27"/>
    </row>
    <row r="5778" spans="1:8" x14ac:dyDescent="0.45">
      <c r="A5778" s="3" t="s">
        <v>7</v>
      </c>
      <c r="B5778" s="3" t="s">
        <v>1038</v>
      </c>
      <c r="C5778" s="27">
        <v>1.471382</v>
      </c>
      <c r="D5778" s="3" t="s">
        <v>47</v>
      </c>
      <c r="E5778" s="3">
        <v>2018</v>
      </c>
      <c r="F5778" s="3">
        <v>2017</v>
      </c>
      <c r="G5778" s="3" t="s">
        <v>62</v>
      </c>
      <c r="H5778" s="27"/>
    </row>
    <row r="5779" spans="1:8" x14ac:dyDescent="0.45">
      <c r="A5779" s="3" t="s">
        <v>7</v>
      </c>
      <c r="B5779" s="3" t="s">
        <v>1039</v>
      </c>
      <c r="C5779" s="27">
        <v>1.05</v>
      </c>
      <c r="D5779" s="3" t="s">
        <v>61</v>
      </c>
      <c r="E5779" s="3">
        <v>2016</v>
      </c>
      <c r="F5779" s="3">
        <v>2015</v>
      </c>
      <c r="G5779" s="3" t="s">
        <v>94</v>
      </c>
      <c r="H5779" s="27"/>
    </row>
    <row r="5780" spans="1:8" x14ac:dyDescent="0.45">
      <c r="A5780" s="3" t="s">
        <v>7</v>
      </c>
      <c r="B5780" s="3" t="s">
        <v>1039</v>
      </c>
      <c r="C5780" s="27">
        <v>1.0258309999999999</v>
      </c>
      <c r="D5780" s="3" t="s">
        <v>45</v>
      </c>
      <c r="E5780" s="3">
        <v>2017</v>
      </c>
      <c r="F5780" s="3">
        <v>2016</v>
      </c>
      <c r="G5780" s="3" t="s">
        <v>94</v>
      </c>
      <c r="H5780" s="27"/>
    </row>
    <row r="5781" spans="1:8" x14ac:dyDescent="0.45">
      <c r="A5781" s="3" t="s">
        <v>7</v>
      </c>
      <c r="B5781" s="3" t="s">
        <v>1039</v>
      </c>
      <c r="C5781" s="27">
        <v>1.471382</v>
      </c>
      <c r="D5781" s="3" t="s">
        <v>47</v>
      </c>
      <c r="E5781" s="3">
        <v>2018</v>
      </c>
      <c r="F5781" s="3">
        <v>2017</v>
      </c>
      <c r="G5781" s="3" t="s">
        <v>94</v>
      </c>
      <c r="H5781" s="27"/>
    </row>
    <row r="5782" spans="1:8" x14ac:dyDescent="0.45">
      <c r="A5782" s="3" t="s">
        <v>7</v>
      </c>
      <c r="B5782" s="3" t="s">
        <v>1040</v>
      </c>
      <c r="C5782" s="27">
        <v>0.12</v>
      </c>
      <c r="D5782" s="3" t="s">
        <v>21</v>
      </c>
      <c r="E5782" s="3">
        <v>1988</v>
      </c>
      <c r="F5782" s="3">
        <v>1987</v>
      </c>
      <c r="G5782" s="3" t="s">
        <v>10</v>
      </c>
      <c r="H5782" s="27"/>
    </row>
    <row r="5783" spans="1:8" x14ac:dyDescent="0.45">
      <c r="A5783" s="3" t="s">
        <v>7</v>
      </c>
      <c r="B5783" s="3" t="s">
        <v>1040</v>
      </c>
      <c r="C5783" s="27">
        <v>0.15</v>
      </c>
      <c r="D5783" s="3" t="s">
        <v>22</v>
      </c>
      <c r="E5783" s="3">
        <v>1989</v>
      </c>
      <c r="F5783" s="3">
        <v>1988</v>
      </c>
      <c r="G5783" s="3" t="s">
        <v>71</v>
      </c>
      <c r="H5783" s="27"/>
    </row>
    <row r="5784" spans="1:8" x14ac:dyDescent="0.45">
      <c r="A5784" s="3" t="s">
        <v>7</v>
      </c>
      <c r="B5784" s="3" t="s">
        <v>1040</v>
      </c>
      <c r="C5784" s="27">
        <v>0.4</v>
      </c>
      <c r="D5784" s="3" t="s">
        <v>11</v>
      </c>
      <c r="E5784" s="3">
        <v>1992</v>
      </c>
      <c r="F5784" s="3">
        <v>1991</v>
      </c>
      <c r="G5784" s="3" t="s">
        <v>71</v>
      </c>
      <c r="H5784" s="27"/>
    </row>
    <row r="5785" spans="1:8" x14ac:dyDescent="0.45">
      <c r="A5785" s="3" t="s">
        <v>7</v>
      </c>
      <c r="B5785" s="3" t="s">
        <v>1041</v>
      </c>
      <c r="C5785" s="27">
        <v>0.3</v>
      </c>
      <c r="D5785" s="3" t="s">
        <v>27</v>
      </c>
      <c r="E5785" s="3">
        <v>1998</v>
      </c>
      <c r="F5785" s="3">
        <v>1997</v>
      </c>
      <c r="G5785" s="3" t="s">
        <v>105</v>
      </c>
      <c r="H5785" s="27"/>
    </row>
    <row r="5786" spans="1:8" x14ac:dyDescent="0.45">
      <c r="A5786" s="3" t="s">
        <v>7</v>
      </c>
      <c r="B5786" s="3" t="s">
        <v>1041</v>
      </c>
      <c r="C5786" s="27">
        <v>0.3</v>
      </c>
      <c r="D5786" s="3" t="s">
        <v>31</v>
      </c>
      <c r="E5786" s="3">
        <v>1999</v>
      </c>
      <c r="F5786" s="3">
        <v>1998</v>
      </c>
      <c r="G5786" s="3" t="s">
        <v>94</v>
      </c>
      <c r="H5786" s="27"/>
    </row>
    <row r="5787" spans="1:8" x14ac:dyDescent="0.45">
      <c r="A5787" s="3" t="s">
        <v>7</v>
      </c>
      <c r="B5787" s="3" t="s">
        <v>1041</v>
      </c>
      <c r="C5787" s="27">
        <v>0.46</v>
      </c>
      <c r="D5787" s="3" t="s">
        <v>32</v>
      </c>
      <c r="E5787" s="3">
        <v>2000</v>
      </c>
      <c r="F5787" s="3">
        <v>1999</v>
      </c>
      <c r="G5787" s="3" t="s">
        <v>94</v>
      </c>
      <c r="H5787" s="27"/>
    </row>
    <row r="5788" spans="1:8" x14ac:dyDescent="0.45">
      <c r="A5788" s="3" t="s">
        <v>7</v>
      </c>
      <c r="B5788" s="3" t="s">
        <v>1042</v>
      </c>
      <c r="C5788" s="27">
        <v>0.77500000000000002</v>
      </c>
      <c r="D5788" s="3" t="s">
        <v>79</v>
      </c>
      <c r="E5788" s="3">
        <v>2012</v>
      </c>
      <c r="F5788" s="3">
        <v>2011</v>
      </c>
      <c r="G5788" s="3" t="s">
        <v>16</v>
      </c>
      <c r="H5788" s="27"/>
    </row>
    <row r="5789" spans="1:8" x14ac:dyDescent="0.45">
      <c r="A5789" s="3" t="s">
        <v>7</v>
      </c>
      <c r="B5789" s="3" t="s">
        <v>1042</v>
      </c>
      <c r="C5789" s="27">
        <v>0.80987500000000001</v>
      </c>
      <c r="D5789" s="3" t="s">
        <v>56</v>
      </c>
      <c r="E5789" s="3">
        <v>2013</v>
      </c>
      <c r="F5789" s="3">
        <v>2012</v>
      </c>
      <c r="G5789" s="3" t="s">
        <v>54</v>
      </c>
      <c r="H5789" s="27"/>
    </row>
    <row r="5790" spans="1:8" x14ac:dyDescent="0.45">
      <c r="A5790" s="3" t="s">
        <v>7</v>
      </c>
      <c r="B5790" s="3" t="s">
        <v>1042</v>
      </c>
      <c r="C5790" s="27">
        <v>0.1</v>
      </c>
      <c r="D5790" s="3" t="s">
        <v>58</v>
      </c>
      <c r="E5790" s="3">
        <v>2014</v>
      </c>
      <c r="F5790" s="3">
        <v>2013</v>
      </c>
      <c r="G5790" s="3" t="s">
        <v>54</v>
      </c>
      <c r="H5790" s="27"/>
    </row>
    <row r="5791" spans="1:8" x14ac:dyDescent="0.45">
      <c r="A5791" s="3" t="s">
        <v>7</v>
      </c>
      <c r="B5791" s="3" t="s">
        <v>1043</v>
      </c>
      <c r="C5791" s="27">
        <v>4.9721000000000001E-2</v>
      </c>
      <c r="D5791" s="3" t="s">
        <v>32</v>
      </c>
      <c r="E5791" s="3">
        <v>2000</v>
      </c>
      <c r="F5791" s="3">
        <v>1999</v>
      </c>
      <c r="G5791" s="3" t="s">
        <v>71</v>
      </c>
      <c r="H5791" s="27"/>
    </row>
    <row r="5792" spans="1:8" x14ac:dyDescent="0.45">
      <c r="A5792" s="3" t="s">
        <v>7</v>
      </c>
      <c r="B5792" s="3" t="s">
        <v>1044</v>
      </c>
      <c r="C5792" s="27">
        <v>1.29036</v>
      </c>
      <c r="D5792" s="3" t="s">
        <v>59</v>
      </c>
      <c r="E5792" s="3">
        <v>2015</v>
      </c>
      <c r="F5792" s="3">
        <v>2014</v>
      </c>
      <c r="G5792" s="3" t="s">
        <v>118</v>
      </c>
      <c r="H5792" s="27"/>
    </row>
    <row r="5793" spans="1:8" x14ac:dyDescent="0.45">
      <c r="A5793" s="3" t="s">
        <v>7</v>
      </c>
      <c r="B5793" s="3" t="s">
        <v>1044</v>
      </c>
      <c r="C5793" s="27">
        <v>1.3484400000000001</v>
      </c>
      <c r="D5793" s="3" t="s">
        <v>61</v>
      </c>
      <c r="E5793" s="3">
        <v>2016</v>
      </c>
      <c r="F5793" s="3">
        <v>2015</v>
      </c>
      <c r="G5793" s="3" t="s">
        <v>118</v>
      </c>
      <c r="H5793" s="27"/>
    </row>
    <row r="5794" spans="1:8" x14ac:dyDescent="0.45">
      <c r="A5794" s="3" t="s">
        <v>7</v>
      </c>
      <c r="B5794" s="3" t="s">
        <v>1044</v>
      </c>
      <c r="C5794" s="27">
        <v>1.40652</v>
      </c>
      <c r="D5794" s="3" t="s">
        <v>45</v>
      </c>
      <c r="E5794" s="3">
        <v>2017</v>
      </c>
      <c r="F5794" s="3">
        <v>2016</v>
      </c>
      <c r="G5794" s="3" t="s">
        <v>118</v>
      </c>
      <c r="H5794" s="27"/>
    </row>
    <row r="5795" spans="1:8" x14ac:dyDescent="0.45">
      <c r="A5795" s="3" t="s">
        <v>7</v>
      </c>
      <c r="B5795" s="3" t="s">
        <v>1044</v>
      </c>
      <c r="C5795" s="27">
        <v>2.3868640000000001</v>
      </c>
      <c r="D5795" s="3" t="s">
        <v>47</v>
      </c>
      <c r="E5795" s="3">
        <v>2018</v>
      </c>
      <c r="F5795" s="3">
        <v>2017</v>
      </c>
      <c r="G5795" s="3" t="s">
        <v>103</v>
      </c>
      <c r="H5795" s="27"/>
    </row>
    <row r="5796" spans="1:8" x14ac:dyDescent="0.45">
      <c r="A5796" s="3" t="s">
        <v>7</v>
      </c>
      <c r="B5796" s="3" t="s">
        <v>1045</v>
      </c>
      <c r="C5796" s="27">
        <v>7.4999999999999997E-2</v>
      </c>
      <c r="D5796" s="3" t="s">
        <v>21</v>
      </c>
      <c r="E5796" s="3">
        <v>1988</v>
      </c>
      <c r="F5796" s="3">
        <v>1987</v>
      </c>
      <c r="G5796" s="3" t="s">
        <v>78</v>
      </c>
      <c r="H5796" s="27"/>
    </row>
    <row r="5797" spans="1:8" x14ac:dyDescent="0.45">
      <c r="A5797" s="3" t="s">
        <v>7</v>
      </c>
      <c r="B5797" s="3" t="s">
        <v>1045</v>
      </c>
      <c r="C5797" s="27">
        <v>0.2</v>
      </c>
      <c r="D5797" s="3" t="s">
        <v>22</v>
      </c>
      <c r="E5797" s="3">
        <v>1989</v>
      </c>
      <c r="F5797" s="3">
        <v>1988</v>
      </c>
      <c r="G5797" s="3" t="s">
        <v>71</v>
      </c>
      <c r="H5797" s="27"/>
    </row>
    <row r="5798" spans="1:8" x14ac:dyDescent="0.45">
      <c r="A5798" s="3" t="s">
        <v>7</v>
      </c>
      <c r="B5798" s="3" t="s">
        <v>1045</v>
      </c>
      <c r="C5798" s="27">
        <v>0.4</v>
      </c>
      <c r="D5798" s="3" t="s">
        <v>9</v>
      </c>
      <c r="E5798" s="3">
        <v>1991</v>
      </c>
      <c r="F5798" s="3">
        <v>1990</v>
      </c>
      <c r="G5798" s="3" t="s">
        <v>94</v>
      </c>
      <c r="H5798" s="27"/>
    </row>
    <row r="5799" spans="1:8" x14ac:dyDescent="0.45">
      <c r="A5799" s="3" t="s">
        <v>7</v>
      </c>
      <c r="B5799" s="3" t="s">
        <v>1045</v>
      </c>
      <c r="C5799" s="27">
        <v>0.5</v>
      </c>
      <c r="D5799" s="3" t="s">
        <v>11</v>
      </c>
      <c r="E5799" s="3">
        <v>1992</v>
      </c>
      <c r="F5799" s="3">
        <v>1991</v>
      </c>
      <c r="G5799" s="3" t="s">
        <v>94</v>
      </c>
      <c r="H5799" s="27"/>
    </row>
    <row r="5800" spans="1:8" x14ac:dyDescent="0.45">
      <c r="A5800" s="3" t="s">
        <v>7</v>
      </c>
      <c r="B5800" s="3" t="s">
        <v>1046</v>
      </c>
      <c r="C5800" s="27">
        <v>0.40084999999999998</v>
      </c>
      <c r="D5800" s="3" t="s">
        <v>21</v>
      </c>
      <c r="E5800" s="3">
        <v>1988</v>
      </c>
      <c r="F5800" s="3">
        <v>1987</v>
      </c>
      <c r="G5800" s="3" t="s">
        <v>62</v>
      </c>
      <c r="H5800" s="27"/>
    </row>
    <row r="5801" spans="1:8" x14ac:dyDescent="0.45">
      <c r="A5801" s="3" t="s">
        <v>7</v>
      </c>
      <c r="B5801" s="3" t="s">
        <v>1046</v>
      </c>
      <c r="C5801" s="27">
        <v>0.71750000000000003</v>
      </c>
      <c r="D5801" s="3" t="s">
        <v>22</v>
      </c>
      <c r="E5801" s="3">
        <v>1989</v>
      </c>
      <c r="F5801" s="3">
        <v>1988</v>
      </c>
      <c r="G5801" s="3" t="s">
        <v>62</v>
      </c>
      <c r="H5801" s="27"/>
    </row>
    <row r="5802" spans="1:8" x14ac:dyDescent="0.45">
      <c r="A5802" s="3" t="s">
        <v>7</v>
      </c>
      <c r="B5802" s="3" t="s">
        <v>1046</v>
      </c>
      <c r="C5802" s="27">
        <v>0.91500000000000004</v>
      </c>
      <c r="D5802" s="3" t="s">
        <v>9</v>
      </c>
      <c r="E5802" s="3">
        <v>1991</v>
      </c>
      <c r="F5802" s="3">
        <v>1990</v>
      </c>
      <c r="G5802" s="3" t="s">
        <v>106</v>
      </c>
      <c r="H5802" s="27"/>
    </row>
    <row r="5803" spans="1:8" x14ac:dyDescent="0.45">
      <c r="A5803" s="3" t="s">
        <v>7</v>
      </c>
      <c r="B5803" s="3" t="s">
        <v>1046</v>
      </c>
      <c r="C5803" s="27">
        <v>0.95</v>
      </c>
      <c r="D5803" s="3" t="s">
        <v>11</v>
      </c>
      <c r="E5803" s="3">
        <v>1992</v>
      </c>
      <c r="F5803" s="3">
        <v>1991</v>
      </c>
      <c r="G5803" s="3" t="s">
        <v>16</v>
      </c>
      <c r="H5803" s="27"/>
    </row>
    <row r="5804" spans="1:8" x14ac:dyDescent="0.45">
      <c r="A5804" s="3" t="s">
        <v>7</v>
      </c>
      <c r="B5804" s="3" t="s">
        <v>1047</v>
      </c>
      <c r="C5804" s="27">
        <v>7.4159000000000003E-2</v>
      </c>
      <c r="D5804" s="3" t="s">
        <v>47</v>
      </c>
      <c r="E5804" s="3">
        <v>2018</v>
      </c>
      <c r="F5804" s="3">
        <v>2017</v>
      </c>
      <c r="G5804" s="3" t="s">
        <v>35</v>
      </c>
      <c r="H5804" s="27"/>
    </row>
    <row r="5805" spans="1:8" x14ac:dyDescent="0.45">
      <c r="A5805" s="3" t="s">
        <v>7</v>
      </c>
      <c r="B5805" s="3" t="s">
        <v>1048</v>
      </c>
      <c r="C5805" s="27">
        <v>3.7458</v>
      </c>
      <c r="D5805" s="3" t="s">
        <v>42</v>
      </c>
      <c r="E5805" s="3">
        <v>2008</v>
      </c>
      <c r="F5805" s="3">
        <v>2007</v>
      </c>
      <c r="G5805" s="3" t="s">
        <v>41</v>
      </c>
      <c r="H5805" s="27"/>
    </row>
    <row r="5806" spans="1:8" x14ac:dyDescent="0.45">
      <c r="A5806" s="3" t="s">
        <v>7</v>
      </c>
      <c r="B5806" s="3" t="s">
        <v>1048</v>
      </c>
      <c r="C5806" s="27">
        <v>4.0267200000000001</v>
      </c>
      <c r="D5806" s="3" t="s">
        <v>50</v>
      </c>
      <c r="E5806" s="3">
        <v>2009</v>
      </c>
      <c r="F5806" s="3">
        <v>2008</v>
      </c>
      <c r="G5806" s="3" t="s">
        <v>41</v>
      </c>
      <c r="H5806" s="27"/>
    </row>
    <row r="5807" spans="1:8" x14ac:dyDescent="0.45">
      <c r="A5807" s="3" t="s">
        <v>7</v>
      </c>
      <c r="B5807" s="3" t="s">
        <v>1048</v>
      </c>
      <c r="C5807" s="27">
        <v>4.3076400000000001</v>
      </c>
      <c r="D5807" s="3" t="s">
        <v>43</v>
      </c>
      <c r="E5807" s="3">
        <v>2010</v>
      </c>
      <c r="F5807" s="3">
        <v>2009</v>
      </c>
      <c r="G5807" s="3" t="s">
        <v>41</v>
      </c>
      <c r="H5807" s="27"/>
    </row>
    <row r="5808" spans="1:8" x14ac:dyDescent="0.45">
      <c r="A5808" s="3" t="s">
        <v>7</v>
      </c>
      <c r="B5808" s="3" t="s">
        <v>1048</v>
      </c>
      <c r="C5808" s="27">
        <v>5.4448569999999998</v>
      </c>
      <c r="D5808" s="3" t="s">
        <v>77</v>
      </c>
      <c r="E5808" s="3">
        <v>2011</v>
      </c>
      <c r="F5808" s="3">
        <v>2010</v>
      </c>
      <c r="G5808" s="3" t="s">
        <v>41</v>
      </c>
      <c r="H5808" s="27"/>
    </row>
    <row r="5809" spans="1:8" x14ac:dyDescent="0.45">
      <c r="A5809" s="3" t="s">
        <v>7</v>
      </c>
      <c r="B5809" s="3" t="s">
        <v>1048</v>
      </c>
      <c r="C5809" s="27">
        <v>12</v>
      </c>
      <c r="D5809" s="3" t="s">
        <v>79</v>
      </c>
      <c r="E5809" s="3">
        <v>2012</v>
      </c>
      <c r="F5809" s="3">
        <v>2011</v>
      </c>
      <c r="G5809" s="3" t="s">
        <v>41</v>
      </c>
      <c r="H5809" s="27"/>
    </row>
    <row r="5810" spans="1:8" x14ac:dyDescent="0.45">
      <c r="A5810" s="3" t="s">
        <v>7</v>
      </c>
      <c r="B5810" s="3" t="s">
        <v>1048</v>
      </c>
      <c r="C5810" s="27">
        <v>12</v>
      </c>
      <c r="D5810" s="3" t="s">
        <v>56</v>
      </c>
      <c r="E5810" s="3">
        <v>2013</v>
      </c>
      <c r="F5810" s="3">
        <v>2012</v>
      </c>
      <c r="G5810" s="3" t="s">
        <v>41</v>
      </c>
      <c r="H5810" s="27"/>
    </row>
    <row r="5811" spans="1:8" x14ac:dyDescent="0.45">
      <c r="A5811" s="3" t="s">
        <v>7</v>
      </c>
      <c r="B5811" s="3" t="s">
        <v>1048</v>
      </c>
      <c r="C5811" s="27">
        <v>12</v>
      </c>
      <c r="D5811" s="3" t="s">
        <v>58</v>
      </c>
      <c r="E5811" s="3">
        <v>2014</v>
      </c>
      <c r="F5811" s="3">
        <v>2013</v>
      </c>
      <c r="G5811" s="3" t="s">
        <v>41</v>
      </c>
      <c r="H5811" s="27"/>
    </row>
    <row r="5812" spans="1:8" x14ac:dyDescent="0.45">
      <c r="A5812" s="3" t="s">
        <v>7</v>
      </c>
      <c r="B5812" s="3" t="s">
        <v>1048</v>
      </c>
      <c r="C5812" s="27">
        <v>12</v>
      </c>
      <c r="D5812" s="3" t="s">
        <v>59</v>
      </c>
      <c r="E5812" s="3">
        <v>2015</v>
      </c>
      <c r="F5812" s="3">
        <v>2014</v>
      </c>
      <c r="G5812" s="3" t="s">
        <v>41</v>
      </c>
      <c r="H5812" s="27"/>
    </row>
    <row r="5813" spans="1:8" x14ac:dyDescent="0.45">
      <c r="A5813" s="3" t="s">
        <v>7</v>
      </c>
      <c r="B5813" s="3" t="s">
        <v>1048</v>
      </c>
      <c r="C5813" s="27">
        <v>12</v>
      </c>
      <c r="D5813" s="3" t="s">
        <v>61</v>
      </c>
      <c r="E5813" s="3">
        <v>2016</v>
      </c>
      <c r="F5813" s="3">
        <v>2015</v>
      </c>
      <c r="G5813" s="3" t="s">
        <v>41</v>
      </c>
      <c r="H5813" s="27"/>
    </row>
    <row r="5814" spans="1:8" x14ac:dyDescent="0.45">
      <c r="A5814" s="3" t="s">
        <v>7</v>
      </c>
      <c r="B5814" s="3" t="s">
        <v>1048</v>
      </c>
      <c r="C5814" s="27">
        <v>26.540099999999999</v>
      </c>
      <c r="D5814" s="3" t="s">
        <v>45</v>
      </c>
      <c r="E5814" s="3">
        <v>2017</v>
      </c>
      <c r="F5814" s="3">
        <v>2016</v>
      </c>
      <c r="G5814" s="3" t="s">
        <v>13</v>
      </c>
      <c r="H5814" s="27"/>
    </row>
    <row r="5815" spans="1:8" x14ac:dyDescent="0.45">
      <c r="A5815" s="3" t="s">
        <v>7</v>
      </c>
      <c r="B5815" s="3" t="s">
        <v>1048</v>
      </c>
      <c r="C5815" s="27">
        <v>27.734404999999999</v>
      </c>
      <c r="D5815" s="3" t="s">
        <v>47</v>
      </c>
      <c r="E5815" s="3">
        <v>2018</v>
      </c>
      <c r="F5815" s="3">
        <v>2017</v>
      </c>
      <c r="G5815" s="3" t="s">
        <v>13</v>
      </c>
      <c r="H5815" s="27"/>
    </row>
    <row r="5816" spans="1:8" x14ac:dyDescent="0.45">
      <c r="A5816" s="3" t="s">
        <v>7</v>
      </c>
      <c r="B5816" s="3" t="s">
        <v>1049</v>
      </c>
      <c r="C5816" s="27">
        <v>0.1</v>
      </c>
      <c r="D5816" s="3" t="s">
        <v>22</v>
      </c>
      <c r="E5816" s="3">
        <v>1989</v>
      </c>
      <c r="F5816" s="3">
        <v>1988</v>
      </c>
      <c r="G5816" s="3" t="s">
        <v>105</v>
      </c>
      <c r="H5816" s="27"/>
    </row>
    <row r="5817" spans="1:8" x14ac:dyDescent="0.45">
      <c r="A5817" s="3" t="s">
        <v>7</v>
      </c>
      <c r="B5817" s="3" t="s">
        <v>1049</v>
      </c>
      <c r="C5817" s="27">
        <v>7.0000000000000001E-3</v>
      </c>
      <c r="D5817" s="3" t="s">
        <v>12</v>
      </c>
      <c r="E5817" s="3">
        <v>1993</v>
      </c>
      <c r="F5817" s="3">
        <v>1992</v>
      </c>
      <c r="G5817" s="3" t="s">
        <v>51</v>
      </c>
      <c r="H5817" s="27"/>
    </row>
    <row r="5818" spans="1:8" x14ac:dyDescent="0.45">
      <c r="A5818" s="3" t="s">
        <v>7</v>
      </c>
      <c r="B5818" s="3" t="s">
        <v>1050</v>
      </c>
      <c r="C5818" s="27">
        <v>9.4E-2</v>
      </c>
      <c r="D5818" s="3" t="s">
        <v>21</v>
      </c>
      <c r="E5818" s="3">
        <v>1988</v>
      </c>
      <c r="F5818" s="3">
        <v>1987</v>
      </c>
      <c r="G5818" s="3" t="s">
        <v>64</v>
      </c>
      <c r="H5818" s="27"/>
    </row>
    <row r="5819" spans="1:8" x14ac:dyDescent="0.45">
      <c r="A5819" s="3" t="s">
        <v>7</v>
      </c>
      <c r="B5819" s="3" t="s">
        <v>1050</v>
      </c>
      <c r="C5819" s="27">
        <v>0.26</v>
      </c>
      <c r="D5819" s="3" t="s">
        <v>22</v>
      </c>
      <c r="E5819" s="3">
        <v>1989</v>
      </c>
      <c r="F5819" s="3">
        <v>1988</v>
      </c>
      <c r="G5819" s="3" t="s">
        <v>64</v>
      </c>
      <c r="H5819" s="27"/>
    </row>
    <row r="5820" spans="1:8" x14ac:dyDescent="0.45">
      <c r="A5820" s="3" t="s">
        <v>7</v>
      </c>
      <c r="B5820" s="3" t="s">
        <v>1050</v>
      </c>
      <c r="C5820" s="27">
        <v>1.1000000000000001</v>
      </c>
      <c r="D5820" s="3" t="s">
        <v>9</v>
      </c>
      <c r="E5820" s="3">
        <v>1991</v>
      </c>
      <c r="F5820" s="3">
        <v>1990</v>
      </c>
      <c r="G5820" s="3" t="s">
        <v>64</v>
      </c>
      <c r="H5820" s="27"/>
    </row>
    <row r="5821" spans="1:8" x14ac:dyDescent="0.45">
      <c r="A5821" s="3" t="s">
        <v>7</v>
      </c>
      <c r="B5821" s="3" t="s">
        <v>1050</v>
      </c>
      <c r="C5821" s="27">
        <v>1.4279999999999999</v>
      </c>
      <c r="D5821" s="3" t="s">
        <v>11</v>
      </c>
      <c r="E5821" s="3">
        <v>1992</v>
      </c>
      <c r="F5821" s="3">
        <v>1991</v>
      </c>
      <c r="G5821" s="3" t="s">
        <v>64</v>
      </c>
      <c r="H5821" s="27"/>
    </row>
    <row r="5822" spans="1:8" x14ac:dyDescent="0.45">
      <c r="A5822" s="3" t="s">
        <v>7</v>
      </c>
      <c r="B5822" s="3" t="s">
        <v>1050</v>
      </c>
      <c r="C5822" s="27">
        <v>1.6459999999999999</v>
      </c>
      <c r="D5822" s="3" t="s">
        <v>12</v>
      </c>
      <c r="E5822" s="3">
        <v>1993</v>
      </c>
      <c r="F5822" s="3">
        <v>1992</v>
      </c>
      <c r="G5822" s="3" t="s">
        <v>94</v>
      </c>
      <c r="H5822" s="27"/>
    </row>
    <row r="5823" spans="1:8" x14ac:dyDescent="0.45">
      <c r="A5823" s="3" t="s">
        <v>7</v>
      </c>
      <c r="B5823" s="3" t="s">
        <v>1050</v>
      </c>
      <c r="C5823" s="27">
        <v>1.946</v>
      </c>
      <c r="D5823" s="3" t="s">
        <v>14</v>
      </c>
      <c r="E5823" s="3">
        <v>1994</v>
      </c>
      <c r="F5823" s="3">
        <v>1993</v>
      </c>
      <c r="G5823" s="3" t="s">
        <v>94</v>
      </c>
      <c r="H5823" s="27"/>
    </row>
    <row r="5824" spans="1:8" x14ac:dyDescent="0.45">
      <c r="A5824" s="3" t="s">
        <v>7</v>
      </c>
      <c r="B5824" s="3" t="s">
        <v>1050</v>
      </c>
      <c r="C5824" s="27">
        <v>2.1214</v>
      </c>
      <c r="D5824" s="3" t="s">
        <v>15</v>
      </c>
      <c r="E5824" s="3">
        <v>1995</v>
      </c>
      <c r="F5824" s="3">
        <v>1994</v>
      </c>
      <c r="G5824" s="3" t="s">
        <v>118</v>
      </c>
      <c r="H5824" s="27"/>
    </row>
    <row r="5825" spans="1:8" x14ac:dyDescent="0.45">
      <c r="A5825" s="3" t="s">
        <v>7</v>
      </c>
      <c r="B5825" s="3" t="s">
        <v>1050</v>
      </c>
      <c r="C5825" s="27">
        <v>2.121</v>
      </c>
      <c r="D5825" s="3" t="s">
        <v>25</v>
      </c>
      <c r="E5825" s="3">
        <v>1996</v>
      </c>
      <c r="F5825" s="3">
        <v>1995</v>
      </c>
      <c r="G5825" s="3" t="s">
        <v>118</v>
      </c>
      <c r="H5825" s="27"/>
    </row>
    <row r="5826" spans="1:8" x14ac:dyDescent="0.45">
      <c r="A5826" s="3" t="s">
        <v>7</v>
      </c>
      <c r="B5826" s="3" t="s">
        <v>1050</v>
      </c>
      <c r="C5826" s="27">
        <v>2.3959999999999999</v>
      </c>
      <c r="D5826" s="3" t="s">
        <v>26</v>
      </c>
      <c r="E5826" s="3">
        <v>1997</v>
      </c>
      <c r="F5826" s="3">
        <v>1996</v>
      </c>
      <c r="G5826" s="3" t="s">
        <v>118</v>
      </c>
      <c r="H5826" s="27"/>
    </row>
    <row r="5827" spans="1:8" x14ac:dyDescent="0.45">
      <c r="A5827" s="3" t="s">
        <v>7</v>
      </c>
      <c r="B5827" s="3" t="s">
        <v>1050</v>
      </c>
      <c r="C5827" s="27">
        <v>4.1950000000000003</v>
      </c>
      <c r="D5827" s="3" t="s">
        <v>27</v>
      </c>
      <c r="E5827" s="3">
        <v>1998</v>
      </c>
      <c r="F5827" s="3">
        <v>1997</v>
      </c>
      <c r="G5827" s="3" t="s">
        <v>118</v>
      </c>
      <c r="H5827" s="27"/>
    </row>
    <row r="5828" spans="1:8" x14ac:dyDescent="0.45">
      <c r="A5828" s="3" t="s">
        <v>7</v>
      </c>
      <c r="B5828" s="3" t="s">
        <v>1050</v>
      </c>
      <c r="C5828" s="27">
        <v>3.4550000000000001</v>
      </c>
      <c r="D5828" s="3" t="s">
        <v>31</v>
      </c>
      <c r="E5828" s="3">
        <v>1999</v>
      </c>
      <c r="F5828" s="3">
        <v>1998</v>
      </c>
      <c r="G5828" s="3" t="s">
        <v>118</v>
      </c>
      <c r="H5828" s="27"/>
    </row>
    <row r="5829" spans="1:8" x14ac:dyDescent="0.45">
      <c r="A5829" s="3" t="s">
        <v>7</v>
      </c>
      <c r="B5829" s="3" t="s">
        <v>1050</v>
      </c>
      <c r="C5829" s="27">
        <v>5.2</v>
      </c>
      <c r="D5829" s="3" t="s">
        <v>32</v>
      </c>
      <c r="E5829" s="3">
        <v>2000</v>
      </c>
      <c r="F5829" s="3">
        <v>1999</v>
      </c>
      <c r="G5829" s="3" t="s">
        <v>118</v>
      </c>
      <c r="H5829" s="27"/>
    </row>
    <row r="5830" spans="1:8" x14ac:dyDescent="0.45">
      <c r="A5830" s="3" t="s">
        <v>7</v>
      </c>
      <c r="B5830" s="3" t="s">
        <v>1051</v>
      </c>
      <c r="C5830" s="27">
        <v>9.1642000000000001E-2</v>
      </c>
      <c r="D5830" s="3" t="s">
        <v>79</v>
      </c>
      <c r="E5830" s="3">
        <v>2012</v>
      </c>
      <c r="F5830" s="3">
        <v>2011</v>
      </c>
      <c r="G5830" s="3" t="s">
        <v>62</v>
      </c>
      <c r="H5830" s="27"/>
    </row>
    <row r="5831" spans="1:8" x14ac:dyDescent="0.45">
      <c r="A5831" s="3" t="s">
        <v>7</v>
      </c>
      <c r="B5831" s="3" t="s">
        <v>1052</v>
      </c>
      <c r="C5831" s="27">
        <v>0.997</v>
      </c>
      <c r="D5831" s="3" t="s">
        <v>12</v>
      </c>
      <c r="E5831" s="3">
        <v>1993</v>
      </c>
      <c r="F5831" s="3">
        <v>1992</v>
      </c>
      <c r="G5831" s="3" t="s">
        <v>54</v>
      </c>
      <c r="H5831" s="27"/>
    </row>
    <row r="5832" spans="1:8" x14ac:dyDescent="0.45">
      <c r="A5832" s="3" t="s">
        <v>7</v>
      </c>
      <c r="B5832" s="3" t="s">
        <v>1052</v>
      </c>
      <c r="C5832" s="27">
        <v>1.2</v>
      </c>
      <c r="D5832" s="3" t="s">
        <v>14</v>
      </c>
      <c r="E5832" s="3">
        <v>1994</v>
      </c>
      <c r="F5832" s="3">
        <v>1993</v>
      </c>
      <c r="G5832" s="3" t="s">
        <v>54</v>
      </c>
      <c r="H5832" s="27"/>
    </row>
    <row r="5833" spans="1:8" x14ac:dyDescent="0.45">
      <c r="A5833" s="3" t="s">
        <v>7</v>
      </c>
      <c r="B5833" s="3" t="s">
        <v>1052</v>
      </c>
      <c r="C5833" s="27">
        <v>1.4990000000000001</v>
      </c>
      <c r="D5833" s="3" t="s">
        <v>15</v>
      </c>
      <c r="E5833" s="3">
        <v>1995</v>
      </c>
      <c r="F5833" s="3">
        <v>1994</v>
      </c>
      <c r="G5833" s="3" t="s">
        <v>54</v>
      </c>
      <c r="H5833" s="27"/>
    </row>
    <row r="5834" spans="1:8" x14ac:dyDescent="0.45">
      <c r="A5834" s="3" t="s">
        <v>7</v>
      </c>
      <c r="B5834" s="3" t="s">
        <v>1052</v>
      </c>
      <c r="C5834" s="27">
        <v>1.601</v>
      </c>
      <c r="D5834" s="3" t="s">
        <v>25</v>
      </c>
      <c r="E5834" s="3">
        <v>1996</v>
      </c>
      <c r="F5834" s="3">
        <v>1995</v>
      </c>
      <c r="G5834" s="3" t="s">
        <v>54</v>
      </c>
      <c r="H5834" s="27"/>
    </row>
    <row r="5835" spans="1:8" x14ac:dyDescent="0.45">
      <c r="A5835" s="3" t="s">
        <v>7</v>
      </c>
      <c r="B5835" s="3" t="s">
        <v>1052</v>
      </c>
      <c r="C5835" s="27">
        <v>1.7030000000000001</v>
      </c>
      <c r="D5835" s="3" t="s">
        <v>26</v>
      </c>
      <c r="E5835" s="3">
        <v>1997</v>
      </c>
      <c r="F5835" s="3">
        <v>1996</v>
      </c>
      <c r="G5835" s="3" t="s">
        <v>64</v>
      </c>
      <c r="H5835" s="27"/>
    </row>
    <row r="5836" spans="1:8" x14ac:dyDescent="0.45">
      <c r="A5836" s="3" t="s">
        <v>7</v>
      </c>
      <c r="B5836" s="3" t="s">
        <v>1052</v>
      </c>
      <c r="C5836" s="27">
        <v>6</v>
      </c>
      <c r="D5836" s="3" t="s">
        <v>27</v>
      </c>
      <c r="E5836" s="3">
        <v>1998</v>
      </c>
      <c r="F5836" s="3">
        <v>1997</v>
      </c>
      <c r="G5836" s="3" t="s">
        <v>19</v>
      </c>
      <c r="H5836" s="27"/>
    </row>
    <row r="5837" spans="1:8" x14ac:dyDescent="0.45">
      <c r="A5837" s="3" t="s">
        <v>7</v>
      </c>
      <c r="B5837" s="3" t="s">
        <v>1052</v>
      </c>
      <c r="C5837" s="27">
        <v>5</v>
      </c>
      <c r="D5837" s="3" t="s">
        <v>31</v>
      </c>
      <c r="E5837" s="3">
        <v>1999</v>
      </c>
      <c r="F5837" s="3">
        <v>1998</v>
      </c>
      <c r="G5837" s="3" t="s">
        <v>19</v>
      </c>
      <c r="H5837" s="27"/>
    </row>
    <row r="5838" spans="1:8" x14ac:dyDescent="0.45">
      <c r="A5838" s="3" t="s">
        <v>7</v>
      </c>
      <c r="B5838" s="3" t="s">
        <v>1052</v>
      </c>
      <c r="C5838" s="27">
        <v>4.8</v>
      </c>
      <c r="D5838" s="3" t="s">
        <v>32</v>
      </c>
      <c r="E5838" s="3">
        <v>2000</v>
      </c>
      <c r="F5838" s="3">
        <v>1999</v>
      </c>
      <c r="G5838" s="3" t="s">
        <v>19</v>
      </c>
      <c r="H5838" s="27"/>
    </row>
    <row r="5839" spans="1:8" x14ac:dyDescent="0.45">
      <c r="A5839" s="3" t="s">
        <v>7</v>
      </c>
      <c r="B5839" s="3" t="s">
        <v>1052</v>
      </c>
      <c r="C5839" s="27">
        <v>4.8</v>
      </c>
      <c r="D5839" s="3" t="s">
        <v>28</v>
      </c>
      <c r="E5839" s="3">
        <v>2001</v>
      </c>
      <c r="F5839" s="3">
        <v>2000</v>
      </c>
      <c r="G5839" s="3" t="s">
        <v>19</v>
      </c>
      <c r="H5839" s="27"/>
    </row>
    <row r="5840" spans="1:8" x14ac:dyDescent="0.45">
      <c r="A5840" s="3" t="s">
        <v>7</v>
      </c>
      <c r="B5840" s="3" t="s">
        <v>1052</v>
      </c>
      <c r="C5840" s="27">
        <v>5.3</v>
      </c>
      <c r="D5840" s="3" t="s">
        <v>33</v>
      </c>
      <c r="E5840" s="3">
        <v>2002</v>
      </c>
      <c r="F5840" s="3">
        <v>2001</v>
      </c>
      <c r="G5840" s="3" t="s">
        <v>19</v>
      </c>
      <c r="H5840" s="27"/>
    </row>
    <row r="5841" spans="1:8" x14ac:dyDescent="0.45">
      <c r="A5841" s="3" t="s">
        <v>7</v>
      </c>
      <c r="B5841" s="3" t="s">
        <v>1052</v>
      </c>
      <c r="C5841" s="27">
        <v>5.3</v>
      </c>
      <c r="D5841" s="3" t="s">
        <v>34</v>
      </c>
      <c r="E5841" s="3">
        <v>2003</v>
      </c>
      <c r="F5841" s="3">
        <v>2002</v>
      </c>
      <c r="G5841" s="3" t="s">
        <v>19</v>
      </c>
      <c r="H5841" s="27"/>
    </row>
    <row r="5842" spans="1:8" x14ac:dyDescent="0.45">
      <c r="A5842" s="3" t="s">
        <v>7</v>
      </c>
      <c r="B5842" s="3" t="s">
        <v>1052</v>
      </c>
      <c r="C5842" s="27">
        <v>4.5</v>
      </c>
      <c r="D5842" s="3" t="s">
        <v>36</v>
      </c>
      <c r="E5842" s="3">
        <v>2004</v>
      </c>
      <c r="F5842" s="3">
        <v>2003</v>
      </c>
      <c r="G5842" s="3" t="s">
        <v>86</v>
      </c>
      <c r="H5842" s="27"/>
    </row>
    <row r="5843" spans="1:8" x14ac:dyDescent="0.45">
      <c r="A5843" s="3" t="s">
        <v>7</v>
      </c>
      <c r="B5843" s="3" t="s">
        <v>1052</v>
      </c>
      <c r="C5843" s="27">
        <v>1.1000000000000001</v>
      </c>
      <c r="D5843" s="3" t="s">
        <v>37</v>
      </c>
      <c r="E5843" s="3">
        <v>2005</v>
      </c>
      <c r="F5843" s="3">
        <v>2004</v>
      </c>
      <c r="G5843" s="3" t="s">
        <v>86</v>
      </c>
      <c r="H5843" s="27"/>
    </row>
    <row r="5844" spans="1:8" x14ac:dyDescent="0.45">
      <c r="A5844" s="3" t="s">
        <v>7</v>
      </c>
      <c r="B5844" s="3" t="s">
        <v>1052</v>
      </c>
      <c r="C5844" s="27">
        <v>3</v>
      </c>
      <c r="D5844" s="3" t="s">
        <v>38</v>
      </c>
      <c r="E5844" s="3">
        <v>2006</v>
      </c>
      <c r="F5844" s="3">
        <v>2005</v>
      </c>
      <c r="G5844" s="3" t="s">
        <v>86</v>
      </c>
      <c r="H5844" s="27"/>
    </row>
    <row r="5845" spans="1:8" x14ac:dyDescent="0.45">
      <c r="A5845" s="3" t="s">
        <v>7</v>
      </c>
      <c r="B5845" s="3" t="s">
        <v>1052</v>
      </c>
      <c r="C5845" s="27">
        <v>3.3149999999999999</v>
      </c>
      <c r="D5845" s="3" t="s">
        <v>39</v>
      </c>
      <c r="E5845" s="3">
        <v>2007</v>
      </c>
      <c r="F5845" s="3">
        <v>2006</v>
      </c>
      <c r="G5845" s="3" t="s">
        <v>86</v>
      </c>
      <c r="H5845" s="27"/>
    </row>
    <row r="5846" spans="1:8" x14ac:dyDescent="0.45">
      <c r="A5846" s="3" t="s">
        <v>7</v>
      </c>
      <c r="B5846" s="3" t="s">
        <v>1052</v>
      </c>
      <c r="C5846" s="27">
        <v>3.63</v>
      </c>
      <c r="D5846" s="3" t="s">
        <v>42</v>
      </c>
      <c r="E5846" s="3">
        <v>2008</v>
      </c>
      <c r="F5846" s="3">
        <v>2007</v>
      </c>
      <c r="G5846" s="3" t="s">
        <v>86</v>
      </c>
      <c r="H5846" s="27"/>
    </row>
    <row r="5847" spans="1:8" x14ac:dyDescent="0.45">
      <c r="A5847" s="3" t="s">
        <v>7</v>
      </c>
      <c r="B5847" s="3" t="s">
        <v>1053</v>
      </c>
      <c r="C5847" s="27">
        <v>0.316969</v>
      </c>
      <c r="D5847" s="3" t="s">
        <v>28</v>
      </c>
      <c r="E5847" s="3">
        <v>2001</v>
      </c>
      <c r="F5847" s="3">
        <v>2000</v>
      </c>
      <c r="G5847" s="3" t="s">
        <v>75</v>
      </c>
      <c r="H5847" s="27"/>
    </row>
    <row r="5848" spans="1:8" x14ac:dyDescent="0.45">
      <c r="A5848" s="3" t="s">
        <v>7</v>
      </c>
      <c r="B5848" s="3" t="s">
        <v>1053</v>
      </c>
      <c r="C5848" s="27">
        <v>0.46584999999999999</v>
      </c>
      <c r="D5848" s="3" t="s">
        <v>33</v>
      </c>
      <c r="E5848" s="3">
        <v>2002</v>
      </c>
      <c r="F5848" s="3">
        <v>2001</v>
      </c>
      <c r="G5848" s="3" t="s">
        <v>75</v>
      </c>
      <c r="H5848" s="27"/>
    </row>
    <row r="5849" spans="1:8" x14ac:dyDescent="0.45">
      <c r="A5849" s="3" t="s">
        <v>7</v>
      </c>
      <c r="B5849" s="3" t="s">
        <v>1053</v>
      </c>
      <c r="C5849" s="27">
        <v>0.63743499999999997</v>
      </c>
      <c r="D5849" s="3" t="s">
        <v>34</v>
      </c>
      <c r="E5849" s="3">
        <v>2003</v>
      </c>
      <c r="F5849" s="3">
        <v>2002</v>
      </c>
      <c r="G5849" s="3" t="s">
        <v>75</v>
      </c>
      <c r="H5849" s="27"/>
    </row>
    <row r="5850" spans="1:8" x14ac:dyDescent="0.45">
      <c r="A5850" s="3" t="s">
        <v>7</v>
      </c>
      <c r="B5850" s="3" t="s">
        <v>1053</v>
      </c>
      <c r="C5850" s="27">
        <v>0.75</v>
      </c>
      <c r="D5850" s="3" t="s">
        <v>36</v>
      </c>
      <c r="E5850" s="3">
        <v>2004</v>
      </c>
      <c r="F5850" s="3">
        <v>2003</v>
      </c>
      <c r="G5850" s="3" t="s">
        <v>51</v>
      </c>
      <c r="H5850" s="27"/>
    </row>
    <row r="5851" spans="1:8" x14ac:dyDescent="0.45">
      <c r="A5851" s="3" t="s">
        <v>7</v>
      </c>
      <c r="B5851" s="3" t="s">
        <v>1053</v>
      </c>
      <c r="C5851" s="27">
        <v>0.82499999999999996</v>
      </c>
      <c r="D5851" s="3" t="s">
        <v>37</v>
      </c>
      <c r="E5851" s="3">
        <v>2005</v>
      </c>
      <c r="F5851" s="3">
        <v>2004</v>
      </c>
      <c r="G5851" s="3" t="s">
        <v>71</v>
      </c>
      <c r="H5851" s="27"/>
    </row>
    <row r="5852" spans="1:8" x14ac:dyDescent="0.45">
      <c r="A5852" s="3" t="s">
        <v>7</v>
      </c>
      <c r="B5852" s="3" t="s">
        <v>1053</v>
      </c>
      <c r="C5852" s="27">
        <v>0.56332700000000002</v>
      </c>
      <c r="D5852" s="3" t="s">
        <v>37</v>
      </c>
      <c r="E5852" s="3">
        <v>2005</v>
      </c>
      <c r="F5852" s="3">
        <v>2004</v>
      </c>
      <c r="G5852" s="3" t="s">
        <v>105</v>
      </c>
      <c r="H5852" s="27"/>
    </row>
    <row r="5853" spans="1:8" x14ac:dyDescent="0.45">
      <c r="A5853" s="3" t="s">
        <v>7</v>
      </c>
      <c r="B5853" s="3" t="s">
        <v>1053</v>
      </c>
      <c r="C5853" s="27">
        <v>0.83581000000000005</v>
      </c>
      <c r="D5853" s="3" t="s">
        <v>38</v>
      </c>
      <c r="E5853" s="3">
        <v>2006</v>
      </c>
      <c r="F5853" s="3">
        <v>2005</v>
      </c>
      <c r="G5853" s="3" t="s">
        <v>64</v>
      </c>
      <c r="H5853" s="27"/>
    </row>
    <row r="5854" spans="1:8" x14ac:dyDescent="0.45">
      <c r="A5854" s="3" t="s">
        <v>7</v>
      </c>
      <c r="B5854" s="3" t="s">
        <v>1053</v>
      </c>
      <c r="C5854" s="27">
        <v>1.4</v>
      </c>
      <c r="D5854" s="3" t="s">
        <v>39</v>
      </c>
      <c r="E5854" s="3">
        <v>2007</v>
      </c>
      <c r="F5854" s="3">
        <v>2006</v>
      </c>
      <c r="G5854" s="3" t="s">
        <v>62</v>
      </c>
      <c r="H5854" s="27"/>
    </row>
    <row r="5855" spans="1:8" x14ac:dyDescent="0.45">
      <c r="A5855" s="3" t="s">
        <v>7</v>
      </c>
      <c r="B5855" s="3" t="s">
        <v>1053</v>
      </c>
      <c r="C5855" s="27">
        <v>1.5</v>
      </c>
      <c r="D5855" s="3" t="s">
        <v>42</v>
      </c>
      <c r="E5855" s="3">
        <v>2008</v>
      </c>
      <c r="F5855" s="3">
        <v>2007</v>
      </c>
      <c r="G5855" s="3" t="s">
        <v>13</v>
      </c>
      <c r="H5855" s="27"/>
    </row>
    <row r="5856" spans="1:8" x14ac:dyDescent="0.45">
      <c r="A5856" s="3" t="s">
        <v>7</v>
      </c>
      <c r="B5856" s="3" t="s">
        <v>1053</v>
      </c>
      <c r="C5856" s="27">
        <v>2.65</v>
      </c>
      <c r="D5856" s="3" t="s">
        <v>50</v>
      </c>
      <c r="E5856" s="3">
        <v>2009</v>
      </c>
      <c r="F5856" s="3">
        <v>2008</v>
      </c>
      <c r="G5856" s="3" t="s">
        <v>13</v>
      </c>
      <c r="H5856" s="27"/>
    </row>
    <row r="5857" spans="1:8" x14ac:dyDescent="0.45">
      <c r="A5857" s="3" t="s">
        <v>7</v>
      </c>
      <c r="B5857" s="3" t="s">
        <v>1053</v>
      </c>
      <c r="C5857" s="27">
        <v>2.8620000000000001</v>
      </c>
      <c r="D5857" s="3" t="s">
        <v>43</v>
      </c>
      <c r="E5857" s="3">
        <v>2010</v>
      </c>
      <c r="F5857" s="3">
        <v>2009</v>
      </c>
      <c r="G5857" s="3" t="s">
        <v>60</v>
      </c>
      <c r="H5857" s="27"/>
    </row>
    <row r="5858" spans="1:8" x14ac:dyDescent="0.45">
      <c r="A5858" s="3" t="s">
        <v>7</v>
      </c>
      <c r="B5858" s="3" t="s">
        <v>1053</v>
      </c>
      <c r="C5858" s="27">
        <v>1.3521810000000001</v>
      </c>
      <c r="D5858" s="3" t="s">
        <v>77</v>
      </c>
      <c r="E5858" s="3">
        <v>2011</v>
      </c>
      <c r="F5858" s="3">
        <v>2010</v>
      </c>
      <c r="G5858" s="3" t="s">
        <v>75</v>
      </c>
      <c r="H5858" s="27"/>
    </row>
    <row r="5859" spans="1:8" x14ac:dyDescent="0.45">
      <c r="A5859" s="3" t="s">
        <v>7</v>
      </c>
      <c r="B5859" s="3" t="s">
        <v>1054</v>
      </c>
      <c r="C5859" s="27">
        <v>0.73599999999999999</v>
      </c>
      <c r="D5859" s="3" t="s">
        <v>14</v>
      </c>
      <c r="E5859" s="3">
        <v>1994</v>
      </c>
      <c r="F5859" s="3">
        <v>1993</v>
      </c>
      <c r="G5859" s="3" t="s">
        <v>49</v>
      </c>
      <c r="H5859" s="27"/>
    </row>
    <row r="5860" spans="1:8" x14ac:dyDescent="0.45">
      <c r="A5860" s="3" t="s">
        <v>7</v>
      </c>
      <c r="B5860" s="3" t="s">
        <v>1054</v>
      </c>
      <c r="C5860" s="27">
        <v>0.95599999999999996</v>
      </c>
      <c r="D5860" s="3" t="s">
        <v>15</v>
      </c>
      <c r="E5860" s="3">
        <v>1995</v>
      </c>
      <c r="F5860" s="3">
        <v>1994</v>
      </c>
      <c r="G5860" s="3" t="s">
        <v>49</v>
      </c>
      <c r="H5860" s="27"/>
    </row>
    <row r="5861" spans="1:8" x14ac:dyDescent="0.45">
      <c r="A5861" s="3" t="s">
        <v>7</v>
      </c>
      <c r="B5861" s="3" t="s">
        <v>1054</v>
      </c>
      <c r="C5861" s="27">
        <v>1.177</v>
      </c>
      <c r="D5861" s="3" t="s">
        <v>25</v>
      </c>
      <c r="E5861" s="3">
        <v>1996</v>
      </c>
      <c r="F5861" s="3">
        <v>1995</v>
      </c>
      <c r="G5861" s="3" t="s">
        <v>49</v>
      </c>
      <c r="H5861" s="27"/>
    </row>
    <row r="5862" spans="1:8" x14ac:dyDescent="0.45">
      <c r="A5862" s="3" t="s">
        <v>7</v>
      </c>
      <c r="B5862" s="3" t="s">
        <v>1054</v>
      </c>
      <c r="C5862" s="27">
        <v>5</v>
      </c>
      <c r="D5862" s="3" t="s">
        <v>26</v>
      </c>
      <c r="E5862" s="3">
        <v>1997</v>
      </c>
      <c r="F5862" s="3">
        <v>1996</v>
      </c>
      <c r="G5862" s="3" t="s">
        <v>60</v>
      </c>
      <c r="H5862" s="27"/>
    </row>
    <row r="5863" spans="1:8" x14ac:dyDescent="0.45">
      <c r="A5863" s="3" t="s">
        <v>7</v>
      </c>
      <c r="B5863" s="3" t="s">
        <v>1054</v>
      </c>
      <c r="C5863" s="27">
        <v>6</v>
      </c>
      <c r="D5863" s="3" t="s">
        <v>27</v>
      </c>
      <c r="E5863" s="3">
        <v>1998</v>
      </c>
      <c r="F5863" s="3">
        <v>1997</v>
      </c>
      <c r="G5863" s="3" t="s">
        <v>60</v>
      </c>
      <c r="H5863" s="27"/>
    </row>
    <row r="5864" spans="1:8" x14ac:dyDescent="0.45">
      <c r="A5864" s="3" t="s">
        <v>7</v>
      </c>
      <c r="B5864" s="3" t="s">
        <v>1054</v>
      </c>
      <c r="C5864" s="27">
        <v>7</v>
      </c>
      <c r="D5864" s="3" t="s">
        <v>31</v>
      </c>
      <c r="E5864" s="3">
        <v>1999</v>
      </c>
      <c r="F5864" s="3">
        <v>1998</v>
      </c>
      <c r="G5864" s="3" t="s">
        <v>60</v>
      </c>
      <c r="H5864" s="27"/>
    </row>
    <row r="5865" spans="1:8" x14ac:dyDescent="0.45">
      <c r="A5865" s="3" t="s">
        <v>7</v>
      </c>
      <c r="B5865" s="3" t="s">
        <v>1054</v>
      </c>
      <c r="C5865" s="27">
        <v>8</v>
      </c>
      <c r="D5865" s="3" t="s">
        <v>32</v>
      </c>
      <c r="E5865" s="3">
        <v>2000</v>
      </c>
      <c r="F5865" s="3">
        <v>1999</v>
      </c>
      <c r="G5865" s="3" t="s">
        <v>60</v>
      </c>
      <c r="H5865" s="27"/>
    </row>
    <row r="5866" spans="1:8" x14ac:dyDescent="0.45">
      <c r="A5866" s="3" t="s">
        <v>7</v>
      </c>
      <c r="B5866" s="3" t="s">
        <v>1054</v>
      </c>
      <c r="C5866" s="27">
        <v>9</v>
      </c>
      <c r="D5866" s="3" t="s">
        <v>28</v>
      </c>
      <c r="E5866" s="3">
        <v>2001</v>
      </c>
      <c r="F5866" s="3">
        <v>2000</v>
      </c>
      <c r="G5866" s="3" t="s">
        <v>60</v>
      </c>
      <c r="H5866" s="27"/>
    </row>
    <row r="5867" spans="1:8" x14ac:dyDescent="0.45">
      <c r="A5867" s="3" t="s">
        <v>7</v>
      </c>
      <c r="B5867" s="3" t="s">
        <v>1054</v>
      </c>
      <c r="C5867" s="27">
        <v>12.75</v>
      </c>
      <c r="D5867" s="3" t="s">
        <v>33</v>
      </c>
      <c r="E5867" s="3">
        <v>2002</v>
      </c>
      <c r="F5867" s="3">
        <v>2001</v>
      </c>
      <c r="G5867" s="3" t="s">
        <v>60</v>
      </c>
      <c r="H5867" s="27"/>
    </row>
    <row r="5868" spans="1:8" x14ac:dyDescent="0.45">
      <c r="A5868" s="3" t="s">
        <v>7</v>
      </c>
      <c r="B5868" s="3" t="s">
        <v>1054</v>
      </c>
      <c r="C5868" s="27">
        <v>14.34375</v>
      </c>
      <c r="D5868" s="3" t="s">
        <v>34</v>
      </c>
      <c r="E5868" s="3">
        <v>2003</v>
      </c>
      <c r="F5868" s="3">
        <v>2002</v>
      </c>
      <c r="G5868" s="3" t="s">
        <v>60</v>
      </c>
      <c r="H5868" s="27"/>
    </row>
    <row r="5869" spans="1:8" x14ac:dyDescent="0.45">
      <c r="A5869" s="3" t="s">
        <v>7</v>
      </c>
      <c r="B5869" s="3" t="s">
        <v>1054</v>
      </c>
      <c r="C5869" s="27">
        <v>15.9375</v>
      </c>
      <c r="D5869" s="3" t="s">
        <v>36</v>
      </c>
      <c r="E5869" s="3">
        <v>2004</v>
      </c>
      <c r="F5869" s="3">
        <v>2003</v>
      </c>
      <c r="G5869" s="3" t="s">
        <v>60</v>
      </c>
      <c r="H5869" s="27"/>
    </row>
    <row r="5870" spans="1:8" x14ac:dyDescent="0.45">
      <c r="A5870" s="3" t="s">
        <v>7</v>
      </c>
      <c r="B5870" s="3" t="s">
        <v>1054</v>
      </c>
      <c r="C5870" s="27">
        <v>17.53125</v>
      </c>
      <c r="D5870" s="3" t="s">
        <v>37</v>
      </c>
      <c r="E5870" s="3">
        <v>2005</v>
      </c>
      <c r="F5870" s="3">
        <v>2004</v>
      </c>
      <c r="G5870" s="3" t="s">
        <v>60</v>
      </c>
      <c r="H5870" s="27"/>
    </row>
    <row r="5871" spans="1:8" x14ac:dyDescent="0.45">
      <c r="A5871" s="3" t="s">
        <v>7</v>
      </c>
      <c r="B5871" s="3" t="s">
        <v>1054</v>
      </c>
      <c r="C5871" s="27">
        <v>19.125</v>
      </c>
      <c r="D5871" s="3" t="s">
        <v>38</v>
      </c>
      <c r="E5871" s="3">
        <v>2006</v>
      </c>
      <c r="F5871" s="3">
        <v>2005</v>
      </c>
      <c r="G5871" s="3" t="s">
        <v>60</v>
      </c>
      <c r="H5871" s="27"/>
    </row>
    <row r="5872" spans="1:8" x14ac:dyDescent="0.45">
      <c r="A5872" s="3" t="s">
        <v>7</v>
      </c>
      <c r="B5872" s="3" t="s">
        <v>1055</v>
      </c>
      <c r="C5872" s="27">
        <v>0.5</v>
      </c>
      <c r="D5872" s="3" t="s">
        <v>12</v>
      </c>
      <c r="E5872" s="3">
        <v>1993</v>
      </c>
      <c r="F5872" s="3">
        <v>1992</v>
      </c>
      <c r="G5872" s="3" t="s">
        <v>78</v>
      </c>
      <c r="H5872" s="27"/>
    </row>
    <row r="5873" spans="1:8" x14ac:dyDescent="0.45">
      <c r="A5873" s="3" t="s">
        <v>7</v>
      </c>
      <c r="B5873" s="3" t="s">
        <v>1055</v>
      </c>
      <c r="C5873" s="27">
        <v>0.6</v>
      </c>
      <c r="D5873" s="3" t="s">
        <v>14</v>
      </c>
      <c r="E5873" s="3">
        <v>1994</v>
      </c>
      <c r="F5873" s="3">
        <v>1993</v>
      </c>
      <c r="G5873" s="3" t="s">
        <v>78</v>
      </c>
      <c r="H5873" s="27"/>
    </row>
    <row r="5874" spans="1:8" x14ac:dyDescent="0.45">
      <c r="A5874" s="3" t="s">
        <v>7</v>
      </c>
      <c r="B5874" s="3" t="s">
        <v>1055</v>
      </c>
      <c r="C5874" s="27">
        <v>0.7</v>
      </c>
      <c r="D5874" s="3" t="s">
        <v>15</v>
      </c>
      <c r="E5874" s="3">
        <v>1995</v>
      </c>
      <c r="F5874" s="3">
        <v>1994</v>
      </c>
      <c r="G5874" s="3" t="s">
        <v>46</v>
      </c>
      <c r="H5874" s="27"/>
    </row>
    <row r="5875" spans="1:8" x14ac:dyDescent="0.45">
      <c r="A5875" s="3" t="s">
        <v>7</v>
      </c>
      <c r="B5875" s="3" t="s">
        <v>1055</v>
      </c>
      <c r="C5875" s="27">
        <v>0.8</v>
      </c>
      <c r="D5875" s="3" t="s">
        <v>25</v>
      </c>
      <c r="E5875" s="3">
        <v>1996</v>
      </c>
      <c r="F5875" s="3">
        <v>1995</v>
      </c>
      <c r="G5875" s="3" t="s">
        <v>16</v>
      </c>
      <c r="H5875" s="27"/>
    </row>
    <row r="5876" spans="1:8" x14ac:dyDescent="0.45">
      <c r="A5876" s="3" t="s">
        <v>7</v>
      </c>
      <c r="B5876" s="3" t="s">
        <v>1056</v>
      </c>
      <c r="C5876" s="27">
        <v>6.1399999999999996E-3</v>
      </c>
      <c r="D5876" s="3" t="s">
        <v>15</v>
      </c>
      <c r="E5876" s="3">
        <v>1995</v>
      </c>
      <c r="F5876" s="3">
        <v>1994</v>
      </c>
      <c r="G5876" s="3" t="s">
        <v>41</v>
      </c>
      <c r="H5876" s="27"/>
    </row>
    <row r="5877" spans="1:8" x14ac:dyDescent="0.45">
      <c r="A5877" s="3" t="s">
        <v>7</v>
      </c>
      <c r="B5877" s="3" t="s">
        <v>1057</v>
      </c>
      <c r="C5877" s="27">
        <v>0.2</v>
      </c>
      <c r="D5877" s="3" t="s">
        <v>12</v>
      </c>
      <c r="E5877" s="3">
        <v>1993</v>
      </c>
      <c r="F5877" s="3">
        <v>1992</v>
      </c>
      <c r="G5877" s="3" t="s">
        <v>35</v>
      </c>
      <c r="H5877" s="27"/>
    </row>
    <row r="5878" spans="1:8" x14ac:dyDescent="0.45">
      <c r="A5878" s="3" t="s">
        <v>7</v>
      </c>
      <c r="B5878" s="3" t="s">
        <v>1058</v>
      </c>
      <c r="C5878" s="27">
        <v>4.1797199999999997</v>
      </c>
      <c r="D5878" s="3" t="s">
        <v>37</v>
      </c>
      <c r="E5878" s="3">
        <v>2005</v>
      </c>
      <c r="F5878" s="3">
        <v>2004</v>
      </c>
      <c r="G5878" s="3" t="s">
        <v>53</v>
      </c>
      <c r="H5878" s="27"/>
    </row>
    <row r="5879" spans="1:8" x14ac:dyDescent="0.45">
      <c r="A5879" s="3" t="s">
        <v>7</v>
      </c>
      <c r="B5879" s="3" t="s">
        <v>1058</v>
      </c>
      <c r="C5879" s="27">
        <v>4.4931599999999996</v>
      </c>
      <c r="D5879" s="3" t="s">
        <v>38</v>
      </c>
      <c r="E5879" s="3">
        <v>2006</v>
      </c>
      <c r="F5879" s="3">
        <v>2005</v>
      </c>
      <c r="G5879" s="3" t="s">
        <v>53</v>
      </c>
      <c r="H5879" s="27"/>
    </row>
    <row r="5880" spans="1:8" x14ac:dyDescent="0.45">
      <c r="A5880" s="3" t="s">
        <v>7</v>
      </c>
      <c r="B5880" s="3" t="s">
        <v>1058</v>
      </c>
      <c r="C5880" s="27">
        <v>4.8067200000000003</v>
      </c>
      <c r="D5880" s="3" t="s">
        <v>39</v>
      </c>
      <c r="E5880" s="3">
        <v>2007</v>
      </c>
      <c r="F5880" s="3">
        <v>2006</v>
      </c>
      <c r="G5880" s="3" t="s">
        <v>53</v>
      </c>
      <c r="H5880" s="27"/>
    </row>
    <row r="5881" spans="1:8" x14ac:dyDescent="0.45">
      <c r="A5881" s="3" t="s">
        <v>7</v>
      </c>
      <c r="B5881" s="3" t="s">
        <v>1058</v>
      </c>
      <c r="C5881" s="27">
        <v>6.0612740000000001</v>
      </c>
      <c r="D5881" s="3" t="s">
        <v>42</v>
      </c>
      <c r="E5881" s="3">
        <v>2008</v>
      </c>
      <c r="F5881" s="3">
        <v>2007</v>
      </c>
      <c r="G5881" s="3" t="s">
        <v>53</v>
      </c>
      <c r="H5881" s="27"/>
    </row>
    <row r="5882" spans="1:8" x14ac:dyDescent="0.45">
      <c r="A5882" s="3" t="s">
        <v>7</v>
      </c>
      <c r="B5882" s="3" t="s">
        <v>1058</v>
      </c>
      <c r="C5882" s="27">
        <v>13.757999999999999</v>
      </c>
      <c r="D5882" s="3" t="s">
        <v>50</v>
      </c>
      <c r="E5882" s="3">
        <v>2009</v>
      </c>
      <c r="F5882" s="3">
        <v>2008</v>
      </c>
      <c r="G5882" s="3" t="s">
        <v>53</v>
      </c>
      <c r="H5882" s="27"/>
    </row>
    <row r="5883" spans="1:8" x14ac:dyDescent="0.45">
      <c r="A5883" s="3" t="s">
        <v>7</v>
      </c>
      <c r="B5883" s="3" t="s">
        <v>1058</v>
      </c>
      <c r="C5883" s="27">
        <v>15.202590000000001</v>
      </c>
      <c r="D5883" s="3" t="s">
        <v>43</v>
      </c>
      <c r="E5883" s="3">
        <v>2010</v>
      </c>
      <c r="F5883" s="3">
        <v>2009</v>
      </c>
      <c r="G5883" s="3" t="s">
        <v>53</v>
      </c>
      <c r="H5883" s="27"/>
    </row>
    <row r="5884" spans="1:8" x14ac:dyDescent="0.45">
      <c r="A5884" s="3" t="s">
        <v>7</v>
      </c>
      <c r="B5884" s="3" t="s">
        <v>1058</v>
      </c>
      <c r="C5884" s="27">
        <v>16.647179999999999</v>
      </c>
      <c r="D5884" s="3" t="s">
        <v>77</v>
      </c>
      <c r="E5884" s="3">
        <v>2011</v>
      </c>
      <c r="F5884" s="3">
        <v>2010</v>
      </c>
      <c r="G5884" s="3" t="s">
        <v>53</v>
      </c>
      <c r="H5884" s="27"/>
    </row>
    <row r="5885" spans="1:8" x14ac:dyDescent="0.45">
      <c r="A5885" s="3" t="s">
        <v>7</v>
      </c>
      <c r="B5885" s="3" t="s">
        <v>1058</v>
      </c>
      <c r="C5885" s="27">
        <v>18.09177</v>
      </c>
      <c r="D5885" s="3" t="s">
        <v>79</v>
      </c>
      <c r="E5885" s="3">
        <v>2012</v>
      </c>
      <c r="F5885" s="3">
        <v>2011</v>
      </c>
      <c r="G5885" s="3" t="s">
        <v>53</v>
      </c>
      <c r="H5885" s="27"/>
    </row>
    <row r="5886" spans="1:8" x14ac:dyDescent="0.45">
      <c r="A5886" s="3" t="s">
        <v>7</v>
      </c>
      <c r="B5886" s="3" t="s">
        <v>1058</v>
      </c>
      <c r="C5886" s="27">
        <v>19.536359999999998</v>
      </c>
      <c r="D5886" s="3" t="s">
        <v>56</v>
      </c>
      <c r="E5886" s="3">
        <v>2013</v>
      </c>
      <c r="F5886" s="3">
        <v>2012</v>
      </c>
      <c r="G5886" s="3" t="s">
        <v>19</v>
      </c>
      <c r="H5886" s="27"/>
    </row>
    <row r="5887" spans="1:8" x14ac:dyDescent="0.45">
      <c r="A5887" s="3" t="s">
        <v>7</v>
      </c>
      <c r="B5887" s="3" t="s">
        <v>1058</v>
      </c>
      <c r="C5887" s="27">
        <v>20.513178</v>
      </c>
      <c r="D5887" s="3" t="s">
        <v>58</v>
      </c>
      <c r="E5887" s="3">
        <v>2014</v>
      </c>
      <c r="F5887" s="3">
        <v>2013</v>
      </c>
      <c r="G5887" s="3" t="s">
        <v>54</v>
      </c>
      <c r="H5887" s="27"/>
    </row>
    <row r="5888" spans="1:8" x14ac:dyDescent="0.45">
      <c r="A5888" s="3" t="s">
        <v>7</v>
      </c>
      <c r="B5888" s="3" t="s">
        <v>1058</v>
      </c>
      <c r="C5888" s="27">
        <v>21.436271000000001</v>
      </c>
      <c r="D5888" s="3" t="s">
        <v>59</v>
      </c>
      <c r="E5888" s="3">
        <v>2015</v>
      </c>
      <c r="F5888" s="3">
        <v>2014</v>
      </c>
      <c r="G5888" s="3" t="s">
        <v>54</v>
      </c>
      <c r="H5888" s="27"/>
    </row>
    <row r="5889" spans="1:8" x14ac:dyDescent="0.45">
      <c r="A5889" s="3" t="s">
        <v>7</v>
      </c>
      <c r="B5889" s="3" t="s">
        <v>1058</v>
      </c>
      <c r="C5889" s="27">
        <v>22.359363999999999</v>
      </c>
      <c r="D5889" s="3" t="s">
        <v>61</v>
      </c>
      <c r="E5889" s="3">
        <v>2016</v>
      </c>
      <c r="F5889" s="3">
        <v>2015</v>
      </c>
      <c r="G5889" s="3" t="s">
        <v>54</v>
      </c>
      <c r="H5889" s="27"/>
    </row>
    <row r="5890" spans="1:8" x14ac:dyDescent="0.45">
      <c r="A5890" s="3" t="s">
        <v>7</v>
      </c>
      <c r="B5890" s="3" t="s">
        <v>1058</v>
      </c>
      <c r="C5890" s="27">
        <v>23.180275000000002</v>
      </c>
      <c r="D5890" s="3" t="s">
        <v>45</v>
      </c>
      <c r="E5890" s="3">
        <v>2017</v>
      </c>
      <c r="F5890" s="3">
        <v>2016</v>
      </c>
      <c r="G5890" s="3" t="s">
        <v>41</v>
      </c>
      <c r="H5890" s="27"/>
    </row>
    <row r="5891" spans="1:8" x14ac:dyDescent="0.45">
      <c r="A5891" s="3" t="s">
        <v>7</v>
      </c>
      <c r="B5891" s="3" t="s">
        <v>1058</v>
      </c>
      <c r="C5891" s="27">
        <v>23.5</v>
      </c>
      <c r="D5891" s="3" t="s">
        <v>47</v>
      </c>
      <c r="E5891" s="3">
        <v>2018</v>
      </c>
      <c r="F5891" s="3">
        <v>2017</v>
      </c>
      <c r="G5891" s="3" t="s">
        <v>71</v>
      </c>
      <c r="H5891" s="27"/>
    </row>
    <row r="5892" spans="1:8" x14ac:dyDescent="0.45">
      <c r="A5892" s="3" t="s">
        <v>7</v>
      </c>
      <c r="B5892" s="3" t="s">
        <v>1059</v>
      </c>
      <c r="C5892" s="27">
        <v>0.77339999999999998</v>
      </c>
      <c r="D5892" s="3" t="s">
        <v>36</v>
      </c>
      <c r="E5892" s="3">
        <v>2004</v>
      </c>
      <c r="F5892" s="3">
        <v>2003</v>
      </c>
      <c r="G5892" s="3" t="s">
        <v>35</v>
      </c>
      <c r="H5892" s="27"/>
    </row>
    <row r="5893" spans="1:8" x14ac:dyDescent="0.45">
      <c r="A5893" s="3" t="s">
        <v>7</v>
      </c>
      <c r="B5893" s="3" t="s">
        <v>1059</v>
      </c>
      <c r="C5893" s="27">
        <v>0.86363999999999996</v>
      </c>
      <c r="D5893" s="3" t="s">
        <v>37</v>
      </c>
      <c r="E5893" s="3">
        <v>2005</v>
      </c>
      <c r="F5893" s="3">
        <v>2004</v>
      </c>
      <c r="G5893" s="3" t="s">
        <v>35</v>
      </c>
      <c r="H5893" s="27"/>
    </row>
    <row r="5894" spans="1:8" x14ac:dyDescent="0.45">
      <c r="A5894" s="3" t="s">
        <v>7</v>
      </c>
      <c r="B5894" s="3" t="s">
        <v>1059</v>
      </c>
      <c r="C5894" s="27">
        <v>0.92388000000000003</v>
      </c>
      <c r="D5894" s="3" t="s">
        <v>38</v>
      </c>
      <c r="E5894" s="3">
        <v>2006</v>
      </c>
      <c r="F5894" s="3">
        <v>2005</v>
      </c>
      <c r="G5894" s="3" t="s">
        <v>35</v>
      </c>
      <c r="H5894" s="27"/>
    </row>
    <row r="5895" spans="1:8" x14ac:dyDescent="0.45">
      <c r="A5895" s="3" t="s">
        <v>7</v>
      </c>
      <c r="B5895" s="3" t="s">
        <v>1059</v>
      </c>
      <c r="C5895" s="27">
        <v>1.6676029999999999</v>
      </c>
      <c r="D5895" s="3" t="s">
        <v>39</v>
      </c>
      <c r="E5895" s="3">
        <v>2007</v>
      </c>
      <c r="F5895" s="3">
        <v>2006</v>
      </c>
      <c r="G5895" s="3" t="s">
        <v>35</v>
      </c>
      <c r="H5895" s="27"/>
    </row>
    <row r="5896" spans="1:8" x14ac:dyDescent="0.45">
      <c r="A5896" s="3" t="s">
        <v>7</v>
      </c>
      <c r="B5896" s="3" t="s">
        <v>1059</v>
      </c>
      <c r="C5896" s="27">
        <v>9</v>
      </c>
      <c r="D5896" s="3" t="s">
        <v>42</v>
      </c>
      <c r="E5896" s="3">
        <v>2008</v>
      </c>
      <c r="F5896" s="3">
        <v>2007</v>
      </c>
      <c r="G5896" s="3" t="s">
        <v>35</v>
      </c>
      <c r="H5896" s="27"/>
    </row>
    <row r="5897" spans="1:8" x14ac:dyDescent="0.45">
      <c r="A5897" s="3" t="s">
        <v>7</v>
      </c>
      <c r="B5897" s="3" t="s">
        <v>1059</v>
      </c>
      <c r="C5897" s="27">
        <v>9.9450000000000003</v>
      </c>
      <c r="D5897" s="3" t="s">
        <v>50</v>
      </c>
      <c r="E5897" s="3">
        <v>2009</v>
      </c>
      <c r="F5897" s="3">
        <v>2008</v>
      </c>
      <c r="G5897" s="3" t="s">
        <v>35</v>
      </c>
      <c r="H5897" s="27"/>
    </row>
    <row r="5898" spans="1:8" x14ac:dyDescent="0.45">
      <c r="A5898" s="3" t="s">
        <v>7</v>
      </c>
      <c r="B5898" s="3" t="s">
        <v>1059</v>
      </c>
      <c r="C5898" s="27">
        <v>10.89</v>
      </c>
      <c r="D5898" s="3" t="s">
        <v>43</v>
      </c>
      <c r="E5898" s="3">
        <v>2010</v>
      </c>
      <c r="F5898" s="3">
        <v>2009</v>
      </c>
      <c r="G5898" s="3" t="s">
        <v>100</v>
      </c>
      <c r="H5898" s="27"/>
    </row>
    <row r="5899" spans="1:8" x14ac:dyDescent="0.45">
      <c r="A5899" s="3" t="s">
        <v>7</v>
      </c>
      <c r="B5899" s="3" t="s">
        <v>1059</v>
      </c>
      <c r="C5899" s="27">
        <v>3</v>
      </c>
      <c r="D5899" s="3" t="s">
        <v>77</v>
      </c>
      <c r="E5899" s="3">
        <v>2011</v>
      </c>
      <c r="F5899" s="3">
        <v>2010</v>
      </c>
      <c r="G5899" s="3" t="s">
        <v>100</v>
      </c>
      <c r="H5899" s="27"/>
    </row>
    <row r="5900" spans="1:8" x14ac:dyDescent="0.45">
      <c r="A5900" s="3" t="s">
        <v>7</v>
      </c>
      <c r="B5900" s="3" t="s">
        <v>1059</v>
      </c>
      <c r="C5900" s="27">
        <v>2.15</v>
      </c>
      <c r="D5900" s="3" t="s">
        <v>79</v>
      </c>
      <c r="E5900" s="3">
        <v>2012</v>
      </c>
      <c r="F5900" s="3">
        <v>2011</v>
      </c>
      <c r="G5900" s="3" t="s">
        <v>118</v>
      </c>
      <c r="H5900" s="27"/>
    </row>
    <row r="5901" spans="1:8" x14ac:dyDescent="0.45">
      <c r="A5901" s="3" t="s">
        <v>7</v>
      </c>
      <c r="B5901" s="3" t="s">
        <v>1059</v>
      </c>
      <c r="C5901" s="27">
        <v>1.229255</v>
      </c>
      <c r="D5901" s="3" t="s">
        <v>56</v>
      </c>
      <c r="E5901" s="3">
        <v>2013</v>
      </c>
      <c r="F5901" s="3">
        <v>2012</v>
      </c>
      <c r="G5901" s="3" t="s">
        <v>83</v>
      </c>
      <c r="H5901" s="27"/>
    </row>
    <row r="5902" spans="1:8" x14ac:dyDescent="0.45">
      <c r="A5902" s="3" t="s">
        <v>7</v>
      </c>
      <c r="B5902" s="3" t="s">
        <v>1060</v>
      </c>
      <c r="C5902" s="27">
        <v>1.3089999999999999</v>
      </c>
      <c r="D5902" s="3" t="s">
        <v>15</v>
      </c>
      <c r="E5902" s="3">
        <v>1995</v>
      </c>
      <c r="F5902" s="3">
        <v>1994</v>
      </c>
      <c r="G5902" s="3" t="s">
        <v>70</v>
      </c>
      <c r="H5902" s="27"/>
    </row>
    <row r="5903" spans="1:8" x14ac:dyDescent="0.45">
      <c r="A5903" s="3" t="s">
        <v>7</v>
      </c>
      <c r="B5903" s="3" t="s">
        <v>1060</v>
      </c>
      <c r="C5903" s="27">
        <v>1.702</v>
      </c>
      <c r="D5903" s="3" t="s">
        <v>25</v>
      </c>
      <c r="E5903" s="3">
        <v>1996</v>
      </c>
      <c r="F5903" s="3">
        <v>1995</v>
      </c>
      <c r="G5903" s="3" t="s">
        <v>70</v>
      </c>
      <c r="H5903" s="27"/>
    </row>
    <row r="5904" spans="1:8" x14ac:dyDescent="0.45">
      <c r="A5904" s="3" t="s">
        <v>7</v>
      </c>
      <c r="B5904" s="3" t="s">
        <v>1060</v>
      </c>
      <c r="C5904" s="27">
        <v>9.75</v>
      </c>
      <c r="D5904" s="3" t="s">
        <v>26</v>
      </c>
      <c r="E5904" s="3">
        <v>1997</v>
      </c>
      <c r="F5904" s="3">
        <v>1996</v>
      </c>
      <c r="G5904" s="3" t="s">
        <v>70</v>
      </c>
      <c r="H5904" s="27"/>
    </row>
    <row r="5905" spans="1:8" x14ac:dyDescent="0.45">
      <c r="A5905" s="3" t="s">
        <v>7</v>
      </c>
      <c r="B5905" s="3" t="s">
        <v>1060</v>
      </c>
      <c r="C5905" s="27">
        <v>11.25</v>
      </c>
      <c r="D5905" s="3" t="s">
        <v>27</v>
      </c>
      <c r="E5905" s="3">
        <v>1998</v>
      </c>
      <c r="F5905" s="3">
        <v>1997</v>
      </c>
      <c r="G5905" s="3" t="s">
        <v>100</v>
      </c>
      <c r="H5905" s="27"/>
    </row>
    <row r="5906" spans="1:8" x14ac:dyDescent="0.45">
      <c r="A5906" s="3" t="s">
        <v>7</v>
      </c>
      <c r="B5906" s="3" t="s">
        <v>1060</v>
      </c>
      <c r="C5906" s="27">
        <v>13.125</v>
      </c>
      <c r="D5906" s="3" t="s">
        <v>31</v>
      </c>
      <c r="E5906" s="3">
        <v>1999</v>
      </c>
      <c r="F5906" s="3">
        <v>1998</v>
      </c>
      <c r="G5906" s="3" t="s">
        <v>100</v>
      </c>
      <c r="H5906" s="27"/>
    </row>
    <row r="5907" spans="1:8" x14ac:dyDescent="0.45">
      <c r="A5907" s="3" t="s">
        <v>7</v>
      </c>
      <c r="B5907" s="3" t="s">
        <v>1060</v>
      </c>
      <c r="C5907" s="27">
        <v>15</v>
      </c>
      <c r="D5907" s="3" t="s">
        <v>32</v>
      </c>
      <c r="E5907" s="3">
        <v>2000</v>
      </c>
      <c r="F5907" s="3">
        <v>1999</v>
      </c>
      <c r="G5907" s="3" t="s">
        <v>100</v>
      </c>
      <c r="H5907" s="27"/>
    </row>
    <row r="5908" spans="1:8" x14ac:dyDescent="0.45">
      <c r="A5908" s="3" t="s">
        <v>7</v>
      </c>
      <c r="B5908" s="3" t="s">
        <v>1060</v>
      </c>
      <c r="C5908" s="27">
        <v>16.875</v>
      </c>
      <c r="D5908" s="3" t="s">
        <v>28</v>
      </c>
      <c r="E5908" s="3">
        <v>2001</v>
      </c>
      <c r="F5908" s="3">
        <v>2000</v>
      </c>
      <c r="G5908" s="3" t="s">
        <v>100</v>
      </c>
      <c r="H5908" s="27"/>
    </row>
    <row r="5909" spans="1:8" x14ac:dyDescent="0.45">
      <c r="A5909" s="3" t="s">
        <v>7</v>
      </c>
      <c r="B5909" s="3" t="s">
        <v>1060</v>
      </c>
      <c r="C5909" s="27">
        <v>18.75</v>
      </c>
      <c r="D5909" s="3" t="s">
        <v>33</v>
      </c>
      <c r="E5909" s="3">
        <v>2002</v>
      </c>
      <c r="F5909" s="3">
        <v>2001</v>
      </c>
      <c r="G5909" s="3" t="s">
        <v>35</v>
      </c>
      <c r="H5909" s="27"/>
    </row>
    <row r="5910" spans="1:8" x14ac:dyDescent="0.45">
      <c r="A5910" s="3" t="s">
        <v>7</v>
      </c>
      <c r="B5910" s="3" t="s">
        <v>1060</v>
      </c>
      <c r="C5910" s="27">
        <v>20.625</v>
      </c>
      <c r="D5910" s="3" t="s">
        <v>34</v>
      </c>
      <c r="E5910" s="3">
        <v>2003</v>
      </c>
      <c r="F5910" s="3">
        <v>2002</v>
      </c>
      <c r="G5910" s="3" t="s">
        <v>24</v>
      </c>
      <c r="H5910" s="27"/>
    </row>
    <row r="5911" spans="1:8" x14ac:dyDescent="0.45">
      <c r="A5911" s="3" t="s">
        <v>7</v>
      </c>
      <c r="B5911" s="3" t="s">
        <v>1060</v>
      </c>
      <c r="C5911" s="27">
        <v>4.9169999999999998</v>
      </c>
      <c r="D5911" s="3" t="s">
        <v>36</v>
      </c>
      <c r="E5911" s="3">
        <v>2004</v>
      </c>
      <c r="F5911" s="3">
        <v>2003</v>
      </c>
      <c r="G5911" s="3" t="s">
        <v>53</v>
      </c>
      <c r="H5911" s="27"/>
    </row>
    <row r="5912" spans="1:8" x14ac:dyDescent="0.45">
      <c r="A5912" s="3" t="s">
        <v>7</v>
      </c>
      <c r="B5912" s="3" t="s">
        <v>1060</v>
      </c>
      <c r="C5912" s="27">
        <v>5.4086999999999996</v>
      </c>
      <c r="D5912" s="3" t="s">
        <v>37</v>
      </c>
      <c r="E5912" s="3">
        <v>2005</v>
      </c>
      <c r="F5912" s="3">
        <v>2004</v>
      </c>
      <c r="G5912" s="3" t="s">
        <v>54</v>
      </c>
      <c r="H5912" s="27"/>
    </row>
    <row r="5913" spans="1:8" x14ac:dyDescent="0.45">
      <c r="A5913" s="3" t="s">
        <v>7</v>
      </c>
      <c r="B5913" s="3" t="s">
        <v>1060</v>
      </c>
      <c r="C5913" s="27">
        <v>5.9004000000000003</v>
      </c>
      <c r="D5913" s="3" t="s">
        <v>38</v>
      </c>
      <c r="E5913" s="3">
        <v>2006</v>
      </c>
      <c r="F5913" s="3">
        <v>2005</v>
      </c>
      <c r="G5913" s="3" t="s">
        <v>54</v>
      </c>
      <c r="H5913" s="27"/>
    </row>
    <row r="5914" spans="1:8" x14ac:dyDescent="0.45">
      <c r="A5914" s="3" t="s">
        <v>7</v>
      </c>
      <c r="B5914" s="3" t="s">
        <v>1060</v>
      </c>
      <c r="C5914" s="27">
        <v>6.3921000000000001</v>
      </c>
      <c r="D5914" s="3" t="s">
        <v>39</v>
      </c>
      <c r="E5914" s="3">
        <v>2007</v>
      </c>
      <c r="F5914" s="3">
        <v>2006</v>
      </c>
      <c r="G5914" s="3" t="s">
        <v>54</v>
      </c>
      <c r="H5914" s="27"/>
    </row>
    <row r="5915" spans="1:8" x14ac:dyDescent="0.45">
      <c r="A5915" s="3" t="s">
        <v>7</v>
      </c>
      <c r="B5915" s="3" t="s">
        <v>1060</v>
      </c>
      <c r="C5915" s="27">
        <v>6.8837999999999999</v>
      </c>
      <c r="D5915" s="3" t="s">
        <v>42</v>
      </c>
      <c r="E5915" s="3">
        <v>2008</v>
      </c>
      <c r="F5915" s="3">
        <v>2007</v>
      </c>
      <c r="G5915" s="3" t="s">
        <v>83</v>
      </c>
      <c r="H5915" s="27"/>
    </row>
    <row r="5916" spans="1:8" x14ac:dyDescent="0.45">
      <c r="A5916" s="3" t="s">
        <v>7</v>
      </c>
      <c r="B5916" s="3" t="s">
        <v>1060</v>
      </c>
      <c r="C5916" s="27">
        <v>1.2111970000000001</v>
      </c>
      <c r="D5916" s="3" t="s">
        <v>42</v>
      </c>
      <c r="E5916" s="3">
        <v>2008</v>
      </c>
      <c r="F5916" s="3">
        <v>2007</v>
      </c>
      <c r="G5916" s="3" t="s">
        <v>35</v>
      </c>
      <c r="H5916" s="27"/>
    </row>
    <row r="5917" spans="1:8" x14ac:dyDescent="0.45">
      <c r="A5917" s="3" t="s">
        <v>7</v>
      </c>
      <c r="B5917" s="3" t="s">
        <v>1060</v>
      </c>
      <c r="C5917" s="27">
        <v>7.3754999999999997</v>
      </c>
      <c r="D5917" s="3" t="s">
        <v>50</v>
      </c>
      <c r="E5917" s="3">
        <v>2009</v>
      </c>
      <c r="F5917" s="3">
        <v>2008</v>
      </c>
      <c r="G5917" s="3" t="s">
        <v>83</v>
      </c>
      <c r="H5917" s="27"/>
    </row>
    <row r="5918" spans="1:8" x14ac:dyDescent="0.45">
      <c r="A5918" s="3" t="s">
        <v>7</v>
      </c>
      <c r="B5918" s="3" t="s">
        <v>1060</v>
      </c>
      <c r="C5918" s="27">
        <v>0.92814300000000005</v>
      </c>
      <c r="D5918" s="3" t="s">
        <v>50</v>
      </c>
      <c r="E5918" s="3">
        <v>2009</v>
      </c>
      <c r="F5918" s="3">
        <v>2008</v>
      </c>
      <c r="G5918" s="3" t="s">
        <v>71</v>
      </c>
      <c r="H5918" s="27"/>
    </row>
    <row r="5919" spans="1:8" x14ac:dyDescent="0.45">
      <c r="A5919" s="3" t="s">
        <v>7</v>
      </c>
      <c r="B5919" s="3" t="s">
        <v>1060</v>
      </c>
      <c r="C5919" s="27">
        <v>5.1976000000000001E-2</v>
      </c>
      <c r="D5919" s="3" t="s">
        <v>50</v>
      </c>
      <c r="E5919" s="3">
        <v>2009</v>
      </c>
      <c r="F5919" s="3">
        <v>2008</v>
      </c>
      <c r="G5919" s="3" t="s">
        <v>24</v>
      </c>
      <c r="H5919" s="27"/>
    </row>
    <row r="5920" spans="1:8" x14ac:dyDescent="0.45">
      <c r="A5920" s="3" t="s">
        <v>7</v>
      </c>
      <c r="B5920" s="3" t="s">
        <v>1060</v>
      </c>
      <c r="C5920" s="27">
        <v>1.3064549999999999</v>
      </c>
      <c r="D5920" s="3" t="s">
        <v>43</v>
      </c>
      <c r="E5920" s="3">
        <v>2010</v>
      </c>
      <c r="F5920" s="3">
        <v>2009</v>
      </c>
      <c r="G5920" s="3" t="s">
        <v>10</v>
      </c>
      <c r="H5920" s="27"/>
    </row>
    <row r="5921" spans="1:8" x14ac:dyDescent="0.45">
      <c r="A5921" s="3" t="s">
        <v>7</v>
      </c>
      <c r="B5921" s="3" t="s">
        <v>1060</v>
      </c>
      <c r="C5921" s="27">
        <v>1.3521810000000001</v>
      </c>
      <c r="D5921" s="3" t="s">
        <v>77</v>
      </c>
      <c r="E5921" s="3">
        <v>2011</v>
      </c>
      <c r="F5921" s="3">
        <v>2010</v>
      </c>
      <c r="G5921" s="3" t="s">
        <v>75</v>
      </c>
      <c r="H5921" s="27"/>
    </row>
    <row r="5922" spans="1:8" x14ac:dyDescent="0.45">
      <c r="A5922" s="3" t="s">
        <v>7</v>
      </c>
      <c r="B5922" s="3" t="s">
        <v>1060</v>
      </c>
      <c r="C5922" s="27">
        <v>1.3521810000000001</v>
      </c>
      <c r="D5922" s="3" t="s">
        <v>79</v>
      </c>
      <c r="E5922" s="3">
        <v>2012</v>
      </c>
      <c r="F5922" s="3">
        <v>2011</v>
      </c>
      <c r="G5922" s="3" t="s">
        <v>75</v>
      </c>
      <c r="H5922" s="27"/>
    </row>
    <row r="5923" spans="1:8" x14ac:dyDescent="0.45">
      <c r="A5923" s="3" t="s">
        <v>7</v>
      </c>
      <c r="B5923" s="3" t="s">
        <v>1061</v>
      </c>
      <c r="C5923" s="27">
        <v>0.14000000000000001</v>
      </c>
      <c r="D5923" s="3" t="s">
        <v>12</v>
      </c>
      <c r="E5923" s="3">
        <v>1993</v>
      </c>
      <c r="F5923" s="3">
        <v>1992</v>
      </c>
      <c r="G5923" s="3" t="s">
        <v>118</v>
      </c>
      <c r="H5923" s="27"/>
    </row>
    <row r="5924" spans="1:8" x14ac:dyDescent="0.45">
      <c r="A5924" s="3" t="s">
        <v>7</v>
      </c>
      <c r="B5924" s="3" t="s">
        <v>1061</v>
      </c>
      <c r="C5924" s="27">
        <v>0.18110000000000001</v>
      </c>
      <c r="D5924" s="3" t="s">
        <v>26</v>
      </c>
      <c r="E5924" s="3">
        <v>1997</v>
      </c>
      <c r="F5924" s="3">
        <v>1996</v>
      </c>
      <c r="G5924" s="3" t="s">
        <v>86</v>
      </c>
      <c r="H5924" s="27"/>
    </row>
    <row r="5925" spans="1:8" x14ac:dyDescent="0.45">
      <c r="A5925" s="3" t="s">
        <v>7</v>
      </c>
      <c r="B5925" s="3" t="s">
        <v>1061</v>
      </c>
      <c r="C5925" s="27">
        <v>0.27224999999999999</v>
      </c>
      <c r="D5925" s="3" t="s">
        <v>27</v>
      </c>
      <c r="E5925" s="3">
        <v>1998</v>
      </c>
      <c r="F5925" s="3">
        <v>1997</v>
      </c>
      <c r="G5925" s="3" t="s">
        <v>46</v>
      </c>
      <c r="H5925" s="27"/>
    </row>
    <row r="5926" spans="1:8" x14ac:dyDescent="0.45">
      <c r="A5926" s="3" t="s">
        <v>7</v>
      </c>
      <c r="B5926" s="3" t="s">
        <v>1062</v>
      </c>
      <c r="C5926" s="27">
        <v>0.2</v>
      </c>
      <c r="D5926" s="3" t="s">
        <v>18</v>
      </c>
      <c r="E5926" s="3">
        <v>1985</v>
      </c>
      <c r="F5926" s="3">
        <v>1984</v>
      </c>
      <c r="G5926" s="3" t="s">
        <v>103</v>
      </c>
      <c r="H5926" s="27"/>
    </row>
    <row r="5927" spans="1:8" x14ac:dyDescent="0.45">
      <c r="A5927" s="3" t="s">
        <v>7</v>
      </c>
      <c r="B5927" s="3" t="s">
        <v>1062</v>
      </c>
      <c r="C5927" s="27">
        <v>0.22500000000000001</v>
      </c>
      <c r="D5927" s="3" t="s">
        <v>20</v>
      </c>
      <c r="E5927" s="3">
        <v>1986</v>
      </c>
      <c r="F5927" s="3">
        <v>1985</v>
      </c>
      <c r="G5927" s="3" t="s">
        <v>103</v>
      </c>
      <c r="H5927" s="27"/>
    </row>
    <row r="5928" spans="1:8" x14ac:dyDescent="0.45">
      <c r="A5928" s="3" t="s">
        <v>7</v>
      </c>
      <c r="B5928" s="3" t="s">
        <v>1062</v>
      </c>
      <c r="C5928" s="27">
        <v>0.45006000000000002</v>
      </c>
      <c r="D5928" s="3" t="s">
        <v>21</v>
      </c>
      <c r="E5928" s="3">
        <v>1988</v>
      </c>
      <c r="F5928" s="3">
        <v>1987</v>
      </c>
      <c r="G5928" s="3" t="s">
        <v>103</v>
      </c>
      <c r="H5928" s="27"/>
    </row>
    <row r="5929" spans="1:8" x14ac:dyDescent="0.45">
      <c r="A5929" s="3" t="s">
        <v>7</v>
      </c>
      <c r="B5929" s="3" t="s">
        <v>1062</v>
      </c>
      <c r="C5929" s="27">
        <v>0.45</v>
      </c>
      <c r="D5929" s="3" t="s">
        <v>22</v>
      </c>
      <c r="E5929" s="3">
        <v>1989</v>
      </c>
      <c r="F5929" s="3">
        <v>1988</v>
      </c>
      <c r="G5929" s="3" t="s">
        <v>103</v>
      </c>
      <c r="H5929" s="27"/>
    </row>
    <row r="5930" spans="1:8" x14ac:dyDescent="0.45">
      <c r="A5930" s="3" t="s">
        <v>7</v>
      </c>
      <c r="B5930" s="3" t="s">
        <v>1063</v>
      </c>
      <c r="C5930" s="27">
        <v>0.199185</v>
      </c>
      <c r="D5930" s="3" t="s">
        <v>43</v>
      </c>
      <c r="E5930" s="3">
        <v>2010</v>
      </c>
      <c r="F5930" s="3">
        <v>2009</v>
      </c>
      <c r="G5930" s="3" t="s">
        <v>68</v>
      </c>
      <c r="H5930" s="27"/>
    </row>
    <row r="5931" spans="1:8" x14ac:dyDescent="0.45">
      <c r="A5931" s="3" t="s">
        <v>7</v>
      </c>
      <c r="B5931" s="3" t="s">
        <v>1063</v>
      </c>
      <c r="C5931" s="27">
        <v>0.193802</v>
      </c>
      <c r="D5931" s="3" t="s">
        <v>43</v>
      </c>
      <c r="E5931" s="3">
        <v>2010</v>
      </c>
      <c r="F5931" s="3">
        <v>2009</v>
      </c>
      <c r="G5931" s="3" t="s">
        <v>13</v>
      </c>
      <c r="H5931" s="27"/>
    </row>
    <row r="5932" spans="1:8" x14ac:dyDescent="0.45">
      <c r="A5932" s="3" t="s">
        <v>7</v>
      </c>
      <c r="B5932" s="3" t="s">
        <v>1063</v>
      </c>
      <c r="C5932" s="27">
        <v>0.19279099999999999</v>
      </c>
      <c r="D5932" s="3" t="s">
        <v>77</v>
      </c>
      <c r="E5932" s="3">
        <v>2011</v>
      </c>
      <c r="F5932" s="3">
        <v>2010</v>
      </c>
      <c r="G5932" s="3" t="s">
        <v>100</v>
      </c>
      <c r="H5932" s="27"/>
    </row>
    <row r="5933" spans="1:8" x14ac:dyDescent="0.45">
      <c r="A5933" s="3" t="s">
        <v>7</v>
      </c>
      <c r="B5933" s="3" t="s">
        <v>1063</v>
      </c>
      <c r="C5933" s="27">
        <v>5.5773999999999997E-2</v>
      </c>
      <c r="D5933" s="3" t="s">
        <v>59</v>
      </c>
      <c r="E5933" s="3">
        <v>2015</v>
      </c>
      <c r="F5933" s="3">
        <v>2014</v>
      </c>
      <c r="G5933" s="3" t="s">
        <v>51</v>
      </c>
      <c r="H5933" s="27"/>
    </row>
    <row r="5934" spans="1:8" x14ac:dyDescent="0.45">
      <c r="A5934" s="3" t="s">
        <v>7</v>
      </c>
      <c r="B5934" s="3" t="s">
        <v>1064</v>
      </c>
      <c r="C5934" s="27">
        <v>0.24199999999999999</v>
      </c>
      <c r="D5934" s="3" t="s">
        <v>27</v>
      </c>
      <c r="E5934" s="3">
        <v>1998</v>
      </c>
      <c r="F5934" s="3">
        <v>1997</v>
      </c>
      <c r="G5934" s="3" t="s">
        <v>118</v>
      </c>
      <c r="H5934" s="27"/>
    </row>
    <row r="5935" spans="1:8" x14ac:dyDescent="0.45">
      <c r="A5935" s="3" t="s">
        <v>7</v>
      </c>
      <c r="B5935" s="3" t="s">
        <v>1064</v>
      </c>
      <c r="C5935" s="27">
        <v>0.28749999999999998</v>
      </c>
      <c r="D5935" s="3" t="s">
        <v>31</v>
      </c>
      <c r="E5935" s="3">
        <v>1999</v>
      </c>
      <c r="F5935" s="3">
        <v>1998</v>
      </c>
      <c r="G5935" s="3" t="s">
        <v>51</v>
      </c>
      <c r="H5935" s="27"/>
    </row>
    <row r="5936" spans="1:8" x14ac:dyDescent="0.45">
      <c r="A5936" s="3" t="s">
        <v>7</v>
      </c>
      <c r="B5936" s="3" t="s">
        <v>1064</v>
      </c>
      <c r="C5936" s="27">
        <v>0.46</v>
      </c>
      <c r="D5936" s="3" t="s">
        <v>32</v>
      </c>
      <c r="E5936" s="3">
        <v>2000</v>
      </c>
      <c r="F5936" s="3">
        <v>1999</v>
      </c>
      <c r="G5936" s="3" t="s">
        <v>51</v>
      </c>
      <c r="H5936" s="27"/>
    </row>
    <row r="5937" spans="1:8" x14ac:dyDescent="0.45">
      <c r="A5937" s="3" t="s">
        <v>7</v>
      </c>
      <c r="B5937" s="3" t="s">
        <v>1064</v>
      </c>
      <c r="C5937" s="27">
        <v>0.52349999999999997</v>
      </c>
      <c r="D5937" s="3" t="s">
        <v>28</v>
      </c>
      <c r="E5937" s="3">
        <v>2001</v>
      </c>
      <c r="F5937" s="3">
        <v>2000</v>
      </c>
      <c r="G5937" s="3" t="s">
        <v>53</v>
      </c>
      <c r="H5937" s="27"/>
    </row>
    <row r="5938" spans="1:8" x14ac:dyDescent="0.45">
      <c r="A5938" s="3" t="s">
        <v>7</v>
      </c>
      <c r="B5938" s="3" t="s">
        <v>1064</v>
      </c>
      <c r="C5938" s="27">
        <v>0.59084999999999999</v>
      </c>
      <c r="D5938" s="3" t="s">
        <v>33</v>
      </c>
      <c r="E5938" s="3">
        <v>2002</v>
      </c>
      <c r="F5938" s="3">
        <v>2001</v>
      </c>
      <c r="G5938" s="3" t="s">
        <v>53</v>
      </c>
      <c r="H5938" s="27"/>
    </row>
    <row r="5939" spans="1:8" x14ac:dyDescent="0.45">
      <c r="A5939" s="3" t="s">
        <v>7</v>
      </c>
      <c r="B5939" s="3" t="s">
        <v>1064</v>
      </c>
      <c r="C5939" s="27">
        <v>2</v>
      </c>
      <c r="D5939" s="3" t="s">
        <v>34</v>
      </c>
      <c r="E5939" s="3">
        <v>2003</v>
      </c>
      <c r="F5939" s="3">
        <v>2002</v>
      </c>
      <c r="G5939" s="3" t="s">
        <v>83</v>
      </c>
      <c r="H5939" s="27"/>
    </row>
    <row r="5940" spans="1:8" x14ac:dyDescent="0.45">
      <c r="A5940" s="3" t="s">
        <v>7</v>
      </c>
      <c r="B5940" s="3" t="s">
        <v>1064</v>
      </c>
      <c r="C5940" s="27">
        <v>2.1</v>
      </c>
      <c r="D5940" s="3" t="s">
        <v>36</v>
      </c>
      <c r="E5940" s="3">
        <v>2004</v>
      </c>
      <c r="F5940" s="3">
        <v>2003</v>
      </c>
      <c r="G5940" s="3" t="s">
        <v>83</v>
      </c>
      <c r="H5940" s="27"/>
    </row>
    <row r="5941" spans="1:8" x14ac:dyDescent="0.45">
      <c r="A5941" s="3" t="s">
        <v>7</v>
      </c>
      <c r="B5941" s="3" t="s">
        <v>1064</v>
      </c>
      <c r="C5941" s="27">
        <v>4.9029999999999996</v>
      </c>
      <c r="D5941" s="3" t="s">
        <v>37</v>
      </c>
      <c r="E5941" s="3">
        <v>2005</v>
      </c>
      <c r="F5941" s="3">
        <v>2004</v>
      </c>
      <c r="G5941" s="3" t="s">
        <v>83</v>
      </c>
      <c r="H5941" s="27"/>
    </row>
    <row r="5942" spans="1:8" x14ac:dyDescent="0.45">
      <c r="A5942" s="3" t="s">
        <v>7</v>
      </c>
      <c r="B5942" s="3" t="s">
        <v>1064</v>
      </c>
      <c r="C5942" s="27">
        <v>5.2530000000000001</v>
      </c>
      <c r="D5942" s="3" t="s">
        <v>38</v>
      </c>
      <c r="E5942" s="3">
        <v>2006</v>
      </c>
      <c r="F5942" s="3">
        <v>2005</v>
      </c>
      <c r="G5942" s="3" t="s">
        <v>83</v>
      </c>
      <c r="H5942" s="27"/>
    </row>
    <row r="5943" spans="1:8" x14ac:dyDescent="0.45">
      <c r="A5943" s="3" t="s">
        <v>7</v>
      </c>
      <c r="B5943" s="3" t="s">
        <v>1064</v>
      </c>
      <c r="C5943" s="27">
        <v>5.6029999999999998</v>
      </c>
      <c r="D5943" s="3" t="s">
        <v>39</v>
      </c>
      <c r="E5943" s="3">
        <v>2007</v>
      </c>
      <c r="F5943" s="3">
        <v>2006</v>
      </c>
      <c r="G5943" s="3" t="s">
        <v>83</v>
      </c>
      <c r="H5943" s="27"/>
    </row>
    <row r="5944" spans="1:8" x14ac:dyDescent="0.45">
      <c r="A5944" s="3" t="s">
        <v>7</v>
      </c>
      <c r="B5944" s="3" t="s">
        <v>1064</v>
      </c>
      <c r="C5944" s="27">
        <v>5.9530000000000003</v>
      </c>
      <c r="D5944" s="3" t="s">
        <v>42</v>
      </c>
      <c r="E5944" s="3">
        <v>2008</v>
      </c>
      <c r="F5944" s="3">
        <v>2007</v>
      </c>
      <c r="G5944" s="3" t="s">
        <v>83</v>
      </c>
      <c r="H5944" s="27"/>
    </row>
    <row r="5945" spans="1:8" x14ac:dyDescent="0.45">
      <c r="A5945" s="3" t="s">
        <v>7</v>
      </c>
      <c r="B5945" s="3" t="s">
        <v>1064</v>
      </c>
      <c r="C5945" s="27">
        <v>1.21959</v>
      </c>
      <c r="D5945" s="3" t="s">
        <v>42</v>
      </c>
      <c r="E5945" s="3">
        <v>2008</v>
      </c>
      <c r="F5945" s="3">
        <v>2007</v>
      </c>
      <c r="G5945" s="3" t="s">
        <v>78</v>
      </c>
      <c r="H5945" s="27"/>
    </row>
    <row r="5946" spans="1:8" x14ac:dyDescent="0.45">
      <c r="A5946" s="3" t="s">
        <v>7</v>
      </c>
      <c r="B5946" s="3" t="s">
        <v>1065</v>
      </c>
      <c r="C5946" s="27">
        <v>0.52509300000000003</v>
      </c>
      <c r="D5946" s="3" t="s">
        <v>61</v>
      </c>
      <c r="E5946" s="3">
        <v>2016</v>
      </c>
      <c r="F5946" s="3">
        <v>2015</v>
      </c>
      <c r="G5946" s="3" t="s">
        <v>19</v>
      </c>
      <c r="H5946" s="27"/>
    </row>
    <row r="5947" spans="1:8" x14ac:dyDescent="0.45">
      <c r="A5947" s="3" t="s">
        <v>7</v>
      </c>
      <c r="B5947" s="3" t="s">
        <v>1065</v>
      </c>
      <c r="C5947" s="27">
        <v>1.5</v>
      </c>
      <c r="D5947" s="3" t="s">
        <v>45</v>
      </c>
      <c r="E5947" s="3">
        <v>2017</v>
      </c>
      <c r="F5947" s="3">
        <v>2016</v>
      </c>
      <c r="G5947" s="3" t="s">
        <v>54</v>
      </c>
      <c r="H5947" s="27"/>
    </row>
    <row r="5948" spans="1:8" x14ac:dyDescent="0.45">
      <c r="A5948" s="3" t="s">
        <v>7</v>
      </c>
      <c r="B5948" s="3" t="s">
        <v>1066</v>
      </c>
      <c r="C5948" s="27">
        <v>1.1402399999999999</v>
      </c>
      <c r="D5948" s="3" t="s">
        <v>61</v>
      </c>
      <c r="E5948" s="3">
        <v>2016</v>
      </c>
      <c r="F5948" s="3">
        <v>2015</v>
      </c>
      <c r="G5948" s="3" t="s">
        <v>46</v>
      </c>
      <c r="H5948" s="27"/>
    </row>
    <row r="5949" spans="1:8" x14ac:dyDescent="0.45">
      <c r="A5949" s="3" t="s">
        <v>7</v>
      </c>
      <c r="B5949" s="3" t="s">
        <v>1066</v>
      </c>
      <c r="C5949" s="27">
        <v>1.1914800000000001</v>
      </c>
      <c r="D5949" s="3" t="s">
        <v>45</v>
      </c>
      <c r="E5949" s="3">
        <v>2017</v>
      </c>
      <c r="F5949" s="3">
        <v>2016</v>
      </c>
      <c r="G5949" s="3" t="s">
        <v>46</v>
      </c>
      <c r="H5949" s="27"/>
    </row>
    <row r="5950" spans="1:8" x14ac:dyDescent="0.45">
      <c r="A5950" s="3" t="s">
        <v>7</v>
      </c>
      <c r="B5950" s="3" t="s">
        <v>1066</v>
      </c>
      <c r="C5950" s="27">
        <v>1.471382</v>
      </c>
      <c r="D5950" s="3" t="s">
        <v>47</v>
      </c>
      <c r="E5950" s="3">
        <v>2018</v>
      </c>
      <c r="F5950" s="3">
        <v>2017</v>
      </c>
      <c r="G5950" s="3" t="s">
        <v>46</v>
      </c>
      <c r="H5950" s="27"/>
    </row>
    <row r="5951" spans="1:8" x14ac:dyDescent="0.45">
      <c r="A5951" s="3" t="s">
        <v>7</v>
      </c>
      <c r="B5951" s="3" t="s">
        <v>1067</v>
      </c>
      <c r="C5951" s="27">
        <v>0.02</v>
      </c>
      <c r="D5951" s="3" t="s">
        <v>27</v>
      </c>
      <c r="E5951" s="3">
        <v>1998</v>
      </c>
      <c r="F5951" s="3">
        <v>1997</v>
      </c>
      <c r="G5951" s="3" t="s">
        <v>51</v>
      </c>
      <c r="H5951" s="27"/>
    </row>
    <row r="5952" spans="1:8" x14ac:dyDescent="0.45">
      <c r="A5952" s="3" t="s">
        <v>7</v>
      </c>
      <c r="B5952" s="3" t="s">
        <v>1067</v>
      </c>
      <c r="C5952" s="27">
        <v>0.34945799999999999</v>
      </c>
      <c r="D5952" s="3" t="s">
        <v>34</v>
      </c>
      <c r="E5952" s="3">
        <v>2003</v>
      </c>
      <c r="F5952" s="3">
        <v>2002</v>
      </c>
      <c r="G5952" s="3" t="s">
        <v>57</v>
      </c>
      <c r="H5952" s="27"/>
    </row>
    <row r="5953" spans="1:8" x14ac:dyDescent="0.45">
      <c r="A5953" s="3" t="s">
        <v>7</v>
      </c>
      <c r="B5953" s="3" t="s">
        <v>1067</v>
      </c>
      <c r="C5953" s="27">
        <v>1.76</v>
      </c>
      <c r="D5953" s="3" t="s">
        <v>36</v>
      </c>
      <c r="E5953" s="3">
        <v>2004</v>
      </c>
      <c r="F5953" s="3">
        <v>2003</v>
      </c>
      <c r="G5953" s="3" t="s">
        <v>57</v>
      </c>
      <c r="H5953" s="27"/>
    </row>
    <row r="5954" spans="1:8" x14ac:dyDescent="0.45">
      <c r="A5954" s="3" t="s">
        <v>7</v>
      </c>
      <c r="B5954" s="3" t="s">
        <v>1067</v>
      </c>
      <c r="C5954" s="27">
        <v>1.28</v>
      </c>
      <c r="D5954" s="3" t="s">
        <v>37</v>
      </c>
      <c r="E5954" s="3">
        <v>2005</v>
      </c>
      <c r="F5954" s="3">
        <v>2004</v>
      </c>
      <c r="G5954" s="3" t="s">
        <v>57</v>
      </c>
      <c r="H5954" s="27"/>
    </row>
    <row r="5955" spans="1:8" x14ac:dyDescent="0.45">
      <c r="A5955" s="3" t="s">
        <v>7</v>
      </c>
      <c r="B5955" s="3" t="s">
        <v>1068</v>
      </c>
      <c r="C5955" s="27">
        <v>0.17782999999999999</v>
      </c>
      <c r="D5955" s="3" t="s">
        <v>20</v>
      </c>
      <c r="E5955" s="3">
        <v>1986</v>
      </c>
      <c r="F5955" s="3">
        <v>1985</v>
      </c>
      <c r="G5955" s="3" t="s">
        <v>86</v>
      </c>
      <c r="H5955" s="27"/>
    </row>
    <row r="5956" spans="1:8" x14ac:dyDescent="0.45">
      <c r="A5956" s="3" t="s">
        <v>7</v>
      </c>
      <c r="B5956" s="3" t="s">
        <v>1069</v>
      </c>
      <c r="C5956" s="27">
        <v>0.1</v>
      </c>
      <c r="D5956" s="3" t="s">
        <v>22</v>
      </c>
      <c r="E5956" s="3">
        <v>1989</v>
      </c>
      <c r="F5956" s="3">
        <v>1988</v>
      </c>
      <c r="G5956" s="3" t="s">
        <v>24</v>
      </c>
      <c r="H5956" s="27"/>
    </row>
    <row r="5957" spans="1:8" x14ac:dyDescent="0.45">
      <c r="A5957" s="3" t="s">
        <v>7</v>
      </c>
      <c r="B5957" s="3" t="s">
        <v>1070</v>
      </c>
      <c r="C5957" s="27">
        <v>1.33</v>
      </c>
      <c r="D5957" s="3" t="s">
        <v>31</v>
      </c>
      <c r="E5957" s="3">
        <v>1999</v>
      </c>
      <c r="F5957" s="3">
        <v>1998</v>
      </c>
      <c r="G5957" s="3" t="s">
        <v>94</v>
      </c>
      <c r="H5957" s="27"/>
    </row>
    <row r="5958" spans="1:8" x14ac:dyDescent="0.45">
      <c r="A5958" s="3" t="s">
        <v>7</v>
      </c>
      <c r="B5958" s="3" t="s">
        <v>1070</v>
      </c>
      <c r="C5958" s="27">
        <v>1.72224</v>
      </c>
      <c r="D5958" s="3" t="s">
        <v>32</v>
      </c>
      <c r="E5958" s="3">
        <v>2000</v>
      </c>
      <c r="F5958" s="3">
        <v>1999</v>
      </c>
      <c r="G5958" s="3" t="s">
        <v>78</v>
      </c>
      <c r="H5958" s="27"/>
    </row>
    <row r="5959" spans="1:8" x14ac:dyDescent="0.45">
      <c r="A5959" s="3" t="s">
        <v>7</v>
      </c>
      <c r="B5959" s="3" t="s">
        <v>1070</v>
      </c>
      <c r="C5959" s="27">
        <v>1.8424799999999999</v>
      </c>
      <c r="D5959" s="3" t="s">
        <v>28</v>
      </c>
      <c r="E5959" s="3">
        <v>2001</v>
      </c>
      <c r="F5959" s="3">
        <v>2000</v>
      </c>
      <c r="G5959" s="3" t="s">
        <v>78</v>
      </c>
      <c r="H5959" s="27"/>
    </row>
    <row r="5960" spans="1:8" x14ac:dyDescent="0.45">
      <c r="A5960" s="3" t="s">
        <v>7</v>
      </c>
      <c r="B5960" s="3" t="s">
        <v>1070</v>
      </c>
      <c r="C5960" s="27">
        <v>2.3436349999999999</v>
      </c>
      <c r="D5960" s="3" t="s">
        <v>33</v>
      </c>
      <c r="E5960" s="3">
        <v>2002</v>
      </c>
      <c r="F5960" s="3">
        <v>2001</v>
      </c>
      <c r="G5960" s="3" t="s">
        <v>78</v>
      </c>
      <c r="H5960" s="27"/>
    </row>
    <row r="5961" spans="1:8" x14ac:dyDescent="0.45">
      <c r="A5961" s="3" t="s">
        <v>7</v>
      </c>
      <c r="B5961" s="3" t="s">
        <v>1070</v>
      </c>
      <c r="C5961" s="27">
        <v>4.5460000000000003</v>
      </c>
      <c r="D5961" s="3" t="s">
        <v>34</v>
      </c>
      <c r="E5961" s="3">
        <v>2003</v>
      </c>
      <c r="F5961" s="3">
        <v>2002</v>
      </c>
      <c r="G5961" s="3" t="s">
        <v>100</v>
      </c>
      <c r="H5961" s="27"/>
    </row>
    <row r="5962" spans="1:8" x14ac:dyDescent="0.45">
      <c r="A5962" s="3" t="s">
        <v>7</v>
      </c>
      <c r="B5962" s="3" t="s">
        <v>1070</v>
      </c>
      <c r="C5962" s="27">
        <v>5.0006000000000004</v>
      </c>
      <c r="D5962" s="3" t="s">
        <v>36</v>
      </c>
      <c r="E5962" s="3">
        <v>2004</v>
      </c>
      <c r="F5962" s="3">
        <v>2003</v>
      </c>
      <c r="G5962" s="3" t="s">
        <v>100</v>
      </c>
      <c r="H5962" s="27"/>
    </row>
    <row r="5963" spans="1:8" x14ac:dyDescent="0.45">
      <c r="A5963" s="3" t="s">
        <v>7</v>
      </c>
      <c r="B5963" s="3" t="s">
        <v>1070</v>
      </c>
      <c r="C5963" s="27">
        <v>5.4551999999999996</v>
      </c>
      <c r="D5963" s="3" t="s">
        <v>37</v>
      </c>
      <c r="E5963" s="3">
        <v>2005</v>
      </c>
      <c r="F5963" s="3">
        <v>2004</v>
      </c>
      <c r="G5963" s="3" t="s">
        <v>100</v>
      </c>
      <c r="H5963" s="27"/>
    </row>
    <row r="5964" spans="1:8" x14ac:dyDescent="0.45">
      <c r="A5964" s="3" t="s">
        <v>7</v>
      </c>
      <c r="B5964" s="3" t="s">
        <v>1070</v>
      </c>
      <c r="C5964" s="27">
        <v>10.344900000000001</v>
      </c>
      <c r="D5964" s="3" t="s">
        <v>38</v>
      </c>
      <c r="E5964" s="3">
        <v>2006</v>
      </c>
      <c r="F5964" s="3">
        <v>2005</v>
      </c>
      <c r="G5964" s="3" t="s">
        <v>103</v>
      </c>
      <c r="H5964" s="27"/>
    </row>
    <row r="5965" spans="1:8" x14ac:dyDescent="0.45">
      <c r="A5965" s="3" t="s">
        <v>7</v>
      </c>
      <c r="B5965" s="3" t="s">
        <v>1070</v>
      </c>
      <c r="C5965" s="27">
        <v>13.363011999999999</v>
      </c>
      <c r="D5965" s="3" t="s">
        <v>39</v>
      </c>
      <c r="E5965" s="3">
        <v>2007</v>
      </c>
      <c r="F5965" s="3">
        <v>2006</v>
      </c>
      <c r="G5965" s="3" t="s">
        <v>103</v>
      </c>
      <c r="H5965" s="27"/>
    </row>
    <row r="5966" spans="1:8" x14ac:dyDescent="0.45">
      <c r="A5966" s="3" t="s">
        <v>7</v>
      </c>
      <c r="B5966" s="3" t="s">
        <v>1070</v>
      </c>
      <c r="C5966" s="27">
        <v>12.000083999999999</v>
      </c>
      <c r="D5966" s="3" t="s">
        <v>42</v>
      </c>
      <c r="E5966" s="3">
        <v>2008</v>
      </c>
      <c r="F5966" s="3">
        <v>2007</v>
      </c>
      <c r="G5966" s="3" t="s">
        <v>106</v>
      </c>
      <c r="H5966" s="27"/>
    </row>
    <row r="5967" spans="1:8" x14ac:dyDescent="0.45">
      <c r="A5967" s="3" t="s">
        <v>7</v>
      </c>
      <c r="B5967" s="3" t="s">
        <v>1070</v>
      </c>
      <c r="C5967" s="27">
        <v>12.827676</v>
      </c>
      <c r="D5967" s="3" t="s">
        <v>50</v>
      </c>
      <c r="E5967" s="3">
        <v>2009</v>
      </c>
      <c r="F5967" s="3">
        <v>2008</v>
      </c>
      <c r="G5967" s="3" t="s">
        <v>60</v>
      </c>
      <c r="H5967" s="27"/>
    </row>
    <row r="5968" spans="1:8" x14ac:dyDescent="0.45">
      <c r="A5968" s="3" t="s">
        <v>7</v>
      </c>
      <c r="B5968" s="3" t="s">
        <v>1070</v>
      </c>
      <c r="C5968" s="27">
        <v>13.655268</v>
      </c>
      <c r="D5968" s="3" t="s">
        <v>43</v>
      </c>
      <c r="E5968" s="3">
        <v>2010</v>
      </c>
      <c r="F5968" s="3">
        <v>2009</v>
      </c>
      <c r="G5968" s="3" t="s">
        <v>16</v>
      </c>
      <c r="H5968" s="27"/>
    </row>
    <row r="5969" spans="1:8" x14ac:dyDescent="0.45">
      <c r="A5969" s="3" t="s">
        <v>7</v>
      </c>
      <c r="B5969" s="3" t="s">
        <v>1070</v>
      </c>
      <c r="C5969" s="27">
        <v>0.41444300000000001</v>
      </c>
      <c r="D5969" s="3" t="s">
        <v>79</v>
      </c>
      <c r="E5969" s="3">
        <v>2012</v>
      </c>
      <c r="F5969" s="3">
        <v>2011</v>
      </c>
      <c r="G5969" s="3" t="s">
        <v>53</v>
      </c>
      <c r="H5969" s="27"/>
    </row>
    <row r="5970" spans="1:8" x14ac:dyDescent="0.45">
      <c r="A5970" s="3" t="s">
        <v>7</v>
      </c>
      <c r="B5970" s="3" t="s">
        <v>1071</v>
      </c>
      <c r="C5970" s="27">
        <v>0.115423</v>
      </c>
      <c r="D5970" s="3" t="s">
        <v>32</v>
      </c>
      <c r="E5970" s="3">
        <v>2000</v>
      </c>
      <c r="F5970" s="3">
        <v>1999</v>
      </c>
      <c r="G5970" s="3" t="s">
        <v>35</v>
      </c>
      <c r="H5970" s="27"/>
    </row>
    <row r="5971" spans="1:8" x14ac:dyDescent="0.45">
      <c r="A5971" s="3" t="s">
        <v>7</v>
      </c>
      <c r="B5971" s="3" t="s">
        <v>1072</v>
      </c>
      <c r="C5971" s="27">
        <v>0.88</v>
      </c>
      <c r="D5971" s="3" t="s">
        <v>59</v>
      </c>
      <c r="E5971" s="3">
        <v>2015</v>
      </c>
      <c r="F5971" s="3">
        <v>2014</v>
      </c>
      <c r="G5971" s="3" t="s">
        <v>83</v>
      </c>
      <c r="H5971" s="27"/>
    </row>
    <row r="5972" spans="1:8" x14ac:dyDescent="0.45">
      <c r="A5972" s="3" t="s">
        <v>7</v>
      </c>
      <c r="B5972" s="3" t="s">
        <v>1072</v>
      </c>
      <c r="C5972" s="27">
        <v>0.15</v>
      </c>
      <c r="D5972" s="3" t="s">
        <v>45</v>
      </c>
      <c r="E5972" s="3">
        <v>2017</v>
      </c>
      <c r="F5972" s="3">
        <v>2016</v>
      </c>
      <c r="G5972" s="3" t="s">
        <v>24</v>
      </c>
      <c r="H5972" s="27"/>
    </row>
    <row r="5973" spans="1:8" x14ac:dyDescent="0.45">
      <c r="A5973" s="3" t="s">
        <v>7</v>
      </c>
      <c r="B5973" s="3" t="s">
        <v>1073</v>
      </c>
      <c r="C5973" s="27">
        <v>1.06368</v>
      </c>
      <c r="D5973" s="3" t="s">
        <v>34</v>
      </c>
      <c r="E5973" s="3">
        <v>2003</v>
      </c>
      <c r="F5973" s="3">
        <v>2002</v>
      </c>
      <c r="G5973" s="3" t="s">
        <v>53</v>
      </c>
      <c r="H5973" s="27"/>
    </row>
    <row r="5974" spans="1:8" x14ac:dyDescent="0.45">
      <c r="A5974" s="3" t="s">
        <v>7</v>
      </c>
      <c r="B5974" s="3" t="s">
        <v>1073</v>
      </c>
      <c r="C5974" s="27">
        <v>1.1433599999999999</v>
      </c>
      <c r="D5974" s="3" t="s">
        <v>36</v>
      </c>
      <c r="E5974" s="3">
        <v>2004</v>
      </c>
      <c r="F5974" s="3">
        <v>2003</v>
      </c>
      <c r="G5974" s="3" t="s">
        <v>68</v>
      </c>
      <c r="H5974" s="27"/>
    </row>
    <row r="5975" spans="1:8" x14ac:dyDescent="0.45">
      <c r="A5975" s="3" t="s">
        <v>7</v>
      </c>
      <c r="B5975" s="3" t="s">
        <v>1073</v>
      </c>
      <c r="C5975" s="27">
        <v>1.22316</v>
      </c>
      <c r="D5975" s="3" t="s">
        <v>37</v>
      </c>
      <c r="E5975" s="3">
        <v>2005</v>
      </c>
      <c r="F5975" s="3">
        <v>2004</v>
      </c>
      <c r="G5975" s="3" t="s">
        <v>68</v>
      </c>
      <c r="H5975" s="27"/>
    </row>
    <row r="5976" spans="1:8" x14ac:dyDescent="0.45">
      <c r="A5976" s="3" t="s">
        <v>7</v>
      </c>
      <c r="B5976" s="3" t="s">
        <v>1074</v>
      </c>
      <c r="C5976" s="27">
        <v>0.2225</v>
      </c>
      <c r="D5976" s="3" t="s">
        <v>20</v>
      </c>
      <c r="E5976" s="3">
        <v>1986</v>
      </c>
      <c r="F5976" s="3">
        <v>1985</v>
      </c>
      <c r="G5976" s="3" t="s">
        <v>64</v>
      </c>
      <c r="H5976" s="27"/>
    </row>
    <row r="5977" spans="1:8" x14ac:dyDescent="0.45">
      <c r="A5977" s="3" t="s">
        <v>7</v>
      </c>
      <c r="B5977" s="3" t="s">
        <v>1074</v>
      </c>
      <c r="C5977" s="27">
        <v>0.28999999999999998</v>
      </c>
      <c r="D5977" s="3" t="s">
        <v>21</v>
      </c>
      <c r="E5977" s="3">
        <v>1988</v>
      </c>
      <c r="F5977" s="3">
        <v>1987</v>
      </c>
      <c r="G5977" s="3" t="s">
        <v>105</v>
      </c>
      <c r="H5977" s="27"/>
    </row>
    <row r="5978" spans="1:8" x14ac:dyDescent="0.45">
      <c r="A5978" s="3" t="s">
        <v>7</v>
      </c>
      <c r="B5978" s="3" t="s">
        <v>1074</v>
      </c>
      <c r="C5978" s="27">
        <v>0.41</v>
      </c>
      <c r="D5978" s="3" t="s">
        <v>22</v>
      </c>
      <c r="E5978" s="3">
        <v>1989</v>
      </c>
      <c r="F5978" s="3">
        <v>1988</v>
      </c>
      <c r="G5978" s="3" t="s">
        <v>105</v>
      </c>
      <c r="H5978" s="27"/>
    </row>
    <row r="5979" spans="1:8" x14ac:dyDescent="0.45">
      <c r="A5979" s="3" t="s">
        <v>7</v>
      </c>
      <c r="B5979" s="3" t="s">
        <v>1074</v>
      </c>
      <c r="C5979" s="27">
        <v>0.65</v>
      </c>
      <c r="D5979" s="3" t="s">
        <v>9</v>
      </c>
      <c r="E5979" s="3">
        <v>1991</v>
      </c>
      <c r="F5979" s="3">
        <v>1990</v>
      </c>
      <c r="G5979" s="3" t="s">
        <v>105</v>
      </c>
      <c r="H5979" s="27"/>
    </row>
    <row r="5980" spans="1:8" x14ac:dyDescent="0.45">
      <c r="A5980" s="3" t="s">
        <v>7</v>
      </c>
      <c r="B5980" s="3" t="s">
        <v>1074</v>
      </c>
      <c r="C5980" s="27">
        <v>0.76</v>
      </c>
      <c r="D5980" s="3" t="s">
        <v>11</v>
      </c>
      <c r="E5980" s="3">
        <v>1992</v>
      </c>
      <c r="F5980" s="3">
        <v>1991</v>
      </c>
      <c r="G5980" s="3" t="s">
        <v>105</v>
      </c>
      <c r="H5980" s="27"/>
    </row>
    <row r="5981" spans="1:8" x14ac:dyDescent="0.45">
      <c r="A5981" s="3" t="s">
        <v>7</v>
      </c>
      <c r="B5981" s="3" t="s">
        <v>1074</v>
      </c>
      <c r="C5981" s="27">
        <v>1.8</v>
      </c>
      <c r="D5981" s="3" t="s">
        <v>12</v>
      </c>
      <c r="E5981" s="3">
        <v>1993</v>
      </c>
      <c r="F5981" s="3">
        <v>1992</v>
      </c>
      <c r="G5981" s="3" t="s">
        <v>118</v>
      </c>
      <c r="H5981" s="27"/>
    </row>
    <row r="5982" spans="1:8" x14ac:dyDescent="0.45">
      <c r="A5982" s="3" t="s">
        <v>7</v>
      </c>
      <c r="B5982" s="3" t="s">
        <v>1074</v>
      </c>
      <c r="C5982" s="27">
        <v>1.8</v>
      </c>
      <c r="D5982" s="3" t="s">
        <v>14</v>
      </c>
      <c r="E5982" s="3">
        <v>1994</v>
      </c>
      <c r="F5982" s="3">
        <v>1993</v>
      </c>
      <c r="G5982" s="3" t="s">
        <v>118</v>
      </c>
      <c r="H5982" s="27"/>
    </row>
    <row r="5983" spans="1:8" x14ac:dyDescent="0.45">
      <c r="A5983" s="3" t="s">
        <v>7</v>
      </c>
      <c r="B5983" s="3" t="s">
        <v>1074</v>
      </c>
      <c r="C5983" s="27">
        <v>1.9</v>
      </c>
      <c r="D5983" s="3" t="s">
        <v>15</v>
      </c>
      <c r="E5983" s="3">
        <v>1995</v>
      </c>
      <c r="F5983" s="3">
        <v>1994</v>
      </c>
      <c r="G5983" s="3" t="s">
        <v>118</v>
      </c>
      <c r="H5983" s="27"/>
    </row>
    <row r="5984" spans="1:8" x14ac:dyDescent="0.45">
      <c r="A5984" s="3" t="s">
        <v>7</v>
      </c>
      <c r="B5984" s="3" t="s">
        <v>1075</v>
      </c>
      <c r="C5984" s="27">
        <v>1.4814000000000001</v>
      </c>
      <c r="D5984" s="3" t="s">
        <v>37</v>
      </c>
      <c r="E5984" s="3">
        <v>2005</v>
      </c>
      <c r="F5984" s="3">
        <v>2004</v>
      </c>
      <c r="G5984" s="3" t="s">
        <v>118</v>
      </c>
      <c r="H5984" s="27"/>
    </row>
    <row r="5985" spans="1:8" x14ac:dyDescent="0.45">
      <c r="A5985" s="3" t="s">
        <v>7</v>
      </c>
      <c r="B5985" s="3" t="s">
        <v>1075</v>
      </c>
      <c r="C5985" s="27">
        <v>1.5924</v>
      </c>
      <c r="D5985" s="3" t="s">
        <v>38</v>
      </c>
      <c r="E5985" s="3">
        <v>2006</v>
      </c>
      <c r="F5985" s="3">
        <v>2005</v>
      </c>
      <c r="G5985" s="3" t="s">
        <v>118</v>
      </c>
      <c r="H5985" s="27"/>
    </row>
    <row r="5986" spans="1:8" x14ac:dyDescent="0.45">
      <c r="A5986" s="3" t="s">
        <v>7</v>
      </c>
      <c r="B5986" s="3" t="s">
        <v>1075</v>
      </c>
      <c r="C5986" s="27">
        <v>1.7035199999999999</v>
      </c>
      <c r="D5986" s="3" t="s">
        <v>39</v>
      </c>
      <c r="E5986" s="3">
        <v>2007</v>
      </c>
      <c r="F5986" s="3">
        <v>2006</v>
      </c>
      <c r="G5986" s="3" t="s">
        <v>57</v>
      </c>
      <c r="H5986" s="27"/>
    </row>
    <row r="5987" spans="1:8" x14ac:dyDescent="0.45">
      <c r="A5987" s="3" t="s">
        <v>7</v>
      </c>
      <c r="B5987" s="3" t="s">
        <v>1075</v>
      </c>
      <c r="C5987" s="27">
        <v>2.522913</v>
      </c>
      <c r="D5987" s="3" t="s">
        <v>42</v>
      </c>
      <c r="E5987" s="3">
        <v>2008</v>
      </c>
      <c r="F5987" s="3">
        <v>2007</v>
      </c>
      <c r="G5987" s="3" t="s">
        <v>57</v>
      </c>
      <c r="H5987" s="27"/>
    </row>
    <row r="5988" spans="1:8" x14ac:dyDescent="0.45">
      <c r="A5988" s="3" t="s">
        <v>7</v>
      </c>
      <c r="B5988" s="3" t="s">
        <v>1075</v>
      </c>
      <c r="C5988" s="27">
        <v>3.2</v>
      </c>
      <c r="D5988" s="3" t="s">
        <v>50</v>
      </c>
      <c r="E5988" s="3">
        <v>2009</v>
      </c>
      <c r="F5988" s="3">
        <v>2008</v>
      </c>
      <c r="G5988" s="3" t="s">
        <v>57</v>
      </c>
      <c r="H5988" s="27"/>
    </row>
    <row r="5989" spans="1:8" x14ac:dyDescent="0.45">
      <c r="A5989" s="3" t="s">
        <v>7</v>
      </c>
      <c r="B5989" s="3" t="s">
        <v>1075</v>
      </c>
      <c r="C5989" s="27">
        <v>3.2</v>
      </c>
      <c r="D5989" s="3" t="s">
        <v>43</v>
      </c>
      <c r="E5989" s="3">
        <v>2010</v>
      </c>
      <c r="F5989" s="3">
        <v>2009</v>
      </c>
      <c r="G5989" s="3" t="s">
        <v>62</v>
      </c>
      <c r="H5989" s="27"/>
    </row>
    <row r="5990" spans="1:8" x14ac:dyDescent="0.45">
      <c r="A5990" s="3" t="s">
        <v>7</v>
      </c>
      <c r="B5990" s="3" t="s">
        <v>1075</v>
      </c>
      <c r="C5990" s="27">
        <v>3.2</v>
      </c>
      <c r="D5990" s="3" t="s">
        <v>77</v>
      </c>
      <c r="E5990" s="3">
        <v>2011</v>
      </c>
      <c r="F5990" s="3">
        <v>2010</v>
      </c>
      <c r="G5990" s="3" t="s">
        <v>62</v>
      </c>
      <c r="H5990" s="27"/>
    </row>
    <row r="5991" spans="1:8" x14ac:dyDescent="0.45">
      <c r="A5991" s="3" t="s">
        <v>7</v>
      </c>
      <c r="B5991" s="3" t="s">
        <v>1075</v>
      </c>
      <c r="C5991" s="27">
        <v>8</v>
      </c>
      <c r="D5991" s="3" t="s">
        <v>79</v>
      </c>
      <c r="E5991" s="3">
        <v>2012</v>
      </c>
      <c r="F5991" s="3">
        <v>2011</v>
      </c>
      <c r="G5991" s="3" t="s">
        <v>62</v>
      </c>
      <c r="H5991" s="27"/>
    </row>
    <row r="5992" spans="1:8" x14ac:dyDescent="0.45">
      <c r="A5992" s="3" t="s">
        <v>7</v>
      </c>
      <c r="B5992" s="3" t="s">
        <v>1075</v>
      </c>
      <c r="C5992" s="27">
        <v>12</v>
      </c>
      <c r="D5992" s="3" t="s">
        <v>56</v>
      </c>
      <c r="E5992" s="3">
        <v>2013</v>
      </c>
      <c r="F5992" s="3">
        <v>2012</v>
      </c>
      <c r="G5992" s="3" t="s">
        <v>62</v>
      </c>
      <c r="H5992" s="27"/>
    </row>
    <row r="5993" spans="1:8" x14ac:dyDescent="0.45">
      <c r="A5993" s="3" t="s">
        <v>7</v>
      </c>
      <c r="B5993" s="3" t="s">
        <v>1075</v>
      </c>
      <c r="C5993" s="27">
        <v>12</v>
      </c>
      <c r="D5993" s="3" t="s">
        <v>58</v>
      </c>
      <c r="E5993" s="3">
        <v>2014</v>
      </c>
      <c r="F5993" s="3">
        <v>2013</v>
      </c>
      <c r="G5993" s="3" t="s">
        <v>13</v>
      </c>
      <c r="H5993" s="27"/>
    </row>
    <row r="5994" spans="1:8" x14ac:dyDescent="0.45">
      <c r="A5994" s="3" t="s">
        <v>7</v>
      </c>
      <c r="B5994" s="3" t="s">
        <v>1075</v>
      </c>
      <c r="C5994" s="27">
        <v>4.3</v>
      </c>
      <c r="D5994" s="3" t="s">
        <v>59</v>
      </c>
      <c r="E5994" s="3">
        <v>2015</v>
      </c>
      <c r="F5994" s="3">
        <v>2014</v>
      </c>
      <c r="G5994" s="3" t="s">
        <v>100</v>
      </c>
      <c r="H5994" s="27"/>
    </row>
    <row r="5995" spans="1:8" x14ac:dyDescent="0.45">
      <c r="A5995" s="3" t="s">
        <v>7</v>
      </c>
      <c r="B5995" s="3" t="s">
        <v>1075</v>
      </c>
      <c r="C5995" s="27">
        <v>4.5999999999999996</v>
      </c>
      <c r="D5995" s="3" t="s">
        <v>61</v>
      </c>
      <c r="E5995" s="3">
        <v>2016</v>
      </c>
      <c r="F5995" s="3">
        <v>2015</v>
      </c>
      <c r="G5995" s="3" t="s">
        <v>64</v>
      </c>
      <c r="H5995" s="27"/>
    </row>
    <row r="5996" spans="1:8" x14ac:dyDescent="0.45">
      <c r="A5996" s="3" t="s">
        <v>7</v>
      </c>
      <c r="B5996" s="3" t="s">
        <v>1075</v>
      </c>
      <c r="C5996" s="27">
        <v>0.38802500000000001</v>
      </c>
      <c r="D5996" s="3" t="s">
        <v>61</v>
      </c>
      <c r="E5996" s="3">
        <v>2016</v>
      </c>
      <c r="F5996" s="3">
        <v>2015</v>
      </c>
      <c r="G5996" s="3" t="s">
        <v>41</v>
      </c>
      <c r="H5996" s="27"/>
    </row>
    <row r="5997" spans="1:8" x14ac:dyDescent="0.45">
      <c r="A5997" s="3" t="s">
        <v>7</v>
      </c>
      <c r="B5997" s="3" t="s">
        <v>1075</v>
      </c>
      <c r="C5997" s="27">
        <v>4</v>
      </c>
      <c r="D5997" s="3" t="s">
        <v>45</v>
      </c>
      <c r="E5997" s="3">
        <v>2017</v>
      </c>
      <c r="F5997" s="3">
        <v>2016</v>
      </c>
      <c r="G5997" s="3" t="s">
        <v>41</v>
      </c>
      <c r="H5997" s="27"/>
    </row>
    <row r="5998" spans="1:8" x14ac:dyDescent="0.45">
      <c r="A5998" s="3" t="s">
        <v>7</v>
      </c>
      <c r="B5998" s="3" t="s">
        <v>1076</v>
      </c>
      <c r="C5998" s="27">
        <v>0.36693100000000001</v>
      </c>
      <c r="D5998" s="3" t="s">
        <v>36</v>
      </c>
      <c r="E5998" s="3">
        <v>2004</v>
      </c>
      <c r="F5998" s="3">
        <v>2003</v>
      </c>
      <c r="G5998" s="3" t="s">
        <v>13</v>
      </c>
      <c r="H5998" s="27"/>
    </row>
    <row r="5999" spans="1:8" x14ac:dyDescent="0.45">
      <c r="A5999" s="3" t="s">
        <v>7</v>
      </c>
      <c r="B5999" s="3" t="s">
        <v>1076</v>
      </c>
      <c r="C5999" s="27">
        <v>0.62004599999999999</v>
      </c>
      <c r="D5999" s="3" t="s">
        <v>37</v>
      </c>
      <c r="E5999" s="3">
        <v>2005</v>
      </c>
      <c r="F5999" s="3">
        <v>2004</v>
      </c>
      <c r="G5999" s="3" t="s">
        <v>53</v>
      </c>
      <c r="H5999" s="27"/>
    </row>
    <row r="6000" spans="1:8" x14ac:dyDescent="0.45">
      <c r="A6000" s="3" t="s">
        <v>7</v>
      </c>
      <c r="B6000" s="3" t="s">
        <v>1077</v>
      </c>
      <c r="C6000" s="27">
        <v>0.63245499999999999</v>
      </c>
      <c r="D6000" s="3" t="s">
        <v>43</v>
      </c>
      <c r="E6000" s="3">
        <v>2010</v>
      </c>
      <c r="F6000" s="3">
        <v>2009</v>
      </c>
      <c r="G6000" s="3" t="s">
        <v>78</v>
      </c>
      <c r="H6000" s="27"/>
    </row>
    <row r="6001" spans="1:8" x14ac:dyDescent="0.45">
      <c r="A6001" s="3" t="s">
        <v>7</v>
      </c>
      <c r="B6001" s="3" t="s">
        <v>1078</v>
      </c>
      <c r="C6001" s="27">
        <v>0.90200000000000002</v>
      </c>
      <c r="D6001" s="3" t="s">
        <v>14</v>
      </c>
      <c r="E6001" s="3">
        <v>1994</v>
      </c>
      <c r="F6001" s="3">
        <v>1993</v>
      </c>
      <c r="G6001" s="3" t="s">
        <v>49</v>
      </c>
      <c r="H6001" s="27"/>
    </row>
    <row r="6002" spans="1:8" x14ac:dyDescent="0.45">
      <c r="A6002" s="3" t="s">
        <v>7</v>
      </c>
      <c r="B6002" s="3" t="s">
        <v>1078</v>
      </c>
      <c r="C6002" s="27">
        <v>1.173</v>
      </c>
      <c r="D6002" s="3" t="s">
        <v>15</v>
      </c>
      <c r="E6002" s="3">
        <v>1995</v>
      </c>
      <c r="F6002" s="3">
        <v>1994</v>
      </c>
      <c r="G6002" s="3" t="s">
        <v>49</v>
      </c>
      <c r="H6002" s="27"/>
    </row>
    <row r="6003" spans="1:8" x14ac:dyDescent="0.45">
      <c r="A6003" s="3" t="s">
        <v>7</v>
      </c>
      <c r="B6003" s="3" t="s">
        <v>1078</v>
      </c>
      <c r="C6003" s="27">
        <v>1.444</v>
      </c>
      <c r="D6003" s="3" t="s">
        <v>25</v>
      </c>
      <c r="E6003" s="3">
        <v>1996</v>
      </c>
      <c r="F6003" s="3">
        <v>1995</v>
      </c>
      <c r="G6003" s="3" t="s">
        <v>49</v>
      </c>
      <c r="H6003" s="27"/>
    </row>
    <row r="6004" spans="1:8" x14ac:dyDescent="0.45">
      <c r="A6004" s="3" t="s">
        <v>7</v>
      </c>
      <c r="B6004" s="3" t="s">
        <v>1078</v>
      </c>
      <c r="C6004" s="27">
        <v>1.7150000000000001</v>
      </c>
      <c r="D6004" s="3" t="s">
        <v>26</v>
      </c>
      <c r="E6004" s="3">
        <v>1997</v>
      </c>
      <c r="F6004" s="3">
        <v>1996</v>
      </c>
      <c r="G6004" s="3" t="s">
        <v>49</v>
      </c>
      <c r="H6004" s="27"/>
    </row>
    <row r="6005" spans="1:8" x14ac:dyDescent="0.45">
      <c r="A6005" s="3" t="s">
        <v>7</v>
      </c>
      <c r="B6005" s="3" t="s">
        <v>1078</v>
      </c>
      <c r="C6005" s="27">
        <v>1.75</v>
      </c>
      <c r="D6005" s="3" t="s">
        <v>27</v>
      </c>
      <c r="E6005" s="3">
        <v>1998</v>
      </c>
      <c r="F6005" s="3">
        <v>1997</v>
      </c>
      <c r="G6005" s="3" t="s">
        <v>49</v>
      </c>
      <c r="H6005" s="27"/>
    </row>
    <row r="6006" spans="1:8" x14ac:dyDescent="0.45">
      <c r="A6006" s="3" t="s">
        <v>7</v>
      </c>
      <c r="B6006" s="3" t="s">
        <v>1078</v>
      </c>
      <c r="C6006" s="27">
        <v>2.0499999999999998</v>
      </c>
      <c r="D6006" s="3" t="s">
        <v>31</v>
      </c>
      <c r="E6006" s="3">
        <v>1999</v>
      </c>
      <c r="F6006" s="3">
        <v>1998</v>
      </c>
      <c r="G6006" s="3" t="s">
        <v>49</v>
      </c>
      <c r="H6006" s="27"/>
    </row>
    <row r="6007" spans="1:8" x14ac:dyDescent="0.45">
      <c r="A6007" s="3" t="s">
        <v>7</v>
      </c>
      <c r="B6007" s="3" t="s">
        <v>1078</v>
      </c>
      <c r="C6007" s="27">
        <v>2.35</v>
      </c>
      <c r="D6007" s="3" t="s">
        <v>32</v>
      </c>
      <c r="E6007" s="3">
        <v>2000</v>
      </c>
      <c r="F6007" s="3">
        <v>1999</v>
      </c>
      <c r="G6007" s="3" t="s">
        <v>49</v>
      </c>
      <c r="H6007" s="27"/>
    </row>
    <row r="6008" spans="1:8" x14ac:dyDescent="0.45">
      <c r="A6008" s="3" t="s">
        <v>7</v>
      </c>
      <c r="B6008" s="3" t="s">
        <v>1078</v>
      </c>
      <c r="C6008" s="27">
        <v>2.65</v>
      </c>
      <c r="D6008" s="3" t="s">
        <v>28</v>
      </c>
      <c r="E6008" s="3">
        <v>2001</v>
      </c>
      <c r="F6008" s="3">
        <v>2000</v>
      </c>
      <c r="G6008" s="3" t="s">
        <v>105</v>
      </c>
      <c r="H6008" s="27"/>
    </row>
    <row r="6009" spans="1:8" x14ac:dyDescent="0.45">
      <c r="A6009" s="3" t="s">
        <v>7</v>
      </c>
      <c r="B6009" s="3" t="s">
        <v>1078</v>
      </c>
      <c r="C6009" s="27">
        <v>3.4257599999999999</v>
      </c>
      <c r="D6009" s="3" t="s">
        <v>33</v>
      </c>
      <c r="E6009" s="3">
        <v>2002</v>
      </c>
      <c r="F6009" s="3">
        <v>2001</v>
      </c>
      <c r="G6009" s="3" t="s">
        <v>19</v>
      </c>
      <c r="H6009" s="27"/>
    </row>
    <row r="6010" spans="1:8" x14ac:dyDescent="0.45">
      <c r="A6010" s="3" t="s">
        <v>7</v>
      </c>
      <c r="B6010" s="3" t="s">
        <v>1078</v>
      </c>
      <c r="C6010" s="27">
        <v>3.8709120000000001</v>
      </c>
      <c r="D6010" s="3" t="s">
        <v>34</v>
      </c>
      <c r="E6010" s="3">
        <v>2003</v>
      </c>
      <c r="F6010" s="3">
        <v>2002</v>
      </c>
      <c r="G6010" s="3" t="s">
        <v>57</v>
      </c>
      <c r="H6010" s="27"/>
    </row>
    <row r="6011" spans="1:8" x14ac:dyDescent="0.45">
      <c r="A6011" s="3" t="s">
        <v>7</v>
      </c>
      <c r="B6011" s="3" t="s">
        <v>1078</v>
      </c>
      <c r="C6011" s="27">
        <v>3</v>
      </c>
      <c r="D6011" s="3" t="s">
        <v>36</v>
      </c>
      <c r="E6011" s="3">
        <v>2004</v>
      </c>
      <c r="F6011" s="3">
        <v>2003</v>
      </c>
      <c r="G6011" s="3" t="s">
        <v>49</v>
      </c>
      <c r="H6011" s="27"/>
    </row>
    <row r="6012" spans="1:8" x14ac:dyDescent="0.45">
      <c r="A6012" s="3" t="s">
        <v>7</v>
      </c>
      <c r="B6012" s="3" t="s">
        <v>1078</v>
      </c>
      <c r="C6012" s="27">
        <v>1.6</v>
      </c>
      <c r="D6012" s="3" t="s">
        <v>37</v>
      </c>
      <c r="E6012" s="3">
        <v>2005</v>
      </c>
      <c r="F6012" s="3">
        <v>2004</v>
      </c>
      <c r="G6012" s="3" t="s">
        <v>49</v>
      </c>
      <c r="H6012" s="27"/>
    </row>
    <row r="6013" spans="1:8" x14ac:dyDescent="0.45">
      <c r="A6013" s="3" t="s">
        <v>7</v>
      </c>
      <c r="B6013" s="3" t="s">
        <v>1078</v>
      </c>
      <c r="C6013" s="27">
        <v>1.76</v>
      </c>
      <c r="D6013" s="3" t="s">
        <v>38</v>
      </c>
      <c r="E6013" s="3">
        <v>2006</v>
      </c>
      <c r="F6013" s="3">
        <v>2005</v>
      </c>
      <c r="G6013" s="3" t="s">
        <v>49</v>
      </c>
      <c r="H6013" s="27"/>
    </row>
    <row r="6014" spans="1:8" x14ac:dyDescent="0.45">
      <c r="A6014" s="3" t="s">
        <v>7</v>
      </c>
      <c r="B6014" s="3" t="s">
        <v>1078</v>
      </c>
      <c r="C6014" s="27">
        <v>2.25</v>
      </c>
      <c r="D6014" s="3" t="s">
        <v>39</v>
      </c>
      <c r="E6014" s="3">
        <v>2007</v>
      </c>
      <c r="F6014" s="3">
        <v>2006</v>
      </c>
      <c r="G6014" s="3" t="s">
        <v>49</v>
      </c>
      <c r="H6014" s="27"/>
    </row>
    <row r="6015" spans="1:8" x14ac:dyDescent="0.45">
      <c r="A6015" s="3" t="s">
        <v>7</v>
      </c>
      <c r="B6015" s="3" t="s">
        <v>1078</v>
      </c>
      <c r="C6015" s="27">
        <v>2.25</v>
      </c>
      <c r="D6015" s="3" t="s">
        <v>42</v>
      </c>
      <c r="E6015" s="3">
        <v>2008</v>
      </c>
      <c r="F6015" s="3">
        <v>2007</v>
      </c>
      <c r="G6015" s="3" t="s">
        <v>49</v>
      </c>
      <c r="H6015" s="27"/>
    </row>
    <row r="6016" spans="1:8" x14ac:dyDescent="0.45">
      <c r="A6016" s="3" t="s">
        <v>7</v>
      </c>
      <c r="B6016" s="3" t="s">
        <v>1078</v>
      </c>
      <c r="C6016" s="27">
        <v>1.143473</v>
      </c>
      <c r="D6016" s="3" t="s">
        <v>50</v>
      </c>
      <c r="E6016" s="3">
        <v>2009</v>
      </c>
      <c r="F6016" s="3">
        <v>2008</v>
      </c>
      <c r="G6016" s="3" t="s">
        <v>106</v>
      </c>
      <c r="H6016" s="27"/>
    </row>
    <row r="6017" spans="1:8" x14ac:dyDescent="0.45">
      <c r="A6017" s="3" t="s">
        <v>7</v>
      </c>
      <c r="B6017" s="3" t="s">
        <v>1078</v>
      </c>
      <c r="C6017" s="27">
        <v>1.3064549999999999</v>
      </c>
      <c r="D6017" s="3" t="s">
        <v>43</v>
      </c>
      <c r="E6017" s="3">
        <v>2010</v>
      </c>
      <c r="F6017" s="3">
        <v>2009</v>
      </c>
      <c r="G6017" s="3" t="s">
        <v>106</v>
      </c>
      <c r="H6017" s="27"/>
    </row>
    <row r="6018" spans="1:8" x14ac:dyDescent="0.45">
      <c r="A6018" s="3" t="s">
        <v>7</v>
      </c>
      <c r="B6018" s="3" t="s">
        <v>1079</v>
      </c>
      <c r="C6018" s="27">
        <v>0.44211400000000001</v>
      </c>
      <c r="D6018" s="3" t="s">
        <v>50</v>
      </c>
      <c r="E6018" s="3">
        <v>2009</v>
      </c>
      <c r="F6018" s="3">
        <v>2008</v>
      </c>
      <c r="G6018" s="3" t="s">
        <v>41</v>
      </c>
      <c r="H6018" s="27"/>
    </row>
    <row r="6019" spans="1:8" x14ac:dyDescent="0.45">
      <c r="A6019" s="3" t="s">
        <v>7</v>
      </c>
      <c r="B6019" s="3" t="s">
        <v>1079</v>
      </c>
      <c r="C6019" s="27">
        <v>0.307564</v>
      </c>
      <c r="D6019" s="3" t="s">
        <v>43</v>
      </c>
      <c r="E6019" s="3">
        <v>2010</v>
      </c>
      <c r="F6019" s="3">
        <v>2009</v>
      </c>
      <c r="G6019" s="3" t="s">
        <v>41</v>
      </c>
      <c r="H6019" s="27"/>
    </row>
    <row r="6020" spans="1:8" x14ac:dyDescent="0.45">
      <c r="A6020" s="3" t="s">
        <v>7</v>
      </c>
      <c r="B6020" s="3" t="s">
        <v>1080</v>
      </c>
      <c r="C6020" s="27">
        <v>1.24488</v>
      </c>
      <c r="D6020" s="3" t="s">
        <v>33</v>
      </c>
      <c r="E6020" s="3">
        <v>2002</v>
      </c>
      <c r="F6020" s="3">
        <v>2001</v>
      </c>
      <c r="G6020" s="3" t="s">
        <v>53</v>
      </c>
      <c r="H6020" s="27"/>
    </row>
    <row r="6021" spans="1:8" x14ac:dyDescent="0.45">
      <c r="A6021" s="3" t="s">
        <v>7</v>
      </c>
      <c r="B6021" s="3" t="s">
        <v>1080</v>
      </c>
      <c r="C6021" s="27">
        <v>1.3382400000000001</v>
      </c>
      <c r="D6021" s="3" t="s">
        <v>34</v>
      </c>
      <c r="E6021" s="3">
        <v>2003</v>
      </c>
      <c r="F6021" s="3">
        <v>2002</v>
      </c>
      <c r="G6021" s="3" t="s">
        <v>53</v>
      </c>
      <c r="H6021" s="27"/>
    </row>
    <row r="6022" spans="1:8" x14ac:dyDescent="0.45">
      <c r="A6022" s="3" t="s">
        <v>7</v>
      </c>
      <c r="B6022" s="3" t="s">
        <v>1080</v>
      </c>
      <c r="C6022" s="27">
        <v>1.4316</v>
      </c>
      <c r="D6022" s="3" t="s">
        <v>36</v>
      </c>
      <c r="E6022" s="3">
        <v>2004</v>
      </c>
      <c r="F6022" s="3">
        <v>2003</v>
      </c>
      <c r="G6022" s="3" t="s">
        <v>53</v>
      </c>
      <c r="H6022" s="27"/>
    </row>
    <row r="6023" spans="1:8" x14ac:dyDescent="0.45">
      <c r="A6023" s="3" t="s">
        <v>7</v>
      </c>
      <c r="B6023" s="3" t="s">
        <v>1080</v>
      </c>
      <c r="C6023" s="27">
        <v>1</v>
      </c>
      <c r="D6023" s="3" t="s">
        <v>37</v>
      </c>
      <c r="E6023" s="3">
        <v>2005</v>
      </c>
      <c r="F6023" s="3">
        <v>2004</v>
      </c>
      <c r="G6023" s="3" t="s">
        <v>103</v>
      </c>
      <c r="H6023" s="27"/>
    </row>
    <row r="6024" spans="1:8" x14ac:dyDescent="0.45">
      <c r="A6024" s="3" t="s">
        <v>7</v>
      </c>
      <c r="B6024" s="3" t="s">
        <v>1080</v>
      </c>
      <c r="C6024" s="27">
        <v>0.72004599999999996</v>
      </c>
      <c r="D6024" s="3" t="s">
        <v>37</v>
      </c>
      <c r="E6024" s="3">
        <v>2005</v>
      </c>
      <c r="F6024" s="3">
        <v>2004</v>
      </c>
      <c r="G6024" s="3" t="s">
        <v>64</v>
      </c>
      <c r="H6024" s="27"/>
    </row>
    <row r="6025" spans="1:8" x14ac:dyDescent="0.45">
      <c r="A6025" s="3" t="s">
        <v>7</v>
      </c>
      <c r="B6025" s="3" t="s">
        <v>1080</v>
      </c>
      <c r="C6025" s="27">
        <v>2.8</v>
      </c>
      <c r="D6025" s="3" t="s">
        <v>38</v>
      </c>
      <c r="E6025" s="3">
        <v>2006</v>
      </c>
      <c r="F6025" s="3">
        <v>2005</v>
      </c>
      <c r="G6025" s="3" t="s">
        <v>94</v>
      </c>
      <c r="H6025" s="27"/>
    </row>
    <row r="6026" spans="1:8" x14ac:dyDescent="0.45">
      <c r="A6026" s="3" t="s">
        <v>7</v>
      </c>
      <c r="B6026" s="3" t="s">
        <v>1080</v>
      </c>
      <c r="C6026" s="27">
        <v>3.024</v>
      </c>
      <c r="D6026" s="3" t="s">
        <v>39</v>
      </c>
      <c r="E6026" s="3">
        <v>2007</v>
      </c>
      <c r="F6026" s="3">
        <v>2006</v>
      </c>
      <c r="G6026" s="3" t="s">
        <v>94</v>
      </c>
      <c r="H6026" s="27"/>
    </row>
    <row r="6027" spans="1:8" x14ac:dyDescent="0.45">
      <c r="A6027" s="3" t="s">
        <v>7</v>
      </c>
      <c r="B6027" s="3" t="s">
        <v>1080</v>
      </c>
      <c r="C6027" s="27">
        <v>3.2480000000000002</v>
      </c>
      <c r="D6027" s="3" t="s">
        <v>42</v>
      </c>
      <c r="E6027" s="3">
        <v>2008</v>
      </c>
      <c r="F6027" s="3">
        <v>2007</v>
      </c>
      <c r="G6027" s="3" t="s">
        <v>24</v>
      </c>
      <c r="H6027" s="27"/>
    </row>
    <row r="6028" spans="1:8" x14ac:dyDescent="0.45">
      <c r="A6028" s="3" t="s">
        <v>7</v>
      </c>
      <c r="B6028" s="3" t="s">
        <v>1080</v>
      </c>
      <c r="C6028" s="27">
        <v>3.8626</v>
      </c>
      <c r="D6028" s="3" t="s">
        <v>50</v>
      </c>
      <c r="E6028" s="3">
        <v>2009</v>
      </c>
      <c r="F6028" s="3">
        <v>2008</v>
      </c>
      <c r="G6028" s="3" t="s">
        <v>24</v>
      </c>
      <c r="H6028" s="27"/>
    </row>
    <row r="6029" spans="1:8" x14ac:dyDescent="0.45">
      <c r="A6029" s="3" t="s">
        <v>7</v>
      </c>
      <c r="B6029" s="3" t="s">
        <v>1080</v>
      </c>
      <c r="C6029" s="27">
        <v>3.6960000000000002</v>
      </c>
      <c r="D6029" s="3" t="s">
        <v>43</v>
      </c>
      <c r="E6029" s="3">
        <v>2010</v>
      </c>
      <c r="F6029" s="3">
        <v>2009</v>
      </c>
      <c r="G6029" s="3" t="s">
        <v>68</v>
      </c>
      <c r="H6029" s="27"/>
    </row>
    <row r="6030" spans="1:8" x14ac:dyDescent="0.45">
      <c r="A6030" s="3" t="s">
        <v>7</v>
      </c>
      <c r="B6030" s="3" t="s">
        <v>1081</v>
      </c>
      <c r="C6030" s="27">
        <v>1.6160000000000001</v>
      </c>
      <c r="D6030" s="3" t="s">
        <v>14</v>
      </c>
      <c r="E6030" s="3">
        <v>1994</v>
      </c>
      <c r="F6030" s="3">
        <v>1993</v>
      </c>
      <c r="G6030" s="3" t="s">
        <v>16</v>
      </c>
      <c r="H6030" s="27"/>
    </row>
    <row r="6031" spans="1:8" x14ac:dyDescent="0.45">
      <c r="A6031" s="3" t="s">
        <v>7</v>
      </c>
      <c r="B6031" s="3" t="s">
        <v>1081</v>
      </c>
      <c r="C6031" s="27">
        <v>2.1</v>
      </c>
      <c r="D6031" s="3" t="s">
        <v>15</v>
      </c>
      <c r="E6031" s="3">
        <v>1995</v>
      </c>
      <c r="F6031" s="3">
        <v>1994</v>
      </c>
      <c r="G6031" s="3" t="s">
        <v>16</v>
      </c>
      <c r="H6031" s="27"/>
    </row>
    <row r="6032" spans="1:8" x14ac:dyDescent="0.45">
      <c r="A6032" s="3" t="s">
        <v>7</v>
      </c>
      <c r="B6032" s="3" t="s">
        <v>1081</v>
      </c>
      <c r="C6032" s="27">
        <v>2.5840000000000001</v>
      </c>
      <c r="D6032" s="3" t="s">
        <v>25</v>
      </c>
      <c r="E6032" s="3">
        <v>1996</v>
      </c>
      <c r="F6032" s="3">
        <v>1995</v>
      </c>
      <c r="G6032" s="3" t="s">
        <v>16</v>
      </c>
      <c r="H6032" s="27"/>
    </row>
    <row r="6033" spans="1:8" x14ac:dyDescent="0.45">
      <c r="A6033" s="3" t="s">
        <v>7</v>
      </c>
      <c r="B6033" s="3" t="s">
        <v>1081</v>
      </c>
      <c r="C6033" s="27">
        <v>3.0680000000000001</v>
      </c>
      <c r="D6033" s="3" t="s">
        <v>26</v>
      </c>
      <c r="E6033" s="3">
        <v>1997</v>
      </c>
      <c r="F6033" s="3">
        <v>1996</v>
      </c>
      <c r="G6033" s="3" t="s">
        <v>16</v>
      </c>
      <c r="H6033" s="27"/>
    </row>
    <row r="6034" spans="1:8" x14ac:dyDescent="0.45">
      <c r="A6034" s="3" t="s">
        <v>7</v>
      </c>
      <c r="B6034" s="3" t="s">
        <v>1081</v>
      </c>
      <c r="C6034" s="27">
        <v>3.552</v>
      </c>
      <c r="D6034" s="3" t="s">
        <v>27</v>
      </c>
      <c r="E6034" s="3">
        <v>1998</v>
      </c>
      <c r="F6034" s="3">
        <v>1997</v>
      </c>
      <c r="G6034" s="3" t="s">
        <v>16</v>
      </c>
      <c r="H6034" s="27"/>
    </row>
    <row r="6035" spans="1:8" x14ac:dyDescent="0.45">
      <c r="A6035" s="3" t="s">
        <v>7</v>
      </c>
      <c r="B6035" s="3" t="s">
        <v>1081</v>
      </c>
      <c r="C6035" s="27">
        <v>4.03</v>
      </c>
      <c r="D6035" s="3" t="s">
        <v>31</v>
      </c>
      <c r="E6035" s="3">
        <v>1999</v>
      </c>
      <c r="F6035" s="3">
        <v>1998</v>
      </c>
      <c r="G6035" s="3" t="s">
        <v>29</v>
      </c>
      <c r="H6035" s="27"/>
    </row>
    <row r="6036" spans="1:8" x14ac:dyDescent="0.45">
      <c r="A6036" s="3" t="s">
        <v>7</v>
      </c>
      <c r="B6036" s="3" t="s">
        <v>1082</v>
      </c>
      <c r="C6036" s="27">
        <v>0.09</v>
      </c>
      <c r="D6036" s="3" t="s">
        <v>20</v>
      </c>
      <c r="E6036" s="3">
        <v>1986</v>
      </c>
      <c r="F6036" s="3">
        <v>1985</v>
      </c>
      <c r="G6036" s="3" t="s">
        <v>78</v>
      </c>
      <c r="H6036" s="27"/>
    </row>
    <row r="6037" spans="1:8" x14ac:dyDescent="0.45">
      <c r="A6037" s="3" t="s">
        <v>7</v>
      </c>
      <c r="B6037" s="3" t="s">
        <v>1083</v>
      </c>
      <c r="C6037" s="27">
        <v>0.1</v>
      </c>
      <c r="D6037" s="3" t="s">
        <v>18</v>
      </c>
      <c r="E6037" s="3">
        <v>1985</v>
      </c>
      <c r="F6037" s="3">
        <v>1984</v>
      </c>
      <c r="G6037" s="3" t="s">
        <v>94</v>
      </c>
      <c r="H6037" s="27"/>
    </row>
    <row r="6038" spans="1:8" x14ac:dyDescent="0.45">
      <c r="A6038" s="3" t="s">
        <v>7</v>
      </c>
      <c r="B6038" s="3" t="s">
        <v>1083</v>
      </c>
      <c r="C6038" s="27">
        <v>0.12</v>
      </c>
      <c r="D6038" s="3" t="s">
        <v>20</v>
      </c>
      <c r="E6038" s="3">
        <v>1986</v>
      </c>
      <c r="F6038" s="3">
        <v>1985</v>
      </c>
      <c r="G6038" s="3" t="s">
        <v>86</v>
      </c>
      <c r="H6038" s="27"/>
    </row>
    <row r="6039" spans="1:8" x14ac:dyDescent="0.45">
      <c r="A6039" s="3" t="s">
        <v>7</v>
      </c>
      <c r="B6039" s="3" t="s">
        <v>1083</v>
      </c>
      <c r="C6039" s="27">
        <v>0.17499999999999999</v>
      </c>
      <c r="D6039" s="3" t="s">
        <v>21</v>
      </c>
      <c r="E6039" s="3">
        <v>1988</v>
      </c>
      <c r="F6039" s="3">
        <v>1987</v>
      </c>
      <c r="G6039" s="3" t="s">
        <v>118</v>
      </c>
      <c r="H6039" s="27"/>
    </row>
    <row r="6040" spans="1:8" x14ac:dyDescent="0.45">
      <c r="A6040" s="3" t="s">
        <v>7</v>
      </c>
      <c r="B6040" s="3" t="s">
        <v>1083</v>
      </c>
      <c r="C6040" s="27">
        <v>0.32500000000000001</v>
      </c>
      <c r="D6040" s="3" t="s">
        <v>22</v>
      </c>
      <c r="E6040" s="3">
        <v>1989</v>
      </c>
      <c r="F6040" s="3">
        <v>1988</v>
      </c>
      <c r="G6040" s="3" t="s">
        <v>118</v>
      </c>
      <c r="H6040" s="27"/>
    </row>
    <row r="6041" spans="1:8" x14ac:dyDescent="0.45">
      <c r="A6041" s="3" t="s">
        <v>7</v>
      </c>
      <c r="B6041" s="3" t="s">
        <v>1084</v>
      </c>
      <c r="C6041" s="27">
        <v>1.1202000000000001</v>
      </c>
      <c r="D6041" s="3" t="s">
        <v>43</v>
      </c>
      <c r="E6041" s="3">
        <v>2010</v>
      </c>
      <c r="F6041" s="3">
        <v>2009</v>
      </c>
      <c r="G6041" s="3" t="s">
        <v>46</v>
      </c>
      <c r="H6041" s="27"/>
    </row>
    <row r="6042" spans="1:8" x14ac:dyDescent="0.45">
      <c r="A6042" s="3" t="s">
        <v>7</v>
      </c>
      <c r="B6042" s="3" t="s">
        <v>1084</v>
      </c>
      <c r="C6042" s="27">
        <v>1.2041999999999999</v>
      </c>
      <c r="D6042" s="3" t="s">
        <v>77</v>
      </c>
      <c r="E6042" s="3">
        <v>2011</v>
      </c>
      <c r="F6042" s="3">
        <v>2010</v>
      </c>
      <c r="G6042" s="3" t="s">
        <v>46</v>
      </c>
      <c r="H6042" s="27"/>
    </row>
    <row r="6043" spans="1:8" x14ac:dyDescent="0.45">
      <c r="A6043" s="3" t="s">
        <v>7</v>
      </c>
      <c r="B6043" s="3" t="s">
        <v>1084</v>
      </c>
      <c r="C6043" s="27">
        <v>1.2882</v>
      </c>
      <c r="D6043" s="3" t="s">
        <v>79</v>
      </c>
      <c r="E6043" s="3">
        <v>2012</v>
      </c>
      <c r="F6043" s="3">
        <v>2011</v>
      </c>
      <c r="G6043" s="3" t="s">
        <v>46</v>
      </c>
      <c r="H6043" s="27"/>
    </row>
    <row r="6044" spans="1:8" x14ac:dyDescent="0.45">
      <c r="A6044" s="3" t="s">
        <v>7</v>
      </c>
      <c r="B6044" s="3" t="s">
        <v>1084</v>
      </c>
      <c r="C6044" s="27">
        <v>2.2530619999999999</v>
      </c>
      <c r="D6044" s="3" t="s">
        <v>56</v>
      </c>
      <c r="E6044" s="3">
        <v>2013</v>
      </c>
      <c r="F6044" s="3">
        <v>2012</v>
      </c>
      <c r="G6044" s="3" t="s">
        <v>46</v>
      </c>
      <c r="H6044" s="27"/>
    </row>
    <row r="6045" spans="1:8" x14ac:dyDescent="0.45">
      <c r="A6045" s="3" t="s">
        <v>7</v>
      </c>
      <c r="B6045" s="3" t="s">
        <v>1084</v>
      </c>
      <c r="C6045" s="27">
        <v>12.25</v>
      </c>
      <c r="D6045" s="3" t="s">
        <v>58</v>
      </c>
      <c r="E6045" s="3">
        <v>2014</v>
      </c>
      <c r="F6045" s="3">
        <v>2013</v>
      </c>
      <c r="G6045" s="3" t="s">
        <v>46</v>
      </c>
      <c r="H6045" s="27"/>
    </row>
    <row r="6046" spans="1:8" x14ac:dyDescent="0.45">
      <c r="A6046" s="3" t="s">
        <v>7</v>
      </c>
      <c r="B6046" s="3" t="s">
        <v>1084</v>
      </c>
      <c r="C6046" s="27">
        <v>12.35</v>
      </c>
      <c r="D6046" s="3" t="s">
        <v>59</v>
      </c>
      <c r="E6046" s="3">
        <v>2015</v>
      </c>
      <c r="F6046" s="3">
        <v>2014</v>
      </c>
      <c r="G6046" s="3" t="s">
        <v>46</v>
      </c>
      <c r="H6046" s="27"/>
    </row>
    <row r="6047" spans="1:8" x14ac:dyDescent="0.45">
      <c r="A6047" s="3" t="s">
        <v>7</v>
      </c>
      <c r="B6047" s="3" t="s">
        <v>1084</v>
      </c>
      <c r="C6047" s="27">
        <v>12.35</v>
      </c>
      <c r="D6047" s="3" t="s">
        <v>61</v>
      </c>
      <c r="E6047" s="3">
        <v>2016</v>
      </c>
      <c r="F6047" s="3">
        <v>2015</v>
      </c>
      <c r="G6047" s="3" t="s">
        <v>46</v>
      </c>
      <c r="H6047" s="27"/>
    </row>
    <row r="6048" spans="1:8" x14ac:dyDescent="0.45">
      <c r="A6048" s="3" t="s">
        <v>7</v>
      </c>
      <c r="B6048" s="3" t="s">
        <v>1084</v>
      </c>
      <c r="C6048" s="27">
        <v>12.25</v>
      </c>
      <c r="D6048" s="3" t="s">
        <v>45</v>
      </c>
      <c r="E6048" s="3">
        <v>2017</v>
      </c>
      <c r="F6048" s="3">
        <v>2016</v>
      </c>
      <c r="G6048" s="3" t="s">
        <v>57</v>
      </c>
      <c r="H6048" s="27"/>
    </row>
    <row r="6049" spans="1:8" x14ac:dyDescent="0.45">
      <c r="A6049" s="3" t="s">
        <v>7</v>
      </c>
      <c r="B6049" s="3" t="s">
        <v>1084</v>
      </c>
      <c r="C6049" s="27">
        <v>20.061729</v>
      </c>
      <c r="D6049" s="3" t="s">
        <v>47</v>
      </c>
      <c r="E6049" s="3">
        <v>2018</v>
      </c>
      <c r="F6049" s="3">
        <v>2017</v>
      </c>
      <c r="G6049" s="3" t="s">
        <v>57</v>
      </c>
      <c r="H6049" s="27"/>
    </row>
    <row r="6050" spans="1:8" x14ac:dyDescent="0.45">
      <c r="A6050" s="3" t="s">
        <v>7</v>
      </c>
      <c r="B6050" s="3" t="s">
        <v>1085</v>
      </c>
      <c r="C6050" s="27">
        <v>1.91448</v>
      </c>
      <c r="D6050" s="3" t="s">
        <v>37</v>
      </c>
      <c r="E6050" s="3">
        <v>2005</v>
      </c>
      <c r="F6050" s="3">
        <v>2004</v>
      </c>
      <c r="G6050" s="3" t="s">
        <v>94</v>
      </c>
      <c r="H6050" s="27"/>
    </row>
    <row r="6051" spans="1:8" x14ac:dyDescent="0.45">
      <c r="A6051" s="3" t="s">
        <v>7</v>
      </c>
      <c r="B6051" s="3" t="s">
        <v>1085</v>
      </c>
      <c r="C6051" s="27">
        <v>2.0579999999999998</v>
      </c>
      <c r="D6051" s="3" t="s">
        <v>38</v>
      </c>
      <c r="E6051" s="3">
        <v>2006</v>
      </c>
      <c r="F6051" s="3">
        <v>2005</v>
      </c>
      <c r="G6051" s="3" t="s">
        <v>94</v>
      </c>
      <c r="H6051" s="27"/>
    </row>
    <row r="6052" spans="1:8" x14ac:dyDescent="0.45">
      <c r="A6052" s="3" t="s">
        <v>7</v>
      </c>
      <c r="B6052" s="3" t="s">
        <v>1085</v>
      </c>
      <c r="C6052" s="27">
        <v>2.2016399999999998</v>
      </c>
      <c r="D6052" s="3" t="s">
        <v>39</v>
      </c>
      <c r="E6052" s="3">
        <v>2007</v>
      </c>
      <c r="F6052" s="3">
        <v>2006</v>
      </c>
      <c r="G6052" s="3" t="s">
        <v>94</v>
      </c>
      <c r="H6052" s="27"/>
    </row>
    <row r="6053" spans="1:8" x14ac:dyDescent="0.45">
      <c r="A6053" s="3" t="s">
        <v>7</v>
      </c>
      <c r="B6053" s="3" t="s">
        <v>1085</v>
      </c>
      <c r="C6053" s="27">
        <v>2.8048890000000002</v>
      </c>
      <c r="D6053" s="3" t="s">
        <v>42</v>
      </c>
      <c r="E6053" s="3">
        <v>2008</v>
      </c>
      <c r="F6053" s="3">
        <v>2007</v>
      </c>
      <c r="G6053" s="3" t="s">
        <v>94</v>
      </c>
      <c r="H6053" s="27"/>
    </row>
    <row r="6054" spans="1:8" x14ac:dyDescent="0.45">
      <c r="A6054" s="3" t="s">
        <v>7</v>
      </c>
      <c r="B6054" s="3" t="s">
        <v>1085</v>
      </c>
      <c r="C6054" s="27">
        <v>11.3</v>
      </c>
      <c r="D6054" s="3" t="s">
        <v>50</v>
      </c>
      <c r="E6054" s="3">
        <v>2009</v>
      </c>
      <c r="F6054" s="3">
        <v>2008</v>
      </c>
      <c r="G6054" s="3" t="s">
        <v>94</v>
      </c>
      <c r="H6054" s="27"/>
    </row>
    <row r="6055" spans="1:8" x14ac:dyDescent="0.45">
      <c r="A6055" s="3" t="s">
        <v>7</v>
      </c>
      <c r="B6055" s="3" t="s">
        <v>1085</v>
      </c>
      <c r="C6055" s="27">
        <v>12.2</v>
      </c>
      <c r="D6055" s="3" t="s">
        <v>43</v>
      </c>
      <c r="E6055" s="3">
        <v>2010</v>
      </c>
      <c r="F6055" s="3">
        <v>2009</v>
      </c>
      <c r="G6055" s="3" t="s">
        <v>94</v>
      </c>
      <c r="H6055" s="27"/>
    </row>
    <row r="6056" spans="1:8" x14ac:dyDescent="0.45">
      <c r="A6056" s="3" t="s">
        <v>7</v>
      </c>
      <c r="B6056" s="3" t="s">
        <v>1085</v>
      </c>
      <c r="C6056" s="27">
        <v>12.34525</v>
      </c>
      <c r="D6056" s="3" t="s">
        <v>77</v>
      </c>
      <c r="E6056" s="3">
        <v>2011</v>
      </c>
      <c r="F6056" s="3">
        <v>2010</v>
      </c>
      <c r="G6056" s="3" t="s">
        <v>94</v>
      </c>
      <c r="H6056" s="27"/>
    </row>
    <row r="6057" spans="1:8" x14ac:dyDescent="0.45">
      <c r="A6057" s="3" t="s">
        <v>7</v>
      </c>
      <c r="B6057" s="3" t="s">
        <v>1085</v>
      </c>
      <c r="C6057" s="27">
        <v>13.531750000000001</v>
      </c>
      <c r="D6057" s="3" t="s">
        <v>79</v>
      </c>
      <c r="E6057" s="3">
        <v>2012</v>
      </c>
      <c r="F6057" s="3">
        <v>2011</v>
      </c>
      <c r="G6057" s="3" t="s">
        <v>94</v>
      </c>
      <c r="H6057" s="27"/>
    </row>
    <row r="6058" spans="1:8" x14ac:dyDescent="0.45">
      <c r="A6058" s="3" t="s">
        <v>7</v>
      </c>
      <c r="B6058" s="3" t="s">
        <v>1085</v>
      </c>
      <c r="C6058" s="27">
        <v>14.968249999999999</v>
      </c>
      <c r="D6058" s="3" t="s">
        <v>56</v>
      </c>
      <c r="E6058" s="3">
        <v>2013</v>
      </c>
      <c r="F6058" s="3">
        <v>2012</v>
      </c>
      <c r="G6058" s="3" t="s">
        <v>24</v>
      </c>
      <c r="H6058" s="27"/>
    </row>
    <row r="6059" spans="1:8" x14ac:dyDescent="0.45">
      <c r="A6059" s="3" t="s">
        <v>7</v>
      </c>
      <c r="B6059" s="3" t="s">
        <v>1085</v>
      </c>
      <c r="C6059" s="27">
        <v>12.868632</v>
      </c>
      <c r="D6059" s="3" t="s">
        <v>58</v>
      </c>
      <c r="E6059" s="3">
        <v>2014</v>
      </c>
      <c r="F6059" s="3">
        <v>2013</v>
      </c>
      <c r="G6059" s="3" t="s">
        <v>78</v>
      </c>
      <c r="H6059" s="27"/>
    </row>
    <row r="6060" spans="1:8" x14ac:dyDescent="0.45">
      <c r="A6060" s="3" t="s">
        <v>7</v>
      </c>
      <c r="B6060" s="3" t="s">
        <v>1085</v>
      </c>
      <c r="C6060" s="27">
        <v>12.289543999999999</v>
      </c>
      <c r="D6060" s="3" t="s">
        <v>59</v>
      </c>
      <c r="E6060" s="3">
        <v>2015</v>
      </c>
      <c r="F6060" s="3">
        <v>2014</v>
      </c>
      <c r="G6060" s="3" t="s">
        <v>78</v>
      </c>
      <c r="H6060" s="27"/>
    </row>
    <row r="6061" spans="1:8" x14ac:dyDescent="0.45">
      <c r="A6061" s="3" t="s">
        <v>7</v>
      </c>
      <c r="B6061" s="3" t="s">
        <v>1085</v>
      </c>
      <c r="C6061" s="27">
        <v>11.710456000000001</v>
      </c>
      <c r="D6061" s="3" t="s">
        <v>61</v>
      </c>
      <c r="E6061" s="3">
        <v>2016</v>
      </c>
      <c r="F6061" s="3">
        <v>2015</v>
      </c>
      <c r="G6061" s="3" t="s">
        <v>78</v>
      </c>
      <c r="H6061" s="27"/>
    </row>
    <row r="6062" spans="1:8" x14ac:dyDescent="0.45">
      <c r="A6062" s="3" t="s">
        <v>7</v>
      </c>
      <c r="B6062" s="3" t="s">
        <v>1085</v>
      </c>
      <c r="C6062" s="27">
        <v>11.131368</v>
      </c>
      <c r="D6062" s="3" t="s">
        <v>45</v>
      </c>
      <c r="E6062" s="3">
        <v>2017</v>
      </c>
      <c r="F6062" s="3">
        <v>2016</v>
      </c>
      <c r="G6062" s="3" t="s">
        <v>78</v>
      </c>
      <c r="H6062" s="27"/>
    </row>
    <row r="6063" spans="1:8" x14ac:dyDescent="0.45">
      <c r="A6063" s="3" t="s">
        <v>7</v>
      </c>
      <c r="B6063" s="3" t="s">
        <v>1085</v>
      </c>
      <c r="C6063" s="27">
        <v>14.814814999999999</v>
      </c>
      <c r="D6063" s="3" t="s">
        <v>47</v>
      </c>
      <c r="E6063" s="3">
        <v>2018</v>
      </c>
      <c r="F6063" s="3">
        <v>2017</v>
      </c>
      <c r="G6063" s="3" t="s">
        <v>78</v>
      </c>
      <c r="H6063" s="27"/>
    </row>
    <row r="6064" spans="1:8" x14ac:dyDescent="0.45">
      <c r="A6064" s="3" t="s">
        <v>7</v>
      </c>
      <c r="B6064" s="3" t="s">
        <v>1086</v>
      </c>
      <c r="C6064" s="27">
        <v>0.72</v>
      </c>
      <c r="D6064" s="3" t="s">
        <v>26</v>
      </c>
      <c r="E6064" s="3">
        <v>1997</v>
      </c>
      <c r="F6064" s="3">
        <v>1996</v>
      </c>
      <c r="G6064" s="3" t="s">
        <v>103</v>
      </c>
      <c r="H6064" s="27"/>
    </row>
    <row r="6065" spans="1:8" x14ac:dyDescent="0.45">
      <c r="A6065" s="3" t="s">
        <v>7</v>
      </c>
      <c r="B6065" s="3" t="s">
        <v>1086</v>
      </c>
      <c r="C6065" s="27">
        <v>0.82799999999999996</v>
      </c>
      <c r="D6065" s="3" t="s">
        <v>27</v>
      </c>
      <c r="E6065" s="3">
        <v>1998</v>
      </c>
      <c r="F6065" s="3">
        <v>1997</v>
      </c>
      <c r="G6065" s="3" t="s">
        <v>103</v>
      </c>
      <c r="H6065" s="27"/>
    </row>
    <row r="6066" spans="1:8" x14ac:dyDescent="0.45">
      <c r="A6066" s="3" t="s">
        <v>7</v>
      </c>
      <c r="B6066" s="3" t="s">
        <v>1086</v>
      </c>
      <c r="C6066" s="27">
        <v>9</v>
      </c>
      <c r="D6066" s="3" t="s">
        <v>32</v>
      </c>
      <c r="E6066" s="3">
        <v>2000</v>
      </c>
      <c r="F6066" s="3">
        <v>1999</v>
      </c>
      <c r="G6066" s="3" t="s">
        <v>103</v>
      </c>
      <c r="H6066" s="27"/>
    </row>
    <row r="6067" spans="1:8" x14ac:dyDescent="0.45">
      <c r="A6067" s="3" t="s">
        <v>7</v>
      </c>
      <c r="B6067" s="3" t="s">
        <v>1086</v>
      </c>
      <c r="C6067" s="27">
        <v>10.130000000000001</v>
      </c>
      <c r="D6067" s="3" t="s">
        <v>28</v>
      </c>
      <c r="E6067" s="3">
        <v>2001</v>
      </c>
      <c r="F6067" s="3">
        <v>2000</v>
      </c>
      <c r="G6067" s="3" t="s">
        <v>103</v>
      </c>
      <c r="H6067" s="27"/>
    </row>
    <row r="6068" spans="1:8" x14ac:dyDescent="0.45">
      <c r="A6068" s="3" t="s">
        <v>7</v>
      </c>
      <c r="B6068" s="3" t="s">
        <v>1086</v>
      </c>
      <c r="C6068" s="27">
        <v>11.25</v>
      </c>
      <c r="D6068" s="3" t="s">
        <v>33</v>
      </c>
      <c r="E6068" s="3">
        <v>2002</v>
      </c>
      <c r="F6068" s="3">
        <v>2001</v>
      </c>
      <c r="G6068" s="3" t="s">
        <v>103</v>
      </c>
      <c r="H6068" s="27"/>
    </row>
    <row r="6069" spans="1:8" x14ac:dyDescent="0.45">
      <c r="A6069" s="3" t="s">
        <v>7</v>
      </c>
      <c r="B6069" s="3" t="s">
        <v>1086</v>
      </c>
      <c r="C6069" s="27">
        <v>12.375</v>
      </c>
      <c r="D6069" s="3" t="s">
        <v>34</v>
      </c>
      <c r="E6069" s="3">
        <v>2003</v>
      </c>
      <c r="F6069" s="3">
        <v>2002</v>
      </c>
      <c r="G6069" s="3" t="s">
        <v>103</v>
      </c>
      <c r="H6069" s="27"/>
    </row>
    <row r="6070" spans="1:8" x14ac:dyDescent="0.45">
      <c r="A6070" s="3" t="s">
        <v>7</v>
      </c>
      <c r="B6070" s="3" t="s">
        <v>1086</v>
      </c>
      <c r="C6070" s="27">
        <v>13.5</v>
      </c>
      <c r="D6070" s="3" t="s">
        <v>36</v>
      </c>
      <c r="E6070" s="3">
        <v>2004</v>
      </c>
      <c r="F6070" s="3">
        <v>2003</v>
      </c>
      <c r="G6070" s="3" t="s">
        <v>103</v>
      </c>
      <c r="H6070" s="27"/>
    </row>
    <row r="6071" spans="1:8" x14ac:dyDescent="0.45">
      <c r="A6071" s="3" t="s">
        <v>7</v>
      </c>
      <c r="B6071" s="3" t="s">
        <v>1086</v>
      </c>
      <c r="C6071" s="27">
        <v>14.625</v>
      </c>
      <c r="D6071" s="3" t="s">
        <v>37</v>
      </c>
      <c r="E6071" s="3">
        <v>2005</v>
      </c>
      <c r="F6071" s="3">
        <v>2004</v>
      </c>
      <c r="G6071" s="3" t="s">
        <v>103</v>
      </c>
      <c r="H6071" s="27"/>
    </row>
    <row r="6072" spans="1:8" x14ac:dyDescent="0.45">
      <c r="A6072" s="3" t="s">
        <v>7</v>
      </c>
      <c r="B6072" s="3" t="s">
        <v>1086</v>
      </c>
      <c r="C6072" s="27">
        <v>8.74</v>
      </c>
      <c r="D6072" s="3" t="s">
        <v>38</v>
      </c>
      <c r="E6072" s="3">
        <v>2006</v>
      </c>
      <c r="F6072" s="3">
        <v>2005</v>
      </c>
      <c r="G6072" s="3" t="s">
        <v>103</v>
      </c>
      <c r="H6072" s="27"/>
    </row>
    <row r="6073" spans="1:8" x14ac:dyDescent="0.45">
      <c r="A6073" s="3" t="s">
        <v>7</v>
      </c>
      <c r="B6073" s="3" t="s">
        <v>1086</v>
      </c>
      <c r="C6073" s="27">
        <v>9.4426970000000008</v>
      </c>
      <c r="D6073" s="3" t="s">
        <v>39</v>
      </c>
      <c r="E6073" s="3">
        <v>2007</v>
      </c>
      <c r="F6073" s="3">
        <v>2006</v>
      </c>
      <c r="G6073" s="3" t="s">
        <v>103</v>
      </c>
      <c r="H6073" s="27"/>
    </row>
    <row r="6074" spans="1:8" x14ac:dyDescent="0.45">
      <c r="A6074" s="3" t="s">
        <v>7</v>
      </c>
      <c r="B6074" s="3" t="s">
        <v>1086</v>
      </c>
      <c r="C6074" s="27">
        <v>10.142156</v>
      </c>
      <c r="D6074" s="3" t="s">
        <v>42</v>
      </c>
      <c r="E6074" s="3">
        <v>2008</v>
      </c>
      <c r="F6074" s="3">
        <v>2007</v>
      </c>
      <c r="G6074" s="3" t="s">
        <v>103</v>
      </c>
      <c r="H6074" s="27"/>
    </row>
    <row r="6075" spans="1:8" x14ac:dyDescent="0.45">
      <c r="A6075" s="3" t="s">
        <v>7</v>
      </c>
      <c r="B6075" s="3" t="s">
        <v>1086</v>
      </c>
      <c r="C6075" s="27">
        <v>10.841614999999999</v>
      </c>
      <c r="D6075" s="3" t="s">
        <v>50</v>
      </c>
      <c r="E6075" s="3">
        <v>2009</v>
      </c>
      <c r="F6075" s="3">
        <v>2008</v>
      </c>
      <c r="G6075" s="3" t="s">
        <v>103</v>
      </c>
      <c r="H6075" s="27"/>
    </row>
    <row r="6076" spans="1:8" x14ac:dyDescent="0.45">
      <c r="A6076" s="3" t="s">
        <v>7</v>
      </c>
      <c r="B6076" s="3" t="s">
        <v>1086</v>
      </c>
      <c r="C6076" s="27">
        <v>11.541074</v>
      </c>
      <c r="D6076" s="3" t="s">
        <v>43</v>
      </c>
      <c r="E6076" s="3">
        <v>2010</v>
      </c>
      <c r="F6076" s="3">
        <v>2009</v>
      </c>
      <c r="G6076" s="3" t="s">
        <v>100</v>
      </c>
      <c r="H6076" s="27"/>
    </row>
    <row r="6077" spans="1:8" x14ac:dyDescent="0.45">
      <c r="A6077" s="3" t="s">
        <v>7</v>
      </c>
      <c r="B6077" s="3" t="s">
        <v>1086</v>
      </c>
      <c r="C6077" s="27">
        <v>1.3521810000000001</v>
      </c>
      <c r="D6077" s="3" t="s">
        <v>77</v>
      </c>
      <c r="E6077" s="3">
        <v>2011</v>
      </c>
      <c r="F6077" s="3">
        <v>2010</v>
      </c>
      <c r="G6077" s="3" t="s">
        <v>75</v>
      </c>
      <c r="H6077" s="27"/>
    </row>
    <row r="6078" spans="1:8" x14ac:dyDescent="0.45">
      <c r="A6078" s="3" t="s">
        <v>7</v>
      </c>
      <c r="B6078" s="3" t="s">
        <v>1087</v>
      </c>
      <c r="C6078" s="27">
        <v>0.8</v>
      </c>
      <c r="D6078" s="3" t="s">
        <v>39</v>
      </c>
      <c r="E6078" s="3">
        <v>2007</v>
      </c>
      <c r="F6078" s="3">
        <v>2006</v>
      </c>
      <c r="G6078" s="3" t="s">
        <v>62</v>
      </c>
      <c r="H6078" s="27"/>
    </row>
    <row r="6079" spans="1:8" x14ac:dyDescent="0.45">
      <c r="A6079" s="3" t="s">
        <v>7</v>
      </c>
      <c r="B6079" s="3" t="s">
        <v>1087</v>
      </c>
      <c r="C6079" s="27">
        <v>0.86399999999999999</v>
      </c>
      <c r="D6079" s="3" t="s">
        <v>42</v>
      </c>
      <c r="E6079" s="3">
        <v>2008</v>
      </c>
      <c r="F6079" s="3">
        <v>2007</v>
      </c>
      <c r="G6079" s="3" t="s">
        <v>101</v>
      </c>
      <c r="H6079" s="27"/>
    </row>
    <row r="6080" spans="1:8" x14ac:dyDescent="0.45">
      <c r="A6080" s="3" t="s">
        <v>7</v>
      </c>
      <c r="B6080" s="3" t="s">
        <v>1088</v>
      </c>
      <c r="C6080" s="27">
        <v>0.8</v>
      </c>
      <c r="D6080" s="3" t="s">
        <v>37</v>
      </c>
      <c r="E6080" s="3">
        <v>2005</v>
      </c>
      <c r="F6080" s="3">
        <v>2004</v>
      </c>
      <c r="G6080" s="3" t="s">
        <v>35</v>
      </c>
      <c r="H6080" s="27"/>
    </row>
    <row r="6081" spans="1:8" x14ac:dyDescent="0.45">
      <c r="A6081" s="3" t="s">
        <v>7</v>
      </c>
      <c r="B6081" s="3" t="s">
        <v>1088</v>
      </c>
      <c r="C6081" s="27">
        <v>0.88</v>
      </c>
      <c r="D6081" s="3" t="s">
        <v>38</v>
      </c>
      <c r="E6081" s="3">
        <v>2006</v>
      </c>
      <c r="F6081" s="3">
        <v>2005</v>
      </c>
      <c r="G6081" s="3" t="s">
        <v>35</v>
      </c>
      <c r="H6081" s="27"/>
    </row>
    <row r="6082" spans="1:8" x14ac:dyDescent="0.45">
      <c r="A6082" s="3" t="s">
        <v>7</v>
      </c>
      <c r="B6082" s="3" t="s">
        <v>1088</v>
      </c>
      <c r="C6082" s="27">
        <v>1.628959</v>
      </c>
      <c r="D6082" s="3" t="s">
        <v>39</v>
      </c>
      <c r="E6082" s="3">
        <v>2007</v>
      </c>
      <c r="F6082" s="3">
        <v>2006</v>
      </c>
      <c r="G6082" s="3" t="s">
        <v>35</v>
      </c>
      <c r="H6082" s="27"/>
    </row>
    <row r="6083" spans="1:8" x14ac:dyDescent="0.45">
      <c r="A6083" s="3" t="s">
        <v>7</v>
      </c>
      <c r="B6083" s="3" t="s">
        <v>1088</v>
      </c>
      <c r="C6083" s="27">
        <v>1.8</v>
      </c>
      <c r="D6083" s="3" t="s">
        <v>42</v>
      </c>
      <c r="E6083" s="3">
        <v>2008</v>
      </c>
      <c r="F6083" s="3">
        <v>2007</v>
      </c>
      <c r="G6083" s="3" t="s">
        <v>35</v>
      </c>
      <c r="H6083" s="27"/>
    </row>
    <row r="6084" spans="1:8" x14ac:dyDescent="0.45">
      <c r="A6084" s="3" t="s">
        <v>7</v>
      </c>
      <c r="B6084" s="3" t="s">
        <v>1088</v>
      </c>
      <c r="C6084" s="27">
        <v>0.434091</v>
      </c>
      <c r="D6084" s="3" t="s">
        <v>42</v>
      </c>
      <c r="E6084" s="3">
        <v>2008</v>
      </c>
      <c r="F6084" s="3">
        <v>2007</v>
      </c>
      <c r="G6084" s="3" t="s">
        <v>19</v>
      </c>
      <c r="H6084" s="27"/>
    </row>
    <row r="6085" spans="1:8" x14ac:dyDescent="0.45">
      <c r="A6085" s="3" t="s">
        <v>7</v>
      </c>
      <c r="B6085" s="3" t="s">
        <v>1088</v>
      </c>
      <c r="C6085" s="27">
        <v>0.24947800000000001</v>
      </c>
      <c r="D6085" s="3" t="s">
        <v>42</v>
      </c>
      <c r="E6085" s="3">
        <v>2008</v>
      </c>
      <c r="F6085" s="3">
        <v>2007</v>
      </c>
      <c r="G6085" s="3" t="s">
        <v>78</v>
      </c>
      <c r="H6085" s="27"/>
    </row>
    <row r="6086" spans="1:8" x14ac:dyDescent="0.45">
      <c r="A6086" s="3" t="s">
        <v>7</v>
      </c>
      <c r="B6086" s="3" t="s">
        <v>1088</v>
      </c>
      <c r="C6086" s="27">
        <v>1.9719409999999999</v>
      </c>
      <c r="D6086" s="3" t="s">
        <v>50</v>
      </c>
      <c r="E6086" s="3">
        <v>2009</v>
      </c>
      <c r="F6086" s="3">
        <v>2008</v>
      </c>
      <c r="G6086" s="3" t="s">
        <v>35</v>
      </c>
      <c r="H6086" s="27"/>
    </row>
    <row r="6087" spans="1:8" x14ac:dyDescent="0.45">
      <c r="A6087" s="3" t="s">
        <v>7</v>
      </c>
      <c r="B6087" s="3" t="s">
        <v>1088</v>
      </c>
      <c r="C6087" s="27">
        <v>0.88065800000000005</v>
      </c>
      <c r="D6087" s="3" t="s">
        <v>50</v>
      </c>
      <c r="E6087" s="3">
        <v>2009</v>
      </c>
      <c r="F6087" s="3">
        <v>2008</v>
      </c>
      <c r="G6087" s="3" t="s">
        <v>19</v>
      </c>
      <c r="H6087" s="27"/>
    </row>
    <row r="6088" spans="1:8" x14ac:dyDescent="0.45">
      <c r="A6088" s="3" t="s">
        <v>7</v>
      </c>
      <c r="B6088" s="3" t="s">
        <v>1088</v>
      </c>
      <c r="C6088" s="27">
        <v>0.95911100000000005</v>
      </c>
      <c r="D6088" s="3" t="s">
        <v>43</v>
      </c>
      <c r="E6088" s="3">
        <v>2010</v>
      </c>
      <c r="F6088" s="3">
        <v>2009</v>
      </c>
      <c r="G6088" s="3" t="s">
        <v>19</v>
      </c>
      <c r="H6088" s="27"/>
    </row>
    <row r="6089" spans="1:8" x14ac:dyDescent="0.45">
      <c r="A6089" s="3" t="s">
        <v>7</v>
      </c>
      <c r="B6089" s="3" t="s">
        <v>1088</v>
      </c>
      <c r="C6089" s="27">
        <v>1.069509</v>
      </c>
      <c r="D6089" s="3" t="s">
        <v>77</v>
      </c>
      <c r="E6089" s="3">
        <v>2011</v>
      </c>
      <c r="F6089" s="3">
        <v>2010</v>
      </c>
      <c r="G6089" s="3" t="s">
        <v>101</v>
      </c>
      <c r="H6089" s="27"/>
    </row>
    <row r="6090" spans="1:8" x14ac:dyDescent="0.45">
      <c r="A6090" s="3" t="s">
        <v>7</v>
      </c>
      <c r="B6090" s="3" t="s">
        <v>1089</v>
      </c>
      <c r="C6090" s="27">
        <v>0.39876200000000001</v>
      </c>
      <c r="D6090" s="3" t="s">
        <v>38</v>
      </c>
      <c r="E6090" s="3">
        <v>2006</v>
      </c>
      <c r="F6090" s="3">
        <v>2005</v>
      </c>
      <c r="G6090" s="3" t="s">
        <v>105</v>
      </c>
      <c r="H6090" s="27"/>
    </row>
    <row r="6091" spans="1:8" x14ac:dyDescent="0.45">
      <c r="A6091" s="3" t="s">
        <v>7</v>
      </c>
      <c r="B6091" s="3" t="s">
        <v>1089</v>
      </c>
      <c r="C6091" s="27">
        <v>0.66420900000000005</v>
      </c>
      <c r="D6091" s="3" t="s">
        <v>39</v>
      </c>
      <c r="E6091" s="3">
        <v>2007</v>
      </c>
      <c r="F6091" s="3">
        <v>2006</v>
      </c>
      <c r="G6091" s="3" t="s">
        <v>105</v>
      </c>
      <c r="H6091" s="27"/>
    </row>
    <row r="6092" spans="1:8" x14ac:dyDescent="0.45">
      <c r="A6092" s="3" t="s">
        <v>7</v>
      </c>
      <c r="B6092" s="3" t="s">
        <v>1089</v>
      </c>
      <c r="C6092" s="27">
        <v>2.1</v>
      </c>
      <c r="D6092" s="3" t="s">
        <v>43</v>
      </c>
      <c r="E6092" s="3">
        <v>2010</v>
      </c>
      <c r="F6092" s="3">
        <v>2009</v>
      </c>
      <c r="G6092" s="3" t="s">
        <v>105</v>
      </c>
      <c r="H6092" s="27"/>
    </row>
    <row r="6093" spans="1:8" x14ac:dyDescent="0.45">
      <c r="A6093" s="3" t="s">
        <v>7</v>
      </c>
      <c r="B6093" s="3" t="s">
        <v>1089</v>
      </c>
      <c r="C6093" s="27">
        <v>2.3205</v>
      </c>
      <c r="D6093" s="3" t="s">
        <v>77</v>
      </c>
      <c r="E6093" s="3">
        <v>2011</v>
      </c>
      <c r="F6093" s="3">
        <v>2010</v>
      </c>
      <c r="G6093" s="3" t="s">
        <v>105</v>
      </c>
      <c r="H6093" s="27"/>
    </row>
    <row r="6094" spans="1:8" x14ac:dyDescent="0.45">
      <c r="A6094" s="3" t="s">
        <v>7</v>
      </c>
      <c r="B6094" s="3" t="s">
        <v>1089</v>
      </c>
      <c r="C6094" s="27">
        <v>2.5409999999999999</v>
      </c>
      <c r="D6094" s="3" t="s">
        <v>79</v>
      </c>
      <c r="E6094" s="3">
        <v>2012</v>
      </c>
      <c r="F6094" s="3">
        <v>2011</v>
      </c>
      <c r="G6094" s="3" t="s">
        <v>105</v>
      </c>
      <c r="H6094" s="27"/>
    </row>
    <row r="6095" spans="1:8" x14ac:dyDescent="0.45">
      <c r="A6095" s="3" t="s">
        <v>7</v>
      </c>
      <c r="B6095" s="3" t="s">
        <v>1089</v>
      </c>
      <c r="C6095" s="27">
        <v>7.9</v>
      </c>
      <c r="D6095" s="3" t="s">
        <v>56</v>
      </c>
      <c r="E6095" s="3">
        <v>2013</v>
      </c>
      <c r="F6095" s="3">
        <v>2012</v>
      </c>
      <c r="G6095" s="3" t="s">
        <v>105</v>
      </c>
      <c r="H6095" s="27"/>
    </row>
    <row r="6096" spans="1:8" x14ac:dyDescent="0.45">
      <c r="A6096" s="3" t="s">
        <v>7</v>
      </c>
      <c r="B6096" s="3" t="s">
        <v>1089</v>
      </c>
      <c r="C6096" s="27">
        <v>7.9</v>
      </c>
      <c r="D6096" s="3" t="s">
        <v>58</v>
      </c>
      <c r="E6096" s="3">
        <v>2014</v>
      </c>
      <c r="F6096" s="3">
        <v>2013</v>
      </c>
      <c r="G6096" s="3" t="s">
        <v>105</v>
      </c>
      <c r="H6096" s="27"/>
    </row>
    <row r="6097" spans="1:8" x14ac:dyDescent="0.45">
      <c r="A6097" s="3" t="s">
        <v>7</v>
      </c>
      <c r="B6097" s="3" t="s">
        <v>1089</v>
      </c>
      <c r="C6097" s="27">
        <v>7.9</v>
      </c>
      <c r="D6097" s="3" t="s">
        <v>59</v>
      </c>
      <c r="E6097" s="3">
        <v>2015</v>
      </c>
      <c r="F6097" s="3">
        <v>2014</v>
      </c>
      <c r="G6097" s="3" t="s">
        <v>49</v>
      </c>
      <c r="H6097" s="27"/>
    </row>
    <row r="6098" spans="1:8" x14ac:dyDescent="0.45">
      <c r="A6098" s="3" t="s">
        <v>7</v>
      </c>
      <c r="B6098" s="3" t="s">
        <v>1089</v>
      </c>
      <c r="C6098" s="27">
        <v>7.9</v>
      </c>
      <c r="D6098" s="3" t="s">
        <v>61</v>
      </c>
      <c r="E6098" s="3">
        <v>2016</v>
      </c>
      <c r="F6098" s="3">
        <v>2015</v>
      </c>
      <c r="G6098" s="3" t="s">
        <v>53</v>
      </c>
      <c r="H6098" s="27"/>
    </row>
    <row r="6099" spans="1:8" x14ac:dyDescent="0.45">
      <c r="A6099" s="3" t="s">
        <v>7</v>
      </c>
      <c r="B6099" s="3" t="s">
        <v>1089</v>
      </c>
      <c r="C6099" s="27">
        <v>8.4</v>
      </c>
      <c r="D6099" s="3" t="s">
        <v>45</v>
      </c>
      <c r="E6099" s="3">
        <v>2017</v>
      </c>
      <c r="F6099" s="3">
        <v>2016</v>
      </c>
      <c r="G6099" s="3" t="s">
        <v>41</v>
      </c>
      <c r="H6099" s="27"/>
    </row>
    <row r="6100" spans="1:8" x14ac:dyDescent="0.45">
      <c r="A6100" s="3" t="s">
        <v>7</v>
      </c>
      <c r="B6100" s="3" t="s">
        <v>1089</v>
      </c>
      <c r="C6100" s="27">
        <v>5.4342819999999996</v>
      </c>
      <c r="D6100" s="3" t="s">
        <v>47</v>
      </c>
      <c r="E6100" s="3">
        <v>2018</v>
      </c>
      <c r="F6100" s="3">
        <v>2017</v>
      </c>
      <c r="G6100" s="3" t="s">
        <v>41</v>
      </c>
      <c r="H6100" s="27"/>
    </row>
    <row r="6101" spans="1:8" x14ac:dyDescent="0.45">
      <c r="A6101" s="3" t="s">
        <v>7</v>
      </c>
      <c r="B6101" s="3" t="s">
        <v>1089</v>
      </c>
      <c r="C6101" s="27">
        <v>0.35745399999999999</v>
      </c>
      <c r="D6101" s="3" t="s">
        <v>47</v>
      </c>
      <c r="E6101" s="3">
        <v>2018</v>
      </c>
      <c r="F6101" s="3">
        <v>2017</v>
      </c>
      <c r="G6101" s="3" t="s">
        <v>94</v>
      </c>
      <c r="H6101" s="27"/>
    </row>
    <row r="6102" spans="1:8" x14ac:dyDescent="0.45">
      <c r="A6102" s="3" t="s">
        <v>7</v>
      </c>
      <c r="B6102" s="3" t="s">
        <v>1090</v>
      </c>
      <c r="C6102" s="27">
        <v>0.50733600000000001</v>
      </c>
      <c r="D6102" s="3" t="s">
        <v>59</v>
      </c>
      <c r="E6102" s="3">
        <v>2015</v>
      </c>
      <c r="F6102" s="3">
        <v>2014</v>
      </c>
      <c r="G6102" s="3" t="s">
        <v>118</v>
      </c>
      <c r="H6102" s="27"/>
    </row>
    <row r="6103" spans="1:8" x14ac:dyDescent="0.45">
      <c r="A6103" s="3" t="s">
        <v>7</v>
      </c>
      <c r="B6103" s="3" t="s">
        <v>1090</v>
      </c>
      <c r="C6103" s="27">
        <v>2.25</v>
      </c>
      <c r="D6103" s="3" t="s">
        <v>61</v>
      </c>
      <c r="E6103" s="3">
        <v>2016</v>
      </c>
      <c r="F6103" s="3">
        <v>2015</v>
      </c>
      <c r="G6103" s="3" t="s">
        <v>118</v>
      </c>
      <c r="H6103" s="27"/>
    </row>
    <row r="6104" spans="1:8" x14ac:dyDescent="0.45">
      <c r="A6104" s="3" t="s">
        <v>7</v>
      </c>
      <c r="B6104" s="3" t="s">
        <v>1090</v>
      </c>
      <c r="C6104" s="27">
        <v>2.25</v>
      </c>
      <c r="D6104" s="3" t="s">
        <v>45</v>
      </c>
      <c r="E6104" s="3">
        <v>2017</v>
      </c>
      <c r="F6104" s="3">
        <v>2016</v>
      </c>
      <c r="G6104" s="3" t="s">
        <v>118</v>
      </c>
      <c r="H6104" s="27"/>
    </row>
    <row r="6105" spans="1:8" x14ac:dyDescent="0.45">
      <c r="A6105" s="3" t="s">
        <v>7</v>
      </c>
      <c r="B6105" s="3" t="s">
        <v>1090</v>
      </c>
      <c r="C6105" s="27">
        <v>14.136364</v>
      </c>
      <c r="D6105" s="3" t="s">
        <v>47</v>
      </c>
      <c r="E6105" s="3">
        <v>2018</v>
      </c>
      <c r="F6105" s="3">
        <v>2017</v>
      </c>
      <c r="G6105" s="3" t="s">
        <v>118</v>
      </c>
      <c r="H6105" s="27"/>
    </row>
    <row r="6106" spans="1:8" x14ac:dyDescent="0.45">
      <c r="A6106" s="3" t="s">
        <v>7</v>
      </c>
      <c r="B6106" s="3" t="s">
        <v>1091</v>
      </c>
      <c r="C6106" s="27">
        <v>0.82</v>
      </c>
      <c r="D6106" s="3" t="s">
        <v>59</v>
      </c>
      <c r="E6106" s="3">
        <v>2015</v>
      </c>
      <c r="F6106" s="3">
        <v>2014</v>
      </c>
      <c r="G6106" s="3" t="s">
        <v>105</v>
      </c>
      <c r="H6106" s="27"/>
    </row>
    <row r="6107" spans="1:8" x14ac:dyDescent="0.45">
      <c r="A6107" s="3" t="s">
        <v>7</v>
      </c>
      <c r="B6107" s="3" t="s">
        <v>1091</v>
      </c>
      <c r="C6107" s="27">
        <v>0.85499999999999998</v>
      </c>
      <c r="D6107" s="3" t="s">
        <v>61</v>
      </c>
      <c r="E6107" s="3">
        <v>2016</v>
      </c>
      <c r="F6107" s="3">
        <v>2015</v>
      </c>
      <c r="G6107" s="3" t="s">
        <v>105</v>
      </c>
      <c r="H6107" s="27"/>
    </row>
    <row r="6108" spans="1:8" x14ac:dyDescent="0.45">
      <c r="A6108" s="3" t="s">
        <v>7</v>
      </c>
      <c r="B6108" s="3" t="s">
        <v>1092</v>
      </c>
      <c r="C6108" s="27">
        <v>1.3823999999999999E-2</v>
      </c>
      <c r="D6108" s="3" t="s">
        <v>47</v>
      </c>
      <c r="E6108" s="3">
        <v>2018</v>
      </c>
      <c r="F6108" s="3">
        <v>2017</v>
      </c>
      <c r="G6108" s="3" t="s">
        <v>19</v>
      </c>
      <c r="H6108" s="27"/>
    </row>
    <row r="6109" spans="1:8" x14ac:dyDescent="0.45">
      <c r="A6109" s="3" t="s">
        <v>7</v>
      </c>
      <c r="B6109" s="3" t="s">
        <v>1093</v>
      </c>
      <c r="C6109" s="27">
        <v>5.2816799999999997</v>
      </c>
      <c r="D6109" s="3" t="s">
        <v>45</v>
      </c>
      <c r="E6109" s="3">
        <v>2017</v>
      </c>
      <c r="F6109" s="3">
        <v>2016</v>
      </c>
      <c r="G6109" s="3" t="s">
        <v>19</v>
      </c>
      <c r="H6109" s="27"/>
    </row>
    <row r="6110" spans="1:8" x14ac:dyDescent="0.45">
      <c r="A6110" s="3" t="s">
        <v>7</v>
      </c>
      <c r="B6110" s="3" t="s">
        <v>1093</v>
      </c>
      <c r="C6110" s="27">
        <v>5.5194000000000001</v>
      </c>
      <c r="D6110" s="3" t="s">
        <v>47</v>
      </c>
      <c r="E6110" s="3">
        <v>2018</v>
      </c>
      <c r="F6110" s="3">
        <v>2017</v>
      </c>
      <c r="G6110" s="3" t="s">
        <v>19</v>
      </c>
      <c r="H6110" s="27"/>
    </row>
    <row r="6111" spans="1:8" x14ac:dyDescent="0.45">
      <c r="A6111" s="3" t="s">
        <v>7</v>
      </c>
      <c r="B6111" s="3" t="s">
        <v>1094</v>
      </c>
      <c r="C6111" s="27">
        <v>0.375</v>
      </c>
      <c r="D6111" s="3" t="s">
        <v>9</v>
      </c>
      <c r="E6111" s="3">
        <v>1991</v>
      </c>
      <c r="F6111" s="3">
        <v>1990</v>
      </c>
      <c r="G6111" s="3" t="s">
        <v>70</v>
      </c>
      <c r="H6111" s="27"/>
    </row>
    <row r="6112" spans="1:8" x14ac:dyDescent="0.45">
      <c r="A6112" s="3" t="s">
        <v>7</v>
      </c>
      <c r="B6112" s="3" t="s">
        <v>1095</v>
      </c>
      <c r="C6112" s="27">
        <v>5.1442800000000002</v>
      </c>
      <c r="D6112" s="3" t="s">
        <v>79</v>
      </c>
      <c r="E6112" s="3">
        <v>2012</v>
      </c>
      <c r="F6112" s="3">
        <v>2011</v>
      </c>
      <c r="G6112" s="3" t="s">
        <v>103</v>
      </c>
      <c r="H6112" s="27"/>
    </row>
    <row r="6113" spans="1:8" x14ac:dyDescent="0.45">
      <c r="A6113" s="3" t="s">
        <v>7</v>
      </c>
      <c r="B6113" s="3" t="s">
        <v>1095</v>
      </c>
      <c r="C6113" s="27">
        <v>5.5300799999999999</v>
      </c>
      <c r="D6113" s="3" t="s">
        <v>56</v>
      </c>
      <c r="E6113" s="3">
        <v>2013</v>
      </c>
      <c r="F6113" s="3">
        <v>2012</v>
      </c>
      <c r="G6113" s="3" t="s">
        <v>103</v>
      </c>
      <c r="H6113" s="27"/>
    </row>
    <row r="6114" spans="1:8" x14ac:dyDescent="0.45">
      <c r="A6114" s="3" t="s">
        <v>7</v>
      </c>
      <c r="B6114" s="3" t="s">
        <v>1095</v>
      </c>
      <c r="C6114" s="27">
        <v>5.60724</v>
      </c>
      <c r="D6114" s="3" t="s">
        <v>58</v>
      </c>
      <c r="E6114" s="3">
        <v>2014</v>
      </c>
      <c r="F6114" s="3">
        <v>2013</v>
      </c>
      <c r="G6114" s="3" t="s">
        <v>103</v>
      </c>
      <c r="H6114" s="27"/>
    </row>
    <row r="6115" spans="1:8" x14ac:dyDescent="0.45">
      <c r="A6115" s="3" t="s">
        <v>7</v>
      </c>
      <c r="B6115" s="3" t="s">
        <v>1095</v>
      </c>
      <c r="C6115" s="27">
        <v>7.0707300000000002</v>
      </c>
      <c r="D6115" s="3" t="s">
        <v>59</v>
      </c>
      <c r="E6115" s="3">
        <v>2015</v>
      </c>
      <c r="F6115" s="3">
        <v>2014</v>
      </c>
      <c r="G6115" s="3" t="s">
        <v>103</v>
      </c>
      <c r="H6115" s="27"/>
    </row>
    <row r="6116" spans="1:8" x14ac:dyDescent="0.45">
      <c r="A6116" s="3" t="s">
        <v>7</v>
      </c>
      <c r="B6116" s="3" t="s">
        <v>1095</v>
      </c>
      <c r="C6116" s="27">
        <v>14.746</v>
      </c>
      <c r="D6116" s="3" t="s">
        <v>61</v>
      </c>
      <c r="E6116" s="3">
        <v>2016</v>
      </c>
      <c r="F6116" s="3">
        <v>2015</v>
      </c>
      <c r="G6116" s="3" t="s">
        <v>103</v>
      </c>
      <c r="H6116" s="27"/>
    </row>
    <row r="6117" spans="1:8" x14ac:dyDescent="0.45">
      <c r="A6117" s="3" t="s">
        <v>7</v>
      </c>
      <c r="B6117" s="3" t="s">
        <v>1095</v>
      </c>
      <c r="C6117" s="27">
        <v>17.638062999999999</v>
      </c>
      <c r="D6117" s="3" t="s">
        <v>45</v>
      </c>
      <c r="E6117" s="3">
        <v>2017</v>
      </c>
      <c r="F6117" s="3">
        <v>2016</v>
      </c>
      <c r="G6117" s="3" t="s">
        <v>103</v>
      </c>
      <c r="H6117" s="27"/>
    </row>
    <row r="6118" spans="1:8" x14ac:dyDescent="0.45">
      <c r="A6118" s="3" t="s">
        <v>7</v>
      </c>
      <c r="B6118" s="3" t="s">
        <v>1095</v>
      </c>
      <c r="C6118" s="27">
        <v>18.868625000000002</v>
      </c>
      <c r="D6118" s="3" t="s">
        <v>47</v>
      </c>
      <c r="E6118" s="3">
        <v>2018</v>
      </c>
      <c r="F6118" s="3">
        <v>2017</v>
      </c>
      <c r="G6118" s="3" t="s">
        <v>13</v>
      </c>
      <c r="H6118" s="27"/>
    </row>
    <row r="6119" spans="1:8" x14ac:dyDescent="0.45">
      <c r="A6119" s="3" t="s">
        <v>7</v>
      </c>
      <c r="B6119" s="3" t="s">
        <v>1096</v>
      </c>
      <c r="C6119" s="27">
        <v>4.1863200000000003</v>
      </c>
      <c r="D6119" s="3" t="s">
        <v>47</v>
      </c>
      <c r="E6119" s="3">
        <v>2018</v>
      </c>
      <c r="F6119" s="3">
        <v>2017</v>
      </c>
      <c r="G6119" s="3" t="s">
        <v>53</v>
      </c>
      <c r="H6119" s="27"/>
    </row>
    <row r="6120" spans="1:8" x14ac:dyDescent="0.45">
      <c r="A6120" s="3" t="s">
        <v>7</v>
      </c>
      <c r="B6120" s="3" t="s">
        <v>1097</v>
      </c>
      <c r="C6120" s="27">
        <v>0.61399999999999999</v>
      </c>
      <c r="D6120" s="3" t="s">
        <v>18</v>
      </c>
      <c r="E6120" s="3">
        <v>1985</v>
      </c>
      <c r="F6120" s="3">
        <v>1984</v>
      </c>
      <c r="G6120" s="3" t="s">
        <v>24</v>
      </c>
      <c r="H6120" s="27"/>
    </row>
    <row r="6121" spans="1:8" x14ac:dyDescent="0.45">
      <c r="A6121" s="3" t="s">
        <v>7</v>
      </c>
      <c r="B6121" s="3" t="s">
        <v>1098</v>
      </c>
      <c r="C6121" s="27">
        <v>0.185</v>
      </c>
      <c r="D6121" s="3" t="s">
        <v>11</v>
      </c>
      <c r="E6121" s="3">
        <v>1992</v>
      </c>
      <c r="F6121" s="3">
        <v>1991</v>
      </c>
      <c r="G6121" s="3" t="s">
        <v>35</v>
      </c>
      <c r="H6121" s="27"/>
    </row>
    <row r="6122" spans="1:8" x14ac:dyDescent="0.45">
      <c r="A6122" s="3" t="s">
        <v>7</v>
      </c>
      <c r="B6122" s="3" t="s">
        <v>1098</v>
      </c>
      <c r="C6122" s="27">
        <v>0.24099999999999999</v>
      </c>
      <c r="D6122" s="3" t="s">
        <v>12</v>
      </c>
      <c r="E6122" s="3">
        <v>1993</v>
      </c>
      <c r="F6122" s="3">
        <v>1992</v>
      </c>
      <c r="G6122" s="3" t="s">
        <v>35</v>
      </c>
      <c r="H6122" s="27"/>
    </row>
    <row r="6123" spans="1:8" x14ac:dyDescent="0.45">
      <c r="A6123" s="3" t="s">
        <v>7</v>
      </c>
      <c r="B6123" s="3" t="s">
        <v>1098</v>
      </c>
      <c r="C6123" s="27">
        <v>9.7500000000000003E-2</v>
      </c>
      <c r="D6123" s="3" t="s">
        <v>15</v>
      </c>
      <c r="E6123" s="3">
        <v>1995</v>
      </c>
      <c r="F6123" s="3">
        <v>1994</v>
      </c>
      <c r="G6123" s="3" t="s">
        <v>53</v>
      </c>
      <c r="H6123" s="27"/>
    </row>
    <row r="6124" spans="1:8" x14ac:dyDescent="0.45">
      <c r="A6124" s="3" t="s">
        <v>7</v>
      </c>
      <c r="B6124" s="3" t="s">
        <v>1099</v>
      </c>
      <c r="C6124" s="27">
        <v>2.2669999999999999</v>
      </c>
      <c r="D6124" s="3" t="s">
        <v>26</v>
      </c>
      <c r="E6124" s="3">
        <v>1997</v>
      </c>
      <c r="F6124" s="3">
        <v>1996</v>
      </c>
      <c r="G6124" s="3" t="s">
        <v>94</v>
      </c>
      <c r="H6124" s="27"/>
    </row>
    <row r="6125" spans="1:8" x14ac:dyDescent="0.45">
      <c r="A6125" s="3" t="s">
        <v>7</v>
      </c>
      <c r="B6125" s="3" t="s">
        <v>1099</v>
      </c>
      <c r="C6125" s="27">
        <v>3.1286399999999999</v>
      </c>
      <c r="D6125" s="3" t="s">
        <v>27</v>
      </c>
      <c r="E6125" s="3">
        <v>1998</v>
      </c>
      <c r="F6125" s="3">
        <v>1997</v>
      </c>
      <c r="G6125" s="3" t="s">
        <v>94</v>
      </c>
      <c r="H6125" s="27"/>
    </row>
    <row r="6126" spans="1:8" x14ac:dyDescent="0.45">
      <c r="A6126" s="3" t="s">
        <v>7</v>
      </c>
      <c r="B6126" s="3" t="s">
        <v>1099</v>
      </c>
      <c r="C6126" s="27">
        <v>3.5369999999999999</v>
      </c>
      <c r="D6126" s="3" t="s">
        <v>31</v>
      </c>
      <c r="E6126" s="3">
        <v>1999</v>
      </c>
      <c r="F6126" s="3">
        <v>1998</v>
      </c>
      <c r="G6126" s="3" t="s">
        <v>94</v>
      </c>
      <c r="H6126" s="27"/>
    </row>
    <row r="6127" spans="1:8" x14ac:dyDescent="0.45">
      <c r="A6127" s="3" t="s">
        <v>7</v>
      </c>
      <c r="B6127" s="3" t="s">
        <v>1099</v>
      </c>
      <c r="C6127" s="27">
        <v>9</v>
      </c>
      <c r="D6127" s="3" t="s">
        <v>32</v>
      </c>
      <c r="E6127" s="3">
        <v>2000</v>
      </c>
      <c r="F6127" s="3">
        <v>1999</v>
      </c>
      <c r="G6127" s="3" t="s">
        <v>94</v>
      </c>
      <c r="H6127" s="27"/>
    </row>
    <row r="6128" spans="1:8" x14ac:dyDescent="0.45">
      <c r="A6128" s="3" t="s">
        <v>7</v>
      </c>
      <c r="B6128" s="3" t="s">
        <v>1099</v>
      </c>
      <c r="C6128" s="27">
        <v>10.130000000000001</v>
      </c>
      <c r="D6128" s="3" t="s">
        <v>28</v>
      </c>
      <c r="E6128" s="3">
        <v>2001</v>
      </c>
      <c r="F6128" s="3">
        <v>2000</v>
      </c>
      <c r="G6128" s="3" t="s">
        <v>94</v>
      </c>
      <c r="H6128" s="27"/>
    </row>
    <row r="6129" spans="1:8" x14ac:dyDescent="0.45">
      <c r="A6129" s="3" t="s">
        <v>7</v>
      </c>
      <c r="B6129" s="3" t="s">
        <v>1099</v>
      </c>
      <c r="C6129" s="27">
        <v>11.25</v>
      </c>
      <c r="D6129" s="3" t="s">
        <v>33</v>
      </c>
      <c r="E6129" s="3">
        <v>2002</v>
      </c>
      <c r="F6129" s="3">
        <v>2001</v>
      </c>
      <c r="G6129" s="3" t="s">
        <v>94</v>
      </c>
      <c r="H6129" s="27"/>
    </row>
    <row r="6130" spans="1:8" x14ac:dyDescent="0.45">
      <c r="A6130" s="3" t="s">
        <v>7</v>
      </c>
      <c r="B6130" s="3" t="s">
        <v>1099</v>
      </c>
      <c r="C6130" s="27">
        <v>12.375</v>
      </c>
      <c r="D6130" s="3" t="s">
        <v>34</v>
      </c>
      <c r="E6130" s="3">
        <v>2003</v>
      </c>
      <c r="F6130" s="3">
        <v>2002</v>
      </c>
      <c r="G6130" s="3" t="s">
        <v>94</v>
      </c>
      <c r="H6130" s="27"/>
    </row>
    <row r="6131" spans="1:8" x14ac:dyDescent="0.45">
      <c r="A6131" s="3" t="s">
        <v>7</v>
      </c>
      <c r="B6131" s="3" t="s">
        <v>1099</v>
      </c>
      <c r="C6131" s="27">
        <v>13.5</v>
      </c>
      <c r="D6131" s="3" t="s">
        <v>36</v>
      </c>
      <c r="E6131" s="3">
        <v>2004</v>
      </c>
      <c r="F6131" s="3">
        <v>2003</v>
      </c>
      <c r="G6131" s="3" t="s">
        <v>94</v>
      </c>
      <c r="H6131" s="27"/>
    </row>
    <row r="6132" spans="1:8" x14ac:dyDescent="0.45">
      <c r="A6132" s="3" t="s">
        <v>7</v>
      </c>
      <c r="B6132" s="3" t="s">
        <v>1099</v>
      </c>
      <c r="C6132" s="27">
        <v>14.625</v>
      </c>
      <c r="D6132" s="3" t="s">
        <v>37</v>
      </c>
      <c r="E6132" s="3">
        <v>2005</v>
      </c>
      <c r="F6132" s="3">
        <v>2004</v>
      </c>
      <c r="G6132" s="3" t="s">
        <v>94</v>
      </c>
      <c r="H6132" s="27"/>
    </row>
    <row r="6133" spans="1:8" x14ac:dyDescent="0.45">
      <c r="A6133" s="3" t="s">
        <v>7</v>
      </c>
      <c r="B6133" s="3" t="s">
        <v>1099</v>
      </c>
      <c r="C6133" s="27">
        <v>16.453125</v>
      </c>
      <c r="D6133" s="3" t="s">
        <v>38</v>
      </c>
      <c r="E6133" s="3">
        <v>2006</v>
      </c>
      <c r="F6133" s="3">
        <v>2005</v>
      </c>
      <c r="G6133" s="3" t="s">
        <v>94</v>
      </c>
      <c r="H6133" s="27"/>
    </row>
    <row r="6134" spans="1:8" x14ac:dyDescent="0.45">
      <c r="A6134" s="3" t="s">
        <v>7</v>
      </c>
      <c r="B6134" s="3" t="s">
        <v>1099</v>
      </c>
      <c r="C6134" s="27">
        <v>17.184374999999999</v>
      </c>
      <c r="D6134" s="3" t="s">
        <v>39</v>
      </c>
      <c r="E6134" s="3">
        <v>2007</v>
      </c>
      <c r="F6134" s="3">
        <v>2006</v>
      </c>
      <c r="G6134" s="3" t="s">
        <v>24</v>
      </c>
      <c r="H6134" s="27"/>
    </row>
    <row r="6135" spans="1:8" x14ac:dyDescent="0.45">
      <c r="A6135" s="3" t="s">
        <v>7</v>
      </c>
      <c r="B6135" s="3" t="s">
        <v>1099</v>
      </c>
      <c r="C6135" s="27">
        <v>19.012499999999999</v>
      </c>
      <c r="D6135" s="3" t="s">
        <v>42</v>
      </c>
      <c r="E6135" s="3">
        <v>2008</v>
      </c>
      <c r="F6135" s="3">
        <v>2007</v>
      </c>
      <c r="G6135" s="3" t="s">
        <v>24</v>
      </c>
      <c r="H6135" s="27"/>
    </row>
    <row r="6136" spans="1:8" x14ac:dyDescent="0.45">
      <c r="A6136" s="3" t="s">
        <v>7</v>
      </c>
      <c r="B6136" s="3" t="s">
        <v>1099</v>
      </c>
      <c r="C6136" s="27">
        <v>20.840624999999999</v>
      </c>
      <c r="D6136" s="3" t="s">
        <v>50</v>
      </c>
      <c r="E6136" s="3">
        <v>2009</v>
      </c>
      <c r="F6136" s="3">
        <v>2008</v>
      </c>
      <c r="G6136" s="3" t="s">
        <v>49</v>
      </c>
      <c r="H6136" s="27"/>
    </row>
    <row r="6137" spans="1:8" x14ac:dyDescent="0.45">
      <c r="A6137" s="3" t="s">
        <v>7</v>
      </c>
      <c r="B6137" s="3" t="s">
        <v>1099</v>
      </c>
      <c r="C6137" s="27">
        <v>1.0297940000000001</v>
      </c>
      <c r="D6137" s="3" t="s">
        <v>43</v>
      </c>
      <c r="E6137" s="3">
        <v>2010</v>
      </c>
      <c r="F6137" s="3">
        <v>2009</v>
      </c>
      <c r="G6137" s="3" t="s">
        <v>94</v>
      </c>
      <c r="H6137" s="27"/>
    </row>
    <row r="6138" spans="1:8" x14ac:dyDescent="0.45">
      <c r="A6138" s="3" t="s">
        <v>7</v>
      </c>
      <c r="B6138" s="3" t="s">
        <v>1099</v>
      </c>
      <c r="C6138" s="27">
        <v>0.161386</v>
      </c>
      <c r="D6138" s="3" t="s">
        <v>43</v>
      </c>
      <c r="E6138" s="3">
        <v>2010</v>
      </c>
      <c r="F6138" s="3">
        <v>2009</v>
      </c>
      <c r="G6138" s="3" t="s">
        <v>68</v>
      </c>
      <c r="H6138" s="27"/>
    </row>
    <row r="6139" spans="1:8" x14ac:dyDescent="0.45">
      <c r="A6139" s="3" t="s">
        <v>7</v>
      </c>
      <c r="B6139" s="3" t="s">
        <v>1100</v>
      </c>
      <c r="C6139" s="27">
        <v>0.42499999999999999</v>
      </c>
      <c r="D6139" s="3" t="s">
        <v>37</v>
      </c>
      <c r="E6139" s="3">
        <v>2005</v>
      </c>
      <c r="F6139" s="3">
        <v>2004</v>
      </c>
      <c r="G6139" s="3" t="s">
        <v>41</v>
      </c>
      <c r="H6139" s="27"/>
    </row>
    <row r="6140" spans="1:8" x14ac:dyDescent="0.45">
      <c r="A6140" s="3" t="s">
        <v>7</v>
      </c>
      <c r="B6140" s="3" t="s">
        <v>1100</v>
      </c>
      <c r="C6140" s="27">
        <v>0.64174799999999999</v>
      </c>
      <c r="D6140" s="3" t="s">
        <v>38</v>
      </c>
      <c r="E6140" s="3">
        <v>2006</v>
      </c>
      <c r="F6140" s="3">
        <v>2005</v>
      </c>
      <c r="G6140" s="3" t="s">
        <v>41</v>
      </c>
      <c r="H6140" s="27"/>
    </row>
    <row r="6141" spans="1:8" x14ac:dyDescent="0.45">
      <c r="A6141" s="3" t="s">
        <v>7</v>
      </c>
      <c r="B6141" s="3" t="s">
        <v>1100</v>
      </c>
      <c r="C6141" s="27">
        <v>0.74455099999999996</v>
      </c>
      <c r="D6141" s="3" t="s">
        <v>39</v>
      </c>
      <c r="E6141" s="3">
        <v>2007</v>
      </c>
      <c r="F6141" s="3">
        <v>2006</v>
      </c>
      <c r="G6141" s="3" t="s">
        <v>41</v>
      </c>
      <c r="H6141" s="27"/>
    </row>
    <row r="6142" spans="1:8" x14ac:dyDescent="0.45">
      <c r="A6142" s="3" t="s">
        <v>7</v>
      </c>
      <c r="B6142" s="3" t="s">
        <v>1100</v>
      </c>
      <c r="C6142" s="27">
        <v>0.82604599999999995</v>
      </c>
      <c r="D6142" s="3" t="s">
        <v>42</v>
      </c>
      <c r="E6142" s="3">
        <v>2008</v>
      </c>
      <c r="F6142" s="3">
        <v>2007</v>
      </c>
      <c r="G6142" s="3" t="s">
        <v>105</v>
      </c>
      <c r="H6142" s="27"/>
    </row>
    <row r="6143" spans="1:8" x14ac:dyDescent="0.45">
      <c r="A6143" s="3" t="s">
        <v>7</v>
      </c>
      <c r="B6143" s="3" t="s">
        <v>1100</v>
      </c>
      <c r="C6143" s="27">
        <v>0.85495699999999997</v>
      </c>
      <c r="D6143" s="3" t="s">
        <v>50</v>
      </c>
      <c r="E6143" s="3">
        <v>2009</v>
      </c>
      <c r="F6143" s="3">
        <v>2008</v>
      </c>
      <c r="G6143" s="3" t="s">
        <v>94</v>
      </c>
      <c r="H6143" s="27"/>
    </row>
    <row r="6144" spans="1:8" x14ac:dyDescent="0.45">
      <c r="A6144" s="3" t="s">
        <v>7</v>
      </c>
      <c r="B6144" s="3" t="s">
        <v>1100</v>
      </c>
      <c r="C6144" s="27">
        <v>1.05</v>
      </c>
      <c r="D6144" s="3" t="s">
        <v>43</v>
      </c>
      <c r="E6144" s="3">
        <v>2010</v>
      </c>
      <c r="F6144" s="3">
        <v>2009</v>
      </c>
      <c r="G6144" s="3" t="s">
        <v>105</v>
      </c>
      <c r="H6144" s="27"/>
    </row>
    <row r="6145" spans="1:8" x14ac:dyDescent="0.45">
      <c r="A6145" s="3" t="s">
        <v>7</v>
      </c>
      <c r="B6145" s="3" t="s">
        <v>1100</v>
      </c>
      <c r="C6145" s="27">
        <v>1.2</v>
      </c>
      <c r="D6145" s="3" t="s">
        <v>77</v>
      </c>
      <c r="E6145" s="3">
        <v>2011</v>
      </c>
      <c r="F6145" s="3">
        <v>2010</v>
      </c>
      <c r="G6145" s="3" t="s">
        <v>46</v>
      </c>
      <c r="H6145" s="27"/>
    </row>
    <row r="6146" spans="1:8" x14ac:dyDescent="0.45">
      <c r="A6146" s="3" t="s">
        <v>7</v>
      </c>
      <c r="B6146" s="3" t="s">
        <v>1100</v>
      </c>
      <c r="C6146" s="27">
        <v>1.2</v>
      </c>
      <c r="D6146" s="3" t="s">
        <v>79</v>
      </c>
      <c r="E6146" s="3">
        <v>2012</v>
      </c>
      <c r="F6146" s="3">
        <v>2011</v>
      </c>
      <c r="G6146" s="3" t="s">
        <v>46</v>
      </c>
      <c r="H6146" s="27"/>
    </row>
    <row r="6147" spans="1:8" x14ac:dyDescent="0.45">
      <c r="A6147" s="3" t="s">
        <v>7</v>
      </c>
      <c r="B6147" s="3" t="s">
        <v>1100</v>
      </c>
      <c r="C6147" s="27">
        <v>1.223166</v>
      </c>
      <c r="D6147" s="3" t="s">
        <v>56</v>
      </c>
      <c r="E6147" s="3">
        <v>2013</v>
      </c>
      <c r="F6147" s="3">
        <v>2012</v>
      </c>
      <c r="G6147" s="3" t="s">
        <v>94</v>
      </c>
      <c r="H6147" s="27"/>
    </row>
    <row r="6148" spans="1:8" x14ac:dyDescent="0.45">
      <c r="A6148" s="3" t="s">
        <v>7</v>
      </c>
      <c r="B6148" s="3" t="s">
        <v>1101</v>
      </c>
      <c r="C6148" s="27">
        <v>1.05</v>
      </c>
      <c r="D6148" s="3" t="s">
        <v>47</v>
      </c>
      <c r="E6148" s="3">
        <v>2018</v>
      </c>
      <c r="F6148" s="3">
        <v>2017</v>
      </c>
      <c r="G6148" s="3" t="s">
        <v>53</v>
      </c>
      <c r="H6148" s="27"/>
    </row>
    <row r="6149" spans="1:8" x14ac:dyDescent="0.45">
      <c r="A6149" s="3" t="s">
        <v>7</v>
      </c>
      <c r="B6149" s="3" t="s">
        <v>1102</v>
      </c>
      <c r="C6149" s="27">
        <v>1.05864</v>
      </c>
      <c r="D6149" s="3" t="s">
        <v>38</v>
      </c>
      <c r="E6149" s="3">
        <v>2006</v>
      </c>
      <c r="F6149" s="3">
        <v>2005</v>
      </c>
      <c r="G6149" s="3" t="s">
        <v>10</v>
      </c>
      <c r="H6149" s="27"/>
    </row>
    <row r="6150" spans="1:8" x14ac:dyDescent="0.45">
      <c r="A6150" s="3" t="s">
        <v>7</v>
      </c>
      <c r="B6150" s="3" t="s">
        <v>1102</v>
      </c>
      <c r="C6150" s="27">
        <v>1.1379600000000001</v>
      </c>
      <c r="D6150" s="3" t="s">
        <v>39</v>
      </c>
      <c r="E6150" s="3">
        <v>2007</v>
      </c>
      <c r="F6150" s="3">
        <v>2006</v>
      </c>
      <c r="G6150" s="3" t="s">
        <v>10</v>
      </c>
      <c r="H6150" s="27"/>
    </row>
    <row r="6151" spans="1:8" x14ac:dyDescent="0.45">
      <c r="A6151" s="3" t="s">
        <v>7</v>
      </c>
      <c r="B6151" s="3" t="s">
        <v>1102</v>
      </c>
      <c r="C6151" s="27">
        <v>1.2174</v>
      </c>
      <c r="D6151" s="3" t="s">
        <v>42</v>
      </c>
      <c r="E6151" s="3">
        <v>2008</v>
      </c>
      <c r="F6151" s="3">
        <v>2007</v>
      </c>
      <c r="G6151" s="3" t="s">
        <v>10</v>
      </c>
      <c r="H6151" s="27"/>
    </row>
    <row r="6152" spans="1:8" x14ac:dyDescent="0.45">
      <c r="A6152" s="3" t="s">
        <v>7</v>
      </c>
      <c r="B6152" s="3" t="s">
        <v>1102</v>
      </c>
      <c r="C6152" s="27">
        <v>2.0026229999999998</v>
      </c>
      <c r="D6152" s="3" t="s">
        <v>50</v>
      </c>
      <c r="E6152" s="3">
        <v>2009</v>
      </c>
      <c r="F6152" s="3">
        <v>2008</v>
      </c>
      <c r="G6152" s="3" t="s">
        <v>111</v>
      </c>
      <c r="H6152" s="27"/>
    </row>
    <row r="6153" spans="1:8" x14ac:dyDescent="0.45">
      <c r="A6153" s="3" t="s">
        <v>7</v>
      </c>
      <c r="B6153" s="3" t="s">
        <v>1102</v>
      </c>
      <c r="C6153" s="27">
        <v>4.5</v>
      </c>
      <c r="D6153" s="3" t="s">
        <v>43</v>
      </c>
      <c r="E6153" s="3">
        <v>2010</v>
      </c>
      <c r="F6153" s="3">
        <v>2009</v>
      </c>
      <c r="G6153" s="3" t="s">
        <v>57</v>
      </c>
      <c r="H6153" s="27"/>
    </row>
    <row r="6154" spans="1:8" x14ac:dyDescent="0.45">
      <c r="A6154" s="3" t="s">
        <v>7</v>
      </c>
      <c r="B6154" s="3" t="s">
        <v>1102</v>
      </c>
      <c r="C6154" s="27">
        <v>4.5999999999999996</v>
      </c>
      <c r="D6154" s="3" t="s">
        <v>77</v>
      </c>
      <c r="E6154" s="3">
        <v>2011</v>
      </c>
      <c r="F6154" s="3">
        <v>2010</v>
      </c>
      <c r="G6154" s="3" t="s">
        <v>101</v>
      </c>
      <c r="H6154" s="27"/>
    </row>
    <row r="6155" spans="1:8" x14ac:dyDescent="0.45">
      <c r="A6155" s="3" t="s">
        <v>7</v>
      </c>
      <c r="B6155" s="3" t="s">
        <v>1102</v>
      </c>
      <c r="C6155" s="27">
        <v>5</v>
      </c>
      <c r="D6155" s="3" t="s">
        <v>79</v>
      </c>
      <c r="E6155" s="3">
        <v>2012</v>
      </c>
      <c r="F6155" s="3">
        <v>2011</v>
      </c>
      <c r="G6155" s="3" t="s">
        <v>101</v>
      </c>
      <c r="H6155" s="27"/>
    </row>
    <row r="6156" spans="1:8" x14ac:dyDescent="0.45">
      <c r="A6156" s="3" t="s">
        <v>7</v>
      </c>
      <c r="B6156" s="3" t="s">
        <v>1102</v>
      </c>
      <c r="C6156" s="27">
        <v>5.4</v>
      </c>
      <c r="D6156" s="3" t="s">
        <v>56</v>
      </c>
      <c r="E6156" s="3">
        <v>2013</v>
      </c>
      <c r="F6156" s="3">
        <v>2012</v>
      </c>
      <c r="G6156" s="3" t="s">
        <v>78</v>
      </c>
      <c r="H6156" s="27"/>
    </row>
    <row r="6157" spans="1:8" x14ac:dyDescent="0.45">
      <c r="A6157" s="3" t="s">
        <v>7</v>
      </c>
      <c r="B6157" s="3" t="s">
        <v>1102</v>
      </c>
      <c r="C6157" s="27">
        <v>6.3</v>
      </c>
      <c r="D6157" s="3" t="s">
        <v>58</v>
      </c>
      <c r="E6157" s="3">
        <v>2014</v>
      </c>
      <c r="F6157" s="3">
        <v>2013</v>
      </c>
      <c r="G6157" s="3" t="s">
        <v>103</v>
      </c>
      <c r="H6157" s="27"/>
    </row>
    <row r="6158" spans="1:8" x14ac:dyDescent="0.45">
      <c r="A6158" s="3" t="s">
        <v>7</v>
      </c>
      <c r="B6158" s="3" t="s">
        <v>1102</v>
      </c>
      <c r="C6158" s="27">
        <v>6.3</v>
      </c>
      <c r="D6158" s="3" t="s">
        <v>59</v>
      </c>
      <c r="E6158" s="3">
        <v>2015</v>
      </c>
      <c r="F6158" s="3">
        <v>2014</v>
      </c>
      <c r="G6158" s="3" t="s">
        <v>62</v>
      </c>
      <c r="H6158" s="27"/>
    </row>
    <row r="6159" spans="1:8" x14ac:dyDescent="0.45">
      <c r="A6159" s="3" t="s">
        <v>7</v>
      </c>
      <c r="B6159" s="3" t="s">
        <v>1102</v>
      </c>
      <c r="C6159" s="27">
        <v>6.3</v>
      </c>
      <c r="D6159" s="3" t="s">
        <v>61</v>
      </c>
      <c r="E6159" s="3">
        <v>2016</v>
      </c>
      <c r="F6159" s="3">
        <v>2015</v>
      </c>
      <c r="G6159" s="3" t="s">
        <v>62</v>
      </c>
      <c r="H6159" s="27"/>
    </row>
    <row r="6160" spans="1:8" x14ac:dyDescent="0.45">
      <c r="A6160" s="3" t="s">
        <v>7</v>
      </c>
      <c r="B6160" s="3" t="s">
        <v>1102</v>
      </c>
      <c r="C6160" s="27">
        <v>1.5516589999999999</v>
      </c>
      <c r="D6160" s="3" t="s">
        <v>45</v>
      </c>
      <c r="E6160" s="3">
        <v>2017</v>
      </c>
      <c r="F6160" s="3">
        <v>2016</v>
      </c>
      <c r="G6160" s="3" t="s">
        <v>41</v>
      </c>
      <c r="H6160" s="27"/>
    </row>
    <row r="6161" spans="1:8" x14ac:dyDescent="0.45">
      <c r="A6161" s="3" t="s">
        <v>7</v>
      </c>
      <c r="B6161" s="3" t="s">
        <v>1102</v>
      </c>
      <c r="C6161" s="27">
        <v>0.5</v>
      </c>
      <c r="D6161" s="3" t="s">
        <v>45</v>
      </c>
      <c r="E6161" s="3">
        <v>2017</v>
      </c>
      <c r="F6161" s="3">
        <v>2016</v>
      </c>
      <c r="G6161" s="3" t="s">
        <v>62</v>
      </c>
      <c r="H6161" s="27"/>
    </row>
    <row r="6162" spans="1:8" x14ac:dyDescent="0.45">
      <c r="A6162" s="3" t="s">
        <v>7</v>
      </c>
      <c r="B6162" s="3" t="s">
        <v>1102</v>
      </c>
      <c r="C6162" s="27">
        <v>9.1273999999999994E-2</v>
      </c>
      <c r="D6162" s="3" t="s">
        <v>45</v>
      </c>
      <c r="E6162" s="3">
        <v>2017</v>
      </c>
      <c r="F6162" s="3">
        <v>2016</v>
      </c>
      <c r="G6162" s="3" t="s">
        <v>89</v>
      </c>
      <c r="H6162" s="27"/>
    </row>
    <row r="6163" spans="1:8" x14ac:dyDescent="0.45">
      <c r="A6163" s="3" t="s">
        <v>7</v>
      </c>
      <c r="B6163" s="3" t="s">
        <v>1102</v>
      </c>
      <c r="C6163" s="27">
        <v>1.471382</v>
      </c>
      <c r="D6163" s="3" t="s">
        <v>47</v>
      </c>
      <c r="E6163" s="3">
        <v>2018</v>
      </c>
      <c r="F6163" s="3">
        <v>2017</v>
      </c>
      <c r="G6163" s="3" t="s">
        <v>60</v>
      </c>
      <c r="H6163" s="27"/>
    </row>
    <row r="6164" spans="1:8" x14ac:dyDescent="0.45">
      <c r="A6164" s="3" t="s">
        <v>7</v>
      </c>
      <c r="B6164" s="3" t="s">
        <v>1103</v>
      </c>
      <c r="C6164" s="27">
        <v>4.6080000000000001E-3</v>
      </c>
      <c r="D6164" s="3" t="s">
        <v>47</v>
      </c>
      <c r="E6164" s="3">
        <v>2018</v>
      </c>
      <c r="F6164" s="3">
        <v>2017</v>
      </c>
      <c r="G6164" s="3" t="s">
        <v>54</v>
      </c>
      <c r="H6164" s="27"/>
    </row>
    <row r="6165" spans="1:8" x14ac:dyDescent="0.45">
      <c r="A6165" s="3" t="s">
        <v>7</v>
      </c>
      <c r="B6165" s="3" t="s">
        <v>1104</v>
      </c>
      <c r="C6165" s="27">
        <v>0.69491999999999998</v>
      </c>
      <c r="D6165" s="3" t="s">
        <v>27</v>
      </c>
      <c r="E6165" s="3">
        <v>1998</v>
      </c>
      <c r="F6165" s="3">
        <v>1997</v>
      </c>
      <c r="G6165" s="3" t="s">
        <v>24</v>
      </c>
      <c r="H6165" s="27"/>
    </row>
    <row r="6166" spans="1:8" x14ac:dyDescent="0.45">
      <c r="A6166" s="3" t="s">
        <v>7</v>
      </c>
      <c r="B6166" s="3" t="s">
        <v>1104</v>
      </c>
      <c r="C6166" s="27">
        <v>0.79920000000000002</v>
      </c>
      <c r="D6166" s="3" t="s">
        <v>31</v>
      </c>
      <c r="E6166" s="3">
        <v>1999</v>
      </c>
      <c r="F6166" s="3">
        <v>1998</v>
      </c>
      <c r="G6166" s="3" t="s">
        <v>83</v>
      </c>
      <c r="H6166" s="27"/>
    </row>
    <row r="6167" spans="1:8" x14ac:dyDescent="0.45">
      <c r="A6167" s="3" t="s">
        <v>7</v>
      </c>
      <c r="B6167" s="3" t="s">
        <v>1104</v>
      </c>
      <c r="C6167" s="27">
        <v>0.90336000000000005</v>
      </c>
      <c r="D6167" s="3" t="s">
        <v>32</v>
      </c>
      <c r="E6167" s="3">
        <v>2000</v>
      </c>
      <c r="F6167" s="3">
        <v>1999</v>
      </c>
      <c r="G6167" s="3" t="s">
        <v>83</v>
      </c>
      <c r="H6167" s="27"/>
    </row>
    <row r="6168" spans="1:8" x14ac:dyDescent="0.45">
      <c r="A6168" s="3" t="s">
        <v>7</v>
      </c>
      <c r="B6168" s="3" t="s">
        <v>1104</v>
      </c>
      <c r="C6168" s="27">
        <v>2.25</v>
      </c>
      <c r="D6168" s="3" t="s">
        <v>28</v>
      </c>
      <c r="E6168" s="3">
        <v>2001</v>
      </c>
      <c r="F6168" s="3">
        <v>2000</v>
      </c>
      <c r="G6168" s="3" t="s">
        <v>16</v>
      </c>
      <c r="H6168" s="27"/>
    </row>
    <row r="6169" spans="1:8" x14ac:dyDescent="0.45">
      <c r="A6169" s="3" t="s">
        <v>7</v>
      </c>
      <c r="B6169" s="3" t="s">
        <v>1104</v>
      </c>
      <c r="C6169" s="27">
        <v>2.4750000000000001</v>
      </c>
      <c r="D6169" s="3" t="s">
        <v>33</v>
      </c>
      <c r="E6169" s="3">
        <v>2002</v>
      </c>
      <c r="F6169" s="3">
        <v>2001</v>
      </c>
      <c r="G6169" s="3" t="s">
        <v>16</v>
      </c>
      <c r="H6169" s="27"/>
    </row>
    <row r="6170" spans="1:8" x14ac:dyDescent="0.45">
      <c r="A6170" s="3" t="s">
        <v>7</v>
      </c>
      <c r="B6170" s="3" t="s">
        <v>1104</v>
      </c>
      <c r="C6170" s="27">
        <v>2.7</v>
      </c>
      <c r="D6170" s="3" t="s">
        <v>34</v>
      </c>
      <c r="E6170" s="3">
        <v>2003</v>
      </c>
      <c r="F6170" s="3">
        <v>2002</v>
      </c>
      <c r="G6170" s="3" t="s">
        <v>16</v>
      </c>
      <c r="H6170" s="27"/>
    </row>
    <row r="6171" spans="1:8" x14ac:dyDescent="0.45">
      <c r="A6171" s="3" t="s">
        <v>7</v>
      </c>
      <c r="B6171" s="3" t="s">
        <v>1104</v>
      </c>
      <c r="C6171" s="27">
        <v>2.9249999999999998</v>
      </c>
      <c r="D6171" s="3" t="s">
        <v>36</v>
      </c>
      <c r="E6171" s="3">
        <v>2004</v>
      </c>
      <c r="F6171" s="3">
        <v>2003</v>
      </c>
      <c r="G6171" s="3" t="s">
        <v>16</v>
      </c>
      <c r="H6171" s="27"/>
    </row>
    <row r="6172" spans="1:8" x14ac:dyDescent="0.45">
      <c r="A6172" s="3" t="s">
        <v>7</v>
      </c>
      <c r="B6172" s="3" t="s">
        <v>1104</v>
      </c>
      <c r="C6172" s="27">
        <v>3.15</v>
      </c>
      <c r="D6172" s="3" t="s">
        <v>37</v>
      </c>
      <c r="E6172" s="3">
        <v>2005</v>
      </c>
      <c r="F6172" s="3">
        <v>2004</v>
      </c>
      <c r="G6172" s="3" t="s">
        <v>16</v>
      </c>
      <c r="H6172" s="27"/>
    </row>
    <row r="6173" spans="1:8" x14ac:dyDescent="0.45">
      <c r="A6173" s="3" t="s">
        <v>7</v>
      </c>
      <c r="B6173" s="3" t="s">
        <v>1104</v>
      </c>
      <c r="C6173" s="27">
        <v>3.375</v>
      </c>
      <c r="D6173" s="3" t="s">
        <v>38</v>
      </c>
      <c r="E6173" s="3">
        <v>2006</v>
      </c>
      <c r="F6173" s="3">
        <v>2005</v>
      </c>
      <c r="G6173" s="3" t="s">
        <v>68</v>
      </c>
      <c r="H6173" s="27"/>
    </row>
    <row r="6174" spans="1:8" x14ac:dyDescent="0.45">
      <c r="A6174" s="3" t="s">
        <v>7</v>
      </c>
      <c r="B6174" s="3" t="s">
        <v>1104</v>
      </c>
      <c r="C6174" s="27">
        <v>5.2590000000000003</v>
      </c>
      <c r="D6174" s="3" t="s">
        <v>39</v>
      </c>
      <c r="E6174" s="3">
        <v>2007</v>
      </c>
      <c r="F6174" s="3">
        <v>2006</v>
      </c>
      <c r="G6174" s="3" t="s">
        <v>126</v>
      </c>
      <c r="H6174" s="27"/>
    </row>
    <row r="6175" spans="1:8" x14ac:dyDescent="0.45">
      <c r="A6175" s="3" t="s">
        <v>7</v>
      </c>
      <c r="B6175" s="3" t="s">
        <v>1104</v>
      </c>
      <c r="C6175" s="27">
        <v>5.67</v>
      </c>
      <c r="D6175" s="3" t="s">
        <v>42</v>
      </c>
      <c r="E6175" s="3">
        <v>2008</v>
      </c>
      <c r="F6175" s="3">
        <v>2007</v>
      </c>
      <c r="G6175" s="3" t="s">
        <v>54</v>
      </c>
      <c r="H6175" s="27"/>
    </row>
    <row r="6176" spans="1:8" x14ac:dyDescent="0.45">
      <c r="A6176" s="3" t="s">
        <v>7</v>
      </c>
      <c r="B6176" s="3" t="s">
        <v>1104</v>
      </c>
      <c r="C6176" s="27">
        <v>6.4878879999999999</v>
      </c>
      <c r="D6176" s="3" t="s">
        <v>50</v>
      </c>
      <c r="E6176" s="3">
        <v>2009</v>
      </c>
      <c r="F6176" s="3">
        <v>2008</v>
      </c>
      <c r="G6176" s="3" t="s">
        <v>16</v>
      </c>
      <c r="H6176" s="27"/>
    </row>
    <row r="6177" spans="1:8" x14ac:dyDescent="0.45">
      <c r="A6177" s="3" t="s">
        <v>7</v>
      </c>
      <c r="B6177" s="3" t="s">
        <v>1105</v>
      </c>
      <c r="C6177" s="27">
        <v>5.3834E-2</v>
      </c>
      <c r="D6177" s="3" t="s">
        <v>43</v>
      </c>
      <c r="E6177" s="3">
        <v>2010</v>
      </c>
      <c r="F6177" s="3">
        <v>2009</v>
      </c>
      <c r="G6177" s="3" t="s">
        <v>103</v>
      </c>
      <c r="H6177" s="27"/>
    </row>
    <row r="6178" spans="1:8" x14ac:dyDescent="0.45">
      <c r="A6178" s="3" t="s">
        <v>7</v>
      </c>
      <c r="B6178" s="3" t="s">
        <v>1106</v>
      </c>
      <c r="C6178" s="27">
        <v>0.45</v>
      </c>
      <c r="D6178" s="3" t="s">
        <v>50</v>
      </c>
      <c r="E6178" s="3">
        <v>2009</v>
      </c>
      <c r="F6178" s="3">
        <v>2008</v>
      </c>
      <c r="G6178" s="3" t="s">
        <v>103</v>
      </c>
      <c r="H6178" s="27"/>
    </row>
    <row r="6179" spans="1:8" x14ac:dyDescent="0.45">
      <c r="A6179" s="3" t="s">
        <v>7</v>
      </c>
      <c r="B6179" s="3" t="s">
        <v>1106</v>
      </c>
      <c r="C6179" s="27">
        <v>0.73641999999999996</v>
      </c>
      <c r="D6179" s="3" t="s">
        <v>43</v>
      </c>
      <c r="E6179" s="3">
        <v>2010</v>
      </c>
      <c r="F6179" s="3">
        <v>2009</v>
      </c>
      <c r="G6179" s="3" t="s">
        <v>103</v>
      </c>
      <c r="H6179" s="27"/>
    </row>
    <row r="6180" spans="1:8" x14ac:dyDescent="0.45">
      <c r="A6180" s="3" t="s">
        <v>7</v>
      </c>
      <c r="B6180" s="3" t="s">
        <v>1106</v>
      </c>
      <c r="C6180" s="27">
        <v>0.85438899999999995</v>
      </c>
      <c r="D6180" s="3" t="s">
        <v>77</v>
      </c>
      <c r="E6180" s="3">
        <v>2011</v>
      </c>
      <c r="F6180" s="3">
        <v>2010</v>
      </c>
      <c r="G6180" s="3" t="s">
        <v>16</v>
      </c>
      <c r="H6180" s="27"/>
    </row>
    <row r="6181" spans="1:8" x14ac:dyDescent="0.45">
      <c r="A6181" s="3" t="s">
        <v>7</v>
      </c>
      <c r="B6181" s="3" t="s">
        <v>1107</v>
      </c>
      <c r="C6181" s="27">
        <v>0.81561499999999998</v>
      </c>
      <c r="D6181" s="3" t="s">
        <v>47</v>
      </c>
      <c r="E6181" s="3">
        <v>2018</v>
      </c>
      <c r="F6181" s="3">
        <v>2017</v>
      </c>
      <c r="G6181" s="3" t="s">
        <v>89</v>
      </c>
      <c r="H6181" s="27"/>
    </row>
    <row r="6182" spans="1:8" x14ac:dyDescent="0.45">
      <c r="A6182" s="3" t="s">
        <v>7</v>
      </c>
      <c r="B6182" s="3" t="s">
        <v>1108</v>
      </c>
      <c r="C6182" s="27">
        <v>0.14000000000000001</v>
      </c>
      <c r="D6182" s="3" t="s">
        <v>12</v>
      </c>
      <c r="E6182" s="3">
        <v>1993</v>
      </c>
      <c r="F6182" s="3">
        <v>1992</v>
      </c>
      <c r="G6182" s="3" t="s">
        <v>51</v>
      </c>
      <c r="H6182" s="27"/>
    </row>
    <row r="6183" spans="1:8" x14ac:dyDescent="0.45">
      <c r="A6183" s="3" t="s">
        <v>7</v>
      </c>
      <c r="B6183" s="3" t="s">
        <v>1108</v>
      </c>
      <c r="C6183" s="27">
        <v>0.14035</v>
      </c>
      <c r="D6183" s="3" t="s">
        <v>15</v>
      </c>
      <c r="E6183" s="3">
        <v>1995</v>
      </c>
      <c r="F6183" s="3">
        <v>1994</v>
      </c>
      <c r="G6183" s="3" t="s">
        <v>94</v>
      </c>
      <c r="H6183" s="27"/>
    </row>
    <row r="6184" spans="1:8" x14ac:dyDescent="0.45">
      <c r="A6184" s="3" t="s">
        <v>7</v>
      </c>
      <c r="B6184" s="3" t="s">
        <v>1108</v>
      </c>
      <c r="C6184" s="27">
        <v>0.2475</v>
      </c>
      <c r="D6184" s="3" t="s">
        <v>26</v>
      </c>
      <c r="E6184" s="3">
        <v>1997</v>
      </c>
      <c r="F6184" s="3">
        <v>1996</v>
      </c>
      <c r="G6184" s="3" t="s">
        <v>70</v>
      </c>
      <c r="H6184" s="27"/>
    </row>
    <row r="6185" spans="1:8" x14ac:dyDescent="0.45">
      <c r="A6185" s="3" t="s">
        <v>7</v>
      </c>
      <c r="B6185" s="3" t="s">
        <v>1108</v>
      </c>
      <c r="C6185" s="27">
        <v>0.27224999999999999</v>
      </c>
      <c r="D6185" s="3" t="s">
        <v>27</v>
      </c>
      <c r="E6185" s="3">
        <v>1998</v>
      </c>
      <c r="F6185" s="3">
        <v>1997</v>
      </c>
      <c r="G6185" s="3" t="s">
        <v>86</v>
      </c>
      <c r="H6185" s="27"/>
    </row>
    <row r="6186" spans="1:8" x14ac:dyDescent="0.45">
      <c r="A6186" s="3" t="s">
        <v>7</v>
      </c>
      <c r="B6186" s="3" t="s">
        <v>1108</v>
      </c>
      <c r="C6186" s="27">
        <v>2.483333</v>
      </c>
      <c r="D6186" s="3" t="s">
        <v>32</v>
      </c>
      <c r="E6186" s="3">
        <v>2000</v>
      </c>
      <c r="F6186" s="3">
        <v>1999</v>
      </c>
      <c r="G6186" s="3" t="s">
        <v>86</v>
      </c>
      <c r="H6186" s="27"/>
    </row>
    <row r="6187" spans="1:8" x14ac:dyDescent="0.45">
      <c r="A6187" s="3" t="s">
        <v>7</v>
      </c>
      <c r="B6187" s="3" t="s">
        <v>1108</v>
      </c>
      <c r="C6187" s="27">
        <v>1.75</v>
      </c>
      <c r="D6187" s="3" t="s">
        <v>28</v>
      </c>
      <c r="E6187" s="3">
        <v>2001</v>
      </c>
      <c r="F6187" s="3">
        <v>2000</v>
      </c>
      <c r="G6187" s="3" t="s">
        <v>86</v>
      </c>
      <c r="H6187" s="27"/>
    </row>
    <row r="6188" spans="1:8" x14ac:dyDescent="0.45">
      <c r="A6188" s="3" t="s">
        <v>7</v>
      </c>
      <c r="B6188" s="3" t="s">
        <v>1108</v>
      </c>
      <c r="C6188" s="27">
        <v>3.0208339999999998</v>
      </c>
      <c r="D6188" s="3" t="s">
        <v>33</v>
      </c>
      <c r="E6188" s="3">
        <v>2002</v>
      </c>
      <c r="F6188" s="3">
        <v>2001</v>
      </c>
      <c r="G6188" s="3" t="s">
        <v>86</v>
      </c>
      <c r="H6188" s="27"/>
    </row>
    <row r="6189" spans="1:8" x14ac:dyDescent="0.45">
      <c r="A6189" s="3" t="s">
        <v>7</v>
      </c>
      <c r="B6189" s="3" t="s">
        <v>1109</v>
      </c>
      <c r="C6189" s="27">
        <v>0.30287500000000001</v>
      </c>
      <c r="D6189" s="3" t="s">
        <v>32</v>
      </c>
      <c r="E6189" s="3">
        <v>2000</v>
      </c>
      <c r="F6189" s="3">
        <v>1999</v>
      </c>
      <c r="G6189" s="3" t="s">
        <v>49</v>
      </c>
      <c r="H6189" s="27"/>
    </row>
    <row r="6190" spans="1:8" x14ac:dyDescent="0.45">
      <c r="A6190" s="3" t="s">
        <v>7</v>
      </c>
      <c r="B6190" s="3" t="s">
        <v>1109</v>
      </c>
      <c r="C6190" s="27">
        <v>0.42349999999999999</v>
      </c>
      <c r="D6190" s="3" t="s">
        <v>28</v>
      </c>
      <c r="E6190" s="3">
        <v>2001</v>
      </c>
      <c r="F6190" s="3">
        <v>2000</v>
      </c>
      <c r="G6190" s="3" t="s">
        <v>94</v>
      </c>
      <c r="H6190" s="27"/>
    </row>
    <row r="6191" spans="1:8" x14ac:dyDescent="0.45">
      <c r="A6191" s="3" t="s">
        <v>7</v>
      </c>
      <c r="B6191" s="3" t="s">
        <v>1109</v>
      </c>
      <c r="C6191" s="27">
        <v>0.171932</v>
      </c>
      <c r="D6191" s="3" t="s">
        <v>34</v>
      </c>
      <c r="E6191" s="3">
        <v>2003</v>
      </c>
      <c r="F6191" s="3">
        <v>2002</v>
      </c>
      <c r="G6191" s="3" t="s">
        <v>57</v>
      </c>
      <c r="H6191" s="27"/>
    </row>
    <row r="6192" spans="1:8" x14ac:dyDescent="0.45">
      <c r="A6192" s="3" t="s">
        <v>7</v>
      </c>
      <c r="B6192" s="3" t="s">
        <v>1109</v>
      </c>
      <c r="C6192" s="27">
        <v>0.771123</v>
      </c>
      <c r="D6192" s="3" t="s">
        <v>38</v>
      </c>
      <c r="E6192" s="3">
        <v>2006</v>
      </c>
      <c r="F6192" s="3">
        <v>2005</v>
      </c>
      <c r="G6192" s="3" t="s">
        <v>106</v>
      </c>
      <c r="H6192" s="27"/>
    </row>
    <row r="6193" spans="1:8" x14ac:dyDescent="0.45">
      <c r="A6193" s="3" t="s">
        <v>7</v>
      </c>
      <c r="B6193" s="3" t="s">
        <v>1109</v>
      </c>
      <c r="C6193" s="27">
        <v>0.58394400000000002</v>
      </c>
      <c r="D6193" s="3" t="s">
        <v>38</v>
      </c>
      <c r="E6193" s="3">
        <v>2006</v>
      </c>
      <c r="F6193" s="3">
        <v>2005</v>
      </c>
      <c r="G6193" s="3" t="s">
        <v>105</v>
      </c>
      <c r="H6193" s="27"/>
    </row>
    <row r="6194" spans="1:8" x14ac:dyDescent="0.45">
      <c r="A6194" s="3" t="s">
        <v>7</v>
      </c>
      <c r="B6194" s="3" t="s">
        <v>1110</v>
      </c>
      <c r="C6194" s="27">
        <v>2</v>
      </c>
      <c r="D6194" s="3" t="s">
        <v>14</v>
      </c>
      <c r="E6194" s="3">
        <v>1994</v>
      </c>
      <c r="F6194" s="3">
        <v>1993</v>
      </c>
      <c r="G6194" s="3" t="s">
        <v>35</v>
      </c>
      <c r="H6194" s="27"/>
    </row>
    <row r="6195" spans="1:8" x14ac:dyDescent="0.45">
      <c r="A6195" s="3" t="s">
        <v>7</v>
      </c>
      <c r="B6195" s="3" t="s">
        <v>1110</v>
      </c>
      <c r="C6195" s="27">
        <v>2.7</v>
      </c>
      <c r="D6195" s="3" t="s">
        <v>15</v>
      </c>
      <c r="E6195" s="3">
        <v>1995</v>
      </c>
      <c r="F6195" s="3">
        <v>1994</v>
      </c>
      <c r="G6195" s="3" t="s">
        <v>35</v>
      </c>
      <c r="H6195" s="27"/>
    </row>
    <row r="6196" spans="1:8" x14ac:dyDescent="0.45">
      <c r="A6196" s="3" t="s">
        <v>7</v>
      </c>
      <c r="B6196" s="3" t="s">
        <v>1110</v>
      </c>
      <c r="C6196" s="27">
        <v>3.2</v>
      </c>
      <c r="D6196" s="3" t="s">
        <v>25</v>
      </c>
      <c r="E6196" s="3">
        <v>1996</v>
      </c>
      <c r="F6196" s="3">
        <v>1995</v>
      </c>
      <c r="G6196" s="3" t="s">
        <v>35</v>
      </c>
      <c r="H6196" s="27"/>
    </row>
    <row r="6197" spans="1:8" x14ac:dyDescent="0.45">
      <c r="A6197" s="3" t="s">
        <v>7</v>
      </c>
      <c r="B6197" s="3" t="s">
        <v>1110</v>
      </c>
      <c r="C6197" s="27">
        <v>3.9</v>
      </c>
      <c r="D6197" s="3" t="s">
        <v>26</v>
      </c>
      <c r="E6197" s="3">
        <v>1997</v>
      </c>
      <c r="F6197" s="3">
        <v>1996</v>
      </c>
      <c r="G6197" s="3" t="s">
        <v>35</v>
      </c>
      <c r="H6197" s="27"/>
    </row>
    <row r="6198" spans="1:8" x14ac:dyDescent="0.45">
      <c r="A6198" s="3" t="s">
        <v>7</v>
      </c>
      <c r="B6198" s="3" t="s">
        <v>1110</v>
      </c>
      <c r="C6198" s="27">
        <v>4.5999999999999996</v>
      </c>
      <c r="D6198" s="3" t="s">
        <v>27</v>
      </c>
      <c r="E6198" s="3">
        <v>1998</v>
      </c>
      <c r="F6198" s="3">
        <v>1997</v>
      </c>
      <c r="G6198" s="3" t="s">
        <v>94</v>
      </c>
      <c r="H6198" s="27"/>
    </row>
    <row r="6199" spans="1:8" x14ac:dyDescent="0.45">
      <c r="A6199" s="3" t="s">
        <v>7</v>
      </c>
      <c r="B6199" s="3" t="s">
        <v>1110</v>
      </c>
      <c r="C6199" s="27">
        <v>1.75</v>
      </c>
      <c r="D6199" s="3" t="s">
        <v>31</v>
      </c>
      <c r="E6199" s="3">
        <v>1999</v>
      </c>
      <c r="F6199" s="3">
        <v>1998</v>
      </c>
      <c r="G6199" s="3" t="s">
        <v>10</v>
      </c>
      <c r="H6199" s="27"/>
    </row>
    <row r="6200" spans="1:8" x14ac:dyDescent="0.45">
      <c r="A6200" s="3" t="s">
        <v>7</v>
      </c>
      <c r="B6200" s="3" t="s">
        <v>1110</v>
      </c>
      <c r="C6200" s="27">
        <v>1.925</v>
      </c>
      <c r="D6200" s="3" t="s">
        <v>32</v>
      </c>
      <c r="E6200" s="3">
        <v>2000</v>
      </c>
      <c r="F6200" s="3">
        <v>1999</v>
      </c>
      <c r="G6200" s="3" t="s">
        <v>41</v>
      </c>
      <c r="H6200" s="27"/>
    </row>
    <row r="6201" spans="1:8" x14ac:dyDescent="0.45">
      <c r="A6201" s="3" t="s">
        <v>7</v>
      </c>
      <c r="B6201" s="3" t="s">
        <v>1110</v>
      </c>
      <c r="C6201" s="27">
        <v>2.33</v>
      </c>
      <c r="D6201" s="3" t="s">
        <v>28</v>
      </c>
      <c r="E6201" s="3">
        <v>2001</v>
      </c>
      <c r="F6201" s="3">
        <v>2000</v>
      </c>
      <c r="G6201" s="3" t="s">
        <v>41</v>
      </c>
      <c r="H6201" s="27"/>
    </row>
    <row r="6202" spans="1:8" x14ac:dyDescent="0.45">
      <c r="A6202" s="3" t="s">
        <v>7</v>
      </c>
      <c r="B6202" s="3" t="s">
        <v>1110</v>
      </c>
      <c r="C6202" s="27">
        <v>0.78917000000000004</v>
      </c>
      <c r="D6202" s="3" t="s">
        <v>33</v>
      </c>
      <c r="E6202" s="3">
        <v>2002</v>
      </c>
      <c r="F6202" s="3">
        <v>2001</v>
      </c>
      <c r="G6202" s="3" t="s">
        <v>75</v>
      </c>
      <c r="H6202" s="27"/>
    </row>
    <row r="6203" spans="1:8" x14ac:dyDescent="0.45">
      <c r="A6203" s="3" t="s">
        <v>7</v>
      </c>
      <c r="B6203" s="3" t="s">
        <v>1110</v>
      </c>
      <c r="C6203" s="27">
        <v>0.79134099999999996</v>
      </c>
      <c r="D6203" s="3" t="s">
        <v>34</v>
      </c>
      <c r="E6203" s="3">
        <v>2003</v>
      </c>
      <c r="F6203" s="3">
        <v>2002</v>
      </c>
      <c r="G6203" s="3" t="s">
        <v>16</v>
      </c>
      <c r="H6203" s="27"/>
    </row>
    <row r="6204" spans="1:8" x14ac:dyDescent="0.45">
      <c r="A6204" s="3" t="s">
        <v>7</v>
      </c>
      <c r="B6204" s="3" t="s">
        <v>1110</v>
      </c>
      <c r="C6204" s="27">
        <v>2.2000000000000002</v>
      </c>
      <c r="D6204" s="3" t="s">
        <v>36</v>
      </c>
      <c r="E6204" s="3">
        <v>2004</v>
      </c>
      <c r="F6204" s="3">
        <v>2003</v>
      </c>
      <c r="G6204" s="3" t="s">
        <v>54</v>
      </c>
      <c r="H6204" s="27"/>
    </row>
    <row r="6205" spans="1:8" x14ac:dyDescent="0.45">
      <c r="A6205" s="3" t="s">
        <v>7</v>
      </c>
      <c r="B6205" s="3" t="s">
        <v>1110</v>
      </c>
      <c r="C6205" s="27">
        <v>2.42</v>
      </c>
      <c r="D6205" s="3" t="s">
        <v>37</v>
      </c>
      <c r="E6205" s="3">
        <v>2005</v>
      </c>
      <c r="F6205" s="3">
        <v>2004</v>
      </c>
      <c r="G6205" s="3" t="s">
        <v>54</v>
      </c>
      <c r="H6205" s="27"/>
    </row>
    <row r="6206" spans="1:8" x14ac:dyDescent="0.45">
      <c r="A6206" s="3" t="s">
        <v>7</v>
      </c>
      <c r="B6206" s="3" t="s">
        <v>1110</v>
      </c>
      <c r="C6206" s="27">
        <v>2.64</v>
      </c>
      <c r="D6206" s="3" t="s">
        <v>38</v>
      </c>
      <c r="E6206" s="3">
        <v>2006</v>
      </c>
      <c r="F6206" s="3">
        <v>2005</v>
      </c>
      <c r="G6206" s="3" t="s">
        <v>64</v>
      </c>
      <c r="H6206" s="27"/>
    </row>
    <row r="6207" spans="1:8" x14ac:dyDescent="0.45">
      <c r="A6207" s="3" t="s">
        <v>7</v>
      </c>
      <c r="B6207" s="3" t="s">
        <v>1111</v>
      </c>
      <c r="C6207" s="27">
        <v>5.0900400000000001</v>
      </c>
      <c r="D6207" s="3" t="s">
        <v>47</v>
      </c>
      <c r="E6207" s="3">
        <v>2018</v>
      </c>
      <c r="F6207" s="3">
        <v>2017</v>
      </c>
      <c r="G6207" s="3" t="s">
        <v>64</v>
      </c>
      <c r="H6207" s="27"/>
    </row>
    <row r="6208" spans="1:8" x14ac:dyDescent="0.45">
      <c r="A6208" s="3" t="s">
        <v>7</v>
      </c>
      <c r="B6208" s="3" t="s">
        <v>1112</v>
      </c>
      <c r="C6208" s="27">
        <v>2.3655599999999999</v>
      </c>
      <c r="D6208" s="3" t="s">
        <v>47</v>
      </c>
      <c r="E6208" s="3">
        <v>2018</v>
      </c>
      <c r="F6208" s="3">
        <v>2017</v>
      </c>
      <c r="G6208" s="3" t="s">
        <v>16</v>
      </c>
      <c r="H6208" s="27"/>
    </row>
    <row r="6209" spans="1:8" x14ac:dyDescent="0.45">
      <c r="A6209" s="3" t="s">
        <v>7</v>
      </c>
      <c r="B6209" s="3" t="s">
        <v>1113</v>
      </c>
      <c r="C6209" s="27">
        <v>1.8187199999999999</v>
      </c>
      <c r="D6209" s="3" t="s">
        <v>37</v>
      </c>
      <c r="E6209" s="3">
        <v>2005</v>
      </c>
      <c r="F6209" s="3">
        <v>2004</v>
      </c>
      <c r="G6209" s="3" t="s">
        <v>103</v>
      </c>
      <c r="H6209" s="27"/>
    </row>
    <row r="6210" spans="1:8" x14ac:dyDescent="0.45">
      <c r="A6210" s="3" t="s">
        <v>7</v>
      </c>
      <c r="B6210" s="3" t="s">
        <v>1113</v>
      </c>
      <c r="C6210" s="27">
        <v>1.95516</v>
      </c>
      <c r="D6210" s="3" t="s">
        <v>38</v>
      </c>
      <c r="E6210" s="3">
        <v>2006</v>
      </c>
      <c r="F6210" s="3">
        <v>2005</v>
      </c>
      <c r="G6210" s="3" t="s">
        <v>103</v>
      </c>
      <c r="H6210" s="27"/>
    </row>
    <row r="6211" spans="1:8" x14ac:dyDescent="0.45">
      <c r="A6211" s="3" t="s">
        <v>7</v>
      </c>
      <c r="B6211" s="3" t="s">
        <v>1113</v>
      </c>
      <c r="C6211" s="27">
        <v>2.0914799999999998</v>
      </c>
      <c r="D6211" s="3" t="s">
        <v>39</v>
      </c>
      <c r="E6211" s="3">
        <v>2007</v>
      </c>
      <c r="F6211" s="3">
        <v>2006</v>
      </c>
      <c r="G6211" s="3" t="s">
        <v>13</v>
      </c>
      <c r="H6211" s="27"/>
    </row>
    <row r="6212" spans="1:8" x14ac:dyDescent="0.45">
      <c r="A6212" s="3" t="s">
        <v>7</v>
      </c>
      <c r="B6212" s="3" t="s">
        <v>1113</v>
      </c>
      <c r="C6212" s="27">
        <v>4.0501000000000002E-2</v>
      </c>
      <c r="D6212" s="3" t="s">
        <v>39</v>
      </c>
      <c r="E6212" s="3">
        <v>2007</v>
      </c>
      <c r="F6212" s="3">
        <v>2006</v>
      </c>
      <c r="G6212" s="3" t="s">
        <v>51</v>
      </c>
      <c r="H6212" s="27"/>
    </row>
    <row r="6213" spans="1:8" x14ac:dyDescent="0.45">
      <c r="A6213" s="3" t="s">
        <v>7</v>
      </c>
      <c r="B6213" s="3" t="s">
        <v>1113</v>
      </c>
      <c r="C6213" s="27">
        <v>0.27941500000000002</v>
      </c>
      <c r="D6213" s="3" t="s">
        <v>42</v>
      </c>
      <c r="E6213" s="3">
        <v>2008</v>
      </c>
      <c r="F6213" s="3">
        <v>2007</v>
      </c>
      <c r="G6213" s="3" t="s">
        <v>75</v>
      </c>
      <c r="H6213" s="27"/>
    </row>
    <row r="6214" spans="1:8" x14ac:dyDescent="0.45">
      <c r="A6214" s="3" t="s">
        <v>7</v>
      </c>
      <c r="B6214" s="3" t="s">
        <v>1114</v>
      </c>
      <c r="C6214" s="27">
        <v>0.316969</v>
      </c>
      <c r="D6214" s="3" t="s">
        <v>28</v>
      </c>
      <c r="E6214" s="3">
        <v>2001</v>
      </c>
      <c r="F6214" s="3">
        <v>2000</v>
      </c>
      <c r="G6214" s="3" t="s">
        <v>78</v>
      </c>
      <c r="H6214" s="27"/>
    </row>
    <row r="6215" spans="1:8" x14ac:dyDescent="0.45">
      <c r="A6215" s="3" t="s">
        <v>7</v>
      </c>
      <c r="B6215" s="3" t="s">
        <v>1114</v>
      </c>
      <c r="C6215" s="27">
        <v>3.25</v>
      </c>
      <c r="D6215" s="3" t="s">
        <v>33</v>
      </c>
      <c r="E6215" s="3">
        <v>2002</v>
      </c>
      <c r="F6215" s="3">
        <v>2001</v>
      </c>
      <c r="G6215" s="3" t="s">
        <v>78</v>
      </c>
      <c r="H6215" s="27"/>
    </row>
    <row r="6216" spans="1:8" x14ac:dyDescent="0.45">
      <c r="A6216" s="3" t="s">
        <v>7</v>
      </c>
      <c r="B6216" s="3" t="s">
        <v>1114</v>
      </c>
      <c r="C6216" s="27">
        <v>3.5750000000000002</v>
      </c>
      <c r="D6216" s="3" t="s">
        <v>34</v>
      </c>
      <c r="E6216" s="3">
        <v>2003</v>
      </c>
      <c r="F6216" s="3">
        <v>2002</v>
      </c>
      <c r="G6216" s="3" t="s">
        <v>83</v>
      </c>
      <c r="H6216" s="27"/>
    </row>
    <row r="6217" spans="1:8" x14ac:dyDescent="0.45">
      <c r="A6217" s="3" t="s">
        <v>7</v>
      </c>
      <c r="B6217" s="3" t="s">
        <v>1114</v>
      </c>
      <c r="C6217" s="27">
        <v>3.9</v>
      </c>
      <c r="D6217" s="3" t="s">
        <v>36</v>
      </c>
      <c r="E6217" s="3">
        <v>2004</v>
      </c>
      <c r="F6217" s="3">
        <v>2003</v>
      </c>
      <c r="G6217" s="3" t="s">
        <v>94</v>
      </c>
      <c r="H6217" s="27"/>
    </row>
    <row r="6218" spans="1:8" x14ac:dyDescent="0.45">
      <c r="A6218" s="3" t="s">
        <v>7</v>
      </c>
      <c r="B6218" s="3" t="s">
        <v>1114</v>
      </c>
      <c r="C6218" s="27">
        <v>4.2249999999999996</v>
      </c>
      <c r="D6218" s="3" t="s">
        <v>37</v>
      </c>
      <c r="E6218" s="3">
        <v>2005</v>
      </c>
      <c r="F6218" s="3">
        <v>2004</v>
      </c>
      <c r="G6218" s="3" t="s">
        <v>94</v>
      </c>
      <c r="H6218" s="27"/>
    </row>
    <row r="6219" spans="1:8" x14ac:dyDescent="0.45">
      <c r="A6219" s="3" t="s">
        <v>7</v>
      </c>
      <c r="B6219" s="3" t="s">
        <v>1114</v>
      </c>
      <c r="C6219" s="27">
        <v>4.55</v>
      </c>
      <c r="D6219" s="3" t="s">
        <v>38</v>
      </c>
      <c r="E6219" s="3">
        <v>2006</v>
      </c>
      <c r="F6219" s="3">
        <v>2005</v>
      </c>
      <c r="G6219" s="3" t="s">
        <v>62</v>
      </c>
      <c r="H6219" s="27"/>
    </row>
    <row r="6220" spans="1:8" x14ac:dyDescent="0.45">
      <c r="A6220" s="3" t="s">
        <v>7</v>
      </c>
      <c r="B6220" s="3" t="s">
        <v>1114</v>
      </c>
      <c r="C6220" s="27">
        <v>4.875</v>
      </c>
      <c r="D6220" s="3" t="s">
        <v>39</v>
      </c>
      <c r="E6220" s="3">
        <v>2007</v>
      </c>
      <c r="F6220" s="3">
        <v>2006</v>
      </c>
      <c r="G6220" s="3" t="s">
        <v>126</v>
      </c>
      <c r="H6220" s="27"/>
    </row>
    <row r="6221" spans="1:8" x14ac:dyDescent="0.45">
      <c r="A6221" s="3" t="s">
        <v>7</v>
      </c>
      <c r="B6221" s="3" t="s">
        <v>1115</v>
      </c>
      <c r="C6221" s="27">
        <v>0.11509999999999999</v>
      </c>
      <c r="D6221" s="3" t="s">
        <v>21</v>
      </c>
      <c r="E6221" s="3">
        <v>1988</v>
      </c>
      <c r="F6221" s="3">
        <v>1987</v>
      </c>
      <c r="G6221" s="3" t="s">
        <v>60</v>
      </c>
      <c r="H6221" s="27"/>
    </row>
    <row r="6222" spans="1:8" x14ac:dyDescent="0.45">
      <c r="A6222" s="3" t="s">
        <v>7</v>
      </c>
      <c r="B6222" s="3" t="s">
        <v>1115</v>
      </c>
      <c r="C6222" s="27">
        <v>0.27500000000000002</v>
      </c>
      <c r="D6222" s="3" t="s">
        <v>22</v>
      </c>
      <c r="E6222" s="3">
        <v>1989</v>
      </c>
      <c r="F6222" s="3">
        <v>1988</v>
      </c>
      <c r="G6222" s="3" t="s">
        <v>60</v>
      </c>
      <c r="H6222" s="27"/>
    </row>
    <row r="6223" spans="1:8" x14ac:dyDescent="0.45">
      <c r="A6223" s="3" t="s">
        <v>7</v>
      </c>
      <c r="B6223" s="3" t="s">
        <v>1115</v>
      </c>
      <c r="C6223" s="27">
        <v>1.1000000000000001</v>
      </c>
      <c r="D6223" s="3" t="s">
        <v>186</v>
      </c>
      <c r="E6223" s="3">
        <v>1990</v>
      </c>
      <c r="F6223" s="3">
        <v>1989</v>
      </c>
      <c r="G6223" s="3" t="s">
        <v>60</v>
      </c>
      <c r="H6223" s="27"/>
    </row>
    <row r="6224" spans="1:8" x14ac:dyDescent="0.45">
      <c r="A6224" s="3" t="s">
        <v>7</v>
      </c>
      <c r="B6224" s="3" t="s">
        <v>1115</v>
      </c>
      <c r="C6224" s="27">
        <v>1.7849999999999999</v>
      </c>
      <c r="D6224" s="3" t="s">
        <v>9</v>
      </c>
      <c r="E6224" s="3">
        <v>1991</v>
      </c>
      <c r="F6224" s="3">
        <v>1990</v>
      </c>
      <c r="G6224" s="3" t="s">
        <v>60</v>
      </c>
      <c r="H6224" s="27"/>
    </row>
    <row r="6225" spans="1:8" x14ac:dyDescent="0.45">
      <c r="A6225" s="3" t="s">
        <v>7</v>
      </c>
      <c r="B6225" s="3" t="s">
        <v>1115</v>
      </c>
      <c r="C6225" s="27">
        <v>1.25</v>
      </c>
      <c r="D6225" s="3" t="s">
        <v>11</v>
      </c>
      <c r="E6225" s="3">
        <v>1992</v>
      </c>
      <c r="F6225" s="3">
        <v>1991</v>
      </c>
      <c r="G6225" s="3" t="s">
        <v>60</v>
      </c>
      <c r="H6225" s="27"/>
    </row>
    <row r="6226" spans="1:8" x14ac:dyDescent="0.45">
      <c r="A6226" s="3" t="s">
        <v>7</v>
      </c>
      <c r="B6226" s="3" t="s">
        <v>1115</v>
      </c>
      <c r="C6226" s="27">
        <v>1.79</v>
      </c>
      <c r="D6226" s="3" t="s">
        <v>12</v>
      </c>
      <c r="E6226" s="3">
        <v>1993</v>
      </c>
      <c r="F6226" s="3">
        <v>1992</v>
      </c>
      <c r="G6226" s="3" t="s">
        <v>51</v>
      </c>
      <c r="H6226" s="27"/>
    </row>
    <row r="6227" spans="1:8" x14ac:dyDescent="0.45">
      <c r="A6227" s="3" t="s">
        <v>7</v>
      </c>
      <c r="B6227" s="3" t="s">
        <v>1115</v>
      </c>
      <c r="C6227" s="27">
        <v>2</v>
      </c>
      <c r="D6227" s="3" t="s">
        <v>14</v>
      </c>
      <c r="E6227" s="3">
        <v>1994</v>
      </c>
      <c r="F6227" s="3">
        <v>1993</v>
      </c>
      <c r="G6227" s="3" t="s">
        <v>51</v>
      </c>
      <c r="H6227" s="27"/>
    </row>
    <row r="6228" spans="1:8" x14ac:dyDescent="0.45">
      <c r="A6228" s="3" t="s">
        <v>7</v>
      </c>
      <c r="B6228" s="3" t="s">
        <v>1115</v>
      </c>
      <c r="C6228" s="27">
        <v>2.2999999999999998</v>
      </c>
      <c r="D6228" s="3" t="s">
        <v>15</v>
      </c>
      <c r="E6228" s="3">
        <v>1995</v>
      </c>
      <c r="F6228" s="3">
        <v>1994</v>
      </c>
      <c r="G6228" s="3" t="s">
        <v>111</v>
      </c>
      <c r="H6228" s="27"/>
    </row>
    <row r="6229" spans="1:8" x14ac:dyDescent="0.45">
      <c r="A6229" s="3" t="s">
        <v>7</v>
      </c>
      <c r="B6229" s="3" t="s">
        <v>1115</v>
      </c>
      <c r="C6229" s="27">
        <v>2.6</v>
      </c>
      <c r="D6229" s="3" t="s">
        <v>25</v>
      </c>
      <c r="E6229" s="3">
        <v>1996</v>
      </c>
      <c r="F6229" s="3">
        <v>1995</v>
      </c>
      <c r="G6229" s="3" t="s">
        <v>111</v>
      </c>
      <c r="H6229" s="27"/>
    </row>
    <row r="6230" spans="1:8" x14ac:dyDescent="0.45">
      <c r="A6230" s="3" t="s">
        <v>7</v>
      </c>
      <c r="B6230" s="3" t="s">
        <v>1115</v>
      </c>
      <c r="C6230" s="27">
        <v>2.9</v>
      </c>
      <c r="D6230" s="3" t="s">
        <v>26</v>
      </c>
      <c r="E6230" s="3">
        <v>1997</v>
      </c>
      <c r="F6230" s="3">
        <v>1996</v>
      </c>
      <c r="G6230" s="3" t="s">
        <v>24</v>
      </c>
      <c r="H6230" s="27"/>
    </row>
    <row r="6231" spans="1:8" x14ac:dyDescent="0.45">
      <c r="A6231" s="3" t="s">
        <v>7</v>
      </c>
      <c r="B6231" s="3" t="s">
        <v>1115</v>
      </c>
      <c r="C6231" s="27">
        <v>3.2</v>
      </c>
      <c r="D6231" s="3" t="s">
        <v>27</v>
      </c>
      <c r="E6231" s="3">
        <v>1998</v>
      </c>
      <c r="F6231" s="3">
        <v>1997</v>
      </c>
      <c r="G6231" s="3" t="s">
        <v>111</v>
      </c>
      <c r="H6231" s="27"/>
    </row>
    <row r="6232" spans="1:8" x14ac:dyDescent="0.45">
      <c r="A6232" s="3" t="s">
        <v>7</v>
      </c>
      <c r="B6232" s="3" t="s">
        <v>1115</v>
      </c>
      <c r="C6232" s="27">
        <v>3.6</v>
      </c>
      <c r="D6232" s="3" t="s">
        <v>31</v>
      </c>
      <c r="E6232" s="3">
        <v>1999</v>
      </c>
      <c r="F6232" s="3">
        <v>1998</v>
      </c>
      <c r="G6232" s="3" t="s">
        <v>111</v>
      </c>
      <c r="H6232" s="27"/>
    </row>
    <row r="6233" spans="1:8" x14ac:dyDescent="0.45">
      <c r="A6233" s="3" t="s">
        <v>7</v>
      </c>
      <c r="B6233" s="3" t="s">
        <v>1115</v>
      </c>
      <c r="C6233" s="27">
        <v>4</v>
      </c>
      <c r="D6233" s="3" t="s">
        <v>32</v>
      </c>
      <c r="E6233" s="3">
        <v>2000</v>
      </c>
      <c r="F6233" s="3">
        <v>1999</v>
      </c>
      <c r="G6233" s="3" t="s">
        <v>111</v>
      </c>
      <c r="H6233" s="27"/>
    </row>
    <row r="6234" spans="1:8" x14ac:dyDescent="0.45">
      <c r="A6234" s="3" t="s">
        <v>7</v>
      </c>
      <c r="B6234" s="3" t="s">
        <v>1115</v>
      </c>
      <c r="C6234" s="27">
        <v>3.57</v>
      </c>
      <c r="D6234" s="3" t="s">
        <v>28</v>
      </c>
      <c r="E6234" s="3">
        <v>2001</v>
      </c>
      <c r="F6234" s="3">
        <v>2000</v>
      </c>
      <c r="G6234" s="3" t="s">
        <v>57</v>
      </c>
      <c r="H6234" s="27"/>
    </row>
    <row r="6235" spans="1:8" x14ac:dyDescent="0.45">
      <c r="A6235" s="3" t="s">
        <v>7</v>
      </c>
      <c r="B6235" s="3" t="s">
        <v>1115</v>
      </c>
      <c r="C6235" s="27">
        <v>3.86</v>
      </c>
      <c r="D6235" s="3" t="s">
        <v>33</v>
      </c>
      <c r="E6235" s="3">
        <v>2002</v>
      </c>
      <c r="F6235" s="3">
        <v>2001</v>
      </c>
      <c r="G6235" s="3" t="s">
        <v>60</v>
      </c>
      <c r="H6235" s="27"/>
    </row>
    <row r="6236" spans="1:8" x14ac:dyDescent="0.45">
      <c r="A6236" s="3" t="s">
        <v>7</v>
      </c>
      <c r="B6236" s="3" t="s">
        <v>1115</v>
      </c>
      <c r="C6236" s="27">
        <v>3.5</v>
      </c>
      <c r="D6236" s="3" t="s">
        <v>34</v>
      </c>
      <c r="E6236" s="3">
        <v>2003</v>
      </c>
      <c r="F6236" s="3">
        <v>2002</v>
      </c>
      <c r="G6236" s="3" t="s">
        <v>24</v>
      </c>
      <c r="H6236" s="27"/>
    </row>
    <row r="6237" spans="1:8" x14ac:dyDescent="0.45">
      <c r="A6237" s="3" t="s">
        <v>7</v>
      </c>
      <c r="B6237" s="3" t="s">
        <v>1115</v>
      </c>
      <c r="C6237" s="27">
        <v>1.03</v>
      </c>
      <c r="D6237" s="3" t="s">
        <v>34</v>
      </c>
      <c r="E6237" s="3">
        <v>2003</v>
      </c>
      <c r="F6237" s="3">
        <v>2002</v>
      </c>
      <c r="G6237" s="3" t="s">
        <v>118</v>
      </c>
      <c r="H6237" s="27"/>
    </row>
    <row r="6238" spans="1:8" x14ac:dyDescent="0.45">
      <c r="A6238" s="3" t="s">
        <v>7</v>
      </c>
      <c r="B6238" s="3" t="s">
        <v>1115</v>
      </c>
      <c r="C6238" s="27">
        <v>1.5</v>
      </c>
      <c r="D6238" s="3" t="s">
        <v>36</v>
      </c>
      <c r="E6238" s="3">
        <v>2004</v>
      </c>
      <c r="F6238" s="3">
        <v>2003</v>
      </c>
      <c r="G6238" s="3" t="s">
        <v>24</v>
      </c>
      <c r="H6238" s="27"/>
    </row>
    <row r="6239" spans="1:8" x14ac:dyDescent="0.45">
      <c r="A6239" s="3" t="s">
        <v>7</v>
      </c>
      <c r="B6239" s="3" t="s">
        <v>1116</v>
      </c>
      <c r="C6239" s="27">
        <v>0.115</v>
      </c>
      <c r="D6239" s="3" t="s">
        <v>21</v>
      </c>
      <c r="E6239" s="3">
        <v>1988</v>
      </c>
      <c r="F6239" s="3">
        <v>1987</v>
      </c>
      <c r="G6239" s="3" t="s">
        <v>16</v>
      </c>
      <c r="H6239" s="27"/>
    </row>
    <row r="6240" spans="1:8" x14ac:dyDescent="0.45">
      <c r="A6240" s="3" t="s">
        <v>7</v>
      </c>
      <c r="B6240" s="3" t="s">
        <v>1117</v>
      </c>
      <c r="C6240" s="27">
        <v>0.4</v>
      </c>
      <c r="D6240" s="3" t="s">
        <v>59</v>
      </c>
      <c r="E6240" s="3">
        <v>2015</v>
      </c>
      <c r="F6240" s="3">
        <v>2014</v>
      </c>
      <c r="G6240" s="3" t="s">
        <v>94</v>
      </c>
      <c r="H6240" s="27"/>
    </row>
    <row r="6241" spans="1:8" x14ac:dyDescent="0.45">
      <c r="A6241" s="3" t="s">
        <v>7</v>
      </c>
      <c r="B6241" s="3" t="s">
        <v>1117</v>
      </c>
      <c r="C6241" s="27">
        <v>0.75</v>
      </c>
      <c r="D6241" s="3" t="s">
        <v>61</v>
      </c>
      <c r="E6241" s="3">
        <v>2016</v>
      </c>
      <c r="F6241" s="3">
        <v>2015</v>
      </c>
      <c r="G6241" s="3" t="s">
        <v>94</v>
      </c>
      <c r="H6241" s="27"/>
    </row>
    <row r="6242" spans="1:8" x14ac:dyDescent="0.45">
      <c r="A6242" s="3" t="s">
        <v>7</v>
      </c>
      <c r="B6242" s="3" t="s">
        <v>1117</v>
      </c>
      <c r="C6242" s="27">
        <v>0.10549799999999999</v>
      </c>
      <c r="D6242" s="3" t="s">
        <v>45</v>
      </c>
      <c r="E6242" s="3">
        <v>2017</v>
      </c>
      <c r="F6242" s="3">
        <v>2016</v>
      </c>
      <c r="G6242" s="3" t="s">
        <v>35</v>
      </c>
      <c r="H6242" s="27"/>
    </row>
    <row r="6243" spans="1:8" x14ac:dyDescent="0.45">
      <c r="A6243" s="3" t="s">
        <v>7</v>
      </c>
      <c r="B6243" s="3" t="s">
        <v>1118</v>
      </c>
      <c r="C6243" s="27">
        <v>0.28749999999999998</v>
      </c>
      <c r="D6243" s="3" t="s">
        <v>31</v>
      </c>
      <c r="E6243" s="3">
        <v>1999</v>
      </c>
      <c r="F6243" s="3">
        <v>1998</v>
      </c>
      <c r="G6243" s="3" t="s">
        <v>100</v>
      </c>
      <c r="H6243" s="27"/>
    </row>
    <row r="6244" spans="1:8" x14ac:dyDescent="0.45">
      <c r="A6244" s="3" t="s">
        <v>7</v>
      </c>
      <c r="B6244" s="3" t="s">
        <v>1118</v>
      </c>
      <c r="C6244" s="27">
        <v>0.11550000000000001</v>
      </c>
      <c r="D6244" s="3" t="s">
        <v>32</v>
      </c>
      <c r="E6244" s="3">
        <v>2000</v>
      </c>
      <c r="F6244" s="3">
        <v>1999</v>
      </c>
      <c r="G6244" s="3" t="s">
        <v>35</v>
      </c>
      <c r="H6244" s="27"/>
    </row>
    <row r="6245" spans="1:8" x14ac:dyDescent="0.45">
      <c r="A6245" s="3" t="s">
        <v>7</v>
      </c>
      <c r="B6245" s="3" t="s">
        <v>1119</v>
      </c>
      <c r="C6245" s="27">
        <v>1.15632</v>
      </c>
      <c r="D6245" s="3" t="s">
        <v>79</v>
      </c>
      <c r="E6245" s="3">
        <v>2012</v>
      </c>
      <c r="F6245" s="3">
        <v>2011</v>
      </c>
      <c r="G6245" s="3" t="s">
        <v>46</v>
      </c>
      <c r="H6245" s="27"/>
    </row>
    <row r="6246" spans="1:8" x14ac:dyDescent="0.45">
      <c r="A6246" s="3" t="s">
        <v>7</v>
      </c>
      <c r="B6246" s="3" t="s">
        <v>1119</v>
      </c>
      <c r="C6246" s="27">
        <v>1.24308</v>
      </c>
      <c r="D6246" s="3" t="s">
        <v>56</v>
      </c>
      <c r="E6246" s="3">
        <v>2013</v>
      </c>
      <c r="F6246" s="3">
        <v>2012</v>
      </c>
      <c r="G6246" s="3" t="s">
        <v>46</v>
      </c>
      <c r="H6246" s="27"/>
    </row>
    <row r="6247" spans="1:8" x14ac:dyDescent="0.45">
      <c r="A6247" s="3" t="s">
        <v>7</v>
      </c>
      <c r="B6247" s="3" t="s">
        <v>1119</v>
      </c>
      <c r="C6247" s="27">
        <v>1.2603599999999999</v>
      </c>
      <c r="D6247" s="3" t="s">
        <v>58</v>
      </c>
      <c r="E6247" s="3">
        <v>2014</v>
      </c>
      <c r="F6247" s="3">
        <v>2013</v>
      </c>
      <c r="G6247" s="3" t="s">
        <v>46</v>
      </c>
      <c r="H6247" s="27"/>
    </row>
    <row r="6248" spans="1:8" x14ac:dyDescent="0.45">
      <c r="A6248" s="3" t="s">
        <v>7</v>
      </c>
      <c r="B6248" s="3" t="s">
        <v>1119</v>
      </c>
      <c r="C6248" s="27">
        <v>2.2043699999999999</v>
      </c>
      <c r="D6248" s="3" t="s">
        <v>59</v>
      </c>
      <c r="E6248" s="3">
        <v>2015</v>
      </c>
      <c r="F6248" s="3">
        <v>2014</v>
      </c>
      <c r="G6248" s="3" t="s">
        <v>49</v>
      </c>
      <c r="H6248" s="27"/>
    </row>
    <row r="6249" spans="1:8" x14ac:dyDescent="0.45">
      <c r="A6249" s="3" t="s">
        <v>7</v>
      </c>
      <c r="B6249" s="3" t="s">
        <v>1119</v>
      </c>
      <c r="C6249" s="27">
        <v>14</v>
      </c>
      <c r="D6249" s="3" t="s">
        <v>61</v>
      </c>
      <c r="E6249" s="3">
        <v>2016</v>
      </c>
      <c r="F6249" s="3">
        <v>2015</v>
      </c>
      <c r="G6249" s="3" t="s">
        <v>49</v>
      </c>
      <c r="H6249" s="27"/>
    </row>
    <row r="6250" spans="1:8" x14ac:dyDescent="0.45">
      <c r="A6250" s="3" t="s">
        <v>7</v>
      </c>
      <c r="B6250" s="3" t="s">
        <v>1119</v>
      </c>
      <c r="C6250" s="27">
        <v>14.956522</v>
      </c>
      <c r="D6250" s="3" t="s">
        <v>45</v>
      </c>
      <c r="E6250" s="3">
        <v>2017</v>
      </c>
      <c r="F6250" s="3">
        <v>2016</v>
      </c>
      <c r="G6250" s="3" t="s">
        <v>49</v>
      </c>
      <c r="H6250" s="27"/>
    </row>
    <row r="6251" spans="1:8" x14ac:dyDescent="0.45">
      <c r="A6251" s="3" t="s">
        <v>7</v>
      </c>
      <c r="B6251" s="3" t="s">
        <v>1119</v>
      </c>
      <c r="C6251" s="27">
        <v>16</v>
      </c>
      <c r="D6251" s="3" t="s">
        <v>47</v>
      </c>
      <c r="E6251" s="3">
        <v>2018</v>
      </c>
      <c r="F6251" s="3">
        <v>2017</v>
      </c>
      <c r="G6251" s="3" t="s">
        <v>49</v>
      </c>
      <c r="H6251" s="27"/>
    </row>
    <row r="6252" spans="1:8" x14ac:dyDescent="0.45">
      <c r="A6252" s="3" t="s">
        <v>7</v>
      </c>
      <c r="B6252" s="3" t="s">
        <v>1120</v>
      </c>
      <c r="C6252" s="27">
        <v>0.316969</v>
      </c>
      <c r="D6252" s="3" t="s">
        <v>28</v>
      </c>
      <c r="E6252" s="3">
        <v>2001</v>
      </c>
      <c r="F6252" s="3">
        <v>2000</v>
      </c>
      <c r="G6252" s="3" t="s">
        <v>62</v>
      </c>
      <c r="H6252" s="27"/>
    </row>
    <row r="6253" spans="1:8" x14ac:dyDescent="0.45">
      <c r="A6253" s="3" t="s">
        <v>7</v>
      </c>
      <c r="B6253" s="3" t="s">
        <v>1120</v>
      </c>
      <c r="C6253" s="27">
        <v>0.59084999999999999</v>
      </c>
      <c r="D6253" s="3" t="s">
        <v>33</v>
      </c>
      <c r="E6253" s="3">
        <v>2002</v>
      </c>
      <c r="F6253" s="3">
        <v>2001</v>
      </c>
      <c r="G6253" s="3" t="s">
        <v>86</v>
      </c>
      <c r="H6253" s="27"/>
    </row>
    <row r="6254" spans="1:8" x14ac:dyDescent="0.45">
      <c r="A6254" s="3" t="s">
        <v>7</v>
      </c>
      <c r="B6254" s="3" t="s">
        <v>1120</v>
      </c>
      <c r="C6254" s="27">
        <v>0.69993499999999997</v>
      </c>
      <c r="D6254" s="3" t="s">
        <v>34</v>
      </c>
      <c r="E6254" s="3">
        <v>2003</v>
      </c>
      <c r="F6254" s="3">
        <v>2002</v>
      </c>
      <c r="G6254" s="3" t="s">
        <v>86</v>
      </c>
      <c r="H6254" s="27"/>
    </row>
    <row r="6255" spans="1:8" x14ac:dyDescent="0.45">
      <c r="A6255" s="3" t="s">
        <v>7</v>
      </c>
      <c r="B6255" s="3" t="s">
        <v>1120</v>
      </c>
      <c r="C6255" s="27">
        <v>1</v>
      </c>
      <c r="D6255" s="3" t="s">
        <v>36</v>
      </c>
      <c r="E6255" s="3">
        <v>2004</v>
      </c>
      <c r="F6255" s="3">
        <v>2003</v>
      </c>
      <c r="G6255" s="3" t="s">
        <v>41</v>
      </c>
      <c r="H6255" s="27"/>
    </row>
    <row r="6256" spans="1:8" x14ac:dyDescent="0.45">
      <c r="A6256" s="3" t="s">
        <v>7</v>
      </c>
      <c r="B6256" s="3" t="s">
        <v>1120</v>
      </c>
      <c r="C6256" s="27">
        <v>5.0999999999999996</v>
      </c>
      <c r="D6256" s="3" t="s">
        <v>37</v>
      </c>
      <c r="E6256" s="3">
        <v>2005</v>
      </c>
      <c r="F6256" s="3">
        <v>2004</v>
      </c>
      <c r="G6256" s="3" t="s">
        <v>111</v>
      </c>
      <c r="H6256" s="27"/>
    </row>
    <row r="6257" spans="1:8" x14ac:dyDescent="0.45">
      <c r="A6257" s="3" t="s">
        <v>7</v>
      </c>
      <c r="B6257" s="3" t="s">
        <v>1120</v>
      </c>
      <c r="C6257" s="27">
        <v>5.61</v>
      </c>
      <c r="D6257" s="3" t="s">
        <v>38</v>
      </c>
      <c r="E6257" s="3">
        <v>2006</v>
      </c>
      <c r="F6257" s="3">
        <v>2005</v>
      </c>
      <c r="G6257" s="3" t="s">
        <v>111</v>
      </c>
      <c r="H6257" s="27"/>
    </row>
    <row r="6258" spans="1:8" x14ac:dyDescent="0.45">
      <c r="A6258" s="3" t="s">
        <v>7</v>
      </c>
      <c r="B6258" s="3" t="s">
        <v>1120</v>
      </c>
      <c r="C6258" s="27">
        <v>6.12</v>
      </c>
      <c r="D6258" s="3" t="s">
        <v>39</v>
      </c>
      <c r="E6258" s="3">
        <v>2007</v>
      </c>
      <c r="F6258" s="3">
        <v>2006</v>
      </c>
      <c r="G6258" s="3" t="s">
        <v>78</v>
      </c>
      <c r="H6258" s="27"/>
    </row>
    <row r="6259" spans="1:8" x14ac:dyDescent="0.45">
      <c r="A6259" s="3" t="s">
        <v>7</v>
      </c>
      <c r="B6259" s="3" t="s">
        <v>1120</v>
      </c>
      <c r="C6259" s="27">
        <v>6.63</v>
      </c>
      <c r="D6259" s="3" t="s">
        <v>42</v>
      </c>
      <c r="E6259" s="3">
        <v>2008</v>
      </c>
      <c r="F6259" s="3">
        <v>2007</v>
      </c>
      <c r="G6259" s="3" t="s">
        <v>78</v>
      </c>
      <c r="H6259" s="27"/>
    </row>
    <row r="6260" spans="1:8" x14ac:dyDescent="0.45">
      <c r="A6260" s="3" t="s">
        <v>7</v>
      </c>
      <c r="B6260" s="3" t="s">
        <v>1120</v>
      </c>
      <c r="C6260" s="27">
        <v>7.14</v>
      </c>
      <c r="D6260" s="3" t="s">
        <v>50</v>
      </c>
      <c r="E6260" s="3">
        <v>2009</v>
      </c>
      <c r="F6260" s="3">
        <v>2008</v>
      </c>
      <c r="G6260" s="3" t="s">
        <v>78</v>
      </c>
      <c r="H6260" s="27"/>
    </row>
    <row r="6261" spans="1:8" x14ac:dyDescent="0.45">
      <c r="A6261" s="3" t="s">
        <v>7</v>
      </c>
      <c r="B6261" s="3" t="s">
        <v>1120</v>
      </c>
      <c r="C6261" s="27">
        <v>7.65</v>
      </c>
      <c r="D6261" s="3" t="s">
        <v>43</v>
      </c>
      <c r="E6261" s="3">
        <v>2010</v>
      </c>
      <c r="F6261" s="3">
        <v>2009</v>
      </c>
      <c r="G6261" s="3" t="s">
        <v>71</v>
      </c>
      <c r="H6261" s="27"/>
    </row>
    <row r="6262" spans="1:8" x14ac:dyDescent="0.45">
      <c r="A6262" s="3" t="s">
        <v>7</v>
      </c>
      <c r="B6262" s="3" t="s">
        <v>1120</v>
      </c>
      <c r="C6262" s="27">
        <v>8.4532500000000006</v>
      </c>
      <c r="D6262" s="3" t="s">
        <v>77</v>
      </c>
      <c r="E6262" s="3">
        <v>2011</v>
      </c>
      <c r="F6262" s="3">
        <v>2010</v>
      </c>
      <c r="G6262" s="3" t="s">
        <v>71</v>
      </c>
      <c r="H6262" s="27"/>
    </row>
    <row r="6263" spans="1:8" x14ac:dyDescent="0.45">
      <c r="A6263" s="3" t="s">
        <v>7</v>
      </c>
      <c r="B6263" s="3" t="s">
        <v>1120</v>
      </c>
      <c r="C6263" s="27">
        <v>9.2565000000000008</v>
      </c>
      <c r="D6263" s="3" t="s">
        <v>79</v>
      </c>
      <c r="E6263" s="3">
        <v>2012</v>
      </c>
      <c r="F6263" s="3">
        <v>2011</v>
      </c>
      <c r="G6263" s="3" t="s">
        <v>105</v>
      </c>
      <c r="H6263" s="27"/>
    </row>
    <row r="6264" spans="1:8" x14ac:dyDescent="0.45">
      <c r="A6264" s="3" t="s">
        <v>7</v>
      </c>
      <c r="B6264" s="3" t="s">
        <v>1120</v>
      </c>
      <c r="C6264" s="27">
        <v>10.059749999999999</v>
      </c>
      <c r="D6264" s="3" t="s">
        <v>56</v>
      </c>
      <c r="E6264" s="3">
        <v>2013</v>
      </c>
      <c r="F6264" s="3">
        <v>2012</v>
      </c>
      <c r="G6264" s="3" t="s">
        <v>86</v>
      </c>
      <c r="H6264" s="27"/>
    </row>
    <row r="6265" spans="1:8" x14ac:dyDescent="0.45">
      <c r="A6265" s="3" t="s">
        <v>7</v>
      </c>
      <c r="B6265" s="3" t="s">
        <v>1121</v>
      </c>
      <c r="C6265" s="27">
        <v>0.94103999999999999</v>
      </c>
      <c r="D6265" s="3" t="s">
        <v>34</v>
      </c>
      <c r="E6265" s="3">
        <v>2003</v>
      </c>
      <c r="F6265" s="3">
        <v>2002</v>
      </c>
      <c r="G6265" s="3" t="s">
        <v>64</v>
      </c>
      <c r="H6265" s="27"/>
    </row>
    <row r="6266" spans="1:8" x14ac:dyDescent="0.45">
      <c r="A6266" s="3" t="s">
        <v>7</v>
      </c>
      <c r="B6266" s="3" t="s">
        <v>1121</v>
      </c>
      <c r="C6266" s="27">
        <v>1.0116000000000001</v>
      </c>
      <c r="D6266" s="3" t="s">
        <v>36</v>
      </c>
      <c r="E6266" s="3">
        <v>2004</v>
      </c>
      <c r="F6266" s="3">
        <v>2003</v>
      </c>
      <c r="G6266" s="3" t="s">
        <v>64</v>
      </c>
      <c r="H6266" s="27"/>
    </row>
    <row r="6267" spans="1:8" x14ac:dyDescent="0.45">
      <c r="A6267" s="3" t="s">
        <v>7</v>
      </c>
      <c r="B6267" s="3" t="s">
        <v>1121</v>
      </c>
      <c r="C6267" s="27">
        <v>1.08216</v>
      </c>
      <c r="D6267" s="3" t="s">
        <v>37</v>
      </c>
      <c r="E6267" s="3">
        <v>2005</v>
      </c>
      <c r="F6267" s="3">
        <v>2004</v>
      </c>
      <c r="G6267" s="3" t="s">
        <v>64</v>
      </c>
      <c r="H6267" s="27"/>
    </row>
    <row r="6268" spans="1:8" x14ac:dyDescent="0.45">
      <c r="A6268" s="3" t="s">
        <v>7</v>
      </c>
      <c r="B6268" s="3" t="s">
        <v>1121</v>
      </c>
      <c r="C6268" s="27">
        <v>3.125E-2</v>
      </c>
      <c r="D6268" s="3" t="s">
        <v>39</v>
      </c>
      <c r="E6268" s="3">
        <v>2007</v>
      </c>
      <c r="F6268" s="3">
        <v>2006</v>
      </c>
      <c r="G6268" s="3" t="s">
        <v>54</v>
      </c>
      <c r="H6268" s="27"/>
    </row>
    <row r="6269" spans="1:8" x14ac:dyDescent="0.45">
      <c r="A6269" s="3" t="s">
        <v>7</v>
      </c>
      <c r="B6269" s="3" t="s">
        <v>1121</v>
      </c>
      <c r="C6269" s="27">
        <v>0.82626900000000003</v>
      </c>
      <c r="D6269" s="3" t="s">
        <v>42</v>
      </c>
      <c r="E6269" s="3">
        <v>2008</v>
      </c>
      <c r="F6269" s="3">
        <v>2007</v>
      </c>
      <c r="G6269" s="3" t="s">
        <v>68</v>
      </c>
      <c r="H6269" s="27"/>
    </row>
    <row r="6270" spans="1:8" x14ac:dyDescent="0.45">
      <c r="A6270" s="3" t="s">
        <v>7</v>
      </c>
      <c r="B6270" s="3" t="s">
        <v>1122</v>
      </c>
      <c r="C6270" s="27">
        <v>0.55900000000000005</v>
      </c>
      <c r="D6270" s="3" t="s">
        <v>31</v>
      </c>
      <c r="E6270" s="3">
        <v>1999</v>
      </c>
      <c r="F6270" s="3">
        <v>1998</v>
      </c>
      <c r="G6270" s="3" t="s">
        <v>19</v>
      </c>
      <c r="H6270" s="27"/>
    </row>
    <row r="6271" spans="1:8" x14ac:dyDescent="0.45">
      <c r="A6271" s="3" t="s">
        <v>7</v>
      </c>
      <c r="B6271" s="3" t="s">
        <v>1122</v>
      </c>
      <c r="C6271" s="27">
        <v>0.72108000000000005</v>
      </c>
      <c r="D6271" s="3" t="s">
        <v>32</v>
      </c>
      <c r="E6271" s="3">
        <v>2000</v>
      </c>
      <c r="F6271" s="3">
        <v>1999</v>
      </c>
      <c r="G6271" s="3" t="s">
        <v>19</v>
      </c>
      <c r="H6271" s="27"/>
    </row>
    <row r="6272" spans="1:8" x14ac:dyDescent="0.45">
      <c r="A6272" s="3" t="s">
        <v>7</v>
      </c>
      <c r="B6272" s="3" t="s">
        <v>1122</v>
      </c>
      <c r="C6272" s="27">
        <v>2.2647E-2</v>
      </c>
      <c r="D6272" s="3" t="s">
        <v>32</v>
      </c>
      <c r="E6272" s="3">
        <v>2000</v>
      </c>
      <c r="F6272" s="3">
        <v>1999</v>
      </c>
      <c r="G6272" s="3" t="s">
        <v>78</v>
      </c>
      <c r="H6272" s="27"/>
    </row>
    <row r="6273" spans="1:8" x14ac:dyDescent="0.45">
      <c r="A6273" s="3" t="s">
        <v>7</v>
      </c>
      <c r="B6273" s="3" t="s">
        <v>1122</v>
      </c>
      <c r="C6273" s="27">
        <v>0.4985</v>
      </c>
      <c r="D6273" s="3" t="s">
        <v>28</v>
      </c>
      <c r="E6273" s="3">
        <v>2001</v>
      </c>
      <c r="F6273" s="3">
        <v>2000</v>
      </c>
      <c r="G6273" s="3" t="s">
        <v>83</v>
      </c>
      <c r="H6273" s="27"/>
    </row>
    <row r="6274" spans="1:8" x14ac:dyDescent="0.45">
      <c r="A6274" s="3" t="s">
        <v>7</v>
      </c>
      <c r="B6274" s="3" t="s">
        <v>1122</v>
      </c>
      <c r="C6274" s="27">
        <v>0.27</v>
      </c>
      <c r="D6274" s="3" t="s">
        <v>28</v>
      </c>
      <c r="E6274" s="3">
        <v>2001</v>
      </c>
      <c r="F6274" s="3">
        <v>2000</v>
      </c>
      <c r="G6274" s="3" t="s">
        <v>19</v>
      </c>
      <c r="H6274" s="27"/>
    </row>
    <row r="6275" spans="1:8" x14ac:dyDescent="0.45">
      <c r="A6275" s="3" t="s">
        <v>7</v>
      </c>
      <c r="B6275" s="3" t="s">
        <v>1123</v>
      </c>
      <c r="C6275" s="27">
        <v>0.65</v>
      </c>
      <c r="D6275" s="3" t="s">
        <v>9</v>
      </c>
      <c r="E6275" s="3">
        <v>1991</v>
      </c>
      <c r="F6275" s="3">
        <v>1990</v>
      </c>
      <c r="G6275" s="3" t="s">
        <v>54</v>
      </c>
      <c r="H6275" s="27"/>
    </row>
    <row r="6276" spans="1:8" x14ac:dyDescent="0.45">
      <c r="A6276" s="3" t="s">
        <v>7</v>
      </c>
      <c r="B6276" s="3" t="s">
        <v>1123</v>
      </c>
      <c r="C6276" s="27">
        <v>0.84</v>
      </c>
      <c r="D6276" s="3" t="s">
        <v>11</v>
      </c>
      <c r="E6276" s="3">
        <v>1992</v>
      </c>
      <c r="F6276" s="3">
        <v>1991</v>
      </c>
      <c r="G6276" s="3" t="s">
        <v>54</v>
      </c>
      <c r="H6276" s="27"/>
    </row>
    <row r="6277" spans="1:8" x14ac:dyDescent="0.45">
      <c r="A6277" s="3" t="s">
        <v>7</v>
      </c>
      <c r="B6277" s="3" t="s">
        <v>1123</v>
      </c>
      <c r="C6277" s="27">
        <v>1.034</v>
      </c>
      <c r="D6277" s="3" t="s">
        <v>12</v>
      </c>
      <c r="E6277" s="3">
        <v>1993</v>
      </c>
      <c r="F6277" s="3">
        <v>1992</v>
      </c>
      <c r="G6277" s="3" t="s">
        <v>54</v>
      </c>
      <c r="H6277" s="27"/>
    </row>
    <row r="6278" spans="1:8" x14ac:dyDescent="0.45">
      <c r="A6278" s="3" t="s">
        <v>7</v>
      </c>
      <c r="B6278" s="3" t="s">
        <v>1123</v>
      </c>
      <c r="C6278" s="27">
        <v>0.78</v>
      </c>
      <c r="D6278" s="3" t="s">
        <v>14</v>
      </c>
      <c r="E6278" s="3">
        <v>1994</v>
      </c>
      <c r="F6278" s="3">
        <v>1993</v>
      </c>
      <c r="G6278" s="3" t="s">
        <v>54</v>
      </c>
      <c r="H6278" s="27"/>
    </row>
    <row r="6279" spans="1:8" x14ac:dyDescent="0.45">
      <c r="A6279" s="3" t="s">
        <v>7</v>
      </c>
      <c r="B6279" s="3" t="s">
        <v>1123</v>
      </c>
      <c r="C6279" s="27">
        <v>0.104</v>
      </c>
      <c r="D6279" s="3" t="s">
        <v>15</v>
      </c>
      <c r="E6279" s="3">
        <v>1995</v>
      </c>
      <c r="F6279" s="3">
        <v>1994</v>
      </c>
      <c r="G6279" s="3" t="s">
        <v>54</v>
      </c>
      <c r="H6279" s="27"/>
    </row>
    <row r="6280" spans="1:8" x14ac:dyDescent="0.45">
      <c r="A6280" s="3" t="s">
        <v>7</v>
      </c>
      <c r="B6280" s="3" t="s">
        <v>1124</v>
      </c>
      <c r="C6280" s="27">
        <v>0.47360400000000002</v>
      </c>
      <c r="D6280" s="3" t="s">
        <v>56</v>
      </c>
      <c r="E6280" s="3">
        <v>2013</v>
      </c>
      <c r="F6280" s="3">
        <v>2012</v>
      </c>
      <c r="G6280" s="3" t="s">
        <v>35</v>
      </c>
      <c r="H6280" s="27"/>
    </row>
    <row r="6281" spans="1:8" x14ac:dyDescent="0.45">
      <c r="A6281" s="3" t="s">
        <v>7</v>
      </c>
      <c r="B6281" s="3" t="s">
        <v>1124</v>
      </c>
      <c r="C6281" s="27">
        <v>0.78887200000000002</v>
      </c>
      <c r="D6281" s="3" t="s">
        <v>58</v>
      </c>
      <c r="E6281" s="3">
        <v>2014</v>
      </c>
      <c r="F6281" s="3">
        <v>2013</v>
      </c>
      <c r="G6281" s="3" t="s">
        <v>35</v>
      </c>
      <c r="H6281" s="27"/>
    </row>
    <row r="6282" spans="1:8" x14ac:dyDescent="0.45">
      <c r="A6282" s="3" t="s">
        <v>7</v>
      </c>
      <c r="B6282" s="3" t="s">
        <v>1124</v>
      </c>
      <c r="C6282" s="27">
        <v>0.91524300000000003</v>
      </c>
      <c r="D6282" s="3" t="s">
        <v>59</v>
      </c>
      <c r="E6282" s="3">
        <v>2015</v>
      </c>
      <c r="F6282" s="3">
        <v>2014</v>
      </c>
      <c r="G6282" s="3" t="s">
        <v>35</v>
      </c>
      <c r="H6282" s="27"/>
    </row>
    <row r="6283" spans="1:8" x14ac:dyDescent="0.45">
      <c r="A6283" s="3" t="s">
        <v>7</v>
      </c>
      <c r="B6283" s="3" t="s">
        <v>1124</v>
      </c>
      <c r="C6283" s="27">
        <v>0.23686599999999999</v>
      </c>
      <c r="D6283" s="3" t="s">
        <v>59</v>
      </c>
      <c r="E6283" s="3">
        <v>2015</v>
      </c>
      <c r="F6283" s="3">
        <v>2014</v>
      </c>
      <c r="G6283" s="3" t="s">
        <v>35</v>
      </c>
      <c r="H6283" s="27"/>
    </row>
    <row r="6284" spans="1:8" x14ac:dyDescent="0.45">
      <c r="A6284" s="3" t="s">
        <v>7</v>
      </c>
      <c r="B6284" s="3" t="s">
        <v>1125</v>
      </c>
      <c r="C6284" s="27">
        <v>1.15632</v>
      </c>
      <c r="D6284" s="3" t="s">
        <v>77</v>
      </c>
      <c r="E6284" s="3">
        <v>2011</v>
      </c>
      <c r="F6284" s="3">
        <v>2010</v>
      </c>
      <c r="G6284" s="3" t="s">
        <v>62</v>
      </c>
      <c r="H6284" s="27"/>
    </row>
    <row r="6285" spans="1:8" x14ac:dyDescent="0.45">
      <c r="A6285" s="3" t="s">
        <v>7</v>
      </c>
      <c r="B6285" s="3" t="s">
        <v>1125</v>
      </c>
      <c r="C6285" s="27">
        <v>1.24308</v>
      </c>
      <c r="D6285" s="3" t="s">
        <v>79</v>
      </c>
      <c r="E6285" s="3">
        <v>2012</v>
      </c>
      <c r="F6285" s="3">
        <v>2011</v>
      </c>
      <c r="G6285" s="3" t="s">
        <v>62</v>
      </c>
      <c r="H6285" s="27"/>
    </row>
    <row r="6286" spans="1:8" x14ac:dyDescent="0.45">
      <c r="A6286" s="3" t="s">
        <v>7</v>
      </c>
      <c r="B6286" s="3" t="s">
        <v>1125</v>
      </c>
      <c r="C6286" s="27">
        <v>5.0257999999999997E-2</v>
      </c>
      <c r="D6286" s="3" t="s">
        <v>56</v>
      </c>
      <c r="E6286" s="3">
        <v>2013</v>
      </c>
      <c r="F6286" s="3">
        <v>2012</v>
      </c>
      <c r="G6286" s="3" t="s">
        <v>62</v>
      </c>
      <c r="H6286" s="27"/>
    </row>
    <row r="6287" spans="1:8" x14ac:dyDescent="0.45">
      <c r="A6287" s="3" t="s">
        <v>7</v>
      </c>
      <c r="B6287" s="3" t="s">
        <v>1126</v>
      </c>
      <c r="C6287" s="27">
        <v>7.4999999999999997E-2</v>
      </c>
      <c r="D6287" s="3" t="s">
        <v>9</v>
      </c>
      <c r="E6287" s="3">
        <v>1991</v>
      </c>
      <c r="F6287" s="3">
        <v>1990</v>
      </c>
      <c r="G6287" s="3" t="s">
        <v>103</v>
      </c>
      <c r="H6287" s="27"/>
    </row>
    <row r="6288" spans="1:8" x14ac:dyDescent="0.45">
      <c r="A6288" s="3" t="s">
        <v>7</v>
      </c>
      <c r="B6288" s="3" t="s">
        <v>1126</v>
      </c>
      <c r="C6288" s="27">
        <v>0.47699999999999998</v>
      </c>
      <c r="D6288" s="3" t="s">
        <v>11</v>
      </c>
      <c r="E6288" s="3">
        <v>1992</v>
      </c>
      <c r="F6288" s="3">
        <v>1991</v>
      </c>
      <c r="G6288" s="3" t="s">
        <v>103</v>
      </c>
      <c r="H6288" s="27"/>
    </row>
    <row r="6289" spans="1:8" x14ac:dyDescent="0.45">
      <c r="A6289" s="3" t="s">
        <v>7</v>
      </c>
      <c r="B6289" s="3" t="s">
        <v>1126</v>
      </c>
      <c r="C6289" s="27">
        <v>0.47699999999999998</v>
      </c>
      <c r="D6289" s="3" t="s">
        <v>12</v>
      </c>
      <c r="E6289" s="3">
        <v>1993</v>
      </c>
      <c r="F6289" s="3">
        <v>1992</v>
      </c>
      <c r="G6289" s="3" t="s">
        <v>103</v>
      </c>
      <c r="H6289" s="27"/>
    </row>
    <row r="6290" spans="1:8" x14ac:dyDescent="0.45">
      <c r="A6290" s="3" t="s">
        <v>7</v>
      </c>
      <c r="B6290" s="3" t="s">
        <v>1126</v>
      </c>
      <c r="C6290" s="27">
        <v>0.15</v>
      </c>
      <c r="D6290" s="3" t="s">
        <v>14</v>
      </c>
      <c r="E6290" s="3">
        <v>1994</v>
      </c>
      <c r="F6290" s="3">
        <v>1993</v>
      </c>
      <c r="G6290" s="3" t="s">
        <v>51</v>
      </c>
      <c r="H6290" s="27"/>
    </row>
    <row r="6291" spans="1:8" x14ac:dyDescent="0.45">
      <c r="A6291" s="3" t="s">
        <v>7</v>
      </c>
      <c r="B6291" s="3" t="s">
        <v>1126</v>
      </c>
      <c r="C6291" s="27">
        <v>0.18110000000000001</v>
      </c>
      <c r="D6291" s="3" t="s">
        <v>26</v>
      </c>
      <c r="E6291" s="3">
        <v>1997</v>
      </c>
      <c r="F6291" s="3">
        <v>1996</v>
      </c>
      <c r="G6291" s="3" t="s">
        <v>41</v>
      </c>
      <c r="H6291" s="27"/>
    </row>
    <row r="6292" spans="1:8" x14ac:dyDescent="0.45">
      <c r="A6292" s="3" t="s">
        <v>7</v>
      </c>
      <c r="B6292" s="3" t="s">
        <v>1126</v>
      </c>
      <c r="C6292" s="27">
        <v>1</v>
      </c>
      <c r="D6292" s="3" t="s">
        <v>27</v>
      </c>
      <c r="E6292" s="3">
        <v>1998</v>
      </c>
      <c r="F6292" s="3">
        <v>1997</v>
      </c>
      <c r="G6292" s="3" t="s">
        <v>103</v>
      </c>
      <c r="H6292" s="27"/>
    </row>
    <row r="6293" spans="1:8" x14ac:dyDescent="0.45">
      <c r="A6293" s="3" t="s">
        <v>7</v>
      </c>
      <c r="B6293" s="3" t="s">
        <v>1127</v>
      </c>
      <c r="C6293" s="27">
        <v>0.28749999999999998</v>
      </c>
      <c r="D6293" s="3" t="s">
        <v>31</v>
      </c>
      <c r="E6293" s="3">
        <v>1999</v>
      </c>
      <c r="F6293" s="3">
        <v>1998</v>
      </c>
      <c r="G6293" s="3" t="s">
        <v>16</v>
      </c>
      <c r="H6293" s="27"/>
    </row>
    <row r="6294" spans="1:8" x14ac:dyDescent="0.45">
      <c r="A6294" s="3" t="s">
        <v>7</v>
      </c>
      <c r="B6294" s="3" t="s">
        <v>1127</v>
      </c>
      <c r="C6294" s="27">
        <v>0.46584999999999999</v>
      </c>
      <c r="D6294" s="3" t="s">
        <v>33</v>
      </c>
      <c r="E6294" s="3">
        <v>2002</v>
      </c>
      <c r="F6294" s="3">
        <v>2001</v>
      </c>
      <c r="G6294" s="3" t="s">
        <v>46</v>
      </c>
      <c r="H6294" s="27"/>
    </row>
    <row r="6295" spans="1:8" x14ac:dyDescent="0.45">
      <c r="A6295" s="3" t="s">
        <v>7</v>
      </c>
      <c r="B6295" s="3" t="s">
        <v>1127</v>
      </c>
      <c r="C6295" s="27">
        <v>4.5460000000000003</v>
      </c>
      <c r="D6295" s="3" t="s">
        <v>34</v>
      </c>
      <c r="E6295" s="3">
        <v>2003</v>
      </c>
      <c r="F6295" s="3">
        <v>2002</v>
      </c>
      <c r="G6295" s="3" t="s">
        <v>46</v>
      </c>
      <c r="H6295" s="27"/>
    </row>
    <row r="6296" spans="1:8" x14ac:dyDescent="0.45">
      <c r="A6296" s="3" t="s">
        <v>7</v>
      </c>
      <c r="B6296" s="3" t="s">
        <v>1127</v>
      </c>
      <c r="C6296" s="27">
        <v>5.0006000000000004</v>
      </c>
      <c r="D6296" s="3" t="s">
        <v>36</v>
      </c>
      <c r="E6296" s="3">
        <v>2004</v>
      </c>
      <c r="F6296" s="3">
        <v>2003</v>
      </c>
      <c r="G6296" s="3" t="s">
        <v>46</v>
      </c>
      <c r="H6296" s="27"/>
    </row>
    <row r="6297" spans="1:8" x14ac:dyDescent="0.45">
      <c r="A6297" s="3" t="s">
        <v>7</v>
      </c>
      <c r="B6297" s="3" t="s">
        <v>1127</v>
      </c>
      <c r="C6297" s="27">
        <v>5.4551999999999996</v>
      </c>
      <c r="D6297" s="3" t="s">
        <v>37</v>
      </c>
      <c r="E6297" s="3">
        <v>2005</v>
      </c>
      <c r="F6297" s="3">
        <v>2004</v>
      </c>
      <c r="G6297" s="3" t="s">
        <v>46</v>
      </c>
      <c r="H6297" s="27"/>
    </row>
    <row r="6298" spans="1:8" x14ac:dyDescent="0.45">
      <c r="A6298" s="3" t="s">
        <v>7</v>
      </c>
      <c r="B6298" s="3" t="s">
        <v>1127</v>
      </c>
      <c r="C6298" s="27">
        <v>5</v>
      </c>
      <c r="D6298" s="3" t="s">
        <v>38</v>
      </c>
      <c r="E6298" s="3">
        <v>2006</v>
      </c>
      <c r="F6298" s="3">
        <v>2005</v>
      </c>
      <c r="G6298" s="3" t="s">
        <v>60</v>
      </c>
      <c r="H6298" s="27"/>
    </row>
    <row r="6299" spans="1:8" x14ac:dyDescent="0.45">
      <c r="A6299" s="3" t="s">
        <v>7</v>
      </c>
      <c r="B6299" s="3" t="s">
        <v>1127</v>
      </c>
      <c r="C6299" s="27">
        <v>5.4</v>
      </c>
      <c r="D6299" s="3" t="s">
        <v>39</v>
      </c>
      <c r="E6299" s="3">
        <v>2007</v>
      </c>
      <c r="F6299" s="3">
        <v>2006</v>
      </c>
      <c r="G6299" s="3" t="s">
        <v>60</v>
      </c>
      <c r="H6299" s="27"/>
    </row>
    <row r="6300" spans="1:8" x14ac:dyDescent="0.45">
      <c r="A6300" s="3" t="s">
        <v>7</v>
      </c>
      <c r="B6300" s="3" t="s">
        <v>1127</v>
      </c>
      <c r="C6300" s="27">
        <v>5.8</v>
      </c>
      <c r="D6300" s="3" t="s">
        <v>42</v>
      </c>
      <c r="E6300" s="3">
        <v>2008</v>
      </c>
      <c r="F6300" s="3">
        <v>2007</v>
      </c>
      <c r="G6300" s="3" t="s">
        <v>60</v>
      </c>
      <c r="H6300" s="27"/>
    </row>
    <row r="6301" spans="1:8" x14ac:dyDescent="0.45">
      <c r="A6301" s="3" t="s">
        <v>7</v>
      </c>
      <c r="B6301" s="3" t="s">
        <v>1127</v>
      </c>
      <c r="C6301" s="27">
        <v>6.2</v>
      </c>
      <c r="D6301" s="3" t="s">
        <v>50</v>
      </c>
      <c r="E6301" s="3">
        <v>2009</v>
      </c>
      <c r="F6301" s="3">
        <v>2008</v>
      </c>
      <c r="G6301" s="3" t="s">
        <v>106</v>
      </c>
      <c r="H6301" s="27"/>
    </row>
    <row r="6302" spans="1:8" x14ac:dyDescent="0.45">
      <c r="A6302" s="3" t="s">
        <v>7</v>
      </c>
      <c r="B6302" s="3" t="s">
        <v>1127</v>
      </c>
      <c r="C6302" s="27">
        <v>6.6</v>
      </c>
      <c r="D6302" s="3" t="s">
        <v>43</v>
      </c>
      <c r="E6302" s="3">
        <v>2010</v>
      </c>
      <c r="F6302" s="3">
        <v>2009</v>
      </c>
      <c r="G6302" s="3" t="s">
        <v>106</v>
      </c>
      <c r="H6302" s="27"/>
    </row>
    <row r="6303" spans="1:8" x14ac:dyDescent="0.45">
      <c r="A6303" s="3" t="s">
        <v>7</v>
      </c>
      <c r="B6303" s="3" t="s">
        <v>1128</v>
      </c>
      <c r="C6303" s="27">
        <v>4.0189199999999996</v>
      </c>
      <c r="D6303" s="3" t="s">
        <v>36</v>
      </c>
      <c r="E6303" s="3">
        <v>2004</v>
      </c>
      <c r="F6303" s="3">
        <v>2003</v>
      </c>
      <c r="G6303" s="3" t="s">
        <v>103</v>
      </c>
      <c r="H6303" s="27"/>
    </row>
    <row r="6304" spans="1:8" x14ac:dyDescent="0.45">
      <c r="A6304" s="3" t="s">
        <v>7</v>
      </c>
      <c r="B6304" s="3" t="s">
        <v>1128</v>
      </c>
      <c r="C6304" s="27">
        <v>4.32036</v>
      </c>
      <c r="D6304" s="3" t="s">
        <v>37</v>
      </c>
      <c r="E6304" s="3">
        <v>2005</v>
      </c>
      <c r="F6304" s="3">
        <v>2004</v>
      </c>
      <c r="G6304" s="3" t="s">
        <v>103</v>
      </c>
      <c r="H6304" s="27"/>
    </row>
    <row r="6305" spans="1:8" x14ac:dyDescent="0.45">
      <c r="A6305" s="3" t="s">
        <v>7</v>
      </c>
      <c r="B6305" s="3" t="s">
        <v>1128</v>
      </c>
      <c r="C6305" s="27">
        <v>4.6218000000000004</v>
      </c>
      <c r="D6305" s="3" t="s">
        <v>38</v>
      </c>
      <c r="E6305" s="3">
        <v>2006</v>
      </c>
      <c r="F6305" s="3">
        <v>2005</v>
      </c>
      <c r="G6305" s="3" t="s">
        <v>103</v>
      </c>
      <c r="H6305" s="27"/>
    </row>
    <row r="6306" spans="1:8" x14ac:dyDescent="0.45">
      <c r="A6306" s="3" t="s">
        <v>7</v>
      </c>
      <c r="B6306" s="3" t="s">
        <v>1128</v>
      </c>
      <c r="C6306" s="27">
        <v>5.8280900000000004</v>
      </c>
      <c r="D6306" s="3" t="s">
        <v>39</v>
      </c>
      <c r="E6306" s="3">
        <v>2007</v>
      </c>
      <c r="F6306" s="3">
        <v>2006</v>
      </c>
      <c r="G6306" s="3" t="s">
        <v>103</v>
      </c>
      <c r="H6306" s="27"/>
    </row>
    <row r="6307" spans="1:8" x14ac:dyDescent="0.45">
      <c r="A6307" s="3" t="s">
        <v>7</v>
      </c>
      <c r="B6307" s="3" t="s">
        <v>1128</v>
      </c>
      <c r="C6307" s="27">
        <v>13.04125</v>
      </c>
      <c r="D6307" s="3" t="s">
        <v>42</v>
      </c>
      <c r="E6307" s="3">
        <v>2008</v>
      </c>
      <c r="F6307" s="3">
        <v>2007</v>
      </c>
      <c r="G6307" s="3" t="s">
        <v>103</v>
      </c>
      <c r="H6307" s="27"/>
    </row>
    <row r="6308" spans="1:8" x14ac:dyDescent="0.45">
      <c r="A6308" s="3" t="s">
        <v>7</v>
      </c>
      <c r="B6308" s="3" t="s">
        <v>1128</v>
      </c>
      <c r="C6308" s="27">
        <v>14.410581000000001</v>
      </c>
      <c r="D6308" s="3" t="s">
        <v>50</v>
      </c>
      <c r="E6308" s="3">
        <v>2009</v>
      </c>
      <c r="F6308" s="3">
        <v>2008</v>
      </c>
      <c r="G6308" s="3" t="s">
        <v>103</v>
      </c>
      <c r="H6308" s="27"/>
    </row>
    <row r="6309" spans="1:8" x14ac:dyDescent="0.45">
      <c r="A6309" s="3" t="s">
        <v>7</v>
      </c>
      <c r="B6309" s="3" t="s">
        <v>1128</v>
      </c>
      <c r="C6309" s="27">
        <v>15.779911999999999</v>
      </c>
      <c r="D6309" s="3" t="s">
        <v>43</v>
      </c>
      <c r="E6309" s="3">
        <v>2010</v>
      </c>
      <c r="F6309" s="3">
        <v>2009</v>
      </c>
      <c r="G6309" s="3" t="s">
        <v>103</v>
      </c>
      <c r="H6309" s="27"/>
    </row>
    <row r="6310" spans="1:8" x14ac:dyDescent="0.45">
      <c r="A6310" s="3" t="s">
        <v>7</v>
      </c>
      <c r="B6310" s="3" t="s">
        <v>1128</v>
      </c>
      <c r="C6310" s="27">
        <v>14.5</v>
      </c>
      <c r="D6310" s="3" t="s">
        <v>77</v>
      </c>
      <c r="E6310" s="3">
        <v>2011</v>
      </c>
      <c r="F6310" s="3">
        <v>2010</v>
      </c>
      <c r="G6310" s="3" t="s">
        <v>75</v>
      </c>
      <c r="H6310" s="27"/>
    </row>
    <row r="6311" spans="1:8" x14ac:dyDescent="0.45">
      <c r="A6311" s="3" t="s">
        <v>7</v>
      </c>
      <c r="B6311" s="3" t="s">
        <v>1128</v>
      </c>
      <c r="C6311" s="27">
        <v>16.022500000000001</v>
      </c>
      <c r="D6311" s="3" t="s">
        <v>79</v>
      </c>
      <c r="E6311" s="3">
        <v>2012</v>
      </c>
      <c r="F6311" s="3">
        <v>2011</v>
      </c>
      <c r="G6311" s="3" t="s">
        <v>75</v>
      </c>
      <c r="H6311" s="27"/>
    </row>
    <row r="6312" spans="1:8" x14ac:dyDescent="0.45">
      <c r="A6312" s="3" t="s">
        <v>7</v>
      </c>
      <c r="B6312" s="3" t="s">
        <v>1128</v>
      </c>
      <c r="C6312" s="27">
        <v>17.545000000000002</v>
      </c>
      <c r="D6312" s="3" t="s">
        <v>56</v>
      </c>
      <c r="E6312" s="3">
        <v>2013</v>
      </c>
      <c r="F6312" s="3">
        <v>2012</v>
      </c>
      <c r="G6312" s="3" t="s">
        <v>75</v>
      </c>
      <c r="H6312" s="27"/>
    </row>
    <row r="6313" spans="1:8" x14ac:dyDescent="0.45">
      <c r="A6313" s="3" t="s">
        <v>7</v>
      </c>
      <c r="B6313" s="3" t="s">
        <v>1128</v>
      </c>
      <c r="C6313" s="27">
        <v>19.067499999999999</v>
      </c>
      <c r="D6313" s="3" t="s">
        <v>58</v>
      </c>
      <c r="E6313" s="3">
        <v>2014</v>
      </c>
      <c r="F6313" s="3">
        <v>2013</v>
      </c>
      <c r="G6313" s="3" t="s">
        <v>75</v>
      </c>
      <c r="H6313" s="27"/>
    </row>
    <row r="6314" spans="1:8" x14ac:dyDescent="0.45">
      <c r="A6314" s="3" t="s">
        <v>7</v>
      </c>
      <c r="B6314" s="3" t="s">
        <v>1128</v>
      </c>
      <c r="C6314" s="27">
        <v>20.644400000000001</v>
      </c>
      <c r="D6314" s="3" t="s">
        <v>59</v>
      </c>
      <c r="E6314" s="3">
        <v>2015</v>
      </c>
      <c r="F6314" s="3">
        <v>2014</v>
      </c>
      <c r="G6314" s="3" t="s">
        <v>103</v>
      </c>
      <c r="H6314" s="27"/>
    </row>
    <row r="6315" spans="1:8" x14ac:dyDescent="0.45">
      <c r="A6315" s="3" t="s">
        <v>7</v>
      </c>
      <c r="B6315" s="3" t="s">
        <v>1128</v>
      </c>
      <c r="C6315" s="27">
        <v>22.971</v>
      </c>
      <c r="D6315" s="3" t="s">
        <v>61</v>
      </c>
      <c r="E6315" s="3">
        <v>2016</v>
      </c>
      <c r="F6315" s="3">
        <v>2015</v>
      </c>
      <c r="G6315" s="3" t="s">
        <v>103</v>
      </c>
      <c r="H6315" s="27"/>
    </row>
    <row r="6316" spans="1:8" x14ac:dyDescent="0.45">
      <c r="A6316" s="3" t="s">
        <v>7</v>
      </c>
      <c r="B6316" s="3" t="s">
        <v>1128</v>
      </c>
      <c r="C6316" s="27">
        <v>30.963450000000002</v>
      </c>
      <c r="D6316" s="3" t="s">
        <v>45</v>
      </c>
      <c r="E6316" s="3">
        <v>2017</v>
      </c>
      <c r="F6316" s="3">
        <v>2016</v>
      </c>
      <c r="G6316" s="3" t="s">
        <v>103</v>
      </c>
      <c r="H6316" s="27"/>
    </row>
    <row r="6317" spans="1:8" x14ac:dyDescent="0.45">
      <c r="A6317" s="3" t="s">
        <v>7</v>
      </c>
      <c r="B6317" s="3" t="s">
        <v>1128</v>
      </c>
      <c r="C6317" s="27">
        <v>33.285708999999997</v>
      </c>
      <c r="D6317" s="3" t="s">
        <v>47</v>
      </c>
      <c r="E6317" s="3">
        <v>2018</v>
      </c>
      <c r="F6317" s="3">
        <v>2017</v>
      </c>
      <c r="G6317" s="3" t="s">
        <v>103</v>
      </c>
      <c r="H6317" s="27"/>
    </row>
    <row r="6318" spans="1:8" x14ac:dyDescent="0.45">
      <c r="A6318" s="3" t="s">
        <v>7</v>
      </c>
      <c r="B6318" s="3" t="s">
        <v>1129</v>
      </c>
      <c r="C6318" s="27">
        <v>0.51243499999999997</v>
      </c>
      <c r="D6318" s="3" t="s">
        <v>34</v>
      </c>
      <c r="E6318" s="3">
        <v>2003</v>
      </c>
      <c r="F6318" s="3">
        <v>2002</v>
      </c>
      <c r="G6318" s="3" t="s">
        <v>75</v>
      </c>
      <c r="H6318" s="27"/>
    </row>
    <row r="6319" spans="1:8" x14ac:dyDescent="0.45">
      <c r="A6319" s="3" t="s">
        <v>7</v>
      </c>
      <c r="B6319" s="3" t="s">
        <v>1129</v>
      </c>
      <c r="C6319" s="27">
        <v>0.638679</v>
      </c>
      <c r="D6319" s="3" t="s">
        <v>36</v>
      </c>
      <c r="E6319" s="3">
        <v>2004</v>
      </c>
      <c r="F6319" s="3">
        <v>2003</v>
      </c>
      <c r="G6319" s="3" t="s">
        <v>13</v>
      </c>
      <c r="H6319" s="27"/>
    </row>
    <row r="6320" spans="1:8" x14ac:dyDescent="0.45">
      <c r="A6320" s="3" t="s">
        <v>7</v>
      </c>
      <c r="B6320" s="3" t="s">
        <v>1129</v>
      </c>
      <c r="C6320" s="27">
        <v>3.1</v>
      </c>
      <c r="D6320" s="3" t="s">
        <v>37</v>
      </c>
      <c r="E6320" s="3">
        <v>2005</v>
      </c>
      <c r="F6320" s="3">
        <v>2004</v>
      </c>
      <c r="G6320" s="3" t="s">
        <v>105</v>
      </c>
      <c r="H6320" s="27"/>
    </row>
    <row r="6321" spans="1:8" x14ac:dyDescent="0.45">
      <c r="A6321" s="3" t="s">
        <v>7</v>
      </c>
      <c r="B6321" s="3" t="s">
        <v>1129</v>
      </c>
      <c r="C6321" s="27">
        <v>3.41</v>
      </c>
      <c r="D6321" s="3" t="s">
        <v>38</v>
      </c>
      <c r="E6321" s="3">
        <v>2006</v>
      </c>
      <c r="F6321" s="3">
        <v>2005</v>
      </c>
      <c r="G6321" s="3" t="s">
        <v>57</v>
      </c>
      <c r="H6321" s="27"/>
    </row>
    <row r="6322" spans="1:8" x14ac:dyDescent="0.45">
      <c r="A6322" s="3" t="s">
        <v>7</v>
      </c>
      <c r="B6322" s="3" t="s">
        <v>1129</v>
      </c>
      <c r="C6322" s="27">
        <v>5.2149999999999999</v>
      </c>
      <c r="D6322" s="3" t="s">
        <v>39</v>
      </c>
      <c r="E6322" s="3">
        <v>2007</v>
      </c>
      <c r="F6322" s="3">
        <v>2006</v>
      </c>
      <c r="G6322" s="3" t="s">
        <v>83</v>
      </c>
      <c r="H6322" s="27"/>
    </row>
    <row r="6323" spans="1:8" x14ac:dyDescent="0.45">
      <c r="A6323" s="3" t="s">
        <v>7</v>
      </c>
      <c r="B6323" s="3" t="s">
        <v>1129</v>
      </c>
      <c r="C6323" s="27">
        <v>5.6322000000000001</v>
      </c>
      <c r="D6323" s="3" t="s">
        <v>42</v>
      </c>
      <c r="E6323" s="3">
        <v>2008</v>
      </c>
      <c r="F6323" s="3">
        <v>2007</v>
      </c>
      <c r="G6323" s="3" t="s">
        <v>101</v>
      </c>
      <c r="H6323" s="27"/>
    </row>
    <row r="6324" spans="1:8" x14ac:dyDescent="0.45">
      <c r="A6324" s="3" t="s">
        <v>7</v>
      </c>
      <c r="B6324" s="3" t="s">
        <v>1129</v>
      </c>
      <c r="C6324" s="27">
        <v>6.2440930000000003</v>
      </c>
      <c r="D6324" s="3" t="s">
        <v>50</v>
      </c>
      <c r="E6324" s="3">
        <v>2009</v>
      </c>
      <c r="F6324" s="3">
        <v>2008</v>
      </c>
      <c r="G6324" s="3" t="s">
        <v>100</v>
      </c>
      <c r="H6324" s="27"/>
    </row>
    <row r="6325" spans="1:8" x14ac:dyDescent="0.45">
      <c r="A6325" s="3" t="s">
        <v>7</v>
      </c>
      <c r="B6325" s="3" t="s">
        <v>1129</v>
      </c>
      <c r="C6325" s="27">
        <v>6.4665999999999997</v>
      </c>
      <c r="D6325" s="3" t="s">
        <v>43</v>
      </c>
      <c r="E6325" s="3">
        <v>2010</v>
      </c>
      <c r="F6325" s="3">
        <v>2009</v>
      </c>
      <c r="G6325" s="3" t="s">
        <v>100</v>
      </c>
      <c r="H6325" s="27"/>
    </row>
    <row r="6326" spans="1:8" x14ac:dyDescent="0.45">
      <c r="A6326" s="3" t="s">
        <v>7</v>
      </c>
      <c r="B6326" s="3" t="s">
        <v>1129</v>
      </c>
      <c r="C6326" s="27">
        <v>0.27756599999999998</v>
      </c>
      <c r="D6326" s="3" t="s">
        <v>79</v>
      </c>
      <c r="E6326" s="3">
        <v>2012</v>
      </c>
      <c r="F6326" s="3">
        <v>2011</v>
      </c>
      <c r="G6326" s="3" t="s">
        <v>106</v>
      </c>
      <c r="H6326" s="27"/>
    </row>
    <row r="6327" spans="1:8" x14ac:dyDescent="0.45">
      <c r="A6327" s="3" t="s">
        <v>7</v>
      </c>
      <c r="B6327" s="3" t="s">
        <v>1129</v>
      </c>
      <c r="C6327" s="27">
        <v>0.79540100000000002</v>
      </c>
      <c r="D6327" s="3" t="s">
        <v>56</v>
      </c>
      <c r="E6327" s="3">
        <v>2013</v>
      </c>
      <c r="F6327" s="3">
        <v>2012</v>
      </c>
      <c r="G6327" s="3" t="s">
        <v>35</v>
      </c>
      <c r="H6327" s="27"/>
    </row>
    <row r="6328" spans="1:8" x14ac:dyDescent="0.45">
      <c r="A6328" s="3" t="s">
        <v>7</v>
      </c>
      <c r="B6328" s="3" t="s">
        <v>1130</v>
      </c>
      <c r="C6328" s="27">
        <v>0.72851999999999995</v>
      </c>
      <c r="D6328" s="3" t="s">
        <v>32</v>
      </c>
      <c r="E6328" s="3">
        <v>2000</v>
      </c>
      <c r="F6328" s="3">
        <v>1999</v>
      </c>
      <c r="G6328" s="3" t="s">
        <v>75</v>
      </c>
      <c r="H6328" s="27"/>
    </row>
    <row r="6329" spans="1:8" x14ac:dyDescent="0.45">
      <c r="A6329" s="3" t="s">
        <v>7</v>
      </c>
      <c r="B6329" s="3" t="s">
        <v>1130</v>
      </c>
      <c r="C6329" s="27">
        <v>0.78312000000000004</v>
      </c>
      <c r="D6329" s="3" t="s">
        <v>28</v>
      </c>
      <c r="E6329" s="3">
        <v>2001</v>
      </c>
      <c r="F6329" s="3">
        <v>2000</v>
      </c>
      <c r="G6329" s="3" t="s">
        <v>71</v>
      </c>
      <c r="H6329" s="27"/>
    </row>
    <row r="6330" spans="1:8" x14ac:dyDescent="0.45">
      <c r="A6330" s="3" t="s">
        <v>7</v>
      </c>
      <c r="B6330" s="3" t="s">
        <v>1130</v>
      </c>
      <c r="C6330" s="27">
        <v>0.83772000000000002</v>
      </c>
      <c r="D6330" s="3" t="s">
        <v>33</v>
      </c>
      <c r="E6330" s="3">
        <v>2002</v>
      </c>
      <c r="F6330" s="3">
        <v>2001</v>
      </c>
      <c r="G6330" s="3" t="s">
        <v>71</v>
      </c>
      <c r="H6330" s="27"/>
    </row>
    <row r="6331" spans="1:8" x14ac:dyDescent="0.45">
      <c r="A6331" s="3" t="s">
        <v>7</v>
      </c>
      <c r="B6331" s="3" t="s">
        <v>1130</v>
      </c>
      <c r="C6331" s="27">
        <v>0.105532</v>
      </c>
      <c r="D6331" s="3" t="s">
        <v>33</v>
      </c>
      <c r="E6331" s="3">
        <v>2002</v>
      </c>
      <c r="F6331" s="3">
        <v>2001</v>
      </c>
      <c r="G6331" s="3" t="s">
        <v>94</v>
      </c>
      <c r="H6331" s="27"/>
    </row>
    <row r="6332" spans="1:8" x14ac:dyDescent="0.45">
      <c r="A6332" s="3" t="s">
        <v>7</v>
      </c>
      <c r="B6332" s="3" t="s">
        <v>1131</v>
      </c>
      <c r="C6332" s="27">
        <v>1.94</v>
      </c>
      <c r="D6332" s="3" t="s">
        <v>31</v>
      </c>
      <c r="E6332" s="3">
        <v>1999</v>
      </c>
      <c r="F6332" s="3">
        <v>1998</v>
      </c>
      <c r="G6332" s="3" t="s">
        <v>78</v>
      </c>
      <c r="H6332" s="27"/>
    </row>
    <row r="6333" spans="1:8" x14ac:dyDescent="0.45">
      <c r="A6333" s="3" t="s">
        <v>7</v>
      </c>
      <c r="B6333" s="3" t="s">
        <v>1131</v>
      </c>
      <c r="C6333" s="27">
        <v>2.5038</v>
      </c>
      <c r="D6333" s="3" t="s">
        <v>32</v>
      </c>
      <c r="E6333" s="3">
        <v>2000</v>
      </c>
      <c r="F6333" s="3">
        <v>1999</v>
      </c>
      <c r="G6333" s="3" t="s">
        <v>78</v>
      </c>
      <c r="H6333" s="27"/>
    </row>
    <row r="6334" spans="1:8" x14ac:dyDescent="0.45">
      <c r="A6334" s="3" t="s">
        <v>7</v>
      </c>
      <c r="B6334" s="3" t="s">
        <v>1131</v>
      </c>
      <c r="C6334" s="27">
        <v>2.6783999999999999</v>
      </c>
      <c r="D6334" s="3" t="s">
        <v>28</v>
      </c>
      <c r="E6334" s="3">
        <v>2001</v>
      </c>
      <c r="F6334" s="3">
        <v>2000</v>
      </c>
      <c r="G6334" s="3" t="s">
        <v>78</v>
      </c>
      <c r="H6334" s="27"/>
    </row>
    <row r="6335" spans="1:8" x14ac:dyDescent="0.45">
      <c r="A6335" s="3" t="s">
        <v>7</v>
      </c>
      <c r="B6335" s="3" t="s">
        <v>1131</v>
      </c>
      <c r="C6335" s="27">
        <v>3.3881760000000001</v>
      </c>
      <c r="D6335" s="3" t="s">
        <v>33</v>
      </c>
      <c r="E6335" s="3">
        <v>2002</v>
      </c>
      <c r="F6335" s="3">
        <v>2001</v>
      </c>
      <c r="G6335" s="3" t="s">
        <v>78</v>
      </c>
      <c r="H6335" s="27"/>
    </row>
    <row r="6336" spans="1:8" x14ac:dyDescent="0.45">
      <c r="A6336" s="3" t="s">
        <v>7</v>
      </c>
      <c r="B6336" s="3" t="s">
        <v>1131</v>
      </c>
      <c r="C6336" s="27">
        <v>10.06775</v>
      </c>
      <c r="D6336" s="3" t="s">
        <v>34</v>
      </c>
      <c r="E6336" s="3">
        <v>2003</v>
      </c>
      <c r="F6336" s="3">
        <v>2002</v>
      </c>
      <c r="G6336" s="3" t="s">
        <v>78</v>
      </c>
      <c r="H6336" s="27"/>
    </row>
    <row r="6337" spans="1:8" x14ac:dyDescent="0.45">
      <c r="A6337" s="3" t="s">
        <v>7</v>
      </c>
      <c r="B6337" s="3" t="s">
        <v>1131</v>
      </c>
      <c r="C6337" s="27">
        <v>11.326219</v>
      </c>
      <c r="D6337" s="3" t="s">
        <v>36</v>
      </c>
      <c r="E6337" s="3">
        <v>2004</v>
      </c>
      <c r="F6337" s="3">
        <v>2003</v>
      </c>
      <c r="G6337" s="3" t="s">
        <v>35</v>
      </c>
      <c r="H6337" s="27"/>
    </row>
    <row r="6338" spans="1:8" x14ac:dyDescent="0.45">
      <c r="A6338" s="3" t="s">
        <v>7</v>
      </c>
      <c r="B6338" s="3" t="s">
        <v>1131</v>
      </c>
      <c r="C6338" s="27">
        <v>12.584688</v>
      </c>
      <c r="D6338" s="3" t="s">
        <v>37</v>
      </c>
      <c r="E6338" s="3">
        <v>2005</v>
      </c>
      <c r="F6338" s="3">
        <v>2004</v>
      </c>
      <c r="G6338" s="3" t="s">
        <v>100</v>
      </c>
      <c r="H6338" s="27"/>
    </row>
    <row r="6339" spans="1:8" x14ac:dyDescent="0.45">
      <c r="A6339" s="3" t="s">
        <v>7</v>
      </c>
      <c r="B6339" s="3" t="s">
        <v>1131</v>
      </c>
      <c r="C6339" s="27">
        <v>13.843156</v>
      </c>
      <c r="D6339" s="3" t="s">
        <v>38</v>
      </c>
      <c r="E6339" s="3">
        <v>2006</v>
      </c>
      <c r="F6339" s="3">
        <v>2005</v>
      </c>
      <c r="G6339" s="3" t="s">
        <v>100</v>
      </c>
      <c r="H6339" s="27"/>
    </row>
    <row r="6340" spans="1:8" x14ac:dyDescent="0.45">
      <c r="A6340" s="3" t="s">
        <v>7</v>
      </c>
      <c r="B6340" s="3" t="s">
        <v>1131</v>
      </c>
      <c r="C6340" s="27">
        <v>15.101625</v>
      </c>
      <c r="D6340" s="3" t="s">
        <v>39</v>
      </c>
      <c r="E6340" s="3">
        <v>2007</v>
      </c>
      <c r="F6340" s="3">
        <v>2006</v>
      </c>
      <c r="G6340" s="3" t="s">
        <v>100</v>
      </c>
      <c r="H6340" s="27"/>
    </row>
    <row r="6341" spans="1:8" x14ac:dyDescent="0.45">
      <c r="A6341" s="3" t="s">
        <v>7</v>
      </c>
      <c r="B6341" s="3" t="s">
        <v>1131</v>
      </c>
      <c r="C6341" s="27">
        <v>16.360094</v>
      </c>
      <c r="D6341" s="3" t="s">
        <v>42</v>
      </c>
      <c r="E6341" s="3">
        <v>2008</v>
      </c>
      <c r="F6341" s="3">
        <v>2007</v>
      </c>
      <c r="G6341" s="3" t="s">
        <v>100</v>
      </c>
      <c r="H6341" s="27"/>
    </row>
    <row r="6342" spans="1:8" x14ac:dyDescent="0.45">
      <c r="A6342" s="3" t="s">
        <v>7</v>
      </c>
      <c r="B6342" s="3" t="s">
        <v>1131</v>
      </c>
      <c r="C6342" s="27">
        <v>9.9232849999999999</v>
      </c>
      <c r="D6342" s="3" t="s">
        <v>50</v>
      </c>
      <c r="E6342" s="3">
        <v>2009</v>
      </c>
      <c r="F6342" s="3">
        <v>2008</v>
      </c>
      <c r="G6342" s="3" t="s">
        <v>100</v>
      </c>
      <c r="H6342" s="27"/>
    </row>
    <row r="6343" spans="1:8" x14ac:dyDescent="0.45">
      <c r="A6343" s="3" t="s">
        <v>7</v>
      </c>
      <c r="B6343" s="3" t="s">
        <v>1131</v>
      </c>
      <c r="C6343" s="27">
        <v>11.641095</v>
      </c>
      <c r="D6343" s="3" t="s">
        <v>43</v>
      </c>
      <c r="E6343" s="3">
        <v>2010</v>
      </c>
      <c r="F6343" s="3">
        <v>2009</v>
      </c>
      <c r="G6343" s="3" t="s">
        <v>103</v>
      </c>
      <c r="H6343" s="27"/>
    </row>
    <row r="6344" spans="1:8" x14ac:dyDescent="0.45">
      <c r="A6344" s="3" t="s">
        <v>7</v>
      </c>
      <c r="B6344" s="3" t="s">
        <v>1131</v>
      </c>
      <c r="C6344" s="27">
        <v>13.358905</v>
      </c>
      <c r="D6344" s="3" t="s">
        <v>77</v>
      </c>
      <c r="E6344" s="3">
        <v>2011</v>
      </c>
      <c r="F6344" s="3">
        <v>2010</v>
      </c>
      <c r="G6344" s="3" t="s">
        <v>103</v>
      </c>
      <c r="H6344" s="27"/>
    </row>
    <row r="6345" spans="1:8" x14ac:dyDescent="0.45">
      <c r="A6345" s="3" t="s">
        <v>7</v>
      </c>
      <c r="B6345" s="3" t="s">
        <v>1131</v>
      </c>
      <c r="C6345" s="27">
        <v>15.076715</v>
      </c>
      <c r="D6345" s="3" t="s">
        <v>79</v>
      </c>
      <c r="E6345" s="3">
        <v>2012</v>
      </c>
      <c r="F6345" s="3">
        <v>2011</v>
      </c>
      <c r="G6345" s="3" t="s">
        <v>103</v>
      </c>
      <c r="H6345" s="27"/>
    </row>
    <row r="6346" spans="1:8" x14ac:dyDescent="0.45">
      <c r="A6346" s="3" t="s">
        <v>7</v>
      </c>
      <c r="B6346" s="3" t="s">
        <v>1131</v>
      </c>
      <c r="C6346" s="27">
        <v>1.3521810000000001</v>
      </c>
      <c r="D6346" s="3" t="s">
        <v>56</v>
      </c>
      <c r="E6346" s="3">
        <v>2013</v>
      </c>
      <c r="F6346" s="3">
        <v>2012</v>
      </c>
      <c r="G6346" s="3" t="s">
        <v>19</v>
      </c>
      <c r="H6346" s="27"/>
    </row>
    <row r="6347" spans="1:8" x14ac:dyDescent="0.45">
      <c r="A6347" s="3" t="s">
        <v>7</v>
      </c>
      <c r="B6347" s="3" t="s">
        <v>1131</v>
      </c>
      <c r="C6347" s="27">
        <v>1.3995070000000001</v>
      </c>
      <c r="D6347" s="3" t="s">
        <v>58</v>
      </c>
      <c r="E6347" s="3">
        <v>2014</v>
      </c>
      <c r="F6347" s="3">
        <v>2013</v>
      </c>
      <c r="G6347" s="3" t="s">
        <v>51</v>
      </c>
      <c r="H6347" s="27"/>
    </row>
    <row r="6348" spans="1:8" x14ac:dyDescent="0.45">
      <c r="A6348" s="3" t="s">
        <v>7</v>
      </c>
      <c r="B6348" s="3" t="s">
        <v>1132</v>
      </c>
      <c r="C6348" s="27">
        <v>0.301875</v>
      </c>
      <c r="D6348" s="3" t="s">
        <v>32</v>
      </c>
      <c r="E6348" s="3">
        <v>2000</v>
      </c>
      <c r="F6348" s="3">
        <v>1999</v>
      </c>
      <c r="G6348" s="3" t="s">
        <v>75</v>
      </c>
      <c r="H6348" s="27"/>
    </row>
    <row r="6349" spans="1:8" x14ac:dyDescent="0.45">
      <c r="A6349" s="3" t="s">
        <v>7</v>
      </c>
      <c r="B6349" s="3" t="s">
        <v>1132</v>
      </c>
      <c r="C6349" s="27">
        <v>0.6</v>
      </c>
      <c r="D6349" s="3" t="s">
        <v>33</v>
      </c>
      <c r="E6349" s="3">
        <v>2002</v>
      </c>
      <c r="F6349" s="3">
        <v>2001</v>
      </c>
      <c r="G6349" s="3" t="s">
        <v>51</v>
      </c>
      <c r="H6349" s="27"/>
    </row>
    <row r="6350" spans="1:8" x14ac:dyDescent="0.45">
      <c r="A6350" s="3" t="s">
        <v>7</v>
      </c>
      <c r="B6350" s="3" t="s">
        <v>1133</v>
      </c>
      <c r="C6350" s="27">
        <v>1.75</v>
      </c>
      <c r="D6350" s="3" t="s">
        <v>34</v>
      </c>
      <c r="E6350" s="3">
        <v>2003</v>
      </c>
      <c r="F6350" s="3">
        <v>2002</v>
      </c>
      <c r="G6350" s="3" t="s">
        <v>51</v>
      </c>
      <c r="H6350" s="27"/>
    </row>
    <row r="6351" spans="1:8" x14ac:dyDescent="0.45">
      <c r="A6351" s="3" t="s">
        <v>7</v>
      </c>
      <c r="B6351" s="3" t="s">
        <v>1133</v>
      </c>
      <c r="C6351" s="27">
        <v>1.925</v>
      </c>
      <c r="D6351" s="3" t="s">
        <v>36</v>
      </c>
      <c r="E6351" s="3">
        <v>2004</v>
      </c>
      <c r="F6351" s="3">
        <v>2003</v>
      </c>
      <c r="G6351" s="3" t="s">
        <v>51</v>
      </c>
      <c r="H6351" s="27"/>
    </row>
    <row r="6352" spans="1:8" x14ac:dyDescent="0.45">
      <c r="A6352" s="3" t="s">
        <v>7</v>
      </c>
      <c r="B6352" s="3" t="s">
        <v>1133</v>
      </c>
      <c r="C6352" s="27">
        <v>2.1</v>
      </c>
      <c r="D6352" s="3" t="s">
        <v>37</v>
      </c>
      <c r="E6352" s="3">
        <v>2005</v>
      </c>
      <c r="F6352" s="3">
        <v>2004</v>
      </c>
      <c r="G6352" s="3" t="s">
        <v>51</v>
      </c>
      <c r="H6352" s="27"/>
    </row>
    <row r="6353" spans="1:8" x14ac:dyDescent="0.45">
      <c r="A6353" s="3" t="s">
        <v>7</v>
      </c>
      <c r="B6353" s="3" t="s">
        <v>1133</v>
      </c>
      <c r="C6353" s="27">
        <v>5</v>
      </c>
      <c r="D6353" s="3" t="s">
        <v>38</v>
      </c>
      <c r="E6353" s="3">
        <v>2006</v>
      </c>
      <c r="F6353" s="3">
        <v>2005</v>
      </c>
      <c r="G6353" s="3" t="s">
        <v>83</v>
      </c>
      <c r="H6353" s="27"/>
    </row>
    <row r="6354" spans="1:8" x14ac:dyDescent="0.45">
      <c r="A6354" s="3" t="s">
        <v>7</v>
      </c>
      <c r="B6354" s="3" t="s">
        <v>1133</v>
      </c>
      <c r="C6354" s="27">
        <v>5.5250000000000004</v>
      </c>
      <c r="D6354" s="3" t="s">
        <v>39</v>
      </c>
      <c r="E6354" s="3">
        <v>2007</v>
      </c>
      <c r="F6354" s="3">
        <v>2006</v>
      </c>
      <c r="G6354" s="3" t="s">
        <v>83</v>
      </c>
      <c r="H6354" s="27"/>
    </row>
    <row r="6355" spans="1:8" x14ac:dyDescent="0.45">
      <c r="A6355" s="3" t="s">
        <v>7</v>
      </c>
      <c r="B6355" s="3" t="s">
        <v>1133</v>
      </c>
      <c r="C6355" s="27">
        <v>6.05</v>
      </c>
      <c r="D6355" s="3" t="s">
        <v>42</v>
      </c>
      <c r="E6355" s="3">
        <v>2008</v>
      </c>
      <c r="F6355" s="3">
        <v>2007</v>
      </c>
      <c r="G6355" s="3" t="s">
        <v>83</v>
      </c>
      <c r="H6355" s="27"/>
    </row>
    <row r="6356" spans="1:8" x14ac:dyDescent="0.45">
      <c r="A6356" s="3" t="s">
        <v>7</v>
      </c>
      <c r="B6356" s="3" t="s">
        <v>1133</v>
      </c>
      <c r="C6356" s="27">
        <v>6.5750000000000002</v>
      </c>
      <c r="D6356" s="3" t="s">
        <v>50</v>
      </c>
      <c r="E6356" s="3">
        <v>2009</v>
      </c>
      <c r="F6356" s="3">
        <v>2008</v>
      </c>
      <c r="G6356" s="3" t="s">
        <v>68</v>
      </c>
      <c r="H6356" s="27"/>
    </row>
    <row r="6357" spans="1:8" x14ac:dyDescent="0.45">
      <c r="A6357" s="3" t="s">
        <v>7</v>
      </c>
      <c r="B6357" s="3" t="s">
        <v>1133</v>
      </c>
      <c r="C6357" s="27">
        <v>7.1</v>
      </c>
      <c r="D6357" s="3" t="s">
        <v>43</v>
      </c>
      <c r="E6357" s="3">
        <v>2010</v>
      </c>
      <c r="F6357" s="3">
        <v>2009</v>
      </c>
      <c r="G6357" s="3" t="s">
        <v>68</v>
      </c>
      <c r="H6357" s="27"/>
    </row>
    <row r="6358" spans="1:8" x14ac:dyDescent="0.45">
      <c r="A6358" s="3" t="s">
        <v>7</v>
      </c>
      <c r="B6358" s="3" t="s">
        <v>1133</v>
      </c>
      <c r="C6358" s="27">
        <v>7.625</v>
      </c>
      <c r="D6358" s="3" t="s">
        <v>77</v>
      </c>
      <c r="E6358" s="3">
        <v>2011</v>
      </c>
      <c r="F6358" s="3">
        <v>2010</v>
      </c>
      <c r="G6358" s="3" t="s">
        <v>68</v>
      </c>
      <c r="H6358" s="27"/>
    </row>
    <row r="6359" spans="1:8" x14ac:dyDescent="0.45">
      <c r="A6359" s="3" t="s">
        <v>7</v>
      </c>
      <c r="B6359" s="3" t="s">
        <v>1134</v>
      </c>
      <c r="C6359" s="27">
        <v>4</v>
      </c>
      <c r="D6359" s="3" t="s">
        <v>38</v>
      </c>
      <c r="E6359" s="3">
        <v>2006</v>
      </c>
      <c r="F6359" s="3">
        <v>2005</v>
      </c>
      <c r="G6359" s="3" t="s">
        <v>111</v>
      </c>
      <c r="H6359" s="27"/>
    </row>
    <row r="6360" spans="1:8" x14ac:dyDescent="0.45">
      <c r="A6360" s="3" t="s">
        <v>7</v>
      </c>
      <c r="B6360" s="3" t="s">
        <v>1134</v>
      </c>
      <c r="C6360" s="27">
        <v>4</v>
      </c>
      <c r="D6360" s="3" t="s">
        <v>39</v>
      </c>
      <c r="E6360" s="3">
        <v>2007</v>
      </c>
      <c r="F6360" s="3">
        <v>2006</v>
      </c>
      <c r="G6360" s="3" t="s">
        <v>78</v>
      </c>
      <c r="H6360" s="27"/>
    </row>
    <row r="6361" spans="1:8" x14ac:dyDescent="0.45">
      <c r="A6361" s="3" t="s">
        <v>7</v>
      </c>
      <c r="B6361" s="3" t="s">
        <v>1135</v>
      </c>
      <c r="C6361" s="27">
        <v>0.44211400000000001</v>
      </c>
      <c r="D6361" s="3" t="s">
        <v>50</v>
      </c>
      <c r="E6361" s="3">
        <v>2009</v>
      </c>
      <c r="F6361" s="3">
        <v>2008</v>
      </c>
      <c r="G6361" s="3" t="s">
        <v>57</v>
      </c>
      <c r="H6361" s="27"/>
    </row>
    <row r="6362" spans="1:8" x14ac:dyDescent="0.45">
      <c r="A6362" s="3" t="s">
        <v>7</v>
      </c>
      <c r="B6362" s="3" t="s">
        <v>1135</v>
      </c>
      <c r="C6362" s="27">
        <v>0.73641999999999996</v>
      </c>
      <c r="D6362" s="3" t="s">
        <v>43</v>
      </c>
      <c r="E6362" s="3">
        <v>2010</v>
      </c>
      <c r="F6362" s="3">
        <v>2009</v>
      </c>
      <c r="G6362" s="3" t="s">
        <v>83</v>
      </c>
      <c r="H6362" s="27"/>
    </row>
    <row r="6363" spans="1:8" x14ac:dyDescent="0.45">
      <c r="A6363" s="3" t="s">
        <v>7</v>
      </c>
      <c r="B6363" s="3" t="s">
        <v>1136</v>
      </c>
      <c r="C6363" s="27">
        <v>0.78180000000000005</v>
      </c>
      <c r="D6363" s="3" t="s">
        <v>34</v>
      </c>
      <c r="E6363" s="3">
        <v>2003</v>
      </c>
      <c r="F6363" s="3">
        <v>2002</v>
      </c>
      <c r="G6363" s="3" t="s">
        <v>57</v>
      </c>
      <c r="H6363" s="27"/>
    </row>
    <row r="6364" spans="1:8" x14ac:dyDescent="0.45">
      <c r="A6364" s="3" t="s">
        <v>7</v>
      </c>
      <c r="B6364" s="3" t="s">
        <v>1136</v>
      </c>
      <c r="C6364" s="27">
        <v>0.84036</v>
      </c>
      <c r="D6364" s="3" t="s">
        <v>36</v>
      </c>
      <c r="E6364" s="3">
        <v>2004</v>
      </c>
      <c r="F6364" s="3">
        <v>2003</v>
      </c>
      <c r="G6364" s="3" t="s">
        <v>106</v>
      </c>
      <c r="H6364" s="27"/>
    </row>
    <row r="6365" spans="1:8" x14ac:dyDescent="0.45">
      <c r="A6365" s="3" t="s">
        <v>7</v>
      </c>
      <c r="B6365" s="3" t="s">
        <v>1137</v>
      </c>
      <c r="C6365" s="27">
        <v>1.40724</v>
      </c>
      <c r="D6365" s="3" t="s">
        <v>37</v>
      </c>
      <c r="E6365" s="3">
        <v>2005</v>
      </c>
      <c r="F6365" s="3">
        <v>2004</v>
      </c>
      <c r="G6365" s="3" t="s">
        <v>13</v>
      </c>
      <c r="H6365" s="27"/>
    </row>
    <row r="6366" spans="1:8" x14ac:dyDescent="0.45">
      <c r="A6366" s="3" t="s">
        <v>7</v>
      </c>
      <c r="B6366" s="3" t="s">
        <v>1137</v>
      </c>
      <c r="C6366" s="27">
        <v>1.51284</v>
      </c>
      <c r="D6366" s="3" t="s">
        <v>38</v>
      </c>
      <c r="E6366" s="3">
        <v>2006</v>
      </c>
      <c r="F6366" s="3">
        <v>2005</v>
      </c>
      <c r="G6366" s="3" t="s">
        <v>13</v>
      </c>
      <c r="H6366" s="27"/>
    </row>
    <row r="6367" spans="1:8" x14ac:dyDescent="0.45">
      <c r="A6367" s="3" t="s">
        <v>7</v>
      </c>
      <c r="B6367" s="3" t="s">
        <v>1137</v>
      </c>
      <c r="C6367" s="27">
        <v>1.61832</v>
      </c>
      <c r="D6367" s="3" t="s">
        <v>39</v>
      </c>
      <c r="E6367" s="3">
        <v>2007</v>
      </c>
      <c r="F6367" s="3">
        <v>2006</v>
      </c>
      <c r="G6367" s="3" t="s">
        <v>13</v>
      </c>
      <c r="H6367" s="27"/>
    </row>
    <row r="6368" spans="1:8" x14ac:dyDescent="0.45">
      <c r="A6368" s="3" t="s">
        <v>7</v>
      </c>
      <c r="B6368" s="3" t="s">
        <v>1137</v>
      </c>
      <c r="C6368" s="27">
        <v>2.4808849999999998</v>
      </c>
      <c r="D6368" s="3" t="s">
        <v>42</v>
      </c>
      <c r="E6368" s="3">
        <v>2008</v>
      </c>
      <c r="F6368" s="3">
        <v>2007</v>
      </c>
      <c r="G6368" s="3" t="s">
        <v>83</v>
      </c>
      <c r="H6368" s="27"/>
    </row>
    <row r="6369" spans="1:8" x14ac:dyDescent="0.45">
      <c r="A6369" s="3" t="s">
        <v>7</v>
      </c>
      <c r="B6369" s="3" t="s">
        <v>1137</v>
      </c>
      <c r="C6369" s="27">
        <v>11</v>
      </c>
      <c r="D6369" s="3" t="s">
        <v>50</v>
      </c>
      <c r="E6369" s="3">
        <v>2009</v>
      </c>
      <c r="F6369" s="3">
        <v>2008</v>
      </c>
      <c r="G6369" s="3" t="s">
        <v>83</v>
      </c>
      <c r="H6369" s="27"/>
    </row>
    <row r="6370" spans="1:8" x14ac:dyDescent="0.45">
      <c r="A6370" s="3" t="s">
        <v>7</v>
      </c>
      <c r="B6370" s="3" t="s">
        <v>1137</v>
      </c>
      <c r="C6370" s="27">
        <v>12</v>
      </c>
      <c r="D6370" s="3" t="s">
        <v>43</v>
      </c>
      <c r="E6370" s="3">
        <v>2010</v>
      </c>
      <c r="F6370" s="3">
        <v>2009</v>
      </c>
      <c r="G6370" s="3" t="s">
        <v>83</v>
      </c>
      <c r="H6370" s="27"/>
    </row>
    <row r="6371" spans="1:8" x14ac:dyDescent="0.45">
      <c r="A6371" s="3" t="s">
        <v>7</v>
      </c>
      <c r="B6371" s="3" t="s">
        <v>1137</v>
      </c>
      <c r="C6371" s="27">
        <v>13</v>
      </c>
      <c r="D6371" s="3" t="s">
        <v>77</v>
      </c>
      <c r="E6371" s="3">
        <v>2011</v>
      </c>
      <c r="F6371" s="3">
        <v>2010</v>
      </c>
      <c r="G6371" s="3" t="s">
        <v>118</v>
      </c>
      <c r="H6371" s="27"/>
    </row>
    <row r="6372" spans="1:8" x14ac:dyDescent="0.45">
      <c r="A6372" s="3" t="s">
        <v>7</v>
      </c>
      <c r="B6372" s="3" t="s">
        <v>1137</v>
      </c>
      <c r="C6372" s="27">
        <v>14</v>
      </c>
      <c r="D6372" s="3" t="s">
        <v>79</v>
      </c>
      <c r="E6372" s="3">
        <v>2012</v>
      </c>
      <c r="F6372" s="3">
        <v>2011</v>
      </c>
      <c r="G6372" s="3" t="s">
        <v>118</v>
      </c>
      <c r="H6372" s="27"/>
    </row>
    <row r="6373" spans="1:8" x14ac:dyDescent="0.45">
      <c r="A6373" s="3" t="s">
        <v>7</v>
      </c>
      <c r="B6373" s="3" t="s">
        <v>1137</v>
      </c>
      <c r="C6373" s="27">
        <v>15</v>
      </c>
      <c r="D6373" s="3" t="s">
        <v>56</v>
      </c>
      <c r="E6373" s="3">
        <v>2013</v>
      </c>
      <c r="F6373" s="3">
        <v>2012</v>
      </c>
      <c r="G6373" s="3" t="s">
        <v>118</v>
      </c>
      <c r="H6373" s="27"/>
    </row>
    <row r="6374" spans="1:8" x14ac:dyDescent="0.45">
      <c r="A6374" s="3" t="s">
        <v>7</v>
      </c>
      <c r="B6374" s="3" t="s">
        <v>1137</v>
      </c>
      <c r="C6374" s="27">
        <v>13.5</v>
      </c>
      <c r="D6374" s="3" t="s">
        <v>58</v>
      </c>
      <c r="E6374" s="3">
        <v>2014</v>
      </c>
      <c r="F6374" s="3">
        <v>2013</v>
      </c>
      <c r="G6374" s="3" t="s">
        <v>71</v>
      </c>
      <c r="H6374" s="27"/>
    </row>
    <row r="6375" spans="1:8" x14ac:dyDescent="0.45">
      <c r="A6375" s="3" t="s">
        <v>7</v>
      </c>
      <c r="B6375" s="3" t="s">
        <v>1137</v>
      </c>
      <c r="C6375" s="27">
        <v>13.666667</v>
      </c>
      <c r="D6375" s="3" t="s">
        <v>59</v>
      </c>
      <c r="E6375" s="3">
        <v>2015</v>
      </c>
      <c r="F6375" s="3">
        <v>2014</v>
      </c>
      <c r="G6375" s="3" t="s">
        <v>71</v>
      </c>
      <c r="H6375" s="27"/>
    </row>
    <row r="6376" spans="1:8" x14ac:dyDescent="0.45">
      <c r="A6376" s="3" t="s">
        <v>7</v>
      </c>
      <c r="B6376" s="3" t="s">
        <v>1137</v>
      </c>
      <c r="C6376" s="27">
        <v>13.833333</v>
      </c>
      <c r="D6376" s="3" t="s">
        <v>61</v>
      </c>
      <c r="E6376" s="3">
        <v>2016</v>
      </c>
      <c r="F6376" s="3">
        <v>2015</v>
      </c>
      <c r="G6376" s="3" t="s">
        <v>71</v>
      </c>
      <c r="H6376" s="27"/>
    </row>
    <row r="6377" spans="1:8" x14ac:dyDescent="0.45">
      <c r="A6377" s="3" t="s">
        <v>7</v>
      </c>
      <c r="B6377" s="3" t="s">
        <v>1137</v>
      </c>
      <c r="C6377" s="27">
        <v>10.230179</v>
      </c>
      <c r="D6377" s="3" t="s">
        <v>45</v>
      </c>
      <c r="E6377" s="3">
        <v>2017</v>
      </c>
      <c r="F6377" s="3">
        <v>2016</v>
      </c>
      <c r="G6377" s="3" t="s">
        <v>111</v>
      </c>
      <c r="H6377" s="27"/>
    </row>
    <row r="6378" spans="1:8" x14ac:dyDescent="0.45">
      <c r="A6378" s="3" t="s">
        <v>7</v>
      </c>
      <c r="B6378" s="3" t="s">
        <v>1137</v>
      </c>
      <c r="C6378" s="27">
        <v>9.7698210000000003</v>
      </c>
      <c r="D6378" s="3" t="s">
        <v>47</v>
      </c>
      <c r="E6378" s="3">
        <v>2018</v>
      </c>
      <c r="F6378" s="3">
        <v>2017</v>
      </c>
      <c r="G6378" s="3" t="s">
        <v>111</v>
      </c>
      <c r="H6378" s="27"/>
    </row>
    <row r="6379" spans="1:8" x14ac:dyDescent="0.45">
      <c r="A6379" s="3" t="s">
        <v>7</v>
      </c>
      <c r="B6379" s="3" t="s">
        <v>1138</v>
      </c>
      <c r="C6379" s="27">
        <v>4.6080000000000001E-3</v>
      </c>
      <c r="D6379" s="3" t="s">
        <v>47</v>
      </c>
      <c r="E6379" s="3">
        <v>2018</v>
      </c>
      <c r="F6379" s="3">
        <v>2017</v>
      </c>
      <c r="G6379" s="3" t="s">
        <v>83</v>
      </c>
      <c r="H6379" s="27"/>
    </row>
    <row r="6380" spans="1:8" x14ac:dyDescent="0.45">
      <c r="A6380" s="3" t="s">
        <v>7</v>
      </c>
      <c r="B6380" s="3" t="s">
        <v>1139</v>
      </c>
      <c r="C6380" s="27">
        <v>0.50733600000000001</v>
      </c>
      <c r="D6380" s="3" t="s">
        <v>59</v>
      </c>
      <c r="E6380" s="3">
        <v>2015</v>
      </c>
      <c r="F6380" s="3">
        <v>2014</v>
      </c>
      <c r="G6380" s="3" t="s">
        <v>62</v>
      </c>
      <c r="H6380" s="27"/>
    </row>
    <row r="6381" spans="1:8" x14ac:dyDescent="0.45">
      <c r="A6381" s="3" t="s">
        <v>7</v>
      </c>
      <c r="B6381" s="3" t="s">
        <v>1139</v>
      </c>
      <c r="C6381" s="27">
        <v>0.42144900000000002</v>
      </c>
      <c r="D6381" s="3" t="s">
        <v>61</v>
      </c>
      <c r="E6381" s="3">
        <v>2016</v>
      </c>
      <c r="F6381" s="3">
        <v>2015</v>
      </c>
      <c r="G6381" s="3" t="s">
        <v>64</v>
      </c>
      <c r="H6381" s="27"/>
    </row>
    <row r="6382" spans="1:8" x14ac:dyDescent="0.45">
      <c r="A6382" s="3" t="s">
        <v>7</v>
      </c>
      <c r="B6382" s="3" t="s">
        <v>1140</v>
      </c>
      <c r="C6382" s="27">
        <v>1.3794</v>
      </c>
      <c r="D6382" s="3" t="s">
        <v>33</v>
      </c>
      <c r="E6382" s="3">
        <v>2002</v>
      </c>
      <c r="F6382" s="3">
        <v>2001</v>
      </c>
      <c r="G6382" s="3" t="s">
        <v>62</v>
      </c>
      <c r="H6382" s="27"/>
    </row>
    <row r="6383" spans="1:8" x14ac:dyDescent="0.45">
      <c r="A6383" s="3" t="s">
        <v>7</v>
      </c>
      <c r="B6383" s="3" t="s">
        <v>1140</v>
      </c>
      <c r="C6383" s="27">
        <v>1.4828399999999999</v>
      </c>
      <c r="D6383" s="3" t="s">
        <v>34</v>
      </c>
      <c r="E6383" s="3">
        <v>2003</v>
      </c>
      <c r="F6383" s="3">
        <v>2002</v>
      </c>
      <c r="G6383" s="3" t="s">
        <v>62</v>
      </c>
      <c r="H6383" s="27"/>
    </row>
    <row r="6384" spans="1:8" x14ac:dyDescent="0.45">
      <c r="A6384" s="3" t="s">
        <v>7</v>
      </c>
      <c r="B6384" s="3" t="s">
        <v>1140</v>
      </c>
      <c r="C6384" s="27">
        <v>1.5862799999999999</v>
      </c>
      <c r="D6384" s="3" t="s">
        <v>36</v>
      </c>
      <c r="E6384" s="3">
        <v>2004</v>
      </c>
      <c r="F6384" s="3">
        <v>2003</v>
      </c>
      <c r="G6384" s="3" t="s">
        <v>62</v>
      </c>
      <c r="H6384" s="27"/>
    </row>
    <row r="6385" spans="1:8" x14ac:dyDescent="0.45">
      <c r="A6385" s="3" t="s">
        <v>7</v>
      </c>
      <c r="B6385" s="3" t="s">
        <v>1140</v>
      </c>
      <c r="C6385" s="27">
        <v>2.266794</v>
      </c>
      <c r="D6385" s="3" t="s">
        <v>37</v>
      </c>
      <c r="E6385" s="3">
        <v>2005</v>
      </c>
      <c r="F6385" s="3">
        <v>2004</v>
      </c>
      <c r="G6385" s="3" t="s">
        <v>62</v>
      </c>
      <c r="H6385" s="27"/>
    </row>
    <row r="6386" spans="1:8" x14ac:dyDescent="0.45">
      <c r="A6386" s="3" t="s">
        <v>7</v>
      </c>
      <c r="B6386" s="3" t="s">
        <v>1140</v>
      </c>
      <c r="C6386" s="27">
        <v>10.199999999999999</v>
      </c>
      <c r="D6386" s="3" t="s">
        <v>38</v>
      </c>
      <c r="E6386" s="3">
        <v>2006</v>
      </c>
      <c r="F6386" s="3">
        <v>2005</v>
      </c>
      <c r="G6386" s="3" t="s">
        <v>62</v>
      </c>
      <c r="H6386" s="27"/>
    </row>
    <row r="6387" spans="1:8" x14ac:dyDescent="0.45">
      <c r="A6387" s="3" t="s">
        <v>7</v>
      </c>
      <c r="B6387" s="3" t="s">
        <v>1140</v>
      </c>
      <c r="C6387" s="27">
        <v>11.2</v>
      </c>
      <c r="D6387" s="3" t="s">
        <v>39</v>
      </c>
      <c r="E6387" s="3">
        <v>2007</v>
      </c>
      <c r="F6387" s="3">
        <v>2006</v>
      </c>
      <c r="G6387" s="3" t="s">
        <v>62</v>
      </c>
      <c r="H6387" s="27"/>
    </row>
    <row r="6388" spans="1:8" x14ac:dyDescent="0.45">
      <c r="A6388" s="3" t="s">
        <v>7</v>
      </c>
      <c r="B6388" s="3" t="s">
        <v>1140</v>
      </c>
      <c r="C6388" s="27">
        <v>12.2</v>
      </c>
      <c r="D6388" s="3" t="s">
        <v>42</v>
      </c>
      <c r="E6388" s="3">
        <v>2008</v>
      </c>
      <c r="F6388" s="3">
        <v>2007</v>
      </c>
      <c r="G6388" s="3" t="s">
        <v>62</v>
      </c>
      <c r="H6388" s="27"/>
    </row>
    <row r="6389" spans="1:8" x14ac:dyDescent="0.45">
      <c r="A6389" s="3" t="s">
        <v>7</v>
      </c>
      <c r="B6389" s="3" t="s">
        <v>1140</v>
      </c>
      <c r="C6389" s="27">
        <v>13.2</v>
      </c>
      <c r="D6389" s="3" t="s">
        <v>50</v>
      </c>
      <c r="E6389" s="3">
        <v>2009</v>
      </c>
      <c r="F6389" s="3">
        <v>2008</v>
      </c>
      <c r="G6389" s="3" t="s">
        <v>105</v>
      </c>
      <c r="H6389" s="27"/>
    </row>
    <row r="6390" spans="1:8" x14ac:dyDescent="0.45">
      <c r="A6390" s="3" t="s">
        <v>7</v>
      </c>
      <c r="B6390" s="3" t="s">
        <v>1140</v>
      </c>
      <c r="C6390" s="27">
        <v>14.2</v>
      </c>
      <c r="D6390" s="3" t="s">
        <v>43</v>
      </c>
      <c r="E6390" s="3">
        <v>2010</v>
      </c>
      <c r="F6390" s="3">
        <v>2009</v>
      </c>
      <c r="G6390" s="3" t="s">
        <v>86</v>
      </c>
      <c r="H6390" s="27"/>
    </row>
    <row r="6391" spans="1:8" x14ac:dyDescent="0.45">
      <c r="A6391" s="3" t="s">
        <v>7</v>
      </c>
      <c r="B6391" s="3" t="s">
        <v>1140</v>
      </c>
      <c r="C6391" s="27">
        <v>8.4</v>
      </c>
      <c r="D6391" s="3" t="s">
        <v>77</v>
      </c>
      <c r="E6391" s="3">
        <v>2011</v>
      </c>
      <c r="F6391" s="3">
        <v>2010</v>
      </c>
      <c r="G6391" s="3" t="s">
        <v>86</v>
      </c>
      <c r="H6391" s="27"/>
    </row>
    <row r="6392" spans="1:8" x14ac:dyDescent="0.45">
      <c r="A6392" s="3" t="s">
        <v>7</v>
      </c>
      <c r="B6392" s="3" t="s">
        <v>1140</v>
      </c>
      <c r="C6392" s="27">
        <v>9.282</v>
      </c>
      <c r="D6392" s="3" t="s">
        <v>79</v>
      </c>
      <c r="E6392" s="3">
        <v>2012</v>
      </c>
      <c r="F6392" s="3">
        <v>2011</v>
      </c>
      <c r="G6392" s="3" t="s">
        <v>86</v>
      </c>
      <c r="H6392" s="27"/>
    </row>
    <row r="6393" spans="1:8" x14ac:dyDescent="0.45">
      <c r="A6393" s="3" t="s">
        <v>7</v>
      </c>
      <c r="B6393" s="3" t="s">
        <v>1140</v>
      </c>
      <c r="C6393" s="27">
        <v>10.164</v>
      </c>
      <c r="D6393" s="3" t="s">
        <v>56</v>
      </c>
      <c r="E6393" s="3">
        <v>2013</v>
      </c>
      <c r="F6393" s="3">
        <v>2012</v>
      </c>
      <c r="G6393" s="3" t="s">
        <v>78</v>
      </c>
      <c r="H6393" s="27"/>
    </row>
    <row r="6394" spans="1:8" x14ac:dyDescent="0.45">
      <c r="A6394" s="3" t="s">
        <v>7</v>
      </c>
      <c r="B6394" s="3" t="s">
        <v>1140</v>
      </c>
      <c r="C6394" s="27">
        <v>11.045999999999999</v>
      </c>
      <c r="D6394" s="3" t="s">
        <v>58</v>
      </c>
      <c r="E6394" s="3">
        <v>2014</v>
      </c>
      <c r="F6394" s="3">
        <v>2013</v>
      </c>
      <c r="G6394" s="3" t="s">
        <v>118</v>
      </c>
      <c r="H6394" s="27"/>
    </row>
    <row r="6395" spans="1:8" x14ac:dyDescent="0.45">
      <c r="A6395" s="3" t="s">
        <v>7</v>
      </c>
      <c r="B6395" s="3" t="s">
        <v>1140</v>
      </c>
      <c r="C6395" s="27">
        <v>1.4484900000000001</v>
      </c>
      <c r="D6395" s="3" t="s">
        <v>59</v>
      </c>
      <c r="E6395" s="3">
        <v>2015</v>
      </c>
      <c r="F6395" s="3">
        <v>2014</v>
      </c>
      <c r="G6395" s="3" t="s">
        <v>35</v>
      </c>
      <c r="H6395" s="27"/>
    </row>
    <row r="6396" spans="1:8" x14ac:dyDescent="0.45">
      <c r="A6396" s="3" t="s">
        <v>7</v>
      </c>
      <c r="B6396" s="3" t="s">
        <v>1140</v>
      </c>
      <c r="C6396" s="27">
        <v>1.4990000000000001</v>
      </c>
      <c r="D6396" s="3" t="s">
        <v>61</v>
      </c>
      <c r="E6396" s="3">
        <v>2016</v>
      </c>
      <c r="F6396" s="3">
        <v>2015</v>
      </c>
      <c r="G6396" s="3" t="s">
        <v>103</v>
      </c>
      <c r="H6396" s="27"/>
    </row>
    <row r="6397" spans="1:8" x14ac:dyDescent="0.45">
      <c r="A6397" s="3" t="s">
        <v>7</v>
      </c>
      <c r="B6397" s="3" t="s">
        <v>1140</v>
      </c>
      <c r="C6397" s="27">
        <v>2.5</v>
      </c>
      <c r="D6397" s="3" t="s">
        <v>45</v>
      </c>
      <c r="E6397" s="3">
        <v>2017</v>
      </c>
      <c r="F6397" s="3">
        <v>2016</v>
      </c>
      <c r="G6397" s="3" t="s">
        <v>103</v>
      </c>
      <c r="H6397" s="27"/>
    </row>
    <row r="6398" spans="1:8" x14ac:dyDescent="0.45">
      <c r="A6398" s="3" t="s">
        <v>7</v>
      </c>
      <c r="B6398" s="3" t="s">
        <v>1140</v>
      </c>
      <c r="C6398" s="27">
        <v>2.5</v>
      </c>
      <c r="D6398" s="3" t="s">
        <v>47</v>
      </c>
      <c r="E6398" s="3">
        <v>2018</v>
      </c>
      <c r="F6398" s="3">
        <v>2017</v>
      </c>
      <c r="G6398" s="3" t="s">
        <v>41</v>
      </c>
      <c r="H6398" s="27"/>
    </row>
    <row r="6399" spans="1:8" x14ac:dyDescent="0.45">
      <c r="A6399" s="3" t="s">
        <v>7</v>
      </c>
      <c r="B6399" s="3" t="s">
        <v>1140</v>
      </c>
      <c r="C6399" s="27">
        <v>1.4547559999999999</v>
      </c>
      <c r="D6399" s="3" t="s">
        <v>47</v>
      </c>
      <c r="E6399" s="3">
        <v>2018</v>
      </c>
      <c r="F6399" s="3">
        <v>2017</v>
      </c>
      <c r="G6399" s="3" t="s">
        <v>24</v>
      </c>
      <c r="H6399" s="27"/>
    </row>
    <row r="6400" spans="1:8" x14ac:dyDescent="0.45">
      <c r="A6400" s="3" t="s">
        <v>7</v>
      </c>
      <c r="B6400" s="3" t="s">
        <v>1141</v>
      </c>
      <c r="C6400" s="27">
        <v>1.5949199999999999</v>
      </c>
      <c r="D6400" s="3" t="s">
        <v>34</v>
      </c>
      <c r="E6400" s="3">
        <v>2003</v>
      </c>
      <c r="F6400" s="3">
        <v>2002</v>
      </c>
      <c r="G6400" s="3" t="s">
        <v>100</v>
      </c>
      <c r="H6400" s="27"/>
    </row>
    <row r="6401" spans="1:8" x14ac:dyDescent="0.45">
      <c r="A6401" s="3" t="s">
        <v>7</v>
      </c>
      <c r="B6401" s="3" t="s">
        <v>1141</v>
      </c>
      <c r="C6401" s="27">
        <v>1.71444</v>
      </c>
      <c r="D6401" s="3" t="s">
        <v>36</v>
      </c>
      <c r="E6401" s="3">
        <v>2004</v>
      </c>
      <c r="F6401" s="3">
        <v>2003</v>
      </c>
      <c r="G6401" s="3" t="s">
        <v>100</v>
      </c>
      <c r="H6401" s="27"/>
    </row>
    <row r="6402" spans="1:8" x14ac:dyDescent="0.45">
      <c r="A6402" s="3" t="s">
        <v>7</v>
      </c>
      <c r="B6402" s="3" t="s">
        <v>1141</v>
      </c>
      <c r="C6402" s="27">
        <v>1.8340799999999999</v>
      </c>
      <c r="D6402" s="3" t="s">
        <v>37</v>
      </c>
      <c r="E6402" s="3">
        <v>2005</v>
      </c>
      <c r="F6402" s="3">
        <v>2004</v>
      </c>
      <c r="G6402" s="3" t="s">
        <v>100</v>
      </c>
      <c r="H6402" s="27"/>
    </row>
    <row r="6403" spans="1:8" x14ac:dyDescent="0.45">
      <c r="A6403" s="3" t="s">
        <v>7</v>
      </c>
      <c r="B6403" s="3" t="s">
        <v>1141</v>
      </c>
      <c r="C6403" s="27">
        <v>2.433824</v>
      </c>
      <c r="D6403" s="3" t="s">
        <v>38</v>
      </c>
      <c r="E6403" s="3">
        <v>2006</v>
      </c>
      <c r="F6403" s="3">
        <v>2005</v>
      </c>
      <c r="G6403" s="3" t="s">
        <v>100</v>
      </c>
      <c r="H6403" s="27"/>
    </row>
    <row r="6404" spans="1:8" x14ac:dyDescent="0.45">
      <c r="A6404" s="3" t="s">
        <v>7</v>
      </c>
      <c r="B6404" s="3" t="s">
        <v>1141</v>
      </c>
      <c r="C6404" s="27">
        <v>5.2149999999999999</v>
      </c>
      <c r="D6404" s="3" t="s">
        <v>39</v>
      </c>
      <c r="E6404" s="3">
        <v>2007</v>
      </c>
      <c r="F6404" s="3">
        <v>2006</v>
      </c>
      <c r="G6404" s="3" t="s">
        <v>60</v>
      </c>
      <c r="H6404" s="27"/>
    </row>
    <row r="6405" spans="1:8" x14ac:dyDescent="0.45">
      <c r="A6405" s="3" t="s">
        <v>7</v>
      </c>
      <c r="B6405" s="3" t="s">
        <v>1141</v>
      </c>
      <c r="C6405" s="27">
        <v>5.6322000000000001</v>
      </c>
      <c r="D6405" s="3" t="s">
        <v>42</v>
      </c>
      <c r="E6405" s="3">
        <v>2008</v>
      </c>
      <c r="F6405" s="3">
        <v>2007</v>
      </c>
      <c r="G6405" s="3" t="s">
        <v>60</v>
      </c>
      <c r="H6405" s="27"/>
    </row>
    <row r="6406" spans="1:8" x14ac:dyDescent="0.45">
      <c r="A6406" s="3" t="s">
        <v>7</v>
      </c>
      <c r="B6406" s="3" t="s">
        <v>1141</v>
      </c>
      <c r="C6406" s="27">
        <v>6.0494000000000003</v>
      </c>
      <c r="D6406" s="3" t="s">
        <v>50</v>
      </c>
      <c r="E6406" s="3">
        <v>2009</v>
      </c>
      <c r="F6406" s="3">
        <v>2008</v>
      </c>
      <c r="G6406" s="3" t="s">
        <v>60</v>
      </c>
      <c r="H6406" s="27"/>
    </row>
    <row r="6407" spans="1:8" x14ac:dyDescent="0.45">
      <c r="A6407" s="3" t="s">
        <v>7</v>
      </c>
      <c r="B6407" s="3" t="s">
        <v>1141</v>
      </c>
      <c r="C6407" s="27">
        <v>6.4665999999999997</v>
      </c>
      <c r="D6407" s="3" t="s">
        <v>43</v>
      </c>
      <c r="E6407" s="3">
        <v>2010</v>
      </c>
      <c r="F6407" s="3">
        <v>2009</v>
      </c>
      <c r="G6407" s="3" t="s">
        <v>54</v>
      </c>
      <c r="H6407" s="27"/>
    </row>
    <row r="6408" spans="1:8" x14ac:dyDescent="0.45">
      <c r="A6408" s="3" t="s">
        <v>7</v>
      </c>
      <c r="B6408" s="3" t="s">
        <v>1141</v>
      </c>
      <c r="C6408" s="27">
        <v>6.8837999999999999</v>
      </c>
      <c r="D6408" s="3" t="s">
        <v>77</v>
      </c>
      <c r="E6408" s="3">
        <v>2011</v>
      </c>
      <c r="F6408" s="3">
        <v>2010</v>
      </c>
      <c r="G6408" s="3" t="s">
        <v>54</v>
      </c>
      <c r="H6408" s="27"/>
    </row>
    <row r="6409" spans="1:8" x14ac:dyDescent="0.45">
      <c r="A6409" s="3" t="s">
        <v>7</v>
      </c>
      <c r="B6409" s="3" t="s">
        <v>1141</v>
      </c>
      <c r="C6409" s="27">
        <v>1.229255</v>
      </c>
      <c r="D6409" s="3" t="s">
        <v>79</v>
      </c>
      <c r="E6409" s="3">
        <v>2012</v>
      </c>
      <c r="F6409" s="3">
        <v>2011</v>
      </c>
      <c r="G6409" s="3" t="s">
        <v>60</v>
      </c>
      <c r="H6409" s="27"/>
    </row>
    <row r="6410" spans="1:8" x14ac:dyDescent="0.45">
      <c r="A6410" s="3" t="s">
        <v>7</v>
      </c>
      <c r="B6410" s="3" t="s">
        <v>1141</v>
      </c>
      <c r="C6410" s="27">
        <v>1.475106</v>
      </c>
      <c r="D6410" s="3" t="s">
        <v>56</v>
      </c>
      <c r="E6410" s="3">
        <v>2013</v>
      </c>
      <c r="F6410" s="3">
        <v>2012</v>
      </c>
      <c r="G6410" s="3" t="s">
        <v>10</v>
      </c>
      <c r="H6410" s="27"/>
    </row>
    <row r="6411" spans="1:8" x14ac:dyDescent="0.45">
      <c r="A6411" s="3" t="s">
        <v>7</v>
      </c>
      <c r="B6411" s="3" t="s">
        <v>1142</v>
      </c>
      <c r="C6411" s="27">
        <v>0.47360400000000002</v>
      </c>
      <c r="D6411" s="3" t="s">
        <v>79</v>
      </c>
      <c r="E6411" s="3">
        <v>2012</v>
      </c>
      <c r="F6411" s="3">
        <v>2011</v>
      </c>
      <c r="G6411" s="3" t="s">
        <v>78</v>
      </c>
      <c r="H6411" s="27"/>
    </row>
    <row r="6412" spans="1:8" x14ac:dyDescent="0.45">
      <c r="A6412" s="3" t="s">
        <v>7</v>
      </c>
      <c r="B6412" s="3" t="s">
        <v>1142</v>
      </c>
      <c r="C6412" s="27">
        <v>0.76219499999999996</v>
      </c>
      <c r="D6412" s="3" t="s">
        <v>56</v>
      </c>
      <c r="E6412" s="3">
        <v>2013</v>
      </c>
      <c r="F6412" s="3">
        <v>2012</v>
      </c>
      <c r="G6412" s="3" t="s">
        <v>94</v>
      </c>
      <c r="H6412" s="27"/>
    </row>
    <row r="6413" spans="1:8" x14ac:dyDescent="0.45">
      <c r="A6413" s="3" t="s">
        <v>7</v>
      </c>
      <c r="B6413" s="3" t="s">
        <v>1143</v>
      </c>
      <c r="C6413" s="27">
        <v>0.38527699999999998</v>
      </c>
      <c r="D6413" s="3" t="s">
        <v>37</v>
      </c>
      <c r="E6413" s="3">
        <v>2005</v>
      </c>
      <c r="F6413" s="3">
        <v>2004</v>
      </c>
      <c r="G6413" s="3" t="s">
        <v>49</v>
      </c>
      <c r="H6413" s="27"/>
    </row>
    <row r="6414" spans="1:8" x14ac:dyDescent="0.45">
      <c r="A6414" s="3" t="s">
        <v>7</v>
      </c>
      <c r="B6414" s="3" t="s">
        <v>1144</v>
      </c>
      <c r="C6414" s="27">
        <v>1.2045600000000001</v>
      </c>
      <c r="D6414" s="3" t="s">
        <v>56</v>
      </c>
      <c r="E6414" s="3">
        <v>2013</v>
      </c>
      <c r="F6414" s="3">
        <v>2012</v>
      </c>
      <c r="G6414" s="3" t="s">
        <v>41</v>
      </c>
      <c r="H6414" s="27"/>
    </row>
    <row r="6415" spans="1:8" x14ac:dyDescent="0.45">
      <c r="A6415" s="3" t="s">
        <v>7</v>
      </c>
      <c r="B6415" s="3" t="s">
        <v>1144</v>
      </c>
      <c r="C6415" s="27">
        <v>1.2587999999999999</v>
      </c>
      <c r="D6415" s="3" t="s">
        <v>58</v>
      </c>
      <c r="E6415" s="3">
        <v>2014</v>
      </c>
      <c r="F6415" s="3">
        <v>2013</v>
      </c>
      <c r="G6415" s="3" t="s">
        <v>41</v>
      </c>
      <c r="H6415" s="27"/>
    </row>
    <row r="6416" spans="1:8" x14ac:dyDescent="0.45">
      <c r="A6416" s="3" t="s">
        <v>7</v>
      </c>
      <c r="B6416" s="3" t="s">
        <v>1144</v>
      </c>
      <c r="C6416" s="27">
        <v>1.3129200000000001</v>
      </c>
      <c r="D6416" s="3" t="s">
        <v>59</v>
      </c>
      <c r="E6416" s="3">
        <v>2015</v>
      </c>
      <c r="F6416" s="3">
        <v>2014</v>
      </c>
      <c r="G6416" s="3" t="s">
        <v>41</v>
      </c>
      <c r="H6416" s="27"/>
    </row>
    <row r="6417" spans="1:8" x14ac:dyDescent="0.45">
      <c r="A6417" s="3" t="s">
        <v>7</v>
      </c>
      <c r="B6417" s="3" t="s">
        <v>1144</v>
      </c>
      <c r="C6417" s="27">
        <v>0.98099999999999998</v>
      </c>
      <c r="D6417" s="3" t="s">
        <v>61</v>
      </c>
      <c r="E6417" s="3">
        <v>2016</v>
      </c>
      <c r="F6417" s="3">
        <v>2015</v>
      </c>
      <c r="G6417" s="3" t="s">
        <v>64</v>
      </c>
      <c r="H6417" s="27"/>
    </row>
    <row r="6418" spans="1:8" x14ac:dyDescent="0.45">
      <c r="A6418" s="3" t="s">
        <v>7</v>
      </c>
      <c r="B6418" s="3" t="s">
        <v>1144</v>
      </c>
      <c r="C6418" s="27">
        <v>0.46984100000000001</v>
      </c>
      <c r="D6418" s="3" t="s">
        <v>45</v>
      </c>
      <c r="E6418" s="3">
        <v>2017</v>
      </c>
      <c r="F6418" s="3">
        <v>2016</v>
      </c>
      <c r="G6418" s="3" t="s">
        <v>64</v>
      </c>
      <c r="H6418" s="27"/>
    </row>
    <row r="6419" spans="1:8" x14ac:dyDescent="0.45">
      <c r="A6419" s="3" t="s">
        <v>7</v>
      </c>
      <c r="B6419" s="3" t="s">
        <v>1145</v>
      </c>
      <c r="C6419" s="27">
        <v>2.16852</v>
      </c>
      <c r="D6419" s="3" t="s">
        <v>43</v>
      </c>
      <c r="E6419" s="3">
        <v>2010</v>
      </c>
      <c r="F6419" s="3">
        <v>2009</v>
      </c>
      <c r="G6419" s="3" t="s">
        <v>105</v>
      </c>
      <c r="H6419" s="27"/>
    </row>
    <row r="6420" spans="1:8" x14ac:dyDescent="0.45">
      <c r="A6420" s="3" t="s">
        <v>7</v>
      </c>
      <c r="B6420" s="3" t="s">
        <v>1145</v>
      </c>
      <c r="C6420" s="27">
        <v>2.3311199999999999</v>
      </c>
      <c r="D6420" s="3" t="s">
        <v>77</v>
      </c>
      <c r="E6420" s="3">
        <v>2011</v>
      </c>
      <c r="F6420" s="3">
        <v>2010</v>
      </c>
      <c r="G6420" s="3" t="s">
        <v>105</v>
      </c>
      <c r="H6420" s="27"/>
    </row>
    <row r="6421" spans="1:8" x14ac:dyDescent="0.45">
      <c r="A6421" s="3" t="s">
        <v>7</v>
      </c>
      <c r="B6421" s="3" t="s">
        <v>1145</v>
      </c>
      <c r="C6421" s="27">
        <v>2.4937200000000002</v>
      </c>
      <c r="D6421" s="3" t="s">
        <v>79</v>
      </c>
      <c r="E6421" s="3">
        <v>2012</v>
      </c>
      <c r="F6421" s="3">
        <v>2011</v>
      </c>
      <c r="G6421" s="3" t="s">
        <v>105</v>
      </c>
      <c r="H6421" s="27"/>
    </row>
    <row r="6422" spans="1:8" x14ac:dyDescent="0.45">
      <c r="A6422" s="3" t="s">
        <v>7</v>
      </c>
      <c r="B6422" s="3" t="s">
        <v>1145</v>
      </c>
      <c r="C6422" s="27">
        <v>3.1794929999999999</v>
      </c>
      <c r="D6422" s="3" t="s">
        <v>56</v>
      </c>
      <c r="E6422" s="3">
        <v>2013</v>
      </c>
      <c r="F6422" s="3">
        <v>2012</v>
      </c>
      <c r="G6422" s="3" t="s">
        <v>105</v>
      </c>
      <c r="H6422" s="27"/>
    </row>
    <row r="6423" spans="1:8" x14ac:dyDescent="0.45">
      <c r="A6423" s="3" t="s">
        <v>7</v>
      </c>
      <c r="B6423" s="3" t="s">
        <v>1145</v>
      </c>
      <c r="C6423" s="27">
        <v>7.6555030000000004</v>
      </c>
      <c r="D6423" s="3" t="s">
        <v>58</v>
      </c>
      <c r="E6423" s="3">
        <v>2014</v>
      </c>
      <c r="F6423" s="3">
        <v>2013</v>
      </c>
      <c r="G6423" s="3" t="s">
        <v>49</v>
      </c>
      <c r="H6423" s="27"/>
    </row>
    <row r="6424" spans="1:8" x14ac:dyDescent="0.45">
      <c r="A6424" s="3" t="s">
        <v>7</v>
      </c>
      <c r="B6424" s="3" t="s">
        <v>1145</v>
      </c>
      <c r="C6424" s="27">
        <v>8</v>
      </c>
      <c r="D6424" s="3" t="s">
        <v>59</v>
      </c>
      <c r="E6424" s="3">
        <v>2015</v>
      </c>
      <c r="F6424" s="3">
        <v>2014</v>
      </c>
      <c r="G6424" s="3" t="s">
        <v>49</v>
      </c>
      <c r="H6424" s="27"/>
    </row>
    <row r="6425" spans="1:8" x14ac:dyDescent="0.45">
      <c r="A6425" s="3" t="s">
        <v>7</v>
      </c>
      <c r="B6425" s="3" t="s">
        <v>1145</v>
      </c>
      <c r="C6425" s="27">
        <v>8.3444970000000005</v>
      </c>
      <c r="D6425" s="3" t="s">
        <v>61</v>
      </c>
      <c r="E6425" s="3">
        <v>2016</v>
      </c>
      <c r="F6425" s="3">
        <v>2015</v>
      </c>
      <c r="G6425" s="3" t="s">
        <v>53</v>
      </c>
      <c r="H6425" s="27"/>
    </row>
    <row r="6426" spans="1:8" x14ac:dyDescent="0.45">
      <c r="A6426" s="3" t="s">
        <v>7</v>
      </c>
      <c r="B6426" s="3" t="s">
        <v>1145</v>
      </c>
      <c r="C6426" s="27">
        <v>4.8373179999999998</v>
      </c>
      <c r="D6426" s="3" t="s">
        <v>45</v>
      </c>
      <c r="E6426" s="3">
        <v>2017</v>
      </c>
      <c r="F6426" s="3">
        <v>2016</v>
      </c>
      <c r="G6426" s="3" t="s">
        <v>60</v>
      </c>
      <c r="H6426" s="27"/>
    </row>
    <row r="6427" spans="1:8" x14ac:dyDescent="0.45">
      <c r="A6427" s="3" t="s">
        <v>7</v>
      </c>
      <c r="B6427" s="3" t="s">
        <v>1145</v>
      </c>
      <c r="C6427" s="27">
        <v>1.2</v>
      </c>
      <c r="D6427" s="3" t="s">
        <v>45</v>
      </c>
      <c r="E6427" s="3">
        <v>2017</v>
      </c>
      <c r="F6427" s="3">
        <v>2016</v>
      </c>
      <c r="G6427" s="3" t="s">
        <v>100</v>
      </c>
      <c r="H6427" s="27"/>
    </row>
    <row r="6428" spans="1:8" x14ac:dyDescent="0.45">
      <c r="A6428" s="3" t="s">
        <v>7</v>
      </c>
      <c r="B6428" s="3" t="s">
        <v>1145</v>
      </c>
      <c r="C6428" s="27">
        <v>0.29716900000000002</v>
      </c>
      <c r="D6428" s="3" t="s">
        <v>47</v>
      </c>
      <c r="E6428" s="3">
        <v>2018</v>
      </c>
      <c r="F6428" s="3">
        <v>2017</v>
      </c>
      <c r="G6428" s="3" t="s">
        <v>105</v>
      </c>
      <c r="H6428" s="27"/>
    </row>
    <row r="6429" spans="1:8" x14ac:dyDescent="0.45">
      <c r="A6429" s="3" t="s">
        <v>7</v>
      </c>
      <c r="B6429" s="3" t="s">
        <v>1146</v>
      </c>
      <c r="C6429" s="27">
        <v>0.14000000000000001</v>
      </c>
      <c r="D6429" s="3" t="s">
        <v>12</v>
      </c>
      <c r="E6429" s="3">
        <v>1993</v>
      </c>
      <c r="F6429" s="3">
        <v>1992</v>
      </c>
      <c r="G6429" s="3" t="s">
        <v>78</v>
      </c>
      <c r="H6429" s="27"/>
    </row>
    <row r="6430" spans="1:8" x14ac:dyDescent="0.45">
      <c r="A6430" s="3" t="s">
        <v>7</v>
      </c>
      <c r="B6430" s="3" t="s">
        <v>1146</v>
      </c>
      <c r="C6430" s="27">
        <v>0.25</v>
      </c>
      <c r="D6430" s="3" t="s">
        <v>14</v>
      </c>
      <c r="E6430" s="3">
        <v>1994</v>
      </c>
      <c r="F6430" s="3">
        <v>1993</v>
      </c>
      <c r="G6430" s="3" t="s">
        <v>78</v>
      </c>
      <c r="H6430" s="27"/>
    </row>
    <row r="6431" spans="1:8" x14ac:dyDescent="0.45">
      <c r="A6431" s="3" t="s">
        <v>7</v>
      </c>
      <c r="B6431" s="3" t="s">
        <v>1146</v>
      </c>
      <c r="C6431" s="27">
        <v>0.35</v>
      </c>
      <c r="D6431" s="3" t="s">
        <v>15</v>
      </c>
      <c r="E6431" s="3">
        <v>1995</v>
      </c>
      <c r="F6431" s="3">
        <v>1994</v>
      </c>
      <c r="G6431" s="3" t="s">
        <v>78</v>
      </c>
      <c r="H6431" s="27"/>
    </row>
    <row r="6432" spans="1:8" x14ac:dyDescent="0.45">
      <c r="A6432" s="3" t="s">
        <v>7</v>
      </c>
      <c r="B6432" s="3" t="s">
        <v>1146</v>
      </c>
      <c r="C6432" s="27">
        <v>0.2475</v>
      </c>
      <c r="D6432" s="3" t="s">
        <v>26</v>
      </c>
      <c r="E6432" s="3">
        <v>1997</v>
      </c>
      <c r="F6432" s="3">
        <v>1996</v>
      </c>
      <c r="G6432" s="3" t="s">
        <v>24</v>
      </c>
      <c r="H6432" s="27"/>
    </row>
    <row r="6433" spans="1:8" x14ac:dyDescent="0.45">
      <c r="A6433" s="3" t="s">
        <v>7</v>
      </c>
      <c r="B6433" s="3" t="s">
        <v>1147</v>
      </c>
      <c r="C6433" s="27">
        <v>0.25</v>
      </c>
      <c r="D6433" s="3" t="s">
        <v>15</v>
      </c>
      <c r="E6433" s="3">
        <v>1995</v>
      </c>
      <c r="F6433" s="3">
        <v>1994</v>
      </c>
      <c r="G6433" s="3" t="s">
        <v>54</v>
      </c>
      <c r="H6433" s="27"/>
    </row>
    <row r="6434" spans="1:8" x14ac:dyDescent="0.45">
      <c r="A6434" s="3" t="s">
        <v>7</v>
      </c>
      <c r="B6434" s="3" t="s">
        <v>1147</v>
      </c>
      <c r="C6434" s="27">
        <v>0.2475</v>
      </c>
      <c r="D6434" s="3" t="s">
        <v>26</v>
      </c>
      <c r="E6434" s="3">
        <v>1997</v>
      </c>
      <c r="F6434" s="3">
        <v>1996</v>
      </c>
      <c r="G6434" s="3" t="s">
        <v>60</v>
      </c>
      <c r="H6434" s="27"/>
    </row>
    <row r="6435" spans="1:8" x14ac:dyDescent="0.45">
      <c r="A6435" s="3" t="s">
        <v>7</v>
      </c>
      <c r="B6435" s="3" t="s">
        <v>1148</v>
      </c>
      <c r="C6435" s="27">
        <v>0.505</v>
      </c>
      <c r="D6435" s="3" t="s">
        <v>9</v>
      </c>
      <c r="E6435" s="3">
        <v>1991</v>
      </c>
      <c r="F6435" s="3">
        <v>1990</v>
      </c>
      <c r="G6435" s="3" t="s">
        <v>78</v>
      </c>
      <c r="H6435" s="27"/>
    </row>
    <row r="6436" spans="1:8" x14ac:dyDescent="0.45">
      <c r="A6436" s="3" t="s">
        <v>7</v>
      </c>
      <c r="B6436" s="3" t="s">
        <v>1148</v>
      </c>
      <c r="C6436" s="27">
        <v>0.504</v>
      </c>
      <c r="D6436" s="3" t="s">
        <v>11</v>
      </c>
      <c r="E6436" s="3">
        <v>1992</v>
      </c>
      <c r="F6436" s="3">
        <v>1991</v>
      </c>
      <c r="G6436" s="3" t="s">
        <v>16</v>
      </c>
      <c r="H6436" s="27"/>
    </row>
    <row r="6437" spans="1:8" x14ac:dyDescent="0.45">
      <c r="A6437" s="3" t="s">
        <v>7</v>
      </c>
      <c r="B6437" s="3" t="s">
        <v>1148</v>
      </c>
      <c r="C6437" s="27">
        <v>0.504</v>
      </c>
      <c r="D6437" s="3" t="s">
        <v>12</v>
      </c>
      <c r="E6437" s="3">
        <v>1993</v>
      </c>
      <c r="F6437" s="3">
        <v>1992</v>
      </c>
      <c r="G6437" s="3" t="s">
        <v>16</v>
      </c>
      <c r="H6437" s="27"/>
    </row>
    <row r="6438" spans="1:8" x14ac:dyDescent="0.45">
      <c r="A6438" s="3" t="s">
        <v>7</v>
      </c>
      <c r="B6438" s="3" t="s">
        <v>1148</v>
      </c>
      <c r="C6438" s="27">
        <v>0.504</v>
      </c>
      <c r="D6438" s="3" t="s">
        <v>14</v>
      </c>
      <c r="E6438" s="3">
        <v>1994</v>
      </c>
      <c r="F6438" s="3">
        <v>1993</v>
      </c>
      <c r="G6438" s="3" t="s">
        <v>16</v>
      </c>
      <c r="H6438" s="27"/>
    </row>
    <row r="6439" spans="1:8" x14ac:dyDescent="0.45">
      <c r="A6439" s="3" t="s">
        <v>7</v>
      </c>
      <c r="B6439" s="3" t="s">
        <v>1149</v>
      </c>
      <c r="C6439" s="27">
        <v>0.45758799999999999</v>
      </c>
      <c r="D6439" s="3" t="s">
        <v>43</v>
      </c>
      <c r="E6439" s="3">
        <v>2010</v>
      </c>
      <c r="F6439" s="3">
        <v>2009</v>
      </c>
      <c r="G6439" s="3" t="s">
        <v>49</v>
      </c>
      <c r="H6439" s="27"/>
    </row>
    <row r="6440" spans="1:8" x14ac:dyDescent="0.45">
      <c r="A6440" s="3" t="s">
        <v>7</v>
      </c>
      <c r="B6440" s="3" t="s">
        <v>1149</v>
      </c>
      <c r="C6440" s="27">
        <v>0.76219499999999996</v>
      </c>
      <c r="D6440" s="3" t="s">
        <v>77</v>
      </c>
      <c r="E6440" s="3">
        <v>2011</v>
      </c>
      <c r="F6440" s="3">
        <v>2010</v>
      </c>
      <c r="G6440" s="3" t="s">
        <v>49</v>
      </c>
      <c r="H6440" s="27"/>
    </row>
    <row r="6441" spans="1:8" x14ac:dyDescent="0.45">
      <c r="A6441" s="3" t="s">
        <v>7</v>
      </c>
      <c r="B6441" s="3" t="s">
        <v>1149</v>
      </c>
      <c r="C6441" s="27">
        <v>4.5</v>
      </c>
      <c r="D6441" s="3" t="s">
        <v>79</v>
      </c>
      <c r="E6441" s="3">
        <v>2012</v>
      </c>
      <c r="F6441" s="3">
        <v>2011</v>
      </c>
      <c r="G6441" s="3" t="s">
        <v>49</v>
      </c>
      <c r="H6441" s="27"/>
    </row>
    <row r="6442" spans="1:8" x14ac:dyDescent="0.45">
      <c r="A6442" s="3" t="s">
        <v>7</v>
      </c>
      <c r="B6442" s="3" t="s">
        <v>1149</v>
      </c>
      <c r="C6442" s="27">
        <v>4.5</v>
      </c>
      <c r="D6442" s="3" t="s">
        <v>56</v>
      </c>
      <c r="E6442" s="3">
        <v>2013</v>
      </c>
      <c r="F6442" s="3">
        <v>2012</v>
      </c>
      <c r="G6442" s="3" t="s">
        <v>49</v>
      </c>
      <c r="H6442" s="27"/>
    </row>
    <row r="6443" spans="1:8" x14ac:dyDescent="0.45">
      <c r="A6443" s="3" t="s">
        <v>7</v>
      </c>
      <c r="B6443" s="3" t="s">
        <v>1149</v>
      </c>
      <c r="C6443" s="27">
        <v>4.5</v>
      </c>
      <c r="D6443" s="3" t="s">
        <v>58</v>
      </c>
      <c r="E6443" s="3">
        <v>2014</v>
      </c>
      <c r="F6443" s="3">
        <v>2013</v>
      </c>
      <c r="G6443" s="3" t="s">
        <v>49</v>
      </c>
      <c r="H6443" s="27"/>
    </row>
    <row r="6444" spans="1:8" x14ac:dyDescent="0.45">
      <c r="A6444" s="3" t="s">
        <v>7</v>
      </c>
      <c r="B6444" s="3" t="s">
        <v>1149</v>
      </c>
      <c r="C6444" s="27">
        <v>4.5</v>
      </c>
      <c r="D6444" s="3" t="s">
        <v>59</v>
      </c>
      <c r="E6444" s="3">
        <v>2015</v>
      </c>
      <c r="F6444" s="3">
        <v>2014</v>
      </c>
      <c r="G6444" s="3" t="s">
        <v>13</v>
      </c>
      <c r="H6444" s="27"/>
    </row>
    <row r="6445" spans="1:8" x14ac:dyDescent="0.45">
      <c r="A6445" s="3" t="s">
        <v>7</v>
      </c>
      <c r="B6445" s="3" t="s">
        <v>1149</v>
      </c>
      <c r="C6445" s="27">
        <v>5</v>
      </c>
      <c r="D6445" s="3" t="s">
        <v>61</v>
      </c>
      <c r="E6445" s="3">
        <v>2016</v>
      </c>
      <c r="F6445" s="3">
        <v>2015</v>
      </c>
      <c r="G6445" s="3" t="s">
        <v>13</v>
      </c>
      <c r="H6445" s="27"/>
    </row>
    <row r="6446" spans="1:8" x14ac:dyDescent="0.45">
      <c r="A6446" s="3" t="s">
        <v>7</v>
      </c>
      <c r="B6446" s="3" t="s">
        <v>1149</v>
      </c>
      <c r="C6446" s="27">
        <v>5</v>
      </c>
      <c r="D6446" s="3" t="s">
        <v>45</v>
      </c>
      <c r="E6446" s="3">
        <v>2017</v>
      </c>
      <c r="F6446" s="3">
        <v>2016</v>
      </c>
      <c r="G6446" s="3" t="s">
        <v>13</v>
      </c>
      <c r="H6446" s="27"/>
    </row>
    <row r="6447" spans="1:8" x14ac:dyDescent="0.45">
      <c r="A6447" s="3" t="s">
        <v>7</v>
      </c>
      <c r="B6447" s="3" t="s">
        <v>1149</v>
      </c>
      <c r="C6447" s="27">
        <v>4</v>
      </c>
      <c r="D6447" s="3" t="s">
        <v>47</v>
      </c>
      <c r="E6447" s="3">
        <v>2018</v>
      </c>
      <c r="F6447" s="3">
        <v>2017</v>
      </c>
      <c r="G6447" s="3" t="s">
        <v>118</v>
      </c>
      <c r="H6447" s="27"/>
    </row>
    <row r="6448" spans="1:8" x14ac:dyDescent="0.45">
      <c r="A6448" s="3" t="s">
        <v>7</v>
      </c>
      <c r="B6448" s="3" t="s">
        <v>1150</v>
      </c>
      <c r="C6448" s="27">
        <v>0.81648100000000001</v>
      </c>
      <c r="D6448" s="3" t="s">
        <v>59</v>
      </c>
      <c r="E6448" s="3">
        <v>2015</v>
      </c>
      <c r="F6448" s="3">
        <v>2014</v>
      </c>
      <c r="G6448" s="3" t="s">
        <v>118</v>
      </c>
      <c r="H6448" s="27"/>
    </row>
    <row r="6449" spans="1:8" x14ac:dyDescent="0.45">
      <c r="A6449" s="3" t="s">
        <v>7</v>
      </c>
      <c r="B6449" s="3" t="s">
        <v>1150</v>
      </c>
      <c r="C6449" s="27">
        <v>0.94727600000000001</v>
      </c>
      <c r="D6449" s="3" t="s">
        <v>61</v>
      </c>
      <c r="E6449" s="3">
        <v>2016</v>
      </c>
      <c r="F6449" s="3">
        <v>2015</v>
      </c>
      <c r="G6449" s="3" t="s">
        <v>118</v>
      </c>
      <c r="H6449" s="27"/>
    </row>
    <row r="6450" spans="1:8" x14ac:dyDescent="0.45">
      <c r="A6450" s="3" t="s">
        <v>7</v>
      </c>
      <c r="B6450" s="3" t="s">
        <v>1151</v>
      </c>
      <c r="C6450" s="27">
        <v>0.47360400000000002</v>
      </c>
      <c r="D6450" s="3" t="s">
        <v>77</v>
      </c>
      <c r="E6450" s="3">
        <v>2011</v>
      </c>
      <c r="F6450" s="3">
        <v>2010</v>
      </c>
      <c r="G6450" s="3" t="s">
        <v>16</v>
      </c>
      <c r="H6450" s="27"/>
    </row>
    <row r="6451" spans="1:8" x14ac:dyDescent="0.45">
      <c r="A6451" s="3" t="s">
        <v>7</v>
      </c>
      <c r="B6451" s="3" t="s">
        <v>1152</v>
      </c>
      <c r="C6451" s="27">
        <v>2.7777599999999998</v>
      </c>
      <c r="D6451" s="3" t="s">
        <v>42</v>
      </c>
      <c r="E6451" s="3">
        <v>2008</v>
      </c>
      <c r="F6451" s="3">
        <v>2007</v>
      </c>
      <c r="G6451" s="3" t="s">
        <v>105</v>
      </c>
      <c r="H6451" s="27"/>
    </row>
    <row r="6452" spans="1:8" x14ac:dyDescent="0.45">
      <c r="A6452" s="3" t="s">
        <v>7</v>
      </c>
      <c r="B6452" s="3" t="s">
        <v>1152</v>
      </c>
      <c r="C6452" s="27">
        <v>2.9860799999999998</v>
      </c>
      <c r="D6452" s="3" t="s">
        <v>50</v>
      </c>
      <c r="E6452" s="3">
        <v>2009</v>
      </c>
      <c r="F6452" s="3">
        <v>2008</v>
      </c>
      <c r="G6452" s="3" t="s">
        <v>62</v>
      </c>
      <c r="H6452" s="27"/>
    </row>
    <row r="6453" spans="1:8" x14ac:dyDescent="0.45">
      <c r="A6453" s="3" t="s">
        <v>7</v>
      </c>
      <c r="B6453" s="3" t="s">
        <v>1152</v>
      </c>
      <c r="C6453" s="27">
        <v>3.1943999999999999</v>
      </c>
      <c r="D6453" s="3" t="s">
        <v>43</v>
      </c>
      <c r="E6453" s="3">
        <v>2010</v>
      </c>
      <c r="F6453" s="3">
        <v>2009</v>
      </c>
      <c r="G6453" s="3" t="s">
        <v>62</v>
      </c>
      <c r="H6453" s="27"/>
    </row>
    <row r="6454" spans="1:8" x14ac:dyDescent="0.45">
      <c r="A6454" s="3" t="s">
        <v>7</v>
      </c>
      <c r="B6454" s="3" t="s">
        <v>1152</v>
      </c>
      <c r="C6454" s="27">
        <v>4.0504990000000003</v>
      </c>
      <c r="D6454" s="3" t="s">
        <v>77</v>
      </c>
      <c r="E6454" s="3">
        <v>2011</v>
      </c>
      <c r="F6454" s="3">
        <v>2010</v>
      </c>
      <c r="G6454" s="3" t="s">
        <v>100</v>
      </c>
      <c r="H6454" s="27"/>
    </row>
    <row r="6455" spans="1:8" x14ac:dyDescent="0.45">
      <c r="A6455" s="3" t="s">
        <v>7</v>
      </c>
      <c r="B6455" s="3" t="s">
        <v>1152</v>
      </c>
      <c r="C6455" s="27">
        <v>0.82719699999999996</v>
      </c>
      <c r="D6455" s="3" t="s">
        <v>79</v>
      </c>
      <c r="E6455" s="3">
        <v>2012</v>
      </c>
      <c r="F6455" s="3">
        <v>2011</v>
      </c>
      <c r="G6455" s="3" t="s">
        <v>35</v>
      </c>
      <c r="H6455" s="27"/>
    </row>
    <row r="6456" spans="1:8" x14ac:dyDescent="0.45">
      <c r="A6456" s="3" t="s">
        <v>7</v>
      </c>
      <c r="B6456" s="3" t="s">
        <v>1152</v>
      </c>
      <c r="C6456" s="27">
        <v>0.25</v>
      </c>
      <c r="D6456" s="3" t="s">
        <v>45</v>
      </c>
      <c r="E6456" s="3">
        <v>2017</v>
      </c>
      <c r="F6456" s="3">
        <v>2016</v>
      </c>
      <c r="G6456" s="3" t="s">
        <v>19</v>
      </c>
      <c r="H6456" s="27"/>
    </row>
    <row r="6457" spans="1:8" x14ac:dyDescent="0.45">
      <c r="A6457" s="3" t="s">
        <v>7</v>
      </c>
      <c r="B6457" s="3" t="s">
        <v>1153</v>
      </c>
      <c r="C6457" s="27">
        <v>4.4748000000000003E-2</v>
      </c>
      <c r="D6457" s="3" t="s">
        <v>36</v>
      </c>
      <c r="E6457" s="3">
        <v>2004</v>
      </c>
      <c r="F6457" s="3">
        <v>2003</v>
      </c>
      <c r="G6457" s="3" t="s">
        <v>53</v>
      </c>
      <c r="H6457" s="27"/>
    </row>
    <row r="6458" spans="1:8" x14ac:dyDescent="0.45">
      <c r="A6458" s="3" t="s">
        <v>7</v>
      </c>
      <c r="B6458" s="3" t="s">
        <v>1153</v>
      </c>
      <c r="C6458" s="27">
        <v>4.5369E-2</v>
      </c>
      <c r="D6458" s="3" t="s">
        <v>37</v>
      </c>
      <c r="E6458" s="3">
        <v>2005</v>
      </c>
      <c r="F6458" s="3">
        <v>2004</v>
      </c>
      <c r="G6458" s="3" t="s">
        <v>111</v>
      </c>
      <c r="H6458" s="27"/>
    </row>
    <row r="6459" spans="1:8" x14ac:dyDescent="0.45">
      <c r="A6459" s="3" t="s">
        <v>7</v>
      </c>
      <c r="B6459" s="3" t="s">
        <v>1154</v>
      </c>
      <c r="C6459" s="27">
        <v>0.41271799999999997</v>
      </c>
      <c r="D6459" s="3" t="s">
        <v>39</v>
      </c>
      <c r="E6459" s="3">
        <v>2007</v>
      </c>
      <c r="F6459" s="3">
        <v>2006</v>
      </c>
      <c r="G6459" s="3" t="s">
        <v>68</v>
      </c>
      <c r="H6459" s="27"/>
    </row>
    <row r="6460" spans="1:8" x14ac:dyDescent="0.45">
      <c r="A6460" s="3" t="s">
        <v>7</v>
      </c>
      <c r="B6460" s="3" t="s">
        <v>1154</v>
      </c>
      <c r="C6460" s="27">
        <v>0.68745599999999996</v>
      </c>
      <c r="D6460" s="3" t="s">
        <v>42</v>
      </c>
      <c r="E6460" s="3">
        <v>2008</v>
      </c>
      <c r="F6460" s="3">
        <v>2007</v>
      </c>
      <c r="G6460" s="3" t="s">
        <v>75</v>
      </c>
      <c r="H6460" s="27"/>
    </row>
    <row r="6461" spans="1:8" x14ac:dyDescent="0.45">
      <c r="A6461" s="3" t="s">
        <v>7</v>
      </c>
      <c r="B6461" s="3" t="s">
        <v>1155</v>
      </c>
      <c r="C6461" s="27">
        <v>0.39876200000000001</v>
      </c>
      <c r="D6461" s="3" t="s">
        <v>38</v>
      </c>
      <c r="E6461" s="3">
        <v>2006</v>
      </c>
      <c r="F6461" s="3">
        <v>2005</v>
      </c>
      <c r="G6461" s="3" t="s">
        <v>49</v>
      </c>
      <c r="H6461" s="27"/>
    </row>
    <row r="6462" spans="1:8" x14ac:dyDescent="0.45">
      <c r="A6462" s="3" t="s">
        <v>7</v>
      </c>
      <c r="B6462" s="3" t="s">
        <v>1155</v>
      </c>
      <c r="C6462" s="27">
        <v>0.66420900000000005</v>
      </c>
      <c r="D6462" s="3" t="s">
        <v>39</v>
      </c>
      <c r="E6462" s="3">
        <v>2007</v>
      </c>
      <c r="F6462" s="3">
        <v>2006</v>
      </c>
      <c r="G6462" s="3" t="s">
        <v>49</v>
      </c>
      <c r="H6462" s="27"/>
    </row>
    <row r="6463" spans="1:8" x14ac:dyDescent="0.45">
      <c r="A6463" s="3" t="s">
        <v>7</v>
      </c>
      <c r="B6463" s="3" t="s">
        <v>1155</v>
      </c>
      <c r="C6463" s="27">
        <v>3.6666660000000002</v>
      </c>
      <c r="D6463" s="3" t="s">
        <v>42</v>
      </c>
      <c r="E6463" s="3">
        <v>2008</v>
      </c>
      <c r="F6463" s="3">
        <v>2007</v>
      </c>
      <c r="G6463" s="3" t="s">
        <v>49</v>
      </c>
      <c r="H6463" s="27"/>
    </row>
    <row r="6464" spans="1:8" x14ac:dyDescent="0.45">
      <c r="A6464" s="3" t="s">
        <v>7</v>
      </c>
      <c r="B6464" s="3" t="s">
        <v>1155</v>
      </c>
      <c r="C6464" s="27">
        <v>3.6666669999999999</v>
      </c>
      <c r="D6464" s="3" t="s">
        <v>50</v>
      </c>
      <c r="E6464" s="3">
        <v>2009</v>
      </c>
      <c r="F6464" s="3">
        <v>2008</v>
      </c>
      <c r="G6464" s="3" t="s">
        <v>49</v>
      </c>
      <c r="H6464" s="27"/>
    </row>
    <row r="6465" spans="1:8" x14ac:dyDescent="0.45">
      <c r="A6465" s="3" t="s">
        <v>7</v>
      </c>
      <c r="B6465" s="3" t="s">
        <v>1155</v>
      </c>
      <c r="C6465" s="27">
        <v>3.6666660000000002</v>
      </c>
      <c r="D6465" s="3" t="s">
        <v>43</v>
      </c>
      <c r="E6465" s="3">
        <v>2010</v>
      </c>
      <c r="F6465" s="3">
        <v>2009</v>
      </c>
      <c r="G6465" s="3" t="s">
        <v>57</v>
      </c>
      <c r="H6465" s="27"/>
    </row>
    <row r="6466" spans="1:8" x14ac:dyDescent="0.45">
      <c r="A6466" s="3" t="s">
        <v>7</v>
      </c>
      <c r="B6466" s="3" t="s">
        <v>1155</v>
      </c>
      <c r="C6466" s="27">
        <v>5</v>
      </c>
      <c r="D6466" s="3" t="s">
        <v>77</v>
      </c>
      <c r="E6466" s="3">
        <v>2011</v>
      </c>
      <c r="F6466" s="3">
        <v>2010</v>
      </c>
      <c r="G6466" s="3" t="s">
        <v>57</v>
      </c>
      <c r="H6466" s="27"/>
    </row>
    <row r="6467" spans="1:8" x14ac:dyDescent="0.45">
      <c r="A6467" s="3" t="s">
        <v>7</v>
      </c>
      <c r="B6467" s="3" t="s">
        <v>1155</v>
      </c>
      <c r="C6467" s="27">
        <v>5.5</v>
      </c>
      <c r="D6467" s="3" t="s">
        <v>79</v>
      </c>
      <c r="E6467" s="3">
        <v>2012</v>
      </c>
      <c r="F6467" s="3">
        <v>2011</v>
      </c>
      <c r="G6467" s="3" t="s">
        <v>57</v>
      </c>
      <c r="H6467" s="27"/>
    </row>
    <row r="6468" spans="1:8" x14ac:dyDescent="0.45">
      <c r="A6468" s="3" t="s">
        <v>7</v>
      </c>
      <c r="B6468" s="3" t="s">
        <v>1155</v>
      </c>
      <c r="C6468" s="27">
        <v>6</v>
      </c>
      <c r="D6468" s="3" t="s">
        <v>56</v>
      </c>
      <c r="E6468" s="3">
        <v>2013</v>
      </c>
      <c r="F6468" s="3">
        <v>2012</v>
      </c>
      <c r="G6468" s="3" t="s">
        <v>57</v>
      </c>
      <c r="H6468" s="27"/>
    </row>
    <row r="6469" spans="1:8" x14ac:dyDescent="0.45">
      <c r="A6469" s="3" t="s">
        <v>7</v>
      </c>
      <c r="B6469" s="3" t="s">
        <v>1155</v>
      </c>
      <c r="C6469" s="27">
        <v>6.5</v>
      </c>
      <c r="D6469" s="3" t="s">
        <v>58</v>
      </c>
      <c r="E6469" s="3">
        <v>2014</v>
      </c>
      <c r="F6469" s="3">
        <v>2013</v>
      </c>
      <c r="G6469" s="3" t="s">
        <v>57</v>
      </c>
      <c r="H6469" s="27"/>
    </row>
    <row r="6470" spans="1:8" x14ac:dyDescent="0.45">
      <c r="A6470" s="3" t="s">
        <v>7</v>
      </c>
      <c r="B6470" s="3" t="s">
        <v>1155</v>
      </c>
      <c r="C6470" s="27">
        <v>7</v>
      </c>
      <c r="D6470" s="3" t="s">
        <v>59</v>
      </c>
      <c r="E6470" s="3">
        <v>2015</v>
      </c>
      <c r="F6470" s="3">
        <v>2014</v>
      </c>
      <c r="G6470" s="3" t="s">
        <v>57</v>
      </c>
      <c r="H6470" s="27"/>
    </row>
    <row r="6471" spans="1:8" x14ac:dyDescent="0.45">
      <c r="A6471" s="3" t="s">
        <v>7</v>
      </c>
      <c r="B6471" s="3" t="s">
        <v>1155</v>
      </c>
      <c r="C6471" s="27">
        <v>12</v>
      </c>
      <c r="D6471" s="3" t="s">
        <v>61</v>
      </c>
      <c r="E6471" s="3">
        <v>2016</v>
      </c>
      <c r="F6471" s="3">
        <v>2015</v>
      </c>
      <c r="G6471" s="3" t="s">
        <v>13</v>
      </c>
      <c r="H6471" s="27"/>
    </row>
    <row r="6472" spans="1:8" x14ac:dyDescent="0.45">
      <c r="A6472" s="3" t="s">
        <v>7</v>
      </c>
      <c r="B6472" s="3" t="s">
        <v>1155</v>
      </c>
      <c r="C6472" s="27">
        <v>12</v>
      </c>
      <c r="D6472" s="3" t="s">
        <v>45</v>
      </c>
      <c r="E6472" s="3">
        <v>2017</v>
      </c>
      <c r="F6472" s="3">
        <v>2016</v>
      </c>
      <c r="G6472" s="3" t="s">
        <v>13</v>
      </c>
      <c r="H6472" s="27"/>
    </row>
    <row r="6473" spans="1:8" x14ac:dyDescent="0.45">
      <c r="A6473" s="3" t="s">
        <v>7</v>
      </c>
      <c r="B6473" s="3" t="s">
        <v>1155</v>
      </c>
      <c r="C6473" s="27">
        <v>11</v>
      </c>
      <c r="D6473" s="3" t="s">
        <v>47</v>
      </c>
      <c r="E6473" s="3">
        <v>2018</v>
      </c>
      <c r="F6473" s="3">
        <v>2017</v>
      </c>
      <c r="G6473" s="3" t="s">
        <v>94</v>
      </c>
      <c r="H6473" s="27"/>
    </row>
    <row r="6474" spans="1:8" x14ac:dyDescent="0.45">
      <c r="A6474" s="3" t="s">
        <v>7</v>
      </c>
      <c r="B6474" s="3" t="s">
        <v>1156</v>
      </c>
      <c r="C6474" s="27">
        <v>0.24199999999999999</v>
      </c>
      <c r="D6474" s="3" t="s">
        <v>27</v>
      </c>
      <c r="E6474" s="3">
        <v>1998</v>
      </c>
      <c r="F6474" s="3">
        <v>1997</v>
      </c>
      <c r="G6474" s="3" t="s">
        <v>16</v>
      </c>
      <c r="H6474" s="27"/>
    </row>
    <row r="6475" spans="1:8" x14ac:dyDescent="0.45">
      <c r="A6475" s="3" t="s">
        <v>7</v>
      </c>
      <c r="B6475" s="3" t="s">
        <v>1156</v>
      </c>
      <c r="C6475" s="27">
        <v>1</v>
      </c>
      <c r="D6475" s="3" t="s">
        <v>31</v>
      </c>
      <c r="E6475" s="3">
        <v>1999</v>
      </c>
      <c r="F6475" s="3">
        <v>1998</v>
      </c>
      <c r="G6475" s="3" t="s">
        <v>41</v>
      </c>
      <c r="H6475" s="27"/>
    </row>
    <row r="6476" spans="1:8" x14ac:dyDescent="0.45">
      <c r="A6476" s="3" t="s">
        <v>7</v>
      </c>
      <c r="B6476" s="3" t="s">
        <v>1156</v>
      </c>
      <c r="C6476" s="27">
        <v>1.1000000000000001</v>
      </c>
      <c r="D6476" s="3" t="s">
        <v>32</v>
      </c>
      <c r="E6476" s="3">
        <v>2000</v>
      </c>
      <c r="F6476" s="3">
        <v>1999</v>
      </c>
      <c r="G6476" s="3" t="s">
        <v>53</v>
      </c>
      <c r="H6476" s="27"/>
    </row>
    <row r="6477" spans="1:8" x14ac:dyDescent="0.45">
      <c r="A6477" s="3" t="s">
        <v>7</v>
      </c>
      <c r="B6477" s="3" t="s">
        <v>1156</v>
      </c>
      <c r="C6477" s="27">
        <v>1.2</v>
      </c>
      <c r="D6477" s="3" t="s">
        <v>28</v>
      </c>
      <c r="E6477" s="3">
        <v>2001</v>
      </c>
      <c r="F6477" s="3">
        <v>2000</v>
      </c>
      <c r="G6477" s="3" t="s">
        <v>41</v>
      </c>
      <c r="H6477" s="27"/>
    </row>
    <row r="6478" spans="1:8" x14ac:dyDescent="0.45">
      <c r="A6478" s="3" t="s">
        <v>7</v>
      </c>
      <c r="B6478" s="3" t="s">
        <v>1156</v>
      </c>
      <c r="C6478" s="27">
        <v>0.69993499999999997</v>
      </c>
      <c r="D6478" s="3" t="s">
        <v>34</v>
      </c>
      <c r="E6478" s="3">
        <v>2003</v>
      </c>
      <c r="F6478" s="3">
        <v>2002</v>
      </c>
      <c r="G6478" s="3" t="s">
        <v>62</v>
      </c>
      <c r="H6478" s="27"/>
    </row>
    <row r="6479" spans="1:8" x14ac:dyDescent="0.45">
      <c r="A6479" s="3" t="s">
        <v>7</v>
      </c>
      <c r="B6479" s="3" t="s">
        <v>1156</v>
      </c>
      <c r="C6479" s="27">
        <v>0.81367900000000004</v>
      </c>
      <c r="D6479" s="3" t="s">
        <v>36</v>
      </c>
      <c r="E6479" s="3">
        <v>2004</v>
      </c>
      <c r="F6479" s="3">
        <v>2003</v>
      </c>
      <c r="G6479" s="3" t="s">
        <v>111</v>
      </c>
      <c r="H6479" s="27"/>
    </row>
    <row r="6480" spans="1:8" x14ac:dyDescent="0.45">
      <c r="A6480" s="3" t="s">
        <v>7</v>
      </c>
      <c r="B6480" s="3" t="s">
        <v>1156</v>
      </c>
      <c r="C6480" s="27">
        <v>2.2000000000000002</v>
      </c>
      <c r="D6480" s="3" t="s">
        <v>37</v>
      </c>
      <c r="E6480" s="3">
        <v>2005</v>
      </c>
      <c r="F6480" s="3">
        <v>2004</v>
      </c>
      <c r="G6480" s="3" t="s">
        <v>111</v>
      </c>
      <c r="H6480" s="27"/>
    </row>
    <row r="6481" spans="1:8" x14ac:dyDescent="0.45">
      <c r="A6481" s="3" t="s">
        <v>7</v>
      </c>
      <c r="B6481" s="3" t="s">
        <v>1156</v>
      </c>
      <c r="C6481" s="27">
        <v>2.42</v>
      </c>
      <c r="D6481" s="3" t="s">
        <v>38</v>
      </c>
      <c r="E6481" s="3">
        <v>2006</v>
      </c>
      <c r="F6481" s="3">
        <v>2005</v>
      </c>
      <c r="G6481" s="3" t="s">
        <v>111</v>
      </c>
      <c r="H6481" s="27"/>
    </row>
    <row r="6482" spans="1:8" x14ac:dyDescent="0.45">
      <c r="A6482" s="3" t="s">
        <v>7</v>
      </c>
      <c r="B6482" s="3" t="s">
        <v>1156</v>
      </c>
      <c r="C6482" s="27">
        <v>2.64</v>
      </c>
      <c r="D6482" s="3" t="s">
        <v>39</v>
      </c>
      <c r="E6482" s="3">
        <v>2007</v>
      </c>
      <c r="F6482" s="3">
        <v>2006</v>
      </c>
      <c r="G6482" s="3" t="s">
        <v>41</v>
      </c>
      <c r="H6482" s="27"/>
    </row>
    <row r="6483" spans="1:8" x14ac:dyDescent="0.45">
      <c r="A6483" s="3" t="s">
        <v>7</v>
      </c>
      <c r="B6483" s="3" t="s">
        <v>1156</v>
      </c>
      <c r="C6483" s="27">
        <v>2.86</v>
      </c>
      <c r="D6483" s="3" t="s">
        <v>42</v>
      </c>
      <c r="E6483" s="3">
        <v>2008</v>
      </c>
      <c r="F6483" s="3">
        <v>2007</v>
      </c>
      <c r="G6483" s="3" t="s">
        <v>16</v>
      </c>
      <c r="H6483" s="27"/>
    </row>
    <row r="6484" spans="1:8" x14ac:dyDescent="0.45">
      <c r="A6484" s="3" t="s">
        <v>7</v>
      </c>
      <c r="B6484" s="3" t="s">
        <v>1156</v>
      </c>
      <c r="C6484" s="27">
        <v>1.91</v>
      </c>
      <c r="D6484" s="3" t="s">
        <v>50</v>
      </c>
      <c r="E6484" s="3">
        <v>2009</v>
      </c>
      <c r="F6484" s="3">
        <v>2008</v>
      </c>
      <c r="G6484" s="3" t="s">
        <v>53</v>
      </c>
      <c r="H6484" s="27"/>
    </row>
    <row r="6485" spans="1:8" x14ac:dyDescent="0.45">
      <c r="A6485" s="3" t="s">
        <v>7</v>
      </c>
      <c r="B6485" s="3" t="s">
        <v>1156</v>
      </c>
      <c r="C6485" s="27">
        <v>2.16</v>
      </c>
      <c r="D6485" s="3" t="s">
        <v>43</v>
      </c>
      <c r="E6485" s="3">
        <v>2010</v>
      </c>
      <c r="F6485" s="3">
        <v>2009</v>
      </c>
      <c r="G6485" s="3" t="s">
        <v>53</v>
      </c>
      <c r="H6485" s="27"/>
    </row>
    <row r="6486" spans="1:8" x14ac:dyDescent="0.45">
      <c r="A6486" s="3" t="s">
        <v>7</v>
      </c>
      <c r="B6486" s="3" t="s">
        <v>1157</v>
      </c>
      <c r="C6486" s="27">
        <v>0.47360400000000002</v>
      </c>
      <c r="D6486" s="3" t="s">
        <v>77</v>
      </c>
      <c r="E6486" s="3">
        <v>2011</v>
      </c>
      <c r="F6486" s="3">
        <v>2010</v>
      </c>
      <c r="G6486" s="3" t="s">
        <v>10</v>
      </c>
      <c r="H6486" s="27"/>
    </row>
    <row r="6487" spans="1:8" x14ac:dyDescent="0.45">
      <c r="A6487" s="3" t="s">
        <v>7</v>
      </c>
      <c r="B6487" s="3" t="s">
        <v>1157</v>
      </c>
      <c r="C6487" s="27">
        <v>0.76219499999999996</v>
      </c>
      <c r="D6487" s="3" t="s">
        <v>79</v>
      </c>
      <c r="E6487" s="3">
        <v>2012</v>
      </c>
      <c r="F6487" s="3">
        <v>2011</v>
      </c>
      <c r="G6487" s="3" t="s">
        <v>10</v>
      </c>
      <c r="H6487" s="27"/>
    </row>
    <row r="6488" spans="1:8" x14ac:dyDescent="0.45">
      <c r="A6488" s="3" t="s">
        <v>7</v>
      </c>
      <c r="B6488" s="3" t="s">
        <v>1158</v>
      </c>
      <c r="C6488" s="27">
        <v>0.1</v>
      </c>
      <c r="D6488" s="3" t="s">
        <v>22</v>
      </c>
      <c r="E6488" s="3">
        <v>1989</v>
      </c>
      <c r="F6488" s="3">
        <v>1988</v>
      </c>
      <c r="G6488" s="3" t="s">
        <v>46</v>
      </c>
      <c r="H6488" s="27"/>
    </row>
    <row r="6489" spans="1:8" x14ac:dyDescent="0.45">
      <c r="A6489" s="3" t="s">
        <v>7</v>
      </c>
      <c r="B6489" s="3" t="s">
        <v>1158</v>
      </c>
      <c r="C6489" s="27">
        <v>0.05</v>
      </c>
      <c r="D6489" s="3" t="s">
        <v>9</v>
      </c>
      <c r="E6489" s="3">
        <v>1991</v>
      </c>
      <c r="F6489" s="3">
        <v>1990</v>
      </c>
      <c r="G6489" s="3" t="s">
        <v>86</v>
      </c>
      <c r="H6489" s="27"/>
    </row>
    <row r="6490" spans="1:8" x14ac:dyDescent="0.45">
      <c r="A6490" s="3" t="s">
        <v>7</v>
      </c>
      <c r="B6490" s="3" t="s">
        <v>1158</v>
      </c>
      <c r="C6490" s="27">
        <v>0.14000000000000001</v>
      </c>
      <c r="D6490" s="3" t="s">
        <v>12</v>
      </c>
      <c r="E6490" s="3">
        <v>1993</v>
      </c>
      <c r="F6490" s="3">
        <v>1992</v>
      </c>
      <c r="G6490" s="3" t="s">
        <v>86</v>
      </c>
      <c r="H6490" s="27"/>
    </row>
    <row r="6491" spans="1:8" x14ac:dyDescent="0.45">
      <c r="A6491" s="3" t="s">
        <v>7</v>
      </c>
      <c r="B6491" s="3" t="s">
        <v>1158</v>
      </c>
      <c r="C6491" s="27">
        <v>0.3</v>
      </c>
      <c r="D6491" s="3" t="s">
        <v>14</v>
      </c>
      <c r="E6491" s="3">
        <v>1994</v>
      </c>
      <c r="F6491" s="3">
        <v>1993</v>
      </c>
      <c r="G6491" s="3" t="s">
        <v>78</v>
      </c>
      <c r="H6491" s="27"/>
    </row>
    <row r="6492" spans="1:8" x14ac:dyDescent="0.45">
      <c r="A6492" s="3" t="s">
        <v>7</v>
      </c>
      <c r="B6492" s="3" t="s">
        <v>1158</v>
      </c>
      <c r="C6492" s="27">
        <v>0.65</v>
      </c>
      <c r="D6492" s="3" t="s">
        <v>15</v>
      </c>
      <c r="E6492" s="3">
        <v>1995</v>
      </c>
      <c r="F6492" s="3">
        <v>1994</v>
      </c>
      <c r="G6492" s="3" t="s">
        <v>86</v>
      </c>
      <c r="H6492" s="27"/>
    </row>
    <row r="6493" spans="1:8" x14ac:dyDescent="0.45">
      <c r="A6493" s="3" t="s">
        <v>7</v>
      </c>
      <c r="B6493" s="3" t="s">
        <v>1158</v>
      </c>
      <c r="C6493" s="27">
        <v>0.84499999999999997</v>
      </c>
      <c r="D6493" s="3" t="s">
        <v>25</v>
      </c>
      <c r="E6493" s="3">
        <v>1996</v>
      </c>
      <c r="F6493" s="3">
        <v>1995</v>
      </c>
      <c r="G6493" s="3" t="s">
        <v>86</v>
      </c>
      <c r="H6493" s="27"/>
    </row>
    <row r="6494" spans="1:8" x14ac:dyDescent="0.45">
      <c r="A6494" s="3" t="s">
        <v>7</v>
      </c>
      <c r="B6494" s="3" t="s">
        <v>1158</v>
      </c>
      <c r="C6494" s="27">
        <v>1.04</v>
      </c>
      <c r="D6494" s="3" t="s">
        <v>26</v>
      </c>
      <c r="E6494" s="3">
        <v>1997</v>
      </c>
      <c r="F6494" s="3">
        <v>1996</v>
      </c>
      <c r="G6494" s="3" t="s">
        <v>86</v>
      </c>
      <c r="H6494" s="27"/>
    </row>
    <row r="6495" spans="1:8" x14ac:dyDescent="0.45">
      <c r="A6495" s="3" t="s">
        <v>7</v>
      </c>
      <c r="B6495" s="3" t="s">
        <v>1158</v>
      </c>
      <c r="C6495" s="27">
        <v>3</v>
      </c>
      <c r="D6495" s="3" t="s">
        <v>27</v>
      </c>
      <c r="E6495" s="3">
        <v>1998</v>
      </c>
      <c r="F6495" s="3">
        <v>1997</v>
      </c>
      <c r="G6495" s="3" t="s">
        <v>86</v>
      </c>
      <c r="H6495" s="27"/>
    </row>
    <row r="6496" spans="1:8" x14ac:dyDescent="0.45">
      <c r="A6496" s="3" t="s">
        <v>7</v>
      </c>
      <c r="B6496" s="3" t="s">
        <v>1158</v>
      </c>
      <c r="C6496" s="27">
        <v>3</v>
      </c>
      <c r="D6496" s="3" t="s">
        <v>31</v>
      </c>
      <c r="E6496" s="3">
        <v>1999</v>
      </c>
      <c r="F6496" s="3">
        <v>1998</v>
      </c>
      <c r="G6496" s="3" t="s">
        <v>86</v>
      </c>
      <c r="H6496" s="27"/>
    </row>
    <row r="6497" spans="1:8" x14ac:dyDescent="0.45">
      <c r="A6497" s="3" t="s">
        <v>7</v>
      </c>
      <c r="B6497" s="3" t="s">
        <v>1158</v>
      </c>
      <c r="C6497" s="27">
        <v>3.2</v>
      </c>
      <c r="D6497" s="3" t="s">
        <v>32</v>
      </c>
      <c r="E6497" s="3">
        <v>2000</v>
      </c>
      <c r="F6497" s="3">
        <v>1999</v>
      </c>
      <c r="G6497" s="3" t="s">
        <v>86</v>
      </c>
      <c r="H6497" s="27"/>
    </row>
    <row r="6498" spans="1:8" x14ac:dyDescent="0.45">
      <c r="A6498" s="3" t="s">
        <v>7</v>
      </c>
      <c r="B6498" s="3" t="s">
        <v>1158</v>
      </c>
      <c r="C6498" s="27">
        <v>8</v>
      </c>
      <c r="D6498" s="3" t="s">
        <v>28</v>
      </c>
      <c r="E6498" s="3">
        <v>2001</v>
      </c>
      <c r="F6498" s="3">
        <v>2000</v>
      </c>
      <c r="G6498" s="3" t="s">
        <v>86</v>
      </c>
      <c r="H6498" s="27"/>
    </row>
    <row r="6499" spans="1:8" x14ac:dyDescent="0.45">
      <c r="A6499" s="3" t="s">
        <v>7</v>
      </c>
      <c r="B6499" s="3" t="s">
        <v>1158</v>
      </c>
      <c r="C6499" s="27">
        <v>4.5380000000000003</v>
      </c>
      <c r="D6499" s="3" t="s">
        <v>33</v>
      </c>
      <c r="E6499" s="3">
        <v>2002</v>
      </c>
      <c r="F6499" s="3">
        <v>2001</v>
      </c>
      <c r="G6499" s="3" t="s">
        <v>24</v>
      </c>
      <c r="H6499" s="27"/>
    </row>
    <row r="6500" spans="1:8" x14ac:dyDescent="0.45">
      <c r="A6500" s="3" t="s">
        <v>7</v>
      </c>
      <c r="B6500" s="3" t="s">
        <v>1158</v>
      </c>
      <c r="C6500" s="27">
        <v>4.9917999999999996</v>
      </c>
      <c r="D6500" s="3" t="s">
        <v>34</v>
      </c>
      <c r="E6500" s="3">
        <v>2003</v>
      </c>
      <c r="F6500" s="3">
        <v>2002</v>
      </c>
      <c r="G6500" s="3" t="s">
        <v>35</v>
      </c>
      <c r="H6500" s="27"/>
    </row>
    <row r="6501" spans="1:8" x14ac:dyDescent="0.45">
      <c r="A6501" s="3" t="s">
        <v>7</v>
      </c>
      <c r="B6501" s="3" t="s">
        <v>1158</v>
      </c>
      <c r="C6501" s="27">
        <v>5.4455999999999998</v>
      </c>
      <c r="D6501" s="3" t="s">
        <v>36</v>
      </c>
      <c r="E6501" s="3">
        <v>2004</v>
      </c>
      <c r="F6501" s="3">
        <v>2003</v>
      </c>
      <c r="G6501" s="3" t="s">
        <v>78</v>
      </c>
      <c r="H6501" s="27"/>
    </row>
    <row r="6502" spans="1:8" x14ac:dyDescent="0.45">
      <c r="A6502" s="3" t="s">
        <v>7</v>
      </c>
      <c r="B6502" s="3" t="s">
        <v>1158</v>
      </c>
      <c r="C6502" s="27">
        <v>1.1000000000000001</v>
      </c>
      <c r="D6502" s="3" t="s">
        <v>37</v>
      </c>
      <c r="E6502" s="3">
        <v>2005</v>
      </c>
      <c r="F6502" s="3">
        <v>2004</v>
      </c>
      <c r="G6502" s="3" t="s">
        <v>35</v>
      </c>
      <c r="H6502" s="27"/>
    </row>
    <row r="6503" spans="1:8" x14ac:dyDescent="0.45">
      <c r="A6503" s="3" t="s">
        <v>7</v>
      </c>
      <c r="B6503" s="3" t="s">
        <v>1159</v>
      </c>
      <c r="C6503" s="27">
        <v>1.2739199999999999</v>
      </c>
      <c r="D6503" s="3" t="s">
        <v>45</v>
      </c>
      <c r="E6503" s="3">
        <v>2017</v>
      </c>
      <c r="F6503" s="3">
        <v>2016</v>
      </c>
      <c r="G6503" s="3" t="s">
        <v>51</v>
      </c>
      <c r="H6503" s="27"/>
    </row>
    <row r="6504" spans="1:8" x14ac:dyDescent="0.45">
      <c r="A6504" s="3" t="s">
        <v>7</v>
      </c>
      <c r="B6504" s="3" t="s">
        <v>1159</v>
      </c>
      <c r="C6504" s="27">
        <v>1.3311599999999999</v>
      </c>
      <c r="D6504" s="3" t="s">
        <v>47</v>
      </c>
      <c r="E6504" s="3">
        <v>2018</v>
      </c>
      <c r="F6504" s="3">
        <v>2017</v>
      </c>
      <c r="G6504" s="3" t="s">
        <v>68</v>
      </c>
      <c r="H6504" s="27"/>
    </row>
    <row r="6505" spans="1:8" x14ac:dyDescent="0.45">
      <c r="A6505" s="3" t="s">
        <v>7</v>
      </c>
      <c r="B6505" s="3" t="s">
        <v>1160</v>
      </c>
      <c r="C6505" s="27">
        <v>0.19500000000000001</v>
      </c>
      <c r="D6505" s="3" t="s">
        <v>21</v>
      </c>
      <c r="E6505" s="3">
        <v>1988</v>
      </c>
      <c r="F6505" s="3">
        <v>1987</v>
      </c>
      <c r="G6505" s="3" t="s">
        <v>54</v>
      </c>
      <c r="H6505" s="27"/>
    </row>
    <row r="6506" spans="1:8" x14ac:dyDescent="0.45">
      <c r="A6506" s="3" t="s">
        <v>7</v>
      </c>
      <c r="B6506" s="3" t="s">
        <v>1160</v>
      </c>
      <c r="C6506" s="27">
        <v>0.22</v>
      </c>
      <c r="D6506" s="3" t="s">
        <v>22</v>
      </c>
      <c r="E6506" s="3">
        <v>1989</v>
      </c>
      <c r="F6506" s="3">
        <v>1988</v>
      </c>
      <c r="G6506" s="3" t="s">
        <v>54</v>
      </c>
      <c r="H6506" s="27"/>
    </row>
    <row r="6507" spans="1:8" x14ac:dyDescent="0.45">
      <c r="A6507" s="3" t="s">
        <v>7</v>
      </c>
      <c r="B6507" s="3" t="s">
        <v>1160</v>
      </c>
      <c r="C6507" s="27">
        <v>0.67500000000000004</v>
      </c>
      <c r="D6507" s="3" t="s">
        <v>9</v>
      </c>
      <c r="E6507" s="3">
        <v>1991</v>
      </c>
      <c r="F6507" s="3">
        <v>1990</v>
      </c>
      <c r="G6507" s="3" t="s">
        <v>54</v>
      </c>
      <c r="H6507" s="27"/>
    </row>
    <row r="6508" spans="1:8" x14ac:dyDescent="0.45">
      <c r="A6508" s="3" t="s">
        <v>7</v>
      </c>
      <c r="B6508" s="3" t="s">
        <v>1160</v>
      </c>
      <c r="C6508" s="27">
        <v>0.77500000000000002</v>
      </c>
      <c r="D6508" s="3" t="s">
        <v>11</v>
      </c>
      <c r="E6508" s="3">
        <v>1992</v>
      </c>
      <c r="F6508" s="3">
        <v>1991</v>
      </c>
      <c r="G6508" s="3" t="s">
        <v>54</v>
      </c>
      <c r="H6508" s="27"/>
    </row>
    <row r="6509" spans="1:8" x14ac:dyDescent="0.45">
      <c r="A6509" s="3" t="s">
        <v>7</v>
      </c>
      <c r="B6509" s="3" t="s">
        <v>1160</v>
      </c>
      <c r="C6509" s="27">
        <v>0.55000000000000004</v>
      </c>
      <c r="D6509" s="3" t="s">
        <v>12</v>
      </c>
      <c r="E6509" s="3">
        <v>1993</v>
      </c>
      <c r="F6509" s="3">
        <v>1992</v>
      </c>
      <c r="G6509" s="3" t="s">
        <v>70</v>
      </c>
      <c r="H6509" s="27"/>
    </row>
    <row r="6510" spans="1:8" x14ac:dyDescent="0.45">
      <c r="A6510" s="3" t="s">
        <v>7</v>
      </c>
      <c r="B6510" s="3" t="s">
        <v>1160</v>
      </c>
      <c r="C6510" s="27">
        <v>0.71499999999999997</v>
      </c>
      <c r="D6510" s="3" t="s">
        <v>14</v>
      </c>
      <c r="E6510" s="3">
        <v>1994</v>
      </c>
      <c r="F6510" s="3">
        <v>1993</v>
      </c>
      <c r="G6510" s="3" t="s">
        <v>70</v>
      </c>
      <c r="H6510" s="27"/>
    </row>
    <row r="6511" spans="1:8" x14ac:dyDescent="0.45">
      <c r="A6511" s="3" t="s">
        <v>7</v>
      </c>
      <c r="B6511" s="3" t="s">
        <v>1161</v>
      </c>
      <c r="C6511" s="27">
        <v>0.16803499999999999</v>
      </c>
      <c r="D6511" s="3" t="s">
        <v>79</v>
      </c>
      <c r="E6511" s="3">
        <v>2012</v>
      </c>
      <c r="F6511" s="3">
        <v>2011</v>
      </c>
      <c r="G6511" s="3" t="s">
        <v>101</v>
      </c>
      <c r="H6511" s="27"/>
    </row>
    <row r="6512" spans="1:8" x14ac:dyDescent="0.45">
      <c r="A6512" s="3" t="s">
        <v>7</v>
      </c>
      <c r="B6512" s="3" t="s">
        <v>1162</v>
      </c>
      <c r="C6512" s="27">
        <v>0.13650899999999999</v>
      </c>
      <c r="D6512" s="3" t="s">
        <v>77</v>
      </c>
      <c r="E6512" s="3">
        <v>2011</v>
      </c>
      <c r="F6512" s="3">
        <v>2010</v>
      </c>
      <c r="G6512" s="3" t="s">
        <v>13</v>
      </c>
      <c r="H6512" s="27"/>
    </row>
    <row r="6513" spans="1:8" x14ac:dyDescent="0.45">
      <c r="A6513" s="3" t="s">
        <v>7</v>
      </c>
      <c r="B6513" s="3" t="s">
        <v>1162</v>
      </c>
      <c r="C6513" s="27">
        <v>2.7858999999999998E-2</v>
      </c>
      <c r="D6513" s="3" t="s">
        <v>77</v>
      </c>
      <c r="E6513" s="3">
        <v>2011</v>
      </c>
      <c r="F6513" s="3">
        <v>2010</v>
      </c>
      <c r="G6513" s="3" t="s">
        <v>10</v>
      </c>
      <c r="H6513" s="27"/>
    </row>
    <row r="6514" spans="1:8" x14ac:dyDescent="0.45">
      <c r="A6514" s="3" t="s">
        <v>7</v>
      </c>
      <c r="B6514" s="3" t="s">
        <v>1162</v>
      </c>
      <c r="C6514" s="27">
        <v>0.76219499999999996</v>
      </c>
      <c r="D6514" s="3" t="s">
        <v>79</v>
      </c>
      <c r="E6514" s="3">
        <v>2012</v>
      </c>
      <c r="F6514" s="3">
        <v>2011</v>
      </c>
      <c r="G6514" s="3" t="s">
        <v>10</v>
      </c>
      <c r="H6514" s="27"/>
    </row>
    <row r="6515" spans="1:8" x14ac:dyDescent="0.45">
      <c r="A6515" s="3" t="s">
        <v>7</v>
      </c>
      <c r="B6515" s="3" t="s">
        <v>1162</v>
      </c>
      <c r="C6515" s="27">
        <v>0.44729799999999997</v>
      </c>
      <c r="D6515" s="3" t="s">
        <v>56</v>
      </c>
      <c r="E6515" s="3">
        <v>2013</v>
      </c>
      <c r="F6515" s="3">
        <v>2012</v>
      </c>
      <c r="G6515" s="3" t="s">
        <v>83</v>
      </c>
      <c r="H6515" s="27"/>
    </row>
    <row r="6516" spans="1:8" x14ac:dyDescent="0.45">
      <c r="A6516" s="3" t="s">
        <v>7</v>
      </c>
      <c r="B6516" s="3" t="s">
        <v>1162</v>
      </c>
      <c r="C6516" s="27">
        <v>0.916099</v>
      </c>
      <c r="D6516" s="3" t="s">
        <v>58</v>
      </c>
      <c r="E6516" s="3">
        <v>2014</v>
      </c>
      <c r="F6516" s="3">
        <v>2013</v>
      </c>
      <c r="G6516" s="3" t="s">
        <v>83</v>
      </c>
      <c r="H6516" s="27"/>
    </row>
    <row r="6517" spans="1:8" x14ac:dyDescent="0.45">
      <c r="A6517" s="3" t="s">
        <v>7</v>
      </c>
      <c r="B6517" s="3" t="s">
        <v>1163</v>
      </c>
      <c r="C6517" s="27">
        <v>6.1289999999999997E-2</v>
      </c>
      <c r="D6517" s="3" t="s">
        <v>56</v>
      </c>
      <c r="E6517" s="3">
        <v>2013</v>
      </c>
      <c r="F6517" s="3">
        <v>2012</v>
      </c>
      <c r="G6517" s="3" t="s">
        <v>68</v>
      </c>
      <c r="H6517" s="27"/>
    </row>
    <row r="6518" spans="1:8" x14ac:dyDescent="0.45">
      <c r="A6518" s="3" t="s">
        <v>7</v>
      </c>
      <c r="B6518" s="3" t="s">
        <v>1163</v>
      </c>
      <c r="C6518" s="27">
        <v>0.16689699999999999</v>
      </c>
      <c r="D6518" s="3" t="s">
        <v>59</v>
      </c>
      <c r="E6518" s="3">
        <v>2015</v>
      </c>
      <c r="F6518" s="3">
        <v>2014</v>
      </c>
      <c r="G6518" s="3" t="s">
        <v>118</v>
      </c>
      <c r="H6518" s="27"/>
    </row>
    <row r="6519" spans="1:8" x14ac:dyDescent="0.45">
      <c r="A6519" s="3" t="s">
        <v>7</v>
      </c>
      <c r="B6519" s="3" t="s">
        <v>1163</v>
      </c>
      <c r="C6519" s="27">
        <v>0.10767400000000001</v>
      </c>
      <c r="D6519" s="3" t="s">
        <v>59</v>
      </c>
      <c r="E6519" s="3">
        <v>2015</v>
      </c>
      <c r="F6519" s="3">
        <v>2014</v>
      </c>
      <c r="G6519" s="3" t="s">
        <v>105</v>
      </c>
      <c r="H6519" s="27"/>
    </row>
    <row r="6520" spans="1:8" x14ac:dyDescent="0.45">
      <c r="A6520" s="3" t="s">
        <v>7</v>
      </c>
      <c r="B6520" s="3" t="s">
        <v>1163</v>
      </c>
      <c r="C6520" s="27">
        <v>0.981348</v>
      </c>
      <c r="D6520" s="3" t="s">
        <v>61</v>
      </c>
      <c r="E6520" s="3">
        <v>2016</v>
      </c>
      <c r="F6520" s="3">
        <v>2015</v>
      </c>
      <c r="G6520" s="3" t="s">
        <v>118</v>
      </c>
      <c r="H6520" s="27"/>
    </row>
    <row r="6521" spans="1:8" x14ac:dyDescent="0.45">
      <c r="A6521" s="3" t="s">
        <v>7</v>
      </c>
      <c r="B6521" s="3" t="s">
        <v>1163</v>
      </c>
      <c r="C6521" s="27">
        <v>2.5000000000000001E-2</v>
      </c>
      <c r="D6521" s="3" t="s">
        <v>47</v>
      </c>
      <c r="E6521" s="3">
        <v>2018</v>
      </c>
      <c r="F6521" s="3">
        <v>2017</v>
      </c>
      <c r="G6521" s="3" t="s">
        <v>54</v>
      </c>
      <c r="H6521" s="27"/>
    </row>
    <row r="6522" spans="1:8" x14ac:dyDescent="0.45">
      <c r="A6522" s="3" t="s">
        <v>7</v>
      </c>
      <c r="B6522" s="3" t="s">
        <v>1164</v>
      </c>
      <c r="C6522" s="27">
        <v>0.40600000000000003</v>
      </c>
      <c r="D6522" s="3" t="s">
        <v>18</v>
      </c>
      <c r="E6522" s="3">
        <v>1985</v>
      </c>
      <c r="F6522" s="3">
        <v>1984</v>
      </c>
      <c r="G6522" s="3" t="s">
        <v>94</v>
      </c>
      <c r="H6522" s="27"/>
    </row>
    <row r="6523" spans="1:8" x14ac:dyDescent="0.45">
      <c r="A6523" s="3" t="s">
        <v>7</v>
      </c>
      <c r="B6523" s="3" t="s">
        <v>1164</v>
      </c>
      <c r="C6523" s="27">
        <v>0.41199999999999998</v>
      </c>
      <c r="D6523" s="3" t="s">
        <v>20</v>
      </c>
      <c r="E6523" s="3">
        <v>1986</v>
      </c>
      <c r="F6523" s="3">
        <v>1985</v>
      </c>
      <c r="G6523" s="3" t="s">
        <v>94</v>
      </c>
      <c r="H6523" s="27"/>
    </row>
    <row r="6524" spans="1:8" x14ac:dyDescent="0.45">
      <c r="A6524" s="3" t="s">
        <v>7</v>
      </c>
      <c r="B6524" s="3" t="s">
        <v>1164</v>
      </c>
      <c r="C6524" s="27">
        <v>0.502</v>
      </c>
      <c r="D6524" s="3" t="s">
        <v>21</v>
      </c>
      <c r="E6524" s="3">
        <v>1988</v>
      </c>
      <c r="F6524" s="3">
        <v>1987</v>
      </c>
      <c r="G6524" s="3" t="s">
        <v>46</v>
      </c>
      <c r="H6524" s="27"/>
    </row>
    <row r="6525" spans="1:8" x14ac:dyDescent="0.45">
      <c r="A6525" s="3" t="s">
        <v>7</v>
      </c>
      <c r="B6525" s="3" t="s">
        <v>1165</v>
      </c>
      <c r="C6525" s="27">
        <v>0.81561499999999998</v>
      </c>
      <c r="D6525" s="3" t="s">
        <v>47</v>
      </c>
      <c r="E6525" s="3">
        <v>2018</v>
      </c>
      <c r="F6525" s="3">
        <v>2017</v>
      </c>
      <c r="G6525" s="3" t="s">
        <v>46</v>
      </c>
      <c r="H6525" s="27"/>
    </row>
    <row r="6526" spans="1:8" x14ac:dyDescent="0.45">
      <c r="A6526" s="3" t="s">
        <v>7</v>
      </c>
      <c r="B6526" s="3" t="s">
        <v>1166</v>
      </c>
      <c r="C6526" s="27">
        <v>0.5</v>
      </c>
      <c r="D6526" s="3" t="s">
        <v>12</v>
      </c>
      <c r="E6526" s="3">
        <v>1993</v>
      </c>
      <c r="F6526" s="3">
        <v>1992</v>
      </c>
      <c r="G6526" s="3" t="s">
        <v>10</v>
      </c>
      <c r="H6526" s="27"/>
    </row>
    <row r="6527" spans="1:8" x14ac:dyDescent="0.45">
      <c r="A6527" s="3" t="s">
        <v>7</v>
      </c>
      <c r="B6527" s="3" t="s">
        <v>1166</v>
      </c>
      <c r="C6527" s="27">
        <v>0.65</v>
      </c>
      <c r="D6527" s="3" t="s">
        <v>14</v>
      </c>
      <c r="E6527" s="3">
        <v>1994</v>
      </c>
      <c r="F6527" s="3">
        <v>1993</v>
      </c>
      <c r="G6527" s="3" t="s">
        <v>10</v>
      </c>
      <c r="H6527" s="27"/>
    </row>
    <row r="6528" spans="1:8" x14ac:dyDescent="0.45">
      <c r="A6528" s="3" t="s">
        <v>7</v>
      </c>
      <c r="B6528" s="3" t="s">
        <v>1167</v>
      </c>
      <c r="C6528" s="27">
        <v>0.111871</v>
      </c>
      <c r="D6528" s="3" t="s">
        <v>32</v>
      </c>
      <c r="E6528" s="3">
        <v>2000</v>
      </c>
      <c r="F6528" s="3">
        <v>1999</v>
      </c>
      <c r="G6528" s="3" t="s">
        <v>60</v>
      </c>
      <c r="H6528" s="27"/>
    </row>
    <row r="6529" spans="1:8" x14ac:dyDescent="0.45">
      <c r="A6529" s="3" t="s">
        <v>7</v>
      </c>
      <c r="B6529" s="3" t="s">
        <v>1168</v>
      </c>
      <c r="C6529" s="27">
        <v>0.40500000000000003</v>
      </c>
      <c r="D6529" s="3" t="s">
        <v>18</v>
      </c>
      <c r="E6529" s="3">
        <v>1985</v>
      </c>
      <c r="F6529" s="3">
        <v>1984</v>
      </c>
      <c r="G6529" s="3" t="s">
        <v>13</v>
      </c>
      <c r="H6529" s="27"/>
    </row>
    <row r="6530" spans="1:8" x14ac:dyDescent="0.45">
      <c r="A6530" s="3" t="s">
        <v>7</v>
      </c>
      <c r="B6530" s="3" t="s">
        <v>1168</v>
      </c>
      <c r="C6530" s="27">
        <v>0.78249999999999997</v>
      </c>
      <c r="D6530" s="3" t="s">
        <v>20</v>
      </c>
      <c r="E6530" s="3">
        <v>1986</v>
      </c>
      <c r="F6530" s="3">
        <v>1985</v>
      </c>
      <c r="G6530" s="3" t="s">
        <v>13</v>
      </c>
      <c r="H6530" s="27"/>
    </row>
    <row r="6531" spans="1:8" x14ac:dyDescent="0.45">
      <c r="A6531" s="3" t="s">
        <v>7</v>
      </c>
      <c r="B6531" s="3" t="s">
        <v>1168</v>
      </c>
      <c r="C6531" s="27">
        <v>0.83250000000000002</v>
      </c>
      <c r="D6531" s="3" t="s">
        <v>21</v>
      </c>
      <c r="E6531" s="3">
        <v>1988</v>
      </c>
      <c r="F6531" s="3">
        <v>1987</v>
      </c>
      <c r="G6531" s="3" t="s">
        <v>13</v>
      </c>
      <c r="H6531" s="27"/>
    </row>
    <row r="6532" spans="1:8" x14ac:dyDescent="0.45">
      <c r="A6532" s="3" t="s">
        <v>7</v>
      </c>
      <c r="B6532" s="3" t="s">
        <v>1168</v>
      </c>
      <c r="C6532" s="27">
        <v>0.83550000000000002</v>
      </c>
      <c r="D6532" s="3" t="s">
        <v>22</v>
      </c>
      <c r="E6532" s="3">
        <v>1989</v>
      </c>
      <c r="F6532" s="3">
        <v>1988</v>
      </c>
      <c r="G6532" s="3" t="s">
        <v>13</v>
      </c>
      <c r="H6532" s="27"/>
    </row>
    <row r="6533" spans="1:8" x14ac:dyDescent="0.45">
      <c r="A6533" s="3" t="s">
        <v>7</v>
      </c>
      <c r="B6533" s="3" t="s">
        <v>1169</v>
      </c>
      <c r="C6533" s="27">
        <v>2.1072000000000002</v>
      </c>
      <c r="D6533" s="3" t="s">
        <v>28</v>
      </c>
      <c r="E6533" s="3">
        <v>2001</v>
      </c>
      <c r="F6533" s="3">
        <v>2000</v>
      </c>
      <c r="G6533" s="3" t="s">
        <v>41</v>
      </c>
      <c r="H6533" s="27"/>
    </row>
    <row r="6534" spans="1:8" x14ac:dyDescent="0.45">
      <c r="A6534" s="3" t="s">
        <v>7</v>
      </c>
      <c r="B6534" s="3" t="s">
        <v>1169</v>
      </c>
      <c r="C6534" s="27">
        <v>2.2652399999999999</v>
      </c>
      <c r="D6534" s="3" t="s">
        <v>33</v>
      </c>
      <c r="E6534" s="3">
        <v>2002</v>
      </c>
      <c r="F6534" s="3">
        <v>2001</v>
      </c>
      <c r="G6534" s="3" t="s">
        <v>41</v>
      </c>
      <c r="H6534" s="27"/>
    </row>
    <row r="6535" spans="1:8" x14ac:dyDescent="0.45">
      <c r="A6535" s="3" t="s">
        <v>7</v>
      </c>
      <c r="B6535" s="3" t="s">
        <v>1169</v>
      </c>
      <c r="C6535" s="27">
        <v>2.4232800000000001</v>
      </c>
      <c r="D6535" s="3" t="s">
        <v>34</v>
      </c>
      <c r="E6535" s="3">
        <v>2003</v>
      </c>
      <c r="F6535" s="3">
        <v>2002</v>
      </c>
      <c r="G6535" s="3" t="s">
        <v>41</v>
      </c>
      <c r="H6535" s="27"/>
    </row>
    <row r="6536" spans="1:8" x14ac:dyDescent="0.45">
      <c r="A6536" s="3" t="s">
        <v>7</v>
      </c>
      <c r="B6536" s="3" t="s">
        <v>1169</v>
      </c>
      <c r="C6536" s="27">
        <v>0.74504599999999999</v>
      </c>
      <c r="D6536" s="3" t="s">
        <v>37</v>
      </c>
      <c r="E6536" s="3">
        <v>2005</v>
      </c>
      <c r="F6536" s="3">
        <v>2004</v>
      </c>
      <c r="G6536" s="3" t="s">
        <v>24</v>
      </c>
      <c r="H6536" s="27"/>
    </row>
    <row r="6537" spans="1:8" x14ac:dyDescent="0.45">
      <c r="A6537" s="3" t="s">
        <v>7</v>
      </c>
      <c r="B6537" s="3" t="s">
        <v>1169</v>
      </c>
      <c r="C6537" s="27">
        <v>0.83581000000000005</v>
      </c>
      <c r="D6537" s="3" t="s">
        <v>38</v>
      </c>
      <c r="E6537" s="3">
        <v>2006</v>
      </c>
      <c r="F6537" s="3">
        <v>2005</v>
      </c>
      <c r="G6537" s="3" t="s">
        <v>24</v>
      </c>
      <c r="H6537" s="27"/>
    </row>
    <row r="6538" spans="1:8" x14ac:dyDescent="0.45">
      <c r="A6538" s="3" t="s">
        <v>7</v>
      </c>
      <c r="B6538" s="3" t="s">
        <v>1169</v>
      </c>
      <c r="C6538" s="27">
        <v>0.86506300000000003</v>
      </c>
      <c r="D6538" s="3" t="s">
        <v>39</v>
      </c>
      <c r="E6538" s="3">
        <v>2007</v>
      </c>
      <c r="F6538" s="3">
        <v>2006</v>
      </c>
      <c r="G6538" s="3" t="s">
        <v>24</v>
      </c>
      <c r="H6538" s="27"/>
    </row>
    <row r="6539" spans="1:8" x14ac:dyDescent="0.45">
      <c r="A6539" s="3" t="s">
        <v>7</v>
      </c>
      <c r="B6539" s="3" t="s">
        <v>1169</v>
      </c>
      <c r="C6539" s="27">
        <v>4.2202999999999997E-2</v>
      </c>
      <c r="D6539" s="3" t="s">
        <v>42</v>
      </c>
      <c r="E6539" s="3">
        <v>2008</v>
      </c>
      <c r="F6539" s="3">
        <v>2007</v>
      </c>
      <c r="G6539" s="3" t="s">
        <v>86</v>
      </c>
      <c r="H6539" s="27"/>
    </row>
    <row r="6540" spans="1:8" x14ac:dyDescent="0.45">
      <c r="A6540" s="3" t="s">
        <v>7</v>
      </c>
      <c r="B6540" s="3" t="s">
        <v>1170</v>
      </c>
      <c r="C6540" s="27">
        <v>0.49099999999999999</v>
      </c>
      <c r="D6540" s="3" t="s">
        <v>18</v>
      </c>
      <c r="E6540" s="3">
        <v>1985</v>
      </c>
      <c r="F6540" s="3">
        <v>1984</v>
      </c>
      <c r="G6540" s="3" t="s">
        <v>41</v>
      </c>
      <c r="H6540" s="27"/>
    </row>
    <row r="6541" spans="1:8" x14ac:dyDescent="0.45">
      <c r="A6541" s="3" t="s">
        <v>7</v>
      </c>
      <c r="B6541" s="3" t="s">
        <v>1170</v>
      </c>
      <c r="C6541" s="27">
        <v>0.27500000000000002</v>
      </c>
      <c r="D6541" s="3" t="s">
        <v>20</v>
      </c>
      <c r="E6541" s="3">
        <v>1986</v>
      </c>
      <c r="F6541" s="3">
        <v>1985</v>
      </c>
      <c r="G6541" s="3" t="s">
        <v>41</v>
      </c>
      <c r="H6541" s="27"/>
    </row>
    <row r="6542" spans="1:8" x14ac:dyDescent="0.45">
      <c r="A6542" s="3" t="s">
        <v>7</v>
      </c>
      <c r="B6542" s="3" t="s">
        <v>1171</v>
      </c>
      <c r="C6542" s="27">
        <v>0.22500000000000001</v>
      </c>
      <c r="D6542" s="3" t="s">
        <v>18</v>
      </c>
      <c r="E6542" s="3">
        <v>1985</v>
      </c>
      <c r="F6542" s="3">
        <v>1984</v>
      </c>
      <c r="G6542" s="3" t="s">
        <v>392</v>
      </c>
      <c r="H6542" s="27"/>
    </row>
    <row r="6543" spans="1:8" x14ac:dyDescent="0.45">
      <c r="A6543" s="3" t="s">
        <v>7</v>
      </c>
      <c r="B6543" s="3" t="s">
        <v>1171</v>
      </c>
      <c r="C6543" s="27">
        <v>0.32500000000000001</v>
      </c>
      <c r="D6543" s="3" t="s">
        <v>20</v>
      </c>
      <c r="E6543" s="3">
        <v>1986</v>
      </c>
      <c r="F6543" s="3">
        <v>1985</v>
      </c>
      <c r="G6543" s="3" t="s">
        <v>16</v>
      </c>
      <c r="H6543" s="27"/>
    </row>
    <row r="6544" spans="1:8" x14ac:dyDescent="0.45">
      <c r="A6544" s="3" t="s">
        <v>7</v>
      </c>
      <c r="B6544" s="3" t="s">
        <v>1171</v>
      </c>
      <c r="C6544" s="27">
        <v>0.67500000000000004</v>
      </c>
      <c r="D6544" s="3" t="s">
        <v>21</v>
      </c>
      <c r="E6544" s="3">
        <v>1988</v>
      </c>
      <c r="F6544" s="3">
        <v>1987</v>
      </c>
      <c r="G6544" s="3" t="s">
        <v>64</v>
      </c>
      <c r="H6544" s="27"/>
    </row>
    <row r="6545" spans="1:8" x14ac:dyDescent="0.45">
      <c r="A6545" s="3" t="s">
        <v>7</v>
      </c>
      <c r="B6545" s="3" t="s">
        <v>1171</v>
      </c>
      <c r="C6545" s="27">
        <v>0.67500000000000004</v>
      </c>
      <c r="D6545" s="3" t="s">
        <v>22</v>
      </c>
      <c r="E6545" s="3">
        <v>1989</v>
      </c>
      <c r="F6545" s="3">
        <v>1988</v>
      </c>
      <c r="G6545" s="3" t="s">
        <v>64</v>
      </c>
      <c r="H6545" s="27"/>
    </row>
    <row r="6546" spans="1:8" x14ac:dyDescent="0.45">
      <c r="A6546" s="3" t="s">
        <v>7</v>
      </c>
      <c r="B6546" s="3" t="s">
        <v>1171</v>
      </c>
      <c r="C6546" s="27">
        <v>1</v>
      </c>
      <c r="D6546" s="3" t="s">
        <v>9</v>
      </c>
      <c r="E6546" s="3">
        <v>1991</v>
      </c>
      <c r="F6546" s="3">
        <v>1990</v>
      </c>
      <c r="G6546" s="3" t="s">
        <v>46</v>
      </c>
      <c r="H6546" s="27"/>
    </row>
    <row r="6547" spans="1:8" x14ac:dyDescent="0.45">
      <c r="A6547" s="3" t="s">
        <v>7</v>
      </c>
      <c r="B6547" s="3" t="s">
        <v>1171</v>
      </c>
      <c r="C6547" s="27">
        <v>1.05</v>
      </c>
      <c r="D6547" s="3" t="s">
        <v>11</v>
      </c>
      <c r="E6547" s="3">
        <v>1992</v>
      </c>
      <c r="F6547" s="3">
        <v>1991</v>
      </c>
      <c r="G6547" s="3" t="s">
        <v>46</v>
      </c>
      <c r="H6547" s="27"/>
    </row>
    <row r="6548" spans="1:8" x14ac:dyDescent="0.45">
      <c r="A6548" s="3" t="s">
        <v>7</v>
      </c>
      <c r="B6548" s="3" t="s">
        <v>1171</v>
      </c>
      <c r="C6548" s="27">
        <v>1.1000000000000001</v>
      </c>
      <c r="D6548" s="3" t="s">
        <v>12</v>
      </c>
      <c r="E6548" s="3">
        <v>1993</v>
      </c>
      <c r="F6548" s="3">
        <v>1992</v>
      </c>
      <c r="G6548" s="3" t="s">
        <v>46</v>
      </c>
      <c r="H6548" s="27"/>
    </row>
    <row r="6549" spans="1:8" x14ac:dyDescent="0.45">
      <c r="A6549" s="3" t="s">
        <v>7</v>
      </c>
      <c r="B6549" s="3" t="s">
        <v>1171</v>
      </c>
      <c r="C6549" s="27">
        <v>1.1499999999999999</v>
      </c>
      <c r="D6549" s="3" t="s">
        <v>14</v>
      </c>
      <c r="E6549" s="3">
        <v>1994</v>
      </c>
      <c r="F6549" s="3">
        <v>1993</v>
      </c>
      <c r="G6549" s="3" t="s">
        <v>71</v>
      </c>
      <c r="H6549" s="27"/>
    </row>
    <row r="6550" spans="1:8" x14ac:dyDescent="0.45">
      <c r="A6550" s="3" t="s">
        <v>7</v>
      </c>
      <c r="B6550" s="3" t="s">
        <v>1171</v>
      </c>
      <c r="C6550" s="27">
        <v>1</v>
      </c>
      <c r="D6550" s="3" t="s">
        <v>25</v>
      </c>
      <c r="E6550" s="3">
        <v>1996</v>
      </c>
      <c r="F6550" s="3">
        <v>1995</v>
      </c>
      <c r="G6550" s="3" t="s">
        <v>111</v>
      </c>
      <c r="H6550" s="27"/>
    </row>
    <row r="6551" spans="1:8" x14ac:dyDescent="0.45">
      <c r="A6551" s="3" t="s">
        <v>7</v>
      </c>
      <c r="B6551" s="3" t="s">
        <v>1171</v>
      </c>
      <c r="C6551" s="27">
        <v>1.2</v>
      </c>
      <c r="D6551" s="3" t="s">
        <v>26</v>
      </c>
      <c r="E6551" s="3">
        <v>1997</v>
      </c>
      <c r="F6551" s="3">
        <v>1996</v>
      </c>
      <c r="G6551" s="3" t="s">
        <v>111</v>
      </c>
      <c r="H6551" s="27"/>
    </row>
    <row r="6552" spans="1:8" x14ac:dyDescent="0.45">
      <c r="A6552" s="3" t="s">
        <v>7</v>
      </c>
      <c r="B6552" s="3" t="s">
        <v>1171</v>
      </c>
      <c r="C6552" s="27">
        <v>0.32669999999999999</v>
      </c>
      <c r="D6552" s="3" t="s">
        <v>27</v>
      </c>
      <c r="E6552" s="3">
        <v>1998</v>
      </c>
      <c r="F6552" s="3">
        <v>1997</v>
      </c>
      <c r="G6552" s="3" t="s">
        <v>54</v>
      </c>
      <c r="H6552" s="27"/>
    </row>
    <row r="6553" spans="1:8" x14ac:dyDescent="0.45">
      <c r="A6553" s="3" t="s">
        <v>7</v>
      </c>
      <c r="B6553" s="3" t="s">
        <v>1171</v>
      </c>
      <c r="C6553" s="27">
        <v>0.3</v>
      </c>
      <c r="D6553" s="3" t="s">
        <v>27</v>
      </c>
      <c r="E6553" s="3">
        <v>1998</v>
      </c>
      <c r="F6553" s="3">
        <v>1997</v>
      </c>
      <c r="G6553" s="3" t="s">
        <v>24</v>
      </c>
      <c r="H6553" s="27"/>
    </row>
    <row r="6554" spans="1:8" x14ac:dyDescent="0.45">
      <c r="A6554" s="3" t="s">
        <v>7</v>
      </c>
      <c r="B6554" s="3" t="s">
        <v>1171</v>
      </c>
      <c r="C6554" s="27">
        <v>1</v>
      </c>
      <c r="D6554" s="3" t="s">
        <v>32</v>
      </c>
      <c r="E6554" s="3">
        <v>2000</v>
      </c>
      <c r="F6554" s="3">
        <v>1999</v>
      </c>
      <c r="G6554" s="3" t="s">
        <v>54</v>
      </c>
      <c r="H6554" s="27"/>
    </row>
    <row r="6555" spans="1:8" x14ac:dyDescent="0.45">
      <c r="A6555" s="3" t="s">
        <v>7</v>
      </c>
      <c r="B6555" s="3" t="s">
        <v>1172</v>
      </c>
      <c r="C6555" s="27">
        <v>0.61699999999999999</v>
      </c>
      <c r="D6555" s="3" t="s">
        <v>14</v>
      </c>
      <c r="E6555" s="3">
        <v>1994</v>
      </c>
      <c r="F6555" s="3">
        <v>1993</v>
      </c>
      <c r="G6555" s="3" t="s">
        <v>46</v>
      </c>
      <c r="H6555" s="27"/>
    </row>
    <row r="6556" spans="1:8" x14ac:dyDescent="0.45">
      <c r="A6556" s="3" t="s">
        <v>7</v>
      </c>
      <c r="B6556" s="3" t="s">
        <v>1172</v>
      </c>
      <c r="C6556" s="27">
        <v>0.71660000000000001</v>
      </c>
      <c r="D6556" s="3" t="s">
        <v>15</v>
      </c>
      <c r="E6556" s="3">
        <v>1995</v>
      </c>
      <c r="F6556" s="3">
        <v>1994</v>
      </c>
      <c r="G6556" s="3" t="s">
        <v>46</v>
      </c>
      <c r="H6556" s="27"/>
    </row>
    <row r="6557" spans="1:8" x14ac:dyDescent="0.45">
      <c r="A6557" s="3" t="s">
        <v>7</v>
      </c>
      <c r="B6557" s="3" t="s">
        <v>1172</v>
      </c>
      <c r="C6557" s="27">
        <v>0.76700000000000002</v>
      </c>
      <c r="D6557" s="3" t="s">
        <v>25</v>
      </c>
      <c r="E6557" s="3">
        <v>1996</v>
      </c>
      <c r="F6557" s="3">
        <v>1995</v>
      </c>
      <c r="G6557" s="3" t="s">
        <v>46</v>
      </c>
      <c r="H6557" s="27"/>
    </row>
    <row r="6558" spans="1:8" x14ac:dyDescent="0.45">
      <c r="A6558" s="3" t="s">
        <v>7</v>
      </c>
      <c r="B6558" s="3" t="s">
        <v>1172</v>
      </c>
      <c r="C6558" s="27">
        <v>1.6359999999999999</v>
      </c>
      <c r="D6558" s="3" t="s">
        <v>26</v>
      </c>
      <c r="E6558" s="3">
        <v>1997</v>
      </c>
      <c r="F6558" s="3">
        <v>1996</v>
      </c>
      <c r="G6558" s="3" t="s">
        <v>24</v>
      </c>
      <c r="H6558" s="27"/>
    </row>
    <row r="6559" spans="1:8" x14ac:dyDescent="0.45">
      <c r="A6559" s="3" t="s">
        <v>7</v>
      </c>
      <c r="B6559" s="3" t="s">
        <v>1172</v>
      </c>
      <c r="C6559" s="27">
        <v>2.2811279999999998</v>
      </c>
      <c r="D6559" s="3" t="s">
        <v>27</v>
      </c>
      <c r="E6559" s="3">
        <v>1998</v>
      </c>
      <c r="F6559" s="3">
        <v>1997</v>
      </c>
      <c r="G6559" s="3" t="s">
        <v>105</v>
      </c>
      <c r="H6559" s="27"/>
    </row>
    <row r="6560" spans="1:8" x14ac:dyDescent="0.45">
      <c r="A6560" s="3" t="s">
        <v>7</v>
      </c>
      <c r="B6560" s="3" t="s">
        <v>1172</v>
      </c>
      <c r="C6560" s="27">
        <v>2.5939999999999999</v>
      </c>
      <c r="D6560" s="3" t="s">
        <v>31</v>
      </c>
      <c r="E6560" s="3">
        <v>1999</v>
      </c>
      <c r="F6560" s="3">
        <v>1998</v>
      </c>
      <c r="G6560" s="3" t="s">
        <v>105</v>
      </c>
      <c r="H6560" s="27"/>
    </row>
    <row r="6561" spans="1:8" x14ac:dyDescent="0.45">
      <c r="A6561" s="3" t="s">
        <v>7</v>
      </c>
      <c r="B6561" s="3" t="s">
        <v>1172</v>
      </c>
      <c r="C6561" s="27">
        <v>2.9510290000000001</v>
      </c>
      <c r="D6561" s="3" t="s">
        <v>32</v>
      </c>
      <c r="E6561" s="3">
        <v>2000</v>
      </c>
      <c r="F6561" s="3">
        <v>1999</v>
      </c>
      <c r="G6561" s="3" t="s">
        <v>105</v>
      </c>
      <c r="H6561" s="27"/>
    </row>
    <row r="6562" spans="1:8" x14ac:dyDescent="0.45">
      <c r="A6562" s="3" t="s">
        <v>7</v>
      </c>
      <c r="B6562" s="3" t="s">
        <v>1172</v>
      </c>
      <c r="C6562" s="27">
        <v>2.7</v>
      </c>
      <c r="D6562" s="3" t="s">
        <v>28</v>
      </c>
      <c r="E6562" s="3">
        <v>2001</v>
      </c>
      <c r="F6562" s="3">
        <v>2000</v>
      </c>
      <c r="G6562" s="3" t="s">
        <v>105</v>
      </c>
      <c r="H6562" s="27"/>
    </row>
    <row r="6563" spans="1:8" x14ac:dyDescent="0.45">
      <c r="A6563" s="3" t="s">
        <v>7</v>
      </c>
      <c r="B6563" s="3" t="s">
        <v>1172</v>
      </c>
      <c r="C6563" s="27">
        <v>3.6709290000000001</v>
      </c>
      <c r="D6563" s="3" t="s">
        <v>33</v>
      </c>
      <c r="E6563" s="3">
        <v>2002</v>
      </c>
      <c r="F6563" s="3">
        <v>2001</v>
      </c>
      <c r="G6563" s="3" t="s">
        <v>105</v>
      </c>
      <c r="H6563" s="27"/>
    </row>
    <row r="6564" spans="1:8" x14ac:dyDescent="0.45">
      <c r="A6564" s="3" t="s">
        <v>7</v>
      </c>
      <c r="B6564" s="3" t="s">
        <v>1172</v>
      </c>
      <c r="C6564" s="27">
        <v>3.9986790000000001</v>
      </c>
      <c r="D6564" s="3" t="s">
        <v>34</v>
      </c>
      <c r="E6564" s="3">
        <v>2003</v>
      </c>
      <c r="F6564" s="3">
        <v>2002</v>
      </c>
      <c r="G6564" s="3" t="s">
        <v>105</v>
      </c>
      <c r="H6564" s="27"/>
    </row>
    <row r="6565" spans="1:8" x14ac:dyDescent="0.45">
      <c r="A6565" s="3" t="s">
        <v>7</v>
      </c>
      <c r="B6565" s="3" t="s">
        <v>1172</v>
      </c>
      <c r="C6565" s="27">
        <v>4.4181559999999998</v>
      </c>
      <c r="D6565" s="3" t="s">
        <v>36</v>
      </c>
      <c r="E6565" s="3">
        <v>2004</v>
      </c>
      <c r="F6565" s="3">
        <v>2003</v>
      </c>
      <c r="G6565" s="3" t="s">
        <v>83</v>
      </c>
      <c r="H6565" s="27"/>
    </row>
    <row r="6566" spans="1:8" x14ac:dyDescent="0.45">
      <c r="A6566" s="3" t="s">
        <v>7</v>
      </c>
      <c r="B6566" s="3" t="s">
        <v>1172</v>
      </c>
      <c r="C6566" s="27">
        <v>4.8376330000000003</v>
      </c>
      <c r="D6566" s="3" t="s">
        <v>37</v>
      </c>
      <c r="E6566" s="3">
        <v>2005</v>
      </c>
      <c r="F6566" s="3">
        <v>2004</v>
      </c>
      <c r="G6566" s="3" t="s">
        <v>83</v>
      </c>
      <c r="H6566" s="27"/>
    </row>
    <row r="6567" spans="1:8" x14ac:dyDescent="0.45">
      <c r="A6567" s="3" t="s">
        <v>7</v>
      </c>
      <c r="B6567" s="3" t="s">
        <v>1172</v>
      </c>
      <c r="C6567" s="27">
        <v>1.1385000000000001</v>
      </c>
      <c r="D6567" s="3" t="s">
        <v>38</v>
      </c>
      <c r="E6567" s="3">
        <v>2006</v>
      </c>
      <c r="F6567" s="3">
        <v>2005</v>
      </c>
      <c r="G6567" s="3" t="s">
        <v>105</v>
      </c>
      <c r="H6567" s="27"/>
    </row>
    <row r="6568" spans="1:8" x14ac:dyDescent="0.45">
      <c r="A6568" s="3" t="s">
        <v>7</v>
      </c>
      <c r="B6568" s="3" t="s">
        <v>1173</v>
      </c>
      <c r="C6568" s="27">
        <v>0.23200000000000001</v>
      </c>
      <c r="D6568" s="3" t="s">
        <v>18</v>
      </c>
      <c r="E6568" s="3">
        <v>1985</v>
      </c>
      <c r="F6568" s="3">
        <v>1984</v>
      </c>
      <c r="G6568" s="3" t="s">
        <v>70</v>
      </c>
      <c r="H6568" s="27"/>
    </row>
    <row r="6569" spans="1:8" x14ac:dyDescent="0.45">
      <c r="A6569" s="3" t="s">
        <v>7</v>
      </c>
      <c r="B6569" s="3" t="s">
        <v>1173</v>
      </c>
      <c r="C6569" s="27">
        <v>0.255</v>
      </c>
      <c r="D6569" s="3" t="s">
        <v>20</v>
      </c>
      <c r="E6569" s="3">
        <v>1986</v>
      </c>
      <c r="F6569" s="3">
        <v>1985</v>
      </c>
      <c r="G6569" s="3" t="s">
        <v>70</v>
      </c>
      <c r="H6569" s="27"/>
    </row>
    <row r="6570" spans="1:8" x14ac:dyDescent="0.45">
      <c r="A6570" s="3" t="s">
        <v>7</v>
      </c>
      <c r="B6570" s="3" t="s">
        <v>1173</v>
      </c>
      <c r="C6570" s="27">
        <v>0.32500000000000001</v>
      </c>
      <c r="D6570" s="3" t="s">
        <v>21</v>
      </c>
      <c r="E6570" s="3">
        <v>1988</v>
      </c>
      <c r="F6570" s="3">
        <v>1987</v>
      </c>
      <c r="G6570" s="3" t="s">
        <v>70</v>
      </c>
      <c r="H6570" s="27"/>
    </row>
    <row r="6571" spans="1:8" x14ac:dyDescent="0.45">
      <c r="A6571" s="3" t="s">
        <v>7</v>
      </c>
      <c r="B6571" s="3" t="s">
        <v>1173</v>
      </c>
      <c r="C6571" s="27">
        <v>0.375</v>
      </c>
      <c r="D6571" s="3" t="s">
        <v>22</v>
      </c>
      <c r="E6571" s="3">
        <v>1989</v>
      </c>
      <c r="F6571" s="3">
        <v>1988</v>
      </c>
      <c r="G6571" s="3" t="s">
        <v>54</v>
      </c>
      <c r="H6571" s="27"/>
    </row>
    <row r="6572" spans="1:8" x14ac:dyDescent="0.45">
      <c r="A6572" s="3" t="s">
        <v>7</v>
      </c>
      <c r="B6572" s="3" t="s">
        <v>1173</v>
      </c>
      <c r="C6572" s="27">
        <v>0.14000000000000001</v>
      </c>
      <c r="D6572" s="3" t="s">
        <v>12</v>
      </c>
      <c r="E6572" s="3">
        <v>1993</v>
      </c>
      <c r="F6572" s="3">
        <v>1992</v>
      </c>
      <c r="G6572" s="3" t="s">
        <v>64</v>
      </c>
      <c r="H6572" s="27"/>
    </row>
    <row r="6573" spans="1:8" x14ac:dyDescent="0.45">
      <c r="A6573" s="3" t="s">
        <v>7</v>
      </c>
      <c r="B6573" s="3" t="s">
        <v>1173</v>
      </c>
      <c r="C6573" s="27">
        <v>0.5</v>
      </c>
      <c r="D6573" s="3" t="s">
        <v>14</v>
      </c>
      <c r="E6573" s="3">
        <v>1994</v>
      </c>
      <c r="F6573" s="3">
        <v>1993</v>
      </c>
      <c r="G6573" s="3" t="s">
        <v>64</v>
      </c>
      <c r="H6573" s="27"/>
    </row>
    <row r="6574" spans="1:8" x14ac:dyDescent="0.45">
      <c r="A6574" s="3" t="s">
        <v>7</v>
      </c>
      <c r="B6574" s="3" t="s">
        <v>1174</v>
      </c>
      <c r="C6574" s="27">
        <v>7.0000000000000007E-2</v>
      </c>
      <c r="D6574" s="3" t="s">
        <v>20</v>
      </c>
      <c r="E6574" s="3">
        <v>1986</v>
      </c>
      <c r="F6574" s="3">
        <v>1985</v>
      </c>
      <c r="G6574" s="3" t="s">
        <v>62</v>
      </c>
      <c r="H6574" s="27"/>
    </row>
    <row r="6575" spans="1:8" x14ac:dyDescent="0.45">
      <c r="A6575" s="3" t="s">
        <v>7</v>
      </c>
      <c r="B6575" s="3" t="s">
        <v>1174</v>
      </c>
      <c r="C6575" s="27">
        <v>7.0000000000000007E-2</v>
      </c>
      <c r="D6575" s="3" t="s">
        <v>20</v>
      </c>
      <c r="E6575" s="3">
        <v>1986</v>
      </c>
      <c r="F6575" s="3">
        <v>1985</v>
      </c>
      <c r="G6575" s="3" t="s">
        <v>46</v>
      </c>
      <c r="H6575" s="27"/>
    </row>
    <row r="6576" spans="1:8" x14ac:dyDescent="0.45">
      <c r="A6576" s="3" t="s">
        <v>7</v>
      </c>
      <c r="B6576" s="3" t="s">
        <v>1175</v>
      </c>
      <c r="C6576" s="27">
        <v>0.47360400000000002</v>
      </c>
      <c r="D6576" s="3" t="s">
        <v>79</v>
      </c>
      <c r="E6576" s="3">
        <v>2012</v>
      </c>
      <c r="F6576" s="3">
        <v>2011</v>
      </c>
      <c r="G6576" s="3" t="s">
        <v>41</v>
      </c>
      <c r="H6576" s="27"/>
    </row>
    <row r="6577" spans="1:8" x14ac:dyDescent="0.45">
      <c r="A6577" s="3" t="s">
        <v>7</v>
      </c>
      <c r="B6577" s="3" t="s">
        <v>1175</v>
      </c>
      <c r="C6577" s="27">
        <v>0.96219500000000002</v>
      </c>
      <c r="D6577" s="3" t="s">
        <v>56</v>
      </c>
      <c r="E6577" s="3">
        <v>2013</v>
      </c>
      <c r="F6577" s="3">
        <v>2012</v>
      </c>
      <c r="G6577" s="3" t="s">
        <v>41</v>
      </c>
      <c r="H6577" s="27"/>
    </row>
    <row r="6578" spans="1:8" x14ac:dyDescent="0.45">
      <c r="A6578" s="3" t="s">
        <v>7</v>
      </c>
      <c r="B6578" s="3" t="s">
        <v>1175</v>
      </c>
      <c r="C6578" s="27">
        <v>2.5000000000000001E-2</v>
      </c>
      <c r="D6578" s="3" t="s">
        <v>59</v>
      </c>
      <c r="E6578" s="3">
        <v>2015</v>
      </c>
      <c r="F6578" s="3">
        <v>2014</v>
      </c>
      <c r="G6578" s="3" t="s">
        <v>35</v>
      </c>
      <c r="H6578" s="27"/>
    </row>
    <row r="6579" spans="1:8" x14ac:dyDescent="0.45">
      <c r="A6579" s="3" t="s">
        <v>7</v>
      </c>
      <c r="B6579" s="3" t="s">
        <v>1176</v>
      </c>
      <c r="C6579" s="27">
        <v>1.0423199999999999</v>
      </c>
      <c r="D6579" s="3" t="s">
        <v>79</v>
      </c>
      <c r="E6579" s="3">
        <v>2012</v>
      </c>
      <c r="F6579" s="3">
        <v>2011</v>
      </c>
      <c r="G6579" s="3" t="s">
        <v>13</v>
      </c>
      <c r="H6579" s="27"/>
    </row>
    <row r="6580" spans="1:8" x14ac:dyDescent="0.45">
      <c r="A6580" s="3" t="s">
        <v>7</v>
      </c>
      <c r="B6580" s="3" t="s">
        <v>1176</v>
      </c>
      <c r="C6580" s="27">
        <v>1.1204400000000001</v>
      </c>
      <c r="D6580" s="3" t="s">
        <v>56</v>
      </c>
      <c r="E6580" s="3">
        <v>2013</v>
      </c>
      <c r="F6580" s="3">
        <v>2012</v>
      </c>
      <c r="G6580" s="3" t="s">
        <v>54</v>
      </c>
      <c r="H6580" s="27"/>
    </row>
    <row r="6581" spans="1:8" x14ac:dyDescent="0.45">
      <c r="A6581" s="3" t="s">
        <v>7</v>
      </c>
      <c r="B6581" s="3" t="s">
        <v>1177</v>
      </c>
      <c r="C6581" s="27">
        <v>1.5940799999999999</v>
      </c>
      <c r="D6581" s="3" t="s">
        <v>43</v>
      </c>
      <c r="E6581" s="3">
        <v>2010</v>
      </c>
      <c r="F6581" s="3">
        <v>2009</v>
      </c>
      <c r="G6581" s="3" t="s">
        <v>106</v>
      </c>
      <c r="H6581" s="27"/>
    </row>
    <row r="6582" spans="1:8" x14ac:dyDescent="0.45">
      <c r="A6582" s="3" t="s">
        <v>7</v>
      </c>
      <c r="B6582" s="3" t="s">
        <v>1177</v>
      </c>
      <c r="C6582" s="27">
        <v>1.7136</v>
      </c>
      <c r="D6582" s="3" t="s">
        <v>77</v>
      </c>
      <c r="E6582" s="3">
        <v>2011</v>
      </c>
      <c r="F6582" s="3">
        <v>2010</v>
      </c>
      <c r="G6582" s="3" t="s">
        <v>57</v>
      </c>
      <c r="H6582" s="27"/>
    </row>
    <row r="6583" spans="1:8" x14ac:dyDescent="0.45">
      <c r="A6583" s="3" t="s">
        <v>7</v>
      </c>
      <c r="B6583" s="3" t="s">
        <v>1177</v>
      </c>
      <c r="C6583" s="27">
        <v>1.8331200000000001</v>
      </c>
      <c r="D6583" s="3" t="s">
        <v>79</v>
      </c>
      <c r="E6583" s="3">
        <v>2012</v>
      </c>
      <c r="F6583" s="3">
        <v>2011</v>
      </c>
      <c r="G6583" s="3" t="s">
        <v>57</v>
      </c>
      <c r="H6583" s="27"/>
    </row>
    <row r="6584" spans="1:8" x14ac:dyDescent="0.45">
      <c r="A6584" s="3" t="s">
        <v>7</v>
      </c>
      <c r="B6584" s="3" t="s">
        <v>1177</v>
      </c>
      <c r="C6584" s="27">
        <v>2.8120059999999998</v>
      </c>
      <c r="D6584" s="3" t="s">
        <v>56</v>
      </c>
      <c r="E6584" s="3">
        <v>2013</v>
      </c>
      <c r="F6584" s="3">
        <v>2012</v>
      </c>
      <c r="G6584" s="3" t="s">
        <v>16</v>
      </c>
      <c r="H6584" s="27"/>
    </row>
    <row r="6585" spans="1:8" x14ac:dyDescent="0.45">
      <c r="A6585" s="3" t="s">
        <v>7</v>
      </c>
      <c r="B6585" s="3" t="s">
        <v>1177</v>
      </c>
      <c r="C6585" s="27">
        <v>2.5</v>
      </c>
      <c r="D6585" s="3" t="s">
        <v>59</v>
      </c>
      <c r="E6585" s="3">
        <v>2015</v>
      </c>
      <c r="F6585" s="3">
        <v>2014</v>
      </c>
      <c r="G6585" s="3" t="s">
        <v>57</v>
      </c>
      <c r="H6585" s="27"/>
    </row>
    <row r="6586" spans="1:8" x14ac:dyDescent="0.45">
      <c r="A6586" s="3" t="s">
        <v>7</v>
      </c>
      <c r="B6586" s="3" t="s">
        <v>1177</v>
      </c>
      <c r="C6586" s="27">
        <v>2.5</v>
      </c>
      <c r="D6586" s="3" t="s">
        <v>61</v>
      </c>
      <c r="E6586" s="3">
        <v>2016</v>
      </c>
      <c r="F6586" s="3">
        <v>2015</v>
      </c>
      <c r="G6586" s="3" t="s">
        <v>57</v>
      </c>
      <c r="H6586" s="27"/>
    </row>
    <row r="6587" spans="1:8" x14ac:dyDescent="0.45">
      <c r="A6587" s="3" t="s">
        <v>7</v>
      </c>
      <c r="B6587" s="3" t="s">
        <v>1177</v>
      </c>
      <c r="C6587" s="27">
        <v>4</v>
      </c>
      <c r="D6587" s="3" t="s">
        <v>45</v>
      </c>
      <c r="E6587" s="3">
        <v>2017</v>
      </c>
      <c r="F6587" s="3">
        <v>2016</v>
      </c>
      <c r="G6587" s="3" t="s">
        <v>75</v>
      </c>
      <c r="H6587" s="27"/>
    </row>
    <row r="6588" spans="1:8" x14ac:dyDescent="0.45">
      <c r="A6588" s="3" t="s">
        <v>7</v>
      </c>
      <c r="B6588" s="3" t="s">
        <v>1177</v>
      </c>
      <c r="C6588" s="27">
        <v>13.954000000000001</v>
      </c>
      <c r="D6588" s="3" t="s">
        <v>47</v>
      </c>
      <c r="E6588" s="3">
        <v>2018</v>
      </c>
      <c r="F6588" s="3">
        <v>2017</v>
      </c>
      <c r="G6588" s="3" t="s">
        <v>75</v>
      </c>
      <c r="H6588" s="27"/>
    </row>
    <row r="6589" spans="1:8" x14ac:dyDescent="0.45">
      <c r="A6589" s="3" t="s">
        <v>7</v>
      </c>
      <c r="B6589" s="3" t="s">
        <v>1178</v>
      </c>
      <c r="C6589" s="27">
        <v>1.60884</v>
      </c>
      <c r="D6589" s="3" t="s">
        <v>33</v>
      </c>
      <c r="E6589" s="3">
        <v>2002</v>
      </c>
      <c r="F6589" s="3">
        <v>2001</v>
      </c>
      <c r="G6589" s="3" t="s">
        <v>13</v>
      </c>
      <c r="H6589" s="27"/>
    </row>
    <row r="6590" spans="1:8" x14ac:dyDescent="0.45">
      <c r="A6590" s="3" t="s">
        <v>7</v>
      </c>
      <c r="B6590" s="3" t="s">
        <v>1178</v>
      </c>
      <c r="C6590" s="27">
        <v>1.72956</v>
      </c>
      <c r="D6590" s="3" t="s">
        <v>34</v>
      </c>
      <c r="E6590" s="3">
        <v>2003</v>
      </c>
      <c r="F6590" s="3">
        <v>2002</v>
      </c>
      <c r="G6590" s="3" t="s">
        <v>64</v>
      </c>
      <c r="H6590" s="27"/>
    </row>
    <row r="6591" spans="1:8" x14ac:dyDescent="0.45">
      <c r="A6591" s="3" t="s">
        <v>7</v>
      </c>
      <c r="B6591" s="3" t="s">
        <v>1178</v>
      </c>
      <c r="C6591" s="27">
        <v>1.85016</v>
      </c>
      <c r="D6591" s="3" t="s">
        <v>36</v>
      </c>
      <c r="E6591" s="3">
        <v>2004</v>
      </c>
      <c r="F6591" s="3">
        <v>2003</v>
      </c>
      <c r="G6591" s="3" t="s">
        <v>64</v>
      </c>
      <c r="H6591" s="27"/>
    </row>
    <row r="6592" spans="1:8" x14ac:dyDescent="0.45">
      <c r="A6592" s="3" t="s">
        <v>7</v>
      </c>
      <c r="B6592" s="3" t="s">
        <v>1178</v>
      </c>
      <c r="C6592" s="27">
        <v>2.3589540000000002</v>
      </c>
      <c r="D6592" s="3" t="s">
        <v>37</v>
      </c>
      <c r="E6592" s="3">
        <v>2005</v>
      </c>
      <c r="F6592" s="3">
        <v>2004</v>
      </c>
      <c r="G6592" s="3" t="s">
        <v>64</v>
      </c>
      <c r="H6592" s="27"/>
    </row>
    <row r="6593" spans="1:8" x14ac:dyDescent="0.45">
      <c r="A6593" s="3" t="s">
        <v>7</v>
      </c>
      <c r="B6593" s="3" t="s">
        <v>1178</v>
      </c>
      <c r="C6593" s="27">
        <v>12</v>
      </c>
      <c r="D6593" s="3" t="s">
        <v>38</v>
      </c>
      <c r="E6593" s="3">
        <v>2006</v>
      </c>
      <c r="F6593" s="3">
        <v>2005</v>
      </c>
      <c r="G6593" s="3" t="s">
        <v>41</v>
      </c>
      <c r="H6593" s="27"/>
    </row>
    <row r="6594" spans="1:8" x14ac:dyDescent="0.45">
      <c r="A6594" s="3" t="s">
        <v>7</v>
      </c>
      <c r="B6594" s="3" t="s">
        <v>1178</v>
      </c>
      <c r="C6594" s="27">
        <v>12.744189</v>
      </c>
      <c r="D6594" s="3" t="s">
        <v>39</v>
      </c>
      <c r="E6594" s="3">
        <v>2007</v>
      </c>
      <c r="F6594" s="3">
        <v>2006</v>
      </c>
      <c r="G6594" s="3" t="s">
        <v>41</v>
      </c>
      <c r="H6594" s="27"/>
    </row>
    <row r="6595" spans="1:8" x14ac:dyDescent="0.45">
      <c r="A6595" s="3" t="s">
        <v>7</v>
      </c>
      <c r="B6595" s="3" t="s">
        <v>1178</v>
      </c>
      <c r="C6595" s="27">
        <v>13.488377</v>
      </c>
      <c r="D6595" s="3" t="s">
        <v>42</v>
      </c>
      <c r="E6595" s="3">
        <v>2008</v>
      </c>
      <c r="F6595" s="3">
        <v>2007</v>
      </c>
      <c r="G6595" s="3" t="s">
        <v>41</v>
      </c>
      <c r="H6595" s="27"/>
    </row>
    <row r="6596" spans="1:8" x14ac:dyDescent="0.45">
      <c r="A6596" s="3" t="s">
        <v>7</v>
      </c>
      <c r="B6596" s="3" t="s">
        <v>1178</v>
      </c>
      <c r="C6596" s="27">
        <v>14.232567</v>
      </c>
      <c r="D6596" s="3" t="s">
        <v>50</v>
      </c>
      <c r="E6596" s="3">
        <v>2009</v>
      </c>
      <c r="F6596" s="3">
        <v>2008</v>
      </c>
      <c r="G6596" s="3" t="s">
        <v>41</v>
      </c>
      <c r="H6596" s="27"/>
    </row>
    <row r="6597" spans="1:8" x14ac:dyDescent="0.45">
      <c r="A6597" s="3" t="s">
        <v>7</v>
      </c>
      <c r="B6597" s="3" t="s">
        <v>1178</v>
      </c>
      <c r="C6597" s="27">
        <v>14.976754</v>
      </c>
      <c r="D6597" s="3" t="s">
        <v>43</v>
      </c>
      <c r="E6597" s="3">
        <v>2010</v>
      </c>
      <c r="F6597" s="3">
        <v>2009</v>
      </c>
      <c r="G6597" s="3" t="s">
        <v>41</v>
      </c>
      <c r="H6597" s="27"/>
    </row>
    <row r="6598" spans="1:8" x14ac:dyDescent="0.45">
      <c r="A6598" s="3" t="s">
        <v>7</v>
      </c>
      <c r="B6598" s="3" t="s">
        <v>1178</v>
      </c>
      <c r="C6598" s="27">
        <v>16.3245</v>
      </c>
      <c r="D6598" s="3" t="s">
        <v>77</v>
      </c>
      <c r="E6598" s="3">
        <v>2011</v>
      </c>
      <c r="F6598" s="3">
        <v>2010</v>
      </c>
      <c r="G6598" s="3" t="s">
        <v>41</v>
      </c>
      <c r="H6598" s="27"/>
    </row>
    <row r="6599" spans="1:8" x14ac:dyDescent="0.45">
      <c r="A6599" s="3" t="s">
        <v>7</v>
      </c>
      <c r="B6599" s="3" t="s">
        <v>1178</v>
      </c>
      <c r="C6599" s="27">
        <v>18.038573</v>
      </c>
      <c r="D6599" s="3" t="s">
        <v>79</v>
      </c>
      <c r="E6599" s="3">
        <v>2012</v>
      </c>
      <c r="F6599" s="3">
        <v>2011</v>
      </c>
      <c r="G6599" s="3" t="s">
        <v>41</v>
      </c>
      <c r="H6599" s="27"/>
    </row>
    <row r="6600" spans="1:8" x14ac:dyDescent="0.45">
      <c r="A6600" s="3" t="s">
        <v>7</v>
      </c>
      <c r="B6600" s="3" t="s">
        <v>1178</v>
      </c>
      <c r="C6600" s="27">
        <v>19.752645000000001</v>
      </c>
      <c r="D6600" s="3" t="s">
        <v>56</v>
      </c>
      <c r="E6600" s="3">
        <v>2013</v>
      </c>
      <c r="F6600" s="3">
        <v>2012</v>
      </c>
      <c r="G6600" s="3" t="s">
        <v>62</v>
      </c>
      <c r="H6600" s="27"/>
    </row>
    <row r="6601" spans="1:8" x14ac:dyDescent="0.45">
      <c r="A6601" s="3" t="s">
        <v>7</v>
      </c>
      <c r="B6601" s="3" t="s">
        <v>1178</v>
      </c>
      <c r="C6601" s="27">
        <v>21.466718</v>
      </c>
      <c r="D6601" s="3" t="s">
        <v>58</v>
      </c>
      <c r="E6601" s="3">
        <v>2014</v>
      </c>
      <c r="F6601" s="3">
        <v>2013</v>
      </c>
      <c r="G6601" s="3" t="s">
        <v>62</v>
      </c>
      <c r="H6601" s="27"/>
    </row>
    <row r="6602" spans="1:8" x14ac:dyDescent="0.45">
      <c r="A6602" s="3" t="s">
        <v>7</v>
      </c>
      <c r="B6602" s="3" t="s">
        <v>1178</v>
      </c>
      <c r="C6602" s="27">
        <v>23.180789999999998</v>
      </c>
      <c r="D6602" s="3" t="s">
        <v>59</v>
      </c>
      <c r="E6602" s="3">
        <v>2015</v>
      </c>
      <c r="F6602" s="3">
        <v>2014</v>
      </c>
      <c r="G6602" s="3" t="s">
        <v>62</v>
      </c>
      <c r="H6602" s="27"/>
    </row>
    <row r="6603" spans="1:8" x14ac:dyDescent="0.45">
      <c r="A6603" s="3" t="s">
        <v>7</v>
      </c>
      <c r="B6603" s="3" t="s">
        <v>1178</v>
      </c>
      <c r="C6603" s="27">
        <v>24.894863000000001</v>
      </c>
      <c r="D6603" s="3" t="s">
        <v>61</v>
      </c>
      <c r="E6603" s="3">
        <v>2016</v>
      </c>
      <c r="F6603" s="3">
        <v>2015</v>
      </c>
      <c r="G6603" s="3" t="s">
        <v>62</v>
      </c>
      <c r="H6603" s="27"/>
    </row>
    <row r="6604" spans="1:8" x14ac:dyDescent="0.45">
      <c r="A6604" s="3" t="s">
        <v>7</v>
      </c>
      <c r="B6604" s="3" t="s">
        <v>1178</v>
      </c>
      <c r="C6604" s="27">
        <v>0.41448099999999999</v>
      </c>
      <c r="D6604" s="3" t="s">
        <v>61</v>
      </c>
      <c r="E6604" s="3">
        <v>2016</v>
      </c>
      <c r="F6604" s="3">
        <v>2015</v>
      </c>
      <c r="G6604" s="3" t="s">
        <v>75</v>
      </c>
      <c r="H6604" s="27"/>
    </row>
    <row r="6605" spans="1:8" x14ac:dyDescent="0.45">
      <c r="A6605" s="3" t="s">
        <v>7</v>
      </c>
      <c r="B6605" s="3" t="s">
        <v>1178</v>
      </c>
      <c r="C6605" s="27">
        <v>11</v>
      </c>
      <c r="D6605" s="3" t="s">
        <v>45</v>
      </c>
      <c r="E6605" s="3">
        <v>2017</v>
      </c>
      <c r="F6605" s="3">
        <v>2016</v>
      </c>
      <c r="G6605" s="3" t="s">
        <v>118</v>
      </c>
      <c r="H6605" s="27"/>
    </row>
    <row r="6606" spans="1:8" x14ac:dyDescent="0.45">
      <c r="A6606" s="3" t="s">
        <v>7</v>
      </c>
      <c r="B6606" s="3" t="s">
        <v>1178</v>
      </c>
      <c r="C6606" s="27">
        <v>9.5050000000000008</v>
      </c>
      <c r="D6606" s="3" t="s">
        <v>47</v>
      </c>
      <c r="E6606" s="3">
        <v>2018</v>
      </c>
      <c r="F6606" s="3">
        <v>2017</v>
      </c>
      <c r="G6606" s="3" t="s">
        <v>16</v>
      </c>
      <c r="H6606" s="27"/>
    </row>
    <row r="6607" spans="1:8" x14ac:dyDescent="0.45">
      <c r="A6607" s="3" t="s">
        <v>7</v>
      </c>
      <c r="B6607" s="3" t="s">
        <v>1178</v>
      </c>
      <c r="C6607" s="27">
        <v>0.47383500000000001</v>
      </c>
      <c r="D6607" s="3" t="s">
        <v>47</v>
      </c>
      <c r="E6607" s="3">
        <v>2018</v>
      </c>
      <c r="F6607" s="3">
        <v>2017</v>
      </c>
      <c r="G6607" s="3" t="s">
        <v>54</v>
      </c>
      <c r="H6607" s="27"/>
    </row>
    <row r="6608" spans="1:8" x14ac:dyDescent="0.45">
      <c r="A6608" s="3" t="s">
        <v>7</v>
      </c>
      <c r="B6608" s="3" t="s">
        <v>1179</v>
      </c>
      <c r="C6608" s="27">
        <v>0.106</v>
      </c>
      <c r="D6608" s="3" t="s">
        <v>20</v>
      </c>
      <c r="E6608" s="3">
        <v>1986</v>
      </c>
      <c r="F6608" s="3">
        <v>1985</v>
      </c>
      <c r="G6608" s="3" t="s">
        <v>10</v>
      </c>
      <c r="H6608" s="27"/>
    </row>
    <row r="6609" spans="1:8" x14ac:dyDescent="0.45">
      <c r="A6609" s="3" t="s">
        <v>7</v>
      </c>
      <c r="B6609" s="3" t="s">
        <v>1180</v>
      </c>
      <c r="C6609" s="27">
        <v>0.34945799999999999</v>
      </c>
      <c r="D6609" s="3" t="s">
        <v>34</v>
      </c>
      <c r="E6609" s="3">
        <v>2003</v>
      </c>
      <c r="F6609" s="3">
        <v>2002</v>
      </c>
      <c r="G6609" s="3" t="s">
        <v>75</v>
      </c>
      <c r="H6609" s="27"/>
    </row>
    <row r="6610" spans="1:8" x14ac:dyDescent="0.45">
      <c r="A6610" s="3" t="s">
        <v>7</v>
      </c>
      <c r="B6610" s="3" t="s">
        <v>1181</v>
      </c>
      <c r="C6610" s="27">
        <v>0.53610000000000002</v>
      </c>
      <c r="D6610" s="3" t="s">
        <v>21</v>
      </c>
      <c r="E6610" s="3">
        <v>1988</v>
      </c>
      <c r="F6610" s="3">
        <v>1987</v>
      </c>
      <c r="G6610" s="3" t="s">
        <v>64</v>
      </c>
      <c r="H6610" s="27"/>
    </row>
    <row r="6611" spans="1:8" x14ac:dyDescent="0.45">
      <c r="A6611" s="3" t="s">
        <v>7</v>
      </c>
      <c r="B6611" s="3" t="s">
        <v>1181</v>
      </c>
      <c r="C6611" s="27">
        <v>0.53200000000000003</v>
      </c>
      <c r="D6611" s="3" t="s">
        <v>22</v>
      </c>
      <c r="E6611" s="3">
        <v>1989</v>
      </c>
      <c r="F6611" s="3">
        <v>1988</v>
      </c>
      <c r="G6611" s="3" t="s">
        <v>64</v>
      </c>
      <c r="H6611" s="27"/>
    </row>
    <row r="6612" spans="1:8" x14ac:dyDescent="0.45">
      <c r="A6612" s="3" t="s">
        <v>7</v>
      </c>
      <c r="B6612" s="3" t="s">
        <v>1181</v>
      </c>
      <c r="C6612" s="27">
        <v>2.14</v>
      </c>
      <c r="D6612" s="3" t="s">
        <v>186</v>
      </c>
      <c r="E6612" s="3">
        <v>1990</v>
      </c>
      <c r="F6612" s="3">
        <v>1989</v>
      </c>
      <c r="G6612" s="3" t="s">
        <v>64</v>
      </c>
      <c r="H6612" s="27"/>
    </row>
    <row r="6613" spans="1:8" x14ac:dyDescent="0.45">
      <c r="A6613" s="3" t="s">
        <v>7</v>
      </c>
      <c r="B6613" s="3" t="s">
        <v>1181</v>
      </c>
      <c r="C6613" s="27">
        <v>1.75</v>
      </c>
      <c r="D6613" s="3" t="s">
        <v>9</v>
      </c>
      <c r="E6613" s="3">
        <v>1991</v>
      </c>
      <c r="F6613" s="3">
        <v>1990</v>
      </c>
      <c r="G6613" s="3" t="s">
        <v>64</v>
      </c>
      <c r="H6613" s="27"/>
    </row>
    <row r="6614" spans="1:8" x14ac:dyDescent="0.45">
      <c r="A6614" s="3" t="s">
        <v>7</v>
      </c>
      <c r="B6614" s="3" t="s">
        <v>1181</v>
      </c>
      <c r="C6614" s="27">
        <v>1.95</v>
      </c>
      <c r="D6614" s="3" t="s">
        <v>11</v>
      </c>
      <c r="E6614" s="3">
        <v>1992</v>
      </c>
      <c r="F6614" s="3">
        <v>1991</v>
      </c>
      <c r="G6614" s="3" t="s">
        <v>64</v>
      </c>
      <c r="H6614" s="27"/>
    </row>
    <row r="6615" spans="1:8" x14ac:dyDescent="0.45">
      <c r="A6615" s="3" t="s">
        <v>7</v>
      </c>
      <c r="B6615" s="3" t="s">
        <v>1181</v>
      </c>
      <c r="C6615" s="27">
        <v>1.85</v>
      </c>
      <c r="D6615" s="3" t="s">
        <v>12</v>
      </c>
      <c r="E6615" s="3">
        <v>1993</v>
      </c>
      <c r="F6615" s="3">
        <v>1992</v>
      </c>
      <c r="G6615" s="3" t="s">
        <v>64</v>
      </c>
      <c r="H6615" s="27"/>
    </row>
    <row r="6616" spans="1:8" x14ac:dyDescent="0.45">
      <c r="A6616" s="3" t="s">
        <v>7</v>
      </c>
      <c r="B6616" s="3" t="s">
        <v>1181</v>
      </c>
      <c r="C6616" s="27">
        <v>2.2999999999999998</v>
      </c>
      <c r="D6616" s="3" t="s">
        <v>14</v>
      </c>
      <c r="E6616" s="3">
        <v>1994</v>
      </c>
      <c r="F6616" s="3">
        <v>1993</v>
      </c>
      <c r="G6616" s="3" t="s">
        <v>64</v>
      </c>
      <c r="H6616" s="27"/>
    </row>
    <row r="6617" spans="1:8" x14ac:dyDescent="0.45">
      <c r="A6617" s="3" t="s">
        <v>7</v>
      </c>
      <c r="B6617" s="3" t="s">
        <v>1181</v>
      </c>
      <c r="C6617" s="27">
        <v>2.75</v>
      </c>
      <c r="D6617" s="3" t="s">
        <v>15</v>
      </c>
      <c r="E6617" s="3">
        <v>1995</v>
      </c>
      <c r="F6617" s="3">
        <v>1994</v>
      </c>
      <c r="G6617" s="3" t="s">
        <v>64</v>
      </c>
      <c r="H6617" s="27"/>
    </row>
    <row r="6618" spans="1:8" x14ac:dyDescent="0.45">
      <c r="A6618" s="3" t="s">
        <v>7</v>
      </c>
      <c r="B6618" s="3" t="s">
        <v>1181</v>
      </c>
      <c r="C6618" s="27">
        <v>2.9</v>
      </c>
      <c r="D6618" s="3" t="s">
        <v>25</v>
      </c>
      <c r="E6618" s="3">
        <v>1996</v>
      </c>
      <c r="F6618" s="3">
        <v>1995</v>
      </c>
      <c r="G6618" s="3" t="s">
        <v>64</v>
      </c>
      <c r="H6618" s="27"/>
    </row>
    <row r="6619" spans="1:8" x14ac:dyDescent="0.45">
      <c r="A6619" s="3" t="s">
        <v>7</v>
      </c>
      <c r="B6619" s="3" t="s">
        <v>1181</v>
      </c>
      <c r="C6619" s="27">
        <v>7</v>
      </c>
      <c r="D6619" s="3" t="s">
        <v>26</v>
      </c>
      <c r="E6619" s="3">
        <v>1997</v>
      </c>
      <c r="F6619" s="3">
        <v>1996</v>
      </c>
      <c r="G6619" s="3" t="s">
        <v>64</v>
      </c>
      <c r="H6619" s="27"/>
    </row>
    <row r="6620" spans="1:8" x14ac:dyDescent="0.45">
      <c r="A6620" s="3" t="s">
        <v>7</v>
      </c>
      <c r="B6620" s="3" t="s">
        <v>1181</v>
      </c>
      <c r="C6620" s="27">
        <v>8</v>
      </c>
      <c r="D6620" s="3" t="s">
        <v>27</v>
      </c>
      <c r="E6620" s="3">
        <v>1998</v>
      </c>
      <c r="F6620" s="3">
        <v>1997</v>
      </c>
      <c r="G6620" s="3" t="s">
        <v>64</v>
      </c>
      <c r="H6620" s="27"/>
    </row>
    <row r="6621" spans="1:8" x14ac:dyDescent="0.45">
      <c r="A6621" s="3" t="s">
        <v>7</v>
      </c>
      <c r="B6621" s="3" t="s">
        <v>1182</v>
      </c>
      <c r="C6621" s="27">
        <v>1.9550000000000001</v>
      </c>
      <c r="D6621" s="3" t="s">
        <v>11</v>
      </c>
      <c r="E6621" s="3">
        <v>1992</v>
      </c>
      <c r="F6621" s="3">
        <v>1991</v>
      </c>
      <c r="G6621" s="3" t="s">
        <v>71</v>
      </c>
      <c r="H6621" s="27"/>
    </row>
    <row r="6622" spans="1:8" x14ac:dyDescent="0.45">
      <c r="A6622" s="3" t="s">
        <v>7</v>
      </c>
      <c r="B6622" s="3" t="s">
        <v>1182</v>
      </c>
      <c r="C6622" s="27">
        <v>2.54</v>
      </c>
      <c r="D6622" s="3" t="s">
        <v>12</v>
      </c>
      <c r="E6622" s="3">
        <v>1993</v>
      </c>
      <c r="F6622" s="3">
        <v>1992</v>
      </c>
      <c r="G6622" s="3" t="s">
        <v>71</v>
      </c>
      <c r="H6622" s="27"/>
    </row>
    <row r="6623" spans="1:8" x14ac:dyDescent="0.45">
      <c r="A6623" s="3" t="s">
        <v>7</v>
      </c>
      <c r="B6623" s="3" t="s">
        <v>1182</v>
      </c>
      <c r="C6623" s="27">
        <v>3.125</v>
      </c>
      <c r="D6623" s="3" t="s">
        <v>14</v>
      </c>
      <c r="E6623" s="3">
        <v>1994</v>
      </c>
      <c r="F6623" s="3">
        <v>1993</v>
      </c>
      <c r="G6623" s="3" t="s">
        <v>71</v>
      </c>
      <c r="H6623" s="27"/>
    </row>
    <row r="6624" spans="1:8" x14ac:dyDescent="0.45">
      <c r="A6624" s="3" t="s">
        <v>7</v>
      </c>
      <c r="B6624" s="3" t="s">
        <v>1182</v>
      </c>
      <c r="C6624" s="27">
        <v>3.71</v>
      </c>
      <c r="D6624" s="3" t="s">
        <v>15</v>
      </c>
      <c r="E6624" s="3">
        <v>1995</v>
      </c>
      <c r="F6624" s="3">
        <v>1994</v>
      </c>
      <c r="G6624" s="3" t="s">
        <v>71</v>
      </c>
      <c r="H6624" s="27"/>
    </row>
    <row r="6625" spans="1:8" x14ac:dyDescent="0.45">
      <c r="A6625" s="3" t="s">
        <v>7</v>
      </c>
      <c r="B6625" s="3" t="s">
        <v>1182</v>
      </c>
      <c r="C6625" s="27">
        <v>4.2949999999999999</v>
      </c>
      <c r="D6625" s="3" t="s">
        <v>25</v>
      </c>
      <c r="E6625" s="3">
        <v>1996</v>
      </c>
      <c r="F6625" s="3">
        <v>1995</v>
      </c>
      <c r="G6625" s="3" t="s">
        <v>71</v>
      </c>
      <c r="H6625" s="27"/>
    </row>
    <row r="6626" spans="1:8" x14ac:dyDescent="0.45">
      <c r="A6626" s="3" t="s">
        <v>7</v>
      </c>
      <c r="B6626" s="3" t="s">
        <v>1182</v>
      </c>
      <c r="C6626" s="27">
        <v>5.0039999999999996</v>
      </c>
      <c r="D6626" s="3" t="s">
        <v>26</v>
      </c>
      <c r="E6626" s="3">
        <v>1997</v>
      </c>
      <c r="F6626" s="3">
        <v>1996</v>
      </c>
      <c r="G6626" s="3" t="s">
        <v>60</v>
      </c>
      <c r="H6626" s="27"/>
    </row>
    <row r="6627" spans="1:8" x14ac:dyDescent="0.45">
      <c r="A6627" s="3" t="s">
        <v>7</v>
      </c>
      <c r="B6627" s="3" t="s">
        <v>1182</v>
      </c>
      <c r="C6627" s="27">
        <v>8.4607139999999994</v>
      </c>
      <c r="D6627" s="3" t="s">
        <v>27</v>
      </c>
      <c r="E6627" s="3">
        <v>1998</v>
      </c>
      <c r="F6627" s="3">
        <v>1997</v>
      </c>
      <c r="G6627" s="3" t="s">
        <v>60</v>
      </c>
      <c r="H6627" s="27"/>
    </row>
    <row r="6628" spans="1:8" x14ac:dyDescent="0.45">
      <c r="A6628" s="3" t="s">
        <v>7</v>
      </c>
      <c r="B6628" s="3" t="s">
        <v>1182</v>
      </c>
      <c r="C6628" s="27">
        <v>10.186</v>
      </c>
      <c r="D6628" s="3" t="s">
        <v>31</v>
      </c>
      <c r="E6628" s="3">
        <v>1999</v>
      </c>
      <c r="F6628" s="3">
        <v>1998</v>
      </c>
      <c r="G6628" s="3" t="s">
        <v>60</v>
      </c>
      <c r="H6628" s="27"/>
    </row>
    <row r="6629" spans="1:8" x14ac:dyDescent="0.45">
      <c r="A6629" s="3" t="s">
        <v>7</v>
      </c>
      <c r="B6629" s="3" t="s">
        <v>1182</v>
      </c>
      <c r="C6629" s="27">
        <v>11.910714</v>
      </c>
      <c r="D6629" s="3" t="s">
        <v>32</v>
      </c>
      <c r="E6629" s="3">
        <v>2000</v>
      </c>
      <c r="F6629" s="3">
        <v>1999</v>
      </c>
      <c r="G6629" s="3" t="s">
        <v>60</v>
      </c>
      <c r="H6629" s="27"/>
    </row>
    <row r="6630" spans="1:8" x14ac:dyDescent="0.45">
      <c r="A6630" s="3" t="s">
        <v>7</v>
      </c>
      <c r="B6630" s="3" t="s">
        <v>1182</v>
      </c>
      <c r="C6630" s="27">
        <v>11</v>
      </c>
      <c r="D6630" s="3" t="s">
        <v>28</v>
      </c>
      <c r="E6630" s="3">
        <v>2001</v>
      </c>
      <c r="F6630" s="3">
        <v>2000</v>
      </c>
      <c r="G6630" s="3" t="s">
        <v>60</v>
      </c>
      <c r="H6630" s="27"/>
    </row>
    <row r="6631" spans="1:8" x14ac:dyDescent="0.45">
      <c r="A6631" s="3" t="s">
        <v>7</v>
      </c>
      <c r="B6631" s="3" t="s">
        <v>1182</v>
      </c>
      <c r="C6631" s="27">
        <v>11.335713999999999</v>
      </c>
      <c r="D6631" s="3" t="s">
        <v>33</v>
      </c>
      <c r="E6631" s="3">
        <v>2002</v>
      </c>
      <c r="F6631" s="3">
        <v>2001</v>
      </c>
      <c r="G6631" s="3" t="s">
        <v>60</v>
      </c>
      <c r="H6631" s="27"/>
    </row>
    <row r="6632" spans="1:8" x14ac:dyDescent="0.45">
      <c r="A6632" s="3" t="s">
        <v>7</v>
      </c>
      <c r="B6632" s="3" t="s">
        <v>1182</v>
      </c>
      <c r="C6632" s="27">
        <v>9.6107139999999998</v>
      </c>
      <c r="D6632" s="3" t="s">
        <v>34</v>
      </c>
      <c r="E6632" s="3">
        <v>2003</v>
      </c>
      <c r="F6632" s="3">
        <v>2002</v>
      </c>
      <c r="G6632" s="3" t="s">
        <v>60</v>
      </c>
      <c r="H6632" s="27"/>
    </row>
    <row r="6633" spans="1:8" x14ac:dyDescent="0.45">
      <c r="A6633" s="3" t="s">
        <v>7</v>
      </c>
      <c r="B6633" s="3" t="s">
        <v>1183</v>
      </c>
      <c r="C6633" s="27">
        <v>0.36693100000000001</v>
      </c>
      <c r="D6633" s="3" t="s">
        <v>36</v>
      </c>
      <c r="E6633" s="3">
        <v>2004</v>
      </c>
      <c r="F6633" s="3">
        <v>2003</v>
      </c>
      <c r="G6633" s="3" t="s">
        <v>106</v>
      </c>
      <c r="H6633" s="27"/>
    </row>
    <row r="6634" spans="1:8" x14ac:dyDescent="0.45">
      <c r="A6634" s="3" t="s">
        <v>7</v>
      </c>
      <c r="B6634" s="3" t="s">
        <v>1183</v>
      </c>
      <c r="C6634" s="27">
        <v>0.62004599999999999</v>
      </c>
      <c r="D6634" s="3" t="s">
        <v>37</v>
      </c>
      <c r="E6634" s="3">
        <v>2005</v>
      </c>
      <c r="F6634" s="3">
        <v>2004</v>
      </c>
      <c r="G6634" s="3" t="s">
        <v>86</v>
      </c>
      <c r="H6634" s="27"/>
    </row>
    <row r="6635" spans="1:8" x14ac:dyDescent="0.45">
      <c r="A6635" s="3" t="s">
        <v>7</v>
      </c>
      <c r="B6635" s="3" t="s">
        <v>1183</v>
      </c>
      <c r="C6635" s="27">
        <v>0.71937300000000004</v>
      </c>
      <c r="D6635" s="3" t="s">
        <v>38</v>
      </c>
      <c r="E6635" s="3">
        <v>2006</v>
      </c>
      <c r="F6635" s="3">
        <v>2005</v>
      </c>
      <c r="G6635" s="3" t="s">
        <v>62</v>
      </c>
      <c r="H6635" s="27"/>
    </row>
    <row r="6636" spans="1:8" x14ac:dyDescent="0.45">
      <c r="A6636" s="3" t="s">
        <v>7</v>
      </c>
      <c r="B6636" s="3" t="s">
        <v>1183</v>
      </c>
      <c r="C6636" s="27">
        <v>0.77133099999999999</v>
      </c>
      <c r="D6636" s="3" t="s">
        <v>39</v>
      </c>
      <c r="E6636" s="3">
        <v>2007</v>
      </c>
      <c r="F6636" s="3">
        <v>2006</v>
      </c>
      <c r="G6636" s="3" t="s">
        <v>126</v>
      </c>
      <c r="H6636" s="27"/>
    </row>
    <row r="6637" spans="1:8" x14ac:dyDescent="0.45">
      <c r="A6637" s="3" t="s">
        <v>7</v>
      </c>
      <c r="B6637" s="3" t="s">
        <v>1183</v>
      </c>
      <c r="C6637" s="27">
        <v>0.28395300000000001</v>
      </c>
      <c r="D6637" s="3" t="s">
        <v>42</v>
      </c>
      <c r="E6637" s="3">
        <v>2008</v>
      </c>
      <c r="F6637" s="3">
        <v>2007</v>
      </c>
      <c r="G6637" s="3" t="s">
        <v>64</v>
      </c>
      <c r="H6637" s="27"/>
    </row>
    <row r="6638" spans="1:8" x14ac:dyDescent="0.45">
      <c r="A6638" s="3" t="s">
        <v>7</v>
      </c>
      <c r="B6638" s="3" t="s">
        <v>1183</v>
      </c>
      <c r="C6638" s="27">
        <v>0.12537400000000001</v>
      </c>
      <c r="D6638" s="3" t="s">
        <v>50</v>
      </c>
      <c r="E6638" s="3">
        <v>2009</v>
      </c>
      <c r="F6638" s="3">
        <v>2008</v>
      </c>
      <c r="G6638" s="3" t="s">
        <v>71</v>
      </c>
      <c r="H6638" s="27"/>
    </row>
    <row r="6639" spans="1:8" x14ac:dyDescent="0.45">
      <c r="A6639" s="3" t="s">
        <v>7</v>
      </c>
      <c r="B6639" s="3" t="s">
        <v>1184</v>
      </c>
      <c r="C6639" s="27">
        <v>2.5</v>
      </c>
      <c r="D6639" s="3" t="s">
        <v>18</v>
      </c>
      <c r="E6639" s="3">
        <v>1985</v>
      </c>
      <c r="F6639" s="3">
        <v>1984</v>
      </c>
      <c r="G6639" s="3" t="s">
        <v>19</v>
      </c>
      <c r="H6639" s="27"/>
    </row>
    <row r="6640" spans="1:8" x14ac:dyDescent="0.45">
      <c r="A6640" s="3" t="s">
        <v>7</v>
      </c>
      <c r="B6640" s="3" t="s">
        <v>1184</v>
      </c>
      <c r="C6640" s="27">
        <v>2.5</v>
      </c>
      <c r="D6640" s="3" t="s">
        <v>20</v>
      </c>
      <c r="E6640" s="3">
        <v>1986</v>
      </c>
      <c r="F6640" s="3">
        <v>1985</v>
      </c>
      <c r="G6640" s="3" t="s">
        <v>19</v>
      </c>
      <c r="H6640" s="27"/>
    </row>
    <row r="6641" spans="1:8" x14ac:dyDescent="0.45">
      <c r="A6641" s="3" t="s">
        <v>7</v>
      </c>
      <c r="B6641" s="3" t="s">
        <v>1184</v>
      </c>
      <c r="C6641" s="27">
        <v>2.5</v>
      </c>
      <c r="D6641" s="3" t="s">
        <v>21</v>
      </c>
      <c r="E6641" s="3">
        <v>1988</v>
      </c>
      <c r="F6641" s="3">
        <v>1987</v>
      </c>
      <c r="G6641" s="3" t="s">
        <v>19</v>
      </c>
      <c r="H6641" s="27"/>
    </row>
    <row r="6642" spans="1:8" x14ac:dyDescent="0.45">
      <c r="A6642" s="3" t="s">
        <v>7</v>
      </c>
      <c r="B6642" s="3" t="s">
        <v>1184</v>
      </c>
      <c r="C6642" s="27">
        <v>3.1428600000000002</v>
      </c>
      <c r="D6642" s="3" t="s">
        <v>22</v>
      </c>
      <c r="E6642" s="3">
        <v>1989</v>
      </c>
      <c r="F6642" s="3">
        <v>1988</v>
      </c>
      <c r="G6642" s="3" t="s">
        <v>19</v>
      </c>
      <c r="H6642" s="27"/>
    </row>
    <row r="6643" spans="1:8" x14ac:dyDescent="0.45">
      <c r="A6643" s="3" t="s">
        <v>7</v>
      </c>
      <c r="B6643" s="3" t="s">
        <v>1184</v>
      </c>
      <c r="C6643" s="27">
        <v>3.1</v>
      </c>
      <c r="D6643" s="3" t="s">
        <v>186</v>
      </c>
      <c r="E6643" s="3">
        <v>1990</v>
      </c>
      <c r="F6643" s="3">
        <v>1989</v>
      </c>
      <c r="G6643" s="3" t="s">
        <v>19</v>
      </c>
      <c r="H6643" s="27"/>
    </row>
    <row r="6644" spans="1:8" x14ac:dyDescent="0.45">
      <c r="A6644" s="3" t="s">
        <v>7</v>
      </c>
      <c r="B6644" s="3" t="s">
        <v>1184</v>
      </c>
      <c r="C6644" s="27">
        <v>2.4</v>
      </c>
      <c r="D6644" s="3" t="s">
        <v>9</v>
      </c>
      <c r="E6644" s="3">
        <v>1991</v>
      </c>
      <c r="F6644" s="3">
        <v>1990</v>
      </c>
      <c r="G6644" s="3" t="s">
        <v>19</v>
      </c>
      <c r="H6644" s="27"/>
    </row>
    <row r="6645" spans="1:8" x14ac:dyDescent="0.45">
      <c r="A6645" s="3" t="s">
        <v>7</v>
      </c>
      <c r="B6645" s="3" t="s">
        <v>1184</v>
      </c>
      <c r="C6645" s="27">
        <v>2.5</v>
      </c>
      <c r="D6645" s="3" t="s">
        <v>11</v>
      </c>
      <c r="E6645" s="3">
        <v>1992</v>
      </c>
      <c r="F6645" s="3">
        <v>1991</v>
      </c>
      <c r="G6645" s="3" t="s">
        <v>19</v>
      </c>
      <c r="H6645" s="27"/>
    </row>
    <row r="6646" spans="1:8" x14ac:dyDescent="0.45">
      <c r="A6646" s="3" t="s">
        <v>7</v>
      </c>
      <c r="B6646" s="3" t="s">
        <v>1184</v>
      </c>
      <c r="C6646" s="27">
        <v>2.5</v>
      </c>
      <c r="D6646" s="3" t="s">
        <v>12</v>
      </c>
      <c r="E6646" s="3">
        <v>1993</v>
      </c>
      <c r="F6646" s="3">
        <v>1992</v>
      </c>
      <c r="G6646" s="3" t="s">
        <v>19</v>
      </c>
      <c r="H6646" s="27"/>
    </row>
    <row r="6647" spans="1:8" x14ac:dyDescent="0.45">
      <c r="A6647" s="3" t="s">
        <v>7</v>
      </c>
      <c r="B6647" s="3" t="s">
        <v>1184</v>
      </c>
      <c r="C6647" s="27">
        <v>2.5</v>
      </c>
      <c r="D6647" s="3" t="s">
        <v>14</v>
      </c>
      <c r="E6647" s="3">
        <v>1994</v>
      </c>
      <c r="F6647" s="3">
        <v>1993</v>
      </c>
      <c r="G6647" s="3" t="s">
        <v>19</v>
      </c>
      <c r="H6647" s="27"/>
    </row>
    <row r="6648" spans="1:8" x14ac:dyDescent="0.45">
      <c r="A6648" s="3" t="s">
        <v>7</v>
      </c>
      <c r="B6648" s="3" t="s">
        <v>1185</v>
      </c>
      <c r="C6648" s="27">
        <v>0.9</v>
      </c>
      <c r="D6648" s="3" t="s">
        <v>18</v>
      </c>
      <c r="E6648" s="3">
        <v>1985</v>
      </c>
      <c r="F6648" s="3">
        <v>1984</v>
      </c>
      <c r="G6648" s="3" t="s">
        <v>51</v>
      </c>
      <c r="H6648" s="27"/>
    </row>
    <row r="6649" spans="1:8" x14ac:dyDescent="0.45">
      <c r="A6649" s="3" t="s">
        <v>7</v>
      </c>
      <c r="B6649" s="3" t="s">
        <v>1185</v>
      </c>
      <c r="C6649" s="27">
        <v>1.1000000000000001</v>
      </c>
      <c r="D6649" s="3" t="s">
        <v>20</v>
      </c>
      <c r="E6649" s="3">
        <v>1986</v>
      </c>
      <c r="F6649" s="3">
        <v>1985</v>
      </c>
      <c r="G6649" s="3" t="s">
        <v>51</v>
      </c>
      <c r="H6649" s="27"/>
    </row>
    <row r="6650" spans="1:8" x14ac:dyDescent="0.45">
      <c r="A6650" s="3" t="s">
        <v>7</v>
      </c>
      <c r="B6650" s="3" t="s">
        <v>1186</v>
      </c>
      <c r="C6650" s="27">
        <v>0.36299999999999999</v>
      </c>
      <c r="D6650" s="3" t="s">
        <v>18</v>
      </c>
      <c r="E6650" s="3">
        <v>1985</v>
      </c>
      <c r="F6650" s="3">
        <v>1984</v>
      </c>
      <c r="G6650" s="3" t="s">
        <v>78</v>
      </c>
      <c r="H6650" s="27"/>
    </row>
    <row r="6651" spans="1:8" x14ac:dyDescent="0.45">
      <c r="A6651" s="3" t="s">
        <v>7</v>
      </c>
      <c r="B6651" s="3" t="s">
        <v>1186</v>
      </c>
      <c r="C6651" s="27">
        <v>0.2</v>
      </c>
      <c r="D6651" s="3" t="s">
        <v>20</v>
      </c>
      <c r="E6651" s="3">
        <v>1986</v>
      </c>
      <c r="F6651" s="3">
        <v>1985</v>
      </c>
      <c r="G6651" s="3" t="s">
        <v>62</v>
      </c>
      <c r="H6651" s="27"/>
    </row>
    <row r="6652" spans="1:8" x14ac:dyDescent="0.45">
      <c r="A6652" s="3" t="s">
        <v>7</v>
      </c>
      <c r="B6652" s="3" t="s">
        <v>1187</v>
      </c>
      <c r="C6652" s="27">
        <v>0.50733600000000001</v>
      </c>
      <c r="D6652" s="3" t="s">
        <v>59</v>
      </c>
      <c r="E6652" s="3">
        <v>2015</v>
      </c>
      <c r="F6652" s="3">
        <v>2014</v>
      </c>
      <c r="G6652" s="3" t="s">
        <v>54</v>
      </c>
      <c r="H6652" s="27"/>
    </row>
    <row r="6653" spans="1:8" x14ac:dyDescent="0.45">
      <c r="A6653" s="3" t="s">
        <v>7</v>
      </c>
      <c r="B6653" s="3" t="s">
        <v>1187</v>
      </c>
      <c r="C6653" s="27">
        <v>0.845059</v>
      </c>
      <c r="D6653" s="3" t="s">
        <v>61</v>
      </c>
      <c r="E6653" s="3">
        <v>2016</v>
      </c>
      <c r="F6653" s="3">
        <v>2015</v>
      </c>
      <c r="G6653" s="3" t="s">
        <v>24</v>
      </c>
      <c r="H6653" s="27"/>
    </row>
    <row r="6654" spans="1:8" x14ac:dyDescent="0.45">
      <c r="A6654" s="3" t="s">
        <v>7</v>
      </c>
      <c r="B6654" s="3" t="s">
        <v>1187</v>
      </c>
      <c r="C6654" s="27">
        <v>0.98043100000000005</v>
      </c>
      <c r="D6654" s="3" t="s">
        <v>45</v>
      </c>
      <c r="E6654" s="3">
        <v>2017</v>
      </c>
      <c r="F6654" s="3">
        <v>2016</v>
      </c>
      <c r="G6654" s="3" t="s">
        <v>24</v>
      </c>
      <c r="H6654" s="27"/>
    </row>
    <row r="6655" spans="1:8" x14ac:dyDescent="0.45">
      <c r="A6655" s="3" t="s">
        <v>7</v>
      </c>
      <c r="B6655" s="3" t="s">
        <v>1188</v>
      </c>
      <c r="C6655" s="27">
        <v>2.7647999999999999E-2</v>
      </c>
      <c r="D6655" s="3" t="s">
        <v>47</v>
      </c>
      <c r="E6655" s="3">
        <v>2018</v>
      </c>
      <c r="F6655" s="3">
        <v>2017</v>
      </c>
      <c r="G6655" s="3" t="s">
        <v>68</v>
      </c>
      <c r="H6655" s="27"/>
    </row>
    <row r="6656" spans="1:8" x14ac:dyDescent="0.45">
      <c r="A6656" s="3" t="s">
        <v>7</v>
      </c>
      <c r="B6656" s="3" t="s">
        <v>1189</v>
      </c>
      <c r="C6656" s="27">
        <v>0.55000000000000004</v>
      </c>
      <c r="D6656" s="3" t="s">
        <v>56</v>
      </c>
      <c r="E6656" s="3">
        <v>2013</v>
      </c>
      <c r="F6656" s="3">
        <v>2012</v>
      </c>
      <c r="G6656" s="3" t="s">
        <v>111</v>
      </c>
      <c r="H6656" s="27"/>
    </row>
    <row r="6657" spans="1:8" x14ac:dyDescent="0.45">
      <c r="A6657" s="3" t="s">
        <v>7</v>
      </c>
      <c r="B6657" s="3" t="s">
        <v>1189</v>
      </c>
      <c r="C6657" s="27">
        <v>0.78887200000000002</v>
      </c>
      <c r="D6657" s="3" t="s">
        <v>58</v>
      </c>
      <c r="E6657" s="3">
        <v>2014</v>
      </c>
      <c r="F6657" s="3">
        <v>2013</v>
      </c>
      <c r="G6657" s="3" t="s">
        <v>111</v>
      </c>
      <c r="H6657" s="27"/>
    </row>
    <row r="6658" spans="1:8" x14ac:dyDescent="0.45">
      <c r="A6658" s="3" t="s">
        <v>7</v>
      </c>
      <c r="B6658" s="3" t="s">
        <v>1189</v>
      </c>
      <c r="C6658" s="27">
        <v>5.5722000000000001E-2</v>
      </c>
      <c r="D6658" s="3" t="s">
        <v>61</v>
      </c>
      <c r="E6658" s="3">
        <v>2016</v>
      </c>
      <c r="F6658" s="3">
        <v>2015</v>
      </c>
      <c r="G6658" s="3" t="s">
        <v>89</v>
      </c>
      <c r="H6658" s="27"/>
    </row>
    <row r="6659" spans="1:8" x14ac:dyDescent="0.45">
      <c r="A6659" s="3" t="s">
        <v>7</v>
      </c>
      <c r="B6659" s="3" t="s">
        <v>1189</v>
      </c>
      <c r="C6659" s="27">
        <v>5.5722000000000001E-2</v>
      </c>
      <c r="D6659" s="3" t="s">
        <v>61</v>
      </c>
      <c r="E6659" s="3">
        <v>2016</v>
      </c>
      <c r="F6659" s="3">
        <v>2015</v>
      </c>
      <c r="G6659" s="3" t="s">
        <v>64</v>
      </c>
      <c r="H6659" s="27"/>
    </row>
    <row r="6660" spans="1:8" x14ac:dyDescent="0.45">
      <c r="A6660" s="3" t="s">
        <v>7</v>
      </c>
      <c r="B6660" s="3" t="s">
        <v>1190</v>
      </c>
      <c r="C6660" s="27">
        <v>2.8419599999999998</v>
      </c>
      <c r="D6660" s="3" t="s">
        <v>61</v>
      </c>
      <c r="E6660" s="3">
        <v>2016</v>
      </c>
      <c r="F6660" s="3">
        <v>2015</v>
      </c>
      <c r="G6660" s="3" t="s">
        <v>49</v>
      </c>
      <c r="H6660" s="27"/>
    </row>
    <row r="6661" spans="1:8" x14ac:dyDescent="0.45">
      <c r="A6661" s="3" t="s">
        <v>7</v>
      </c>
      <c r="B6661" s="3" t="s">
        <v>1190</v>
      </c>
      <c r="C6661" s="27">
        <v>2.9698799999999999</v>
      </c>
      <c r="D6661" s="3" t="s">
        <v>45</v>
      </c>
      <c r="E6661" s="3">
        <v>2017</v>
      </c>
      <c r="F6661" s="3">
        <v>2016</v>
      </c>
      <c r="G6661" s="3" t="s">
        <v>49</v>
      </c>
      <c r="H6661" s="27"/>
    </row>
    <row r="6662" spans="1:8" x14ac:dyDescent="0.45">
      <c r="A6662" s="3" t="s">
        <v>7</v>
      </c>
      <c r="B6662" s="3" t="s">
        <v>1190</v>
      </c>
      <c r="C6662" s="27">
        <v>3.0977999999999999</v>
      </c>
      <c r="D6662" s="3" t="s">
        <v>47</v>
      </c>
      <c r="E6662" s="3">
        <v>2018</v>
      </c>
      <c r="F6662" s="3">
        <v>2017</v>
      </c>
      <c r="G6662" s="3" t="s">
        <v>49</v>
      </c>
      <c r="H6662" s="27"/>
    </row>
    <row r="6663" spans="1:8" x14ac:dyDescent="0.45">
      <c r="A6663" s="3" t="s">
        <v>7</v>
      </c>
      <c r="B6663" s="3" t="s">
        <v>1191</v>
      </c>
      <c r="C6663" s="27">
        <v>0.36899999999999999</v>
      </c>
      <c r="D6663" s="3" t="s">
        <v>18</v>
      </c>
      <c r="E6663" s="3">
        <v>1985</v>
      </c>
      <c r="F6663" s="3">
        <v>1984</v>
      </c>
      <c r="G6663" s="3" t="s">
        <v>106</v>
      </c>
      <c r="H6663" s="27"/>
    </row>
    <row r="6664" spans="1:8" x14ac:dyDescent="0.45">
      <c r="A6664" s="3" t="s">
        <v>7</v>
      </c>
      <c r="B6664" s="3" t="s">
        <v>1191</v>
      </c>
      <c r="C6664" s="27">
        <v>0.6</v>
      </c>
      <c r="D6664" s="3" t="s">
        <v>20</v>
      </c>
      <c r="E6664" s="3">
        <v>1986</v>
      </c>
      <c r="F6664" s="3">
        <v>1985</v>
      </c>
      <c r="G6664" s="3" t="s">
        <v>86</v>
      </c>
      <c r="H6664" s="27"/>
    </row>
    <row r="6665" spans="1:8" x14ac:dyDescent="0.45">
      <c r="A6665" s="3" t="s">
        <v>7</v>
      </c>
      <c r="B6665" s="3" t="s">
        <v>1191</v>
      </c>
      <c r="C6665" s="27">
        <v>0.65</v>
      </c>
      <c r="D6665" s="3" t="s">
        <v>21</v>
      </c>
      <c r="E6665" s="3">
        <v>1988</v>
      </c>
      <c r="F6665" s="3">
        <v>1987</v>
      </c>
      <c r="G6665" s="3" t="s">
        <v>10</v>
      </c>
      <c r="H6665" s="27"/>
    </row>
    <row r="6666" spans="1:8" x14ac:dyDescent="0.45">
      <c r="A6666" s="3" t="s">
        <v>7</v>
      </c>
      <c r="B6666" s="3" t="s">
        <v>1191</v>
      </c>
      <c r="C6666" s="27">
        <v>0.75</v>
      </c>
      <c r="D6666" s="3" t="s">
        <v>22</v>
      </c>
      <c r="E6666" s="3">
        <v>1989</v>
      </c>
      <c r="F6666" s="3">
        <v>1988</v>
      </c>
      <c r="G6666" s="3" t="s">
        <v>10</v>
      </c>
      <c r="H6666" s="27"/>
    </row>
    <row r="6667" spans="1:8" x14ac:dyDescent="0.45">
      <c r="A6667" s="3" t="s">
        <v>7</v>
      </c>
      <c r="B6667" s="3" t="s">
        <v>1192</v>
      </c>
      <c r="C6667" s="27">
        <v>0.18725800000000001</v>
      </c>
      <c r="D6667" s="3" t="s">
        <v>50</v>
      </c>
      <c r="E6667" s="3">
        <v>2009</v>
      </c>
      <c r="F6667" s="3">
        <v>2008</v>
      </c>
      <c r="G6667" s="3" t="s">
        <v>103</v>
      </c>
      <c r="H6667" s="27"/>
    </row>
    <row r="6668" spans="1:8" x14ac:dyDescent="0.45">
      <c r="A6668" s="3" t="s">
        <v>7</v>
      </c>
      <c r="B6668" s="3" t="s">
        <v>1192</v>
      </c>
      <c r="C6668" s="27">
        <v>8.967E-2</v>
      </c>
      <c r="D6668" s="3" t="s">
        <v>77</v>
      </c>
      <c r="E6668" s="3">
        <v>2011</v>
      </c>
      <c r="F6668" s="3">
        <v>2010</v>
      </c>
      <c r="G6668" s="3" t="s">
        <v>57</v>
      </c>
      <c r="H6668" s="27"/>
    </row>
    <row r="6669" spans="1:8" x14ac:dyDescent="0.45">
      <c r="A6669" s="3" t="s">
        <v>7</v>
      </c>
      <c r="B6669" s="3" t="s">
        <v>1193</v>
      </c>
      <c r="C6669" s="27">
        <v>0.50733600000000001</v>
      </c>
      <c r="D6669" s="3" t="s">
        <v>59</v>
      </c>
      <c r="E6669" s="3">
        <v>2015</v>
      </c>
      <c r="F6669" s="3">
        <v>2014</v>
      </c>
      <c r="G6669" s="3" t="s">
        <v>75</v>
      </c>
      <c r="H6669" s="27"/>
    </row>
    <row r="6670" spans="1:8" x14ac:dyDescent="0.45">
      <c r="A6670" s="3" t="s">
        <v>7</v>
      </c>
      <c r="B6670" s="3" t="s">
        <v>1193</v>
      </c>
      <c r="C6670" s="27">
        <v>0.845059</v>
      </c>
      <c r="D6670" s="3" t="s">
        <v>61</v>
      </c>
      <c r="E6670" s="3">
        <v>2016</v>
      </c>
      <c r="F6670" s="3">
        <v>2015</v>
      </c>
      <c r="G6670" s="3" t="s">
        <v>75</v>
      </c>
      <c r="H6670" s="27"/>
    </row>
    <row r="6671" spans="1:8" x14ac:dyDescent="0.45">
      <c r="A6671" s="3" t="s">
        <v>7</v>
      </c>
      <c r="B6671" s="3" t="s">
        <v>1193</v>
      </c>
      <c r="C6671" s="27">
        <v>5.6280000000000001</v>
      </c>
      <c r="D6671" s="3" t="s">
        <v>45</v>
      </c>
      <c r="E6671" s="3">
        <v>2017</v>
      </c>
      <c r="F6671" s="3">
        <v>2016</v>
      </c>
      <c r="G6671" s="3" t="s">
        <v>75</v>
      </c>
      <c r="H6671" s="27"/>
    </row>
    <row r="6672" spans="1:8" x14ac:dyDescent="0.45">
      <c r="A6672" s="3" t="s">
        <v>7</v>
      </c>
      <c r="B6672" s="3" t="s">
        <v>1193</v>
      </c>
      <c r="C6672" s="27">
        <v>5.8812600000000002</v>
      </c>
      <c r="D6672" s="3" t="s">
        <v>47</v>
      </c>
      <c r="E6672" s="3">
        <v>2018</v>
      </c>
      <c r="F6672" s="3">
        <v>2017</v>
      </c>
      <c r="G6672" s="3" t="s">
        <v>75</v>
      </c>
      <c r="H6672" s="27"/>
    </row>
    <row r="6673" spans="1:8" x14ac:dyDescent="0.45">
      <c r="A6673" s="3" t="s">
        <v>7</v>
      </c>
      <c r="B6673" s="3" t="s">
        <v>1194</v>
      </c>
      <c r="C6673" s="27">
        <v>0.625</v>
      </c>
      <c r="D6673" s="3" t="s">
        <v>18</v>
      </c>
      <c r="E6673" s="3">
        <v>1985</v>
      </c>
      <c r="F6673" s="3">
        <v>1984</v>
      </c>
      <c r="G6673" s="3" t="s">
        <v>49</v>
      </c>
      <c r="H6673" s="27"/>
    </row>
    <row r="6674" spans="1:8" x14ac:dyDescent="0.45">
      <c r="A6674" s="3" t="s">
        <v>7</v>
      </c>
      <c r="B6674" s="3" t="s">
        <v>1194</v>
      </c>
      <c r="C6674" s="27">
        <v>0.49166599999999999</v>
      </c>
      <c r="D6674" s="3" t="s">
        <v>20</v>
      </c>
      <c r="E6674" s="3">
        <v>1986</v>
      </c>
      <c r="F6674" s="3">
        <v>1985</v>
      </c>
      <c r="G6674" s="3" t="s">
        <v>49</v>
      </c>
      <c r="H6674" s="27"/>
    </row>
    <row r="6675" spans="1:8" x14ac:dyDescent="0.45">
      <c r="A6675" s="3" t="s">
        <v>7</v>
      </c>
      <c r="B6675" s="3" t="s">
        <v>1194</v>
      </c>
      <c r="C6675" s="27">
        <v>0.49166700000000002</v>
      </c>
      <c r="D6675" s="3" t="s">
        <v>183</v>
      </c>
      <c r="E6675" s="3">
        <v>1987</v>
      </c>
      <c r="F6675" s="3">
        <v>1986</v>
      </c>
      <c r="G6675" s="3" t="s">
        <v>49</v>
      </c>
      <c r="H6675" s="27"/>
    </row>
    <row r="6676" spans="1:8" x14ac:dyDescent="0.45">
      <c r="A6676" s="3" t="s">
        <v>7</v>
      </c>
      <c r="B6676" s="3" t="s">
        <v>1194</v>
      </c>
      <c r="C6676" s="27">
        <v>0.63300000000000001</v>
      </c>
      <c r="D6676" s="3" t="s">
        <v>21</v>
      </c>
      <c r="E6676" s="3">
        <v>1988</v>
      </c>
      <c r="F6676" s="3">
        <v>1987</v>
      </c>
      <c r="G6676" s="3" t="s">
        <v>49</v>
      </c>
      <c r="H6676" s="27"/>
    </row>
    <row r="6677" spans="1:8" x14ac:dyDescent="0.45">
      <c r="A6677" s="3" t="s">
        <v>7</v>
      </c>
      <c r="B6677" s="3" t="s">
        <v>1194</v>
      </c>
      <c r="C6677" s="27">
        <v>0.63300000000000001</v>
      </c>
      <c r="D6677" s="3" t="s">
        <v>22</v>
      </c>
      <c r="E6677" s="3">
        <v>1989</v>
      </c>
      <c r="F6677" s="3">
        <v>1988</v>
      </c>
      <c r="G6677" s="3" t="s">
        <v>49</v>
      </c>
      <c r="H6677" s="27"/>
    </row>
    <row r="6678" spans="1:8" x14ac:dyDescent="0.45">
      <c r="A6678" s="3" t="s">
        <v>7</v>
      </c>
      <c r="B6678" s="3" t="s">
        <v>1194</v>
      </c>
      <c r="C6678" s="27">
        <v>1.4</v>
      </c>
      <c r="D6678" s="3" t="s">
        <v>9</v>
      </c>
      <c r="E6678" s="3">
        <v>1991</v>
      </c>
      <c r="F6678" s="3">
        <v>1990</v>
      </c>
      <c r="G6678" s="3" t="s">
        <v>49</v>
      </c>
      <c r="H6678" s="27"/>
    </row>
    <row r="6679" spans="1:8" x14ac:dyDescent="0.45">
      <c r="A6679" s="3" t="s">
        <v>7</v>
      </c>
      <c r="B6679" s="3" t="s">
        <v>1194</v>
      </c>
      <c r="C6679" s="27">
        <v>1.45</v>
      </c>
      <c r="D6679" s="3" t="s">
        <v>11</v>
      </c>
      <c r="E6679" s="3">
        <v>1992</v>
      </c>
      <c r="F6679" s="3">
        <v>1991</v>
      </c>
      <c r="G6679" s="3" t="s">
        <v>49</v>
      </c>
      <c r="H6679" s="27"/>
    </row>
    <row r="6680" spans="1:8" x14ac:dyDescent="0.45">
      <c r="A6680" s="3" t="s">
        <v>7</v>
      </c>
      <c r="B6680" s="3" t="s">
        <v>1194</v>
      </c>
      <c r="C6680" s="27">
        <v>0.13</v>
      </c>
      <c r="D6680" s="3" t="s">
        <v>11</v>
      </c>
      <c r="E6680" s="3">
        <v>1992</v>
      </c>
      <c r="F6680" s="3">
        <v>1991</v>
      </c>
      <c r="G6680" s="3" t="s">
        <v>86</v>
      </c>
      <c r="H6680" s="27"/>
    </row>
    <row r="6681" spans="1:8" x14ac:dyDescent="0.45">
      <c r="A6681" s="3" t="s">
        <v>7</v>
      </c>
      <c r="B6681" s="3" t="s">
        <v>1194</v>
      </c>
      <c r="C6681" s="27">
        <v>0.21</v>
      </c>
      <c r="D6681" s="3" t="s">
        <v>12</v>
      </c>
      <c r="E6681" s="3">
        <v>1993</v>
      </c>
      <c r="F6681" s="3">
        <v>1992</v>
      </c>
      <c r="G6681" s="3" t="s">
        <v>86</v>
      </c>
      <c r="H6681" s="27"/>
    </row>
    <row r="6682" spans="1:8" x14ac:dyDescent="0.45">
      <c r="A6682" s="3" t="s">
        <v>7</v>
      </c>
      <c r="B6682" s="3" t="s">
        <v>1195</v>
      </c>
      <c r="C6682" s="27">
        <v>3.7265999999999999</v>
      </c>
      <c r="D6682" s="3" t="s">
        <v>77</v>
      </c>
      <c r="E6682" s="3">
        <v>2011</v>
      </c>
      <c r="F6682" s="3">
        <v>2010</v>
      </c>
      <c r="G6682" s="3" t="s">
        <v>83</v>
      </c>
      <c r="H6682" s="27"/>
    </row>
    <row r="6683" spans="1:8" x14ac:dyDescent="0.45">
      <c r="A6683" s="3" t="s">
        <v>7</v>
      </c>
      <c r="B6683" s="3" t="s">
        <v>1195</v>
      </c>
      <c r="C6683" s="27">
        <v>4.0060799999999999</v>
      </c>
      <c r="D6683" s="3" t="s">
        <v>79</v>
      </c>
      <c r="E6683" s="3">
        <v>2012</v>
      </c>
      <c r="F6683" s="3">
        <v>2011</v>
      </c>
      <c r="G6683" s="3" t="s">
        <v>83</v>
      </c>
      <c r="H6683" s="27"/>
    </row>
    <row r="6684" spans="1:8" x14ac:dyDescent="0.45">
      <c r="A6684" s="3" t="s">
        <v>7</v>
      </c>
      <c r="B6684" s="3" t="s">
        <v>1195</v>
      </c>
      <c r="C6684" s="27">
        <v>4.2855600000000003</v>
      </c>
      <c r="D6684" s="3" t="s">
        <v>56</v>
      </c>
      <c r="E6684" s="3">
        <v>2013</v>
      </c>
      <c r="F6684" s="3">
        <v>2012</v>
      </c>
      <c r="G6684" s="3" t="s">
        <v>64</v>
      </c>
      <c r="H6684" s="27"/>
    </row>
    <row r="6685" spans="1:8" x14ac:dyDescent="0.45">
      <c r="A6685" s="3" t="s">
        <v>7</v>
      </c>
      <c r="B6685" s="3" t="s">
        <v>1195</v>
      </c>
      <c r="C6685" s="27">
        <v>0.916099</v>
      </c>
      <c r="D6685" s="3" t="s">
        <v>58</v>
      </c>
      <c r="E6685" s="3">
        <v>2014</v>
      </c>
      <c r="F6685" s="3">
        <v>2013</v>
      </c>
      <c r="G6685" s="3" t="s">
        <v>19</v>
      </c>
      <c r="H6685" s="27"/>
    </row>
    <row r="6686" spans="1:8" x14ac:dyDescent="0.45">
      <c r="A6686" s="3" t="s">
        <v>7</v>
      </c>
      <c r="B6686" s="3" t="s">
        <v>1195</v>
      </c>
      <c r="C6686" s="27">
        <v>0.98108399999999996</v>
      </c>
      <c r="D6686" s="3" t="s">
        <v>59</v>
      </c>
      <c r="E6686" s="3">
        <v>2015</v>
      </c>
      <c r="F6686" s="3">
        <v>2014</v>
      </c>
      <c r="G6686" s="3" t="s">
        <v>19</v>
      </c>
      <c r="H6686" s="27"/>
    </row>
    <row r="6687" spans="1:8" x14ac:dyDescent="0.45">
      <c r="A6687" s="3" t="s">
        <v>7</v>
      </c>
      <c r="B6687" s="3" t="s">
        <v>1195</v>
      </c>
      <c r="C6687" s="27">
        <v>1.1006</v>
      </c>
      <c r="D6687" s="3" t="s">
        <v>61</v>
      </c>
      <c r="E6687" s="3">
        <v>2016</v>
      </c>
      <c r="F6687" s="3">
        <v>2015</v>
      </c>
      <c r="G6687" s="3" t="s">
        <v>51</v>
      </c>
      <c r="H6687" s="27"/>
    </row>
    <row r="6688" spans="1:8" x14ac:dyDescent="0.45">
      <c r="A6688" s="3" t="s">
        <v>7</v>
      </c>
      <c r="B6688" s="3" t="s">
        <v>1195</v>
      </c>
      <c r="C6688" s="27">
        <v>5.6280000000000001</v>
      </c>
      <c r="D6688" s="3" t="s">
        <v>45</v>
      </c>
      <c r="E6688" s="3">
        <v>2017</v>
      </c>
      <c r="F6688" s="3">
        <v>2016</v>
      </c>
      <c r="G6688" s="3" t="s">
        <v>51</v>
      </c>
      <c r="H6688" s="27"/>
    </row>
    <row r="6689" spans="1:8" x14ac:dyDescent="0.45">
      <c r="A6689" s="3" t="s">
        <v>7</v>
      </c>
      <c r="B6689" s="3" t="s">
        <v>1195</v>
      </c>
      <c r="C6689" s="27">
        <v>5.8812600000000002</v>
      </c>
      <c r="D6689" s="3" t="s">
        <v>47</v>
      </c>
      <c r="E6689" s="3">
        <v>2018</v>
      </c>
      <c r="F6689" s="3">
        <v>2017</v>
      </c>
      <c r="G6689" s="3" t="s">
        <v>51</v>
      </c>
      <c r="H6689" s="27"/>
    </row>
    <row r="6690" spans="1:8" x14ac:dyDescent="0.45">
      <c r="A6690" s="3" t="s">
        <v>7</v>
      </c>
      <c r="B6690" s="3" t="s">
        <v>1196</v>
      </c>
      <c r="C6690" s="27">
        <v>0.19222800000000001</v>
      </c>
      <c r="D6690" s="3" t="s">
        <v>56</v>
      </c>
      <c r="E6690" s="3">
        <v>2013</v>
      </c>
      <c r="F6690" s="3">
        <v>2012</v>
      </c>
      <c r="G6690" s="3" t="s">
        <v>19</v>
      </c>
      <c r="H6690" s="27"/>
    </row>
    <row r="6691" spans="1:8" x14ac:dyDescent="0.45">
      <c r="A6691" s="3" t="s">
        <v>7</v>
      </c>
      <c r="B6691" s="3" t="s">
        <v>1197</v>
      </c>
      <c r="C6691" s="27">
        <v>1.3</v>
      </c>
      <c r="D6691" s="3" t="s">
        <v>61</v>
      </c>
      <c r="E6691" s="3">
        <v>2016</v>
      </c>
      <c r="F6691" s="3">
        <v>2015</v>
      </c>
      <c r="G6691" s="3" t="s">
        <v>24</v>
      </c>
      <c r="H6691" s="27"/>
    </row>
    <row r="6692" spans="1:8" x14ac:dyDescent="0.45">
      <c r="A6692" s="3" t="s">
        <v>7</v>
      </c>
      <c r="B6692" s="3" t="s">
        <v>1197</v>
      </c>
      <c r="C6692" s="27">
        <v>1.3585</v>
      </c>
      <c r="D6692" s="3" t="s">
        <v>45</v>
      </c>
      <c r="E6692" s="3">
        <v>2017</v>
      </c>
      <c r="F6692" s="3">
        <v>2016</v>
      </c>
      <c r="G6692" s="3" t="s">
        <v>24</v>
      </c>
      <c r="H6692" s="27"/>
    </row>
    <row r="6693" spans="1:8" x14ac:dyDescent="0.45">
      <c r="A6693" s="3" t="s">
        <v>7</v>
      </c>
      <c r="B6693" s="3" t="s">
        <v>1197</v>
      </c>
      <c r="C6693" s="27">
        <v>1.471382</v>
      </c>
      <c r="D6693" s="3" t="s">
        <v>47</v>
      </c>
      <c r="E6693" s="3">
        <v>2018</v>
      </c>
      <c r="F6693" s="3">
        <v>2017</v>
      </c>
      <c r="G6693" s="3" t="s">
        <v>24</v>
      </c>
      <c r="H6693" s="27"/>
    </row>
    <row r="6694" spans="1:8" x14ac:dyDescent="0.45">
      <c r="A6694" s="3" t="s">
        <v>7</v>
      </c>
      <c r="B6694" s="3" t="s">
        <v>1198</v>
      </c>
      <c r="C6694" s="27">
        <v>0.33281699999999997</v>
      </c>
      <c r="D6694" s="3" t="s">
        <v>33</v>
      </c>
      <c r="E6694" s="3">
        <v>2002</v>
      </c>
      <c r="F6694" s="3">
        <v>2001</v>
      </c>
      <c r="G6694" s="3" t="s">
        <v>94</v>
      </c>
      <c r="H6694" s="27"/>
    </row>
    <row r="6695" spans="1:8" x14ac:dyDescent="0.45">
      <c r="A6695" s="3" t="s">
        <v>7</v>
      </c>
      <c r="B6695" s="3" t="s">
        <v>1199</v>
      </c>
      <c r="C6695" s="27">
        <v>0.15</v>
      </c>
      <c r="D6695" s="3" t="s">
        <v>15</v>
      </c>
      <c r="E6695" s="3">
        <v>1995</v>
      </c>
      <c r="F6695" s="3">
        <v>1994</v>
      </c>
      <c r="G6695" s="3" t="s">
        <v>83</v>
      </c>
      <c r="H6695" s="27"/>
    </row>
    <row r="6696" spans="1:8" x14ac:dyDescent="0.45">
      <c r="A6696" s="3" t="s">
        <v>7</v>
      </c>
      <c r="B6696" s="3" t="s">
        <v>1200</v>
      </c>
      <c r="C6696" s="27">
        <v>0.5</v>
      </c>
      <c r="D6696" s="3" t="s">
        <v>18</v>
      </c>
      <c r="E6696" s="3">
        <v>1985</v>
      </c>
      <c r="F6696" s="3">
        <v>1984</v>
      </c>
      <c r="G6696" s="3" t="s">
        <v>94</v>
      </c>
      <c r="H6696" s="27"/>
    </row>
    <row r="6697" spans="1:8" x14ac:dyDescent="0.45">
      <c r="A6697" s="3" t="s">
        <v>7</v>
      </c>
      <c r="B6697" s="3" t="s">
        <v>1200</v>
      </c>
      <c r="C6697" s="27">
        <v>0.5</v>
      </c>
      <c r="D6697" s="3" t="s">
        <v>20</v>
      </c>
      <c r="E6697" s="3">
        <v>1986</v>
      </c>
      <c r="F6697" s="3">
        <v>1985</v>
      </c>
      <c r="G6697" s="3" t="s">
        <v>94</v>
      </c>
      <c r="H6697" s="27"/>
    </row>
    <row r="6698" spans="1:8" x14ac:dyDescent="0.45">
      <c r="A6698" s="3" t="s">
        <v>7</v>
      </c>
      <c r="B6698" s="3" t="s">
        <v>1201</v>
      </c>
      <c r="C6698" s="27">
        <v>0.41271799999999997</v>
      </c>
      <c r="D6698" s="3" t="s">
        <v>39</v>
      </c>
      <c r="E6698" s="3">
        <v>2007</v>
      </c>
      <c r="F6698" s="3">
        <v>2006</v>
      </c>
      <c r="G6698" s="3" t="s">
        <v>94</v>
      </c>
      <c r="H6698" s="27"/>
    </row>
    <row r="6699" spans="1:8" x14ac:dyDescent="0.45">
      <c r="A6699" s="3" t="s">
        <v>7</v>
      </c>
      <c r="B6699" s="3" t="s">
        <v>1201</v>
      </c>
      <c r="C6699" s="27">
        <v>0.68745599999999996</v>
      </c>
      <c r="D6699" s="3" t="s">
        <v>42</v>
      </c>
      <c r="E6699" s="3">
        <v>2008</v>
      </c>
      <c r="F6699" s="3">
        <v>2007</v>
      </c>
      <c r="G6699" s="3" t="s">
        <v>24</v>
      </c>
      <c r="H6699" s="27"/>
    </row>
    <row r="6700" spans="1:8" x14ac:dyDescent="0.45">
      <c r="A6700" s="3" t="s">
        <v>7</v>
      </c>
      <c r="B6700" s="3" t="s">
        <v>1201</v>
      </c>
      <c r="C6700" s="27">
        <v>8.5931999999999994E-2</v>
      </c>
      <c r="D6700" s="3" t="s">
        <v>42</v>
      </c>
      <c r="E6700" s="3">
        <v>2008</v>
      </c>
      <c r="F6700" s="3">
        <v>2007</v>
      </c>
      <c r="G6700" s="3" t="s">
        <v>68</v>
      </c>
      <c r="H6700" s="27"/>
    </row>
    <row r="6701" spans="1:8" x14ac:dyDescent="0.45">
      <c r="A6701" s="3" t="s">
        <v>7</v>
      </c>
      <c r="B6701" s="3" t="s">
        <v>1202</v>
      </c>
      <c r="C6701" s="27">
        <v>0.5</v>
      </c>
      <c r="D6701" s="3" t="s">
        <v>18</v>
      </c>
      <c r="E6701" s="3">
        <v>1985</v>
      </c>
      <c r="F6701" s="3">
        <v>1984</v>
      </c>
      <c r="G6701" s="3" t="s">
        <v>106</v>
      </c>
      <c r="H6701" s="27"/>
    </row>
    <row r="6702" spans="1:8" x14ac:dyDescent="0.45">
      <c r="A6702" s="3" t="s">
        <v>7</v>
      </c>
      <c r="B6702" s="3" t="s">
        <v>1202</v>
      </c>
      <c r="C6702" s="27">
        <v>0.1575</v>
      </c>
      <c r="D6702" s="3" t="s">
        <v>20</v>
      </c>
      <c r="E6702" s="3">
        <v>1986</v>
      </c>
      <c r="F6702" s="3">
        <v>1985</v>
      </c>
      <c r="G6702" s="3" t="s">
        <v>10</v>
      </c>
      <c r="H6702" s="27"/>
    </row>
    <row r="6703" spans="1:8" x14ac:dyDescent="0.45">
      <c r="A6703" s="3" t="s">
        <v>7</v>
      </c>
      <c r="B6703" s="3" t="s">
        <v>1202</v>
      </c>
      <c r="C6703" s="27">
        <v>0.25</v>
      </c>
      <c r="D6703" s="3" t="s">
        <v>21</v>
      </c>
      <c r="E6703" s="3">
        <v>1988</v>
      </c>
      <c r="F6703" s="3">
        <v>1987</v>
      </c>
      <c r="G6703" s="3" t="s">
        <v>10</v>
      </c>
      <c r="H6703" s="27"/>
    </row>
    <row r="6704" spans="1:8" x14ac:dyDescent="0.45">
      <c r="A6704" s="3" t="s">
        <v>7</v>
      </c>
      <c r="B6704" s="3" t="s">
        <v>1202</v>
      </c>
      <c r="C6704" s="27">
        <v>0.25</v>
      </c>
      <c r="D6704" s="3" t="s">
        <v>22</v>
      </c>
      <c r="E6704" s="3">
        <v>1989</v>
      </c>
      <c r="F6704" s="3">
        <v>1988</v>
      </c>
      <c r="G6704" s="3" t="s">
        <v>10</v>
      </c>
      <c r="H6704" s="27"/>
    </row>
    <row r="6705" spans="1:8" x14ac:dyDescent="0.45">
      <c r="A6705" s="3" t="s">
        <v>7</v>
      </c>
      <c r="B6705" s="3" t="s">
        <v>1203</v>
      </c>
      <c r="C6705" s="27">
        <v>9.5000000000000001E-2</v>
      </c>
      <c r="D6705" s="3" t="s">
        <v>20</v>
      </c>
      <c r="E6705" s="3">
        <v>1986</v>
      </c>
      <c r="F6705" s="3">
        <v>1985</v>
      </c>
      <c r="G6705" s="3" t="s">
        <v>70</v>
      </c>
      <c r="H6705" s="27"/>
    </row>
    <row r="6706" spans="1:8" x14ac:dyDescent="0.45">
      <c r="A6706" s="3" t="s">
        <v>7</v>
      </c>
      <c r="B6706" s="3" t="s">
        <v>1203</v>
      </c>
      <c r="C6706" s="27">
        <v>0.25</v>
      </c>
      <c r="D6706" s="3" t="s">
        <v>21</v>
      </c>
      <c r="E6706" s="3">
        <v>1988</v>
      </c>
      <c r="F6706" s="3">
        <v>1987</v>
      </c>
      <c r="G6706" s="3" t="s">
        <v>70</v>
      </c>
      <c r="H6706" s="27"/>
    </row>
    <row r="6707" spans="1:8" x14ac:dyDescent="0.45">
      <c r="A6707" s="3" t="s">
        <v>7</v>
      </c>
      <c r="B6707" s="3" t="s">
        <v>1203</v>
      </c>
      <c r="C6707" s="27">
        <v>0.1</v>
      </c>
      <c r="D6707" s="3" t="s">
        <v>22</v>
      </c>
      <c r="E6707" s="3">
        <v>1989</v>
      </c>
      <c r="F6707" s="3">
        <v>1988</v>
      </c>
      <c r="G6707" s="3" t="s">
        <v>70</v>
      </c>
      <c r="H6707" s="27"/>
    </row>
    <row r="6708" spans="1:8" x14ac:dyDescent="0.45">
      <c r="A6708" s="3" t="s">
        <v>7</v>
      </c>
      <c r="B6708" s="3" t="s">
        <v>1203</v>
      </c>
      <c r="C6708" s="27">
        <v>0.67500000000000004</v>
      </c>
      <c r="D6708" s="3" t="s">
        <v>9</v>
      </c>
      <c r="E6708" s="3">
        <v>1991</v>
      </c>
      <c r="F6708" s="3">
        <v>1990</v>
      </c>
      <c r="G6708" s="3" t="s">
        <v>70</v>
      </c>
      <c r="H6708" s="27"/>
    </row>
    <row r="6709" spans="1:8" x14ac:dyDescent="0.45">
      <c r="A6709" s="3" t="s">
        <v>7</v>
      </c>
      <c r="B6709" s="3" t="s">
        <v>1203</v>
      </c>
      <c r="C6709" s="27">
        <v>0.75</v>
      </c>
      <c r="D6709" s="3" t="s">
        <v>11</v>
      </c>
      <c r="E6709" s="3">
        <v>1992</v>
      </c>
      <c r="F6709" s="3">
        <v>1991</v>
      </c>
      <c r="G6709" s="3" t="s">
        <v>70</v>
      </c>
      <c r="H6709" s="27"/>
    </row>
    <row r="6710" spans="1:8" x14ac:dyDescent="0.45">
      <c r="A6710" s="3" t="s">
        <v>7</v>
      </c>
      <c r="B6710" s="3" t="s">
        <v>1203</v>
      </c>
      <c r="C6710" s="27">
        <v>0.875</v>
      </c>
      <c r="D6710" s="3" t="s">
        <v>12</v>
      </c>
      <c r="E6710" s="3">
        <v>1993</v>
      </c>
      <c r="F6710" s="3">
        <v>1992</v>
      </c>
      <c r="G6710" s="3" t="s">
        <v>70</v>
      </c>
      <c r="H6710" s="27"/>
    </row>
    <row r="6711" spans="1:8" x14ac:dyDescent="0.45">
      <c r="A6711" s="3" t="s">
        <v>7</v>
      </c>
      <c r="B6711" s="3" t="s">
        <v>1203</v>
      </c>
      <c r="C6711" s="27">
        <v>0.35</v>
      </c>
      <c r="D6711" s="3" t="s">
        <v>25</v>
      </c>
      <c r="E6711" s="3">
        <v>1996</v>
      </c>
      <c r="F6711" s="3">
        <v>1995</v>
      </c>
      <c r="G6711" s="3" t="s">
        <v>54</v>
      </c>
      <c r="H6711" s="27"/>
    </row>
    <row r="6712" spans="1:8" x14ac:dyDescent="0.45">
      <c r="A6712" s="3" t="s">
        <v>7</v>
      </c>
      <c r="B6712" s="3" t="s">
        <v>1203</v>
      </c>
      <c r="C6712" s="27">
        <v>0.2475</v>
      </c>
      <c r="D6712" s="3" t="s">
        <v>26</v>
      </c>
      <c r="E6712" s="3">
        <v>1997</v>
      </c>
      <c r="F6712" s="3">
        <v>1996</v>
      </c>
      <c r="G6712" s="3" t="s">
        <v>54</v>
      </c>
      <c r="H6712" s="27"/>
    </row>
    <row r="6713" spans="1:8" x14ac:dyDescent="0.45">
      <c r="A6713" s="3" t="s">
        <v>7</v>
      </c>
      <c r="B6713" s="3" t="s">
        <v>1204</v>
      </c>
      <c r="C6713" s="27">
        <v>0.15</v>
      </c>
      <c r="D6713" s="3" t="s">
        <v>20</v>
      </c>
      <c r="E6713" s="3">
        <v>1986</v>
      </c>
      <c r="F6713" s="3">
        <v>1985</v>
      </c>
      <c r="G6713" s="3" t="s">
        <v>64</v>
      </c>
      <c r="H6713" s="27"/>
    </row>
    <row r="6714" spans="1:8" x14ac:dyDescent="0.45">
      <c r="A6714" s="3" t="s">
        <v>7</v>
      </c>
      <c r="B6714" s="3" t="s">
        <v>1204</v>
      </c>
      <c r="C6714" s="27">
        <v>0.20052</v>
      </c>
      <c r="D6714" s="3" t="s">
        <v>21</v>
      </c>
      <c r="E6714" s="3">
        <v>1988</v>
      </c>
      <c r="F6714" s="3">
        <v>1987</v>
      </c>
      <c r="G6714" s="3" t="s">
        <v>10</v>
      </c>
      <c r="H6714" s="27"/>
    </row>
    <row r="6715" spans="1:8" x14ac:dyDescent="0.45">
      <c r="A6715" s="3" t="s">
        <v>7</v>
      </c>
      <c r="B6715" s="3" t="s">
        <v>1204</v>
      </c>
      <c r="C6715" s="27">
        <v>0.3</v>
      </c>
      <c r="D6715" s="3" t="s">
        <v>22</v>
      </c>
      <c r="E6715" s="3">
        <v>1989</v>
      </c>
      <c r="F6715" s="3">
        <v>1988</v>
      </c>
      <c r="G6715" s="3" t="s">
        <v>70</v>
      </c>
      <c r="H6715" s="27"/>
    </row>
    <row r="6716" spans="1:8" x14ac:dyDescent="0.45">
      <c r="A6716" s="3" t="s">
        <v>7</v>
      </c>
      <c r="B6716" s="3" t="s">
        <v>1205</v>
      </c>
      <c r="C6716" s="27">
        <v>0.28749999999999998</v>
      </c>
      <c r="D6716" s="3" t="s">
        <v>31</v>
      </c>
      <c r="E6716" s="3">
        <v>1999</v>
      </c>
      <c r="F6716" s="3">
        <v>1998</v>
      </c>
      <c r="G6716" s="3" t="s">
        <v>106</v>
      </c>
      <c r="H6716" s="27"/>
    </row>
    <row r="6717" spans="1:8" x14ac:dyDescent="0.45">
      <c r="A6717" s="3" t="s">
        <v>7</v>
      </c>
      <c r="B6717" s="3" t="s">
        <v>1205</v>
      </c>
      <c r="C6717" s="27">
        <v>0.38500000000000001</v>
      </c>
      <c r="D6717" s="3" t="s">
        <v>32</v>
      </c>
      <c r="E6717" s="3">
        <v>2000</v>
      </c>
      <c r="F6717" s="3">
        <v>1999</v>
      </c>
      <c r="G6717" s="3" t="s">
        <v>51</v>
      </c>
      <c r="H6717" s="27"/>
    </row>
    <row r="6718" spans="1:8" x14ac:dyDescent="0.45">
      <c r="A6718" s="3" t="s">
        <v>7</v>
      </c>
      <c r="B6718" s="3" t="s">
        <v>1206</v>
      </c>
      <c r="C6718" s="27">
        <v>1.06368</v>
      </c>
      <c r="D6718" s="3" t="s">
        <v>36</v>
      </c>
      <c r="E6718" s="3">
        <v>2004</v>
      </c>
      <c r="F6718" s="3">
        <v>2003</v>
      </c>
      <c r="G6718" s="3" t="s">
        <v>68</v>
      </c>
      <c r="H6718" s="27"/>
    </row>
    <row r="6719" spans="1:8" x14ac:dyDescent="0.45">
      <c r="A6719" s="3" t="s">
        <v>7</v>
      </c>
      <c r="B6719" s="3" t="s">
        <v>1206</v>
      </c>
      <c r="C6719" s="27">
        <v>1.1433599999999999</v>
      </c>
      <c r="D6719" s="3" t="s">
        <v>37</v>
      </c>
      <c r="E6719" s="3">
        <v>2005</v>
      </c>
      <c r="F6719" s="3">
        <v>2004</v>
      </c>
      <c r="G6719" s="3" t="s">
        <v>68</v>
      </c>
      <c r="H6719" s="27"/>
    </row>
    <row r="6720" spans="1:8" x14ac:dyDescent="0.45">
      <c r="A6720" s="3" t="s">
        <v>7</v>
      </c>
      <c r="B6720" s="3" t="s">
        <v>1206</v>
      </c>
      <c r="C6720" s="27">
        <v>1.22316</v>
      </c>
      <c r="D6720" s="3" t="s">
        <v>38</v>
      </c>
      <c r="E6720" s="3">
        <v>2006</v>
      </c>
      <c r="F6720" s="3">
        <v>2005</v>
      </c>
      <c r="G6720" s="3" t="s">
        <v>68</v>
      </c>
      <c r="H6720" s="27"/>
    </row>
    <row r="6721" spans="1:8" x14ac:dyDescent="0.45">
      <c r="A6721" s="3" t="s">
        <v>7</v>
      </c>
      <c r="B6721" s="3" t="s">
        <v>1206</v>
      </c>
      <c r="C6721" s="27">
        <v>1.8861129999999999</v>
      </c>
      <c r="D6721" s="3" t="s">
        <v>39</v>
      </c>
      <c r="E6721" s="3">
        <v>2007</v>
      </c>
      <c r="F6721" s="3">
        <v>2006</v>
      </c>
      <c r="G6721" s="3" t="s">
        <v>68</v>
      </c>
      <c r="H6721" s="27"/>
    </row>
    <row r="6722" spans="1:8" x14ac:dyDescent="0.45">
      <c r="A6722" s="3" t="s">
        <v>7</v>
      </c>
      <c r="B6722" s="3" t="s">
        <v>1206</v>
      </c>
      <c r="C6722" s="27">
        <v>0.75376699999999996</v>
      </c>
      <c r="D6722" s="3" t="s">
        <v>42</v>
      </c>
      <c r="E6722" s="3">
        <v>2008</v>
      </c>
      <c r="F6722" s="3">
        <v>2007</v>
      </c>
      <c r="G6722" s="3" t="s">
        <v>16</v>
      </c>
      <c r="H6722" s="27"/>
    </row>
    <row r="6723" spans="1:8" x14ac:dyDescent="0.45">
      <c r="A6723" s="3" t="s">
        <v>7</v>
      </c>
      <c r="B6723" s="3" t="s">
        <v>1206</v>
      </c>
      <c r="C6723" s="27">
        <v>0.926678</v>
      </c>
      <c r="D6723" s="3" t="s">
        <v>50</v>
      </c>
      <c r="E6723" s="3">
        <v>2009</v>
      </c>
      <c r="F6723" s="3">
        <v>2008</v>
      </c>
      <c r="G6723" s="3" t="s">
        <v>24</v>
      </c>
      <c r="H6723" s="27"/>
    </row>
    <row r="6724" spans="1:8" x14ac:dyDescent="0.45">
      <c r="A6724" s="3" t="s">
        <v>7</v>
      </c>
      <c r="B6724" s="3" t="s">
        <v>1206</v>
      </c>
      <c r="C6724" s="27">
        <v>2.5</v>
      </c>
      <c r="D6724" s="3" t="s">
        <v>43</v>
      </c>
      <c r="E6724" s="3">
        <v>2010</v>
      </c>
      <c r="F6724" s="3">
        <v>2009</v>
      </c>
      <c r="G6724" s="3" t="s">
        <v>111</v>
      </c>
      <c r="H6724" s="27"/>
    </row>
    <row r="6725" spans="1:8" x14ac:dyDescent="0.45">
      <c r="A6725" s="3" t="s">
        <v>7</v>
      </c>
      <c r="B6725" s="3" t="s">
        <v>1206</v>
      </c>
      <c r="C6725" s="27">
        <v>2.5</v>
      </c>
      <c r="D6725" s="3" t="s">
        <v>77</v>
      </c>
      <c r="E6725" s="3">
        <v>2011</v>
      </c>
      <c r="F6725" s="3">
        <v>2010</v>
      </c>
      <c r="G6725" s="3" t="s">
        <v>111</v>
      </c>
      <c r="H6725" s="27"/>
    </row>
    <row r="6726" spans="1:8" x14ac:dyDescent="0.45">
      <c r="A6726" s="3" t="s">
        <v>7</v>
      </c>
      <c r="B6726" s="3" t="s">
        <v>1206</v>
      </c>
      <c r="C6726" s="27">
        <v>2.7</v>
      </c>
      <c r="D6726" s="3" t="s">
        <v>79</v>
      </c>
      <c r="E6726" s="3">
        <v>2012</v>
      </c>
      <c r="F6726" s="3">
        <v>2011</v>
      </c>
      <c r="G6726" s="3" t="s">
        <v>111</v>
      </c>
      <c r="H6726" s="27"/>
    </row>
    <row r="6727" spans="1:8" x14ac:dyDescent="0.45">
      <c r="A6727" s="3" t="s">
        <v>7</v>
      </c>
      <c r="B6727" s="3" t="s">
        <v>1206</v>
      </c>
      <c r="C6727" s="27">
        <v>2.9</v>
      </c>
      <c r="D6727" s="3" t="s">
        <v>56</v>
      </c>
      <c r="E6727" s="3">
        <v>2013</v>
      </c>
      <c r="F6727" s="3">
        <v>2012</v>
      </c>
      <c r="G6727" s="3" t="s">
        <v>41</v>
      </c>
      <c r="H6727" s="27"/>
    </row>
    <row r="6728" spans="1:8" x14ac:dyDescent="0.45">
      <c r="A6728" s="3" t="s">
        <v>7</v>
      </c>
      <c r="B6728" s="3" t="s">
        <v>1206</v>
      </c>
      <c r="C6728" s="27">
        <v>0.38763199999999998</v>
      </c>
      <c r="D6728" s="3" t="s">
        <v>59</v>
      </c>
      <c r="E6728" s="3">
        <v>2015</v>
      </c>
      <c r="F6728" s="3">
        <v>2014</v>
      </c>
      <c r="G6728" s="3" t="s">
        <v>51</v>
      </c>
      <c r="H6728" s="27"/>
    </row>
    <row r="6729" spans="1:8" x14ac:dyDescent="0.45">
      <c r="A6729" s="3" t="s">
        <v>7</v>
      </c>
      <c r="B6729" s="3" t="s">
        <v>1206</v>
      </c>
      <c r="C6729" s="27">
        <v>8.8190000000000004E-3</v>
      </c>
      <c r="D6729" s="3" t="s">
        <v>61</v>
      </c>
      <c r="E6729" s="3">
        <v>2016</v>
      </c>
      <c r="F6729" s="3">
        <v>2015</v>
      </c>
      <c r="G6729" s="3" t="s">
        <v>103</v>
      </c>
      <c r="H6729" s="27"/>
    </row>
    <row r="6730" spans="1:8" x14ac:dyDescent="0.45">
      <c r="A6730" s="3" t="s">
        <v>7</v>
      </c>
      <c r="B6730" s="3" t="s">
        <v>1206</v>
      </c>
      <c r="C6730" s="27">
        <v>2.4022000000000002E-2</v>
      </c>
      <c r="D6730" s="3" t="s">
        <v>45</v>
      </c>
      <c r="E6730" s="3">
        <v>2017</v>
      </c>
      <c r="F6730" s="3">
        <v>2016</v>
      </c>
      <c r="G6730" s="3" t="s">
        <v>103</v>
      </c>
      <c r="H6730" s="27"/>
    </row>
    <row r="6731" spans="1:8" x14ac:dyDescent="0.45">
      <c r="A6731" s="3" t="s">
        <v>7</v>
      </c>
      <c r="B6731" s="3" t="s">
        <v>1207</v>
      </c>
      <c r="C6731" s="27">
        <v>1.1715599999999999</v>
      </c>
      <c r="D6731" s="3" t="s">
        <v>45</v>
      </c>
      <c r="E6731" s="3">
        <v>2017</v>
      </c>
      <c r="F6731" s="3">
        <v>2016</v>
      </c>
      <c r="G6731" s="3" t="s">
        <v>78</v>
      </c>
      <c r="H6731" s="27"/>
    </row>
    <row r="6732" spans="1:8" x14ac:dyDescent="0.45">
      <c r="A6732" s="3" t="s">
        <v>7</v>
      </c>
      <c r="B6732" s="3" t="s">
        <v>1207</v>
      </c>
      <c r="C6732" s="27">
        <v>1.312611</v>
      </c>
      <c r="D6732" s="3" t="s">
        <v>47</v>
      </c>
      <c r="E6732" s="3">
        <v>2018</v>
      </c>
      <c r="F6732" s="3">
        <v>2017</v>
      </c>
      <c r="G6732" s="3" t="s">
        <v>78</v>
      </c>
      <c r="H6732" s="27"/>
    </row>
    <row r="6733" spans="1:8" x14ac:dyDescent="0.45">
      <c r="A6733" s="3" t="s">
        <v>7</v>
      </c>
      <c r="B6733" s="3" t="s">
        <v>1208</v>
      </c>
      <c r="C6733" s="27">
        <v>0.28749999999999998</v>
      </c>
      <c r="D6733" s="3" t="s">
        <v>31</v>
      </c>
      <c r="E6733" s="3">
        <v>1999</v>
      </c>
      <c r="F6733" s="3">
        <v>1998</v>
      </c>
      <c r="G6733" s="3" t="s">
        <v>13</v>
      </c>
      <c r="H6733" s="27"/>
    </row>
    <row r="6734" spans="1:8" x14ac:dyDescent="0.45">
      <c r="A6734" s="3" t="s">
        <v>7</v>
      </c>
      <c r="B6734" s="3" t="s">
        <v>1208</v>
      </c>
      <c r="C6734" s="27">
        <v>0.10644099999999999</v>
      </c>
      <c r="D6734" s="3" t="s">
        <v>32</v>
      </c>
      <c r="E6734" s="3">
        <v>2000</v>
      </c>
      <c r="F6734" s="3">
        <v>1999</v>
      </c>
      <c r="G6734" s="3" t="s">
        <v>35</v>
      </c>
      <c r="H6734" s="27"/>
    </row>
    <row r="6735" spans="1:8" x14ac:dyDescent="0.45">
      <c r="A6735" s="3" t="s">
        <v>7</v>
      </c>
      <c r="B6735" s="3" t="s">
        <v>1208</v>
      </c>
      <c r="C6735" s="27">
        <v>7.0206000000000005E-2</v>
      </c>
      <c r="D6735" s="3" t="s">
        <v>32</v>
      </c>
      <c r="E6735" s="3">
        <v>2000</v>
      </c>
      <c r="F6735" s="3">
        <v>1999</v>
      </c>
      <c r="G6735" s="3" t="s">
        <v>78</v>
      </c>
      <c r="H6735" s="27"/>
    </row>
    <row r="6736" spans="1:8" x14ac:dyDescent="0.45">
      <c r="A6736" s="3" t="s">
        <v>7</v>
      </c>
      <c r="B6736" s="3" t="s">
        <v>1208</v>
      </c>
      <c r="C6736" s="27">
        <v>0.71</v>
      </c>
      <c r="D6736" s="3" t="s">
        <v>28</v>
      </c>
      <c r="E6736" s="3">
        <v>2001</v>
      </c>
      <c r="F6736" s="3">
        <v>2000</v>
      </c>
      <c r="G6736" s="3" t="s">
        <v>29</v>
      </c>
      <c r="H6736" s="27"/>
    </row>
    <row r="6737" spans="1:8" x14ac:dyDescent="0.45">
      <c r="A6737" s="3" t="s">
        <v>7</v>
      </c>
      <c r="B6737" s="3" t="s">
        <v>1208</v>
      </c>
      <c r="C6737" s="27">
        <v>0.56584999999999996</v>
      </c>
      <c r="D6737" s="3" t="s">
        <v>33</v>
      </c>
      <c r="E6737" s="3">
        <v>2002</v>
      </c>
      <c r="F6737" s="3">
        <v>2001</v>
      </c>
      <c r="G6737" s="3" t="s">
        <v>49</v>
      </c>
      <c r="H6737" s="27"/>
    </row>
    <row r="6738" spans="1:8" x14ac:dyDescent="0.45">
      <c r="A6738" s="3" t="s">
        <v>7</v>
      </c>
      <c r="B6738" s="3" t="s">
        <v>1208</v>
      </c>
      <c r="C6738" s="27">
        <v>0.63743499999999997</v>
      </c>
      <c r="D6738" s="3" t="s">
        <v>34</v>
      </c>
      <c r="E6738" s="3">
        <v>2003</v>
      </c>
      <c r="F6738" s="3">
        <v>2002</v>
      </c>
      <c r="G6738" s="3" t="s">
        <v>16</v>
      </c>
      <c r="H6738" s="27"/>
    </row>
    <row r="6739" spans="1:8" x14ac:dyDescent="0.45">
      <c r="A6739" s="3" t="s">
        <v>7</v>
      </c>
      <c r="B6739" s="3" t="s">
        <v>1208</v>
      </c>
      <c r="C6739" s="27">
        <v>0.75117900000000004</v>
      </c>
      <c r="D6739" s="3" t="s">
        <v>36</v>
      </c>
      <c r="E6739" s="3">
        <v>2004</v>
      </c>
      <c r="F6739" s="3">
        <v>2003</v>
      </c>
      <c r="G6739" s="3" t="s">
        <v>105</v>
      </c>
      <c r="H6739" s="27"/>
    </row>
    <row r="6740" spans="1:8" x14ac:dyDescent="0.45">
      <c r="A6740" s="3" t="s">
        <v>7</v>
      </c>
      <c r="B6740" s="3" t="s">
        <v>1208</v>
      </c>
      <c r="C6740" s="27">
        <v>2.5030000000000001</v>
      </c>
      <c r="D6740" s="3" t="s">
        <v>37</v>
      </c>
      <c r="E6740" s="3">
        <v>2005</v>
      </c>
      <c r="F6740" s="3">
        <v>2004</v>
      </c>
      <c r="G6740" s="3" t="s">
        <v>75</v>
      </c>
      <c r="H6740" s="27"/>
    </row>
    <row r="6741" spans="1:8" x14ac:dyDescent="0.45">
      <c r="A6741" s="3" t="s">
        <v>7</v>
      </c>
      <c r="B6741" s="3" t="s">
        <v>1208</v>
      </c>
      <c r="C6741" s="27">
        <v>3.59</v>
      </c>
      <c r="D6741" s="3" t="s">
        <v>38</v>
      </c>
      <c r="E6741" s="3">
        <v>2006</v>
      </c>
      <c r="F6741" s="3">
        <v>2005</v>
      </c>
      <c r="G6741" s="3" t="s">
        <v>103</v>
      </c>
      <c r="H6741" s="27"/>
    </row>
    <row r="6742" spans="1:8" x14ac:dyDescent="0.45">
      <c r="A6742" s="3" t="s">
        <v>7</v>
      </c>
      <c r="B6742" s="3" t="s">
        <v>1208</v>
      </c>
      <c r="C6742" s="27">
        <v>3.8846780000000001</v>
      </c>
      <c r="D6742" s="3" t="s">
        <v>39</v>
      </c>
      <c r="E6742" s="3">
        <v>2007</v>
      </c>
      <c r="F6742" s="3">
        <v>2006</v>
      </c>
      <c r="G6742" s="3" t="s">
        <v>103</v>
      </c>
      <c r="H6742" s="27"/>
    </row>
    <row r="6743" spans="1:8" x14ac:dyDescent="0.45">
      <c r="A6743" s="3" t="s">
        <v>7</v>
      </c>
      <c r="B6743" s="3" t="s">
        <v>1208</v>
      </c>
      <c r="C6743" s="27">
        <v>4.1724319999999997</v>
      </c>
      <c r="D6743" s="3" t="s">
        <v>42</v>
      </c>
      <c r="E6743" s="3">
        <v>2008</v>
      </c>
      <c r="F6743" s="3">
        <v>2007</v>
      </c>
      <c r="G6743" s="3" t="s">
        <v>103</v>
      </c>
      <c r="H6743" s="27"/>
    </row>
    <row r="6744" spans="1:8" x14ac:dyDescent="0.45">
      <c r="A6744" s="3" t="s">
        <v>7</v>
      </c>
      <c r="B6744" s="3" t="s">
        <v>1208</v>
      </c>
      <c r="C6744" s="27">
        <v>4.4601860000000002</v>
      </c>
      <c r="D6744" s="3" t="s">
        <v>50</v>
      </c>
      <c r="E6744" s="3">
        <v>2009</v>
      </c>
      <c r="F6744" s="3">
        <v>2008</v>
      </c>
      <c r="G6744" s="3" t="s">
        <v>105</v>
      </c>
      <c r="H6744" s="27"/>
    </row>
    <row r="6745" spans="1:8" x14ac:dyDescent="0.45">
      <c r="A6745" s="3" t="s">
        <v>7</v>
      </c>
      <c r="B6745" s="3" t="s">
        <v>1209</v>
      </c>
      <c r="C6745" s="27">
        <v>0.47350399999999998</v>
      </c>
      <c r="D6745" s="3" t="s">
        <v>56</v>
      </c>
      <c r="E6745" s="3">
        <v>2013</v>
      </c>
      <c r="F6745" s="3">
        <v>2012</v>
      </c>
      <c r="G6745" s="3" t="s">
        <v>53</v>
      </c>
      <c r="H6745" s="27"/>
    </row>
    <row r="6746" spans="1:8" x14ac:dyDescent="0.45">
      <c r="A6746" s="3" t="s">
        <v>7</v>
      </c>
      <c r="B6746" s="3" t="s">
        <v>1210</v>
      </c>
      <c r="C6746" s="27">
        <v>1.11012</v>
      </c>
      <c r="D6746" s="3" t="s">
        <v>77</v>
      </c>
      <c r="E6746" s="3">
        <v>2011</v>
      </c>
      <c r="F6746" s="3">
        <v>2010</v>
      </c>
      <c r="G6746" s="3" t="s">
        <v>35</v>
      </c>
      <c r="H6746" s="27"/>
    </row>
    <row r="6747" spans="1:8" x14ac:dyDescent="0.45">
      <c r="A6747" s="3" t="s">
        <v>7</v>
      </c>
      <c r="B6747" s="3" t="s">
        <v>1210</v>
      </c>
      <c r="C6747" s="27">
        <v>1.1932799999999999</v>
      </c>
      <c r="D6747" s="3" t="s">
        <v>79</v>
      </c>
      <c r="E6747" s="3">
        <v>2012</v>
      </c>
      <c r="F6747" s="3">
        <v>2011</v>
      </c>
      <c r="G6747" s="3" t="s">
        <v>35</v>
      </c>
      <c r="H6747" s="27"/>
    </row>
    <row r="6748" spans="1:8" x14ac:dyDescent="0.45">
      <c r="A6748" s="3" t="s">
        <v>7</v>
      </c>
      <c r="B6748" s="3" t="s">
        <v>1210</v>
      </c>
      <c r="C6748" s="27">
        <v>1.2765599999999999</v>
      </c>
      <c r="D6748" s="3" t="s">
        <v>56</v>
      </c>
      <c r="E6748" s="3">
        <v>2013</v>
      </c>
      <c r="F6748" s="3">
        <v>2012</v>
      </c>
      <c r="G6748" s="3" t="s">
        <v>35</v>
      </c>
      <c r="H6748" s="27"/>
    </row>
    <row r="6749" spans="1:8" x14ac:dyDescent="0.45">
      <c r="A6749" s="3" t="s">
        <v>7</v>
      </c>
      <c r="B6749" s="3" t="s">
        <v>1211</v>
      </c>
      <c r="C6749" s="27">
        <v>0.69099999999999995</v>
      </c>
      <c r="D6749" s="3" t="s">
        <v>26</v>
      </c>
      <c r="E6749" s="3">
        <v>1997</v>
      </c>
      <c r="F6749" s="3">
        <v>1996</v>
      </c>
      <c r="G6749" s="3" t="s">
        <v>60</v>
      </c>
      <c r="H6749" s="27"/>
    </row>
    <row r="6750" spans="1:8" x14ac:dyDescent="0.45">
      <c r="A6750" s="3" t="s">
        <v>7</v>
      </c>
      <c r="B6750" s="3" t="s">
        <v>1211</v>
      </c>
      <c r="C6750" s="27">
        <v>0.79488000000000003</v>
      </c>
      <c r="D6750" s="3" t="s">
        <v>27</v>
      </c>
      <c r="E6750" s="3">
        <v>1998</v>
      </c>
      <c r="F6750" s="3">
        <v>1997</v>
      </c>
      <c r="G6750" s="3" t="s">
        <v>13</v>
      </c>
      <c r="H6750" s="27"/>
    </row>
    <row r="6751" spans="1:8" x14ac:dyDescent="0.45">
      <c r="A6751" s="3" t="s">
        <v>7</v>
      </c>
      <c r="B6751" s="3" t="s">
        <v>1211</v>
      </c>
      <c r="C6751" s="27">
        <v>0.95385600000000004</v>
      </c>
      <c r="D6751" s="3" t="s">
        <v>31</v>
      </c>
      <c r="E6751" s="3">
        <v>1999</v>
      </c>
      <c r="F6751" s="3">
        <v>1998</v>
      </c>
      <c r="G6751" s="3" t="s">
        <v>13</v>
      </c>
      <c r="H6751" s="27"/>
    </row>
    <row r="6752" spans="1:8" x14ac:dyDescent="0.45">
      <c r="A6752" s="3" t="s">
        <v>7</v>
      </c>
      <c r="B6752" s="3" t="s">
        <v>1212</v>
      </c>
      <c r="C6752" s="27">
        <v>0.39876200000000001</v>
      </c>
      <c r="D6752" s="3" t="s">
        <v>38</v>
      </c>
      <c r="E6752" s="3">
        <v>2006</v>
      </c>
      <c r="F6752" s="3">
        <v>2005</v>
      </c>
      <c r="G6752" s="3" t="s">
        <v>83</v>
      </c>
      <c r="H6752" s="27"/>
    </row>
    <row r="6753" spans="1:8" x14ac:dyDescent="0.45">
      <c r="A6753" s="3" t="s">
        <v>7</v>
      </c>
      <c r="B6753" s="3" t="s">
        <v>1212</v>
      </c>
      <c r="C6753" s="27">
        <v>0.66420900000000005</v>
      </c>
      <c r="D6753" s="3" t="s">
        <v>39</v>
      </c>
      <c r="E6753" s="3">
        <v>2007</v>
      </c>
      <c r="F6753" s="3">
        <v>2006</v>
      </c>
      <c r="G6753" s="3" t="s">
        <v>103</v>
      </c>
      <c r="H6753" s="27"/>
    </row>
    <row r="6754" spans="1:8" x14ac:dyDescent="0.45">
      <c r="A6754" s="3" t="s">
        <v>7</v>
      </c>
      <c r="B6754" s="3" t="s">
        <v>1212</v>
      </c>
      <c r="C6754" s="27">
        <v>0.77061000000000002</v>
      </c>
      <c r="D6754" s="3" t="s">
        <v>42</v>
      </c>
      <c r="E6754" s="3">
        <v>2008</v>
      </c>
      <c r="F6754" s="3">
        <v>2007</v>
      </c>
      <c r="G6754" s="3" t="s">
        <v>103</v>
      </c>
      <c r="H6754" s="27"/>
    </row>
    <row r="6755" spans="1:8" x14ac:dyDescent="0.45">
      <c r="A6755" s="3" t="s">
        <v>7</v>
      </c>
      <c r="B6755" s="3" t="s">
        <v>1212</v>
      </c>
      <c r="C6755" s="27">
        <v>4.6811999999999999E-2</v>
      </c>
      <c r="D6755" s="3" t="s">
        <v>50</v>
      </c>
      <c r="E6755" s="3">
        <v>2009</v>
      </c>
      <c r="F6755" s="3">
        <v>2008</v>
      </c>
      <c r="G6755" s="3" t="s">
        <v>71</v>
      </c>
      <c r="H6755" s="27"/>
    </row>
    <row r="6756" spans="1:8" x14ac:dyDescent="0.45">
      <c r="A6756" s="3" t="s">
        <v>7</v>
      </c>
      <c r="B6756" s="3" t="s">
        <v>1213</v>
      </c>
      <c r="C6756" s="27">
        <v>1.3</v>
      </c>
      <c r="D6756" s="3" t="s">
        <v>15</v>
      </c>
      <c r="E6756" s="3">
        <v>1995</v>
      </c>
      <c r="F6756" s="3">
        <v>1994</v>
      </c>
      <c r="G6756" s="3" t="s">
        <v>19</v>
      </c>
      <c r="H6756" s="27"/>
    </row>
    <row r="6757" spans="1:8" x14ac:dyDescent="0.45">
      <c r="A6757" s="3" t="s">
        <v>7</v>
      </c>
      <c r="B6757" s="3" t="s">
        <v>1213</v>
      </c>
      <c r="C6757" s="27">
        <v>1.6</v>
      </c>
      <c r="D6757" s="3" t="s">
        <v>25</v>
      </c>
      <c r="E6757" s="3">
        <v>1996</v>
      </c>
      <c r="F6757" s="3">
        <v>1995</v>
      </c>
      <c r="G6757" s="3" t="s">
        <v>19</v>
      </c>
      <c r="H6757" s="27"/>
    </row>
    <row r="6758" spans="1:8" x14ac:dyDescent="0.45">
      <c r="A6758" s="3" t="s">
        <v>7</v>
      </c>
      <c r="B6758" s="3" t="s">
        <v>1213</v>
      </c>
      <c r="C6758" s="27">
        <v>1.8</v>
      </c>
      <c r="D6758" s="3" t="s">
        <v>26</v>
      </c>
      <c r="E6758" s="3">
        <v>1997</v>
      </c>
      <c r="F6758" s="3">
        <v>1996</v>
      </c>
      <c r="G6758" s="3" t="s">
        <v>19</v>
      </c>
      <c r="H6758" s="27"/>
    </row>
    <row r="6759" spans="1:8" x14ac:dyDescent="0.45">
      <c r="A6759" s="3" t="s">
        <v>7</v>
      </c>
      <c r="B6759" s="3" t="s">
        <v>1213</v>
      </c>
      <c r="C6759" s="27">
        <v>2</v>
      </c>
      <c r="D6759" s="3" t="s">
        <v>27</v>
      </c>
      <c r="E6759" s="3">
        <v>1998</v>
      </c>
      <c r="F6759" s="3">
        <v>1997</v>
      </c>
      <c r="G6759" s="3" t="s">
        <v>19</v>
      </c>
      <c r="H6759" s="27"/>
    </row>
    <row r="6760" spans="1:8" x14ac:dyDescent="0.45">
      <c r="A6760" s="3" t="s">
        <v>7</v>
      </c>
      <c r="B6760" s="3" t="s">
        <v>1213</v>
      </c>
      <c r="C6760" s="27">
        <v>2.2000000000000002</v>
      </c>
      <c r="D6760" s="3" t="s">
        <v>31</v>
      </c>
      <c r="E6760" s="3">
        <v>1999</v>
      </c>
      <c r="F6760" s="3">
        <v>1998</v>
      </c>
      <c r="G6760" s="3" t="s">
        <v>71</v>
      </c>
      <c r="H6760" s="27"/>
    </row>
    <row r="6761" spans="1:8" x14ac:dyDescent="0.45">
      <c r="A6761" s="3" t="s">
        <v>7</v>
      </c>
      <c r="B6761" s="3" t="s">
        <v>1213</v>
      </c>
      <c r="C6761" s="27">
        <v>2.5</v>
      </c>
      <c r="D6761" s="3" t="s">
        <v>32</v>
      </c>
      <c r="E6761" s="3">
        <v>2000</v>
      </c>
      <c r="F6761" s="3">
        <v>1999</v>
      </c>
      <c r="G6761" s="3" t="s">
        <v>71</v>
      </c>
      <c r="H6761" s="27"/>
    </row>
    <row r="6762" spans="1:8" x14ac:dyDescent="0.45">
      <c r="A6762" s="3" t="s">
        <v>7</v>
      </c>
      <c r="B6762" s="3" t="s">
        <v>1213</v>
      </c>
      <c r="C6762" s="27">
        <v>8.9600000000000009</v>
      </c>
      <c r="D6762" s="3" t="s">
        <v>28</v>
      </c>
      <c r="E6762" s="3">
        <v>2001</v>
      </c>
      <c r="F6762" s="3">
        <v>2000</v>
      </c>
      <c r="G6762" s="3" t="s">
        <v>75</v>
      </c>
      <c r="H6762" s="27"/>
    </row>
    <row r="6763" spans="1:8" x14ac:dyDescent="0.45">
      <c r="A6763" s="3" t="s">
        <v>7</v>
      </c>
      <c r="B6763" s="3" t="s">
        <v>1213</v>
      </c>
      <c r="C6763" s="27">
        <v>10.09125</v>
      </c>
      <c r="D6763" s="3" t="s">
        <v>33</v>
      </c>
      <c r="E6763" s="3">
        <v>2002</v>
      </c>
      <c r="F6763" s="3">
        <v>2001</v>
      </c>
      <c r="G6763" s="3" t="s">
        <v>75</v>
      </c>
      <c r="H6763" s="27"/>
    </row>
    <row r="6764" spans="1:8" x14ac:dyDescent="0.45">
      <c r="A6764" s="3" t="s">
        <v>7</v>
      </c>
      <c r="B6764" s="3" t="s">
        <v>1213</v>
      </c>
      <c r="C6764" s="27">
        <v>11.2125</v>
      </c>
      <c r="D6764" s="3" t="s">
        <v>34</v>
      </c>
      <c r="E6764" s="3">
        <v>2003</v>
      </c>
      <c r="F6764" s="3">
        <v>2002</v>
      </c>
      <c r="G6764" s="3" t="s">
        <v>75</v>
      </c>
      <c r="H6764" s="27"/>
    </row>
    <row r="6765" spans="1:8" x14ac:dyDescent="0.45">
      <c r="A6765" s="3" t="s">
        <v>7</v>
      </c>
      <c r="B6765" s="3" t="s">
        <v>1213</v>
      </c>
      <c r="C6765" s="27">
        <v>12.33375</v>
      </c>
      <c r="D6765" s="3" t="s">
        <v>36</v>
      </c>
      <c r="E6765" s="3">
        <v>2004</v>
      </c>
      <c r="F6765" s="3">
        <v>2003</v>
      </c>
      <c r="G6765" s="3" t="s">
        <v>75</v>
      </c>
      <c r="H6765" s="27"/>
    </row>
    <row r="6766" spans="1:8" x14ac:dyDescent="0.45">
      <c r="A6766" s="3" t="s">
        <v>7</v>
      </c>
      <c r="B6766" s="3" t="s">
        <v>1213</v>
      </c>
      <c r="C6766" s="27">
        <v>13.455</v>
      </c>
      <c r="D6766" s="3" t="s">
        <v>37</v>
      </c>
      <c r="E6766" s="3">
        <v>2005</v>
      </c>
      <c r="F6766" s="3">
        <v>2004</v>
      </c>
      <c r="G6766" s="3" t="s">
        <v>75</v>
      </c>
      <c r="H6766" s="27"/>
    </row>
    <row r="6767" spans="1:8" x14ac:dyDescent="0.45">
      <c r="A6767" s="3" t="s">
        <v>7</v>
      </c>
      <c r="B6767" s="3" t="s">
        <v>1213</v>
      </c>
      <c r="C6767" s="27">
        <v>14.57625</v>
      </c>
      <c r="D6767" s="3" t="s">
        <v>38</v>
      </c>
      <c r="E6767" s="3">
        <v>2006</v>
      </c>
      <c r="F6767" s="3">
        <v>2005</v>
      </c>
      <c r="G6767" s="3" t="s">
        <v>68</v>
      </c>
      <c r="H6767" s="27"/>
    </row>
    <row r="6768" spans="1:8" x14ac:dyDescent="0.45">
      <c r="A6768" s="3" t="s">
        <v>7</v>
      </c>
      <c r="B6768" s="3" t="s">
        <v>1213</v>
      </c>
      <c r="C6768" s="27">
        <v>14.863778</v>
      </c>
      <c r="D6768" s="3" t="s">
        <v>39</v>
      </c>
      <c r="E6768" s="3">
        <v>2007</v>
      </c>
      <c r="F6768" s="3">
        <v>2006</v>
      </c>
      <c r="G6768" s="3" t="s">
        <v>68</v>
      </c>
      <c r="H6768" s="27"/>
    </row>
    <row r="6769" spans="1:8" x14ac:dyDescent="0.45">
      <c r="A6769" s="3" t="s">
        <v>7</v>
      </c>
      <c r="B6769" s="3" t="s">
        <v>1213</v>
      </c>
      <c r="C6769" s="27">
        <v>0.531694</v>
      </c>
      <c r="D6769" s="3" t="s">
        <v>39</v>
      </c>
      <c r="E6769" s="3">
        <v>2007</v>
      </c>
      <c r="F6769" s="3">
        <v>2006</v>
      </c>
      <c r="G6769" s="3" t="s">
        <v>75</v>
      </c>
      <c r="H6769" s="27"/>
    </row>
    <row r="6770" spans="1:8" x14ac:dyDescent="0.45">
      <c r="A6770" s="3" t="s">
        <v>7</v>
      </c>
      <c r="B6770" s="3" t="s">
        <v>1213</v>
      </c>
      <c r="C6770" s="27">
        <v>1.83</v>
      </c>
      <c r="D6770" s="3" t="s">
        <v>42</v>
      </c>
      <c r="E6770" s="3">
        <v>2008</v>
      </c>
      <c r="F6770" s="3">
        <v>2007</v>
      </c>
      <c r="G6770" s="3" t="s">
        <v>35</v>
      </c>
      <c r="H6770" s="27"/>
    </row>
    <row r="6771" spans="1:8" x14ac:dyDescent="0.45">
      <c r="A6771" s="3" t="s">
        <v>7</v>
      </c>
      <c r="B6771" s="3" t="s">
        <v>1213</v>
      </c>
      <c r="C6771" s="27">
        <v>2</v>
      </c>
      <c r="D6771" s="3" t="s">
        <v>50</v>
      </c>
      <c r="E6771" s="3">
        <v>2009</v>
      </c>
      <c r="F6771" s="3">
        <v>2008</v>
      </c>
      <c r="G6771" s="3" t="s">
        <v>111</v>
      </c>
      <c r="H6771" s="27"/>
    </row>
    <row r="6772" spans="1:8" x14ac:dyDescent="0.45">
      <c r="A6772" s="3" t="s">
        <v>7</v>
      </c>
      <c r="B6772" s="3" t="s">
        <v>1214</v>
      </c>
      <c r="C6772" s="27">
        <v>0.20499999999999999</v>
      </c>
      <c r="D6772" s="3" t="s">
        <v>18</v>
      </c>
      <c r="E6772" s="3">
        <v>1985</v>
      </c>
      <c r="F6772" s="3">
        <v>1984</v>
      </c>
      <c r="G6772" s="3" t="s">
        <v>86</v>
      </c>
      <c r="H6772" s="27"/>
    </row>
    <row r="6773" spans="1:8" x14ac:dyDescent="0.45">
      <c r="A6773" s="3" t="s">
        <v>7</v>
      </c>
      <c r="B6773" s="3" t="s">
        <v>1214</v>
      </c>
      <c r="C6773" s="27">
        <v>0.23499999999999999</v>
      </c>
      <c r="D6773" s="3" t="s">
        <v>20</v>
      </c>
      <c r="E6773" s="3">
        <v>1986</v>
      </c>
      <c r="F6773" s="3">
        <v>1985</v>
      </c>
      <c r="G6773" s="3" t="s">
        <v>103</v>
      </c>
      <c r="H6773" s="27"/>
    </row>
    <row r="6774" spans="1:8" x14ac:dyDescent="0.45">
      <c r="A6774" s="3" t="s">
        <v>7</v>
      </c>
      <c r="B6774" s="3" t="s">
        <v>1215</v>
      </c>
      <c r="C6774" s="27">
        <v>1.3673999999999999</v>
      </c>
      <c r="D6774" s="3" t="s">
        <v>34</v>
      </c>
      <c r="E6774" s="3">
        <v>2003</v>
      </c>
      <c r="F6774" s="3">
        <v>2002</v>
      </c>
      <c r="G6774" s="3" t="s">
        <v>111</v>
      </c>
      <c r="H6774" s="27"/>
    </row>
    <row r="6775" spans="1:8" x14ac:dyDescent="0.45">
      <c r="A6775" s="3" t="s">
        <v>7</v>
      </c>
      <c r="B6775" s="3" t="s">
        <v>1215</v>
      </c>
      <c r="C6775" s="27">
        <v>1.506</v>
      </c>
      <c r="D6775" s="3" t="s">
        <v>36</v>
      </c>
      <c r="E6775" s="3">
        <v>2004</v>
      </c>
      <c r="F6775" s="3">
        <v>2003</v>
      </c>
      <c r="G6775" s="3" t="s">
        <v>111</v>
      </c>
      <c r="H6775" s="27"/>
    </row>
    <row r="6776" spans="1:8" x14ac:dyDescent="0.45">
      <c r="A6776" s="3" t="s">
        <v>7</v>
      </c>
      <c r="B6776" s="3" t="s">
        <v>1215</v>
      </c>
      <c r="C6776" s="27">
        <v>1.5724800000000001</v>
      </c>
      <c r="D6776" s="3" t="s">
        <v>37</v>
      </c>
      <c r="E6776" s="3">
        <v>2005</v>
      </c>
      <c r="F6776" s="3">
        <v>2004</v>
      </c>
      <c r="G6776" s="3" t="s">
        <v>111</v>
      </c>
      <c r="H6776" s="27"/>
    </row>
    <row r="6777" spans="1:8" x14ac:dyDescent="0.45">
      <c r="A6777" s="3" t="s">
        <v>7</v>
      </c>
      <c r="B6777" s="3" t="s">
        <v>1215</v>
      </c>
      <c r="C6777" s="27">
        <v>2.328843</v>
      </c>
      <c r="D6777" s="3" t="s">
        <v>38</v>
      </c>
      <c r="E6777" s="3">
        <v>2006</v>
      </c>
      <c r="F6777" s="3">
        <v>2005</v>
      </c>
      <c r="G6777" s="3" t="s">
        <v>111</v>
      </c>
      <c r="H6777" s="27"/>
    </row>
    <row r="6778" spans="1:8" x14ac:dyDescent="0.45">
      <c r="A6778" s="3" t="s">
        <v>7</v>
      </c>
      <c r="B6778" s="3" t="s">
        <v>1215</v>
      </c>
      <c r="C6778" s="27">
        <v>3.1</v>
      </c>
      <c r="D6778" s="3" t="s">
        <v>39</v>
      </c>
      <c r="E6778" s="3">
        <v>2007</v>
      </c>
      <c r="F6778" s="3">
        <v>2006</v>
      </c>
      <c r="G6778" s="3" t="s">
        <v>10</v>
      </c>
      <c r="H6778" s="27"/>
    </row>
    <row r="6779" spans="1:8" x14ac:dyDescent="0.45">
      <c r="A6779" s="3" t="s">
        <v>7</v>
      </c>
      <c r="B6779" s="3" t="s">
        <v>1215</v>
      </c>
      <c r="C6779" s="27">
        <v>3.3</v>
      </c>
      <c r="D6779" s="3" t="s">
        <v>42</v>
      </c>
      <c r="E6779" s="3">
        <v>2008</v>
      </c>
      <c r="F6779" s="3">
        <v>2007</v>
      </c>
      <c r="G6779" s="3" t="s">
        <v>60</v>
      </c>
      <c r="H6779" s="27"/>
    </row>
    <row r="6780" spans="1:8" x14ac:dyDescent="0.45">
      <c r="A6780" s="3" t="s">
        <v>7</v>
      </c>
      <c r="B6780" s="3" t="s">
        <v>1215</v>
      </c>
      <c r="C6780" s="27">
        <v>0.62253099999999995</v>
      </c>
      <c r="D6780" s="3" t="s">
        <v>50</v>
      </c>
      <c r="E6780" s="3">
        <v>2009</v>
      </c>
      <c r="F6780" s="3">
        <v>2008</v>
      </c>
      <c r="G6780" s="3" t="s">
        <v>51</v>
      </c>
      <c r="H6780" s="27"/>
    </row>
    <row r="6781" spans="1:8" x14ac:dyDescent="0.45">
      <c r="A6781" s="3" t="s">
        <v>7</v>
      </c>
      <c r="B6781" s="3" t="s">
        <v>1216</v>
      </c>
      <c r="C6781" s="27">
        <v>0.36693100000000001</v>
      </c>
      <c r="D6781" s="3" t="s">
        <v>36</v>
      </c>
      <c r="E6781" s="3">
        <v>2004</v>
      </c>
      <c r="F6781" s="3">
        <v>2003</v>
      </c>
      <c r="G6781" s="3" t="s">
        <v>111</v>
      </c>
      <c r="H6781" s="27"/>
    </row>
    <row r="6782" spans="1:8" x14ac:dyDescent="0.45">
      <c r="A6782" s="3" t="s">
        <v>7</v>
      </c>
      <c r="B6782" s="3" t="s">
        <v>1216</v>
      </c>
      <c r="C6782" s="27">
        <v>0.62004599999999999</v>
      </c>
      <c r="D6782" s="3" t="s">
        <v>37</v>
      </c>
      <c r="E6782" s="3">
        <v>2005</v>
      </c>
      <c r="F6782" s="3">
        <v>2004</v>
      </c>
      <c r="G6782" s="3" t="s">
        <v>111</v>
      </c>
      <c r="H6782" s="27"/>
    </row>
    <row r="6783" spans="1:8" x14ac:dyDescent="0.45">
      <c r="A6783" s="3" t="s">
        <v>7</v>
      </c>
      <c r="B6783" s="3" t="s">
        <v>1216</v>
      </c>
      <c r="C6783" s="27">
        <v>2.4</v>
      </c>
      <c r="D6783" s="3" t="s">
        <v>38</v>
      </c>
      <c r="E6783" s="3">
        <v>2006</v>
      </c>
      <c r="F6783" s="3">
        <v>2005</v>
      </c>
      <c r="G6783" s="3" t="s">
        <v>64</v>
      </c>
      <c r="H6783" s="27"/>
    </row>
    <row r="6784" spans="1:8" x14ac:dyDescent="0.45">
      <c r="A6784" s="3" t="s">
        <v>7</v>
      </c>
      <c r="B6784" s="3" t="s">
        <v>1216</v>
      </c>
      <c r="C6784" s="27">
        <v>2.65</v>
      </c>
      <c r="D6784" s="3" t="s">
        <v>39</v>
      </c>
      <c r="E6784" s="3">
        <v>2007</v>
      </c>
      <c r="F6784" s="3">
        <v>2006</v>
      </c>
      <c r="G6784" s="3" t="s">
        <v>64</v>
      </c>
      <c r="H6784" s="27"/>
    </row>
    <row r="6785" spans="1:8" x14ac:dyDescent="0.45">
      <c r="A6785" s="3" t="s">
        <v>7</v>
      </c>
      <c r="B6785" s="3" t="s">
        <v>1216</v>
      </c>
      <c r="C6785" s="27">
        <v>2.9</v>
      </c>
      <c r="D6785" s="3" t="s">
        <v>42</v>
      </c>
      <c r="E6785" s="3">
        <v>2008</v>
      </c>
      <c r="F6785" s="3">
        <v>2007</v>
      </c>
      <c r="G6785" s="3" t="s">
        <v>10</v>
      </c>
      <c r="H6785" s="27"/>
    </row>
    <row r="6786" spans="1:8" x14ac:dyDescent="0.45">
      <c r="A6786" s="3" t="s">
        <v>7</v>
      </c>
      <c r="B6786" s="3" t="s">
        <v>1216</v>
      </c>
      <c r="C6786" s="27">
        <v>4.01</v>
      </c>
      <c r="D6786" s="3" t="s">
        <v>50</v>
      </c>
      <c r="E6786" s="3">
        <v>2009</v>
      </c>
      <c r="F6786" s="3">
        <v>2008</v>
      </c>
      <c r="G6786" s="3" t="s">
        <v>75</v>
      </c>
      <c r="H6786" s="27"/>
    </row>
    <row r="6787" spans="1:8" x14ac:dyDescent="0.45">
      <c r="A6787" s="3" t="s">
        <v>7</v>
      </c>
      <c r="B6787" s="3" t="s">
        <v>1216</v>
      </c>
      <c r="C6787" s="27">
        <v>4.32</v>
      </c>
      <c r="D6787" s="3" t="s">
        <v>43</v>
      </c>
      <c r="E6787" s="3">
        <v>2010</v>
      </c>
      <c r="F6787" s="3">
        <v>2009</v>
      </c>
      <c r="G6787" s="3" t="s">
        <v>75</v>
      </c>
      <c r="H6787" s="27"/>
    </row>
    <row r="6788" spans="1:8" x14ac:dyDescent="0.45">
      <c r="A6788" s="3" t="s">
        <v>7</v>
      </c>
      <c r="B6788" s="3" t="s">
        <v>1216</v>
      </c>
      <c r="C6788" s="27">
        <v>1.069509</v>
      </c>
      <c r="D6788" s="3" t="s">
        <v>77</v>
      </c>
      <c r="E6788" s="3">
        <v>2011</v>
      </c>
      <c r="F6788" s="3">
        <v>2010</v>
      </c>
      <c r="G6788" s="3" t="s">
        <v>75</v>
      </c>
      <c r="H6788" s="27"/>
    </row>
    <row r="6789" spans="1:8" x14ac:dyDescent="0.45">
      <c r="A6789" s="3" t="s">
        <v>7</v>
      </c>
      <c r="B6789" s="3" t="s">
        <v>1216</v>
      </c>
      <c r="C6789" s="27">
        <v>1.5</v>
      </c>
      <c r="D6789" s="3" t="s">
        <v>79</v>
      </c>
      <c r="E6789" s="3">
        <v>2012</v>
      </c>
      <c r="F6789" s="3">
        <v>2011</v>
      </c>
      <c r="G6789" s="3" t="s">
        <v>75</v>
      </c>
      <c r="H6789" s="27"/>
    </row>
    <row r="6790" spans="1:8" x14ac:dyDescent="0.45">
      <c r="A6790" s="3" t="s">
        <v>7</v>
      </c>
      <c r="B6790" s="3" t="s">
        <v>1216</v>
      </c>
      <c r="C6790" s="27">
        <v>1.5</v>
      </c>
      <c r="D6790" s="3" t="s">
        <v>56</v>
      </c>
      <c r="E6790" s="3">
        <v>2013</v>
      </c>
      <c r="F6790" s="3">
        <v>2012</v>
      </c>
      <c r="G6790" s="3" t="s">
        <v>75</v>
      </c>
      <c r="H6790" s="27"/>
    </row>
    <row r="6791" spans="1:8" x14ac:dyDescent="0.45">
      <c r="A6791" s="3" t="s">
        <v>7</v>
      </c>
      <c r="B6791" s="3" t="s">
        <v>1216</v>
      </c>
      <c r="C6791" s="27">
        <v>1.4484900000000001</v>
      </c>
      <c r="D6791" s="3" t="s">
        <v>59</v>
      </c>
      <c r="E6791" s="3">
        <v>2015</v>
      </c>
      <c r="F6791" s="3">
        <v>2014</v>
      </c>
      <c r="G6791" s="3" t="s">
        <v>103</v>
      </c>
      <c r="H6791" s="27"/>
    </row>
    <row r="6792" spans="1:8" x14ac:dyDescent="0.45">
      <c r="A6792" s="3" t="s">
        <v>7</v>
      </c>
      <c r="B6792" s="3" t="s">
        <v>1216</v>
      </c>
      <c r="C6792" s="27">
        <v>1.4990000000000001</v>
      </c>
      <c r="D6792" s="3" t="s">
        <v>61</v>
      </c>
      <c r="E6792" s="3">
        <v>2016</v>
      </c>
      <c r="F6792" s="3">
        <v>2015</v>
      </c>
      <c r="G6792" s="3" t="s">
        <v>103</v>
      </c>
      <c r="H6792" s="27"/>
    </row>
    <row r="6793" spans="1:8" x14ac:dyDescent="0.45">
      <c r="A6793" s="3" t="s">
        <v>7</v>
      </c>
      <c r="B6793" s="3" t="s">
        <v>1216</v>
      </c>
      <c r="C6793" s="27">
        <v>1.5516589999999999</v>
      </c>
      <c r="D6793" s="3" t="s">
        <v>45</v>
      </c>
      <c r="E6793" s="3">
        <v>2017</v>
      </c>
      <c r="F6793" s="3">
        <v>2016</v>
      </c>
      <c r="G6793" s="3" t="s">
        <v>103</v>
      </c>
      <c r="H6793" s="27"/>
    </row>
    <row r="6794" spans="1:8" x14ac:dyDescent="0.45">
      <c r="A6794" s="3" t="s">
        <v>7</v>
      </c>
      <c r="B6794" s="3" t="s">
        <v>1217</v>
      </c>
      <c r="C6794" s="27">
        <v>0.68400000000000005</v>
      </c>
      <c r="D6794" s="3" t="s">
        <v>32</v>
      </c>
      <c r="E6794" s="3">
        <v>2000</v>
      </c>
      <c r="F6794" s="3">
        <v>1999</v>
      </c>
      <c r="G6794" s="3" t="s">
        <v>94</v>
      </c>
      <c r="H6794" s="27"/>
    </row>
    <row r="6795" spans="1:8" x14ac:dyDescent="0.45">
      <c r="A6795" s="3" t="s">
        <v>7</v>
      </c>
      <c r="B6795" s="3" t="s">
        <v>1217</v>
      </c>
      <c r="C6795" s="27">
        <v>0.73560000000000003</v>
      </c>
      <c r="D6795" s="3" t="s">
        <v>28</v>
      </c>
      <c r="E6795" s="3">
        <v>2001</v>
      </c>
      <c r="F6795" s="3">
        <v>2000</v>
      </c>
      <c r="G6795" s="3" t="s">
        <v>94</v>
      </c>
      <c r="H6795" s="27"/>
    </row>
    <row r="6796" spans="1:8" x14ac:dyDescent="0.45">
      <c r="A6796" s="3" t="s">
        <v>7</v>
      </c>
      <c r="B6796" s="3" t="s">
        <v>1217</v>
      </c>
      <c r="C6796" s="27">
        <v>0.78659999999999997</v>
      </c>
      <c r="D6796" s="3" t="s">
        <v>33</v>
      </c>
      <c r="E6796" s="3">
        <v>2002</v>
      </c>
      <c r="F6796" s="3">
        <v>2001</v>
      </c>
      <c r="G6796" s="3" t="s">
        <v>103</v>
      </c>
      <c r="H6796" s="27"/>
    </row>
    <row r="6797" spans="1:8" x14ac:dyDescent="0.45">
      <c r="A6797" s="3" t="s">
        <v>7</v>
      </c>
      <c r="B6797" s="3" t="s">
        <v>1217</v>
      </c>
      <c r="C6797" s="27">
        <v>1.4190259999999999</v>
      </c>
      <c r="D6797" s="3" t="s">
        <v>34</v>
      </c>
      <c r="E6797" s="3">
        <v>2003</v>
      </c>
      <c r="F6797" s="3">
        <v>2002</v>
      </c>
      <c r="G6797" s="3" t="s">
        <v>103</v>
      </c>
      <c r="H6797" s="27"/>
    </row>
    <row r="6798" spans="1:8" x14ac:dyDescent="0.45">
      <c r="A6798" s="3" t="s">
        <v>7</v>
      </c>
      <c r="B6798" s="3" t="s">
        <v>1217</v>
      </c>
      <c r="C6798" s="27">
        <v>1.5</v>
      </c>
      <c r="D6798" s="3" t="s">
        <v>36</v>
      </c>
      <c r="E6798" s="3">
        <v>2004</v>
      </c>
      <c r="F6798" s="3">
        <v>2003</v>
      </c>
      <c r="G6798" s="3" t="s">
        <v>13</v>
      </c>
      <c r="H6798" s="27"/>
    </row>
    <row r="6799" spans="1:8" x14ac:dyDescent="0.45">
      <c r="A6799" s="3" t="s">
        <v>7</v>
      </c>
      <c r="B6799" s="3" t="s">
        <v>1217</v>
      </c>
      <c r="C6799" s="27">
        <v>1.6875</v>
      </c>
      <c r="D6799" s="3" t="s">
        <v>37</v>
      </c>
      <c r="E6799" s="3">
        <v>2005</v>
      </c>
      <c r="F6799" s="3">
        <v>2004</v>
      </c>
      <c r="G6799" s="3" t="s">
        <v>19</v>
      </c>
      <c r="H6799" s="27"/>
    </row>
    <row r="6800" spans="1:8" x14ac:dyDescent="0.45">
      <c r="A6800" s="3" t="s">
        <v>7</v>
      </c>
      <c r="B6800" s="3" t="s">
        <v>1217</v>
      </c>
      <c r="C6800" s="27">
        <v>1.875</v>
      </c>
      <c r="D6800" s="3" t="s">
        <v>38</v>
      </c>
      <c r="E6800" s="3">
        <v>2006</v>
      </c>
      <c r="F6800" s="3">
        <v>2005</v>
      </c>
      <c r="G6800" s="3" t="s">
        <v>71</v>
      </c>
      <c r="H6800" s="27"/>
    </row>
    <row r="6801" spans="1:8" x14ac:dyDescent="0.45">
      <c r="A6801" s="3" t="s">
        <v>7</v>
      </c>
      <c r="B6801" s="3" t="s">
        <v>1217</v>
      </c>
      <c r="C6801" s="27">
        <v>0.99896700000000005</v>
      </c>
      <c r="D6801" s="3" t="s">
        <v>39</v>
      </c>
      <c r="E6801" s="3">
        <v>2007</v>
      </c>
      <c r="F6801" s="3">
        <v>2006</v>
      </c>
      <c r="G6801" s="3" t="s">
        <v>64</v>
      </c>
      <c r="H6801" s="27"/>
    </row>
    <row r="6802" spans="1:8" x14ac:dyDescent="0.45">
      <c r="A6802" s="3" t="s">
        <v>7</v>
      </c>
      <c r="B6802" s="3" t="s">
        <v>1218</v>
      </c>
      <c r="C6802" s="27">
        <v>0.39002700000000001</v>
      </c>
      <c r="D6802" s="3" t="s">
        <v>56</v>
      </c>
      <c r="E6802" s="3">
        <v>2013</v>
      </c>
      <c r="F6802" s="3">
        <v>2012</v>
      </c>
      <c r="G6802" s="3" t="s">
        <v>103</v>
      </c>
      <c r="H6802" s="27"/>
    </row>
    <row r="6803" spans="1:8" x14ac:dyDescent="0.45">
      <c r="A6803" s="3" t="s">
        <v>7</v>
      </c>
      <c r="B6803" s="3" t="s">
        <v>1219</v>
      </c>
      <c r="C6803" s="27">
        <v>6.5000000000000002E-2</v>
      </c>
      <c r="D6803" s="3" t="s">
        <v>18</v>
      </c>
      <c r="E6803" s="3">
        <v>1985</v>
      </c>
      <c r="F6803" s="3">
        <v>1984</v>
      </c>
      <c r="G6803" s="3" t="s">
        <v>49</v>
      </c>
      <c r="H6803" s="27"/>
    </row>
    <row r="6804" spans="1:8" x14ac:dyDescent="0.45">
      <c r="A6804" s="3" t="s">
        <v>7</v>
      </c>
      <c r="B6804" s="3" t="s">
        <v>1220</v>
      </c>
      <c r="C6804" s="27">
        <v>1.03596</v>
      </c>
      <c r="D6804" s="3" t="s">
        <v>56</v>
      </c>
      <c r="E6804" s="3">
        <v>2013</v>
      </c>
      <c r="F6804" s="3">
        <v>2012</v>
      </c>
      <c r="G6804" s="3" t="s">
        <v>46</v>
      </c>
      <c r="H6804" s="27"/>
    </row>
    <row r="6805" spans="1:8" x14ac:dyDescent="0.45">
      <c r="A6805" s="3" t="s">
        <v>7</v>
      </c>
      <c r="B6805" s="3" t="s">
        <v>1220</v>
      </c>
      <c r="C6805" s="27">
        <v>1.0825199999999999</v>
      </c>
      <c r="D6805" s="3" t="s">
        <v>58</v>
      </c>
      <c r="E6805" s="3">
        <v>2014</v>
      </c>
      <c r="F6805" s="3">
        <v>2013</v>
      </c>
      <c r="G6805" s="3" t="s">
        <v>46</v>
      </c>
      <c r="H6805" s="27"/>
    </row>
    <row r="6806" spans="1:8" x14ac:dyDescent="0.45">
      <c r="A6806" s="3" t="s">
        <v>7</v>
      </c>
      <c r="B6806" s="3" t="s">
        <v>1220</v>
      </c>
      <c r="C6806" s="27">
        <v>1.1292</v>
      </c>
      <c r="D6806" s="3" t="s">
        <v>59</v>
      </c>
      <c r="E6806" s="3">
        <v>2015</v>
      </c>
      <c r="F6806" s="3">
        <v>2014</v>
      </c>
      <c r="G6806" s="3" t="s">
        <v>46</v>
      </c>
      <c r="H6806" s="27"/>
    </row>
    <row r="6807" spans="1:8" x14ac:dyDescent="0.45">
      <c r="A6807" s="3" t="s">
        <v>7</v>
      </c>
      <c r="B6807" s="3" t="s">
        <v>1220</v>
      </c>
      <c r="C6807" s="27">
        <v>2.0382060000000002</v>
      </c>
      <c r="D6807" s="3" t="s">
        <v>61</v>
      </c>
      <c r="E6807" s="3">
        <v>2016</v>
      </c>
      <c r="F6807" s="3">
        <v>2015</v>
      </c>
      <c r="G6807" s="3" t="s">
        <v>13</v>
      </c>
      <c r="H6807" s="27"/>
    </row>
    <row r="6808" spans="1:8" x14ac:dyDescent="0.45">
      <c r="A6808" s="3" t="s">
        <v>7</v>
      </c>
      <c r="B6808" s="3" t="s">
        <v>1221</v>
      </c>
      <c r="C6808" s="27">
        <v>0.27500000000000002</v>
      </c>
      <c r="D6808" s="3" t="s">
        <v>14</v>
      </c>
      <c r="E6808" s="3">
        <v>1994</v>
      </c>
      <c r="F6808" s="3">
        <v>1993</v>
      </c>
      <c r="G6808" s="3" t="s">
        <v>35</v>
      </c>
      <c r="H6808" s="27"/>
    </row>
    <row r="6809" spans="1:8" x14ac:dyDescent="0.45">
      <c r="A6809" s="3" t="s">
        <v>7</v>
      </c>
      <c r="B6809" s="3" t="s">
        <v>1221</v>
      </c>
      <c r="C6809" s="27">
        <v>0.76900000000000002</v>
      </c>
      <c r="D6809" s="3" t="s">
        <v>15</v>
      </c>
      <c r="E6809" s="3">
        <v>1995</v>
      </c>
      <c r="F6809" s="3">
        <v>1994</v>
      </c>
      <c r="G6809" s="3" t="s">
        <v>35</v>
      </c>
      <c r="H6809" s="27"/>
    </row>
    <row r="6810" spans="1:8" x14ac:dyDescent="0.45">
      <c r="A6810" s="3" t="s">
        <v>7</v>
      </c>
      <c r="B6810" s="3" t="s">
        <v>1221</v>
      </c>
      <c r="C6810" s="27">
        <v>1.425</v>
      </c>
      <c r="D6810" s="3" t="s">
        <v>25</v>
      </c>
      <c r="E6810" s="3">
        <v>1996</v>
      </c>
      <c r="F6810" s="3">
        <v>1995</v>
      </c>
      <c r="G6810" s="3" t="s">
        <v>35</v>
      </c>
      <c r="H6810" s="27"/>
    </row>
    <row r="6811" spans="1:8" x14ac:dyDescent="0.45">
      <c r="A6811" s="3" t="s">
        <v>7</v>
      </c>
      <c r="B6811" s="3" t="s">
        <v>1221</v>
      </c>
      <c r="C6811" s="27">
        <v>1.581</v>
      </c>
      <c r="D6811" s="3" t="s">
        <v>26</v>
      </c>
      <c r="E6811" s="3">
        <v>1997</v>
      </c>
      <c r="F6811" s="3">
        <v>1996</v>
      </c>
      <c r="G6811" s="3" t="s">
        <v>57</v>
      </c>
      <c r="H6811" s="27"/>
    </row>
    <row r="6812" spans="1:8" x14ac:dyDescent="0.45">
      <c r="A6812" s="3" t="s">
        <v>7</v>
      </c>
      <c r="B6812" s="3" t="s">
        <v>1221</v>
      </c>
      <c r="C6812" s="27">
        <v>1.886538</v>
      </c>
      <c r="D6812" s="3" t="s">
        <v>27</v>
      </c>
      <c r="E6812" s="3">
        <v>1998</v>
      </c>
      <c r="F6812" s="3">
        <v>1997</v>
      </c>
      <c r="G6812" s="3" t="s">
        <v>57</v>
      </c>
      <c r="H6812" s="27"/>
    </row>
    <row r="6813" spans="1:8" x14ac:dyDescent="0.45">
      <c r="A6813" s="3" t="s">
        <v>7</v>
      </c>
      <c r="B6813" s="3" t="s">
        <v>1221</v>
      </c>
      <c r="C6813" s="27">
        <v>2.3809999999999998</v>
      </c>
      <c r="D6813" s="3" t="s">
        <v>31</v>
      </c>
      <c r="E6813" s="3">
        <v>1999</v>
      </c>
      <c r="F6813" s="3">
        <v>1998</v>
      </c>
      <c r="G6813" s="3" t="s">
        <v>13</v>
      </c>
      <c r="H6813" s="27"/>
    </row>
    <row r="6814" spans="1:8" x14ac:dyDescent="0.45">
      <c r="A6814" s="3" t="s">
        <v>7</v>
      </c>
      <c r="B6814" s="3" t="s">
        <v>1221</v>
      </c>
      <c r="C6814" s="27">
        <v>2.53125</v>
      </c>
      <c r="D6814" s="3" t="s">
        <v>32</v>
      </c>
      <c r="E6814" s="3">
        <v>2000</v>
      </c>
      <c r="F6814" s="3">
        <v>1999</v>
      </c>
      <c r="G6814" s="3" t="s">
        <v>24</v>
      </c>
      <c r="H6814" s="27"/>
    </row>
    <row r="6815" spans="1:8" x14ac:dyDescent="0.45">
      <c r="A6815" s="3" t="s">
        <v>7</v>
      </c>
      <c r="B6815" s="3" t="s">
        <v>1221</v>
      </c>
      <c r="C6815" s="27">
        <v>2.8125</v>
      </c>
      <c r="D6815" s="3" t="s">
        <v>28</v>
      </c>
      <c r="E6815" s="3">
        <v>2001</v>
      </c>
      <c r="F6815" s="3">
        <v>2000</v>
      </c>
      <c r="G6815" s="3" t="s">
        <v>100</v>
      </c>
      <c r="H6815" s="27"/>
    </row>
    <row r="6816" spans="1:8" x14ac:dyDescent="0.45">
      <c r="A6816" s="3" t="s">
        <v>7</v>
      </c>
      <c r="B6816" s="3" t="s">
        <v>1221</v>
      </c>
      <c r="C6816" s="27">
        <v>1.5</v>
      </c>
      <c r="D6816" s="3" t="s">
        <v>33</v>
      </c>
      <c r="E6816" s="3">
        <v>2002</v>
      </c>
      <c r="F6816" s="3">
        <v>2001</v>
      </c>
      <c r="G6816" s="3" t="s">
        <v>100</v>
      </c>
      <c r="H6816" s="27"/>
    </row>
    <row r="6817" spans="1:8" x14ac:dyDescent="0.45">
      <c r="A6817" s="3" t="s">
        <v>7</v>
      </c>
      <c r="B6817" s="3" t="s">
        <v>1221</v>
      </c>
      <c r="C6817" s="27">
        <v>1.03</v>
      </c>
      <c r="D6817" s="3" t="s">
        <v>34</v>
      </c>
      <c r="E6817" s="3">
        <v>2003</v>
      </c>
      <c r="F6817" s="3">
        <v>2002</v>
      </c>
      <c r="G6817" s="3" t="s">
        <v>35</v>
      </c>
      <c r="H6817" s="27"/>
    </row>
    <row r="6818" spans="1:8" x14ac:dyDescent="0.45">
      <c r="A6818" s="3" t="s">
        <v>7</v>
      </c>
      <c r="B6818" s="3" t="s">
        <v>1221</v>
      </c>
      <c r="C6818" s="27">
        <v>1.07</v>
      </c>
      <c r="D6818" s="3" t="s">
        <v>36</v>
      </c>
      <c r="E6818" s="3">
        <v>2004</v>
      </c>
      <c r="F6818" s="3">
        <v>2003</v>
      </c>
      <c r="G6818" s="3" t="s">
        <v>78</v>
      </c>
      <c r="H6818" s="27"/>
    </row>
    <row r="6819" spans="1:8" x14ac:dyDescent="0.45">
      <c r="A6819" s="3" t="s">
        <v>7</v>
      </c>
      <c r="B6819" s="3" t="s">
        <v>1222</v>
      </c>
      <c r="C6819" s="27">
        <v>0.67500000000000004</v>
      </c>
      <c r="D6819" s="3" t="s">
        <v>39</v>
      </c>
      <c r="E6819" s="3">
        <v>2007</v>
      </c>
      <c r="F6819" s="3">
        <v>2006</v>
      </c>
      <c r="G6819" s="3" t="s">
        <v>41</v>
      </c>
      <c r="H6819" s="27"/>
    </row>
    <row r="6820" spans="1:8" x14ac:dyDescent="0.45">
      <c r="A6820" s="3" t="s">
        <v>7</v>
      </c>
      <c r="B6820" s="3" t="s">
        <v>1222</v>
      </c>
      <c r="C6820" s="27">
        <v>0.72899999999999998</v>
      </c>
      <c r="D6820" s="3" t="s">
        <v>42</v>
      </c>
      <c r="E6820" s="3">
        <v>2008</v>
      </c>
      <c r="F6820" s="3">
        <v>2007</v>
      </c>
      <c r="G6820" s="3" t="s">
        <v>41</v>
      </c>
      <c r="H6820" s="27"/>
    </row>
    <row r="6821" spans="1:8" x14ac:dyDescent="0.45">
      <c r="A6821" s="3" t="s">
        <v>7</v>
      </c>
      <c r="B6821" s="3" t="s">
        <v>1222</v>
      </c>
      <c r="C6821" s="27">
        <v>0.79758099999999998</v>
      </c>
      <c r="D6821" s="3" t="s">
        <v>50</v>
      </c>
      <c r="E6821" s="3">
        <v>2009</v>
      </c>
      <c r="F6821" s="3">
        <v>2008</v>
      </c>
      <c r="G6821" s="3" t="s">
        <v>41</v>
      </c>
      <c r="H6821" s="27"/>
    </row>
    <row r="6822" spans="1:8" x14ac:dyDescent="0.45">
      <c r="A6822" s="3" t="s">
        <v>7</v>
      </c>
      <c r="B6822" s="3" t="s">
        <v>1222</v>
      </c>
      <c r="C6822" s="27">
        <v>1.62</v>
      </c>
      <c r="D6822" s="3" t="s">
        <v>43</v>
      </c>
      <c r="E6822" s="3">
        <v>2010</v>
      </c>
      <c r="F6822" s="3">
        <v>2009</v>
      </c>
      <c r="G6822" s="3" t="s">
        <v>111</v>
      </c>
      <c r="H6822" s="27"/>
    </row>
    <row r="6823" spans="1:8" x14ac:dyDescent="0.45">
      <c r="A6823" s="3" t="s">
        <v>7</v>
      </c>
      <c r="B6823" s="3" t="s">
        <v>1222</v>
      </c>
      <c r="C6823" s="27">
        <v>1.5</v>
      </c>
      <c r="D6823" s="3" t="s">
        <v>77</v>
      </c>
      <c r="E6823" s="3">
        <v>2011</v>
      </c>
      <c r="F6823" s="3">
        <v>2010</v>
      </c>
      <c r="G6823" s="3" t="s">
        <v>111</v>
      </c>
      <c r="H6823" s="27"/>
    </row>
    <row r="6824" spans="1:8" x14ac:dyDescent="0.45">
      <c r="A6824" s="3" t="s">
        <v>7</v>
      </c>
      <c r="B6824" s="3" t="s">
        <v>1222</v>
      </c>
      <c r="C6824" s="27">
        <v>0.28023399999999998</v>
      </c>
      <c r="D6824" s="3" t="s">
        <v>79</v>
      </c>
      <c r="E6824" s="3">
        <v>2012</v>
      </c>
      <c r="F6824" s="3">
        <v>2011</v>
      </c>
      <c r="G6824" s="3" t="s">
        <v>51</v>
      </c>
      <c r="H6824" s="27"/>
    </row>
    <row r="6825" spans="1:8" x14ac:dyDescent="0.45">
      <c r="A6825" s="3" t="s">
        <v>7</v>
      </c>
      <c r="B6825" s="3" t="s">
        <v>1222</v>
      </c>
      <c r="C6825" s="27">
        <v>0.16011900000000001</v>
      </c>
      <c r="D6825" s="3" t="s">
        <v>79</v>
      </c>
      <c r="E6825" s="3">
        <v>2012</v>
      </c>
      <c r="F6825" s="3">
        <v>2011</v>
      </c>
      <c r="G6825" s="3" t="s">
        <v>101</v>
      </c>
      <c r="H6825" s="27"/>
    </row>
    <row r="6826" spans="1:8" x14ac:dyDescent="0.45">
      <c r="A6826" s="3" t="s">
        <v>7</v>
      </c>
      <c r="B6826" s="3" t="s">
        <v>1223</v>
      </c>
      <c r="C6826" s="27">
        <v>1.4850000000000001</v>
      </c>
      <c r="D6826" s="3" t="s">
        <v>56</v>
      </c>
      <c r="E6826" s="3">
        <v>2013</v>
      </c>
      <c r="F6826" s="3">
        <v>2012</v>
      </c>
      <c r="G6826" s="3" t="s">
        <v>54</v>
      </c>
      <c r="H6826" s="27"/>
    </row>
    <row r="6827" spans="1:8" x14ac:dyDescent="0.45">
      <c r="A6827" s="3" t="s">
        <v>7</v>
      </c>
      <c r="B6827" s="3" t="s">
        <v>1223</v>
      </c>
      <c r="C6827" s="27">
        <v>1.5518400000000001</v>
      </c>
      <c r="D6827" s="3" t="s">
        <v>58</v>
      </c>
      <c r="E6827" s="3">
        <v>2014</v>
      </c>
      <c r="F6827" s="3">
        <v>2013</v>
      </c>
      <c r="G6827" s="3" t="s">
        <v>54</v>
      </c>
      <c r="H6827" s="27"/>
    </row>
    <row r="6828" spans="1:8" x14ac:dyDescent="0.45">
      <c r="A6828" s="3" t="s">
        <v>7</v>
      </c>
      <c r="B6828" s="3" t="s">
        <v>1223</v>
      </c>
      <c r="C6828" s="27">
        <v>1.6186799999999999</v>
      </c>
      <c r="D6828" s="3" t="s">
        <v>59</v>
      </c>
      <c r="E6828" s="3">
        <v>2015</v>
      </c>
      <c r="F6828" s="3">
        <v>2014</v>
      </c>
      <c r="G6828" s="3" t="s">
        <v>54</v>
      </c>
      <c r="H6828" s="27"/>
    </row>
    <row r="6829" spans="1:8" x14ac:dyDescent="0.45">
      <c r="A6829" s="3" t="s">
        <v>7</v>
      </c>
      <c r="B6829" s="3" t="s">
        <v>1223</v>
      </c>
      <c r="C6829" s="27">
        <v>2.4895299999999998</v>
      </c>
      <c r="D6829" s="3" t="s">
        <v>61</v>
      </c>
      <c r="E6829" s="3">
        <v>2016</v>
      </c>
      <c r="F6829" s="3">
        <v>2015</v>
      </c>
      <c r="G6829" s="3" t="s">
        <v>54</v>
      </c>
      <c r="H6829" s="27"/>
    </row>
    <row r="6830" spans="1:8" x14ac:dyDescent="0.45">
      <c r="A6830" s="3" t="s">
        <v>7</v>
      </c>
      <c r="B6830" s="3" t="s">
        <v>1223</v>
      </c>
      <c r="C6830" s="27">
        <v>1.050961</v>
      </c>
      <c r="D6830" s="3" t="s">
        <v>45</v>
      </c>
      <c r="E6830" s="3">
        <v>2017</v>
      </c>
      <c r="F6830" s="3">
        <v>2016</v>
      </c>
      <c r="G6830" s="3" t="s">
        <v>89</v>
      </c>
      <c r="H6830" s="27"/>
    </row>
    <row r="6831" spans="1:8" x14ac:dyDescent="0.45">
      <c r="A6831" s="3" t="s">
        <v>7</v>
      </c>
      <c r="B6831" s="3" t="s">
        <v>1223</v>
      </c>
      <c r="C6831" s="27">
        <v>0.236457</v>
      </c>
      <c r="D6831" s="3" t="s">
        <v>45</v>
      </c>
      <c r="E6831" s="3">
        <v>2017</v>
      </c>
      <c r="F6831" s="3">
        <v>2016</v>
      </c>
      <c r="G6831" s="3" t="s">
        <v>105</v>
      </c>
      <c r="H6831" s="27"/>
    </row>
    <row r="6832" spans="1:8" x14ac:dyDescent="0.45">
      <c r="A6832" s="3" t="s">
        <v>7</v>
      </c>
      <c r="B6832" s="3" t="s">
        <v>1224</v>
      </c>
      <c r="C6832" s="27">
        <v>1.2820800000000001</v>
      </c>
      <c r="D6832" s="3" t="s">
        <v>61</v>
      </c>
      <c r="E6832" s="3">
        <v>2016</v>
      </c>
      <c r="F6832" s="3">
        <v>2015</v>
      </c>
      <c r="G6832" s="3" t="s">
        <v>83</v>
      </c>
      <c r="H6832" s="27"/>
    </row>
    <row r="6833" spans="1:8" x14ac:dyDescent="0.45">
      <c r="A6833" s="3" t="s">
        <v>7</v>
      </c>
      <c r="B6833" s="3" t="s">
        <v>1224</v>
      </c>
      <c r="C6833" s="27">
        <v>1.33968</v>
      </c>
      <c r="D6833" s="3" t="s">
        <v>45</v>
      </c>
      <c r="E6833" s="3">
        <v>2017</v>
      </c>
      <c r="F6833" s="3">
        <v>2016</v>
      </c>
      <c r="G6833" s="3" t="s">
        <v>83</v>
      </c>
      <c r="H6833" s="27"/>
    </row>
    <row r="6834" spans="1:8" x14ac:dyDescent="0.45">
      <c r="A6834" s="3" t="s">
        <v>7</v>
      </c>
      <c r="B6834" s="3" t="s">
        <v>1224</v>
      </c>
      <c r="C6834" s="27">
        <v>1.471382</v>
      </c>
      <c r="D6834" s="3" t="s">
        <v>47</v>
      </c>
      <c r="E6834" s="3">
        <v>2018</v>
      </c>
      <c r="F6834" s="3">
        <v>2017</v>
      </c>
      <c r="G6834" s="3" t="s">
        <v>83</v>
      </c>
      <c r="H6834" s="27"/>
    </row>
    <row r="6835" spans="1:8" x14ac:dyDescent="0.45">
      <c r="A6835" s="3" t="s">
        <v>7</v>
      </c>
      <c r="B6835" s="3" t="s">
        <v>1225</v>
      </c>
      <c r="C6835" s="27">
        <v>0.35</v>
      </c>
      <c r="D6835" s="3" t="s">
        <v>31</v>
      </c>
      <c r="E6835" s="3">
        <v>1999</v>
      </c>
      <c r="F6835" s="3">
        <v>1998</v>
      </c>
      <c r="G6835" s="3" t="s">
        <v>105</v>
      </c>
      <c r="H6835" s="27"/>
    </row>
    <row r="6836" spans="1:8" x14ac:dyDescent="0.45">
      <c r="A6836" s="3" t="s">
        <v>7</v>
      </c>
      <c r="B6836" s="3" t="s">
        <v>1226</v>
      </c>
      <c r="C6836" s="27">
        <v>0.55000000000000004</v>
      </c>
      <c r="D6836" s="3" t="s">
        <v>50</v>
      </c>
      <c r="E6836" s="3">
        <v>2009</v>
      </c>
      <c r="F6836" s="3">
        <v>2008</v>
      </c>
      <c r="G6836" s="3" t="s">
        <v>51</v>
      </c>
      <c r="H6836" s="27"/>
    </row>
    <row r="6837" spans="1:8" x14ac:dyDescent="0.45">
      <c r="A6837" s="3" t="s">
        <v>7</v>
      </c>
      <c r="B6837" s="3" t="s">
        <v>1226</v>
      </c>
      <c r="C6837" s="27">
        <v>0.73641999999999996</v>
      </c>
      <c r="D6837" s="3" t="s">
        <v>43</v>
      </c>
      <c r="E6837" s="3">
        <v>2010</v>
      </c>
      <c r="F6837" s="3">
        <v>2009</v>
      </c>
      <c r="G6837" s="3" t="s">
        <v>51</v>
      </c>
      <c r="H6837" s="27"/>
    </row>
    <row r="6838" spans="1:8" x14ac:dyDescent="0.45">
      <c r="A6838" s="3" t="s">
        <v>7</v>
      </c>
      <c r="B6838" s="3" t="s">
        <v>1226</v>
      </c>
      <c r="C6838" s="27">
        <v>0.85438899999999995</v>
      </c>
      <c r="D6838" s="3" t="s">
        <v>77</v>
      </c>
      <c r="E6838" s="3">
        <v>2011</v>
      </c>
      <c r="F6838" s="3">
        <v>2010</v>
      </c>
      <c r="G6838" s="3" t="s">
        <v>51</v>
      </c>
      <c r="H6838" s="27"/>
    </row>
    <row r="6839" spans="1:8" x14ac:dyDescent="0.45">
      <c r="A6839" s="3" t="s">
        <v>7</v>
      </c>
      <c r="B6839" s="3" t="s">
        <v>1226</v>
      </c>
      <c r="C6839" s="27">
        <v>10.079404</v>
      </c>
      <c r="D6839" s="3" t="s">
        <v>79</v>
      </c>
      <c r="E6839" s="3">
        <v>2012</v>
      </c>
      <c r="F6839" s="3">
        <v>2011</v>
      </c>
      <c r="G6839" s="3" t="s">
        <v>51</v>
      </c>
      <c r="H6839" s="27"/>
    </row>
    <row r="6840" spans="1:8" x14ac:dyDescent="0.45">
      <c r="A6840" s="3" t="s">
        <v>7</v>
      </c>
      <c r="B6840" s="3" t="s">
        <v>1226</v>
      </c>
      <c r="C6840" s="27">
        <v>10.532977000000001</v>
      </c>
      <c r="D6840" s="3" t="s">
        <v>56</v>
      </c>
      <c r="E6840" s="3">
        <v>2013</v>
      </c>
      <c r="F6840" s="3">
        <v>2012</v>
      </c>
      <c r="G6840" s="3" t="s">
        <v>51</v>
      </c>
      <c r="H6840" s="27"/>
    </row>
    <row r="6841" spans="1:8" x14ac:dyDescent="0.45">
      <c r="A6841" s="3" t="s">
        <v>7</v>
      </c>
      <c r="B6841" s="3" t="s">
        <v>1226</v>
      </c>
      <c r="C6841" s="27">
        <v>10.986549999999999</v>
      </c>
      <c r="D6841" s="3" t="s">
        <v>58</v>
      </c>
      <c r="E6841" s="3">
        <v>2014</v>
      </c>
      <c r="F6841" s="3">
        <v>2013</v>
      </c>
      <c r="G6841" s="3" t="s">
        <v>51</v>
      </c>
      <c r="H6841" s="27"/>
    </row>
    <row r="6842" spans="1:8" x14ac:dyDescent="0.45">
      <c r="A6842" s="3" t="s">
        <v>7</v>
      </c>
      <c r="B6842" s="3" t="s">
        <v>1226</v>
      </c>
      <c r="C6842" s="27">
        <v>11.440124000000001</v>
      </c>
      <c r="D6842" s="3" t="s">
        <v>59</v>
      </c>
      <c r="E6842" s="3">
        <v>2015</v>
      </c>
      <c r="F6842" s="3">
        <v>2014</v>
      </c>
      <c r="G6842" s="3" t="s">
        <v>51</v>
      </c>
      <c r="H6842" s="27"/>
    </row>
    <row r="6843" spans="1:8" x14ac:dyDescent="0.45">
      <c r="A6843" s="3" t="s">
        <v>7</v>
      </c>
      <c r="B6843" s="3" t="s">
        <v>1226</v>
      </c>
      <c r="C6843" s="27">
        <v>19.5</v>
      </c>
      <c r="D6843" s="3" t="s">
        <v>61</v>
      </c>
      <c r="E6843" s="3">
        <v>2016</v>
      </c>
      <c r="F6843" s="3">
        <v>2015</v>
      </c>
      <c r="G6843" s="3" t="s">
        <v>51</v>
      </c>
      <c r="H6843" s="27"/>
    </row>
    <row r="6844" spans="1:8" x14ac:dyDescent="0.45">
      <c r="A6844" s="3" t="s">
        <v>7</v>
      </c>
      <c r="B6844" s="3" t="s">
        <v>1226</v>
      </c>
      <c r="C6844" s="27">
        <v>21.165675</v>
      </c>
      <c r="D6844" s="3" t="s">
        <v>45</v>
      </c>
      <c r="E6844" s="3">
        <v>2017</v>
      </c>
      <c r="F6844" s="3">
        <v>2016</v>
      </c>
      <c r="G6844" s="3" t="s">
        <v>51</v>
      </c>
      <c r="H6844" s="27"/>
    </row>
    <row r="6845" spans="1:8" x14ac:dyDescent="0.45">
      <c r="A6845" s="3" t="s">
        <v>7</v>
      </c>
      <c r="B6845" s="3" t="s">
        <v>1226</v>
      </c>
      <c r="C6845" s="27">
        <v>22.64235</v>
      </c>
      <c r="D6845" s="3" t="s">
        <v>47</v>
      </c>
      <c r="E6845" s="3">
        <v>2018</v>
      </c>
      <c r="F6845" s="3">
        <v>2017</v>
      </c>
      <c r="G6845" s="3" t="s">
        <v>51</v>
      </c>
      <c r="H6845" s="27"/>
    </row>
    <row r="6846" spans="1:8" x14ac:dyDescent="0.45">
      <c r="A6846" s="3" t="s">
        <v>7</v>
      </c>
      <c r="B6846" s="3" t="s">
        <v>1227</v>
      </c>
      <c r="C6846" s="27">
        <v>0.47360400000000002</v>
      </c>
      <c r="D6846" s="3" t="s">
        <v>79</v>
      </c>
      <c r="E6846" s="3">
        <v>2012</v>
      </c>
      <c r="F6846" s="3">
        <v>2011</v>
      </c>
      <c r="G6846" s="3" t="s">
        <v>60</v>
      </c>
      <c r="H6846" s="27"/>
    </row>
    <row r="6847" spans="1:8" x14ac:dyDescent="0.45">
      <c r="A6847" s="3" t="s">
        <v>7</v>
      </c>
      <c r="B6847" s="3" t="s">
        <v>1227</v>
      </c>
      <c r="C6847" s="27">
        <v>0.91524300000000003</v>
      </c>
      <c r="D6847" s="3" t="s">
        <v>59</v>
      </c>
      <c r="E6847" s="3">
        <v>2015</v>
      </c>
      <c r="F6847" s="3">
        <v>2014</v>
      </c>
      <c r="G6847" s="3" t="s">
        <v>62</v>
      </c>
      <c r="H6847" s="27"/>
    </row>
    <row r="6848" spans="1:8" x14ac:dyDescent="0.45">
      <c r="A6848" s="3" t="s">
        <v>7</v>
      </c>
      <c r="B6848" s="3" t="s">
        <v>1228</v>
      </c>
      <c r="C6848" s="27">
        <v>0.55000000000000004</v>
      </c>
      <c r="D6848" s="3" t="s">
        <v>18</v>
      </c>
      <c r="E6848" s="3">
        <v>1985</v>
      </c>
      <c r="F6848" s="3">
        <v>1984</v>
      </c>
      <c r="G6848" s="3" t="s">
        <v>106</v>
      </c>
      <c r="H6848" s="27"/>
    </row>
    <row r="6849" spans="1:8" x14ac:dyDescent="0.45">
      <c r="A6849" s="3" t="s">
        <v>7</v>
      </c>
      <c r="B6849" s="3" t="s">
        <v>1228</v>
      </c>
      <c r="C6849" s="27">
        <v>0.63</v>
      </c>
      <c r="D6849" s="3" t="s">
        <v>20</v>
      </c>
      <c r="E6849" s="3">
        <v>1986</v>
      </c>
      <c r="F6849" s="3">
        <v>1985</v>
      </c>
      <c r="G6849" s="3" t="s">
        <v>106</v>
      </c>
      <c r="H6849" s="27"/>
    </row>
    <row r="6850" spans="1:8" x14ac:dyDescent="0.45">
      <c r="A6850" s="3" t="s">
        <v>7</v>
      </c>
      <c r="B6850" s="3" t="s">
        <v>1228</v>
      </c>
      <c r="C6850" s="27">
        <v>0.84499999999999997</v>
      </c>
      <c r="D6850" s="3" t="s">
        <v>21</v>
      </c>
      <c r="E6850" s="3">
        <v>1988</v>
      </c>
      <c r="F6850" s="3">
        <v>1987</v>
      </c>
      <c r="G6850" s="3" t="s">
        <v>106</v>
      </c>
      <c r="H6850" s="27"/>
    </row>
    <row r="6851" spans="1:8" x14ac:dyDescent="0.45">
      <c r="A6851" s="3" t="s">
        <v>7</v>
      </c>
      <c r="B6851" s="3" t="s">
        <v>1228</v>
      </c>
      <c r="C6851" s="27">
        <v>2</v>
      </c>
      <c r="D6851" s="3" t="s">
        <v>22</v>
      </c>
      <c r="E6851" s="3">
        <v>1989</v>
      </c>
      <c r="F6851" s="3">
        <v>1988</v>
      </c>
      <c r="G6851" s="3" t="s">
        <v>106</v>
      </c>
      <c r="H6851" s="27"/>
    </row>
    <row r="6852" spans="1:8" x14ac:dyDescent="0.45">
      <c r="A6852" s="3" t="s">
        <v>7</v>
      </c>
      <c r="B6852" s="3" t="s">
        <v>1228</v>
      </c>
      <c r="C6852" s="27">
        <v>2.5</v>
      </c>
      <c r="D6852" s="3" t="s">
        <v>186</v>
      </c>
      <c r="E6852" s="3">
        <v>1990</v>
      </c>
      <c r="F6852" s="3">
        <v>1989</v>
      </c>
      <c r="G6852" s="3" t="s">
        <v>106</v>
      </c>
      <c r="H6852" s="27"/>
    </row>
    <row r="6853" spans="1:8" x14ac:dyDescent="0.45">
      <c r="A6853" s="3" t="s">
        <v>7</v>
      </c>
      <c r="B6853" s="3" t="s">
        <v>1228</v>
      </c>
      <c r="C6853" s="27">
        <v>2.5</v>
      </c>
      <c r="D6853" s="3" t="s">
        <v>9</v>
      </c>
      <c r="E6853" s="3">
        <v>1991</v>
      </c>
      <c r="F6853" s="3">
        <v>1990</v>
      </c>
      <c r="G6853" s="3" t="s">
        <v>106</v>
      </c>
      <c r="H6853" s="27"/>
    </row>
    <row r="6854" spans="1:8" x14ac:dyDescent="0.45">
      <c r="A6854" s="3" t="s">
        <v>7</v>
      </c>
      <c r="B6854" s="3" t="s">
        <v>1228</v>
      </c>
      <c r="C6854" s="27">
        <v>3.25</v>
      </c>
      <c r="D6854" s="3" t="s">
        <v>11</v>
      </c>
      <c r="E6854" s="3">
        <v>1992</v>
      </c>
      <c r="F6854" s="3">
        <v>1991</v>
      </c>
      <c r="G6854" s="3" t="s">
        <v>106</v>
      </c>
      <c r="H6854" s="27"/>
    </row>
    <row r="6855" spans="1:8" x14ac:dyDescent="0.45">
      <c r="A6855" s="3" t="s">
        <v>7</v>
      </c>
      <c r="B6855" s="3" t="s">
        <v>1228</v>
      </c>
      <c r="C6855" s="27">
        <v>4</v>
      </c>
      <c r="D6855" s="3" t="s">
        <v>12</v>
      </c>
      <c r="E6855" s="3">
        <v>1993</v>
      </c>
      <c r="F6855" s="3">
        <v>1992</v>
      </c>
      <c r="G6855" s="3" t="s">
        <v>106</v>
      </c>
      <c r="H6855" s="27"/>
    </row>
    <row r="6856" spans="1:8" x14ac:dyDescent="0.45">
      <c r="A6856" s="3" t="s">
        <v>7</v>
      </c>
      <c r="B6856" s="3" t="s">
        <v>1228</v>
      </c>
      <c r="C6856" s="27">
        <v>4</v>
      </c>
      <c r="D6856" s="3" t="s">
        <v>14</v>
      </c>
      <c r="E6856" s="3">
        <v>1994</v>
      </c>
      <c r="F6856" s="3">
        <v>1993</v>
      </c>
      <c r="G6856" s="3" t="s">
        <v>106</v>
      </c>
      <c r="H6856" s="27"/>
    </row>
    <row r="6857" spans="1:8" x14ac:dyDescent="0.45">
      <c r="A6857" s="3" t="s">
        <v>7</v>
      </c>
      <c r="B6857" s="3" t="s">
        <v>1228</v>
      </c>
      <c r="C6857" s="27">
        <v>3.85</v>
      </c>
      <c r="D6857" s="3" t="s">
        <v>15</v>
      </c>
      <c r="E6857" s="3">
        <v>1995</v>
      </c>
      <c r="F6857" s="3">
        <v>1994</v>
      </c>
      <c r="G6857" s="3" t="s">
        <v>106</v>
      </c>
      <c r="H6857" s="27"/>
    </row>
    <row r="6858" spans="1:8" x14ac:dyDescent="0.45">
      <c r="A6858" s="3" t="s">
        <v>7</v>
      </c>
      <c r="B6858" s="3" t="s">
        <v>1228</v>
      </c>
      <c r="C6858" s="27">
        <v>3.85</v>
      </c>
      <c r="D6858" s="3" t="s">
        <v>25</v>
      </c>
      <c r="E6858" s="3">
        <v>1996</v>
      </c>
      <c r="F6858" s="3">
        <v>1995</v>
      </c>
      <c r="G6858" s="3" t="s">
        <v>106</v>
      </c>
      <c r="H6858" s="27"/>
    </row>
    <row r="6859" spans="1:8" x14ac:dyDescent="0.45">
      <c r="A6859" s="3" t="s">
        <v>7</v>
      </c>
      <c r="B6859" s="3" t="s">
        <v>1228</v>
      </c>
      <c r="C6859" s="27">
        <v>30.14</v>
      </c>
      <c r="D6859" s="3" t="s">
        <v>26</v>
      </c>
      <c r="E6859" s="3">
        <v>1997</v>
      </c>
      <c r="F6859" s="3">
        <v>1996</v>
      </c>
      <c r="G6859" s="3" t="s">
        <v>106</v>
      </c>
      <c r="H6859" s="27"/>
    </row>
    <row r="6860" spans="1:8" x14ac:dyDescent="0.45">
      <c r="A6860" s="3" t="s">
        <v>7</v>
      </c>
      <c r="B6860" s="3" t="s">
        <v>1228</v>
      </c>
      <c r="C6860" s="27">
        <v>33.14</v>
      </c>
      <c r="D6860" s="3" t="s">
        <v>27</v>
      </c>
      <c r="E6860" s="3">
        <v>1998</v>
      </c>
      <c r="F6860" s="3">
        <v>1997</v>
      </c>
      <c r="G6860" s="3" t="s">
        <v>106</v>
      </c>
      <c r="H6860" s="27"/>
    </row>
    <row r="6861" spans="1:8" x14ac:dyDescent="0.45">
      <c r="A6861" s="3" t="s">
        <v>7</v>
      </c>
      <c r="B6861" s="3" t="s">
        <v>1228</v>
      </c>
      <c r="C6861" s="27">
        <v>1</v>
      </c>
      <c r="D6861" s="3" t="s">
        <v>33</v>
      </c>
      <c r="E6861" s="3">
        <v>2002</v>
      </c>
      <c r="F6861" s="3">
        <v>2001</v>
      </c>
      <c r="G6861" s="3" t="s">
        <v>100</v>
      </c>
      <c r="H6861" s="27"/>
    </row>
    <row r="6862" spans="1:8" x14ac:dyDescent="0.45">
      <c r="A6862" s="3" t="s">
        <v>7</v>
      </c>
      <c r="B6862" s="3" t="s">
        <v>1228</v>
      </c>
      <c r="C6862" s="27">
        <v>1.03</v>
      </c>
      <c r="D6862" s="3" t="s">
        <v>34</v>
      </c>
      <c r="E6862" s="3">
        <v>2003</v>
      </c>
      <c r="F6862" s="3">
        <v>2002</v>
      </c>
      <c r="G6862" s="3" t="s">
        <v>100</v>
      </c>
      <c r="H6862" s="27"/>
    </row>
    <row r="6863" spans="1:8" x14ac:dyDescent="0.45">
      <c r="A6863" s="3" t="s">
        <v>7</v>
      </c>
      <c r="B6863" s="3" t="s">
        <v>1229</v>
      </c>
      <c r="C6863" s="27">
        <v>0.2475</v>
      </c>
      <c r="D6863" s="3" t="s">
        <v>26</v>
      </c>
      <c r="E6863" s="3">
        <v>1997</v>
      </c>
      <c r="F6863" s="3">
        <v>1996</v>
      </c>
      <c r="G6863" s="3" t="s">
        <v>10</v>
      </c>
      <c r="H6863" s="27"/>
    </row>
    <row r="6864" spans="1:8" x14ac:dyDescent="0.45">
      <c r="A6864" s="3" t="s">
        <v>7</v>
      </c>
      <c r="B6864" s="3" t="s">
        <v>1229</v>
      </c>
      <c r="C6864" s="27">
        <v>0.27224999999999999</v>
      </c>
      <c r="D6864" s="3" t="s">
        <v>27</v>
      </c>
      <c r="E6864" s="3">
        <v>1998</v>
      </c>
      <c r="F6864" s="3">
        <v>1997</v>
      </c>
      <c r="G6864" s="3" t="s">
        <v>83</v>
      </c>
      <c r="H6864" s="27"/>
    </row>
    <row r="6865" spans="1:8" x14ac:dyDescent="0.45">
      <c r="A6865" s="3" t="s">
        <v>7</v>
      </c>
      <c r="B6865" s="3" t="s">
        <v>1229</v>
      </c>
      <c r="C6865" s="27">
        <v>0.51</v>
      </c>
      <c r="D6865" s="3" t="s">
        <v>32</v>
      </c>
      <c r="E6865" s="3">
        <v>2000</v>
      </c>
      <c r="F6865" s="3">
        <v>1999</v>
      </c>
      <c r="G6865" s="3" t="s">
        <v>100</v>
      </c>
      <c r="H6865" s="27"/>
    </row>
    <row r="6866" spans="1:8" x14ac:dyDescent="0.45">
      <c r="A6866" s="3" t="s">
        <v>7</v>
      </c>
      <c r="B6866" s="3" t="s">
        <v>1230</v>
      </c>
      <c r="C6866" s="27">
        <v>1.0284</v>
      </c>
      <c r="D6866" s="3" t="s">
        <v>79</v>
      </c>
      <c r="E6866" s="3">
        <v>2012</v>
      </c>
      <c r="F6866" s="3">
        <v>2011</v>
      </c>
      <c r="G6866" s="3" t="s">
        <v>86</v>
      </c>
      <c r="H6866" s="27"/>
    </row>
    <row r="6867" spans="1:8" x14ac:dyDescent="0.45">
      <c r="A6867" s="3" t="s">
        <v>7</v>
      </c>
      <c r="B6867" s="3" t="s">
        <v>1230</v>
      </c>
      <c r="C6867" s="27">
        <v>1.1055600000000001</v>
      </c>
      <c r="D6867" s="3" t="s">
        <v>56</v>
      </c>
      <c r="E6867" s="3">
        <v>2013</v>
      </c>
      <c r="F6867" s="3">
        <v>2012</v>
      </c>
      <c r="G6867" s="3" t="s">
        <v>86</v>
      </c>
      <c r="H6867" s="27"/>
    </row>
    <row r="6868" spans="1:8" x14ac:dyDescent="0.45">
      <c r="A6868" s="3" t="s">
        <v>7</v>
      </c>
      <c r="B6868" s="3" t="s">
        <v>1230</v>
      </c>
      <c r="C6868" s="27">
        <v>1.1209199999999999</v>
      </c>
      <c r="D6868" s="3" t="s">
        <v>58</v>
      </c>
      <c r="E6868" s="3">
        <v>2014</v>
      </c>
      <c r="F6868" s="3">
        <v>2013</v>
      </c>
      <c r="G6868" s="3" t="s">
        <v>86</v>
      </c>
      <c r="H6868" s="27"/>
    </row>
    <row r="6869" spans="1:8" x14ac:dyDescent="0.45">
      <c r="A6869" s="3" t="s">
        <v>7</v>
      </c>
      <c r="B6869" s="3" t="s">
        <v>1230</v>
      </c>
      <c r="C6869" s="27">
        <v>2.0232610000000002</v>
      </c>
      <c r="D6869" s="3" t="s">
        <v>59</v>
      </c>
      <c r="E6869" s="3">
        <v>2015</v>
      </c>
      <c r="F6869" s="3">
        <v>2014</v>
      </c>
      <c r="G6869" s="3" t="s">
        <v>86</v>
      </c>
      <c r="H6869" s="27"/>
    </row>
    <row r="6870" spans="1:8" x14ac:dyDescent="0.45">
      <c r="A6870" s="3" t="s">
        <v>7</v>
      </c>
      <c r="B6870" s="3" t="s">
        <v>1230</v>
      </c>
      <c r="C6870" s="27">
        <v>7</v>
      </c>
      <c r="D6870" s="3" t="s">
        <v>61</v>
      </c>
      <c r="E6870" s="3">
        <v>2016</v>
      </c>
      <c r="F6870" s="3">
        <v>2015</v>
      </c>
      <c r="G6870" s="3" t="s">
        <v>57</v>
      </c>
      <c r="H6870" s="27"/>
    </row>
    <row r="6871" spans="1:8" x14ac:dyDescent="0.45">
      <c r="A6871" s="3" t="s">
        <v>7</v>
      </c>
      <c r="B6871" s="3" t="s">
        <v>1230</v>
      </c>
      <c r="C6871" s="27">
        <v>7.33</v>
      </c>
      <c r="D6871" s="3" t="s">
        <v>45</v>
      </c>
      <c r="E6871" s="3">
        <v>2017</v>
      </c>
      <c r="F6871" s="3">
        <v>2016</v>
      </c>
      <c r="G6871" s="3" t="s">
        <v>57</v>
      </c>
      <c r="H6871" s="27"/>
    </row>
    <row r="6872" spans="1:8" x14ac:dyDescent="0.45">
      <c r="A6872" s="3" t="s">
        <v>7</v>
      </c>
      <c r="B6872" s="3" t="s">
        <v>1230</v>
      </c>
      <c r="C6872" s="27">
        <v>7.63</v>
      </c>
      <c r="D6872" s="3" t="s">
        <v>47</v>
      </c>
      <c r="E6872" s="3">
        <v>2018</v>
      </c>
      <c r="F6872" s="3">
        <v>2017</v>
      </c>
      <c r="G6872" s="3" t="s">
        <v>111</v>
      </c>
      <c r="H6872" s="27"/>
    </row>
    <row r="6873" spans="1:8" x14ac:dyDescent="0.45">
      <c r="A6873" s="3" t="s">
        <v>7</v>
      </c>
      <c r="B6873" s="3" t="s">
        <v>1231</v>
      </c>
      <c r="C6873" s="27">
        <v>0.316969</v>
      </c>
      <c r="D6873" s="3" t="s">
        <v>28</v>
      </c>
      <c r="E6873" s="3">
        <v>2001</v>
      </c>
      <c r="F6873" s="3">
        <v>2000</v>
      </c>
      <c r="G6873" s="3" t="s">
        <v>57</v>
      </c>
      <c r="H6873" s="27"/>
    </row>
    <row r="6874" spans="1:8" x14ac:dyDescent="0.45">
      <c r="A6874" s="3" t="s">
        <v>7</v>
      </c>
      <c r="B6874" s="3" t="s">
        <v>1232</v>
      </c>
      <c r="C6874" s="27">
        <v>0.189442</v>
      </c>
      <c r="D6874" s="3" t="s">
        <v>56</v>
      </c>
      <c r="E6874" s="3">
        <v>2013</v>
      </c>
      <c r="F6874" s="3">
        <v>2012</v>
      </c>
      <c r="G6874" s="3" t="s">
        <v>13</v>
      </c>
      <c r="H6874" s="27"/>
    </row>
    <row r="6875" spans="1:8" x14ac:dyDescent="0.45">
      <c r="A6875" s="3" t="s">
        <v>7</v>
      </c>
      <c r="B6875" s="3" t="s">
        <v>1233</v>
      </c>
      <c r="C6875" s="27">
        <v>2.3946000000000001</v>
      </c>
      <c r="D6875" s="3" t="s">
        <v>36</v>
      </c>
      <c r="E6875" s="3">
        <v>2004</v>
      </c>
      <c r="F6875" s="3">
        <v>2003</v>
      </c>
      <c r="G6875" s="3" t="s">
        <v>51</v>
      </c>
      <c r="H6875" s="27"/>
    </row>
    <row r="6876" spans="1:8" x14ac:dyDescent="0.45">
      <c r="A6876" s="3" t="s">
        <v>7</v>
      </c>
      <c r="B6876" s="3" t="s">
        <v>1233</v>
      </c>
      <c r="C6876" s="27">
        <v>2.5742400000000001</v>
      </c>
      <c r="D6876" s="3" t="s">
        <v>37</v>
      </c>
      <c r="E6876" s="3">
        <v>2005</v>
      </c>
      <c r="F6876" s="3">
        <v>2004</v>
      </c>
      <c r="G6876" s="3" t="s">
        <v>51</v>
      </c>
      <c r="H6876" s="27"/>
    </row>
    <row r="6877" spans="1:8" x14ac:dyDescent="0.45">
      <c r="A6877" s="3" t="s">
        <v>7</v>
      </c>
      <c r="B6877" s="3" t="s">
        <v>1233</v>
      </c>
      <c r="C6877" s="27">
        <v>2.7537600000000002</v>
      </c>
      <c r="D6877" s="3" t="s">
        <v>38</v>
      </c>
      <c r="E6877" s="3">
        <v>2006</v>
      </c>
      <c r="F6877" s="3">
        <v>2005</v>
      </c>
      <c r="G6877" s="3" t="s">
        <v>51</v>
      </c>
      <c r="H6877" s="27"/>
    </row>
    <row r="6878" spans="1:8" x14ac:dyDescent="0.45">
      <c r="A6878" s="3" t="s">
        <v>7</v>
      </c>
      <c r="B6878" s="3" t="s">
        <v>1233</v>
      </c>
      <c r="C6878" s="27">
        <v>3.491768</v>
      </c>
      <c r="D6878" s="3" t="s">
        <v>39</v>
      </c>
      <c r="E6878" s="3">
        <v>2007</v>
      </c>
      <c r="F6878" s="3">
        <v>2006</v>
      </c>
      <c r="G6878" s="3" t="s">
        <v>51</v>
      </c>
      <c r="H6878" s="27"/>
    </row>
    <row r="6879" spans="1:8" x14ac:dyDescent="0.45">
      <c r="A6879" s="3" t="s">
        <v>7</v>
      </c>
      <c r="B6879" s="3" t="s">
        <v>1233</v>
      </c>
      <c r="C6879" s="27">
        <v>8.6</v>
      </c>
      <c r="D6879" s="3" t="s">
        <v>42</v>
      </c>
      <c r="E6879" s="3">
        <v>2008</v>
      </c>
      <c r="F6879" s="3">
        <v>2007</v>
      </c>
      <c r="G6879" s="3" t="s">
        <v>51</v>
      </c>
      <c r="H6879" s="27"/>
    </row>
    <row r="6880" spans="1:8" x14ac:dyDescent="0.45">
      <c r="A6880" s="3" t="s">
        <v>7</v>
      </c>
      <c r="B6880" s="3" t="s">
        <v>1233</v>
      </c>
      <c r="C6880" s="27">
        <v>9.5</v>
      </c>
      <c r="D6880" s="3" t="s">
        <v>50</v>
      </c>
      <c r="E6880" s="3">
        <v>2009</v>
      </c>
      <c r="F6880" s="3">
        <v>2008</v>
      </c>
      <c r="G6880" s="3" t="s">
        <v>51</v>
      </c>
      <c r="H6880" s="27"/>
    </row>
    <row r="6881" spans="1:8" x14ac:dyDescent="0.45">
      <c r="A6881" s="3" t="s">
        <v>7</v>
      </c>
      <c r="B6881" s="3" t="s">
        <v>1233</v>
      </c>
      <c r="C6881" s="27">
        <v>10.4</v>
      </c>
      <c r="D6881" s="3" t="s">
        <v>43</v>
      </c>
      <c r="E6881" s="3">
        <v>2010</v>
      </c>
      <c r="F6881" s="3">
        <v>2009</v>
      </c>
      <c r="G6881" s="3" t="s">
        <v>51</v>
      </c>
      <c r="H6881" s="27"/>
    </row>
    <row r="6882" spans="1:8" x14ac:dyDescent="0.45">
      <c r="A6882" s="3" t="s">
        <v>7</v>
      </c>
      <c r="B6882" s="3" t="s">
        <v>1233</v>
      </c>
      <c r="C6882" s="27">
        <v>11.8</v>
      </c>
      <c r="D6882" s="3" t="s">
        <v>77</v>
      </c>
      <c r="E6882" s="3">
        <v>2011</v>
      </c>
      <c r="F6882" s="3">
        <v>2010</v>
      </c>
      <c r="G6882" s="3" t="s">
        <v>51</v>
      </c>
      <c r="H6882" s="27"/>
    </row>
    <row r="6883" spans="1:8" x14ac:dyDescent="0.45">
      <c r="A6883" s="3" t="s">
        <v>7</v>
      </c>
      <c r="B6883" s="3" t="s">
        <v>1233</v>
      </c>
      <c r="C6883" s="27">
        <v>14.03</v>
      </c>
      <c r="D6883" s="3" t="s">
        <v>79</v>
      </c>
      <c r="E6883" s="3">
        <v>2012</v>
      </c>
      <c r="F6883" s="3">
        <v>2011</v>
      </c>
      <c r="G6883" s="3" t="s">
        <v>101</v>
      </c>
      <c r="H6883" s="27"/>
    </row>
    <row r="6884" spans="1:8" x14ac:dyDescent="0.45">
      <c r="A6884" s="3" t="s">
        <v>7</v>
      </c>
      <c r="B6884" s="3" t="s">
        <v>1233</v>
      </c>
      <c r="C6884" s="27">
        <v>8</v>
      </c>
      <c r="D6884" s="3" t="s">
        <v>56</v>
      </c>
      <c r="E6884" s="3">
        <v>2013</v>
      </c>
      <c r="F6884" s="3">
        <v>2012</v>
      </c>
      <c r="G6884" s="3" t="s">
        <v>35</v>
      </c>
      <c r="H6884" s="27"/>
    </row>
    <row r="6885" spans="1:8" x14ac:dyDescent="0.45">
      <c r="A6885" s="3" t="s">
        <v>7</v>
      </c>
      <c r="B6885" s="3" t="s">
        <v>1233</v>
      </c>
      <c r="C6885" s="27">
        <v>3.1829999999999998</v>
      </c>
      <c r="D6885" s="3" t="s">
        <v>58</v>
      </c>
      <c r="E6885" s="3">
        <v>2014</v>
      </c>
      <c r="F6885" s="3">
        <v>2013</v>
      </c>
      <c r="G6885" s="3" t="s">
        <v>19</v>
      </c>
      <c r="H6885" s="27"/>
    </row>
    <row r="6886" spans="1:8" x14ac:dyDescent="0.45">
      <c r="A6886" s="3" t="s">
        <v>7</v>
      </c>
      <c r="B6886" s="3" t="s">
        <v>1233</v>
      </c>
      <c r="C6886" s="27">
        <v>4.8</v>
      </c>
      <c r="D6886" s="3" t="s">
        <v>59</v>
      </c>
      <c r="E6886" s="3">
        <v>2015</v>
      </c>
      <c r="F6886" s="3">
        <v>2014</v>
      </c>
      <c r="G6886" s="3" t="s">
        <v>10</v>
      </c>
      <c r="H6886" s="27"/>
    </row>
    <row r="6887" spans="1:8" x14ac:dyDescent="0.45">
      <c r="A6887" s="3" t="s">
        <v>7</v>
      </c>
      <c r="B6887" s="3" t="s">
        <v>1233</v>
      </c>
      <c r="C6887" s="27">
        <v>5</v>
      </c>
      <c r="D6887" s="3" t="s">
        <v>61</v>
      </c>
      <c r="E6887" s="3">
        <v>2016</v>
      </c>
      <c r="F6887" s="3">
        <v>2015</v>
      </c>
      <c r="G6887" s="3" t="s">
        <v>10</v>
      </c>
      <c r="H6887" s="27"/>
    </row>
    <row r="6888" spans="1:8" x14ac:dyDescent="0.45">
      <c r="A6888" s="3" t="s">
        <v>7</v>
      </c>
      <c r="B6888" s="3" t="s">
        <v>1234</v>
      </c>
      <c r="C6888" s="27">
        <v>2.6124999999999998</v>
      </c>
      <c r="D6888" s="3" t="s">
        <v>61</v>
      </c>
      <c r="E6888" s="3">
        <v>2016</v>
      </c>
      <c r="F6888" s="3">
        <v>2015</v>
      </c>
      <c r="G6888" s="3" t="s">
        <v>71</v>
      </c>
      <c r="H6888" s="27"/>
    </row>
    <row r="6889" spans="1:8" x14ac:dyDescent="0.45">
      <c r="A6889" s="3" t="s">
        <v>7</v>
      </c>
      <c r="B6889" s="3" t="s">
        <v>1234</v>
      </c>
      <c r="C6889" s="27">
        <v>2.73</v>
      </c>
      <c r="D6889" s="3" t="s">
        <v>45</v>
      </c>
      <c r="E6889" s="3">
        <v>2017</v>
      </c>
      <c r="F6889" s="3">
        <v>2016</v>
      </c>
      <c r="G6889" s="3" t="s">
        <v>71</v>
      </c>
      <c r="H6889" s="27"/>
    </row>
    <row r="6890" spans="1:8" x14ac:dyDescent="0.45">
      <c r="A6890" s="3" t="s">
        <v>7</v>
      </c>
      <c r="B6890" s="3" t="s">
        <v>1234</v>
      </c>
      <c r="C6890" s="27">
        <v>2.8475999999999999</v>
      </c>
      <c r="D6890" s="3" t="s">
        <v>47</v>
      </c>
      <c r="E6890" s="3">
        <v>2018</v>
      </c>
      <c r="F6890" s="3">
        <v>2017</v>
      </c>
      <c r="G6890" s="3" t="s">
        <v>71</v>
      </c>
      <c r="H6890" s="27"/>
    </row>
    <row r="6891" spans="1:8" x14ac:dyDescent="0.45">
      <c r="A6891" s="3" t="s">
        <v>7</v>
      </c>
      <c r="B6891" s="3" t="s">
        <v>1235</v>
      </c>
      <c r="C6891" s="27">
        <v>4.1332800000000001</v>
      </c>
      <c r="D6891" s="3" t="s">
        <v>79</v>
      </c>
      <c r="E6891" s="3">
        <v>2012</v>
      </c>
      <c r="F6891" s="3">
        <v>2011</v>
      </c>
      <c r="G6891" s="3" t="s">
        <v>118</v>
      </c>
      <c r="H6891" s="27"/>
    </row>
    <row r="6892" spans="1:8" x14ac:dyDescent="0.45">
      <c r="A6892" s="3" t="s">
        <v>7</v>
      </c>
      <c r="B6892" s="3" t="s">
        <v>1235</v>
      </c>
      <c r="C6892" s="27">
        <v>4.4433600000000002</v>
      </c>
      <c r="D6892" s="3" t="s">
        <v>56</v>
      </c>
      <c r="E6892" s="3">
        <v>2013</v>
      </c>
      <c r="F6892" s="3">
        <v>2012</v>
      </c>
      <c r="G6892" s="3" t="s">
        <v>118</v>
      </c>
      <c r="H6892" s="27"/>
    </row>
    <row r="6893" spans="1:8" x14ac:dyDescent="0.45">
      <c r="A6893" s="3" t="s">
        <v>7</v>
      </c>
      <c r="B6893" s="3" t="s">
        <v>1235</v>
      </c>
      <c r="C6893" s="27">
        <v>4.50528</v>
      </c>
      <c r="D6893" s="3" t="s">
        <v>58</v>
      </c>
      <c r="E6893" s="3">
        <v>2014</v>
      </c>
      <c r="F6893" s="3">
        <v>2013</v>
      </c>
      <c r="G6893" s="3" t="s">
        <v>118</v>
      </c>
      <c r="H6893" s="27"/>
    </row>
    <row r="6894" spans="1:8" x14ac:dyDescent="0.45">
      <c r="A6894" s="3" t="s">
        <v>7</v>
      </c>
      <c r="B6894" s="3" t="s">
        <v>1235</v>
      </c>
      <c r="C6894" s="27">
        <v>5.694674</v>
      </c>
      <c r="D6894" s="3" t="s">
        <v>59</v>
      </c>
      <c r="E6894" s="3">
        <v>2015</v>
      </c>
      <c r="F6894" s="3">
        <v>2014</v>
      </c>
      <c r="G6894" s="3" t="s">
        <v>46</v>
      </c>
      <c r="H6894" s="27"/>
    </row>
    <row r="6895" spans="1:8" x14ac:dyDescent="0.45">
      <c r="A6895" s="3" t="s">
        <v>7</v>
      </c>
      <c r="B6895" s="3" t="s">
        <v>1235</v>
      </c>
      <c r="C6895" s="27">
        <v>16.399999999999999</v>
      </c>
      <c r="D6895" s="3" t="s">
        <v>61</v>
      </c>
      <c r="E6895" s="3">
        <v>2016</v>
      </c>
      <c r="F6895" s="3">
        <v>2015</v>
      </c>
      <c r="G6895" s="3" t="s">
        <v>46</v>
      </c>
      <c r="H6895" s="27"/>
    </row>
    <row r="6896" spans="1:8" x14ac:dyDescent="0.45">
      <c r="A6896" s="3" t="s">
        <v>7</v>
      </c>
      <c r="B6896" s="3" t="s">
        <v>1235</v>
      </c>
      <c r="C6896" s="27">
        <v>17.145838000000001</v>
      </c>
      <c r="D6896" s="3" t="s">
        <v>45</v>
      </c>
      <c r="E6896" s="3">
        <v>2017</v>
      </c>
      <c r="F6896" s="3">
        <v>2016</v>
      </c>
      <c r="G6896" s="3" t="s">
        <v>46</v>
      </c>
      <c r="H6896" s="27"/>
    </row>
    <row r="6897" spans="1:8" x14ac:dyDescent="0.45">
      <c r="A6897" s="3" t="s">
        <v>7</v>
      </c>
      <c r="B6897" s="3" t="s">
        <v>1235</v>
      </c>
      <c r="C6897" s="27">
        <v>20.566801999999999</v>
      </c>
      <c r="D6897" s="3" t="s">
        <v>47</v>
      </c>
      <c r="E6897" s="3">
        <v>2018</v>
      </c>
      <c r="F6897" s="3">
        <v>2017</v>
      </c>
      <c r="G6897" s="3" t="s">
        <v>60</v>
      </c>
      <c r="H6897" s="27"/>
    </row>
    <row r="6898" spans="1:8" x14ac:dyDescent="0.45">
      <c r="A6898" s="3" t="s">
        <v>7</v>
      </c>
      <c r="B6898" s="3" t="s">
        <v>1236</v>
      </c>
      <c r="C6898" s="27">
        <v>0.36693100000000001</v>
      </c>
      <c r="D6898" s="3" t="s">
        <v>36</v>
      </c>
      <c r="E6898" s="3">
        <v>2004</v>
      </c>
      <c r="F6898" s="3">
        <v>2003</v>
      </c>
      <c r="G6898" s="3" t="s">
        <v>103</v>
      </c>
      <c r="H6898" s="27"/>
    </row>
    <row r="6899" spans="1:8" x14ac:dyDescent="0.45">
      <c r="A6899" s="3" t="s">
        <v>7</v>
      </c>
      <c r="B6899" s="3" t="s">
        <v>1236</v>
      </c>
      <c r="C6899" s="27">
        <v>0.62004599999999999</v>
      </c>
      <c r="D6899" s="3" t="s">
        <v>37</v>
      </c>
      <c r="E6899" s="3">
        <v>2005</v>
      </c>
      <c r="F6899" s="3">
        <v>2004</v>
      </c>
      <c r="G6899" s="3" t="s">
        <v>71</v>
      </c>
      <c r="H6899" s="27"/>
    </row>
    <row r="6900" spans="1:8" x14ac:dyDescent="0.45">
      <c r="A6900" s="3" t="s">
        <v>7</v>
      </c>
      <c r="B6900" s="3" t="s">
        <v>1236</v>
      </c>
      <c r="C6900" s="27">
        <v>1.1000000000000001</v>
      </c>
      <c r="D6900" s="3" t="s">
        <v>38</v>
      </c>
      <c r="E6900" s="3">
        <v>2006</v>
      </c>
      <c r="F6900" s="3">
        <v>2005</v>
      </c>
      <c r="G6900" s="3" t="s">
        <v>75</v>
      </c>
      <c r="H6900" s="27"/>
    </row>
    <row r="6901" spans="1:8" x14ac:dyDescent="0.45">
      <c r="A6901" s="3" t="s">
        <v>7</v>
      </c>
      <c r="B6901" s="3" t="s">
        <v>1236</v>
      </c>
      <c r="C6901" s="27">
        <v>1.1879999999999999</v>
      </c>
      <c r="D6901" s="3" t="s">
        <v>39</v>
      </c>
      <c r="E6901" s="3">
        <v>2007</v>
      </c>
      <c r="F6901" s="3">
        <v>2006</v>
      </c>
      <c r="G6901" s="3" t="s">
        <v>75</v>
      </c>
      <c r="H6901" s="27"/>
    </row>
    <row r="6902" spans="1:8" x14ac:dyDescent="0.45">
      <c r="A6902" s="3" t="s">
        <v>7</v>
      </c>
      <c r="B6902" s="3" t="s">
        <v>1236</v>
      </c>
      <c r="C6902" s="27">
        <v>5.3559999999999999</v>
      </c>
      <c r="D6902" s="3" t="s">
        <v>42</v>
      </c>
      <c r="E6902" s="3">
        <v>2008</v>
      </c>
      <c r="F6902" s="3">
        <v>2007</v>
      </c>
      <c r="G6902" s="3" t="s">
        <v>57</v>
      </c>
      <c r="H6902" s="27"/>
    </row>
    <row r="6903" spans="1:8" x14ac:dyDescent="0.45">
      <c r="A6903" s="3" t="s">
        <v>7</v>
      </c>
      <c r="B6903" s="3" t="s">
        <v>1236</v>
      </c>
      <c r="C6903" s="27">
        <v>5.7844800000000003</v>
      </c>
      <c r="D6903" s="3" t="s">
        <v>50</v>
      </c>
      <c r="E6903" s="3">
        <v>2009</v>
      </c>
      <c r="F6903" s="3">
        <v>2008</v>
      </c>
      <c r="G6903" s="3" t="s">
        <v>57</v>
      </c>
      <c r="H6903" s="27"/>
    </row>
    <row r="6904" spans="1:8" x14ac:dyDescent="0.45">
      <c r="A6904" s="3" t="s">
        <v>7</v>
      </c>
      <c r="B6904" s="3" t="s">
        <v>1236</v>
      </c>
      <c r="C6904" s="27">
        <v>6.2129599999999998</v>
      </c>
      <c r="D6904" s="3" t="s">
        <v>43</v>
      </c>
      <c r="E6904" s="3">
        <v>2010</v>
      </c>
      <c r="F6904" s="3">
        <v>2009</v>
      </c>
      <c r="G6904" s="3" t="s">
        <v>94</v>
      </c>
      <c r="H6904" s="27"/>
    </row>
    <row r="6905" spans="1:8" x14ac:dyDescent="0.45">
      <c r="A6905" s="3" t="s">
        <v>7</v>
      </c>
      <c r="B6905" s="3" t="s">
        <v>1236</v>
      </c>
      <c r="C6905" s="27">
        <v>6.6414400000000002</v>
      </c>
      <c r="D6905" s="3" t="s">
        <v>77</v>
      </c>
      <c r="E6905" s="3">
        <v>2011</v>
      </c>
      <c r="F6905" s="3">
        <v>2010</v>
      </c>
      <c r="G6905" s="3" t="s">
        <v>94</v>
      </c>
      <c r="H6905" s="27"/>
    </row>
    <row r="6906" spans="1:8" x14ac:dyDescent="0.45">
      <c r="A6906" s="3" t="s">
        <v>7</v>
      </c>
      <c r="B6906" s="3" t="s">
        <v>1236</v>
      </c>
      <c r="C6906" s="27">
        <v>1.223166</v>
      </c>
      <c r="D6906" s="3" t="s">
        <v>79</v>
      </c>
      <c r="E6906" s="3">
        <v>2012</v>
      </c>
      <c r="F6906" s="3">
        <v>2011</v>
      </c>
      <c r="G6906" s="3" t="s">
        <v>19</v>
      </c>
      <c r="H6906" s="27"/>
    </row>
    <row r="6907" spans="1:8" x14ac:dyDescent="0.45">
      <c r="A6907" s="3" t="s">
        <v>7</v>
      </c>
      <c r="B6907" s="3" t="s">
        <v>1237</v>
      </c>
      <c r="C6907" s="27">
        <v>1.46784</v>
      </c>
      <c r="D6907" s="3" t="s">
        <v>58</v>
      </c>
      <c r="E6907" s="3">
        <v>2014</v>
      </c>
      <c r="F6907" s="3">
        <v>2013</v>
      </c>
      <c r="G6907" s="3" t="s">
        <v>103</v>
      </c>
      <c r="H6907" s="27"/>
    </row>
    <row r="6908" spans="1:8" x14ac:dyDescent="0.45">
      <c r="A6908" s="3" t="s">
        <v>7</v>
      </c>
      <c r="B6908" s="3" t="s">
        <v>1237</v>
      </c>
      <c r="C6908" s="27">
        <v>1.5338400000000001</v>
      </c>
      <c r="D6908" s="3" t="s">
        <v>59</v>
      </c>
      <c r="E6908" s="3">
        <v>2015</v>
      </c>
      <c r="F6908" s="3">
        <v>2014</v>
      </c>
      <c r="G6908" s="3" t="s">
        <v>62</v>
      </c>
      <c r="H6908" s="27"/>
    </row>
    <row r="6909" spans="1:8" x14ac:dyDescent="0.45">
      <c r="A6909" s="3" t="s">
        <v>7</v>
      </c>
      <c r="B6909" s="3" t="s">
        <v>1237</v>
      </c>
      <c r="C6909" s="27">
        <v>1.5998399999999999</v>
      </c>
      <c r="D6909" s="3" t="s">
        <v>61</v>
      </c>
      <c r="E6909" s="3">
        <v>2016</v>
      </c>
      <c r="F6909" s="3">
        <v>2015</v>
      </c>
      <c r="G6909" s="3" t="s">
        <v>62</v>
      </c>
      <c r="H6909" s="27"/>
    </row>
    <row r="6910" spans="1:8" x14ac:dyDescent="0.45">
      <c r="A6910" s="3" t="s">
        <v>7</v>
      </c>
      <c r="B6910" s="3" t="s">
        <v>1238</v>
      </c>
      <c r="C6910" s="27">
        <v>0.42716300000000001</v>
      </c>
      <c r="D6910" s="3" t="s">
        <v>42</v>
      </c>
      <c r="E6910" s="3">
        <v>2008</v>
      </c>
      <c r="F6910" s="3">
        <v>2007</v>
      </c>
      <c r="G6910" s="3" t="s">
        <v>19</v>
      </c>
      <c r="H6910" s="27"/>
    </row>
    <row r="6911" spans="1:8" x14ac:dyDescent="0.45">
      <c r="A6911" s="3" t="s">
        <v>7</v>
      </c>
      <c r="B6911" s="3" t="s">
        <v>1238</v>
      </c>
      <c r="C6911" s="27">
        <v>0.31189600000000001</v>
      </c>
      <c r="D6911" s="3" t="s">
        <v>43</v>
      </c>
      <c r="E6911" s="3">
        <v>2010</v>
      </c>
      <c r="F6911" s="3">
        <v>2009</v>
      </c>
      <c r="G6911" s="3" t="s">
        <v>103</v>
      </c>
      <c r="H6911" s="27"/>
    </row>
    <row r="6912" spans="1:8" x14ac:dyDescent="0.45">
      <c r="A6912" s="3" t="s">
        <v>7</v>
      </c>
      <c r="B6912" s="3" t="s">
        <v>1238</v>
      </c>
      <c r="C6912" s="27">
        <v>4.3319000000000003E-2</v>
      </c>
      <c r="D6912" s="3" t="s">
        <v>43</v>
      </c>
      <c r="E6912" s="3">
        <v>2010</v>
      </c>
      <c r="F6912" s="3">
        <v>2009</v>
      </c>
      <c r="G6912" s="3" t="s">
        <v>78</v>
      </c>
      <c r="H6912" s="27"/>
    </row>
    <row r="6913" spans="1:8" x14ac:dyDescent="0.45">
      <c r="A6913" s="3" t="s">
        <v>7</v>
      </c>
      <c r="B6913" s="3" t="s">
        <v>1239</v>
      </c>
      <c r="C6913" s="27">
        <v>0.38527699999999998</v>
      </c>
      <c r="D6913" s="3" t="s">
        <v>37</v>
      </c>
      <c r="E6913" s="3">
        <v>2005</v>
      </c>
      <c r="F6913" s="3">
        <v>2004</v>
      </c>
      <c r="G6913" s="3" t="s">
        <v>53</v>
      </c>
      <c r="H6913" s="27"/>
    </row>
    <row r="6914" spans="1:8" x14ac:dyDescent="0.45">
      <c r="A6914" s="3" t="s">
        <v>7</v>
      </c>
      <c r="B6914" s="3" t="s">
        <v>1239</v>
      </c>
      <c r="C6914" s="27">
        <v>0.68205000000000005</v>
      </c>
      <c r="D6914" s="3" t="s">
        <v>38</v>
      </c>
      <c r="E6914" s="3">
        <v>2006</v>
      </c>
      <c r="F6914" s="3">
        <v>2005</v>
      </c>
      <c r="G6914" s="3" t="s">
        <v>53</v>
      </c>
      <c r="H6914" s="27"/>
    </row>
    <row r="6915" spans="1:8" x14ac:dyDescent="0.45">
      <c r="A6915" s="3" t="s">
        <v>7</v>
      </c>
      <c r="B6915" s="3" t="s">
        <v>1239</v>
      </c>
      <c r="C6915" s="27">
        <v>0.91955100000000001</v>
      </c>
      <c r="D6915" s="3" t="s">
        <v>39</v>
      </c>
      <c r="E6915" s="3">
        <v>2007</v>
      </c>
      <c r="F6915" s="3">
        <v>2006</v>
      </c>
      <c r="G6915" s="3" t="s">
        <v>53</v>
      </c>
      <c r="H6915" s="27"/>
    </row>
    <row r="6916" spans="1:8" x14ac:dyDescent="0.45">
      <c r="A6916" s="3" t="s">
        <v>7</v>
      </c>
      <c r="B6916" s="3" t="s">
        <v>1240</v>
      </c>
      <c r="C6916" s="27">
        <v>1.3</v>
      </c>
      <c r="D6916" s="3" t="s">
        <v>61</v>
      </c>
      <c r="E6916" s="3">
        <v>2016</v>
      </c>
      <c r="F6916" s="3">
        <v>2015</v>
      </c>
      <c r="G6916" s="3" t="s">
        <v>103</v>
      </c>
      <c r="H6916" s="27"/>
    </row>
    <row r="6917" spans="1:8" x14ac:dyDescent="0.45">
      <c r="A6917" s="3" t="s">
        <v>7</v>
      </c>
      <c r="B6917" s="3" t="s">
        <v>1240</v>
      </c>
      <c r="C6917" s="27">
        <v>1.33342</v>
      </c>
      <c r="D6917" s="3" t="s">
        <v>45</v>
      </c>
      <c r="E6917" s="3">
        <v>2017</v>
      </c>
      <c r="F6917" s="3">
        <v>2016</v>
      </c>
      <c r="G6917" s="3" t="s">
        <v>94</v>
      </c>
      <c r="H6917" s="27"/>
    </row>
    <row r="6918" spans="1:8" x14ac:dyDescent="0.45">
      <c r="A6918" s="3" t="s">
        <v>7</v>
      </c>
      <c r="B6918" s="3" t="s">
        <v>1241</v>
      </c>
      <c r="C6918" s="27">
        <v>1</v>
      </c>
      <c r="D6918" s="3" t="s">
        <v>12</v>
      </c>
      <c r="E6918" s="3">
        <v>1993</v>
      </c>
      <c r="F6918" s="3">
        <v>1992</v>
      </c>
      <c r="G6918" s="3" t="s">
        <v>41</v>
      </c>
      <c r="H6918" s="27"/>
    </row>
    <row r="6919" spans="1:8" x14ac:dyDescent="0.45">
      <c r="A6919" s="3" t="s">
        <v>7</v>
      </c>
      <c r="B6919" s="3" t="s">
        <v>1241</v>
      </c>
      <c r="C6919" s="27">
        <v>1.2</v>
      </c>
      <c r="D6919" s="3" t="s">
        <v>14</v>
      </c>
      <c r="E6919" s="3">
        <v>1994</v>
      </c>
      <c r="F6919" s="3">
        <v>1993</v>
      </c>
      <c r="G6919" s="3" t="s">
        <v>41</v>
      </c>
      <c r="H6919" s="27"/>
    </row>
    <row r="6920" spans="1:8" x14ac:dyDescent="0.45">
      <c r="A6920" s="3" t="s">
        <v>7</v>
      </c>
      <c r="B6920" s="3" t="s">
        <v>1241</v>
      </c>
      <c r="C6920" s="27">
        <v>1.5</v>
      </c>
      <c r="D6920" s="3" t="s">
        <v>15</v>
      </c>
      <c r="E6920" s="3">
        <v>1995</v>
      </c>
      <c r="F6920" s="3">
        <v>1994</v>
      </c>
      <c r="G6920" s="3" t="s">
        <v>118</v>
      </c>
      <c r="H6920" s="27"/>
    </row>
    <row r="6921" spans="1:8" x14ac:dyDescent="0.45">
      <c r="A6921" s="3" t="s">
        <v>7</v>
      </c>
      <c r="B6921" s="3" t="s">
        <v>1241</v>
      </c>
      <c r="C6921" s="27">
        <v>1.65</v>
      </c>
      <c r="D6921" s="3" t="s">
        <v>25</v>
      </c>
      <c r="E6921" s="3">
        <v>1996</v>
      </c>
      <c r="F6921" s="3">
        <v>1995</v>
      </c>
      <c r="G6921" s="3" t="s">
        <v>118</v>
      </c>
      <c r="H6921" s="27"/>
    </row>
    <row r="6922" spans="1:8" x14ac:dyDescent="0.45">
      <c r="A6922" s="3" t="s">
        <v>7</v>
      </c>
      <c r="B6922" s="3" t="s">
        <v>1241</v>
      </c>
      <c r="C6922" s="27">
        <v>1.95</v>
      </c>
      <c r="D6922" s="3" t="s">
        <v>26</v>
      </c>
      <c r="E6922" s="3">
        <v>1997</v>
      </c>
      <c r="F6922" s="3">
        <v>1996</v>
      </c>
      <c r="G6922" s="3" t="s">
        <v>118</v>
      </c>
      <c r="H6922" s="27"/>
    </row>
    <row r="6923" spans="1:8" x14ac:dyDescent="0.45">
      <c r="A6923" s="3" t="s">
        <v>7</v>
      </c>
      <c r="B6923" s="3" t="s">
        <v>1241</v>
      </c>
      <c r="C6923" s="27">
        <v>2.2999999999999998</v>
      </c>
      <c r="D6923" s="3" t="s">
        <v>27</v>
      </c>
      <c r="E6923" s="3">
        <v>1998</v>
      </c>
      <c r="F6923" s="3">
        <v>1997</v>
      </c>
      <c r="G6923" s="3" t="s">
        <v>118</v>
      </c>
      <c r="H6923" s="27"/>
    </row>
    <row r="6924" spans="1:8" x14ac:dyDescent="0.45">
      <c r="A6924" s="3" t="s">
        <v>7</v>
      </c>
      <c r="B6924" s="3" t="s">
        <v>1241</v>
      </c>
      <c r="C6924" s="27">
        <v>2.65</v>
      </c>
      <c r="D6924" s="3" t="s">
        <v>31</v>
      </c>
      <c r="E6924" s="3">
        <v>1999</v>
      </c>
      <c r="F6924" s="3">
        <v>1998</v>
      </c>
      <c r="G6924" s="3" t="s">
        <v>118</v>
      </c>
      <c r="H6924" s="27"/>
    </row>
    <row r="6925" spans="1:8" x14ac:dyDescent="0.45">
      <c r="A6925" s="3" t="s">
        <v>7</v>
      </c>
      <c r="B6925" s="3" t="s">
        <v>1241</v>
      </c>
      <c r="C6925" s="27">
        <v>3</v>
      </c>
      <c r="D6925" s="3" t="s">
        <v>32</v>
      </c>
      <c r="E6925" s="3">
        <v>2000</v>
      </c>
      <c r="F6925" s="3">
        <v>1999</v>
      </c>
      <c r="G6925" s="3" t="s">
        <v>118</v>
      </c>
      <c r="H6925" s="27"/>
    </row>
    <row r="6926" spans="1:8" x14ac:dyDescent="0.45">
      <c r="A6926" s="3" t="s">
        <v>7</v>
      </c>
      <c r="B6926" s="3" t="s">
        <v>1241</v>
      </c>
      <c r="C6926" s="27">
        <v>3.39</v>
      </c>
      <c r="D6926" s="3" t="s">
        <v>28</v>
      </c>
      <c r="E6926" s="3">
        <v>2001</v>
      </c>
      <c r="F6926" s="3">
        <v>2000</v>
      </c>
      <c r="G6926" s="3" t="s">
        <v>78</v>
      </c>
      <c r="H6926" s="27"/>
    </row>
    <row r="6927" spans="1:8" x14ac:dyDescent="0.45">
      <c r="A6927" s="3" t="s">
        <v>7</v>
      </c>
      <c r="B6927" s="3" t="s">
        <v>1242</v>
      </c>
      <c r="C6927" s="27">
        <v>0.2</v>
      </c>
      <c r="D6927" s="3" t="s">
        <v>20</v>
      </c>
      <c r="E6927" s="3">
        <v>1986</v>
      </c>
      <c r="F6927" s="3">
        <v>1985</v>
      </c>
      <c r="G6927" s="3" t="s">
        <v>16</v>
      </c>
      <c r="H6927" s="27"/>
    </row>
    <row r="6928" spans="1:8" x14ac:dyDescent="0.45">
      <c r="A6928" s="3" t="s">
        <v>7</v>
      </c>
      <c r="B6928" s="3" t="s">
        <v>1243</v>
      </c>
      <c r="C6928" s="27">
        <v>0.40600000000000003</v>
      </c>
      <c r="D6928" s="3" t="s">
        <v>18</v>
      </c>
      <c r="E6928" s="3">
        <v>1985</v>
      </c>
      <c r="F6928" s="3">
        <v>1984</v>
      </c>
      <c r="G6928" s="3" t="s">
        <v>111</v>
      </c>
      <c r="H6928" s="27"/>
    </row>
    <row r="6929" spans="1:8" x14ac:dyDescent="0.45">
      <c r="A6929" s="3" t="s">
        <v>7</v>
      </c>
      <c r="B6929" s="3" t="s">
        <v>1243</v>
      </c>
      <c r="C6929" s="27">
        <v>0.47599999999999998</v>
      </c>
      <c r="D6929" s="3" t="s">
        <v>20</v>
      </c>
      <c r="E6929" s="3">
        <v>1986</v>
      </c>
      <c r="F6929" s="3">
        <v>1985</v>
      </c>
      <c r="G6929" s="3" t="s">
        <v>111</v>
      </c>
      <c r="H6929" s="27"/>
    </row>
    <row r="6930" spans="1:8" x14ac:dyDescent="0.45">
      <c r="A6930" s="3" t="s">
        <v>7</v>
      </c>
      <c r="B6930" s="3" t="s">
        <v>1243</v>
      </c>
      <c r="C6930" s="27">
        <v>0.51600000000000001</v>
      </c>
      <c r="D6930" s="3" t="s">
        <v>183</v>
      </c>
      <c r="E6930" s="3">
        <v>1987</v>
      </c>
      <c r="F6930" s="3">
        <v>1986</v>
      </c>
      <c r="G6930" s="3" t="s">
        <v>111</v>
      </c>
      <c r="H6930" s="27"/>
    </row>
    <row r="6931" spans="1:8" x14ac:dyDescent="0.45">
      <c r="A6931" s="3" t="s">
        <v>7</v>
      </c>
      <c r="B6931" s="3" t="s">
        <v>1244</v>
      </c>
      <c r="C6931" s="27">
        <v>1.65</v>
      </c>
      <c r="D6931" s="3" t="s">
        <v>59</v>
      </c>
      <c r="E6931" s="3">
        <v>2015</v>
      </c>
      <c r="F6931" s="3">
        <v>2014</v>
      </c>
      <c r="G6931" s="3" t="s">
        <v>19</v>
      </c>
      <c r="H6931" s="27"/>
    </row>
    <row r="6932" spans="1:8" x14ac:dyDescent="0.45">
      <c r="A6932" s="3" t="s">
        <v>7</v>
      </c>
      <c r="B6932" s="3" t="s">
        <v>1244</v>
      </c>
      <c r="C6932" s="27">
        <v>1.7242500000000001</v>
      </c>
      <c r="D6932" s="3" t="s">
        <v>61</v>
      </c>
      <c r="E6932" s="3">
        <v>2016</v>
      </c>
      <c r="F6932" s="3">
        <v>2015</v>
      </c>
      <c r="G6932" s="3" t="s">
        <v>19</v>
      </c>
      <c r="H6932" s="27"/>
    </row>
    <row r="6933" spans="1:8" x14ac:dyDescent="0.45">
      <c r="A6933" s="3" t="s">
        <v>7</v>
      </c>
      <c r="B6933" s="3" t="s">
        <v>1244</v>
      </c>
      <c r="C6933" s="27">
        <v>0.41822799999999999</v>
      </c>
      <c r="D6933" s="3" t="s">
        <v>45</v>
      </c>
      <c r="E6933" s="3">
        <v>2017</v>
      </c>
      <c r="F6933" s="3">
        <v>2016</v>
      </c>
      <c r="G6933" s="3" t="s">
        <v>41</v>
      </c>
      <c r="H6933" s="27"/>
    </row>
    <row r="6934" spans="1:8" x14ac:dyDescent="0.45">
      <c r="A6934" s="3" t="s">
        <v>7</v>
      </c>
      <c r="B6934" s="3" t="s">
        <v>1245</v>
      </c>
      <c r="C6934" s="27">
        <v>0.35</v>
      </c>
      <c r="D6934" s="3" t="s">
        <v>9</v>
      </c>
      <c r="E6934" s="3">
        <v>1991</v>
      </c>
      <c r="F6934" s="3">
        <v>1990</v>
      </c>
      <c r="G6934" s="3" t="s">
        <v>46</v>
      </c>
      <c r="H6934" s="27"/>
    </row>
    <row r="6935" spans="1:8" x14ac:dyDescent="0.45">
      <c r="A6935" s="3" t="s">
        <v>7</v>
      </c>
      <c r="B6935" s="3" t="s">
        <v>1245</v>
      </c>
      <c r="C6935" s="27">
        <v>0.43</v>
      </c>
      <c r="D6935" s="3" t="s">
        <v>11</v>
      </c>
      <c r="E6935" s="3">
        <v>1992</v>
      </c>
      <c r="F6935" s="3">
        <v>1991</v>
      </c>
      <c r="G6935" s="3" t="s">
        <v>46</v>
      </c>
      <c r="H6935" s="27"/>
    </row>
    <row r="6936" spans="1:8" x14ac:dyDescent="0.45">
      <c r="A6936" s="3" t="s">
        <v>7</v>
      </c>
      <c r="B6936" s="3" t="s">
        <v>1245</v>
      </c>
      <c r="C6936" s="27">
        <v>0.65</v>
      </c>
      <c r="D6936" s="3" t="s">
        <v>12</v>
      </c>
      <c r="E6936" s="3">
        <v>1993</v>
      </c>
      <c r="F6936" s="3">
        <v>1992</v>
      </c>
      <c r="G6936" s="3" t="s">
        <v>46</v>
      </c>
      <c r="H6936" s="27"/>
    </row>
    <row r="6937" spans="1:8" x14ac:dyDescent="0.45">
      <c r="A6937" s="3" t="s">
        <v>7</v>
      </c>
      <c r="B6937" s="3" t="s">
        <v>1245</v>
      </c>
      <c r="C6937" s="27">
        <v>0.75</v>
      </c>
      <c r="D6937" s="3" t="s">
        <v>14</v>
      </c>
      <c r="E6937" s="3">
        <v>1994</v>
      </c>
      <c r="F6937" s="3">
        <v>1993</v>
      </c>
      <c r="G6937" s="3" t="s">
        <v>46</v>
      </c>
      <c r="H6937" s="27"/>
    </row>
    <row r="6938" spans="1:8" x14ac:dyDescent="0.45">
      <c r="A6938" s="3" t="s">
        <v>7</v>
      </c>
      <c r="B6938" s="3" t="s">
        <v>1245</v>
      </c>
      <c r="C6938" s="27">
        <v>1</v>
      </c>
      <c r="D6938" s="3" t="s">
        <v>15</v>
      </c>
      <c r="E6938" s="3">
        <v>1995</v>
      </c>
      <c r="F6938" s="3">
        <v>1994</v>
      </c>
      <c r="G6938" s="3" t="s">
        <v>46</v>
      </c>
      <c r="H6938" s="27"/>
    </row>
    <row r="6939" spans="1:8" x14ac:dyDescent="0.45">
      <c r="A6939" s="3" t="s">
        <v>7</v>
      </c>
      <c r="B6939" s="3" t="s">
        <v>1245</v>
      </c>
      <c r="C6939" s="27">
        <v>3</v>
      </c>
      <c r="D6939" s="3" t="s">
        <v>25</v>
      </c>
      <c r="E6939" s="3">
        <v>1996</v>
      </c>
      <c r="F6939" s="3">
        <v>1995</v>
      </c>
      <c r="G6939" s="3" t="s">
        <v>46</v>
      </c>
      <c r="H6939" s="27"/>
    </row>
    <row r="6940" spans="1:8" x14ac:dyDescent="0.45">
      <c r="A6940" s="3" t="s">
        <v>7</v>
      </c>
      <c r="B6940" s="3" t="s">
        <v>1245</v>
      </c>
      <c r="C6940" s="27">
        <v>3.3</v>
      </c>
      <c r="D6940" s="3" t="s">
        <v>26</v>
      </c>
      <c r="E6940" s="3">
        <v>1997</v>
      </c>
      <c r="F6940" s="3">
        <v>1996</v>
      </c>
      <c r="G6940" s="3" t="s">
        <v>46</v>
      </c>
      <c r="H6940" s="27"/>
    </row>
    <row r="6941" spans="1:8" x14ac:dyDescent="0.45">
      <c r="A6941" s="3" t="s">
        <v>7</v>
      </c>
      <c r="B6941" s="3" t="s">
        <v>1245</v>
      </c>
      <c r="C6941" s="27">
        <v>8.6</v>
      </c>
      <c r="D6941" s="3" t="s">
        <v>27</v>
      </c>
      <c r="E6941" s="3">
        <v>1998</v>
      </c>
      <c r="F6941" s="3">
        <v>1997</v>
      </c>
      <c r="G6941" s="3" t="s">
        <v>103</v>
      </c>
      <c r="H6941" s="27"/>
    </row>
    <row r="6942" spans="1:8" x14ac:dyDescent="0.45">
      <c r="A6942" s="3" t="s">
        <v>7</v>
      </c>
      <c r="B6942" s="3" t="s">
        <v>1245</v>
      </c>
      <c r="C6942" s="27">
        <v>9.74</v>
      </c>
      <c r="D6942" s="3" t="s">
        <v>31</v>
      </c>
      <c r="E6942" s="3">
        <v>1999</v>
      </c>
      <c r="F6942" s="3">
        <v>1998</v>
      </c>
      <c r="G6942" s="3" t="s">
        <v>103</v>
      </c>
      <c r="H6942" s="27"/>
    </row>
    <row r="6943" spans="1:8" x14ac:dyDescent="0.45">
      <c r="A6943" s="3" t="s">
        <v>7</v>
      </c>
      <c r="B6943" s="3" t="s">
        <v>1245</v>
      </c>
      <c r="C6943" s="27">
        <v>10.78</v>
      </c>
      <c r="D6943" s="3" t="s">
        <v>32</v>
      </c>
      <c r="E6943" s="3">
        <v>2000</v>
      </c>
      <c r="F6943" s="3">
        <v>1999</v>
      </c>
      <c r="G6943" s="3" t="s">
        <v>103</v>
      </c>
      <c r="H6943" s="27"/>
    </row>
    <row r="6944" spans="1:8" x14ac:dyDescent="0.45">
      <c r="A6944" s="3" t="s">
        <v>7</v>
      </c>
      <c r="B6944" s="3" t="s">
        <v>1245</v>
      </c>
      <c r="C6944" s="27">
        <v>11.72</v>
      </c>
      <c r="D6944" s="3" t="s">
        <v>28</v>
      </c>
      <c r="E6944" s="3">
        <v>2001</v>
      </c>
      <c r="F6944" s="3">
        <v>2000</v>
      </c>
      <c r="G6944" s="3" t="s">
        <v>10</v>
      </c>
      <c r="H6944" s="27"/>
    </row>
    <row r="6945" spans="1:8" x14ac:dyDescent="0.45">
      <c r="A6945" s="3" t="s">
        <v>7</v>
      </c>
      <c r="B6945" s="3" t="s">
        <v>1245</v>
      </c>
      <c r="C6945" s="27">
        <v>12.66</v>
      </c>
      <c r="D6945" s="3" t="s">
        <v>33</v>
      </c>
      <c r="E6945" s="3">
        <v>2002</v>
      </c>
      <c r="F6945" s="3">
        <v>2001</v>
      </c>
      <c r="G6945" s="3" t="s">
        <v>10</v>
      </c>
      <c r="H6945" s="27"/>
    </row>
    <row r="6946" spans="1:8" x14ac:dyDescent="0.45">
      <c r="A6946" s="3" t="s">
        <v>7</v>
      </c>
      <c r="B6946" s="3" t="s">
        <v>1245</v>
      </c>
      <c r="C6946" s="27">
        <v>12.621028000000001</v>
      </c>
      <c r="D6946" s="3" t="s">
        <v>34</v>
      </c>
      <c r="E6946" s="3">
        <v>2003</v>
      </c>
      <c r="F6946" s="3">
        <v>2002</v>
      </c>
      <c r="G6946" s="3" t="s">
        <v>10</v>
      </c>
      <c r="H6946" s="27"/>
    </row>
    <row r="6947" spans="1:8" x14ac:dyDescent="0.45">
      <c r="A6947" s="3" t="s">
        <v>7</v>
      </c>
      <c r="B6947" s="3" t="s">
        <v>1245</v>
      </c>
      <c r="C6947" s="27">
        <v>1.03</v>
      </c>
      <c r="D6947" s="3" t="s">
        <v>34</v>
      </c>
      <c r="E6947" s="3">
        <v>2003</v>
      </c>
      <c r="F6947" s="3">
        <v>2002</v>
      </c>
      <c r="G6947" s="3" t="s">
        <v>53</v>
      </c>
      <c r="H6947" s="27"/>
    </row>
    <row r="6948" spans="1:8" x14ac:dyDescent="0.45">
      <c r="A6948" s="3" t="s">
        <v>7</v>
      </c>
      <c r="B6948" s="3" t="s">
        <v>1245</v>
      </c>
      <c r="C6948" s="27">
        <v>14.941935000000001</v>
      </c>
      <c r="D6948" s="3" t="s">
        <v>36</v>
      </c>
      <c r="E6948" s="3">
        <v>2004</v>
      </c>
      <c r="F6948" s="3">
        <v>2003</v>
      </c>
      <c r="G6948" s="3" t="s">
        <v>10</v>
      </c>
      <c r="H6948" s="27"/>
    </row>
    <row r="6949" spans="1:8" x14ac:dyDescent="0.45">
      <c r="A6949" s="3" t="s">
        <v>7</v>
      </c>
      <c r="B6949" s="3" t="s">
        <v>1246</v>
      </c>
      <c r="C6949" s="27">
        <v>0.125</v>
      </c>
      <c r="D6949" s="3" t="s">
        <v>22</v>
      </c>
      <c r="E6949" s="3">
        <v>1989</v>
      </c>
      <c r="F6949" s="3">
        <v>1988</v>
      </c>
      <c r="G6949" s="3" t="s">
        <v>71</v>
      </c>
      <c r="H6949" s="27"/>
    </row>
    <row r="6950" spans="1:8" x14ac:dyDescent="0.45">
      <c r="A6950" s="3" t="s">
        <v>7</v>
      </c>
      <c r="B6950" s="3" t="s">
        <v>1246</v>
      </c>
      <c r="C6950" s="27">
        <v>0.5</v>
      </c>
      <c r="D6950" s="3" t="s">
        <v>12</v>
      </c>
      <c r="E6950" s="3">
        <v>1993</v>
      </c>
      <c r="F6950" s="3">
        <v>1992</v>
      </c>
      <c r="G6950" s="3" t="s">
        <v>64</v>
      </c>
      <c r="H6950" s="27"/>
    </row>
    <row r="6951" spans="1:8" x14ac:dyDescent="0.45">
      <c r="A6951" s="3" t="s">
        <v>7</v>
      </c>
      <c r="B6951" s="3" t="s">
        <v>1246</v>
      </c>
      <c r="C6951" s="27">
        <v>0.65</v>
      </c>
      <c r="D6951" s="3" t="s">
        <v>14</v>
      </c>
      <c r="E6951" s="3">
        <v>1994</v>
      </c>
      <c r="F6951" s="3">
        <v>1993</v>
      </c>
      <c r="G6951" s="3" t="s">
        <v>64</v>
      </c>
      <c r="H6951" s="27"/>
    </row>
    <row r="6952" spans="1:8" x14ac:dyDescent="0.45">
      <c r="A6952" s="3" t="s">
        <v>7</v>
      </c>
      <c r="B6952" s="3" t="s">
        <v>1246</v>
      </c>
      <c r="C6952" s="27">
        <v>0.27224999999999999</v>
      </c>
      <c r="D6952" s="3" t="s">
        <v>27</v>
      </c>
      <c r="E6952" s="3">
        <v>1998</v>
      </c>
      <c r="F6952" s="3">
        <v>1997</v>
      </c>
      <c r="G6952" s="3" t="s">
        <v>53</v>
      </c>
      <c r="H6952" s="27"/>
    </row>
    <row r="6953" spans="1:8" x14ac:dyDescent="0.45">
      <c r="A6953" s="3" t="s">
        <v>7</v>
      </c>
      <c r="B6953" s="3" t="s">
        <v>1247</v>
      </c>
      <c r="C6953" s="27">
        <v>2.75928</v>
      </c>
      <c r="D6953" s="3" t="s">
        <v>47</v>
      </c>
      <c r="E6953" s="3">
        <v>2018</v>
      </c>
      <c r="F6953" s="3">
        <v>2017</v>
      </c>
      <c r="G6953" s="3" t="s">
        <v>49</v>
      </c>
      <c r="H6953" s="27"/>
    </row>
    <row r="6954" spans="1:8" x14ac:dyDescent="0.45">
      <c r="A6954" s="3" t="s">
        <v>7</v>
      </c>
      <c r="B6954" s="3" t="s">
        <v>1248</v>
      </c>
      <c r="C6954" s="27">
        <v>0.05</v>
      </c>
      <c r="D6954" s="3" t="s">
        <v>45</v>
      </c>
      <c r="E6954" s="3">
        <v>2017</v>
      </c>
      <c r="F6954" s="3">
        <v>2016</v>
      </c>
      <c r="G6954" s="3" t="s">
        <v>24</v>
      </c>
      <c r="H6954" s="27"/>
    </row>
    <row r="6955" spans="1:8" x14ac:dyDescent="0.45">
      <c r="A6955" s="3" t="s">
        <v>7</v>
      </c>
      <c r="B6955" s="3" t="s">
        <v>1249</v>
      </c>
      <c r="C6955" s="27">
        <v>0.28749999999999998</v>
      </c>
      <c r="D6955" s="3" t="s">
        <v>31</v>
      </c>
      <c r="E6955" s="3">
        <v>1999</v>
      </c>
      <c r="F6955" s="3">
        <v>1998</v>
      </c>
      <c r="G6955" s="3" t="s">
        <v>53</v>
      </c>
      <c r="H6955" s="27"/>
    </row>
    <row r="6956" spans="1:8" x14ac:dyDescent="0.45">
      <c r="A6956" s="3" t="s">
        <v>7</v>
      </c>
      <c r="B6956" s="3" t="s">
        <v>1249</v>
      </c>
      <c r="C6956" s="27">
        <v>5.0000000000000001E-3</v>
      </c>
      <c r="D6956" s="3" t="s">
        <v>32</v>
      </c>
      <c r="E6956" s="3">
        <v>2000</v>
      </c>
      <c r="F6956" s="3">
        <v>1999</v>
      </c>
      <c r="G6956" s="3" t="s">
        <v>100</v>
      </c>
      <c r="H6956" s="27"/>
    </row>
    <row r="6957" spans="1:8" x14ac:dyDescent="0.45">
      <c r="A6957" s="3" t="s">
        <v>7</v>
      </c>
      <c r="B6957" s="3" t="s">
        <v>1249</v>
      </c>
      <c r="C6957" s="27">
        <v>0.42349999999999999</v>
      </c>
      <c r="D6957" s="3" t="s">
        <v>28</v>
      </c>
      <c r="E6957" s="3">
        <v>2001</v>
      </c>
      <c r="F6957" s="3">
        <v>2000</v>
      </c>
      <c r="G6957" s="3" t="s">
        <v>60</v>
      </c>
      <c r="H6957" s="27"/>
    </row>
    <row r="6958" spans="1:8" x14ac:dyDescent="0.45">
      <c r="A6958" s="3" t="s">
        <v>7</v>
      </c>
      <c r="B6958" s="3" t="s">
        <v>1250</v>
      </c>
      <c r="C6958" s="27">
        <v>0.1</v>
      </c>
      <c r="D6958" s="3" t="s">
        <v>22</v>
      </c>
      <c r="E6958" s="3">
        <v>1989</v>
      </c>
      <c r="F6958" s="3">
        <v>1988</v>
      </c>
      <c r="G6958" s="3" t="s">
        <v>64</v>
      </c>
      <c r="H6958" s="27"/>
    </row>
    <row r="6959" spans="1:8" x14ac:dyDescent="0.45">
      <c r="A6959" s="3" t="s">
        <v>7</v>
      </c>
      <c r="B6959" s="3" t="s">
        <v>1250</v>
      </c>
      <c r="C6959" s="27">
        <v>0.54800000000000004</v>
      </c>
      <c r="D6959" s="3" t="s">
        <v>9</v>
      </c>
      <c r="E6959" s="3">
        <v>1991</v>
      </c>
      <c r="F6959" s="3">
        <v>1990</v>
      </c>
      <c r="G6959" s="3" t="s">
        <v>103</v>
      </c>
      <c r="H6959" s="27"/>
    </row>
    <row r="6960" spans="1:8" x14ac:dyDescent="0.45">
      <c r="A6960" s="3" t="s">
        <v>7</v>
      </c>
      <c r="B6960" s="3" t="s">
        <v>1250</v>
      </c>
      <c r="C6960" s="27">
        <v>0.55300000000000005</v>
      </c>
      <c r="D6960" s="3" t="s">
        <v>11</v>
      </c>
      <c r="E6960" s="3">
        <v>1992</v>
      </c>
      <c r="F6960" s="3">
        <v>1991</v>
      </c>
      <c r="G6960" s="3" t="s">
        <v>103</v>
      </c>
      <c r="H6960" s="27"/>
    </row>
    <row r="6961" spans="1:8" x14ac:dyDescent="0.45">
      <c r="A6961" s="3" t="s">
        <v>7</v>
      </c>
      <c r="B6961" s="3" t="s">
        <v>1250</v>
      </c>
      <c r="C6961" s="27">
        <v>0.55000000000000004</v>
      </c>
      <c r="D6961" s="3" t="s">
        <v>12</v>
      </c>
      <c r="E6961" s="3">
        <v>1993</v>
      </c>
      <c r="F6961" s="3">
        <v>1992</v>
      </c>
      <c r="G6961" s="3" t="s">
        <v>53</v>
      </c>
      <c r="H6961" s="27"/>
    </row>
    <row r="6962" spans="1:8" x14ac:dyDescent="0.45">
      <c r="A6962" s="3" t="s">
        <v>7</v>
      </c>
      <c r="B6962" s="3" t="s">
        <v>1250</v>
      </c>
      <c r="C6962" s="27">
        <v>0.15</v>
      </c>
      <c r="D6962" s="3" t="s">
        <v>14</v>
      </c>
      <c r="E6962" s="3">
        <v>1994</v>
      </c>
      <c r="F6962" s="3">
        <v>1993</v>
      </c>
      <c r="G6962" s="3" t="s">
        <v>106</v>
      </c>
      <c r="H6962" s="27"/>
    </row>
    <row r="6963" spans="1:8" x14ac:dyDescent="0.45">
      <c r="A6963" s="3" t="s">
        <v>7</v>
      </c>
      <c r="B6963" s="3" t="s">
        <v>1250</v>
      </c>
      <c r="C6963" s="27">
        <v>0.62</v>
      </c>
      <c r="D6963" s="3" t="s">
        <v>15</v>
      </c>
      <c r="E6963" s="3">
        <v>1995</v>
      </c>
      <c r="F6963" s="3">
        <v>1994</v>
      </c>
      <c r="G6963" s="3" t="s">
        <v>106</v>
      </c>
      <c r="H6963" s="27"/>
    </row>
    <row r="6964" spans="1:8" x14ac:dyDescent="0.45">
      <c r="A6964" s="3" t="s">
        <v>7</v>
      </c>
      <c r="B6964" s="3" t="s">
        <v>1250</v>
      </c>
      <c r="C6964" s="27">
        <v>0.8</v>
      </c>
      <c r="D6964" s="3" t="s">
        <v>25</v>
      </c>
      <c r="E6964" s="3">
        <v>1996</v>
      </c>
      <c r="F6964" s="3">
        <v>1995</v>
      </c>
      <c r="G6964" s="3" t="s">
        <v>106</v>
      </c>
      <c r="H6964" s="27"/>
    </row>
    <row r="6965" spans="1:8" x14ac:dyDescent="0.45">
      <c r="A6965" s="3" t="s">
        <v>7</v>
      </c>
      <c r="B6965" s="3" t="s">
        <v>1250</v>
      </c>
      <c r="C6965" s="27">
        <v>0.75</v>
      </c>
      <c r="D6965" s="3" t="s">
        <v>26</v>
      </c>
      <c r="E6965" s="3">
        <v>1997</v>
      </c>
      <c r="F6965" s="3">
        <v>1996</v>
      </c>
      <c r="G6965" s="3" t="s">
        <v>106</v>
      </c>
      <c r="H6965" s="27"/>
    </row>
    <row r="6966" spans="1:8" x14ac:dyDescent="0.45">
      <c r="A6966" s="3" t="s">
        <v>7</v>
      </c>
      <c r="B6966" s="3" t="s">
        <v>1250</v>
      </c>
      <c r="C6966" s="27">
        <v>0.75</v>
      </c>
      <c r="D6966" s="3" t="s">
        <v>27</v>
      </c>
      <c r="E6966" s="3">
        <v>1998</v>
      </c>
      <c r="F6966" s="3">
        <v>1997</v>
      </c>
      <c r="G6966" s="3" t="s">
        <v>106</v>
      </c>
      <c r="H6966" s="27"/>
    </row>
    <row r="6967" spans="1:8" x14ac:dyDescent="0.45">
      <c r="A6967" s="3" t="s">
        <v>7</v>
      </c>
      <c r="B6967" s="3" t="s">
        <v>1250</v>
      </c>
      <c r="C6967" s="27">
        <v>1.774</v>
      </c>
      <c r="D6967" s="3" t="s">
        <v>31</v>
      </c>
      <c r="E6967" s="3">
        <v>1999</v>
      </c>
      <c r="F6967" s="3">
        <v>1998</v>
      </c>
      <c r="G6967" s="3" t="s">
        <v>86</v>
      </c>
      <c r="H6967" s="27"/>
    </row>
    <row r="6968" spans="1:8" x14ac:dyDescent="0.45">
      <c r="A6968" s="3" t="s">
        <v>7</v>
      </c>
      <c r="B6968" s="3" t="s">
        <v>1250</v>
      </c>
      <c r="C6968" s="27">
        <v>1.96875</v>
      </c>
      <c r="D6968" s="3" t="s">
        <v>32</v>
      </c>
      <c r="E6968" s="3">
        <v>2000</v>
      </c>
      <c r="F6968" s="3">
        <v>1999</v>
      </c>
      <c r="G6968" s="3" t="s">
        <v>86</v>
      </c>
      <c r="H6968" s="27"/>
    </row>
    <row r="6969" spans="1:8" x14ac:dyDescent="0.45">
      <c r="A6969" s="3" t="s">
        <v>7</v>
      </c>
      <c r="B6969" s="3" t="s">
        <v>1250</v>
      </c>
      <c r="C6969" s="27">
        <v>2.2000000000000002</v>
      </c>
      <c r="D6969" s="3" t="s">
        <v>28</v>
      </c>
      <c r="E6969" s="3">
        <v>2001</v>
      </c>
      <c r="F6969" s="3">
        <v>2000</v>
      </c>
      <c r="G6969" s="3" t="s">
        <v>86</v>
      </c>
      <c r="H6969" s="27"/>
    </row>
    <row r="6970" spans="1:8" x14ac:dyDescent="0.45">
      <c r="A6970" s="3" t="s">
        <v>7</v>
      </c>
      <c r="B6970" s="3" t="s">
        <v>1250</v>
      </c>
      <c r="C6970" s="27">
        <v>2.40625</v>
      </c>
      <c r="D6970" s="3" t="s">
        <v>33</v>
      </c>
      <c r="E6970" s="3">
        <v>2002</v>
      </c>
      <c r="F6970" s="3">
        <v>2001</v>
      </c>
      <c r="G6970" s="3" t="s">
        <v>10</v>
      </c>
      <c r="H6970" s="27"/>
    </row>
    <row r="6971" spans="1:8" x14ac:dyDescent="0.45">
      <c r="A6971" s="3" t="s">
        <v>7</v>
      </c>
      <c r="B6971" s="3" t="s">
        <v>1250</v>
      </c>
      <c r="C6971" s="27">
        <v>2.625</v>
      </c>
      <c r="D6971" s="3" t="s">
        <v>34</v>
      </c>
      <c r="E6971" s="3">
        <v>2003</v>
      </c>
      <c r="F6971" s="3">
        <v>2002</v>
      </c>
      <c r="G6971" s="3" t="s">
        <v>86</v>
      </c>
      <c r="H6971" s="27"/>
    </row>
    <row r="6972" spans="1:8" x14ac:dyDescent="0.45">
      <c r="A6972" s="3" t="s">
        <v>7</v>
      </c>
      <c r="B6972" s="3" t="s">
        <v>1251</v>
      </c>
      <c r="C6972" s="27">
        <v>0.1</v>
      </c>
      <c r="D6972" s="3" t="s">
        <v>20</v>
      </c>
      <c r="E6972" s="3">
        <v>1986</v>
      </c>
      <c r="F6972" s="3">
        <v>1985</v>
      </c>
      <c r="G6972" s="3" t="s">
        <v>10</v>
      </c>
      <c r="H6972" s="27"/>
    </row>
    <row r="6973" spans="1:8" x14ac:dyDescent="0.45">
      <c r="A6973" s="3" t="s">
        <v>7</v>
      </c>
      <c r="B6973" s="3" t="s">
        <v>1251</v>
      </c>
      <c r="C6973" s="27">
        <v>0.19</v>
      </c>
      <c r="D6973" s="3" t="s">
        <v>21</v>
      </c>
      <c r="E6973" s="3">
        <v>1988</v>
      </c>
      <c r="F6973" s="3">
        <v>1987</v>
      </c>
      <c r="G6973" s="3" t="s">
        <v>10</v>
      </c>
      <c r="H6973" s="27"/>
    </row>
    <row r="6974" spans="1:8" x14ac:dyDescent="0.45">
      <c r="A6974" s="3" t="s">
        <v>7</v>
      </c>
      <c r="B6974" s="3" t="s">
        <v>1251</v>
      </c>
      <c r="C6974" s="27">
        <v>0.45100000000000001</v>
      </c>
      <c r="D6974" s="3" t="s">
        <v>22</v>
      </c>
      <c r="E6974" s="3">
        <v>1989</v>
      </c>
      <c r="F6974" s="3">
        <v>1988</v>
      </c>
      <c r="G6974" s="3" t="s">
        <v>10</v>
      </c>
      <c r="H6974" s="27"/>
    </row>
    <row r="6975" spans="1:8" x14ac:dyDescent="0.45">
      <c r="A6975" s="3" t="s">
        <v>7</v>
      </c>
      <c r="B6975" s="3" t="s">
        <v>1251</v>
      </c>
      <c r="C6975" s="27">
        <v>0.55000000000000004</v>
      </c>
      <c r="D6975" s="3" t="s">
        <v>9</v>
      </c>
      <c r="E6975" s="3">
        <v>1991</v>
      </c>
      <c r="F6975" s="3">
        <v>1990</v>
      </c>
      <c r="G6975" s="3" t="s">
        <v>10</v>
      </c>
      <c r="H6975" s="27"/>
    </row>
    <row r="6976" spans="1:8" x14ac:dyDescent="0.45">
      <c r="A6976" s="3" t="s">
        <v>7</v>
      </c>
      <c r="B6976" s="3" t="s">
        <v>1251</v>
      </c>
      <c r="C6976" s="27">
        <v>0.56100000000000005</v>
      </c>
      <c r="D6976" s="3" t="s">
        <v>11</v>
      </c>
      <c r="E6976" s="3">
        <v>1992</v>
      </c>
      <c r="F6976" s="3">
        <v>1991</v>
      </c>
      <c r="G6976" s="3" t="s">
        <v>10</v>
      </c>
      <c r="H6976" s="27"/>
    </row>
    <row r="6977" spans="1:8" x14ac:dyDescent="0.45">
      <c r="A6977" s="3" t="s">
        <v>7</v>
      </c>
      <c r="B6977" s="3" t="s">
        <v>1251</v>
      </c>
      <c r="C6977" s="27">
        <v>2.6549999999999998</v>
      </c>
      <c r="D6977" s="3" t="s">
        <v>12</v>
      </c>
      <c r="E6977" s="3">
        <v>1993</v>
      </c>
      <c r="F6977" s="3">
        <v>1992</v>
      </c>
      <c r="G6977" s="3" t="s">
        <v>10</v>
      </c>
      <c r="H6977" s="27"/>
    </row>
    <row r="6978" spans="1:8" x14ac:dyDescent="0.45">
      <c r="A6978" s="3" t="s">
        <v>7</v>
      </c>
      <c r="B6978" s="3" t="s">
        <v>1251</v>
      </c>
      <c r="C6978" s="27">
        <v>2.94</v>
      </c>
      <c r="D6978" s="3" t="s">
        <v>14</v>
      </c>
      <c r="E6978" s="3">
        <v>1994</v>
      </c>
      <c r="F6978" s="3">
        <v>1993</v>
      </c>
      <c r="G6978" s="3" t="s">
        <v>10</v>
      </c>
      <c r="H6978" s="27"/>
    </row>
    <row r="6979" spans="1:8" x14ac:dyDescent="0.45">
      <c r="A6979" s="3" t="s">
        <v>7</v>
      </c>
      <c r="B6979" s="3" t="s">
        <v>1251</v>
      </c>
      <c r="C6979" s="27">
        <v>3.6080000000000001</v>
      </c>
      <c r="D6979" s="3" t="s">
        <v>15</v>
      </c>
      <c r="E6979" s="3">
        <v>1995</v>
      </c>
      <c r="F6979" s="3">
        <v>1994</v>
      </c>
      <c r="G6979" s="3" t="s">
        <v>10</v>
      </c>
      <c r="H6979" s="27"/>
    </row>
    <row r="6980" spans="1:8" x14ac:dyDescent="0.45">
      <c r="A6980" s="3" t="s">
        <v>7</v>
      </c>
      <c r="B6980" s="3" t="s">
        <v>1251</v>
      </c>
      <c r="C6980" s="27">
        <v>0.255</v>
      </c>
      <c r="D6980" s="3" t="s">
        <v>25</v>
      </c>
      <c r="E6980" s="3">
        <v>1996</v>
      </c>
      <c r="F6980" s="3">
        <v>1995</v>
      </c>
      <c r="G6980" s="3" t="s">
        <v>78</v>
      </c>
      <c r="H6980" s="27"/>
    </row>
    <row r="6981" spans="1:8" x14ac:dyDescent="0.45">
      <c r="A6981" s="3" t="s">
        <v>7</v>
      </c>
      <c r="B6981" s="3" t="s">
        <v>1251</v>
      </c>
      <c r="C6981" s="27">
        <v>0.2475</v>
      </c>
      <c r="D6981" s="3" t="s">
        <v>26</v>
      </c>
      <c r="E6981" s="3">
        <v>1997</v>
      </c>
      <c r="F6981" s="3">
        <v>1996</v>
      </c>
      <c r="G6981" s="3" t="s">
        <v>19</v>
      </c>
      <c r="H6981" s="27"/>
    </row>
    <row r="6982" spans="1:8" x14ac:dyDescent="0.45">
      <c r="A6982" s="3" t="s">
        <v>7</v>
      </c>
      <c r="B6982" s="3" t="s">
        <v>1251</v>
      </c>
      <c r="C6982" s="27">
        <v>0.5</v>
      </c>
      <c r="D6982" s="3" t="s">
        <v>27</v>
      </c>
      <c r="E6982" s="3">
        <v>1998</v>
      </c>
      <c r="F6982" s="3">
        <v>1997</v>
      </c>
      <c r="G6982" s="3" t="s">
        <v>46</v>
      </c>
      <c r="H6982" s="27"/>
    </row>
    <row r="6983" spans="1:8" x14ac:dyDescent="0.45">
      <c r="A6983" s="3" t="s">
        <v>7</v>
      </c>
      <c r="B6983" s="3" t="s">
        <v>1251</v>
      </c>
      <c r="C6983" s="27">
        <v>1</v>
      </c>
      <c r="D6983" s="3" t="s">
        <v>31</v>
      </c>
      <c r="E6983" s="3">
        <v>1999</v>
      </c>
      <c r="F6983" s="3">
        <v>1998</v>
      </c>
      <c r="G6983" s="3" t="s">
        <v>86</v>
      </c>
      <c r="H6983" s="27"/>
    </row>
    <row r="6984" spans="1:8" x14ac:dyDescent="0.45">
      <c r="A6984" s="3" t="s">
        <v>7</v>
      </c>
      <c r="B6984" s="3" t="s">
        <v>1251</v>
      </c>
      <c r="C6984" s="27">
        <v>1</v>
      </c>
      <c r="D6984" s="3" t="s">
        <v>32</v>
      </c>
      <c r="E6984" s="3">
        <v>2000</v>
      </c>
      <c r="F6984" s="3">
        <v>1999</v>
      </c>
      <c r="G6984" s="3" t="s">
        <v>86</v>
      </c>
      <c r="H6984" s="27"/>
    </row>
    <row r="6985" spans="1:8" x14ac:dyDescent="0.45">
      <c r="A6985" s="3" t="s">
        <v>7</v>
      </c>
      <c r="B6985" s="3" t="s">
        <v>1251</v>
      </c>
      <c r="C6985" s="27">
        <v>1</v>
      </c>
      <c r="D6985" s="3" t="s">
        <v>28</v>
      </c>
      <c r="E6985" s="3">
        <v>2001</v>
      </c>
      <c r="F6985" s="3">
        <v>2000</v>
      </c>
      <c r="G6985" s="3" t="s">
        <v>105</v>
      </c>
      <c r="H6985" s="27"/>
    </row>
    <row r="6986" spans="1:8" x14ac:dyDescent="0.45">
      <c r="A6986" s="3" t="s">
        <v>7</v>
      </c>
      <c r="B6986" s="3" t="s">
        <v>1252</v>
      </c>
      <c r="C6986" s="27">
        <v>1.6</v>
      </c>
      <c r="D6986" s="3" t="s">
        <v>9</v>
      </c>
      <c r="E6986" s="3">
        <v>1991</v>
      </c>
      <c r="F6986" s="3">
        <v>1990</v>
      </c>
      <c r="G6986" s="3" t="s">
        <v>75</v>
      </c>
      <c r="H6986" s="27"/>
    </row>
    <row r="6987" spans="1:8" x14ac:dyDescent="0.45">
      <c r="A6987" s="3" t="s">
        <v>7</v>
      </c>
      <c r="B6987" s="3" t="s">
        <v>1252</v>
      </c>
      <c r="C6987" s="27">
        <v>1.1220000000000001</v>
      </c>
      <c r="D6987" s="3" t="s">
        <v>11</v>
      </c>
      <c r="E6987" s="3">
        <v>1992</v>
      </c>
      <c r="F6987" s="3">
        <v>1991</v>
      </c>
      <c r="G6987" s="3" t="s">
        <v>75</v>
      </c>
      <c r="H6987" s="27"/>
    </row>
    <row r="6988" spans="1:8" x14ac:dyDescent="0.45">
      <c r="A6988" s="3" t="s">
        <v>7</v>
      </c>
      <c r="B6988" s="3" t="s">
        <v>1252</v>
      </c>
      <c r="C6988" s="27">
        <v>0.76200000000000001</v>
      </c>
      <c r="D6988" s="3" t="s">
        <v>12</v>
      </c>
      <c r="E6988" s="3">
        <v>1993</v>
      </c>
      <c r="F6988" s="3">
        <v>1992</v>
      </c>
      <c r="G6988" s="3" t="s">
        <v>75</v>
      </c>
      <c r="H6988" s="27"/>
    </row>
    <row r="6989" spans="1:8" x14ac:dyDescent="0.45">
      <c r="A6989" s="3" t="s">
        <v>7</v>
      </c>
      <c r="B6989" s="3" t="s">
        <v>1252</v>
      </c>
      <c r="C6989" s="27">
        <v>0.92200000000000004</v>
      </c>
      <c r="D6989" s="3" t="s">
        <v>14</v>
      </c>
      <c r="E6989" s="3">
        <v>1994</v>
      </c>
      <c r="F6989" s="3">
        <v>1993</v>
      </c>
      <c r="G6989" s="3" t="s">
        <v>75</v>
      </c>
      <c r="H6989" s="27"/>
    </row>
    <row r="6990" spans="1:8" x14ac:dyDescent="0.45">
      <c r="A6990" s="3" t="s">
        <v>7</v>
      </c>
      <c r="B6990" s="3" t="s">
        <v>1252</v>
      </c>
      <c r="C6990" s="27">
        <v>1.4019999999999999</v>
      </c>
      <c r="D6990" s="3" t="s">
        <v>15</v>
      </c>
      <c r="E6990" s="3">
        <v>1995</v>
      </c>
      <c r="F6990" s="3">
        <v>1994</v>
      </c>
      <c r="G6990" s="3" t="s">
        <v>75</v>
      </c>
      <c r="H6990" s="27"/>
    </row>
    <row r="6991" spans="1:8" x14ac:dyDescent="0.45">
      <c r="A6991" s="3" t="s">
        <v>7</v>
      </c>
      <c r="B6991" s="3" t="s">
        <v>1253</v>
      </c>
      <c r="C6991" s="27">
        <v>9.2338000000000003E-2</v>
      </c>
      <c r="D6991" s="3" t="s">
        <v>32</v>
      </c>
      <c r="E6991" s="3">
        <v>2000</v>
      </c>
      <c r="F6991" s="3">
        <v>1999</v>
      </c>
      <c r="G6991" s="3" t="s">
        <v>106</v>
      </c>
      <c r="H6991" s="27"/>
    </row>
    <row r="6992" spans="1:8" x14ac:dyDescent="0.45">
      <c r="A6992" s="3" t="s">
        <v>7</v>
      </c>
      <c r="B6992" s="3" t="s">
        <v>1253</v>
      </c>
      <c r="C6992" s="27">
        <v>0.42349999999999999</v>
      </c>
      <c r="D6992" s="3" t="s">
        <v>28</v>
      </c>
      <c r="E6992" s="3">
        <v>2001</v>
      </c>
      <c r="F6992" s="3">
        <v>2000</v>
      </c>
      <c r="G6992" s="3" t="s">
        <v>111</v>
      </c>
      <c r="H6992" s="27"/>
    </row>
    <row r="6993" spans="1:8" x14ac:dyDescent="0.45">
      <c r="A6993" s="3" t="s">
        <v>7</v>
      </c>
      <c r="B6993" s="3" t="s">
        <v>1254</v>
      </c>
      <c r="C6993" s="27">
        <v>0.25</v>
      </c>
      <c r="D6993" s="3" t="s">
        <v>22</v>
      </c>
      <c r="E6993" s="3">
        <v>1989</v>
      </c>
      <c r="F6993" s="3">
        <v>1988</v>
      </c>
      <c r="G6993" s="3" t="s">
        <v>103</v>
      </c>
      <c r="H6993" s="27"/>
    </row>
    <row r="6994" spans="1:8" x14ac:dyDescent="0.45">
      <c r="A6994" s="3" t="s">
        <v>7</v>
      </c>
      <c r="B6994" s="3" t="s">
        <v>1254</v>
      </c>
      <c r="C6994" s="27">
        <v>0.32200000000000001</v>
      </c>
      <c r="D6994" s="3" t="s">
        <v>9</v>
      </c>
      <c r="E6994" s="3">
        <v>1991</v>
      </c>
      <c r="F6994" s="3">
        <v>1990</v>
      </c>
      <c r="G6994" s="3" t="s">
        <v>71</v>
      </c>
      <c r="H6994" s="27"/>
    </row>
    <row r="6995" spans="1:8" x14ac:dyDescent="0.45">
      <c r="A6995" s="3" t="s">
        <v>7</v>
      </c>
      <c r="B6995" s="3" t="s">
        <v>1254</v>
      </c>
      <c r="C6995" s="27">
        <v>0.36299999999999999</v>
      </c>
      <c r="D6995" s="3" t="s">
        <v>25</v>
      </c>
      <c r="E6995" s="3">
        <v>1996</v>
      </c>
      <c r="F6995" s="3">
        <v>1995</v>
      </c>
      <c r="G6995" s="3" t="s">
        <v>105</v>
      </c>
      <c r="H6995" s="27"/>
    </row>
    <row r="6996" spans="1:8" x14ac:dyDescent="0.45">
      <c r="A6996" s="3" t="s">
        <v>7</v>
      </c>
      <c r="B6996" s="3" t="s">
        <v>1255</v>
      </c>
      <c r="C6996" s="27">
        <v>1.0194000000000001</v>
      </c>
      <c r="D6996" s="3" t="s">
        <v>37</v>
      </c>
      <c r="E6996" s="3">
        <v>2005</v>
      </c>
      <c r="F6996" s="3">
        <v>2004</v>
      </c>
      <c r="G6996" s="3" t="s">
        <v>10</v>
      </c>
      <c r="H6996" s="27"/>
    </row>
    <row r="6997" spans="1:8" x14ac:dyDescent="0.45">
      <c r="A6997" s="3" t="s">
        <v>7</v>
      </c>
      <c r="B6997" s="3" t="s">
        <v>1255</v>
      </c>
      <c r="C6997" s="27">
        <v>1.09596</v>
      </c>
      <c r="D6997" s="3" t="s">
        <v>38</v>
      </c>
      <c r="E6997" s="3">
        <v>2006</v>
      </c>
      <c r="F6997" s="3">
        <v>2005</v>
      </c>
      <c r="G6997" s="3" t="s">
        <v>10</v>
      </c>
      <c r="H6997" s="27"/>
    </row>
    <row r="6998" spans="1:8" x14ac:dyDescent="0.45">
      <c r="A6998" s="3" t="s">
        <v>7</v>
      </c>
      <c r="B6998" s="3" t="s">
        <v>1255</v>
      </c>
      <c r="C6998" s="27">
        <v>1.1724000000000001</v>
      </c>
      <c r="D6998" s="3" t="s">
        <v>39</v>
      </c>
      <c r="E6998" s="3">
        <v>2007</v>
      </c>
      <c r="F6998" s="3">
        <v>2006</v>
      </c>
      <c r="G6998" s="3" t="s">
        <v>106</v>
      </c>
      <c r="H6998" s="27"/>
    </row>
    <row r="6999" spans="1:8" x14ac:dyDescent="0.45">
      <c r="A6999" s="3" t="s">
        <v>7</v>
      </c>
      <c r="B6999" s="3" t="s">
        <v>1255</v>
      </c>
      <c r="C6999" s="27">
        <v>1.928598</v>
      </c>
      <c r="D6999" s="3" t="s">
        <v>42</v>
      </c>
      <c r="E6999" s="3">
        <v>2008</v>
      </c>
      <c r="F6999" s="3">
        <v>2007</v>
      </c>
      <c r="G6999" s="3" t="s">
        <v>106</v>
      </c>
      <c r="H6999" s="27"/>
    </row>
    <row r="7000" spans="1:8" x14ac:dyDescent="0.45">
      <c r="A7000" s="3" t="s">
        <v>7</v>
      </c>
      <c r="B7000" s="3" t="s">
        <v>1256</v>
      </c>
      <c r="C7000" s="27">
        <v>2.7707999999999999</v>
      </c>
      <c r="D7000" s="3" t="s">
        <v>15</v>
      </c>
      <c r="E7000" s="3">
        <v>1995</v>
      </c>
      <c r="F7000" s="3">
        <v>1994</v>
      </c>
      <c r="G7000" s="3" t="s">
        <v>35</v>
      </c>
      <c r="H7000" s="27"/>
    </row>
    <row r="7001" spans="1:8" x14ac:dyDescent="0.45">
      <c r="A7001" s="3" t="s">
        <v>7</v>
      </c>
      <c r="B7001" s="3" t="s">
        <v>1256</v>
      </c>
      <c r="C7001" s="27">
        <v>3.5880000000000001</v>
      </c>
      <c r="D7001" s="3" t="s">
        <v>25</v>
      </c>
      <c r="E7001" s="3">
        <v>1996</v>
      </c>
      <c r="F7001" s="3">
        <v>1995</v>
      </c>
      <c r="G7001" s="3" t="s">
        <v>35</v>
      </c>
      <c r="H7001" s="27"/>
    </row>
    <row r="7002" spans="1:8" x14ac:dyDescent="0.45">
      <c r="A7002" s="3" t="s">
        <v>7</v>
      </c>
      <c r="B7002" s="3" t="s">
        <v>1256</v>
      </c>
      <c r="C7002" s="27">
        <v>4.4080000000000004</v>
      </c>
      <c r="D7002" s="3" t="s">
        <v>26</v>
      </c>
      <c r="E7002" s="3">
        <v>1997</v>
      </c>
      <c r="F7002" s="3">
        <v>1996</v>
      </c>
      <c r="G7002" s="3" t="s">
        <v>64</v>
      </c>
      <c r="H7002" s="27"/>
    </row>
    <row r="7003" spans="1:8" x14ac:dyDescent="0.45">
      <c r="A7003" s="3" t="s">
        <v>7</v>
      </c>
      <c r="B7003" s="3" t="s">
        <v>1256</v>
      </c>
      <c r="C7003" s="27">
        <v>5.2233330000000002</v>
      </c>
      <c r="D7003" s="3" t="s">
        <v>27</v>
      </c>
      <c r="E7003" s="3">
        <v>1998</v>
      </c>
      <c r="F7003" s="3">
        <v>1997</v>
      </c>
      <c r="G7003" s="3" t="s">
        <v>64</v>
      </c>
      <c r="H7003" s="27"/>
    </row>
    <row r="7004" spans="1:8" x14ac:dyDescent="0.45">
      <c r="A7004" s="3" t="s">
        <v>7</v>
      </c>
      <c r="B7004" s="3" t="s">
        <v>1256</v>
      </c>
      <c r="C7004" s="27">
        <v>6.0410000000000004</v>
      </c>
      <c r="D7004" s="3" t="s">
        <v>31</v>
      </c>
      <c r="E7004" s="3">
        <v>1999</v>
      </c>
      <c r="F7004" s="3">
        <v>1998</v>
      </c>
      <c r="G7004" s="3" t="s">
        <v>64</v>
      </c>
      <c r="H7004" s="27"/>
    </row>
    <row r="7005" spans="1:8" x14ac:dyDescent="0.45">
      <c r="A7005" s="3" t="s">
        <v>7</v>
      </c>
      <c r="B7005" s="3" t="s">
        <v>1256</v>
      </c>
      <c r="C7005" s="27">
        <v>6.8583350000000003</v>
      </c>
      <c r="D7005" s="3" t="s">
        <v>32</v>
      </c>
      <c r="E7005" s="3">
        <v>2000</v>
      </c>
      <c r="F7005" s="3">
        <v>1999</v>
      </c>
      <c r="G7005" s="3" t="s">
        <v>64</v>
      </c>
      <c r="H7005" s="27"/>
    </row>
    <row r="7006" spans="1:8" x14ac:dyDescent="0.45">
      <c r="A7006" s="3" t="s">
        <v>7</v>
      </c>
      <c r="B7006" s="3" t="s">
        <v>1256</v>
      </c>
      <c r="C7006" s="27">
        <v>7.68</v>
      </c>
      <c r="D7006" s="3" t="s">
        <v>28</v>
      </c>
      <c r="E7006" s="3">
        <v>2001</v>
      </c>
      <c r="F7006" s="3">
        <v>2000</v>
      </c>
      <c r="G7006" s="3" t="s">
        <v>64</v>
      </c>
      <c r="H7006" s="27"/>
    </row>
    <row r="7007" spans="1:8" x14ac:dyDescent="0.45">
      <c r="A7007" s="3" t="s">
        <v>7</v>
      </c>
      <c r="B7007" s="3" t="s">
        <v>1256</v>
      </c>
      <c r="C7007" s="27">
        <v>8.4474999999999998</v>
      </c>
      <c r="D7007" s="3" t="s">
        <v>33</v>
      </c>
      <c r="E7007" s="3">
        <v>2002</v>
      </c>
      <c r="F7007" s="3">
        <v>2001</v>
      </c>
      <c r="G7007" s="3" t="s">
        <v>62</v>
      </c>
      <c r="H7007" s="27"/>
    </row>
    <row r="7008" spans="1:8" x14ac:dyDescent="0.45">
      <c r="A7008" s="3" t="s">
        <v>7</v>
      </c>
      <c r="B7008" s="3" t="s">
        <v>1256</v>
      </c>
      <c r="C7008" s="27">
        <v>9.2650000000000006</v>
      </c>
      <c r="D7008" s="3" t="s">
        <v>34</v>
      </c>
      <c r="E7008" s="3">
        <v>2003</v>
      </c>
      <c r="F7008" s="3">
        <v>2002</v>
      </c>
      <c r="G7008" s="3" t="s">
        <v>62</v>
      </c>
      <c r="H7008" s="27"/>
    </row>
    <row r="7009" spans="1:8" x14ac:dyDescent="0.45">
      <c r="A7009" s="3" t="s">
        <v>7</v>
      </c>
      <c r="B7009" s="3" t="s">
        <v>1256</v>
      </c>
      <c r="C7009" s="27">
        <v>13.151999999999999</v>
      </c>
      <c r="D7009" s="3" t="s">
        <v>36</v>
      </c>
      <c r="E7009" s="3">
        <v>2004</v>
      </c>
      <c r="F7009" s="3">
        <v>2003</v>
      </c>
      <c r="G7009" s="3" t="s">
        <v>62</v>
      </c>
      <c r="H7009" s="27"/>
    </row>
    <row r="7010" spans="1:8" x14ac:dyDescent="0.45">
      <c r="A7010" s="3" t="s">
        <v>7</v>
      </c>
      <c r="B7010" s="3" t="s">
        <v>1256</v>
      </c>
      <c r="C7010" s="27">
        <v>14.795999999999999</v>
      </c>
      <c r="D7010" s="3" t="s">
        <v>37</v>
      </c>
      <c r="E7010" s="3">
        <v>2005</v>
      </c>
      <c r="F7010" s="3">
        <v>2004</v>
      </c>
      <c r="G7010" s="3" t="s">
        <v>62</v>
      </c>
      <c r="H7010" s="27"/>
    </row>
    <row r="7011" spans="1:8" x14ac:dyDescent="0.45">
      <c r="A7011" s="3" t="s">
        <v>7</v>
      </c>
      <c r="B7011" s="3" t="s">
        <v>1256</v>
      </c>
      <c r="C7011" s="27">
        <v>16.440000000000001</v>
      </c>
      <c r="D7011" s="3" t="s">
        <v>38</v>
      </c>
      <c r="E7011" s="3">
        <v>2006</v>
      </c>
      <c r="F7011" s="3">
        <v>2005</v>
      </c>
      <c r="G7011" s="3" t="s">
        <v>62</v>
      </c>
      <c r="H7011" s="27"/>
    </row>
    <row r="7012" spans="1:8" x14ac:dyDescent="0.45">
      <c r="A7012" s="3" t="s">
        <v>7</v>
      </c>
      <c r="B7012" s="3" t="s">
        <v>1256</v>
      </c>
      <c r="C7012" s="27">
        <v>18.084</v>
      </c>
      <c r="D7012" s="3" t="s">
        <v>39</v>
      </c>
      <c r="E7012" s="3">
        <v>2007</v>
      </c>
      <c r="F7012" s="3">
        <v>2006</v>
      </c>
      <c r="G7012" s="3" t="s">
        <v>62</v>
      </c>
      <c r="H7012" s="27"/>
    </row>
    <row r="7013" spans="1:8" x14ac:dyDescent="0.45">
      <c r="A7013" s="3" t="s">
        <v>7</v>
      </c>
      <c r="B7013" s="3" t="s">
        <v>1256</v>
      </c>
      <c r="C7013" s="27">
        <v>19.728000000000002</v>
      </c>
      <c r="D7013" s="3" t="s">
        <v>42</v>
      </c>
      <c r="E7013" s="3">
        <v>2008</v>
      </c>
      <c r="F7013" s="3">
        <v>2007</v>
      </c>
      <c r="G7013" s="3" t="s">
        <v>35</v>
      </c>
      <c r="H7013" s="27"/>
    </row>
    <row r="7014" spans="1:8" x14ac:dyDescent="0.45">
      <c r="A7014" s="3" t="s">
        <v>7</v>
      </c>
      <c r="B7014" s="3" t="s">
        <v>1256</v>
      </c>
      <c r="C7014" s="27">
        <v>21.372</v>
      </c>
      <c r="D7014" s="3" t="s">
        <v>50</v>
      </c>
      <c r="E7014" s="3">
        <v>2009</v>
      </c>
      <c r="F7014" s="3">
        <v>2008</v>
      </c>
      <c r="G7014" s="3" t="s">
        <v>35</v>
      </c>
      <c r="H7014" s="27"/>
    </row>
    <row r="7015" spans="1:8" x14ac:dyDescent="0.45">
      <c r="A7015" s="3" t="s">
        <v>7</v>
      </c>
      <c r="B7015" s="3" t="s">
        <v>1256</v>
      </c>
      <c r="C7015" s="27">
        <v>8</v>
      </c>
      <c r="D7015" s="3" t="s">
        <v>43</v>
      </c>
      <c r="E7015" s="3">
        <v>2010</v>
      </c>
      <c r="F7015" s="3">
        <v>2009</v>
      </c>
      <c r="G7015" s="3" t="s">
        <v>35</v>
      </c>
      <c r="H7015" s="27"/>
    </row>
    <row r="7016" spans="1:8" x14ac:dyDescent="0.45">
      <c r="A7016" s="3" t="s">
        <v>7</v>
      </c>
      <c r="B7016" s="3" t="s">
        <v>1256</v>
      </c>
      <c r="C7016" s="27">
        <v>8.6105</v>
      </c>
      <c r="D7016" s="3" t="s">
        <v>77</v>
      </c>
      <c r="E7016" s="3">
        <v>2011</v>
      </c>
      <c r="F7016" s="3">
        <v>2010</v>
      </c>
      <c r="G7016" s="3" t="s">
        <v>35</v>
      </c>
      <c r="H7016" s="27"/>
    </row>
    <row r="7017" spans="1:8" x14ac:dyDescent="0.45">
      <c r="A7017" s="3" t="s">
        <v>7</v>
      </c>
      <c r="B7017" s="3" t="s">
        <v>1256</v>
      </c>
      <c r="C7017" s="27">
        <v>10.121</v>
      </c>
      <c r="D7017" s="3" t="s">
        <v>79</v>
      </c>
      <c r="E7017" s="3">
        <v>2012</v>
      </c>
      <c r="F7017" s="3">
        <v>2011</v>
      </c>
      <c r="G7017" s="3" t="s">
        <v>35</v>
      </c>
      <c r="H7017" s="27"/>
    </row>
    <row r="7018" spans="1:8" x14ac:dyDescent="0.45">
      <c r="A7018" s="3" t="s">
        <v>7</v>
      </c>
      <c r="B7018" s="3" t="s">
        <v>1256</v>
      </c>
      <c r="C7018" s="27">
        <v>3.09</v>
      </c>
      <c r="D7018" s="3" t="s">
        <v>56</v>
      </c>
      <c r="E7018" s="3">
        <v>2013</v>
      </c>
      <c r="F7018" s="3">
        <v>2012</v>
      </c>
      <c r="G7018" s="3" t="s">
        <v>60</v>
      </c>
      <c r="H7018" s="27"/>
    </row>
    <row r="7019" spans="1:8" x14ac:dyDescent="0.45">
      <c r="A7019" s="3" t="s">
        <v>7</v>
      </c>
      <c r="B7019" s="3" t="s">
        <v>1257</v>
      </c>
      <c r="C7019" s="27">
        <v>4.6027199999999997</v>
      </c>
      <c r="D7019" s="3" t="s">
        <v>56</v>
      </c>
      <c r="E7019" s="3">
        <v>2013</v>
      </c>
      <c r="F7019" s="3">
        <v>2012</v>
      </c>
      <c r="G7019" s="3" t="s">
        <v>71</v>
      </c>
      <c r="H7019" s="27"/>
    </row>
    <row r="7020" spans="1:8" x14ac:dyDescent="0.45">
      <c r="A7020" s="3" t="s">
        <v>7</v>
      </c>
      <c r="B7020" s="3" t="s">
        <v>1257</v>
      </c>
      <c r="C7020" s="27">
        <v>4.8098400000000003</v>
      </c>
      <c r="D7020" s="3" t="s">
        <v>58</v>
      </c>
      <c r="E7020" s="3">
        <v>2014</v>
      </c>
      <c r="F7020" s="3">
        <v>2013</v>
      </c>
      <c r="G7020" s="3" t="s">
        <v>71</v>
      </c>
      <c r="H7020" s="27"/>
    </row>
    <row r="7021" spans="1:8" x14ac:dyDescent="0.45">
      <c r="A7021" s="3" t="s">
        <v>7</v>
      </c>
      <c r="B7021" s="3" t="s">
        <v>1257</v>
      </c>
      <c r="C7021" s="27">
        <v>5.0169600000000001</v>
      </c>
      <c r="D7021" s="3" t="s">
        <v>59</v>
      </c>
      <c r="E7021" s="3">
        <v>2015</v>
      </c>
      <c r="F7021" s="3">
        <v>2014</v>
      </c>
      <c r="G7021" s="3" t="s">
        <v>71</v>
      </c>
      <c r="H7021" s="27"/>
    </row>
    <row r="7022" spans="1:8" x14ac:dyDescent="0.45">
      <c r="A7022" s="3" t="s">
        <v>7</v>
      </c>
      <c r="B7022" s="3" t="s">
        <v>1257</v>
      </c>
      <c r="C7022" s="27">
        <v>6.331404</v>
      </c>
      <c r="D7022" s="3" t="s">
        <v>61</v>
      </c>
      <c r="E7022" s="3">
        <v>2016</v>
      </c>
      <c r="F7022" s="3">
        <v>2015</v>
      </c>
      <c r="G7022" s="3" t="s">
        <v>71</v>
      </c>
      <c r="H7022" s="27"/>
    </row>
    <row r="7023" spans="1:8" x14ac:dyDescent="0.45">
      <c r="A7023" s="3" t="s">
        <v>7</v>
      </c>
      <c r="B7023" s="3" t="s">
        <v>1257</v>
      </c>
      <c r="C7023" s="27">
        <v>13</v>
      </c>
      <c r="D7023" s="3" t="s">
        <v>45</v>
      </c>
      <c r="E7023" s="3">
        <v>2017</v>
      </c>
      <c r="F7023" s="3">
        <v>2016</v>
      </c>
      <c r="G7023" s="3" t="s">
        <v>71</v>
      </c>
      <c r="H7023" s="27"/>
    </row>
    <row r="7024" spans="1:8" x14ac:dyDescent="0.45">
      <c r="A7024" s="3" t="s">
        <v>7</v>
      </c>
      <c r="B7024" s="3" t="s">
        <v>1257</v>
      </c>
      <c r="C7024" s="27">
        <v>13</v>
      </c>
      <c r="D7024" s="3" t="s">
        <v>47</v>
      </c>
      <c r="E7024" s="3">
        <v>2018</v>
      </c>
      <c r="F7024" s="3">
        <v>2017</v>
      </c>
      <c r="G7024" s="3" t="s">
        <v>71</v>
      </c>
      <c r="H7024" s="27"/>
    </row>
    <row r="7025" spans="1:8" x14ac:dyDescent="0.45">
      <c r="A7025" s="3" t="s">
        <v>7</v>
      </c>
      <c r="B7025" s="3" t="s">
        <v>1258</v>
      </c>
      <c r="C7025" s="27">
        <v>3.5000000000000003E-2</v>
      </c>
      <c r="D7025" s="3" t="s">
        <v>59</v>
      </c>
      <c r="E7025" s="3">
        <v>2015</v>
      </c>
      <c r="F7025" s="3">
        <v>2014</v>
      </c>
      <c r="G7025" s="3" t="s">
        <v>78</v>
      </c>
      <c r="H7025" s="27"/>
    </row>
    <row r="7026" spans="1:8" x14ac:dyDescent="0.45">
      <c r="A7026" s="3" t="s">
        <v>7</v>
      </c>
      <c r="B7026" s="3" t="s">
        <v>1258</v>
      </c>
      <c r="C7026" s="27">
        <v>2.9843000000000001E-2</v>
      </c>
      <c r="D7026" s="3" t="s">
        <v>59</v>
      </c>
      <c r="E7026" s="3">
        <v>2015</v>
      </c>
      <c r="F7026" s="3">
        <v>2014</v>
      </c>
      <c r="G7026" s="3" t="s">
        <v>83</v>
      </c>
      <c r="H7026" s="27"/>
    </row>
    <row r="7027" spans="1:8" x14ac:dyDescent="0.45">
      <c r="A7027" s="3" t="s">
        <v>7</v>
      </c>
      <c r="B7027" s="3" t="s">
        <v>1258</v>
      </c>
      <c r="C7027" s="27">
        <v>0.32059399999999999</v>
      </c>
      <c r="D7027" s="3" t="s">
        <v>61</v>
      </c>
      <c r="E7027" s="3">
        <v>2016</v>
      </c>
      <c r="F7027" s="3">
        <v>2015</v>
      </c>
      <c r="G7027" s="3" t="s">
        <v>62</v>
      </c>
      <c r="H7027" s="27"/>
    </row>
    <row r="7028" spans="1:8" x14ac:dyDescent="0.45">
      <c r="A7028" s="3" t="s">
        <v>7</v>
      </c>
      <c r="B7028" s="3" t="s">
        <v>1258</v>
      </c>
      <c r="C7028" s="27">
        <v>9.9418000000000006E-2</v>
      </c>
      <c r="D7028" s="3" t="s">
        <v>61</v>
      </c>
      <c r="E7028" s="3">
        <v>2016</v>
      </c>
      <c r="F7028" s="3">
        <v>2015</v>
      </c>
      <c r="G7028" s="3" t="s">
        <v>24</v>
      </c>
      <c r="H7028" s="27"/>
    </row>
    <row r="7029" spans="1:8" x14ac:dyDescent="0.45">
      <c r="A7029" s="3" t="s">
        <v>7</v>
      </c>
      <c r="B7029" s="3" t="s">
        <v>1258</v>
      </c>
      <c r="C7029" s="27">
        <v>0.98043100000000005</v>
      </c>
      <c r="D7029" s="3" t="s">
        <v>45</v>
      </c>
      <c r="E7029" s="3">
        <v>2017</v>
      </c>
      <c r="F7029" s="3">
        <v>2016</v>
      </c>
      <c r="G7029" s="3" t="s">
        <v>62</v>
      </c>
      <c r="H7029" s="27"/>
    </row>
    <row r="7030" spans="1:8" x14ac:dyDescent="0.45">
      <c r="A7030" s="3" t="s">
        <v>7</v>
      </c>
      <c r="B7030" s="3" t="s">
        <v>1258</v>
      </c>
      <c r="C7030" s="27">
        <v>2.1630060000000002</v>
      </c>
      <c r="D7030" s="3" t="s">
        <v>47</v>
      </c>
      <c r="E7030" s="3">
        <v>2018</v>
      </c>
      <c r="F7030" s="3">
        <v>2017</v>
      </c>
      <c r="G7030" s="3" t="s">
        <v>106</v>
      </c>
      <c r="H7030" s="27"/>
    </row>
    <row r="7031" spans="1:8" x14ac:dyDescent="0.45">
      <c r="A7031" s="3" t="s">
        <v>7</v>
      </c>
      <c r="B7031" s="3" t="s">
        <v>1258</v>
      </c>
      <c r="C7031" s="27">
        <v>1.524305</v>
      </c>
      <c r="D7031" s="3" t="s">
        <v>47</v>
      </c>
      <c r="E7031" s="3">
        <v>2018</v>
      </c>
      <c r="F7031" s="3">
        <v>2017</v>
      </c>
      <c r="G7031" s="3" t="s">
        <v>62</v>
      </c>
      <c r="H7031" s="27"/>
    </row>
    <row r="7032" spans="1:8" x14ac:dyDescent="0.45">
      <c r="A7032" s="3" t="s">
        <v>7</v>
      </c>
      <c r="B7032" s="3" t="s">
        <v>1258</v>
      </c>
      <c r="C7032" s="27">
        <v>0.78972500000000001</v>
      </c>
      <c r="D7032" s="3" t="s">
        <v>47</v>
      </c>
      <c r="E7032" s="3">
        <v>2018</v>
      </c>
      <c r="F7032" s="3">
        <v>2017</v>
      </c>
      <c r="G7032" s="3" t="s">
        <v>105</v>
      </c>
      <c r="H7032" s="27"/>
    </row>
    <row r="7033" spans="1:8" x14ac:dyDescent="0.45">
      <c r="A7033" s="3" t="s">
        <v>7</v>
      </c>
      <c r="B7033" s="3" t="s">
        <v>1258</v>
      </c>
      <c r="C7033" s="27">
        <v>0.16625799999999999</v>
      </c>
      <c r="D7033" s="3" t="s">
        <v>47</v>
      </c>
      <c r="E7033" s="3">
        <v>2018</v>
      </c>
      <c r="F7033" s="3">
        <v>2017</v>
      </c>
      <c r="G7033" s="3" t="s">
        <v>51</v>
      </c>
      <c r="H7033" s="27"/>
    </row>
    <row r="7034" spans="1:8" x14ac:dyDescent="0.45">
      <c r="A7034" s="3" t="s">
        <v>7</v>
      </c>
      <c r="B7034" s="3" t="s">
        <v>1259</v>
      </c>
      <c r="C7034" s="27">
        <v>0.95</v>
      </c>
      <c r="D7034" s="3" t="s">
        <v>9</v>
      </c>
      <c r="E7034" s="3">
        <v>1991</v>
      </c>
      <c r="F7034" s="3">
        <v>1990</v>
      </c>
      <c r="G7034" s="3" t="s">
        <v>51</v>
      </c>
      <c r="H7034" s="27"/>
    </row>
    <row r="7035" spans="1:8" x14ac:dyDescent="0.45">
      <c r="A7035" s="3" t="s">
        <v>7</v>
      </c>
      <c r="B7035" s="3" t="s">
        <v>1259</v>
      </c>
      <c r="C7035" s="27">
        <v>1.1499999999999999</v>
      </c>
      <c r="D7035" s="3" t="s">
        <v>11</v>
      </c>
      <c r="E7035" s="3">
        <v>1992</v>
      </c>
      <c r="F7035" s="3">
        <v>1991</v>
      </c>
      <c r="G7035" s="3" t="s">
        <v>51</v>
      </c>
      <c r="H7035" s="27"/>
    </row>
    <row r="7036" spans="1:8" x14ac:dyDescent="0.45">
      <c r="A7036" s="3" t="s">
        <v>7</v>
      </c>
      <c r="B7036" s="3" t="s">
        <v>1259</v>
      </c>
      <c r="C7036" s="27">
        <v>0.86499999999999999</v>
      </c>
      <c r="D7036" s="3" t="s">
        <v>12</v>
      </c>
      <c r="E7036" s="3">
        <v>1993</v>
      </c>
      <c r="F7036" s="3">
        <v>1992</v>
      </c>
      <c r="G7036" s="3" t="s">
        <v>60</v>
      </c>
      <c r="H7036" s="27"/>
    </row>
    <row r="7037" spans="1:8" x14ac:dyDescent="0.45">
      <c r="A7037" s="3" t="s">
        <v>7</v>
      </c>
      <c r="B7037" s="3" t="s">
        <v>1259</v>
      </c>
      <c r="C7037" s="27">
        <v>1.1499999999999999</v>
      </c>
      <c r="D7037" s="3" t="s">
        <v>14</v>
      </c>
      <c r="E7037" s="3">
        <v>1994</v>
      </c>
      <c r="F7037" s="3">
        <v>1993</v>
      </c>
      <c r="G7037" s="3" t="s">
        <v>60</v>
      </c>
      <c r="H7037" s="27"/>
    </row>
    <row r="7038" spans="1:8" x14ac:dyDescent="0.45">
      <c r="A7038" s="3" t="s">
        <v>7</v>
      </c>
      <c r="B7038" s="3" t="s">
        <v>1259</v>
      </c>
      <c r="C7038" s="27">
        <v>1.4350000000000001</v>
      </c>
      <c r="D7038" s="3" t="s">
        <v>15</v>
      </c>
      <c r="E7038" s="3">
        <v>1995</v>
      </c>
      <c r="F7038" s="3">
        <v>1994</v>
      </c>
      <c r="G7038" s="3" t="s">
        <v>60</v>
      </c>
      <c r="H7038" s="27"/>
    </row>
    <row r="7039" spans="1:8" x14ac:dyDescent="0.45">
      <c r="A7039" s="3" t="s">
        <v>7</v>
      </c>
      <c r="B7039" s="3" t="s">
        <v>1260</v>
      </c>
      <c r="C7039" s="27">
        <v>0.13300000000000001</v>
      </c>
      <c r="D7039" s="3" t="s">
        <v>12</v>
      </c>
      <c r="E7039" s="3">
        <v>1993</v>
      </c>
      <c r="F7039" s="3">
        <v>1992</v>
      </c>
      <c r="G7039" s="3" t="s">
        <v>16</v>
      </c>
      <c r="H7039" s="27"/>
    </row>
    <row r="7040" spans="1:8" x14ac:dyDescent="0.45">
      <c r="A7040" s="3" t="s">
        <v>7</v>
      </c>
      <c r="B7040" s="3" t="s">
        <v>1261</v>
      </c>
      <c r="C7040" s="27">
        <v>0.27500000000000002</v>
      </c>
      <c r="D7040" s="3" t="s">
        <v>18</v>
      </c>
      <c r="E7040" s="3">
        <v>1985</v>
      </c>
      <c r="F7040" s="3">
        <v>1984</v>
      </c>
      <c r="G7040" s="3" t="s">
        <v>62</v>
      </c>
      <c r="H7040" s="27"/>
    </row>
    <row r="7041" spans="1:8" x14ac:dyDescent="0.45">
      <c r="A7041" s="3" t="s">
        <v>7</v>
      </c>
      <c r="B7041" s="3" t="s">
        <v>1261</v>
      </c>
      <c r="C7041" s="27">
        <v>1.0349999999999999</v>
      </c>
      <c r="D7041" s="3" t="s">
        <v>20</v>
      </c>
      <c r="E7041" s="3">
        <v>1986</v>
      </c>
      <c r="F7041" s="3">
        <v>1985</v>
      </c>
      <c r="G7041" s="3" t="s">
        <v>62</v>
      </c>
      <c r="H7041" s="27"/>
    </row>
    <row r="7042" spans="1:8" x14ac:dyDescent="0.45">
      <c r="A7042" s="3" t="s">
        <v>7</v>
      </c>
      <c r="B7042" s="3" t="s">
        <v>1261</v>
      </c>
      <c r="C7042" s="27">
        <v>0.65</v>
      </c>
      <c r="D7042" s="3" t="s">
        <v>183</v>
      </c>
      <c r="E7042" s="3">
        <v>1987</v>
      </c>
      <c r="F7042" s="3">
        <v>1986</v>
      </c>
      <c r="G7042" s="3" t="s">
        <v>62</v>
      </c>
      <c r="H7042" s="27"/>
    </row>
    <row r="7043" spans="1:8" x14ac:dyDescent="0.45">
      <c r="A7043" s="3" t="s">
        <v>7</v>
      </c>
      <c r="B7043" s="3" t="s">
        <v>1261</v>
      </c>
      <c r="C7043" s="27">
        <v>0.37</v>
      </c>
      <c r="D7043" s="3" t="s">
        <v>21</v>
      </c>
      <c r="E7043" s="3">
        <v>1988</v>
      </c>
      <c r="F7043" s="3">
        <v>1987</v>
      </c>
      <c r="G7043" s="3" t="s">
        <v>94</v>
      </c>
      <c r="H7043" s="27"/>
    </row>
    <row r="7044" spans="1:8" x14ac:dyDescent="0.45">
      <c r="A7044" s="3" t="s">
        <v>7</v>
      </c>
      <c r="B7044" s="3" t="s">
        <v>1261</v>
      </c>
      <c r="C7044" s="27">
        <v>0.42499999999999999</v>
      </c>
      <c r="D7044" s="3" t="s">
        <v>22</v>
      </c>
      <c r="E7044" s="3">
        <v>1989</v>
      </c>
      <c r="F7044" s="3">
        <v>1988</v>
      </c>
      <c r="G7044" s="3" t="s">
        <v>86</v>
      </c>
      <c r="H7044" s="27"/>
    </row>
    <row r="7045" spans="1:8" x14ac:dyDescent="0.45">
      <c r="A7045" s="3" t="s">
        <v>7</v>
      </c>
      <c r="B7045" s="3" t="s">
        <v>1262</v>
      </c>
      <c r="C7045" s="27">
        <v>0.874</v>
      </c>
      <c r="D7045" s="3" t="s">
        <v>18</v>
      </c>
      <c r="E7045" s="3">
        <v>1985</v>
      </c>
      <c r="F7045" s="3">
        <v>1984</v>
      </c>
      <c r="G7045" s="3" t="s">
        <v>60</v>
      </c>
      <c r="H7045" s="27"/>
    </row>
    <row r="7046" spans="1:8" x14ac:dyDescent="0.45">
      <c r="A7046" s="3" t="s">
        <v>7</v>
      </c>
      <c r="B7046" s="3" t="s">
        <v>1262</v>
      </c>
      <c r="C7046" s="27">
        <v>0.874</v>
      </c>
      <c r="D7046" s="3" t="s">
        <v>20</v>
      </c>
      <c r="E7046" s="3">
        <v>1986</v>
      </c>
      <c r="F7046" s="3">
        <v>1985</v>
      </c>
      <c r="G7046" s="3" t="s">
        <v>60</v>
      </c>
      <c r="H7046" s="27"/>
    </row>
    <row r="7047" spans="1:8" x14ac:dyDescent="0.45">
      <c r="A7047" s="3" t="s">
        <v>7</v>
      </c>
      <c r="B7047" s="3" t="s">
        <v>1262</v>
      </c>
      <c r="C7047" s="27">
        <v>0.874</v>
      </c>
      <c r="D7047" s="3" t="s">
        <v>183</v>
      </c>
      <c r="E7047" s="3">
        <v>1987</v>
      </c>
      <c r="F7047" s="3">
        <v>1986</v>
      </c>
      <c r="G7047" s="3" t="s">
        <v>60</v>
      </c>
      <c r="H7047" s="27"/>
    </row>
    <row r="7048" spans="1:8" x14ac:dyDescent="0.45">
      <c r="A7048" s="3" t="s">
        <v>7</v>
      </c>
      <c r="B7048" s="3" t="s">
        <v>1262</v>
      </c>
      <c r="C7048" s="27">
        <v>1</v>
      </c>
      <c r="D7048" s="3" t="s">
        <v>21</v>
      </c>
      <c r="E7048" s="3">
        <v>1988</v>
      </c>
      <c r="F7048" s="3">
        <v>1987</v>
      </c>
      <c r="G7048" s="3" t="s">
        <v>70</v>
      </c>
      <c r="H7048" s="27"/>
    </row>
    <row r="7049" spans="1:8" x14ac:dyDescent="0.45">
      <c r="A7049" s="3" t="s">
        <v>7</v>
      </c>
      <c r="B7049" s="3" t="s">
        <v>1262</v>
      </c>
      <c r="C7049" s="27">
        <v>1.1000000000000001</v>
      </c>
      <c r="D7049" s="3" t="s">
        <v>22</v>
      </c>
      <c r="E7049" s="3">
        <v>1989</v>
      </c>
      <c r="F7049" s="3">
        <v>1988</v>
      </c>
      <c r="G7049" s="3" t="s">
        <v>70</v>
      </c>
      <c r="H7049" s="27"/>
    </row>
    <row r="7050" spans="1:8" x14ac:dyDescent="0.45">
      <c r="A7050" s="3" t="s">
        <v>7</v>
      </c>
      <c r="B7050" s="3" t="s">
        <v>1262</v>
      </c>
      <c r="C7050" s="27">
        <v>1.5</v>
      </c>
      <c r="D7050" s="3" t="s">
        <v>186</v>
      </c>
      <c r="E7050" s="3">
        <v>1990</v>
      </c>
      <c r="F7050" s="3">
        <v>1989</v>
      </c>
      <c r="G7050" s="3" t="s">
        <v>70</v>
      </c>
      <c r="H7050" s="27"/>
    </row>
    <row r="7051" spans="1:8" x14ac:dyDescent="0.45">
      <c r="A7051" s="3" t="s">
        <v>7</v>
      </c>
      <c r="B7051" s="3" t="s">
        <v>1262</v>
      </c>
      <c r="C7051" s="27">
        <v>1.6</v>
      </c>
      <c r="D7051" s="3" t="s">
        <v>9</v>
      </c>
      <c r="E7051" s="3">
        <v>1991</v>
      </c>
      <c r="F7051" s="3">
        <v>1990</v>
      </c>
      <c r="G7051" s="3" t="s">
        <v>70</v>
      </c>
      <c r="H7051" s="27"/>
    </row>
    <row r="7052" spans="1:8" x14ac:dyDescent="0.45">
      <c r="A7052" s="3" t="s">
        <v>7</v>
      </c>
      <c r="B7052" s="3" t="s">
        <v>1262</v>
      </c>
      <c r="C7052" s="27">
        <v>2.5249999999999999</v>
      </c>
      <c r="D7052" s="3" t="s">
        <v>11</v>
      </c>
      <c r="E7052" s="3">
        <v>1992</v>
      </c>
      <c r="F7052" s="3">
        <v>1991</v>
      </c>
      <c r="G7052" s="3" t="s">
        <v>70</v>
      </c>
      <c r="H7052" s="27"/>
    </row>
    <row r="7053" spans="1:8" x14ac:dyDescent="0.45">
      <c r="A7053" s="3" t="s">
        <v>7</v>
      </c>
      <c r="B7053" s="3" t="s">
        <v>1262</v>
      </c>
      <c r="C7053" s="27">
        <v>2.5</v>
      </c>
      <c r="D7053" s="3" t="s">
        <v>12</v>
      </c>
      <c r="E7053" s="3">
        <v>1993</v>
      </c>
      <c r="F7053" s="3">
        <v>1992</v>
      </c>
      <c r="G7053" s="3" t="s">
        <v>70</v>
      </c>
      <c r="H7053" s="27"/>
    </row>
    <row r="7054" spans="1:8" x14ac:dyDescent="0.45">
      <c r="A7054" s="3" t="s">
        <v>7</v>
      </c>
      <c r="B7054" s="3" t="s">
        <v>1263</v>
      </c>
      <c r="C7054" s="27">
        <v>0.22500000000000001</v>
      </c>
      <c r="D7054" s="3" t="s">
        <v>25</v>
      </c>
      <c r="E7054" s="3">
        <v>1996</v>
      </c>
      <c r="F7054" s="3">
        <v>1995</v>
      </c>
      <c r="G7054" s="3" t="s">
        <v>29</v>
      </c>
      <c r="H7054" s="27"/>
    </row>
    <row r="7055" spans="1:8" x14ac:dyDescent="0.45">
      <c r="A7055" s="3" t="s">
        <v>7</v>
      </c>
      <c r="B7055" s="3" t="s">
        <v>1264</v>
      </c>
      <c r="C7055" s="27">
        <v>0.2</v>
      </c>
      <c r="D7055" s="3" t="s">
        <v>25</v>
      </c>
      <c r="E7055" s="3">
        <v>1996</v>
      </c>
      <c r="F7055" s="3">
        <v>1995</v>
      </c>
      <c r="G7055" s="3" t="s">
        <v>19</v>
      </c>
      <c r="H7055" s="27"/>
    </row>
    <row r="7056" spans="1:8" x14ac:dyDescent="0.45">
      <c r="A7056" s="3" t="s">
        <v>7</v>
      </c>
      <c r="B7056" s="3" t="s">
        <v>1265</v>
      </c>
      <c r="C7056" s="27">
        <v>0.46</v>
      </c>
      <c r="D7056" s="3" t="s">
        <v>32</v>
      </c>
      <c r="E7056" s="3">
        <v>2000</v>
      </c>
      <c r="F7056" s="3">
        <v>1999</v>
      </c>
      <c r="G7056" s="3" t="s">
        <v>100</v>
      </c>
      <c r="H7056" s="27"/>
    </row>
    <row r="7057" spans="1:8" x14ac:dyDescent="0.45">
      <c r="A7057" s="3" t="s">
        <v>7</v>
      </c>
      <c r="B7057" s="3" t="s">
        <v>1265</v>
      </c>
      <c r="C7057" s="27">
        <v>0.48949999999999999</v>
      </c>
      <c r="D7057" s="3" t="s">
        <v>28</v>
      </c>
      <c r="E7057" s="3">
        <v>2001</v>
      </c>
      <c r="F7057" s="3">
        <v>2000</v>
      </c>
      <c r="G7057" s="3" t="s">
        <v>100</v>
      </c>
      <c r="H7057" s="27"/>
    </row>
    <row r="7058" spans="1:8" x14ac:dyDescent="0.45">
      <c r="A7058" s="3" t="s">
        <v>7</v>
      </c>
      <c r="B7058" s="3" t="s">
        <v>1266</v>
      </c>
      <c r="C7058" s="27">
        <v>0.3</v>
      </c>
      <c r="D7058" s="3" t="s">
        <v>25</v>
      </c>
      <c r="E7058" s="3">
        <v>1996</v>
      </c>
      <c r="F7058" s="3">
        <v>1995</v>
      </c>
      <c r="G7058" s="3" t="s">
        <v>57</v>
      </c>
      <c r="H7058" s="27"/>
    </row>
    <row r="7059" spans="1:8" x14ac:dyDescent="0.45">
      <c r="A7059" s="3" t="s">
        <v>7</v>
      </c>
      <c r="B7059" s="3" t="s">
        <v>1266</v>
      </c>
      <c r="C7059" s="27">
        <v>0.33</v>
      </c>
      <c r="D7059" s="3" t="s">
        <v>26</v>
      </c>
      <c r="E7059" s="3">
        <v>1997</v>
      </c>
      <c r="F7059" s="3">
        <v>1996</v>
      </c>
      <c r="G7059" s="3" t="s">
        <v>35</v>
      </c>
      <c r="H7059" s="27"/>
    </row>
    <row r="7060" spans="1:8" x14ac:dyDescent="0.45">
      <c r="A7060" s="3" t="s">
        <v>7</v>
      </c>
      <c r="B7060" s="3" t="s">
        <v>1267</v>
      </c>
      <c r="C7060" s="27">
        <v>0.5</v>
      </c>
      <c r="D7060" s="3" t="s">
        <v>18</v>
      </c>
      <c r="E7060" s="3">
        <v>1985</v>
      </c>
      <c r="F7060" s="3">
        <v>1984</v>
      </c>
      <c r="G7060" s="3" t="s">
        <v>46</v>
      </c>
      <c r="H7060" s="27"/>
    </row>
    <row r="7061" spans="1:8" x14ac:dyDescent="0.45">
      <c r="A7061" s="3" t="s">
        <v>7</v>
      </c>
      <c r="B7061" s="3" t="s">
        <v>1267</v>
      </c>
      <c r="C7061" s="27">
        <v>0.5</v>
      </c>
      <c r="D7061" s="3" t="s">
        <v>20</v>
      </c>
      <c r="E7061" s="3">
        <v>1986</v>
      </c>
      <c r="F7061" s="3">
        <v>1985</v>
      </c>
      <c r="G7061" s="3" t="s">
        <v>46</v>
      </c>
      <c r="H7061" s="27"/>
    </row>
    <row r="7062" spans="1:8" x14ac:dyDescent="0.45">
      <c r="A7062" s="3" t="s">
        <v>7</v>
      </c>
      <c r="B7062" s="3" t="s">
        <v>1268</v>
      </c>
      <c r="C7062" s="27">
        <v>0.6</v>
      </c>
      <c r="D7062" s="3" t="s">
        <v>11</v>
      </c>
      <c r="E7062" s="3">
        <v>1992</v>
      </c>
      <c r="F7062" s="3">
        <v>1991</v>
      </c>
      <c r="G7062" s="3" t="s">
        <v>46</v>
      </c>
      <c r="H7062" s="27"/>
    </row>
    <row r="7063" spans="1:8" x14ac:dyDescent="0.45">
      <c r="A7063" s="3" t="s">
        <v>7</v>
      </c>
      <c r="B7063" s="3" t="s">
        <v>1268</v>
      </c>
      <c r="C7063" s="27">
        <v>0.6</v>
      </c>
      <c r="D7063" s="3" t="s">
        <v>12</v>
      </c>
      <c r="E7063" s="3">
        <v>1993</v>
      </c>
      <c r="F7063" s="3">
        <v>1992</v>
      </c>
      <c r="G7063" s="3" t="s">
        <v>46</v>
      </c>
      <c r="H7063" s="27"/>
    </row>
    <row r="7064" spans="1:8" x14ac:dyDescent="0.45">
      <c r="A7064" s="3" t="s">
        <v>7</v>
      </c>
      <c r="B7064" s="3" t="s">
        <v>1268</v>
      </c>
      <c r="C7064" s="27">
        <v>0.7</v>
      </c>
      <c r="D7064" s="3" t="s">
        <v>14</v>
      </c>
      <c r="E7064" s="3">
        <v>1994</v>
      </c>
      <c r="F7064" s="3">
        <v>1993</v>
      </c>
      <c r="G7064" s="3" t="s">
        <v>46</v>
      </c>
      <c r="H7064" s="27"/>
    </row>
    <row r="7065" spans="1:8" x14ac:dyDescent="0.45">
      <c r="A7065" s="3" t="s">
        <v>7</v>
      </c>
      <c r="B7065" s="3" t="s">
        <v>1268</v>
      </c>
      <c r="C7065" s="27">
        <v>0.8</v>
      </c>
      <c r="D7065" s="3" t="s">
        <v>15</v>
      </c>
      <c r="E7065" s="3">
        <v>1995</v>
      </c>
      <c r="F7065" s="3">
        <v>1994</v>
      </c>
      <c r="G7065" s="3" t="s">
        <v>46</v>
      </c>
      <c r="H7065" s="27"/>
    </row>
    <row r="7066" spans="1:8" x14ac:dyDescent="0.45">
      <c r="A7066" s="3" t="s">
        <v>7</v>
      </c>
      <c r="B7066" s="3" t="s">
        <v>1269</v>
      </c>
      <c r="C7066" s="27">
        <v>1.33</v>
      </c>
      <c r="D7066" s="3" t="s">
        <v>186</v>
      </c>
      <c r="E7066" s="3">
        <v>1990</v>
      </c>
      <c r="F7066" s="3">
        <v>1989</v>
      </c>
      <c r="G7066" s="3" t="s">
        <v>106</v>
      </c>
      <c r="H7066" s="27"/>
    </row>
    <row r="7067" spans="1:8" x14ac:dyDescent="0.45">
      <c r="A7067" s="3" t="s">
        <v>7</v>
      </c>
      <c r="B7067" s="3" t="s">
        <v>1269</v>
      </c>
      <c r="C7067" s="27">
        <v>1</v>
      </c>
      <c r="D7067" s="3" t="s">
        <v>9</v>
      </c>
      <c r="E7067" s="3">
        <v>1991</v>
      </c>
      <c r="F7067" s="3">
        <v>1990</v>
      </c>
      <c r="G7067" s="3" t="s">
        <v>106</v>
      </c>
      <c r="H7067" s="27"/>
    </row>
    <row r="7068" spans="1:8" x14ac:dyDescent="0.45">
      <c r="A7068" s="3" t="s">
        <v>7</v>
      </c>
      <c r="B7068" s="3" t="s">
        <v>1269</v>
      </c>
      <c r="C7068" s="27">
        <v>1.1000000000000001</v>
      </c>
      <c r="D7068" s="3" t="s">
        <v>11</v>
      </c>
      <c r="E7068" s="3">
        <v>1992</v>
      </c>
      <c r="F7068" s="3">
        <v>1991</v>
      </c>
      <c r="G7068" s="3" t="s">
        <v>106</v>
      </c>
      <c r="H7068" s="27"/>
    </row>
    <row r="7069" spans="1:8" x14ac:dyDescent="0.45">
      <c r="A7069" s="3" t="s">
        <v>7</v>
      </c>
      <c r="B7069" s="3" t="s">
        <v>1269</v>
      </c>
      <c r="C7069" s="27">
        <v>1.4</v>
      </c>
      <c r="D7069" s="3" t="s">
        <v>12</v>
      </c>
      <c r="E7069" s="3">
        <v>1993</v>
      </c>
      <c r="F7069" s="3">
        <v>1992</v>
      </c>
      <c r="G7069" s="3" t="s">
        <v>106</v>
      </c>
      <c r="H7069" s="27"/>
    </row>
    <row r="7070" spans="1:8" x14ac:dyDescent="0.45">
      <c r="A7070" s="3" t="s">
        <v>7</v>
      </c>
      <c r="B7070" s="3" t="s">
        <v>1269</v>
      </c>
      <c r="C7070" s="27">
        <v>1.6</v>
      </c>
      <c r="D7070" s="3" t="s">
        <v>14</v>
      </c>
      <c r="E7070" s="3">
        <v>1994</v>
      </c>
      <c r="F7070" s="3">
        <v>1993</v>
      </c>
      <c r="G7070" s="3" t="s">
        <v>106</v>
      </c>
      <c r="H7070" s="27"/>
    </row>
    <row r="7071" spans="1:8" x14ac:dyDescent="0.45">
      <c r="A7071" s="3" t="s">
        <v>7</v>
      </c>
      <c r="B7071" s="3" t="s">
        <v>1269</v>
      </c>
      <c r="C7071" s="27">
        <v>1.9</v>
      </c>
      <c r="D7071" s="3" t="s">
        <v>15</v>
      </c>
      <c r="E7071" s="3">
        <v>1995</v>
      </c>
      <c r="F7071" s="3">
        <v>1994</v>
      </c>
      <c r="G7071" s="3" t="s">
        <v>83</v>
      </c>
      <c r="H7071" s="27"/>
    </row>
    <row r="7072" spans="1:8" x14ac:dyDescent="0.45">
      <c r="A7072" s="3" t="s">
        <v>7</v>
      </c>
      <c r="B7072" s="3" t="s">
        <v>1269</v>
      </c>
      <c r="C7072" s="27">
        <v>0.6</v>
      </c>
      <c r="D7072" s="3" t="s">
        <v>25</v>
      </c>
      <c r="E7072" s="3">
        <v>1996</v>
      </c>
      <c r="F7072" s="3">
        <v>1995</v>
      </c>
      <c r="G7072" s="3" t="s">
        <v>75</v>
      </c>
      <c r="H7072" s="27"/>
    </row>
    <row r="7073" spans="1:8" x14ac:dyDescent="0.45">
      <c r="A7073" s="3" t="s">
        <v>7</v>
      </c>
      <c r="B7073" s="3" t="s">
        <v>1269</v>
      </c>
      <c r="C7073" s="27">
        <v>0.1</v>
      </c>
      <c r="D7073" s="3" t="s">
        <v>27</v>
      </c>
      <c r="E7073" s="3">
        <v>1998</v>
      </c>
      <c r="F7073" s="3">
        <v>1997</v>
      </c>
      <c r="G7073" s="3" t="s">
        <v>16</v>
      </c>
      <c r="H7073" s="27"/>
    </row>
    <row r="7074" spans="1:8" x14ac:dyDescent="0.45">
      <c r="A7074" s="3" t="s">
        <v>7</v>
      </c>
      <c r="B7074" s="3" t="s">
        <v>1270</v>
      </c>
      <c r="C7074" s="27">
        <v>0.41271799999999997</v>
      </c>
      <c r="D7074" s="3" t="s">
        <v>39</v>
      </c>
      <c r="E7074" s="3">
        <v>2007</v>
      </c>
      <c r="F7074" s="3">
        <v>2006</v>
      </c>
      <c r="G7074" s="3" t="s">
        <v>68</v>
      </c>
      <c r="H7074" s="27"/>
    </row>
    <row r="7075" spans="1:8" x14ac:dyDescent="0.45">
      <c r="A7075" s="3" t="s">
        <v>7</v>
      </c>
      <c r="B7075" s="3" t="s">
        <v>1270</v>
      </c>
      <c r="C7075" s="27">
        <v>0.21953300000000001</v>
      </c>
      <c r="D7075" s="3" t="s">
        <v>42</v>
      </c>
      <c r="E7075" s="3">
        <v>2008</v>
      </c>
      <c r="F7075" s="3">
        <v>2007</v>
      </c>
      <c r="G7075" s="3" t="s">
        <v>68</v>
      </c>
      <c r="H7075" s="27"/>
    </row>
    <row r="7076" spans="1:8" x14ac:dyDescent="0.45">
      <c r="A7076" s="3" t="s">
        <v>7</v>
      </c>
      <c r="B7076" s="3" t="s">
        <v>1270</v>
      </c>
      <c r="C7076" s="27">
        <v>0.79758099999999998</v>
      </c>
      <c r="D7076" s="3" t="s">
        <v>50</v>
      </c>
      <c r="E7076" s="3">
        <v>2009</v>
      </c>
      <c r="F7076" s="3">
        <v>2008</v>
      </c>
      <c r="G7076" s="3" t="s">
        <v>103</v>
      </c>
      <c r="H7076" s="27"/>
    </row>
    <row r="7077" spans="1:8" x14ac:dyDescent="0.45">
      <c r="A7077" s="3" t="s">
        <v>7</v>
      </c>
      <c r="B7077" s="3" t="s">
        <v>1271</v>
      </c>
      <c r="C7077" s="27">
        <v>0.63239999999999996</v>
      </c>
      <c r="D7077" s="3" t="s">
        <v>32</v>
      </c>
      <c r="E7077" s="3">
        <v>2000</v>
      </c>
      <c r="F7077" s="3">
        <v>1999</v>
      </c>
      <c r="G7077" s="3" t="s">
        <v>118</v>
      </c>
      <c r="H7077" s="27"/>
    </row>
    <row r="7078" spans="1:8" x14ac:dyDescent="0.45">
      <c r="A7078" s="3" t="s">
        <v>7</v>
      </c>
      <c r="B7078" s="3" t="s">
        <v>1271</v>
      </c>
      <c r="C7078" s="27">
        <v>0.83111999999999997</v>
      </c>
      <c r="D7078" s="3" t="s">
        <v>33</v>
      </c>
      <c r="E7078" s="3">
        <v>2002</v>
      </c>
      <c r="F7078" s="3">
        <v>2001</v>
      </c>
      <c r="G7078" s="3" t="s">
        <v>118</v>
      </c>
      <c r="H7078" s="27"/>
    </row>
    <row r="7079" spans="1:8" x14ac:dyDescent="0.45">
      <c r="A7079" s="3" t="s">
        <v>7</v>
      </c>
      <c r="B7079" s="3" t="s">
        <v>1271</v>
      </c>
      <c r="C7079" s="27">
        <v>0.89339999999999997</v>
      </c>
      <c r="D7079" s="3" t="s">
        <v>34</v>
      </c>
      <c r="E7079" s="3">
        <v>2003</v>
      </c>
      <c r="F7079" s="3">
        <v>2002</v>
      </c>
      <c r="G7079" s="3" t="s">
        <v>118</v>
      </c>
      <c r="H7079" s="27"/>
    </row>
    <row r="7080" spans="1:8" x14ac:dyDescent="0.45">
      <c r="A7080" s="3" t="s">
        <v>7</v>
      </c>
      <c r="B7080" s="3" t="s">
        <v>1271</v>
      </c>
      <c r="C7080" s="27">
        <v>0.95579999999999998</v>
      </c>
      <c r="D7080" s="3" t="s">
        <v>36</v>
      </c>
      <c r="E7080" s="3">
        <v>2004</v>
      </c>
      <c r="F7080" s="3">
        <v>2003</v>
      </c>
      <c r="G7080" s="3" t="s">
        <v>118</v>
      </c>
      <c r="H7080" s="27"/>
    </row>
    <row r="7081" spans="1:8" x14ac:dyDescent="0.45">
      <c r="A7081" s="3" t="s">
        <v>7</v>
      </c>
      <c r="B7081" s="3" t="s">
        <v>1271</v>
      </c>
      <c r="C7081" s="27">
        <v>1.671694</v>
      </c>
      <c r="D7081" s="3" t="s">
        <v>37</v>
      </c>
      <c r="E7081" s="3">
        <v>2005</v>
      </c>
      <c r="F7081" s="3">
        <v>2004</v>
      </c>
      <c r="G7081" s="3" t="s">
        <v>118</v>
      </c>
      <c r="H7081" s="27"/>
    </row>
    <row r="7082" spans="1:8" x14ac:dyDescent="0.45">
      <c r="A7082" s="3" t="s">
        <v>7</v>
      </c>
      <c r="B7082" s="3" t="s">
        <v>1271</v>
      </c>
      <c r="C7082" s="27">
        <v>10.983000000000001</v>
      </c>
      <c r="D7082" s="3" t="s">
        <v>38</v>
      </c>
      <c r="E7082" s="3">
        <v>2006</v>
      </c>
      <c r="F7082" s="3">
        <v>2005</v>
      </c>
      <c r="G7082" s="3" t="s">
        <v>118</v>
      </c>
      <c r="H7082" s="27"/>
    </row>
    <row r="7083" spans="1:8" x14ac:dyDescent="0.45">
      <c r="A7083" s="3" t="s">
        <v>7</v>
      </c>
      <c r="B7083" s="3" t="s">
        <v>1271</v>
      </c>
      <c r="C7083" s="27">
        <v>12.364000000000001</v>
      </c>
      <c r="D7083" s="3" t="s">
        <v>39</v>
      </c>
      <c r="E7083" s="3">
        <v>2007</v>
      </c>
      <c r="F7083" s="3">
        <v>2006</v>
      </c>
      <c r="G7083" s="3" t="s">
        <v>118</v>
      </c>
      <c r="H7083" s="27"/>
    </row>
    <row r="7084" spans="1:8" x14ac:dyDescent="0.45">
      <c r="A7084" s="3" t="s">
        <v>7</v>
      </c>
      <c r="B7084" s="3" t="s">
        <v>1271</v>
      </c>
      <c r="C7084" s="27">
        <v>13.734999999999999</v>
      </c>
      <c r="D7084" s="3" t="s">
        <v>42</v>
      </c>
      <c r="E7084" s="3">
        <v>2008</v>
      </c>
      <c r="F7084" s="3">
        <v>2007</v>
      </c>
      <c r="G7084" s="3" t="s">
        <v>118</v>
      </c>
      <c r="H7084" s="27"/>
    </row>
    <row r="7085" spans="1:8" x14ac:dyDescent="0.45">
      <c r="A7085" s="3" t="s">
        <v>7</v>
      </c>
      <c r="B7085" s="3" t="s">
        <v>1271</v>
      </c>
      <c r="C7085" s="27">
        <v>15.106</v>
      </c>
      <c r="D7085" s="3" t="s">
        <v>50</v>
      </c>
      <c r="E7085" s="3">
        <v>2009</v>
      </c>
      <c r="F7085" s="3">
        <v>2008</v>
      </c>
      <c r="G7085" s="3" t="s">
        <v>118</v>
      </c>
      <c r="H7085" s="27"/>
    </row>
    <row r="7086" spans="1:8" x14ac:dyDescent="0.45">
      <c r="A7086" s="3" t="s">
        <v>7</v>
      </c>
      <c r="B7086" s="3" t="s">
        <v>1271</v>
      </c>
      <c r="C7086" s="27">
        <v>16.452000000000002</v>
      </c>
      <c r="D7086" s="3" t="s">
        <v>43</v>
      </c>
      <c r="E7086" s="3">
        <v>2010</v>
      </c>
      <c r="F7086" s="3">
        <v>2009</v>
      </c>
      <c r="G7086" s="3" t="s">
        <v>118</v>
      </c>
      <c r="H7086" s="27"/>
    </row>
    <row r="7087" spans="1:8" x14ac:dyDescent="0.45">
      <c r="A7087" s="3" t="s">
        <v>7</v>
      </c>
      <c r="B7087" s="3" t="s">
        <v>1271</v>
      </c>
      <c r="C7087" s="27">
        <v>17.823</v>
      </c>
      <c r="D7087" s="3" t="s">
        <v>77</v>
      </c>
      <c r="E7087" s="3">
        <v>2011</v>
      </c>
      <c r="F7087" s="3">
        <v>2010</v>
      </c>
      <c r="G7087" s="3" t="s">
        <v>118</v>
      </c>
      <c r="H7087" s="27"/>
    </row>
    <row r="7088" spans="1:8" x14ac:dyDescent="0.45">
      <c r="A7088" s="3" t="s">
        <v>7</v>
      </c>
      <c r="B7088" s="3" t="s">
        <v>1271</v>
      </c>
      <c r="C7088" s="27">
        <v>9.7793489999999998</v>
      </c>
      <c r="D7088" s="3" t="s">
        <v>56</v>
      </c>
      <c r="E7088" s="3">
        <v>2013</v>
      </c>
      <c r="F7088" s="3">
        <v>2012</v>
      </c>
      <c r="G7088" s="3" t="s">
        <v>83</v>
      </c>
      <c r="H7088" s="27"/>
    </row>
    <row r="7089" spans="1:8" x14ac:dyDescent="0.45">
      <c r="A7089" s="3" t="s">
        <v>7</v>
      </c>
      <c r="B7089" s="3" t="s">
        <v>1271</v>
      </c>
      <c r="C7089" s="27">
        <v>3.1829999999999998</v>
      </c>
      <c r="D7089" s="3" t="s">
        <v>58</v>
      </c>
      <c r="E7089" s="3">
        <v>2014</v>
      </c>
      <c r="F7089" s="3">
        <v>2013</v>
      </c>
      <c r="G7089" s="3" t="s">
        <v>62</v>
      </c>
      <c r="H7089" s="27"/>
    </row>
    <row r="7090" spans="1:8" x14ac:dyDescent="0.45">
      <c r="A7090" s="3" t="s">
        <v>7</v>
      </c>
      <c r="B7090" s="3" t="s">
        <v>1271</v>
      </c>
      <c r="C7090" s="27">
        <v>3.3262350000000001</v>
      </c>
      <c r="D7090" s="3" t="s">
        <v>59</v>
      </c>
      <c r="E7090" s="3">
        <v>2015</v>
      </c>
      <c r="F7090" s="3">
        <v>2014</v>
      </c>
      <c r="G7090" s="3" t="s">
        <v>94</v>
      </c>
      <c r="H7090" s="27"/>
    </row>
    <row r="7091" spans="1:8" x14ac:dyDescent="0.45">
      <c r="A7091" s="3" t="s">
        <v>7</v>
      </c>
      <c r="B7091" s="3" t="s">
        <v>1272</v>
      </c>
      <c r="C7091" s="27">
        <v>6.5000000000000002E-2</v>
      </c>
      <c r="D7091" s="3" t="s">
        <v>59</v>
      </c>
      <c r="E7091" s="3">
        <v>2015</v>
      </c>
      <c r="F7091" s="3">
        <v>2014</v>
      </c>
      <c r="G7091" s="3" t="s">
        <v>60</v>
      </c>
      <c r="H7091" s="27"/>
    </row>
    <row r="7092" spans="1:8" x14ac:dyDescent="0.45">
      <c r="A7092" s="3" t="s">
        <v>7</v>
      </c>
      <c r="B7092" s="3" t="s">
        <v>1273</v>
      </c>
      <c r="C7092" s="27">
        <v>0.12</v>
      </c>
      <c r="D7092" s="3" t="s">
        <v>18</v>
      </c>
      <c r="E7092" s="3">
        <v>1985</v>
      </c>
      <c r="F7092" s="3">
        <v>1984</v>
      </c>
      <c r="G7092" s="3" t="s">
        <v>13</v>
      </c>
      <c r="H7092" s="27"/>
    </row>
    <row r="7093" spans="1:8" x14ac:dyDescent="0.45">
      <c r="A7093" s="3" t="s">
        <v>7</v>
      </c>
      <c r="B7093" s="3" t="s">
        <v>1273</v>
      </c>
      <c r="C7093" s="27">
        <v>0.15</v>
      </c>
      <c r="D7093" s="3" t="s">
        <v>20</v>
      </c>
      <c r="E7093" s="3">
        <v>1986</v>
      </c>
      <c r="F7093" s="3">
        <v>1985</v>
      </c>
      <c r="G7093" s="3" t="s">
        <v>13</v>
      </c>
      <c r="H7093" s="27"/>
    </row>
    <row r="7094" spans="1:8" x14ac:dyDescent="0.45">
      <c r="A7094" s="3" t="s">
        <v>7</v>
      </c>
      <c r="B7094" s="3" t="s">
        <v>1273</v>
      </c>
      <c r="C7094" s="27">
        <v>0.2</v>
      </c>
      <c r="D7094" s="3" t="s">
        <v>21</v>
      </c>
      <c r="E7094" s="3">
        <v>1988</v>
      </c>
      <c r="F7094" s="3">
        <v>1987</v>
      </c>
      <c r="G7094" s="3" t="s">
        <v>51</v>
      </c>
      <c r="H7094" s="27"/>
    </row>
    <row r="7095" spans="1:8" x14ac:dyDescent="0.45">
      <c r="A7095" s="3" t="s">
        <v>7</v>
      </c>
      <c r="B7095" s="3" t="s">
        <v>1273</v>
      </c>
      <c r="C7095" s="27">
        <v>0.25</v>
      </c>
      <c r="D7095" s="3" t="s">
        <v>22</v>
      </c>
      <c r="E7095" s="3">
        <v>1989</v>
      </c>
      <c r="F7095" s="3">
        <v>1988</v>
      </c>
      <c r="G7095" s="3" t="s">
        <v>51</v>
      </c>
      <c r="H7095" s="27"/>
    </row>
    <row r="7096" spans="1:8" x14ac:dyDescent="0.45">
      <c r="A7096" s="3" t="s">
        <v>7</v>
      </c>
      <c r="B7096" s="3" t="s">
        <v>1273</v>
      </c>
      <c r="C7096" s="27">
        <v>0.48</v>
      </c>
      <c r="D7096" s="3" t="s">
        <v>9</v>
      </c>
      <c r="E7096" s="3">
        <v>1991</v>
      </c>
      <c r="F7096" s="3">
        <v>1990</v>
      </c>
      <c r="G7096" s="3" t="s">
        <v>53</v>
      </c>
      <c r="H7096" s="27"/>
    </row>
    <row r="7097" spans="1:8" x14ac:dyDescent="0.45">
      <c r="A7097" s="3" t="s">
        <v>7</v>
      </c>
      <c r="B7097" s="3" t="s">
        <v>1273</v>
      </c>
      <c r="C7097" s="27">
        <v>0.7</v>
      </c>
      <c r="D7097" s="3" t="s">
        <v>11</v>
      </c>
      <c r="E7097" s="3">
        <v>1992</v>
      </c>
      <c r="F7097" s="3">
        <v>1991</v>
      </c>
      <c r="G7097" s="3" t="s">
        <v>53</v>
      </c>
      <c r="H7097" s="27"/>
    </row>
    <row r="7098" spans="1:8" x14ac:dyDescent="0.45">
      <c r="A7098" s="3" t="s">
        <v>7</v>
      </c>
      <c r="B7098" s="3" t="s">
        <v>1273</v>
      </c>
      <c r="C7098" s="27">
        <v>0.77500000000000002</v>
      </c>
      <c r="D7098" s="3" t="s">
        <v>12</v>
      </c>
      <c r="E7098" s="3">
        <v>1993</v>
      </c>
      <c r="F7098" s="3">
        <v>1992</v>
      </c>
      <c r="G7098" s="3" t="s">
        <v>53</v>
      </c>
      <c r="H7098" s="27"/>
    </row>
    <row r="7099" spans="1:8" x14ac:dyDescent="0.45">
      <c r="A7099" s="3" t="s">
        <v>7</v>
      </c>
      <c r="B7099" s="3" t="s">
        <v>1273</v>
      </c>
      <c r="C7099" s="27">
        <v>0.98499999999999999</v>
      </c>
      <c r="D7099" s="3" t="s">
        <v>14</v>
      </c>
      <c r="E7099" s="3">
        <v>1994</v>
      </c>
      <c r="F7099" s="3">
        <v>1993</v>
      </c>
      <c r="G7099" s="3" t="s">
        <v>53</v>
      </c>
      <c r="H7099" s="27"/>
    </row>
    <row r="7100" spans="1:8" x14ac:dyDescent="0.45">
      <c r="A7100" s="3" t="s">
        <v>7</v>
      </c>
      <c r="B7100" s="3" t="s">
        <v>1273</v>
      </c>
      <c r="C7100" s="27">
        <v>1.1950000000000001</v>
      </c>
      <c r="D7100" s="3" t="s">
        <v>15</v>
      </c>
      <c r="E7100" s="3">
        <v>1995</v>
      </c>
      <c r="F7100" s="3">
        <v>1994</v>
      </c>
      <c r="G7100" s="3" t="s">
        <v>53</v>
      </c>
      <c r="H7100" s="27"/>
    </row>
    <row r="7101" spans="1:8" x14ac:dyDescent="0.45">
      <c r="A7101" s="3" t="s">
        <v>7</v>
      </c>
      <c r="B7101" s="3" t="s">
        <v>1274</v>
      </c>
      <c r="C7101" s="27">
        <v>1.3560000000000001</v>
      </c>
      <c r="D7101" s="3" t="s">
        <v>26</v>
      </c>
      <c r="E7101" s="3">
        <v>1997</v>
      </c>
      <c r="F7101" s="3">
        <v>1996</v>
      </c>
      <c r="G7101" s="3" t="s">
        <v>62</v>
      </c>
      <c r="H7101" s="27"/>
    </row>
    <row r="7102" spans="1:8" x14ac:dyDescent="0.45">
      <c r="A7102" s="3" t="s">
        <v>7</v>
      </c>
      <c r="B7102" s="3" t="s">
        <v>1274</v>
      </c>
      <c r="C7102" s="27">
        <v>1.55904</v>
      </c>
      <c r="D7102" s="3" t="s">
        <v>27</v>
      </c>
      <c r="E7102" s="3">
        <v>1998</v>
      </c>
      <c r="F7102" s="3">
        <v>1997</v>
      </c>
      <c r="G7102" s="3" t="s">
        <v>62</v>
      </c>
      <c r="H7102" s="27"/>
    </row>
    <row r="7103" spans="1:8" x14ac:dyDescent="0.45">
      <c r="A7103" s="3" t="s">
        <v>7</v>
      </c>
      <c r="B7103" s="3" t="s">
        <v>1274</v>
      </c>
      <c r="C7103" s="27">
        <v>1.762</v>
      </c>
      <c r="D7103" s="3" t="s">
        <v>31</v>
      </c>
      <c r="E7103" s="3">
        <v>1999</v>
      </c>
      <c r="F7103" s="3">
        <v>1998</v>
      </c>
      <c r="G7103" s="3" t="s">
        <v>62</v>
      </c>
      <c r="H7103" s="27"/>
    </row>
    <row r="7104" spans="1:8" x14ac:dyDescent="0.45">
      <c r="A7104" s="3" t="s">
        <v>7</v>
      </c>
      <c r="B7104" s="3" t="s">
        <v>1274</v>
      </c>
      <c r="C7104" s="27">
        <v>7.1666660000000002</v>
      </c>
      <c r="D7104" s="3" t="s">
        <v>32</v>
      </c>
      <c r="E7104" s="3">
        <v>2000</v>
      </c>
      <c r="F7104" s="3">
        <v>1999</v>
      </c>
      <c r="G7104" s="3" t="s">
        <v>62</v>
      </c>
      <c r="H7104" s="27"/>
    </row>
    <row r="7105" spans="1:8" x14ac:dyDescent="0.45">
      <c r="A7105" s="3" t="s">
        <v>7</v>
      </c>
      <c r="B7105" s="3" t="s">
        <v>1274</v>
      </c>
      <c r="C7105" s="27">
        <v>7.77</v>
      </c>
      <c r="D7105" s="3" t="s">
        <v>28</v>
      </c>
      <c r="E7105" s="3">
        <v>2001</v>
      </c>
      <c r="F7105" s="3">
        <v>2000</v>
      </c>
      <c r="G7105" s="3" t="s">
        <v>62</v>
      </c>
      <c r="H7105" s="27"/>
    </row>
    <row r="7106" spans="1:8" x14ac:dyDescent="0.45">
      <c r="A7106" s="3" t="s">
        <v>7</v>
      </c>
      <c r="B7106" s="3" t="s">
        <v>1274</v>
      </c>
      <c r="C7106" s="27">
        <v>8.1666670000000003</v>
      </c>
      <c r="D7106" s="3" t="s">
        <v>33</v>
      </c>
      <c r="E7106" s="3">
        <v>2002</v>
      </c>
      <c r="F7106" s="3">
        <v>2001</v>
      </c>
      <c r="G7106" s="3" t="s">
        <v>62</v>
      </c>
      <c r="H7106" s="27"/>
    </row>
    <row r="7107" spans="1:8" x14ac:dyDescent="0.45">
      <c r="A7107" s="3" t="s">
        <v>7</v>
      </c>
      <c r="B7107" s="3" t="s">
        <v>1274</v>
      </c>
      <c r="C7107" s="27">
        <v>8.9666669999999993</v>
      </c>
      <c r="D7107" s="3" t="s">
        <v>34</v>
      </c>
      <c r="E7107" s="3">
        <v>2003</v>
      </c>
      <c r="F7107" s="3">
        <v>2002</v>
      </c>
      <c r="G7107" s="3" t="s">
        <v>62</v>
      </c>
      <c r="H7107" s="27"/>
    </row>
    <row r="7108" spans="1:8" x14ac:dyDescent="0.45">
      <c r="A7108" s="3" t="s">
        <v>7</v>
      </c>
      <c r="B7108" s="3" t="s">
        <v>1274</v>
      </c>
      <c r="C7108" s="27">
        <v>9.2666660000000007</v>
      </c>
      <c r="D7108" s="3" t="s">
        <v>36</v>
      </c>
      <c r="E7108" s="3">
        <v>2004</v>
      </c>
      <c r="F7108" s="3">
        <v>2003</v>
      </c>
      <c r="G7108" s="3" t="s">
        <v>62</v>
      </c>
      <c r="H7108" s="27"/>
    </row>
    <row r="7109" spans="1:8" x14ac:dyDescent="0.45">
      <c r="A7109" s="3" t="s">
        <v>7</v>
      </c>
      <c r="B7109" s="3" t="s">
        <v>1274</v>
      </c>
      <c r="C7109" s="27">
        <v>9.5666670000000007</v>
      </c>
      <c r="D7109" s="3" t="s">
        <v>37</v>
      </c>
      <c r="E7109" s="3">
        <v>2005</v>
      </c>
      <c r="F7109" s="3">
        <v>2004</v>
      </c>
      <c r="G7109" s="3" t="s">
        <v>51</v>
      </c>
      <c r="H7109" s="27"/>
    </row>
    <row r="7110" spans="1:8" x14ac:dyDescent="0.45">
      <c r="A7110" s="3" t="s">
        <v>7</v>
      </c>
      <c r="B7110" s="3" t="s">
        <v>1275</v>
      </c>
      <c r="C7110" s="27">
        <v>0.81561499999999998</v>
      </c>
      <c r="D7110" s="3" t="s">
        <v>47</v>
      </c>
      <c r="E7110" s="3">
        <v>2018</v>
      </c>
      <c r="F7110" s="3">
        <v>2017</v>
      </c>
      <c r="G7110" s="3" t="s">
        <v>35</v>
      </c>
      <c r="H7110" s="27"/>
    </row>
    <row r="7111" spans="1:8" x14ac:dyDescent="0.45">
      <c r="A7111" s="3" t="s">
        <v>7</v>
      </c>
      <c r="B7111" s="3" t="s">
        <v>1276</v>
      </c>
      <c r="C7111" s="27">
        <v>0.45</v>
      </c>
      <c r="D7111" s="3" t="s">
        <v>20</v>
      </c>
      <c r="E7111" s="3">
        <v>1986</v>
      </c>
      <c r="F7111" s="3">
        <v>1985</v>
      </c>
      <c r="G7111" s="3" t="s">
        <v>16</v>
      </c>
      <c r="H7111" s="27"/>
    </row>
    <row r="7112" spans="1:8" x14ac:dyDescent="0.45">
      <c r="A7112" s="3" t="s">
        <v>7</v>
      </c>
      <c r="B7112" s="3" t="s">
        <v>1276</v>
      </c>
      <c r="C7112" s="27">
        <v>0.57499999999999996</v>
      </c>
      <c r="D7112" s="3" t="s">
        <v>21</v>
      </c>
      <c r="E7112" s="3">
        <v>1988</v>
      </c>
      <c r="F7112" s="3">
        <v>1987</v>
      </c>
      <c r="G7112" s="3" t="s">
        <v>16</v>
      </c>
      <c r="H7112" s="27"/>
    </row>
    <row r="7113" spans="1:8" x14ac:dyDescent="0.45">
      <c r="A7113" s="3" t="s">
        <v>7</v>
      </c>
      <c r="B7113" s="3" t="s">
        <v>1276</v>
      </c>
      <c r="C7113" s="27">
        <v>0.72499999999999998</v>
      </c>
      <c r="D7113" s="3" t="s">
        <v>22</v>
      </c>
      <c r="E7113" s="3">
        <v>1989</v>
      </c>
      <c r="F7113" s="3">
        <v>1988</v>
      </c>
      <c r="G7113" s="3" t="s">
        <v>16</v>
      </c>
      <c r="H7113" s="27"/>
    </row>
    <row r="7114" spans="1:8" x14ac:dyDescent="0.45">
      <c r="A7114" s="3" t="s">
        <v>7</v>
      </c>
      <c r="B7114" s="3" t="s">
        <v>1276</v>
      </c>
      <c r="C7114" s="27">
        <v>0.85</v>
      </c>
      <c r="D7114" s="3" t="s">
        <v>9</v>
      </c>
      <c r="E7114" s="3">
        <v>1991</v>
      </c>
      <c r="F7114" s="3">
        <v>1990</v>
      </c>
      <c r="G7114" s="3" t="s">
        <v>13</v>
      </c>
      <c r="H7114" s="27"/>
    </row>
    <row r="7115" spans="1:8" x14ac:dyDescent="0.45">
      <c r="A7115" s="3" t="s">
        <v>7</v>
      </c>
      <c r="B7115" s="3" t="s">
        <v>1276</v>
      </c>
      <c r="C7115" s="27">
        <v>0.95</v>
      </c>
      <c r="D7115" s="3" t="s">
        <v>11</v>
      </c>
      <c r="E7115" s="3">
        <v>1992</v>
      </c>
      <c r="F7115" s="3">
        <v>1991</v>
      </c>
      <c r="G7115" s="3" t="s">
        <v>13</v>
      </c>
      <c r="H7115" s="27"/>
    </row>
    <row r="7116" spans="1:8" x14ac:dyDescent="0.45">
      <c r="A7116" s="3" t="s">
        <v>7</v>
      </c>
      <c r="B7116" s="3" t="s">
        <v>1276</v>
      </c>
      <c r="C7116" s="27">
        <v>1.1499999999999999</v>
      </c>
      <c r="D7116" s="3" t="s">
        <v>12</v>
      </c>
      <c r="E7116" s="3">
        <v>1993</v>
      </c>
      <c r="F7116" s="3">
        <v>1992</v>
      </c>
      <c r="G7116" s="3" t="s">
        <v>13</v>
      </c>
      <c r="H7116" s="27"/>
    </row>
    <row r="7117" spans="1:8" x14ac:dyDescent="0.45">
      <c r="A7117" s="3" t="s">
        <v>7</v>
      </c>
      <c r="B7117" s="3" t="s">
        <v>1276</v>
      </c>
      <c r="C7117" s="27">
        <v>0.65</v>
      </c>
      <c r="D7117" s="3" t="s">
        <v>14</v>
      </c>
      <c r="E7117" s="3">
        <v>1994</v>
      </c>
      <c r="F7117" s="3">
        <v>1993</v>
      </c>
      <c r="G7117" s="3" t="s">
        <v>64</v>
      </c>
      <c r="H7117" s="27"/>
    </row>
    <row r="7118" spans="1:8" x14ac:dyDescent="0.45">
      <c r="A7118" s="3" t="s">
        <v>7</v>
      </c>
      <c r="B7118" s="3" t="s">
        <v>1276</v>
      </c>
      <c r="C7118" s="27">
        <v>0.84499999999999997</v>
      </c>
      <c r="D7118" s="3" t="s">
        <v>15</v>
      </c>
      <c r="E7118" s="3">
        <v>1995</v>
      </c>
      <c r="F7118" s="3">
        <v>1994</v>
      </c>
      <c r="G7118" s="3" t="s">
        <v>64</v>
      </c>
      <c r="H7118" s="27"/>
    </row>
    <row r="7119" spans="1:8" x14ac:dyDescent="0.45">
      <c r="A7119" s="3" t="s">
        <v>7</v>
      </c>
      <c r="B7119" s="3" t="s">
        <v>1276</v>
      </c>
      <c r="C7119" s="27">
        <v>1.04</v>
      </c>
      <c r="D7119" s="3" t="s">
        <v>25</v>
      </c>
      <c r="E7119" s="3">
        <v>1996</v>
      </c>
      <c r="F7119" s="3">
        <v>1995</v>
      </c>
      <c r="G7119" s="3" t="s">
        <v>64</v>
      </c>
      <c r="H7119" s="27"/>
    </row>
    <row r="7120" spans="1:8" x14ac:dyDescent="0.45">
      <c r="A7120" s="3" t="s">
        <v>7</v>
      </c>
      <c r="B7120" s="3" t="s">
        <v>1276</v>
      </c>
      <c r="C7120" s="27">
        <v>1.2350000000000001</v>
      </c>
      <c r="D7120" s="3" t="s">
        <v>26</v>
      </c>
      <c r="E7120" s="3">
        <v>1997</v>
      </c>
      <c r="F7120" s="3">
        <v>1996</v>
      </c>
      <c r="G7120" s="3" t="s">
        <v>64</v>
      </c>
      <c r="H7120" s="27"/>
    </row>
    <row r="7121" spans="1:8" x14ac:dyDescent="0.45">
      <c r="A7121" s="3" t="s">
        <v>7</v>
      </c>
      <c r="B7121" s="3" t="s">
        <v>1276</v>
      </c>
      <c r="C7121" s="27">
        <v>0.27224999999999999</v>
      </c>
      <c r="D7121" s="3" t="s">
        <v>27</v>
      </c>
      <c r="E7121" s="3">
        <v>1998</v>
      </c>
      <c r="F7121" s="3">
        <v>1997</v>
      </c>
      <c r="G7121" s="3" t="s">
        <v>106</v>
      </c>
      <c r="H7121" s="27"/>
    </row>
    <row r="7122" spans="1:8" x14ac:dyDescent="0.45">
      <c r="A7122" s="3" t="s">
        <v>7</v>
      </c>
      <c r="B7122" s="3" t="s">
        <v>1276</v>
      </c>
      <c r="C7122" s="27">
        <v>1</v>
      </c>
      <c r="D7122" s="3" t="s">
        <v>31</v>
      </c>
      <c r="E7122" s="3">
        <v>1999</v>
      </c>
      <c r="F7122" s="3">
        <v>1998</v>
      </c>
      <c r="G7122" s="3" t="s">
        <v>64</v>
      </c>
      <c r="H7122" s="27"/>
    </row>
    <row r="7123" spans="1:8" x14ac:dyDescent="0.45">
      <c r="A7123" s="3" t="s">
        <v>7</v>
      </c>
      <c r="B7123" s="3" t="s">
        <v>1276</v>
      </c>
      <c r="C7123" s="27">
        <v>0.51</v>
      </c>
      <c r="D7123" s="3" t="s">
        <v>32</v>
      </c>
      <c r="E7123" s="3">
        <v>2000</v>
      </c>
      <c r="F7123" s="3">
        <v>1999</v>
      </c>
      <c r="G7123" s="3" t="s">
        <v>10</v>
      </c>
      <c r="H7123" s="27"/>
    </row>
    <row r="7124" spans="1:8" x14ac:dyDescent="0.45">
      <c r="A7124" s="3" t="s">
        <v>7</v>
      </c>
      <c r="B7124" s="3" t="s">
        <v>1276</v>
      </c>
      <c r="C7124" s="27">
        <v>1.2</v>
      </c>
      <c r="D7124" s="3" t="s">
        <v>28</v>
      </c>
      <c r="E7124" s="3">
        <v>2001</v>
      </c>
      <c r="F7124" s="3">
        <v>2000</v>
      </c>
      <c r="G7124" s="3" t="s">
        <v>111</v>
      </c>
      <c r="H7124" s="27"/>
    </row>
    <row r="7125" spans="1:8" x14ac:dyDescent="0.45">
      <c r="A7125" s="3" t="s">
        <v>7</v>
      </c>
      <c r="B7125" s="3" t="s">
        <v>1277</v>
      </c>
      <c r="C7125" s="27">
        <v>0.87936000000000003</v>
      </c>
      <c r="D7125" s="3" t="s">
        <v>38</v>
      </c>
      <c r="E7125" s="3">
        <v>2006</v>
      </c>
      <c r="F7125" s="3">
        <v>2005</v>
      </c>
      <c r="G7125" s="3" t="s">
        <v>24</v>
      </c>
      <c r="H7125" s="27"/>
    </row>
    <row r="7126" spans="1:8" x14ac:dyDescent="0.45">
      <c r="A7126" s="3" t="s">
        <v>7</v>
      </c>
      <c r="B7126" s="3" t="s">
        <v>1277</v>
      </c>
      <c r="C7126" s="27">
        <v>0.94535999999999998</v>
      </c>
      <c r="D7126" s="3" t="s">
        <v>39</v>
      </c>
      <c r="E7126" s="3">
        <v>2007</v>
      </c>
      <c r="F7126" s="3">
        <v>2006</v>
      </c>
      <c r="G7126" s="3" t="s">
        <v>24</v>
      </c>
      <c r="H7126" s="27"/>
    </row>
    <row r="7127" spans="1:8" x14ac:dyDescent="0.45">
      <c r="A7127" s="3" t="s">
        <v>7</v>
      </c>
      <c r="B7127" s="3" t="s">
        <v>1277</v>
      </c>
      <c r="C7127" s="27">
        <v>1.01136</v>
      </c>
      <c r="D7127" s="3" t="s">
        <v>42</v>
      </c>
      <c r="E7127" s="3">
        <v>2008</v>
      </c>
      <c r="F7127" s="3">
        <v>2007</v>
      </c>
      <c r="G7127" s="3" t="s">
        <v>24</v>
      </c>
      <c r="H7127" s="27"/>
    </row>
    <row r="7128" spans="1:8" x14ac:dyDescent="0.45">
      <c r="A7128" s="3" t="s">
        <v>7</v>
      </c>
      <c r="B7128" s="3" t="s">
        <v>1277</v>
      </c>
      <c r="C7128" s="27">
        <v>1.8244929999999999</v>
      </c>
      <c r="D7128" s="3" t="s">
        <v>50</v>
      </c>
      <c r="E7128" s="3">
        <v>2009</v>
      </c>
      <c r="F7128" s="3">
        <v>2008</v>
      </c>
      <c r="G7128" s="3" t="s">
        <v>24</v>
      </c>
      <c r="H7128" s="27"/>
    </row>
    <row r="7129" spans="1:8" x14ac:dyDescent="0.45">
      <c r="A7129" s="3" t="s">
        <v>7</v>
      </c>
      <c r="B7129" s="3" t="s">
        <v>1277</v>
      </c>
      <c r="C7129" s="27">
        <v>4.9950000000000001</v>
      </c>
      <c r="D7129" s="3" t="s">
        <v>77</v>
      </c>
      <c r="E7129" s="3">
        <v>2011</v>
      </c>
      <c r="F7129" s="3">
        <v>2010</v>
      </c>
      <c r="G7129" s="3" t="s">
        <v>57</v>
      </c>
      <c r="H7129" s="27"/>
    </row>
    <row r="7130" spans="1:8" x14ac:dyDescent="0.45">
      <c r="A7130" s="3" t="s">
        <v>7</v>
      </c>
      <c r="B7130" s="3" t="s">
        <v>1277</v>
      </c>
      <c r="C7130" s="27">
        <v>4.6050000000000004</v>
      </c>
      <c r="D7130" s="3" t="s">
        <v>79</v>
      </c>
      <c r="E7130" s="3">
        <v>2012</v>
      </c>
      <c r="F7130" s="3">
        <v>2011</v>
      </c>
      <c r="G7130" s="3" t="s">
        <v>57</v>
      </c>
      <c r="H7130" s="27"/>
    </row>
    <row r="7131" spans="1:8" x14ac:dyDescent="0.45">
      <c r="A7131" s="3" t="s">
        <v>7</v>
      </c>
      <c r="B7131" s="3" t="s">
        <v>1277</v>
      </c>
      <c r="C7131" s="27">
        <v>4.5999999999999996</v>
      </c>
      <c r="D7131" s="3" t="s">
        <v>56</v>
      </c>
      <c r="E7131" s="3">
        <v>2013</v>
      </c>
      <c r="F7131" s="3">
        <v>2012</v>
      </c>
      <c r="G7131" s="3" t="s">
        <v>57</v>
      </c>
      <c r="H7131" s="27"/>
    </row>
    <row r="7132" spans="1:8" x14ac:dyDescent="0.45">
      <c r="A7132" s="3" t="s">
        <v>7</v>
      </c>
      <c r="B7132" s="3" t="s">
        <v>1278</v>
      </c>
      <c r="C7132" s="27">
        <v>0.433</v>
      </c>
      <c r="D7132" s="3" t="s">
        <v>18</v>
      </c>
      <c r="E7132" s="3">
        <v>1985</v>
      </c>
      <c r="F7132" s="3">
        <v>1984</v>
      </c>
      <c r="G7132" s="3" t="s">
        <v>392</v>
      </c>
      <c r="H7132" s="27"/>
    </row>
    <row r="7133" spans="1:8" x14ac:dyDescent="0.45">
      <c r="A7133" s="3" t="s">
        <v>7</v>
      </c>
      <c r="B7133" s="3" t="s">
        <v>1279</v>
      </c>
      <c r="C7133" s="27">
        <v>2.56332</v>
      </c>
      <c r="D7133" s="3" t="s">
        <v>79</v>
      </c>
      <c r="E7133" s="3">
        <v>2012</v>
      </c>
      <c r="F7133" s="3">
        <v>2011</v>
      </c>
      <c r="G7133" s="3" t="s">
        <v>49</v>
      </c>
      <c r="H7133" s="27"/>
    </row>
    <row r="7134" spans="1:8" x14ac:dyDescent="0.45">
      <c r="A7134" s="3" t="s">
        <v>7</v>
      </c>
      <c r="B7134" s="3" t="s">
        <v>1279</v>
      </c>
      <c r="C7134" s="27">
        <v>2.75556</v>
      </c>
      <c r="D7134" s="3" t="s">
        <v>56</v>
      </c>
      <c r="E7134" s="3">
        <v>2013</v>
      </c>
      <c r="F7134" s="3">
        <v>2012</v>
      </c>
      <c r="G7134" s="3" t="s">
        <v>49</v>
      </c>
      <c r="H7134" s="27"/>
    </row>
    <row r="7135" spans="1:8" x14ac:dyDescent="0.45">
      <c r="A7135" s="3" t="s">
        <v>7</v>
      </c>
      <c r="B7135" s="3" t="s">
        <v>1279</v>
      </c>
      <c r="C7135" s="27">
        <v>2.7939600000000002</v>
      </c>
      <c r="D7135" s="3" t="s">
        <v>58</v>
      </c>
      <c r="E7135" s="3">
        <v>2014</v>
      </c>
      <c r="F7135" s="3">
        <v>2013</v>
      </c>
      <c r="G7135" s="3" t="s">
        <v>105</v>
      </c>
      <c r="H7135" s="27"/>
    </row>
    <row r="7136" spans="1:8" x14ac:dyDescent="0.45">
      <c r="A7136" s="3" t="s">
        <v>7</v>
      </c>
      <c r="B7136" s="3" t="s">
        <v>1279</v>
      </c>
      <c r="C7136" s="27">
        <v>3.5539170000000002</v>
      </c>
      <c r="D7136" s="3" t="s">
        <v>59</v>
      </c>
      <c r="E7136" s="3">
        <v>2015</v>
      </c>
      <c r="F7136" s="3">
        <v>2014</v>
      </c>
      <c r="G7136" s="3" t="s">
        <v>64</v>
      </c>
      <c r="H7136" s="27"/>
    </row>
    <row r="7137" spans="1:8" x14ac:dyDescent="0.45">
      <c r="A7137" s="3" t="s">
        <v>7</v>
      </c>
      <c r="B7137" s="3" t="s">
        <v>1279</v>
      </c>
      <c r="C7137" s="27">
        <v>12</v>
      </c>
      <c r="D7137" s="3" t="s">
        <v>61</v>
      </c>
      <c r="E7137" s="3">
        <v>2016</v>
      </c>
      <c r="F7137" s="3">
        <v>2015</v>
      </c>
      <c r="G7137" s="3" t="s">
        <v>64</v>
      </c>
      <c r="H7137" s="27"/>
    </row>
    <row r="7138" spans="1:8" x14ac:dyDescent="0.45">
      <c r="A7138" s="3" t="s">
        <v>7</v>
      </c>
      <c r="B7138" s="3" t="s">
        <v>1279</v>
      </c>
      <c r="C7138" s="27">
        <v>12.606249999999999</v>
      </c>
      <c r="D7138" s="3" t="s">
        <v>45</v>
      </c>
      <c r="E7138" s="3">
        <v>2017</v>
      </c>
      <c r="F7138" s="3">
        <v>2016</v>
      </c>
      <c r="G7138" s="3" t="s">
        <v>64</v>
      </c>
      <c r="H7138" s="27"/>
    </row>
    <row r="7139" spans="1:8" x14ac:dyDescent="0.45">
      <c r="A7139" s="3" t="s">
        <v>7</v>
      </c>
      <c r="B7139" s="3" t="s">
        <v>1279</v>
      </c>
      <c r="C7139" s="27">
        <v>13.61875</v>
      </c>
      <c r="D7139" s="3" t="s">
        <v>47</v>
      </c>
      <c r="E7139" s="3">
        <v>2018</v>
      </c>
      <c r="F7139" s="3">
        <v>2017</v>
      </c>
      <c r="G7139" s="3" t="s">
        <v>64</v>
      </c>
      <c r="H7139" s="27"/>
    </row>
    <row r="7140" spans="1:8" x14ac:dyDescent="0.45">
      <c r="A7140" s="3" t="s">
        <v>7</v>
      </c>
      <c r="B7140" s="3" t="s">
        <v>1280</v>
      </c>
      <c r="C7140" s="27">
        <v>0.94932000000000005</v>
      </c>
      <c r="D7140" s="3" t="s">
        <v>27</v>
      </c>
      <c r="E7140" s="3">
        <v>1998</v>
      </c>
      <c r="F7140" s="3">
        <v>1997</v>
      </c>
      <c r="G7140" s="3" t="s">
        <v>103</v>
      </c>
      <c r="H7140" s="27"/>
    </row>
    <row r="7141" spans="1:8" x14ac:dyDescent="0.45">
      <c r="A7141" s="3" t="s">
        <v>7</v>
      </c>
      <c r="B7141" s="3" t="s">
        <v>1280</v>
      </c>
      <c r="C7141" s="27">
        <v>1.0920000000000001</v>
      </c>
      <c r="D7141" s="3" t="s">
        <v>31</v>
      </c>
      <c r="E7141" s="3">
        <v>1999</v>
      </c>
      <c r="F7141" s="3">
        <v>1998</v>
      </c>
      <c r="G7141" s="3" t="s">
        <v>103</v>
      </c>
      <c r="H7141" s="27"/>
    </row>
    <row r="7142" spans="1:8" x14ac:dyDescent="0.45">
      <c r="A7142" s="3" t="s">
        <v>7</v>
      </c>
      <c r="B7142" s="3" t="s">
        <v>1280</v>
      </c>
      <c r="C7142" s="27">
        <v>1.2340800000000001</v>
      </c>
      <c r="D7142" s="3" t="s">
        <v>32</v>
      </c>
      <c r="E7142" s="3">
        <v>2000</v>
      </c>
      <c r="F7142" s="3">
        <v>1999</v>
      </c>
      <c r="G7142" s="3" t="s">
        <v>103</v>
      </c>
      <c r="H7142" s="27"/>
    </row>
    <row r="7143" spans="1:8" x14ac:dyDescent="0.45">
      <c r="A7143" s="3" t="s">
        <v>7</v>
      </c>
      <c r="B7143" s="3" t="s">
        <v>1280</v>
      </c>
      <c r="C7143" s="27">
        <v>4.25</v>
      </c>
      <c r="D7143" s="3" t="s">
        <v>28</v>
      </c>
      <c r="E7143" s="3">
        <v>2001</v>
      </c>
      <c r="F7143" s="3">
        <v>2000</v>
      </c>
      <c r="G7143" s="3" t="s">
        <v>103</v>
      </c>
      <c r="H7143" s="27"/>
    </row>
    <row r="7144" spans="1:8" x14ac:dyDescent="0.45">
      <c r="A7144" s="3" t="s">
        <v>7</v>
      </c>
      <c r="B7144" s="3" t="s">
        <v>1280</v>
      </c>
      <c r="C7144" s="27">
        <v>4.5</v>
      </c>
      <c r="D7144" s="3" t="s">
        <v>33</v>
      </c>
      <c r="E7144" s="3">
        <v>2002</v>
      </c>
      <c r="F7144" s="3">
        <v>2001</v>
      </c>
      <c r="G7144" s="3" t="s">
        <v>68</v>
      </c>
      <c r="H7144" s="27"/>
    </row>
    <row r="7145" spans="1:8" x14ac:dyDescent="0.45">
      <c r="A7145" s="3" t="s">
        <v>7</v>
      </c>
      <c r="B7145" s="3" t="s">
        <v>1280</v>
      </c>
      <c r="C7145" s="27">
        <v>5</v>
      </c>
      <c r="D7145" s="3" t="s">
        <v>34</v>
      </c>
      <c r="E7145" s="3">
        <v>2003</v>
      </c>
      <c r="F7145" s="3">
        <v>2002</v>
      </c>
      <c r="G7145" s="3" t="s">
        <v>68</v>
      </c>
      <c r="H7145" s="27"/>
    </row>
    <row r="7146" spans="1:8" x14ac:dyDescent="0.45">
      <c r="A7146" s="3" t="s">
        <v>7</v>
      </c>
      <c r="B7146" s="3" t="s">
        <v>1280</v>
      </c>
      <c r="C7146" s="27">
        <v>5</v>
      </c>
      <c r="D7146" s="3" t="s">
        <v>36</v>
      </c>
      <c r="E7146" s="3">
        <v>2004</v>
      </c>
      <c r="F7146" s="3">
        <v>2003</v>
      </c>
      <c r="G7146" s="3" t="s">
        <v>100</v>
      </c>
      <c r="H7146" s="27"/>
    </row>
    <row r="7147" spans="1:8" x14ac:dyDescent="0.45">
      <c r="A7147" s="3" t="s">
        <v>7</v>
      </c>
      <c r="B7147" s="3" t="s">
        <v>1280</v>
      </c>
      <c r="C7147" s="27">
        <v>0.93254599999999999</v>
      </c>
      <c r="D7147" s="3" t="s">
        <v>37</v>
      </c>
      <c r="E7147" s="3">
        <v>2005</v>
      </c>
      <c r="F7147" s="3">
        <v>2004</v>
      </c>
      <c r="G7147" s="3" t="s">
        <v>71</v>
      </c>
      <c r="H7147" s="27"/>
    </row>
    <row r="7148" spans="1:8" x14ac:dyDescent="0.45">
      <c r="A7148" s="3" t="s">
        <v>7</v>
      </c>
      <c r="B7148" s="3" t="s">
        <v>1280</v>
      </c>
      <c r="C7148" s="27">
        <v>4.5999999999999996</v>
      </c>
      <c r="D7148" s="3" t="s">
        <v>38</v>
      </c>
      <c r="E7148" s="3">
        <v>2006</v>
      </c>
      <c r="F7148" s="3">
        <v>2005</v>
      </c>
      <c r="G7148" s="3" t="s">
        <v>71</v>
      </c>
      <c r="H7148" s="27"/>
    </row>
    <row r="7149" spans="1:8" x14ac:dyDescent="0.45">
      <c r="A7149" s="3" t="s">
        <v>7</v>
      </c>
      <c r="B7149" s="3" t="s">
        <v>1280</v>
      </c>
      <c r="C7149" s="27">
        <v>4.4000000000000004</v>
      </c>
      <c r="D7149" s="3" t="s">
        <v>39</v>
      </c>
      <c r="E7149" s="3">
        <v>2007</v>
      </c>
      <c r="F7149" s="3">
        <v>2006</v>
      </c>
      <c r="G7149" s="3" t="s">
        <v>71</v>
      </c>
      <c r="H7149" s="27"/>
    </row>
    <row r="7150" spans="1:8" x14ac:dyDescent="0.45">
      <c r="A7150" s="3" t="s">
        <v>7</v>
      </c>
      <c r="B7150" s="3" t="s">
        <v>1280</v>
      </c>
      <c r="C7150" s="27">
        <v>1.6</v>
      </c>
      <c r="D7150" s="3" t="s">
        <v>42</v>
      </c>
      <c r="E7150" s="3">
        <v>2008</v>
      </c>
      <c r="F7150" s="3">
        <v>2007</v>
      </c>
      <c r="G7150" s="3" t="s">
        <v>51</v>
      </c>
      <c r="H7150" s="27"/>
    </row>
    <row r="7151" spans="1:8" x14ac:dyDescent="0.45">
      <c r="A7151" s="3" t="s">
        <v>7</v>
      </c>
      <c r="B7151" s="3" t="s">
        <v>1280</v>
      </c>
      <c r="C7151" s="27">
        <v>2</v>
      </c>
      <c r="D7151" s="3" t="s">
        <v>50</v>
      </c>
      <c r="E7151" s="3">
        <v>2009</v>
      </c>
      <c r="F7151" s="3">
        <v>2008</v>
      </c>
      <c r="G7151" s="3" t="s">
        <v>118</v>
      </c>
      <c r="H7151" s="27"/>
    </row>
    <row r="7152" spans="1:8" x14ac:dyDescent="0.45">
      <c r="A7152" s="3" t="s">
        <v>7</v>
      </c>
      <c r="B7152" s="3" t="s">
        <v>1281</v>
      </c>
      <c r="C7152" s="27">
        <v>0.46800000000000003</v>
      </c>
      <c r="D7152" s="3" t="s">
        <v>9</v>
      </c>
      <c r="E7152" s="3">
        <v>1991</v>
      </c>
      <c r="F7152" s="3">
        <v>1990</v>
      </c>
      <c r="G7152" s="3" t="s">
        <v>64</v>
      </c>
      <c r="H7152" s="27"/>
    </row>
    <row r="7153" spans="1:8" x14ac:dyDescent="0.45">
      <c r="A7153" s="3" t="s">
        <v>7</v>
      </c>
      <c r="B7153" s="3" t="s">
        <v>1281</v>
      </c>
      <c r="C7153" s="27">
        <v>0.46899999999999997</v>
      </c>
      <c r="D7153" s="3" t="s">
        <v>11</v>
      </c>
      <c r="E7153" s="3">
        <v>1992</v>
      </c>
      <c r="F7153" s="3">
        <v>1991</v>
      </c>
      <c r="G7153" s="3" t="s">
        <v>64</v>
      </c>
      <c r="H7153" s="27"/>
    </row>
    <row r="7154" spans="1:8" x14ac:dyDescent="0.45">
      <c r="A7154" s="3" t="s">
        <v>7</v>
      </c>
      <c r="B7154" s="3" t="s">
        <v>1281</v>
      </c>
      <c r="C7154" s="27">
        <v>0.46899999999999997</v>
      </c>
      <c r="D7154" s="3" t="s">
        <v>12</v>
      </c>
      <c r="E7154" s="3">
        <v>1993</v>
      </c>
      <c r="F7154" s="3">
        <v>1992</v>
      </c>
      <c r="G7154" s="3" t="s">
        <v>64</v>
      </c>
      <c r="H7154" s="27"/>
    </row>
    <row r="7155" spans="1:8" x14ac:dyDescent="0.45">
      <c r="A7155" s="3" t="s">
        <v>7</v>
      </c>
      <c r="B7155" s="3" t="s">
        <v>1281</v>
      </c>
      <c r="C7155" s="27">
        <v>0.496</v>
      </c>
      <c r="D7155" s="3" t="s">
        <v>14</v>
      </c>
      <c r="E7155" s="3">
        <v>1994</v>
      </c>
      <c r="F7155" s="3">
        <v>1993</v>
      </c>
      <c r="G7155" s="3" t="s">
        <v>86</v>
      </c>
      <c r="H7155" s="27"/>
    </row>
    <row r="7156" spans="1:8" x14ac:dyDescent="0.45">
      <c r="A7156" s="3" t="s">
        <v>7</v>
      </c>
      <c r="B7156" s="3" t="s">
        <v>1281</v>
      </c>
      <c r="C7156" s="27">
        <v>0.15</v>
      </c>
      <c r="D7156" s="3" t="s">
        <v>15</v>
      </c>
      <c r="E7156" s="3">
        <v>1995</v>
      </c>
      <c r="F7156" s="3">
        <v>1994</v>
      </c>
      <c r="G7156" s="3" t="s">
        <v>10</v>
      </c>
      <c r="H7156" s="27"/>
    </row>
    <row r="7157" spans="1:8" x14ac:dyDescent="0.45">
      <c r="A7157" s="3" t="s">
        <v>7</v>
      </c>
      <c r="B7157" s="3" t="s">
        <v>1281</v>
      </c>
      <c r="C7157" s="27">
        <v>0.53749999999999998</v>
      </c>
      <c r="D7157" s="3" t="s">
        <v>31</v>
      </c>
      <c r="E7157" s="3">
        <v>1999</v>
      </c>
      <c r="F7157" s="3">
        <v>1998</v>
      </c>
      <c r="G7157" s="3" t="s">
        <v>57</v>
      </c>
      <c r="H7157" s="27"/>
    </row>
    <row r="7158" spans="1:8" x14ac:dyDescent="0.45">
      <c r="A7158" s="3" t="s">
        <v>7</v>
      </c>
      <c r="B7158" s="3" t="s">
        <v>1282</v>
      </c>
      <c r="C7158" s="27">
        <v>0.22</v>
      </c>
      <c r="D7158" s="3" t="s">
        <v>26</v>
      </c>
      <c r="E7158" s="3">
        <v>1997</v>
      </c>
      <c r="F7158" s="3">
        <v>1996</v>
      </c>
      <c r="G7158" s="3" t="s">
        <v>19</v>
      </c>
      <c r="H7158" s="27"/>
    </row>
    <row r="7159" spans="1:8" x14ac:dyDescent="0.45">
      <c r="A7159" s="3" t="s">
        <v>7</v>
      </c>
      <c r="B7159" s="3" t="s">
        <v>1282</v>
      </c>
      <c r="C7159" s="27">
        <v>2</v>
      </c>
      <c r="D7159" s="3" t="s">
        <v>27</v>
      </c>
      <c r="E7159" s="3">
        <v>1998</v>
      </c>
      <c r="F7159" s="3">
        <v>1997</v>
      </c>
      <c r="G7159" s="3" t="s">
        <v>13</v>
      </c>
      <c r="H7159" s="27"/>
    </row>
    <row r="7160" spans="1:8" x14ac:dyDescent="0.45">
      <c r="A7160" s="3" t="s">
        <v>7</v>
      </c>
      <c r="B7160" s="3" t="s">
        <v>1282</v>
      </c>
      <c r="C7160" s="27">
        <v>2.4</v>
      </c>
      <c r="D7160" s="3" t="s">
        <v>31</v>
      </c>
      <c r="E7160" s="3">
        <v>1999</v>
      </c>
      <c r="F7160" s="3">
        <v>1998</v>
      </c>
      <c r="G7160" s="3" t="s">
        <v>19</v>
      </c>
      <c r="H7160" s="27"/>
    </row>
    <row r="7161" spans="1:8" x14ac:dyDescent="0.45">
      <c r="A7161" s="3" t="s">
        <v>7</v>
      </c>
      <c r="B7161" s="3" t="s">
        <v>1282</v>
      </c>
      <c r="C7161" s="27">
        <v>2.8</v>
      </c>
      <c r="D7161" s="3" t="s">
        <v>32</v>
      </c>
      <c r="E7161" s="3">
        <v>2000</v>
      </c>
      <c r="F7161" s="3">
        <v>1999</v>
      </c>
      <c r="G7161" s="3" t="s">
        <v>19</v>
      </c>
      <c r="H7161" s="27"/>
    </row>
    <row r="7162" spans="1:8" x14ac:dyDescent="0.45">
      <c r="A7162" s="3" t="s">
        <v>7</v>
      </c>
      <c r="B7162" s="3" t="s">
        <v>1282</v>
      </c>
      <c r="C7162" s="27">
        <v>3.2</v>
      </c>
      <c r="D7162" s="3" t="s">
        <v>28</v>
      </c>
      <c r="E7162" s="3">
        <v>2001</v>
      </c>
      <c r="F7162" s="3">
        <v>2000</v>
      </c>
      <c r="G7162" s="3" t="s">
        <v>60</v>
      </c>
      <c r="H7162" s="27"/>
    </row>
    <row r="7163" spans="1:8" x14ac:dyDescent="0.45">
      <c r="A7163" s="3" t="s">
        <v>7</v>
      </c>
      <c r="B7163" s="3" t="s">
        <v>1282</v>
      </c>
      <c r="C7163" s="27">
        <v>3.6</v>
      </c>
      <c r="D7163" s="3" t="s">
        <v>33</v>
      </c>
      <c r="E7163" s="3">
        <v>2002</v>
      </c>
      <c r="F7163" s="3">
        <v>2001</v>
      </c>
      <c r="G7163" s="3" t="s">
        <v>60</v>
      </c>
      <c r="H7163" s="27"/>
    </row>
    <row r="7164" spans="1:8" x14ac:dyDescent="0.45">
      <c r="A7164" s="3" t="s">
        <v>7</v>
      </c>
      <c r="B7164" s="3" t="s">
        <v>1282</v>
      </c>
      <c r="C7164" s="27">
        <v>4</v>
      </c>
      <c r="D7164" s="3" t="s">
        <v>34</v>
      </c>
      <c r="E7164" s="3">
        <v>2003</v>
      </c>
      <c r="F7164" s="3">
        <v>2002</v>
      </c>
      <c r="G7164" s="3" t="s">
        <v>60</v>
      </c>
      <c r="H7164" s="27"/>
    </row>
    <row r="7165" spans="1:8" x14ac:dyDescent="0.45">
      <c r="A7165" s="3" t="s">
        <v>7</v>
      </c>
      <c r="B7165" s="3" t="s">
        <v>1282</v>
      </c>
      <c r="C7165" s="27">
        <v>4.4024999999999999</v>
      </c>
      <c r="D7165" s="3" t="s">
        <v>36</v>
      </c>
      <c r="E7165" s="3">
        <v>2004</v>
      </c>
      <c r="F7165" s="3">
        <v>2003</v>
      </c>
      <c r="G7165" s="3" t="s">
        <v>60</v>
      </c>
      <c r="H7165" s="27"/>
    </row>
    <row r="7166" spans="1:8" x14ac:dyDescent="0.45">
      <c r="A7166" s="3" t="s">
        <v>7</v>
      </c>
      <c r="B7166" s="3" t="s">
        <v>1283</v>
      </c>
      <c r="C7166" s="27">
        <v>7.4999999999999997E-2</v>
      </c>
      <c r="D7166" s="3" t="s">
        <v>21</v>
      </c>
      <c r="E7166" s="3">
        <v>1988</v>
      </c>
      <c r="F7166" s="3">
        <v>1987</v>
      </c>
      <c r="G7166" s="3" t="s">
        <v>118</v>
      </c>
      <c r="H7166" s="27"/>
    </row>
    <row r="7167" spans="1:8" x14ac:dyDescent="0.45">
      <c r="A7167" s="3" t="s">
        <v>7</v>
      </c>
      <c r="B7167" s="3" t="s">
        <v>1283</v>
      </c>
      <c r="C7167" s="27">
        <v>0.125</v>
      </c>
      <c r="D7167" s="3" t="s">
        <v>22</v>
      </c>
      <c r="E7167" s="3">
        <v>1989</v>
      </c>
      <c r="F7167" s="3">
        <v>1988</v>
      </c>
      <c r="G7167" s="3" t="s">
        <v>118</v>
      </c>
      <c r="H7167" s="27"/>
    </row>
    <row r="7168" spans="1:8" x14ac:dyDescent="0.45">
      <c r="A7168" s="3" t="s">
        <v>7</v>
      </c>
      <c r="B7168" s="3" t="s">
        <v>1283</v>
      </c>
      <c r="C7168" s="27">
        <v>0.13</v>
      </c>
      <c r="D7168" s="3" t="s">
        <v>11</v>
      </c>
      <c r="E7168" s="3">
        <v>1992</v>
      </c>
      <c r="F7168" s="3">
        <v>1991</v>
      </c>
      <c r="G7168" s="3" t="s">
        <v>46</v>
      </c>
      <c r="H7168" s="27"/>
    </row>
    <row r="7169" spans="1:8" x14ac:dyDescent="0.45">
      <c r="A7169" s="3" t="s">
        <v>7</v>
      </c>
      <c r="B7169" s="3" t="s">
        <v>1283</v>
      </c>
      <c r="C7169" s="27">
        <v>0.14000000000000001</v>
      </c>
      <c r="D7169" s="3" t="s">
        <v>12</v>
      </c>
      <c r="E7169" s="3">
        <v>1993</v>
      </c>
      <c r="F7169" s="3">
        <v>1992</v>
      </c>
      <c r="G7169" s="3" t="s">
        <v>13</v>
      </c>
      <c r="H7169" s="27"/>
    </row>
    <row r="7170" spans="1:8" x14ac:dyDescent="0.45">
      <c r="A7170" s="3" t="s">
        <v>7</v>
      </c>
      <c r="B7170" s="3" t="s">
        <v>1284</v>
      </c>
      <c r="C7170" s="27">
        <v>0.47525000000000001</v>
      </c>
      <c r="D7170" s="3" t="s">
        <v>20</v>
      </c>
      <c r="E7170" s="3">
        <v>1986</v>
      </c>
      <c r="F7170" s="3">
        <v>1985</v>
      </c>
      <c r="G7170" s="3" t="s">
        <v>41</v>
      </c>
      <c r="H7170" s="27"/>
    </row>
    <row r="7171" spans="1:8" x14ac:dyDescent="0.45">
      <c r="A7171" s="3" t="s">
        <v>7</v>
      </c>
      <c r="B7171" s="3" t="s">
        <v>1284</v>
      </c>
      <c r="C7171" s="27">
        <v>0.65</v>
      </c>
      <c r="D7171" s="3" t="s">
        <v>183</v>
      </c>
      <c r="E7171" s="3">
        <v>1987</v>
      </c>
      <c r="F7171" s="3">
        <v>1986</v>
      </c>
      <c r="G7171" s="3" t="s">
        <v>41</v>
      </c>
      <c r="H7171" s="27"/>
    </row>
    <row r="7172" spans="1:8" x14ac:dyDescent="0.45">
      <c r="A7172" s="3" t="s">
        <v>7</v>
      </c>
      <c r="B7172" s="3" t="s">
        <v>1284</v>
      </c>
      <c r="C7172" s="27">
        <v>0.67500000000000004</v>
      </c>
      <c r="D7172" s="3" t="s">
        <v>21</v>
      </c>
      <c r="E7172" s="3">
        <v>1988</v>
      </c>
      <c r="F7172" s="3">
        <v>1987</v>
      </c>
      <c r="G7172" s="3" t="s">
        <v>41</v>
      </c>
      <c r="H7172" s="27"/>
    </row>
    <row r="7173" spans="1:8" x14ac:dyDescent="0.45">
      <c r="A7173" s="3" t="s">
        <v>7</v>
      </c>
      <c r="B7173" s="3" t="s">
        <v>1284</v>
      </c>
      <c r="C7173" s="27">
        <v>0.67500000000000004</v>
      </c>
      <c r="D7173" s="3" t="s">
        <v>22</v>
      </c>
      <c r="E7173" s="3">
        <v>1989</v>
      </c>
      <c r="F7173" s="3">
        <v>1988</v>
      </c>
      <c r="G7173" s="3" t="s">
        <v>41</v>
      </c>
      <c r="H7173" s="27"/>
    </row>
    <row r="7174" spans="1:8" x14ac:dyDescent="0.45">
      <c r="A7174" s="3" t="s">
        <v>7</v>
      </c>
      <c r="B7174" s="3" t="s">
        <v>1284</v>
      </c>
      <c r="C7174" s="27">
        <v>2.2000000000000002</v>
      </c>
      <c r="D7174" s="3" t="s">
        <v>186</v>
      </c>
      <c r="E7174" s="3">
        <v>1990</v>
      </c>
      <c r="F7174" s="3">
        <v>1989</v>
      </c>
      <c r="G7174" s="3" t="s">
        <v>41</v>
      </c>
      <c r="H7174" s="27"/>
    </row>
    <row r="7175" spans="1:8" x14ac:dyDescent="0.45">
      <c r="A7175" s="3" t="s">
        <v>7</v>
      </c>
      <c r="B7175" s="3" t="s">
        <v>1284</v>
      </c>
      <c r="C7175" s="27">
        <v>1.55</v>
      </c>
      <c r="D7175" s="3" t="s">
        <v>9</v>
      </c>
      <c r="E7175" s="3">
        <v>1991</v>
      </c>
      <c r="F7175" s="3">
        <v>1990</v>
      </c>
      <c r="G7175" s="3" t="s">
        <v>41</v>
      </c>
      <c r="H7175" s="27"/>
    </row>
    <row r="7176" spans="1:8" x14ac:dyDescent="0.45">
      <c r="A7176" s="3" t="s">
        <v>7</v>
      </c>
      <c r="B7176" s="3" t="s">
        <v>1284</v>
      </c>
      <c r="C7176" s="27">
        <v>2</v>
      </c>
      <c r="D7176" s="3" t="s">
        <v>11</v>
      </c>
      <c r="E7176" s="3">
        <v>1992</v>
      </c>
      <c r="F7176" s="3">
        <v>1991</v>
      </c>
      <c r="G7176" s="3" t="s">
        <v>41</v>
      </c>
      <c r="H7176" s="27"/>
    </row>
    <row r="7177" spans="1:8" x14ac:dyDescent="0.45">
      <c r="A7177" s="3" t="s">
        <v>7</v>
      </c>
      <c r="B7177" s="3" t="s">
        <v>1284</v>
      </c>
      <c r="C7177" s="27">
        <v>2.4500000000000002</v>
      </c>
      <c r="D7177" s="3" t="s">
        <v>12</v>
      </c>
      <c r="E7177" s="3">
        <v>1993</v>
      </c>
      <c r="F7177" s="3">
        <v>1992</v>
      </c>
      <c r="G7177" s="3" t="s">
        <v>41</v>
      </c>
      <c r="H7177" s="27"/>
    </row>
    <row r="7178" spans="1:8" x14ac:dyDescent="0.45">
      <c r="A7178" s="3" t="s">
        <v>7</v>
      </c>
      <c r="B7178" s="3" t="s">
        <v>1284</v>
      </c>
      <c r="C7178" s="27">
        <v>2.9</v>
      </c>
      <c r="D7178" s="3" t="s">
        <v>14</v>
      </c>
      <c r="E7178" s="3">
        <v>1994</v>
      </c>
      <c r="F7178" s="3">
        <v>1993</v>
      </c>
      <c r="G7178" s="3" t="s">
        <v>41</v>
      </c>
      <c r="H7178" s="27"/>
    </row>
    <row r="7179" spans="1:8" x14ac:dyDescent="0.45">
      <c r="A7179" s="3" t="s">
        <v>7</v>
      </c>
      <c r="B7179" s="3" t="s">
        <v>1284</v>
      </c>
      <c r="C7179" s="27">
        <v>2.6</v>
      </c>
      <c r="D7179" s="3" t="s">
        <v>15</v>
      </c>
      <c r="E7179" s="3">
        <v>1995</v>
      </c>
      <c r="F7179" s="3">
        <v>1994</v>
      </c>
      <c r="G7179" s="3" t="s">
        <v>41</v>
      </c>
      <c r="H7179" s="27"/>
    </row>
    <row r="7180" spans="1:8" x14ac:dyDescent="0.45">
      <c r="A7180" s="3" t="s">
        <v>7</v>
      </c>
      <c r="B7180" s="3" t="s">
        <v>1284</v>
      </c>
      <c r="C7180" s="27">
        <v>1</v>
      </c>
      <c r="D7180" s="3" t="s">
        <v>25</v>
      </c>
      <c r="E7180" s="3">
        <v>1996</v>
      </c>
      <c r="F7180" s="3">
        <v>1995</v>
      </c>
      <c r="G7180" s="3" t="s">
        <v>53</v>
      </c>
      <c r="H7180" s="27"/>
    </row>
    <row r="7181" spans="1:8" x14ac:dyDescent="0.45">
      <c r="A7181" s="3" t="s">
        <v>7</v>
      </c>
      <c r="B7181" s="3" t="s">
        <v>1284</v>
      </c>
      <c r="C7181" s="27">
        <v>1.1499999999999999</v>
      </c>
      <c r="D7181" s="3" t="s">
        <v>26</v>
      </c>
      <c r="E7181" s="3">
        <v>1997</v>
      </c>
      <c r="F7181" s="3">
        <v>1996</v>
      </c>
      <c r="G7181" s="3" t="s">
        <v>78</v>
      </c>
      <c r="H7181" s="27"/>
    </row>
    <row r="7182" spans="1:8" x14ac:dyDescent="0.45">
      <c r="A7182" s="3" t="s">
        <v>7</v>
      </c>
      <c r="B7182" s="3" t="s">
        <v>1285</v>
      </c>
      <c r="C7182" s="27">
        <v>0.08</v>
      </c>
      <c r="D7182" s="3" t="s">
        <v>18</v>
      </c>
      <c r="E7182" s="3">
        <v>1985</v>
      </c>
      <c r="F7182" s="3">
        <v>1984</v>
      </c>
      <c r="G7182" s="3" t="s">
        <v>24</v>
      </c>
      <c r="H7182" s="27"/>
    </row>
    <row r="7183" spans="1:8" x14ac:dyDescent="0.45">
      <c r="A7183" s="3" t="s">
        <v>7</v>
      </c>
      <c r="B7183" s="3" t="s">
        <v>1286</v>
      </c>
      <c r="C7183" s="27">
        <v>1.4659199999999999</v>
      </c>
      <c r="D7183" s="3" t="s">
        <v>47</v>
      </c>
      <c r="E7183" s="3">
        <v>2018</v>
      </c>
      <c r="F7183" s="3">
        <v>2017</v>
      </c>
      <c r="G7183" s="3" t="s">
        <v>94</v>
      </c>
      <c r="H7183" s="27"/>
    </row>
    <row r="7184" spans="1:8" x14ac:dyDescent="0.45">
      <c r="A7184" s="3" t="s">
        <v>7</v>
      </c>
      <c r="B7184" s="3" t="s">
        <v>1287</v>
      </c>
      <c r="C7184" s="27">
        <v>0.22500000000000001</v>
      </c>
      <c r="D7184" s="3" t="s">
        <v>9</v>
      </c>
      <c r="E7184" s="3">
        <v>1991</v>
      </c>
      <c r="F7184" s="3">
        <v>1990</v>
      </c>
      <c r="G7184" s="3" t="s">
        <v>105</v>
      </c>
      <c r="H7184" s="27"/>
    </row>
    <row r="7185" spans="1:8" x14ac:dyDescent="0.45">
      <c r="A7185" s="3" t="s">
        <v>7</v>
      </c>
      <c r="B7185" s="3" t="s">
        <v>1288</v>
      </c>
      <c r="C7185" s="27">
        <v>1.70448</v>
      </c>
      <c r="D7185" s="3" t="s">
        <v>38</v>
      </c>
      <c r="E7185" s="3">
        <v>2006</v>
      </c>
      <c r="F7185" s="3">
        <v>2005</v>
      </c>
      <c r="G7185" s="3" t="s">
        <v>51</v>
      </c>
      <c r="H7185" s="27"/>
    </row>
    <row r="7186" spans="1:8" x14ac:dyDescent="0.45">
      <c r="A7186" s="3" t="s">
        <v>7</v>
      </c>
      <c r="B7186" s="3" t="s">
        <v>1288</v>
      </c>
      <c r="C7186" s="27">
        <v>1.8322799999999999</v>
      </c>
      <c r="D7186" s="3" t="s">
        <v>39</v>
      </c>
      <c r="E7186" s="3">
        <v>2007</v>
      </c>
      <c r="F7186" s="3">
        <v>2006</v>
      </c>
      <c r="G7186" s="3" t="s">
        <v>51</v>
      </c>
      <c r="H7186" s="27"/>
    </row>
    <row r="7187" spans="1:8" x14ac:dyDescent="0.45">
      <c r="A7187" s="3" t="s">
        <v>7</v>
      </c>
      <c r="B7187" s="3" t="s">
        <v>1289</v>
      </c>
      <c r="C7187" s="27">
        <v>0.36693100000000001</v>
      </c>
      <c r="D7187" s="3" t="s">
        <v>36</v>
      </c>
      <c r="E7187" s="3">
        <v>2004</v>
      </c>
      <c r="F7187" s="3">
        <v>2003</v>
      </c>
      <c r="G7187" s="3" t="s">
        <v>94</v>
      </c>
      <c r="H7187" s="27"/>
    </row>
    <row r="7188" spans="1:8" x14ac:dyDescent="0.45">
      <c r="A7188" s="3" t="s">
        <v>7</v>
      </c>
      <c r="B7188" s="3" t="s">
        <v>1289</v>
      </c>
      <c r="C7188" s="27">
        <v>0.62004599999999999</v>
      </c>
      <c r="D7188" s="3" t="s">
        <v>37</v>
      </c>
      <c r="E7188" s="3">
        <v>2005</v>
      </c>
      <c r="F7188" s="3">
        <v>2004</v>
      </c>
      <c r="G7188" s="3" t="s">
        <v>94</v>
      </c>
      <c r="H7188" s="27"/>
    </row>
    <row r="7189" spans="1:8" x14ac:dyDescent="0.45">
      <c r="A7189" s="3" t="s">
        <v>7</v>
      </c>
      <c r="B7189" s="3" t="s">
        <v>1289</v>
      </c>
      <c r="C7189" s="27">
        <v>3.630363</v>
      </c>
      <c r="D7189" s="3" t="s">
        <v>38</v>
      </c>
      <c r="E7189" s="3">
        <v>2006</v>
      </c>
      <c r="F7189" s="3">
        <v>2005</v>
      </c>
      <c r="G7189" s="3" t="s">
        <v>94</v>
      </c>
      <c r="H7189" s="27"/>
    </row>
    <row r="7190" spans="1:8" x14ac:dyDescent="0.45">
      <c r="A7190" s="3" t="s">
        <v>7</v>
      </c>
      <c r="B7190" s="3" t="s">
        <v>1289</v>
      </c>
      <c r="C7190" s="27">
        <v>4.0181820000000004</v>
      </c>
      <c r="D7190" s="3" t="s">
        <v>39</v>
      </c>
      <c r="E7190" s="3">
        <v>2007</v>
      </c>
      <c r="F7190" s="3">
        <v>2006</v>
      </c>
      <c r="G7190" s="3" t="s">
        <v>94</v>
      </c>
      <c r="H7190" s="27"/>
    </row>
    <row r="7191" spans="1:8" x14ac:dyDescent="0.45">
      <c r="A7191" s="3" t="s">
        <v>7</v>
      </c>
      <c r="B7191" s="3" t="s">
        <v>1289</v>
      </c>
      <c r="C7191" s="27">
        <v>4.4000000000000004</v>
      </c>
      <c r="D7191" s="3" t="s">
        <v>42</v>
      </c>
      <c r="E7191" s="3">
        <v>2008</v>
      </c>
      <c r="F7191" s="3">
        <v>2007</v>
      </c>
      <c r="G7191" s="3" t="s">
        <v>118</v>
      </c>
      <c r="H7191" s="27"/>
    </row>
    <row r="7192" spans="1:8" x14ac:dyDescent="0.45">
      <c r="A7192" s="3" t="s">
        <v>7</v>
      </c>
      <c r="B7192" s="3" t="s">
        <v>1289</v>
      </c>
      <c r="C7192" s="27">
        <v>4.9568180000000002</v>
      </c>
      <c r="D7192" s="3" t="s">
        <v>50</v>
      </c>
      <c r="E7192" s="3">
        <v>2009</v>
      </c>
      <c r="F7192" s="3">
        <v>2008</v>
      </c>
      <c r="G7192" s="3" t="s">
        <v>118</v>
      </c>
      <c r="H7192" s="27"/>
    </row>
    <row r="7193" spans="1:8" x14ac:dyDescent="0.45">
      <c r="A7193" s="3" t="s">
        <v>7</v>
      </c>
      <c r="B7193" s="3" t="s">
        <v>1289</v>
      </c>
      <c r="C7193" s="27">
        <v>5.1551150000000003</v>
      </c>
      <c r="D7193" s="3" t="s">
        <v>43</v>
      </c>
      <c r="E7193" s="3">
        <v>2010</v>
      </c>
      <c r="F7193" s="3">
        <v>2009</v>
      </c>
      <c r="G7193" s="3" t="s">
        <v>118</v>
      </c>
      <c r="H7193" s="27"/>
    </row>
    <row r="7194" spans="1:8" x14ac:dyDescent="0.45">
      <c r="A7194" s="3" t="s">
        <v>7</v>
      </c>
      <c r="B7194" s="3" t="s">
        <v>1289</v>
      </c>
      <c r="C7194" s="27">
        <v>5</v>
      </c>
      <c r="D7194" s="3" t="s">
        <v>77</v>
      </c>
      <c r="E7194" s="3">
        <v>2011</v>
      </c>
      <c r="F7194" s="3">
        <v>2010</v>
      </c>
      <c r="G7194" s="3" t="s">
        <v>106</v>
      </c>
      <c r="H7194" s="27"/>
    </row>
    <row r="7195" spans="1:8" x14ac:dyDescent="0.45">
      <c r="A7195" s="3" t="s">
        <v>7</v>
      </c>
      <c r="B7195" s="3" t="s">
        <v>1289</v>
      </c>
      <c r="C7195" s="27">
        <v>5</v>
      </c>
      <c r="D7195" s="3" t="s">
        <v>79</v>
      </c>
      <c r="E7195" s="3">
        <v>2012</v>
      </c>
      <c r="F7195" s="3">
        <v>2011</v>
      </c>
      <c r="G7195" s="3" t="s">
        <v>106</v>
      </c>
      <c r="H7195" s="27"/>
    </row>
    <row r="7196" spans="1:8" x14ac:dyDescent="0.45">
      <c r="A7196" s="3" t="s">
        <v>7</v>
      </c>
      <c r="B7196" s="3" t="s">
        <v>1289</v>
      </c>
      <c r="C7196" s="27">
        <v>5</v>
      </c>
      <c r="D7196" s="3" t="s">
        <v>56</v>
      </c>
      <c r="E7196" s="3">
        <v>2013</v>
      </c>
      <c r="F7196" s="3">
        <v>2012</v>
      </c>
      <c r="G7196" s="3" t="s">
        <v>41</v>
      </c>
      <c r="H7196" s="27"/>
    </row>
    <row r="7197" spans="1:8" x14ac:dyDescent="0.45">
      <c r="A7197" s="3" t="s">
        <v>7</v>
      </c>
      <c r="B7197" s="3" t="s">
        <v>1289</v>
      </c>
      <c r="C7197" s="27">
        <v>6.7605630000000003</v>
      </c>
      <c r="D7197" s="3" t="s">
        <v>58</v>
      </c>
      <c r="E7197" s="3">
        <v>2014</v>
      </c>
      <c r="F7197" s="3">
        <v>2013</v>
      </c>
      <c r="G7197" s="3" t="s">
        <v>41</v>
      </c>
      <c r="H7197" s="27"/>
    </row>
    <row r="7198" spans="1:8" x14ac:dyDescent="0.45">
      <c r="A7198" s="3" t="s">
        <v>7</v>
      </c>
      <c r="B7198" s="3" t="s">
        <v>1289</v>
      </c>
      <c r="C7198" s="27">
        <v>6.2535210000000001</v>
      </c>
      <c r="D7198" s="3" t="s">
        <v>59</v>
      </c>
      <c r="E7198" s="3">
        <v>2015</v>
      </c>
      <c r="F7198" s="3">
        <v>2014</v>
      </c>
      <c r="G7198" s="3" t="s">
        <v>41</v>
      </c>
      <c r="H7198" s="27"/>
    </row>
    <row r="7199" spans="1:8" x14ac:dyDescent="0.45">
      <c r="A7199" s="3" t="s">
        <v>7</v>
      </c>
      <c r="B7199" s="3" t="s">
        <v>1289</v>
      </c>
      <c r="C7199" s="27">
        <v>5.7464789999999999</v>
      </c>
      <c r="D7199" s="3" t="s">
        <v>61</v>
      </c>
      <c r="E7199" s="3">
        <v>2016</v>
      </c>
      <c r="F7199" s="3">
        <v>2015</v>
      </c>
      <c r="G7199" s="3" t="s">
        <v>41</v>
      </c>
      <c r="H7199" s="27"/>
    </row>
    <row r="7200" spans="1:8" x14ac:dyDescent="0.45">
      <c r="A7200" s="3" t="s">
        <v>7</v>
      </c>
      <c r="B7200" s="3" t="s">
        <v>1289</v>
      </c>
      <c r="C7200" s="27">
        <v>5.2394369999999997</v>
      </c>
      <c r="D7200" s="3" t="s">
        <v>45</v>
      </c>
      <c r="E7200" s="3">
        <v>2017</v>
      </c>
      <c r="F7200" s="3">
        <v>2016</v>
      </c>
      <c r="G7200" s="3" t="s">
        <v>103</v>
      </c>
      <c r="H7200" s="27"/>
    </row>
    <row r="7201" spans="1:8" x14ac:dyDescent="0.45">
      <c r="A7201" s="3" t="s">
        <v>7</v>
      </c>
      <c r="B7201" s="3" t="s">
        <v>1289</v>
      </c>
      <c r="C7201" s="27">
        <v>7</v>
      </c>
      <c r="D7201" s="3" t="s">
        <v>47</v>
      </c>
      <c r="E7201" s="3">
        <v>2018</v>
      </c>
      <c r="F7201" s="3">
        <v>2017</v>
      </c>
      <c r="G7201" s="3" t="s">
        <v>103</v>
      </c>
      <c r="H7201" s="27"/>
    </row>
    <row r="7202" spans="1:8" x14ac:dyDescent="0.45">
      <c r="A7202" s="3" t="s">
        <v>7</v>
      </c>
      <c r="B7202" s="3" t="s">
        <v>1290</v>
      </c>
      <c r="C7202" s="27">
        <v>1.1293200000000001</v>
      </c>
      <c r="D7202" s="3" t="s">
        <v>50</v>
      </c>
      <c r="E7202" s="3">
        <v>2009</v>
      </c>
      <c r="F7202" s="3">
        <v>2008</v>
      </c>
      <c r="G7202" s="3" t="s">
        <v>118</v>
      </c>
      <c r="H7202" s="27"/>
    </row>
    <row r="7203" spans="1:8" x14ac:dyDescent="0.45">
      <c r="A7203" s="3" t="s">
        <v>7</v>
      </c>
      <c r="B7203" s="3" t="s">
        <v>1290</v>
      </c>
      <c r="C7203" s="27">
        <v>1.21404</v>
      </c>
      <c r="D7203" s="3" t="s">
        <v>43</v>
      </c>
      <c r="E7203" s="3">
        <v>2010</v>
      </c>
      <c r="F7203" s="3">
        <v>2009</v>
      </c>
      <c r="G7203" s="3" t="s">
        <v>118</v>
      </c>
      <c r="H7203" s="27"/>
    </row>
    <row r="7204" spans="1:8" x14ac:dyDescent="0.45">
      <c r="A7204" s="3" t="s">
        <v>7</v>
      </c>
      <c r="B7204" s="3" t="s">
        <v>1290</v>
      </c>
      <c r="C7204" s="27">
        <v>1.3526400000000001</v>
      </c>
      <c r="D7204" s="3" t="s">
        <v>77</v>
      </c>
      <c r="E7204" s="3">
        <v>2011</v>
      </c>
      <c r="F7204" s="3">
        <v>2010</v>
      </c>
      <c r="G7204" s="3" t="s">
        <v>24</v>
      </c>
      <c r="H7204" s="27"/>
    </row>
    <row r="7205" spans="1:8" x14ac:dyDescent="0.45">
      <c r="A7205" s="3" t="s">
        <v>7</v>
      </c>
      <c r="B7205" s="3" t="s">
        <v>1290</v>
      </c>
      <c r="C7205" s="27">
        <v>2.203792</v>
      </c>
      <c r="D7205" s="3" t="s">
        <v>79</v>
      </c>
      <c r="E7205" s="3">
        <v>2012</v>
      </c>
      <c r="F7205" s="3">
        <v>2011</v>
      </c>
      <c r="G7205" s="3" t="s">
        <v>24</v>
      </c>
      <c r="H7205" s="27"/>
    </row>
    <row r="7206" spans="1:8" x14ac:dyDescent="0.45">
      <c r="A7206" s="3" t="s">
        <v>7</v>
      </c>
      <c r="B7206" s="3" t="s">
        <v>1290</v>
      </c>
      <c r="C7206" s="27">
        <v>3</v>
      </c>
      <c r="D7206" s="3" t="s">
        <v>56</v>
      </c>
      <c r="E7206" s="3">
        <v>2013</v>
      </c>
      <c r="F7206" s="3">
        <v>2012</v>
      </c>
      <c r="G7206" s="3" t="s">
        <v>24</v>
      </c>
      <c r="H7206" s="27"/>
    </row>
    <row r="7207" spans="1:8" x14ac:dyDescent="0.45">
      <c r="A7207" s="3" t="s">
        <v>7</v>
      </c>
      <c r="B7207" s="3" t="s">
        <v>1290</v>
      </c>
      <c r="C7207" s="27">
        <v>3</v>
      </c>
      <c r="D7207" s="3" t="s">
        <v>58</v>
      </c>
      <c r="E7207" s="3">
        <v>2014</v>
      </c>
      <c r="F7207" s="3">
        <v>2013</v>
      </c>
      <c r="G7207" s="3" t="s">
        <v>68</v>
      </c>
      <c r="H7207" s="27"/>
    </row>
    <row r="7208" spans="1:8" x14ac:dyDescent="0.45">
      <c r="A7208" s="3" t="s">
        <v>7</v>
      </c>
      <c r="B7208" s="3" t="s">
        <v>1290</v>
      </c>
      <c r="C7208" s="27">
        <v>3</v>
      </c>
      <c r="D7208" s="3" t="s">
        <v>59</v>
      </c>
      <c r="E7208" s="3">
        <v>2015</v>
      </c>
      <c r="F7208" s="3">
        <v>2014</v>
      </c>
      <c r="G7208" s="3" t="s">
        <v>68</v>
      </c>
      <c r="H7208" s="27"/>
    </row>
    <row r="7209" spans="1:8" x14ac:dyDescent="0.45">
      <c r="A7209" s="3" t="s">
        <v>7</v>
      </c>
      <c r="B7209" s="3" t="s">
        <v>1290</v>
      </c>
      <c r="C7209" s="27">
        <v>7.5</v>
      </c>
      <c r="D7209" s="3" t="s">
        <v>61</v>
      </c>
      <c r="E7209" s="3">
        <v>2016</v>
      </c>
      <c r="F7209" s="3">
        <v>2015</v>
      </c>
      <c r="G7209" s="3" t="s">
        <v>16</v>
      </c>
      <c r="H7209" s="27"/>
    </row>
    <row r="7210" spans="1:8" x14ac:dyDescent="0.45">
      <c r="A7210" s="3" t="s">
        <v>7</v>
      </c>
      <c r="B7210" s="3" t="s">
        <v>1290</v>
      </c>
      <c r="C7210" s="27">
        <v>8.0465</v>
      </c>
      <c r="D7210" s="3" t="s">
        <v>45</v>
      </c>
      <c r="E7210" s="3">
        <v>2017</v>
      </c>
      <c r="F7210" s="3">
        <v>2016</v>
      </c>
      <c r="G7210" s="3" t="s">
        <v>16</v>
      </c>
      <c r="H7210" s="27"/>
    </row>
    <row r="7211" spans="1:8" x14ac:dyDescent="0.45">
      <c r="A7211" s="3" t="s">
        <v>7</v>
      </c>
      <c r="B7211" s="3" t="s">
        <v>1290</v>
      </c>
      <c r="C7211" s="27">
        <v>8.3930000000000007</v>
      </c>
      <c r="D7211" s="3" t="s">
        <v>47</v>
      </c>
      <c r="E7211" s="3">
        <v>2018</v>
      </c>
      <c r="F7211" s="3">
        <v>2017</v>
      </c>
      <c r="G7211" s="3" t="s">
        <v>16</v>
      </c>
      <c r="H7211" s="27"/>
    </row>
    <row r="7212" spans="1:8" x14ac:dyDescent="0.45">
      <c r="A7212" s="3" t="s">
        <v>7</v>
      </c>
      <c r="B7212" s="3" t="s">
        <v>1291</v>
      </c>
      <c r="C7212" s="27">
        <v>1.5</v>
      </c>
      <c r="D7212" s="3" t="s">
        <v>58</v>
      </c>
      <c r="E7212" s="3">
        <v>2014</v>
      </c>
      <c r="F7212" s="3">
        <v>2013</v>
      </c>
      <c r="G7212" s="3" t="s">
        <v>105</v>
      </c>
      <c r="H7212" s="27"/>
    </row>
    <row r="7213" spans="1:8" x14ac:dyDescent="0.45">
      <c r="A7213" s="3" t="s">
        <v>7</v>
      </c>
      <c r="B7213" s="3" t="s">
        <v>1292</v>
      </c>
      <c r="C7213" s="27">
        <v>0.93947999999999998</v>
      </c>
      <c r="D7213" s="3" t="s">
        <v>37</v>
      </c>
      <c r="E7213" s="3">
        <v>2005</v>
      </c>
      <c r="F7213" s="3">
        <v>2004</v>
      </c>
      <c r="G7213" s="3" t="s">
        <v>62</v>
      </c>
      <c r="H7213" s="27"/>
    </row>
    <row r="7214" spans="1:8" x14ac:dyDescent="0.45">
      <c r="A7214" s="3" t="s">
        <v>7</v>
      </c>
      <c r="B7214" s="3" t="s">
        <v>1292</v>
      </c>
      <c r="C7214" s="27">
        <v>1.01004</v>
      </c>
      <c r="D7214" s="3" t="s">
        <v>38</v>
      </c>
      <c r="E7214" s="3">
        <v>2006</v>
      </c>
      <c r="F7214" s="3">
        <v>2005</v>
      </c>
      <c r="G7214" s="3" t="s">
        <v>62</v>
      </c>
      <c r="H7214" s="27"/>
    </row>
    <row r="7215" spans="1:8" x14ac:dyDescent="0.45">
      <c r="A7215" s="3" t="s">
        <v>7</v>
      </c>
      <c r="B7215" s="3" t="s">
        <v>1292</v>
      </c>
      <c r="C7215" s="27">
        <v>1.0804800000000001</v>
      </c>
      <c r="D7215" s="3" t="s">
        <v>39</v>
      </c>
      <c r="E7215" s="3">
        <v>2007</v>
      </c>
      <c r="F7215" s="3">
        <v>2006</v>
      </c>
      <c r="G7215" s="3" t="s">
        <v>62</v>
      </c>
      <c r="H7215" s="27"/>
    </row>
    <row r="7216" spans="1:8" x14ac:dyDescent="0.45">
      <c r="A7216" s="3" t="s">
        <v>7</v>
      </c>
      <c r="B7216" s="3" t="s">
        <v>1292</v>
      </c>
      <c r="C7216" s="27">
        <v>1.8897600000000001</v>
      </c>
      <c r="D7216" s="3" t="s">
        <v>42</v>
      </c>
      <c r="E7216" s="3">
        <v>2008</v>
      </c>
      <c r="F7216" s="3">
        <v>2007</v>
      </c>
      <c r="G7216" s="3" t="s">
        <v>62</v>
      </c>
      <c r="H7216" s="27"/>
    </row>
    <row r="7217" spans="1:8" x14ac:dyDescent="0.45">
      <c r="A7217" s="3" t="s">
        <v>7</v>
      </c>
      <c r="B7217" s="3" t="s">
        <v>1292</v>
      </c>
      <c r="C7217" s="27">
        <v>4.7785479999999998</v>
      </c>
      <c r="D7217" s="3" t="s">
        <v>50</v>
      </c>
      <c r="E7217" s="3">
        <v>2009</v>
      </c>
      <c r="F7217" s="3">
        <v>2008</v>
      </c>
      <c r="G7217" s="3" t="s">
        <v>46</v>
      </c>
      <c r="H7217" s="27"/>
    </row>
    <row r="7218" spans="1:8" x14ac:dyDescent="0.45">
      <c r="A7218" s="3" t="s">
        <v>7</v>
      </c>
      <c r="B7218" s="3" t="s">
        <v>1292</v>
      </c>
      <c r="C7218" s="27">
        <v>5.4</v>
      </c>
      <c r="D7218" s="3" t="s">
        <v>43</v>
      </c>
      <c r="E7218" s="3">
        <v>2010</v>
      </c>
      <c r="F7218" s="3">
        <v>2009</v>
      </c>
      <c r="G7218" s="3" t="s">
        <v>46</v>
      </c>
      <c r="H7218" s="27"/>
    </row>
    <row r="7219" spans="1:8" x14ac:dyDescent="0.45">
      <c r="A7219" s="3" t="s">
        <v>7</v>
      </c>
      <c r="B7219" s="3" t="s">
        <v>1292</v>
      </c>
      <c r="C7219" s="27">
        <v>5.5431160000000004</v>
      </c>
      <c r="D7219" s="3" t="s">
        <v>77</v>
      </c>
      <c r="E7219" s="3">
        <v>2011</v>
      </c>
      <c r="F7219" s="3">
        <v>2010</v>
      </c>
      <c r="G7219" s="3" t="s">
        <v>13</v>
      </c>
      <c r="H7219" s="27"/>
    </row>
    <row r="7220" spans="1:8" x14ac:dyDescent="0.45">
      <c r="A7220" s="3" t="s">
        <v>7</v>
      </c>
      <c r="B7220" s="3" t="s">
        <v>1293</v>
      </c>
      <c r="C7220" s="27">
        <v>0.125</v>
      </c>
      <c r="D7220" s="3" t="s">
        <v>21</v>
      </c>
      <c r="E7220" s="3">
        <v>1988</v>
      </c>
      <c r="F7220" s="3">
        <v>1987</v>
      </c>
      <c r="G7220" s="3" t="s">
        <v>105</v>
      </c>
      <c r="H7220" s="27"/>
    </row>
    <row r="7221" spans="1:8" x14ac:dyDescent="0.45">
      <c r="A7221" s="3" t="s">
        <v>7</v>
      </c>
      <c r="B7221" s="3" t="s">
        <v>1293</v>
      </c>
      <c r="C7221" s="27">
        <v>0.14499999999999999</v>
      </c>
      <c r="D7221" s="3" t="s">
        <v>22</v>
      </c>
      <c r="E7221" s="3">
        <v>1989</v>
      </c>
      <c r="F7221" s="3">
        <v>1988</v>
      </c>
      <c r="G7221" s="3" t="s">
        <v>105</v>
      </c>
      <c r="H7221" s="27"/>
    </row>
    <row r="7222" spans="1:8" x14ac:dyDescent="0.45">
      <c r="A7222" s="3" t="s">
        <v>7</v>
      </c>
      <c r="B7222" s="3" t="s">
        <v>1293</v>
      </c>
      <c r="C7222" s="27">
        <v>0.60499999999999998</v>
      </c>
      <c r="D7222" s="3" t="s">
        <v>9</v>
      </c>
      <c r="E7222" s="3">
        <v>1991</v>
      </c>
      <c r="F7222" s="3">
        <v>1990</v>
      </c>
      <c r="G7222" s="3" t="s">
        <v>105</v>
      </c>
      <c r="H7222" s="27"/>
    </row>
    <row r="7223" spans="1:8" x14ac:dyDescent="0.45">
      <c r="A7223" s="3" t="s">
        <v>7</v>
      </c>
      <c r="B7223" s="3" t="s">
        <v>1293</v>
      </c>
      <c r="C7223" s="27">
        <v>0.60499999999999998</v>
      </c>
      <c r="D7223" s="3" t="s">
        <v>11</v>
      </c>
      <c r="E7223" s="3">
        <v>1992</v>
      </c>
      <c r="F7223" s="3">
        <v>1991</v>
      </c>
      <c r="G7223" s="3" t="s">
        <v>105</v>
      </c>
      <c r="H7223" s="27"/>
    </row>
    <row r="7224" spans="1:8" x14ac:dyDescent="0.45">
      <c r="A7224" s="3" t="s">
        <v>7</v>
      </c>
      <c r="B7224" s="3" t="s">
        <v>1293</v>
      </c>
      <c r="C7224" s="27">
        <v>0.60499999999999998</v>
      </c>
      <c r="D7224" s="3" t="s">
        <v>12</v>
      </c>
      <c r="E7224" s="3">
        <v>1993</v>
      </c>
      <c r="F7224" s="3">
        <v>1992</v>
      </c>
      <c r="G7224" s="3" t="s">
        <v>118</v>
      </c>
      <c r="H7224" s="27"/>
    </row>
    <row r="7225" spans="1:8" x14ac:dyDescent="0.45">
      <c r="A7225" s="3" t="s">
        <v>7</v>
      </c>
      <c r="B7225" s="3" t="s">
        <v>1293</v>
      </c>
      <c r="C7225" s="27">
        <v>0.64400000000000002</v>
      </c>
      <c r="D7225" s="3" t="s">
        <v>14</v>
      </c>
      <c r="E7225" s="3">
        <v>1994</v>
      </c>
      <c r="F7225" s="3">
        <v>1993</v>
      </c>
      <c r="G7225" s="3" t="s">
        <v>53</v>
      </c>
      <c r="H7225" s="27"/>
    </row>
    <row r="7226" spans="1:8" x14ac:dyDescent="0.45">
      <c r="A7226" s="3" t="s">
        <v>7</v>
      </c>
      <c r="B7226" s="3" t="s">
        <v>1293</v>
      </c>
      <c r="C7226" s="27">
        <v>0.51500000000000001</v>
      </c>
      <c r="D7226" s="3" t="s">
        <v>15</v>
      </c>
      <c r="E7226" s="3">
        <v>1995</v>
      </c>
      <c r="F7226" s="3">
        <v>1994</v>
      </c>
      <c r="G7226" s="3" t="s">
        <v>106</v>
      </c>
      <c r="H7226" s="27"/>
    </row>
    <row r="7227" spans="1:8" x14ac:dyDescent="0.45">
      <c r="A7227" s="3" t="s">
        <v>7</v>
      </c>
      <c r="B7227" s="3" t="s">
        <v>1293</v>
      </c>
      <c r="C7227" s="27">
        <v>0.21</v>
      </c>
      <c r="D7227" s="3" t="s">
        <v>15</v>
      </c>
      <c r="E7227" s="3">
        <v>1995</v>
      </c>
      <c r="F7227" s="3">
        <v>1994</v>
      </c>
      <c r="G7227" s="3" t="s">
        <v>53</v>
      </c>
      <c r="H7227" s="27"/>
    </row>
    <row r="7228" spans="1:8" x14ac:dyDescent="0.45">
      <c r="A7228" s="3" t="s">
        <v>7</v>
      </c>
      <c r="B7228" s="3" t="s">
        <v>1294</v>
      </c>
      <c r="C7228" s="27">
        <v>1.0249999999999999</v>
      </c>
      <c r="D7228" s="3" t="s">
        <v>14</v>
      </c>
      <c r="E7228" s="3">
        <v>1994</v>
      </c>
      <c r="F7228" s="3">
        <v>1993</v>
      </c>
      <c r="G7228" s="3" t="s">
        <v>106</v>
      </c>
      <c r="H7228" s="27"/>
    </row>
    <row r="7229" spans="1:8" x14ac:dyDescent="0.45">
      <c r="A7229" s="3" t="s">
        <v>7</v>
      </c>
      <c r="B7229" s="3" t="s">
        <v>1294</v>
      </c>
      <c r="C7229" s="27">
        <v>3.26</v>
      </c>
      <c r="D7229" s="3" t="s">
        <v>15</v>
      </c>
      <c r="E7229" s="3">
        <v>1995</v>
      </c>
      <c r="F7229" s="3">
        <v>1994</v>
      </c>
      <c r="G7229" s="3" t="s">
        <v>106</v>
      </c>
      <c r="H7229" s="27"/>
    </row>
    <row r="7230" spans="1:8" x14ac:dyDescent="0.45">
      <c r="A7230" s="3" t="s">
        <v>7</v>
      </c>
      <c r="B7230" s="3" t="s">
        <v>1294</v>
      </c>
      <c r="C7230" s="27">
        <v>3.56</v>
      </c>
      <c r="D7230" s="3" t="s">
        <v>25</v>
      </c>
      <c r="E7230" s="3">
        <v>1996</v>
      </c>
      <c r="F7230" s="3">
        <v>1995</v>
      </c>
      <c r="G7230" s="3" t="s">
        <v>106</v>
      </c>
      <c r="H7230" s="27"/>
    </row>
    <row r="7231" spans="1:8" x14ac:dyDescent="0.45">
      <c r="A7231" s="3" t="s">
        <v>7</v>
      </c>
      <c r="B7231" s="3" t="s">
        <v>1294</v>
      </c>
      <c r="C7231" s="27">
        <v>3.96</v>
      </c>
      <c r="D7231" s="3" t="s">
        <v>26</v>
      </c>
      <c r="E7231" s="3">
        <v>1997</v>
      </c>
      <c r="F7231" s="3">
        <v>1996</v>
      </c>
      <c r="G7231" s="3" t="s">
        <v>106</v>
      </c>
      <c r="H7231" s="27"/>
    </row>
    <row r="7232" spans="1:8" x14ac:dyDescent="0.45">
      <c r="A7232" s="3" t="s">
        <v>7</v>
      </c>
      <c r="B7232" s="3" t="s">
        <v>1294</v>
      </c>
      <c r="C7232" s="27">
        <v>4.5599999999999996</v>
      </c>
      <c r="D7232" s="3" t="s">
        <v>27</v>
      </c>
      <c r="E7232" s="3">
        <v>1998</v>
      </c>
      <c r="F7232" s="3">
        <v>1997</v>
      </c>
      <c r="G7232" s="3" t="s">
        <v>106</v>
      </c>
      <c r="H7232" s="27"/>
    </row>
    <row r="7233" spans="1:8" x14ac:dyDescent="0.45">
      <c r="A7233" s="3" t="s">
        <v>7</v>
      </c>
      <c r="B7233" s="3" t="s">
        <v>1294</v>
      </c>
      <c r="C7233" s="27">
        <v>4.6100000000000003</v>
      </c>
      <c r="D7233" s="3" t="s">
        <v>31</v>
      </c>
      <c r="E7233" s="3">
        <v>1999</v>
      </c>
      <c r="F7233" s="3">
        <v>1998</v>
      </c>
      <c r="G7233" s="3" t="s">
        <v>106</v>
      </c>
      <c r="H7233" s="27"/>
    </row>
    <row r="7234" spans="1:8" x14ac:dyDescent="0.45">
      <c r="A7234" s="3" t="s">
        <v>7</v>
      </c>
      <c r="B7234" s="3" t="s">
        <v>1294</v>
      </c>
      <c r="C7234" s="27">
        <v>4.5</v>
      </c>
      <c r="D7234" s="3" t="s">
        <v>32</v>
      </c>
      <c r="E7234" s="3">
        <v>2000</v>
      </c>
      <c r="F7234" s="3">
        <v>1999</v>
      </c>
      <c r="G7234" s="3" t="s">
        <v>94</v>
      </c>
      <c r="H7234" s="27"/>
    </row>
    <row r="7235" spans="1:8" x14ac:dyDescent="0.45">
      <c r="A7235" s="3" t="s">
        <v>7</v>
      </c>
      <c r="B7235" s="3" t="s">
        <v>1294</v>
      </c>
      <c r="C7235" s="27">
        <v>6</v>
      </c>
      <c r="D7235" s="3" t="s">
        <v>28</v>
      </c>
      <c r="E7235" s="3">
        <v>2001</v>
      </c>
      <c r="F7235" s="3">
        <v>2000</v>
      </c>
      <c r="G7235" s="3" t="s">
        <v>94</v>
      </c>
      <c r="H7235" s="27"/>
    </row>
    <row r="7236" spans="1:8" x14ac:dyDescent="0.45">
      <c r="A7236" s="3" t="s">
        <v>7</v>
      </c>
      <c r="B7236" s="3" t="s">
        <v>1294</v>
      </c>
      <c r="C7236" s="27">
        <v>7.9067829999999999</v>
      </c>
      <c r="D7236" s="3" t="s">
        <v>33</v>
      </c>
      <c r="E7236" s="3">
        <v>2002</v>
      </c>
      <c r="F7236" s="3">
        <v>2001</v>
      </c>
      <c r="G7236" s="3" t="s">
        <v>41</v>
      </c>
      <c r="H7236" s="27"/>
    </row>
    <row r="7237" spans="1:8" x14ac:dyDescent="0.45">
      <c r="A7237" s="3" t="s">
        <v>7</v>
      </c>
      <c r="B7237" s="3" t="s">
        <v>1294</v>
      </c>
      <c r="C7237" s="27">
        <v>8.0500000000000007</v>
      </c>
      <c r="D7237" s="3" t="s">
        <v>34</v>
      </c>
      <c r="E7237" s="3">
        <v>2003</v>
      </c>
      <c r="F7237" s="3">
        <v>2002</v>
      </c>
      <c r="G7237" s="3" t="s">
        <v>105</v>
      </c>
      <c r="H7237" s="27"/>
    </row>
    <row r="7238" spans="1:8" x14ac:dyDescent="0.45">
      <c r="A7238" s="3" t="s">
        <v>7</v>
      </c>
      <c r="B7238" s="3" t="s">
        <v>1294</v>
      </c>
      <c r="C7238" s="27">
        <v>9.0562500000000004</v>
      </c>
      <c r="D7238" s="3" t="s">
        <v>36</v>
      </c>
      <c r="E7238" s="3">
        <v>2004</v>
      </c>
      <c r="F7238" s="3">
        <v>2003</v>
      </c>
      <c r="G7238" s="3" t="s">
        <v>105</v>
      </c>
      <c r="H7238" s="27"/>
    </row>
    <row r="7239" spans="1:8" x14ac:dyDescent="0.45">
      <c r="A7239" s="3" t="s">
        <v>7</v>
      </c>
      <c r="B7239" s="3" t="s">
        <v>1294</v>
      </c>
      <c r="C7239" s="27">
        <v>3</v>
      </c>
      <c r="D7239" s="3" t="s">
        <v>37</v>
      </c>
      <c r="E7239" s="3">
        <v>2005</v>
      </c>
      <c r="F7239" s="3">
        <v>2004</v>
      </c>
      <c r="G7239" s="3" t="s">
        <v>105</v>
      </c>
      <c r="H7239" s="27"/>
    </row>
    <row r="7240" spans="1:8" x14ac:dyDescent="0.45">
      <c r="A7240" s="3" t="s">
        <v>7</v>
      </c>
      <c r="B7240" s="3" t="s">
        <v>1294</v>
      </c>
      <c r="C7240" s="27">
        <v>2</v>
      </c>
      <c r="D7240" s="3" t="s">
        <v>38</v>
      </c>
      <c r="E7240" s="3">
        <v>2006</v>
      </c>
      <c r="F7240" s="3">
        <v>2005</v>
      </c>
      <c r="G7240" s="3" t="s">
        <v>105</v>
      </c>
      <c r="H7240" s="27"/>
    </row>
    <row r="7241" spans="1:8" x14ac:dyDescent="0.45">
      <c r="A7241" s="3" t="s">
        <v>7</v>
      </c>
      <c r="B7241" s="3" t="s">
        <v>1295</v>
      </c>
      <c r="C7241" s="27">
        <v>1.1499999999999999</v>
      </c>
      <c r="D7241" s="3" t="s">
        <v>18</v>
      </c>
      <c r="E7241" s="3">
        <v>1985</v>
      </c>
      <c r="F7241" s="3">
        <v>1984</v>
      </c>
      <c r="G7241" s="3" t="s">
        <v>19</v>
      </c>
      <c r="H7241" s="27"/>
    </row>
    <row r="7242" spans="1:8" x14ac:dyDescent="0.45">
      <c r="A7242" s="3" t="s">
        <v>7</v>
      </c>
      <c r="B7242" s="3" t="s">
        <v>1295</v>
      </c>
      <c r="C7242" s="27">
        <v>1.1499999999999999</v>
      </c>
      <c r="D7242" s="3" t="s">
        <v>20</v>
      </c>
      <c r="E7242" s="3">
        <v>1986</v>
      </c>
      <c r="F7242" s="3">
        <v>1985</v>
      </c>
      <c r="G7242" s="3" t="s">
        <v>19</v>
      </c>
      <c r="H7242" s="27"/>
    </row>
    <row r="7243" spans="1:8" x14ac:dyDescent="0.45">
      <c r="A7243" s="3" t="s">
        <v>7</v>
      </c>
      <c r="B7243" s="3" t="s">
        <v>1296</v>
      </c>
      <c r="C7243" s="27">
        <v>0.42911100000000002</v>
      </c>
      <c r="D7243" s="3" t="s">
        <v>50</v>
      </c>
      <c r="E7243" s="3">
        <v>2009</v>
      </c>
      <c r="F7243" s="3">
        <v>2008</v>
      </c>
      <c r="G7243" s="3" t="s">
        <v>78</v>
      </c>
      <c r="H7243" s="27"/>
    </row>
    <row r="7244" spans="1:8" x14ac:dyDescent="0.45">
      <c r="A7244" s="3" t="s">
        <v>7</v>
      </c>
      <c r="B7244" s="3" t="s">
        <v>1297</v>
      </c>
      <c r="C7244" s="27">
        <v>1.6</v>
      </c>
      <c r="D7244" s="3" t="s">
        <v>37</v>
      </c>
      <c r="E7244" s="3">
        <v>2005</v>
      </c>
      <c r="F7244" s="3">
        <v>2004</v>
      </c>
      <c r="G7244" s="3" t="s">
        <v>46</v>
      </c>
      <c r="H7244" s="27"/>
    </row>
    <row r="7245" spans="1:8" x14ac:dyDescent="0.45">
      <c r="A7245" s="3" t="s">
        <v>7</v>
      </c>
      <c r="B7245" s="3" t="s">
        <v>1297</v>
      </c>
      <c r="C7245" s="27">
        <v>1.76</v>
      </c>
      <c r="D7245" s="3" t="s">
        <v>38</v>
      </c>
      <c r="E7245" s="3">
        <v>2006</v>
      </c>
      <c r="F7245" s="3">
        <v>2005</v>
      </c>
      <c r="G7245" s="3" t="s">
        <v>46</v>
      </c>
      <c r="H7245" s="27"/>
    </row>
    <row r="7246" spans="1:8" x14ac:dyDescent="0.45">
      <c r="A7246" s="3" t="s">
        <v>7</v>
      </c>
      <c r="B7246" s="3" t="s">
        <v>1298</v>
      </c>
      <c r="C7246" s="27">
        <v>1.4235599999999999</v>
      </c>
      <c r="D7246" s="3" t="s">
        <v>47</v>
      </c>
      <c r="E7246" s="3">
        <v>2018</v>
      </c>
      <c r="F7246" s="3">
        <v>2017</v>
      </c>
      <c r="G7246" s="3" t="s">
        <v>19</v>
      </c>
      <c r="H7246" s="27"/>
    </row>
    <row r="7247" spans="1:8" x14ac:dyDescent="0.45">
      <c r="A7247" s="3" t="s">
        <v>7</v>
      </c>
      <c r="B7247" s="3" t="s">
        <v>1299</v>
      </c>
      <c r="C7247" s="27">
        <v>0.81648200000000004</v>
      </c>
      <c r="D7247" s="3" t="s">
        <v>59</v>
      </c>
      <c r="E7247" s="3">
        <v>2015</v>
      </c>
      <c r="F7247" s="3">
        <v>2014</v>
      </c>
      <c r="G7247" s="3" t="s">
        <v>78</v>
      </c>
      <c r="H7247" s="27"/>
    </row>
    <row r="7248" spans="1:8" x14ac:dyDescent="0.45">
      <c r="A7248" s="3" t="s">
        <v>7</v>
      </c>
      <c r="B7248" s="3" t="s">
        <v>1300</v>
      </c>
      <c r="C7248" s="27">
        <v>2.8980000000000001</v>
      </c>
      <c r="D7248" s="3" t="s">
        <v>45</v>
      </c>
      <c r="E7248" s="3">
        <v>2017</v>
      </c>
      <c r="F7248" s="3">
        <v>2016</v>
      </c>
      <c r="G7248" s="3" t="s">
        <v>60</v>
      </c>
      <c r="H7248" s="27"/>
    </row>
    <row r="7249" spans="1:8" x14ac:dyDescent="0.45">
      <c r="A7249" s="3" t="s">
        <v>7</v>
      </c>
      <c r="B7249" s="3" t="s">
        <v>1300</v>
      </c>
      <c r="C7249" s="27">
        <v>3.0250349999999999</v>
      </c>
      <c r="D7249" s="3" t="s">
        <v>47</v>
      </c>
      <c r="E7249" s="3">
        <v>2018</v>
      </c>
      <c r="F7249" s="3">
        <v>2017</v>
      </c>
      <c r="G7249" s="3" t="s">
        <v>60</v>
      </c>
      <c r="H7249" s="27"/>
    </row>
    <row r="7250" spans="1:8" x14ac:dyDescent="0.45">
      <c r="A7250" s="3" t="s">
        <v>7</v>
      </c>
      <c r="B7250" s="3" t="s">
        <v>1301</v>
      </c>
      <c r="C7250" s="27">
        <v>1.1888399999999999</v>
      </c>
      <c r="D7250" s="3" t="s">
        <v>45</v>
      </c>
      <c r="E7250" s="3">
        <v>2017</v>
      </c>
      <c r="F7250" s="3">
        <v>2016</v>
      </c>
      <c r="G7250" s="3" t="s">
        <v>16</v>
      </c>
      <c r="H7250" s="27"/>
    </row>
    <row r="7251" spans="1:8" x14ac:dyDescent="0.45">
      <c r="A7251" s="3" t="s">
        <v>7</v>
      </c>
      <c r="B7251" s="3" t="s">
        <v>1301</v>
      </c>
      <c r="C7251" s="27">
        <v>1.312611</v>
      </c>
      <c r="D7251" s="3" t="s">
        <v>47</v>
      </c>
      <c r="E7251" s="3">
        <v>2018</v>
      </c>
      <c r="F7251" s="3">
        <v>2017</v>
      </c>
      <c r="G7251" s="3" t="s">
        <v>16</v>
      </c>
      <c r="H7251" s="27"/>
    </row>
    <row r="7252" spans="1:8" x14ac:dyDescent="0.45">
      <c r="A7252" s="3" t="s">
        <v>7</v>
      </c>
      <c r="B7252" s="3" t="s">
        <v>1302</v>
      </c>
      <c r="C7252" s="27">
        <v>2.1</v>
      </c>
      <c r="D7252" s="3" t="s">
        <v>12</v>
      </c>
      <c r="E7252" s="3">
        <v>1993</v>
      </c>
      <c r="F7252" s="3">
        <v>1992</v>
      </c>
      <c r="G7252" s="3" t="s">
        <v>83</v>
      </c>
      <c r="H7252" s="27"/>
    </row>
    <row r="7253" spans="1:8" x14ac:dyDescent="0.45">
      <c r="A7253" s="3" t="s">
        <v>7</v>
      </c>
      <c r="B7253" s="3" t="s">
        <v>1302</v>
      </c>
      <c r="C7253" s="27">
        <v>2.73</v>
      </c>
      <c r="D7253" s="3" t="s">
        <v>14</v>
      </c>
      <c r="E7253" s="3">
        <v>1994</v>
      </c>
      <c r="F7253" s="3">
        <v>1993</v>
      </c>
      <c r="G7253" s="3" t="s">
        <v>83</v>
      </c>
      <c r="H7253" s="27"/>
    </row>
    <row r="7254" spans="1:8" x14ac:dyDescent="0.45">
      <c r="A7254" s="3" t="s">
        <v>7</v>
      </c>
      <c r="B7254" s="3" t="s">
        <v>1302</v>
      </c>
      <c r="C7254" s="27">
        <v>3.36</v>
      </c>
      <c r="D7254" s="3" t="s">
        <v>15</v>
      </c>
      <c r="E7254" s="3">
        <v>1995</v>
      </c>
      <c r="F7254" s="3">
        <v>1994</v>
      </c>
      <c r="G7254" s="3" t="s">
        <v>83</v>
      </c>
      <c r="H7254" s="27"/>
    </row>
    <row r="7255" spans="1:8" x14ac:dyDescent="0.45">
      <c r="A7255" s="3" t="s">
        <v>7</v>
      </c>
      <c r="B7255" s="3" t="s">
        <v>1302</v>
      </c>
      <c r="C7255" s="27">
        <v>3.91</v>
      </c>
      <c r="D7255" s="3" t="s">
        <v>25</v>
      </c>
      <c r="E7255" s="3">
        <v>1996</v>
      </c>
      <c r="F7255" s="3">
        <v>1995</v>
      </c>
      <c r="G7255" s="3" t="s">
        <v>83</v>
      </c>
      <c r="H7255" s="27"/>
    </row>
    <row r="7256" spans="1:8" x14ac:dyDescent="0.45">
      <c r="A7256" s="3" t="s">
        <v>7</v>
      </c>
      <c r="B7256" s="3" t="s">
        <v>1302</v>
      </c>
      <c r="C7256" s="27">
        <v>4.5</v>
      </c>
      <c r="D7256" s="3" t="s">
        <v>26</v>
      </c>
      <c r="E7256" s="3">
        <v>1997</v>
      </c>
      <c r="F7256" s="3">
        <v>1996</v>
      </c>
      <c r="G7256" s="3" t="s">
        <v>41</v>
      </c>
      <c r="H7256" s="27"/>
    </row>
    <row r="7257" spans="1:8" x14ac:dyDescent="0.45">
      <c r="A7257" s="3" t="s">
        <v>7</v>
      </c>
      <c r="B7257" s="3" t="s">
        <v>1302</v>
      </c>
      <c r="C7257" s="27">
        <v>5.05</v>
      </c>
      <c r="D7257" s="3" t="s">
        <v>27</v>
      </c>
      <c r="E7257" s="3">
        <v>1998</v>
      </c>
      <c r="F7257" s="3">
        <v>1997</v>
      </c>
      <c r="G7257" s="3" t="s">
        <v>41</v>
      </c>
      <c r="H7257" s="27"/>
    </row>
    <row r="7258" spans="1:8" x14ac:dyDescent="0.45">
      <c r="A7258" s="3" t="s">
        <v>7</v>
      </c>
      <c r="B7258" s="3" t="s">
        <v>1302</v>
      </c>
      <c r="C7258" s="27">
        <v>5.36</v>
      </c>
      <c r="D7258" s="3" t="s">
        <v>31</v>
      </c>
      <c r="E7258" s="3">
        <v>1999</v>
      </c>
      <c r="F7258" s="3">
        <v>1998</v>
      </c>
      <c r="G7258" s="3" t="s">
        <v>49</v>
      </c>
      <c r="H7258" s="27"/>
    </row>
    <row r="7259" spans="1:8" x14ac:dyDescent="0.45">
      <c r="A7259" s="3" t="s">
        <v>7</v>
      </c>
      <c r="B7259" s="3" t="s">
        <v>1302</v>
      </c>
      <c r="C7259" s="27">
        <v>6.0625</v>
      </c>
      <c r="D7259" s="3" t="s">
        <v>32</v>
      </c>
      <c r="E7259" s="3">
        <v>2000</v>
      </c>
      <c r="F7259" s="3">
        <v>1999</v>
      </c>
      <c r="G7259" s="3" t="s">
        <v>49</v>
      </c>
      <c r="H7259" s="27"/>
    </row>
    <row r="7260" spans="1:8" x14ac:dyDescent="0.45">
      <c r="A7260" s="3" t="s">
        <v>7</v>
      </c>
      <c r="B7260" s="3" t="s">
        <v>1302</v>
      </c>
      <c r="C7260" s="27">
        <v>6.625</v>
      </c>
      <c r="D7260" s="3" t="s">
        <v>28</v>
      </c>
      <c r="E7260" s="3">
        <v>2001</v>
      </c>
      <c r="F7260" s="3">
        <v>2000</v>
      </c>
      <c r="G7260" s="3" t="s">
        <v>35</v>
      </c>
      <c r="H7260" s="27"/>
    </row>
    <row r="7261" spans="1:8" x14ac:dyDescent="0.45">
      <c r="A7261" s="3" t="s">
        <v>7</v>
      </c>
      <c r="B7261" s="3" t="s">
        <v>1302</v>
      </c>
      <c r="C7261" s="27">
        <v>4.5</v>
      </c>
      <c r="D7261" s="3" t="s">
        <v>33</v>
      </c>
      <c r="E7261" s="3">
        <v>2002</v>
      </c>
      <c r="F7261" s="3">
        <v>2001</v>
      </c>
      <c r="G7261" s="3" t="s">
        <v>100</v>
      </c>
      <c r="H7261" s="27"/>
    </row>
    <row r="7262" spans="1:8" x14ac:dyDescent="0.45">
      <c r="A7262" s="3" t="s">
        <v>7</v>
      </c>
      <c r="B7262" s="3" t="s">
        <v>1302</v>
      </c>
      <c r="C7262" s="27">
        <v>5.0625</v>
      </c>
      <c r="D7262" s="3" t="s">
        <v>34</v>
      </c>
      <c r="E7262" s="3">
        <v>2003</v>
      </c>
      <c r="F7262" s="3">
        <v>2002</v>
      </c>
      <c r="G7262" s="3" t="s">
        <v>100</v>
      </c>
      <c r="H7262" s="27"/>
    </row>
    <row r="7263" spans="1:8" x14ac:dyDescent="0.45">
      <c r="A7263" s="3" t="s">
        <v>7</v>
      </c>
      <c r="B7263" s="3" t="s">
        <v>1302</v>
      </c>
      <c r="C7263" s="27">
        <v>5.625</v>
      </c>
      <c r="D7263" s="3" t="s">
        <v>36</v>
      </c>
      <c r="E7263" s="3">
        <v>2004</v>
      </c>
      <c r="F7263" s="3">
        <v>2003</v>
      </c>
      <c r="G7263" s="3" t="s">
        <v>100</v>
      </c>
      <c r="H7263" s="27"/>
    </row>
    <row r="7264" spans="1:8" x14ac:dyDescent="0.45">
      <c r="A7264" s="3" t="s">
        <v>7</v>
      </c>
      <c r="B7264" s="3" t="s">
        <v>1302</v>
      </c>
      <c r="C7264" s="27">
        <v>5.5</v>
      </c>
      <c r="D7264" s="3" t="s">
        <v>37</v>
      </c>
      <c r="E7264" s="3">
        <v>2005</v>
      </c>
      <c r="F7264" s="3">
        <v>2004</v>
      </c>
      <c r="G7264" s="3" t="s">
        <v>78</v>
      </c>
      <c r="H7264" s="27"/>
    </row>
    <row r="7265" spans="1:8" x14ac:dyDescent="0.45">
      <c r="A7265" s="3" t="s">
        <v>7</v>
      </c>
      <c r="B7265" s="3" t="s">
        <v>1302</v>
      </c>
      <c r="C7265" s="27">
        <v>1.1000000000000001</v>
      </c>
      <c r="D7265" s="3" t="s">
        <v>37</v>
      </c>
      <c r="E7265" s="3">
        <v>2005</v>
      </c>
      <c r="F7265" s="3">
        <v>2004</v>
      </c>
      <c r="G7265" s="3" t="s">
        <v>75</v>
      </c>
      <c r="H7265" s="27"/>
    </row>
    <row r="7266" spans="1:8" x14ac:dyDescent="0.45">
      <c r="A7266" s="3" t="s">
        <v>7</v>
      </c>
      <c r="B7266" s="3" t="s">
        <v>1303</v>
      </c>
      <c r="C7266" s="27">
        <v>2.15</v>
      </c>
      <c r="D7266" s="3" t="s">
        <v>31</v>
      </c>
      <c r="E7266" s="3">
        <v>1999</v>
      </c>
      <c r="F7266" s="3">
        <v>1998</v>
      </c>
      <c r="G7266" s="3" t="s">
        <v>24</v>
      </c>
      <c r="H7266" s="27"/>
    </row>
    <row r="7267" spans="1:8" x14ac:dyDescent="0.45">
      <c r="A7267" s="3" t="s">
        <v>7</v>
      </c>
      <c r="B7267" s="3" t="s">
        <v>1303</v>
      </c>
      <c r="C7267" s="27">
        <v>2.7771599999999999</v>
      </c>
      <c r="D7267" s="3" t="s">
        <v>32</v>
      </c>
      <c r="E7267" s="3">
        <v>2000</v>
      </c>
      <c r="F7267" s="3">
        <v>1999</v>
      </c>
      <c r="G7267" s="3" t="s">
        <v>24</v>
      </c>
      <c r="H7267" s="27"/>
    </row>
    <row r="7268" spans="1:8" x14ac:dyDescent="0.45">
      <c r="A7268" s="3" t="s">
        <v>7</v>
      </c>
      <c r="B7268" s="3" t="s">
        <v>1303</v>
      </c>
      <c r="C7268" s="27">
        <v>2.9708399999999999</v>
      </c>
      <c r="D7268" s="3" t="s">
        <v>28</v>
      </c>
      <c r="E7268" s="3">
        <v>2001</v>
      </c>
      <c r="F7268" s="3">
        <v>2000</v>
      </c>
      <c r="G7268" s="3" t="s">
        <v>24</v>
      </c>
      <c r="H7268" s="27"/>
    </row>
    <row r="7269" spans="1:8" x14ac:dyDescent="0.45">
      <c r="A7269" s="3" t="s">
        <v>7</v>
      </c>
      <c r="B7269" s="3" t="s">
        <v>1303</v>
      </c>
      <c r="C7269" s="27">
        <v>3.7551420000000002</v>
      </c>
      <c r="D7269" s="3" t="s">
        <v>33</v>
      </c>
      <c r="E7269" s="3">
        <v>2002</v>
      </c>
      <c r="F7269" s="3">
        <v>2001</v>
      </c>
      <c r="G7269" s="3" t="s">
        <v>24</v>
      </c>
      <c r="H7269" s="27"/>
    </row>
    <row r="7270" spans="1:8" x14ac:dyDescent="0.45">
      <c r="A7270" s="3" t="s">
        <v>7</v>
      </c>
      <c r="B7270" s="3" t="s">
        <v>1303</v>
      </c>
      <c r="C7270" s="27">
        <v>7.27</v>
      </c>
      <c r="D7270" s="3" t="s">
        <v>34</v>
      </c>
      <c r="E7270" s="3">
        <v>2003</v>
      </c>
      <c r="F7270" s="3">
        <v>2002</v>
      </c>
      <c r="G7270" s="3" t="s">
        <v>35</v>
      </c>
      <c r="H7270" s="27"/>
    </row>
    <row r="7271" spans="1:8" x14ac:dyDescent="0.45">
      <c r="A7271" s="3" t="s">
        <v>7</v>
      </c>
      <c r="B7271" s="3" t="s">
        <v>1303</v>
      </c>
      <c r="C7271" s="27">
        <v>8.1787500000000009</v>
      </c>
      <c r="D7271" s="3" t="s">
        <v>36</v>
      </c>
      <c r="E7271" s="3">
        <v>2004</v>
      </c>
      <c r="F7271" s="3">
        <v>2003</v>
      </c>
      <c r="G7271" s="3" t="s">
        <v>13</v>
      </c>
      <c r="H7271" s="27"/>
    </row>
    <row r="7272" spans="1:8" x14ac:dyDescent="0.45">
      <c r="A7272" s="3" t="s">
        <v>7</v>
      </c>
      <c r="B7272" s="3" t="s">
        <v>1303</v>
      </c>
      <c r="C7272" s="27">
        <v>9.7145379999999992</v>
      </c>
      <c r="D7272" s="3" t="s">
        <v>37</v>
      </c>
      <c r="E7272" s="3">
        <v>2005</v>
      </c>
      <c r="F7272" s="3">
        <v>2004</v>
      </c>
      <c r="G7272" s="3" t="s">
        <v>13</v>
      </c>
      <c r="H7272" s="27"/>
    </row>
    <row r="7273" spans="1:8" x14ac:dyDescent="0.45">
      <c r="A7273" s="3" t="s">
        <v>7</v>
      </c>
      <c r="B7273" s="3" t="s">
        <v>1303</v>
      </c>
      <c r="C7273" s="27">
        <v>10.623288000000001</v>
      </c>
      <c r="D7273" s="3" t="s">
        <v>38</v>
      </c>
      <c r="E7273" s="3">
        <v>2006</v>
      </c>
      <c r="F7273" s="3">
        <v>2005</v>
      </c>
      <c r="G7273" s="3" t="s">
        <v>13</v>
      </c>
      <c r="H7273" s="27"/>
    </row>
    <row r="7274" spans="1:8" x14ac:dyDescent="0.45">
      <c r="A7274" s="3" t="s">
        <v>7</v>
      </c>
      <c r="B7274" s="3" t="s">
        <v>1303</v>
      </c>
      <c r="C7274" s="27">
        <v>11.532037000000001</v>
      </c>
      <c r="D7274" s="3" t="s">
        <v>39</v>
      </c>
      <c r="E7274" s="3">
        <v>2007</v>
      </c>
      <c r="F7274" s="3">
        <v>2006</v>
      </c>
      <c r="G7274" s="3" t="s">
        <v>10</v>
      </c>
      <c r="H7274" s="27"/>
    </row>
    <row r="7275" spans="1:8" x14ac:dyDescent="0.45">
      <c r="A7275" s="3" t="s">
        <v>7</v>
      </c>
      <c r="B7275" s="3" t="s">
        <v>1303</v>
      </c>
      <c r="C7275" s="27">
        <v>12.440787</v>
      </c>
      <c r="D7275" s="3" t="s">
        <v>42</v>
      </c>
      <c r="E7275" s="3">
        <v>2008</v>
      </c>
      <c r="F7275" s="3">
        <v>2007</v>
      </c>
      <c r="G7275" s="3" t="s">
        <v>10</v>
      </c>
      <c r="H7275" s="27"/>
    </row>
    <row r="7276" spans="1:8" x14ac:dyDescent="0.45">
      <c r="A7276" s="3" t="s">
        <v>7</v>
      </c>
      <c r="B7276" s="3" t="s">
        <v>1303</v>
      </c>
      <c r="C7276" s="27">
        <v>12.7225</v>
      </c>
      <c r="D7276" s="3" t="s">
        <v>50</v>
      </c>
      <c r="E7276" s="3">
        <v>2009</v>
      </c>
      <c r="F7276" s="3">
        <v>2008</v>
      </c>
      <c r="G7276" s="3" t="s">
        <v>10</v>
      </c>
      <c r="H7276" s="27"/>
    </row>
    <row r="7277" spans="1:8" x14ac:dyDescent="0.45">
      <c r="A7277" s="3" t="s">
        <v>7</v>
      </c>
      <c r="B7277" s="3" t="s">
        <v>1304</v>
      </c>
      <c r="C7277" s="27">
        <v>0.5</v>
      </c>
      <c r="D7277" s="3" t="s">
        <v>18</v>
      </c>
      <c r="E7277" s="3">
        <v>1985</v>
      </c>
      <c r="F7277" s="3">
        <v>1984</v>
      </c>
      <c r="G7277" s="3" t="s">
        <v>49</v>
      </c>
      <c r="H7277" s="27"/>
    </row>
    <row r="7278" spans="1:8" x14ac:dyDescent="0.45">
      <c r="A7278" s="3" t="s">
        <v>7</v>
      </c>
      <c r="B7278" s="3" t="s">
        <v>1304</v>
      </c>
      <c r="C7278" s="27">
        <v>0.63</v>
      </c>
      <c r="D7278" s="3" t="s">
        <v>20</v>
      </c>
      <c r="E7278" s="3">
        <v>1986</v>
      </c>
      <c r="F7278" s="3">
        <v>1985</v>
      </c>
      <c r="G7278" s="3" t="s">
        <v>49</v>
      </c>
      <c r="H7278" s="27"/>
    </row>
    <row r="7279" spans="1:8" x14ac:dyDescent="0.45">
      <c r="A7279" s="3" t="s">
        <v>7</v>
      </c>
      <c r="B7279" s="3" t="s">
        <v>1304</v>
      </c>
      <c r="C7279" s="27">
        <v>0.63</v>
      </c>
      <c r="D7279" s="3" t="s">
        <v>21</v>
      </c>
      <c r="E7279" s="3">
        <v>1988</v>
      </c>
      <c r="F7279" s="3">
        <v>1987</v>
      </c>
      <c r="G7279" s="3" t="s">
        <v>49</v>
      </c>
      <c r="H7279" s="27"/>
    </row>
    <row r="7280" spans="1:8" x14ac:dyDescent="0.45">
      <c r="A7280" s="3" t="s">
        <v>7</v>
      </c>
      <c r="B7280" s="3" t="s">
        <v>1304</v>
      </c>
      <c r="C7280" s="27">
        <v>0.63</v>
      </c>
      <c r="D7280" s="3" t="s">
        <v>22</v>
      </c>
      <c r="E7280" s="3">
        <v>1989</v>
      </c>
      <c r="F7280" s="3">
        <v>1988</v>
      </c>
      <c r="G7280" s="3" t="s">
        <v>49</v>
      </c>
      <c r="H7280" s="27"/>
    </row>
    <row r="7281" spans="1:8" x14ac:dyDescent="0.45">
      <c r="A7281" s="3" t="s">
        <v>7</v>
      </c>
      <c r="B7281" s="3" t="s">
        <v>1304</v>
      </c>
      <c r="C7281" s="27">
        <v>1.51</v>
      </c>
      <c r="D7281" s="3" t="s">
        <v>9</v>
      </c>
      <c r="E7281" s="3">
        <v>1991</v>
      </c>
      <c r="F7281" s="3">
        <v>1990</v>
      </c>
      <c r="G7281" s="3" t="s">
        <v>49</v>
      </c>
      <c r="H7281" s="27"/>
    </row>
    <row r="7282" spans="1:8" x14ac:dyDescent="0.45">
      <c r="A7282" s="3" t="s">
        <v>7</v>
      </c>
      <c r="B7282" s="3" t="s">
        <v>1304</v>
      </c>
      <c r="C7282" s="27">
        <v>1.369</v>
      </c>
      <c r="D7282" s="3" t="s">
        <v>11</v>
      </c>
      <c r="E7282" s="3">
        <v>1992</v>
      </c>
      <c r="F7282" s="3">
        <v>1991</v>
      </c>
      <c r="G7282" s="3" t="s">
        <v>49</v>
      </c>
      <c r="H7282" s="27"/>
    </row>
    <row r="7283" spans="1:8" x14ac:dyDescent="0.45">
      <c r="A7283" s="3" t="s">
        <v>7</v>
      </c>
      <c r="B7283" s="3" t="s">
        <v>1304</v>
      </c>
      <c r="C7283" s="27">
        <v>1.319</v>
      </c>
      <c r="D7283" s="3" t="s">
        <v>12</v>
      </c>
      <c r="E7283" s="3">
        <v>1993</v>
      </c>
      <c r="F7283" s="3">
        <v>1992</v>
      </c>
      <c r="G7283" s="3" t="s">
        <v>49</v>
      </c>
      <c r="H7283" s="27"/>
    </row>
    <row r="7284" spans="1:8" x14ac:dyDescent="0.45">
      <c r="A7284" s="3" t="s">
        <v>7</v>
      </c>
      <c r="B7284" s="3" t="s">
        <v>1304</v>
      </c>
      <c r="C7284" s="27">
        <v>1.3</v>
      </c>
      <c r="D7284" s="3" t="s">
        <v>14</v>
      </c>
      <c r="E7284" s="3">
        <v>1994</v>
      </c>
      <c r="F7284" s="3">
        <v>1993</v>
      </c>
      <c r="G7284" s="3" t="s">
        <v>49</v>
      </c>
      <c r="H7284" s="27"/>
    </row>
    <row r="7285" spans="1:8" x14ac:dyDescent="0.45">
      <c r="A7285" s="3" t="s">
        <v>7</v>
      </c>
      <c r="B7285" s="3" t="s">
        <v>1305</v>
      </c>
      <c r="C7285" s="27">
        <v>0.65</v>
      </c>
      <c r="D7285" s="3" t="s">
        <v>56</v>
      </c>
      <c r="E7285" s="3">
        <v>2013</v>
      </c>
      <c r="F7285" s="3">
        <v>2012</v>
      </c>
      <c r="G7285" s="3" t="s">
        <v>53</v>
      </c>
      <c r="H7285" s="27"/>
    </row>
    <row r="7286" spans="1:8" x14ac:dyDescent="0.45">
      <c r="A7286" s="3" t="s">
        <v>7</v>
      </c>
      <c r="B7286" s="3" t="s">
        <v>1305</v>
      </c>
      <c r="C7286" s="27">
        <v>0.78887200000000002</v>
      </c>
      <c r="D7286" s="3" t="s">
        <v>58</v>
      </c>
      <c r="E7286" s="3">
        <v>2014</v>
      </c>
      <c r="F7286" s="3">
        <v>2013</v>
      </c>
      <c r="G7286" s="3" t="s">
        <v>53</v>
      </c>
      <c r="H7286" s="27"/>
    </row>
    <row r="7287" spans="1:8" x14ac:dyDescent="0.45">
      <c r="A7287" s="3" t="s">
        <v>7</v>
      </c>
      <c r="B7287" s="3" t="s">
        <v>1306</v>
      </c>
      <c r="C7287" s="27">
        <v>2.0202</v>
      </c>
      <c r="D7287" s="3" t="s">
        <v>56</v>
      </c>
      <c r="E7287" s="3">
        <v>2013</v>
      </c>
      <c r="F7287" s="3">
        <v>2012</v>
      </c>
      <c r="G7287" s="3" t="s">
        <v>46</v>
      </c>
      <c r="H7287" s="27"/>
    </row>
    <row r="7288" spans="1:8" x14ac:dyDescent="0.45">
      <c r="A7288" s="3" t="s">
        <v>7</v>
      </c>
      <c r="B7288" s="3" t="s">
        <v>1306</v>
      </c>
      <c r="C7288" s="27">
        <v>2.1111599999999999</v>
      </c>
      <c r="D7288" s="3" t="s">
        <v>58</v>
      </c>
      <c r="E7288" s="3">
        <v>2014</v>
      </c>
      <c r="F7288" s="3">
        <v>2013</v>
      </c>
      <c r="G7288" s="3" t="s">
        <v>46</v>
      </c>
      <c r="H7288" s="27"/>
    </row>
    <row r="7289" spans="1:8" x14ac:dyDescent="0.45">
      <c r="A7289" s="3" t="s">
        <v>7</v>
      </c>
      <c r="B7289" s="3" t="s">
        <v>1306</v>
      </c>
      <c r="C7289" s="27">
        <v>2.202</v>
      </c>
      <c r="D7289" s="3" t="s">
        <v>59</v>
      </c>
      <c r="E7289" s="3">
        <v>2015</v>
      </c>
      <c r="F7289" s="3">
        <v>2014</v>
      </c>
      <c r="G7289" s="3" t="s">
        <v>46</v>
      </c>
      <c r="H7289" s="27"/>
    </row>
    <row r="7290" spans="1:8" x14ac:dyDescent="0.45">
      <c r="A7290" s="3" t="s">
        <v>7</v>
      </c>
      <c r="B7290" s="3" t="s">
        <v>1306</v>
      </c>
      <c r="C7290" s="27">
        <v>3.0343559999999998</v>
      </c>
      <c r="D7290" s="3" t="s">
        <v>61</v>
      </c>
      <c r="E7290" s="3">
        <v>2016</v>
      </c>
      <c r="F7290" s="3">
        <v>2015</v>
      </c>
      <c r="G7290" s="3" t="s">
        <v>71</v>
      </c>
      <c r="H7290" s="27"/>
    </row>
    <row r="7291" spans="1:8" x14ac:dyDescent="0.45">
      <c r="A7291" s="3" t="s">
        <v>7</v>
      </c>
      <c r="B7291" s="3" t="s">
        <v>1306</v>
      </c>
      <c r="C7291" s="27">
        <v>6.511628</v>
      </c>
      <c r="D7291" s="3" t="s">
        <v>45</v>
      </c>
      <c r="E7291" s="3">
        <v>2017</v>
      </c>
      <c r="F7291" s="3">
        <v>2016</v>
      </c>
      <c r="G7291" s="3" t="s">
        <v>71</v>
      </c>
      <c r="H7291" s="27"/>
    </row>
    <row r="7292" spans="1:8" x14ac:dyDescent="0.45">
      <c r="A7292" s="3" t="s">
        <v>7</v>
      </c>
      <c r="B7292" s="3" t="s">
        <v>1306</v>
      </c>
      <c r="C7292" s="27">
        <v>7</v>
      </c>
      <c r="D7292" s="3" t="s">
        <v>47</v>
      </c>
      <c r="E7292" s="3">
        <v>2018</v>
      </c>
      <c r="F7292" s="3">
        <v>2017</v>
      </c>
      <c r="G7292" s="3" t="s">
        <v>71</v>
      </c>
      <c r="H7292" s="27"/>
    </row>
    <row r="7293" spans="1:8" x14ac:dyDescent="0.45">
      <c r="A7293" s="3" t="s">
        <v>7</v>
      </c>
      <c r="B7293" s="3" t="s">
        <v>1307</v>
      </c>
      <c r="C7293" s="27">
        <v>7.4999999999999997E-2</v>
      </c>
      <c r="D7293" s="3" t="s">
        <v>20</v>
      </c>
      <c r="E7293" s="3">
        <v>1986</v>
      </c>
      <c r="F7293" s="3">
        <v>1985</v>
      </c>
      <c r="G7293" s="3" t="s">
        <v>105</v>
      </c>
      <c r="H7293" s="27"/>
    </row>
    <row r="7294" spans="1:8" x14ac:dyDescent="0.45">
      <c r="A7294" s="3" t="s">
        <v>7</v>
      </c>
      <c r="B7294" s="3" t="s">
        <v>1307</v>
      </c>
      <c r="C7294" s="27">
        <v>7.4999999999999997E-2</v>
      </c>
      <c r="D7294" s="3" t="s">
        <v>21</v>
      </c>
      <c r="E7294" s="3">
        <v>1988</v>
      </c>
      <c r="F7294" s="3">
        <v>1987</v>
      </c>
      <c r="G7294" s="3" t="s">
        <v>19</v>
      </c>
      <c r="H7294" s="27"/>
    </row>
    <row r="7295" spans="1:8" x14ac:dyDescent="0.45">
      <c r="A7295" s="3" t="s">
        <v>7</v>
      </c>
      <c r="B7295" s="3" t="s">
        <v>1307</v>
      </c>
      <c r="C7295" s="27">
        <v>0.1</v>
      </c>
      <c r="D7295" s="3" t="s">
        <v>22</v>
      </c>
      <c r="E7295" s="3">
        <v>1989</v>
      </c>
      <c r="F7295" s="3">
        <v>1988</v>
      </c>
      <c r="G7295" s="3" t="s">
        <v>19</v>
      </c>
      <c r="H7295" s="27"/>
    </row>
    <row r="7296" spans="1:8" x14ac:dyDescent="0.45">
      <c r="A7296" s="3" t="s">
        <v>7</v>
      </c>
      <c r="B7296" s="3" t="s">
        <v>1308</v>
      </c>
      <c r="C7296" s="27">
        <v>0.82899999999999996</v>
      </c>
      <c r="D7296" s="3" t="s">
        <v>36</v>
      </c>
      <c r="E7296" s="3">
        <v>2004</v>
      </c>
      <c r="F7296" s="3">
        <v>2003</v>
      </c>
      <c r="G7296" s="3" t="s">
        <v>60</v>
      </c>
      <c r="H7296" s="27"/>
    </row>
    <row r="7297" spans="1:8" x14ac:dyDescent="0.45">
      <c r="A7297" s="3" t="s">
        <v>7</v>
      </c>
      <c r="B7297" s="3" t="s">
        <v>1308</v>
      </c>
      <c r="C7297" s="27">
        <v>0.9</v>
      </c>
      <c r="D7297" s="3" t="s">
        <v>37</v>
      </c>
      <c r="E7297" s="3">
        <v>2005</v>
      </c>
      <c r="F7297" s="3">
        <v>2004</v>
      </c>
      <c r="G7297" s="3" t="s">
        <v>64</v>
      </c>
      <c r="H7297" s="27"/>
    </row>
    <row r="7298" spans="1:8" x14ac:dyDescent="0.45">
      <c r="A7298" s="3" t="s">
        <v>7</v>
      </c>
      <c r="B7298" s="3" t="s">
        <v>1308</v>
      </c>
      <c r="C7298" s="27">
        <v>0.9</v>
      </c>
      <c r="D7298" s="3" t="s">
        <v>38</v>
      </c>
      <c r="E7298" s="3">
        <v>2006</v>
      </c>
      <c r="F7298" s="3">
        <v>2005</v>
      </c>
      <c r="G7298" s="3" t="s">
        <v>126</v>
      </c>
      <c r="H7298" s="27"/>
    </row>
    <row r="7299" spans="1:8" x14ac:dyDescent="0.45">
      <c r="A7299" s="3" t="s">
        <v>7</v>
      </c>
      <c r="B7299" s="3" t="s">
        <v>1309</v>
      </c>
      <c r="C7299" s="27">
        <v>0.34945799999999999</v>
      </c>
      <c r="D7299" s="3" t="s">
        <v>34</v>
      </c>
      <c r="E7299" s="3">
        <v>2003</v>
      </c>
      <c r="F7299" s="3">
        <v>2002</v>
      </c>
      <c r="G7299" s="3" t="s">
        <v>75</v>
      </c>
      <c r="H7299" s="27"/>
    </row>
    <row r="7300" spans="1:8" x14ac:dyDescent="0.45">
      <c r="A7300" s="3" t="s">
        <v>7</v>
      </c>
      <c r="B7300" s="3" t="s">
        <v>1309</v>
      </c>
      <c r="C7300" s="27">
        <v>8.9363999999999999E-2</v>
      </c>
      <c r="D7300" s="3" t="s">
        <v>36</v>
      </c>
      <c r="E7300" s="3">
        <v>2004</v>
      </c>
      <c r="F7300" s="3">
        <v>2003</v>
      </c>
      <c r="G7300" s="3" t="s">
        <v>78</v>
      </c>
      <c r="H7300" s="27"/>
    </row>
    <row r="7301" spans="1:8" x14ac:dyDescent="0.45">
      <c r="A7301" s="3" t="s">
        <v>7</v>
      </c>
      <c r="B7301" s="3" t="s">
        <v>1310</v>
      </c>
      <c r="C7301" s="27">
        <v>0.42716300000000001</v>
      </c>
      <c r="D7301" s="3" t="s">
        <v>42</v>
      </c>
      <c r="E7301" s="3">
        <v>2008</v>
      </c>
      <c r="F7301" s="3">
        <v>2007</v>
      </c>
      <c r="G7301" s="3" t="s">
        <v>54</v>
      </c>
      <c r="H7301" s="27"/>
    </row>
    <row r="7302" spans="1:8" x14ac:dyDescent="0.45">
      <c r="A7302" s="3" t="s">
        <v>7</v>
      </c>
      <c r="B7302" s="3" t="s">
        <v>1310</v>
      </c>
      <c r="C7302" s="27">
        <v>3</v>
      </c>
      <c r="D7302" s="3" t="s">
        <v>50</v>
      </c>
      <c r="E7302" s="3">
        <v>2009</v>
      </c>
      <c r="F7302" s="3">
        <v>2008</v>
      </c>
      <c r="G7302" s="3" t="s">
        <v>54</v>
      </c>
      <c r="H7302" s="27"/>
    </row>
    <row r="7303" spans="1:8" x14ac:dyDescent="0.45">
      <c r="A7303" s="3" t="s">
        <v>7</v>
      </c>
      <c r="B7303" s="3" t="s">
        <v>1310</v>
      </c>
      <c r="C7303" s="27">
        <v>3</v>
      </c>
      <c r="D7303" s="3" t="s">
        <v>43</v>
      </c>
      <c r="E7303" s="3">
        <v>2010</v>
      </c>
      <c r="F7303" s="3">
        <v>2009</v>
      </c>
      <c r="G7303" s="3" t="s">
        <v>16</v>
      </c>
      <c r="H7303" s="27"/>
    </row>
    <row r="7304" spans="1:8" x14ac:dyDescent="0.45">
      <c r="A7304" s="3" t="s">
        <v>7</v>
      </c>
      <c r="B7304" s="3" t="s">
        <v>1310</v>
      </c>
      <c r="C7304" s="27">
        <v>3</v>
      </c>
      <c r="D7304" s="3" t="s">
        <v>77</v>
      </c>
      <c r="E7304" s="3">
        <v>2011</v>
      </c>
      <c r="F7304" s="3">
        <v>2010</v>
      </c>
      <c r="G7304" s="3" t="s">
        <v>101</v>
      </c>
      <c r="H7304" s="27"/>
    </row>
    <row r="7305" spans="1:8" x14ac:dyDescent="0.45">
      <c r="A7305" s="3" t="s">
        <v>7</v>
      </c>
      <c r="B7305" s="3" t="s">
        <v>1310</v>
      </c>
      <c r="C7305" s="27">
        <v>8.5</v>
      </c>
      <c r="D7305" s="3" t="s">
        <v>79</v>
      </c>
      <c r="E7305" s="3">
        <v>2012</v>
      </c>
      <c r="F7305" s="3">
        <v>2011</v>
      </c>
      <c r="G7305" s="3" t="s">
        <v>101</v>
      </c>
      <c r="H7305" s="27"/>
    </row>
    <row r="7306" spans="1:8" x14ac:dyDescent="0.45">
      <c r="A7306" s="3" t="s">
        <v>7</v>
      </c>
      <c r="B7306" s="3" t="s">
        <v>1310</v>
      </c>
      <c r="C7306" s="27">
        <v>4</v>
      </c>
      <c r="D7306" s="3" t="s">
        <v>56</v>
      </c>
      <c r="E7306" s="3">
        <v>2013</v>
      </c>
      <c r="F7306" s="3">
        <v>2012</v>
      </c>
      <c r="G7306" s="3" t="s">
        <v>78</v>
      </c>
      <c r="H7306" s="27"/>
    </row>
    <row r="7307" spans="1:8" x14ac:dyDescent="0.45">
      <c r="A7307" s="3" t="s">
        <v>7</v>
      </c>
      <c r="B7307" s="3" t="s">
        <v>1310</v>
      </c>
      <c r="C7307" s="27">
        <v>6.5</v>
      </c>
      <c r="D7307" s="3" t="s">
        <v>58</v>
      </c>
      <c r="E7307" s="3">
        <v>2014</v>
      </c>
      <c r="F7307" s="3">
        <v>2013</v>
      </c>
      <c r="G7307" s="3" t="s">
        <v>16</v>
      </c>
      <c r="H7307" s="27"/>
    </row>
    <row r="7308" spans="1:8" x14ac:dyDescent="0.45">
      <c r="A7308" s="3" t="s">
        <v>7</v>
      </c>
      <c r="B7308" s="3" t="s">
        <v>1310</v>
      </c>
      <c r="C7308" s="27">
        <v>6.5</v>
      </c>
      <c r="D7308" s="3" t="s">
        <v>59</v>
      </c>
      <c r="E7308" s="3">
        <v>2015</v>
      </c>
      <c r="F7308" s="3">
        <v>2014</v>
      </c>
      <c r="G7308" s="3" t="s">
        <v>16</v>
      </c>
      <c r="H7308" s="27"/>
    </row>
    <row r="7309" spans="1:8" x14ac:dyDescent="0.45">
      <c r="A7309" s="3" t="s">
        <v>7</v>
      </c>
      <c r="B7309" s="3" t="s">
        <v>1310</v>
      </c>
      <c r="C7309" s="27">
        <v>6.5</v>
      </c>
      <c r="D7309" s="3" t="s">
        <v>61</v>
      </c>
      <c r="E7309" s="3">
        <v>2016</v>
      </c>
      <c r="F7309" s="3">
        <v>2015</v>
      </c>
      <c r="G7309" s="3" t="s">
        <v>94</v>
      </c>
      <c r="H7309" s="27"/>
    </row>
    <row r="7310" spans="1:8" x14ac:dyDescent="0.45">
      <c r="A7310" s="3" t="s">
        <v>7</v>
      </c>
      <c r="B7310" s="3" t="s">
        <v>1310</v>
      </c>
      <c r="C7310" s="27">
        <v>6.5</v>
      </c>
      <c r="D7310" s="3" t="s">
        <v>45</v>
      </c>
      <c r="E7310" s="3">
        <v>2017</v>
      </c>
      <c r="F7310" s="3">
        <v>2016</v>
      </c>
      <c r="G7310" s="3" t="s">
        <v>94</v>
      </c>
      <c r="H7310" s="27"/>
    </row>
    <row r="7311" spans="1:8" x14ac:dyDescent="0.45">
      <c r="A7311" s="3" t="s">
        <v>7</v>
      </c>
      <c r="B7311" s="3" t="s">
        <v>1311</v>
      </c>
      <c r="C7311" s="27">
        <v>0.45758799999999999</v>
      </c>
      <c r="D7311" s="3" t="s">
        <v>43</v>
      </c>
      <c r="E7311" s="3">
        <v>2010</v>
      </c>
      <c r="F7311" s="3">
        <v>2009</v>
      </c>
      <c r="G7311" s="3" t="s">
        <v>13</v>
      </c>
      <c r="H7311" s="27"/>
    </row>
    <row r="7312" spans="1:8" x14ac:dyDescent="0.45">
      <c r="A7312" s="3" t="s">
        <v>7</v>
      </c>
      <c r="B7312" s="3" t="s">
        <v>1312</v>
      </c>
      <c r="C7312" s="27">
        <v>0.2</v>
      </c>
      <c r="D7312" s="3" t="s">
        <v>22</v>
      </c>
      <c r="E7312" s="3">
        <v>1989</v>
      </c>
      <c r="F7312" s="3">
        <v>1988</v>
      </c>
      <c r="G7312" s="3" t="s">
        <v>24</v>
      </c>
      <c r="H7312" s="27"/>
    </row>
    <row r="7313" spans="1:8" x14ac:dyDescent="0.45">
      <c r="A7313" s="3" t="s">
        <v>7</v>
      </c>
      <c r="B7313" s="3" t="s">
        <v>1312</v>
      </c>
      <c r="C7313" s="27">
        <v>0.5</v>
      </c>
      <c r="D7313" s="3" t="s">
        <v>9</v>
      </c>
      <c r="E7313" s="3">
        <v>1991</v>
      </c>
      <c r="F7313" s="3">
        <v>1990</v>
      </c>
      <c r="G7313" s="3" t="s">
        <v>24</v>
      </c>
      <c r="H7313" s="27"/>
    </row>
    <row r="7314" spans="1:8" x14ac:dyDescent="0.45">
      <c r="A7314" s="3" t="s">
        <v>7</v>
      </c>
      <c r="B7314" s="3" t="s">
        <v>1312</v>
      </c>
      <c r="C7314" s="27">
        <v>0.64</v>
      </c>
      <c r="D7314" s="3" t="s">
        <v>11</v>
      </c>
      <c r="E7314" s="3">
        <v>1992</v>
      </c>
      <c r="F7314" s="3">
        <v>1991</v>
      </c>
      <c r="G7314" s="3" t="s">
        <v>24</v>
      </c>
      <c r="H7314" s="27"/>
    </row>
    <row r="7315" spans="1:8" x14ac:dyDescent="0.45">
      <c r="A7315" s="3" t="s">
        <v>7</v>
      </c>
      <c r="B7315" s="3" t="s">
        <v>1312</v>
      </c>
      <c r="C7315" s="27">
        <v>0.22500000000000001</v>
      </c>
      <c r="D7315" s="3" t="s">
        <v>12</v>
      </c>
      <c r="E7315" s="3">
        <v>1993</v>
      </c>
      <c r="F7315" s="3">
        <v>1992</v>
      </c>
      <c r="G7315" s="3" t="s">
        <v>103</v>
      </c>
      <c r="H7315" s="27"/>
    </row>
    <row r="7316" spans="1:8" x14ac:dyDescent="0.45">
      <c r="A7316" s="3" t="s">
        <v>7</v>
      </c>
      <c r="B7316" s="3" t="s">
        <v>1313</v>
      </c>
      <c r="C7316" s="27">
        <v>0.1</v>
      </c>
      <c r="D7316" s="3" t="s">
        <v>22</v>
      </c>
      <c r="E7316" s="3">
        <v>1989</v>
      </c>
      <c r="F7316" s="3">
        <v>1988</v>
      </c>
      <c r="G7316" s="3" t="s">
        <v>64</v>
      </c>
      <c r="H7316" s="27"/>
    </row>
    <row r="7317" spans="1:8" x14ac:dyDescent="0.45">
      <c r="A7317" s="3" t="s">
        <v>7</v>
      </c>
      <c r="B7317" s="3" t="s">
        <v>1313</v>
      </c>
      <c r="C7317" s="27">
        <v>0.6</v>
      </c>
      <c r="D7317" s="3" t="s">
        <v>9</v>
      </c>
      <c r="E7317" s="3">
        <v>1991</v>
      </c>
      <c r="F7317" s="3">
        <v>1990</v>
      </c>
      <c r="G7317" s="3" t="s">
        <v>64</v>
      </c>
      <c r="H7317" s="27"/>
    </row>
    <row r="7318" spans="1:8" x14ac:dyDescent="0.45">
      <c r="A7318" s="3" t="s">
        <v>7</v>
      </c>
      <c r="B7318" s="3" t="s">
        <v>1313</v>
      </c>
      <c r="C7318" s="27">
        <v>0.7</v>
      </c>
      <c r="D7318" s="3" t="s">
        <v>11</v>
      </c>
      <c r="E7318" s="3">
        <v>1992</v>
      </c>
      <c r="F7318" s="3">
        <v>1991</v>
      </c>
      <c r="G7318" s="3" t="s">
        <v>64</v>
      </c>
      <c r="H7318" s="27"/>
    </row>
    <row r="7319" spans="1:8" x14ac:dyDescent="0.45">
      <c r="A7319" s="3" t="s">
        <v>7</v>
      </c>
      <c r="B7319" s="3" t="s">
        <v>1313</v>
      </c>
      <c r="C7319" s="27">
        <v>1.04</v>
      </c>
      <c r="D7319" s="3" t="s">
        <v>12</v>
      </c>
      <c r="E7319" s="3">
        <v>1993</v>
      </c>
      <c r="F7319" s="3">
        <v>1992</v>
      </c>
      <c r="G7319" s="3" t="s">
        <v>94</v>
      </c>
      <c r="H7319" s="27"/>
    </row>
    <row r="7320" spans="1:8" x14ac:dyDescent="0.45">
      <c r="A7320" s="3" t="s">
        <v>7</v>
      </c>
      <c r="B7320" s="3" t="s">
        <v>1313</v>
      </c>
      <c r="C7320" s="27">
        <v>1.228</v>
      </c>
      <c r="D7320" s="3" t="s">
        <v>14</v>
      </c>
      <c r="E7320" s="3">
        <v>1994</v>
      </c>
      <c r="F7320" s="3">
        <v>1993</v>
      </c>
      <c r="G7320" s="3" t="s">
        <v>41</v>
      </c>
      <c r="H7320" s="27"/>
    </row>
    <row r="7321" spans="1:8" x14ac:dyDescent="0.45">
      <c r="A7321" s="3" t="s">
        <v>7</v>
      </c>
      <c r="B7321" s="3" t="s">
        <v>1313</v>
      </c>
      <c r="C7321" s="27">
        <v>1.5960000000000001</v>
      </c>
      <c r="D7321" s="3" t="s">
        <v>15</v>
      </c>
      <c r="E7321" s="3">
        <v>1995</v>
      </c>
      <c r="F7321" s="3">
        <v>1994</v>
      </c>
      <c r="G7321" s="3" t="s">
        <v>41</v>
      </c>
      <c r="H7321" s="27"/>
    </row>
    <row r="7322" spans="1:8" x14ac:dyDescent="0.45">
      <c r="A7322" s="3" t="s">
        <v>7</v>
      </c>
      <c r="B7322" s="3" t="s">
        <v>1313</v>
      </c>
      <c r="C7322" s="27">
        <v>1.964</v>
      </c>
      <c r="D7322" s="3" t="s">
        <v>25</v>
      </c>
      <c r="E7322" s="3">
        <v>1996</v>
      </c>
      <c r="F7322" s="3">
        <v>1995</v>
      </c>
      <c r="G7322" s="3" t="s">
        <v>41</v>
      </c>
      <c r="H7322" s="27"/>
    </row>
    <row r="7323" spans="1:8" x14ac:dyDescent="0.45">
      <c r="A7323" s="3" t="s">
        <v>7</v>
      </c>
      <c r="B7323" s="3" t="s">
        <v>1313</v>
      </c>
      <c r="C7323" s="27">
        <v>2.3319999999999999</v>
      </c>
      <c r="D7323" s="3" t="s">
        <v>26</v>
      </c>
      <c r="E7323" s="3">
        <v>1997</v>
      </c>
      <c r="F7323" s="3">
        <v>1996</v>
      </c>
      <c r="G7323" s="3" t="s">
        <v>105</v>
      </c>
      <c r="H7323" s="27"/>
    </row>
    <row r="7324" spans="1:8" x14ac:dyDescent="0.45">
      <c r="A7324" s="3" t="s">
        <v>7</v>
      </c>
      <c r="B7324" s="3" t="s">
        <v>1313</v>
      </c>
      <c r="C7324" s="27">
        <v>2.7</v>
      </c>
      <c r="D7324" s="3" t="s">
        <v>27</v>
      </c>
      <c r="E7324" s="3">
        <v>1998</v>
      </c>
      <c r="F7324" s="3">
        <v>1997</v>
      </c>
      <c r="G7324" s="3" t="s">
        <v>105</v>
      </c>
      <c r="H7324" s="27"/>
    </row>
    <row r="7325" spans="1:8" x14ac:dyDescent="0.45">
      <c r="A7325" s="3" t="s">
        <v>7</v>
      </c>
      <c r="B7325" s="3" t="s">
        <v>1313</v>
      </c>
      <c r="C7325" s="27">
        <v>3.0680000000000001</v>
      </c>
      <c r="D7325" s="3" t="s">
        <v>31</v>
      </c>
      <c r="E7325" s="3">
        <v>1999</v>
      </c>
      <c r="F7325" s="3">
        <v>1998</v>
      </c>
      <c r="G7325" s="3" t="s">
        <v>106</v>
      </c>
      <c r="H7325" s="27"/>
    </row>
    <row r="7326" spans="1:8" x14ac:dyDescent="0.45">
      <c r="A7326" s="3" t="s">
        <v>7</v>
      </c>
      <c r="B7326" s="3" t="s">
        <v>1313</v>
      </c>
      <c r="C7326" s="27">
        <v>0.51</v>
      </c>
      <c r="D7326" s="3" t="s">
        <v>32</v>
      </c>
      <c r="E7326" s="3">
        <v>2000</v>
      </c>
      <c r="F7326" s="3">
        <v>1999</v>
      </c>
      <c r="G7326" s="3" t="s">
        <v>60</v>
      </c>
      <c r="H7326" s="27"/>
    </row>
    <row r="7327" spans="1:8" x14ac:dyDescent="0.45">
      <c r="A7327" s="3" t="s">
        <v>7</v>
      </c>
      <c r="B7327" s="3" t="s">
        <v>1314</v>
      </c>
      <c r="C7327" s="27">
        <v>0.32500000000000001</v>
      </c>
      <c r="D7327" s="3" t="s">
        <v>15</v>
      </c>
      <c r="E7327" s="3">
        <v>1995</v>
      </c>
      <c r="F7327" s="3">
        <v>1994</v>
      </c>
      <c r="G7327" s="3" t="s">
        <v>64</v>
      </c>
      <c r="H7327" s="27"/>
    </row>
    <row r="7328" spans="1:8" x14ac:dyDescent="0.45">
      <c r="A7328" s="3" t="s">
        <v>7</v>
      </c>
      <c r="B7328" s="3" t="s">
        <v>1314</v>
      </c>
      <c r="C7328" s="27">
        <v>0.42299999999999999</v>
      </c>
      <c r="D7328" s="3" t="s">
        <v>25</v>
      </c>
      <c r="E7328" s="3">
        <v>1996</v>
      </c>
      <c r="F7328" s="3">
        <v>1995</v>
      </c>
      <c r="G7328" s="3" t="s">
        <v>103</v>
      </c>
      <c r="H7328" s="27"/>
    </row>
    <row r="7329" spans="1:8" x14ac:dyDescent="0.45">
      <c r="A7329" s="3" t="s">
        <v>7</v>
      </c>
      <c r="B7329" s="3" t="s">
        <v>1314</v>
      </c>
      <c r="C7329" s="27">
        <v>0.52</v>
      </c>
      <c r="D7329" s="3" t="s">
        <v>26</v>
      </c>
      <c r="E7329" s="3">
        <v>1997</v>
      </c>
      <c r="F7329" s="3">
        <v>1996</v>
      </c>
      <c r="G7329" s="3" t="s">
        <v>103</v>
      </c>
      <c r="H7329" s="27"/>
    </row>
    <row r="7330" spans="1:8" x14ac:dyDescent="0.45">
      <c r="A7330" s="3" t="s">
        <v>7</v>
      </c>
      <c r="B7330" s="3" t="s">
        <v>1315</v>
      </c>
      <c r="C7330" s="27">
        <v>0.77133099999999999</v>
      </c>
      <c r="D7330" s="3" t="s">
        <v>39</v>
      </c>
      <c r="E7330" s="3">
        <v>2007</v>
      </c>
      <c r="F7330" s="3">
        <v>2006</v>
      </c>
      <c r="G7330" s="3" t="s">
        <v>100</v>
      </c>
      <c r="H7330" s="27"/>
    </row>
    <row r="7331" spans="1:8" x14ac:dyDescent="0.45">
      <c r="A7331" s="3" t="s">
        <v>7</v>
      </c>
      <c r="B7331" s="3" t="s">
        <v>1316</v>
      </c>
      <c r="C7331" s="27">
        <v>1.39428</v>
      </c>
      <c r="D7331" s="3" t="s">
        <v>32</v>
      </c>
      <c r="E7331" s="3">
        <v>2000</v>
      </c>
      <c r="F7331" s="3">
        <v>1999</v>
      </c>
      <c r="G7331" s="3" t="s">
        <v>103</v>
      </c>
      <c r="H7331" s="27"/>
    </row>
    <row r="7332" spans="1:8" x14ac:dyDescent="0.45">
      <c r="A7332" s="3" t="s">
        <v>7</v>
      </c>
      <c r="B7332" s="3" t="s">
        <v>1316</v>
      </c>
      <c r="C7332" s="27">
        <v>1.5001199999999999</v>
      </c>
      <c r="D7332" s="3" t="s">
        <v>28</v>
      </c>
      <c r="E7332" s="3">
        <v>2001</v>
      </c>
      <c r="F7332" s="3">
        <v>2000</v>
      </c>
      <c r="G7332" s="3" t="s">
        <v>103</v>
      </c>
      <c r="H7332" s="27"/>
    </row>
    <row r="7333" spans="1:8" x14ac:dyDescent="0.45">
      <c r="A7333" s="3" t="s">
        <v>7</v>
      </c>
      <c r="B7333" s="3" t="s">
        <v>1316</v>
      </c>
      <c r="C7333" s="27">
        <v>1.6048800000000001</v>
      </c>
      <c r="D7333" s="3" t="s">
        <v>33</v>
      </c>
      <c r="E7333" s="3">
        <v>2002</v>
      </c>
      <c r="F7333" s="3">
        <v>2001</v>
      </c>
      <c r="G7333" s="3" t="s">
        <v>103</v>
      </c>
      <c r="H7333" s="27"/>
    </row>
    <row r="7334" spans="1:8" x14ac:dyDescent="0.45">
      <c r="A7334" s="3" t="s">
        <v>7</v>
      </c>
      <c r="B7334" s="3" t="s">
        <v>1317</v>
      </c>
      <c r="C7334" s="27">
        <v>0.272316</v>
      </c>
      <c r="D7334" s="3" t="s">
        <v>42</v>
      </c>
      <c r="E7334" s="3">
        <v>2008</v>
      </c>
      <c r="F7334" s="3">
        <v>2007</v>
      </c>
      <c r="G7334" s="3" t="s">
        <v>86</v>
      </c>
      <c r="H7334" s="27"/>
    </row>
    <row r="7335" spans="1:8" x14ac:dyDescent="0.45">
      <c r="A7335" s="3" t="s">
        <v>7</v>
      </c>
      <c r="B7335" s="3" t="s">
        <v>1318</v>
      </c>
      <c r="C7335" s="27">
        <v>0.316969</v>
      </c>
      <c r="D7335" s="3" t="s">
        <v>28</v>
      </c>
      <c r="E7335" s="3">
        <v>2001</v>
      </c>
      <c r="F7335" s="3">
        <v>2000</v>
      </c>
      <c r="G7335" s="3" t="s">
        <v>54</v>
      </c>
      <c r="H7335" s="27"/>
    </row>
    <row r="7336" spans="1:8" x14ac:dyDescent="0.45">
      <c r="A7336" s="3" t="s">
        <v>7</v>
      </c>
      <c r="B7336" s="3" t="s">
        <v>1318</v>
      </c>
      <c r="C7336" s="27">
        <v>0.46584999999999999</v>
      </c>
      <c r="D7336" s="3" t="s">
        <v>33</v>
      </c>
      <c r="E7336" s="3">
        <v>2002</v>
      </c>
      <c r="F7336" s="3">
        <v>2001</v>
      </c>
      <c r="G7336" s="3" t="s">
        <v>54</v>
      </c>
      <c r="H7336" s="27"/>
    </row>
    <row r="7337" spans="1:8" x14ac:dyDescent="0.45">
      <c r="A7337" s="3" t="s">
        <v>7</v>
      </c>
      <c r="B7337" s="3" t="s">
        <v>1318</v>
      </c>
      <c r="C7337" s="27">
        <v>0.58743500000000004</v>
      </c>
      <c r="D7337" s="3" t="s">
        <v>34</v>
      </c>
      <c r="E7337" s="3">
        <v>2003</v>
      </c>
      <c r="F7337" s="3">
        <v>2002</v>
      </c>
      <c r="G7337" s="3" t="s">
        <v>64</v>
      </c>
      <c r="H7337" s="27"/>
    </row>
    <row r="7338" spans="1:8" x14ac:dyDescent="0.45">
      <c r="A7338" s="3" t="s">
        <v>7</v>
      </c>
      <c r="B7338" s="3" t="s">
        <v>1318</v>
      </c>
      <c r="C7338" s="27">
        <v>0.53094300000000005</v>
      </c>
      <c r="D7338" s="3" t="s">
        <v>36</v>
      </c>
      <c r="E7338" s="3">
        <v>2004</v>
      </c>
      <c r="F7338" s="3">
        <v>2003</v>
      </c>
      <c r="G7338" s="3" t="s">
        <v>105</v>
      </c>
      <c r="H7338" s="27"/>
    </row>
    <row r="7339" spans="1:8" x14ac:dyDescent="0.45">
      <c r="A7339" s="3" t="s">
        <v>7</v>
      </c>
      <c r="B7339" s="3" t="s">
        <v>1318</v>
      </c>
      <c r="C7339" s="27">
        <v>7.2843000000000005E-2</v>
      </c>
      <c r="D7339" s="3" t="s">
        <v>36</v>
      </c>
      <c r="E7339" s="3">
        <v>2004</v>
      </c>
      <c r="F7339" s="3">
        <v>2003</v>
      </c>
      <c r="G7339" s="3" t="s">
        <v>78</v>
      </c>
      <c r="H7339" s="27"/>
    </row>
    <row r="7340" spans="1:8" x14ac:dyDescent="0.45">
      <c r="A7340" s="3" t="s">
        <v>7</v>
      </c>
      <c r="B7340" s="3" t="s">
        <v>1319</v>
      </c>
      <c r="C7340" s="27">
        <v>0.21099499999999999</v>
      </c>
      <c r="D7340" s="3" t="s">
        <v>45</v>
      </c>
      <c r="E7340" s="3">
        <v>2017</v>
      </c>
      <c r="F7340" s="3">
        <v>2016</v>
      </c>
      <c r="G7340" s="3" t="s">
        <v>86</v>
      </c>
      <c r="H7340" s="27"/>
    </row>
    <row r="7341" spans="1:8" x14ac:dyDescent="0.45">
      <c r="A7341" s="3" t="s">
        <v>7</v>
      </c>
      <c r="B7341" s="3" t="s">
        <v>1320</v>
      </c>
      <c r="C7341" s="27">
        <v>1.5369600000000001</v>
      </c>
      <c r="D7341" s="3" t="s">
        <v>58</v>
      </c>
      <c r="E7341" s="3">
        <v>2014</v>
      </c>
      <c r="F7341" s="3">
        <v>2013</v>
      </c>
      <c r="G7341" s="3" t="s">
        <v>35</v>
      </c>
      <c r="H7341" s="27"/>
    </row>
    <row r="7342" spans="1:8" x14ac:dyDescent="0.45">
      <c r="A7342" s="3" t="s">
        <v>7</v>
      </c>
      <c r="B7342" s="3" t="s">
        <v>1320</v>
      </c>
      <c r="C7342" s="27">
        <v>1.60608</v>
      </c>
      <c r="D7342" s="3" t="s">
        <v>59</v>
      </c>
      <c r="E7342" s="3">
        <v>2015</v>
      </c>
      <c r="F7342" s="3">
        <v>2014</v>
      </c>
      <c r="G7342" s="3" t="s">
        <v>60</v>
      </c>
      <c r="H7342" s="27"/>
    </row>
    <row r="7343" spans="1:8" x14ac:dyDescent="0.45">
      <c r="A7343" s="3" t="s">
        <v>7</v>
      </c>
      <c r="B7343" s="3" t="s">
        <v>1320</v>
      </c>
      <c r="C7343" s="27">
        <v>1.5</v>
      </c>
      <c r="D7343" s="3" t="s">
        <v>61</v>
      </c>
      <c r="E7343" s="3">
        <v>2016</v>
      </c>
      <c r="F7343" s="3">
        <v>2015</v>
      </c>
      <c r="G7343" s="3" t="s">
        <v>62</v>
      </c>
      <c r="H7343" s="27"/>
    </row>
    <row r="7344" spans="1:8" x14ac:dyDescent="0.45">
      <c r="A7344" s="3" t="s">
        <v>7</v>
      </c>
      <c r="B7344" s="3" t="s">
        <v>1320</v>
      </c>
      <c r="C7344" s="27">
        <v>1.471382</v>
      </c>
      <c r="D7344" s="3" t="s">
        <v>47</v>
      </c>
      <c r="E7344" s="3">
        <v>2018</v>
      </c>
      <c r="F7344" s="3">
        <v>2017</v>
      </c>
      <c r="G7344" s="3" t="s">
        <v>13</v>
      </c>
      <c r="H7344" s="27"/>
    </row>
    <row r="7345" spans="1:8" x14ac:dyDescent="0.45">
      <c r="A7345" s="3" t="s">
        <v>7</v>
      </c>
      <c r="B7345" s="3" t="s">
        <v>1321</v>
      </c>
      <c r="C7345" s="27">
        <v>0.35</v>
      </c>
      <c r="D7345" s="3" t="s">
        <v>31</v>
      </c>
      <c r="E7345" s="3">
        <v>1999</v>
      </c>
      <c r="F7345" s="3">
        <v>1998</v>
      </c>
      <c r="G7345" s="3" t="s">
        <v>106</v>
      </c>
      <c r="H7345" s="27"/>
    </row>
    <row r="7346" spans="1:8" x14ac:dyDescent="0.45">
      <c r="A7346" s="3" t="s">
        <v>7</v>
      </c>
      <c r="B7346" s="3" t="s">
        <v>1321</v>
      </c>
      <c r="C7346" s="27">
        <v>4.0587999999999999E-2</v>
      </c>
      <c r="D7346" s="3" t="s">
        <v>32</v>
      </c>
      <c r="E7346" s="3">
        <v>2000</v>
      </c>
      <c r="F7346" s="3">
        <v>1999</v>
      </c>
      <c r="G7346" s="3" t="s">
        <v>106</v>
      </c>
      <c r="H7346" s="27"/>
    </row>
    <row r="7347" spans="1:8" x14ac:dyDescent="0.45">
      <c r="A7347" s="3" t="s">
        <v>7</v>
      </c>
      <c r="B7347" s="3" t="s">
        <v>1322</v>
      </c>
      <c r="C7347" s="27">
        <v>4.8056000000000001E-2</v>
      </c>
      <c r="D7347" s="3" t="s">
        <v>42</v>
      </c>
      <c r="E7347" s="3">
        <v>2008</v>
      </c>
      <c r="F7347" s="3">
        <v>2007</v>
      </c>
      <c r="G7347" s="3" t="s">
        <v>78</v>
      </c>
      <c r="H7347" s="27"/>
    </row>
    <row r="7348" spans="1:8" x14ac:dyDescent="0.45">
      <c r="A7348" s="3" t="s">
        <v>7</v>
      </c>
      <c r="B7348" s="3" t="s">
        <v>1323</v>
      </c>
      <c r="C7348" s="27">
        <v>0.54800000000000004</v>
      </c>
      <c r="D7348" s="3" t="s">
        <v>26</v>
      </c>
      <c r="E7348" s="3">
        <v>1997</v>
      </c>
      <c r="F7348" s="3">
        <v>1996</v>
      </c>
      <c r="G7348" s="3" t="s">
        <v>41</v>
      </c>
      <c r="H7348" s="27"/>
    </row>
    <row r="7349" spans="1:8" x14ac:dyDescent="0.45">
      <c r="A7349" s="3" t="s">
        <v>7</v>
      </c>
      <c r="B7349" s="3" t="s">
        <v>1323</v>
      </c>
      <c r="C7349" s="27">
        <v>0.63</v>
      </c>
      <c r="D7349" s="3" t="s">
        <v>27</v>
      </c>
      <c r="E7349" s="3">
        <v>1998</v>
      </c>
      <c r="F7349" s="3">
        <v>1997</v>
      </c>
      <c r="G7349" s="3" t="s">
        <v>24</v>
      </c>
      <c r="H7349" s="27"/>
    </row>
    <row r="7350" spans="1:8" x14ac:dyDescent="0.45">
      <c r="A7350" s="3" t="s">
        <v>7</v>
      </c>
      <c r="B7350" s="3" t="s">
        <v>1323</v>
      </c>
      <c r="C7350" s="27">
        <v>0.71220000000000006</v>
      </c>
      <c r="D7350" s="3" t="s">
        <v>31</v>
      </c>
      <c r="E7350" s="3">
        <v>1999</v>
      </c>
      <c r="F7350" s="3">
        <v>1998</v>
      </c>
      <c r="G7350" s="3" t="s">
        <v>24</v>
      </c>
      <c r="H7350" s="27"/>
    </row>
    <row r="7351" spans="1:8" x14ac:dyDescent="0.45">
      <c r="A7351" s="3" t="s">
        <v>7</v>
      </c>
      <c r="B7351" s="3" t="s">
        <v>1324</v>
      </c>
      <c r="C7351" s="27">
        <v>1.7902800000000001</v>
      </c>
      <c r="D7351" s="3" t="s">
        <v>59</v>
      </c>
      <c r="E7351" s="3">
        <v>2015</v>
      </c>
      <c r="F7351" s="3">
        <v>2014</v>
      </c>
      <c r="G7351" s="3" t="s">
        <v>24</v>
      </c>
      <c r="H7351" s="27"/>
    </row>
    <row r="7352" spans="1:8" x14ac:dyDescent="0.45">
      <c r="A7352" s="3" t="s">
        <v>7</v>
      </c>
      <c r="B7352" s="3" t="s">
        <v>1324</v>
      </c>
      <c r="C7352" s="27">
        <v>1.7097199999999999</v>
      </c>
      <c r="D7352" s="3" t="s">
        <v>61</v>
      </c>
      <c r="E7352" s="3">
        <v>2016</v>
      </c>
      <c r="F7352" s="3">
        <v>2015</v>
      </c>
      <c r="G7352" s="3" t="s">
        <v>24</v>
      </c>
      <c r="H7352" s="27"/>
    </row>
    <row r="7353" spans="1:8" x14ac:dyDescent="0.45">
      <c r="A7353" s="3" t="s">
        <v>7</v>
      </c>
      <c r="B7353" s="3" t="s">
        <v>1324</v>
      </c>
      <c r="C7353" s="27">
        <v>1.7097199999999999</v>
      </c>
      <c r="D7353" s="3" t="s">
        <v>45</v>
      </c>
      <c r="E7353" s="3">
        <v>2017</v>
      </c>
      <c r="F7353" s="3">
        <v>2016</v>
      </c>
      <c r="G7353" s="3" t="s">
        <v>106</v>
      </c>
      <c r="H7353" s="27"/>
    </row>
    <row r="7354" spans="1:8" x14ac:dyDescent="0.45">
      <c r="A7354" s="3" t="s">
        <v>7</v>
      </c>
      <c r="B7354" s="3" t="s">
        <v>1324</v>
      </c>
      <c r="C7354" s="27">
        <v>1.524305</v>
      </c>
      <c r="D7354" s="3" t="s">
        <v>47</v>
      </c>
      <c r="E7354" s="3">
        <v>2018</v>
      </c>
      <c r="F7354" s="3">
        <v>2017</v>
      </c>
      <c r="G7354" s="3" t="s">
        <v>86</v>
      </c>
      <c r="H7354" s="27"/>
    </row>
    <row r="7355" spans="1:8" x14ac:dyDescent="0.45">
      <c r="A7355" s="3" t="s">
        <v>7</v>
      </c>
      <c r="B7355" s="3" t="s">
        <v>1325</v>
      </c>
      <c r="C7355" s="27">
        <v>2.0558399999999999</v>
      </c>
      <c r="D7355" s="3" t="s">
        <v>59</v>
      </c>
      <c r="E7355" s="3">
        <v>2015</v>
      </c>
      <c r="F7355" s="3">
        <v>2014</v>
      </c>
      <c r="G7355" s="3" t="s">
        <v>83</v>
      </c>
      <c r="H7355" s="27"/>
    </row>
    <row r="7356" spans="1:8" x14ac:dyDescent="0.45">
      <c r="A7356" s="3" t="s">
        <v>7</v>
      </c>
      <c r="B7356" s="3" t="s">
        <v>1325</v>
      </c>
      <c r="C7356" s="27">
        <v>2.1483599999999998</v>
      </c>
      <c r="D7356" s="3" t="s">
        <v>61</v>
      </c>
      <c r="E7356" s="3">
        <v>2016</v>
      </c>
      <c r="F7356" s="3">
        <v>2015</v>
      </c>
      <c r="G7356" s="3" t="s">
        <v>83</v>
      </c>
      <c r="H7356" s="27"/>
    </row>
    <row r="7357" spans="1:8" x14ac:dyDescent="0.45">
      <c r="A7357" s="3" t="s">
        <v>7</v>
      </c>
      <c r="B7357" s="3" t="s">
        <v>1325</v>
      </c>
      <c r="C7357" s="27">
        <v>2.2408800000000002</v>
      </c>
      <c r="D7357" s="3" t="s">
        <v>45</v>
      </c>
      <c r="E7357" s="3">
        <v>2017</v>
      </c>
      <c r="F7357" s="3">
        <v>2016</v>
      </c>
      <c r="G7357" s="3" t="s">
        <v>83</v>
      </c>
      <c r="H7357" s="27"/>
    </row>
    <row r="7358" spans="1:8" x14ac:dyDescent="0.45">
      <c r="A7358" s="3" t="s">
        <v>7</v>
      </c>
      <c r="B7358" s="3" t="s">
        <v>1325</v>
      </c>
      <c r="C7358" s="27">
        <v>3.2022170000000001</v>
      </c>
      <c r="D7358" s="3" t="s">
        <v>47</v>
      </c>
      <c r="E7358" s="3">
        <v>2018</v>
      </c>
      <c r="F7358" s="3">
        <v>2017</v>
      </c>
      <c r="G7358" s="3" t="s">
        <v>106</v>
      </c>
      <c r="H7358" s="27"/>
    </row>
    <row r="7359" spans="1:8" x14ac:dyDescent="0.45">
      <c r="A7359" s="3" t="s">
        <v>7</v>
      </c>
      <c r="B7359" s="3" t="s">
        <v>1326</v>
      </c>
      <c r="C7359" s="27">
        <v>1.9270799999999999</v>
      </c>
      <c r="D7359" s="3" t="s">
        <v>42</v>
      </c>
      <c r="E7359" s="3">
        <v>2008</v>
      </c>
      <c r="F7359" s="3">
        <v>2007</v>
      </c>
      <c r="G7359" s="3" t="s">
        <v>41</v>
      </c>
      <c r="H7359" s="27"/>
    </row>
    <row r="7360" spans="1:8" x14ac:dyDescent="0.45">
      <c r="A7360" s="3" t="s">
        <v>7</v>
      </c>
      <c r="B7360" s="3" t="s">
        <v>1326</v>
      </c>
      <c r="C7360" s="27">
        <v>2.0716800000000002</v>
      </c>
      <c r="D7360" s="3" t="s">
        <v>50</v>
      </c>
      <c r="E7360" s="3">
        <v>2009</v>
      </c>
      <c r="F7360" s="3">
        <v>2008</v>
      </c>
      <c r="G7360" s="3" t="s">
        <v>41</v>
      </c>
      <c r="H7360" s="27"/>
    </row>
    <row r="7361" spans="1:8" x14ac:dyDescent="0.45">
      <c r="A7361" s="3" t="s">
        <v>7</v>
      </c>
      <c r="B7361" s="3" t="s">
        <v>1326</v>
      </c>
      <c r="C7361" s="27">
        <v>2.2161599999999999</v>
      </c>
      <c r="D7361" s="3" t="s">
        <v>43</v>
      </c>
      <c r="E7361" s="3">
        <v>2010</v>
      </c>
      <c r="F7361" s="3">
        <v>2009</v>
      </c>
      <c r="G7361" s="3" t="s">
        <v>106</v>
      </c>
      <c r="H7361" s="27"/>
    </row>
    <row r="7362" spans="1:8" x14ac:dyDescent="0.45">
      <c r="A7362" s="3" t="s">
        <v>7</v>
      </c>
      <c r="B7362" s="3" t="s">
        <v>1326</v>
      </c>
      <c r="C7362" s="27">
        <v>0.65603</v>
      </c>
      <c r="D7362" s="3" t="s">
        <v>77</v>
      </c>
      <c r="E7362" s="3">
        <v>2011</v>
      </c>
      <c r="F7362" s="3">
        <v>2010</v>
      </c>
      <c r="G7362" s="3" t="s">
        <v>78</v>
      </c>
      <c r="H7362" s="27"/>
    </row>
    <row r="7363" spans="1:8" x14ac:dyDescent="0.45">
      <c r="A7363" s="3" t="s">
        <v>7</v>
      </c>
      <c r="B7363" s="3" t="s">
        <v>1326</v>
      </c>
      <c r="C7363" s="27">
        <v>0.20305699999999999</v>
      </c>
      <c r="D7363" s="3" t="s">
        <v>77</v>
      </c>
      <c r="E7363" s="3">
        <v>2011</v>
      </c>
      <c r="F7363" s="3">
        <v>2010</v>
      </c>
      <c r="G7363" s="3" t="s">
        <v>68</v>
      </c>
      <c r="H7363" s="27"/>
    </row>
    <row r="7364" spans="1:8" x14ac:dyDescent="0.45">
      <c r="A7364" s="3" t="s">
        <v>7</v>
      </c>
      <c r="B7364" s="3" t="s">
        <v>1327</v>
      </c>
      <c r="C7364" s="27">
        <v>0.47364000000000001</v>
      </c>
      <c r="D7364" s="3" t="s">
        <v>77</v>
      </c>
      <c r="E7364" s="3">
        <v>2011</v>
      </c>
      <c r="F7364" s="3">
        <v>2010</v>
      </c>
      <c r="G7364" s="3" t="s">
        <v>64</v>
      </c>
      <c r="H7364" s="27"/>
    </row>
    <row r="7365" spans="1:8" x14ac:dyDescent="0.45">
      <c r="A7365" s="3" t="s">
        <v>7</v>
      </c>
      <c r="B7365" s="3" t="s">
        <v>1328</v>
      </c>
      <c r="C7365" s="27">
        <v>0.24224999999999999</v>
      </c>
      <c r="D7365" s="3" t="s">
        <v>27</v>
      </c>
      <c r="E7365" s="3">
        <v>1998</v>
      </c>
      <c r="F7365" s="3">
        <v>1997</v>
      </c>
      <c r="G7365" s="3" t="s">
        <v>53</v>
      </c>
      <c r="H7365" s="27"/>
    </row>
    <row r="7366" spans="1:8" x14ac:dyDescent="0.45">
      <c r="A7366" s="3" t="s">
        <v>7</v>
      </c>
      <c r="B7366" s="3" t="s">
        <v>1328</v>
      </c>
      <c r="C7366" s="27">
        <v>2.5000000000000001E-2</v>
      </c>
      <c r="D7366" s="3" t="s">
        <v>32</v>
      </c>
      <c r="E7366" s="3">
        <v>2000</v>
      </c>
      <c r="F7366" s="3">
        <v>1999</v>
      </c>
      <c r="G7366" s="3" t="s">
        <v>100</v>
      </c>
      <c r="H7366" s="27"/>
    </row>
    <row r="7367" spans="1:8" x14ac:dyDescent="0.45">
      <c r="A7367" s="3" t="s">
        <v>7</v>
      </c>
      <c r="B7367" s="3" t="s">
        <v>1329</v>
      </c>
      <c r="C7367" s="27">
        <v>1.43869</v>
      </c>
      <c r="D7367" s="3" t="s">
        <v>43</v>
      </c>
      <c r="E7367" s="3">
        <v>2010</v>
      </c>
      <c r="F7367" s="3">
        <v>2009</v>
      </c>
      <c r="G7367" s="3" t="s">
        <v>24</v>
      </c>
      <c r="H7367" s="27"/>
    </row>
    <row r="7368" spans="1:8" x14ac:dyDescent="0.45">
      <c r="A7368" s="3" t="s">
        <v>7</v>
      </c>
      <c r="B7368" s="3" t="s">
        <v>1329</v>
      </c>
      <c r="C7368" s="27">
        <v>1.5465599999999999</v>
      </c>
      <c r="D7368" s="3" t="s">
        <v>77</v>
      </c>
      <c r="E7368" s="3">
        <v>2011</v>
      </c>
      <c r="F7368" s="3">
        <v>2010</v>
      </c>
      <c r="G7368" s="3" t="s">
        <v>24</v>
      </c>
      <c r="H7368" s="27"/>
    </row>
    <row r="7369" spans="1:8" x14ac:dyDescent="0.45">
      <c r="A7369" s="3" t="s">
        <v>7</v>
      </c>
      <c r="B7369" s="3" t="s">
        <v>1329</v>
      </c>
      <c r="C7369" s="27">
        <v>1.6544399999999999</v>
      </c>
      <c r="D7369" s="3" t="s">
        <v>79</v>
      </c>
      <c r="E7369" s="3">
        <v>2012</v>
      </c>
      <c r="F7369" s="3">
        <v>2011</v>
      </c>
      <c r="G7369" s="3" t="s">
        <v>24</v>
      </c>
      <c r="H7369" s="27"/>
    </row>
    <row r="7370" spans="1:8" x14ac:dyDescent="0.45">
      <c r="A7370" s="3" t="s">
        <v>7</v>
      </c>
      <c r="B7370" s="3" t="s">
        <v>1329</v>
      </c>
      <c r="C7370" s="27">
        <v>2.5445289999999998</v>
      </c>
      <c r="D7370" s="3" t="s">
        <v>56</v>
      </c>
      <c r="E7370" s="3">
        <v>2013</v>
      </c>
      <c r="F7370" s="3">
        <v>2012</v>
      </c>
      <c r="G7370" s="3" t="s">
        <v>24</v>
      </c>
      <c r="H7370" s="27"/>
    </row>
    <row r="7371" spans="1:8" x14ac:dyDescent="0.45">
      <c r="A7371" s="3" t="s">
        <v>7</v>
      </c>
      <c r="B7371" s="3" t="s">
        <v>1329</v>
      </c>
      <c r="C7371" s="27">
        <v>10.786517</v>
      </c>
      <c r="D7371" s="3" t="s">
        <v>58</v>
      </c>
      <c r="E7371" s="3">
        <v>2014</v>
      </c>
      <c r="F7371" s="3">
        <v>2013</v>
      </c>
      <c r="G7371" s="3" t="s">
        <v>24</v>
      </c>
      <c r="H7371" s="27"/>
    </row>
    <row r="7372" spans="1:8" x14ac:dyDescent="0.45">
      <c r="A7372" s="3" t="s">
        <v>7</v>
      </c>
      <c r="B7372" s="3" t="s">
        <v>1329</v>
      </c>
      <c r="C7372" s="27">
        <v>11.595506</v>
      </c>
      <c r="D7372" s="3" t="s">
        <v>59</v>
      </c>
      <c r="E7372" s="3">
        <v>2015</v>
      </c>
      <c r="F7372" s="3">
        <v>2014</v>
      </c>
      <c r="G7372" s="3" t="s">
        <v>24</v>
      </c>
      <c r="H7372" s="27"/>
    </row>
    <row r="7373" spans="1:8" x14ac:dyDescent="0.45">
      <c r="A7373" s="3" t="s">
        <v>7</v>
      </c>
      <c r="B7373" s="3" t="s">
        <v>1329</v>
      </c>
      <c r="C7373" s="27">
        <v>12.404495000000001</v>
      </c>
      <c r="D7373" s="3" t="s">
        <v>61</v>
      </c>
      <c r="E7373" s="3">
        <v>2016</v>
      </c>
      <c r="F7373" s="3">
        <v>2015</v>
      </c>
      <c r="G7373" s="3" t="s">
        <v>54</v>
      </c>
      <c r="H7373" s="27"/>
    </row>
    <row r="7374" spans="1:8" x14ac:dyDescent="0.45">
      <c r="A7374" s="3" t="s">
        <v>7</v>
      </c>
      <c r="B7374" s="3" t="s">
        <v>1329</v>
      </c>
      <c r="C7374" s="27">
        <v>0.26505800000000002</v>
      </c>
      <c r="D7374" s="3" t="s">
        <v>61</v>
      </c>
      <c r="E7374" s="3">
        <v>2016</v>
      </c>
      <c r="F7374" s="3">
        <v>2015</v>
      </c>
      <c r="G7374" s="3" t="s">
        <v>111</v>
      </c>
      <c r="H7374" s="27"/>
    </row>
    <row r="7375" spans="1:8" x14ac:dyDescent="0.45">
      <c r="A7375" s="3" t="s">
        <v>7</v>
      </c>
      <c r="B7375" s="3" t="s">
        <v>1329</v>
      </c>
      <c r="C7375" s="27">
        <v>1.315448</v>
      </c>
      <c r="D7375" s="3" t="s">
        <v>45</v>
      </c>
      <c r="E7375" s="3">
        <v>2017</v>
      </c>
      <c r="F7375" s="3">
        <v>2016</v>
      </c>
      <c r="G7375" s="3" t="s">
        <v>16</v>
      </c>
      <c r="H7375" s="27"/>
    </row>
    <row r="7376" spans="1:8" x14ac:dyDescent="0.45">
      <c r="A7376" s="3" t="s">
        <v>7</v>
      </c>
      <c r="B7376" s="3" t="s">
        <v>1329</v>
      </c>
      <c r="C7376" s="27">
        <v>8.3129999999999992E-3</v>
      </c>
      <c r="D7376" s="3" t="s">
        <v>47</v>
      </c>
      <c r="E7376" s="3">
        <v>2018</v>
      </c>
      <c r="F7376" s="3">
        <v>2017</v>
      </c>
      <c r="G7376" s="3" t="s">
        <v>100</v>
      </c>
      <c r="H7376" s="27"/>
    </row>
    <row r="7377" spans="1:8" x14ac:dyDescent="0.45">
      <c r="A7377" s="3" t="s">
        <v>7</v>
      </c>
      <c r="B7377" s="3" t="s">
        <v>1330</v>
      </c>
      <c r="C7377" s="27">
        <v>0.6</v>
      </c>
      <c r="D7377" s="3" t="s">
        <v>45</v>
      </c>
      <c r="E7377" s="3">
        <v>2017</v>
      </c>
      <c r="F7377" s="3">
        <v>2016</v>
      </c>
      <c r="G7377" s="3" t="s">
        <v>10</v>
      </c>
      <c r="H7377" s="27"/>
    </row>
    <row r="7378" spans="1:8" x14ac:dyDescent="0.45">
      <c r="A7378" s="3" t="s">
        <v>7</v>
      </c>
      <c r="B7378" s="3" t="s">
        <v>1330</v>
      </c>
      <c r="C7378" s="27">
        <v>1.312611</v>
      </c>
      <c r="D7378" s="3" t="s">
        <v>47</v>
      </c>
      <c r="E7378" s="3">
        <v>2018</v>
      </c>
      <c r="F7378" s="3">
        <v>2017</v>
      </c>
      <c r="G7378" s="3" t="s">
        <v>10</v>
      </c>
      <c r="H7378" s="27"/>
    </row>
    <row r="7379" spans="1:8" x14ac:dyDescent="0.45">
      <c r="A7379" s="3" t="s">
        <v>7</v>
      </c>
      <c r="B7379" s="3" t="s">
        <v>1331</v>
      </c>
      <c r="C7379" s="27">
        <v>2.0283600000000002</v>
      </c>
      <c r="D7379" s="3" t="s">
        <v>47</v>
      </c>
      <c r="E7379" s="3">
        <v>2018</v>
      </c>
      <c r="F7379" s="3">
        <v>2017</v>
      </c>
      <c r="G7379" s="3" t="s">
        <v>111</v>
      </c>
      <c r="H7379" s="27"/>
    </row>
    <row r="7380" spans="1:8" x14ac:dyDescent="0.45">
      <c r="A7380" s="3" t="s">
        <v>7</v>
      </c>
      <c r="B7380" s="3" t="s">
        <v>1332</v>
      </c>
      <c r="C7380" s="27">
        <v>0.2</v>
      </c>
      <c r="D7380" s="3" t="s">
        <v>20</v>
      </c>
      <c r="E7380" s="3">
        <v>1986</v>
      </c>
      <c r="F7380" s="3">
        <v>1985</v>
      </c>
      <c r="G7380" s="3" t="s">
        <v>54</v>
      </c>
      <c r="H7380" s="27"/>
    </row>
    <row r="7381" spans="1:8" x14ac:dyDescent="0.45">
      <c r="A7381" s="3" t="s">
        <v>7</v>
      </c>
      <c r="B7381" s="3" t="s">
        <v>1332</v>
      </c>
      <c r="C7381" s="27">
        <v>0.25</v>
      </c>
      <c r="D7381" s="3" t="s">
        <v>21</v>
      </c>
      <c r="E7381" s="3">
        <v>1988</v>
      </c>
      <c r="F7381" s="3">
        <v>1987</v>
      </c>
      <c r="G7381" s="3" t="s">
        <v>54</v>
      </c>
      <c r="H7381" s="27"/>
    </row>
    <row r="7382" spans="1:8" x14ac:dyDescent="0.45">
      <c r="A7382" s="3" t="s">
        <v>7</v>
      </c>
      <c r="B7382" s="3" t="s">
        <v>1332</v>
      </c>
      <c r="C7382" s="27">
        <v>0.3</v>
      </c>
      <c r="D7382" s="3" t="s">
        <v>22</v>
      </c>
      <c r="E7382" s="3">
        <v>1989</v>
      </c>
      <c r="F7382" s="3">
        <v>1988</v>
      </c>
      <c r="G7382" s="3" t="s">
        <v>54</v>
      </c>
      <c r="H7382" s="27"/>
    </row>
    <row r="7383" spans="1:8" x14ac:dyDescent="0.45">
      <c r="A7383" s="3" t="s">
        <v>7</v>
      </c>
      <c r="B7383" s="3" t="s">
        <v>1333</v>
      </c>
      <c r="C7383" s="27">
        <v>0.32500000000000001</v>
      </c>
      <c r="D7383" s="3" t="s">
        <v>22</v>
      </c>
      <c r="E7383" s="3">
        <v>1989</v>
      </c>
      <c r="F7383" s="3">
        <v>1988</v>
      </c>
      <c r="G7383" s="3" t="s">
        <v>118</v>
      </c>
      <c r="H7383" s="27"/>
    </row>
    <row r="7384" spans="1:8" x14ac:dyDescent="0.45">
      <c r="A7384" s="3" t="s">
        <v>7</v>
      </c>
      <c r="B7384" s="3" t="s">
        <v>1333</v>
      </c>
      <c r="C7384" s="27">
        <v>0.48499999999999999</v>
      </c>
      <c r="D7384" s="3" t="s">
        <v>9</v>
      </c>
      <c r="E7384" s="3">
        <v>1991</v>
      </c>
      <c r="F7384" s="3">
        <v>1990</v>
      </c>
      <c r="G7384" s="3" t="s">
        <v>71</v>
      </c>
      <c r="H7384" s="27"/>
    </row>
    <row r="7385" spans="1:8" x14ac:dyDescent="0.45">
      <c r="A7385" s="3" t="s">
        <v>7</v>
      </c>
      <c r="B7385" s="3" t="s">
        <v>1333</v>
      </c>
      <c r="C7385" s="27">
        <v>0.61799999999999999</v>
      </c>
      <c r="D7385" s="3" t="s">
        <v>11</v>
      </c>
      <c r="E7385" s="3">
        <v>1992</v>
      </c>
      <c r="F7385" s="3">
        <v>1991</v>
      </c>
      <c r="G7385" s="3" t="s">
        <v>71</v>
      </c>
      <c r="H7385" s="27"/>
    </row>
    <row r="7386" spans="1:8" x14ac:dyDescent="0.45">
      <c r="A7386" s="3" t="s">
        <v>7</v>
      </c>
      <c r="B7386" s="3" t="s">
        <v>1333</v>
      </c>
      <c r="C7386" s="27">
        <v>0.3</v>
      </c>
      <c r="D7386" s="3" t="s">
        <v>14</v>
      </c>
      <c r="E7386" s="3">
        <v>1994</v>
      </c>
      <c r="F7386" s="3">
        <v>1993</v>
      </c>
      <c r="G7386" s="3" t="s">
        <v>94</v>
      </c>
      <c r="H7386" s="27"/>
    </row>
    <row r="7387" spans="1:8" x14ac:dyDescent="0.45">
      <c r="A7387" s="3" t="s">
        <v>7</v>
      </c>
      <c r="B7387" s="3" t="s">
        <v>1333</v>
      </c>
      <c r="C7387" s="27">
        <v>0.35</v>
      </c>
      <c r="D7387" s="3" t="s">
        <v>15</v>
      </c>
      <c r="E7387" s="3">
        <v>1995</v>
      </c>
      <c r="F7387" s="3">
        <v>1994</v>
      </c>
      <c r="G7387" s="3" t="s">
        <v>49</v>
      </c>
      <c r="H7387" s="27"/>
    </row>
    <row r="7388" spans="1:8" x14ac:dyDescent="0.45">
      <c r="A7388" s="3" t="s">
        <v>7</v>
      </c>
      <c r="B7388" s="3" t="s">
        <v>1333</v>
      </c>
      <c r="C7388" s="27">
        <v>0.3</v>
      </c>
      <c r="D7388" s="3" t="s">
        <v>25</v>
      </c>
      <c r="E7388" s="3">
        <v>1996</v>
      </c>
      <c r="F7388" s="3">
        <v>1995</v>
      </c>
      <c r="G7388" s="3" t="s">
        <v>49</v>
      </c>
      <c r="H7388" s="27"/>
    </row>
    <row r="7389" spans="1:8" x14ac:dyDescent="0.45">
      <c r="A7389" s="3" t="s">
        <v>7</v>
      </c>
      <c r="B7389" s="3" t="s">
        <v>1333</v>
      </c>
      <c r="C7389" s="27">
        <v>0.2475</v>
      </c>
      <c r="D7389" s="3" t="s">
        <v>26</v>
      </c>
      <c r="E7389" s="3">
        <v>1997</v>
      </c>
      <c r="F7389" s="3">
        <v>1996</v>
      </c>
      <c r="G7389" s="3" t="s">
        <v>60</v>
      </c>
      <c r="H7389" s="27"/>
    </row>
    <row r="7390" spans="1:8" x14ac:dyDescent="0.45">
      <c r="A7390" s="3" t="s">
        <v>7</v>
      </c>
      <c r="B7390" s="3" t="s">
        <v>1334</v>
      </c>
      <c r="C7390" s="27">
        <v>0.81648200000000004</v>
      </c>
      <c r="D7390" s="3" t="s">
        <v>59</v>
      </c>
      <c r="E7390" s="3">
        <v>2015</v>
      </c>
      <c r="F7390" s="3">
        <v>2014</v>
      </c>
      <c r="G7390" s="3" t="s">
        <v>35</v>
      </c>
      <c r="H7390" s="27"/>
    </row>
    <row r="7391" spans="1:8" x14ac:dyDescent="0.45">
      <c r="A7391" s="3" t="s">
        <v>7</v>
      </c>
      <c r="B7391" s="3" t="s">
        <v>1334</v>
      </c>
      <c r="C7391" s="27">
        <v>9.6056000000000002E-2</v>
      </c>
      <c r="D7391" s="3" t="s">
        <v>59</v>
      </c>
      <c r="E7391" s="3">
        <v>2015</v>
      </c>
      <c r="F7391" s="3">
        <v>2014</v>
      </c>
      <c r="G7391" s="3" t="s">
        <v>60</v>
      </c>
      <c r="H7391" s="27"/>
    </row>
    <row r="7392" spans="1:8" x14ac:dyDescent="0.45">
      <c r="A7392" s="3" t="s">
        <v>7</v>
      </c>
      <c r="B7392" s="3" t="s">
        <v>1335</v>
      </c>
      <c r="C7392" s="27">
        <v>1.17624</v>
      </c>
      <c r="D7392" s="3" t="s">
        <v>50</v>
      </c>
      <c r="E7392" s="3">
        <v>2009</v>
      </c>
      <c r="F7392" s="3">
        <v>2008</v>
      </c>
      <c r="G7392" s="3" t="s">
        <v>53</v>
      </c>
      <c r="H7392" s="27"/>
    </row>
    <row r="7393" spans="1:8" x14ac:dyDescent="0.45">
      <c r="A7393" s="3" t="s">
        <v>7</v>
      </c>
      <c r="B7393" s="3" t="s">
        <v>1335</v>
      </c>
      <c r="C7393" s="27">
        <v>1.26444</v>
      </c>
      <c r="D7393" s="3" t="s">
        <v>43</v>
      </c>
      <c r="E7393" s="3">
        <v>2010</v>
      </c>
      <c r="F7393" s="3">
        <v>2009</v>
      </c>
      <c r="G7393" s="3" t="s">
        <v>62</v>
      </c>
      <c r="H7393" s="27"/>
    </row>
    <row r="7394" spans="1:8" x14ac:dyDescent="0.45">
      <c r="A7394" s="3" t="s">
        <v>7</v>
      </c>
      <c r="B7394" s="3" t="s">
        <v>1335</v>
      </c>
      <c r="C7394" s="27">
        <v>1.4090400000000001</v>
      </c>
      <c r="D7394" s="3" t="s">
        <v>77</v>
      </c>
      <c r="E7394" s="3">
        <v>2011</v>
      </c>
      <c r="F7394" s="3">
        <v>2010</v>
      </c>
      <c r="G7394" s="3" t="s">
        <v>54</v>
      </c>
      <c r="H7394" s="27"/>
    </row>
    <row r="7395" spans="1:8" x14ac:dyDescent="0.45">
      <c r="A7395" s="3" t="s">
        <v>7</v>
      </c>
      <c r="B7395" s="3" t="s">
        <v>1335</v>
      </c>
      <c r="C7395" s="27">
        <v>2.2250930000000002</v>
      </c>
      <c r="D7395" s="3" t="s">
        <v>79</v>
      </c>
      <c r="E7395" s="3">
        <v>2012</v>
      </c>
      <c r="F7395" s="3">
        <v>2011</v>
      </c>
      <c r="G7395" s="3" t="s">
        <v>54</v>
      </c>
      <c r="H7395" s="27"/>
    </row>
    <row r="7396" spans="1:8" x14ac:dyDescent="0.45">
      <c r="A7396" s="3" t="s">
        <v>7</v>
      </c>
      <c r="B7396" s="3" t="s">
        <v>1335</v>
      </c>
      <c r="C7396" s="27">
        <v>5</v>
      </c>
      <c r="D7396" s="3" t="s">
        <v>56</v>
      </c>
      <c r="E7396" s="3">
        <v>2013</v>
      </c>
      <c r="F7396" s="3">
        <v>2012</v>
      </c>
      <c r="G7396" s="3" t="s">
        <v>13</v>
      </c>
      <c r="H7396" s="27"/>
    </row>
    <row r="7397" spans="1:8" x14ac:dyDescent="0.45">
      <c r="A7397" s="3" t="s">
        <v>7</v>
      </c>
      <c r="B7397" s="3" t="s">
        <v>1335</v>
      </c>
      <c r="C7397" s="27">
        <v>5.2249999999999996</v>
      </c>
      <c r="D7397" s="3" t="s">
        <v>58</v>
      </c>
      <c r="E7397" s="3">
        <v>2014</v>
      </c>
      <c r="F7397" s="3">
        <v>2013</v>
      </c>
      <c r="G7397" s="3" t="s">
        <v>68</v>
      </c>
      <c r="H7397" s="27"/>
    </row>
    <row r="7398" spans="1:8" x14ac:dyDescent="0.45">
      <c r="A7398" s="3" t="s">
        <v>7</v>
      </c>
      <c r="B7398" s="3" t="s">
        <v>1335</v>
      </c>
      <c r="C7398" s="27">
        <v>5.45</v>
      </c>
      <c r="D7398" s="3" t="s">
        <v>59</v>
      </c>
      <c r="E7398" s="3">
        <v>2015</v>
      </c>
      <c r="F7398" s="3">
        <v>2014</v>
      </c>
      <c r="G7398" s="3" t="s">
        <v>68</v>
      </c>
      <c r="H7398" s="27"/>
    </row>
    <row r="7399" spans="1:8" x14ac:dyDescent="0.45">
      <c r="A7399" s="3" t="s">
        <v>7</v>
      </c>
      <c r="B7399" s="3" t="s">
        <v>1335</v>
      </c>
      <c r="C7399" s="27">
        <v>5.6749999999999998</v>
      </c>
      <c r="D7399" s="3" t="s">
        <v>61</v>
      </c>
      <c r="E7399" s="3">
        <v>2016</v>
      </c>
      <c r="F7399" s="3">
        <v>2015</v>
      </c>
      <c r="G7399" s="3" t="s">
        <v>71</v>
      </c>
      <c r="H7399" s="27"/>
    </row>
    <row r="7400" spans="1:8" x14ac:dyDescent="0.45">
      <c r="A7400" s="3" t="s">
        <v>7</v>
      </c>
      <c r="B7400" s="3" t="s">
        <v>1335</v>
      </c>
      <c r="C7400" s="27">
        <v>11.242000000000001</v>
      </c>
      <c r="D7400" s="3" t="s">
        <v>45</v>
      </c>
      <c r="E7400" s="3">
        <v>2017</v>
      </c>
      <c r="F7400" s="3">
        <v>2016</v>
      </c>
      <c r="G7400" s="3" t="s">
        <v>60</v>
      </c>
      <c r="H7400" s="27"/>
    </row>
    <row r="7401" spans="1:8" x14ac:dyDescent="0.45">
      <c r="A7401" s="3" t="s">
        <v>7</v>
      </c>
      <c r="B7401" s="3" t="s">
        <v>1335</v>
      </c>
      <c r="C7401" s="27">
        <v>11.74789</v>
      </c>
      <c r="D7401" s="3" t="s">
        <v>47</v>
      </c>
      <c r="E7401" s="3">
        <v>2018</v>
      </c>
      <c r="F7401" s="3">
        <v>2017</v>
      </c>
      <c r="G7401" s="3" t="s">
        <v>60</v>
      </c>
      <c r="H7401" s="27"/>
    </row>
    <row r="7402" spans="1:8" x14ac:dyDescent="0.45">
      <c r="A7402" s="3" t="s">
        <v>7</v>
      </c>
      <c r="B7402" s="3" t="s">
        <v>1336</v>
      </c>
      <c r="C7402" s="27">
        <v>0.05</v>
      </c>
      <c r="D7402" s="3" t="s">
        <v>45</v>
      </c>
      <c r="E7402" s="3">
        <v>2017</v>
      </c>
      <c r="F7402" s="3">
        <v>2016</v>
      </c>
      <c r="G7402" s="3" t="s">
        <v>13</v>
      </c>
      <c r="H7402" s="27"/>
    </row>
    <row r="7403" spans="1:8" x14ac:dyDescent="0.45">
      <c r="A7403" s="3" t="s">
        <v>7</v>
      </c>
      <c r="B7403" s="3" t="s">
        <v>1336</v>
      </c>
      <c r="C7403" s="27">
        <v>0.13824</v>
      </c>
      <c r="D7403" s="3" t="s">
        <v>47</v>
      </c>
      <c r="E7403" s="3">
        <v>2018</v>
      </c>
      <c r="F7403" s="3">
        <v>2017</v>
      </c>
      <c r="G7403" s="3" t="s">
        <v>41</v>
      </c>
      <c r="H7403" s="27"/>
    </row>
    <row r="7404" spans="1:8" x14ac:dyDescent="0.45">
      <c r="A7404" s="3" t="s">
        <v>7</v>
      </c>
      <c r="B7404" s="3" t="s">
        <v>1337</v>
      </c>
      <c r="C7404" s="27">
        <v>0.86136000000000001</v>
      </c>
      <c r="D7404" s="3" t="s">
        <v>38</v>
      </c>
      <c r="E7404" s="3">
        <v>2006</v>
      </c>
      <c r="F7404" s="3">
        <v>2005</v>
      </c>
      <c r="G7404" s="3" t="s">
        <v>60</v>
      </c>
      <c r="H7404" s="27"/>
    </row>
    <row r="7405" spans="1:8" x14ac:dyDescent="0.45">
      <c r="A7405" s="3" t="s">
        <v>7</v>
      </c>
      <c r="B7405" s="3" t="s">
        <v>1337</v>
      </c>
      <c r="C7405" s="27">
        <v>0.92603999999999997</v>
      </c>
      <c r="D7405" s="3" t="s">
        <v>39</v>
      </c>
      <c r="E7405" s="3">
        <v>2007</v>
      </c>
      <c r="F7405" s="3">
        <v>2006</v>
      </c>
      <c r="G7405" s="3" t="s">
        <v>60</v>
      </c>
      <c r="H7405" s="27"/>
    </row>
    <row r="7406" spans="1:8" x14ac:dyDescent="0.45">
      <c r="A7406" s="3" t="s">
        <v>7</v>
      </c>
      <c r="B7406" s="3" t="s">
        <v>1337</v>
      </c>
      <c r="C7406" s="27">
        <v>0.99060000000000004</v>
      </c>
      <c r="D7406" s="3" t="s">
        <v>42</v>
      </c>
      <c r="E7406" s="3">
        <v>2008</v>
      </c>
      <c r="F7406" s="3">
        <v>2007</v>
      </c>
      <c r="G7406" s="3" t="s">
        <v>60</v>
      </c>
      <c r="H7406" s="27"/>
    </row>
    <row r="7407" spans="1:8" x14ac:dyDescent="0.45">
      <c r="A7407" s="3" t="s">
        <v>7</v>
      </c>
      <c r="B7407" s="3" t="s">
        <v>1337</v>
      </c>
      <c r="C7407" s="27">
        <v>1.788033</v>
      </c>
      <c r="D7407" s="3" t="s">
        <v>50</v>
      </c>
      <c r="E7407" s="3">
        <v>2009</v>
      </c>
      <c r="F7407" s="3">
        <v>2008</v>
      </c>
      <c r="G7407" s="3" t="s">
        <v>60</v>
      </c>
      <c r="H7407" s="27"/>
    </row>
    <row r="7408" spans="1:8" x14ac:dyDescent="0.45">
      <c r="A7408" s="3" t="s">
        <v>7</v>
      </c>
      <c r="B7408" s="3" t="s">
        <v>1337</v>
      </c>
      <c r="C7408" s="27">
        <v>7</v>
      </c>
      <c r="D7408" s="3" t="s">
        <v>43</v>
      </c>
      <c r="E7408" s="3">
        <v>2010</v>
      </c>
      <c r="F7408" s="3">
        <v>2009</v>
      </c>
      <c r="G7408" s="3" t="s">
        <v>60</v>
      </c>
      <c r="H7408" s="27"/>
    </row>
    <row r="7409" spans="1:8" x14ac:dyDescent="0.45">
      <c r="A7409" s="3" t="s">
        <v>7</v>
      </c>
      <c r="B7409" s="3" t="s">
        <v>1337</v>
      </c>
      <c r="C7409" s="27">
        <v>10.8</v>
      </c>
      <c r="D7409" s="3" t="s">
        <v>77</v>
      </c>
      <c r="E7409" s="3">
        <v>2011</v>
      </c>
      <c r="F7409" s="3">
        <v>2010</v>
      </c>
      <c r="G7409" s="3" t="s">
        <v>78</v>
      </c>
      <c r="H7409" s="27"/>
    </row>
    <row r="7410" spans="1:8" x14ac:dyDescent="0.45">
      <c r="A7410" s="3" t="s">
        <v>7</v>
      </c>
      <c r="B7410" s="3" t="s">
        <v>1337</v>
      </c>
      <c r="C7410" s="27">
        <v>11.61</v>
      </c>
      <c r="D7410" s="3" t="s">
        <v>79</v>
      </c>
      <c r="E7410" s="3">
        <v>2012</v>
      </c>
      <c r="F7410" s="3">
        <v>2011</v>
      </c>
      <c r="G7410" s="3" t="s">
        <v>78</v>
      </c>
      <c r="H7410" s="27"/>
    </row>
    <row r="7411" spans="1:8" x14ac:dyDescent="0.45">
      <c r="A7411" s="3" t="s">
        <v>7</v>
      </c>
      <c r="B7411" s="3" t="s">
        <v>1337</v>
      </c>
      <c r="C7411" s="27">
        <v>12.744</v>
      </c>
      <c r="D7411" s="3" t="s">
        <v>56</v>
      </c>
      <c r="E7411" s="3">
        <v>2013</v>
      </c>
      <c r="F7411" s="3">
        <v>2012</v>
      </c>
      <c r="G7411" s="3" t="s">
        <v>78</v>
      </c>
      <c r="H7411" s="27"/>
    </row>
    <row r="7412" spans="1:8" x14ac:dyDescent="0.45">
      <c r="A7412" s="3" t="s">
        <v>7</v>
      </c>
      <c r="B7412" s="3" t="s">
        <v>1337</v>
      </c>
      <c r="C7412" s="27">
        <v>13.878</v>
      </c>
      <c r="D7412" s="3" t="s">
        <v>58</v>
      </c>
      <c r="E7412" s="3">
        <v>2014</v>
      </c>
      <c r="F7412" s="3">
        <v>2013</v>
      </c>
      <c r="G7412" s="3" t="s">
        <v>78</v>
      </c>
      <c r="H7412" s="27"/>
    </row>
    <row r="7413" spans="1:8" x14ac:dyDescent="0.45">
      <c r="A7413" s="3" t="s">
        <v>7</v>
      </c>
      <c r="B7413" s="3" t="s">
        <v>1337</v>
      </c>
      <c r="C7413" s="27">
        <v>15.012</v>
      </c>
      <c r="D7413" s="3" t="s">
        <v>59</v>
      </c>
      <c r="E7413" s="3">
        <v>2015</v>
      </c>
      <c r="F7413" s="3">
        <v>2014</v>
      </c>
      <c r="G7413" s="3" t="s">
        <v>78</v>
      </c>
      <c r="H7413" s="27"/>
    </row>
    <row r="7414" spans="1:8" x14ac:dyDescent="0.45">
      <c r="A7414" s="3" t="s">
        <v>7</v>
      </c>
      <c r="B7414" s="3" t="s">
        <v>1337</v>
      </c>
      <c r="C7414" s="27">
        <v>15.493679999999999</v>
      </c>
      <c r="D7414" s="3" t="s">
        <v>61</v>
      </c>
      <c r="E7414" s="3">
        <v>2016</v>
      </c>
      <c r="F7414" s="3">
        <v>2015</v>
      </c>
      <c r="G7414" s="3" t="s">
        <v>13</v>
      </c>
      <c r="H7414" s="27"/>
    </row>
    <row r="7415" spans="1:8" x14ac:dyDescent="0.45">
      <c r="A7415" s="3" t="s">
        <v>7</v>
      </c>
      <c r="B7415" s="3" t="s">
        <v>1337</v>
      </c>
      <c r="C7415" s="27">
        <v>2.1022240000000001</v>
      </c>
      <c r="D7415" s="3" t="s">
        <v>61</v>
      </c>
      <c r="E7415" s="3">
        <v>2016</v>
      </c>
      <c r="F7415" s="3">
        <v>2015</v>
      </c>
      <c r="G7415" s="3" t="s">
        <v>35</v>
      </c>
      <c r="H7415" s="27"/>
    </row>
    <row r="7416" spans="1:8" x14ac:dyDescent="0.45">
      <c r="A7416" s="3" t="s">
        <v>7</v>
      </c>
      <c r="B7416" s="3" t="s">
        <v>1337</v>
      </c>
      <c r="C7416" s="27">
        <v>1.5516589999999999</v>
      </c>
      <c r="D7416" s="3" t="s">
        <v>45</v>
      </c>
      <c r="E7416" s="3">
        <v>2017</v>
      </c>
      <c r="F7416" s="3">
        <v>2016</v>
      </c>
      <c r="G7416" s="3" t="s">
        <v>86</v>
      </c>
      <c r="H7416" s="27"/>
    </row>
    <row r="7417" spans="1:8" x14ac:dyDescent="0.45">
      <c r="A7417" s="3" t="s">
        <v>7</v>
      </c>
      <c r="B7417" s="3" t="s">
        <v>1338</v>
      </c>
      <c r="C7417" s="27">
        <v>0.15</v>
      </c>
      <c r="D7417" s="3" t="s">
        <v>11</v>
      </c>
      <c r="E7417" s="3">
        <v>1992</v>
      </c>
      <c r="F7417" s="3">
        <v>1991</v>
      </c>
      <c r="G7417" s="3" t="s">
        <v>62</v>
      </c>
      <c r="H7417" s="27"/>
    </row>
    <row r="7418" spans="1:8" x14ac:dyDescent="0.45">
      <c r="A7418" s="3" t="s">
        <v>7</v>
      </c>
      <c r="B7418" s="3" t="s">
        <v>1338</v>
      </c>
      <c r="C7418" s="27">
        <v>0.125</v>
      </c>
      <c r="D7418" s="3" t="s">
        <v>12</v>
      </c>
      <c r="E7418" s="3">
        <v>1993</v>
      </c>
      <c r="F7418" s="3">
        <v>1992</v>
      </c>
      <c r="G7418" s="3" t="s">
        <v>62</v>
      </c>
      <c r="H7418" s="27"/>
    </row>
    <row r="7419" spans="1:8" x14ac:dyDescent="0.45">
      <c r="A7419" s="3" t="s">
        <v>7</v>
      </c>
      <c r="B7419" s="3" t="s">
        <v>1338</v>
      </c>
      <c r="C7419" s="27">
        <v>0.15</v>
      </c>
      <c r="D7419" s="3" t="s">
        <v>15</v>
      </c>
      <c r="E7419" s="3">
        <v>1995</v>
      </c>
      <c r="F7419" s="3">
        <v>1994</v>
      </c>
      <c r="G7419" s="3" t="s">
        <v>16</v>
      </c>
      <c r="H7419" s="27"/>
    </row>
    <row r="7420" spans="1:8" x14ac:dyDescent="0.45">
      <c r="A7420" s="3" t="s">
        <v>7</v>
      </c>
      <c r="B7420" s="3" t="s">
        <v>1339</v>
      </c>
      <c r="C7420" s="27">
        <v>0.27166600000000002</v>
      </c>
      <c r="D7420" s="3" t="s">
        <v>20</v>
      </c>
      <c r="E7420" s="3">
        <v>1986</v>
      </c>
      <c r="F7420" s="3">
        <v>1985</v>
      </c>
      <c r="G7420" s="3" t="s">
        <v>103</v>
      </c>
      <c r="H7420" s="27"/>
    </row>
    <row r="7421" spans="1:8" x14ac:dyDescent="0.45">
      <c r="A7421" s="3" t="s">
        <v>7</v>
      </c>
      <c r="B7421" s="3" t="s">
        <v>1339</v>
      </c>
      <c r="C7421" s="27">
        <v>0.30166599999999999</v>
      </c>
      <c r="D7421" s="3" t="s">
        <v>183</v>
      </c>
      <c r="E7421" s="3">
        <v>1987</v>
      </c>
      <c r="F7421" s="3">
        <v>1986</v>
      </c>
      <c r="G7421" s="3" t="s">
        <v>103</v>
      </c>
      <c r="H7421" s="27"/>
    </row>
    <row r="7422" spans="1:8" x14ac:dyDescent="0.45">
      <c r="A7422" s="3" t="s">
        <v>7</v>
      </c>
      <c r="B7422" s="3" t="s">
        <v>1339</v>
      </c>
      <c r="C7422" s="27">
        <v>0.30166599999999999</v>
      </c>
      <c r="D7422" s="3" t="s">
        <v>21</v>
      </c>
      <c r="E7422" s="3">
        <v>1988</v>
      </c>
      <c r="F7422" s="3">
        <v>1987</v>
      </c>
      <c r="G7422" s="3" t="s">
        <v>62</v>
      </c>
      <c r="H7422" s="27"/>
    </row>
    <row r="7423" spans="1:8" x14ac:dyDescent="0.45">
      <c r="A7423" s="3" t="s">
        <v>7</v>
      </c>
      <c r="B7423" s="3" t="s">
        <v>1339</v>
      </c>
      <c r="C7423" s="27">
        <v>0.4</v>
      </c>
      <c r="D7423" s="3" t="s">
        <v>22</v>
      </c>
      <c r="E7423" s="3">
        <v>1989</v>
      </c>
      <c r="F7423" s="3">
        <v>1988</v>
      </c>
      <c r="G7423" s="3" t="s">
        <v>62</v>
      </c>
      <c r="H7423" s="27"/>
    </row>
    <row r="7424" spans="1:8" x14ac:dyDescent="0.45">
      <c r="A7424" s="3" t="s">
        <v>7</v>
      </c>
      <c r="B7424" s="3" t="s">
        <v>1340</v>
      </c>
      <c r="C7424" s="27">
        <v>0.12</v>
      </c>
      <c r="D7424" s="3" t="s">
        <v>9</v>
      </c>
      <c r="E7424" s="3">
        <v>1991</v>
      </c>
      <c r="F7424" s="3">
        <v>1990</v>
      </c>
      <c r="G7424" s="3" t="s">
        <v>62</v>
      </c>
      <c r="H7424" s="27"/>
    </row>
    <row r="7425" spans="1:8" x14ac:dyDescent="0.45">
      <c r="A7425" s="3" t="s">
        <v>7</v>
      </c>
      <c r="B7425" s="3" t="s">
        <v>1341</v>
      </c>
      <c r="C7425" s="27">
        <v>0.5</v>
      </c>
      <c r="D7425" s="3" t="s">
        <v>79</v>
      </c>
      <c r="E7425" s="3">
        <v>2012</v>
      </c>
      <c r="F7425" s="3">
        <v>2011</v>
      </c>
      <c r="G7425" s="3" t="s">
        <v>83</v>
      </c>
      <c r="H7425" s="27"/>
    </row>
    <row r="7426" spans="1:8" x14ac:dyDescent="0.45">
      <c r="A7426" s="3" t="s">
        <v>7</v>
      </c>
      <c r="B7426" s="3" t="s">
        <v>1341</v>
      </c>
      <c r="C7426" s="27">
        <v>0.76219499999999996</v>
      </c>
      <c r="D7426" s="3" t="s">
        <v>56</v>
      </c>
      <c r="E7426" s="3">
        <v>2013</v>
      </c>
      <c r="F7426" s="3">
        <v>2012</v>
      </c>
      <c r="G7426" s="3" t="s">
        <v>83</v>
      </c>
      <c r="H7426" s="27"/>
    </row>
    <row r="7427" spans="1:8" x14ac:dyDescent="0.45">
      <c r="A7427" s="3" t="s">
        <v>7</v>
      </c>
      <c r="B7427" s="3" t="s">
        <v>1341</v>
      </c>
      <c r="C7427" s="27">
        <v>0.884293</v>
      </c>
      <c r="D7427" s="3" t="s">
        <v>58</v>
      </c>
      <c r="E7427" s="3">
        <v>2014</v>
      </c>
      <c r="F7427" s="3">
        <v>2013</v>
      </c>
      <c r="G7427" s="3" t="s">
        <v>64</v>
      </c>
      <c r="H7427" s="27"/>
    </row>
    <row r="7428" spans="1:8" x14ac:dyDescent="0.45">
      <c r="A7428" s="3" t="s">
        <v>7</v>
      </c>
      <c r="B7428" s="3" t="s">
        <v>1342</v>
      </c>
      <c r="C7428" s="27">
        <v>0.14000000000000001</v>
      </c>
      <c r="D7428" s="3" t="s">
        <v>12</v>
      </c>
      <c r="E7428" s="3">
        <v>1993</v>
      </c>
      <c r="F7428" s="3">
        <v>1992</v>
      </c>
      <c r="G7428" s="3" t="s">
        <v>118</v>
      </c>
      <c r="H7428" s="27"/>
    </row>
    <row r="7429" spans="1:8" x14ac:dyDescent="0.45">
      <c r="A7429" s="3" t="s">
        <v>7</v>
      </c>
      <c r="B7429" s="3" t="s">
        <v>1342</v>
      </c>
      <c r="C7429" s="27">
        <v>0.25</v>
      </c>
      <c r="D7429" s="3" t="s">
        <v>14</v>
      </c>
      <c r="E7429" s="3">
        <v>1994</v>
      </c>
      <c r="F7429" s="3">
        <v>1993</v>
      </c>
      <c r="G7429" s="3" t="s">
        <v>35</v>
      </c>
      <c r="H7429" s="27"/>
    </row>
    <row r="7430" spans="1:8" x14ac:dyDescent="0.45">
      <c r="A7430" s="3" t="s">
        <v>7</v>
      </c>
      <c r="B7430" s="3" t="s">
        <v>1342</v>
      </c>
      <c r="C7430" s="27">
        <v>0.25</v>
      </c>
      <c r="D7430" s="3" t="s">
        <v>25</v>
      </c>
      <c r="E7430" s="3">
        <v>1996</v>
      </c>
      <c r="F7430" s="3">
        <v>1995</v>
      </c>
      <c r="G7430" s="3" t="s">
        <v>70</v>
      </c>
      <c r="H7430" s="27"/>
    </row>
    <row r="7431" spans="1:8" x14ac:dyDescent="0.45">
      <c r="A7431" s="3" t="s">
        <v>7</v>
      </c>
      <c r="B7431" s="3" t="s">
        <v>1342</v>
      </c>
      <c r="C7431" s="27">
        <v>0.45</v>
      </c>
      <c r="D7431" s="3" t="s">
        <v>26</v>
      </c>
      <c r="E7431" s="3">
        <v>1997</v>
      </c>
      <c r="F7431" s="3">
        <v>1996</v>
      </c>
      <c r="G7431" s="3" t="s">
        <v>70</v>
      </c>
      <c r="H7431" s="27"/>
    </row>
    <row r="7432" spans="1:8" x14ac:dyDescent="0.45">
      <c r="A7432" s="3" t="s">
        <v>7</v>
      </c>
      <c r="B7432" s="3" t="s">
        <v>1342</v>
      </c>
      <c r="C7432" s="27">
        <v>1.105</v>
      </c>
      <c r="D7432" s="3" t="s">
        <v>27</v>
      </c>
      <c r="E7432" s="3">
        <v>1998</v>
      </c>
      <c r="F7432" s="3">
        <v>1997</v>
      </c>
      <c r="G7432" s="3" t="s">
        <v>100</v>
      </c>
      <c r="H7432" s="27"/>
    </row>
    <row r="7433" spans="1:8" x14ac:dyDescent="0.45">
      <c r="A7433" s="3" t="s">
        <v>7</v>
      </c>
      <c r="B7433" s="3" t="s">
        <v>1342</v>
      </c>
      <c r="C7433" s="27">
        <v>1.32</v>
      </c>
      <c r="D7433" s="3" t="s">
        <v>31</v>
      </c>
      <c r="E7433" s="3">
        <v>1999</v>
      </c>
      <c r="F7433" s="3">
        <v>1998</v>
      </c>
      <c r="G7433" s="3" t="s">
        <v>100</v>
      </c>
      <c r="H7433" s="27"/>
    </row>
    <row r="7434" spans="1:8" x14ac:dyDescent="0.45">
      <c r="A7434" s="3" t="s">
        <v>7</v>
      </c>
      <c r="B7434" s="3" t="s">
        <v>1342</v>
      </c>
      <c r="C7434" s="27">
        <v>1.119</v>
      </c>
      <c r="D7434" s="3" t="s">
        <v>32</v>
      </c>
      <c r="E7434" s="3">
        <v>2000</v>
      </c>
      <c r="F7434" s="3">
        <v>1999</v>
      </c>
      <c r="G7434" s="3" t="s">
        <v>53</v>
      </c>
      <c r="H7434" s="27"/>
    </row>
    <row r="7435" spans="1:8" x14ac:dyDescent="0.45">
      <c r="A7435" s="3" t="s">
        <v>7</v>
      </c>
      <c r="B7435" s="3" t="s">
        <v>1342</v>
      </c>
      <c r="C7435" s="27">
        <v>0.51</v>
      </c>
      <c r="D7435" s="3" t="s">
        <v>32</v>
      </c>
      <c r="E7435" s="3">
        <v>2000</v>
      </c>
      <c r="F7435" s="3">
        <v>1999</v>
      </c>
      <c r="G7435" s="3" t="s">
        <v>78</v>
      </c>
      <c r="H7435" s="27"/>
    </row>
    <row r="7436" spans="1:8" x14ac:dyDescent="0.45">
      <c r="A7436" s="3" t="s">
        <v>7</v>
      </c>
      <c r="B7436" s="3" t="s">
        <v>1343</v>
      </c>
      <c r="C7436" s="27">
        <v>9.2160000000000006E-2</v>
      </c>
      <c r="D7436" s="3" t="s">
        <v>47</v>
      </c>
      <c r="E7436" s="3">
        <v>2018</v>
      </c>
      <c r="F7436" s="3">
        <v>2017</v>
      </c>
      <c r="G7436" s="3" t="s">
        <v>89</v>
      </c>
      <c r="H7436" s="27"/>
    </row>
    <row r="7437" spans="1:8" x14ac:dyDescent="0.45">
      <c r="A7437" s="3" t="s">
        <v>7</v>
      </c>
      <c r="B7437" s="3" t="s">
        <v>1344</v>
      </c>
      <c r="C7437" s="27">
        <v>3.4927199999999998</v>
      </c>
      <c r="D7437" s="3" t="s">
        <v>58</v>
      </c>
      <c r="E7437" s="3">
        <v>2014</v>
      </c>
      <c r="F7437" s="3">
        <v>2013</v>
      </c>
      <c r="G7437" s="3" t="s">
        <v>64</v>
      </c>
      <c r="H7437" s="27"/>
    </row>
    <row r="7438" spans="1:8" x14ac:dyDescent="0.45">
      <c r="A7438" s="3" t="s">
        <v>7</v>
      </c>
      <c r="B7438" s="3" t="s">
        <v>1344</v>
      </c>
      <c r="C7438" s="27">
        <v>3.6499199999999998</v>
      </c>
      <c r="D7438" s="3" t="s">
        <v>59</v>
      </c>
      <c r="E7438" s="3">
        <v>2015</v>
      </c>
      <c r="F7438" s="3">
        <v>2014</v>
      </c>
      <c r="G7438" s="3" t="s">
        <v>64</v>
      </c>
      <c r="H7438" s="27"/>
    </row>
    <row r="7439" spans="1:8" x14ac:dyDescent="0.45">
      <c r="A7439" s="3" t="s">
        <v>7</v>
      </c>
      <c r="B7439" s="3" t="s">
        <v>1344</v>
      </c>
      <c r="C7439" s="27">
        <v>3.8071199999999998</v>
      </c>
      <c r="D7439" s="3" t="s">
        <v>61</v>
      </c>
      <c r="E7439" s="3">
        <v>2016</v>
      </c>
      <c r="F7439" s="3">
        <v>2015</v>
      </c>
      <c r="G7439" s="3" t="s">
        <v>64</v>
      </c>
      <c r="H7439" s="27"/>
    </row>
    <row r="7440" spans="1:8" x14ac:dyDescent="0.45">
      <c r="A7440" s="3" t="s">
        <v>7</v>
      </c>
      <c r="B7440" s="3" t="s">
        <v>1344</v>
      </c>
      <c r="C7440" s="27">
        <v>4.8236210000000002</v>
      </c>
      <c r="D7440" s="3" t="s">
        <v>45</v>
      </c>
      <c r="E7440" s="3">
        <v>2017</v>
      </c>
      <c r="F7440" s="3">
        <v>2016</v>
      </c>
      <c r="G7440" s="3" t="s">
        <v>64</v>
      </c>
      <c r="H7440" s="27"/>
    </row>
    <row r="7441" spans="1:8" x14ac:dyDescent="0.45">
      <c r="A7441" s="3" t="s">
        <v>7</v>
      </c>
      <c r="B7441" s="3" t="s">
        <v>1344</v>
      </c>
      <c r="C7441" s="27">
        <v>4.1875989999999996</v>
      </c>
      <c r="D7441" s="3" t="s">
        <v>47</v>
      </c>
      <c r="E7441" s="3">
        <v>2018</v>
      </c>
      <c r="F7441" s="3">
        <v>2017</v>
      </c>
      <c r="G7441" s="3" t="s">
        <v>64</v>
      </c>
      <c r="H7441" s="27"/>
    </row>
    <row r="7442" spans="1:8" x14ac:dyDescent="0.45">
      <c r="A7442" s="3" t="s">
        <v>7</v>
      </c>
      <c r="B7442" s="3" t="s">
        <v>1345</v>
      </c>
      <c r="C7442" s="27">
        <v>0.2475</v>
      </c>
      <c r="D7442" s="3" t="s">
        <v>26</v>
      </c>
      <c r="E7442" s="3">
        <v>1997</v>
      </c>
      <c r="F7442" s="3">
        <v>1996</v>
      </c>
      <c r="G7442" s="3" t="s">
        <v>75</v>
      </c>
      <c r="H7442" s="27"/>
    </row>
    <row r="7443" spans="1:8" x14ac:dyDescent="0.45">
      <c r="A7443" s="3" t="s">
        <v>7</v>
      </c>
      <c r="B7443" s="3" t="s">
        <v>1345</v>
      </c>
      <c r="C7443" s="27">
        <v>2.3645969999999998</v>
      </c>
      <c r="D7443" s="3" t="s">
        <v>27</v>
      </c>
      <c r="E7443" s="3">
        <v>1998</v>
      </c>
      <c r="F7443" s="3">
        <v>1997</v>
      </c>
      <c r="G7443" s="3" t="s">
        <v>75</v>
      </c>
      <c r="H7443" s="27"/>
    </row>
    <row r="7444" spans="1:8" x14ac:dyDescent="0.45">
      <c r="A7444" s="3" t="s">
        <v>7</v>
      </c>
      <c r="B7444" s="3" t="s">
        <v>1345</v>
      </c>
      <c r="C7444" s="27">
        <v>2.8370000000000002</v>
      </c>
      <c r="D7444" s="3" t="s">
        <v>31</v>
      </c>
      <c r="E7444" s="3">
        <v>1999</v>
      </c>
      <c r="F7444" s="3">
        <v>1998</v>
      </c>
      <c r="G7444" s="3" t="s">
        <v>75</v>
      </c>
      <c r="H7444" s="27"/>
    </row>
    <row r="7445" spans="1:8" x14ac:dyDescent="0.45">
      <c r="A7445" s="3" t="s">
        <v>7</v>
      </c>
      <c r="B7445" s="3" t="s">
        <v>1345</v>
      </c>
      <c r="C7445" s="27">
        <v>3.308516</v>
      </c>
      <c r="D7445" s="3" t="s">
        <v>32</v>
      </c>
      <c r="E7445" s="3">
        <v>2000</v>
      </c>
      <c r="F7445" s="3">
        <v>1999</v>
      </c>
      <c r="G7445" s="3" t="s">
        <v>75</v>
      </c>
      <c r="H7445" s="27"/>
    </row>
    <row r="7446" spans="1:8" x14ac:dyDescent="0.45">
      <c r="A7446" s="3" t="s">
        <v>7</v>
      </c>
      <c r="B7446" s="3" t="s">
        <v>1345</v>
      </c>
      <c r="C7446" s="27">
        <v>3.78</v>
      </c>
      <c r="D7446" s="3" t="s">
        <v>28</v>
      </c>
      <c r="E7446" s="3">
        <v>2001</v>
      </c>
      <c r="F7446" s="3">
        <v>2000</v>
      </c>
      <c r="G7446" s="3" t="s">
        <v>24</v>
      </c>
      <c r="H7446" s="27"/>
    </row>
    <row r="7447" spans="1:8" x14ac:dyDescent="0.45">
      <c r="A7447" s="3" t="s">
        <v>7</v>
      </c>
      <c r="B7447" s="3" t="s">
        <v>1345</v>
      </c>
      <c r="C7447" s="27">
        <v>4.2524350000000002</v>
      </c>
      <c r="D7447" s="3" t="s">
        <v>33</v>
      </c>
      <c r="E7447" s="3">
        <v>2002</v>
      </c>
      <c r="F7447" s="3">
        <v>2001</v>
      </c>
      <c r="G7447" s="3" t="s">
        <v>24</v>
      </c>
      <c r="H7447" s="27"/>
    </row>
    <row r="7448" spans="1:8" x14ac:dyDescent="0.45">
      <c r="A7448" s="3" t="s">
        <v>7</v>
      </c>
      <c r="B7448" s="3" t="s">
        <v>1345</v>
      </c>
      <c r="C7448" s="27">
        <v>0.82493499999999997</v>
      </c>
      <c r="D7448" s="3" t="s">
        <v>34</v>
      </c>
      <c r="E7448" s="3">
        <v>2003</v>
      </c>
      <c r="F7448" s="3">
        <v>2002</v>
      </c>
      <c r="G7448" s="3" t="s">
        <v>57</v>
      </c>
      <c r="H7448" s="27"/>
    </row>
    <row r="7449" spans="1:8" x14ac:dyDescent="0.45">
      <c r="A7449" s="3" t="s">
        <v>7</v>
      </c>
      <c r="B7449" s="3" t="s">
        <v>1345</v>
      </c>
      <c r="C7449" s="27">
        <v>1.2</v>
      </c>
      <c r="D7449" s="3" t="s">
        <v>36</v>
      </c>
      <c r="E7449" s="3">
        <v>2004</v>
      </c>
      <c r="F7449" s="3">
        <v>2003</v>
      </c>
      <c r="G7449" s="3" t="s">
        <v>24</v>
      </c>
      <c r="H7449" s="27"/>
    </row>
    <row r="7450" spans="1:8" x14ac:dyDescent="0.45">
      <c r="A7450" s="3" t="s">
        <v>7</v>
      </c>
      <c r="B7450" s="3" t="s">
        <v>1345</v>
      </c>
      <c r="C7450" s="27">
        <v>3.25</v>
      </c>
      <c r="D7450" s="3" t="s">
        <v>37</v>
      </c>
      <c r="E7450" s="3">
        <v>2005</v>
      </c>
      <c r="F7450" s="3">
        <v>2004</v>
      </c>
      <c r="G7450" s="3" t="s">
        <v>24</v>
      </c>
      <c r="H7450" s="27"/>
    </row>
    <row r="7451" spans="1:8" x14ac:dyDescent="0.45">
      <c r="A7451" s="3" t="s">
        <v>7</v>
      </c>
      <c r="B7451" s="3" t="s">
        <v>1345</v>
      </c>
      <c r="C7451" s="27">
        <v>3.52</v>
      </c>
      <c r="D7451" s="3" t="s">
        <v>38</v>
      </c>
      <c r="E7451" s="3">
        <v>2006</v>
      </c>
      <c r="F7451" s="3">
        <v>2005</v>
      </c>
      <c r="G7451" s="3" t="s">
        <v>24</v>
      </c>
      <c r="H7451" s="27"/>
    </row>
    <row r="7452" spans="1:8" x14ac:dyDescent="0.45">
      <c r="A7452" s="3" t="s">
        <v>7</v>
      </c>
      <c r="B7452" s="3" t="s">
        <v>1346</v>
      </c>
      <c r="C7452" s="27">
        <v>0.2</v>
      </c>
      <c r="D7452" s="3" t="s">
        <v>9</v>
      </c>
      <c r="E7452" s="3">
        <v>1991</v>
      </c>
      <c r="F7452" s="3">
        <v>1990</v>
      </c>
      <c r="G7452" s="3" t="s">
        <v>41</v>
      </c>
      <c r="H7452" s="27"/>
    </row>
    <row r="7453" spans="1:8" x14ac:dyDescent="0.45">
      <c r="A7453" s="3" t="s">
        <v>7</v>
      </c>
      <c r="B7453" s="3" t="s">
        <v>1346</v>
      </c>
      <c r="C7453" s="27">
        <v>0.13</v>
      </c>
      <c r="D7453" s="3" t="s">
        <v>11</v>
      </c>
      <c r="E7453" s="3">
        <v>1992</v>
      </c>
      <c r="F7453" s="3">
        <v>1991</v>
      </c>
      <c r="G7453" s="3" t="s">
        <v>41</v>
      </c>
      <c r="H7453" s="27"/>
    </row>
    <row r="7454" spans="1:8" x14ac:dyDescent="0.45">
      <c r="A7454" s="3" t="s">
        <v>7</v>
      </c>
      <c r="B7454" s="3" t="s">
        <v>1347</v>
      </c>
      <c r="C7454" s="27">
        <v>1.7319599999999999</v>
      </c>
      <c r="D7454" s="3" t="s">
        <v>79</v>
      </c>
      <c r="E7454" s="3">
        <v>2012</v>
      </c>
      <c r="F7454" s="3">
        <v>2011</v>
      </c>
      <c r="G7454" s="3" t="s">
        <v>86</v>
      </c>
      <c r="H7454" s="27"/>
    </row>
    <row r="7455" spans="1:8" x14ac:dyDescent="0.45">
      <c r="A7455" s="3" t="s">
        <v>7</v>
      </c>
      <c r="B7455" s="3" t="s">
        <v>1347</v>
      </c>
      <c r="C7455" s="27">
        <v>1.86192</v>
      </c>
      <c r="D7455" s="3" t="s">
        <v>56</v>
      </c>
      <c r="E7455" s="3">
        <v>2013</v>
      </c>
      <c r="F7455" s="3">
        <v>2012</v>
      </c>
      <c r="G7455" s="3" t="s">
        <v>86</v>
      </c>
      <c r="H7455" s="27"/>
    </row>
    <row r="7456" spans="1:8" x14ac:dyDescent="0.45">
      <c r="A7456" s="3" t="s">
        <v>7</v>
      </c>
      <c r="B7456" s="3" t="s">
        <v>1347</v>
      </c>
      <c r="C7456" s="27">
        <v>1.88784</v>
      </c>
      <c r="D7456" s="3" t="s">
        <v>58</v>
      </c>
      <c r="E7456" s="3">
        <v>2014</v>
      </c>
      <c r="F7456" s="3">
        <v>2013</v>
      </c>
      <c r="G7456" s="3" t="s">
        <v>86</v>
      </c>
      <c r="H7456" s="27"/>
    </row>
    <row r="7457" spans="1:8" x14ac:dyDescent="0.45">
      <c r="A7457" s="3" t="s">
        <v>7</v>
      </c>
      <c r="B7457" s="3" t="s">
        <v>1347</v>
      </c>
      <c r="C7457" s="27">
        <v>2.8940589999999999</v>
      </c>
      <c r="D7457" s="3" t="s">
        <v>59</v>
      </c>
      <c r="E7457" s="3">
        <v>2015</v>
      </c>
      <c r="F7457" s="3">
        <v>2014</v>
      </c>
      <c r="G7457" s="3" t="s">
        <v>86</v>
      </c>
      <c r="H7457" s="27"/>
    </row>
    <row r="7458" spans="1:8" x14ac:dyDescent="0.45">
      <c r="A7458" s="3" t="s">
        <v>7</v>
      </c>
      <c r="B7458" s="3" t="s">
        <v>1347</v>
      </c>
      <c r="C7458" s="27">
        <v>16.5</v>
      </c>
      <c r="D7458" s="3" t="s">
        <v>61</v>
      </c>
      <c r="E7458" s="3">
        <v>2016</v>
      </c>
      <c r="F7458" s="3">
        <v>2015</v>
      </c>
      <c r="G7458" s="3" t="s">
        <v>86</v>
      </c>
      <c r="H7458" s="27"/>
    </row>
    <row r="7459" spans="1:8" x14ac:dyDescent="0.45">
      <c r="A7459" s="3" t="s">
        <v>7</v>
      </c>
      <c r="B7459" s="3" t="s">
        <v>1347</v>
      </c>
      <c r="C7459" s="27">
        <v>17.638062999999999</v>
      </c>
      <c r="D7459" s="3" t="s">
        <v>45</v>
      </c>
      <c r="E7459" s="3">
        <v>2017</v>
      </c>
      <c r="F7459" s="3">
        <v>2016</v>
      </c>
      <c r="G7459" s="3" t="s">
        <v>86</v>
      </c>
      <c r="H7459" s="27"/>
    </row>
    <row r="7460" spans="1:8" x14ac:dyDescent="0.45">
      <c r="A7460" s="3" t="s">
        <v>7</v>
      </c>
      <c r="B7460" s="3" t="s">
        <v>1347</v>
      </c>
      <c r="C7460" s="27">
        <v>18.868625000000002</v>
      </c>
      <c r="D7460" s="3" t="s">
        <v>47</v>
      </c>
      <c r="E7460" s="3">
        <v>2018</v>
      </c>
      <c r="F7460" s="3">
        <v>2017</v>
      </c>
      <c r="G7460" s="3" t="s">
        <v>86</v>
      </c>
      <c r="H7460" s="27"/>
    </row>
    <row r="7461" spans="1:8" x14ac:dyDescent="0.45">
      <c r="A7461" s="3" t="s">
        <v>7</v>
      </c>
      <c r="B7461" s="3" t="s">
        <v>1348</v>
      </c>
      <c r="C7461" s="27">
        <v>2.1265200000000002</v>
      </c>
      <c r="D7461" s="3" t="s">
        <v>56</v>
      </c>
      <c r="E7461" s="3">
        <v>2013</v>
      </c>
      <c r="F7461" s="3">
        <v>2012</v>
      </c>
      <c r="G7461" s="3" t="s">
        <v>10</v>
      </c>
      <c r="H7461" s="27"/>
    </row>
    <row r="7462" spans="1:8" x14ac:dyDescent="0.45">
      <c r="A7462" s="3" t="s">
        <v>7</v>
      </c>
      <c r="B7462" s="3" t="s">
        <v>1348</v>
      </c>
      <c r="C7462" s="27">
        <v>2.2221600000000001</v>
      </c>
      <c r="D7462" s="3" t="s">
        <v>58</v>
      </c>
      <c r="E7462" s="3">
        <v>2014</v>
      </c>
      <c r="F7462" s="3">
        <v>2013</v>
      </c>
      <c r="G7462" s="3" t="s">
        <v>10</v>
      </c>
      <c r="H7462" s="27"/>
    </row>
    <row r="7463" spans="1:8" x14ac:dyDescent="0.45">
      <c r="A7463" s="3" t="s">
        <v>7</v>
      </c>
      <c r="B7463" s="3" t="s">
        <v>1348</v>
      </c>
      <c r="C7463" s="27">
        <v>2.31792</v>
      </c>
      <c r="D7463" s="3" t="s">
        <v>59</v>
      </c>
      <c r="E7463" s="3">
        <v>2015</v>
      </c>
      <c r="F7463" s="3">
        <v>2014</v>
      </c>
      <c r="G7463" s="3" t="s">
        <v>10</v>
      </c>
      <c r="H7463" s="27"/>
    </row>
    <row r="7464" spans="1:8" x14ac:dyDescent="0.45">
      <c r="A7464" s="3" t="s">
        <v>7</v>
      </c>
      <c r="B7464" s="3" t="s">
        <v>1348</v>
      </c>
      <c r="C7464" s="27">
        <v>3.0758800000000002</v>
      </c>
      <c r="D7464" s="3" t="s">
        <v>61</v>
      </c>
      <c r="E7464" s="3">
        <v>2016</v>
      </c>
      <c r="F7464" s="3">
        <v>2015</v>
      </c>
      <c r="G7464" s="3" t="s">
        <v>10</v>
      </c>
      <c r="H7464" s="27"/>
    </row>
    <row r="7465" spans="1:8" x14ac:dyDescent="0.45">
      <c r="A7465" s="3" t="s">
        <v>7</v>
      </c>
      <c r="B7465" s="3" t="s">
        <v>1348</v>
      </c>
      <c r="C7465" s="27">
        <v>9.2134839999999993</v>
      </c>
      <c r="D7465" s="3" t="s">
        <v>45</v>
      </c>
      <c r="E7465" s="3">
        <v>2017</v>
      </c>
      <c r="F7465" s="3">
        <v>2016</v>
      </c>
      <c r="G7465" s="3" t="s">
        <v>10</v>
      </c>
      <c r="H7465" s="27"/>
    </row>
    <row r="7466" spans="1:8" x14ac:dyDescent="0.45">
      <c r="A7466" s="3" t="s">
        <v>7</v>
      </c>
      <c r="B7466" s="3" t="s">
        <v>1348</v>
      </c>
      <c r="C7466" s="27">
        <v>9.9044950000000007</v>
      </c>
      <c r="D7466" s="3" t="s">
        <v>47</v>
      </c>
      <c r="E7466" s="3">
        <v>2018</v>
      </c>
      <c r="F7466" s="3">
        <v>2017</v>
      </c>
      <c r="G7466" s="3" t="s">
        <v>10</v>
      </c>
      <c r="H7466" s="27"/>
    </row>
    <row r="7467" spans="1:8" x14ac:dyDescent="0.45">
      <c r="A7467" s="3" t="s">
        <v>7</v>
      </c>
      <c r="B7467" s="3" t="s">
        <v>1349</v>
      </c>
      <c r="C7467" s="27">
        <v>0.1</v>
      </c>
      <c r="D7467" s="3" t="s">
        <v>22</v>
      </c>
      <c r="E7467" s="3">
        <v>1989</v>
      </c>
      <c r="F7467" s="3">
        <v>1988</v>
      </c>
      <c r="G7467" s="3" t="s">
        <v>118</v>
      </c>
      <c r="H7467" s="27"/>
    </row>
    <row r="7468" spans="1:8" x14ac:dyDescent="0.45">
      <c r="A7468" s="3" t="s">
        <v>7</v>
      </c>
      <c r="B7468" s="3" t="s">
        <v>1349</v>
      </c>
      <c r="C7468" s="27">
        <v>0.03</v>
      </c>
      <c r="D7468" s="3" t="s">
        <v>9</v>
      </c>
      <c r="E7468" s="3">
        <v>1991</v>
      </c>
      <c r="F7468" s="3">
        <v>1990</v>
      </c>
      <c r="G7468" s="3" t="s">
        <v>16</v>
      </c>
      <c r="H7468" s="27"/>
    </row>
    <row r="7469" spans="1:8" x14ac:dyDescent="0.45">
      <c r="A7469" s="3" t="s">
        <v>7</v>
      </c>
      <c r="B7469" s="3" t="s">
        <v>1349</v>
      </c>
      <c r="C7469" s="27">
        <v>0.32300000000000001</v>
      </c>
      <c r="D7469" s="3" t="s">
        <v>11</v>
      </c>
      <c r="E7469" s="3">
        <v>1992</v>
      </c>
      <c r="F7469" s="3">
        <v>1991</v>
      </c>
      <c r="G7469" s="3" t="s">
        <v>16</v>
      </c>
      <c r="H7469" s="27"/>
    </row>
    <row r="7470" spans="1:8" x14ac:dyDescent="0.45">
      <c r="A7470" s="3" t="s">
        <v>7</v>
      </c>
      <c r="B7470" s="3" t="s">
        <v>1349</v>
      </c>
      <c r="C7470" s="27">
        <v>0.41299999999999998</v>
      </c>
      <c r="D7470" s="3" t="s">
        <v>12</v>
      </c>
      <c r="E7470" s="3">
        <v>1993</v>
      </c>
      <c r="F7470" s="3">
        <v>1992</v>
      </c>
      <c r="G7470" s="3" t="s">
        <v>16</v>
      </c>
      <c r="H7470" s="27"/>
    </row>
    <row r="7471" spans="1:8" x14ac:dyDescent="0.45">
      <c r="A7471" s="3" t="s">
        <v>7</v>
      </c>
      <c r="B7471" s="3" t="s">
        <v>1349</v>
      </c>
      <c r="C7471" s="27">
        <v>0.36299999999999999</v>
      </c>
      <c r="D7471" s="3" t="s">
        <v>14</v>
      </c>
      <c r="E7471" s="3">
        <v>1994</v>
      </c>
      <c r="F7471" s="3">
        <v>1993</v>
      </c>
      <c r="G7471" s="3" t="s">
        <v>16</v>
      </c>
      <c r="H7471" s="27"/>
    </row>
    <row r="7472" spans="1:8" x14ac:dyDescent="0.45">
      <c r="A7472" s="3" t="s">
        <v>7</v>
      </c>
      <c r="B7472" s="3" t="s">
        <v>1349</v>
      </c>
      <c r="C7472" s="27">
        <v>0.25</v>
      </c>
      <c r="D7472" s="3" t="s">
        <v>15</v>
      </c>
      <c r="E7472" s="3">
        <v>1995</v>
      </c>
      <c r="F7472" s="3">
        <v>1994</v>
      </c>
      <c r="G7472" s="3" t="s">
        <v>41</v>
      </c>
      <c r="H7472" s="27"/>
    </row>
    <row r="7473" spans="1:8" x14ac:dyDescent="0.45">
      <c r="A7473" s="3" t="s">
        <v>7</v>
      </c>
      <c r="B7473" s="3" t="s">
        <v>1350</v>
      </c>
      <c r="C7473" s="27">
        <v>0.47360400000000002</v>
      </c>
      <c r="D7473" s="3" t="s">
        <v>79</v>
      </c>
      <c r="E7473" s="3">
        <v>2012</v>
      </c>
      <c r="F7473" s="3">
        <v>2011</v>
      </c>
      <c r="G7473" s="3" t="s">
        <v>51</v>
      </c>
      <c r="H7473" s="27"/>
    </row>
    <row r="7474" spans="1:8" x14ac:dyDescent="0.45">
      <c r="A7474" s="3" t="s">
        <v>7</v>
      </c>
      <c r="B7474" s="3" t="s">
        <v>1350</v>
      </c>
      <c r="C7474" s="27">
        <v>0.25</v>
      </c>
      <c r="D7474" s="3" t="s">
        <v>56</v>
      </c>
      <c r="E7474" s="3">
        <v>2013</v>
      </c>
      <c r="F7474" s="3">
        <v>2012</v>
      </c>
      <c r="G7474" s="3" t="s">
        <v>51</v>
      </c>
      <c r="H7474" s="27"/>
    </row>
    <row r="7475" spans="1:8" x14ac:dyDescent="0.45">
      <c r="A7475" s="3" t="s">
        <v>7</v>
      </c>
      <c r="B7475" s="3" t="s">
        <v>1351</v>
      </c>
      <c r="C7475" s="27">
        <v>0.24399999999999999</v>
      </c>
      <c r="D7475" s="3" t="s">
        <v>18</v>
      </c>
      <c r="E7475" s="3">
        <v>1985</v>
      </c>
      <c r="F7475" s="3">
        <v>1984</v>
      </c>
      <c r="G7475" s="3" t="s">
        <v>19</v>
      </c>
      <c r="H7475" s="27"/>
    </row>
    <row r="7476" spans="1:8" x14ac:dyDescent="0.45">
      <c r="A7476" s="3" t="s">
        <v>7</v>
      </c>
      <c r="B7476" s="3" t="s">
        <v>1351</v>
      </c>
      <c r="C7476" s="27">
        <v>0.1</v>
      </c>
      <c r="D7476" s="3" t="s">
        <v>20</v>
      </c>
      <c r="E7476" s="3">
        <v>1986</v>
      </c>
      <c r="F7476" s="3">
        <v>1985</v>
      </c>
      <c r="G7476" s="3" t="s">
        <v>19</v>
      </c>
      <c r="H7476" s="27"/>
    </row>
    <row r="7477" spans="1:8" x14ac:dyDescent="0.45">
      <c r="A7477" s="3" t="s">
        <v>7</v>
      </c>
      <c r="B7477" s="3" t="s">
        <v>1352</v>
      </c>
      <c r="C7477" s="27">
        <v>0.47360400000000002</v>
      </c>
      <c r="D7477" s="3" t="s">
        <v>79</v>
      </c>
      <c r="E7477" s="3">
        <v>2012</v>
      </c>
      <c r="F7477" s="3">
        <v>2011</v>
      </c>
      <c r="G7477" s="3" t="s">
        <v>105</v>
      </c>
      <c r="H7477" s="27"/>
    </row>
    <row r="7478" spans="1:8" x14ac:dyDescent="0.45">
      <c r="A7478" s="3" t="s">
        <v>7</v>
      </c>
      <c r="B7478" s="3" t="s">
        <v>1352</v>
      </c>
      <c r="C7478" s="27">
        <v>0.76219499999999996</v>
      </c>
      <c r="D7478" s="3" t="s">
        <v>56</v>
      </c>
      <c r="E7478" s="3">
        <v>2013</v>
      </c>
      <c r="F7478" s="3">
        <v>2012</v>
      </c>
      <c r="G7478" s="3" t="s">
        <v>68</v>
      </c>
      <c r="H7478" s="27"/>
    </row>
    <row r="7479" spans="1:8" x14ac:dyDescent="0.45">
      <c r="A7479" s="3" t="s">
        <v>7</v>
      </c>
      <c r="B7479" s="3" t="s">
        <v>1352</v>
      </c>
      <c r="C7479" s="27">
        <v>0.96750000000000003</v>
      </c>
      <c r="D7479" s="3" t="s">
        <v>59</v>
      </c>
      <c r="E7479" s="3">
        <v>2015</v>
      </c>
      <c r="F7479" s="3">
        <v>2014</v>
      </c>
      <c r="G7479" s="3" t="s">
        <v>68</v>
      </c>
      <c r="H7479" s="27"/>
    </row>
    <row r="7480" spans="1:8" x14ac:dyDescent="0.45">
      <c r="A7480" s="3" t="s">
        <v>7</v>
      </c>
      <c r="B7480" s="3" t="s">
        <v>1352</v>
      </c>
      <c r="C7480" s="27">
        <v>1.0349999999999999</v>
      </c>
      <c r="D7480" s="3" t="s">
        <v>61</v>
      </c>
      <c r="E7480" s="3">
        <v>2016</v>
      </c>
      <c r="F7480" s="3">
        <v>2015</v>
      </c>
      <c r="G7480" s="3" t="s">
        <v>64</v>
      </c>
      <c r="H7480" s="27"/>
    </row>
    <row r="7481" spans="1:8" x14ac:dyDescent="0.45">
      <c r="A7481" s="3" t="s">
        <v>7</v>
      </c>
      <c r="B7481" s="3" t="s">
        <v>1352</v>
      </c>
      <c r="C7481" s="27">
        <v>10.991956999999999</v>
      </c>
      <c r="D7481" s="3" t="s">
        <v>45</v>
      </c>
      <c r="E7481" s="3">
        <v>2017</v>
      </c>
      <c r="F7481" s="3">
        <v>2016</v>
      </c>
      <c r="G7481" s="3" t="s">
        <v>49</v>
      </c>
      <c r="H7481" s="27"/>
    </row>
    <row r="7482" spans="1:8" x14ac:dyDescent="0.45">
      <c r="A7482" s="3" t="s">
        <v>7</v>
      </c>
      <c r="B7482" s="3" t="s">
        <v>1352</v>
      </c>
      <c r="C7482" s="27">
        <v>10.497318999999999</v>
      </c>
      <c r="D7482" s="3" t="s">
        <v>47</v>
      </c>
      <c r="E7482" s="3">
        <v>2018</v>
      </c>
      <c r="F7482" s="3">
        <v>2017</v>
      </c>
      <c r="G7482" s="3" t="s">
        <v>49</v>
      </c>
      <c r="H7482" s="27"/>
    </row>
    <row r="7483" spans="1:8" x14ac:dyDescent="0.45">
      <c r="A7483" s="3" t="s">
        <v>7</v>
      </c>
      <c r="B7483" s="3" t="s">
        <v>1353</v>
      </c>
      <c r="C7483" s="27">
        <v>0.185</v>
      </c>
      <c r="D7483" s="3" t="s">
        <v>18</v>
      </c>
      <c r="E7483" s="3">
        <v>1985</v>
      </c>
      <c r="F7483" s="3">
        <v>1984</v>
      </c>
      <c r="G7483" s="3" t="s">
        <v>24</v>
      </c>
      <c r="H7483" s="27"/>
    </row>
    <row r="7484" spans="1:8" x14ac:dyDescent="0.45">
      <c r="A7484" s="3" t="s">
        <v>7</v>
      </c>
      <c r="B7484" s="3" t="s">
        <v>1353</v>
      </c>
      <c r="C7484" s="27">
        <v>0.185</v>
      </c>
      <c r="D7484" s="3" t="s">
        <v>20</v>
      </c>
      <c r="E7484" s="3">
        <v>1986</v>
      </c>
      <c r="F7484" s="3">
        <v>1985</v>
      </c>
      <c r="G7484" s="3" t="s">
        <v>24</v>
      </c>
      <c r="H7484" s="27"/>
    </row>
    <row r="7485" spans="1:8" x14ac:dyDescent="0.45">
      <c r="A7485" s="3" t="s">
        <v>7</v>
      </c>
      <c r="B7485" s="3" t="s">
        <v>1353</v>
      </c>
      <c r="C7485" s="27">
        <v>0.45750000000000002</v>
      </c>
      <c r="D7485" s="3" t="s">
        <v>21</v>
      </c>
      <c r="E7485" s="3">
        <v>1988</v>
      </c>
      <c r="F7485" s="3">
        <v>1987</v>
      </c>
      <c r="G7485" s="3" t="s">
        <v>24</v>
      </c>
      <c r="H7485" s="27"/>
    </row>
    <row r="7486" spans="1:8" x14ac:dyDescent="0.45">
      <c r="A7486" s="3" t="s">
        <v>7</v>
      </c>
      <c r="B7486" s="3" t="s">
        <v>1353</v>
      </c>
      <c r="C7486" s="27">
        <v>0.57499999999999996</v>
      </c>
      <c r="D7486" s="3" t="s">
        <v>22</v>
      </c>
      <c r="E7486" s="3">
        <v>1989</v>
      </c>
      <c r="F7486" s="3">
        <v>1988</v>
      </c>
      <c r="G7486" s="3" t="s">
        <v>24</v>
      </c>
      <c r="H7486" s="27"/>
    </row>
    <row r="7487" spans="1:8" x14ac:dyDescent="0.45">
      <c r="A7487" s="3" t="s">
        <v>7</v>
      </c>
      <c r="B7487" s="3" t="s">
        <v>1353</v>
      </c>
      <c r="C7487" s="27">
        <v>1.7</v>
      </c>
      <c r="D7487" s="3" t="s">
        <v>186</v>
      </c>
      <c r="E7487" s="3">
        <v>1990</v>
      </c>
      <c r="F7487" s="3">
        <v>1989</v>
      </c>
      <c r="G7487" s="3" t="s">
        <v>24</v>
      </c>
      <c r="H7487" s="27"/>
    </row>
    <row r="7488" spans="1:8" x14ac:dyDescent="0.45">
      <c r="A7488" s="3" t="s">
        <v>7</v>
      </c>
      <c r="B7488" s="3" t="s">
        <v>1353</v>
      </c>
      <c r="C7488" s="27">
        <v>1.5189999999999999</v>
      </c>
      <c r="D7488" s="3" t="s">
        <v>9</v>
      </c>
      <c r="E7488" s="3">
        <v>1991</v>
      </c>
      <c r="F7488" s="3">
        <v>1990</v>
      </c>
      <c r="G7488" s="3" t="s">
        <v>35</v>
      </c>
      <c r="H7488" s="27"/>
    </row>
    <row r="7489" spans="1:8" x14ac:dyDescent="0.45">
      <c r="A7489" s="3" t="s">
        <v>7</v>
      </c>
      <c r="B7489" s="3" t="s">
        <v>1353</v>
      </c>
      <c r="C7489" s="27">
        <v>1.619</v>
      </c>
      <c r="D7489" s="3" t="s">
        <v>11</v>
      </c>
      <c r="E7489" s="3">
        <v>1992</v>
      </c>
      <c r="F7489" s="3">
        <v>1991</v>
      </c>
      <c r="G7489" s="3" t="s">
        <v>35</v>
      </c>
      <c r="H7489" s="27"/>
    </row>
    <row r="7490" spans="1:8" x14ac:dyDescent="0.45">
      <c r="A7490" s="3" t="s">
        <v>7</v>
      </c>
      <c r="B7490" s="3" t="s">
        <v>1353</v>
      </c>
      <c r="C7490" s="27">
        <v>1.802</v>
      </c>
      <c r="D7490" s="3" t="s">
        <v>12</v>
      </c>
      <c r="E7490" s="3">
        <v>1993</v>
      </c>
      <c r="F7490" s="3">
        <v>1992</v>
      </c>
      <c r="G7490" s="3" t="s">
        <v>35</v>
      </c>
      <c r="H7490" s="27"/>
    </row>
    <row r="7491" spans="1:8" x14ac:dyDescent="0.45">
      <c r="A7491" s="3" t="s">
        <v>7</v>
      </c>
      <c r="B7491" s="3" t="s">
        <v>1353</v>
      </c>
      <c r="C7491" s="27">
        <v>2.2029999999999998</v>
      </c>
      <c r="D7491" s="3" t="s">
        <v>14</v>
      </c>
      <c r="E7491" s="3">
        <v>1994</v>
      </c>
      <c r="F7491" s="3">
        <v>1993</v>
      </c>
      <c r="G7491" s="3" t="s">
        <v>35</v>
      </c>
      <c r="H7491" s="27"/>
    </row>
    <row r="7492" spans="1:8" x14ac:dyDescent="0.45">
      <c r="A7492" s="3" t="s">
        <v>7</v>
      </c>
      <c r="B7492" s="3" t="s">
        <v>1354</v>
      </c>
      <c r="C7492" s="27">
        <v>1.5622799999999999</v>
      </c>
      <c r="D7492" s="3" t="s">
        <v>45</v>
      </c>
      <c r="E7492" s="3">
        <v>2017</v>
      </c>
      <c r="F7492" s="3">
        <v>2016</v>
      </c>
      <c r="G7492" s="3" t="s">
        <v>62</v>
      </c>
      <c r="H7492" s="27"/>
    </row>
    <row r="7493" spans="1:8" x14ac:dyDescent="0.45">
      <c r="A7493" s="3" t="s">
        <v>7</v>
      </c>
      <c r="B7493" s="3" t="s">
        <v>1354</v>
      </c>
      <c r="C7493" s="27">
        <v>1.6324799999999999</v>
      </c>
      <c r="D7493" s="3" t="s">
        <v>47</v>
      </c>
      <c r="E7493" s="3">
        <v>2018</v>
      </c>
      <c r="F7493" s="3">
        <v>2017</v>
      </c>
      <c r="G7493" s="3" t="s">
        <v>62</v>
      </c>
      <c r="H7493" s="27"/>
    </row>
    <row r="7494" spans="1:8" x14ac:dyDescent="0.45">
      <c r="A7494" s="3" t="s">
        <v>7</v>
      </c>
      <c r="B7494" s="3" t="s">
        <v>1355</v>
      </c>
      <c r="C7494" s="27">
        <v>0.2</v>
      </c>
      <c r="D7494" s="3" t="s">
        <v>18</v>
      </c>
      <c r="E7494" s="3">
        <v>1985</v>
      </c>
      <c r="F7494" s="3">
        <v>1984</v>
      </c>
      <c r="G7494" s="3" t="s">
        <v>41</v>
      </c>
      <c r="H7494" s="27"/>
    </row>
    <row r="7495" spans="1:8" x14ac:dyDescent="0.45">
      <c r="A7495" s="3" t="s">
        <v>7</v>
      </c>
      <c r="B7495" s="3" t="s">
        <v>1355</v>
      </c>
      <c r="C7495" s="27">
        <v>0.2</v>
      </c>
      <c r="D7495" s="3" t="s">
        <v>20</v>
      </c>
      <c r="E7495" s="3">
        <v>1986</v>
      </c>
      <c r="F7495" s="3">
        <v>1985</v>
      </c>
      <c r="G7495" s="3" t="s">
        <v>41</v>
      </c>
      <c r="H7495" s="27"/>
    </row>
    <row r="7496" spans="1:8" x14ac:dyDescent="0.45">
      <c r="A7496" s="3" t="s">
        <v>7</v>
      </c>
      <c r="B7496" s="3" t="s">
        <v>1355</v>
      </c>
      <c r="C7496" s="27">
        <v>0.375</v>
      </c>
      <c r="D7496" s="3" t="s">
        <v>183</v>
      </c>
      <c r="E7496" s="3">
        <v>1987</v>
      </c>
      <c r="F7496" s="3">
        <v>1986</v>
      </c>
      <c r="G7496" s="3" t="s">
        <v>41</v>
      </c>
      <c r="H7496" s="27"/>
    </row>
    <row r="7497" spans="1:8" x14ac:dyDescent="0.45">
      <c r="A7497" s="3" t="s">
        <v>7</v>
      </c>
      <c r="B7497" s="3" t="s">
        <v>1355</v>
      </c>
      <c r="C7497" s="27">
        <v>0.35</v>
      </c>
      <c r="D7497" s="3" t="s">
        <v>21</v>
      </c>
      <c r="E7497" s="3">
        <v>1988</v>
      </c>
      <c r="F7497" s="3">
        <v>1987</v>
      </c>
      <c r="G7497" s="3" t="s">
        <v>41</v>
      </c>
      <c r="H7497" s="27"/>
    </row>
    <row r="7498" spans="1:8" x14ac:dyDescent="0.45">
      <c r="A7498" s="3" t="s">
        <v>7</v>
      </c>
      <c r="B7498" s="3" t="s">
        <v>1355</v>
      </c>
      <c r="C7498" s="27">
        <v>0.42499999999999999</v>
      </c>
      <c r="D7498" s="3" t="s">
        <v>22</v>
      </c>
      <c r="E7498" s="3">
        <v>1989</v>
      </c>
      <c r="F7498" s="3">
        <v>1988</v>
      </c>
      <c r="G7498" s="3" t="s">
        <v>41</v>
      </c>
      <c r="H7498" s="27"/>
    </row>
    <row r="7499" spans="1:8" x14ac:dyDescent="0.45">
      <c r="A7499" s="3" t="s">
        <v>7</v>
      </c>
      <c r="B7499" s="3" t="s">
        <v>1355</v>
      </c>
      <c r="C7499" s="27">
        <v>0.75</v>
      </c>
      <c r="D7499" s="3" t="s">
        <v>9</v>
      </c>
      <c r="E7499" s="3">
        <v>1991</v>
      </c>
      <c r="F7499" s="3">
        <v>1990</v>
      </c>
      <c r="G7499" s="3" t="s">
        <v>106</v>
      </c>
      <c r="H7499" s="27"/>
    </row>
    <row r="7500" spans="1:8" x14ac:dyDescent="0.45">
      <c r="A7500" s="3" t="s">
        <v>7</v>
      </c>
      <c r="B7500" s="3" t="s">
        <v>1355</v>
      </c>
      <c r="C7500" s="27">
        <v>1.35</v>
      </c>
      <c r="D7500" s="3" t="s">
        <v>11</v>
      </c>
      <c r="E7500" s="3">
        <v>1992</v>
      </c>
      <c r="F7500" s="3">
        <v>1991</v>
      </c>
      <c r="G7500" s="3" t="s">
        <v>106</v>
      </c>
      <c r="H7500" s="27"/>
    </row>
    <row r="7501" spans="1:8" x14ac:dyDescent="0.45">
      <c r="A7501" s="3" t="s">
        <v>7</v>
      </c>
      <c r="B7501" s="3" t="s">
        <v>1355</v>
      </c>
      <c r="C7501" s="27">
        <v>0.65</v>
      </c>
      <c r="D7501" s="3" t="s">
        <v>15</v>
      </c>
      <c r="E7501" s="3">
        <v>1995</v>
      </c>
      <c r="F7501" s="3">
        <v>1994</v>
      </c>
      <c r="G7501" s="3" t="s">
        <v>24</v>
      </c>
      <c r="H7501" s="27"/>
    </row>
    <row r="7502" spans="1:8" x14ac:dyDescent="0.45">
      <c r="A7502" s="3" t="s">
        <v>7</v>
      </c>
      <c r="B7502" s="3" t="s">
        <v>1356</v>
      </c>
      <c r="C7502" s="27">
        <v>0.2</v>
      </c>
      <c r="D7502" s="3" t="s">
        <v>25</v>
      </c>
      <c r="E7502" s="3">
        <v>1996</v>
      </c>
      <c r="F7502" s="3">
        <v>1995</v>
      </c>
      <c r="G7502" s="3" t="s">
        <v>57</v>
      </c>
      <c r="H7502" s="27"/>
    </row>
    <row r="7503" spans="1:8" x14ac:dyDescent="0.45">
      <c r="A7503" s="3" t="s">
        <v>7</v>
      </c>
      <c r="B7503" s="3" t="s">
        <v>1357</v>
      </c>
      <c r="C7503" s="27">
        <v>0.93071999999999999</v>
      </c>
      <c r="D7503" s="3" t="s">
        <v>32</v>
      </c>
      <c r="E7503" s="3">
        <v>2000</v>
      </c>
      <c r="F7503" s="3">
        <v>1999</v>
      </c>
      <c r="G7503" s="3" t="s">
        <v>118</v>
      </c>
      <c r="H7503" s="27"/>
    </row>
    <row r="7504" spans="1:8" x14ac:dyDescent="0.45">
      <c r="A7504" s="3" t="s">
        <v>7</v>
      </c>
      <c r="B7504" s="3" t="s">
        <v>1357</v>
      </c>
      <c r="C7504" s="27">
        <v>1.00044</v>
      </c>
      <c r="D7504" s="3" t="s">
        <v>28</v>
      </c>
      <c r="E7504" s="3">
        <v>2001</v>
      </c>
      <c r="F7504" s="3">
        <v>2000</v>
      </c>
      <c r="G7504" s="3" t="s">
        <v>118</v>
      </c>
      <c r="H7504" s="27"/>
    </row>
    <row r="7505" spans="1:8" x14ac:dyDescent="0.45">
      <c r="A7505" s="3" t="s">
        <v>7</v>
      </c>
      <c r="B7505" s="3" t="s">
        <v>1357</v>
      </c>
      <c r="C7505" s="27">
        <v>1.0702799999999999</v>
      </c>
      <c r="D7505" s="3" t="s">
        <v>33</v>
      </c>
      <c r="E7505" s="3">
        <v>2002</v>
      </c>
      <c r="F7505" s="3">
        <v>2001</v>
      </c>
      <c r="G7505" s="3" t="s">
        <v>118</v>
      </c>
      <c r="H7505" s="27"/>
    </row>
    <row r="7506" spans="1:8" x14ac:dyDescent="0.45">
      <c r="A7506" s="3" t="s">
        <v>7</v>
      </c>
      <c r="B7506" s="3" t="s">
        <v>1357</v>
      </c>
      <c r="C7506" s="27">
        <v>0.20234099999999999</v>
      </c>
      <c r="D7506" s="3" t="s">
        <v>36</v>
      </c>
      <c r="E7506" s="3">
        <v>2004</v>
      </c>
      <c r="F7506" s="3">
        <v>2003</v>
      </c>
      <c r="G7506" s="3" t="s">
        <v>83</v>
      </c>
      <c r="H7506" s="27"/>
    </row>
    <row r="7507" spans="1:8" x14ac:dyDescent="0.45">
      <c r="A7507" s="3" t="s">
        <v>7</v>
      </c>
      <c r="B7507" s="3" t="s">
        <v>1358</v>
      </c>
      <c r="C7507" s="27">
        <v>7.4999999999999997E-2</v>
      </c>
      <c r="D7507" s="3" t="s">
        <v>21</v>
      </c>
      <c r="E7507" s="3">
        <v>1988</v>
      </c>
      <c r="F7507" s="3">
        <v>1987</v>
      </c>
      <c r="G7507" s="3" t="s">
        <v>49</v>
      </c>
      <c r="H7507" s="27"/>
    </row>
    <row r="7508" spans="1:8" x14ac:dyDescent="0.45">
      <c r="A7508" s="3" t="s">
        <v>7</v>
      </c>
      <c r="B7508" s="3" t="s">
        <v>1358</v>
      </c>
      <c r="C7508" s="27">
        <v>0.17499999999999999</v>
      </c>
      <c r="D7508" s="3" t="s">
        <v>22</v>
      </c>
      <c r="E7508" s="3">
        <v>1989</v>
      </c>
      <c r="F7508" s="3">
        <v>1988</v>
      </c>
      <c r="G7508" s="3" t="s">
        <v>71</v>
      </c>
      <c r="H7508" s="27"/>
    </row>
    <row r="7509" spans="1:8" x14ac:dyDescent="0.45">
      <c r="A7509" s="3" t="s">
        <v>7</v>
      </c>
      <c r="B7509" s="3" t="s">
        <v>1359</v>
      </c>
      <c r="C7509" s="27">
        <v>0.28749999999999998</v>
      </c>
      <c r="D7509" s="3" t="s">
        <v>31</v>
      </c>
      <c r="E7509" s="3">
        <v>1999</v>
      </c>
      <c r="F7509" s="3">
        <v>1998</v>
      </c>
      <c r="G7509" s="3" t="s">
        <v>46</v>
      </c>
      <c r="H7509" s="27"/>
    </row>
    <row r="7510" spans="1:8" x14ac:dyDescent="0.45">
      <c r="A7510" s="3" t="s">
        <v>7</v>
      </c>
      <c r="B7510" s="3" t="s">
        <v>1359</v>
      </c>
      <c r="C7510" s="27">
        <v>0.38500000000000001</v>
      </c>
      <c r="D7510" s="3" t="s">
        <v>32</v>
      </c>
      <c r="E7510" s="3">
        <v>2000</v>
      </c>
      <c r="F7510" s="3">
        <v>1999</v>
      </c>
      <c r="G7510" s="3" t="s">
        <v>46</v>
      </c>
      <c r="H7510" s="27"/>
    </row>
    <row r="7511" spans="1:8" x14ac:dyDescent="0.45">
      <c r="A7511" s="3" t="s">
        <v>7</v>
      </c>
      <c r="B7511" s="3" t="s">
        <v>1359</v>
      </c>
      <c r="C7511" s="27">
        <v>3.92</v>
      </c>
      <c r="D7511" s="3" t="s">
        <v>28</v>
      </c>
      <c r="E7511" s="3">
        <v>2001</v>
      </c>
      <c r="F7511" s="3">
        <v>2000</v>
      </c>
      <c r="G7511" s="3" t="s">
        <v>46</v>
      </c>
      <c r="H7511" s="27"/>
    </row>
    <row r="7512" spans="1:8" x14ac:dyDescent="0.45">
      <c r="A7512" s="3" t="s">
        <v>7</v>
      </c>
      <c r="B7512" s="3" t="s">
        <v>1359</v>
      </c>
      <c r="C7512" s="27">
        <v>4.4133750000000003</v>
      </c>
      <c r="D7512" s="3" t="s">
        <v>33</v>
      </c>
      <c r="E7512" s="3">
        <v>2002</v>
      </c>
      <c r="F7512" s="3">
        <v>2001</v>
      </c>
      <c r="G7512" s="3" t="s">
        <v>46</v>
      </c>
      <c r="H7512" s="27"/>
    </row>
    <row r="7513" spans="1:8" x14ac:dyDescent="0.45">
      <c r="A7513" s="3" t="s">
        <v>7</v>
      </c>
      <c r="B7513" s="3" t="s">
        <v>1359</v>
      </c>
      <c r="C7513" s="27">
        <v>6.2337660000000001</v>
      </c>
      <c r="D7513" s="3" t="s">
        <v>34</v>
      </c>
      <c r="E7513" s="3">
        <v>2003</v>
      </c>
      <c r="F7513" s="3">
        <v>2002</v>
      </c>
      <c r="G7513" s="3" t="s">
        <v>46</v>
      </c>
      <c r="H7513" s="27"/>
    </row>
    <row r="7514" spans="1:8" x14ac:dyDescent="0.45">
      <c r="A7514" s="3" t="s">
        <v>7</v>
      </c>
      <c r="B7514" s="3" t="s">
        <v>1359</v>
      </c>
      <c r="C7514" s="27">
        <v>7.0129869999999999</v>
      </c>
      <c r="D7514" s="3" t="s">
        <v>36</v>
      </c>
      <c r="E7514" s="3">
        <v>2004</v>
      </c>
      <c r="F7514" s="3">
        <v>2003</v>
      </c>
      <c r="G7514" s="3" t="s">
        <v>46</v>
      </c>
      <c r="H7514" s="27"/>
    </row>
    <row r="7515" spans="1:8" x14ac:dyDescent="0.45">
      <c r="A7515" s="3" t="s">
        <v>7</v>
      </c>
      <c r="B7515" s="3" t="s">
        <v>1359</v>
      </c>
      <c r="C7515" s="27">
        <v>7.7922079999999996</v>
      </c>
      <c r="D7515" s="3" t="s">
        <v>37</v>
      </c>
      <c r="E7515" s="3">
        <v>2005</v>
      </c>
      <c r="F7515" s="3">
        <v>2004</v>
      </c>
      <c r="G7515" s="3" t="s">
        <v>46</v>
      </c>
      <c r="H7515" s="27"/>
    </row>
    <row r="7516" spans="1:8" x14ac:dyDescent="0.45">
      <c r="A7516" s="3" t="s">
        <v>7</v>
      </c>
      <c r="B7516" s="3" t="s">
        <v>1359</v>
      </c>
      <c r="C7516" s="27">
        <v>8.5714290000000002</v>
      </c>
      <c r="D7516" s="3" t="s">
        <v>38</v>
      </c>
      <c r="E7516" s="3">
        <v>2006</v>
      </c>
      <c r="F7516" s="3">
        <v>2005</v>
      </c>
      <c r="G7516" s="3" t="s">
        <v>46</v>
      </c>
      <c r="H7516" s="27"/>
    </row>
    <row r="7517" spans="1:8" x14ac:dyDescent="0.45">
      <c r="A7517" s="3" t="s">
        <v>7</v>
      </c>
      <c r="B7517" s="3" t="s">
        <v>1359</v>
      </c>
      <c r="C7517" s="27">
        <v>9.3506490000000007</v>
      </c>
      <c r="D7517" s="3" t="s">
        <v>39</v>
      </c>
      <c r="E7517" s="3">
        <v>2007</v>
      </c>
      <c r="F7517" s="3">
        <v>2006</v>
      </c>
      <c r="G7517" s="3" t="s">
        <v>46</v>
      </c>
      <c r="H7517" s="27"/>
    </row>
    <row r="7518" spans="1:8" x14ac:dyDescent="0.45">
      <c r="A7518" s="3" t="s">
        <v>7</v>
      </c>
      <c r="B7518" s="3" t="s">
        <v>1359</v>
      </c>
      <c r="C7518" s="27">
        <v>14.88</v>
      </c>
      <c r="D7518" s="3" t="s">
        <v>42</v>
      </c>
      <c r="E7518" s="3">
        <v>2008</v>
      </c>
      <c r="F7518" s="3">
        <v>2007</v>
      </c>
      <c r="G7518" s="3" t="s">
        <v>53</v>
      </c>
      <c r="H7518" s="27"/>
    </row>
    <row r="7519" spans="1:8" x14ac:dyDescent="0.45">
      <c r="A7519" s="3" t="s">
        <v>7</v>
      </c>
      <c r="B7519" s="3" t="s">
        <v>1359</v>
      </c>
      <c r="C7519" s="27">
        <v>16.447870999999999</v>
      </c>
      <c r="D7519" s="3" t="s">
        <v>50</v>
      </c>
      <c r="E7519" s="3">
        <v>2009</v>
      </c>
      <c r="F7519" s="3">
        <v>2008</v>
      </c>
      <c r="G7519" s="3" t="s">
        <v>53</v>
      </c>
      <c r="H7519" s="27"/>
    </row>
    <row r="7520" spans="1:8" x14ac:dyDescent="0.45">
      <c r="A7520" s="3" t="s">
        <v>7</v>
      </c>
      <c r="B7520" s="3" t="s">
        <v>1359</v>
      </c>
      <c r="C7520" s="27">
        <v>18.876000000000001</v>
      </c>
      <c r="D7520" s="3" t="s">
        <v>43</v>
      </c>
      <c r="E7520" s="3">
        <v>2010</v>
      </c>
      <c r="F7520" s="3">
        <v>2009</v>
      </c>
      <c r="G7520" s="3" t="s">
        <v>53</v>
      </c>
      <c r="H7520" s="27"/>
    </row>
    <row r="7521" spans="1:8" x14ac:dyDescent="0.45">
      <c r="A7521" s="3" t="s">
        <v>7</v>
      </c>
      <c r="B7521" s="3" t="s">
        <v>1359</v>
      </c>
      <c r="C7521" s="27">
        <v>19.573710999999999</v>
      </c>
      <c r="D7521" s="3" t="s">
        <v>77</v>
      </c>
      <c r="E7521" s="3">
        <v>2011</v>
      </c>
      <c r="F7521" s="3">
        <v>2010</v>
      </c>
      <c r="G7521" s="3" t="s">
        <v>100</v>
      </c>
      <c r="H7521" s="27"/>
    </row>
    <row r="7522" spans="1:8" x14ac:dyDescent="0.45">
      <c r="A7522" s="3" t="s">
        <v>7</v>
      </c>
      <c r="B7522" s="3" t="s">
        <v>1359</v>
      </c>
      <c r="C7522" s="27">
        <v>21.136631000000001</v>
      </c>
      <c r="D7522" s="3" t="s">
        <v>79</v>
      </c>
      <c r="E7522" s="3">
        <v>2012</v>
      </c>
      <c r="F7522" s="3">
        <v>2011</v>
      </c>
      <c r="G7522" s="3" t="s">
        <v>100</v>
      </c>
      <c r="H7522" s="27"/>
    </row>
    <row r="7523" spans="1:8" x14ac:dyDescent="0.45">
      <c r="A7523" s="3" t="s">
        <v>7</v>
      </c>
      <c r="B7523" s="3" t="s">
        <v>1359</v>
      </c>
      <c r="C7523" s="27">
        <v>13.7</v>
      </c>
      <c r="D7523" s="3" t="s">
        <v>56</v>
      </c>
      <c r="E7523" s="3">
        <v>2013</v>
      </c>
      <c r="F7523" s="3">
        <v>2012</v>
      </c>
      <c r="G7523" s="3" t="s">
        <v>101</v>
      </c>
      <c r="H7523" s="27"/>
    </row>
    <row r="7524" spans="1:8" x14ac:dyDescent="0.45">
      <c r="A7524" s="3" t="s">
        <v>7</v>
      </c>
      <c r="B7524" s="3" t="s">
        <v>1359</v>
      </c>
      <c r="C7524" s="27">
        <v>1.3521810000000001</v>
      </c>
      <c r="D7524" s="3" t="s">
        <v>56</v>
      </c>
      <c r="E7524" s="3">
        <v>2013</v>
      </c>
      <c r="F7524" s="3">
        <v>2012</v>
      </c>
      <c r="G7524" s="3" t="s">
        <v>75</v>
      </c>
      <c r="H7524" s="27"/>
    </row>
    <row r="7525" spans="1:8" x14ac:dyDescent="0.45">
      <c r="A7525" s="3" t="s">
        <v>7</v>
      </c>
      <c r="B7525" s="3" t="s">
        <v>1359</v>
      </c>
      <c r="C7525" s="27">
        <v>1.3995070000000001</v>
      </c>
      <c r="D7525" s="3" t="s">
        <v>58</v>
      </c>
      <c r="E7525" s="3">
        <v>2014</v>
      </c>
      <c r="F7525" s="3">
        <v>2013</v>
      </c>
      <c r="G7525" s="3" t="s">
        <v>75</v>
      </c>
      <c r="H7525" s="27"/>
    </row>
    <row r="7526" spans="1:8" x14ac:dyDescent="0.45">
      <c r="A7526" s="3" t="s">
        <v>7</v>
      </c>
      <c r="B7526" s="3" t="s">
        <v>1360</v>
      </c>
      <c r="C7526" s="27">
        <v>7.4999999999999997E-2</v>
      </c>
      <c r="D7526" s="3" t="s">
        <v>21</v>
      </c>
      <c r="E7526" s="3">
        <v>1988</v>
      </c>
      <c r="F7526" s="3">
        <v>1987</v>
      </c>
      <c r="G7526" s="3" t="s">
        <v>13</v>
      </c>
      <c r="H7526" s="27"/>
    </row>
    <row r="7527" spans="1:8" x14ac:dyDescent="0.45">
      <c r="A7527" s="3" t="s">
        <v>7</v>
      </c>
      <c r="B7527" s="3" t="s">
        <v>1360</v>
      </c>
      <c r="C7527" s="27">
        <v>0.3</v>
      </c>
      <c r="D7527" s="3" t="s">
        <v>22</v>
      </c>
      <c r="E7527" s="3">
        <v>1989</v>
      </c>
      <c r="F7527" s="3">
        <v>1988</v>
      </c>
      <c r="G7527" s="3" t="s">
        <v>13</v>
      </c>
      <c r="H7527" s="27"/>
    </row>
    <row r="7528" spans="1:8" x14ac:dyDescent="0.45">
      <c r="A7528" s="3" t="s">
        <v>7</v>
      </c>
      <c r="B7528" s="3" t="s">
        <v>1360</v>
      </c>
      <c r="C7528" s="27">
        <v>0.4</v>
      </c>
      <c r="D7528" s="3" t="s">
        <v>9</v>
      </c>
      <c r="E7528" s="3">
        <v>1991</v>
      </c>
      <c r="F7528" s="3">
        <v>1990</v>
      </c>
      <c r="G7528" s="3" t="s">
        <v>13</v>
      </c>
      <c r="H7528" s="27"/>
    </row>
    <row r="7529" spans="1:8" x14ac:dyDescent="0.45">
      <c r="A7529" s="3" t="s">
        <v>7</v>
      </c>
      <c r="B7529" s="3" t="s">
        <v>1360</v>
      </c>
      <c r="C7529" s="27">
        <v>3.34</v>
      </c>
      <c r="D7529" s="3" t="s">
        <v>11</v>
      </c>
      <c r="E7529" s="3">
        <v>1992</v>
      </c>
      <c r="F7529" s="3">
        <v>1991</v>
      </c>
      <c r="G7529" s="3" t="s">
        <v>13</v>
      </c>
      <c r="H7529" s="27"/>
    </row>
    <row r="7530" spans="1:8" x14ac:dyDescent="0.45">
      <c r="A7530" s="3" t="s">
        <v>7</v>
      </c>
      <c r="B7530" s="3" t="s">
        <v>1360</v>
      </c>
      <c r="C7530" s="27">
        <v>3.32</v>
      </c>
      <c r="D7530" s="3" t="s">
        <v>12</v>
      </c>
      <c r="E7530" s="3">
        <v>1993</v>
      </c>
      <c r="F7530" s="3">
        <v>1992</v>
      </c>
      <c r="G7530" s="3" t="s">
        <v>13</v>
      </c>
      <c r="H7530" s="27"/>
    </row>
    <row r="7531" spans="1:8" x14ac:dyDescent="0.45">
      <c r="A7531" s="3" t="s">
        <v>7</v>
      </c>
      <c r="B7531" s="3" t="s">
        <v>1361</v>
      </c>
      <c r="C7531" s="27">
        <v>0.21</v>
      </c>
      <c r="D7531" s="3" t="s">
        <v>9</v>
      </c>
      <c r="E7531" s="3">
        <v>1991</v>
      </c>
      <c r="F7531" s="3">
        <v>1990</v>
      </c>
      <c r="G7531" s="3" t="s">
        <v>24</v>
      </c>
      <c r="H7531" s="27"/>
    </row>
    <row r="7532" spans="1:8" x14ac:dyDescent="0.45">
      <c r="A7532" s="3" t="s">
        <v>7</v>
      </c>
      <c r="B7532" s="3" t="s">
        <v>1361</v>
      </c>
      <c r="C7532" s="27">
        <v>0.26</v>
      </c>
      <c r="D7532" s="3" t="s">
        <v>11</v>
      </c>
      <c r="E7532" s="3">
        <v>1992</v>
      </c>
      <c r="F7532" s="3">
        <v>1991</v>
      </c>
      <c r="G7532" s="3" t="s">
        <v>24</v>
      </c>
      <c r="H7532" s="27"/>
    </row>
    <row r="7533" spans="1:8" x14ac:dyDescent="0.45">
      <c r="A7533" s="3" t="s">
        <v>7</v>
      </c>
      <c r="B7533" s="3" t="s">
        <v>1361</v>
      </c>
      <c r="C7533" s="27">
        <v>0.36</v>
      </c>
      <c r="D7533" s="3" t="s">
        <v>12</v>
      </c>
      <c r="E7533" s="3">
        <v>1993</v>
      </c>
      <c r="F7533" s="3">
        <v>1992</v>
      </c>
      <c r="G7533" s="3" t="s">
        <v>24</v>
      </c>
      <c r="H7533" s="27"/>
    </row>
    <row r="7534" spans="1:8" x14ac:dyDescent="0.45">
      <c r="A7534" s="3" t="s">
        <v>7</v>
      </c>
      <c r="B7534" s="3" t="s">
        <v>1361</v>
      </c>
      <c r="C7534" s="27">
        <v>0.65</v>
      </c>
      <c r="D7534" s="3" t="s">
        <v>14</v>
      </c>
      <c r="E7534" s="3">
        <v>1994</v>
      </c>
      <c r="F7534" s="3">
        <v>1993</v>
      </c>
      <c r="G7534" s="3" t="s">
        <v>49</v>
      </c>
      <c r="H7534" s="27"/>
    </row>
    <row r="7535" spans="1:8" x14ac:dyDescent="0.45">
      <c r="A7535" s="3" t="s">
        <v>7</v>
      </c>
      <c r="B7535" s="3" t="s">
        <v>1362</v>
      </c>
      <c r="C7535" s="27">
        <v>0.56499999999999995</v>
      </c>
      <c r="D7535" s="3" t="s">
        <v>9</v>
      </c>
      <c r="E7535" s="3">
        <v>1991</v>
      </c>
      <c r="F7535" s="3">
        <v>1990</v>
      </c>
      <c r="G7535" s="3" t="s">
        <v>24</v>
      </c>
      <c r="H7535" s="27"/>
    </row>
    <row r="7536" spans="1:8" x14ac:dyDescent="0.45">
      <c r="A7536" s="3" t="s">
        <v>7</v>
      </c>
      <c r="B7536" s="3" t="s">
        <v>1362</v>
      </c>
      <c r="C7536" s="27">
        <v>0.56499999999999995</v>
      </c>
      <c r="D7536" s="3" t="s">
        <v>11</v>
      </c>
      <c r="E7536" s="3">
        <v>1992</v>
      </c>
      <c r="F7536" s="3">
        <v>1991</v>
      </c>
      <c r="G7536" s="3" t="s">
        <v>24</v>
      </c>
      <c r="H7536" s="27"/>
    </row>
    <row r="7537" spans="1:8" x14ac:dyDescent="0.45">
      <c r="A7537" s="3" t="s">
        <v>7</v>
      </c>
      <c r="B7537" s="3" t="s">
        <v>1362</v>
      </c>
      <c r="C7537" s="27">
        <v>0.56518000000000002</v>
      </c>
      <c r="D7537" s="3" t="s">
        <v>12</v>
      </c>
      <c r="E7537" s="3">
        <v>1993</v>
      </c>
      <c r="F7537" s="3">
        <v>1992</v>
      </c>
      <c r="G7537" s="3" t="s">
        <v>24</v>
      </c>
      <c r="H7537" s="27"/>
    </row>
    <row r="7538" spans="1:8" x14ac:dyDescent="0.45">
      <c r="A7538" s="3" t="s">
        <v>7</v>
      </c>
      <c r="B7538" s="3" t="s">
        <v>1362</v>
      </c>
      <c r="C7538" s="27">
        <v>0.56499999999999995</v>
      </c>
      <c r="D7538" s="3" t="s">
        <v>14</v>
      </c>
      <c r="E7538" s="3">
        <v>1994</v>
      </c>
      <c r="F7538" s="3">
        <v>1993</v>
      </c>
      <c r="G7538" s="3" t="s">
        <v>53</v>
      </c>
      <c r="H7538" s="27"/>
    </row>
    <row r="7539" spans="1:8" x14ac:dyDescent="0.45">
      <c r="A7539" s="3" t="s">
        <v>7</v>
      </c>
      <c r="B7539" s="3" t="s">
        <v>1362</v>
      </c>
      <c r="C7539" s="27">
        <v>0.2</v>
      </c>
      <c r="D7539" s="3" t="s">
        <v>15</v>
      </c>
      <c r="E7539" s="3">
        <v>1995</v>
      </c>
      <c r="F7539" s="3">
        <v>1994</v>
      </c>
      <c r="G7539" s="3" t="s">
        <v>53</v>
      </c>
      <c r="H7539" s="27"/>
    </row>
    <row r="7540" spans="1:8" x14ac:dyDescent="0.45">
      <c r="A7540" s="3" t="s">
        <v>7</v>
      </c>
      <c r="B7540" s="3" t="s">
        <v>1363</v>
      </c>
      <c r="C7540" s="27">
        <v>0.47360400000000002</v>
      </c>
      <c r="D7540" s="3" t="s">
        <v>79</v>
      </c>
      <c r="E7540" s="3">
        <v>2012</v>
      </c>
      <c r="F7540" s="3">
        <v>2011</v>
      </c>
      <c r="G7540" s="3" t="s">
        <v>53</v>
      </c>
      <c r="H7540" s="27"/>
    </row>
    <row r="7541" spans="1:8" x14ac:dyDescent="0.45">
      <c r="A7541" s="3" t="s">
        <v>7</v>
      </c>
      <c r="B7541" s="3" t="s">
        <v>1363</v>
      </c>
      <c r="C7541" s="27">
        <v>0.76219499999999996</v>
      </c>
      <c r="D7541" s="3" t="s">
        <v>56</v>
      </c>
      <c r="E7541" s="3">
        <v>2013</v>
      </c>
      <c r="F7541" s="3">
        <v>2012</v>
      </c>
      <c r="G7541" s="3" t="s">
        <v>46</v>
      </c>
      <c r="H7541" s="27"/>
    </row>
    <row r="7542" spans="1:8" x14ac:dyDescent="0.45">
      <c r="A7542" s="3" t="s">
        <v>7</v>
      </c>
      <c r="B7542" s="3" t="s">
        <v>1363</v>
      </c>
      <c r="C7542" s="27">
        <v>1.0156959999999999</v>
      </c>
      <c r="D7542" s="3" t="s">
        <v>45</v>
      </c>
      <c r="E7542" s="3">
        <v>2017</v>
      </c>
      <c r="F7542" s="3">
        <v>2016</v>
      </c>
      <c r="G7542" s="3" t="s">
        <v>35</v>
      </c>
      <c r="H7542" s="27"/>
    </row>
    <row r="7543" spans="1:8" x14ac:dyDescent="0.45">
      <c r="A7543" s="3" t="s">
        <v>7</v>
      </c>
      <c r="B7543" s="3" t="s">
        <v>1363</v>
      </c>
      <c r="C7543" s="27">
        <v>0.75742699999999996</v>
      </c>
      <c r="D7543" s="3" t="s">
        <v>47</v>
      </c>
      <c r="E7543" s="3">
        <v>2018</v>
      </c>
      <c r="F7543" s="3">
        <v>2017</v>
      </c>
      <c r="G7543" s="3" t="s">
        <v>105</v>
      </c>
      <c r="H7543" s="27"/>
    </row>
    <row r="7544" spans="1:8" x14ac:dyDescent="0.45">
      <c r="A7544" s="3" t="s">
        <v>7</v>
      </c>
      <c r="B7544" s="3" t="s">
        <v>1363</v>
      </c>
      <c r="C7544" s="27">
        <v>0.75437799999999999</v>
      </c>
      <c r="D7544" s="3" t="s">
        <v>47</v>
      </c>
      <c r="E7544" s="3">
        <v>2018</v>
      </c>
      <c r="F7544" s="3">
        <v>2017</v>
      </c>
      <c r="G7544" s="3" t="s">
        <v>89</v>
      </c>
      <c r="H7544" s="27"/>
    </row>
    <row r="7545" spans="1:8" x14ac:dyDescent="0.45">
      <c r="A7545" s="3" t="s">
        <v>7</v>
      </c>
      <c r="B7545" s="3" t="s">
        <v>1363</v>
      </c>
      <c r="C7545" s="27">
        <v>2.6773000000000002E-2</v>
      </c>
      <c r="D7545" s="3" t="s">
        <v>47</v>
      </c>
      <c r="E7545" s="3">
        <v>2018</v>
      </c>
      <c r="F7545" s="3">
        <v>2017</v>
      </c>
      <c r="G7545" s="3" t="s">
        <v>41</v>
      </c>
      <c r="H7545" s="27"/>
    </row>
    <row r="7546" spans="1:8" x14ac:dyDescent="0.45">
      <c r="A7546" s="3" t="s">
        <v>7</v>
      </c>
      <c r="B7546" s="3" t="s">
        <v>1364</v>
      </c>
      <c r="C7546" s="27">
        <v>3.0650400000000002</v>
      </c>
      <c r="D7546" s="3" t="s">
        <v>56</v>
      </c>
      <c r="E7546" s="3">
        <v>2013</v>
      </c>
      <c r="F7546" s="3">
        <v>2012</v>
      </c>
      <c r="G7546" s="3" t="s">
        <v>10</v>
      </c>
      <c r="H7546" s="27"/>
    </row>
    <row r="7547" spans="1:8" x14ac:dyDescent="0.45">
      <c r="A7547" s="3" t="s">
        <v>7</v>
      </c>
      <c r="B7547" s="3" t="s">
        <v>1364</v>
      </c>
      <c r="C7547" s="27">
        <v>3.2029200000000002</v>
      </c>
      <c r="D7547" s="3" t="s">
        <v>58</v>
      </c>
      <c r="E7547" s="3">
        <v>2014</v>
      </c>
      <c r="F7547" s="3">
        <v>2013</v>
      </c>
      <c r="G7547" s="3" t="s">
        <v>10</v>
      </c>
      <c r="H7547" s="27"/>
    </row>
    <row r="7548" spans="1:8" x14ac:dyDescent="0.45">
      <c r="A7548" s="3" t="s">
        <v>7</v>
      </c>
      <c r="B7548" s="3" t="s">
        <v>1364</v>
      </c>
      <c r="C7548" s="27">
        <v>3.3409200000000001</v>
      </c>
      <c r="D7548" s="3" t="s">
        <v>59</v>
      </c>
      <c r="E7548" s="3">
        <v>2015</v>
      </c>
      <c r="F7548" s="3">
        <v>2014</v>
      </c>
      <c r="G7548" s="3" t="s">
        <v>10</v>
      </c>
      <c r="H7548" s="27"/>
    </row>
    <row r="7549" spans="1:8" x14ac:dyDescent="0.45">
      <c r="A7549" s="3" t="s">
        <v>7</v>
      </c>
      <c r="B7549" s="3" t="s">
        <v>1364</v>
      </c>
      <c r="C7549" s="27">
        <v>4.2362869999999999</v>
      </c>
      <c r="D7549" s="3" t="s">
        <v>61</v>
      </c>
      <c r="E7549" s="3">
        <v>2016</v>
      </c>
      <c r="F7549" s="3">
        <v>2015</v>
      </c>
      <c r="G7549" s="3" t="s">
        <v>10</v>
      </c>
      <c r="H7549" s="27"/>
    </row>
    <row r="7550" spans="1:8" x14ac:dyDescent="0.45">
      <c r="A7550" s="3" t="s">
        <v>7</v>
      </c>
      <c r="B7550" s="3" t="s">
        <v>1364</v>
      </c>
      <c r="C7550" s="27">
        <v>24.328424999999999</v>
      </c>
      <c r="D7550" s="3" t="s">
        <v>45</v>
      </c>
      <c r="E7550" s="3">
        <v>2017</v>
      </c>
      <c r="F7550" s="3">
        <v>2016</v>
      </c>
      <c r="G7550" s="3" t="s">
        <v>10</v>
      </c>
      <c r="H7550" s="27"/>
    </row>
    <row r="7551" spans="1:8" x14ac:dyDescent="0.45">
      <c r="A7551" s="3" t="s">
        <v>7</v>
      </c>
      <c r="B7551" s="3" t="s">
        <v>1364</v>
      </c>
      <c r="C7551" s="27">
        <v>26.153057</v>
      </c>
      <c r="D7551" s="3" t="s">
        <v>47</v>
      </c>
      <c r="E7551" s="3">
        <v>2018</v>
      </c>
      <c r="F7551" s="3">
        <v>2017</v>
      </c>
      <c r="G7551" s="3" t="s">
        <v>10</v>
      </c>
      <c r="H7551" s="27"/>
    </row>
    <row r="7552" spans="1:8" x14ac:dyDescent="0.45">
      <c r="A7552" s="3" t="s">
        <v>7</v>
      </c>
      <c r="B7552" s="3" t="s">
        <v>1365</v>
      </c>
      <c r="C7552" s="27">
        <v>0.47360400000000002</v>
      </c>
      <c r="D7552" s="3" t="s">
        <v>77</v>
      </c>
      <c r="E7552" s="3">
        <v>2011</v>
      </c>
      <c r="F7552" s="3">
        <v>2010</v>
      </c>
      <c r="G7552" s="3" t="s">
        <v>78</v>
      </c>
      <c r="H7552" s="27"/>
    </row>
    <row r="7553" spans="1:8" x14ac:dyDescent="0.45">
      <c r="A7553" s="3" t="s">
        <v>7</v>
      </c>
      <c r="B7553" s="3" t="s">
        <v>1365</v>
      </c>
      <c r="C7553" s="27">
        <v>0.76219499999999996</v>
      </c>
      <c r="D7553" s="3" t="s">
        <v>79</v>
      </c>
      <c r="E7553" s="3">
        <v>2012</v>
      </c>
      <c r="F7553" s="3">
        <v>2011</v>
      </c>
      <c r="G7553" s="3" t="s">
        <v>60</v>
      </c>
      <c r="H7553" s="27"/>
    </row>
    <row r="7554" spans="1:8" x14ac:dyDescent="0.45">
      <c r="A7554" s="3" t="s">
        <v>7</v>
      </c>
      <c r="B7554" s="3" t="s">
        <v>1365</v>
      </c>
      <c r="C7554" s="27">
        <v>8.3746460000000003</v>
      </c>
      <c r="D7554" s="3" t="s">
        <v>56</v>
      </c>
      <c r="E7554" s="3">
        <v>2013</v>
      </c>
      <c r="F7554" s="3">
        <v>2012</v>
      </c>
      <c r="G7554" s="3" t="s">
        <v>54</v>
      </c>
      <c r="H7554" s="27"/>
    </row>
    <row r="7555" spans="1:8" x14ac:dyDescent="0.45">
      <c r="A7555" s="3" t="s">
        <v>7</v>
      </c>
      <c r="B7555" s="3" t="s">
        <v>1365</v>
      </c>
      <c r="C7555" s="27">
        <v>8.3746460000000003</v>
      </c>
      <c r="D7555" s="3" t="s">
        <v>58</v>
      </c>
      <c r="E7555" s="3">
        <v>2014</v>
      </c>
      <c r="F7555" s="3">
        <v>2013</v>
      </c>
      <c r="G7555" s="3" t="s">
        <v>54</v>
      </c>
      <c r="H7555" s="27"/>
    </row>
    <row r="7556" spans="1:8" x14ac:dyDescent="0.45">
      <c r="A7556" s="3" t="s">
        <v>7</v>
      </c>
      <c r="B7556" s="3" t="s">
        <v>1365</v>
      </c>
      <c r="C7556" s="27">
        <v>8.3746460000000003</v>
      </c>
      <c r="D7556" s="3" t="s">
        <v>59</v>
      </c>
      <c r="E7556" s="3">
        <v>2015</v>
      </c>
      <c r="F7556" s="3">
        <v>2014</v>
      </c>
      <c r="G7556" s="3" t="s">
        <v>19</v>
      </c>
      <c r="H7556" s="27"/>
    </row>
    <row r="7557" spans="1:8" x14ac:dyDescent="0.45">
      <c r="A7557" s="3" t="s">
        <v>7</v>
      </c>
      <c r="B7557" s="3" t="s">
        <v>1365</v>
      </c>
      <c r="C7557" s="27">
        <v>2.1</v>
      </c>
      <c r="D7557" s="3" t="s">
        <v>61</v>
      </c>
      <c r="E7557" s="3">
        <v>2016</v>
      </c>
      <c r="F7557" s="3">
        <v>2015</v>
      </c>
      <c r="G7557" s="3" t="s">
        <v>71</v>
      </c>
      <c r="H7557" s="27"/>
    </row>
    <row r="7558" spans="1:8" x14ac:dyDescent="0.45">
      <c r="A7558" s="3" t="s">
        <v>7</v>
      </c>
      <c r="B7558" s="3" t="s">
        <v>1365</v>
      </c>
      <c r="C7558" s="27">
        <v>11.483254000000001</v>
      </c>
      <c r="D7558" s="3" t="s">
        <v>45</v>
      </c>
      <c r="E7558" s="3">
        <v>2017</v>
      </c>
      <c r="F7558" s="3">
        <v>2016</v>
      </c>
      <c r="G7558" s="3" t="s">
        <v>62</v>
      </c>
      <c r="H7558" s="27"/>
    </row>
    <row r="7559" spans="1:8" x14ac:dyDescent="0.45">
      <c r="A7559" s="3" t="s">
        <v>7</v>
      </c>
      <c r="B7559" s="3" t="s">
        <v>1365</v>
      </c>
      <c r="C7559" s="27">
        <v>12</v>
      </c>
      <c r="D7559" s="3" t="s">
        <v>47</v>
      </c>
      <c r="E7559" s="3">
        <v>2018</v>
      </c>
      <c r="F7559" s="3">
        <v>2017</v>
      </c>
      <c r="G7559" s="3" t="s">
        <v>62</v>
      </c>
      <c r="H7559" s="27"/>
    </row>
    <row r="7560" spans="1:8" x14ac:dyDescent="0.45">
      <c r="A7560" s="3" t="s">
        <v>7</v>
      </c>
      <c r="B7560" s="3" t="s">
        <v>1366</v>
      </c>
      <c r="C7560" s="27">
        <v>0.15</v>
      </c>
      <c r="D7560" s="3" t="s">
        <v>18</v>
      </c>
      <c r="E7560" s="3">
        <v>1985</v>
      </c>
      <c r="F7560" s="3">
        <v>1984</v>
      </c>
      <c r="G7560" s="3" t="s">
        <v>105</v>
      </c>
      <c r="H7560" s="27"/>
    </row>
    <row r="7561" spans="1:8" x14ac:dyDescent="0.45">
      <c r="A7561" s="3" t="s">
        <v>7</v>
      </c>
      <c r="B7561" s="3" t="s">
        <v>1366</v>
      </c>
      <c r="C7561" s="27">
        <v>0.3</v>
      </c>
      <c r="D7561" s="3" t="s">
        <v>20</v>
      </c>
      <c r="E7561" s="3">
        <v>1986</v>
      </c>
      <c r="F7561" s="3">
        <v>1985</v>
      </c>
      <c r="G7561" s="3" t="s">
        <v>105</v>
      </c>
      <c r="H7561" s="27"/>
    </row>
    <row r="7562" spans="1:8" x14ac:dyDescent="0.45">
      <c r="A7562" s="3" t="s">
        <v>7</v>
      </c>
      <c r="B7562" s="3" t="s">
        <v>1366</v>
      </c>
      <c r="C7562" s="27">
        <v>0.83499999999999996</v>
      </c>
      <c r="D7562" s="3" t="s">
        <v>21</v>
      </c>
      <c r="E7562" s="3">
        <v>1988</v>
      </c>
      <c r="F7562" s="3">
        <v>1987</v>
      </c>
      <c r="G7562" s="3" t="s">
        <v>46</v>
      </c>
      <c r="H7562" s="27"/>
    </row>
    <row r="7563" spans="1:8" x14ac:dyDescent="0.45">
      <c r="A7563" s="3" t="s">
        <v>7</v>
      </c>
      <c r="B7563" s="3" t="s">
        <v>1366</v>
      </c>
      <c r="C7563" s="27">
        <v>1.115</v>
      </c>
      <c r="D7563" s="3" t="s">
        <v>22</v>
      </c>
      <c r="E7563" s="3">
        <v>1989</v>
      </c>
      <c r="F7563" s="3">
        <v>1988</v>
      </c>
      <c r="G7563" s="3" t="s">
        <v>46</v>
      </c>
      <c r="H7563" s="27"/>
    </row>
    <row r="7564" spans="1:8" x14ac:dyDescent="0.45">
      <c r="A7564" s="3" t="s">
        <v>7</v>
      </c>
      <c r="B7564" s="3" t="s">
        <v>1366</v>
      </c>
      <c r="C7564" s="27">
        <v>1.2</v>
      </c>
      <c r="D7564" s="3" t="s">
        <v>186</v>
      </c>
      <c r="E7564" s="3">
        <v>1990</v>
      </c>
      <c r="F7564" s="3">
        <v>1989</v>
      </c>
      <c r="G7564" s="3" t="s">
        <v>78</v>
      </c>
      <c r="H7564" s="27"/>
    </row>
    <row r="7565" spans="1:8" x14ac:dyDescent="0.45">
      <c r="A7565" s="3" t="s">
        <v>7</v>
      </c>
      <c r="B7565" s="3" t="s">
        <v>1366</v>
      </c>
      <c r="C7565" s="27">
        <v>1.7</v>
      </c>
      <c r="D7565" s="3" t="s">
        <v>9</v>
      </c>
      <c r="E7565" s="3">
        <v>1991</v>
      </c>
      <c r="F7565" s="3">
        <v>1990</v>
      </c>
      <c r="G7565" s="3" t="s">
        <v>78</v>
      </c>
      <c r="H7565" s="27"/>
    </row>
    <row r="7566" spans="1:8" x14ac:dyDescent="0.45">
      <c r="A7566" s="3" t="s">
        <v>7</v>
      </c>
      <c r="B7566" s="3" t="s">
        <v>1366</v>
      </c>
      <c r="C7566" s="27">
        <v>1.333</v>
      </c>
      <c r="D7566" s="3" t="s">
        <v>11</v>
      </c>
      <c r="E7566" s="3">
        <v>1992</v>
      </c>
      <c r="F7566" s="3">
        <v>1991</v>
      </c>
      <c r="G7566" s="3" t="s">
        <v>78</v>
      </c>
      <c r="H7566" s="27"/>
    </row>
    <row r="7567" spans="1:8" x14ac:dyDescent="0.45">
      <c r="A7567" s="3" t="s">
        <v>7</v>
      </c>
      <c r="B7567" s="3" t="s">
        <v>1366</v>
      </c>
      <c r="C7567" s="27">
        <v>1.2829999999999999</v>
      </c>
      <c r="D7567" s="3" t="s">
        <v>12</v>
      </c>
      <c r="E7567" s="3">
        <v>1993</v>
      </c>
      <c r="F7567" s="3">
        <v>1992</v>
      </c>
      <c r="G7567" s="3" t="s">
        <v>78</v>
      </c>
      <c r="H7567" s="27"/>
    </row>
    <row r="7568" spans="1:8" x14ac:dyDescent="0.45">
      <c r="A7568" s="3" t="s">
        <v>7</v>
      </c>
      <c r="B7568" s="3" t="s">
        <v>1366</v>
      </c>
      <c r="C7568" s="27">
        <v>0.15</v>
      </c>
      <c r="D7568" s="3" t="s">
        <v>15</v>
      </c>
      <c r="E7568" s="3">
        <v>1995</v>
      </c>
      <c r="F7568" s="3">
        <v>1994</v>
      </c>
      <c r="G7568" s="3" t="s">
        <v>105</v>
      </c>
      <c r="H7568" s="27"/>
    </row>
    <row r="7569" spans="1:8" x14ac:dyDescent="0.45">
      <c r="A7569" s="3" t="s">
        <v>7</v>
      </c>
      <c r="B7569" s="3" t="s">
        <v>1366</v>
      </c>
      <c r="C7569" s="27">
        <v>0.3</v>
      </c>
      <c r="D7569" s="3" t="s">
        <v>25</v>
      </c>
      <c r="E7569" s="3">
        <v>1996</v>
      </c>
      <c r="F7569" s="3">
        <v>1995</v>
      </c>
      <c r="G7569" s="3" t="s">
        <v>13</v>
      </c>
      <c r="H7569" s="27"/>
    </row>
    <row r="7570" spans="1:8" x14ac:dyDescent="0.45">
      <c r="A7570" s="3" t="s">
        <v>7</v>
      </c>
      <c r="B7570" s="3" t="s">
        <v>1366</v>
      </c>
      <c r="C7570" s="27">
        <v>0.5</v>
      </c>
      <c r="D7570" s="3" t="s">
        <v>26</v>
      </c>
      <c r="E7570" s="3">
        <v>1997</v>
      </c>
      <c r="F7570" s="3">
        <v>1996</v>
      </c>
      <c r="G7570" s="3" t="s">
        <v>13</v>
      </c>
      <c r="H7570" s="27"/>
    </row>
    <row r="7571" spans="1:8" x14ac:dyDescent="0.45">
      <c r="A7571" s="3" t="s">
        <v>7</v>
      </c>
      <c r="B7571" s="3" t="s">
        <v>1366</v>
      </c>
      <c r="C7571" s="27">
        <v>0.27224999999999999</v>
      </c>
      <c r="D7571" s="3" t="s">
        <v>27</v>
      </c>
      <c r="E7571" s="3">
        <v>1998</v>
      </c>
      <c r="F7571" s="3">
        <v>1997</v>
      </c>
      <c r="G7571" s="3" t="s">
        <v>10</v>
      </c>
      <c r="H7571" s="27"/>
    </row>
    <row r="7572" spans="1:8" x14ac:dyDescent="0.45">
      <c r="A7572" s="3" t="s">
        <v>7</v>
      </c>
      <c r="B7572" s="3" t="s">
        <v>1367</v>
      </c>
      <c r="C7572" s="27">
        <v>0.22</v>
      </c>
      <c r="D7572" s="3" t="s">
        <v>26</v>
      </c>
      <c r="E7572" s="3">
        <v>1997</v>
      </c>
      <c r="F7572" s="3">
        <v>1996</v>
      </c>
      <c r="G7572" s="3" t="s">
        <v>54</v>
      </c>
      <c r="H7572" s="27"/>
    </row>
    <row r="7573" spans="1:8" x14ac:dyDescent="0.45">
      <c r="A7573" s="3" t="s">
        <v>7</v>
      </c>
      <c r="B7573" s="3" t="s">
        <v>1367</v>
      </c>
      <c r="C7573" s="27">
        <v>0.32669999999999999</v>
      </c>
      <c r="D7573" s="3" t="s">
        <v>27</v>
      </c>
      <c r="E7573" s="3">
        <v>1998</v>
      </c>
      <c r="F7573" s="3">
        <v>1997</v>
      </c>
      <c r="G7573" s="3" t="s">
        <v>54</v>
      </c>
      <c r="H7573" s="27"/>
    </row>
    <row r="7574" spans="1:8" x14ac:dyDescent="0.45">
      <c r="A7574" s="3" t="s">
        <v>7</v>
      </c>
      <c r="B7574" s="3" t="s">
        <v>1367</v>
      </c>
      <c r="C7574" s="27">
        <v>0.28749999999999998</v>
      </c>
      <c r="D7574" s="3" t="s">
        <v>31</v>
      </c>
      <c r="E7574" s="3">
        <v>1999</v>
      </c>
      <c r="F7574" s="3">
        <v>1998</v>
      </c>
      <c r="G7574" s="3" t="s">
        <v>64</v>
      </c>
      <c r="H7574" s="27"/>
    </row>
    <row r="7575" spans="1:8" x14ac:dyDescent="0.45">
      <c r="A7575" s="3" t="s">
        <v>7</v>
      </c>
      <c r="B7575" s="3" t="s">
        <v>1367</v>
      </c>
      <c r="C7575" s="27">
        <v>0.48499999999999999</v>
      </c>
      <c r="D7575" s="3" t="s">
        <v>32</v>
      </c>
      <c r="E7575" s="3">
        <v>2000</v>
      </c>
      <c r="F7575" s="3">
        <v>1999</v>
      </c>
      <c r="G7575" s="3" t="s">
        <v>64</v>
      </c>
      <c r="H7575" s="27"/>
    </row>
    <row r="7576" spans="1:8" x14ac:dyDescent="0.45">
      <c r="A7576" s="3" t="s">
        <v>7</v>
      </c>
      <c r="B7576" s="3" t="s">
        <v>1367</v>
      </c>
      <c r="C7576" s="27">
        <v>0.02</v>
      </c>
      <c r="D7576" s="3" t="s">
        <v>28</v>
      </c>
      <c r="E7576" s="3">
        <v>2001</v>
      </c>
      <c r="F7576" s="3">
        <v>2000</v>
      </c>
      <c r="G7576" s="3" t="s">
        <v>78</v>
      </c>
      <c r="H7576" s="27"/>
    </row>
    <row r="7577" spans="1:8" x14ac:dyDescent="0.45">
      <c r="A7577" s="3" t="s">
        <v>7</v>
      </c>
      <c r="B7577" s="3" t="s">
        <v>1368</v>
      </c>
      <c r="C7577" s="27">
        <v>3.0278399999999999</v>
      </c>
      <c r="D7577" s="3" t="s">
        <v>37</v>
      </c>
      <c r="E7577" s="3">
        <v>2005</v>
      </c>
      <c r="F7577" s="3">
        <v>2004</v>
      </c>
      <c r="G7577" s="3" t="s">
        <v>51</v>
      </c>
      <c r="H7577" s="27"/>
    </row>
    <row r="7578" spans="1:8" x14ac:dyDescent="0.45">
      <c r="A7578" s="3" t="s">
        <v>7</v>
      </c>
      <c r="B7578" s="3" t="s">
        <v>1368</v>
      </c>
      <c r="C7578" s="27">
        <v>3.25488</v>
      </c>
      <c r="D7578" s="3" t="s">
        <v>38</v>
      </c>
      <c r="E7578" s="3">
        <v>2006</v>
      </c>
      <c r="F7578" s="3">
        <v>2005</v>
      </c>
      <c r="G7578" s="3" t="s">
        <v>51</v>
      </c>
      <c r="H7578" s="27"/>
    </row>
    <row r="7579" spans="1:8" x14ac:dyDescent="0.45">
      <c r="A7579" s="3" t="s">
        <v>7</v>
      </c>
      <c r="B7579" s="3" t="s">
        <v>1368</v>
      </c>
      <c r="C7579" s="27">
        <v>3.4819200000000001</v>
      </c>
      <c r="D7579" s="3" t="s">
        <v>39</v>
      </c>
      <c r="E7579" s="3">
        <v>2007</v>
      </c>
      <c r="F7579" s="3">
        <v>2006</v>
      </c>
      <c r="G7579" s="3" t="s">
        <v>51</v>
      </c>
      <c r="H7579" s="27"/>
    </row>
    <row r="7580" spans="1:8" x14ac:dyDescent="0.45">
      <c r="A7580" s="3" t="s">
        <v>7</v>
      </c>
      <c r="B7580" s="3" t="s">
        <v>1368</v>
      </c>
      <c r="C7580" s="27">
        <v>4.4046289999999999</v>
      </c>
      <c r="D7580" s="3" t="s">
        <v>42</v>
      </c>
      <c r="E7580" s="3">
        <v>2008</v>
      </c>
      <c r="F7580" s="3">
        <v>2007</v>
      </c>
      <c r="G7580" s="3" t="s">
        <v>51</v>
      </c>
      <c r="H7580" s="27"/>
    </row>
    <row r="7581" spans="1:8" x14ac:dyDescent="0.45">
      <c r="A7581" s="3" t="s">
        <v>7</v>
      </c>
      <c r="B7581" s="3" t="s">
        <v>1368</v>
      </c>
      <c r="C7581" s="27">
        <v>0.37</v>
      </c>
      <c r="D7581" s="3" t="s">
        <v>50</v>
      </c>
      <c r="E7581" s="3">
        <v>2009</v>
      </c>
      <c r="F7581" s="3">
        <v>2008</v>
      </c>
      <c r="G7581" s="3" t="s">
        <v>68</v>
      </c>
      <c r="H7581" s="27"/>
    </row>
    <row r="7582" spans="1:8" x14ac:dyDescent="0.45">
      <c r="A7582" s="3" t="s">
        <v>7</v>
      </c>
      <c r="B7582" s="3" t="s">
        <v>1368</v>
      </c>
      <c r="C7582" s="27">
        <v>0.29669499999999999</v>
      </c>
      <c r="D7582" s="3" t="s">
        <v>43</v>
      </c>
      <c r="E7582" s="3">
        <v>2010</v>
      </c>
      <c r="F7582" s="3">
        <v>2009</v>
      </c>
      <c r="G7582" s="3" t="s">
        <v>46</v>
      </c>
      <c r="H7582" s="27"/>
    </row>
    <row r="7583" spans="1:8" x14ac:dyDescent="0.45">
      <c r="A7583" s="3" t="s">
        <v>7</v>
      </c>
      <c r="B7583" s="3" t="s">
        <v>1368</v>
      </c>
      <c r="C7583" s="27">
        <v>3.5</v>
      </c>
      <c r="D7583" s="3" t="s">
        <v>77</v>
      </c>
      <c r="E7583" s="3">
        <v>2011</v>
      </c>
      <c r="F7583" s="3">
        <v>2010</v>
      </c>
      <c r="G7583" s="3" t="s">
        <v>71</v>
      </c>
      <c r="H7583" s="27"/>
    </row>
    <row r="7584" spans="1:8" x14ac:dyDescent="0.45">
      <c r="A7584" s="3" t="s">
        <v>7</v>
      </c>
      <c r="B7584" s="3" t="s">
        <v>1368</v>
      </c>
      <c r="C7584" s="27">
        <v>3.5</v>
      </c>
      <c r="D7584" s="3" t="s">
        <v>79</v>
      </c>
      <c r="E7584" s="3">
        <v>2012</v>
      </c>
      <c r="F7584" s="3">
        <v>2011</v>
      </c>
      <c r="G7584" s="3" t="s">
        <v>105</v>
      </c>
      <c r="H7584" s="27"/>
    </row>
    <row r="7585" spans="1:8" x14ac:dyDescent="0.45">
      <c r="A7585" s="3" t="s">
        <v>7</v>
      </c>
      <c r="B7585" s="3" t="s">
        <v>1368</v>
      </c>
      <c r="C7585" s="27">
        <v>1</v>
      </c>
      <c r="D7585" s="3" t="s">
        <v>56</v>
      </c>
      <c r="E7585" s="3">
        <v>2013</v>
      </c>
      <c r="F7585" s="3">
        <v>2012</v>
      </c>
      <c r="G7585" s="3" t="s">
        <v>54</v>
      </c>
      <c r="H7585" s="27"/>
    </row>
    <row r="7586" spans="1:8" x14ac:dyDescent="0.45">
      <c r="A7586" s="3" t="s">
        <v>7</v>
      </c>
      <c r="B7586" s="3" t="s">
        <v>1368</v>
      </c>
      <c r="C7586" s="27">
        <v>0.76871999999999996</v>
      </c>
      <c r="D7586" s="3" t="s">
        <v>56</v>
      </c>
      <c r="E7586" s="3">
        <v>2013</v>
      </c>
      <c r="F7586" s="3">
        <v>2012</v>
      </c>
      <c r="G7586" s="3" t="s">
        <v>103</v>
      </c>
      <c r="H7586" s="27"/>
    </row>
    <row r="7587" spans="1:8" x14ac:dyDescent="0.45">
      <c r="A7587" s="3" t="s">
        <v>7</v>
      </c>
      <c r="B7587" s="3" t="s">
        <v>1368</v>
      </c>
      <c r="C7587" s="27">
        <v>0.25624000000000002</v>
      </c>
      <c r="D7587" s="3" t="s">
        <v>56</v>
      </c>
      <c r="E7587" s="3">
        <v>2013</v>
      </c>
      <c r="F7587" s="3">
        <v>2012</v>
      </c>
      <c r="G7587" s="3" t="s">
        <v>100</v>
      </c>
      <c r="H7587" s="27"/>
    </row>
    <row r="7588" spans="1:8" x14ac:dyDescent="0.45">
      <c r="A7588" s="3" t="s">
        <v>7</v>
      </c>
      <c r="B7588" s="3" t="s">
        <v>1368</v>
      </c>
      <c r="C7588" s="27">
        <v>1.2722789999999999</v>
      </c>
      <c r="D7588" s="3" t="s">
        <v>58</v>
      </c>
      <c r="E7588" s="3">
        <v>2014</v>
      </c>
      <c r="F7588" s="3">
        <v>2013</v>
      </c>
      <c r="G7588" s="3" t="s">
        <v>62</v>
      </c>
      <c r="H7588" s="27"/>
    </row>
    <row r="7589" spans="1:8" x14ac:dyDescent="0.45">
      <c r="A7589" s="3" t="s">
        <v>7</v>
      </c>
      <c r="B7589" s="3" t="s">
        <v>1368</v>
      </c>
      <c r="C7589" s="27">
        <v>5.3049999999999997</v>
      </c>
      <c r="D7589" s="3" t="s">
        <v>59</v>
      </c>
      <c r="E7589" s="3">
        <v>2015</v>
      </c>
      <c r="F7589" s="3">
        <v>2014</v>
      </c>
      <c r="G7589" s="3" t="s">
        <v>78</v>
      </c>
      <c r="H7589" s="27"/>
    </row>
    <row r="7590" spans="1:8" x14ac:dyDescent="0.45">
      <c r="A7590" s="3" t="s">
        <v>7</v>
      </c>
      <c r="B7590" s="3" t="s">
        <v>1368</v>
      </c>
      <c r="C7590" s="27">
        <v>5.5437250000000002</v>
      </c>
      <c r="D7590" s="3" t="s">
        <v>61</v>
      </c>
      <c r="E7590" s="3">
        <v>2016</v>
      </c>
      <c r="F7590" s="3">
        <v>2015</v>
      </c>
      <c r="G7590" s="3" t="s">
        <v>78</v>
      </c>
      <c r="H7590" s="27"/>
    </row>
    <row r="7591" spans="1:8" x14ac:dyDescent="0.45">
      <c r="A7591" s="3" t="s">
        <v>7</v>
      </c>
      <c r="B7591" s="3" t="s">
        <v>1368</v>
      </c>
      <c r="C7591" s="27">
        <v>5.7824499999999999</v>
      </c>
      <c r="D7591" s="3" t="s">
        <v>45</v>
      </c>
      <c r="E7591" s="3">
        <v>2017</v>
      </c>
      <c r="F7591" s="3">
        <v>2016</v>
      </c>
      <c r="G7591" s="3" t="s">
        <v>78</v>
      </c>
      <c r="H7591" s="27"/>
    </row>
    <row r="7592" spans="1:8" x14ac:dyDescent="0.45">
      <c r="A7592" s="3" t="s">
        <v>7</v>
      </c>
      <c r="B7592" s="3" t="s">
        <v>1368</v>
      </c>
      <c r="C7592" s="27">
        <v>7.6923079999999997</v>
      </c>
      <c r="D7592" s="3" t="s">
        <v>47</v>
      </c>
      <c r="E7592" s="3">
        <v>2018</v>
      </c>
      <c r="F7592" s="3">
        <v>2017</v>
      </c>
      <c r="G7592" s="3" t="s">
        <v>78</v>
      </c>
      <c r="H7592" s="27"/>
    </row>
    <row r="7593" spans="1:8" x14ac:dyDescent="0.45">
      <c r="A7593" s="3" t="s">
        <v>7</v>
      </c>
      <c r="B7593" s="3" t="s">
        <v>1369</v>
      </c>
      <c r="C7593" s="27">
        <v>0.27224999999999999</v>
      </c>
      <c r="D7593" s="3" t="s">
        <v>27</v>
      </c>
      <c r="E7593" s="3">
        <v>1998</v>
      </c>
      <c r="F7593" s="3">
        <v>1997</v>
      </c>
      <c r="G7593" s="3" t="s">
        <v>64</v>
      </c>
      <c r="H7593" s="27"/>
    </row>
    <row r="7594" spans="1:8" x14ac:dyDescent="0.45">
      <c r="A7594" s="3" t="s">
        <v>7</v>
      </c>
      <c r="B7594" s="3" t="s">
        <v>1369</v>
      </c>
      <c r="C7594" s="27">
        <v>0.42499999999999999</v>
      </c>
      <c r="D7594" s="3" t="s">
        <v>31</v>
      </c>
      <c r="E7594" s="3">
        <v>1999</v>
      </c>
      <c r="F7594" s="3">
        <v>1998</v>
      </c>
      <c r="G7594" s="3" t="s">
        <v>64</v>
      </c>
      <c r="H7594" s="27"/>
    </row>
    <row r="7595" spans="1:8" x14ac:dyDescent="0.45">
      <c r="A7595" s="3" t="s">
        <v>7</v>
      </c>
      <c r="B7595" s="3" t="s">
        <v>1370</v>
      </c>
      <c r="C7595" s="27">
        <v>0.15</v>
      </c>
      <c r="D7595" s="3" t="s">
        <v>18</v>
      </c>
      <c r="E7595" s="3">
        <v>1985</v>
      </c>
      <c r="F7595" s="3">
        <v>1984</v>
      </c>
      <c r="G7595" s="3" t="s">
        <v>54</v>
      </c>
      <c r="H7595" s="27"/>
    </row>
    <row r="7596" spans="1:8" x14ac:dyDescent="0.45">
      <c r="A7596" s="3" t="s">
        <v>7</v>
      </c>
      <c r="B7596" s="3" t="s">
        <v>1370</v>
      </c>
      <c r="C7596" s="27">
        <v>0.215</v>
      </c>
      <c r="D7596" s="3" t="s">
        <v>20</v>
      </c>
      <c r="E7596" s="3">
        <v>1986</v>
      </c>
      <c r="F7596" s="3">
        <v>1985</v>
      </c>
      <c r="G7596" s="3" t="s">
        <v>54</v>
      </c>
      <c r="H7596" s="27"/>
    </row>
    <row r="7597" spans="1:8" x14ac:dyDescent="0.45">
      <c r="A7597" s="3" t="s">
        <v>7</v>
      </c>
      <c r="B7597" s="3" t="s">
        <v>1371</v>
      </c>
      <c r="C7597" s="27">
        <v>0.13</v>
      </c>
      <c r="D7597" s="3" t="s">
        <v>9</v>
      </c>
      <c r="E7597" s="3">
        <v>1991</v>
      </c>
      <c r="F7597" s="3">
        <v>1990</v>
      </c>
      <c r="G7597" s="3" t="s">
        <v>64</v>
      </c>
      <c r="H7597" s="27"/>
    </row>
    <row r="7598" spans="1:8" x14ac:dyDescent="0.45">
      <c r="A7598" s="3" t="s">
        <v>7</v>
      </c>
      <c r="B7598" s="3" t="s">
        <v>1371</v>
      </c>
      <c r="C7598" s="27">
        <v>0.26300000000000001</v>
      </c>
      <c r="D7598" s="3" t="s">
        <v>11</v>
      </c>
      <c r="E7598" s="3">
        <v>1992</v>
      </c>
      <c r="F7598" s="3">
        <v>1991</v>
      </c>
      <c r="G7598" s="3" t="s">
        <v>64</v>
      </c>
      <c r="H7598" s="27"/>
    </row>
    <row r="7599" spans="1:8" x14ac:dyDescent="0.45">
      <c r="A7599" s="3" t="s">
        <v>7</v>
      </c>
      <c r="B7599" s="3" t="s">
        <v>1372</v>
      </c>
      <c r="C7599" s="27">
        <v>7.4999999999999997E-2</v>
      </c>
      <c r="D7599" s="3" t="s">
        <v>21</v>
      </c>
      <c r="E7599" s="3">
        <v>1988</v>
      </c>
      <c r="F7599" s="3">
        <v>1987</v>
      </c>
      <c r="G7599" s="3" t="s">
        <v>13</v>
      </c>
      <c r="H7599" s="27"/>
    </row>
    <row r="7600" spans="1:8" x14ac:dyDescent="0.45">
      <c r="A7600" s="3" t="s">
        <v>7</v>
      </c>
      <c r="B7600" s="3" t="s">
        <v>1372</v>
      </c>
      <c r="C7600" s="27">
        <v>0.38</v>
      </c>
      <c r="D7600" s="3" t="s">
        <v>22</v>
      </c>
      <c r="E7600" s="3">
        <v>1989</v>
      </c>
      <c r="F7600" s="3">
        <v>1988</v>
      </c>
      <c r="G7600" s="3" t="s">
        <v>13</v>
      </c>
      <c r="H7600" s="27"/>
    </row>
    <row r="7601" spans="1:8" x14ac:dyDescent="0.45">
      <c r="A7601" s="3" t="s">
        <v>7</v>
      </c>
      <c r="B7601" s="3" t="s">
        <v>1372</v>
      </c>
      <c r="C7601" s="27">
        <v>1.2749999999999999</v>
      </c>
      <c r="D7601" s="3" t="s">
        <v>9</v>
      </c>
      <c r="E7601" s="3">
        <v>1991</v>
      </c>
      <c r="F7601" s="3">
        <v>1990</v>
      </c>
      <c r="G7601" s="3" t="s">
        <v>105</v>
      </c>
      <c r="H7601" s="27"/>
    </row>
    <row r="7602" spans="1:8" x14ac:dyDescent="0.45">
      <c r="A7602" s="3" t="s">
        <v>7</v>
      </c>
      <c r="B7602" s="3" t="s">
        <v>1372</v>
      </c>
      <c r="C7602" s="27">
        <v>1.377</v>
      </c>
      <c r="D7602" s="3" t="s">
        <v>11</v>
      </c>
      <c r="E7602" s="3">
        <v>1992</v>
      </c>
      <c r="F7602" s="3">
        <v>1991</v>
      </c>
      <c r="G7602" s="3" t="s">
        <v>105</v>
      </c>
      <c r="H7602" s="27"/>
    </row>
    <row r="7603" spans="1:8" x14ac:dyDescent="0.45">
      <c r="A7603" s="3" t="s">
        <v>7</v>
      </c>
      <c r="B7603" s="3" t="s">
        <v>1372</v>
      </c>
      <c r="C7603" s="27">
        <v>0.58299999999999996</v>
      </c>
      <c r="D7603" s="3" t="s">
        <v>12</v>
      </c>
      <c r="E7603" s="3">
        <v>1993</v>
      </c>
      <c r="F7603" s="3">
        <v>1992</v>
      </c>
      <c r="G7603" s="3" t="s">
        <v>105</v>
      </c>
      <c r="H7603" s="27"/>
    </row>
    <row r="7604" spans="1:8" x14ac:dyDescent="0.45">
      <c r="A7604" s="3" t="s">
        <v>7</v>
      </c>
      <c r="B7604" s="3" t="s">
        <v>1372</v>
      </c>
      <c r="C7604" s="27">
        <v>0.95799999999999996</v>
      </c>
      <c r="D7604" s="3" t="s">
        <v>14</v>
      </c>
      <c r="E7604" s="3">
        <v>1994</v>
      </c>
      <c r="F7604" s="3">
        <v>1993</v>
      </c>
      <c r="G7604" s="3" t="s">
        <v>105</v>
      </c>
      <c r="H7604" s="27"/>
    </row>
    <row r="7605" spans="1:8" x14ac:dyDescent="0.45">
      <c r="A7605" s="3" t="s">
        <v>7</v>
      </c>
      <c r="B7605" s="3" t="s">
        <v>1372</v>
      </c>
      <c r="C7605" s="27">
        <v>0.32500000000000001</v>
      </c>
      <c r="D7605" s="3" t="s">
        <v>15</v>
      </c>
      <c r="E7605" s="3">
        <v>1995</v>
      </c>
      <c r="F7605" s="3">
        <v>1994</v>
      </c>
      <c r="G7605" s="3" t="s">
        <v>75</v>
      </c>
      <c r="H7605" s="27"/>
    </row>
    <row r="7606" spans="1:8" x14ac:dyDescent="0.45">
      <c r="A7606" s="3" t="s">
        <v>7</v>
      </c>
      <c r="B7606" s="3" t="s">
        <v>1372</v>
      </c>
      <c r="C7606" s="27">
        <v>0.48499999999999999</v>
      </c>
      <c r="D7606" s="3" t="s">
        <v>25</v>
      </c>
      <c r="E7606" s="3">
        <v>1996</v>
      </c>
      <c r="F7606" s="3">
        <v>1995</v>
      </c>
      <c r="G7606" s="3" t="s">
        <v>86</v>
      </c>
      <c r="H7606" s="27"/>
    </row>
    <row r="7607" spans="1:8" x14ac:dyDescent="0.45">
      <c r="A7607" s="3" t="s">
        <v>7</v>
      </c>
      <c r="B7607" s="3" t="s">
        <v>1373</v>
      </c>
      <c r="C7607" s="27">
        <v>2.5000000000000001E-2</v>
      </c>
      <c r="D7607" s="3" t="s">
        <v>32</v>
      </c>
      <c r="E7607" s="3">
        <v>2000</v>
      </c>
      <c r="F7607" s="3">
        <v>1999</v>
      </c>
      <c r="G7607" s="3" t="s">
        <v>16</v>
      </c>
      <c r="H7607" s="27"/>
    </row>
    <row r="7608" spans="1:8" x14ac:dyDescent="0.45">
      <c r="A7608" s="3" t="s">
        <v>7</v>
      </c>
      <c r="B7608" s="3" t="s">
        <v>1373</v>
      </c>
      <c r="C7608" s="27">
        <v>0.46584999999999999</v>
      </c>
      <c r="D7608" s="3" t="s">
        <v>33</v>
      </c>
      <c r="E7608" s="3">
        <v>2002</v>
      </c>
      <c r="F7608" s="3">
        <v>2001</v>
      </c>
      <c r="G7608" s="3" t="s">
        <v>46</v>
      </c>
      <c r="H7608" s="27"/>
    </row>
    <row r="7609" spans="1:8" x14ac:dyDescent="0.45">
      <c r="A7609" s="3" t="s">
        <v>7</v>
      </c>
      <c r="B7609" s="3" t="s">
        <v>1373</v>
      </c>
      <c r="C7609" s="27">
        <v>0.19342400000000001</v>
      </c>
      <c r="D7609" s="3" t="s">
        <v>34</v>
      </c>
      <c r="E7609" s="3">
        <v>2003</v>
      </c>
      <c r="F7609" s="3">
        <v>2002</v>
      </c>
      <c r="G7609" s="3" t="s">
        <v>24</v>
      </c>
      <c r="H7609" s="27"/>
    </row>
    <row r="7610" spans="1:8" x14ac:dyDescent="0.45">
      <c r="A7610" s="3" t="s">
        <v>7</v>
      </c>
      <c r="B7610" s="3" t="s">
        <v>1373</v>
      </c>
      <c r="C7610" s="27">
        <v>3.5818999999999997E-2</v>
      </c>
      <c r="D7610" s="3" t="s">
        <v>34</v>
      </c>
      <c r="E7610" s="3">
        <v>2003</v>
      </c>
      <c r="F7610" s="3">
        <v>2002</v>
      </c>
      <c r="G7610" s="3" t="s">
        <v>57</v>
      </c>
      <c r="H7610" s="27"/>
    </row>
    <row r="7611" spans="1:8" x14ac:dyDescent="0.45">
      <c r="A7611" s="3" t="s">
        <v>7</v>
      </c>
      <c r="B7611" s="3" t="s">
        <v>1374</v>
      </c>
      <c r="C7611" s="27">
        <v>0.1</v>
      </c>
      <c r="D7611" s="3" t="s">
        <v>22</v>
      </c>
      <c r="E7611" s="3">
        <v>1989</v>
      </c>
      <c r="F7611" s="3">
        <v>1988</v>
      </c>
      <c r="G7611" s="3" t="s">
        <v>75</v>
      </c>
      <c r="H7611" s="27"/>
    </row>
    <row r="7612" spans="1:8" x14ac:dyDescent="0.45">
      <c r="A7612" s="3" t="s">
        <v>7</v>
      </c>
      <c r="B7612" s="3" t="s">
        <v>1374</v>
      </c>
      <c r="C7612" s="27">
        <v>0.3</v>
      </c>
      <c r="D7612" s="3" t="s">
        <v>9</v>
      </c>
      <c r="E7612" s="3">
        <v>1991</v>
      </c>
      <c r="F7612" s="3">
        <v>1990</v>
      </c>
      <c r="G7612" s="3" t="s">
        <v>75</v>
      </c>
      <c r="H7612" s="27"/>
    </row>
    <row r="7613" spans="1:8" x14ac:dyDescent="0.45">
      <c r="A7613" s="3" t="s">
        <v>7</v>
      </c>
      <c r="B7613" s="3" t="s">
        <v>1374</v>
      </c>
      <c r="C7613" s="27">
        <v>0.252</v>
      </c>
      <c r="D7613" s="3" t="s">
        <v>11</v>
      </c>
      <c r="E7613" s="3">
        <v>1992</v>
      </c>
      <c r="F7613" s="3">
        <v>1991</v>
      </c>
      <c r="G7613" s="3" t="s">
        <v>75</v>
      </c>
      <c r="H7613" s="27"/>
    </row>
    <row r="7614" spans="1:8" x14ac:dyDescent="0.45">
      <c r="A7614" s="3" t="s">
        <v>7</v>
      </c>
      <c r="B7614" s="3" t="s">
        <v>1374</v>
      </c>
      <c r="C7614" s="27">
        <v>1.258</v>
      </c>
      <c r="D7614" s="3" t="s">
        <v>12</v>
      </c>
      <c r="E7614" s="3">
        <v>1993</v>
      </c>
      <c r="F7614" s="3">
        <v>1992</v>
      </c>
      <c r="G7614" s="3" t="s">
        <v>75</v>
      </c>
      <c r="H7614" s="27"/>
    </row>
    <row r="7615" spans="1:8" x14ac:dyDescent="0.45">
      <c r="A7615" s="3" t="s">
        <v>7</v>
      </c>
      <c r="B7615" s="3" t="s">
        <v>1374</v>
      </c>
      <c r="C7615" s="27">
        <v>1.41</v>
      </c>
      <c r="D7615" s="3" t="s">
        <v>14</v>
      </c>
      <c r="E7615" s="3">
        <v>1994</v>
      </c>
      <c r="F7615" s="3">
        <v>1993</v>
      </c>
      <c r="G7615" s="3" t="s">
        <v>75</v>
      </c>
      <c r="H7615" s="27"/>
    </row>
    <row r="7616" spans="1:8" x14ac:dyDescent="0.45">
      <c r="A7616" s="3" t="s">
        <v>7</v>
      </c>
      <c r="B7616" s="3" t="s">
        <v>1374</v>
      </c>
      <c r="C7616" s="27">
        <v>1.4853000000000001</v>
      </c>
      <c r="D7616" s="3" t="s">
        <v>15</v>
      </c>
      <c r="E7616" s="3">
        <v>1995</v>
      </c>
      <c r="F7616" s="3">
        <v>1994</v>
      </c>
      <c r="G7616" s="3" t="s">
        <v>41</v>
      </c>
      <c r="H7616" s="27"/>
    </row>
    <row r="7617" spans="1:8" x14ac:dyDescent="0.45">
      <c r="A7617" s="3" t="s">
        <v>7</v>
      </c>
      <c r="B7617" s="3" t="s">
        <v>1374</v>
      </c>
      <c r="C7617" s="27">
        <v>1.86</v>
      </c>
      <c r="D7617" s="3" t="s">
        <v>25</v>
      </c>
      <c r="E7617" s="3">
        <v>1996</v>
      </c>
      <c r="F7617" s="3">
        <v>1995</v>
      </c>
      <c r="G7617" s="3" t="s">
        <v>41</v>
      </c>
      <c r="H7617" s="27"/>
    </row>
    <row r="7618" spans="1:8" x14ac:dyDescent="0.45">
      <c r="A7618" s="3" t="s">
        <v>7</v>
      </c>
      <c r="B7618" s="3" t="s">
        <v>1374</v>
      </c>
      <c r="C7618" s="27">
        <v>2.2599999999999998</v>
      </c>
      <c r="D7618" s="3" t="s">
        <v>26</v>
      </c>
      <c r="E7618" s="3">
        <v>1997</v>
      </c>
      <c r="F7618" s="3">
        <v>1996</v>
      </c>
      <c r="G7618" s="3" t="s">
        <v>49</v>
      </c>
      <c r="H7618" s="27"/>
    </row>
    <row r="7619" spans="1:8" x14ac:dyDescent="0.45">
      <c r="A7619" s="3" t="s">
        <v>7</v>
      </c>
      <c r="B7619" s="3" t="s">
        <v>1374</v>
      </c>
      <c r="C7619" s="27">
        <v>2.6103350000000001</v>
      </c>
      <c r="D7619" s="3" t="s">
        <v>27</v>
      </c>
      <c r="E7619" s="3">
        <v>1998</v>
      </c>
      <c r="F7619" s="3">
        <v>1997</v>
      </c>
      <c r="G7619" s="3" t="s">
        <v>49</v>
      </c>
      <c r="H7619" s="27"/>
    </row>
    <row r="7620" spans="1:8" x14ac:dyDescent="0.45">
      <c r="A7620" s="3" t="s">
        <v>7</v>
      </c>
      <c r="B7620" s="3" t="s">
        <v>1374</v>
      </c>
      <c r="C7620" s="27">
        <v>2.9769999999999999</v>
      </c>
      <c r="D7620" s="3" t="s">
        <v>31</v>
      </c>
      <c r="E7620" s="3">
        <v>1999</v>
      </c>
      <c r="F7620" s="3">
        <v>1998</v>
      </c>
      <c r="G7620" s="3" t="s">
        <v>41</v>
      </c>
      <c r="H7620" s="27"/>
    </row>
    <row r="7621" spans="1:8" x14ac:dyDescent="0.45">
      <c r="A7621" s="3" t="s">
        <v>7</v>
      </c>
      <c r="B7621" s="3" t="s">
        <v>1374</v>
      </c>
      <c r="C7621" s="27">
        <v>2</v>
      </c>
      <c r="D7621" s="3" t="s">
        <v>32</v>
      </c>
      <c r="E7621" s="3">
        <v>2000</v>
      </c>
      <c r="F7621" s="3">
        <v>1999</v>
      </c>
      <c r="G7621" s="3" t="s">
        <v>29</v>
      </c>
      <c r="H7621" s="27"/>
    </row>
    <row r="7622" spans="1:8" x14ac:dyDescent="0.45">
      <c r="A7622" s="3" t="s">
        <v>7</v>
      </c>
      <c r="B7622" s="3" t="s">
        <v>1374</v>
      </c>
      <c r="C7622" s="27">
        <v>2.2000000000000002</v>
      </c>
      <c r="D7622" s="3" t="s">
        <v>28</v>
      </c>
      <c r="E7622" s="3">
        <v>2001</v>
      </c>
      <c r="F7622" s="3">
        <v>2000</v>
      </c>
      <c r="G7622" s="3" t="s">
        <v>29</v>
      </c>
      <c r="H7622" s="27"/>
    </row>
    <row r="7623" spans="1:8" x14ac:dyDescent="0.45">
      <c r="A7623" s="3" t="s">
        <v>7</v>
      </c>
      <c r="B7623" s="3" t="s">
        <v>1374</v>
      </c>
      <c r="C7623" s="27">
        <v>2.4</v>
      </c>
      <c r="D7623" s="3" t="s">
        <v>33</v>
      </c>
      <c r="E7623" s="3">
        <v>2002</v>
      </c>
      <c r="F7623" s="3">
        <v>2001</v>
      </c>
      <c r="G7623" s="3" t="s">
        <v>68</v>
      </c>
      <c r="H7623" s="27"/>
    </row>
    <row r="7624" spans="1:8" x14ac:dyDescent="0.45">
      <c r="A7624" s="3" t="s">
        <v>7</v>
      </c>
      <c r="B7624" s="3" t="s">
        <v>1375</v>
      </c>
      <c r="C7624" s="27">
        <v>0.33</v>
      </c>
      <c r="D7624" s="3" t="s">
        <v>18</v>
      </c>
      <c r="E7624" s="3">
        <v>1985</v>
      </c>
      <c r="F7624" s="3">
        <v>1984</v>
      </c>
      <c r="G7624" s="3" t="s">
        <v>49</v>
      </c>
      <c r="H7624" s="27"/>
    </row>
    <row r="7625" spans="1:8" x14ac:dyDescent="0.45">
      <c r="A7625" s="3" t="s">
        <v>7</v>
      </c>
      <c r="B7625" s="3" t="s">
        <v>1375</v>
      </c>
      <c r="C7625" s="27">
        <v>0.35</v>
      </c>
      <c r="D7625" s="3" t="s">
        <v>20</v>
      </c>
      <c r="E7625" s="3">
        <v>1986</v>
      </c>
      <c r="F7625" s="3">
        <v>1985</v>
      </c>
      <c r="G7625" s="3" t="s">
        <v>49</v>
      </c>
      <c r="H7625" s="27"/>
    </row>
    <row r="7626" spans="1:8" x14ac:dyDescent="0.45">
      <c r="A7626" s="3" t="s">
        <v>7</v>
      </c>
      <c r="B7626" s="3" t="s">
        <v>1375</v>
      </c>
      <c r="C7626" s="27">
        <v>0.375</v>
      </c>
      <c r="D7626" s="3" t="s">
        <v>21</v>
      </c>
      <c r="E7626" s="3">
        <v>1988</v>
      </c>
      <c r="F7626" s="3">
        <v>1987</v>
      </c>
      <c r="G7626" s="3" t="s">
        <v>111</v>
      </c>
      <c r="H7626" s="27"/>
    </row>
    <row r="7627" spans="1:8" x14ac:dyDescent="0.45">
      <c r="A7627" s="3" t="s">
        <v>7</v>
      </c>
      <c r="B7627" s="3" t="s">
        <v>1375</v>
      </c>
      <c r="C7627" s="27">
        <v>0.375</v>
      </c>
      <c r="D7627" s="3" t="s">
        <v>22</v>
      </c>
      <c r="E7627" s="3">
        <v>1989</v>
      </c>
      <c r="F7627" s="3">
        <v>1988</v>
      </c>
      <c r="G7627" s="3" t="s">
        <v>111</v>
      </c>
      <c r="H7627" s="27"/>
    </row>
    <row r="7628" spans="1:8" x14ac:dyDescent="0.45">
      <c r="A7628" s="3" t="s">
        <v>7</v>
      </c>
      <c r="B7628" s="3" t="s">
        <v>1375</v>
      </c>
      <c r="C7628" s="27">
        <v>0.15</v>
      </c>
      <c r="D7628" s="3" t="s">
        <v>9</v>
      </c>
      <c r="E7628" s="3">
        <v>1991</v>
      </c>
      <c r="F7628" s="3">
        <v>1990</v>
      </c>
      <c r="G7628" s="3" t="s">
        <v>49</v>
      </c>
      <c r="H7628" s="27"/>
    </row>
    <row r="7629" spans="1:8" x14ac:dyDescent="0.45">
      <c r="A7629" s="3" t="s">
        <v>7</v>
      </c>
      <c r="B7629" s="3" t="s">
        <v>1375</v>
      </c>
      <c r="C7629" s="27">
        <v>0.20519999999999999</v>
      </c>
      <c r="D7629" s="3" t="s">
        <v>26</v>
      </c>
      <c r="E7629" s="3">
        <v>1997</v>
      </c>
      <c r="F7629" s="3">
        <v>1996</v>
      </c>
      <c r="G7629" s="3" t="s">
        <v>57</v>
      </c>
      <c r="H7629" s="27"/>
    </row>
    <row r="7630" spans="1:8" x14ac:dyDescent="0.45">
      <c r="A7630" s="3" t="s">
        <v>7</v>
      </c>
      <c r="B7630" s="3" t="s">
        <v>1375</v>
      </c>
      <c r="C7630" s="27">
        <v>0.27250000000000002</v>
      </c>
      <c r="D7630" s="3" t="s">
        <v>27</v>
      </c>
      <c r="E7630" s="3">
        <v>1998</v>
      </c>
      <c r="F7630" s="3">
        <v>1997</v>
      </c>
      <c r="G7630" s="3" t="s">
        <v>57</v>
      </c>
      <c r="H7630" s="27"/>
    </row>
    <row r="7631" spans="1:8" x14ac:dyDescent="0.45">
      <c r="A7631" s="3" t="s">
        <v>7</v>
      </c>
      <c r="B7631" s="3" t="s">
        <v>1376</v>
      </c>
      <c r="C7631" s="27">
        <v>9.6969E-2</v>
      </c>
      <c r="D7631" s="3" t="s">
        <v>45</v>
      </c>
      <c r="E7631" s="3">
        <v>2017</v>
      </c>
      <c r="F7631" s="3">
        <v>2016</v>
      </c>
      <c r="G7631" s="3" t="s">
        <v>94</v>
      </c>
      <c r="H7631" s="27"/>
    </row>
    <row r="7632" spans="1:8" x14ac:dyDescent="0.45">
      <c r="A7632" s="3" t="s">
        <v>7</v>
      </c>
      <c r="B7632" s="3" t="s">
        <v>1377</v>
      </c>
      <c r="C7632" s="27">
        <v>1.59</v>
      </c>
      <c r="D7632" s="3" t="s">
        <v>11</v>
      </c>
      <c r="E7632" s="3">
        <v>1992</v>
      </c>
      <c r="F7632" s="3">
        <v>1991</v>
      </c>
      <c r="G7632" s="3" t="s">
        <v>83</v>
      </c>
      <c r="H7632" s="27"/>
    </row>
    <row r="7633" spans="1:8" x14ac:dyDescent="0.45">
      <c r="A7633" s="3" t="s">
        <v>7</v>
      </c>
      <c r="B7633" s="3" t="s">
        <v>1377</v>
      </c>
      <c r="C7633" s="27">
        <v>1.59</v>
      </c>
      <c r="D7633" s="3" t="s">
        <v>12</v>
      </c>
      <c r="E7633" s="3">
        <v>1993</v>
      </c>
      <c r="F7633" s="3">
        <v>1992</v>
      </c>
      <c r="G7633" s="3" t="s">
        <v>83</v>
      </c>
      <c r="H7633" s="27"/>
    </row>
    <row r="7634" spans="1:8" x14ac:dyDescent="0.45">
      <c r="A7634" s="3" t="s">
        <v>7</v>
      </c>
      <c r="B7634" s="3" t="s">
        <v>1377</v>
      </c>
      <c r="C7634" s="27">
        <v>1.59</v>
      </c>
      <c r="D7634" s="3" t="s">
        <v>14</v>
      </c>
      <c r="E7634" s="3">
        <v>1994</v>
      </c>
      <c r="F7634" s="3">
        <v>1993</v>
      </c>
      <c r="G7634" s="3" t="s">
        <v>83</v>
      </c>
      <c r="H7634" s="27"/>
    </row>
    <row r="7635" spans="1:8" x14ac:dyDescent="0.45">
      <c r="A7635" s="3" t="s">
        <v>7</v>
      </c>
      <c r="B7635" s="3" t="s">
        <v>1377</v>
      </c>
      <c r="C7635" s="27">
        <v>1.59</v>
      </c>
      <c r="D7635" s="3" t="s">
        <v>15</v>
      </c>
      <c r="E7635" s="3">
        <v>1995</v>
      </c>
      <c r="F7635" s="3">
        <v>1994</v>
      </c>
      <c r="G7635" s="3" t="s">
        <v>106</v>
      </c>
      <c r="H7635" s="27"/>
    </row>
    <row r="7636" spans="1:8" x14ac:dyDescent="0.45">
      <c r="A7636" s="3" t="s">
        <v>7</v>
      </c>
      <c r="B7636" s="3" t="s">
        <v>1377</v>
      </c>
      <c r="C7636" s="27">
        <v>2.2999999999999998</v>
      </c>
      <c r="D7636" s="3" t="s">
        <v>25</v>
      </c>
      <c r="E7636" s="3">
        <v>1996</v>
      </c>
      <c r="F7636" s="3">
        <v>1995</v>
      </c>
      <c r="G7636" s="3" t="s">
        <v>106</v>
      </c>
      <c r="H7636" s="27"/>
    </row>
    <row r="7637" spans="1:8" x14ac:dyDescent="0.45">
      <c r="A7637" s="3" t="s">
        <v>7</v>
      </c>
      <c r="B7637" s="3" t="s">
        <v>1377</v>
      </c>
      <c r="C7637" s="27">
        <v>2.79</v>
      </c>
      <c r="D7637" s="3" t="s">
        <v>26</v>
      </c>
      <c r="E7637" s="3">
        <v>1997</v>
      </c>
      <c r="F7637" s="3">
        <v>1996</v>
      </c>
      <c r="G7637" s="3" t="s">
        <v>106</v>
      </c>
      <c r="H7637" s="27"/>
    </row>
    <row r="7638" spans="1:8" x14ac:dyDescent="0.45">
      <c r="A7638" s="3" t="s">
        <v>7</v>
      </c>
      <c r="B7638" s="3" t="s">
        <v>1377</v>
      </c>
      <c r="C7638" s="27">
        <v>3.1848999999999998</v>
      </c>
      <c r="D7638" s="3" t="s">
        <v>27</v>
      </c>
      <c r="E7638" s="3">
        <v>1998</v>
      </c>
      <c r="F7638" s="3">
        <v>1997</v>
      </c>
      <c r="G7638" s="3" t="s">
        <v>106</v>
      </c>
      <c r="H7638" s="27"/>
    </row>
    <row r="7639" spans="1:8" x14ac:dyDescent="0.45">
      <c r="A7639" s="3" t="s">
        <v>7</v>
      </c>
      <c r="B7639" s="3" t="s">
        <v>1377</v>
      </c>
      <c r="C7639" s="27">
        <v>4</v>
      </c>
      <c r="D7639" s="3" t="s">
        <v>31</v>
      </c>
      <c r="E7639" s="3">
        <v>1999</v>
      </c>
      <c r="F7639" s="3">
        <v>1998</v>
      </c>
      <c r="G7639" s="3" t="s">
        <v>64</v>
      </c>
      <c r="H7639" s="27"/>
    </row>
    <row r="7640" spans="1:8" x14ac:dyDescent="0.45">
      <c r="A7640" s="3" t="s">
        <v>7</v>
      </c>
      <c r="B7640" s="3" t="s">
        <v>1377</v>
      </c>
      <c r="C7640" s="27">
        <v>5.1749999999999998</v>
      </c>
      <c r="D7640" s="3" t="s">
        <v>32</v>
      </c>
      <c r="E7640" s="3">
        <v>2000</v>
      </c>
      <c r="F7640" s="3">
        <v>1999</v>
      </c>
      <c r="G7640" s="3" t="s">
        <v>64</v>
      </c>
      <c r="H7640" s="27"/>
    </row>
    <row r="7641" spans="1:8" x14ac:dyDescent="0.45">
      <c r="A7641" s="3" t="s">
        <v>7</v>
      </c>
      <c r="B7641" s="3" t="s">
        <v>1377</v>
      </c>
      <c r="C7641" s="27">
        <v>5.75</v>
      </c>
      <c r="D7641" s="3" t="s">
        <v>28</v>
      </c>
      <c r="E7641" s="3">
        <v>2001</v>
      </c>
      <c r="F7641" s="3">
        <v>2000</v>
      </c>
      <c r="G7641" s="3" t="s">
        <v>60</v>
      </c>
      <c r="H7641" s="27"/>
    </row>
    <row r="7642" spans="1:8" x14ac:dyDescent="0.45">
      <c r="A7642" s="3" t="s">
        <v>7</v>
      </c>
      <c r="B7642" s="3" t="s">
        <v>1377</v>
      </c>
      <c r="C7642" s="27">
        <v>6.3250000000000002</v>
      </c>
      <c r="D7642" s="3" t="s">
        <v>33</v>
      </c>
      <c r="E7642" s="3">
        <v>2002</v>
      </c>
      <c r="F7642" s="3">
        <v>2001</v>
      </c>
      <c r="G7642" s="3" t="s">
        <v>60</v>
      </c>
      <c r="H7642" s="27"/>
    </row>
    <row r="7643" spans="1:8" x14ac:dyDescent="0.45">
      <c r="A7643" s="3" t="s">
        <v>7</v>
      </c>
      <c r="B7643" s="3" t="s">
        <v>1377</v>
      </c>
      <c r="C7643" s="27">
        <v>6.9</v>
      </c>
      <c r="D7643" s="3" t="s">
        <v>34</v>
      </c>
      <c r="E7643" s="3">
        <v>2003</v>
      </c>
      <c r="F7643" s="3">
        <v>2002</v>
      </c>
      <c r="G7643" s="3" t="s">
        <v>60</v>
      </c>
      <c r="H7643" s="27"/>
    </row>
    <row r="7644" spans="1:8" x14ac:dyDescent="0.45">
      <c r="A7644" s="3" t="s">
        <v>7</v>
      </c>
      <c r="B7644" s="3" t="s">
        <v>1378</v>
      </c>
      <c r="C7644" s="27">
        <v>1.1319600000000001</v>
      </c>
      <c r="D7644" s="3" t="s">
        <v>61</v>
      </c>
      <c r="E7644" s="3">
        <v>2016</v>
      </c>
      <c r="F7644" s="3">
        <v>2015</v>
      </c>
      <c r="G7644" s="3" t="s">
        <v>78</v>
      </c>
      <c r="H7644" s="27"/>
    </row>
    <row r="7645" spans="1:8" x14ac:dyDescent="0.45">
      <c r="A7645" s="3" t="s">
        <v>7</v>
      </c>
      <c r="B7645" s="3" t="s">
        <v>1378</v>
      </c>
      <c r="C7645" s="27">
        <v>1.1828399999999999</v>
      </c>
      <c r="D7645" s="3" t="s">
        <v>45</v>
      </c>
      <c r="E7645" s="3">
        <v>2017</v>
      </c>
      <c r="F7645" s="3">
        <v>2016</v>
      </c>
      <c r="G7645" s="3" t="s">
        <v>78</v>
      </c>
      <c r="H7645" s="27"/>
    </row>
    <row r="7646" spans="1:8" x14ac:dyDescent="0.45">
      <c r="A7646" s="3" t="s">
        <v>7</v>
      </c>
      <c r="B7646" s="3" t="s">
        <v>1378</v>
      </c>
      <c r="C7646" s="27">
        <v>1.471382</v>
      </c>
      <c r="D7646" s="3" t="s">
        <v>47</v>
      </c>
      <c r="E7646" s="3">
        <v>2018</v>
      </c>
      <c r="F7646" s="3">
        <v>2017</v>
      </c>
      <c r="G7646" s="3" t="s">
        <v>78</v>
      </c>
      <c r="H7646" s="27"/>
    </row>
    <row r="7647" spans="1:8" x14ac:dyDescent="0.45">
      <c r="A7647" s="3" t="s">
        <v>7</v>
      </c>
      <c r="B7647" s="3" t="s">
        <v>1379</v>
      </c>
      <c r="C7647" s="27">
        <v>2.09856</v>
      </c>
      <c r="D7647" s="3" t="s">
        <v>50</v>
      </c>
      <c r="E7647" s="3">
        <v>2009</v>
      </c>
      <c r="F7647" s="3">
        <v>2008</v>
      </c>
      <c r="G7647" s="3" t="s">
        <v>62</v>
      </c>
      <c r="H7647" s="27"/>
    </row>
    <row r="7648" spans="1:8" x14ac:dyDescent="0.45">
      <c r="A7648" s="3" t="s">
        <v>7</v>
      </c>
      <c r="B7648" s="3" t="s">
        <v>1379</v>
      </c>
      <c r="C7648" s="27">
        <v>2.2258800000000001</v>
      </c>
      <c r="D7648" s="3" t="s">
        <v>43</v>
      </c>
      <c r="E7648" s="3">
        <v>2010</v>
      </c>
      <c r="F7648" s="3">
        <v>2009</v>
      </c>
      <c r="G7648" s="3" t="s">
        <v>62</v>
      </c>
      <c r="H7648" s="27"/>
    </row>
    <row r="7649" spans="1:8" x14ac:dyDescent="0.45">
      <c r="A7649" s="3" t="s">
        <v>7</v>
      </c>
      <c r="B7649" s="3" t="s">
        <v>1379</v>
      </c>
      <c r="C7649" s="27">
        <v>2.4133200000000001</v>
      </c>
      <c r="D7649" s="3" t="s">
        <v>77</v>
      </c>
      <c r="E7649" s="3">
        <v>2011</v>
      </c>
      <c r="F7649" s="3">
        <v>2010</v>
      </c>
      <c r="G7649" s="3" t="s">
        <v>62</v>
      </c>
      <c r="H7649" s="27"/>
    </row>
    <row r="7650" spans="1:8" x14ac:dyDescent="0.45">
      <c r="A7650" s="3" t="s">
        <v>7</v>
      </c>
      <c r="B7650" s="3" t="s">
        <v>1379</v>
      </c>
      <c r="C7650" s="27">
        <v>3.0769829999999998</v>
      </c>
      <c r="D7650" s="3" t="s">
        <v>79</v>
      </c>
      <c r="E7650" s="3">
        <v>2012</v>
      </c>
      <c r="F7650" s="3">
        <v>2011</v>
      </c>
      <c r="G7650" s="3" t="s">
        <v>62</v>
      </c>
      <c r="H7650" s="27"/>
    </row>
    <row r="7651" spans="1:8" x14ac:dyDescent="0.45">
      <c r="A7651" s="3" t="s">
        <v>7</v>
      </c>
      <c r="B7651" s="3" t="s">
        <v>1379</v>
      </c>
      <c r="C7651" s="27">
        <v>13.668749999999999</v>
      </c>
      <c r="D7651" s="3" t="s">
        <v>56</v>
      </c>
      <c r="E7651" s="3">
        <v>2013</v>
      </c>
      <c r="F7651" s="3">
        <v>2012</v>
      </c>
      <c r="G7651" s="3" t="s">
        <v>62</v>
      </c>
      <c r="H7651" s="27"/>
    </row>
    <row r="7652" spans="1:8" x14ac:dyDescent="0.45">
      <c r="A7652" s="3" t="s">
        <v>7</v>
      </c>
      <c r="B7652" s="3" t="s">
        <v>1379</v>
      </c>
      <c r="C7652" s="27">
        <v>14.693906</v>
      </c>
      <c r="D7652" s="3" t="s">
        <v>58</v>
      </c>
      <c r="E7652" s="3">
        <v>2014</v>
      </c>
      <c r="F7652" s="3">
        <v>2013</v>
      </c>
      <c r="G7652" s="3" t="s">
        <v>62</v>
      </c>
      <c r="H7652" s="27"/>
    </row>
    <row r="7653" spans="1:8" x14ac:dyDescent="0.45">
      <c r="A7653" s="3" t="s">
        <v>7</v>
      </c>
      <c r="B7653" s="3" t="s">
        <v>1379</v>
      </c>
      <c r="C7653" s="27">
        <v>15.719063</v>
      </c>
      <c r="D7653" s="3" t="s">
        <v>59</v>
      </c>
      <c r="E7653" s="3">
        <v>2015</v>
      </c>
      <c r="F7653" s="3">
        <v>2014</v>
      </c>
      <c r="G7653" s="3" t="s">
        <v>62</v>
      </c>
      <c r="H7653" s="27"/>
    </row>
    <row r="7654" spans="1:8" x14ac:dyDescent="0.45">
      <c r="A7654" s="3" t="s">
        <v>7</v>
      </c>
      <c r="B7654" s="3" t="s">
        <v>1379</v>
      </c>
      <c r="C7654" s="27">
        <v>20</v>
      </c>
      <c r="D7654" s="3" t="s">
        <v>61</v>
      </c>
      <c r="E7654" s="3">
        <v>2016</v>
      </c>
      <c r="F7654" s="3">
        <v>2015</v>
      </c>
      <c r="G7654" s="3" t="s">
        <v>62</v>
      </c>
      <c r="H7654" s="27"/>
    </row>
    <row r="7655" spans="1:8" x14ac:dyDescent="0.45">
      <c r="A7655" s="3" t="s">
        <v>7</v>
      </c>
      <c r="B7655" s="3" t="s">
        <v>1379</v>
      </c>
      <c r="C7655" s="27">
        <v>21.165675</v>
      </c>
      <c r="D7655" s="3" t="s">
        <v>45</v>
      </c>
      <c r="E7655" s="3">
        <v>2017</v>
      </c>
      <c r="F7655" s="3">
        <v>2016</v>
      </c>
      <c r="G7655" s="3" t="s">
        <v>62</v>
      </c>
      <c r="H7655" s="27"/>
    </row>
    <row r="7656" spans="1:8" x14ac:dyDescent="0.45">
      <c r="A7656" s="3" t="s">
        <v>7</v>
      </c>
      <c r="B7656" s="3" t="s">
        <v>1379</v>
      </c>
      <c r="C7656" s="27">
        <v>22.64235</v>
      </c>
      <c r="D7656" s="3" t="s">
        <v>47</v>
      </c>
      <c r="E7656" s="3">
        <v>2018</v>
      </c>
      <c r="F7656" s="3">
        <v>2017</v>
      </c>
      <c r="G7656" s="3" t="s">
        <v>19</v>
      </c>
      <c r="H7656" s="27"/>
    </row>
    <row r="7657" spans="1:8" x14ac:dyDescent="0.45">
      <c r="A7657" s="3" t="s">
        <v>7</v>
      </c>
      <c r="B7657" s="3" t="s">
        <v>1380</v>
      </c>
      <c r="C7657" s="27">
        <v>0.6</v>
      </c>
      <c r="D7657" s="3" t="s">
        <v>31</v>
      </c>
      <c r="E7657" s="3">
        <v>1999</v>
      </c>
      <c r="F7657" s="3">
        <v>1998</v>
      </c>
      <c r="G7657" s="3" t="s">
        <v>29</v>
      </c>
      <c r="H7657" s="27"/>
    </row>
    <row r="7658" spans="1:8" x14ac:dyDescent="0.45">
      <c r="A7658" s="3" t="s">
        <v>7</v>
      </c>
      <c r="B7658" s="3" t="s">
        <v>1380</v>
      </c>
      <c r="C7658" s="27">
        <v>0.83111999999999997</v>
      </c>
      <c r="D7658" s="3" t="s">
        <v>28</v>
      </c>
      <c r="E7658" s="3">
        <v>2001</v>
      </c>
      <c r="F7658" s="3">
        <v>2000</v>
      </c>
      <c r="G7658" s="3" t="s">
        <v>100</v>
      </c>
      <c r="H7658" s="27"/>
    </row>
    <row r="7659" spans="1:8" x14ac:dyDescent="0.45">
      <c r="A7659" s="3" t="s">
        <v>7</v>
      </c>
      <c r="B7659" s="3" t="s">
        <v>1380</v>
      </c>
      <c r="C7659" s="27">
        <v>0.56584999999999996</v>
      </c>
      <c r="D7659" s="3" t="s">
        <v>33</v>
      </c>
      <c r="E7659" s="3">
        <v>2002</v>
      </c>
      <c r="F7659" s="3">
        <v>2001</v>
      </c>
      <c r="G7659" s="3" t="s">
        <v>83</v>
      </c>
      <c r="H7659" s="27"/>
    </row>
    <row r="7660" spans="1:8" x14ac:dyDescent="0.45">
      <c r="A7660" s="3" t="s">
        <v>7</v>
      </c>
      <c r="B7660" s="3" t="s">
        <v>1380</v>
      </c>
      <c r="C7660" s="27">
        <v>0.63743499999999997</v>
      </c>
      <c r="D7660" s="3" t="s">
        <v>34</v>
      </c>
      <c r="E7660" s="3">
        <v>2003</v>
      </c>
      <c r="F7660" s="3">
        <v>2002</v>
      </c>
      <c r="G7660" s="3" t="s">
        <v>83</v>
      </c>
      <c r="H7660" s="27"/>
    </row>
    <row r="7661" spans="1:8" x14ac:dyDescent="0.45">
      <c r="A7661" s="3" t="s">
        <v>7</v>
      </c>
      <c r="B7661" s="3" t="s">
        <v>1381</v>
      </c>
      <c r="C7661" s="27">
        <v>0.57816000000000001</v>
      </c>
      <c r="D7661" s="3" t="s">
        <v>34</v>
      </c>
      <c r="E7661" s="3">
        <v>2003</v>
      </c>
      <c r="F7661" s="3">
        <v>2002</v>
      </c>
      <c r="G7661" s="3" t="s">
        <v>118</v>
      </c>
      <c r="H7661" s="27"/>
    </row>
    <row r="7662" spans="1:8" x14ac:dyDescent="0.45">
      <c r="A7662" s="3" t="s">
        <v>7</v>
      </c>
      <c r="B7662" s="3" t="s">
        <v>1381</v>
      </c>
      <c r="C7662" s="27">
        <v>0.62151999999999996</v>
      </c>
      <c r="D7662" s="3" t="s">
        <v>36</v>
      </c>
      <c r="E7662" s="3">
        <v>2004</v>
      </c>
      <c r="F7662" s="3">
        <v>2003</v>
      </c>
      <c r="G7662" s="3" t="s">
        <v>118</v>
      </c>
      <c r="H7662" s="27"/>
    </row>
    <row r="7663" spans="1:8" x14ac:dyDescent="0.45">
      <c r="A7663" s="3" t="s">
        <v>7</v>
      </c>
      <c r="B7663" s="3" t="s">
        <v>1381</v>
      </c>
      <c r="C7663" s="27">
        <v>0.99731999999999998</v>
      </c>
      <c r="D7663" s="3" t="s">
        <v>37</v>
      </c>
      <c r="E7663" s="3">
        <v>2005</v>
      </c>
      <c r="F7663" s="3">
        <v>2004</v>
      </c>
      <c r="G7663" s="3" t="s">
        <v>118</v>
      </c>
      <c r="H7663" s="27"/>
    </row>
    <row r="7664" spans="1:8" x14ac:dyDescent="0.45">
      <c r="A7664" s="3" t="s">
        <v>7</v>
      </c>
      <c r="B7664" s="3" t="s">
        <v>1381</v>
      </c>
      <c r="C7664" s="27">
        <v>1.744313</v>
      </c>
      <c r="D7664" s="3" t="s">
        <v>38</v>
      </c>
      <c r="E7664" s="3">
        <v>2006</v>
      </c>
      <c r="F7664" s="3">
        <v>2005</v>
      </c>
      <c r="G7664" s="3" t="s">
        <v>68</v>
      </c>
      <c r="H7664" s="27"/>
    </row>
    <row r="7665" spans="1:8" x14ac:dyDescent="0.45">
      <c r="A7665" s="3" t="s">
        <v>7</v>
      </c>
      <c r="B7665" s="3" t="s">
        <v>1382</v>
      </c>
      <c r="C7665" s="27">
        <v>1.6237200000000001</v>
      </c>
      <c r="D7665" s="3" t="s">
        <v>50</v>
      </c>
      <c r="E7665" s="3">
        <v>2009</v>
      </c>
      <c r="F7665" s="3">
        <v>2008</v>
      </c>
      <c r="G7665" s="3" t="s">
        <v>64</v>
      </c>
      <c r="H7665" s="27"/>
    </row>
    <row r="7666" spans="1:8" x14ac:dyDescent="0.45">
      <c r="A7666" s="3" t="s">
        <v>7</v>
      </c>
      <c r="B7666" s="3" t="s">
        <v>1382</v>
      </c>
      <c r="C7666" s="27">
        <v>1.74552</v>
      </c>
      <c r="D7666" s="3" t="s">
        <v>43</v>
      </c>
      <c r="E7666" s="3">
        <v>2010</v>
      </c>
      <c r="F7666" s="3">
        <v>2009</v>
      </c>
      <c r="G7666" s="3" t="s">
        <v>64</v>
      </c>
      <c r="H7666" s="27"/>
    </row>
    <row r="7667" spans="1:8" x14ac:dyDescent="0.45">
      <c r="A7667" s="3" t="s">
        <v>7</v>
      </c>
      <c r="B7667" s="3" t="s">
        <v>1382</v>
      </c>
      <c r="C7667" s="27">
        <v>1.8673200000000001</v>
      </c>
      <c r="D7667" s="3" t="s">
        <v>77</v>
      </c>
      <c r="E7667" s="3">
        <v>2011</v>
      </c>
      <c r="F7667" s="3">
        <v>2010</v>
      </c>
      <c r="G7667" s="3" t="s">
        <v>64</v>
      </c>
      <c r="H7667" s="27"/>
    </row>
    <row r="7668" spans="1:8" x14ac:dyDescent="0.45">
      <c r="A7668" s="3" t="s">
        <v>7</v>
      </c>
      <c r="B7668" s="3" t="s">
        <v>1382</v>
      </c>
      <c r="C7668" s="27">
        <v>2.8626019999999999</v>
      </c>
      <c r="D7668" s="3" t="s">
        <v>79</v>
      </c>
      <c r="E7668" s="3">
        <v>2012</v>
      </c>
      <c r="F7668" s="3">
        <v>2011</v>
      </c>
      <c r="G7668" s="3" t="s">
        <v>64</v>
      </c>
      <c r="H7668" s="27"/>
    </row>
    <row r="7669" spans="1:8" x14ac:dyDescent="0.45">
      <c r="A7669" s="3" t="s">
        <v>7</v>
      </c>
      <c r="B7669" s="3" t="s">
        <v>1382</v>
      </c>
      <c r="C7669" s="27">
        <v>4.8992930000000001</v>
      </c>
      <c r="D7669" s="3" t="s">
        <v>56</v>
      </c>
      <c r="E7669" s="3">
        <v>2013</v>
      </c>
      <c r="F7669" s="3">
        <v>2012</v>
      </c>
      <c r="G7669" s="3" t="s">
        <v>101</v>
      </c>
      <c r="H7669" s="27"/>
    </row>
    <row r="7670" spans="1:8" x14ac:dyDescent="0.45">
      <c r="A7670" s="3" t="s">
        <v>7</v>
      </c>
      <c r="B7670" s="3" t="s">
        <v>1382</v>
      </c>
      <c r="C7670" s="27">
        <v>5.904261</v>
      </c>
      <c r="D7670" s="3" t="s">
        <v>58</v>
      </c>
      <c r="E7670" s="3">
        <v>2014</v>
      </c>
      <c r="F7670" s="3">
        <v>2013</v>
      </c>
      <c r="G7670" s="3" t="s">
        <v>10</v>
      </c>
      <c r="H7670" s="27"/>
    </row>
    <row r="7671" spans="1:8" x14ac:dyDescent="0.45">
      <c r="A7671" s="3" t="s">
        <v>7</v>
      </c>
      <c r="B7671" s="3" t="s">
        <v>1382</v>
      </c>
      <c r="C7671" s="27">
        <v>6.1247280000000002</v>
      </c>
      <c r="D7671" s="3" t="s">
        <v>59</v>
      </c>
      <c r="E7671" s="3">
        <v>2015</v>
      </c>
      <c r="F7671" s="3">
        <v>2014</v>
      </c>
      <c r="G7671" s="3" t="s">
        <v>10</v>
      </c>
      <c r="H7671" s="27"/>
    </row>
    <row r="7672" spans="1:8" x14ac:dyDescent="0.45">
      <c r="A7672" s="3" t="s">
        <v>7</v>
      </c>
      <c r="B7672" s="3" t="s">
        <v>1382</v>
      </c>
      <c r="C7672" s="27">
        <v>13</v>
      </c>
      <c r="D7672" s="3" t="s">
        <v>61</v>
      </c>
      <c r="E7672" s="3">
        <v>2016</v>
      </c>
      <c r="F7672" s="3">
        <v>2015</v>
      </c>
      <c r="G7672" s="3" t="s">
        <v>60</v>
      </c>
      <c r="H7672" s="27"/>
    </row>
    <row r="7673" spans="1:8" x14ac:dyDescent="0.45">
      <c r="A7673" s="3" t="s">
        <v>7</v>
      </c>
      <c r="B7673" s="3" t="s">
        <v>1382</v>
      </c>
      <c r="C7673" s="27">
        <v>13.219250000000001</v>
      </c>
      <c r="D7673" s="3" t="s">
        <v>45</v>
      </c>
      <c r="E7673" s="3">
        <v>2017</v>
      </c>
      <c r="F7673" s="3">
        <v>2016</v>
      </c>
      <c r="G7673" s="3" t="s">
        <v>106</v>
      </c>
      <c r="H7673" s="27"/>
    </row>
    <row r="7674" spans="1:8" x14ac:dyDescent="0.45">
      <c r="A7674" s="3" t="s">
        <v>7</v>
      </c>
      <c r="B7674" s="3" t="s">
        <v>1382</v>
      </c>
      <c r="C7674" s="27">
        <v>13.788500000000001</v>
      </c>
      <c r="D7674" s="3" t="s">
        <v>47</v>
      </c>
      <c r="E7674" s="3">
        <v>2018</v>
      </c>
      <c r="F7674" s="3">
        <v>2017</v>
      </c>
      <c r="G7674" s="3" t="s">
        <v>106</v>
      </c>
      <c r="H7674" s="27"/>
    </row>
    <row r="7675" spans="1:8" x14ac:dyDescent="0.45">
      <c r="A7675" s="3" t="s">
        <v>7</v>
      </c>
      <c r="B7675" s="3" t="s">
        <v>1383</v>
      </c>
      <c r="C7675" s="27">
        <v>3.1636799999999998</v>
      </c>
      <c r="D7675" s="3" t="s">
        <v>50</v>
      </c>
      <c r="E7675" s="3">
        <v>2009</v>
      </c>
      <c r="F7675" s="3">
        <v>2008</v>
      </c>
      <c r="G7675" s="3" t="s">
        <v>83</v>
      </c>
      <c r="H7675" s="27"/>
    </row>
    <row r="7676" spans="1:8" x14ac:dyDescent="0.45">
      <c r="A7676" s="3" t="s">
        <v>7</v>
      </c>
      <c r="B7676" s="3" t="s">
        <v>1383</v>
      </c>
      <c r="C7676" s="27">
        <v>3.4010400000000001</v>
      </c>
      <c r="D7676" s="3" t="s">
        <v>43</v>
      </c>
      <c r="E7676" s="3">
        <v>2010</v>
      </c>
      <c r="F7676" s="3">
        <v>2009</v>
      </c>
      <c r="G7676" s="3" t="s">
        <v>83</v>
      </c>
      <c r="H7676" s="27"/>
    </row>
    <row r="7677" spans="1:8" x14ac:dyDescent="0.45">
      <c r="A7677" s="3" t="s">
        <v>7</v>
      </c>
      <c r="B7677" s="3" t="s">
        <v>1383</v>
      </c>
      <c r="C7677" s="27">
        <v>3.63828</v>
      </c>
      <c r="D7677" s="3" t="s">
        <v>77</v>
      </c>
      <c r="E7677" s="3">
        <v>2011</v>
      </c>
      <c r="F7677" s="3">
        <v>2010</v>
      </c>
      <c r="G7677" s="3" t="s">
        <v>83</v>
      </c>
      <c r="H7677" s="27"/>
    </row>
    <row r="7678" spans="1:8" x14ac:dyDescent="0.45">
      <c r="A7678" s="3" t="s">
        <v>7</v>
      </c>
      <c r="B7678" s="3" t="s">
        <v>1383</v>
      </c>
      <c r="C7678" s="27">
        <v>4.6097010000000003</v>
      </c>
      <c r="D7678" s="3" t="s">
        <v>79</v>
      </c>
      <c r="E7678" s="3">
        <v>2012</v>
      </c>
      <c r="F7678" s="3">
        <v>2011</v>
      </c>
      <c r="G7678" s="3" t="s">
        <v>83</v>
      </c>
      <c r="H7678" s="27"/>
    </row>
    <row r="7679" spans="1:8" x14ac:dyDescent="0.45">
      <c r="A7679" s="3" t="s">
        <v>7</v>
      </c>
      <c r="B7679" s="3" t="s">
        <v>1383</v>
      </c>
      <c r="C7679" s="27">
        <v>13.668749999999999</v>
      </c>
      <c r="D7679" s="3" t="s">
        <v>56</v>
      </c>
      <c r="E7679" s="3">
        <v>2013</v>
      </c>
      <c r="F7679" s="3">
        <v>2012</v>
      </c>
      <c r="G7679" s="3" t="s">
        <v>83</v>
      </c>
      <c r="H7679" s="27"/>
    </row>
    <row r="7680" spans="1:8" x14ac:dyDescent="0.45">
      <c r="A7680" s="3" t="s">
        <v>7</v>
      </c>
      <c r="B7680" s="3" t="s">
        <v>1383</v>
      </c>
      <c r="C7680" s="27">
        <v>14.693906</v>
      </c>
      <c r="D7680" s="3" t="s">
        <v>58</v>
      </c>
      <c r="E7680" s="3">
        <v>2014</v>
      </c>
      <c r="F7680" s="3">
        <v>2013</v>
      </c>
      <c r="G7680" s="3" t="s">
        <v>83</v>
      </c>
      <c r="H7680" s="27"/>
    </row>
    <row r="7681" spans="1:8" x14ac:dyDescent="0.45">
      <c r="A7681" s="3" t="s">
        <v>7</v>
      </c>
      <c r="B7681" s="3" t="s">
        <v>1383</v>
      </c>
      <c r="C7681" s="27">
        <v>15.719061999999999</v>
      </c>
      <c r="D7681" s="3" t="s">
        <v>59</v>
      </c>
      <c r="E7681" s="3">
        <v>2015</v>
      </c>
      <c r="F7681" s="3">
        <v>2014</v>
      </c>
      <c r="G7681" s="3" t="s">
        <v>103</v>
      </c>
      <c r="H7681" s="27"/>
    </row>
    <row r="7682" spans="1:8" x14ac:dyDescent="0.45">
      <c r="A7682" s="3" t="s">
        <v>7</v>
      </c>
      <c r="B7682" s="3" t="s">
        <v>1383</v>
      </c>
      <c r="C7682" s="27">
        <v>19.5</v>
      </c>
      <c r="D7682" s="3" t="s">
        <v>61</v>
      </c>
      <c r="E7682" s="3">
        <v>2016</v>
      </c>
      <c r="F7682" s="3">
        <v>2015</v>
      </c>
      <c r="G7682" s="3" t="s">
        <v>103</v>
      </c>
      <c r="H7682" s="27"/>
    </row>
    <row r="7683" spans="1:8" x14ac:dyDescent="0.45">
      <c r="A7683" s="3" t="s">
        <v>7</v>
      </c>
      <c r="B7683" s="3" t="s">
        <v>1383</v>
      </c>
      <c r="C7683" s="27">
        <v>21.165675</v>
      </c>
      <c r="D7683" s="3" t="s">
        <v>45</v>
      </c>
      <c r="E7683" s="3">
        <v>2017</v>
      </c>
      <c r="F7683" s="3">
        <v>2016</v>
      </c>
      <c r="G7683" s="3" t="s">
        <v>103</v>
      </c>
      <c r="H7683" s="27"/>
    </row>
    <row r="7684" spans="1:8" x14ac:dyDescent="0.45">
      <c r="A7684" s="3" t="s">
        <v>7</v>
      </c>
      <c r="B7684" s="3" t="s">
        <v>1383</v>
      </c>
      <c r="C7684" s="27">
        <v>22.64235</v>
      </c>
      <c r="D7684" s="3" t="s">
        <v>47</v>
      </c>
      <c r="E7684" s="3">
        <v>2018</v>
      </c>
      <c r="F7684" s="3">
        <v>2017</v>
      </c>
      <c r="G7684" s="3" t="s">
        <v>103</v>
      </c>
      <c r="H7684" s="27"/>
    </row>
    <row r="7685" spans="1:8" x14ac:dyDescent="0.45">
      <c r="A7685" s="3" t="s">
        <v>7</v>
      </c>
      <c r="B7685" s="3" t="s">
        <v>1384</v>
      </c>
      <c r="C7685" s="27">
        <v>1.01172</v>
      </c>
      <c r="D7685" s="3" t="s">
        <v>39</v>
      </c>
      <c r="E7685" s="3">
        <v>2007</v>
      </c>
      <c r="F7685" s="3">
        <v>2006</v>
      </c>
      <c r="G7685" s="3" t="s">
        <v>68</v>
      </c>
      <c r="H7685" s="27"/>
    </row>
    <row r="7686" spans="1:8" x14ac:dyDescent="0.45">
      <c r="A7686" s="3" t="s">
        <v>7</v>
      </c>
      <c r="B7686" s="3" t="s">
        <v>1384</v>
      </c>
      <c r="C7686" s="27">
        <v>1.08768</v>
      </c>
      <c r="D7686" s="3" t="s">
        <v>42</v>
      </c>
      <c r="E7686" s="3">
        <v>2008</v>
      </c>
      <c r="F7686" s="3">
        <v>2007</v>
      </c>
      <c r="G7686" s="3" t="s">
        <v>68</v>
      </c>
      <c r="H7686" s="27"/>
    </row>
    <row r="7687" spans="1:8" x14ac:dyDescent="0.45">
      <c r="A7687" s="3" t="s">
        <v>7</v>
      </c>
      <c r="B7687" s="3" t="s">
        <v>1384</v>
      </c>
      <c r="C7687" s="27">
        <v>1.1635200000000001</v>
      </c>
      <c r="D7687" s="3" t="s">
        <v>50</v>
      </c>
      <c r="E7687" s="3">
        <v>2009</v>
      </c>
      <c r="F7687" s="3">
        <v>2008</v>
      </c>
      <c r="G7687" s="3" t="s">
        <v>54</v>
      </c>
      <c r="H7687" s="27"/>
    </row>
    <row r="7688" spans="1:8" x14ac:dyDescent="0.45">
      <c r="A7688" s="3" t="s">
        <v>7</v>
      </c>
      <c r="B7688" s="3" t="s">
        <v>1384</v>
      </c>
      <c r="C7688" s="27">
        <v>2.0349970000000002</v>
      </c>
      <c r="D7688" s="3" t="s">
        <v>43</v>
      </c>
      <c r="E7688" s="3">
        <v>2010</v>
      </c>
      <c r="F7688" s="3">
        <v>2009</v>
      </c>
      <c r="G7688" s="3" t="s">
        <v>54</v>
      </c>
      <c r="H7688" s="27"/>
    </row>
    <row r="7689" spans="1:8" x14ac:dyDescent="0.45">
      <c r="A7689" s="3" t="s">
        <v>7</v>
      </c>
      <c r="B7689" s="3" t="s">
        <v>1384</v>
      </c>
      <c r="C7689" s="27">
        <v>5.75</v>
      </c>
      <c r="D7689" s="3" t="s">
        <v>77</v>
      </c>
      <c r="E7689" s="3">
        <v>2011</v>
      </c>
      <c r="F7689" s="3">
        <v>2010</v>
      </c>
      <c r="G7689" s="3" t="s">
        <v>54</v>
      </c>
      <c r="H7689" s="27"/>
    </row>
    <row r="7690" spans="1:8" x14ac:dyDescent="0.45">
      <c r="A7690" s="3" t="s">
        <v>7</v>
      </c>
      <c r="B7690" s="3" t="s">
        <v>1384</v>
      </c>
      <c r="C7690" s="27">
        <v>5.75</v>
      </c>
      <c r="D7690" s="3" t="s">
        <v>79</v>
      </c>
      <c r="E7690" s="3">
        <v>2012</v>
      </c>
      <c r="F7690" s="3">
        <v>2011</v>
      </c>
      <c r="G7690" s="3" t="s">
        <v>54</v>
      </c>
      <c r="H7690" s="27"/>
    </row>
    <row r="7691" spans="1:8" x14ac:dyDescent="0.45">
      <c r="A7691" s="3" t="s">
        <v>7</v>
      </c>
      <c r="B7691" s="3" t="s">
        <v>1384</v>
      </c>
      <c r="C7691" s="27">
        <v>5.75</v>
      </c>
      <c r="D7691" s="3" t="s">
        <v>56</v>
      </c>
      <c r="E7691" s="3">
        <v>2013</v>
      </c>
      <c r="F7691" s="3">
        <v>2012</v>
      </c>
      <c r="G7691" s="3" t="s">
        <v>57</v>
      </c>
      <c r="H7691" s="27"/>
    </row>
    <row r="7692" spans="1:8" x14ac:dyDescent="0.45">
      <c r="A7692" s="3" t="s">
        <v>7</v>
      </c>
      <c r="B7692" s="3" t="s">
        <v>1384</v>
      </c>
      <c r="C7692" s="27">
        <v>6.21</v>
      </c>
      <c r="D7692" s="3" t="s">
        <v>58</v>
      </c>
      <c r="E7692" s="3">
        <v>2014</v>
      </c>
      <c r="F7692" s="3">
        <v>2013</v>
      </c>
      <c r="G7692" s="3" t="s">
        <v>57</v>
      </c>
      <c r="H7692" s="27"/>
    </row>
    <row r="7693" spans="1:8" x14ac:dyDescent="0.45">
      <c r="A7693" s="3" t="s">
        <v>7</v>
      </c>
      <c r="B7693" s="3" t="s">
        <v>1384</v>
      </c>
      <c r="C7693" s="27">
        <v>12</v>
      </c>
      <c r="D7693" s="3" t="s">
        <v>59</v>
      </c>
      <c r="E7693" s="3">
        <v>2015</v>
      </c>
      <c r="F7693" s="3">
        <v>2014</v>
      </c>
      <c r="G7693" s="3" t="s">
        <v>57</v>
      </c>
      <c r="H7693" s="27"/>
    </row>
    <row r="7694" spans="1:8" x14ac:dyDescent="0.45">
      <c r="A7694" s="3" t="s">
        <v>7</v>
      </c>
      <c r="B7694" s="3" t="s">
        <v>1384</v>
      </c>
      <c r="C7694" s="27">
        <v>12</v>
      </c>
      <c r="D7694" s="3" t="s">
        <v>61</v>
      </c>
      <c r="E7694" s="3">
        <v>2016</v>
      </c>
      <c r="F7694" s="3">
        <v>2015</v>
      </c>
      <c r="G7694" s="3" t="s">
        <v>57</v>
      </c>
      <c r="H7694" s="27"/>
    </row>
    <row r="7695" spans="1:8" x14ac:dyDescent="0.45">
      <c r="A7695" s="3" t="s">
        <v>7</v>
      </c>
      <c r="B7695" s="3" t="s">
        <v>1384</v>
      </c>
      <c r="C7695" s="27">
        <v>12</v>
      </c>
      <c r="D7695" s="3" t="s">
        <v>45</v>
      </c>
      <c r="E7695" s="3">
        <v>2017</v>
      </c>
      <c r="F7695" s="3">
        <v>2016</v>
      </c>
      <c r="G7695" s="3" t="s">
        <v>57</v>
      </c>
      <c r="H7695" s="27"/>
    </row>
    <row r="7696" spans="1:8" x14ac:dyDescent="0.45">
      <c r="A7696" s="3" t="s">
        <v>7</v>
      </c>
      <c r="B7696" s="3" t="s">
        <v>1384</v>
      </c>
      <c r="C7696" s="27">
        <v>28.703703999999998</v>
      </c>
      <c r="D7696" s="3" t="s">
        <v>47</v>
      </c>
      <c r="E7696" s="3">
        <v>2018</v>
      </c>
      <c r="F7696" s="3">
        <v>2017</v>
      </c>
      <c r="G7696" s="3" t="s">
        <v>57</v>
      </c>
      <c r="H7696" s="27"/>
    </row>
    <row r="7697" spans="1:8" x14ac:dyDescent="0.45">
      <c r="A7697" s="3" t="s">
        <v>7</v>
      </c>
      <c r="B7697" s="3" t="s">
        <v>1385</v>
      </c>
      <c r="C7697" s="27">
        <v>0.23100000000000001</v>
      </c>
      <c r="D7697" s="3" t="s">
        <v>20</v>
      </c>
      <c r="E7697" s="3">
        <v>1986</v>
      </c>
      <c r="F7697" s="3">
        <v>1985</v>
      </c>
      <c r="G7697" s="3" t="s">
        <v>54</v>
      </c>
      <c r="H7697" s="27"/>
    </row>
    <row r="7698" spans="1:8" x14ac:dyDescent="0.45">
      <c r="A7698" s="3" t="s">
        <v>7</v>
      </c>
      <c r="B7698" s="3" t="s">
        <v>1385</v>
      </c>
      <c r="C7698" s="27">
        <v>0.6</v>
      </c>
      <c r="D7698" s="3" t="s">
        <v>21</v>
      </c>
      <c r="E7698" s="3">
        <v>1988</v>
      </c>
      <c r="F7698" s="3">
        <v>1987</v>
      </c>
      <c r="G7698" s="3" t="s">
        <v>105</v>
      </c>
      <c r="H7698" s="27"/>
    </row>
    <row r="7699" spans="1:8" x14ac:dyDescent="0.45">
      <c r="A7699" s="3" t="s">
        <v>7</v>
      </c>
      <c r="B7699" s="3" t="s">
        <v>1385</v>
      </c>
      <c r="C7699" s="27">
        <v>0.35</v>
      </c>
      <c r="D7699" s="3" t="s">
        <v>22</v>
      </c>
      <c r="E7699" s="3">
        <v>1989</v>
      </c>
      <c r="F7699" s="3">
        <v>1988</v>
      </c>
      <c r="G7699" s="3" t="s">
        <v>46</v>
      </c>
      <c r="H7699" s="27"/>
    </row>
    <row r="7700" spans="1:8" x14ac:dyDescent="0.45">
      <c r="A7700" s="3" t="s">
        <v>7</v>
      </c>
      <c r="B7700" s="3" t="s">
        <v>1386</v>
      </c>
      <c r="C7700" s="27">
        <v>0.65</v>
      </c>
      <c r="D7700" s="3" t="s">
        <v>18</v>
      </c>
      <c r="E7700" s="3">
        <v>1985</v>
      </c>
      <c r="F7700" s="3">
        <v>1984</v>
      </c>
      <c r="G7700" s="3" t="s">
        <v>64</v>
      </c>
      <c r="H7700" s="27"/>
    </row>
    <row r="7701" spans="1:8" x14ac:dyDescent="0.45">
      <c r="A7701" s="3" t="s">
        <v>7</v>
      </c>
      <c r="B7701" s="3" t="s">
        <v>1386</v>
      </c>
      <c r="C7701" s="27">
        <v>0.47499999999999998</v>
      </c>
      <c r="D7701" s="3" t="s">
        <v>20</v>
      </c>
      <c r="E7701" s="3">
        <v>1986</v>
      </c>
      <c r="F7701" s="3">
        <v>1985</v>
      </c>
      <c r="G7701" s="3" t="s">
        <v>19</v>
      </c>
      <c r="H7701" s="27"/>
    </row>
    <row r="7702" spans="1:8" x14ac:dyDescent="0.45">
      <c r="A7702" s="3" t="s">
        <v>7</v>
      </c>
      <c r="B7702" s="3" t="s">
        <v>1386</v>
      </c>
      <c r="C7702" s="27">
        <v>0.39550000000000002</v>
      </c>
      <c r="D7702" s="3" t="s">
        <v>21</v>
      </c>
      <c r="E7702" s="3">
        <v>1988</v>
      </c>
      <c r="F7702" s="3">
        <v>1987</v>
      </c>
      <c r="G7702" s="3" t="s">
        <v>10</v>
      </c>
      <c r="H7702" s="27"/>
    </row>
    <row r="7703" spans="1:8" x14ac:dyDescent="0.45">
      <c r="A7703" s="3" t="s">
        <v>7</v>
      </c>
      <c r="B7703" s="3" t="s">
        <v>1387</v>
      </c>
      <c r="C7703" s="27">
        <v>3.4041000000000002E-2</v>
      </c>
      <c r="D7703" s="3" t="s">
        <v>38</v>
      </c>
      <c r="E7703" s="3">
        <v>2006</v>
      </c>
      <c r="F7703" s="3">
        <v>2005</v>
      </c>
      <c r="G7703" s="3" t="s">
        <v>54</v>
      </c>
      <c r="H7703" s="27"/>
    </row>
    <row r="7704" spans="1:8" x14ac:dyDescent="0.45">
      <c r="A7704" s="3" t="s">
        <v>7</v>
      </c>
      <c r="B7704" s="3" t="s">
        <v>1387</v>
      </c>
      <c r="C7704" s="27">
        <v>0.7</v>
      </c>
      <c r="D7704" s="3" t="s">
        <v>39</v>
      </c>
      <c r="E7704" s="3">
        <v>2007</v>
      </c>
      <c r="F7704" s="3">
        <v>2006</v>
      </c>
      <c r="G7704" s="3" t="s">
        <v>54</v>
      </c>
      <c r="H7704" s="27"/>
    </row>
    <row r="7705" spans="1:8" x14ac:dyDescent="0.45">
      <c r="A7705" s="3" t="s">
        <v>7</v>
      </c>
      <c r="B7705" s="3" t="s">
        <v>1387</v>
      </c>
      <c r="C7705" s="27">
        <v>3.2842000000000003E-2</v>
      </c>
      <c r="D7705" s="3" t="s">
        <v>50</v>
      </c>
      <c r="E7705" s="3">
        <v>2009</v>
      </c>
      <c r="F7705" s="3">
        <v>2008</v>
      </c>
      <c r="G7705" s="3" t="s">
        <v>46</v>
      </c>
      <c r="H7705" s="27"/>
    </row>
    <row r="7706" spans="1:8" x14ac:dyDescent="0.45">
      <c r="A7706" s="3" t="s">
        <v>7</v>
      </c>
      <c r="B7706" s="3" t="s">
        <v>1387</v>
      </c>
      <c r="C7706" s="27">
        <v>0.208264</v>
      </c>
      <c r="D7706" s="3" t="s">
        <v>77</v>
      </c>
      <c r="E7706" s="3">
        <v>2011</v>
      </c>
      <c r="F7706" s="3">
        <v>2010</v>
      </c>
      <c r="G7706" s="3" t="s">
        <v>106</v>
      </c>
      <c r="H7706" s="27"/>
    </row>
    <row r="7707" spans="1:8" x14ac:dyDescent="0.45">
      <c r="A7707" s="3" t="s">
        <v>7</v>
      </c>
      <c r="B7707" s="3" t="s">
        <v>1387</v>
      </c>
      <c r="C7707" s="27">
        <v>0.915852</v>
      </c>
      <c r="D7707" s="3" t="s">
        <v>79</v>
      </c>
      <c r="E7707" s="3">
        <v>2012</v>
      </c>
      <c r="F7707" s="3">
        <v>2011</v>
      </c>
      <c r="G7707" s="3" t="s">
        <v>106</v>
      </c>
      <c r="H7707" s="27"/>
    </row>
    <row r="7708" spans="1:8" x14ac:dyDescent="0.45">
      <c r="A7708" s="3" t="s">
        <v>7</v>
      </c>
      <c r="B7708" s="3" t="s">
        <v>1387</v>
      </c>
      <c r="C7708" s="27">
        <v>1.5</v>
      </c>
      <c r="D7708" s="3" t="s">
        <v>56</v>
      </c>
      <c r="E7708" s="3">
        <v>2013</v>
      </c>
      <c r="F7708" s="3">
        <v>2012</v>
      </c>
      <c r="G7708" s="3" t="s">
        <v>57</v>
      </c>
      <c r="H7708" s="27"/>
    </row>
    <row r="7709" spans="1:8" x14ac:dyDescent="0.45">
      <c r="A7709" s="3" t="s">
        <v>7</v>
      </c>
      <c r="B7709" s="3" t="s">
        <v>1387</v>
      </c>
      <c r="C7709" s="27">
        <v>1.6</v>
      </c>
      <c r="D7709" s="3" t="s">
        <v>58</v>
      </c>
      <c r="E7709" s="3">
        <v>2014</v>
      </c>
      <c r="F7709" s="3">
        <v>2013</v>
      </c>
      <c r="G7709" s="3" t="s">
        <v>118</v>
      </c>
      <c r="H7709" s="27"/>
    </row>
    <row r="7710" spans="1:8" x14ac:dyDescent="0.45">
      <c r="A7710" s="3" t="s">
        <v>7</v>
      </c>
      <c r="B7710" s="3" t="s">
        <v>1387</v>
      </c>
      <c r="C7710" s="27">
        <v>0.12382700000000001</v>
      </c>
      <c r="D7710" s="3" t="s">
        <v>59</v>
      </c>
      <c r="E7710" s="3">
        <v>2015</v>
      </c>
      <c r="F7710" s="3">
        <v>2014</v>
      </c>
      <c r="G7710" s="3" t="s">
        <v>49</v>
      </c>
      <c r="H7710" s="27"/>
    </row>
    <row r="7711" spans="1:8" x14ac:dyDescent="0.45">
      <c r="A7711" s="3" t="s">
        <v>7</v>
      </c>
      <c r="B7711" s="3" t="s">
        <v>1387</v>
      </c>
      <c r="C7711" s="27">
        <v>0.63575300000000001</v>
      </c>
      <c r="D7711" s="3" t="s">
        <v>45</v>
      </c>
      <c r="E7711" s="3">
        <v>2017</v>
      </c>
      <c r="F7711" s="3">
        <v>2016</v>
      </c>
      <c r="G7711" s="3" t="s">
        <v>83</v>
      </c>
      <c r="H7711" s="27"/>
    </row>
    <row r="7712" spans="1:8" x14ac:dyDescent="0.45">
      <c r="A7712" s="3" t="s">
        <v>7</v>
      </c>
      <c r="B7712" s="3" t="s">
        <v>1388</v>
      </c>
      <c r="C7712" s="27">
        <v>0.28749999999999998</v>
      </c>
      <c r="D7712" s="3" t="s">
        <v>31</v>
      </c>
      <c r="E7712" s="3">
        <v>1999</v>
      </c>
      <c r="F7712" s="3">
        <v>1998</v>
      </c>
      <c r="G7712" s="3" t="s">
        <v>19</v>
      </c>
      <c r="H7712" s="27"/>
    </row>
    <row r="7713" spans="1:8" x14ac:dyDescent="0.45">
      <c r="A7713" s="3" t="s">
        <v>7</v>
      </c>
      <c r="B7713" s="3" t="s">
        <v>1388</v>
      </c>
      <c r="C7713" s="27">
        <v>0.80928</v>
      </c>
      <c r="D7713" s="3" t="s">
        <v>32</v>
      </c>
      <c r="E7713" s="3">
        <v>2000</v>
      </c>
      <c r="F7713" s="3">
        <v>1999</v>
      </c>
      <c r="G7713" s="3" t="s">
        <v>19</v>
      </c>
      <c r="H7713" s="27"/>
    </row>
    <row r="7714" spans="1:8" x14ac:dyDescent="0.45">
      <c r="A7714" s="3" t="s">
        <v>7</v>
      </c>
      <c r="B7714" s="3" t="s">
        <v>1388</v>
      </c>
      <c r="C7714" s="27">
        <v>0.86580000000000001</v>
      </c>
      <c r="D7714" s="3" t="s">
        <v>28</v>
      </c>
      <c r="E7714" s="3">
        <v>2001</v>
      </c>
      <c r="F7714" s="3">
        <v>2000</v>
      </c>
      <c r="G7714" s="3" t="s">
        <v>19</v>
      </c>
      <c r="H7714" s="27"/>
    </row>
    <row r="7715" spans="1:8" x14ac:dyDescent="0.45">
      <c r="A7715" s="3" t="s">
        <v>7</v>
      </c>
      <c r="B7715" s="3" t="s">
        <v>1388</v>
      </c>
      <c r="C7715" s="27">
        <v>1.7</v>
      </c>
      <c r="D7715" s="3" t="s">
        <v>33</v>
      </c>
      <c r="E7715" s="3">
        <v>2002</v>
      </c>
      <c r="F7715" s="3">
        <v>2001</v>
      </c>
      <c r="G7715" s="3" t="s">
        <v>100</v>
      </c>
      <c r="H7715" s="27"/>
    </row>
    <row r="7716" spans="1:8" x14ac:dyDescent="0.45">
      <c r="A7716" s="3" t="s">
        <v>7</v>
      </c>
      <c r="B7716" s="3" t="s">
        <v>1388</v>
      </c>
      <c r="C7716" s="27">
        <v>1.87</v>
      </c>
      <c r="D7716" s="3" t="s">
        <v>34</v>
      </c>
      <c r="E7716" s="3">
        <v>2003</v>
      </c>
      <c r="F7716" s="3">
        <v>2002</v>
      </c>
      <c r="G7716" s="3" t="s">
        <v>100</v>
      </c>
      <c r="H7716" s="27"/>
    </row>
    <row r="7717" spans="1:8" x14ac:dyDescent="0.45">
      <c r="A7717" s="3" t="s">
        <v>7</v>
      </c>
      <c r="B7717" s="3" t="s">
        <v>1388</v>
      </c>
      <c r="C7717" s="27">
        <v>1.5</v>
      </c>
      <c r="D7717" s="3" t="s">
        <v>36</v>
      </c>
      <c r="E7717" s="3">
        <v>2004</v>
      </c>
      <c r="F7717" s="3">
        <v>2003</v>
      </c>
      <c r="G7717" s="3" t="s">
        <v>53</v>
      </c>
      <c r="H7717" s="27"/>
    </row>
    <row r="7718" spans="1:8" x14ac:dyDescent="0.45">
      <c r="A7718" s="3" t="s">
        <v>7</v>
      </c>
      <c r="B7718" s="3" t="s">
        <v>1388</v>
      </c>
      <c r="C7718" s="27">
        <v>1.6</v>
      </c>
      <c r="D7718" s="3" t="s">
        <v>37</v>
      </c>
      <c r="E7718" s="3">
        <v>2005</v>
      </c>
      <c r="F7718" s="3">
        <v>2004</v>
      </c>
      <c r="G7718" s="3" t="s">
        <v>54</v>
      </c>
      <c r="H7718" s="27"/>
    </row>
    <row r="7719" spans="1:8" x14ac:dyDescent="0.45">
      <c r="A7719" s="3" t="s">
        <v>7</v>
      </c>
      <c r="B7719" s="3" t="s">
        <v>1388</v>
      </c>
      <c r="C7719" s="27">
        <v>3.5</v>
      </c>
      <c r="D7719" s="3" t="s">
        <v>38</v>
      </c>
      <c r="E7719" s="3">
        <v>2006</v>
      </c>
      <c r="F7719" s="3">
        <v>2005</v>
      </c>
      <c r="G7719" s="3" t="s">
        <v>41</v>
      </c>
      <c r="H7719" s="27"/>
    </row>
    <row r="7720" spans="1:8" x14ac:dyDescent="0.45">
      <c r="A7720" s="3" t="s">
        <v>7</v>
      </c>
      <c r="B7720" s="3" t="s">
        <v>1388</v>
      </c>
      <c r="C7720" s="27">
        <v>3.5</v>
      </c>
      <c r="D7720" s="3" t="s">
        <v>39</v>
      </c>
      <c r="E7720" s="3">
        <v>2007</v>
      </c>
      <c r="F7720" s="3">
        <v>2006</v>
      </c>
      <c r="G7720" s="3" t="s">
        <v>41</v>
      </c>
      <c r="H7720" s="27"/>
    </row>
    <row r="7721" spans="1:8" x14ac:dyDescent="0.45">
      <c r="A7721" s="3" t="s">
        <v>7</v>
      </c>
      <c r="B7721" s="3" t="s">
        <v>1388</v>
      </c>
      <c r="C7721" s="27">
        <v>3.5</v>
      </c>
      <c r="D7721" s="3" t="s">
        <v>42</v>
      </c>
      <c r="E7721" s="3">
        <v>2008</v>
      </c>
      <c r="F7721" s="3">
        <v>2007</v>
      </c>
      <c r="G7721" s="3" t="s">
        <v>16</v>
      </c>
      <c r="H7721" s="27"/>
    </row>
    <row r="7722" spans="1:8" x14ac:dyDescent="0.45">
      <c r="A7722" s="3" t="s">
        <v>7</v>
      </c>
      <c r="B7722" s="3" t="s">
        <v>1388</v>
      </c>
      <c r="C7722" s="27">
        <v>2.25</v>
      </c>
      <c r="D7722" s="3" t="s">
        <v>50</v>
      </c>
      <c r="E7722" s="3">
        <v>2009</v>
      </c>
      <c r="F7722" s="3">
        <v>2008</v>
      </c>
      <c r="G7722" s="3" t="s">
        <v>53</v>
      </c>
      <c r="H7722" s="27"/>
    </row>
    <row r="7723" spans="1:8" x14ac:dyDescent="0.45">
      <c r="A7723" s="3" t="s">
        <v>7</v>
      </c>
      <c r="B7723" s="3" t="s">
        <v>1389</v>
      </c>
      <c r="C7723" s="27">
        <v>1.3269599999999999</v>
      </c>
      <c r="D7723" s="3" t="s">
        <v>45</v>
      </c>
      <c r="E7723" s="3">
        <v>2017</v>
      </c>
      <c r="F7723" s="3">
        <v>2016</v>
      </c>
      <c r="G7723" s="3" t="s">
        <v>94</v>
      </c>
      <c r="H7723" s="27"/>
    </row>
    <row r="7724" spans="1:8" x14ac:dyDescent="0.45">
      <c r="A7724" s="3" t="s">
        <v>7</v>
      </c>
      <c r="B7724" s="3" t="s">
        <v>1389</v>
      </c>
      <c r="C7724" s="27">
        <v>1.3866000000000001</v>
      </c>
      <c r="D7724" s="3" t="s">
        <v>47</v>
      </c>
      <c r="E7724" s="3">
        <v>2018</v>
      </c>
      <c r="F7724" s="3">
        <v>2017</v>
      </c>
      <c r="G7724" s="3" t="s">
        <v>94</v>
      </c>
      <c r="H7724" s="27"/>
    </row>
    <row r="7725" spans="1:8" x14ac:dyDescent="0.45">
      <c r="A7725" s="3" t="s">
        <v>7</v>
      </c>
      <c r="B7725" s="3" t="s">
        <v>1390</v>
      </c>
      <c r="C7725" s="27">
        <v>1.57944</v>
      </c>
      <c r="D7725" s="3" t="s">
        <v>47</v>
      </c>
      <c r="E7725" s="3">
        <v>2018</v>
      </c>
      <c r="F7725" s="3">
        <v>2017</v>
      </c>
      <c r="G7725" s="3" t="s">
        <v>24</v>
      </c>
      <c r="H7725" s="27"/>
    </row>
    <row r="7726" spans="1:8" x14ac:dyDescent="0.45">
      <c r="A7726" s="3" t="s">
        <v>7</v>
      </c>
      <c r="B7726" s="3" t="s">
        <v>1391</v>
      </c>
      <c r="C7726" s="27">
        <v>2.2397999999999998</v>
      </c>
      <c r="D7726" s="3" t="s">
        <v>61</v>
      </c>
      <c r="E7726" s="3">
        <v>2016</v>
      </c>
      <c r="F7726" s="3">
        <v>2015</v>
      </c>
      <c r="G7726" s="3" t="s">
        <v>118</v>
      </c>
      <c r="H7726" s="27"/>
    </row>
    <row r="7727" spans="1:8" x14ac:dyDescent="0.45">
      <c r="A7727" s="3" t="s">
        <v>7</v>
      </c>
      <c r="B7727" s="3" t="s">
        <v>1391</v>
      </c>
      <c r="C7727" s="27">
        <v>2.3405999999999998</v>
      </c>
      <c r="D7727" s="3" t="s">
        <v>45</v>
      </c>
      <c r="E7727" s="3">
        <v>2017</v>
      </c>
      <c r="F7727" s="3">
        <v>2016</v>
      </c>
      <c r="G7727" s="3" t="s">
        <v>118</v>
      </c>
      <c r="H7727" s="27"/>
    </row>
    <row r="7728" spans="1:8" x14ac:dyDescent="0.45">
      <c r="A7728" s="3" t="s">
        <v>7</v>
      </c>
      <c r="B7728" s="3" t="s">
        <v>1391</v>
      </c>
      <c r="C7728" s="27">
        <v>2.4413999999999998</v>
      </c>
      <c r="D7728" s="3" t="s">
        <v>47</v>
      </c>
      <c r="E7728" s="3">
        <v>2018</v>
      </c>
      <c r="F7728" s="3">
        <v>2017</v>
      </c>
      <c r="G7728" s="3" t="s">
        <v>24</v>
      </c>
      <c r="H7728" s="27"/>
    </row>
    <row r="7729" spans="1:8" x14ac:dyDescent="0.45">
      <c r="A7729" s="3" t="s">
        <v>7</v>
      </c>
      <c r="B7729" s="3" t="s">
        <v>1392</v>
      </c>
      <c r="C7729" s="27">
        <v>1.1000000000000001</v>
      </c>
      <c r="D7729" s="3" t="s">
        <v>14</v>
      </c>
      <c r="E7729" s="3">
        <v>1994</v>
      </c>
      <c r="F7729" s="3">
        <v>1993</v>
      </c>
      <c r="G7729" s="3" t="s">
        <v>19</v>
      </c>
      <c r="H7729" s="27"/>
    </row>
    <row r="7730" spans="1:8" x14ac:dyDescent="0.45">
      <c r="A7730" s="3" t="s">
        <v>7</v>
      </c>
      <c r="B7730" s="3" t="s">
        <v>1392</v>
      </c>
      <c r="C7730" s="27">
        <v>1.43</v>
      </c>
      <c r="D7730" s="3" t="s">
        <v>15</v>
      </c>
      <c r="E7730" s="3">
        <v>1995</v>
      </c>
      <c r="F7730" s="3">
        <v>1994</v>
      </c>
      <c r="G7730" s="3" t="s">
        <v>19</v>
      </c>
      <c r="H7730" s="27"/>
    </row>
    <row r="7731" spans="1:8" x14ac:dyDescent="0.45">
      <c r="A7731" s="3" t="s">
        <v>7</v>
      </c>
      <c r="B7731" s="3" t="s">
        <v>1392</v>
      </c>
      <c r="C7731" s="27">
        <v>1.76</v>
      </c>
      <c r="D7731" s="3" t="s">
        <v>25</v>
      </c>
      <c r="E7731" s="3">
        <v>1996</v>
      </c>
      <c r="F7731" s="3">
        <v>1995</v>
      </c>
      <c r="G7731" s="3" t="s">
        <v>19</v>
      </c>
      <c r="H7731" s="27"/>
    </row>
    <row r="7732" spans="1:8" x14ac:dyDescent="0.45">
      <c r="A7732" s="3" t="s">
        <v>7</v>
      </c>
      <c r="B7732" s="3" t="s">
        <v>1392</v>
      </c>
      <c r="C7732" s="27">
        <v>2.09</v>
      </c>
      <c r="D7732" s="3" t="s">
        <v>26</v>
      </c>
      <c r="E7732" s="3">
        <v>1997</v>
      </c>
      <c r="F7732" s="3">
        <v>1996</v>
      </c>
      <c r="G7732" s="3" t="s">
        <v>29</v>
      </c>
      <c r="H7732" s="27"/>
    </row>
    <row r="7733" spans="1:8" x14ac:dyDescent="0.45">
      <c r="A7733" s="3" t="s">
        <v>7</v>
      </c>
      <c r="B7733" s="3" t="s">
        <v>1392</v>
      </c>
      <c r="C7733" s="27">
        <v>2.1150000000000002</v>
      </c>
      <c r="D7733" s="3" t="s">
        <v>27</v>
      </c>
      <c r="E7733" s="3">
        <v>1998</v>
      </c>
      <c r="F7733" s="3">
        <v>1997</v>
      </c>
      <c r="G7733" s="3" t="s">
        <v>29</v>
      </c>
      <c r="H7733" s="27"/>
    </row>
    <row r="7734" spans="1:8" x14ac:dyDescent="0.45">
      <c r="A7734" s="3" t="s">
        <v>7</v>
      </c>
      <c r="B7734" s="3" t="s">
        <v>1392</v>
      </c>
      <c r="C7734" s="27">
        <v>1</v>
      </c>
      <c r="D7734" s="3" t="s">
        <v>31</v>
      </c>
      <c r="E7734" s="3">
        <v>1999</v>
      </c>
      <c r="F7734" s="3">
        <v>1998</v>
      </c>
      <c r="G7734" s="3" t="s">
        <v>94</v>
      </c>
      <c r="H7734" s="27"/>
    </row>
    <row r="7735" spans="1:8" x14ac:dyDescent="0.45">
      <c r="A7735" s="3" t="s">
        <v>7</v>
      </c>
      <c r="B7735" s="3" t="s">
        <v>1392</v>
      </c>
      <c r="C7735" s="27">
        <v>2</v>
      </c>
      <c r="D7735" s="3" t="s">
        <v>32</v>
      </c>
      <c r="E7735" s="3">
        <v>2000</v>
      </c>
      <c r="F7735" s="3">
        <v>1999</v>
      </c>
      <c r="G7735" s="3" t="s">
        <v>94</v>
      </c>
      <c r="H7735" s="27"/>
    </row>
    <row r="7736" spans="1:8" x14ac:dyDescent="0.45">
      <c r="A7736" s="3" t="s">
        <v>7</v>
      </c>
      <c r="B7736" s="3" t="s">
        <v>1392</v>
      </c>
      <c r="C7736" s="27">
        <v>2.2000000000000002</v>
      </c>
      <c r="D7736" s="3" t="s">
        <v>28</v>
      </c>
      <c r="E7736" s="3">
        <v>2001</v>
      </c>
      <c r="F7736" s="3">
        <v>2000</v>
      </c>
      <c r="G7736" s="3" t="s">
        <v>94</v>
      </c>
      <c r="H7736" s="27"/>
    </row>
    <row r="7737" spans="1:8" x14ac:dyDescent="0.45">
      <c r="A7737" s="3" t="s">
        <v>7</v>
      </c>
      <c r="B7737" s="3" t="s">
        <v>1392</v>
      </c>
      <c r="C7737" s="27">
        <v>2.4</v>
      </c>
      <c r="D7737" s="3" t="s">
        <v>33</v>
      </c>
      <c r="E7737" s="3">
        <v>2002</v>
      </c>
      <c r="F7737" s="3">
        <v>2001</v>
      </c>
      <c r="G7737" s="3" t="s">
        <v>71</v>
      </c>
      <c r="H7737" s="27"/>
    </row>
    <row r="7738" spans="1:8" x14ac:dyDescent="0.45">
      <c r="A7738" s="3" t="s">
        <v>7</v>
      </c>
      <c r="B7738" s="3" t="s">
        <v>1392</v>
      </c>
      <c r="C7738" s="27">
        <v>2.6</v>
      </c>
      <c r="D7738" s="3" t="s">
        <v>34</v>
      </c>
      <c r="E7738" s="3">
        <v>2003</v>
      </c>
      <c r="F7738" s="3">
        <v>2002</v>
      </c>
      <c r="G7738" s="3" t="s">
        <v>101</v>
      </c>
      <c r="H7738" s="27"/>
    </row>
    <row r="7739" spans="1:8" x14ac:dyDescent="0.45">
      <c r="A7739" s="3" t="s">
        <v>7</v>
      </c>
      <c r="B7739" s="3" t="s">
        <v>1392</v>
      </c>
      <c r="C7739" s="27">
        <v>2.8</v>
      </c>
      <c r="D7739" s="3" t="s">
        <v>36</v>
      </c>
      <c r="E7739" s="3">
        <v>2004</v>
      </c>
      <c r="F7739" s="3">
        <v>2003</v>
      </c>
      <c r="G7739" s="3" t="s">
        <v>101</v>
      </c>
      <c r="H7739" s="27"/>
    </row>
    <row r="7740" spans="1:8" x14ac:dyDescent="0.45">
      <c r="A7740" s="3" t="s">
        <v>7</v>
      </c>
      <c r="B7740" s="3" t="s">
        <v>1392</v>
      </c>
      <c r="C7740" s="27">
        <v>3</v>
      </c>
      <c r="D7740" s="3" t="s">
        <v>37</v>
      </c>
      <c r="E7740" s="3">
        <v>2005</v>
      </c>
      <c r="F7740" s="3">
        <v>2004</v>
      </c>
      <c r="G7740" s="3" t="s">
        <v>101</v>
      </c>
      <c r="H7740" s="27"/>
    </row>
    <row r="7741" spans="1:8" x14ac:dyDescent="0.45">
      <c r="A7741" s="3" t="s">
        <v>7</v>
      </c>
      <c r="B7741" s="3" t="s">
        <v>1392</v>
      </c>
      <c r="C7741" s="27">
        <v>3.2</v>
      </c>
      <c r="D7741" s="3" t="s">
        <v>38</v>
      </c>
      <c r="E7741" s="3">
        <v>2006</v>
      </c>
      <c r="F7741" s="3">
        <v>2005</v>
      </c>
      <c r="G7741" s="3" t="s">
        <v>126</v>
      </c>
      <c r="H7741" s="27"/>
    </row>
    <row r="7742" spans="1:8" x14ac:dyDescent="0.45">
      <c r="A7742" s="3" t="s">
        <v>7</v>
      </c>
      <c r="B7742" s="3" t="s">
        <v>1393</v>
      </c>
      <c r="C7742" s="27">
        <v>0.25</v>
      </c>
      <c r="D7742" s="3" t="s">
        <v>12</v>
      </c>
      <c r="E7742" s="3">
        <v>1993</v>
      </c>
      <c r="F7742" s="3">
        <v>1992</v>
      </c>
      <c r="G7742" s="3" t="s">
        <v>71</v>
      </c>
      <c r="H7742" s="27"/>
    </row>
    <row r="7743" spans="1:8" x14ac:dyDescent="0.45">
      <c r="A7743" s="3" t="s">
        <v>7</v>
      </c>
      <c r="B7743" s="3" t="s">
        <v>1393</v>
      </c>
      <c r="C7743" s="27">
        <v>0.32500000000000001</v>
      </c>
      <c r="D7743" s="3" t="s">
        <v>14</v>
      </c>
      <c r="E7743" s="3">
        <v>1994</v>
      </c>
      <c r="F7743" s="3">
        <v>1993</v>
      </c>
      <c r="G7743" s="3" t="s">
        <v>71</v>
      </c>
      <c r="H7743" s="27"/>
    </row>
    <row r="7744" spans="1:8" x14ac:dyDescent="0.45">
      <c r="A7744" s="3" t="s">
        <v>7</v>
      </c>
      <c r="B7744" s="3" t="s">
        <v>1394</v>
      </c>
      <c r="C7744" s="27">
        <v>0.54347100000000004</v>
      </c>
      <c r="D7744" s="3" t="s">
        <v>45</v>
      </c>
      <c r="E7744" s="3">
        <v>2017</v>
      </c>
      <c r="F7744" s="3">
        <v>2016</v>
      </c>
      <c r="G7744" s="3" t="s">
        <v>100</v>
      </c>
      <c r="H7744" s="27"/>
    </row>
    <row r="7745" spans="1:8" x14ac:dyDescent="0.45">
      <c r="A7745" s="3" t="s">
        <v>7</v>
      </c>
      <c r="B7745" s="3" t="s">
        <v>1394</v>
      </c>
      <c r="C7745" s="27">
        <v>1.312611</v>
      </c>
      <c r="D7745" s="3" t="s">
        <v>47</v>
      </c>
      <c r="E7745" s="3">
        <v>2018</v>
      </c>
      <c r="F7745" s="3">
        <v>2017</v>
      </c>
      <c r="G7745" s="3" t="s">
        <v>41</v>
      </c>
      <c r="H7745" s="27"/>
    </row>
    <row r="7746" spans="1:8" x14ac:dyDescent="0.45">
      <c r="A7746" s="3" t="s">
        <v>7</v>
      </c>
      <c r="B7746" s="3" t="s">
        <v>1395</v>
      </c>
      <c r="C7746" s="27">
        <v>0.301875</v>
      </c>
      <c r="D7746" s="3" t="s">
        <v>32</v>
      </c>
      <c r="E7746" s="3">
        <v>2000</v>
      </c>
      <c r="F7746" s="3">
        <v>1999</v>
      </c>
      <c r="G7746" s="3" t="s">
        <v>94</v>
      </c>
      <c r="H7746" s="27"/>
    </row>
    <row r="7747" spans="1:8" x14ac:dyDescent="0.45">
      <c r="A7747" s="3" t="s">
        <v>7</v>
      </c>
      <c r="B7747" s="3" t="s">
        <v>1395</v>
      </c>
      <c r="C7747" s="27">
        <v>0.42349999999999999</v>
      </c>
      <c r="D7747" s="3" t="s">
        <v>28</v>
      </c>
      <c r="E7747" s="3">
        <v>2001</v>
      </c>
      <c r="F7747" s="3">
        <v>2000</v>
      </c>
      <c r="G7747" s="3" t="s">
        <v>94</v>
      </c>
      <c r="H7747" s="27"/>
    </row>
    <row r="7748" spans="1:8" x14ac:dyDescent="0.45">
      <c r="A7748" s="3" t="s">
        <v>7</v>
      </c>
      <c r="B7748" s="3" t="s">
        <v>1395</v>
      </c>
      <c r="C7748" s="27">
        <v>4.5380000000000003</v>
      </c>
      <c r="D7748" s="3" t="s">
        <v>33</v>
      </c>
      <c r="E7748" s="3">
        <v>2002</v>
      </c>
      <c r="F7748" s="3">
        <v>2001</v>
      </c>
      <c r="G7748" s="3" t="s">
        <v>62</v>
      </c>
      <c r="H7748" s="27"/>
    </row>
    <row r="7749" spans="1:8" x14ac:dyDescent="0.45">
      <c r="A7749" s="3" t="s">
        <v>7</v>
      </c>
      <c r="B7749" s="3" t="s">
        <v>1395</v>
      </c>
      <c r="C7749" s="27">
        <v>4.9917999999999996</v>
      </c>
      <c r="D7749" s="3" t="s">
        <v>34</v>
      </c>
      <c r="E7749" s="3">
        <v>2003</v>
      </c>
      <c r="F7749" s="3">
        <v>2002</v>
      </c>
      <c r="G7749" s="3" t="s">
        <v>94</v>
      </c>
      <c r="H7749" s="27"/>
    </row>
    <row r="7750" spans="1:8" x14ac:dyDescent="0.45">
      <c r="A7750" s="3" t="s">
        <v>7</v>
      </c>
      <c r="B7750" s="3" t="s">
        <v>1395</v>
      </c>
      <c r="C7750" s="27">
        <v>5.4455999999999998</v>
      </c>
      <c r="D7750" s="3" t="s">
        <v>36</v>
      </c>
      <c r="E7750" s="3">
        <v>2004</v>
      </c>
      <c r="F7750" s="3">
        <v>2003</v>
      </c>
      <c r="G7750" s="3" t="s">
        <v>94</v>
      </c>
      <c r="H7750" s="27"/>
    </row>
    <row r="7751" spans="1:8" x14ac:dyDescent="0.45">
      <c r="A7751" s="3" t="s">
        <v>7</v>
      </c>
      <c r="B7751" s="3" t="s">
        <v>1395</v>
      </c>
      <c r="C7751" s="27">
        <v>5.8994</v>
      </c>
      <c r="D7751" s="3" t="s">
        <v>37</v>
      </c>
      <c r="E7751" s="3">
        <v>2005</v>
      </c>
      <c r="F7751" s="3">
        <v>2004</v>
      </c>
      <c r="G7751" s="3" t="s">
        <v>94</v>
      </c>
      <c r="H7751" s="27"/>
    </row>
    <row r="7752" spans="1:8" x14ac:dyDescent="0.45">
      <c r="A7752" s="3" t="s">
        <v>7</v>
      </c>
      <c r="B7752" s="3" t="s">
        <v>1395</v>
      </c>
      <c r="C7752" s="27">
        <v>6.3532000000000002</v>
      </c>
      <c r="D7752" s="3" t="s">
        <v>38</v>
      </c>
      <c r="E7752" s="3">
        <v>2006</v>
      </c>
      <c r="F7752" s="3">
        <v>2005</v>
      </c>
      <c r="G7752" s="3" t="s">
        <v>94</v>
      </c>
      <c r="H7752" s="27"/>
    </row>
    <row r="7753" spans="1:8" x14ac:dyDescent="0.45">
      <c r="A7753" s="3" t="s">
        <v>7</v>
      </c>
      <c r="B7753" s="3" t="s">
        <v>1396</v>
      </c>
      <c r="C7753" s="27">
        <v>0.19222800000000001</v>
      </c>
      <c r="D7753" s="3" t="s">
        <v>56</v>
      </c>
      <c r="E7753" s="3">
        <v>2013</v>
      </c>
      <c r="F7753" s="3">
        <v>2012</v>
      </c>
      <c r="G7753" s="3" t="s">
        <v>54</v>
      </c>
      <c r="H7753" s="27"/>
    </row>
    <row r="7754" spans="1:8" x14ac:dyDescent="0.45">
      <c r="A7754" s="3" t="s">
        <v>7</v>
      </c>
      <c r="B7754" s="3" t="s">
        <v>1397</v>
      </c>
      <c r="C7754" s="27">
        <v>2.5</v>
      </c>
      <c r="D7754" s="3" t="s">
        <v>38</v>
      </c>
      <c r="E7754" s="3">
        <v>2006</v>
      </c>
      <c r="F7754" s="3">
        <v>2005</v>
      </c>
      <c r="G7754" s="3" t="s">
        <v>126</v>
      </c>
      <c r="H7754" s="27"/>
    </row>
    <row r="7755" spans="1:8" x14ac:dyDescent="0.45">
      <c r="A7755" s="3" t="s">
        <v>7</v>
      </c>
      <c r="B7755" s="3" t="s">
        <v>1397</v>
      </c>
      <c r="C7755" s="27">
        <v>0.5</v>
      </c>
      <c r="D7755" s="3" t="s">
        <v>39</v>
      </c>
      <c r="E7755" s="3">
        <v>2007</v>
      </c>
      <c r="F7755" s="3">
        <v>2006</v>
      </c>
      <c r="G7755" s="3" t="s">
        <v>126</v>
      </c>
      <c r="H7755" s="27"/>
    </row>
    <row r="7756" spans="1:8" x14ac:dyDescent="0.45">
      <c r="A7756" s="3" t="s">
        <v>7</v>
      </c>
      <c r="B7756" s="3" t="s">
        <v>1397</v>
      </c>
      <c r="C7756" s="27">
        <v>0.5</v>
      </c>
      <c r="D7756" s="3" t="s">
        <v>42</v>
      </c>
      <c r="E7756" s="3">
        <v>2008</v>
      </c>
      <c r="F7756" s="3">
        <v>2007</v>
      </c>
      <c r="G7756" s="3" t="s">
        <v>101</v>
      </c>
      <c r="H7756" s="27"/>
    </row>
    <row r="7757" spans="1:8" x14ac:dyDescent="0.45">
      <c r="A7757" s="3" t="s">
        <v>7</v>
      </c>
      <c r="B7757" s="3" t="s">
        <v>1398</v>
      </c>
      <c r="C7757" s="27">
        <v>0.14000000000000001</v>
      </c>
      <c r="D7757" s="3" t="s">
        <v>12</v>
      </c>
      <c r="E7757" s="3">
        <v>1993</v>
      </c>
      <c r="F7757" s="3">
        <v>1992</v>
      </c>
      <c r="G7757" s="3" t="s">
        <v>86</v>
      </c>
      <c r="H7757" s="27"/>
    </row>
    <row r="7758" spans="1:8" x14ac:dyDescent="0.45">
      <c r="A7758" s="3" t="s">
        <v>7</v>
      </c>
      <c r="B7758" s="3" t="s">
        <v>1398</v>
      </c>
      <c r="C7758" s="27">
        <v>0.2475</v>
      </c>
      <c r="D7758" s="3" t="s">
        <v>26</v>
      </c>
      <c r="E7758" s="3">
        <v>1997</v>
      </c>
      <c r="F7758" s="3">
        <v>1996</v>
      </c>
      <c r="G7758" s="3" t="s">
        <v>54</v>
      </c>
      <c r="H7758" s="27"/>
    </row>
    <row r="7759" spans="1:8" x14ac:dyDescent="0.45">
      <c r="A7759" s="3" t="s">
        <v>7</v>
      </c>
      <c r="B7759" s="3" t="s">
        <v>1398</v>
      </c>
      <c r="C7759" s="27">
        <v>0.45500000000000002</v>
      </c>
      <c r="D7759" s="3" t="s">
        <v>27</v>
      </c>
      <c r="E7759" s="3">
        <v>1998</v>
      </c>
      <c r="F7759" s="3">
        <v>1997</v>
      </c>
      <c r="G7759" s="3" t="s">
        <v>29</v>
      </c>
      <c r="H7759" s="27"/>
    </row>
    <row r="7760" spans="1:8" x14ac:dyDescent="0.45">
      <c r="A7760" s="3" t="s">
        <v>7</v>
      </c>
      <c r="B7760" s="3" t="s">
        <v>1398</v>
      </c>
      <c r="C7760" s="27">
        <v>0.54500000000000004</v>
      </c>
      <c r="D7760" s="3" t="s">
        <v>31</v>
      </c>
      <c r="E7760" s="3">
        <v>1999</v>
      </c>
      <c r="F7760" s="3">
        <v>1998</v>
      </c>
      <c r="G7760" s="3" t="s">
        <v>54</v>
      </c>
      <c r="H7760" s="27"/>
    </row>
    <row r="7761" spans="1:8" x14ac:dyDescent="0.45">
      <c r="A7761" s="3" t="s">
        <v>7</v>
      </c>
      <c r="B7761" s="3" t="s">
        <v>1398</v>
      </c>
      <c r="C7761" s="27">
        <v>0.315</v>
      </c>
      <c r="D7761" s="3" t="s">
        <v>32</v>
      </c>
      <c r="E7761" s="3">
        <v>2000</v>
      </c>
      <c r="F7761" s="3">
        <v>1999</v>
      </c>
      <c r="G7761" s="3" t="s">
        <v>78</v>
      </c>
      <c r="H7761" s="27"/>
    </row>
    <row r="7762" spans="1:8" x14ac:dyDescent="0.45">
      <c r="A7762" s="3" t="s">
        <v>7</v>
      </c>
      <c r="B7762" s="3" t="s">
        <v>1398</v>
      </c>
      <c r="C7762" s="27">
        <v>0.174598</v>
      </c>
      <c r="D7762" s="3" t="s">
        <v>33</v>
      </c>
      <c r="E7762" s="3">
        <v>2002</v>
      </c>
      <c r="F7762" s="3">
        <v>2001</v>
      </c>
      <c r="G7762" s="3" t="s">
        <v>75</v>
      </c>
      <c r="H7762" s="27"/>
    </row>
    <row r="7763" spans="1:8" x14ac:dyDescent="0.45">
      <c r="A7763" s="3" t="s">
        <v>7</v>
      </c>
      <c r="B7763" s="3" t="s">
        <v>1399</v>
      </c>
      <c r="C7763" s="27">
        <v>0.47360400000000002</v>
      </c>
      <c r="D7763" s="3" t="s">
        <v>79</v>
      </c>
      <c r="E7763" s="3">
        <v>2012</v>
      </c>
      <c r="F7763" s="3">
        <v>2011</v>
      </c>
      <c r="G7763" s="3" t="s">
        <v>100</v>
      </c>
      <c r="H7763" s="27"/>
    </row>
    <row r="7764" spans="1:8" x14ac:dyDescent="0.45">
      <c r="A7764" s="3" t="s">
        <v>7</v>
      </c>
      <c r="B7764" s="3" t="s">
        <v>1399</v>
      </c>
      <c r="C7764" s="27">
        <v>8.967E-2</v>
      </c>
      <c r="D7764" s="3" t="s">
        <v>56</v>
      </c>
      <c r="E7764" s="3">
        <v>2013</v>
      </c>
      <c r="F7764" s="3">
        <v>2012</v>
      </c>
      <c r="G7764" s="3" t="s">
        <v>94</v>
      </c>
      <c r="H7764" s="27"/>
    </row>
    <row r="7765" spans="1:8" x14ac:dyDescent="0.45">
      <c r="A7765" s="3" t="s">
        <v>7</v>
      </c>
      <c r="B7765" s="3" t="s">
        <v>1399</v>
      </c>
      <c r="C7765" s="27">
        <v>6.7252999999999993E-2</v>
      </c>
      <c r="D7765" s="3" t="s">
        <v>56</v>
      </c>
      <c r="E7765" s="3">
        <v>2013</v>
      </c>
      <c r="F7765" s="3">
        <v>2012</v>
      </c>
      <c r="G7765" s="3" t="s">
        <v>100</v>
      </c>
      <c r="H7765" s="27"/>
    </row>
    <row r="7766" spans="1:8" x14ac:dyDescent="0.45">
      <c r="A7766" s="3" t="s">
        <v>7</v>
      </c>
      <c r="B7766" s="3" t="s">
        <v>1399</v>
      </c>
      <c r="C7766" s="27">
        <v>0.884293</v>
      </c>
      <c r="D7766" s="3" t="s">
        <v>58</v>
      </c>
      <c r="E7766" s="3">
        <v>2014</v>
      </c>
      <c r="F7766" s="3">
        <v>2013</v>
      </c>
      <c r="G7766" s="3" t="s">
        <v>41</v>
      </c>
      <c r="H7766" s="27"/>
    </row>
    <row r="7767" spans="1:8" x14ac:dyDescent="0.45">
      <c r="A7767" s="3" t="s">
        <v>7</v>
      </c>
      <c r="B7767" s="3" t="s">
        <v>1399</v>
      </c>
      <c r="C7767" s="27">
        <v>2.4333330000000002</v>
      </c>
      <c r="D7767" s="3" t="s">
        <v>59</v>
      </c>
      <c r="E7767" s="3">
        <v>2015</v>
      </c>
      <c r="F7767" s="3">
        <v>2014</v>
      </c>
      <c r="G7767" s="3" t="s">
        <v>41</v>
      </c>
      <c r="H7767" s="27"/>
    </row>
    <row r="7768" spans="1:8" x14ac:dyDescent="0.45">
      <c r="A7768" s="3" t="s">
        <v>7</v>
      </c>
      <c r="B7768" s="3" t="s">
        <v>1399</v>
      </c>
      <c r="C7768" s="27">
        <v>2.4333330000000002</v>
      </c>
      <c r="D7768" s="3" t="s">
        <v>61</v>
      </c>
      <c r="E7768" s="3">
        <v>2016</v>
      </c>
      <c r="F7768" s="3">
        <v>2015</v>
      </c>
      <c r="G7768" s="3" t="s">
        <v>118</v>
      </c>
      <c r="H7768" s="27"/>
    </row>
    <row r="7769" spans="1:8" x14ac:dyDescent="0.45">
      <c r="A7769" s="3" t="s">
        <v>7</v>
      </c>
      <c r="B7769" s="3" t="s">
        <v>1399</v>
      </c>
      <c r="C7769" s="27">
        <v>2.4333339999999999</v>
      </c>
      <c r="D7769" s="3" t="s">
        <v>45</v>
      </c>
      <c r="E7769" s="3">
        <v>2017</v>
      </c>
      <c r="F7769" s="3">
        <v>2016</v>
      </c>
      <c r="G7769" s="3" t="s">
        <v>118</v>
      </c>
      <c r="H7769" s="27"/>
    </row>
    <row r="7770" spans="1:8" x14ac:dyDescent="0.45">
      <c r="A7770" s="3" t="s">
        <v>7</v>
      </c>
      <c r="B7770" s="3" t="s">
        <v>1399</v>
      </c>
      <c r="C7770" s="27">
        <v>6</v>
      </c>
      <c r="D7770" s="3" t="s">
        <v>47</v>
      </c>
      <c r="E7770" s="3">
        <v>2018</v>
      </c>
      <c r="F7770" s="3">
        <v>2017</v>
      </c>
      <c r="G7770" s="3" t="s">
        <v>53</v>
      </c>
      <c r="H7770" s="27"/>
    </row>
    <row r="7771" spans="1:8" x14ac:dyDescent="0.45">
      <c r="A7771" s="3" t="s">
        <v>7</v>
      </c>
      <c r="B7771" s="3" t="s">
        <v>1400</v>
      </c>
      <c r="C7771" s="27">
        <v>0.55000000000000004</v>
      </c>
      <c r="D7771" s="3" t="s">
        <v>14</v>
      </c>
      <c r="E7771" s="3">
        <v>1994</v>
      </c>
      <c r="F7771" s="3">
        <v>1993</v>
      </c>
      <c r="G7771" s="3" t="s">
        <v>64</v>
      </c>
      <c r="H7771" s="27"/>
    </row>
    <row r="7772" spans="1:8" x14ac:dyDescent="0.45">
      <c r="A7772" s="3" t="s">
        <v>7</v>
      </c>
      <c r="B7772" s="3" t="s">
        <v>1401</v>
      </c>
      <c r="C7772" s="27">
        <v>0.47360400000000002</v>
      </c>
      <c r="D7772" s="3" t="s">
        <v>79</v>
      </c>
      <c r="E7772" s="3">
        <v>2012</v>
      </c>
      <c r="F7772" s="3">
        <v>2011</v>
      </c>
      <c r="G7772" s="3" t="s">
        <v>49</v>
      </c>
      <c r="H7772" s="27"/>
    </row>
    <row r="7773" spans="1:8" x14ac:dyDescent="0.45">
      <c r="A7773" s="3" t="s">
        <v>7</v>
      </c>
      <c r="B7773" s="3" t="s">
        <v>1402</v>
      </c>
      <c r="C7773" s="27">
        <v>0.46300000000000002</v>
      </c>
      <c r="D7773" s="3" t="s">
        <v>12</v>
      </c>
      <c r="E7773" s="3">
        <v>1993</v>
      </c>
      <c r="F7773" s="3">
        <v>1992</v>
      </c>
      <c r="G7773" s="3" t="s">
        <v>70</v>
      </c>
      <c r="H7773" s="27"/>
    </row>
    <row r="7774" spans="1:8" x14ac:dyDescent="0.45">
      <c r="A7774" s="3" t="s">
        <v>7</v>
      </c>
      <c r="B7774" s="3" t="s">
        <v>1402</v>
      </c>
      <c r="C7774" s="27">
        <v>0.60099999999999998</v>
      </c>
      <c r="D7774" s="3" t="s">
        <v>14</v>
      </c>
      <c r="E7774" s="3">
        <v>1994</v>
      </c>
      <c r="F7774" s="3">
        <v>1993</v>
      </c>
      <c r="G7774" s="3" t="s">
        <v>70</v>
      </c>
      <c r="H7774" s="27"/>
    </row>
    <row r="7775" spans="1:8" x14ac:dyDescent="0.45">
      <c r="A7775" s="3" t="s">
        <v>7</v>
      </c>
      <c r="B7775" s="3" t="s">
        <v>1402</v>
      </c>
      <c r="C7775" s="27">
        <v>0.74</v>
      </c>
      <c r="D7775" s="3" t="s">
        <v>15</v>
      </c>
      <c r="E7775" s="3">
        <v>1995</v>
      </c>
      <c r="F7775" s="3">
        <v>1994</v>
      </c>
      <c r="G7775" s="3" t="s">
        <v>70</v>
      </c>
      <c r="H7775" s="27"/>
    </row>
    <row r="7776" spans="1:8" x14ac:dyDescent="0.45">
      <c r="A7776" s="3" t="s">
        <v>7</v>
      </c>
      <c r="B7776" s="3" t="s">
        <v>1402</v>
      </c>
      <c r="C7776" s="27">
        <v>0.92500000000000004</v>
      </c>
      <c r="D7776" s="3" t="s">
        <v>25</v>
      </c>
      <c r="E7776" s="3">
        <v>1996</v>
      </c>
      <c r="F7776" s="3">
        <v>1995</v>
      </c>
      <c r="G7776" s="3" t="s">
        <v>24</v>
      </c>
      <c r="H7776" s="27"/>
    </row>
    <row r="7777" spans="1:8" x14ac:dyDescent="0.45">
      <c r="A7777" s="3" t="s">
        <v>7</v>
      </c>
      <c r="B7777" s="3" t="s">
        <v>1402</v>
      </c>
      <c r="C7777" s="27">
        <v>1.78</v>
      </c>
      <c r="D7777" s="3" t="s">
        <v>26</v>
      </c>
      <c r="E7777" s="3">
        <v>1997</v>
      </c>
      <c r="F7777" s="3">
        <v>1996</v>
      </c>
      <c r="G7777" s="3" t="s">
        <v>94</v>
      </c>
      <c r="H7777" s="27"/>
    </row>
    <row r="7778" spans="1:8" x14ac:dyDescent="0.45">
      <c r="A7778" s="3" t="s">
        <v>7</v>
      </c>
      <c r="B7778" s="3" t="s">
        <v>1402</v>
      </c>
      <c r="C7778" s="27">
        <v>2.12</v>
      </c>
      <c r="D7778" s="3" t="s">
        <v>27</v>
      </c>
      <c r="E7778" s="3">
        <v>1998</v>
      </c>
      <c r="F7778" s="3">
        <v>1997</v>
      </c>
      <c r="G7778" s="3" t="s">
        <v>62</v>
      </c>
      <c r="H7778" s="27"/>
    </row>
    <row r="7779" spans="1:8" x14ac:dyDescent="0.45">
      <c r="A7779" s="3" t="s">
        <v>7</v>
      </c>
      <c r="B7779" s="3" t="s">
        <v>1402</v>
      </c>
      <c r="C7779" s="27">
        <v>2.46</v>
      </c>
      <c r="D7779" s="3" t="s">
        <v>31</v>
      </c>
      <c r="E7779" s="3">
        <v>1999</v>
      </c>
      <c r="F7779" s="3">
        <v>1998</v>
      </c>
      <c r="G7779" s="3" t="s">
        <v>46</v>
      </c>
      <c r="H7779" s="27"/>
    </row>
    <row r="7780" spans="1:8" x14ac:dyDescent="0.45">
      <c r="A7780" s="3" t="s">
        <v>7</v>
      </c>
      <c r="B7780" s="3" t="s">
        <v>1402</v>
      </c>
      <c r="C7780" s="27">
        <v>2.8</v>
      </c>
      <c r="D7780" s="3" t="s">
        <v>32</v>
      </c>
      <c r="E7780" s="3">
        <v>2000</v>
      </c>
      <c r="F7780" s="3">
        <v>1999</v>
      </c>
      <c r="G7780" s="3" t="s">
        <v>54</v>
      </c>
      <c r="H7780" s="27"/>
    </row>
    <row r="7781" spans="1:8" x14ac:dyDescent="0.45">
      <c r="A7781" s="3" t="s">
        <v>7</v>
      </c>
      <c r="B7781" s="3" t="s">
        <v>1402</v>
      </c>
      <c r="C7781" s="27">
        <v>2.38</v>
      </c>
      <c r="D7781" s="3" t="s">
        <v>28</v>
      </c>
      <c r="E7781" s="3">
        <v>2001</v>
      </c>
      <c r="F7781" s="3">
        <v>2000</v>
      </c>
      <c r="G7781" s="3" t="s">
        <v>54</v>
      </c>
      <c r="H7781" s="27"/>
    </row>
    <row r="7782" spans="1:8" x14ac:dyDescent="0.45">
      <c r="A7782" s="3" t="s">
        <v>7</v>
      </c>
      <c r="B7782" s="3" t="s">
        <v>1402</v>
      </c>
      <c r="C7782" s="27">
        <v>0.79849999999999999</v>
      </c>
      <c r="D7782" s="3" t="s">
        <v>28</v>
      </c>
      <c r="E7782" s="3">
        <v>2001</v>
      </c>
      <c r="F7782" s="3">
        <v>2000</v>
      </c>
      <c r="G7782" s="3" t="s">
        <v>75</v>
      </c>
      <c r="H7782" s="27"/>
    </row>
    <row r="7783" spans="1:8" x14ac:dyDescent="0.45">
      <c r="A7783" s="3" t="s">
        <v>7</v>
      </c>
      <c r="B7783" s="3" t="s">
        <v>1402</v>
      </c>
      <c r="C7783" s="27">
        <v>0.96584999999999999</v>
      </c>
      <c r="D7783" s="3" t="s">
        <v>33</v>
      </c>
      <c r="E7783" s="3">
        <v>2002</v>
      </c>
      <c r="F7783" s="3">
        <v>2001</v>
      </c>
      <c r="G7783" s="3" t="s">
        <v>57</v>
      </c>
      <c r="H7783" s="27"/>
    </row>
    <row r="7784" spans="1:8" x14ac:dyDescent="0.45">
      <c r="A7784" s="3" t="s">
        <v>7</v>
      </c>
      <c r="B7784" s="3" t="s">
        <v>1403</v>
      </c>
      <c r="C7784" s="27">
        <v>0.97</v>
      </c>
      <c r="D7784" s="3" t="s">
        <v>11</v>
      </c>
      <c r="E7784" s="3">
        <v>1992</v>
      </c>
      <c r="F7784" s="3">
        <v>1991</v>
      </c>
      <c r="G7784" s="3" t="s">
        <v>24</v>
      </c>
      <c r="H7784" s="27"/>
    </row>
    <row r="7785" spans="1:8" x14ac:dyDescent="0.45">
      <c r="A7785" s="3" t="s">
        <v>7</v>
      </c>
      <c r="B7785" s="3" t="s">
        <v>1403</v>
      </c>
      <c r="C7785" s="27">
        <v>1.228</v>
      </c>
      <c r="D7785" s="3" t="s">
        <v>12</v>
      </c>
      <c r="E7785" s="3">
        <v>1993</v>
      </c>
      <c r="F7785" s="3">
        <v>1992</v>
      </c>
      <c r="G7785" s="3" t="s">
        <v>24</v>
      </c>
      <c r="H7785" s="27"/>
    </row>
    <row r="7786" spans="1:8" x14ac:dyDescent="0.45">
      <c r="A7786" s="3" t="s">
        <v>7</v>
      </c>
      <c r="B7786" s="3" t="s">
        <v>1403</v>
      </c>
      <c r="C7786" s="27">
        <v>1.498</v>
      </c>
      <c r="D7786" s="3" t="s">
        <v>14</v>
      </c>
      <c r="E7786" s="3">
        <v>1994</v>
      </c>
      <c r="F7786" s="3">
        <v>1993</v>
      </c>
      <c r="G7786" s="3" t="s">
        <v>49</v>
      </c>
      <c r="H7786" s="27"/>
    </row>
    <row r="7787" spans="1:8" x14ac:dyDescent="0.45">
      <c r="A7787" s="3" t="s">
        <v>7</v>
      </c>
      <c r="B7787" s="3" t="s">
        <v>1403</v>
      </c>
      <c r="C7787" s="27">
        <v>1.7669999999999999</v>
      </c>
      <c r="D7787" s="3" t="s">
        <v>15</v>
      </c>
      <c r="E7787" s="3">
        <v>1995</v>
      </c>
      <c r="F7787" s="3">
        <v>1994</v>
      </c>
      <c r="G7787" s="3" t="s">
        <v>49</v>
      </c>
      <c r="H7787" s="27"/>
    </row>
    <row r="7788" spans="1:8" x14ac:dyDescent="0.45">
      <c r="A7788" s="3" t="s">
        <v>7</v>
      </c>
      <c r="B7788" s="3" t="s">
        <v>1403</v>
      </c>
      <c r="C7788" s="27">
        <v>2.0379999999999998</v>
      </c>
      <c r="D7788" s="3" t="s">
        <v>25</v>
      </c>
      <c r="E7788" s="3">
        <v>1996</v>
      </c>
      <c r="F7788" s="3">
        <v>1995</v>
      </c>
      <c r="G7788" s="3" t="s">
        <v>49</v>
      </c>
      <c r="H7788" s="27"/>
    </row>
    <row r="7789" spans="1:8" x14ac:dyDescent="0.45">
      <c r="A7789" s="3" t="s">
        <v>7</v>
      </c>
      <c r="B7789" s="3" t="s">
        <v>1404</v>
      </c>
      <c r="C7789" s="27">
        <v>0.30499999999999999</v>
      </c>
      <c r="D7789" s="3" t="s">
        <v>18</v>
      </c>
      <c r="E7789" s="3">
        <v>1985</v>
      </c>
      <c r="F7789" s="3">
        <v>1984</v>
      </c>
      <c r="G7789" s="3" t="s">
        <v>64</v>
      </c>
      <c r="H7789" s="27"/>
    </row>
    <row r="7790" spans="1:8" x14ac:dyDescent="0.45">
      <c r="A7790" s="3" t="s">
        <v>7</v>
      </c>
      <c r="B7790" s="3" t="s">
        <v>1404</v>
      </c>
      <c r="C7790" s="27">
        <v>0.30499999999999999</v>
      </c>
      <c r="D7790" s="3" t="s">
        <v>20</v>
      </c>
      <c r="E7790" s="3">
        <v>1986</v>
      </c>
      <c r="F7790" s="3">
        <v>1985</v>
      </c>
      <c r="G7790" s="3" t="s">
        <v>106</v>
      </c>
      <c r="H7790" s="27"/>
    </row>
    <row r="7791" spans="1:8" x14ac:dyDescent="0.45">
      <c r="A7791" s="3" t="s">
        <v>7</v>
      </c>
      <c r="B7791" s="3" t="s">
        <v>1405</v>
      </c>
      <c r="C7791" s="27">
        <v>0.34945799999999999</v>
      </c>
      <c r="D7791" s="3" t="s">
        <v>34</v>
      </c>
      <c r="E7791" s="3">
        <v>2003</v>
      </c>
      <c r="F7791" s="3">
        <v>2002</v>
      </c>
      <c r="G7791" s="3" t="s">
        <v>54</v>
      </c>
      <c r="H7791" s="27"/>
    </row>
    <row r="7792" spans="1:8" x14ac:dyDescent="0.45">
      <c r="A7792" s="3" t="s">
        <v>7</v>
      </c>
      <c r="B7792" s="3" t="s">
        <v>1406</v>
      </c>
      <c r="C7792" s="27">
        <v>0.47499999999999998</v>
      </c>
      <c r="D7792" s="3" t="s">
        <v>14</v>
      </c>
      <c r="E7792" s="3">
        <v>1994</v>
      </c>
      <c r="F7792" s="3">
        <v>1993</v>
      </c>
      <c r="G7792" s="3" t="s">
        <v>103</v>
      </c>
      <c r="H7792" s="27"/>
    </row>
    <row r="7793" spans="1:8" x14ac:dyDescent="0.45">
      <c r="A7793" s="3" t="s">
        <v>7</v>
      </c>
      <c r="B7793" s="3" t="s">
        <v>1406</v>
      </c>
      <c r="C7793" s="27">
        <v>0.61499999999999999</v>
      </c>
      <c r="D7793" s="3" t="s">
        <v>15</v>
      </c>
      <c r="E7793" s="3">
        <v>1995</v>
      </c>
      <c r="F7793" s="3">
        <v>1994</v>
      </c>
      <c r="G7793" s="3" t="s">
        <v>103</v>
      </c>
      <c r="H7793" s="27"/>
    </row>
    <row r="7794" spans="1:8" x14ac:dyDescent="0.45">
      <c r="A7794" s="3" t="s">
        <v>7</v>
      </c>
      <c r="B7794" s="3" t="s">
        <v>1407</v>
      </c>
      <c r="C7794" s="27">
        <v>0.70704</v>
      </c>
      <c r="D7794" s="3" t="s">
        <v>28</v>
      </c>
      <c r="E7794" s="3">
        <v>2001</v>
      </c>
      <c r="F7794" s="3">
        <v>2000</v>
      </c>
      <c r="G7794" s="3" t="s">
        <v>19</v>
      </c>
      <c r="H7794" s="27"/>
    </row>
    <row r="7795" spans="1:8" x14ac:dyDescent="0.45">
      <c r="A7795" s="3" t="s">
        <v>7</v>
      </c>
      <c r="B7795" s="3" t="s">
        <v>1407</v>
      </c>
      <c r="C7795" s="27">
        <v>0.75995999999999997</v>
      </c>
      <c r="D7795" s="3" t="s">
        <v>33</v>
      </c>
      <c r="E7795" s="3">
        <v>2002</v>
      </c>
      <c r="F7795" s="3">
        <v>2001</v>
      </c>
      <c r="G7795" s="3" t="s">
        <v>19</v>
      </c>
      <c r="H7795" s="27"/>
    </row>
    <row r="7796" spans="1:8" x14ac:dyDescent="0.45">
      <c r="A7796" s="3" t="s">
        <v>7</v>
      </c>
      <c r="B7796" s="3" t="s">
        <v>1407</v>
      </c>
      <c r="C7796" s="27">
        <v>0.81299999999999994</v>
      </c>
      <c r="D7796" s="3" t="s">
        <v>34</v>
      </c>
      <c r="E7796" s="3">
        <v>2003</v>
      </c>
      <c r="F7796" s="3">
        <v>2002</v>
      </c>
      <c r="G7796" s="3" t="s">
        <v>19</v>
      </c>
      <c r="H7796" s="27"/>
    </row>
    <row r="7797" spans="1:8" x14ac:dyDescent="0.45">
      <c r="A7797" s="3" t="s">
        <v>7</v>
      </c>
      <c r="B7797" s="3" t="s">
        <v>1407</v>
      </c>
      <c r="C7797" s="27">
        <v>0.66367900000000002</v>
      </c>
      <c r="D7797" s="3" t="s">
        <v>36</v>
      </c>
      <c r="E7797" s="3">
        <v>2004</v>
      </c>
      <c r="F7797" s="3">
        <v>2003</v>
      </c>
      <c r="G7797" s="3" t="s">
        <v>83</v>
      </c>
      <c r="H7797" s="27"/>
    </row>
    <row r="7798" spans="1:8" x14ac:dyDescent="0.45">
      <c r="A7798" s="3" t="s">
        <v>7</v>
      </c>
      <c r="B7798" s="3" t="s">
        <v>1407</v>
      </c>
      <c r="C7798" s="27">
        <v>0.74504599999999999</v>
      </c>
      <c r="D7798" s="3" t="s">
        <v>37</v>
      </c>
      <c r="E7798" s="3">
        <v>2005</v>
      </c>
      <c r="F7798" s="3">
        <v>2004</v>
      </c>
      <c r="G7798" s="3" t="s">
        <v>83</v>
      </c>
      <c r="H7798" s="27"/>
    </row>
    <row r="7799" spans="1:8" x14ac:dyDescent="0.45">
      <c r="A7799" s="3" t="s">
        <v>7</v>
      </c>
      <c r="B7799" s="3" t="s">
        <v>1407</v>
      </c>
      <c r="C7799" s="27">
        <v>2</v>
      </c>
      <c r="D7799" s="3" t="s">
        <v>38</v>
      </c>
      <c r="E7799" s="3">
        <v>2006</v>
      </c>
      <c r="F7799" s="3">
        <v>2005</v>
      </c>
      <c r="G7799" s="3" t="s">
        <v>83</v>
      </c>
      <c r="H7799" s="27"/>
    </row>
    <row r="7800" spans="1:8" x14ac:dyDescent="0.45">
      <c r="A7800" s="3" t="s">
        <v>7</v>
      </c>
      <c r="B7800" s="3" t="s">
        <v>1407</v>
      </c>
      <c r="C7800" s="27">
        <v>2.21</v>
      </c>
      <c r="D7800" s="3" t="s">
        <v>39</v>
      </c>
      <c r="E7800" s="3">
        <v>2007</v>
      </c>
      <c r="F7800" s="3">
        <v>2006</v>
      </c>
      <c r="G7800" s="3" t="s">
        <v>83</v>
      </c>
      <c r="H7800" s="27"/>
    </row>
    <row r="7801" spans="1:8" x14ac:dyDescent="0.45">
      <c r="A7801" s="3" t="s">
        <v>7</v>
      </c>
      <c r="B7801" s="3" t="s">
        <v>1407</v>
      </c>
      <c r="C7801" s="27">
        <v>2.42</v>
      </c>
      <c r="D7801" s="3" t="s">
        <v>42</v>
      </c>
      <c r="E7801" s="3">
        <v>2008</v>
      </c>
      <c r="F7801" s="3">
        <v>2007</v>
      </c>
      <c r="G7801" s="3" t="s">
        <v>83</v>
      </c>
      <c r="H7801" s="27"/>
    </row>
    <row r="7802" spans="1:8" x14ac:dyDescent="0.45">
      <c r="A7802" s="3" t="s">
        <v>7</v>
      </c>
      <c r="B7802" s="3" t="s">
        <v>1407</v>
      </c>
      <c r="C7802" s="27">
        <v>2.63</v>
      </c>
      <c r="D7802" s="3" t="s">
        <v>50</v>
      </c>
      <c r="E7802" s="3">
        <v>2009</v>
      </c>
      <c r="F7802" s="3">
        <v>2008</v>
      </c>
      <c r="G7802" s="3" t="s">
        <v>83</v>
      </c>
      <c r="H7802" s="27"/>
    </row>
    <row r="7803" spans="1:8" x14ac:dyDescent="0.45">
      <c r="A7803" s="3" t="s">
        <v>7</v>
      </c>
      <c r="B7803" s="3" t="s">
        <v>1407</v>
      </c>
      <c r="C7803" s="27">
        <v>2.84</v>
      </c>
      <c r="D7803" s="3" t="s">
        <v>43</v>
      </c>
      <c r="E7803" s="3">
        <v>2010</v>
      </c>
      <c r="F7803" s="3">
        <v>2009</v>
      </c>
      <c r="G7803" s="3" t="s">
        <v>51</v>
      </c>
      <c r="H7803" s="27"/>
    </row>
    <row r="7804" spans="1:8" x14ac:dyDescent="0.45">
      <c r="A7804" s="3" t="s">
        <v>7</v>
      </c>
      <c r="B7804" s="3" t="s">
        <v>1408</v>
      </c>
      <c r="C7804" s="27">
        <v>1.2594000000000001</v>
      </c>
      <c r="D7804" s="3" t="s">
        <v>32</v>
      </c>
      <c r="E7804" s="3">
        <v>2000</v>
      </c>
      <c r="F7804" s="3">
        <v>1999</v>
      </c>
      <c r="G7804" s="3" t="s">
        <v>53</v>
      </c>
      <c r="H7804" s="27"/>
    </row>
    <row r="7805" spans="1:8" x14ac:dyDescent="0.45">
      <c r="A7805" s="3" t="s">
        <v>7</v>
      </c>
      <c r="B7805" s="3" t="s">
        <v>1408</v>
      </c>
      <c r="C7805" s="27">
        <v>1.3539600000000001</v>
      </c>
      <c r="D7805" s="3" t="s">
        <v>28</v>
      </c>
      <c r="E7805" s="3">
        <v>2001</v>
      </c>
      <c r="F7805" s="3">
        <v>2000</v>
      </c>
      <c r="G7805" s="3" t="s">
        <v>51</v>
      </c>
      <c r="H7805" s="27"/>
    </row>
    <row r="7806" spans="1:8" x14ac:dyDescent="0.45">
      <c r="A7806" s="3" t="s">
        <v>7</v>
      </c>
      <c r="B7806" s="3" t="s">
        <v>1408</v>
      </c>
      <c r="C7806" s="27">
        <v>1.4483999999999999</v>
      </c>
      <c r="D7806" s="3" t="s">
        <v>33</v>
      </c>
      <c r="E7806" s="3">
        <v>2002</v>
      </c>
      <c r="F7806" s="3">
        <v>2001</v>
      </c>
      <c r="G7806" s="3" t="s">
        <v>51</v>
      </c>
      <c r="H7806" s="27"/>
    </row>
    <row r="7807" spans="1:8" x14ac:dyDescent="0.45">
      <c r="A7807" s="3" t="s">
        <v>7</v>
      </c>
      <c r="B7807" s="3" t="s">
        <v>1408</v>
      </c>
      <c r="C7807" s="27">
        <v>2.0697640000000002</v>
      </c>
      <c r="D7807" s="3" t="s">
        <v>34</v>
      </c>
      <c r="E7807" s="3">
        <v>2003</v>
      </c>
      <c r="F7807" s="3">
        <v>2002</v>
      </c>
      <c r="G7807" s="3" t="s">
        <v>51</v>
      </c>
      <c r="H7807" s="27"/>
    </row>
    <row r="7808" spans="1:8" x14ac:dyDescent="0.45">
      <c r="A7808" s="3" t="s">
        <v>7</v>
      </c>
      <c r="B7808" s="3" t="s">
        <v>1408</v>
      </c>
      <c r="C7808" s="27">
        <v>7</v>
      </c>
      <c r="D7808" s="3" t="s">
        <v>36</v>
      </c>
      <c r="E7808" s="3">
        <v>2004</v>
      </c>
      <c r="F7808" s="3">
        <v>2003</v>
      </c>
      <c r="G7808" s="3" t="s">
        <v>51</v>
      </c>
      <c r="H7808" s="27"/>
    </row>
    <row r="7809" spans="1:8" x14ac:dyDescent="0.45">
      <c r="A7809" s="3" t="s">
        <v>7</v>
      </c>
      <c r="B7809" s="3" t="s">
        <v>1408</v>
      </c>
      <c r="C7809" s="27">
        <v>7</v>
      </c>
      <c r="D7809" s="3" t="s">
        <v>37</v>
      </c>
      <c r="E7809" s="3">
        <v>2005</v>
      </c>
      <c r="F7809" s="3">
        <v>2004</v>
      </c>
      <c r="G7809" s="3" t="s">
        <v>51</v>
      </c>
      <c r="H7809" s="27"/>
    </row>
    <row r="7810" spans="1:8" x14ac:dyDescent="0.45">
      <c r="A7810" s="3" t="s">
        <v>7</v>
      </c>
      <c r="B7810" s="3" t="s">
        <v>1408</v>
      </c>
      <c r="C7810" s="27">
        <v>7</v>
      </c>
      <c r="D7810" s="3" t="s">
        <v>38</v>
      </c>
      <c r="E7810" s="3">
        <v>2006</v>
      </c>
      <c r="F7810" s="3">
        <v>2005</v>
      </c>
      <c r="G7810" s="3" t="s">
        <v>51</v>
      </c>
      <c r="H7810" s="27"/>
    </row>
    <row r="7811" spans="1:8" x14ac:dyDescent="0.45">
      <c r="A7811" s="3" t="s">
        <v>7</v>
      </c>
      <c r="B7811" s="3" t="s">
        <v>1408</v>
      </c>
      <c r="C7811" s="27">
        <v>7</v>
      </c>
      <c r="D7811" s="3" t="s">
        <v>39</v>
      </c>
      <c r="E7811" s="3">
        <v>2007</v>
      </c>
      <c r="F7811" s="3">
        <v>2006</v>
      </c>
      <c r="G7811" s="3" t="s">
        <v>51</v>
      </c>
      <c r="H7811" s="27"/>
    </row>
    <row r="7812" spans="1:8" x14ac:dyDescent="0.45">
      <c r="A7812" s="3" t="s">
        <v>7</v>
      </c>
      <c r="B7812" s="3" t="s">
        <v>1408</v>
      </c>
      <c r="C7812" s="27">
        <v>7</v>
      </c>
      <c r="D7812" s="3" t="s">
        <v>42</v>
      </c>
      <c r="E7812" s="3">
        <v>2008</v>
      </c>
      <c r="F7812" s="3">
        <v>2007</v>
      </c>
      <c r="G7812" s="3" t="s">
        <v>51</v>
      </c>
      <c r="H7812" s="27"/>
    </row>
    <row r="7813" spans="1:8" x14ac:dyDescent="0.45">
      <c r="A7813" s="3" t="s">
        <v>7</v>
      </c>
      <c r="B7813" s="3" t="s">
        <v>1408</v>
      </c>
      <c r="C7813" s="27">
        <v>8.2758620000000001</v>
      </c>
      <c r="D7813" s="3" t="s">
        <v>50</v>
      </c>
      <c r="E7813" s="3">
        <v>2009</v>
      </c>
      <c r="F7813" s="3">
        <v>2008</v>
      </c>
      <c r="G7813" s="3" t="s">
        <v>78</v>
      </c>
      <c r="H7813" s="27"/>
    </row>
    <row r="7814" spans="1:8" x14ac:dyDescent="0.45">
      <c r="A7814" s="3" t="s">
        <v>7</v>
      </c>
      <c r="B7814" s="3" t="s">
        <v>1408</v>
      </c>
      <c r="C7814" s="27">
        <v>8.9379310000000007</v>
      </c>
      <c r="D7814" s="3" t="s">
        <v>43</v>
      </c>
      <c r="E7814" s="3">
        <v>2010</v>
      </c>
      <c r="F7814" s="3">
        <v>2009</v>
      </c>
      <c r="G7814" s="3" t="s">
        <v>78</v>
      </c>
      <c r="H7814" s="27"/>
    </row>
    <row r="7815" spans="1:8" x14ac:dyDescent="0.45">
      <c r="A7815" s="3" t="s">
        <v>7</v>
      </c>
      <c r="B7815" s="3" t="s">
        <v>1408</v>
      </c>
      <c r="C7815" s="27">
        <v>9.6</v>
      </c>
      <c r="D7815" s="3" t="s">
        <v>77</v>
      </c>
      <c r="E7815" s="3">
        <v>2011</v>
      </c>
      <c r="F7815" s="3">
        <v>2010</v>
      </c>
      <c r="G7815" s="3" t="s">
        <v>105</v>
      </c>
      <c r="H7815" s="27"/>
    </row>
    <row r="7816" spans="1:8" x14ac:dyDescent="0.45">
      <c r="A7816" s="3" t="s">
        <v>7</v>
      </c>
      <c r="B7816" s="3" t="s">
        <v>1408</v>
      </c>
      <c r="C7816" s="27">
        <v>10.262069</v>
      </c>
      <c r="D7816" s="3" t="s">
        <v>79</v>
      </c>
      <c r="E7816" s="3">
        <v>2012</v>
      </c>
      <c r="F7816" s="3">
        <v>2011</v>
      </c>
      <c r="G7816" s="3" t="s">
        <v>71</v>
      </c>
      <c r="H7816" s="27"/>
    </row>
    <row r="7817" spans="1:8" x14ac:dyDescent="0.45">
      <c r="A7817" s="3" t="s">
        <v>7</v>
      </c>
      <c r="B7817" s="3" t="s">
        <v>1408</v>
      </c>
      <c r="C7817" s="27">
        <v>10.924137999999999</v>
      </c>
      <c r="D7817" s="3" t="s">
        <v>56</v>
      </c>
      <c r="E7817" s="3">
        <v>2013</v>
      </c>
      <c r="F7817" s="3">
        <v>2012</v>
      </c>
      <c r="G7817" s="3" t="s">
        <v>49</v>
      </c>
      <c r="H7817" s="27"/>
    </row>
    <row r="7818" spans="1:8" x14ac:dyDescent="0.45">
      <c r="A7818" s="3" t="s">
        <v>7</v>
      </c>
      <c r="B7818" s="3" t="s">
        <v>1409</v>
      </c>
      <c r="C7818" s="27">
        <v>0.97499999999999998</v>
      </c>
      <c r="D7818" s="3" t="s">
        <v>28</v>
      </c>
      <c r="E7818" s="3">
        <v>2001</v>
      </c>
      <c r="F7818" s="3">
        <v>2000</v>
      </c>
      <c r="G7818" s="3" t="s">
        <v>71</v>
      </c>
      <c r="H7818" s="27"/>
    </row>
    <row r="7819" spans="1:8" x14ac:dyDescent="0.45">
      <c r="A7819" s="3" t="s">
        <v>7</v>
      </c>
      <c r="B7819" s="3" t="s">
        <v>1409</v>
      </c>
      <c r="C7819" s="27">
        <v>1.0480799999999999</v>
      </c>
      <c r="D7819" s="3" t="s">
        <v>33</v>
      </c>
      <c r="E7819" s="3">
        <v>2002</v>
      </c>
      <c r="F7819" s="3">
        <v>2001</v>
      </c>
      <c r="G7819" s="3" t="s">
        <v>71</v>
      </c>
      <c r="H7819" s="27"/>
    </row>
    <row r="7820" spans="1:8" x14ac:dyDescent="0.45">
      <c r="A7820" s="3" t="s">
        <v>7</v>
      </c>
      <c r="B7820" s="3" t="s">
        <v>1409</v>
      </c>
      <c r="C7820" s="27">
        <v>1.1212800000000001</v>
      </c>
      <c r="D7820" s="3" t="s">
        <v>34</v>
      </c>
      <c r="E7820" s="3">
        <v>2003</v>
      </c>
      <c r="F7820" s="3">
        <v>2002</v>
      </c>
      <c r="G7820" s="3" t="s">
        <v>101</v>
      </c>
      <c r="H7820" s="27"/>
    </row>
    <row r="7821" spans="1:8" x14ac:dyDescent="0.45">
      <c r="A7821" s="3" t="s">
        <v>7</v>
      </c>
      <c r="B7821" s="3" t="s">
        <v>1409</v>
      </c>
      <c r="C7821" s="27">
        <v>1.7267710000000001</v>
      </c>
      <c r="D7821" s="3" t="s">
        <v>36</v>
      </c>
      <c r="E7821" s="3">
        <v>2004</v>
      </c>
      <c r="F7821" s="3">
        <v>2003</v>
      </c>
      <c r="G7821" s="3" t="s">
        <v>101</v>
      </c>
      <c r="H7821" s="27"/>
    </row>
    <row r="7822" spans="1:8" x14ac:dyDescent="0.45">
      <c r="A7822" s="3" t="s">
        <v>7</v>
      </c>
      <c r="B7822" s="3" t="s">
        <v>1409</v>
      </c>
      <c r="C7822" s="27">
        <v>8.5333330000000007</v>
      </c>
      <c r="D7822" s="3" t="s">
        <v>37</v>
      </c>
      <c r="E7822" s="3">
        <v>2005</v>
      </c>
      <c r="F7822" s="3">
        <v>2004</v>
      </c>
      <c r="G7822" s="3" t="s">
        <v>101</v>
      </c>
      <c r="H7822" s="27"/>
    </row>
    <row r="7823" spans="1:8" x14ac:dyDescent="0.45">
      <c r="A7823" s="3" t="s">
        <v>7</v>
      </c>
      <c r="B7823" s="3" t="s">
        <v>1409</v>
      </c>
      <c r="C7823" s="27">
        <v>8.5333330000000007</v>
      </c>
      <c r="D7823" s="3" t="s">
        <v>38</v>
      </c>
      <c r="E7823" s="3">
        <v>2006</v>
      </c>
      <c r="F7823" s="3">
        <v>2005</v>
      </c>
      <c r="G7823" s="3" t="s">
        <v>105</v>
      </c>
      <c r="H7823" s="27"/>
    </row>
    <row r="7824" spans="1:8" x14ac:dyDescent="0.45">
      <c r="A7824" s="3" t="s">
        <v>7</v>
      </c>
      <c r="B7824" s="3" t="s">
        <v>1409</v>
      </c>
      <c r="C7824" s="27">
        <v>8.4333340000000003</v>
      </c>
      <c r="D7824" s="3" t="s">
        <v>39</v>
      </c>
      <c r="E7824" s="3">
        <v>2007</v>
      </c>
      <c r="F7824" s="3">
        <v>2006</v>
      </c>
      <c r="G7824" s="3" t="s">
        <v>10</v>
      </c>
      <c r="H7824" s="27"/>
    </row>
    <row r="7825" spans="1:8" x14ac:dyDescent="0.45">
      <c r="A7825" s="3" t="s">
        <v>7</v>
      </c>
      <c r="B7825" s="3" t="s">
        <v>1409</v>
      </c>
      <c r="C7825" s="27">
        <v>4</v>
      </c>
      <c r="D7825" s="3" t="s">
        <v>42</v>
      </c>
      <c r="E7825" s="3">
        <v>2008</v>
      </c>
      <c r="F7825" s="3">
        <v>2007</v>
      </c>
      <c r="G7825" s="3" t="s">
        <v>62</v>
      </c>
      <c r="H7825" s="27"/>
    </row>
    <row r="7826" spans="1:8" x14ac:dyDescent="0.45">
      <c r="A7826" s="3" t="s">
        <v>7</v>
      </c>
      <c r="B7826" s="3" t="s">
        <v>1409</v>
      </c>
      <c r="C7826" s="27">
        <v>1.1418379999999999</v>
      </c>
      <c r="D7826" s="3" t="s">
        <v>50</v>
      </c>
      <c r="E7826" s="3">
        <v>2009</v>
      </c>
      <c r="F7826" s="3">
        <v>2008</v>
      </c>
      <c r="G7826" s="3" t="s">
        <v>75</v>
      </c>
      <c r="H7826" s="27"/>
    </row>
    <row r="7827" spans="1:8" x14ac:dyDescent="0.45">
      <c r="A7827" s="3" t="s">
        <v>7</v>
      </c>
      <c r="B7827" s="3" t="s">
        <v>1409</v>
      </c>
      <c r="C7827" s="27">
        <v>1.229225</v>
      </c>
      <c r="D7827" s="3" t="s">
        <v>43</v>
      </c>
      <c r="E7827" s="3">
        <v>2010</v>
      </c>
      <c r="F7827" s="3">
        <v>2009</v>
      </c>
      <c r="G7827" s="3" t="s">
        <v>75</v>
      </c>
      <c r="H7827" s="27"/>
    </row>
    <row r="7828" spans="1:8" x14ac:dyDescent="0.45">
      <c r="A7828" s="3" t="s">
        <v>7</v>
      </c>
      <c r="B7828" s="3" t="s">
        <v>1409</v>
      </c>
      <c r="C7828" s="27">
        <v>1.229255</v>
      </c>
      <c r="D7828" s="3" t="s">
        <v>77</v>
      </c>
      <c r="E7828" s="3">
        <v>2011</v>
      </c>
      <c r="F7828" s="3">
        <v>2010</v>
      </c>
      <c r="G7828" s="3" t="s">
        <v>75</v>
      </c>
      <c r="H7828" s="27"/>
    </row>
    <row r="7829" spans="1:8" x14ac:dyDescent="0.45">
      <c r="A7829" s="3" t="s">
        <v>7</v>
      </c>
      <c r="B7829" s="3" t="s">
        <v>1409</v>
      </c>
      <c r="C7829" s="27">
        <v>1.3521810000000001</v>
      </c>
      <c r="D7829" s="3" t="s">
        <v>79</v>
      </c>
      <c r="E7829" s="3">
        <v>2012</v>
      </c>
      <c r="F7829" s="3">
        <v>2011</v>
      </c>
      <c r="G7829" s="3" t="s">
        <v>57</v>
      </c>
      <c r="H7829" s="27"/>
    </row>
    <row r="7830" spans="1:8" x14ac:dyDescent="0.45">
      <c r="A7830" s="3" t="s">
        <v>7</v>
      </c>
      <c r="B7830" s="3" t="s">
        <v>1410</v>
      </c>
      <c r="C7830" s="27">
        <v>0.93876000000000004</v>
      </c>
      <c r="D7830" s="3" t="s">
        <v>42</v>
      </c>
      <c r="E7830" s="3">
        <v>2008</v>
      </c>
      <c r="F7830" s="3">
        <v>2007</v>
      </c>
      <c r="G7830" s="3" t="s">
        <v>86</v>
      </c>
      <c r="H7830" s="27"/>
    </row>
    <row r="7831" spans="1:8" x14ac:dyDescent="0.45">
      <c r="A7831" s="3" t="s">
        <v>7</v>
      </c>
      <c r="B7831" s="3" t="s">
        <v>1410</v>
      </c>
      <c r="C7831" s="27">
        <v>1.0092000000000001</v>
      </c>
      <c r="D7831" s="3" t="s">
        <v>50</v>
      </c>
      <c r="E7831" s="3">
        <v>2009</v>
      </c>
      <c r="F7831" s="3">
        <v>2008</v>
      </c>
      <c r="G7831" s="3" t="s">
        <v>86</v>
      </c>
      <c r="H7831" s="27"/>
    </row>
    <row r="7832" spans="1:8" x14ac:dyDescent="0.45">
      <c r="A7832" s="3" t="s">
        <v>7</v>
      </c>
      <c r="B7832" s="3" t="s">
        <v>1410</v>
      </c>
      <c r="C7832" s="27">
        <v>1.0796399999999999</v>
      </c>
      <c r="D7832" s="3" t="s">
        <v>43</v>
      </c>
      <c r="E7832" s="3">
        <v>2010</v>
      </c>
      <c r="F7832" s="3">
        <v>2009</v>
      </c>
      <c r="G7832" s="3" t="s">
        <v>86</v>
      </c>
      <c r="H7832" s="27"/>
    </row>
    <row r="7833" spans="1:8" x14ac:dyDescent="0.45">
      <c r="A7833" s="3" t="s">
        <v>7</v>
      </c>
      <c r="B7833" s="3" t="s">
        <v>1410</v>
      </c>
      <c r="C7833" s="27">
        <v>0.76219599999999998</v>
      </c>
      <c r="D7833" s="3" t="s">
        <v>77</v>
      </c>
      <c r="E7833" s="3">
        <v>2011</v>
      </c>
      <c r="F7833" s="3">
        <v>2010</v>
      </c>
      <c r="G7833" s="3" t="s">
        <v>35</v>
      </c>
      <c r="H7833" s="27"/>
    </row>
    <row r="7834" spans="1:8" x14ac:dyDescent="0.45">
      <c r="A7834" s="3" t="s">
        <v>7</v>
      </c>
      <c r="B7834" s="3" t="s">
        <v>1410</v>
      </c>
      <c r="C7834" s="27">
        <v>4</v>
      </c>
      <c r="D7834" s="3" t="s">
        <v>56</v>
      </c>
      <c r="E7834" s="3">
        <v>2013</v>
      </c>
      <c r="F7834" s="3">
        <v>2012</v>
      </c>
      <c r="G7834" s="3" t="s">
        <v>111</v>
      </c>
      <c r="H7834" s="27"/>
    </row>
    <row r="7835" spans="1:8" x14ac:dyDescent="0.45">
      <c r="A7835" s="3" t="s">
        <v>7</v>
      </c>
      <c r="B7835" s="3" t="s">
        <v>1410</v>
      </c>
      <c r="C7835" s="27">
        <v>4</v>
      </c>
      <c r="D7835" s="3" t="s">
        <v>58</v>
      </c>
      <c r="E7835" s="3">
        <v>2014</v>
      </c>
      <c r="F7835" s="3">
        <v>2013</v>
      </c>
      <c r="G7835" s="3" t="s">
        <v>111</v>
      </c>
      <c r="H7835" s="27"/>
    </row>
    <row r="7836" spans="1:8" x14ac:dyDescent="0.45">
      <c r="A7836" s="3" t="s">
        <v>7</v>
      </c>
      <c r="B7836" s="3" t="s">
        <v>1410</v>
      </c>
      <c r="C7836" s="27">
        <v>4</v>
      </c>
      <c r="D7836" s="3" t="s">
        <v>59</v>
      </c>
      <c r="E7836" s="3">
        <v>2015</v>
      </c>
      <c r="F7836" s="3">
        <v>2014</v>
      </c>
      <c r="G7836" s="3" t="s">
        <v>111</v>
      </c>
      <c r="H7836" s="27"/>
    </row>
    <row r="7837" spans="1:8" x14ac:dyDescent="0.45">
      <c r="A7837" s="3" t="s">
        <v>7</v>
      </c>
      <c r="B7837" s="3" t="s">
        <v>1410</v>
      </c>
      <c r="C7837" s="27">
        <v>4</v>
      </c>
      <c r="D7837" s="3" t="s">
        <v>61</v>
      </c>
      <c r="E7837" s="3">
        <v>2016</v>
      </c>
      <c r="F7837" s="3">
        <v>2015</v>
      </c>
      <c r="G7837" s="3" t="s">
        <v>111</v>
      </c>
      <c r="H7837" s="27"/>
    </row>
    <row r="7838" spans="1:8" x14ac:dyDescent="0.45">
      <c r="A7838" s="3" t="s">
        <v>7</v>
      </c>
      <c r="B7838" s="3" t="s">
        <v>1410</v>
      </c>
      <c r="C7838" s="27">
        <v>15.944153999999999</v>
      </c>
      <c r="D7838" s="3" t="s">
        <v>45</v>
      </c>
      <c r="E7838" s="3">
        <v>2017</v>
      </c>
      <c r="F7838" s="3">
        <v>2016</v>
      </c>
      <c r="G7838" s="3" t="s">
        <v>100</v>
      </c>
      <c r="H7838" s="27"/>
    </row>
    <row r="7839" spans="1:8" x14ac:dyDescent="0.45">
      <c r="A7839" s="3" t="s">
        <v>7</v>
      </c>
      <c r="B7839" s="3" t="s">
        <v>1410</v>
      </c>
      <c r="C7839" s="27">
        <v>16.661640999999999</v>
      </c>
      <c r="D7839" s="3" t="s">
        <v>47</v>
      </c>
      <c r="E7839" s="3">
        <v>2018</v>
      </c>
      <c r="F7839" s="3">
        <v>2017</v>
      </c>
      <c r="G7839" s="3" t="s">
        <v>100</v>
      </c>
      <c r="H7839" s="27"/>
    </row>
    <row r="7840" spans="1:8" x14ac:dyDescent="0.45">
      <c r="A7840" s="3" t="s">
        <v>7</v>
      </c>
      <c r="B7840" s="3" t="s">
        <v>1411</v>
      </c>
      <c r="C7840" s="27">
        <v>0.36099999999999999</v>
      </c>
      <c r="D7840" s="3" t="s">
        <v>18</v>
      </c>
      <c r="E7840" s="3">
        <v>1985</v>
      </c>
      <c r="F7840" s="3">
        <v>1984</v>
      </c>
      <c r="G7840" s="3" t="s">
        <v>70</v>
      </c>
      <c r="H7840" s="27"/>
    </row>
    <row r="7841" spans="1:8" x14ac:dyDescent="0.45">
      <c r="A7841" s="3" t="s">
        <v>7</v>
      </c>
      <c r="B7841" s="3" t="s">
        <v>1411</v>
      </c>
      <c r="C7841" s="27">
        <v>0.41099999999999998</v>
      </c>
      <c r="D7841" s="3" t="s">
        <v>20</v>
      </c>
      <c r="E7841" s="3">
        <v>1986</v>
      </c>
      <c r="F7841" s="3">
        <v>1985</v>
      </c>
      <c r="G7841" s="3" t="s">
        <v>49</v>
      </c>
      <c r="H7841" s="27"/>
    </row>
    <row r="7842" spans="1:8" x14ac:dyDescent="0.45">
      <c r="A7842" s="3" t="s">
        <v>7</v>
      </c>
      <c r="B7842" s="3" t="s">
        <v>1411</v>
      </c>
      <c r="C7842" s="27">
        <v>0.5</v>
      </c>
      <c r="D7842" s="3" t="s">
        <v>183</v>
      </c>
      <c r="E7842" s="3">
        <v>1987</v>
      </c>
      <c r="F7842" s="3">
        <v>1986</v>
      </c>
      <c r="G7842" s="3" t="s">
        <v>49</v>
      </c>
      <c r="H7842" s="27"/>
    </row>
    <row r="7843" spans="1:8" x14ac:dyDescent="0.45">
      <c r="A7843" s="3" t="s">
        <v>7</v>
      </c>
      <c r="B7843" s="3" t="s">
        <v>1411</v>
      </c>
      <c r="C7843" s="27">
        <v>0.57499999999999996</v>
      </c>
      <c r="D7843" s="3" t="s">
        <v>21</v>
      </c>
      <c r="E7843" s="3">
        <v>1988</v>
      </c>
      <c r="F7843" s="3">
        <v>1987</v>
      </c>
      <c r="G7843" s="3" t="s">
        <v>49</v>
      </c>
      <c r="H7843" s="27"/>
    </row>
    <row r="7844" spans="1:8" x14ac:dyDescent="0.45">
      <c r="A7844" s="3" t="s">
        <v>7</v>
      </c>
      <c r="B7844" s="3" t="s">
        <v>1411</v>
      </c>
      <c r="C7844" s="27">
        <v>0.6</v>
      </c>
      <c r="D7844" s="3" t="s">
        <v>22</v>
      </c>
      <c r="E7844" s="3">
        <v>1989</v>
      </c>
      <c r="F7844" s="3">
        <v>1988</v>
      </c>
      <c r="G7844" s="3" t="s">
        <v>49</v>
      </c>
      <c r="H7844" s="27"/>
    </row>
    <row r="7845" spans="1:8" x14ac:dyDescent="0.45">
      <c r="A7845" s="3" t="s">
        <v>7</v>
      </c>
      <c r="B7845" s="3" t="s">
        <v>1411</v>
      </c>
      <c r="C7845" s="27">
        <v>1.33</v>
      </c>
      <c r="D7845" s="3" t="s">
        <v>9</v>
      </c>
      <c r="E7845" s="3">
        <v>1991</v>
      </c>
      <c r="F7845" s="3">
        <v>1990</v>
      </c>
      <c r="G7845" s="3" t="s">
        <v>94</v>
      </c>
      <c r="H7845" s="27"/>
    </row>
    <row r="7846" spans="1:8" x14ac:dyDescent="0.45">
      <c r="A7846" s="3" t="s">
        <v>7</v>
      </c>
      <c r="B7846" s="3" t="s">
        <v>1411</v>
      </c>
      <c r="C7846" s="27">
        <v>0.5</v>
      </c>
      <c r="D7846" s="3" t="s">
        <v>12</v>
      </c>
      <c r="E7846" s="3">
        <v>1993</v>
      </c>
      <c r="F7846" s="3">
        <v>1992</v>
      </c>
      <c r="G7846" s="3" t="s">
        <v>62</v>
      </c>
      <c r="H7846" s="27"/>
    </row>
    <row r="7847" spans="1:8" x14ac:dyDescent="0.45">
      <c r="A7847" s="3" t="s">
        <v>7</v>
      </c>
      <c r="B7847" s="3" t="s">
        <v>1411</v>
      </c>
      <c r="C7847" s="27">
        <v>0.65</v>
      </c>
      <c r="D7847" s="3" t="s">
        <v>14</v>
      </c>
      <c r="E7847" s="3">
        <v>1994</v>
      </c>
      <c r="F7847" s="3">
        <v>1993</v>
      </c>
      <c r="G7847" s="3" t="s">
        <v>62</v>
      </c>
      <c r="H7847" s="27"/>
    </row>
    <row r="7848" spans="1:8" x14ac:dyDescent="0.45">
      <c r="A7848" s="3" t="s">
        <v>7</v>
      </c>
      <c r="B7848" s="3" t="s">
        <v>1411</v>
      </c>
      <c r="C7848" s="27">
        <v>0.8</v>
      </c>
      <c r="D7848" s="3" t="s">
        <v>15</v>
      </c>
      <c r="E7848" s="3">
        <v>1995</v>
      </c>
      <c r="F7848" s="3">
        <v>1994</v>
      </c>
      <c r="G7848" s="3" t="s">
        <v>62</v>
      </c>
      <c r="H7848" s="27"/>
    </row>
    <row r="7849" spans="1:8" x14ac:dyDescent="0.45">
      <c r="A7849" s="3" t="s">
        <v>7</v>
      </c>
      <c r="B7849" s="3" t="s">
        <v>1411</v>
      </c>
      <c r="C7849" s="27">
        <v>0.4</v>
      </c>
      <c r="D7849" s="3" t="s">
        <v>25</v>
      </c>
      <c r="E7849" s="3">
        <v>1996</v>
      </c>
      <c r="F7849" s="3">
        <v>1995</v>
      </c>
      <c r="G7849" s="3" t="s">
        <v>62</v>
      </c>
      <c r="H7849" s="27"/>
    </row>
    <row r="7850" spans="1:8" x14ac:dyDescent="0.45">
      <c r="A7850" s="3" t="s">
        <v>7</v>
      </c>
      <c r="B7850" s="3" t="s">
        <v>1411</v>
      </c>
      <c r="C7850" s="27">
        <v>0.4</v>
      </c>
      <c r="D7850" s="3" t="s">
        <v>26</v>
      </c>
      <c r="E7850" s="3">
        <v>1997</v>
      </c>
      <c r="F7850" s="3">
        <v>1996</v>
      </c>
      <c r="G7850" s="3" t="s">
        <v>49</v>
      </c>
      <c r="H7850" s="27"/>
    </row>
    <row r="7851" spans="1:8" x14ac:dyDescent="0.45">
      <c r="A7851" s="3" t="s">
        <v>7</v>
      </c>
      <c r="B7851" s="3" t="s">
        <v>1411</v>
      </c>
      <c r="C7851" s="27">
        <v>0.48</v>
      </c>
      <c r="D7851" s="3" t="s">
        <v>27</v>
      </c>
      <c r="E7851" s="3">
        <v>1998</v>
      </c>
      <c r="F7851" s="3">
        <v>1997</v>
      </c>
      <c r="G7851" s="3" t="s">
        <v>49</v>
      </c>
      <c r="H7851" s="27"/>
    </row>
    <row r="7852" spans="1:8" x14ac:dyDescent="0.45">
      <c r="A7852" s="3" t="s">
        <v>7</v>
      </c>
      <c r="B7852" s="3" t="s">
        <v>1411</v>
      </c>
      <c r="C7852" s="27">
        <v>1</v>
      </c>
      <c r="D7852" s="3" t="s">
        <v>31</v>
      </c>
      <c r="E7852" s="3">
        <v>1999</v>
      </c>
      <c r="F7852" s="3">
        <v>1998</v>
      </c>
      <c r="G7852" s="3" t="s">
        <v>94</v>
      </c>
      <c r="H7852" s="27"/>
    </row>
    <row r="7853" spans="1:8" x14ac:dyDescent="0.45">
      <c r="A7853" s="3" t="s">
        <v>7</v>
      </c>
      <c r="B7853" s="3" t="s">
        <v>1411</v>
      </c>
      <c r="C7853" s="27">
        <v>0.51</v>
      </c>
      <c r="D7853" s="3" t="s">
        <v>32</v>
      </c>
      <c r="E7853" s="3">
        <v>2000</v>
      </c>
      <c r="F7853" s="3">
        <v>1999</v>
      </c>
      <c r="G7853" s="3" t="s">
        <v>94</v>
      </c>
      <c r="H7853" s="27"/>
    </row>
    <row r="7854" spans="1:8" x14ac:dyDescent="0.45">
      <c r="A7854" s="3" t="s">
        <v>7</v>
      </c>
      <c r="B7854" s="3" t="s">
        <v>1412</v>
      </c>
      <c r="C7854" s="27">
        <v>0.45</v>
      </c>
      <c r="D7854" s="3" t="s">
        <v>22</v>
      </c>
      <c r="E7854" s="3">
        <v>1989</v>
      </c>
      <c r="F7854" s="3">
        <v>1988</v>
      </c>
      <c r="G7854" s="3" t="s">
        <v>64</v>
      </c>
      <c r="H7854" s="27"/>
    </row>
    <row r="7855" spans="1:8" x14ac:dyDescent="0.45">
      <c r="A7855" s="3" t="s">
        <v>7</v>
      </c>
      <c r="B7855" s="3" t="s">
        <v>1412</v>
      </c>
      <c r="C7855" s="27">
        <v>0.43</v>
      </c>
      <c r="D7855" s="3" t="s">
        <v>9</v>
      </c>
      <c r="E7855" s="3">
        <v>1991</v>
      </c>
      <c r="F7855" s="3">
        <v>1990</v>
      </c>
      <c r="G7855" s="3" t="s">
        <v>64</v>
      </c>
      <c r="H7855" s="27"/>
    </row>
    <row r="7856" spans="1:8" x14ac:dyDescent="0.45">
      <c r="A7856" s="3" t="s">
        <v>7</v>
      </c>
      <c r="B7856" s="3" t="s">
        <v>1412</v>
      </c>
      <c r="C7856" s="27">
        <v>0.53500000000000003</v>
      </c>
      <c r="D7856" s="3" t="s">
        <v>11</v>
      </c>
      <c r="E7856" s="3">
        <v>1992</v>
      </c>
      <c r="F7856" s="3">
        <v>1991</v>
      </c>
      <c r="G7856" s="3" t="s">
        <v>64</v>
      </c>
      <c r="H7856" s="27"/>
    </row>
    <row r="7857" spans="1:8" x14ac:dyDescent="0.45">
      <c r="A7857" s="3" t="s">
        <v>7</v>
      </c>
      <c r="B7857" s="3" t="s">
        <v>1412</v>
      </c>
      <c r="C7857" s="27">
        <v>0.73499999999999999</v>
      </c>
      <c r="D7857" s="3" t="s">
        <v>12</v>
      </c>
      <c r="E7857" s="3">
        <v>1993</v>
      </c>
      <c r="F7857" s="3">
        <v>1992</v>
      </c>
      <c r="G7857" s="3" t="s">
        <v>64</v>
      </c>
      <c r="H7857" s="27"/>
    </row>
    <row r="7858" spans="1:8" x14ac:dyDescent="0.45">
      <c r="A7858" s="3" t="s">
        <v>7</v>
      </c>
      <c r="B7858" s="3" t="s">
        <v>1412</v>
      </c>
      <c r="C7858" s="27">
        <v>2.9750000000000001</v>
      </c>
      <c r="D7858" s="3" t="s">
        <v>14</v>
      </c>
      <c r="E7858" s="3">
        <v>1994</v>
      </c>
      <c r="F7858" s="3">
        <v>1993</v>
      </c>
      <c r="G7858" s="3" t="s">
        <v>64</v>
      </c>
      <c r="H7858" s="27"/>
    </row>
    <row r="7859" spans="1:8" x14ac:dyDescent="0.45">
      <c r="A7859" s="3" t="s">
        <v>7</v>
      </c>
      <c r="B7859" s="3" t="s">
        <v>1412</v>
      </c>
      <c r="C7859" s="27">
        <v>3</v>
      </c>
      <c r="D7859" s="3" t="s">
        <v>15</v>
      </c>
      <c r="E7859" s="3">
        <v>1995</v>
      </c>
      <c r="F7859" s="3">
        <v>1994</v>
      </c>
      <c r="G7859" s="3" t="s">
        <v>64</v>
      </c>
      <c r="H7859" s="27"/>
    </row>
    <row r="7860" spans="1:8" x14ac:dyDescent="0.45">
      <c r="A7860" s="3" t="s">
        <v>7</v>
      </c>
      <c r="B7860" s="3" t="s">
        <v>1412</v>
      </c>
      <c r="C7860" s="27">
        <v>3.1</v>
      </c>
      <c r="D7860" s="3" t="s">
        <v>25</v>
      </c>
      <c r="E7860" s="3">
        <v>1996</v>
      </c>
      <c r="F7860" s="3">
        <v>1995</v>
      </c>
      <c r="G7860" s="3" t="s">
        <v>103</v>
      </c>
      <c r="H7860" s="27"/>
    </row>
    <row r="7861" spans="1:8" x14ac:dyDescent="0.45">
      <c r="A7861" s="3" t="s">
        <v>7</v>
      </c>
      <c r="B7861" s="3" t="s">
        <v>1412</v>
      </c>
      <c r="C7861" s="27">
        <v>2.35</v>
      </c>
      <c r="D7861" s="3" t="s">
        <v>26</v>
      </c>
      <c r="E7861" s="3">
        <v>1997</v>
      </c>
      <c r="F7861" s="3">
        <v>1996</v>
      </c>
      <c r="G7861" s="3" t="s">
        <v>75</v>
      </c>
      <c r="H7861" s="27"/>
    </row>
    <row r="7862" spans="1:8" x14ac:dyDescent="0.45">
      <c r="A7862" s="3" t="s">
        <v>7</v>
      </c>
      <c r="B7862" s="3" t="s">
        <v>1412</v>
      </c>
      <c r="C7862" s="27">
        <v>2.82</v>
      </c>
      <c r="D7862" s="3" t="s">
        <v>27</v>
      </c>
      <c r="E7862" s="3">
        <v>1998</v>
      </c>
      <c r="F7862" s="3">
        <v>1997</v>
      </c>
      <c r="G7862" s="3" t="s">
        <v>75</v>
      </c>
      <c r="H7862" s="27"/>
    </row>
    <row r="7863" spans="1:8" x14ac:dyDescent="0.45">
      <c r="A7863" s="3" t="s">
        <v>7</v>
      </c>
      <c r="B7863" s="3" t="s">
        <v>1412</v>
      </c>
      <c r="C7863" s="27">
        <v>3.29</v>
      </c>
      <c r="D7863" s="3" t="s">
        <v>31</v>
      </c>
      <c r="E7863" s="3">
        <v>1999</v>
      </c>
      <c r="F7863" s="3">
        <v>1998</v>
      </c>
      <c r="G7863" s="3" t="s">
        <v>75</v>
      </c>
      <c r="H7863" s="27"/>
    </row>
    <row r="7864" spans="1:8" x14ac:dyDescent="0.45">
      <c r="A7864" s="3" t="s">
        <v>7</v>
      </c>
      <c r="B7864" s="3" t="s">
        <v>1412</v>
      </c>
      <c r="C7864" s="27">
        <v>3.6</v>
      </c>
      <c r="D7864" s="3" t="s">
        <v>32</v>
      </c>
      <c r="E7864" s="3">
        <v>2000</v>
      </c>
      <c r="F7864" s="3">
        <v>1999</v>
      </c>
      <c r="G7864" s="3" t="s">
        <v>75</v>
      </c>
      <c r="H7864" s="27"/>
    </row>
    <row r="7865" spans="1:8" x14ac:dyDescent="0.45">
      <c r="A7865" s="3" t="s">
        <v>7</v>
      </c>
      <c r="B7865" s="3" t="s">
        <v>1412</v>
      </c>
      <c r="C7865" s="27">
        <v>4.05</v>
      </c>
      <c r="D7865" s="3" t="s">
        <v>28</v>
      </c>
      <c r="E7865" s="3">
        <v>2001</v>
      </c>
      <c r="F7865" s="3">
        <v>2000</v>
      </c>
      <c r="G7865" s="3" t="s">
        <v>75</v>
      </c>
      <c r="H7865" s="27"/>
    </row>
    <row r="7866" spans="1:8" x14ac:dyDescent="0.45">
      <c r="A7866" s="3" t="s">
        <v>7</v>
      </c>
      <c r="B7866" s="3" t="s">
        <v>1412</v>
      </c>
      <c r="C7866" s="27">
        <v>1</v>
      </c>
      <c r="D7866" s="3" t="s">
        <v>33</v>
      </c>
      <c r="E7866" s="3">
        <v>2002</v>
      </c>
      <c r="F7866" s="3">
        <v>2001</v>
      </c>
      <c r="G7866" s="3" t="s">
        <v>64</v>
      </c>
      <c r="H7866" s="27"/>
    </row>
    <row r="7867" spans="1:8" x14ac:dyDescent="0.45">
      <c r="A7867" s="3" t="s">
        <v>7</v>
      </c>
      <c r="B7867" s="3" t="s">
        <v>1413</v>
      </c>
      <c r="C7867" s="27">
        <v>2.0133000000000002E-2</v>
      </c>
      <c r="D7867" s="3" t="s">
        <v>39</v>
      </c>
      <c r="E7867" s="3">
        <v>2007</v>
      </c>
      <c r="F7867" s="3">
        <v>2006</v>
      </c>
      <c r="G7867" s="3" t="s">
        <v>78</v>
      </c>
      <c r="H7867" s="27"/>
    </row>
    <row r="7868" spans="1:8" x14ac:dyDescent="0.45">
      <c r="A7868" s="3" t="s">
        <v>7</v>
      </c>
      <c r="B7868" s="3" t="s">
        <v>1414</v>
      </c>
      <c r="C7868" s="27">
        <v>2.5686</v>
      </c>
      <c r="D7868" s="3" t="s">
        <v>45</v>
      </c>
      <c r="E7868" s="3">
        <v>2017</v>
      </c>
      <c r="F7868" s="3">
        <v>2016</v>
      </c>
      <c r="G7868" s="3" t="s">
        <v>105</v>
      </c>
      <c r="H7868" s="27"/>
    </row>
    <row r="7869" spans="1:8" x14ac:dyDescent="0.45">
      <c r="A7869" s="3" t="s">
        <v>7</v>
      </c>
      <c r="B7869" s="3" t="s">
        <v>1414</v>
      </c>
      <c r="C7869" s="27">
        <v>2.6841599999999999</v>
      </c>
      <c r="D7869" s="3" t="s">
        <v>47</v>
      </c>
      <c r="E7869" s="3">
        <v>2018</v>
      </c>
      <c r="F7869" s="3">
        <v>2017</v>
      </c>
      <c r="G7869" s="3" t="s">
        <v>105</v>
      </c>
      <c r="H7869" s="27"/>
    </row>
    <row r="7870" spans="1:8" x14ac:dyDescent="0.45">
      <c r="A7870" s="3" t="s">
        <v>7</v>
      </c>
      <c r="B7870" s="3" t="s">
        <v>1415</v>
      </c>
      <c r="C7870" s="27">
        <v>0.21099999999999999</v>
      </c>
      <c r="D7870" s="3" t="s">
        <v>18</v>
      </c>
      <c r="E7870" s="3">
        <v>1985</v>
      </c>
      <c r="F7870" s="3">
        <v>1984</v>
      </c>
      <c r="G7870" s="3" t="s">
        <v>70</v>
      </c>
      <c r="H7870" s="27"/>
    </row>
    <row r="7871" spans="1:8" x14ac:dyDescent="0.45">
      <c r="A7871" s="3" t="s">
        <v>7</v>
      </c>
      <c r="B7871" s="3" t="s">
        <v>1415</v>
      </c>
      <c r="C7871" s="27">
        <v>0.23100000000000001</v>
      </c>
      <c r="D7871" s="3" t="s">
        <v>20</v>
      </c>
      <c r="E7871" s="3">
        <v>1986</v>
      </c>
      <c r="F7871" s="3">
        <v>1985</v>
      </c>
      <c r="G7871" s="3" t="s">
        <v>70</v>
      </c>
      <c r="H7871" s="27"/>
    </row>
    <row r="7872" spans="1:8" x14ac:dyDescent="0.45">
      <c r="A7872" s="3" t="s">
        <v>7</v>
      </c>
      <c r="B7872" s="3" t="s">
        <v>1415</v>
      </c>
      <c r="C7872" s="27">
        <v>0.6</v>
      </c>
      <c r="D7872" s="3" t="s">
        <v>21</v>
      </c>
      <c r="E7872" s="3">
        <v>1988</v>
      </c>
      <c r="F7872" s="3">
        <v>1987</v>
      </c>
      <c r="G7872" s="3" t="s">
        <v>70</v>
      </c>
      <c r="H7872" s="27"/>
    </row>
    <row r="7873" spans="1:8" x14ac:dyDescent="0.45">
      <c r="A7873" s="3" t="s">
        <v>7</v>
      </c>
      <c r="B7873" s="3" t="s">
        <v>1415</v>
      </c>
      <c r="C7873" s="27">
        <v>0.816666</v>
      </c>
      <c r="D7873" s="3" t="s">
        <v>22</v>
      </c>
      <c r="E7873" s="3">
        <v>1989</v>
      </c>
      <c r="F7873" s="3">
        <v>1988</v>
      </c>
      <c r="G7873" s="3" t="s">
        <v>70</v>
      </c>
      <c r="H7873" s="27"/>
    </row>
    <row r="7874" spans="1:8" x14ac:dyDescent="0.45">
      <c r="A7874" s="3" t="s">
        <v>7</v>
      </c>
      <c r="B7874" s="3" t="s">
        <v>1415</v>
      </c>
      <c r="C7874" s="27">
        <v>1</v>
      </c>
      <c r="D7874" s="3" t="s">
        <v>186</v>
      </c>
      <c r="E7874" s="3">
        <v>1990</v>
      </c>
      <c r="F7874" s="3">
        <v>1989</v>
      </c>
      <c r="G7874" s="3" t="s">
        <v>70</v>
      </c>
      <c r="H7874" s="27"/>
    </row>
    <row r="7875" spans="1:8" x14ac:dyDescent="0.45">
      <c r="A7875" s="3" t="s">
        <v>7</v>
      </c>
      <c r="B7875" s="3" t="s">
        <v>1415</v>
      </c>
      <c r="C7875" s="27">
        <v>0.91500000000000004</v>
      </c>
      <c r="D7875" s="3" t="s">
        <v>9</v>
      </c>
      <c r="E7875" s="3">
        <v>1991</v>
      </c>
      <c r="F7875" s="3">
        <v>1990</v>
      </c>
      <c r="G7875" s="3" t="s">
        <v>118</v>
      </c>
      <c r="H7875" s="27"/>
    </row>
    <row r="7876" spans="1:8" x14ac:dyDescent="0.45">
      <c r="A7876" s="3" t="s">
        <v>7</v>
      </c>
      <c r="B7876" s="3" t="s">
        <v>1415</v>
      </c>
      <c r="C7876" s="27">
        <v>1.58</v>
      </c>
      <c r="D7876" s="3" t="s">
        <v>11</v>
      </c>
      <c r="E7876" s="3">
        <v>1992</v>
      </c>
      <c r="F7876" s="3">
        <v>1991</v>
      </c>
      <c r="G7876" s="3" t="s">
        <v>118</v>
      </c>
      <c r="H7876" s="27"/>
    </row>
    <row r="7877" spans="1:8" x14ac:dyDescent="0.45">
      <c r="A7877" s="3" t="s">
        <v>7</v>
      </c>
      <c r="B7877" s="3" t="s">
        <v>1415</v>
      </c>
      <c r="C7877" s="27">
        <v>1.98</v>
      </c>
      <c r="D7877" s="3" t="s">
        <v>12</v>
      </c>
      <c r="E7877" s="3">
        <v>1993</v>
      </c>
      <c r="F7877" s="3">
        <v>1992</v>
      </c>
      <c r="G7877" s="3" t="s">
        <v>118</v>
      </c>
      <c r="H7877" s="27"/>
    </row>
    <row r="7878" spans="1:8" x14ac:dyDescent="0.45">
      <c r="A7878" s="3" t="s">
        <v>7</v>
      </c>
      <c r="B7878" s="3" t="s">
        <v>1415</v>
      </c>
      <c r="C7878" s="27">
        <v>2.38</v>
      </c>
      <c r="D7878" s="3" t="s">
        <v>14</v>
      </c>
      <c r="E7878" s="3">
        <v>1994</v>
      </c>
      <c r="F7878" s="3">
        <v>1993</v>
      </c>
      <c r="G7878" s="3" t="s">
        <v>118</v>
      </c>
      <c r="H7878" s="27"/>
    </row>
    <row r="7879" spans="1:8" x14ac:dyDescent="0.45">
      <c r="A7879" s="3" t="s">
        <v>7</v>
      </c>
      <c r="B7879" s="3" t="s">
        <v>1415</v>
      </c>
      <c r="C7879" s="27">
        <v>1.93</v>
      </c>
      <c r="D7879" s="3" t="s">
        <v>15</v>
      </c>
      <c r="E7879" s="3">
        <v>1995</v>
      </c>
      <c r="F7879" s="3">
        <v>1994</v>
      </c>
      <c r="G7879" s="3" t="s">
        <v>94</v>
      </c>
      <c r="H7879" s="27"/>
    </row>
    <row r="7880" spans="1:8" x14ac:dyDescent="0.45">
      <c r="A7880" s="3" t="s">
        <v>7</v>
      </c>
      <c r="B7880" s="3" t="s">
        <v>1415</v>
      </c>
      <c r="C7880" s="27">
        <v>2.38</v>
      </c>
      <c r="D7880" s="3" t="s">
        <v>25</v>
      </c>
      <c r="E7880" s="3">
        <v>1996</v>
      </c>
      <c r="F7880" s="3">
        <v>1995</v>
      </c>
      <c r="G7880" s="3" t="s">
        <v>94</v>
      </c>
      <c r="H7880" s="27"/>
    </row>
    <row r="7881" spans="1:8" x14ac:dyDescent="0.45">
      <c r="A7881" s="3" t="s">
        <v>7</v>
      </c>
      <c r="B7881" s="3" t="s">
        <v>1416</v>
      </c>
      <c r="C7881" s="27">
        <v>0.22500000000000001</v>
      </c>
      <c r="D7881" s="3" t="s">
        <v>20</v>
      </c>
      <c r="E7881" s="3">
        <v>1986</v>
      </c>
      <c r="F7881" s="3">
        <v>1985</v>
      </c>
      <c r="G7881" s="3" t="s">
        <v>118</v>
      </c>
      <c r="H7881" s="27"/>
    </row>
    <row r="7882" spans="1:8" x14ac:dyDescent="0.45">
      <c r="A7882" s="3" t="s">
        <v>7</v>
      </c>
      <c r="B7882" s="3" t="s">
        <v>1416</v>
      </c>
      <c r="C7882" s="27">
        <v>0.83499999999999996</v>
      </c>
      <c r="D7882" s="3" t="s">
        <v>21</v>
      </c>
      <c r="E7882" s="3">
        <v>1988</v>
      </c>
      <c r="F7882" s="3">
        <v>1987</v>
      </c>
      <c r="G7882" s="3" t="s">
        <v>118</v>
      </c>
      <c r="H7882" s="27"/>
    </row>
    <row r="7883" spans="1:8" x14ac:dyDescent="0.45">
      <c r="A7883" s="3" t="s">
        <v>7</v>
      </c>
      <c r="B7883" s="3" t="s">
        <v>1416</v>
      </c>
      <c r="C7883" s="27">
        <v>1.35</v>
      </c>
      <c r="D7883" s="3" t="s">
        <v>22</v>
      </c>
      <c r="E7883" s="3">
        <v>1989</v>
      </c>
      <c r="F7883" s="3">
        <v>1988</v>
      </c>
      <c r="G7883" s="3" t="s">
        <v>118</v>
      </c>
      <c r="H7883" s="27"/>
    </row>
    <row r="7884" spans="1:8" x14ac:dyDescent="0.45">
      <c r="A7884" s="3" t="s">
        <v>7</v>
      </c>
      <c r="B7884" s="3" t="s">
        <v>1416</v>
      </c>
      <c r="C7884" s="27">
        <v>1.8</v>
      </c>
      <c r="D7884" s="3" t="s">
        <v>186</v>
      </c>
      <c r="E7884" s="3">
        <v>1990</v>
      </c>
      <c r="F7884" s="3">
        <v>1989</v>
      </c>
      <c r="G7884" s="3" t="s">
        <v>118</v>
      </c>
      <c r="H7884" s="27"/>
    </row>
    <row r="7885" spans="1:8" x14ac:dyDescent="0.45">
      <c r="A7885" s="3" t="s">
        <v>7</v>
      </c>
      <c r="B7885" s="3" t="s">
        <v>1416</v>
      </c>
      <c r="C7885" s="27">
        <v>2.2599999999999998</v>
      </c>
      <c r="D7885" s="3" t="s">
        <v>9</v>
      </c>
      <c r="E7885" s="3">
        <v>1991</v>
      </c>
      <c r="F7885" s="3">
        <v>1990</v>
      </c>
      <c r="G7885" s="3" t="s">
        <v>118</v>
      </c>
      <c r="H7885" s="27"/>
    </row>
    <row r="7886" spans="1:8" x14ac:dyDescent="0.45">
      <c r="A7886" s="3" t="s">
        <v>7</v>
      </c>
      <c r="B7886" s="3" t="s">
        <v>1416</v>
      </c>
      <c r="C7886" s="27">
        <v>2.556</v>
      </c>
      <c r="D7886" s="3" t="s">
        <v>11</v>
      </c>
      <c r="E7886" s="3">
        <v>1992</v>
      </c>
      <c r="F7886" s="3">
        <v>1991</v>
      </c>
      <c r="G7886" s="3" t="s">
        <v>118</v>
      </c>
      <c r="H7886" s="27"/>
    </row>
    <row r="7887" spans="1:8" x14ac:dyDescent="0.45">
      <c r="A7887" s="3" t="s">
        <v>7</v>
      </c>
      <c r="B7887" s="3" t="s">
        <v>1416</v>
      </c>
      <c r="C7887" s="27">
        <v>2.8540000000000001</v>
      </c>
      <c r="D7887" s="3" t="s">
        <v>12</v>
      </c>
      <c r="E7887" s="3">
        <v>1993</v>
      </c>
      <c r="F7887" s="3">
        <v>1992</v>
      </c>
      <c r="G7887" s="3" t="s">
        <v>118</v>
      </c>
      <c r="H7887" s="27"/>
    </row>
    <row r="7888" spans="1:8" x14ac:dyDescent="0.45">
      <c r="A7888" s="3" t="s">
        <v>7</v>
      </c>
      <c r="B7888" s="3" t="s">
        <v>1416</v>
      </c>
      <c r="C7888" s="27">
        <v>3.081</v>
      </c>
      <c r="D7888" s="3" t="s">
        <v>14</v>
      </c>
      <c r="E7888" s="3">
        <v>1994</v>
      </c>
      <c r="F7888" s="3">
        <v>1993</v>
      </c>
      <c r="G7888" s="3" t="s">
        <v>118</v>
      </c>
      <c r="H7888" s="27"/>
    </row>
    <row r="7889" spans="1:8" x14ac:dyDescent="0.45">
      <c r="A7889" s="3" t="s">
        <v>7</v>
      </c>
      <c r="B7889" s="3" t="s">
        <v>1416</v>
      </c>
      <c r="C7889" s="27">
        <v>3.3788</v>
      </c>
      <c r="D7889" s="3" t="s">
        <v>15</v>
      </c>
      <c r="E7889" s="3">
        <v>1995</v>
      </c>
      <c r="F7889" s="3">
        <v>1994</v>
      </c>
      <c r="G7889" s="3" t="s">
        <v>118</v>
      </c>
      <c r="H7889" s="27"/>
    </row>
    <row r="7890" spans="1:8" x14ac:dyDescent="0.45">
      <c r="A7890" s="3" t="s">
        <v>7</v>
      </c>
      <c r="B7890" s="3" t="s">
        <v>1416</v>
      </c>
      <c r="C7890" s="27">
        <v>3.6760000000000002</v>
      </c>
      <c r="D7890" s="3" t="s">
        <v>25</v>
      </c>
      <c r="E7890" s="3">
        <v>1996</v>
      </c>
      <c r="F7890" s="3">
        <v>1995</v>
      </c>
      <c r="G7890" s="3" t="s">
        <v>118</v>
      </c>
      <c r="H7890" s="27"/>
    </row>
    <row r="7891" spans="1:8" x14ac:dyDescent="0.45">
      <c r="A7891" s="3" t="s">
        <v>7</v>
      </c>
      <c r="B7891" s="3" t="s">
        <v>1416</v>
      </c>
      <c r="C7891" s="27">
        <v>4.657</v>
      </c>
      <c r="D7891" s="3" t="s">
        <v>26</v>
      </c>
      <c r="E7891" s="3">
        <v>1997</v>
      </c>
      <c r="F7891" s="3">
        <v>1996</v>
      </c>
      <c r="G7891" s="3" t="s">
        <v>118</v>
      </c>
      <c r="H7891" s="27"/>
    </row>
    <row r="7892" spans="1:8" x14ac:dyDescent="0.45">
      <c r="A7892" s="3" t="s">
        <v>7</v>
      </c>
      <c r="B7892" s="3" t="s">
        <v>1416</v>
      </c>
      <c r="C7892" s="27">
        <v>5.1185780000000003</v>
      </c>
      <c r="D7892" s="3" t="s">
        <v>27</v>
      </c>
      <c r="E7892" s="3">
        <v>1998</v>
      </c>
      <c r="F7892" s="3">
        <v>1997</v>
      </c>
      <c r="G7892" s="3" t="s">
        <v>118</v>
      </c>
      <c r="H7892" s="27"/>
    </row>
    <row r="7893" spans="1:8" x14ac:dyDescent="0.45">
      <c r="A7893" s="3" t="s">
        <v>7</v>
      </c>
      <c r="B7893" s="3" t="s">
        <v>1416</v>
      </c>
      <c r="C7893" s="27">
        <v>6.1420000000000003</v>
      </c>
      <c r="D7893" s="3" t="s">
        <v>31</v>
      </c>
      <c r="E7893" s="3">
        <v>1999</v>
      </c>
      <c r="F7893" s="3">
        <v>1998</v>
      </c>
      <c r="G7893" s="3" t="s">
        <v>118</v>
      </c>
      <c r="H7893" s="27"/>
    </row>
    <row r="7894" spans="1:8" x14ac:dyDescent="0.45">
      <c r="A7894" s="3" t="s">
        <v>7</v>
      </c>
      <c r="B7894" s="3" t="s">
        <v>1416</v>
      </c>
      <c r="C7894" s="27">
        <v>14</v>
      </c>
      <c r="D7894" s="3" t="s">
        <v>32</v>
      </c>
      <c r="E7894" s="3">
        <v>2000</v>
      </c>
      <c r="F7894" s="3">
        <v>1999</v>
      </c>
      <c r="G7894" s="3" t="s">
        <v>118</v>
      </c>
      <c r="H7894" s="27"/>
    </row>
    <row r="7895" spans="1:8" x14ac:dyDescent="0.45">
      <c r="A7895" s="3" t="s">
        <v>7</v>
      </c>
      <c r="B7895" s="3" t="s">
        <v>1416</v>
      </c>
      <c r="C7895" s="27">
        <v>15.75</v>
      </c>
      <c r="D7895" s="3" t="s">
        <v>28</v>
      </c>
      <c r="E7895" s="3">
        <v>2001</v>
      </c>
      <c r="F7895" s="3">
        <v>2000</v>
      </c>
      <c r="G7895" s="3" t="s">
        <v>118</v>
      </c>
      <c r="H7895" s="27"/>
    </row>
    <row r="7896" spans="1:8" x14ac:dyDescent="0.45">
      <c r="A7896" s="3" t="s">
        <v>7</v>
      </c>
      <c r="B7896" s="3" t="s">
        <v>1416</v>
      </c>
      <c r="C7896" s="27">
        <v>17.5</v>
      </c>
      <c r="D7896" s="3" t="s">
        <v>33</v>
      </c>
      <c r="E7896" s="3">
        <v>2002</v>
      </c>
      <c r="F7896" s="3">
        <v>2001</v>
      </c>
      <c r="G7896" s="3" t="s">
        <v>118</v>
      </c>
      <c r="H7896" s="27"/>
    </row>
    <row r="7897" spans="1:8" x14ac:dyDescent="0.45">
      <c r="A7897" s="3" t="s">
        <v>7</v>
      </c>
      <c r="B7897" s="3" t="s">
        <v>1416</v>
      </c>
      <c r="C7897" s="27">
        <v>19.25</v>
      </c>
      <c r="D7897" s="3" t="s">
        <v>34</v>
      </c>
      <c r="E7897" s="3">
        <v>2003</v>
      </c>
      <c r="F7897" s="3">
        <v>2002</v>
      </c>
      <c r="G7897" s="3" t="s">
        <v>118</v>
      </c>
      <c r="H7897" s="27"/>
    </row>
    <row r="7898" spans="1:8" x14ac:dyDescent="0.45">
      <c r="A7898" s="3" t="s">
        <v>7</v>
      </c>
      <c r="B7898" s="3" t="s">
        <v>1416</v>
      </c>
      <c r="C7898" s="27">
        <v>1.5</v>
      </c>
      <c r="D7898" s="3" t="s">
        <v>36</v>
      </c>
      <c r="E7898" s="3">
        <v>2004</v>
      </c>
      <c r="F7898" s="3">
        <v>2003</v>
      </c>
      <c r="G7898" s="3" t="s">
        <v>19</v>
      </c>
      <c r="H7898" s="27"/>
    </row>
    <row r="7899" spans="1:8" x14ac:dyDescent="0.45">
      <c r="A7899" s="3" t="s">
        <v>7</v>
      </c>
      <c r="B7899" s="3" t="s">
        <v>1417</v>
      </c>
      <c r="C7899" s="27">
        <v>2.125</v>
      </c>
      <c r="D7899" s="3" t="s">
        <v>18</v>
      </c>
      <c r="E7899" s="3">
        <v>1985</v>
      </c>
      <c r="F7899" s="3">
        <v>1984</v>
      </c>
      <c r="G7899" s="3" t="s">
        <v>94</v>
      </c>
      <c r="H7899" s="27"/>
    </row>
    <row r="7900" spans="1:8" x14ac:dyDescent="0.45">
      <c r="A7900" s="3" t="s">
        <v>7</v>
      </c>
      <c r="B7900" s="3" t="s">
        <v>1417</v>
      </c>
      <c r="C7900" s="27">
        <v>2.145</v>
      </c>
      <c r="D7900" s="3" t="s">
        <v>20</v>
      </c>
      <c r="E7900" s="3">
        <v>1986</v>
      </c>
      <c r="F7900" s="3">
        <v>1985</v>
      </c>
      <c r="G7900" s="3" t="s">
        <v>94</v>
      </c>
      <c r="H7900" s="27"/>
    </row>
    <row r="7901" spans="1:8" x14ac:dyDescent="0.45">
      <c r="A7901" s="3" t="s">
        <v>7</v>
      </c>
      <c r="B7901" s="3" t="s">
        <v>1417</v>
      </c>
      <c r="C7901" s="27">
        <v>2.0670000000000002</v>
      </c>
      <c r="D7901" s="3" t="s">
        <v>21</v>
      </c>
      <c r="E7901" s="3">
        <v>1988</v>
      </c>
      <c r="F7901" s="3">
        <v>1987</v>
      </c>
      <c r="G7901" s="3" t="s">
        <v>70</v>
      </c>
      <c r="H7901" s="27"/>
    </row>
    <row r="7902" spans="1:8" x14ac:dyDescent="0.45">
      <c r="A7902" s="3" t="s">
        <v>7</v>
      </c>
      <c r="B7902" s="3" t="s">
        <v>1417</v>
      </c>
      <c r="C7902" s="27">
        <v>1.5</v>
      </c>
      <c r="D7902" s="3" t="s">
        <v>22</v>
      </c>
      <c r="E7902" s="3">
        <v>1989</v>
      </c>
      <c r="F7902" s="3">
        <v>1988</v>
      </c>
      <c r="G7902" s="3" t="s">
        <v>41</v>
      </c>
      <c r="H7902" s="27"/>
    </row>
    <row r="7903" spans="1:8" x14ac:dyDescent="0.45">
      <c r="A7903" s="3" t="s">
        <v>7</v>
      </c>
      <c r="B7903" s="3" t="s">
        <v>1417</v>
      </c>
      <c r="C7903" s="27">
        <v>2.1</v>
      </c>
      <c r="D7903" s="3" t="s">
        <v>186</v>
      </c>
      <c r="E7903" s="3">
        <v>1990</v>
      </c>
      <c r="F7903" s="3">
        <v>1989</v>
      </c>
      <c r="G7903" s="3" t="s">
        <v>41</v>
      </c>
      <c r="H7903" s="27"/>
    </row>
    <row r="7904" spans="1:8" x14ac:dyDescent="0.45">
      <c r="A7904" s="3" t="s">
        <v>7</v>
      </c>
      <c r="B7904" s="3" t="s">
        <v>1417</v>
      </c>
      <c r="C7904" s="27">
        <v>2.4060000000000001</v>
      </c>
      <c r="D7904" s="3" t="s">
        <v>9</v>
      </c>
      <c r="E7904" s="3">
        <v>1991</v>
      </c>
      <c r="F7904" s="3">
        <v>1990</v>
      </c>
      <c r="G7904" s="3" t="s">
        <v>41</v>
      </c>
      <c r="H7904" s="27"/>
    </row>
    <row r="7905" spans="1:8" x14ac:dyDescent="0.45">
      <c r="A7905" s="3" t="s">
        <v>7</v>
      </c>
      <c r="B7905" s="3" t="s">
        <v>1417</v>
      </c>
      <c r="C7905" s="27">
        <v>1.6</v>
      </c>
      <c r="D7905" s="3" t="s">
        <v>11</v>
      </c>
      <c r="E7905" s="3">
        <v>1992</v>
      </c>
      <c r="F7905" s="3">
        <v>1991</v>
      </c>
      <c r="G7905" s="3" t="s">
        <v>105</v>
      </c>
      <c r="H7905" s="27"/>
    </row>
    <row r="7906" spans="1:8" x14ac:dyDescent="0.45">
      <c r="A7906" s="3" t="s">
        <v>7</v>
      </c>
      <c r="B7906" s="3" t="s">
        <v>1417</v>
      </c>
      <c r="C7906" s="27">
        <v>2.23</v>
      </c>
      <c r="D7906" s="3" t="s">
        <v>12</v>
      </c>
      <c r="E7906" s="3">
        <v>1993</v>
      </c>
      <c r="F7906" s="3">
        <v>1992</v>
      </c>
      <c r="G7906" s="3" t="s">
        <v>105</v>
      </c>
      <c r="H7906" s="27"/>
    </row>
    <row r="7907" spans="1:8" x14ac:dyDescent="0.45">
      <c r="A7907" s="3" t="s">
        <v>7</v>
      </c>
      <c r="B7907" s="3" t="s">
        <v>1417</v>
      </c>
      <c r="C7907" s="27">
        <v>1.2</v>
      </c>
      <c r="D7907" s="3" t="s">
        <v>14</v>
      </c>
      <c r="E7907" s="3">
        <v>1994</v>
      </c>
      <c r="F7907" s="3">
        <v>1993</v>
      </c>
      <c r="G7907" s="3" t="s">
        <v>94</v>
      </c>
      <c r="H7907" s="27"/>
    </row>
    <row r="7908" spans="1:8" x14ac:dyDescent="0.45">
      <c r="A7908" s="3" t="s">
        <v>7</v>
      </c>
      <c r="B7908" s="3" t="s">
        <v>1417</v>
      </c>
      <c r="C7908" s="27">
        <v>0.46875</v>
      </c>
      <c r="D7908" s="3" t="s">
        <v>15</v>
      </c>
      <c r="E7908" s="3">
        <v>1995</v>
      </c>
      <c r="F7908" s="3">
        <v>1994</v>
      </c>
      <c r="G7908" s="3" t="s">
        <v>86</v>
      </c>
      <c r="H7908" s="27"/>
    </row>
    <row r="7909" spans="1:8" x14ac:dyDescent="0.45">
      <c r="A7909" s="3" t="s">
        <v>7</v>
      </c>
      <c r="B7909" s="3" t="s">
        <v>1417</v>
      </c>
      <c r="C7909" s="27">
        <v>0.3</v>
      </c>
      <c r="D7909" s="3" t="s">
        <v>15</v>
      </c>
      <c r="E7909" s="3">
        <v>1995</v>
      </c>
      <c r="F7909" s="3">
        <v>1994</v>
      </c>
      <c r="G7909" s="3" t="s">
        <v>94</v>
      </c>
      <c r="H7909" s="27"/>
    </row>
    <row r="7910" spans="1:8" x14ac:dyDescent="0.45">
      <c r="A7910" s="3" t="s">
        <v>7</v>
      </c>
      <c r="B7910" s="3" t="s">
        <v>1418</v>
      </c>
      <c r="C7910" s="27">
        <v>0.2475</v>
      </c>
      <c r="D7910" s="3" t="s">
        <v>26</v>
      </c>
      <c r="E7910" s="3">
        <v>1997</v>
      </c>
      <c r="F7910" s="3">
        <v>1996</v>
      </c>
      <c r="G7910" s="3" t="s">
        <v>54</v>
      </c>
      <c r="H7910" s="27"/>
    </row>
    <row r="7911" spans="1:8" x14ac:dyDescent="0.45">
      <c r="A7911" s="3" t="s">
        <v>7</v>
      </c>
      <c r="B7911" s="3" t="s">
        <v>1418</v>
      </c>
      <c r="C7911" s="27">
        <v>0.32669999999999999</v>
      </c>
      <c r="D7911" s="3" t="s">
        <v>27</v>
      </c>
      <c r="E7911" s="3">
        <v>1998</v>
      </c>
      <c r="F7911" s="3">
        <v>1997</v>
      </c>
      <c r="G7911" s="3" t="s">
        <v>54</v>
      </c>
      <c r="H7911" s="27"/>
    </row>
    <row r="7912" spans="1:8" x14ac:dyDescent="0.45">
      <c r="A7912" s="3" t="s">
        <v>7</v>
      </c>
      <c r="B7912" s="3" t="s">
        <v>1418</v>
      </c>
      <c r="C7912" s="27">
        <v>2.0812499999999998</v>
      </c>
      <c r="D7912" s="3" t="s">
        <v>32</v>
      </c>
      <c r="E7912" s="3">
        <v>2000</v>
      </c>
      <c r="F7912" s="3">
        <v>1999</v>
      </c>
      <c r="G7912" s="3" t="s">
        <v>54</v>
      </c>
      <c r="H7912" s="27"/>
    </row>
    <row r="7913" spans="1:8" x14ac:dyDescent="0.45">
      <c r="A7913" s="3" t="s">
        <v>7</v>
      </c>
      <c r="B7913" s="3" t="s">
        <v>1418</v>
      </c>
      <c r="C7913" s="27">
        <v>0.6</v>
      </c>
      <c r="D7913" s="3" t="s">
        <v>32</v>
      </c>
      <c r="E7913" s="3">
        <v>2000</v>
      </c>
      <c r="F7913" s="3">
        <v>1999</v>
      </c>
      <c r="G7913" s="3" t="s">
        <v>106</v>
      </c>
      <c r="H7913" s="27"/>
    </row>
    <row r="7914" spans="1:8" x14ac:dyDescent="0.45">
      <c r="A7914" s="3" t="s">
        <v>7</v>
      </c>
      <c r="B7914" s="3" t="s">
        <v>1418</v>
      </c>
      <c r="C7914" s="27">
        <v>1.79</v>
      </c>
      <c r="D7914" s="3" t="s">
        <v>28</v>
      </c>
      <c r="E7914" s="3">
        <v>2001</v>
      </c>
      <c r="F7914" s="3">
        <v>2000</v>
      </c>
      <c r="G7914" s="3" t="s">
        <v>54</v>
      </c>
      <c r="H7914" s="27"/>
    </row>
    <row r="7915" spans="1:8" x14ac:dyDescent="0.45">
      <c r="A7915" s="3" t="s">
        <v>7</v>
      </c>
      <c r="B7915" s="3" t="s">
        <v>1418</v>
      </c>
      <c r="C7915" s="27">
        <v>0.61099999999999999</v>
      </c>
      <c r="D7915" s="3" t="s">
        <v>28</v>
      </c>
      <c r="E7915" s="3">
        <v>2001</v>
      </c>
      <c r="F7915" s="3">
        <v>2000</v>
      </c>
      <c r="G7915" s="3" t="s">
        <v>41</v>
      </c>
      <c r="H7915" s="27"/>
    </row>
    <row r="7916" spans="1:8" x14ac:dyDescent="0.45">
      <c r="A7916" s="3" t="s">
        <v>7</v>
      </c>
      <c r="B7916" s="3" t="s">
        <v>1418</v>
      </c>
      <c r="C7916" s="27">
        <v>2.5437500000000002</v>
      </c>
      <c r="D7916" s="3" t="s">
        <v>33</v>
      </c>
      <c r="E7916" s="3">
        <v>2002</v>
      </c>
      <c r="F7916" s="3">
        <v>2001</v>
      </c>
      <c r="G7916" s="3" t="s">
        <v>54</v>
      </c>
      <c r="H7916" s="27"/>
    </row>
    <row r="7917" spans="1:8" x14ac:dyDescent="0.45">
      <c r="A7917" s="3" t="s">
        <v>7</v>
      </c>
      <c r="B7917" s="3" t="s">
        <v>1418</v>
      </c>
      <c r="C7917" s="27">
        <v>2.7749999999999999</v>
      </c>
      <c r="D7917" s="3" t="s">
        <v>34</v>
      </c>
      <c r="E7917" s="3">
        <v>2003</v>
      </c>
      <c r="F7917" s="3">
        <v>2002</v>
      </c>
      <c r="G7917" s="3" t="s">
        <v>54</v>
      </c>
      <c r="H7917" s="27"/>
    </row>
    <row r="7918" spans="1:8" x14ac:dyDescent="0.45">
      <c r="A7918" s="3" t="s">
        <v>7</v>
      </c>
      <c r="B7918" s="3" t="s">
        <v>1418</v>
      </c>
      <c r="C7918" s="27">
        <v>0.17071600000000001</v>
      </c>
      <c r="D7918" s="3" t="s">
        <v>34</v>
      </c>
      <c r="E7918" s="3">
        <v>2003</v>
      </c>
      <c r="F7918" s="3">
        <v>2002</v>
      </c>
      <c r="G7918" s="3" t="s">
        <v>41</v>
      </c>
      <c r="H7918" s="27"/>
    </row>
    <row r="7919" spans="1:8" x14ac:dyDescent="0.45">
      <c r="A7919" s="3" t="s">
        <v>7</v>
      </c>
      <c r="B7919" s="3" t="s">
        <v>1418</v>
      </c>
      <c r="C7919" s="27">
        <v>3.0062600000000002</v>
      </c>
      <c r="D7919" s="3" t="s">
        <v>36</v>
      </c>
      <c r="E7919" s="3">
        <v>2004</v>
      </c>
      <c r="F7919" s="3">
        <v>2003</v>
      </c>
      <c r="G7919" s="3" t="s">
        <v>54</v>
      </c>
      <c r="H7919" s="27"/>
    </row>
    <row r="7920" spans="1:8" x14ac:dyDescent="0.45">
      <c r="A7920" s="3" t="s">
        <v>7</v>
      </c>
      <c r="B7920" s="3" t="s">
        <v>1418</v>
      </c>
      <c r="C7920" s="27">
        <v>3.2374999999999998</v>
      </c>
      <c r="D7920" s="3" t="s">
        <v>37</v>
      </c>
      <c r="E7920" s="3">
        <v>2005</v>
      </c>
      <c r="F7920" s="3">
        <v>2004</v>
      </c>
      <c r="G7920" s="3" t="s">
        <v>54</v>
      </c>
      <c r="H7920" s="27"/>
    </row>
    <row r="7921" spans="1:8" x14ac:dyDescent="0.45">
      <c r="A7921" s="3" t="s">
        <v>7</v>
      </c>
      <c r="B7921" s="3" t="s">
        <v>1419</v>
      </c>
      <c r="C7921" s="27">
        <v>1.65</v>
      </c>
      <c r="D7921" s="3" t="s">
        <v>22</v>
      </c>
      <c r="E7921" s="3">
        <v>1989</v>
      </c>
      <c r="F7921" s="3">
        <v>1988</v>
      </c>
      <c r="G7921" s="3" t="s">
        <v>51</v>
      </c>
      <c r="H7921" s="27"/>
    </row>
    <row r="7922" spans="1:8" x14ac:dyDescent="0.45">
      <c r="A7922" s="3" t="s">
        <v>7</v>
      </c>
      <c r="B7922" s="3" t="s">
        <v>1419</v>
      </c>
      <c r="C7922" s="27">
        <v>2.1</v>
      </c>
      <c r="D7922" s="3" t="s">
        <v>186</v>
      </c>
      <c r="E7922" s="3">
        <v>1990</v>
      </c>
      <c r="F7922" s="3">
        <v>1989</v>
      </c>
      <c r="G7922" s="3" t="s">
        <v>51</v>
      </c>
      <c r="H7922" s="27"/>
    </row>
    <row r="7923" spans="1:8" x14ac:dyDescent="0.45">
      <c r="A7923" s="3" t="s">
        <v>7</v>
      </c>
      <c r="B7923" s="3" t="s">
        <v>1419</v>
      </c>
      <c r="C7923" s="27">
        <v>2.2000000000000002</v>
      </c>
      <c r="D7923" s="3" t="s">
        <v>9</v>
      </c>
      <c r="E7923" s="3">
        <v>1991</v>
      </c>
      <c r="F7923" s="3">
        <v>1990</v>
      </c>
      <c r="G7923" s="3" t="s">
        <v>51</v>
      </c>
      <c r="H7923" s="27"/>
    </row>
    <row r="7924" spans="1:8" x14ac:dyDescent="0.45">
      <c r="A7924" s="3" t="s">
        <v>7</v>
      </c>
      <c r="B7924" s="3" t="s">
        <v>1419</v>
      </c>
      <c r="C7924" s="27">
        <v>2.2999999999999998</v>
      </c>
      <c r="D7924" s="3" t="s">
        <v>11</v>
      </c>
      <c r="E7924" s="3">
        <v>1992</v>
      </c>
      <c r="F7924" s="3">
        <v>1991</v>
      </c>
      <c r="G7924" s="3" t="s">
        <v>51</v>
      </c>
      <c r="H7924" s="27"/>
    </row>
    <row r="7925" spans="1:8" x14ac:dyDescent="0.45">
      <c r="A7925" s="3" t="s">
        <v>7</v>
      </c>
      <c r="B7925" s="3" t="s">
        <v>1419</v>
      </c>
      <c r="C7925" s="27">
        <v>2.6</v>
      </c>
      <c r="D7925" s="3" t="s">
        <v>12</v>
      </c>
      <c r="E7925" s="3">
        <v>1993</v>
      </c>
      <c r="F7925" s="3">
        <v>1992</v>
      </c>
      <c r="G7925" s="3" t="s">
        <v>51</v>
      </c>
      <c r="H7925" s="27"/>
    </row>
    <row r="7926" spans="1:8" x14ac:dyDescent="0.45">
      <c r="A7926" s="3" t="s">
        <v>7</v>
      </c>
      <c r="B7926" s="3" t="s">
        <v>1419</v>
      </c>
      <c r="C7926" s="27">
        <v>3.25</v>
      </c>
      <c r="D7926" s="3" t="s">
        <v>14</v>
      </c>
      <c r="E7926" s="3">
        <v>1994</v>
      </c>
      <c r="F7926" s="3">
        <v>1993</v>
      </c>
      <c r="G7926" s="3" t="s">
        <v>51</v>
      </c>
      <c r="H7926" s="27"/>
    </row>
    <row r="7927" spans="1:8" x14ac:dyDescent="0.45">
      <c r="A7927" s="3" t="s">
        <v>7</v>
      </c>
      <c r="B7927" s="3" t="s">
        <v>1419</v>
      </c>
      <c r="C7927" s="27">
        <v>1</v>
      </c>
      <c r="D7927" s="3" t="s">
        <v>15</v>
      </c>
      <c r="E7927" s="3">
        <v>1995</v>
      </c>
      <c r="F7927" s="3">
        <v>1994</v>
      </c>
      <c r="G7927" s="3" t="s">
        <v>64</v>
      </c>
      <c r="H7927" s="27"/>
    </row>
    <row r="7928" spans="1:8" x14ac:dyDescent="0.45">
      <c r="A7928" s="3" t="s">
        <v>7</v>
      </c>
      <c r="B7928" s="3" t="s">
        <v>1419</v>
      </c>
      <c r="C7928" s="27">
        <v>6.8330000000000002</v>
      </c>
      <c r="D7928" s="3" t="s">
        <v>25</v>
      </c>
      <c r="E7928" s="3">
        <v>1996</v>
      </c>
      <c r="F7928" s="3">
        <v>1995</v>
      </c>
      <c r="G7928" s="3" t="s">
        <v>64</v>
      </c>
      <c r="H7928" s="27"/>
    </row>
    <row r="7929" spans="1:8" x14ac:dyDescent="0.45">
      <c r="A7929" s="3" t="s">
        <v>7</v>
      </c>
      <c r="B7929" s="3" t="s">
        <v>1419</v>
      </c>
      <c r="C7929" s="27">
        <v>6.8330000000000002</v>
      </c>
      <c r="D7929" s="3" t="s">
        <v>26</v>
      </c>
      <c r="E7929" s="3">
        <v>1997</v>
      </c>
      <c r="F7929" s="3">
        <v>1996</v>
      </c>
      <c r="G7929" s="3" t="s">
        <v>64</v>
      </c>
      <c r="H7929" s="27"/>
    </row>
    <row r="7930" spans="1:8" x14ac:dyDescent="0.45">
      <c r="A7930" s="3" t="s">
        <v>7</v>
      </c>
      <c r="B7930" s="3" t="s">
        <v>1419</v>
      </c>
      <c r="C7930" s="27">
        <v>6.8333329999999997</v>
      </c>
      <c r="D7930" s="3" t="s">
        <v>27</v>
      </c>
      <c r="E7930" s="3">
        <v>1998</v>
      </c>
      <c r="F7930" s="3">
        <v>1997</v>
      </c>
      <c r="G7930" s="3" t="s">
        <v>64</v>
      </c>
      <c r="H7930" s="27"/>
    </row>
    <row r="7931" spans="1:8" x14ac:dyDescent="0.45">
      <c r="A7931" s="3" t="s">
        <v>7</v>
      </c>
      <c r="B7931" s="3" t="s">
        <v>1419</v>
      </c>
      <c r="C7931" s="27">
        <v>6.8330000000000002</v>
      </c>
      <c r="D7931" s="3" t="s">
        <v>31</v>
      </c>
      <c r="E7931" s="3">
        <v>1999</v>
      </c>
      <c r="F7931" s="3">
        <v>1998</v>
      </c>
      <c r="G7931" s="3" t="s">
        <v>64</v>
      </c>
      <c r="H7931" s="27"/>
    </row>
    <row r="7932" spans="1:8" x14ac:dyDescent="0.45">
      <c r="A7932" s="3" t="s">
        <v>7</v>
      </c>
      <c r="B7932" s="3" t="s">
        <v>1419</v>
      </c>
      <c r="C7932" s="27">
        <v>6.8333329999999997</v>
      </c>
      <c r="D7932" s="3" t="s">
        <v>32</v>
      </c>
      <c r="E7932" s="3">
        <v>2000</v>
      </c>
      <c r="F7932" s="3">
        <v>1999</v>
      </c>
      <c r="G7932" s="3" t="s">
        <v>105</v>
      </c>
      <c r="H7932" s="27"/>
    </row>
    <row r="7933" spans="1:8" x14ac:dyDescent="0.45">
      <c r="A7933" s="3" t="s">
        <v>7</v>
      </c>
      <c r="B7933" s="3" t="s">
        <v>1419</v>
      </c>
      <c r="C7933" s="27">
        <v>6.83</v>
      </c>
      <c r="D7933" s="3" t="s">
        <v>28</v>
      </c>
      <c r="E7933" s="3">
        <v>2001</v>
      </c>
      <c r="F7933" s="3">
        <v>2000</v>
      </c>
      <c r="G7933" s="3" t="s">
        <v>105</v>
      </c>
      <c r="H7933" s="27"/>
    </row>
    <row r="7934" spans="1:8" x14ac:dyDescent="0.45">
      <c r="A7934" s="3" t="s">
        <v>7</v>
      </c>
      <c r="B7934" s="3" t="s">
        <v>1419</v>
      </c>
      <c r="C7934" s="27">
        <v>1.2</v>
      </c>
      <c r="D7934" s="3" t="s">
        <v>28</v>
      </c>
      <c r="E7934" s="3">
        <v>2001</v>
      </c>
      <c r="F7934" s="3">
        <v>2000</v>
      </c>
      <c r="G7934" s="3" t="s">
        <v>118</v>
      </c>
      <c r="H7934" s="27"/>
    </row>
    <row r="7935" spans="1:8" x14ac:dyDescent="0.45">
      <c r="A7935" s="3" t="s">
        <v>7</v>
      </c>
      <c r="B7935" s="3" t="s">
        <v>1419</v>
      </c>
      <c r="C7935" s="27">
        <v>1.5</v>
      </c>
      <c r="D7935" s="3" t="s">
        <v>33</v>
      </c>
      <c r="E7935" s="3">
        <v>2002</v>
      </c>
      <c r="F7935" s="3">
        <v>2001</v>
      </c>
      <c r="G7935" s="3" t="s">
        <v>35</v>
      </c>
      <c r="H7935" s="27"/>
    </row>
    <row r="7936" spans="1:8" x14ac:dyDescent="0.45">
      <c r="A7936" s="3" t="s">
        <v>7</v>
      </c>
      <c r="B7936" s="3" t="s">
        <v>1419</v>
      </c>
      <c r="C7936" s="27">
        <v>0.9</v>
      </c>
      <c r="D7936" s="3" t="s">
        <v>34</v>
      </c>
      <c r="E7936" s="3">
        <v>2003</v>
      </c>
      <c r="F7936" s="3">
        <v>2002</v>
      </c>
      <c r="G7936" s="3" t="s">
        <v>35</v>
      </c>
      <c r="H7936" s="27"/>
    </row>
    <row r="7937" spans="1:8" x14ac:dyDescent="0.45">
      <c r="A7937" s="3" t="s">
        <v>7</v>
      </c>
      <c r="B7937" s="3" t="s">
        <v>1420</v>
      </c>
      <c r="C7937" s="27">
        <v>0.2475</v>
      </c>
      <c r="D7937" s="3" t="s">
        <v>26</v>
      </c>
      <c r="E7937" s="3">
        <v>1997</v>
      </c>
      <c r="F7937" s="3">
        <v>1996</v>
      </c>
      <c r="G7937" s="3" t="s">
        <v>29</v>
      </c>
      <c r="H7937" s="27"/>
    </row>
    <row r="7938" spans="1:8" x14ac:dyDescent="0.45">
      <c r="A7938" s="3" t="s">
        <v>7</v>
      </c>
      <c r="B7938" s="3" t="s">
        <v>1421</v>
      </c>
      <c r="C7938" s="27">
        <v>7.0000000000000007E-2</v>
      </c>
      <c r="D7938" s="3" t="s">
        <v>20</v>
      </c>
      <c r="E7938" s="3">
        <v>1986</v>
      </c>
      <c r="F7938" s="3">
        <v>1985</v>
      </c>
      <c r="G7938" s="3" t="s">
        <v>118</v>
      </c>
      <c r="H7938" s="27"/>
    </row>
    <row r="7939" spans="1:8" x14ac:dyDescent="0.45">
      <c r="A7939" s="3" t="s">
        <v>7</v>
      </c>
      <c r="B7939" s="3" t="s">
        <v>1422</v>
      </c>
      <c r="C7939" s="27">
        <v>0.88487899999999997</v>
      </c>
      <c r="D7939" s="3" t="s">
        <v>59</v>
      </c>
      <c r="E7939" s="3">
        <v>2015</v>
      </c>
      <c r="F7939" s="3">
        <v>2014</v>
      </c>
      <c r="G7939" s="3" t="s">
        <v>53</v>
      </c>
      <c r="H7939" s="27"/>
    </row>
    <row r="7940" spans="1:8" x14ac:dyDescent="0.45">
      <c r="A7940" s="3" t="s">
        <v>7</v>
      </c>
      <c r="B7940" s="3" t="s">
        <v>1422</v>
      </c>
      <c r="C7940" s="27">
        <v>0.845059</v>
      </c>
      <c r="D7940" s="3" t="s">
        <v>61</v>
      </c>
      <c r="E7940" s="3">
        <v>2016</v>
      </c>
      <c r="F7940" s="3">
        <v>2015</v>
      </c>
      <c r="G7940" s="3" t="s">
        <v>53</v>
      </c>
      <c r="H7940" s="27"/>
    </row>
    <row r="7941" spans="1:8" x14ac:dyDescent="0.45">
      <c r="A7941" s="3" t="s">
        <v>7</v>
      </c>
      <c r="B7941" s="3" t="s">
        <v>1423</v>
      </c>
      <c r="C7941" s="27">
        <v>1.917</v>
      </c>
      <c r="D7941" s="3" t="s">
        <v>26</v>
      </c>
      <c r="E7941" s="3">
        <v>1997</v>
      </c>
      <c r="F7941" s="3">
        <v>1996</v>
      </c>
      <c r="G7941" s="3" t="s">
        <v>83</v>
      </c>
      <c r="H7941" s="27"/>
    </row>
    <row r="7942" spans="1:8" x14ac:dyDescent="0.45">
      <c r="A7942" s="3" t="s">
        <v>7</v>
      </c>
      <c r="B7942" s="3" t="s">
        <v>1423</v>
      </c>
      <c r="C7942" s="27">
        <v>2.2663199999999999</v>
      </c>
      <c r="D7942" s="3" t="s">
        <v>27</v>
      </c>
      <c r="E7942" s="3">
        <v>1998</v>
      </c>
      <c r="F7942" s="3">
        <v>1997</v>
      </c>
      <c r="G7942" s="3" t="s">
        <v>83</v>
      </c>
      <c r="H7942" s="27"/>
    </row>
    <row r="7943" spans="1:8" x14ac:dyDescent="0.45">
      <c r="A7943" s="3" t="s">
        <v>7</v>
      </c>
      <c r="B7943" s="3" t="s">
        <v>1423</v>
      </c>
      <c r="C7943" s="27">
        <v>2.5619999999999998</v>
      </c>
      <c r="D7943" s="3" t="s">
        <v>31</v>
      </c>
      <c r="E7943" s="3">
        <v>1999</v>
      </c>
      <c r="F7943" s="3">
        <v>1998</v>
      </c>
      <c r="G7943" s="3" t="s">
        <v>62</v>
      </c>
      <c r="H7943" s="27"/>
    </row>
    <row r="7944" spans="1:8" x14ac:dyDescent="0.45">
      <c r="A7944" s="3" t="s">
        <v>7</v>
      </c>
      <c r="B7944" s="3" t="s">
        <v>1423</v>
      </c>
      <c r="C7944" s="27">
        <v>9</v>
      </c>
      <c r="D7944" s="3" t="s">
        <v>32</v>
      </c>
      <c r="E7944" s="3">
        <v>2000</v>
      </c>
      <c r="F7944" s="3">
        <v>1999</v>
      </c>
      <c r="G7944" s="3" t="s">
        <v>62</v>
      </c>
      <c r="H7944" s="27"/>
    </row>
    <row r="7945" spans="1:8" x14ac:dyDescent="0.45">
      <c r="A7945" s="3" t="s">
        <v>7</v>
      </c>
      <c r="B7945" s="3" t="s">
        <v>1423</v>
      </c>
      <c r="C7945" s="27">
        <v>10.130000000000001</v>
      </c>
      <c r="D7945" s="3" t="s">
        <v>28</v>
      </c>
      <c r="E7945" s="3">
        <v>2001</v>
      </c>
      <c r="F7945" s="3">
        <v>2000</v>
      </c>
      <c r="G7945" s="3" t="s">
        <v>62</v>
      </c>
      <c r="H7945" s="27"/>
    </row>
    <row r="7946" spans="1:8" x14ac:dyDescent="0.45">
      <c r="A7946" s="3" t="s">
        <v>7</v>
      </c>
      <c r="B7946" s="3" t="s">
        <v>1423</v>
      </c>
      <c r="C7946" s="27">
        <v>11.25</v>
      </c>
      <c r="D7946" s="3" t="s">
        <v>33</v>
      </c>
      <c r="E7946" s="3">
        <v>2002</v>
      </c>
      <c r="F7946" s="3">
        <v>2001</v>
      </c>
      <c r="G7946" s="3" t="s">
        <v>64</v>
      </c>
      <c r="H7946" s="27"/>
    </row>
    <row r="7947" spans="1:8" x14ac:dyDescent="0.45">
      <c r="A7947" s="3" t="s">
        <v>7</v>
      </c>
      <c r="B7947" s="3" t="s">
        <v>1423</v>
      </c>
      <c r="C7947" s="27">
        <v>12.375</v>
      </c>
      <c r="D7947" s="3" t="s">
        <v>34</v>
      </c>
      <c r="E7947" s="3">
        <v>2003</v>
      </c>
      <c r="F7947" s="3">
        <v>2002</v>
      </c>
      <c r="G7947" s="3" t="s">
        <v>64</v>
      </c>
      <c r="H7947" s="27"/>
    </row>
    <row r="7948" spans="1:8" x14ac:dyDescent="0.45">
      <c r="A7948" s="3" t="s">
        <v>7</v>
      </c>
      <c r="B7948" s="3" t="s">
        <v>1423</v>
      </c>
      <c r="C7948" s="27">
        <v>13.5</v>
      </c>
      <c r="D7948" s="3" t="s">
        <v>36</v>
      </c>
      <c r="E7948" s="3">
        <v>2004</v>
      </c>
      <c r="F7948" s="3">
        <v>2003</v>
      </c>
      <c r="G7948" s="3" t="s">
        <v>64</v>
      </c>
      <c r="H7948" s="27"/>
    </row>
    <row r="7949" spans="1:8" x14ac:dyDescent="0.45">
      <c r="A7949" s="3" t="s">
        <v>7</v>
      </c>
      <c r="B7949" s="3" t="s">
        <v>1423</v>
      </c>
      <c r="C7949" s="27">
        <v>14.625</v>
      </c>
      <c r="D7949" s="3" t="s">
        <v>37</v>
      </c>
      <c r="E7949" s="3">
        <v>2005</v>
      </c>
      <c r="F7949" s="3">
        <v>2004</v>
      </c>
      <c r="G7949" s="3" t="s">
        <v>60</v>
      </c>
      <c r="H7949" s="27"/>
    </row>
    <row r="7950" spans="1:8" x14ac:dyDescent="0.45">
      <c r="A7950" s="3" t="s">
        <v>7</v>
      </c>
      <c r="B7950" s="3" t="s">
        <v>1423</v>
      </c>
      <c r="C7950" s="27">
        <v>16.453125</v>
      </c>
      <c r="D7950" s="3" t="s">
        <v>38</v>
      </c>
      <c r="E7950" s="3">
        <v>2006</v>
      </c>
      <c r="F7950" s="3">
        <v>2005</v>
      </c>
      <c r="G7950" s="3" t="s">
        <v>60</v>
      </c>
      <c r="H7950" s="27"/>
    </row>
    <row r="7951" spans="1:8" x14ac:dyDescent="0.45">
      <c r="A7951" s="3" t="s">
        <v>7</v>
      </c>
      <c r="B7951" s="3" t="s">
        <v>1423</v>
      </c>
      <c r="C7951" s="27">
        <v>17.184374999999999</v>
      </c>
      <c r="D7951" s="3" t="s">
        <v>39</v>
      </c>
      <c r="E7951" s="3">
        <v>2007</v>
      </c>
      <c r="F7951" s="3">
        <v>2006</v>
      </c>
      <c r="G7951" s="3" t="s">
        <v>60</v>
      </c>
      <c r="H7951" s="27"/>
    </row>
    <row r="7952" spans="1:8" x14ac:dyDescent="0.45">
      <c r="A7952" s="3" t="s">
        <v>7</v>
      </c>
      <c r="B7952" s="3" t="s">
        <v>1423</v>
      </c>
      <c r="C7952" s="27">
        <v>19.012499999999999</v>
      </c>
      <c r="D7952" s="3" t="s">
        <v>42</v>
      </c>
      <c r="E7952" s="3">
        <v>2008</v>
      </c>
      <c r="F7952" s="3">
        <v>2007</v>
      </c>
      <c r="G7952" s="3" t="s">
        <v>60</v>
      </c>
      <c r="H7952" s="27"/>
    </row>
    <row r="7953" spans="1:8" x14ac:dyDescent="0.45">
      <c r="A7953" s="3" t="s">
        <v>7</v>
      </c>
      <c r="B7953" s="3" t="s">
        <v>1423</v>
      </c>
      <c r="C7953" s="27">
        <v>20.840624999999999</v>
      </c>
      <c r="D7953" s="3" t="s">
        <v>50</v>
      </c>
      <c r="E7953" s="3">
        <v>2009</v>
      </c>
      <c r="F7953" s="3">
        <v>2008</v>
      </c>
      <c r="G7953" s="3" t="s">
        <v>60</v>
      </c>
      <c r="H7953" s="27"/>
    </row>
    <row r="7954" spans="1:8" x14ac:dyDescent="0.45">
      <c r="A7954" s="3" t="s">
        <v>7</v>
      </c>
      <c r="B7954" s="3" t="s">
        <v>1424</v>
      </c>
      <c r="C7954" s="27">
        <v>1.4</v>
      </c>
      <c r="D7954" s="3" t="s">
        <v>186</v>
      </c>
      <c r="E7954" s="3">
        <v>1990</v>
      </c>
      <c r="F7954" s="3">
        <v>1989</v>
      </c>
      <c r="G7954" s="3" t="s">
        <v>78</v>
      </c>
      <c r="H7954" s="27"/>
    </row>
    <row r="7955" spans="1:8" x14ac:dyDescent="0.45">
      <c r="A7955" s="3" t="s">
        <v>7</v>
      </c>
      <c r="B7955" s="3" t="s">
        <v>1424</v>
      </c>
      <c r="C7955" s="27">
        <v>1.27</v>
      </c>
      <c r="D7955" s="3" t="s">
        <v>9</v>
      </c>
      <c r="E7955" s="3">
        <v>1991</v>
      </c>
      <c r="F7955" s="3">
        <v>1990</v>
      </c>
      <c r="G7955" s="3" t="s">
        <v>78</v>
      </c>
      <c r="H7955" s="27"/>
    </row>
    <row r="7956" spans="1:8" x14ac:dyDescent="0.45">
      <c r="A7956" s="3" t="s">
        <v>7</v>
      </c>
      <c r="B7956" s="3" t="s">
        <v>1424</v>
      </c>
      <c r="C7956" s="27">
        <v>1.2669999999999999</v>
      </c>
      <c r="D7956" s="3" t="s">
        <v>11</v>
      </c>
      <c r="E7956" s="3">
        <v>1992</v>
      </c>
      <c r="F7956" s="3">
        <v>1991</v>
      </c>
      <c r="G7956" s="3" t="s">
        <v>78</v>
      </c>
      <c r="H7956" s="27"/>
    </row>
    <row r="7957" spans="1:8" x14ac:dyDescent="0.45">
      <c r="A7957" s="3" t="s">
        <v>7</v>
      </c>
      <c r="B7957" s="3" t="s">
        <v>1424</v>
      </c>
      <c r="C7957" s="27">
        <v>1.5</v>
      </c>
      <c r="D7957" s="3" t="s">
        <v>12</v>
      </c>
      <c r="E7957" s="3">
        <v>1993</v>
      </c>
      <c r="F7957" s="3">
        <v>1992</v>
      </c>
      <c r="G7957" s="3" t="s">
        <v>78</v>
      </c>
      <c r="H7957" s="27"/>
    </row>
    <row r="7958" spans="1:8" x14ac:dyDescent="0.45">
      <c r="A7958" s="3" t="s">
        <v>7</v>
      </c>
      <c r="B7958" s="3" t="s">
        <v>1424</v>
      </c>
      <c r="C7958" s="27">
        <v>1.9</v>
      </c>
      <c r="D7958" s="3" t="s">
        <v>14</v>
      </c>
      <c r="E7958" s="3">
        <v>1994</v>
      </c>
      <c r="F7958" s="3">
        <v>1993</v>
      </c>
      <c r="G7958" s="3" t="s">
        <v>78</v>
      </c>
      <c r="H7958" s="27"/>
    </row>
    <row r="7959" spans="1:8" x14ac:dyDescent="0.45">
      <c r="A7959" s="3" t="s">
        <v>7</v>
      </c>
      <c r="B7959" s="3" t="s">
        <v>1424</v>
      </c>
      <c r="C7959" s="27">
        <v>2.1</v>
      </c>
      <c r="D7959" s="3" t="s">
        <v>15</v>
      </c>
      <c r="E7959" s="3">
        <v>1995</v>
      </c>
      <c r="F7959" s="3">
        <v>1994</v>
      </c>
      <c r="G7959" s="3" t="s">
        <v>46</v>
      </c>
      <c r="H7959" s="27"/>
    </row>
    <row r="7960" spans="1:8" x14ac:dyDescent="0.45">
      <c r="A7960" s="3" t="s">
        <v>7</v>
      </c>
      <c r="B7960" s="3" t="s">
        <v>1424</v>
      </c>
      <c r="C7960" s="27">
        <v>2.4</v>
      </c>
      <c r="D7960" s="3" t="s">
        <v>25</v>
      </c>
      <c r="E7960" s="3">
        <v>1996</v>
      </c>
      <c r="F7960" s="3">
        <v>1995</v>
      </c>
      <c r="G7960" s="3" t="s">
        <v>16</v>
      </c>
      <c r="H7960" s="27"/>
    </row>
    <row r="7961" spans="1:8" x14ac:dyDescent="0.45">
      <c r="A7961" s="3" t="s">
        <v>7</v>
      </c>
      <c r="B7961" s="3" t="s">
        <v>1424</v>
      </c>
      <c r="C7961" s="27">
        <v>2.5</v>
      </c>
      <c r="D7961" s="3" t="s">
        <v>26</v>
      </c>
      <c r="E7961" s="3">
        <v>1997</v>
      </c>
      <c r="F7961" s="3">
        <v>1996</v>
      </c>
      <c r="G7961" s="3" t="s">
        <v>24</v>
      </c>
      <c r="H7961" s="27"/>
    </row>
    <row r="7962" spans="1:8" x14ac:dyDescent="0.45">
      <c r="A7962" s="3" t="s">
        <v>7</v>
      </c>
      <c r="B7962" s="3" t="s">
        <v>1425</v>
      </c>
      <c r="C7962" s="27">
        <v>1.5463199999999999</v>
      </c>
      <c r="D7962" s="3" t="s">
        <v>32</v>
      </c>
      <c r="E7962" s="3">
        <v>2000</v>
      </c>
      <c r="F7962" s="3">
        <v>1999</v>
      </c>
      <c r="G7962" s="3" t="s">
        <v>64</v>
      </c>
      <c r="H7962" s="27"/>
    </row>
    <row r="7963" spans="1:8" x14ac:dyDescent="0.45">
      <c r="A7963" s="3" t="s">
        <v>7</v>
      </c>
      <c r="B7963" s="3" t="s">
        <v>1425</v>
      </c>
      <c r="C7963" s="27">
        <v>1.6622399999999999</v>
      </c>
      <c r="D7963" s="3" t="s">
        <v>28</v>
      </c>
      <c r="E7963" s="3">
        <v>2001</v>
      </c>
      <c r="F7963" s="3">
        <v>2000</v>
      </c>
      <c r="G7963" s="3" t="s">
        <v>64</v>
      </c>
      <c r="H7963" s="27"/>
    </row>
    <row r="7964" spans="1:8" x14ac:dyDescent="0.45">
      <c r="A7964" s="3" t="s">
        <v>7</v>
      </c>
      <c r="B7964" s="3" t="s">
        <v>1425</v>
      </c>
      <c r="C7964" s="27">
        <v>1.77816</v>
      </c>
      <c r="D7964" s="3" t="s">
        <v>33</v>
      </c>
      <c r="E7964" s="3">
        <v>2002</v>
      </c>
      <c r="F7964" s="3">
        <v>2001</v>
      </c>
      <c r="G7964" s="3" t="s">
        <v>64</v>
      </c>
      <c r="H7964" s="27"/>
    </row>
    <row r="7965" spans="1:8" x14ac:dyDescent="0.45">
      <c r="A7965" s="3" t="s">
        <v>7</v>
      </c>
      <c r="B7965" s="3" t="s">
        <v>1425</v>
      </c>
      <c r="C7965" s="27">
        <v>2.2653750000000001</v>
      </c>
      <c r="D7965" s="3" t="s">
        <v>34</v>
      </c>
      <c r="E7965" s="3">
        <v>2003</v>
      </c>
      <c r="F7965" s="3">
        <v>2002</v>
      </c>
      <c r="G7965" s="3" t="s">
        <v>64</v>
      </c>
      <c r="H7965" s="27"/>
    </row>
    <row r="7966" spans="1:8" x14ac:dyDescent="0.45">
      <c r="A7966" s="3" t="s">
        <v>7</v>
      </c>
      <c r="B7966" s="3" t="s">
        <v>1425</v>
      </c>
      <c r="C7966" s="27">
        <v>10.96</v>
      </c>
      <c r="D7966" s="3" t="s">
        <v>36</v>
      </c>
      <c r="E7966" s="3">
        <v>2004</v>
      </c>
      <c r="F7966" s="3">
        <v>2003</v>
      </c>
      <c r="G7966" s="3" t="s">
        <v>64</v>
      </c>
      <c r="H7966" s="27"/>
    </row>
    <row r="7967" spans="1:8" x14ac:dyDescent="0.45">
      <c r="A7967" s="3" t="s">
        <v>7</v>
      </c>
      <c r="B7967" s="3" t="s">
        <v>1425</v>
      </c>
      <c r="C7967" s="27">
        <v>12.33</v>
      </c>
      <c r="D7967" s="3" t="s">
        <v>37</v>
      </c>
      <c r="E7967" s="3">
        <v>2005</v>
      </c>
      <c r="F7967" s="3">
        <v>2004</v>
      </c>
      <c r="G7967" s="3" t="s">
        <v>64</v>
      </c>
      <c r="H7967" s="27"/>
    </row>
    <row r="7968" spans="1:8" x14ac:dyDescent="0.45">
      <c r="A7968" s="3" t="s">
        <v>7</v>
      </c>
      <c r="B7968" s="3" t="s">
        <v>1425</v>
      </c>
      <c r="C7968" s="27">
        <v>13.7</v>
      </c>
      <c r="D7968" s="3" t="s">
        <v>38</v>
      </c>
      <c r="E7968" s="3">
        <v>2006</v>
      </c>
      <c r="F7968" s="3">
        <v>2005</v>
      </c>
      <c r="G7968" s="3" t="s">
        <v>64</v>
      </c>
      <c r="H7968" s="27"/>
    </row>
    <row r="7969" spans="1:8" x14ac:dyDescent="0.45">
      <c r="A7969" s="3" t="s">
        <v>7</v>
      </c>
      <c r="B7969" s="3" t="s">
        <v>1425</v>
      </c>
      <c r="C7969" s="27">
        <v>15.07</v>
      </c>
      <c r="D7969" s="3" t="s">
        <v>39</v>
      </c>
      <c r="E7969" s="3">
        <v>2007</v>
      </c>
      <c r="F7969" s="3">
        <v>2006</v>
      </c>
      <c r="G7969" s="3" t="s">
        <v>64</v>
      </c>
      <c r="H7969" s="27"/>
    </row>
    <row r="7970" spans="1:8" x14ac:dyDescent="0.45">
      <c r="A7970" s="3" t="s">
        <v>7</v>
      </c>
      <c r="B7970" s="3" t="s">
        <v>1425</v>
      </c>
      <c r="C7970" s="27">
        <v>16.440000000000001</v>
      </c>
      <c r="D7970" s="3" t="s">
        <v>42</v>
      </c>
      <c r="E7970" s="3">
        <v>2008</v>
      </c>
      <c r="F7970" s="3">
        <v>2007</v>
      </c>
      <c r="G7970" s="3" t="s">
        <v>75</v>
      </c>
      <c r="H7970" s="27"/>
    </row>
    <row r="7971" spans="1:8" x14ac:dyDescent="0.45">
      <c r="A7971" s="3" t="s">
        <v>7</v>
      </c>
      <c r="B7971" s="3" t="s">
        <v>1425</v>
      </c>
      <c r="C7971" s="27">
        <v>17.809999999999999</v>
      </c>
      <c r="D7971" s="3" t="s">
        <v>50</v>
      </c>
      <c r="E7971" s="3">
        <v>2009</v>
      </c>
      <c r="F7971" s="3">
        <v>2008</v>
      </c>
      <c r="G7971" s="3" t="s">
        <v>57</v>
      </c>
      <c r="H7971" s="27"/>
    </row>
    <row r="7972" spans="1:8" x14ac:dyDescent="0.45">
      <c r="A7972" s="3" t="s">
        <v>7</v>
      </c>
      <c r="B7972" s="3" t="s">
        <v>1425</v>
      </c>
      <c r="C7972" s="27">
        <v>6.6350680000000004</v>
      </c>
      <c r="D7972" s="3" t="s">
        <v>43</v>
      </c>
      <c r="E7972" s="3">
        <v>2010</v>
      </c>
      <c r="F7972" s="3">
        <v>2009</v>
      </c>
      <c r="G7972" s="3" t="s">
        <v>35</v>
      </c>
      <c r="H7972" s="27"/>
    </row>
    <row r="7973" spans="1:8" x14ac:dyDescent="0.45">
      <c r="A7973" s="3" t="s">
        <v>7</v>
      </c>
      <c r="B7973" s="3" t="s">
        <v>1425</v>
      </c>
      <c r="C7973" s="27">
        <v>7.3055000000000003</v>
      </c>
      <c r="D7973" s="3" t="s">
        <v>77</v>
      </c>
      <c r="E7973" s="3">
        <v>2011</v>
      </c>
      <c r="F7973" s="3">
        <v>2010</v>
      </c>
      <c r="G7973" s="3" t="s">
        <v>35</v>
      </c>
      <c r="H7973" s="27"/>
    </row>
    <row r="7974" spans="1:8" x14ac:dyDescent="0.45">
      <c r="A7974" s="3" t="s">
        <v>7</v>
      </c>
      <c r="B7974" s="3" t="s">
        <v>1425</v>
      </c>
      <c r="C7974" s="27">
        <v>8.0224489999999999</v>
      </c>
      <c r="D7974" s="3" t="s">
        <v>79</v>
      </c>
      <c r="E7974" s="3">
        <v>2012</v>
      </c>
      <c r="F7974" s="3">
        <v>2011</v>
      </c>
      <c r="G7974" s="3" t="s">
        <v>35</v>
      </c>
      <c r="H7974" s="27"/>
    </row>
    <row r="7975" spans="1:8" x14ac:dyDescent="0.45">
      <c r="A7975" s="3" t="s">
        <v>7</v>
      </c>
      <c r="B7975" s="3" t="s">
        <v>1425</v>
      </c>
      <c r="C7975" s="27">
        <v>8.6463640000000002</v>
      </c>
      <c r="D7975" s="3" t="s">
        <v>56</v>
      </c>
      <c r="E7975" s="3">
        <v>2013</v>
      </c>
      <c r="F7975" s="3">
        <v>2012</v>
      </c>
      <c r="G7975" s="3" t="s">
        <v>35</v>
      </c>
      <c r="H7975" s="27"/>
    </row>
    <row r="7976" spans="1:8" x14ac:dyDescent="0.45">
      <c r="A7976" s="3" t="s">
        <v>7</v>
      </c>
      <c r="B7976" s="3" t="s">
        <v>1425</v>
      </c>
      <c r="C7976" s="27">
        <v>9.3167960000000001</v>
      </c>
      <c r="D7976" s="3" t="s">
        <v>58</v>
      </c>
      <c r="E7976" s="3">
        <v>2014</v>
      </c>
      <c r="F7976" s="3">
        <v>2013</v>
      </c>
      <c r="G7976" s="3" t="s">
        <v>35</v>
      </c>
      <c r="H7976" s="27"/>
    </row>
    <row r="7977" spans="1:8" x14ac:dyDescent="0.45">
      <c r="A7977" s="3" t="s">
        <v>7</v>
      </c>
      <c r="B7977" s="3" t="s">
        <v>1425</v>
      </c>
      <c r="C7977" s="27">
        <v>1.4484900000000001</v>
      </c>
      <c r="D7977" s="3" t="s">
        <v>59</v>
      </c>
      <c r="E7977" s="3">
        <v>2015</v>
      </c>
      <c r="F7977" s="3">
        <v>2014</v>
      </c>
      <c r="G7977" s="3" t="s">
        <v>103</v>
      </c>
      <c r="H7977" s="27"/>
    </row>
    <row r="7978" spans="1:8" x14ac:dyDescent="0.45">
      <c r="A7978" s="3" t="s">
        <v>7</v>
      </c>
      <c r="B7978" s="3" t="s">
        <v>1426</v>
      </c>
      <c r="C7978" s="27">
        <v>1.2</v>
      </c>
      <c r="D7978" s="3" t="s">
        <v>61</v>
      </c>
      <c r="E7978" s="3">
        <v>2016</v>
      </c>
      <c r="F7978" s="3">
        <v>2015</v>
      </c>
      <c r="G7978" s="3" t="s">
        <v>86</v>
      </c>
      <c r="H7978" s="27"/>
    </row>
    <row r="7979" spans="1:8" x14ac:dyDescent="0.45">
      <c r="A7979" s="3" t="s">
        <v>7</v>
      </c>
      <c r="B7979" s="3" t="s">
        <v>1426</v>
      </c>
      <c r="C7979" s="27">
        <v>7</v>
      </c>
      <c r="D7979" s="3" t="s">
        <v>45</v>
      </c>
      <c r="E7979" s="3">
        <v>2017</v>
      </c>
      <c r="F7979" s="3">
        <v>2016</v>
      </c>
      <c r="G7979" s="3" t="s">
        <v>49</v>
      </c>
      <c r="H7979" s="27"/>
    </row>
    <row r="7980" spans="1:8" x14ac:dyDescent="0.45">
      <c r="A7980" s="3" t="s">
        <v>7</v>
      </c>
      <c r="B7980" s="3" t="s">
        <v>1426</v>
      </c>
      <c r="C7980" s="27">
        <v>7</v>
      </c>
      <c r="D7980" s="3" t="s">
        <v>47</v>
      </c>
      <c r="E7980" s="3">
        <v>2018</v>
      </c>
      <c r="F7980" s="3">
        <v>2017</v>
      </c>
      <c r="G7980" s="3" t="s">
        <v>51</v>
      </c>
      <c r="H7980" s="27"/>
    </row>
    <row r="7981" spans="1:8" x14ac:dyDescent="0.45">
      <c r="A7981" s="3" t="s">
        <v>7</v>
      </c>
      <c r="B7981" s="3" t="s">
        <v>1427</v>
      </c>
      <c r="C7981" s="27">
        <v>3.8216399999999999</v>
      </c>
      <c r="D7981" s="3" t="s">
        <v>47</v>
      </c>
      <c r="E7981" s="3">
        <v>2018</v>
      </c>
      <c r="F7981" s="3">
        <v>2017</v>
      </c>
      <c r="G7981" s="3" t="s">
        <v>106</v>
      </c>
      <c r="H7981" s="27"/>
    </row>
    <row r="7982" spans="1:8" x14ac:dyDescent="0.45">
      <c r="A7982" s="3" t="s">
        <v>7</v>
      </c>
      <c r="B7982" s="3" t="s">
        <v>1428</v>
      </c>
      <c r="C7982" s="27">
        <v>0.41271799999999997</v>
      </c>
      <c r="D7982" s="3" t="s">
        <v>39</v>
      </c>
      <c r="E7982" s="3">
        <v>2007</v>
      </c>
      <c r="F7982" s="3">
        <v>2006</v>
      </c>
      <c r="G7982" s="3" t="s">
        <v>105</v>
      </c>
      <c r="H7982" s="27"/>
    </row>
    <row r="7983" spans="1:8" x14ac:dyDescent="0.45">
      <c r="A7983" s="3" t="s">
        <v>7</v>
      </c>
      <c r="B7983" s="3" t="s">
        <v>1429</v>
      </c>
      <c r="C7983" s="27">
        <v>0.28749999999999998</v>
      </c>
      <c r="D7983" s="3" t="s">
        <v>31</v>
      </c>
      <c r="E7983" s="3">
        <v>1999</v>
      </c>
      <c r="F7983" s="3">
        <v>1998</v>
      </c>
      <c r="G7983" s="3" t="s">
        <v>57</v>
      </c>
      <c r="H7983" s="27"/>
    </row>
    <row r="7984" spans="1:8" x14ac:dyDescent="0.45">
      <c r="A7984" s="3" t="s">
        <v>7</v>
      </c>
      <c r="B7984" s="3" t="s">
        <v>1429</v>
      </c>
      <c r="C7984" s="27">
        <v>0.38500000000000001</v>
      </c>
      <c r="D7984" s="3" t="s">
        <v>32</v>
      </c>
      <c r="E7984" s="3">
        <v>2000</v>
      </c>
      <c r="F7984" s="3">
        <v>1999</v>
      </c>
      <c r="G7984" s="3" t="s">
        <v>57</v>
      </c>
      <c r="H7984" s="27"/>
    </row>
    <row r="7985" spans="1:8" x14ac:dyDescent="0.45">
      <c r="A7985" s="3" t="s">
        <v>7</v>
      </c>
      <c r="B7985" s="3" t="s">
        <v>1429</v>
      </c>
      <c r="C7985" s="27">
        <v>0.56584999999999996</v>
      </c>
      <c r="D7985" s="3" t="s">
        <v>33</v>
      </c>
      <c r="E7985" s="3">
        <v>2002</v>
      </c>
      <c r="F7985" s="3">
        <v>2001</v>
      </c>
      <c r="G7985" s="3" t="s">
        <v>75</v>
      </c>
      <c r="H7985" s="27"/>
    </row>
    <row r="7986" spans="1:8" x14ac:dyDescent="0.45">
      <c r="A7986" s="3" t="s">
        <v>7</v>
      </c>
      <c r="B7986" s="3" t="s">
        <v>1429</v>
      </c>
      <c r="C7986" s="27">
        <v>0.61243499999999995</v>
      </c>
      <c r="D7986" s="3" t="s">
        <v>34</v>
      </c>
      <c r="E7986" s="3">
        <v>2003</v>
      </c>
      <c r="F7986" s="3">
        <v>2002</v>
      </c>
      <c r="G7986" s="3" t="s">
        <v>75</v>
      </c>
      <c r="H7986" s="27"/>
    </row>
    <row r="7987" spans="1:8" x14ac:dyDescent="0.45">
      <c r="A7987" s="3" t="s">
        <v>7</v>
      </c>
      <c r="B7987" s="3" t="s">
        <v>1429</v>
      </c>
      <c r="C7987" s="27">
        <v>0.59629500000000002</v>
      </c>
      <c r="D7987" s="3" t="s">
        <v>36</v>
      </c>
      <c r="E7987" s="3">
        <v>2004</v>
      </c>
      <c r="F7987" s="3">
        <v>2003</v>
      </c>
      <c r="G7987" s="3" t="s">
        <v>86</v>
      </c>
      <c r="H7987" s="27"/>
    </row>
    <row r="7988" spans="1:8" x14ac:dyDescent="0.45">
      <c r="A7988" s="3" t="s">
        <v>7</v>
      </c>
      <c r="B7988" s="3" t="s">
        <v>1429</v>
      </c>
      <c r="C7988" s="27">
        <v>0.74504599999999999</v>
      </c>
      <c r="D7988" s="3" t="s">
        <v>37</v>
      </c>
      <c r="E7988" s="3">
        <v>2005</v>
      </c>
      <c r="F7988" s="3">
        <v>2004</v>
      </c>
      <c r="G7988" s="3" t="s">
        <v>86</v>
      </c>
      <c r="H7988" s="27"/>
    </row>
    <row r="7989" spans="1:8" x14ac:dyDescent="0.45">
      <c r="A7989" s="3" t="s">
        <v>7</v>
      </c>
      <c r="B7989" s="3" t="s">
        <v>1429</v>
      </c>
      <c r="C7989" s="27">
        <v>0.83581000000000005</v>
      </c>
      <c r="D7989" s="3" t="s">
        <v>38</v>
      </c>
      <c r="E7989" s="3">
        <v>2006</v>
      </c>
      <c r="F7989" s="3">
        <v>2005</v>
      </c>
      <c r="G7989" s="3" t="s">
        <v>86</v>
      </c>
      <c r="H7989" s="27"/>
    </row>
    <row r="7990" spans="1:8" x14ac:dyDescent="0.45">
      <c r="A7990" s="3" t="s">
        <v>7</v>
      </c>
      <c r="B7990" s="3" t="s">
        <v>1429</v>
      </c>
      <c r="C7990" s="27">
        <v>0.93201500000000004</v>
      </c>
      <c r="D7990" s="3" t="s">
        <v>39</v>
      </c>
      <c r="E7990" s="3">
        <v>2007</v>
      </c>
      <c r="F7990" s="3">
        <v>2006</v>
      </c>
      <c r="G7990" s="3" t="s">
        <v>64</v>
      </c>
      <c r="H7990" s="27"/>
    </row>
    <row r="7991" spans="1:8" x14ac:dyDescent="0.45">
      <c r="A7991" s="3" t="s">
        <v>7</v>
      </c>
      <c r="B7991" s="3" t="s">
        <v>1429</v>
      </c>
      <c r="C7991" s="27">
        <v>1.03393</v>
      </c>
      <c r="D7991" s="3" t="s">
        <v>42</v>
      </c>
      <c r="E7991" s="3">
        <v>2008</v>
      </c>
      <c r="F7991" s="3">
        <v>2007</v>
      </c>
      <c r="G7991" s="3" t="s">
        <v>64</v>
      </c>
      <c r="H7991" s="27"/>
    </row>
    <row r="7992" spans="1:8" x14ac:dyDescent="0.45">
      <c r="A7992" s="3" t="s">
        <v>7</v>
      </c>
      <c r="B7992" s="3" t="s">
        <v>1429</v>
      </c>
      <c r="C7992" s="27">
        <v>1.1418379999999999</v>
      </c>
      <c r="D7992" s="3" t="s">
        <v>50</v>
      </c>
      <c r="E7992" s="3">
        <v>2009</v>
      </c>
      <c r="F7992" s="3">
        <v>2008</v>
      </c>
      <c r="G7992" s="3" t="s">
        <v>101</v>
      </c>
      <c r="H7992" s="27"/>
    </row>
    <row r="7993" spans="1:8" x14ac:dyDescent="0.45">
      <c r="A7993" s="3" t="s">
        <v>7</v>
      </c>
      <c r="B7993" s="3" t="s">
        <v>1429</v>
      </c>
      <c r="C7993" s="27">
        <v>1.187686</v>
      </c>
      <c r="D7993" s="3" t="s">
        <v>43</v>
      </c>
      <c r="E7993" s="3">
        <v>2010</v>
      </c>
      <c r="F7993" s="3">
        <v>2009</v>
      </c>
      <c r="G7993" s="3" t="s">
        <v>101</v>
      </c>
      <c r="H7993" s="27"/>
    </row>
    <row r="7994" spans="1:8" x14ac:dyDescent="0.45">
      <c r="A7994" s="3" t="s">
        <v>7</v>
      </c>
      <c r="B7994" s="3" t="s">
        <v>1429</v>
      </c>
      <c r="C7994" s="27">
        <v>1.2646869999999999</v>
      </c>
      <c r="D7994" s="3" t="s">
        <v>77</v>
      </c>
      <c r="E7994" s="3">
        <v>2011</v>
      </c>
      <c r="F7994" s="3">
        <v>2010</v>
      </c>
      <c r="G7994" s="3" t="s">
        <v>71</v>
      </c>
      <c r="H7994" s="27"/>
    </row>
    <row r="7995" spans="1:8" x14ac:dyDescent="0.45">
      <c r="A7995" s="3" t="s">
        <v>7</v>
      </c>
      <c r="B7995" s="3" t="s">
        <v>1430</v>
      </c>
      <c r="C7995" s="27">
        <v>0.2</v>
      </c>
      <c r="D7995" s="3" t="s">
        <v>25</v>
      </c>
      <c r="E7995" s="3">
        <v>1996</v>
      </c>
      <c r="F7995" s="3">
        <v>1995</v>
      </c>
      <c r="G7995" s="3" t="s">
        <v>103</v>
      </c>
      <c r="H7995" s="27"/>
    </row>
    <row r="7996" spans="1:8" x14ac:dyDescent="0.45">
      <c r="A7996" s="3" t="s">
        <v>7</v>
      </c>
      <c r="B7996" s="3" t="s">
        <v>1430</v>
      </c>
      <c r="C7996" s="27">
        <v>0.45</v>
      </c>
      <c r="D7996" s="3" t="s">
        <v>26</v>
      </c>
      <c r="E7996" s="3">
        <v>1997</v>
      </c>
      <c r="F7996" s="3">
        <v>1996</v>
      </c>
      <c r="G7996" s="3" t="s">
        <v>103</v>
      </c>
      <c r="H7996" s="27"/>
    </row>
    <row r="7997" spans="1:8" x14ac:dyDescent="0.45">
      <c r="A7997" s="3" t="s">
        <v>7</v>
      </c>
      <c r="B7997" s="3" t="s">
        <v>1430</v>
      </c>
      <c r="C7997" s="27">
        <v>0.54</v>
      </c>
      <c r="D7997" s="3" t="s">
        <v>27</v>
      </c>
      <c r="E7997" s="3">
        <v>1998</v>
      </c>
      <c r="F7997" s="3">
        <v>1997</v>
      </c>
      <c r="G7997" s="3" t="s">
        <v>103</v>
      </c>
      <c r="H7997" s="27"/>
    </row>
    <row r="7998" spans="1:8" x14ac:dyDescent="0.45">
      <c r="A7998" s="3" t="s">
        <v>7</v>
      </c>
      <c r="B7998" s="3" t="s">
        <v>1431</v>
      </c>
      <c r="C7998" s="27">
        <v>2.1</v>
      </c>
      <c r="D7998" s="3" t="s">
        <v>15</v>
      </c>
      <c r="E7998" s="3">
        <v>1995</v>
      </c>
      <c r="F7998" s="3">
        <v>1994</v>
      </c>
      <c r="G7998" s="3" t="s">
        <v>83</v>
      </c>
      <c r="H7998" s="27"/>
    </row>
    <row r="7999" spans="1:8" x14ac:dyDescent="0.45">
      <c r="A7999" s="3" t="s">
        <v>7</v>
      </c>
      <c r="B7999" s="3" t="s">
        <v>1431</v>
      </c>
      <c r="C7999" s="27">
        <v>2.73</v>
      </c>
      <c r="D7999" s="3" t="s">
        <v>25</v>
      </c>
      <c r="E7999" s="3">
        <v>1996</v>
      </c>
      <c r="F7999" s="3">
        <v>1995</v>
      </c>
      <c r="G7999" s="3" t="s">
        <v>78</v>
      </c>
      <c r="H7999" s="27"/>
    </row>
    <row r="8000" spans="1:8" x14ac:dyDescent="0.45">
      <c r="A8000" s="3" t="s">
        <v>7</v>
      </c>
      <c r="B8000" s="3" t="s">
        <v>1431</v>
      </c>
      <c r="C8000" s="27">
        <v>3.36</v>
      </c>
      <c r="D8000" s="3" t="s">
        <v>26</v>
      </c>
      <c r="E8000" s="3">
        <v>1997</v>
      </c>
      <c r="F8000" s="3">
        <v>1996</v>
      </c>
      <c r="G8000" s="3" t="s">
        <v>78</v>
      </c>
      <c r="H8000" s="27"/>
    </row>
    <row r="8001" spans="1:8" x14ac:dyDescent="0.45">
      <c r="A8001" s="3" t="s">
        <v>7</v>
      </c>
      <c r="B8001" s="3" t="s">
        <v>1431</v>
      </c>
      <c r="C8001" s="27">
        <v>3.99</v>
      </c>
      <c r="D8001" s="3" t="s">
        <v>27</v>
      </c>
      <c r="E8001" s="3">
        <v>1998</v>
      </c>
      <c r="F8001" s="3">
        <v>1997</v>
      </c>
      <c r="G8001" s="3" t="s">
        <v>78</v>
      </c>
      <c r="H8001" s="27"/>
    </row>
    <row r="8002" spans="1:8" x14ac:dyDescent="0.45">
      <c r="A8002" s="3" t="s">
        <v>7</v>
      </c>
      <c r="B8002" s="3" t="s">
        <v>1431</v>
      </c>
      <c r="C8002" s="27">
        <v>4.37</v>
      </c>
      <c r="D8002" s="3" t="s">
        <v>31</v>
      </c>
      <c r="E8002" s="3">
        <v>1999</v>
      </c>
      <c r="F8002" s="3">
        <v>1998</v>
      </c>
      <c r="G8002" s="3" t="s">
        <v>78</v>
      </c>
      <c r="H8002" s="27"/>
    </row>
    <row r="8003" spans="1:8" x14ac:dyDescent="0.45">
      <c r="A8003" s="3" t="s">
        <v>7</v>
      </c>
      <c r="B8003" s="3" t="s">
        <v>1431</v>
      </c>
      <c r="C8003" s="27">
        <v>5.25</v>
      </c>
      <c r="D8003" s="3" t="s">
        <v>32</v>
      </c>
      <c r="E8003" s="3">
        <v>2000</v>
      </c>
      <c r="F8003" s="3">
        <v>1999</v>
      </c>
      <c r="G8003" s="3" t="s">
        <v>78</v>
      </c>
      <c r="H8003" s="27"/>
    </row>
    <row r="8004" spans="1:8" x14ac:dyDescent="0.45">
      <c r="A8004" s="3" t="s">
        <v>7</v>
      </c>
      <c r="B8004" s="3" t="s">
        <v>1431</v>
      </c>
      <c r="C8004" s="27">
        <v>5.63</v>
      </c>
      <c r="D8004" s="3" t="s">
        <v>28</v>
      </c>
      <c r="E8004" s="3">
        <v>2001</v>
      </c>
      <c r="F8004" s="3">
        <v>2000</v>
      </c>
      <c r="G8004" s="3" t="s">
        <v>118</v>
      </c>
      <c r="H8004" s="27"/>
    </row>
    <row r="8005" spans="1:8" x14ac:dyDescent="0.45">
      <c r="A8005" s="3" t="s">
        <v>7</v>
      </c>
      <c r="B8005" s="3" t="s">
        <v>1431</v>
      </c>
      <c r="C8005" s="27">
        <v>6.51</v>
      </c>
      <c r="D8005" s="3" t="s">
        <v>33</v>
      </c>
      <c r="E8005" s="3">
        <v>2002</v>
      </c>
      <c r="F8005" s="3">
        <v>2001</v>
      </c>
      <c r="G8005" s="3" t="s">
        <v>118</v>
      </c>
      <c r="H8005" s="27"/>
    </row>
    <row r="8006" spans="1:8" x14ac:dyDescent="0.45">
      <c r="A8006" s="3" t="s">
        <v>7</v>
      </c>
      <c r="B8006" s="3" t="s">
        <v>1431</v>
      </c>
      <c r="C8006" s="27">
        <v>4.1865420000000002</v>
      </c>
      <c r="D8006" s="3" t="s">
        <v>34</v>
      </c>
      <c r="E8006" s="3">
        <v>2003</v>
      </c>
      <c r="F8006" s="3">
        <v>2002</v>
      </c>
      <c r="G8006" s="3" t="s">
        <v>106</v>
      </c>
      <c r="H8006" s="27"/>
    </row>
    <row r="8007" spans="1:8" x14ac:dyDescent="0.45">
      <c r="A8007" s="3" t="s">
        <v>7</v>
      </c>
      <c r="B8007" s="3" t="s">
        <v>1431</v>
      </c>
      <c r="C8007" s="27">
        <v>1</v>
      </c>
      <c r="D8007" s="3" t="s">
        <v>34</v>
      </c>
      <c r="E8007" s="3">
        <v>2003</v>
      </c>
      <c r="F8007" s="3">
        <v>2002</v>
      </c>
      <c r="G8007" s="3" t="s">
        <v>118</v>
      </c>
      <c r="H8007" s="27"/>
    </row>
    <row r="8008" spans="1:8" x14ac:dyDescent="0.45">
      <c r="A8008" s="3" t="s">
        <v>7</v>
      </c>
      <c r="B8008" s="3" t="s">
        <v>1431</v>
      </c>
      <c r="C8008" s="27">
        <v>4.6051960000000003</v>
      </c>
      <c r="D8008" s="3" t="s">
        <v>36</v>
      </c>
      <c r="E8008" s="3">
        <v>2004</v>
      </c>
      <c r="F8008" s="3">
        <v>2003</v>
      </c>
      <c r="G8008" s="3" t="s">
        <v>57</v>
      </c>
      <c r="H8008" s="27"/>
    </row>
    <row r="8009" spans="1:8" x14ac:dyDescent="0.45">
      <c r="A8009" s="3" t="s">
        <v>7</v>
      </c>
      <c r="B8009" s="3" t="s">
        <v>1431</v>
      </c>
      <c r="C8009" s="27">
        <v>5.0238500000000004</v>
      </c>
      <c r="D8009" s="3" t="s">
        <v>37</v>
      </c>
      <c r="E8009" s="3">
        <v>2005</v>
      </c>
      <c r="F8009" s="3">
        <v>2004</v>
      </c>
      <c r="G8009" s="3" t="s">
        <v>57</v>
      </c>
      <c r="H8009" s="27"/>
    </row>
    <row r="8010" spans="1:8" x14ac:dyDescent="0.45">
      <c r="A8010" s="3" t="s">
        <v>7</v>
      </c>
      <c r="B8010" s="3" t="s">
        <v>1431</v>
      </c>
      <c r="C8010" s="27">
        <v>4.7991080000000004</v>
      </c>
      <c r="D8010" s="3" t="s">
        <v>38</v>
      </c>
      <c r="E8010" s="3">
        <v>2006</v>
      </c>
      <c r="F8010" s="3">
        <v>2005</v>
      </c>
      <c r="G8010" s="3" t="s">
        <v>103</v>
      </c>
      <c r="H8010" s="27"/>
    </row>
    <row r="8011" spans="1:8" x14ac:dyDescent="0.45">
      <c r="A8011" s="3" t="s">
        <v>7</v>
      </c>
      <c r="B8011" s="3" t="s">
        <v>1431</v>
      </c>
      <c r="C8011" s="27">
        <v>5.6330369999999998</v>
      </c>
      <c r="D8011" s="3" t="s">
        <v>39</v>
      </c>
      <c r="E8011" s="3">
        <v>2007</v>
      </c>
      <c r="F8011" s="3">
        <v>2006</v>
      </c>
      <c r="G8011" s="3" t="s">
        <v>103</v>
      </c>
      <c r="H8011" s="27"/>
    </row>
    <row r="8012" spans="1:8" x14ac:dyDescent="0.45">
      <c r="A8012" s="3" t="s">
        <v>7</v>
      </c>
      <c r="B8012" s="3" t="s">
        <v>1431</v>
      </c>
      <c r="C8012" s="27">
        <v>6.0169649999999999</v>
      </c>
      <c r="D8012" s="3" t="s">
        <v>42</v>
      </c>
      <c r="E8012" s="3">
        <v>2008</v>
      </c>
      <c r="F8012" s="3">
        <v>2007</v>
      </c>
      <c r="G8012" s="3" t="s">
        <v>46</v>
      </c>
      <c r="H8012" s="27"/>
    </row>
    <row r="8013" spans="1:8" x14ac:dyDescent="0.45">
      <c r="A8013" s="3" t="s">
        <v>7</v>
      </c>
      <c r="B8013" s="3" t="s">
        <v>1431</v>
      </c>
      <c r="C8013" s="27">
        <v>5.9508939999999999</v>
      </c>
      <c r="D8013" s="3" t="s">
        <v>50</v>
      </c>
      <c r="E8013" s="3">
        <v>2009</v>
      </c>
      <c r="F8013" s="3">
        <v>2008</v>
      </c>
      <c r="G8013" s="3" t="s">
        <v>46</v>
      </c>
      <c r="H8013" s="27"/>
    </row>
    <row r="8014" spans="1:8" x14ac:dyDescent="0.45">
      <c r="A8014" s="3" t="s">
        <v>7</v>
      </c>
      <c r="B8014" s="3" t="s">
        <v>1431</v>
      </c>
      <c r="C8014" s="27">
        <v>1.262275</v>
      </c>
      <c r="D8014" s="3" t="s">
        <v>50</v>
      </c>
      <c r="E8014" s="3">
        <v>2009</v>
      </c>
      <c r="F8014" s="3">
        <v>2008</v>
      </c>
      <c r="G8014" s="3" t="s">
        <v>94</v>
      </c>
      <c r="H8014" s="27"/>
    </row>
    <row r="8015" spans="1:8" x14ac:dyDescent="0.45">
      <c r="A8015" s="3" t="s">
        <v>7</v>
      </c>
      <c r="B8015" s="3" t="s">
        <v>1432</v>
      </c>
      <c r="C8015" s="27">
        <v>1.91916</v>
      </c>
      <c r="D8015" s="3" t="s">
        <v>56</v>
      </c>
      <c r="E8015" s="3">
        <v>2013</v>
      </c>
      <c r="F8015" s="3">
        <v>2012</v>
      </c>
      <c r="G8015" s="3" t="s">
        <v>64</v>
      </c>
      <c r="H8015" s="27"/>
    </row>
    <row r="8016" spans="1:8" x14ac:dyDescent="0.45">
      <c r="A8016" s="3" t="s">
        <v>7</v>
      </c>
      <c r="B8016" s="3" t="s">
        <v>1432</v>
      </c>
      <c r="C8016" s="27">
        <v>2.00556</v>
      </c>
      <c r="D8016" s="3" t="s">
        <v>58</v>
      </c>
      <c r="E8016" s="3">
        <v>2014</v>
      </c>
      <c r="F8016" s="3">
        <v>2013</v>
      </c>
      <c r="G8016" s="3" t="s">
        <v>64</v>
      </c>
      <c r="H8016" s="27"/>
    </row>
    <row r="8017" spans="1:8" x14ac:dyDescent="0.45">
      <c r="A8017" s="3" t="s">
        <v>7</v>
      </c>
      <c r="B8017" s="3" t="s">
        <v>1432</v>
      </c>
      <c r="C8017" s="27">
        <v>0.91524300000000003</v>
      </c>
      <c r="D8017" s="3" t="s">
        <v>59</v>
      </c>
      <c r="E8017" s="3">
        <v>2015</v>
      </c>
      <c r="F8017" s="3">
        <v>2014</v>
      </c>
      <c r="G8017" s="3" t="s">
        <v>64</v>
      </c>
      <c r="H8017" s="27"/>
    </row>
    <row r="8018" spans="1:8" x14ac:dyDescent="0.45">
      <c r="A8018" s="3" t="s">
        <v>7</v>
      </c>
      <c r="B8018" s="3" t="s">
        <v>1432</v>
      </c>
      <c r="C8018" s="27">
        <v>2.1447219999999998</v>
      </c>
      <c r="D8018" s="3" t="s">
        <v>61</v>
      </c>
      <c r="E8018" s="3">
        <v>2016</v>
      </c>
      <c r="F8018" s="3">
        <v>2015</v>
      </c>
      <c r="G8018" s="3" t="s">
        <v>94</v>
      </c>
      <c r="H8018" s="27"/>
    </row>
    <row r="8019" spans="1:8" x14ac:dyDescent="0.45">
      <c r="A8019" s="3" t="s">
        <v>7</v>
      </c>
      <c r="B8019" s="3" t="s">
        <v>1433</v>
      </c>
      <c r="C8019" s="27">
        <v>0.39876200000000001</v>
      </c>
      <c r="D8019" s="3" t="s">
        <v>38</v>
      </c>
      <c r="E8019" s="3">
        <v>2006</v>
      </c>
      <c r="F8019" s="3">
        <v>2005</v>
      </c>
      <c r="G8019" s="3" t="s">
        <v>35</v>
      </c>
      <c r="H8019" s="27"/>
    </row>
    <row r="8020" spans="1:8" x14ac:dyDescent="0.45">
      <c r="A8020" s="3" t="s">
        <v>7</v>
      </c>
      <c r="B8020" s="3" t="s">
        <v>1433</v>
      </c>
      <c r="C8020" s="27">
        <v>0.66420900000000005</v>
      </c>
      <c r="D8020" s="3" t="s">
        <v>39</v>
      </c>
      <c r="E8020" s="3">
        <v>2007</v>
      </c>
      <c r="F8020" s="3">
        <v>2006</v>
      </c>
      <c r="G8020" s="3" t="s">
        <v>111</v>
      </c>
      <c r="H8020" s="27"/>
    </row>
    <row r="8021" spans="1:8" x14ac:dyDescent="0.45">
      <c r="A8021" s="3" t="s">
        <v>7</v>
      </c>
      <c r="B8021" s="3" t="s">
        <v>1434</v>
      </c>
      <c r="C8021" s="27">
        <v>0.15</v>
      </c>
      <c r="D8021" s="3" t="s">
        <v>20</v>
      </c>
      <c r="E8021" s="3">
        <v>1986</v>
      </c>
      <c r="F8021" s="3">
        <v>1985</v>
      </c>
      <c r="G8021" s="3" t="s">
        <v>111</v>
      </c>
      <c r="H8021" s="27"/>
    </row>
    <row r="8022" spans="1:8" x14ac:dyDescent="0.45">
      <c r="A8022" s="3" t="s">
        <v>7</v>
      </c>
      <c r="B8022" s="3" t="s">
        <v>1435</v>
      </c>
      <c r="C8022" s="27">
        <v>0.25</v>
      </c>
      <c r="D8022" s="3" t="s">
        <v>15</v>
      </c>
      <c r="E8022" s="3">
        <v>1995</v>
      </c>
      <c r="F8022" s="3">
        <v>1994</v>
      </c>
      <c r="G8022" s="3" t="s">
        <v>51</v>
      </c>
      <c r="H8022" s="27"/>
    </row>
    <row r="8023" spans="1:8" x14ac:dyDescent="0.45">
      <c r="A8023" s="3" t="s">
        <v>7</v>
      </c>
      <c r="B8023" s="3" t="s">
        <v>1436</v>
      </c>
      <c r="C8023" s="27">
        <v>0.20025200000000001</v>
      </c>
      <c r="D8023" s="3" t="s">
        <v>50</v>
      </c>
      <c r="E8023" s="3">
        <v>2009</v>
      </c>
      <c r="F8023" s="3">
        <v>2008</v>
      </c>
      <c r="G8023" s="3" t="s">
        <v>71</v>
      </c>
      <c r="H8023" s="27"/>
    </row>
    <row r="8024" spans="1:8" x14ac:dyDescent="0.45">
      <c r="A8024" s="3" t="s">
        <v>7</v>
      </c>
      <c r="B8024" s="3" t="s">
        <v>1436</v>
      </c>
      <c r="C8024" s="27">
        <v>8.6638000000000007E-2</v>
      </c>
      <c r="D8024" s="3" t="s">
        <v>43</v>
      </c>
      <c r="E8024" s="3">
        <v>2010</v>
      </c>
      <c r="F8024" s="3">
        <v>2009</v>
      </c>
      <c r="G8024" s="3" t="s">
        <v>78</v>
      </c>
      <c r="H8024" s="27"/>
    </row>
    <row r="8025" spans="1:8" x14ac:dyDescent="0.45">
      <c r="A8025" s="3" t="s">
        <v>7</v>
      </c>
      <c r="B8025" s="3" t="s">
        <v>1436</v>
      </c>
      <c r="C8025" s="27">
        <v>0.85438899999999995</v>
      </c>
      <c r="D8025" s="3" t="s">
        <v>77</v>
      </c>
      <c r="E8025" s="3">
        <v>2011</v>
      </c>
      <c r="F8025" s="3">
        <v>2010</v>
      </c>
      <c r="G8025" s="3" t="s">
        <v>100</v>
      </c>
      <c r="H8025" s="27"/>
    </row>
    <row r="8026" spans="1:8" x14ac:dyDescent="0.45">
      <c r="A8026" s="3" t="s">
        <v>7</v>
      </c>
      <c r="B8026" s="3" t="s">
        <v>1436</v>
      </c>
      <c r="C8026" s="27">
        <v>0.915852</v>
      </c>
      <c r="D8026" s="3" t="s">
        <v>56</v>
      </c>
      <c r="E8026" s="3">
        <v>2013</v>
      </c>
      <c r="F8026" s="3">
        <v>2012</v>
      </c>
      <c r="G8026" s="3" t="s">
        <v>100</v>
      </c>
      <c r="H8026" s="27"/>
    </row>
    <row r="8027" spans="1:8" x14ac:dyDescent="0.45">
      <c r="A8027" s="3" t="s">
        <v>7</v>
      </c>
      <c r="B8027" s="3" t="s">
        <v>1436</v>
      </c>
      <c r="C8027" s="27">
        <v>1.1456850000000001</v>
      </c>
      <c r="D8027" s="3" t="s">
        <v>59</v>
      </c>
      <c r="E8027" s="3">
        <v>2015</v>
      </c>
      <c r="F8027" s="3">
        <v>2014</v>
      </c>
      <c r="G8027" s="3" t="s">
        <v>49</v>
      </c>
      <c r="H8027" s="27"/>
    </row>
    <row r="8028" spans="1:8" x14ac:dyDescent="0.45">
      <c r="A8028" s="3" t="s">
        <v>7</v>
      </c>
      <c r="B8028" s="3" t="s">
        <v>1436</v>
      </c>
      <c r="C8028" s="27">
        <v>1.270964</v>
      </c>
      <c r="D8028" s="3" t="s">
        <v>61</v>
      </c>
      <c r="E8028" s="3">
        <v>2016</v>
      </c>
      <c r="F8028" s="3">
        <v>2015</v>
      </c>
      <c r="G8028" s="3" t="s">
        <v>49</v>
      </c>
      <c r="H8028" s="27"/>
    </row>
    <row r="8029" spans="1:8" x14ac:dyDescent="0.45">
      <c r="A8029" s="3" t="s">
        <v>7</v>
      </c>
      <c r="B8029" s="3" t="s">
        <v>1437</v>
      </c>
      <c r="C8029" s="27">
        <v>0.42499999999999999</v>
      </c>
      <c r="D8029" s="3" t="s">
        <v>25</v>
      </c>
      <c r="E8029" s="3">
        <v>1996</v>
      </c>
      <c r="F8029" s="3">
        <v>1995</v>
      </c>
      <c r="G8029" s="3" t="s">
        <v>29</v>
      </c>
      <c r="H8029" s="27"/>
    </row>
    <row r="8030" spans="1:8" x14ac:dyDescent="0.45">
      <c r="A8030" s="3" t="s">
        <v>7</v>
      </c>
      <c r="B8030" s="3" t="s">
        <v>1437</v>
      </c>
      <c r="C8030" s="27">
        <v>0.375</v>
      </c>
      <c r="D8030" s="3" t="s">
        <v>26</v>
      </c>
      <c r="E8030" s="3">
        <v>1997</v>
      </c>
      <c r="F8030" s="3">
        <v>1996</v>
      </c>
      <c r="G8030" s="3" t="s">
        <v>51</v>
      </c>
      <c r="H8030" s="27"/>
    </row>
    <row r="8031" spans="1:8" x14ac:dyDescent="0.45">
      <c r="A8031" s="3" t="s">
        <v>7</v>
      </c>
      <c r="B8031" s="3" t="s">
        <v>1437</v>
      </c>
      <c r="C8031" s="27">
        <v>0.43125000000000002</v>
      </c>
      <c r="D8031" s="3" t="s">
        <v>27</v>
      </c>
      <c r="E8031" s="3">
        <v>1998</v>
      </c>
      <c r="F8031" s="3">
        <v>1997</v>
      </c>
      <c r="G8031" s="3" t="s">
        <v>51</v>
      </c>
      <c r="H8031" s="27"/>
    </row>
    <row r="8032" spans="1:8" x14ac:dyDescent="0.45">
      <c r="A8032" s="3" t="s">
        <v>7</v>
      </c>
      <c r="B8032" s="3" t="s">
        <v>1437</v>
      </c>
      <c r="C8032" s="27">
        <v>0.57250000000000001</v>
      </c>
      <c r="D8032" s="3" t="s">
        <v>32</v>
      </c>
      <c r="E8032" s="3">
        <v>2000</v>
      </c>
      <c r="F8032" s="3">
        <v>1999</v>
      </c>
      <c r="G8032" s="3" t="s">
        <v>16</v>
      </c>
      <c r="H8032" s="27"/>
    </row>
    <row r="8033" spans="1:8" x14ac:dyDescent="0.45">
      <c r="A8033" s="3" t="s">
        <v>7</v>
      </c>
      <c r="B8033" s="3" t="s">
        <v>1437</v>
      </c>
      <c r="C8033" s="27">
        <v>0.67349999999999999</v>
      </c>
      <c r="D8033" s="3" t="s">
        <v>28</v>
      </c>
      <c r="E8033" s="3">
        <v>2001</v>
      </c>
      <c r="F8033" s="3">
        <v>2000</v>
      </c>
      <c r="G8033" s="3" t="s">
        <v>16</v>
      </c>
      <c r="H8033" s="27"/>
    </row>
    <row r="8034" spans="1:8" x14ac:dyDescent="0.45">
      <c r="A8034" s="3" t="s">
        <v>7</v>
      </c>
      <c r="B8034" s="3" t="s">
        <v>1437</v>
      </c>
      <c r="C8034" s="27">
        <v>0.77834999999999999</v>
      </c>
      <c r="D8034" s="3" t="s">
        <v>33</v>
      </c>
      <c r="E8034" s="3">
        <v>2002</v>
      </c>
      <c r="F8034" s="3">
        <v>2001</v>
      </c>
      <c r="G8034" s="3" t="s">
        <v>35</v>
      </c>
      <c r="H8034" s="27"/>
    </row>
    <row r="8035" spans="1:8" x14ac:dyDescent="0.45">
      <c r="A8035" s="3" t="s">
        <v>7</v>
      </c>
      <c r="B8035" s="3" t="s">
        <v>1437</v>
      </c>
      <c r="C8035" s="27">
        <v>0.94664599999999999</v>
      </c>
      <c r="D8035" s="3" t="s">
        <v>38</v>
      </c>
      <c r="E8035" s="3">
        <v>2006</v>
      </c>
      <c r="F8035" s="3">
        <v>2005</v>
      </c>
      <c r="G8035" s="3" t="s">
        <v>57</v>
      </c>
      <c r="H8035" s="27"/>
    </row>
    <row r="8036" spans="1:8" x14ac:dyDescent="0.45">
      <c r="A8036" s="3" t="s">
        <v>7</v>
      </c>
      <c r="B8036" s="3" t="s">
        <v>1437</v>
      </c>
      <c r="C8036" s="27">
        <v>1.178348</v>
      </c>
      <c r="D8036" s="3" t="s">
        <v>39</v>
      </c>
      <c r="E8036" s="3">
        <v>2007</v>
      </c>
      <c r="F8036" s="3">
        <v>2006</v>
      </c>
      <c r="G8036" s="3" t="s">
        <v>57</v>
      </c>
      <c r="H8036" s="27"/>
    </row>
    <row r="8037" spans="1:8" x14ac:dyDescent="0.45">
      <c r="A8037" s="3" t="s">
        <v>7</v>
      </c>
      <c r="B8037" s="3" t="s">
        <v>1437</v>
      </c>
      <c r="C8037" s="27">
        <v>1.21959</v>
      </c>
      <c r="D8037" s="3" t="s">
        <v>42</v>
      </c>
      <c r="E8037" s="3">
        <v>2008</v>
      </c>
      <c r="F8037" s="3">
        <v>2007</v>
      </c>
      <c r="G8037" s="3" t="s">
        <v>57</v>
      </c>
      <c r="H8037" s="27"/>
    </row>
    <row r="8038" spans="1:8" x14ac:dyDescent="0.45">
      <c r="A8038" s="3" t="s">
        <v>7</v>
      </c>
      <c r="B8038" s="3" t="s">
        <v>1438</v>
      </c>
      <c r="C8038" s="27">
        <v>1.2308399999999999</v>
      </c>
      <c r="D8038" s="3" t="s">
        <v>61</v>
      </c>
      <c r="E8038" s="3">
        <v>2016</v>
      </c>
      <c r="F8038" s="3">
        <v>2015</v>
      </c>
      <c r="G8038" s="3" t="s">
        <v>68</v>
      </c>
      <c r="H8038" s="27"/>
    </row>
    <row r="8039" spans="1:8" x14ac:dyDescent="0.45">
      <c r="A8039" s="3" t="s">
        <v>7</v>
      </c>
      <c r="B8039" s="3" t="s">
        <v>1438</v>
      </c>
      <c r="C8039" s="27">
        <v>1.28616</v>
      </c>
      <c r="D8039" s="3" t="s">
        <v>45</v>
      </c>
      <c r="E8039" s="3">
        <v>2017</v>
      </c>
      <c r="F8039" s="3">
        <v>2016</v>
      </c>
      <c r="G8039" s="3" t="s">
        <v>68</v>
      </c>
      <c r="H8039" s="27"/>
    </row>
    <row r="8040" spans="1:8" x14ac:dyDescent="0.45">
      <c r="A8040" s="3" t="s">
        <v>7</v>
      </c>
      <c r="B8040" s="3" t="s">
        <v>1438</v>
      </c>
      <c r="C8040" s="27">
        <v>1.471382</v>
      </c>
      <c r="D8040" s="3" t="s">
        <v>47</v>
      </c>
      <c r="E8040" s="3">
        <v>2018</v>
      </c>
      <c r="F8040" s="3">
        <v>2017</v>
      </c>
      <c r="G8040" s="3" t="s">
        <v>68</v>
      </c>
      <c r="H8040" s="27"/>
    </row>
    <row r="8041" spans="1:8" x14ac:dyDescent="0.45">
      <c r="A8041" s="3" t="s">
        <v>7</v>
      </c>
      <c r="B8041" s="3" t="s">
        <v>1439</v>
      </c>
      <c r="C8041" s="27">
        <v>0.21</v>
      </c>
      <c r="D8041" s="3" t="s">
        <v>9</v>
      </c>
      <c r="E8041" s="3">
        <v>1991</v>
      </c>
      <c r="F8041" s="3">
        <v>1990</v>
      </c>
      <c r="G8041" s="3" t="s">
        <v>51</v>
      </c>
      <c r="H8041" s="27"/>
    </row>
    <row r="8042" spans="1:8" x14ac:dyDescent="0.45">
      <c r="A8042" s="3" t="s">
        <v>7</v>
      </c>
      <c r="B8042" s="3" t="s">
        <v>1440</v>
      </c>
      <c r="C8042" s="27">
        <v>3.5366399999999998</v>
      </c>
      <c r="D8042" s="3" t="s">
        <v>28</v>
      </c>
      <c r="E8042" s="3">
        <v>2001</v>
      </c>
      <c r="F8042" s="3">
        <v>2000</v>
      </c>
      <c r="G8042" s="3" t="s">
        <v>62</v>
      </c>
      <c r="H8042" s="27"/>
    </row>
    <row r="8043" spans="1:8" x14ac:dyDescent="0.45">
      <c r="A8043" s="3" t="s">
        <v>7</v>
      </c>
      <c r="B8043" s="3" t="s">
        <v>1440</v>
      </c>
      <c r="C8043" s="27">
        <v>3.8019599999999998</v>
      </c>
      <c r="D8043" s="3" t="s">
        <v>33</v>
      </c>
      <c r="E8043" s="3">
        <v>2002</v>
      </c>
      <c r="F8043" s="3">
        <v>2001</v>
      </c>
      <c r="G8043" s="3" t="s">
        <v>62</v>
      </c>
      <c r="H8043" s="27"/>
    </row>
    <row r="8044" spans="1:8" x14ac:dyDescent="0.45">
      <c r="A8044" s="3" t="s">
        <v>7</v>
      </c>
      <c r="B8044" s="3" t="s">
        <v>1440</v>
      </c>
      <c r="C8044" s="27">
        <v>4.0671600000000003</v>
      </c>
      <c r="D8044" s="3" t="s">
        <v>34</v>
      </c>
      <c r="E8044" s="3">
        <v>2003</v>
      </c>
      <c r="F8044" s="3">
        <v>2002</v>
      </c>
      <c r="G8044" s="3" t="s">
        <v>62</v>
      </c>
      <c r="H8044" s="27"/>
    </row>
    <row r="8045" spans="1:8" x14ac:dyDescent="0.45">
      <c r="A8045" s="3" t="s">
        <v>7</v>
      </c>
      <c r="B8045" s="3" t="s">
        <v>1440</v>
      </c>
      <c r="C8045" s="27">
        <v>5.1286889999999996</v>
      </c>
      <c r="D8045" s="3" t="s">
        <v>36</v>
      </c>
      <c r="E8045" s="3">
        <v>2004</v>
      </c>
      <c r="F8045" s="3">
        <v>2003</v>
      </c>
      <c r="G8045" s="3" t="s">
        <v>62</v>
      </c>
      <c r="H8045" s="27"/>
    </row>
    <row r="8046" spans="1:8" x14ac:dyDescent="0.45">
      <c r="A8046" s="3" t="s">
        <v>7</v>
      </c>
      <c r="B8046" s="3" t="s">
        <v>1440</v>
      </c>
      <c r="C8046" s="27">
        <v>9.4545460000000006</v>
      </c>
      <c r="D8046" s="3" t="s">
        <v>37</v>
      </c>
      <c r="E8046" s="3">
        <v>2005</v>
      </c>
      <c r="F8046" s="3">
        <v>2004</v>
      </c>
      <c r="G8046" s="3" t="s">
        <v>24</v>
      </c>
      <c r="H8046" s="27"/>
    </row>
    <row r="8047" spans="1:8" x14ac:dyDescent="0.45">
      <c r="A8047" s="3" t="s">
        <v>7</v>
      </c>
      <c r="B8047" s="3" t="s">
        <v>1440</v>
      </c>
      <c r="C8047" s="27">
        <v>10.636364</v>
      </c>
      <c r="D8047" s="3" t="s">
        <v>38</v>
      </c>
      <c r="E8047" s="3">
        <v>2006</v>
      </c>
      <c r="F8047" s="3">
        <v>2005</v>
      </c>
      <c r="G8047" s="3" t="s">
        <v>24</v>
      </c>
      <c r="H8047" s="27"/>
    </row>
    <row r="8048" spans="1:8" x14ac:dyDescent="0.45">
      <c r="A8048" s="3" t="s">
        <v>7</v>
      </c>
      <c r="B8048" s="3" t="s">
        <v>1440</v>
      </c>
      <c r="C8048" s="27">
        <v>12.068182</v>
      </c>
      <c r="D8048" s="3" t="s">
        <v>39</v>
      </c>
      <c r="E8048" s="3">
        <v>2007</v>
      </c>
      <c r="F8048" s="3">
        <v>2006</v>
      </c>
      <c r="G8048" s="3" t="s">
        <v>24</v>
      </c>
      <c r="H8048" s="27"/>
    </row>
    <row r="8049" spans="1:8" x14ac:dyDescent="0.45">
      <c r="A8049" s="3" t="s">
        <v>7</v>
      </c>
      <c r="B8049" s="3" t="s">
        <v>1440</v>
      </c>
      <c r="C8049" s="27">
        <v>13.25</v>
      </c>
      <c r="D8049" s="3" t="s">
        <v>42</v>
      </c>
      <c r="E8049" s="3">
        <v>2008</v>
      </c>
      <c r="F8049" s="3">
        <v>2007</v>
      </c>
      <c r="G8049" s="3" t="s">
        <v>24</v>
      </c>
      <c r="H8049" s="27"/>
    </row>
    <row r="8050" spans="1:8" x14ac:dyDescent="0.45">
      <c r="A8050" s="3" t="s">
        <v>7</v>
      </c>
      <c r="B8050" s="3" t="s">
        <v>1440</v>
      </c>
      <c r="C8050" s="27">
        <v>14.431816</v>
      </c>
      <c r="D8050" s="3" t="s">
        <v>50</v>
      </c>
      <c r="E8050" s="3">
        <v>2009</v>
      </c>
      <c r="F8050" s="3">
        <v>2008</v>
      </c>
      <c r="G8050" s="3" t="s">
        <v>24</v>
      </c>
      <c r="H8050" s="27"/>
    </row>
    <row r="8051" spans="1:8" x14ac:dyDescent="0.45">
      <c r="A8051" s="3" t="s">
        <v>7</v>
      </c>
      <c r="B8051" s="3" t="s">
        <v>1440</v>
      </c>
      <c r="C8051" s="27">
        <v>15.363636</v>
      </c>
      <c r="D8051" s="3" t="s">
        <v>43</v>
      </c>
      <c r="E8051" s="3">
        <v>2010</v>
      </c>
      <c r="F8051" s="3">
        <v>2009</v>
      </c>
      <c r="G8051" s="3" t="s">
        <v>24</v>
      </c>
      <c r="H8051" s="27"/>
    </row>
    <row r="8052" spans="1:8" x14ac:dyDescent="0.45">
      <c r="A8052" s="3" t="s">
        <v>7</v>
      </c>
      <c r="B8052" s="3" t="s">
        <v>1440</v>
      </c>
      <c r="C8052" s="27">
        <v>16.545453999999999</v>
      </c>
      <c r="D8052" s="3" t="s">
        <v>77</v>
      </c>
      <c r="E8052" s="3">
        <v>2011</v>
      </c>
      <c r="F8052" s="3">
        <v>2010</v>
      </c>
      <c r="G8052" s="3" t="s">
        <v>24</v>
      </c>
      <c r="H8052" s="27"/>
    </row>
    <row r="8053" spans="1:8" x14ac:dyDescent="0.45">
      <c r="A8053" s="3" t="s">
        <v>7</v>
      </c>
      <c r="B8053" s="3" t="s">
        <v>1440</v>
      </c>
      <c r="C8053" s="27">
        <v>2.5</v>
      </c>
      <c r="D8053" s="3" t="s">
        <v>79</v>
      </c>
      <c r="E8053" s="3">
        <v>2012</v>
      </c>
      <c r="F8053" s="3">
        <v>2011</v>
      </c>
      <c r="G8053" s="3" t="s">
        <v>51</v>
      </c>
      <c r="H8053" s="27"/>
    </row>
    <row r="8054" spans="1:8" x14ac:dyDescent="0.45">
      <c r="A8054" s="3" t="s">
        <v>7</v>
      </c>
      <c r="B8054" s="3" t="s">
        <v>1440</v>
      </c>
      <c r="C8054" s="27">
        <v>0.43747000000000003</v>
      </c>
      <c r="D8054" s="3" t="s">
        <v>56</v>
      </c>
      <c r="E8054" s="3">
        <v>2013</v>
      </c>
      <c r="F8054" s="3">
        <v>2012</v>
      </c>
      <c r="G8054" s="3" t="s">
        <v>60</v>
      </c>
      <c r="H8054" s="27"/>
    </row>
    <row r="8055" spans="1:8" x14ac:dyDescent="0.45">
      <c r="A8055" s="3" t="s">
        <v>7</v>
      </c>
      <c r="B8055" s="3" t="s">
        <v>1440</v>
      </c>
      <c r="C8055" s="27">
        <v>1.3995070000000001</v>
      </c>
      <c r="D8055" s="3" t="s">
        <v>58</v>
      </c>
      <c r="E8055" s="3">
        <v>2014</v>
      </c>
      <c r="F8055" s="3">
        <v>2013</v>
      </c>
      <c r="G8055" s="3" t="s">
        <v>60</v>
      </c>
      <c r="H8055" s="27"/>
    </row>
    <row r="8056" spans="1:8" x14ac:dyDescent="0.45">
      <c r="A8056" s="3" t="s">
        <v>7</v>
      </c>
      <c r="B8056" s="3" t="s">
        <v>1440</v>
      </c>
      <c r="C8056" s="27">
        <v>0.414551</v>
      </c>
      <c r="D8056" s="3" t="s">
        <v>59</v>
      </c>
      <c r="E8056" s="3">
        <v>2015</v>
      </c>
      <c r="F8056" s="3">
        <v>2014</v>
      </c>
      <c r="G8056" s="3" t="s">
        <v>105</v>
      </c>
      <c r="H8056" s="27"/>
    </row>
    <row r="8057" spans="1:8" x14ac:dyDescent="0.45">
      <c r="A8057" s="3" t="s">
        <v>7</v>
      </c>
      <c r="B8057" s="3" t="s">
        <v>1441</v>
      </c>
      <c r="C8057" s="27">
        <v>0.87204000000000004</v>
      </c>
      <c r="D8057" s="3" t="s">
        <v>37</v>
      </c>
      <c r="E8057" s="3">
        <v>2005</v>
      </c>
      <c r="F8057" s="3">
        <v>2004</v>
      </c>
      <c r="G8057" s="3" t="s">
        <v>16</v>
      </c>
      <c r="H8057" s="27"/>
    </row>
    <row r="8058" spans="1:8" x14ac:dyDescent="0.45">
      <c r="A8058" s="3" t="s">
        <v>7</v>
      </c>
      <c r="B8058" s="3" t="s">
        <v>1441</v>
      </c>
      <c r="C8058" s="27">
        <v>0.93744000000000005</v>
      </c>
      <c r="D8058" s="3" t="s">
        <v>38</v>
      </c>
      <c r="E8058" s="3">
        <v>2006</v>
      </c>
      <c r="F8058" s="3">
        <v>2005</v>
      </c>
      <c r="G8058" s="3" t="s">
        <v>16</v>
      </c>
      <c r="H8058" s="27"/>
    </row>
    <row r="8059" spans="1:8" x14ac:dyDescent="0.45">
      <c r="A8059" s="3" t="s">
        <v>7</v>
      </c>
      <c r="B8059" s="3" t="s">
        <v>1441</v>
      </c>
      <c r="C8059" s="27">
        <v>1.00284</v>
      </c>
      <c r="D8059" s="3" t="s">
        <v>39</v>
      </c>
      <c r="E8059" s="3">
        <v>2007</v>
      </c>
      <c r="F8059" s="3">
        <v>2006</v>
      </c>
      <c r="G8059" s="3" t="s">
        <v>16</v>
      </c>
      <c r="H8059" s="27"/>
    </row>
    <row r="8060" spans="1:8" x14ac:dyDescent="0.45">
      <c r="A8060" s="3" t="s">
        <v>7</v>
      </c>
      <c r="B8060" s="3" t="s">
        <v>1441</v>
      </c>
      <c r="C8060" s="27">
        <v>1.8081210000000001</v>
      </c>
      <c r="D8060" s="3" t="s">
        <v>42</v>
      </c>
      <c r="E8060" s="3">
        <v>2008</v>
      </c>
      <c r="F8060" s="3">
        <v>2007</v>
      </c>
      <c r="G8060" s="3" t="s">
        <v>16</v>
      </c>
      <c r="H8060" s="27"/>
    </row>
    <row r="8061" spans="1:8" x14ac:dyDescent="0.45">
      <c r="A8061" s="3" t="s">
        <v>7</v>
      </c>
      <c r="B8061" s="3" t="s">
        <v>1441</v>
      </c>
      <c r="C8061" s="27">
        <v>8.7603349999999995</v>
      </c>
      <c r="D8061" s="3" t="s">
        <v>50</v>
      </c>
      <c r="E8061" s="3">
        <v>2009</v>
      </c>
      <c r="F8061" s="3">
        <v>2008</v>
      </c>
      <c r="G8061" s="3" t="s">
        <v>16</v>
      </c>
      <c r="H8061" s="27"/>
    </row>
    <row r="8062" spans="1:8" x14ac:dyDescent="0.45">
      <c r="A8062" s="3" t="s">
        <v>7</v>
      </c>
      <c r="B8062" s="3" t="s">
        <v>1441</v>
      </c>
      <c r="C8062" s="27">
        <v>10.18017</v>
      </c>
      <c r="D8062" s="3" t="s">
        <v>43</v>
      </c>
      <c r="E8062" s="3">
        <v>2010</v>
      </c>
      <c r="F8062" s="3">
        <v>2009</v>
      </c>
      <c r="G8062" s="3" t="s">
        <v>54</v>
      </c>
      <c r="H8062" s="27"/>
    </row>
    <row r="8063" spans="1:8" x14ac:dyDescent="0.45">
      <c r="A8063" s="3" t="s">
        <v>7</v>
      </c>
      <c r="B8063" s="3" t="s">
        <v>1441</v>
      </c>
      <c r="C8063" s="27">
        <v>11.100004999999999</v>
      </c>
      <c r="D8063" s="3" t="s">
        <v>77</v>
      </c>
      <c r="E8063" s="3">
        <v>2011</v>
      </c>
      <c r="F8063" s="3">
        <v>2010</v>
      </c>
      <c r="G8063" s="3" t="s">
        <v>54</v>
      </c>
      <c r="H8063" s="27"/>
    </row>
    <row r="8064" spans="1:8" x14ac:dyDescent="0.45">
      <c r="A8064" s="3" t="s">
        <v>7</v>
      </c>
      <c r="B8064" s="3" t="s">
        <v>1441</v>
      </c>
      <c r="C8064" s="27">
        <v>11.51984</v>
      </c>
      <c r="D8064" s="3" t="s">
        <v>79</v>
      </c>
      <c r="E8064" s="3">
        <v>2012</v>
      </c>
      <c r="F8064" s="3">
        <v>2011</v>
      </c>
      <c r="G8064" s="3" t="s">
        <v>54</v>
      </c>
      <c r="H8064" s="27"/>
    </row>
    <row r="8065" spans="1:8" x14ac:dyDescent="0.45">
      <c r="A8065" s="3" t="s">
        <v>7</v>
      </c>
      <c r="B8065" s="3" t="s">
        <v>1441</v>
      </c>
      <c r="C8065" s="27">
        <v>12.439674999999999</v>
      </c>
      <c r="D8065" s="3" t="s">
        <v>56</v>
      </c>
      <c r="E8065" s="3">
        <v>2013</v>
      </c>
      <c r="F8065" s="3">
        <v>2012</v>
      </c>
      <c r="G8065" s="3" t="s">
        <v>46</v>
      </c>
      <c r="H8065" s="27"/>
    </row>
    <row r="8066" spans="1:8" x14ac:dyDescent="0.45">
      <c r="A8066" s="3" t="s">
        <v>7</v>
      </c>
      <c r="B8066" s="3" t="s">
        <v>1441</v>
      </c>
      <c r="C8066" s="27">
        <v>6.5</v>
      </c>
      <c r="D8066" s="3" t="s">
        <v>58</v>
      </c>
      <c r="E8066" s="3">
        <v>2014</v>
      </c>
      <c r="F8066" s="3">
        <v>2013</v>
      </c>
      <c r="G8066" s="3" t="s">
        <v>83</v>
      </c>
      <c r="H8066" s="27"/>
    </row>
    <row r="8067" spans="1:8" x14ac:dyDescent="0.45">
      <c r="A8067" s="3" t="s">
        <v>7</v>
      </c>
      <c r="B8067" s="3" t="s">
        <v>1441</v>
      </c>
      <c r="C8067" s="27">
        <v>6.7925000000000004</v>
      </c>
      <c r="D8067" s="3" t="s">
        <v>59</v>
      </c>
      <c r="E8067" s="3">
        <v>2015</v>
      </c>
      <c r="F8067" s="3">
        <v>2014</v>
      </c>
      <c r="G8067" s="3" t="s">
        <v>83</v>
      </c>
      <c r="H8067" s="27"/>
    </row>
    <row r="8068" spans="1:8" x14ac:dyDescent="0.45">
      <c r="A8068" s="3" t="s">
        <v>7</v>
      </c>
      <c r="B8068" s="3" t="s">
        <v>1441</v>
      </c>
      <c r="C8068" s="27">
        <v>7.085</v>
      </c>
      <c r="D8068" s="3" t="s">
        <v>61</v>
      </c>
      <c r="E8068" s="3">
        <v>2016</v>
      </c>
      <c r="F8068" s="3">
        <v>2015</v>
      </c>
      <c r="G8068" s="3" t="s">
        <v>83</v>
      </c>
      <c r="H8068" s="27"/>
    </row>
    <row r="8069" spans="1:8" x14ac:dyDescent="0.45">
      <c r="A8069" s="3" t="s">
        <v>7</v>
      </c>
      <c r="B8069" s="3" t="s">
        <v>1441</v>
      </c>
      <c r="C8069" s="27">
        <v>0.31747500000000001</v>
      </c>
      <c r="D8069" s="3" t="s">
        <v>61</v>
      </c>
      <c r="E8069" s="3">
        <v>2016</v>
      </c>
      <c r="F8069" s="3">
        <v>2015</v>
      </c>
      <c r="G8069" s="3" t="s">
        <v>86</v>
      </c>
      <c r="H8069" s="27"/>
    </row>
    <row r="8070" spans="1:8" x14ac:dyDescent="0.45">
      <c r="A8070" s="3" t="s">
        <v>7</v>
      </c>
      <c r="B8070" s="3" t="s">
        <v>1441</v>
      </c>
      <c r="C8070" s="27">
        <v>1.3603050000000001</v>
      </c>
      <c r="D8070" s="3" t="s">
        <v>45</v>
      </c>
      <c r="E8070" s="3">
        <v>2017</v>
      </c>
      <c r="F8070" s="3">
        <v>2016</v>
      </c>
      <c r="G8070" s="3" t="s">
        <v>83</v>
      </c>
      <c r="H8070" s="27"/>
    </row>
    <row r="8071" spans="1:8" x14ac:dyDescent="0.45">
      <c r="A8071" s="3" t="s">
        <v>7</v>
      </c>
      <c r="B8071" s="3" t="s">
        <v>1441</v>
      </c>
      <c r="C8071" s="27">
        <v>1.3603050000000001</v>
      </c>
      <c r="D8071" s="3" t="s">
        <v>47</v>
      </c>
      <c r="E8071" s="3">
        <v>2018</v>
      </c>
      <c r="F8071" s="3">
        <v>2017</v>
      </c>
      <c r="G8071" s="3" t="s">
        <v>83</v>
      </c>
      <c r="H8071" s="27"/>
    </row>
    <row r="8072" spans="1:8" x14ac:dyDescent="0.45">
      <c r="A8072" s="3" t="s">
        <v>7</v>
      </c>
      <c r="B8072" s="3" t="s">
        <v>1442</v>
      </c>
      <c r="C8072" s="27">
        <v>0.22500000000000001</v>
      </c>
      <c r="D8072" s="3" t="s">
        <v>21</v>
      </c>
      <c r="E8072" s="3">
        <v>1988</v>
      </c>
      <c r="F8072" s="3">
        <v>1987</v>
      </c>
      <c r="G8072" s="3" t="s">
        <v>24</v>
      </c>
      <c r="H8072" s="27"/>
    </row>
    <row r="8073" spans="1:8" x14ac:dyDescent="0.45">
      <c r="A8073" s="3" t="s">
        <v>7</v>
      </c>
      <c r="B8073" s="3" t="s">
        <v>1442</v>
      </c>
      <c r="C8073" s="27">
        <v>0.27500000000000002</v>
      </c>
      <c r="D8073" s="3" t="s">
        <v>22</v>
      </c>
      <c r="E8073" s="3">
        <v>1989</v>
      </c>
      <c r="F8073" s="3">
        <v>1988</v>
      </c>
      <c r="G8073" s="3" t="s">
        <v>24</v>
      </c>
      <c r="H8073" s="27"/>
    </row>
    <row r="8074" spans="1:8" x14ac:dyDescent="0.45">
      <c r="A8074" s="3" t="s">
        <v>7</v>
      </c>
      <c r="B8074" s="3" t="s">
        <v>1443</v>
      </c>
      <c r="C8074" s="27">
        <v>2.0329999999999999</v>
      </c>
      <c r="D8074" s="3" t="s">
        <v>14</v>
      </c>
      <c r="E8074" s="3">
        <v>1994</v>
      </c>
      <c r="F8074" s="3">
        <v>1993</v>
      </c>
      <c r="G8074" s="3" t="s">
        <v>35</v>
      </c>
      <c r="H8074" s="27"/>
    </row>
    <row r="8075" spans="1:8" x14ac:dyDescent="0.45">
      <c r="A8075" s="3" t="s">
        <v>7</v>
      </c>
      <c r="B8075" s="3" t="s">
        <v>1443</v>
      </c>
      <c r="C8075" s="27">
        <v>2.6333000000000002</v>
      </c>
      <c r="D8075" s="3" t="s">
        <v>15</v>
      </c>
      <c r="E8075" s="3">
        <v>1995</v>
      </c>
      <c r="F8075" s="3">
        <v>1994</v>
      </c>
      <c r="G8075" s="3" t="s">
        <v>35</v>
      </c>
      <c r="H8075" s="27"/>
    </row>
    <row r="8076" spans="1:8" x14ac:dyDescent="0.45">
      <c r="A8076" s="3" t="s">
        <v>7</v>
      </c>
      <c r="B8076" s="3" t="s">
        <v>1443</v>
      </c>
      <c r="C8076" s="27">
        <v>3.2330000000000001</v>
      </c>
      <c r="D8076" s="3" t="s">
        <v>25</v>
      </c>
      <c r="E8076" s="3">
        <v>1996</v>
      </c>
      <c r="F8076" s="3">
        <v>1995</v>
      </c>
      <c r="G8076" s="3" t="s">
        <v>35</v>
      </c>
      <c r="H8076" s="27"/>
    </row>
    <row r="8077" spans="1:8" x14ac:dyDescent="0.45">
      <c r="A8077" s="3" t="s">
        <v>7</v>
      </c>
      <c r="B8077" s="3" t="s">
        <v>1443</v>
      </c>
      <c r="C8077" s="27">
        <v>3.8330000000000002</v>
      </c>
      <c r="D8077" s="3" t="s">
        <v>26</v>
      </c>
      <c r="E8077" s="3">
        <v>1997</v>
      </c>
      <c r="F8077" s="3">
        <v>1996</v>
      </c>
      <c r="G8077" s="3" t="s">
        <v>35</v>
      </c>
      <c r="H8077" s="27"/>
    </row>
    <row r="8078" spans="1:8" x14ac:dyDescent="0.45">
      <c r="A8078" s="3" t="s">
        <v>7</v>
      </c>
      <c r="B8078" s="3" t="s">
        <v>1443</v>
      </c>
      <c r="C8078" s="27">
        <v>4.4333340000000003</v>
      </c>
      <c r="D8078" s="3" t="s">
        <v>27</v>
      </c>
      <c r="E8078" s="3">
        <v>1998</v>
      </c>
      <c r="F8078" s="3">
        <v>1997</v>
      </c>
      <c r="G8078" s="3" t="s">
        <v>75</v>
      </c>
      <c r="H8078" s="27"/>
    </row>
    <row r="8079" spans="1:8" x14ac:dyDescent="0.45">
      <c r="A8079" s="3" t="s">
        <v>7</v>
      </c>
      <c r="B8079" s="3" t="s">
        <v>1443</v>
      </c>
      <c r="C8079" s="27">
        <v>5.0330000000000004</v>
      </c>
      <c r="D8079" s="3" t="s">
        <v>31</v>
      </c>
      <c r="E8079" s="3">
        <v>1999</v>
      </c>
      <c r="F8079" s="3">
        <v>1998</v>
      </c>
      <c r="G8079" s="3" t="s">
        <v>75</v>
      </c>
      <c r="H8079" s="27"/>
    </row>
    <row r="8080" spans="1:8" x14ac:dyDescent="0.45">
      <c r="A8080" s="3" t="s">
        <v>7</v>
      </c>
      <c r="B8080" s="3" t="s">
        <v>1443</v>
      </c>
      <c r="C8080" s="27">
        <v>5.6</v>
      </c>
      <c r="D8080" s="3" t="s">
        <v>32</v>
      </c>
      <c r="E8080" s="3">
        <v>2000</v>
      </c>
      <c r="F8080" s="3">
        <v>1999</v>
      </c>
      <c r="G8080" s="3" t="s">
        <v>75</v>
      </c>
      <c r="H8080" s="27"/>
    </row>
    <row r="8081" spans="1:8" x14ac:dyDescent="0.45">
      <c r="A8081" s="3" t="s">
        <v>7</v>
      </c>
      <c r="B8081" s="3" t="s">
        <v>1443</v>
      </c>
      <c r="C8081" s="27">
        <v>6.2</v>
      </c>
      <c r="D8081" s="3" t="s">
        <v>28</v>
      </c>
      <c r="E8081" s="3">
        <v>2001</v>
      </c>
      <c r="F8081" s="3">
        <v>2000</v>
      </c>
      <c r="G8081" s="3" t="s">
        <v>71</v>
      </c>
      <c r="H8081" s="27"/>
    </row>
    <row r="8082" spans="1:8" x14ac:dyDescent="0.45">
      <c r="A8082" s="3" t="s">
        <v>7</v>
      </c>
      <c r="B8082" s="3" t="s">
        <v>1443</v>
      </c>
      <c r="C8082" s="27">
        <v>6.9749999999999996</v>
      </c>
      <c r="D8082" s="3" t="s">
        <v>33</v>
      </c>
      <c r="E8082" s="3">
        <v>2002</v>
      </c>
      <c r="F8082" s="3">
        <v>2001</v>
      </c>
      <c r="G8082" s="3" t="s">
        <v>71</v>
      </c>
      <c r="H8082" s="27"/>
    </row>
    <row r="8083" spans="1:8" x14ac:dyDescent="0.45">
      <c r="A8083" s="3" t="s">
        <v>7</v>
      </c>
      <c r="B8083" s="3" t="s">
        <v>1443</v>
      </c>
      <c r="C8083" s="27">
        <v>7.75</v>
      </c>
      <c r="D8083" s="3" t="s">
        <v>34</v>
      </c>
      <c r="E8083" s="3">
        <v>2003</v>
      </c>
      <c r="F8083" s="3">
        <v>2002</v>
      </c>
      <c r="G8083" s="3" t="s">
        <v>101</v>
      </c>
      <c r="H8083" s="27"/>
    </row>
    <row r="8084" spans="1:8" x14ac:dyDescent="0.45">
      <c r="A8084" s="3" t="s">
        <v>7</v>
      </c>
      <c r="B8084" s="3" t="s">
        <v>1443</v>
      </c>
      <c r="C8084" s="27">
        <v>8.5250000000000004</v>
      </c>
      <c r="D8084" s="3" t="s">
        <v>36</v>
      </c>
      <c r="E8084" s="3">
        <v>2004</v>
      </c>
      <c r="F8084" s="3">
        <v>2003</v>
      </c>
      <c r="G8084" s="3" t="s">
        <v>101</v>
      </c>
      <c r="H8084" s="27"/>
    </row>
    <row r="8085" spans="1:8" x14ac:dyDescent="0.45">
      <c r="A8085" s="3" t="s">
        <v>7</v>
      </c>
      <c r="B8085" s="3" t="s">
        <v>1443</v>
      </c>
      <c r="C8085" s="27">
        <v>9.3000000000000007</v>
      </c>
      <c r="D8085" s="3" t="s">
        <v>37</v>
      </c>
      <c r="E8085" s="3">
        <v>2005</v>
      </c>
      <c r="F8085" s="3">
        <v>2004</v>
      </c>
      <c r="G8085" s="3" t="s">
        <v>101</v>
      </c>
      <c r="H8085" s="27"/>
    </row>
    <row r="8086" spans="1:8" x14ac:dyDescent="0.45">
      <c r="A8086" s="3" t="s">
        <v>7</v>
      </c>
      <c r="B8086" s="3" t="s">
        <v>1443</v>
      </c>
      <c r="C8086" s="27">
        <v>10.074999999999999</v>
      </c>
      <c r="D8086" s="3" t="s">
        <v>38</v>
      </c>
      <c r="E8086" s="3">
        <v>2006</v>
      </c>
      <c r="F8086" s="3">
        <v>2005</v>
      </c>
      <c r="G8086" s="3" t="s">
        <v>94</v>
      </c>
      <c r="H8086" s="27"/>
    </row>
    <row r="8087" spans="1:8" x14ac:dyDescent="0.45">
      <c r="A8087" s="3" t="s">
        <v>7</v>
      </c>
      <c r="B8087" s="3" t="s">
        <v>1444</v>
      </c>
      <c r="C8087" s="27">
        <v>0.21</v>
      </c>
      <c r="D8087" s="3" t="s">
        <v>11</v>
      </c>
      <c r="E8087" s="3">
        <v>1992</v>
      </c>
      <c r="F8087" s="3">
        <v>1991</v>
      </c>
      <c r="G8087" s="3" t="s">
        <v>60</v>
      </c>
      <c r="H8087" s="27"/>
    </row>
    <row r="8088" spans="1:8" x14ac:dyDescent="0.45">
      <c r="A8088" s="3" t="s">
        <v>7</v>
      </c>
      <c r="B8088" s="3" t="s">
        <v>1444</v>
      </c>
      <c r="C8088" s="27">
        <v>0.27300000000000002</v>
      </c>
      <c r="D8088" s="3" t="s">
        <v>12</v>
      </c>
      <c r="E8088" s="3">
        <v>1993</v>
      </c>
      <c r="F8088" s="3">
        <v>1992</v>
      </c>
      <c r="G8088" s="3" t="s">
        <v>60</v>
      </c>
      <c r="H8088" s="27"/>
    </row>
    <row r="8089" spans="1:8" x14ac:dyDescent="0.45">
      <c r="A8089" s="3" t="s">
        <v>7</v>
      </c>
      <c r="B8089" s="3" t="s">
        <v>1444</v>
      </c>
      <c r="C8089" s="27">
        <v>1.1000000000000001</v>
      </c>
      <c r="D8089" s="3" t="s">
        <v>14</v>
      </c>
      <c r="E8089" s="3">
        <v>1994</v>
      </c>
      <c r="F8089" s="3">
        <v>1993</v>
      </c>
      <c r="G8089" s="3" t="s">
        <v>60</v>
      </c>
      <c r="H8089" s="27"/>
    </row>
    <row r="8090" spans="1:8" x14ac:dyDescent="0.45">
      <c r="A8090" s="3" t="s">
        <v>7</v>
      </c>
      <c r="B8090" s="3" t="s">
        <v>1444</v>
      </c>
      <c r="C8090" s="27">
        <v>1.2</v>
      </c>
      <c r="D8090" s="3" t="s">
        <v>15</v>
      </c>
      <c r="E8090" s="3">
        <v>1995</v>
      </c>
      <c r="F8090" s="3">
        <v>1994</v>
      </c>
      <c r="G8090" s="3" t="s">
        <v>60</v>
      </c>
      <c r="H8090" s="27"/>
    </row>
    <row r="8091" spans="1:8" x14ac:dyDescent="0.45">
      <c r="A8091" s="3" t="s">
        <v>7</v>
      </c>
      <c r="B8091" s="3" t="s">
        <v>1444</v>
      </c>
      <c r="C8091" s="27">
        <v>3.472</v>
      </c>
      <c r="D8091" s="3" t="s">
        <v>25</v>
      </c>
      <c r="E8091" s="3">
        <v>1996</v>
      </c>
      <c r="F8091" s="3">
        <v>1995</v>
      </c>
      <c r="G8091" s="3" t="s">
        <v>60</v>
      </c>
      <c r="H8091" s="27"/>
    </row>
    <row r="8092" spans="1:8" x14ac:dyDescent="0.45">
      <c r="A8092" s="3" t="s">
        <v>7</v>
      </c>
      <c r="B8092" s="3" t="s">
        <v>1444</v>
      </c>
      <c r="C8092" s="27">
        <v>2.7770000000000001</v>
      </c>
      <c r="D8092" s="3" t="s">
        <v>26</v>
      </c>
      <c r="E8092" s="3">
        <v>1997</v>
      </c>
      <c r="F8092" s="3">
        <v>1996</v>
      </c>
      <c r="G8092" s="3" t="s">
        <v>71</v>
      </c>
      <c r="H8092" s="27"/>
    </row>
    <row r="8093" spans="1:8" x14ac:dyDescent="0.45">
      <c r="A8093" s="3" t="s">
        <v>7</v>
      </c>
      <c r="B8093" s="3" t="s">
        <v>1444</v>
      </c>
      <c r="C8093" s="27">
        <v>3.4714999999999998</v>
      </c>
      <c r="D8093" s="3" t="s">
        <v>27</v>
      </c>
      <c r="E8093" s="3">
        <v>1998</v>
      </c>
      <c r="F8093" s="3">
        <v>1997</v>
      </c>
      <c r="G8093" s="3" t="s">
        <v>71</v>
      </c>
      <c r="H8093" s="27"/>
    </row>
    <row r="8094" spans="1:8" x14ac:dyDescent="0.45">
      <c r="A8094" s="3" t="s">
        <v>7</v>
      </c>
      <c r="B8094" s="3" t="s">
        <v>1444</v>
      </c>
      <c r="C8094" s="27">
        <v>4.165</v>
      </c>
      <c r="D8094" s="3" t="s">
        <v>31</v>
      </c>
      <c r="E8094" s="3">
        <v>1999</v>
      </c>
      <c r="F8094" s="3">
        <v>1998</v>
      </c>
      <c r="G8094" s="3" t="s">
        <v>71</v>
      </c>
      <c r="H8094" s="27"/>
    </row>
    <row r="8095" spans="1:8" x14ac:dyDescent="0.45">
      <c r="A8095" s="3" t="s">
        <v>7</v>
      </c>
      <c r="B8095" s="3" t="s">
        <v>1444</v>
      </c>
      <c r="C8095" s="27">
        <v>4.8601000000000001</v>
      </c>
      <c r="D8095" s="3" t="s">
        <v>32</v>
      </c>
      <c r="E8095" s="3">
        <v>2000</v>
      </c>
      <c r="F8095" s="3">
        <v>1999</v>
      </c>
      <c r="G8095" s="3" t="s">
        <v>71</v>
      </c>
      <c r="H8095" s="27"/>
    </row>
    <row r="8096" spans="1:8" x14ac:dyDescent="0.45">
      <c r="A8096" s="3" t="s">
        <v>7</v>
      </c>
      <c r="B8096" s="3" t="s">
        <v>1444</v>
      </c>
      <c r="C8096" s="27">
        <v>5.55</v>
      </c>
      <c r="D8096" s="3" t="s">
        <v>28</v>
      </c>
      <c r="E8096" s="3">
        <v>2001</v>
      </c>
      <c r="F8096" s="3">
        <v>2000</v>
      </c>
      <c r="G8096" s="3" t="s">
        <v>75</v>
      </c>
      <c r="H8096" s="27"/>
    </row>
    <row r="8097" spans="1:8" x14ac:dyDescent="0.45">
      <c r="A8097" s="3" t="s">
        <v>7</v>
      </c>
      <c r="B8097" s="3" t="s">
        <v>1444</v>
      </c>
      <c r="C8097" s="27">
        <v>4.5380000000000003</v>
      </c>
      <c r="D8097" s="3" t="s">
        <v>33</v>
      </c>
      <c r="E8097" s="3">
        <v>2002</v>
      </c>
      <c r="F8097" s="3">
        <v>2001</v>
      </c>
      <c r="G8097" s="3" t="s">
        <v>105</v>
      </c>
      <c r="H8097" s="27"/>
    </row>
    <row r="8098" spans="1:8" x14ac:dyDescent="0.45">
      <c r="A8098" s="3" t="s">
        <v>7</v>
      </c>
      <c r="B8098" s="3" t="s">
        <v>1444</v>
      </c>
      <c r="C8098" s="27">
        <v>4.370819</v>
      </c>
      <c r="D8098" s="3" t="s">
        <v>34</v>
      </c>
      <c r="E8098" s="3">
        <v>2003</v>
      </c>
      <c r="F8098" s="3">
        <v>2002</v>
      </c>
      <c r="G8098" s="3" t="s">
        <v>105</v>
      </c>
      <c r="H8098" s="27"/>
    </row>
    <row r="8099" spans="1:8" x14ac:dyDescent="0.45">
      <c r="A8099" s="3" t="s">
        <v>7</v>
      </c>
      <c r="B8099" s="3" t="s">
        <v>1444</v>
      </c>
      <c r="C8099" s="27">
        <v>4.3480939999999997</v>
      </c>
      <c r="D8099" s="3" t="s">
        <v>36</v>
      </c>
      <c r="E8099" s="3">
        <v>2004</v>
      </c>
      <c r="F8099" s="3">
        <v>2003</v>
      </c>
      <c r="G8099" s="3" t="s">
        <v>105</v>
      </c>
      <c r="H8099" s="27"/>
    </row>
    <row r="8100" spans="1:8" x14ac:dyDescent="0.45">
      <c r="A8100" s="3" t="s">
        <v>7</v>
      </c>
      <c r="B8100" s="3" t="s">
        <v>1444</v>
      </c>
      <c r="C8100" s="27">
        <v>4.7104350000000004</v>
      </c>
      <c r="D8100" s="3" t="s">
        <v>37</v>
      </c>
      <c r="E8100" s="3">
        <v>2005</v>
      </c>
      <c r="F8100" s="3">
        <v>2004</v>
      </c>
      <c r="G8100" s="3" t="s">
        <v>105</v>
      </c>
      <c r="H8100" s="27"/>
    </row>
    <row r="8101" spans="1:8" x14ac:dyDescent="0.45">
      <c r="A8101" s="3" t="s">
        <v>7</v>
      </c>
      <c r="B8101" s="3" t="s">
        <v>1445</v>
      </c>
      <c r="C8101" s="27">
        <v>1.0747199999999999</v>
      </c>
      <c r="D8101" s="3" t="s">
        <v>28</v>
      </c>
      <c r="E8101" s="3">
        <v>2001</v>
      </c>
      <c r="F8101" s="3">
        <v>2000</v>
      </c>
      <c r="G8101" s="3" t="s">
        <v>46</v>
      </c>
      <c r="H8101" s="27"/>
    </row>
    <row r="8102" spans="1:8" x14ac:dyDescent="0.45">
      <c r="A8102" s="3" t="s">
        <v>7</v>
      </c>
      <c r="B8102" s="3" t="s">
        <v>1445</v>
      </c>
      <c r="C8102" s="27">
        <v>1.15524</v>
      </c>
      <c r="D8102" s="3" t="s">
        <v>33</v>
      </c>
      <c r="E8102" s="3">
        <v>2002</v>
      </c>
      <c r="F8102" s="3">
        <v>2001</v>
      </c>
      <c r="G8102" s="3" t="s">
        <v>46</v>
      </c>
      <c r="H8102" s="27"/>
    </row>
    <row r="8103" spans="1:8" x14ac:dyDescent="0.45">
      <c r="A8103" s="3" t="s">
        <v>7</v>
      </c>
      <c r="B8103" s="3" t="s">
        <v>1445</v>
      </c>
      <c r="C8103" s="27">
        <v>1.2358800000000001</v>
      </c>
      <c r="D8103" s="3" t="s">
        <v>34</v>
      </c>
      <c r="E8103" s="3">
        <v>2003</v>
      </c>
      <c r="F8103" s="3">
        <v>2002</v>
      </c>
      <c r="G8103" s="3" t="s">
        <v>46</v>
      </c>
      <c r="H8103" s="27"/>
    </row>
    <row r="8104" spans="1:8" x14ac:dyDescent="0.45">
      <c r="A8104" s="3" t="s">
        <v>7</v>
      </c>
      <c r="B8104" s="3" t="s">
        <v>1445</v>
      </c>
      <c r="C8104" s="27">
        <v>1.898312</v>
      </c>
      <c r="D8104" s="3" t="s">
        <v>36</v>
      </c>
      <c r="E8104" s="3">
        <v>2004</v>
      </c>
      <c r="F8104" s="3">
        <v>2003</v>
      </c>
      <c r="G8104" s="3" t="s">
        <v>105</v>
      </c>
      <c r="H8104" s="27"/>
    </row>
    <row r="8105" spans="1:8" x14ac:dyDescent="0.45">
      <c r="A8105" s="3" t="s">
        <v>7</v>
      </c>
      <c r="B8105" s="3" t="s">
        <v>1445</v>
      </c>
      <c r="C8105" s="27">
        <v>6.52963</v>
      </c>
      <c r="D8105" s="3" t="s">
        <v>37</v>
      </c>
      <c r="E8105" s="3">
        <v>2005</v>
      </c>
      <c r="F8105" s="3">
        <v>2004</v>
      </c>
      <c r="G8105" s="3" t="s">
        <v>105</v>
      </c>
      <c r="H8105" s="27"/>
    </row>
    <row r="8106" spans="1:8" x14ac:dyDescent="0.45">
      <c r="A8106" s="3" t="s">
        <v>7</v>
      </c>
      <c r="B8106" s="3" t="s">
        <v>1445</v>
      </c>
      <c r="C8106" s="27">
        <v>7.3333329999999997</v>
      </c>
      <c r="D8106" s="3" t="s">
        <v>38</v>
      </c>
      <c r="E8106" s="3">
        <v>2006</v>
      </c>
      <c r="F8106" s="3">
        <v>2005</v>
      </c>
      <c r="G8106" s="3" t="s">
        <v>126</v>
      </c>
      <c r="H8106" s="27"/>
    </row>
    <row r="8107" spans="1:8" x14ac:dyDescent="0.45">
      <c r="A8107" s="3" t="s">
        <v>7</v>
      </c>
      <c r="B8107" s="3" t="s">
        <v>1445</v>
      </c>
      <c r="C8107" s="27">
        <v>8.0370369999999998</v>
      </c>
      <c r="D8107" s="3" t="s">
        <v>39</v>
      </c>
      <c r="E8107" s="3">
        <v>2007</v>
      </c>
      <c r="F8107" s="3">
        <v>2006</v>
      </c>
      <c r="G8107" s="3" t="s">
        <v>126</v>
      </c>
      <c r="H8107" s="27"/>
    </row>
    <row r="8108" spans="1:8" x14ac:dyDescent="0.45">
      <c r="A8108" s="3" t="s">
        <v>7</v>
      </c>
      <c r="B8108" s="3" t="s">
        <v>1445</v>
      </c>
      <c r="C8108" s="27">
        <v>5</v>
      </c>
      <c r="D8108" s="3" t="s">
        <v>42</v>
      </c>
      <c r="E8108" s="3">
        <v>2008</v>
      </c>
      <c r="F8108" s="3">
        <v>2007</v>
      </c>
      <c r="G8108" s="3" t="s">
        <v>105</v>
      </c>
      <c r="H8108" s="27"/>
    </row>
    <row r="8109" spans="1:8" x14ac:dyDescent="0.45">
      <c r="A8109" s="3" t="s">
        <v>7</v>
      </c>
      <c r="B8109" s="3" t="s">
        <v>1445</v>
      </c>
      <c r="C8109" s="27">
        <v>5.3</v>
      </c>
      <c r="D8109" s="3" t="s">
        <v>50</v>
      </c>
      <c r="E8109" s="3">
        <v>2009</v>
      </c>
      <c r="F8109" s="3">
        <v>2008</v>
      </c>
      <c r="G8109" s="3" t="s">
        <v>46</v>
      </c>
      <c r="H8109" s="27"/>
    </row>
    <row r="8110" spans="1:8" x14ac:dyDescent="0.45">
      <c r="A8110" s="3" t="s">
        <v>7</v>
      </c>
      <c r="B8110" s="3" t="s">
        <v>1445</v>
      </c>
      <c r="C8110" s="27">
        <v>7.6850000000000002E-2</v>
      </c>
      <c r="D8110" s="3" t="s">
        <v>43</v>
      </c>
      <c r="E8110" s="3">
        <v>2010</v>
      </c>
      <c r="F8110" s="3">
        <v>2009</v>
      </c>
      <c r="G8110" s="3" t="s">
        <v>16</v>
      </c>
      <c r="H8110" s="27"/>
    </row>
    <row r="8111" spans="1:8" x14ac:dyDescent="0.45">
      <c r="A8111" s="3" t="s">
        <v>7</v>
      </c>
      <c r="B8111" s="3" t="s">
        <v>1446</v>
      </c>
      <c r="C8111" s="27">
        <v>1.184385</v>
      </c>
      <c r="D8111" s="3" t="s">
        <v>47</v>
      </c>
      <c r="E8111" s="3">
        <v>2018</v>
      </c>
      <c r="F8111" s="3">
        <v>2017</v>
      </c>
      <c r="G8111" s="3" t="s">
        <v>16</v>
      </c>
      <c r="H8111" s="27"/>
    </row>
    <row r="8112" spans="1:8" x14ac:dyDescent="0.45">
      <c r="A8112" s="3" t="s">
        <v>7</v>
      </c>
      <c r="B8112" s="3" t="s">
        <v>1447</v>
      </c>
      <c r="C8112" s="27">
        <v>0.34945799999999999</v>
      </c>
      <c r="D8112" s="3" t="s">
        <v>34</v>
      </c>
      <c r="E8112" s="3">
        <v>2003</v>
      </c>
      <c r="F8112" s="3">
        <v>2002</v>
      </c>
      <c r="G8112" s="3" t="s">
        <v>106</v>
      </c>
      <c r="H8112" s="27"/>
    </row>
    <row r="8113" spans="1:8" x14ac:dyDescent="0.45">
      <c r="A8113" s="3" t="s">
        <v>7</v>
      </c>
      <c r="B8113" s="3" t="s">
        <v>1447</v>
      </c>
      <c r="C8113" s="27">
        <v>0.56367900000000004</v>
      </c>
      <c r="D8113" s="3" t="s">
        <v>36</v>
      </c>
      <c r="E8113" s="3">
        <v>2004</v>
      </c>
      <c r="F8113" s="3">
        <v>2003</v>
      </c>
      <c r="G8113" s="3" t="s">
        <v>57</v>
      </c>
      <c r="H8113" s="27"/>
    </row>
    <row r="8114" spans="1:8" x14ac:dyDescent="0.45">
      <c r="A8114" s="3" t="s">
        <v>7</v>
      </c>
      <c r="B8114" s="3" t="s">
        <v>1447</v>
      </c>
      <c r="C8114" s="27">
        <v>0.203428</v>
      </c>
      <c r="D8114" s="3" t="s">
        <v>37</v>
      </c>
      <c r="E8114" s="3">
        <v>2005</v>
      </c>
      <c r="F8114" s="3">
        <v>2004</v>
      </c>
      <c r="G8114" s="3" t="s">
        <v>57</v>
      </c>
      <c r="H8114" s="27"/>
    </row>
    <row r="8115" spans="1:8" x14ac:dyDescent="0.45">
      <c r="A8115" s="3" t="s">
        <v>7</v>
      </c>
      <c r="B8115" s="3" t="s">
        <v>1447</v>
      </c>
      <c r="C8115" s="27">
        <v>0.74455099999999996</v>
      </c>
      <c r="D8115" s="3" t="s">
        <v>39</v>
      </c>
      <c r="E8115" s="3">
        <v>2007</v>
      </c>
      <c r="F8115" s="3">
        <v>2006</v>
      </c>
      <c r="G8115" s="3" t="s">
        <v>100</v>
      </c>
      <c r="H8115" s="27"/>
    </row>
    <row r="8116" spans="1:8" x14ac:dyDescent="0.45">
      <c r="A8116" s="3" t="s">
        <v>7</v>
      </c>
      <c r="B8116" s="3" t="s">
        <v>1447</v>
      </c>
      <c r="C8116" s="27">
        <v>0.79832800000000004</v>
      </c>
      <c r="D8116" s="3" t="s">
        <v>42</v>
      </c>
      <c r="E8116" s="3">
        <v>2008</v>
      </c>
      <c r="F8116" s="3">
        <v>2007</v>
      </c>
      <c r="G8116" s="3" t="s">
        <v>100</v>
      </c>
      <c r="H8116" s="27"/>
    </row>
    <row r="8117" spans="1:8" x14ac:dyDescent="0.45">
      <c r="A8117" s="3" t="s">
        <v>7</v>
      </c>
      <c r="B8117" s="3" t="s">
        <v>1447</v>
      </c>
      <c r="C8117" s="27">
        <v>3.5</v>
      </c>
      <c r="D8117" s="3" t="s">
        <v>50</v>
      </c>
      <c r="E8117" s="3">
        <v>2009</v>
      </c>
      <c r="F8117" s="3">
        <v>2008</v>
      </c>
      <c r="G8117" s="3" t="s">
        <v>86</v>
      </c>
      <c r="H8117" s="27"/>
    </row>
    <row r="8118" spans="1:8" x14ac:dyDescent="0.45">
      <c r="A8118" s="3" t="s">
        <v>7</v>
      </c>
      <c r="B8118" s="3" t="s">
        <v>1447</v>
      </c>
      <c r="C8118" s="27">
        <v>3.78</v>
      </c>
      <c r="D8118" s="3" t="s">
        <v>43</v>
      </c>
      <c r="E8118" s="3">
        <v>2010</v>
      </c>
      <c r="F8118" s="3">
        <v>2009</v>
      </c>
      <c r="G8118" s="3" t="s">
        <v>86</v>
      </c>
      <c r="H8118" s="27"/>
    </row>
    <row r="8119" spans="1:8" x14ac:dyDescent="0.45">
      <c r="A8119" s="3" t="s">
        <v>7</v>
      </c>
      <c r="B8119" s="3" t="s">
        <v>1447</v>
      </c>
      <c r="C8119" s="27">
        <v>1.4</v>
      </c>
      <c r="D8119" s="3" t="s">
        <v>77</v>
      </c>
      <c r="E8119" s="3">
        <v>2011</v>
      </c>
      <c r="F8119" s="3">
        <v>2010</v>
      </c>
      <c r="G8119" s="3" t="s">
        <v>60</v>
      </c>
      <c r="H8119" s="27"/>
    </row>
    <row r="8120" spans="1:8" x14ac:dyDescent="0.45">
      <c r="A8120" s="3" t="s">
        <v>7</v>
      </c>
      <c r="B8120" s="3" t="s">
        <v>1447</v>
      </c>
      <c r="C8120" s="27">
        <v>1.1463369999999999</v>
      </c>
      <c r="D8120" s="3" t="s">
        <v>79</v>
      </c>
      <c r="E8120" s="3">
        <v>2012</v>
      </c>
      <c r="F8120" s="3">
        <v>2011</v>
      </c>
      <c r="G8120" s="3" t="s">
        <v>100</v>
      </c>
      <c r="H8120" s="27"/>
    </row>
    <row r="8121" spans="1:8" x14ac:dyDescent="0.45">
      <c r="A8121" s="3" t="s">
        <v>7</v>
      </c>
      <c r="B8121" s="3" t="s">
        <v>1447</v>
      </c>
      <c r="C8121" s="27">
        <v>1.2231160000000001</v>
      </c>
      <c r="D8121" s="3" t="s">
        <v>56</v>
      </c>
      <c r="E8121" s="3">
        <v>2013</v>
      </c>
      <c r="F8121" s="3">
        <v>2012</v>
      </c>
      <c r="G8121" s="3" t="s">
        <v>101</v>
      </c>
      <c r="H8121" s="27"/>
    </row>
    <row r="8122" spans="1:8" x14ac:dyDescent="0.45">
      <c r="A8122" s="3" t="s">
        <v>7</v>
      </c>
      <c r="B8122" s="3" t="s">
        <v>1448</v>
      </c>
      <c r="C8122" s="27">
        <v>0.15</v>
      </c>
      <c r="D8122" s="3" t="s">
        <v>9</v>
      </c>
      <c r="E8122" s="3">
        <v>1991</v>
      </c>
      <c r="F8122" s="3">
        <v>1990</v>
      </c>
      <c r="G8122" s="3" t="s">
        <v>86</v>
      </c>
      <c r="H8122" s="27"/>
    </row>
    <row r="8123" spans="1:8" x14ac:dyDescent="0.45">
      <c r="A8123" s="3" t="s">
        <v>7</v>
      </c>
      <c r="B8123" s="3" t="s">
        <v>1448</v>
      </c>
      <c r="C8123" s="27">
        <v>0.2</v>
      </c>
      <c r="D8123" s="3" t="s">
        <v>11</v>
      </c>
      <c r="E8123" s="3">
        <v>1992</v>
      </c>
      <c r="F8123" s="3">
        <v>1991</v>
      </c>
      <c r="G8123" s="3" t="s">
        <v>86</v>
      </c>
      <c r="H8123" s="27"/>
    </row>
    <row r="8124" spans="1:8" x14ac:dyDescent="0.45">
      <c r="A8124" s="3" t="s">
        <v>7</v>
      </c>
      <c r="B8124" s="3" t="s">
        <v>1448</v>
      </c>
      <c r="C8124" s="27">
        <v>0.42249999999999999</v>
      </c>
      <c r="D8124" s="3" t="s">
        <v>15</v>
      </c>
      <c r="E8124" s="3">
        <v>1995</v>
      </c>
      <c r="F8124" s="3">
        <v>1994</v>
      </c>
      <c r="G8124" s="3" t="s">
        <v>51</v>
      </c>
      <c r="H8124" s="27"/>
    </row>
    <row r="8125" spans="1:8" x14ac:dyDescent="0.45">
      <c r="A8125" s="3" t="s">
        <v>7</v>
      </c>
      <c r="B8125" s="3" t="s">
        <v>1448</v>
      </c>
      <c r="C8125" s="27">
        <v>0.55000000000000004</v>
      </c>
      <c r="D8125" s="3" t="s">
        <v>25</v>
      </c>
      <c r="E8125" s="3">
        <v>1996</v>
      </c>
      <c r="F8125" s="3">
        <v>1995</v>
      </c>
      <c r="G8125" s="3" t="s">
        <v>57</v>
      </c>
      <c r="H8125" s="27"/>
    </row>
    <row r="8126" spans="1:8" x14ac:dyDescent="0.45">
      <c r="A8126" s="3" t="s">
        <v>7</v>
      </c>
      <c r="B8126" s="3" t="s">
        <v>1448</v>
      </c>
      <c r="C8126" s="27">
        <v>0.2475</v>
      </c>
      <c r="D8126" s="3" t="s">
        <v>26</v>
      </c>
      <c r="E8126" s="3">
        <v>1997</v>
      </c>
      <c r="F8126" s="3">
        <v>1996</v>
      </c>
      <c r="G8126" s="3" t="s">
        <v>62</v>
      </c>
      <c r="H8126" s="27"/>
    </row>
    <row r="8127" spans="1:8" x14ac:dyDescent="0.45">
      <c r="A8127" s="3" t="s">
        <v>7</v>
      </c>
      <c r="B8127" s="3" t="s">
        <v>1448</v>
      </c>
      <c r="C8127" s="27">
        <v>0.75</v>
      </c>
      <c r="D8127" s="3" t="s">
        <v>27</v>
      </c>
      <c r="E8127" s="3">
        <v>1998</v>
      </c>
      <c r="F8127" s="3">
        <v>1997</v>
      </c>
      <c r="G8127" s="3" t="s">
        <v>29</v>
      </c>
      <c r="H8127" s="27"/>
    </row>
    <row r="8128" spans="1:8" x14ac:dyDescent="0.45">
      <c r="A8128" s="3" t="s">
        <v>7</v>
      </c>
      <c r="B8128" s="3" t="s">
        <v>1448</v>
      </c>
      <c r="C8128" s="27">
        <v>0.9</v>
      </c>
      <c r="D8128" s="3" t="s">
        <v>31</v>
      </c>
      <c r="E8128" s="3">
        <v>1999</v>
      </c>
      <c r="F8128" s="3">
        <v>1998</v>
      </c>
      <c r="G8128" s="3" t="s">
        <v>29</v>
      </c>
      <c r="H8128" s="27"/>
    </row>
    <row r="8129" spans="1:8" x14ac:dyDescent="0.45">
      <c r="A8129" s="3" t="s">
        <v>7</v>
      </c>
      <c r="B8129" s="3" t="s">
        <v>1448</v>
      </c>
      <c r="C8129" s="27">
        <v>1.1499999999999999</v>
      </c>
      <c r="D8129" s="3" t="s">
        <v>32</v>
      </c>
      <c r="E8129" s="3">
        <v>2000</v>
      </c>
      <c r="F8129" s="3">
        <v>1999</v>
      </c>
      <c r="G8129" s="3" t="s">
        <v>54</v>
      </c>
      <c r="H8129" s="27"/>
    </row>
    <row r="8130" spans="1:8" x14ac:dyDescent="0.45">
      <c r="A8130" s="3" t="s">
        <v>7</v>
      </c>
      <c r="B8130" s="3" t="s">
        <v>1448</v>
      </c>
      <c r="C8130" s="27">
        <v>1.36</v>
      </c>
      <c r="D8130" s="3" t="s">
        <v>28</v>
      </c>
      <c r="E8130" s="3">
        <v>2001</v>
      </c>
      <c r="F8130" s="3">
        <v>2000</v>
      </c>
      <c r="G8130" s="3" t="s">
        <v>29</v>
      </c>
      <c r="H8130" s="27"/>
    </row>
    <row r="8131" spans="1:8" x14ac:dyDescent="0.45">
      <c r="A8131" s="3" t="s">
        <v>7</v>
      </c>
      <c r="B8131" s="3" t="s">
        <v>1448</v>
      </c>
      <c r="C8131" s="27">
        <v>1.65</v>
      </c>
      <c r="D8131" s="3" t="s">
        <v>33</v>
      </c>
      <c r="E8131" s="3">
        <v>2002</v>
      </c>
      <c r="F8131" s="3">
        <v>2001</v>
      </c>
      <c r="G8131" s="3" t="s">
        <v>68</v>
      </c>
      <c r="H8131" s="27"/>
    </row>
    <row r="8132" spans="1:8" x14ac:dyDescent="0.45">
      <c r="A8132" s="3" t="s">
        <v>7</v>
      </c>
      <c r="B8132" s="3" t="s">
        <v>1448</v>
      </c>
      <c r="C8132" s="27">
        <v>1.8</v>
      </c>
      <c r="D8132" s="3" t="s">
        <v>34</v>
      </c>
      <c r="E8132" s="3">
        <v>2003</v>
      </c>
      <c r="F8132" s="3">
        <v>2002</v>
      </c>
      <c r="G8132" s="3" t="s">
        <v>68</v>
      </c>
      <c r="H8132" s="27"/>
    </row>
    <row r="8133" spans="1:8" x14ac:dyDescent="0.45">
      <c r="A8133" s="3" t="s">
        <v>7</v>
      </c>
      <c r="B8133" s="3" t="s">
        <v>1448</v>
      </c>
      <c r="C8133" s="27">
        <v>0.74109800000000003</v>
      </c>
      <c r="D8133" s="3" t="s">
        <v>34</v>
      </c>
      <c r="E8133" s="3">
        <v>2003</v>
      </c>
      <c r="F8133" s="3">
        <v>2002</v>
      </c>
      <c r="G8133" s="3" t="s">
        <v>118</v>
      </c>
      <c r="H8133" s="27"/>
    </row>
    <row r="8134" spans="1:8" x14ac:dyDescent="0.45">
      <c r="A8134" s="3" t="s">
        <v>7</v>
      </c>
      <c r="B8134" s="3" t="s">
        <v>1448</v>
      </c>
      <c r="C8134" s="27">
        <v>1.07</v>
      </c>
      <c r="D8134" s="3" t="s">
        <v>36</v>
      </c>
      <c r="E8134" s="3">
        <v>2004</v>
      </c>
      <c r="F8134" s="3">
        <v>2003</v>
      </c>
      <c r="G8134" s="3" t="s">
        <v>16</v>
      </c>
      <c r="H8134" s="27"/>
    </row>
    <row r="8135" spans="1:8" x14ac:dyDescent="0.45">
      <c r="A8135" s="3" t="s">
        <v>7</v>
      </c>
      <c r="B8135" s="3" t="s">
        <v>1448</v>
      </c>
      <c r="C8135" s="27">
        <v>1.1000000000000001</v>
      </c>
      <c r="D8135" s="3" t="s">
        <v>37</v>
      </c>
      <c r="E8135" s="3">
        <v>2005</v>
      </c>
      <c r="F8135" s="3">
        <v>2004</v>
      </c>
      <c r="G8135" s="3" t="s">
        <v>86</v>
      </c>
      <c r="H8135" s="27"/>
    </row>
    <row r="8136" spans="1:8" x14ac:dyDescent="0.45">
      <c r="A8136" s="3" t="s">
        <v>7</v>
      </c>
      <c r="B8136" s="3" t="s">
        <v>1449</v>
      </c>
      <c r="C8136" s="27">
        <v>8.5000000000000006E-2</v>
      </c>
      <c r="D8136" s="3" t="s">
        <v>20</v>
      </c>
      <c r="E8136" s="3">
        <v>1986</v>
      </c>
      <c r="F8136" s="3">
        <v>1985</v>
      </c>
      <c r="G8136" s="3" t="s">
        <v>86</v>
      </c>
      <c r="H8136" s="27"/>
    </row>
    <row r="8137" spans="1:8" x14ac:dyDescent="0.45">
      <c r="A8137" s="3" t="s">
        <v>7</v>
      </c>
      <c r="B8137" s="3" t="s">
        <v>1449</v>
      </c>
      <c r="C8137" s="27">
        <v>0.12</v>
      </c>
      <c r="D8137" s="3" t="s">
        <v>21</v>
      </c>
      <c r="E8137" s="3">
        <v>1988</v>
      </c>
      <c r="F8137" s="3">
        <v>1987</v>
      </c>
      <c r="G8137" s="3" t="s">
        <v>19</v>
      </c>
      <c r="H8137" s="27"/>
    </row>
    <row r="8138" spans="1:8" x14ac:dyDescent="0.45">
      <c r="A8138" s="3" t="s">
        <v>7</v>
      </c>
      <c r="B8138" s="3" t="s">
        <v>1450</v>
      </c>
      <c r="C8138" s="27">
        <v>0.45758799999999999</v>
      </c>
      <c r="D8138" s="3" t="s">
        <v>43</v>
      </c>
      <c r="E8138" s="3">
        <v>2010</v>
      </c>
      <c r="F8138" s="3">
        <v>2009</v>
      </c>
      <c r="G8138" s="3" t="s">
        <v>118</v>
      </c>
      <c r="H8138" s="27"/>
    </row>
    <row r="8139" spans="1:8" x14ac:dyDescent="0.45">
      <c r="A8139" s="3" t="s">
        <v>7</v>
      </c>
      <c r="B8139" s="3" t="s">
        <v>1450</v>
      </c>
      <c r="C8139" s="27">
        <v>5.7649999999999997</v>
      </c>
      <c r="D8139" s="3" t="s">
        <v>77</v>
      </c>
      <c r="E8139" s="3">
        <v>2011</v>
      </c>
      <c r="F8139" s="3">
        <v>2010</v>
      </c>
      <c r="G8139" s="3" t="s">
        <v>10</v>
      </c>
      <c r="H8139" s="27"/>
    </row>
    <row r="8140" spans="1:8" x14ac:dyDescent="0.45">
      <c r="A8140" s="3" t="s">
        <v>7</v>
      </c>
      <c r="B8140" s="3" t="s">
        <v>1450</v>
      </c>
      <c r="C8140" s="27">
        <v>6.1351599999999999</v>
      </c>
      <c r="D8140" s="3" t="s">
        <v>79</v>
      </c>
      <c r="E8140" s="3">
        <v>2012</v>
      </c>
      <c r="F8140" s="3">
        <v>2011</v>
      </c>
      <c r="G8140" s="3" t="s">
        <v>10</v>
      </c>
      <c r="H8140" s="27"/>
    </row>
    <row r="8141" spans="1:8" x14ac:dyDescent="0.45">
      <c r="A8141" s="3" t="s">
        <v>7</v>
      </c>
      <c r="B8141" s="3" t="s">
        <v>1450</v>
      </c>
      <c r="C8141" s="27">
        <v>6.5053200000000002</v>
      </c>
      <c r="D8141" s="3" t="s">
        <v>56</v>
      </c>
      <c r="E8141" s="3">
        <v>2013</v>
      </c>
      <c r="F8141" s="3">
        <v>2012</v>
      </c>
      <c r="G8141" s="3" t="s">
        <v>10</v>
      </c>
      <c r="H8141" s="27"/>
    </row>
    <row r="8142" spans="1:8" x14ac:dyDescent="0.45">
      <c r="A8142" s="3" t="s">
        <v>7</v>
      </c>
      <c r="B8142" s="3" t="s">
        <v>1450</v>
      </c>
      <c r="C8142" s="27">
        <v>6.8754799999999996</v>
      </c>
      <c r="D8142" s="3" t="s">
        <v>58</v>
      </c>
      <c r="E8142" s="3">
        <v>2014</v>
      </c>
      <c r="F8142" s="3">
        <v>2013</v>
      </c>
      <c r="G8142" s="3" t="s">
        <v>10</v>
      </c>
      <c r="H8142" s="27"/>
    </row>
    <row r="8143" spans="1:8" x14ac:dyDescent="0.45">
      <c r="A8143" s="3" t="s">
        <v>7</v>
      </c>
      <c r="B8143" s="3" t="s">
        <v>1450</v>
      </c>
      <c r="C8143" s="27">
        <v>7.2456399999999999</v>
      </c>
      <c r="D8143" s="3" t="s">
        <v>59</v>
      </c>
      <c r="E8143" s="3">
        <v>2015</v>
      </c>
      <c r="F8143" s="3">
        <v>2014</v>
      </c>
      <c r="G8143" s="3" t="s">
        <v>10</v>
      </c>
      <c r="H8143" s="27"/>
    </row>
    <row r="8144" spans="1:8" x14ac:dyDescent="0.45">
      <c r="A8144" s="3" t="s">
        <v>7</v>
      </c>
      <c r="B8144" s="3" t="s">
        <v>1450</v>
      </c>
      <c r="C8144" s="27">
        <v>16.399999999999999</v>
      </c>
      <c r="D8144" s="3" t="s">
        <v>61</v>
      </c>
      <c r="E8144" s="3">
        <v>2016</v>
      </c>
      <c r="F8144" s="3">
        <v>2015</v>
      </c>
      <c r="G8144" s="3" t="s">
        <v>35</v>
      </c>
      <c r="H8144" s="27"/>
    </row>
    <row r="8145" spans="1:8" x14ac:dyDescent="0.45">
      <c r="A8145" s="3" t="s">
        <v>7</v>
      </c>
      <c r="B8145" s="3" t="s">
        <v>1450</v>
      </c>
      <c r="C8145" s="27">
        <v>17.100000000000001</v>
      </c>
      <c r="D8145" s="3" t="s">
        <v>45</v>
      </c>
      <c r="E8145" s="3">
        <v>2017</v>
      </c>
      <c r="F8145" s="3">
        <v>2016</v>
      </c>
      <c r="G8145" s="3" t="s">
        <v>35</v>
      </c>
      <c r="H8145" s="27"/>
    </row>
    <row r="8146" spans="1:8" x14ac:dyDescent="0.45">
      <c r="A8146" s="3" t="s">
        <v>7</v>
      </c>
      <c r="B8146" s="3" t="s">
        <v>1450</v>
      </c>
      <c r="C8146" s="27">
        <v>17.884176</v>
      </c>
      <c r="D8146" s="3" t="s">
        <v>47</v>
      </c>
      <c r="E8146" s="3">
        <v>2018</v>
      </c>
      <c r="F8146" s="3">
        <v>2017</v>
      </c>
      <c r="G8146" s="3" t="s">
        <v>35</v>
      </c>
      <c r="H8146" s="27"/>
    </row>
    <row r="8147" spans="1:8" x14ac:dyDescent="0.45">
      <c r="A8147" s="3" t="s">
        <v>7</v>
      </c>
      <c r="B8147" s="3" t="s">
        <v>1451</v>
      </c>
      <c r="C8147" s="27">
        <v>0.32500000000000001</v>
      </c>
      <c r="D8147" s="3" t="s">
        <v>12</v>
      </c>
      <c r="E8147" s="3">
        <v>1993</v>
      </c>
      <c r="F8147" s="3">
        <v>1992</v>
      </c>
      <c r="G8147" s="3" t="s">
        <v>83</v>
      </c>
      <c r="H8147" s="27"/>
    </row>
    <row r="8148" spans="1:8" x14ac:dyDescent="0.45">
      <c r="A8148" s="3" t="s">
        <v>7</v>
      </c>
      <c r="B8148" s="3" t="s">
        <v>1451</v>
      </c>
      <c r="C8148" s="27">
        <v>0.375</v>
      </c>
      <c r="D8148" s="3" t="s">
        <v>14</v>
      </c>
      <c r="E8148" s="3">
        <v>1994</v>
      </c>
      <c r="F8148" s="3">
        <v>1993</v>
      </c>
      <c r="G8148" s="3" t="s">
        <v>83</v>
      </c>
      <c r="H8148" s="27"/>
    </row>
    <row r="8149" spans="1:8" x14ac:dyDescent="0.45">
      <c r="A8149" s="3" t="s">
        <v>7</v>
      </c>
      <c r="B8149" s="3" t="s">
        <v>1451</v>
      </c>
      <c r="C8149" s="27">
        <v>0.27500000000000002</v>
      </c>
      <c r="D8149" s="3" t="s">
        <v>15</v>
      </c>
      <c r="E8149" s="3">
        <v>1995</v>
      </c>
      <c r="F8149" s="3">
        <v>1994</v>
      </c>
      <c r="G8149" s="3" t="s">
        <v>83</v>
      </c>
      <c r="H8149" s="27"/>
    </row>
    <row r="8150" spans="1:8" x14ac:dyDescent="0.45">
      <c r="A8150" s="3" t="s">
        <v>7</v>
      </c>
      <c r="B8150" s="3" t="s">
        <v>1452</v>
      </c>
      <c r="C8150" s="27">
        <v>0.90564</v>
      </c>
      <c r="D8150" s="3" t="s">
        <v>38</v>
      </c>
      <c r="E8150" s="3">
        <v>2006</v>
      </c>
      <c r="F8150" s="3">
        <v>2005</v>
      </c>
      <c r="G8150" s="3" t="s">
        <v>49</v>
      </c>
      <c r="H8150" s="27"/>
    </row>
    <row r="8151" spans="1:8" x14ac:dyDescent="0.45">
      <c r="A8151" s="3" t="s">
        <v>7</v>
      </c>
      <c r="B8151" s="3" t="s">
        <v>1452</v>
      </c>
      <c r="C8151" s="27">
        <v>0.97343999999999997</v>
      </c>
      <c r="D8151" s="3" t="s">
        <v>39</v>
      </c>
      <c r="E8151" s="3">
        <v>2007</v>
      </c>
      <c r="F8151" s="3">
        <v>2006</v>
      </c>
      <c r="G8151" s="3" t="s">
        <v>49</v>
      </c>
      <c r="H8151" s="27"/>
    </row>
    <row r="8152" spans="1:8" x14ac:dyDescent="0.45">
      <c r="A8152" s="3" t="s">
        <v>7</v>
      </c>
      <c r="B8152" s="3" t="s">
        <v>1452</v>
      </c>
      <c r="C8152" s="27">
        <v>1.0413600000000001</v>
      </c>
      <c r="D8152" s="3" t="s">
        <v>42</v>
      </c>
      <c r="E8152" s="3">
        <v>2008</v>
      </c>
      <c r="F8152" s="3">
        <v>2007</v>
      </c>
      <c r="G8152" s="3" t="s">
        <v>49</v>
      </c>
      <c r="H8152" s="27"/>
    </row>
    <row r="8153" spans="1:8" x14ac:dyDescent="0.45">
      <c r="A8153" s="3" t="s">
        <v>7</v>
      </c>
      <c r="B8153" s="3" t="s">
        <v>1452</v>
      </c>
      <c r="C8153" s="27">
        <v>1.877572</v>
      </c>
      <c r="D8153" s="3" t="s">
        <v>50</v>
      </c>
      <c r="E8153" s="3">
        <v>2009</v>
      </c>
      <c r="F8153" s="3">
        <v>2008</v>
      </c>
      <c r="G8153" s="3" t="s">
        <v>49</v>
      </c>
      <c r="H8153" s="27"/>
    </row>
    <row r="8154" spans="1:8" x14ac:dyDescent="0.45">
      <c r="A8154" s="3" t="s">
        <v>7</v>
      </c>
      <c r="B8154" s="3" t="s">
        <v>1452</v>
      </c>
      <c r="C8154" s="27">
        <v>5</v>
      </c>
      <c r="D8154" s="3" t="s">
        <v>43</v>
      </c>
      <c r="E8154" s="3">
        <v>2010</v>
      </c>
      <c r="F8154" s="3">
        <v>2009</v>
      </c>
      <c r="G8154" s="3" t="s">
        <v>49</v>
      </c>
      <c r="H8154" s="27"/>
    </row>
    <row r="8155" spans="1:8" x14ac:dyDescent="0.45">
      <c r="A8155" s="3" t="s">
        <v>7</v>
      </c>
      <c r="B8155" s="3" t="s">
        <v>1452</v>
      </c>
      <c r="C8155" s="27">
        <v>5</v>
      </c>
      <c r="D8155" s="3" t="s">
        <v>77</v>
      </c>
      <c r="E8155" s="3">
        <v>2011</v>
      </c>
      <c r="F8155" s="3">
        <v>2010</v>
      </c>
      <c r="G8155" s="3" t="s">
        <v>49</v>
      </c>
      <c r="H8155" s="27"/>
    </row>
    <row r="8156" spans="1:8" x14ac:dyDescent="0.45">
      <c r="A8156" s="3" t="s">
        <v>7</v>
      </c>
      <c r="B8156" s="3" t="s">
        <v>1452</v>
      </c>
      <c r="C8156" s="27">
        <v>5</v>
      </c>
      <c r="D8156" s="3" t="s">
        <v>79</v>
      </c>
      <c r="E8156" s="3">
        <v>2012</v>
      </c>
      <c r="F8156" s="3">
        <v>2011</v>
      </c>
      <c r="G8156" s="3" t="s">
        <v>49</v>
      </c>
      <c r="H8156" s="27"/>
    </row>
    <row r="8157" spans="1:8" x14ac:dyDescent="0.45">
      <c r="A8157" s="3" t="s">
        <v>7</v>
      </c>
      <c r="B8157" s="3" t="s">
        <v>1452</v>
      </c>
      <c r="C8157" s="27">
        <v>5</v>
      </c>
      <c r="D8157" s="3" t="s">
        <v>56</v>
      </c>
      <c r="E8157" s="3">
        <v>2013</v>
      </c>
      <c r="F8157" s="3">
        <v>2012</v>
      </c>
      <c r="G8157" s="3" t="s">
        <v>49</v>
      </c>
      <c r="H8157" s="27"/>
    </row>
    <row r="8158" spans="1:8" x14ac:dyDescent="0.45">
      <c r="A8158" s="3" t="s">
        <v>7</v>
      </c>
      <c r="B8158" s="3" t="s">
        <v>1452</v>
      </c>
      <c r="C8158" s="27">
        <v>2.5</v>
      </c>
      <c r="D8158" s="3" t="s">
        <v>58</v>
      </c>
      <c r="E8158" s="3">
        <v>2014</v>
      </c>
      <c r="F8158" s="3">
        <v>2013</v>
      </c>
      <c r="G8158" s="3" t="s">
        <v>53</v>
      </c>
      <c r="H8158" s="27"/>
    </row>
    <row r="8159" spans="1:8" x14ac:dyDescent="0.45">
      <c r="A8159" s="3" t="s">
        <v>7</v>
      </c>
      <c r="B8159" s="3" t="s">
        <v>1452</v>
      </c>
      <c r="C8159" s="27">
        <v>1.3168089999999999</v>
      </c>
      <c r="D8159" s="3" t="s">
        <v>59</v>
      </c>
      <c r="E8159" s="3">
        <v>2015</v>
      </c>
      <c r="F8159" s="3">
        <v>2014</v>
      </c>
      <c r="G8159" s="3" t="s">
        <v>71</v>
      </c>
      <c r="H8159" s="27"/>
    </row>
    <row r="8160" spans="1:8" x14ac:dyDescent="0.45">
      <c r="A8160" s="3" t="s">
        <v>7</v>
      </c>
      <c r="B8160" s="3" t="s">
        <v>1453</v>
      </c>
      <c r="C8160" s="27">
        <v>0.83</v>
      </c>
      <c r="D8160" s="3" t="s">
        <v>18</v>
      </c>
      <c r="E8160" s="3">
        <v>1985</v>
      </c>
      <c r="F8160" s="3">
        <v>1984</v>
      </c>
      <c r="G8160" s="3" t="s">
        <v>13</v>
      </c>
      <c r="H8160" s="27"/>
    </row>
    <row r="8161" spans="1:8" x14ac:dyDescent="0.45">
      <c r="A8161" s="3" t="s">
        <v>7</v>
      </c>
      <c r="B8161" s="3" t="s">
        <v>1453</v>
      </c>
      <c r="C8161" s="27">
        <v>0.505</v>
      </c>
      <c r="D8161" s="3" t="s">
        <v>20</v>
      </c>
      <c r="E8161" s="3">
        <v>1986</v>
      </c>
      <c r="F8161" s="3">
        <v>1985</v>
      </c>
      <c r="G8161" s="3" t="s">
        <v>51</v>
      </c>
      <c r="H8161" s="27"/>
    </row>
    <row r="8162" spans="1:8" x14ac:dyDescent="0.45">
      <c r="A8162" s="3" t="s">
        <v>7</v>
      </c>
      <c r="B8162" s="3" t="s">
        <v>1453</v>
      </c>
      <c r="C8162" s="27">
        <v>0.55100000000000005</v>
      </c>
      <c r="D8162" s="3" t="s">
        <v>21</v>
      </c>
      <c r="E8162" s="3">
        <v>1988</v>
      </c>
      <c r="F8162" s="3">
        <v>1987</v>
      </c>
      <c r="G8162" s="3" t="s">
        <v>54</v>
      </c>
      <c r="H8162" s="27"/>
    </row>
    <row r="8163" spans="1:8" x14ac:dyDescent="0.45">
      <c r="A8163" s="3" t="s">
        <v>7</v>
      </c>
      <c r="B8163" s="3" t="s">
        <v>1454</v>
      </c>
      <c r="C8163" s="27">
        <v>0.1</v>
      </c>
      <c r="D8163" s="3" t="s">
        <v>22</v>
      </c>
      <c r="E8163" s="3">
        <v>1989</v>
      </c>
      <c r="F8163" s="3">
        <v>1988</v>
      </c>
      <c r="G8163" s="3" t="s">
        <v>86</v>
      </c>
      <c r="H8163" s="27"/>
    </row>
    <row r="8164" spans="1:8" x14ac:dyDescent="0.45">
      <c r="A8164" s="3" t="s">
        <v>7</v>
      </c>
      <c r="B8164" s="3" t="s">
        <v>1454</v>
      </c>
      <c r="C8164" s="27">
        <v>0.25</v>
      </c>
      <c r="D8164" s="3" t="s">
        <v>9</v>
      </c>
      <c r="E8164" s="3">
        <v>1991</v>
      </c>
      <c r="F8164" s="3">
        <v>1990</v>
      </c>
      <c r="G8164" s="3" t="s">
        <v>54</v>
      </c>
      <c r="H8164" s="27"/>
    </row>
    <row r="8165" spans="1:8" x14ac:dyDescent="0.45">
      <c r="A8165" s="3" t="s">
        <v>7</v>
      </c>
      <c r="B8165" s="3" t="s">
        <v>1454</v>
      </c>
      <c r="C8165" s="27">
        <v>0.32500000000000001</v>
      </c>
      <c r="D8165" s="3" t="s">
        <v>11</v>
      </c>
      <c r="E8165" s="3">
        <v>1992</v>
      </c>
      <c r="F8165" s="3">
        <v>1991</v>
      </c>
      <c r="G8165" s="3" t="s">
        <v>54</v>
      </c>
      <c r="H8165" s="27"/>
    </row>
    <row r="8166" spans="1:8" x14ac:dyDescent="0.45">
      <c r="A8166" s="3" t="s">
        <v>7</v>
      </c>
      <c r="B8166" s="3" t="s">
        <v>1454</v>
      </c>
      <c r="C8166" s="27">
        <v>1.542</v>
      </c>
      <c r="D8166" s="3" t="s">
        <v>12</v>
      </c>
      <c r="E8166" s="3">
        <v>1993</v>
      </c>
      <c r="F8166" s="3">
        <v>1992</v>
      </c>
      <c r="G8166" s="3" t="s">
        <v>54</v>
      </c>
      <c r="H8166" s="27"/>
    </row>
    <row r="8167" spans="1:8" x14ac:dyDescent="0.45">
      <c r="A8167" s="3" t="s">
        <v>7</v>
      </c>
      <c r="B8167" s="3" t="s">
        <v>1454</v>
      </c>
      <c r="C8167" s="27">
        <v>1.4239999999999999</v>
      </c>
      <c r="D8167" s="3" t="s">
        <v>14</v>
      </c>
      <c r="E8167" s="3">
        <v>1994</v>
      </c>
      <c r="F8167" s="3">
        <v>1993</v>
      </c>
      <c r="G8167" s="3" t="s">
        <v>54</v>
      </c>
      <c r="H8167" s="27"/>
    </row>
    <row r="8168" spans="1:8" x14ac:dyDescent="0.45">
      <c r="A8168" s="3" t="s">
        <v>7</v>
      </c>
      <c r="B8168" s="3" t="s">
        <v>1454</v>
      </c>
      <c r="C8168" s="27">
        <v>1.833</v>
      </c>
      <c r="D8168" s="3" t="s">
        <v>15</v>
      </c>
      <c r="E8168" s="3">
        <v>1995</v>
      </c>
      <c r="F8168" s="3">
        <v>1994</v>
      </c>
      <c r="G8168" s="3" t="s">
        <v>54</v>
      </c>
      <c r="H8168" s="27"/>
    </row>
    <row r="8169" spans="1:8" x14ac:dyDescent="0.45">
      <c r="A8169" s="3" t="s">
        <v>7</v>
      </c>
      <c r="B8169" s="3" t="s">
        <v>1454</v>
      </c>
      <c r="C8169" s="27">
        <v>1</v>
      </c>
      <c r="D8169" s="3" t="s">
        <v>25</v>
      </c>
      <c r="E8169" s="3">
        <v>1996</v>
      </c>
      <c r="F8169" s="3">
        <v>1995</v>
      </c>
      <c r="G8169" s="3" t="s">
        <v>94</v>
      </c>
      <c r="H8169" s="27"/>
    </row>
    <row r="8170" spans="1:8" x14ac:dyDescent="0.45">
      <c r="A8170" s="3" t="s">
        <v>7</v>
      </c>
      <c r="B8170" s="3" t="s">
        <v>1454</v>
      </c>
      <c r="C8170" s="27">
        <v>1</v>
      </c>
      <c r="D8170" s="3" t="s">
        <v>26</v>
      </c>
      <c r="E8170" s="3">
        <v>1997</v>
      </c>
      <c r="F8170" s="3">
        <v>1996</v>
      </c>
      <c r="G8170" s="3" t="s">
        <v>86</v>
      </c>
      <c r="H8170" s="27"/>
    </row>
    <row r="8171" spans="1:8" x14ac:dyDescent="0.45">
      <c r="A8171" s="3" t="s">
        <v>7</v>
      </c>
      <c r="B8171" s="3" t="s">
        <v>1454</v>
      </c>
      <c r="C8171" s="27">
        <v>1</v>
      </c>
      <c r="D8171" s="3" t="s">
        <v>31</v>
      </c>
      <c r="E8171" s="3">
        <v>1999</v>
      </c>
      <c r="F8171" s="3">
        <v>1998</v>
      </c>
      <c r="G8171" s="3" t="s">
        <v>16</v>
      </c>
      <c r="H8171" s="27"/>
    </row>
    <row r="8172" spans="1:8" x14ac:dyDescent="0.45">
      <c r="A8172" s="3" t="s">
        <v>7</v>
      </c>
      <c r="B8172" s="3" t="s">
        <v>1454</v>
      </c>
      <c r="C8172" s="27">
        <v>1.43</v>
      </c>
      <c r="D8172" s="3" t="s">
        <v>32</v>
      </c>
      <c r="E8172" s="3">
        <v>2000</v>
      </c>
      <c r="F8172" s="3">
        <v>1999</v>
      </c>
      <c r="G8172" s="3" t="s">
        <v>46</v>
      </c>
      <c r="H8172" s="27"/>
    </row>
    <row r="8173" spans="1:8" x14ac:dyDescent="0.45">
      <c r="A8173" s="3" t="s">
        <v>7</v>
      </c>
      <c r="B8173" s="3" t="s">
        <v>1454</v>
      </c>
      <c r="C8173" s="27">
        <v>1.57</v>
      </c>
      <c r="D8173" s="3" t="s">
        <v>28</v>
      </c>
      <c r="E8173" s="3">
        <v>2001</v>
      </c>
      <c r="F8173" s="3">
        <v>2000</v>
      </c>
      <c r="G8173" s="3" t="s">
        <v>60</v>
      </c>
      <c r="H8173" s="27"/>
    </row>
    <row r="8174" spans="1:8" x14ac:dyDescent="0.45">
      <c r="A8174" s="3" t="s">
        <v>7</v>
      </c>
      <c r="B8174" s="3" t="s">
        <v>1454</v>
      </c>
      <c r="C8174" s="27">
        <v>1</v>
      </c>
      <c r="D8174" s="3" t="s">
        <v>28</v>
      </c>
      <c r="E8174" s="3">
        <v>2001</v>
      </c>
      <c r="F8174" s="3">
        <v>2000</v>
      </c>
      <c r="G8174" s="3" t="s">
        <v>94</v>
      </c>
      <c r="H8174" s="27"/>
    </row>
    <row r="8175" spans="1:8" x14ac:dyDescent="0.45">
      <c r="A8175" s="3" t="s">
        <v>7</v>
      </c>
      <c r="B8175" s="3" t="s">
        <v>1454</v>
      </c>
      <c r="C8175" s="27">
        <v>0.47299999999999998</v>
      </c>
      <c r="D8175" s="3" t="s">
        <v>33</v>
      </c>
      <c r="E8175" s="3">
        <v>2002</v>
      </c>
      <c r="F8175" s="3">
        <v>2001</v>
      </c>
      <c r="G8175" s="3" t="s">
        <v>60</v>
      </c>
      <c r="H8175" s="27"/>
    </row>
    <row r="8176" spans="1:8" x14ac:dyDescent="0.45">
      <c r="A8176" s="3" t="s">
        <v>7</v>
      </c>
      <c r="B8176" s="3" t="s">
        <v>1455</v>
      </c>
      <c r="C8176" s="27">
        <v>1.6192800000000001</v>
      </c>
      <c r="D8176" s="3" t="s">
        <v>38</v>
      </c>
      <c r="E8176" s="3">
        <v>2006</v>
      </c>
      <c r="F8176" s="3">
        <v>2005</v>
      </c>
      <c r="G8176" s="3" t="s">
        <v>71</v>
      </c>
      <c r="H8176" s="27"/>
    </row>
    <row r="8177" spans="1:8" x14ac:dyDescent="0.45">
      <c r="A8177" s="3" t="s">
        <v>7</v>
      </c>
      <c r="B8177" s="3" t="s">
        <v>1455</v>
      </c>
      <c r="C8177" s="27">
        <v>1.74072</v>
      </c>
      <c r="D8177" s="3" t="s">
        <v>39</v>
      </c>
      <c r="E8177" s="3">
        <v>2007</v>
      </c>
      <c r="F8177" s="3">
        <v>2006</v>
      </c>
      <c r="G8177" s="3" t="s">
        <v>71</v>
      </c>
      <c r="H8177" s="27"/>
    </row>
    <row r="8178" spans="1:8" x14ac:dyDescent="0.45">
      <c r="A8178" s="3" t="s">
        <v>7</v>
      </c>
      <c r="B8178" s="3" t="s">
        <v>1455</v>
      </c>
      <c r="C8178" s="27">
        <v>1.86216</v>
      </c>
      <c r="D8178" s="3" t="s">
        <v>42</v>
      </c>
      <c r="E8178" s="3">
        <v>2008</v>
      </c>
      <c r="F8178" s="3">
        <v>2007</v>
      </c>
      <c r="G8178" s="3" t="s">
        <v>71</v>
      </c>
      <c r="H8178" s="27"/>
    </row>
    <row r="8179" spans="1:8" x14ac:dyDescent="0.45">
      <c r="A8179" s="3" t="s">
        <v>7</v>
      </c>
      <c r="B8179" s="3" t="s">
        <v>1455</v>
      </c>
      <c r="C8179" s="27">
        <v>2.6610269999999998</v>
      </c>
      <c r="D8179" s="3" t="s">
        <v>50</v>
      </c>
      <c r="E8179" s="3">
        <v>2009</v>
      </c>
      <c r="F8179" s="3">
        <v>2008</v>
      </c>
      <c r="G8179" s="3" t="s">
        <v>71</v>
      </c>
      <c r="H8179" s="27"/>
    </row>
    <row r="8180" spans="1:8" x14ac:dyDescent="0.45">
      <c r="A8180" s="3" t="s">
        <v>7</v>
      </c>
      <c r="B8180" s="3" t="s">
        <v>1455</v>
      </c>
      <c r="C8180" s="27">
        <v>0.88488100000000003</v>
      </c>
      <c r="D8180" s="3" t="s">
        <v>43</v>
      </c>
      <c r="E8180" s="3">
        <v>2010</v>
      </c>
      <c r="F8180" s="3">
        <v>2009</v>
      </c>
      <c r="G8180" s="3" t="s">
        <v>16</v>
      </c>
      <c r="H8180" s="27"/>
    </row>
    <row r="8181" spans="1:8" x14ac:dyDescent="0.45">
      <c r="A8181" s="3" t="s">
        <v>7</v>
      </c>
      <c r="B8181" s="3" t="s">
        <v>1456</v>
      </c>
      <c r="C8181" s="27">
        <v>0.52</v>
      </c>
      <c r="D8181" s="3" t="s">
        <v>12</v>
      </c>
      <c r="E8181" s="3">
        <v>1993</v>
      </c>
      <c r="F8181" s="3">
        <v>1992</v>
      </c>
      <c r="G8181" s="3" t="s">
        <v>105</v>
      </c>
      <c r="H8181" s="27"/>
    </row>
    <row r="8182" spans="1:8" x14ac:dyDescent="0.45">
      <c r="A8182" s="3" t="s">
        <v>7</v>
      </c>
      <c r="B8182" s="3" t="s">
        <v>1456</v>
      </c>
      <c r="C8182" s="27">
        <v>0.67</v>
      </c>
      <c r="D8182" s="3" t="s">
        <v>14</v>
      </c>
      <c r="E8182" s="3">
        <v>1994</v>
      </c>
      <c r="F8182" s="3">
        <v>1993</v>
      </c>
      <c r="G8182" s="3" t="s">
        <v>105</v>
      </c>
      <c r="H8182" s="27"/>
    </row>
    <row r="8183" spans="1:8" x14ac:dyDescent="0.45">
      <c r="A8183" s="3" t="s">
        <v>7</v>
      </c>
      <c r="B8183" s="3" t="s">
        <v>1456</v>
      </c>
      <c r="C8183" s="27">
        <v>0.82</v>
      </c>
      <c r="D8183" s="3" t="s">
        <v>15</v>
      </c>
      <c r="E8183" s="3">
        <v>1995</v>
      </c>
      <c r="F8183" s="3">
        <v>1994</v>
      </c>
      <c r="G8183" s="3" t="s">
        <v>105</v>
      </c>
      <c r="H8183" s="27"/>
    </row>
    <row r="8184" spans="1:8" x14ac:dyDescent="0.45">
      <c r="A8184" s="3" t="s">
        <v>7</v>
      </c>
      <c r="B8184" s="3" t="s">
        <v>1456</v>
      </c>
      <c r="C8184" s="27">
        <v>0.96499999999999997</v>
      </c>
      <c r="D8184" s="3" t="s">
        <v>25</v>
      </c>
      <c r="E8184" s="3">
        <v>1996</v>
      </c>
      <c r="F8184" s="3">
        <v>1995</v>
      </c>
      <c r="G8184" s="3" t="s">
        <v>105</v>
      </c>
      <c r="H8184" s="27"/>
    </row>
    <row r="8185" spans="1:8" x14ac:dyDescent="0.45">
      <c r="A8185" s="3" t="s">
        <v>7</v>
      </c>
      <c r="B8185" s="3" t="s">
        <v>1456</v>
      </c>
      <c r="C8185" s="27">
        <v>1.1000000000000001</v>
      </c>
      <c r="D8185" s="3" t="s">
        <v>26</v>
      </c>
      <c r="E8185" s="3">
        <v>1997</v>
      </c>
      <c r="F8185" s="3">
        <v>1996</v>
      </c>
      <c r="G8185" s="3" t="s">
        <v>29</v>
      </c>
      <c r="H8185" s="27"/>
    </row>
    <row r="8186" spans="1:8" x14ac:dyDescent="0.45">
      <c r="A8186" s="3" t="s">
        <v>7</v>
      </c>
      <c r="B8186" s="3" t="s">
        <v>1456</v>
      </c>
      <c r="C8186" s="27">
        <v>1.32</v>
      </c>
      <c r="D8186" s="3" t="s">
        <v>27</v>
      </c>
      <c r="E8186" s="3">
        <v>1998</v>
      </c>
      <c r="F8186" s="3">
        <v>1997</v>
      </c>
      <c r="G8186" s="3" t="s">
        <v>29</v>
      </c>
      <c r="H8186" s="27"/>
    </row>
    <row r="8187" spans="1:8" x14ac:dyDescent="0.45">
      <c r="A8187" s="3" t="s">
        <v>7</v>
      </c>
      <c r="B8187" s="3" t="s">
        <v>1456</v>
      </c>
      <c r="C8187" s="27">
        <v>1.54</v>
      </c>
      <c r="D8187" s="3" t="s">
        <v>31</v>
      </c>
      <c r="E8187" s="3">
        <v>1999</v>
      </c>
      <c r="F8187" s="3">
        <v>1998</v>
      </c>
      <c r="G8187" s="3" t="s">
        <v>29</v>
      </c>
      <c r="H8187" s="27"/>
    </row>
    <row r="8188" spans="1:8" x14ac:dyDescent="0.45">
      <c r="A8188" s="3" t="s">
        <v>7</v>
      </c>
      <c r="B8188" s="3" t="s">
        <v>1457</v>
      </c>
      <c r="C8188" s="27">
        <v>0.13</v>
      </c>
      <c r="D8188" s="3" t="s">
        <v>11</v>
      </c>
      <c r="E8188" s="3">
        <v>1992</v>
      </c>
      <c r="F8188" s="3">
        <v>1991</v>
      </c>
      <c r="G8188" s="3" t="s">
        <v>94</v>
      </c>
      <c r="H8188" s="27"/>
    </row>
    <row r="8189" spans="1:8" x14ac:dyDescent="0.45">
      <c r="A8189" s="3" t="s">
        <v>7</v>
      </c>
      <c r="B8189" s="3" t="s">
        <v>1458</v>
      </c>
      <c r="C8189" s="27">
        <v>1.3189200000000001</v>
      </c>
      <c r="D8189" s="3" t="s">
        <v>43</v>
      </c>
      <c r="E8189" s="3">
        <v>2010</v>
      </c>
      <c r="F8189" s="3">
        <v>2009</v>
      </c>
      <c r="G8189" s="3" t="s">
        <v>46</v>
      </c>
      <c r="H8189" s="27"/>
    </row>
    <row r="8190" spans="1:8" x14ac:dyDescent="0.45">
      <c r="A8190" s="3" t="s">
        <v>7</v>
      </c>
      <c r="B8190" s="3" t="s">
        <v>1458</v>
      </c>
      <c r="C8190" s="27">
        <v>1.4177999999999999</v>
      </c>
      <c r="D8190" s="3" t="s">
        <v>77</v>
      </c>
      <c r="E8190" s="3">
        <v>2011</v>
      </c>
      <c r="F8190" s="3">
        <v>2010</v>
      </c>
      <c r="G8190" s="3" t="s">
        <v>46</v>
      </c>
      <c r="H8190" s="27"/>
    </row>
    <row r="8191" spans="1:8" x14ac:dyDescent="0.45">
      <c r="A8191" s="3" t="s">
        <v>7</v>
      </c>
      <c r="B8191" s="3" t="s">
        <v>1458</v>
      </c>
      <c r="C8191" s="27">
        <v>1.51668</v>
      </c>
      <c r="D8191" s="3" t="s">
        <v>79</v>
      </c>
      <c r="E8191" s="3">
        <v>2012</v>
      </c>
      <c r="F8191" s="3">
        <v>2011</v>
      </c>
      <c r="G8191" s="3" t="s">
        <v>46</v>
      </c>
      <c r="H8191" s="27"/>
    </row>
    <row r="8192" spans="1:8" x14ac:dyDescent="0.45">
      <c r="A8192" s="3" t="s">
        <v>7</v>
      </c>
      <c r="B8192" s="3" t="s">
        <v>1458</v>
      </c>
      <c r="C8192" s="27">
        <v>2.338721</v>
      </c>
      <c r="D8192" s="3" t="s">
        <v>56</v>
      </c>
      <c r="E8192" s="3">
        <v>2013</v>
      </c>
      <c r="F8192" s="3">
        <v>2012</v>
      </c>
      <c r="G8192" s="3" t="s">
        <v>10</v>
      </c>
      <c r="H8192" s="27"/>
    </row>
    <row r="8193" spans="1:8" x14ac:dyDescent="0.45">
      <c r="A8193" s="3" t="s">
        <v>7</v>
      </c>
      <c r="B8193" s="3" t="s">
        <v>1458</v>
      </c>
      <c r="C8193" s="27">
        <v>2.016</v>
      </c>
      <c r="D8193" s="3" t="s">
        <v>58</v>
      </c>
      <c r="E8193" s="3">
        <v>2014</v>
      </c>
      <c r="F8193" s="3">
        <v>2013</v>
      </c>
      <c r="G8193" s="3" t="s">
        <v>100</v>
      </c>
      <c r="H8193" s="27"/>
    </row>
    <row r="8194" spans="1:8" x14ac:dyDescent="0.45">
      <c r="A8194" s="3" t="s">
        <v>7</v>
      </c>
      <c r="B8194" s="3" t="s">
        <v>1458</v>
      </c>
      <c r="C8194" s="27">
        <v>2.1067200000000001</v>
      </c>
      <c r="D8194" s="3" t="s">
        <v>59</v>
      </c>
      <c r="E8194" s="3">
        <v>2015</v>
      </c>
      <c r="F8194" s="3">
        <v>2014</v>
      </c>
      <c r="G8194" s="3" t="s">
        <v>94</v>
      </c>
      <c r="H8194" s="27"/>
    </row>
    <row r="8195" spans="1:8" x14ac:dyDescent="0.45">
      <c r="A8195" s="3" t="s">
        <v>7</v>
      </c>
      <c r="B8195" s="3" t="s">
        <v>1459</v>
      </c>
      <c r="C8195" s="27">
        <v>3.8750399999999998</v>
      </c>
      <c r="D8195" s="3" t="s">
        <v>50</v>
      </c>
      <c r="E8195" s="3">
        <v>2009</v>
      </c>
      <c r="F8195" s="3">
        <v>2008</v>
      </c>
      <c r="G8195" s="3" t="s">
        <v>68</v>
      </c>
      <c r="H8195" s="27"/>
    </row>
    <row r="8196" spans="1:8" x14ac:dyDescent="0.45">
      <c r="A8196" s="3" t="s">
        <v>7</v>
      </c>
      <c r="B8196" s="3" t="s">
        <v>1459</v>
      </c>
      <c r="C8196" s="27">
        <v>4.1655600000000002</v>
      </c>
      <c r="D8196" s="3" t="s">
        <v>43</v>
      </c>
      <c r="E8196" s="3">
        <v>2010</v>
      </c>
      <c r="F8196" s="3">
        <v>2009</v>
      </c>
      <c r="G8196" s="3" t="s">
        <v>68</v>
      </c>
      <c r="H8196" s="27"/>
    </row>
    <row r="8197" spans="1:8" x14ac:dyDescent="0.45">
      <c r="A8197" s="3" t="s">
        <v>7</v>
      </c>
      <c r="B8197" s="3" t="s">
        <v>1459</v>
      </c>
      <c r="C8197" s="27">
        <v>4.4561999999999999</v>
      </c>
      <c r="D8197" s="3" t="s">
        <v>77</v>
      </c>
      <c r="E8197" s="3">
        <v>2011</v>
      </c>
      <c r="F8197" s="3">
        <v>2010</v>
      </c>
      <c r="G8197" s="3" t="s">
        <v>68</v>
      </c>
      <c r="H8197" s="27"/>
    </row>
    <row r="8198" spans="1:8" x14ac:dyDescent="0.45">
      <c r="A8198" s="3" t="s">
        <v>7</v>
      </c>
      <c r="B8198" s="3" t="s">
        <v>1459</v>
      </c>
      <c r="C8198" s="27">
        <v>5.6326369999999999</v>
      </c>
      <c r="D8198" s="3" t="s">
        <v>79</v>
      </c>
      <c r="E8198" s="3">
        <v>2012</v>
      </c>
      <c r="F8198" s="3">
        <v>2011</v>
      </c>
      <c r="G8198" s="3" t="s">
        <v>68</v>
      </c>
      <c r="H8198" s="27"/>
    </row>
    <row r="8199" spans="1:8" x14ac:dyDescent="0.45">
      <c r="A8199" s="3" t="s">
        <v>7</v>
      </c>
      <c r="B8199" s="3" t="s">
        <v>1459</v>
      </c>
      <c r="C8199" s="27">
        <v>4.0199999999999996</v>
      </c>
      <c r="D8199" s="3" t="s">
        <v>56</v>
      </c>
      <c r="E8199" s="3">
        <v>2013</v>
      </c>
      <c r="F8199" s="3">
        <v>2012</v>
      </c>
      <c r="G8199" s="3" t="s">
        <v>35</v>
      </c>
      <c r="H8199" s="27"/>
    </row>
    <row r="8200" spans="1:8" x14ac:dyDescent="0.45">
      <c r="A8200" s="3" t="s">
        <v>7</v>
      </c>
      <c r="B8200" s="3" t="s">
        <v>1459</v>
      </c>
      <c r="C8200" s="27">
        <v>8</v>
      </c>
      <c r="D8200" s="3" t="s">
        <v>58</v>
      </c>
      <c r="E8200" s="3">
        <v>2014</v>
      </c>
      <c r="F8200" s="3">
        <v>2013</v>
      </c>
      <c r="G8200" s="3" t="s">
        <v>105</v>
      </c>
      <c r="H8200" s="27"/>
    </row>
    <row r="8201" spans="1:8" x14ac:dyDescent="0.45">
      <c r="A8201" s="3" t="s">
        <v>7</v>
      </c>
      <c r="B8201" s="3" t="s">
        <v>1459</v>
      </c>
      <c r="C8201" s="27">
        <v>8</v>
      </c>
      <c r="D8201" s="3" t="s">
        <v>59</v>
      </c>
      <c r="E8201" s="3">
        <v>2015</v>
      </c>
      <c r="F8201" s="3">
        <v>2014</v>
      </c>
      <c r="G8201" s="3" t="s">
        <v>105</v>
      </c>
      <c r="H8201" s="27"/>
    </row>
    <row r="8202" spans="1:8" x14ac:dyDescent="0.45">
      <c r="A8202" s="3" t="s">
        <v>7</v>
      </c>
      <c r="B8202" s="3" t="s">
        <v>1459</v>
      </c>
      <c r="C8202" s="27">
        <v>8</v>
      </c>
      <c r="D8202" s="3" t="s">
        <v>61</v>
      </c>
      <c r="E8202" s="3">
        <v>2016</v>
      </c>
      <c r="F8202" s="3">
        <v>2015</v>
      </c>
      <c r="G8202" s="3" t="s">
        <v>105</v>
      </c>
      <c r="H8202" s="27"/>
    </row>
    <row r="8203" spans="1:8" x14ac:dyDescent="0.45">
      <c r="A8203" s="3" t="s">
        <v>7</v>
      </c>
      <c r="B8203" s="3" t="s">
        <v>1460</v>
      </c>
      <c r="C8203" s="27">
        <v>0.8</v>
      </c>
      <c r="D8203" s="3" t="s">
        <v>9</v>
      </c>
      <c r="E8203" s="3">
        <v>1991</v>
      </c>
      <c r="F8203" s="3">
        <v>1990</v>
      </c>
      <c r="G8203" s="3" t="s">
        <v>16</v>
      </c>
      <c r="H8203" s="27"/>
    </row>
    <row r="8204" spans="1:8" x14ac:dyDescent="0.45">
      <c r="A8204" s="3" t="s">
        <v>7</v>
      </c>
      <c r="B8204" s="3" t="s">
        <v>1460</v>
      </c>
      <c r="C8204" s="27">
        <v>1</v>
      </c>
      <c r="D8204" s="3" t="s">
        <v>11</v>
      </c>
      <c r="E8204" s="3">
        <v>1992</v>
      </c>
      <c r="F8204" s="3">
        <v>1991</v>
      </c>
      <c r="G8204" s="3" t="s">
        <v>41</v>
      </c>
      <c r="H8204" s="27"/>
    </row>
    <row r="8205" spans="1:8" x14ac:dyDescent="0.45">
      <c r="A8205" s="3" t="s">
        <v>7</v>
      </c>
      <c r="B8205" s="3" t="s">
        <v>1460</v>
      </c>
      <c r="C8205" s="27">
        <v>1.2</v>
      </c>
      <c r="D8205" s="3" t="s">
        <v>12</v>
      </c>
      <c r="E8205" s="3">
        <v>1993</v>
      </c>
      <c r="F8205" s="3">
        <v>1992</v>
      </c>
      <c r="G8205" s="3" t="s">
        <v>41</v>
      </c>
      <c r="H8205" s="27"/>
    </row>
    <row r="8206" spans="1:8" x14ac:dyDescent="0.45">
      <c r="A8206" s="3" t="s">
        <v>7</v>
      </c>
      <c r="B8206" s="3" t="s">
        <v>1461</v>
      </c>
      <c r="C8206" s="27">
        <v>0.75700000000000001</v>
      </c>
      <c r="D8206" s="3" t="s">
        <v>50</v>
      </c>
      <c r="E8206" s="3">
        <v>2009</v>
      </c>
      <c r="F8206" s="3">
        <v>2008</v>
      </c>
      <c r="G8206" s="3" t="s">
        <v>105</v>
      </c>
      <c r="H8206" s="27"/>
    </row>
    <row r="8207" spans="1:8" x14ac:dyDescent="0.45">
      <c r="A8207" s="3" t="s">
        <v>7</v>
      </c>
      <c r="B8207" s="3" t="s">
        <v>1461</v>
      </c>
      <c r="C8207" s="27">
        <v>0.73641999999999996</v>
      </c>
      <c r="D8207" s="3" t="s">
        <v>43</v>
      </c>
      <c r="E8207" s="3">
        <v>2010</v>
      </c>
      <c r="F8207" s="3">
        <v>2009</v>
      </c>
      <c r="G8207" s="3" t="s">
        <v>105</v>
      </c>
      <c r="H8207" s="27"/>
    </row>
    <row r="8208" spans="1:8" x14ac:dyDescent="0.45">
      <c r="A8208" s="3" t="s">
        <v>7</v>
      </c>
      <c r="B8208" s="3" t="s">
        <v>1461</v>
      </c>
      <c r="C8208" s="27">
        <v>0.85438899999999995</v>
      </c>
      <c r="D8208" s="3" t="s">
        <v>77</v>
      </c>
      <c r="E8208" s="3">
        <v>2011</v>
      </c>
      <c r="F8208" s="3">
        <v>2010</v>
      </c>
      <c r="G8208" s="3" t="s">
        <v>105</v>
      </c>
      <c r="H8208" s="27"/>
    </row>
    <row r="8209" spans="1:8" x14ac:dyDescent="0.45">
      <c r="A8209" s="3" t="s">
        <v>7</v>
      </c>
      <c r="B8209" s="3" t="s">
        <v>1461</v>
      </c>
      <c r="C8209" s="27">
        <v>5</v>
      </c>
      <c r="D8209" s="3" t="s">
        <v>79</v>
      </c>
      <c r="E8209" s="3">
        <v>2012</v>
      </c>
      <c r="F8209" s="3">
        <v>2011</v>
      </c>
      <c r="G8209" s="3" t="s">
        <v>105</v>
      </c>
      <c r="H8209" s="27"/>
    </row>
    <row r="8210" spans="1:8" x14ac:dyDescent="0.45">
      <c r="A8210" s="3" t="s">
        <v>7</v>
      </c>
      <c r="B8210" s="3" t="s">
        <v>1461</v>
      </c>
      <c r="C8210" s="27">
        <v>4.7951920000000001</v>
      </c>
      <c r="D8210" s="3" t="s">
        <v>56</v>
      </c>
      <c r="E8210" s="3">
        <v>2013</v>
      </c>
      <c r="F8210" s="3">
        <v>2012</v>
      </c>
      <c r="G8210" s="3" t="s">
        <v>105</v>
      </c>
      <c r="H8210" s="27"/>
    </row>
    <row r="8211" spans="1:8" x14ac:dyDescent="0.45">
      <c r="A8211" s="3" t="s">
        <v>7</v>
      </c>
      <c r="B8211" s="3" t="s">
        <v>1461</v>
      </c>
      <c r="C8211" s="27">
        <v>4.5883839999999996</v>
      </c>
      <c r="D8211" s="3" t="s">
        <v>58</v>
      </c>
      <c r="E8211" s="3">
        <v>2014</v>
      </c>
      <c r="F8211" s="3">
        <v>2013</v>
      </c>
      <c r="G8211" s="3" t="s">
        <v>16</v>
      </c>
      <c r="H8211" s="27"/>
    </row>
    <row r="8212" spans="1:8" x14ac:dyDescent="0.45">
      <c r="A8212" s="3" t="s">
        <v>7</v>
      </c>
      <c r="B8212" s="3" t="s">
        <v>1461</v>
      </c>
      <c r="C8212" s="27">
        <v>4.3825760000000002</v>
      </c>
      <c r="D8212" s="3" t="s">
        <v>59</v>
      </c>
      <c r="E8212" s="3">
        <v>2015</v>
      </c>
      <c r="F8212" s="3">
        <v>2014</v>
      </c>
      <c r="G8212" s="3" t="s">
        <v>94</v>
      </c>
      <c r="H8212" s="27"/>
    </row>
    <row r="8213" spans="1:8" x14ac:dyDescent="0.45">
      <c r="A8213" s="3" t="s">
        <v>7</v>
      </c>
      <c r="B8213" s="3" t="s">
        <v>1461</v>
      </c>
      <c r="C8213" s="27">
        <v>1.270964</v>
      </c>
      <c r="D8213" s="3" t="s">
        <v>61</v>
      </c>
      <c r="E8213" s="3">
        <v>2016</v>
      </c>
      <c r="F8213" s="3">
        <v>2015</v>
      </c>
      <c r="G8213" s="3" t="s">
        <v>51</v>
      </c>
      <c r="H8213" s="27"/>
    </row>
    <row r="8214" spans="1:8" x14ac:dyDescent="0.45">
      <c r="A8214" s="3" t="s">
        <v>7</v>
      </c>
      <c r="B8214" s="3" t="s">
        <v>1461</v>
      </c>
      <c r="C8214" s="27">
        <v>2.2029999999999998</v>
      </c>
      <c r="D8214" s="3" t="s">
        <v>45</v>
      </c>
      <c r="E8214" s="3">
        <v>2017</v>
      </c>
      <c r="F8214" s="3">
        <v>2016</v>
      </c>
      <c r="G8214" s="3" t="s">
        <v>51</v>
      </c>
      <c r="H8214" s="27"/>
    </row>
    <row r="8215" spans="1:8" x14ac:dyDescent="0.45">
      <c r="A8215" s="3" t="s">
        <v>7</v>
      </c>
      <c r="B8215" s="3" t="s">
        <v>1461</v>
      </c>
      <c r="C8215" s="27">
        <v>1.471382</v>
      </c>
      <c r="D8215" s="3" t="s">
        <v>47</v>
      </c>
      <c r="E8215" s="3">
        <v>2018</v>
      </c>
      <c r="F8215" s="3">
        <v>2017</v>
      </c>
      <c r="G8215" s="3" t="s">
        <v>54</v>
      </c>
      <c r="H8215" s="27"/>
    </row>
    <row r="8216" spans="1:8" x14ac:dyDescent="0.45">
      <c r="A8216" s="3" t="s">
        <v>7</v>
      </c>
      <c r="B8216" s="3" t="s">
        <v>1462</v>
      </c>
      <c r="C8216" s="27">
        <v>0.92300000000000004</v>
      </c>
      <c r="D8216" s="3" t="s">
        <v>18</v>
      </c>
      <c r="E8216" s="3">
        <v>1985</v>
      </c>
      <c r="F8216" s="3">
        <v>1984</v>
      </c>
      <c r="G8216" s="3" t="s">
        <v>19</v>
      </c>
      <c r="H8216" s="27"/>
    </row>
    <row r="8217" spans="1:8" x14ac:dyDescent="0.45">
      <c r="A8217" s="3" t="s">
        <v>7</v>
      </c>
      <c r="B8217" s="3" t="s">
        <v>1463</v>
      </c>
      <c r="C8217" s="27">
        <v>0.81648200000000004</v>
      </c>
      <c r="D8217" s="3" t="s">
        <v>59</v>
      </c>
      <c r="E8217" s="3">
        <v>2015</v>
      </c>
      <c r="F8217" s="3">
        <v>2014</v>
      </c>
      <c r="G8217" s="3" t="s">
        <v>16</v>
      </c>
      <c r="H8217" s="27"/>
    </row>
    <row r="8218" spans="1:8" x14ac:dyDescent="0.45">
      <c r="A8218" s="3" t="s">
        <v>7</v>
      </c>
      <c r="B8218" s="3" t="s">
        <v>1463</v>
      </c>
      <c r="C8218" s="27">
        <v>0.94727600000000001</v>
      </c>
      <c r="D8218" s="3" t="s">
        <v>61</v>
      </c>
      <c r="E8218" s="3">
        <v>2016</v>
      </c>
      <c r="F8218" s="3">
        <v>2015</v>
      </c>
      <c r="G8218" s="3" t="s">
        <v>86</v>
      </c>
      <c r="H8218" s="27"/>
    </row>
    <row r="8219" spans="1:8" x14ac:dyDescent="0.45">
      <c r="A8219" s="3" t="s">
        <v>7</v>
      </c>
      <c r="B8219" s="3" t="s">
        <v>1463</v>
      </c>
      <c r="C8219" s="27">
        <v>0.111444</v>
      </c>
      <c r="D8219" s="3" t="s">
        <v>61</v>
      </c>
      <c r="E8219" s="3">
        <v>2016</v>
      </c>
      <c r="F8219" s="3">
        <v>2015</v>
      </c>
      <c r="G8219" s="3" t="s">
        <v>68</v>
      </c>
      <c r="H8219" s="27"/>
    </row>
    <row r="8220" spans="1:8" x14ac:dyDescent="0.45">
      <c r="A8220" s="3" t="s">
        <v>7</v>
      </c>
      <c r="B8220" s="3" t="s">
        <v>1463</v>
      </c>
      <c r="C8220" s="27">
        <v>0.119494</v>
      </c>
      <c r="D8220" s="3" t="s">
        <v>45</v>
      </c>
      <c r="E8220" s="3">
        <v>2017</v>
      </c>
      <c r="F8220" s="3">
        <v>2016</v>
      </c>
      <c r="G8220" s="3" t="s">
        <v>71</v>
      </c>
      <c r="H8220" s="27"/>
    </row>
    <row r="8221" spans="1:8" x14ac:dyDescent="0.45">
      <c r="A8221" s="3" t="s">
        <v>7</v>
      </c>
      <c r="B8221" s="3" t="s">
        <v>1463</v>
      </c>
      <c r="C8221" s="27">
        <v>1.1949E-2</v>
      </c>
      <c r="D8221" s="3" t="s">
        <v>45</v>
      </c>
      <c r="E8221" s="3">
        <v>2017</v>
      </c>
      <c r="F8221" s="3">
        <v>2016</v>
      </c>
      <c r="G8221" s="3" t="s">
        <v>49</v>
      </c>
      <c r="H8221" s="27"/>
    </row>
    <row r="8222" spans="1:8" x14ac:dyDescent="0.45">
      <c r="A8222" s="3" t="s">
        <v>7</v>
      </c>
      <c r="B8222" s="3" t="s">
        <v>1464</v>
      </c>
      <c r="C8222" s="27">
        <v>0.13</v>
      </c>
      <c r="D8222" s="3" t="s">
        <v>11</v>
      </c>
      <c r="E8222" s="3">
        <v>1992</v>
      </c>
      <c r="F8222" s="3">
        <v>1991</v>
      </c>
      <c r="G8222" s="3" t="s">
        <v>49</v>
      </c>
      <c r="H8222" s="27"/>
    </row>
    <row r="8223" spans="1:8" x14ac:dyDescent="0.45">
      <c r="A8223" s="3" t="s">
        <v>7</v>
      </c>
      <c r="B8223" s="3" t="s">
        <v>1464</v>
      </c>
      <c r="C8223" s="27">
        <v>0.22500000000000001</v>
      </c>
      <c r="D8223" s="3" t="s">
        <v>12</v>
      </c>
      <c r="E8223" s="3">
        <v>1993</v>
      </c>
      <c r="F8223" s="3">
        <v>1992</v>
      </c>
      <c r="G8223" s="3" t="s">
        <v>83</v>
      </c>
      <c r="H8223" s="27"/>
    </row>
    <row r="8224" spans="1:8" x14ac:dyDescent="0.45">
      <c r="A8224" s="3" t="s">
        <v>7</v>
      </c>
      <c r="B8224" s="3" t="s">
        <v>1464</v>
      </c>
      <c r="C8224" s="27">
        <v>0.3</v>
      </c>
      <c r="D8224" s="3" t="s">
        <v>25</v>
      </c>
      <c r="E8224" s="3">
        <v>1996</v>
      </c>
      <c r="F8224" s="3">
        <v>1995</v>
      </c>
      <c r="G8224" s="3" t="s">
        <v>70</v>
      </c>
      <c r="H8224" s="27"/>
    </row>
    <row r="8225" spans="1:8" x14ac:dyDescent="0.45">
      <c r="A8225" s="3" t="s">
        <v>7</v>
      </c>
      <c r="B8225" s="3" t="s">
        <v>1465</v>
      </c>
      <c r="C8225" s="27">
        <v>1.5384</v>
      </c>
      <c r="D8225" s="3" t="s">
        <v>38</v>
      </c>
      <c r="E8225" s="3">
        <v>2006</v>
      </c>
      <c r="F8225" s="3">
        <v>2005</v>
      </c>
      <c r="G8225" s="3" t="s">
        <v>83</v>
      </c>
      <c r="H8225" s="27"/>
    </row>
    <row r="8226" spans="1:8" x14ac:dyDescent="0.45">
      <c r="A8226" s="3" t="s">
        <v>7</v>
      </c>
      <c r="B8226" s="3" t="s">
        <v>1465</v>
      </c>
      <c r="C8226" s="27">
        <v>1.6537200000000001</v>
      </c>
      <c r="D8226" s="3" t="s">
        <v>39</v>
      </c>
      <c r="E8226" s="3">
        <v>2007</v>
      </c>
      <c r="F8226" s="3">
        <v>2006</v>
      </c>
      <c r="G8226" s="3" t="s">
        <v>83</v>
      </c>
      <c r="H8226" s="27"/>
    </row>
    <row r="8227" spans="1:8" x14ac:dyDescent="0.45">
      <c r="A8227" s="3" t="s">
        <v>7</v>
      </c>
      <c r="B8227" s="3" t="s">
        <v>1465</v>
      </c>
      <c r="C8227" s="27">
        <v>1.7691600000000001</v>
      </c>
      <c r="D8227" s="3" t="s">
        <v>42</v>
      </c>
      <c r="E8227" s="3">
        <v>2008</v>
      </c>
      <c r="F8227" s="3">
        <v>2007</v>
      </c>
      <c r="G8227" s="3" t="s">
        <v>83</v>
      </c>
      <c r="H8227" s="27"/>
    </row>
    <row r="8228" spans="1:8" x14ac:dyDescent="0.45">
      <c r="A8228" s="3" t="s">
        <v>7</v>
      </c>
      <c r="B8228" s="3" t="s">
        <v>1465</v>
      </c>
      <c r="C8228" s="27">
        <v>2.620126</v>
      </c>
      <c r="D8228" s="3" t="s">
        <v>50</v>
      </c>
      <c r="E8228" s="3">
        <v>2009</v>
      </c>
      <c r="F8228" s="3">
        <v>2008</v>
      </c>
      <c r="G8228" s="3" t="s">
        <v>16</v>
      </c>
      <c r="H8228" s="27"/>
    </row>
    <row r="8229" spans="1:8" x14ac:dyDescent="0.45">
      <c r="A8229" s="3" t="s">
        <v>7</v>
      </c>
      <c r="B8229" s="3" t="s">
        <v>1466</v>
      </c>
      <c r="C8229" s="27">
        <v>0.28749999999999998</v>
      </c>
      <c r="D8229" s="3" t="s">
        <v>31</v>
      </c>
      <c r="E8229" s="3">
        <v>1999</v>
      </c>
      <c r="F8229" s="3">
        <v>1998</v>
      </c>
      <c r="G8229" s="3" t="s">
        <v>24</v>
      </c>
      <c r="H8229" s="27"/>
    </row>
    <row r="8230" spans="1:8" x14ac:dyDescent="0.45">
      <c r="A8230" s="3" t="s">
        <v>7</v>
      </c>
      <c r="B8230" s="3" t="s">
        <v>1467</v>
      </c>
      <c r="C8230" s="27">
        <v>0.75</v>
      </c>
      <c r="D8230" s="3" t="s">
        <v>26</v>
      </c>
      <c r="E8230" s="3">
        <v>1997</v>
      </c>
      <c r="F8230" s="3">
        <v>1996</v>
      </c>
      <c r="G8230" s="3" t="s">
        <v>60</v>
      </c>
      <c r="H8230" s="27"/>
    </row>
    <row r="8231" spans="1:8" x14ac:dyDescent="0.45">
      <c r="A8231" s="3" t="s">
        <v>7</v>
      </c>
      <c r="B8231" s="3" t="s">
        <v>1467</v>
      </c>
      <c r="C8231" s="27">
        <v>0.86255999999999999</v>
      </c>
      <c r="D8231" s="3" t="s">
        <v>27</v>
      </c>
      <c r="E8231" s="3">
        <v>1998</v>
      </c>
      <c r="F8231" s="3">
        <v>1997</v>
      </c>
      <c r="G8231" s="3" t="s">
        <v>13</v>
      </c>
      <c r="H8231" s="27"/>
    </row>
    <row r="8232" spans="1:8" x14ac:dyDescent="0.45">
      <c r="A8232" s="3" t="s">
        <v>7</v>
      </c>
      <c r="B8232" s="3" t="s">
        <v>1467</v>
      </c>
      <c r="C8232" s="27">
        <v>0.97499999999999998</v>
      </c>
      <c r="D8232" s="3" t="s">
        <v>31</v>
      </c>
      <c r="E8232" s="3">
        <v>1999</v>
      </c>
      <c r="F8232" s="3">
        <v>1998</v>
      </c>
      <c r="G8232" s="3" t="s">
        <v>13</v>
      </c>
      <c r="H8232" s="27"/>
    </row>
    <row r="8233" spans="1:8" x14ac:dyDescent="0.45">
      <c r="A8233" s="3" t="s">
        <v>7</v>
      </c>
      <c r="B8233" s="3" t="s">
        <v>1467</v>
      </c>
      <c r="C8233" s="27">
        <v>2.5</v>
      </c>
      <c r="D8233" s="3" t="s">
        <v>32</v>
      </c>
      <c r="E8233" s="3">
        <v>2000</v>
      </c>
      <c r="F8233" s="3">
        <v>1999</v>
      </c>
      <c r="G8233" s="3" t="s">
        <v>13</v>
      </c>
      <c r="H8233" s="27"/>
    </row>
    <row r="8234" spans="1:8" x14ac:dyDescent="0.45">
      <c r="A8234" s="3" t="s">
        <v>7</v>
      </c>
      <c r="B8234" s="3" t="s">
        <v>1467</v>
      </c>
      <c r="C8234" s="27">
        <v>2.67</v>
      </c>
      <c r="D8234" s="3" t="s">
        <v>28</v>
      </c>
      <c r="E8234" s="3">
        <v>2001</v>
      </c>
      <c r="F8234" s="3">
        <v>2000</v>
      </c>
      <c r="G8234" s="3" t="s">
        <v>13</v>
      </c>
      <c r="H8234" s="27"/>
    </row>
    <row r="8235" spans="1:8" x14ac:dyDescent="0.45">
      <c r="A8235" s="3" t="s">
        <v>7</v>
      </c>
      <c r="B8235" s="3" t="s">
        <v>1467</v>
      </c>
      <c r="C8235" s="27">
        <v>3.125</v>
      </c>
      <c r="D8235" s="3" t="s">
        <v>33</v>
      </c>
      <c r="E8235" s="3">
        <v>2002</v>
      </c>
      <c r="F8235" s="3">
        <v>2001</v>
      </c>
      <c r="G8235" s="3" t="s">
        <v>13</v>
      </c>
      <c r="H8235" s="27"/>
    </row>
    <row r="8236" spans="1:8" x14ac:dyDescent="0.45">
      <c r="A8236" s="3" t="s">
        <v>7</v>
      </c>
      <c r="B8236" s="3" t="s">
        <v>1467</v>
      </c>
      <c r="C8236" s="27">
        <v>0.76243499999999997</v>
      </c>
      <c r="D8236" s="3" t="s">
        <v>34</v>
      </c>
      <c r="E8236" s="3">
        <v>2003</v>
      </c>
      <c r="F8236" s="3">
        <v>2002</v>
      </c>
      <c r="G8236" s="3" t="s">
        <v>13</v>
      </c>
      <c r="H8236" s="27"/>
    </row>
    <row r="8237" spans="1:8" x14ac:dyDescent="0.45">
      <c r="A8237" s="3" t="s">
        <v>7</v>
      </c>
      <c r="B8237" s="3" t="s">
        <v>1467</v>
      </c>
      <c r="C8237" s="27">
        <v>1.2</v>
      </c>
      <c r="D8237" s="3" t="s">
        <v>36</v>
      </c>
      <c r="E8237" s="3">
        <v>2004</v>
      </c>
      <c r="F8237" s="3">
        <v>2003</v>
      </c>
      <c r="G8237" s="3" t="s">
        <v>13</v>
      </c>
      <c r="H8237" s="27"/>
    </row>
    <row r="8238" spans="1:8" x14ac:dyDescent="0.45">
      <c r="A8238" s="3" t="s">
        <v>7</v>
      </c>
      <c r="B8238" s="3" t="s">
        <v>1467</v>
      </c>
      <c r="C8238" s="27">
        <v>1.3374999999999999</v>
      </c>
      <c r="D8238" s="3" t="s">
        <v>37</v>
      </c>
      <c r="E8238" s="3">
        <v>2005</v>
      </c>
      <c r="F8238" s="3">
        <v>2004</v>
      </c>
      <c r="G8238" s="3" t="s">
        <v>13</v>
      </c>
      <c r="H8238" s="27"/>
    </row>
    <row r="8239" spans="1:8" x14ac:dyDescent="0.45">
      <c r="A8239" s="3" t="s">
        <v>7</v>
      </c>
      <c r="B8239" s="3" t="s">
        <v>1467</v>
      </c>
      <c r="C8239" s="27">
        <v>1.0349999999999999</v>
      </c>
      <c r="D8239" s="3" t="s">
        <v>38</v>
      </c>
      <c r="E8239" s="3">
        <v>2006</v>
      </c>
      <c r="F8239" s="3">
        <v>2005</v>
      </c>
      <c r="G8239" s="3" t="s">
        <v>51</v>
      </c>
      <c r="H8239" s="27"/>
    </row>
    <row r="8240" spans="1:8" x14ac:dyDescent="0.45">
      <c r="A8240" s="3" t="s">
        <v>7</v>
      </c>
      <c r="B8240" s="3" t="s">
        <v>1468</v>
      </c>
      <c r="C8240" s="27">
        <v>0.22</v>
      </c>
      <c r="D8240" s="3" t="s">
        <v>26</v>
      </c>
      <c r="E8240" s="3">
        <v>1997</v>
      </c>
      <c r="F8240" s="3">
        <v>1996</v>
      </c>
      <c r="G8240" s="3" t="s">
        <v>53</v>
      </c>
      <c r="H8240" s="27"/>
    </row>
    <row r="8241" spans="1:8" x14ac:dyDescent="0.45">
      <c r="A8241" s="3" t="s">
        <v>7</v>
      </c>
      <c r="B8241" s="3" t="s">
        <v>1468</v>
      </c>
      <c r="C8241" s="27">
        <v>2.07E-2</v>
      </c>
      <c r="D8241" s="3" t="s">
        <v>27</v>
      </c>
      <c r="E8241" s="3">
        <v>1998</v>
      </c>
      <c r="F8241" s="3">
        <v>1997</v>
      </c>
      <c r="G8241" s="3" t="s">
        <v>53</v>
      </c>
      <c r="H8241" s="27"/>
    </row>
    <row r="8242" spans="1:8" x14ac:dyDescent="0.45">
      <c r="A8242" s="3" t="s">
        <v>7</v>
      </c>
      <c r="B8242" s="3" t="s">
        <v>1468</v>
      </c>
      <c r="C8242" s="27">
        <v>0.48499999999999999</v>
      </c>
      <c r="D8242" s="3" t="s">
        <v>32</v>
      </c>
      <c r="E8242" s="3">
        <v>2000</v>
      </c>
      <c r="F8242" s="3">
        <v>1999</v>
      </c>
      <c r="G8242" s="3" t="s">
        <v>75</v>
      </c>
      <c r="H8242" s="27"/>
    </row>
    <row r="8243" spans="1:8" x14ac:dyDescent="0.45">
      <c r="A8243" s="3" t="s">
        <v>7</v>
      </c>
      <c r="B8243" s="3" t="s">
        <v>1468</v>
      </c>
      <c r="C8243" s="27">
        <v>0.46584999999999999</v>
      </c>
      <c r="D8243" s="3" t="s">
        <v>33</v>
      </c>
      <c r="E8243" s="3">
        <v>2002</v>
      </c>
      <c r="F8243" s="3">
        <v>2001</v>
      </c>
      <c r="G8243" s="3" t="s">
        <v>86</v>
      </c>
      <c r="H8243" s="27"/>
    </row>
    <row r="8244" spans="1:8" x14ac:dyDescent="0.45">
      <c r="A8244" s="3" t="s">
        <v>7</v>
      </c>
      <c r="B8244" s="3" t="s">
        <v>1468</v>
      </c>
      <c r="C8244" s="27">
        <v>0.69993499999999997</v>
      </c>
      <c r="D8244" s="3" t="s">
        <v>34</v>
      </c>
      <c r="E8244" s="3">
        <v>2003</v>
      </c>
      <c r="F8244" s="3">
        <v>2002</v>
      </c>
      <c r="G8244" s="3" t="s">
        <v>10</v>
      </c>
      <c r="H8244" s="27"/>
    </row>
    <row r="8245" spans="1:8" x14ac:dyDescent="0.45">
      <c r="A8245" s="3" t="s">
        <v>7</v>
      </c>
      <c r="B8245" s="3" t="s">
        <v>1468</v>
      </c>
      <c r="C8245" s="27">
        <v>0.14327699999999999</v>
      </c>
      <c r="D8245" s="3" t="s">
        <v>34</v>
      </c>
      <c r="E8245" s="3">
        <v>2003</v>
      </c>
      <c r="F8245" s="3">
        <v>2002</v>
      </c>
      <c r="G8245" s="3" t="s">
        <v>41</v>
      </c>
      <c r="H8245" s="27"/>
    </row>
    <row r="8246" spans="1:8" x14ac:dyDescent="0.45">
      <c r="A8246" s="3" t="s">
        <v>7</v>
      </c>
      <c r="B8246" s="3" t="s">
        <v>1468</v>
      </c>
      <c r="C8246" s="27">
        <v>0.68867900000000004</v>
      </c>
      <c r="D8246" s="3" t="s">
        <v>36</v>
      </c>
      <c r="E8246" s="3">
        <v>2004</v>
      </c>
      <c r="F8246" s="3">
        <v>2003</v>
      </c>
      <c r="G8246" s="3" t="s">
        <v>94</v>
      </c>
      <c r="H8246" s="27"/>
    </row>
    <row r="8247" spans="1:8" x14ac:dyDescent="0.45">
      <c r="A8247" s="3" t="s">
        <v>7</v>
      </c>
      <c r="B8247" s="3" t="s">
        <v>1468</v>
      </c>
      <c r="C8247" s="27">
        <v>0.93254599999999999</v>
      </c>
      <c r="D8247" s="3" t="s">
        <v>37</v>
      </c>
      <c r="E8247" s="3">
        <v>2005</v>
      </c>
      <c r="F8247" s="3">
        <v>2004</v>
      </c>
      <c r="G8247" s="3" t="s">
        <v>49</v>
      </c>
      <c r="H8247" s="27"/>
    </row>
    <row r="8248" spans="1:8" x14ac:dyDescent="0.45">
      <c r="A8248" s="3" t="s">
        <v>7</v>
      </c>
      <c r="B8248" s="3" t="s">
        <v>1469</v>
      </c>
      <c r="C8248" s="27">
        <v>0.54347100000000004</v>
      </c>
      <c r="D8248" s="3" t="s">
        <v>45</v>
      </c>
      <c r="E8248" s="3">
        <v>2017</v>
      </c>
      <c r="F8248" s="3">
        <v>2016</v>
      </c>
      <c r="G8248" s="3" t="s">
        <v>78</v>
      </c>
      <c r="H8248" s="27"/>
    </row>
    <row r="8249" spans="1:8" x14ac:dyDescent="0.45">
      <c r="A8249" s="3" t="s">
        <v>7</v>
      </c>
      <c r="B8249" s="3" t="s">
        <v>1469</v>
      </c>
      <c r="C8249" s="27">
        <v>1.312611</v>
      </c>
      <c r="D8249" s="3" t="s">
        <v>47</v>
      </c>
      <c r="E8249" s="3">
        <v>2018</v>
      </c>
      <c r="F8249" s="3">
        <v>2017</v>
      </c>
      <c r="G8249" s="3" t="s">
        <v>78</v>
      </c>
      <c r="H8249" s="27"/>
    </row>
    <row r="8250" spans="1:8" x14ac:dyDescent="0.45">
      <c r="A8250" s="3" t="s">
        <v>7</v>
      </c>
      <c r="B8250" s="3" t="s">
        <v>1470</v>
      </c>
      <c r="C8250" s="27">
        <v>0.115</v>
      </c>
      <c r="D8250" s="3" t="s">
        <v>20</v>
      </c>
      <c r="E8250" s="3">
        <v>1986</v>
      </c>
      <c r="F8250" s="3">
        <v>1985</v>
      </c>
      <c r="G8250" s="3" t="s">
        <v>111</v>
      </c>
      <c r="H8250" s="27"/>
    </row>
    <row r="8251" spans="1:8" x14ac:dyDescent="0.45">
      <c r="A8251" s="3" t="s">
        <v>7</v>
      </c>
      <c r="B8251" s="3" t="s">
        <v>1471</v>
      </c>
      <c r="C8251" s="27">
        <v>0.94</v>
      </c>
      <c r="D8251" s="3" t="s">
        <v>9</v>
      </c>
      <c r="E8251" s="3">
        <v>1991</v>
      </c>
      <c r="F8251" s="3">
        <v>1990</v>
      </c>
      <c r="G8251" s="3" t="s">
        <v>111</v>
      </c>
      <c r="H8251" s="27"/>
    </row>
    <row r="8252" spans="1:8" x14ac:dyDescent="0.45">
      <c r="A8252" s="3" t="s">
        <v>7</v>
      </c>
      <c r="B8252" s="3" t="s">
        <v>1471</v>
      </c>
      <c r="C8252" s="27">
        <v>0.99</v>
      </c>
      <c r="D8252" s="3" t="s">
        <v>11</v>
      </c>
      <c r="E8252" s="3">
        <v>1992</v>
      </c>
      <c r="F8252" s="3">
        <v>1991</v>
      </c>
      <c r="G8252" s="3" t="s">
        <v>111</v>
      </c>
      <c r="H8252" s="27"/>
    </row>
    <row r="8253" spans="1:8" x14ac:dyDescent="0.45">
      <c r="A8253" s="3" t="s">
        <v>7</v>
      </c>
      <c r="B8253" s="3" t="s">
        <v>1471</v>
      </c>
      <c r="C8253" s="27">
        <v>1.04</v>
      </c>
      <c r="D8253" s="3" t="s">
        <v>12</v>
      </c>
      <c r="E8253" s="3">
        <v>1993</v>
      </c>
      <c r="F8253" s="3">
        <v>1992</v>
      </c>
      <c r="G8253" s="3" t="s">
        <v>111</v>
      </c>
      <c r="H8253" s="27"/>
    </row>
    <row r="8254" spans="1:8" x14ac:dyDescent="0.45">
      <c r="A8254" s="3" t="s">
        <v>7</v>
      </c>
      <c r="B8254" s="3" t="s">
        <v>1471</v>
      </c>
      <c r="C8254" s="27">
        <v>0.95</v>
      </c>
      <c r="D8254" s="3" t="s">
        <v>25</v>
      </c>
      <c r="E8254" s="3">
        <v>1996</v>
      </c>
      <c r="F8254" s="3">
        <v>1995</v>
      </c>
      <c r="G8254" s="3" t="s">
        <v>35</v>
      </c>
      <c r="H8254" s="27"/>
    </row>
    <row r="8255" spans="1:8" x14ac:dyDescent="0.45">
      <c r="A8255" s="3" t="s">
        <v>7</v>
      </c>
      <c r="B8255" s="3" t="s">
        <v>1471</v>
      </c>
      <c r="C8255" s="27">
        <v>1.1000000000000001</v>
      </c>
      <c r="D8255" s="3" t="s">
        <v>26</v>
      </c>
      <c r="E8255" s="3">
        <v>1997</v>
      </c>
      <c r="F8255" s="3">
        <v>1996</v>
      </c>
      <c r="G8255" s="3" t="s">
        <v>35</v>
      </c>
      <c r="H8255" s="27"/>
    </row>
    <row r="8256" spans="1:8" x14ac:dyDescent="0.45">
      <c r="A8256" s="3" t="s">
        <v>7</v>
      </c>
      <c r="B8256" s="3" t="s">
        <v>1471</v>
      </c>
      <c r="C8256" s="27">
        <v>0.27224999999999999</v>
      </c>
      <c r="D8256" s="3" t="s">
        <v>27</v>
      </c>
      <c r="E8256" s="3">
        <v>1998</v>
      </c>
      <c r="F8256" s="3">
        <v>1997</v>
      </c>
      <c r="G8256" s="3" t="s">
        <v>64</v>
      </c>
      <c r="H8256" s="27"/>
    </row>
    <row r="8257" spans="1:8" x14ac:dyDescent="0.45">
      <c r="A8257" s="3" t="s">
        <v>7</v>
      </c>
      <c r="B8257" s="3" t="s">
        <v>1471</v>
      </c>
      <c r="C8257" s="27">
        <v>0.75</v>
      </c>
      <c r="D8257" s="3" t="s">
        <v>31</v>
      </c>
      <c r="E8257" s="3">
        <v>1999</v>
      </c>
      <c r="F8257" s="3">
        <v>1998</v>
      </c>
      <c r="G8257" s="3" t="s">
        <v>64</v>
      </c>
      <c r="H8257" s="27"/>
    </row>
    <row r="8258" spans="1:8" x14ac:dyDescent="0.45">
      <c r="A8258" s="3" t="s">
        <v>7</v>
      </c>
      <c r="B8258" s="3" t="s">
        <v>1471</v>
      </c>
      <c r="C8258" s="27">
        <v>2</v>
      </c>
      <c r="D8258" s="3" t="s">
        <v>32</v>
      </c>
      <c r="E8258" s="3">
        <v>2000</v>
      </c>
      <c r="F8258" s="3">
        <v>1999</v>
      </c>
      <c r="G8258" s="3" t="s">
        <v>24</v>
      </c>
      <c r="H8258" s="27"/>
    </row>
    <row r="8259" spans="1:8" x14ac:dyDescent="0.45">
      <c r="A8259" s="3" t="s">
        <v>7</v>
      </c>
      <c r="B8259" s="3" t="s">
        <v>1471</v>
      </c>
      <c r="C8259" s="27">
        <v>2.2000000000000002</v>
      </c>
      <c r="D8259" s="3" t="s">
        <v>28</v>
      </c>
      <c r="E8259" s="3">
        <v>2001</v>
      </c>
      <c r="F8259" s="3">
        <v>2000</v>
      </c>
      <c r="G8259" s="3" t="s">
        <v>24</v>
      </c>
      <c r="H8259" s="27"/>
    </row>
    <row r="8260" spans="1:8" x14ac:dyDescent="0.45">
      <c r="A8260" s="3" t="s">
        <v>7</v>
      </c>
      <c r="B8260" s="3" t="s">
        <v>1471</v>
      </c>
      <c r="C8260" s="27">
        <v>2.4</v>
      </c>
      <c r="D8260" s="3" t="s">
        <v>33</v>
      </c>
      <c r="E8260" s="3">
        <v>2002</v>
      </c>
      <c r="F8260" s="3">
        <v>2001</v>
      </c>
      <c r="G8260" s="3" t="s">
        <v>24</v>
      </c>
      <c r="H8260" s="27"/>
    </row>
    <row r="8261" spans="1:8" x14ac:dyDescent="0.45">
      <c r="A8261" s="3" t="s">
        <v>7</v>
      </c>
      <c r="B8261" s="3" t="s">
        <v>1471</v>
      </c>
      <c r="C8261" s="27">
        <v>2.5998999999999999</v>
      </c>
      <c r="D8261" s="3" t="s">
        <v>34</v>
      </c>
      <c r="E8261" s="3">
        <v>2003</v>
      </c>
      <c r="F8261" s="3">
        <v>2002</v>
      </c>
      <c r="G8261" s="3" t="s">
        <v>100</v>
      </c>
      <c r="H8261" s="27"/>
    </row>
    <row r="8262" spans="1:8" x14ac:dyDescent="0.45">
      <c r="A8262" s="3" t="s">
        <v>7</v>
      </c>
      <c r="B8262" s="3" t="s">
        <v>1472</v>
      </c>
      <c r="C8262" s="27">
        <v>2.3167200000000001</v>
      </c>
      <c r="D8262" s="3" t="s">
        <v>58</v>
      </c>
      <c r="E8262" s="3">
        <v>2014</v>
      </c>
      <c r="F8262" s="3">
        <v>2013</v>
      </c>
      <c r="G8262" s="3" t="s">
        <v>10</v>
      </c>
      <c r="H8262" s="27"/>
    </row>
    <row r="8263" spans="1:8" x14ac:dyDescent="0.45">
      <c r="A8263" s="3" t="s">
        <v>7</v>
      </c>
      <c r="B8263" s="3" t="s">
        <v>1472</v>
      </c>
      <c r="C8263" s="27">
        <v>2.4209999999999998</v>
      </c>
      <c r="D8263" s="3" t="s">
        <v>59</v>
      </c>
      <c r="E8263" s="3">
        <v>2015</v>
      </c>
      <c r="F8263" s="3">
        <v>2014</v>
      </c>
      <c r="G8263" s="3" t="s">
        <v>10</v>
      </c>
      <c r="H8263" s="27"/>
    </row>
    <row r="8264" spans="1:8" x14ac:dyDescent="0.45">
      <c r="A8264" s="3" t="s">
        <v>7</v>
      </c>
      <c r="B8264" s="3" t="s">
        <v>1472</v>
      </c>
      <c r="C8264" s="27">
        <v>2.5251600000000001</v>
      </c>
      <c r="D8264" s="3" t="s">
        <v>61</v>
      </c>
      <c r="E8264" s="3">
        <v>2016</v>
      </c>
      <c r="F8264" s="3">
        <v>2015</v>
      </c>
      <c r="G8264" s="3" t="s">
        <v>10</v>
      </c>
      <c r="H8264" s="27"/>
    </row>
    <row r="8265" spans="1:8" x14ac:dyDescent="0.45">
      <c r="A8265" s="3" t="s">
        <v>7</v>
      </c>
      <c r="B8265" s="3" t="s">
        <v>1472</v>
      </c>
      <c r="C8265" s="27">
        <v>3.219579</v>
      </c>
      <c r="D8265" s="3" t="s">
        <v>45</v>
      </c>
      <c r="E8265" s="3">
        <v>2017</v>
      </c>
      <c r="F8265" s="3">
        <v>2016</v>
      </c>
      <c r="G8265" s="3" t="s">
        <v>10</v>
      </c>
      <c r="H8265" s="27"/>
    </row>
    <row r="8266" spans="1:8" x14ac:dyDescent="0.45">
      <c r="A8266" s="3" t="s">
        <v>7</v>
      </c>
      <c r="B8266" s="3" t="s">
        <v>1472</v>
      </c>
      <c r="C8266" s="27">
        <v>23.962572999999999</v>
      </c>
      <c r="D8266" s="3" t="s">
        <v>47</v>
      </c>
      <c r="E8266" s="3">
        <v>2018</v>
      </c>
      <c r="F8266" s="3">
        <v>2017</v>
      </c>
      <c r="G8266" s="3" t="s">
        <v>10</v>
      </c>
      <c r="H8266" s="27"/>
    </row>
    <row r="8267" spans="1:8" x14ac:dyDescent="0.45">
      <c r="A8267" s="3" t="s">
        <v>7</v>
      </c>
      <c r="B8267" s="3" t="s">
        <v>1473</v>
      </c>
      <c r="C8267" s="27">
        <v>0.52509300000000003</v>
      </c>
      <c r="D8267" s="3" t="s">
        <v>61</v>
      </c>
      <c r="E8267" s="3">
        <v>2016</v>
      </c>
      <c r="F8267" s="3">
        <v>2015</v>
      </c>
      <c r="G8267" s="3" t="s">
        <v>94</v>
      </c>
      <c r="H8267" s="27"/>
    </row>
    <row r="8268" spans="1:8" x14ac:dyDescent="0.45">
      <c r="A8268" s="3" t="s">
        <v>7</v>
      </c>
      <c r="B8268" s="3" t="s">
        <v>1473</v>
      </c>
      <c r="C8268" s="27">
        <v>0.87463599999999997</v>
      </c>
      <c r="D8268" s="3" t="s">
        <v>45</v>
      </c>
      <c r="E8268" s="3">
        <v>2017</v>
      </c>
      <c r="F8268" s="3">
        <v>2016</v>
      </c>
      <c r="G8268" s="3" t="s">
        <v>94</v>
      </c>
      <c r="H8268" s="27"/>
    </row>
    <row r="8269" spans="1:8" x14ac:dyDescent="0.45">
      <c r="A8269" s="3" t="s">
        <v>7</v>
      </c>
      <c r="B8269" s="3" t="s">
        <v>1473</v>
      </c>
      <c r="C8269" s="27">
        <v>1.471382</v>
      </c>
      <c r="D8269" s="3" t="s">
        <v>47</v>
      </c>
      <c r="E8269" s="3">
        <v>2018</v>
      </c>
      <c r="F8269" s="3">
        <v>2017</v>
      </c>
      <c r="G8269" s="3" t="s">
        <v>94</v>
      </c>
      <c r="H8269" s="27"/>
    </row>
    <row r="8270" spans="1:8" x14ac:dyDescent="0.45">
      <c r="A8270" s="3" t="s">
        <v>7</v>
      </c>
      <c r="B8270" s="3" t="s">
        <v>1474</v>
      </c>
      <c r="C8270" s="27">
        <v>0.22833300000000001</v>
      </c>
      <c r="D8270" s="3" t="s">
        <v>20</v>
      </c>
      <c r="E8270" s="3">
        <v>1986</v>
      </c>
      <c r="F8270" s="3">
        <v>1985</v>
      </c>
      <c r="G8270" s="3" t="s">
        <v>46</v>
      </c>
      <c r="H8270" s="27"/>
    </row>
    <row r="8271" spans="1:8" x14ac:dyDescent="0.45">
      <c r="A8271" s="3" t="s">
        <v>7</v>
      </c>
      <c r="B8271" s="3" t="s">
        <v>1474</v>
      </c>
      <c r="C8271" s="27">
        <v>0.67500000000000004</v>
      </c>
      <c r="D8271" s="3" t="s">
        <v>21</v>
      </c>
      <c r="E8271" s="3">
        <v>1988</v>
      </c>
      <c r="F8271" s="3">
        <v>1987</v>
      </c>
      <c r="G8271" s="3" t="s">
        <v>62</v>
      </c>
      <c r="H8271" s="27"/>
    </row>
    <row r="8272" spans="1:8" x14ac:dyDescent="0.45">
      <c r="A8272" s="3" t="s">
        <v>7</v>
      </c>
      <c r="B8272" s="3" t="s">
        <v>1474</v>
      </c>
      <c r="C8272" s="27">
        <v>0.67500000000000004</v>
      </c>
      <c r="D8272" s="3" t="s">
        <v>22</v>
      </c>
      <c r="E8272" s="3">
        <v>1989</v>
      </c>
      <c r="F8272" s="3">
        <v>1988</v>
      </c>
      <c r="G8272" s="3" t="s">
        <v>54</v>
      </c>
      <c r="H8272" s="27"/>
    </row>
    <row r="8273" spans="1:8" x14ac:dyDescent="0.45">
      <c r="A8273" s="3" t="s">
        <v>7</v>
      </c>
      <c r="B8273" s="3" t="s">
        <v>1474</v>
      </c>
      <c r="C8273" s="27">
        <v>0.77500000000000002</v>
      </c>
      <c r="D8273" s="3" t="s">
        <v>9</v>
      </c>
      <c r="E8273" s="3">
        <v>1991</v>
      </c>
      <c r="F8273" s="3">
        <v>1990</v>
      </c>
      <c r="G8273" s="3" t="s">
        <v>41</v>
      </c>
      <c r="H8273" s="27"/>
    </row>
    <row r="8274" spans="1:8" x14ac:dyDescent="0.45">
      <c r="A8274" s="3" t="s">
        <v>7</v>
      </c>
      <c r="B8274" s="3" t="s">
        <v>1474</v>
      </c>
      <c r="C8274" s="27">
        <v>0.82499999999999996</v>
      </c>
      <c r="D8274" s="3" t="s">
        <v>11</v>
      </c>
      <c r="E8274" s="3">
        <v>1992</v>
      </c>
      <c r="F8274" s="3">
        <v>1991</v>
      </c>
      <c r="G8274" s="3" t="s">
        <v>60</v>
      </c>
      <c r="H8274" s="27"/>
    </row>
    <row r="8275" spans="1:8" x14ac:dyDescent="0.45">
      <c r="A8275" s="3" t="s">
        <v>7</v>
      </c>
      <c r="B8275" s="3" t="s">
        <v>1474</v>
      </c>
      <c r="C8275" s="27">
        <v>0.66</v>
      </c>
      <c r="D8275" s="3" t="s">
        <v>12</v>
      </c>
      <c r="E8275" s="3">
        <v>1993</v>
      </c>
      <c r="F8275" s="3">
        <v>1992</v>
      </c>
      <c r="G8275" s="3" t="s">
        <v>60</v>
      </c>
      <c r="H8275" s="27"/>
    </row>
    <row r="8276" spans="1:8" x14ac:dyDescent="0.45">
      <c r="A8276" s="3" t="s">
        <v>7</v>
      </c>
      <c r="B8276" s="3" t="s">
        <v>1474</v>
      </c>
      <c r="C8276" s="27">
        <v>0.85</v>
      </c>
      <c r="D8276" s="3" t="s">
        <v>14</v>
      </c>
      <c r="E8276" s="3">
        <v>1994</v>
      </c>
      <c r="F8276" s="3">
        <v>1993</v>
      </c>
      <c r="G8276" s="3" t="s">
        <v>60</v>
      </c>
      <c r="H8276" s="27"/>
    </row>
    <row r="8277" spans="1:8" x14ac:dyDescent="0.45">
      <c r="A8277" s="3" t="s">
        <v>7</v>
      </c>
      <c r="B8277" s="3" t="s">
        <v>1474</v>
      </c>
      <c r="C8277" s="27">
        <v>0.22500000000000001</v>
      </c>
      <c r="D8277" s="3" t="s">
        <v>15</v>
      </c>
      <c r="E8277" s="3">
        <v>1995</v>
      </c>
      <c r="F8277" s="3">
        <v>1994</v>
      </c>
      <c r="G8277" s="3" t="s">
        <v>60</v>
      </c>
      <c r="H8277" s="27"/>
    </row>
    <row r="8278" spans="1:8" x14ac:dyDescent="0.45">
      <c r="A8278" s="3" t="s">
        <v>7</v>
      </c>
      <c r="B8278" s="3" t="s">
        <v>1475</v>
      </c>
      <c r="C8278" s="27">
        <v>0.28749999999999998</v>
      </c>
      <c r="D8278" s="3" t="s">
        <v>31</v>
      </c>
      <c r="E8278" s="3">
        <v>1999</v>
      </c>
      <c r="F8278" s="3">
        <v>1998</v>
      </c>
      <c r="G8278" s="3" t="s">
        <v>46</v>
      </c>
      <c r="H8278" s="27"/>
    </row>
    <row r="8279" spans="1:8" x14ac:dyDescent="0.45">
      <c r="A8279" s="3" t="s">
        <v>7</v>
      </c>
      <c r="B8279" s="3" t="s">
        <v>1475</v>
      </c>
      <c r="C8279" s="27">
        <v>1</v>
      </c>
      <c r="D8279" s="3" t="s">
        <v>32</v>
      </c>
      <c r="E8279" s="3">
        <v>2000</v>
      </c>
      <c r="F8279" s="3">
        <v>1999</v>
      </c>
      <c r="G8279" s="3" t="s">
        <v>46</v>
      </c>
      <c r="H8279" s="27"/>
    </row>
    <row r="8280" spans="1:8" x14ac:dyDescent="0.45">
      <c r="A8280" s="3" t="s">
        <v>7</v>
      </c>
      <c r="B8280" s="3" t="s">
        <v>1475</v>
      </c>
      <c r="C8280" s="27">
        <v>1.1100000000000001</v>
      </c>
      <c r="D8280" s="3" t="s">
        <v>28</v>
      </c>
      <c r="E8280" s="3">
        <v>2001</v>
      </c>
      <c r="F8280" s="3">
        <v>2000</v>
      </c>
      <c r="G8280" s="3" t="s">
        <v>46</v>
      </c>
      <c r="H8280" s="27"/>
    </row>
    <row r="8281" spans="1:8" x14ac:dyDescent="0.45">
      <c r="A8281" s="3" t="s">
        <v>7</v>
      </c>
      <c r="B8281" s="3" t="s">
        <v>1475</v>
      </c>
      <c r="C8281" s="27">
        <v>0.56584999999999996</v>
      </c>
      <c r="D8281" s="3" t="s">
        <v>33</v>
      </c>
      <c r="E8281" s="3">
        <v>2002</v>
      </c>
      <c r="F8281" s="3">
        <v>2001</v>
      </c>
      <c r="G8281" s="3" t="s">
        <v>19</v>
      </c>
      <c r="H8281" s="27"/>
    </row>
    <row r="8282" spans="1:8" x14ac:dyDescent="0.45">
      <c r="A8282" s="3" t="s">
        <v>7</v>
      </c>
      <c r="B8282" s="3" t="s">
        <v>1475</v>
      </c>
      <c r="C8282" s="27">
        <v>0.63743499999999997</v>
      </c>
      <c r="D8282" s="3" t="s">
        <v>34</v>
      </c>
      <c r="E8282" s="3">
        <v>2003</v>
      </c>
      <c r="F8282" s="3">
        <v>2002</v>
      </c>
      <c r="G8282" s="3" t="s">
        <v>57</v>
      </c>
      <c r="H8282" s="27"/>
    </row>
    <row r="8283" spans="1:8" x14ac:dyDescent="0.45">
      <c r="A8283" s="3" t="s">
        <v>7</v>
      </c>
      <c r="B8283" s="3" t="s">
        <v>1475</v>
      </c>
      <c r="C8283" s="27">
        <v>3.6643000000000002E-2</v>
      </c>
      <c r="D8283" s="3" t="s">
        <v>36</v>
      </c>
      <c r="E8283" s="3">
        <v>2004</v>
      </c>
      <c r="F8283" s="3">
        <v>2003</v>
      </c>
      <c r="G8283" s="3" t="s">
        <v>103</v>
      </c>
      <c r="H8283" s="27"/>
    </row>
    <row r="8284" spans="1:8" x14ac:dyDescent="0.45">
      <c r="A8284" s="3" t="s">
        <v>7</v>
      </c>
      <c r="B8284" s="3" t="s">
        <v>1475</v>
      </c>
      <c r="C8284" s="27">
        <v>0.16741800000000001</v>
      </c>
      <c r="D8284" s="3" t="s">
        <v>37</v>
      </c>
      <c r="E8284" s="3">
        <v>2005</v>
      </c>
      <c r="F8284" s="3">
        <v>2004</v>
      </c>
      <c r="G8284" s="3" t="s">
        <v>41</v>
      </c>
      <c r="H8284" s="27"/>
    </row>
    <row r="8285" spans="1:8" x14ac:dyDescent="0.45">
      <c r="A8285" s="3" t="s">
        <v>7</v>
      </c>
      <c r="B8285" s="3" t="s">
        <v>1475</v>
      </c>
      <c r="C8285" s="27">
        <v>0.151089</v>
      </c>
      <c r="D8285" s="3" t="s">
        <v>42</v>
      </c>
      <c r="E8285" s="3">
        <v>2008</v>
      </c>
      <c r="F8285" s="3">
        <v>2007</v>
      </c>
      <c r="G8285" s="3" t="s">
        <v>24</v>
      </c>
      <c r="H8285" s="27"/>
    </row>
    <row r="8286" spans="1:8" x14ac:dyDescent="0.45">
      <c r="A8286" s="3" t="s">
        <v>7</v>
      </c>
      <c r="B8286" s="3" t="s">
        <v>1476</v>
      </c>
      <c r="C8286" s="27">
        <v>0.16106100000000001</v>
      </c>
      <c r="D8286" s="3" t="s">
        <v>39</v>
      </c>
      <c r="E8286" s="3">
        <v>2007</v>
      </c>
      <c r="F8286" s="3">
        <v>2006</v>
      </c>
      <c r="G8286" s="3" t="s">
        <v>105</v>
      </c>
      <c r="H8286" s="27"/>
    </row>
    <row r="8287" spans="1:8" x14ac:dyDescent="0.45">
      <c r="A8287" s="3" t="s">
        <v>7</v>
      </c>
      <c r="B8287" s="3" t="s">
        <v>1477</v>
      </c>
      <c r="C8287" s="27">
        <v>0.36</v>
      </c>
      <c r="D8287" s="3" t="s">
        <v>18</v>
      </c>
      <c r="E8287" s="3">
        <v>1985</v>
      </c>
      <c r="F8287" s="3">
        <v>1984</v>
      </c>
      <c r="G8287" s="3" t="s">
        <v>54</v>
      </c>
      <c r="H8287" s="27"/>
    </row>
    <row r="8288" spans="1:8" x14ac:dyDescent="0.45">
      <c r="A8288" s="3" t="s">
        <v>7</v>
      </c>
      <c r="B8288" s="3" t="s">
        <v>1477</v>
      </c>
      <c r="C8288" s="27">
        <v>0.495</v>
      </c>
      <c r="D8288" s="3" t="s">
        <v>20</v>
      </c>
      <c r="E8288" s="3">
        <v>1986</v>
      </c>
      <c r="F8288" s="3">
        <v>1985</v>
      </c>
      <c r="G8288" s="3" t="s">
        <v>54</v>
      </c>
      <c r="H8288" s="27"/>
    </row>
    <row r="8289" spans="1:8" x14ac:dyDescent="0.45">
      <c r="A8289" s="3" t="s">
        <v>7</v>
      </c>
      <c r="B8289" s="3" t="s">
        <v>1477</v>
      </c>
      <c r="C8289" s="27">
        <v>0.56499999999999995</v>
      </c>
      <c r="D8289" s="3" t="s">
        <v>183</v>
      </c>
      <c r="E8289" s="3">
        <v>1987</v>
      </c>
      <c r="F8289" s="3">
        <v>1986</v>
      </c>
      <c r="G8289" s="3" t="s">
        <v>54</v>
      </c>
      <c r="H8289" s="27"/>
    </row>
    <row r="8290" spans="1:8" x14ac:dyDescent="0.45">
      <c r="A8290" s="3" t="s">
        <v>7</v>
      </c>
      <c r="B8290" s="3" t="s">
        <v>1477</v>
      </c>
      <c r="C8290" s="27">
        <v>0.92500000000000004</v>
      </c>
      <c r="D8290" s="3" t="s">
        <v>21</v>
      </c>
      <c r="E8290" s="3">
        <v>1988</v>
      </c>
      <c r="F8290" s="3">
        <v>1987</v>
      </c>
      <c r="G8290" s="3" t="s">
        <v>54</v>
      </c>
      <c r="H8290" s="27"/>
    </row>
    <row r="8291" spans="1:8" x14ac:dyDescent="0.45">
      <c r="A8291" s="3" t="s">
        <v>7</v>
      </c>
      <c r="B8291" s="3" t="s">
        <v>1477</v>
      </c>
      <c r="C8291" s="27">
        <v>0.92500000000000004</v>
      </c>
      <c r="D8291" s="3" t="s">
        <v>22</v>
      </c>
      <c r="E8291" s="3">
        <v>1989</v>
      </c>
      <c r="F8291" s="3">
        <v>1988</v>
      </c>
      <c r="G8291" s="3" t="s">
        <v>16</v>
      </c>
      <c r="H8291" s="27"/>
    </row>
    <row r="8292" spans="1:8" x14ac:dyDescent="0.45">
      <c r="A8292" s="3" t="s">
        <v>7</v>
      </c>
      <c r="B8292" s="3" t="s">
        <v>1477</v>
      </c>
      <c r="C8292" s="27">
        <v>0.98499999999999999</v>
      </c>
      <c r="D8292" s="3" t="s">
        <v>9</v>
      </c>
      <c r="E8292" s="3">
        <v>1991</v>
      </c>
      <c r="F8292" s="3">
        <v>1990</v>
      </c>
      <c r="G8292" s="3" t="s">
        <v>35</v>
      </c>
      <c r="H8292" s="27"/>
    </row>
    <row r="8293" spans="1:8" x14ac:dyDescent="0.45">
      <c r="A8293" s="3" t="s">
        <v>7</v>
      </c>
      <c r="B8293" s="3" t="s">
        <v>1477</v>
      </c>
      <c r="C8293" s="27">
        <v>1.0249999999999999</v>
      </c>
      <c r="D8293" s="3" t="s">
        <v>11</v>
      </c>
      <c r="E8293" s="3">
        <v>1992</v>
      </c>
      <c r="F8293" s="3">
        <v>1991</v>
      </c>
      <c r="G8293" s="3" t="s">
        <v>35</v>
      </c>
      <c r="H8293" s="27"/>
    </row>
    <row r="8294" spans="1:8" x14ac:dyDescent="0.45">
      <c r="A8294" s="3" t="s">
        <v>7</v>
      </c>
      <c r="B8294" s="3" t="s">
        <v>1477</v>
      </c>
      <c r="C8294" s="27">
        <v>1.075</v>
      </c>
      <c r="D8294" s="3" t="s">
        <v>12</v>
      </c>
      <c r="E8294" s="3">
        <v>1993</v>
      </c>
      <c r="F8294" s="3">
        <v>1992</v>
      </c>
      <c r="G8294" s="3" t="s">
        <v>106</v>
      </c>
      <c r="H8294" s="27"/>
    </row>
    <row r="8295" spans="1:8" x14ac:dyDescent="0.45">
      <c r="A8295" s="3" t="s">
        <v>7</v>
      </c>
      <c r="B8295" s="3" t="s">
        <v>1478</v>
      </c>
      <c r="C8295" s="27">
        <v>1.1402399999999999</v>
      </c>
      <c r="D8295" s="3" t="s">
        <v>61</v>
      </c>
      <c r="E8295" s="3">
        <v>2016</v>
      </c>
      <c r="F8295" s="3">
        <v>2015</v>
      </c>
      <c r="G8295" s="3" t="s">
        <v>62</v>
      </c>
      <c r="H8295" s="27"/>
    </row>
    <row r="8296" spans="1:8" x14ac:dyDescent="0.45">
      <c r="A8296" s="3" t="s">
        <v>7</v>
      </c>
      <c r="B8296" s="3" t="s">
        <v>1478</v>
      </c>
      <c r="C8296" s="27">
        <v>1.1914800000000001</v>
      </c>
      <c r="D8296" s="3" t="s">
        <v>45</v>
      </c>
      <c r="E8296" s="3">
        <v>2017</v>
      </c>
      <c r="F8296" s="3">
        <v>2016</v>
      </c>
      <c r="G8296" s="3" t="s">
        <v>100</v>
      </c>
      <c r="H8296" s="27"/>
    </row>
    <row r="8297" spans="1:8" x14ac:dyDescent="0.45">
      <c r="A8297" s="3" t="s">
        <v>7</v>
      </c>
      <c r="B8297" s="3" t="s">
        <v>1478</v>
      </c>
      <c r="C8297" s="27">
        <v>1.471382</v>
      </c>
      <c r="D8297" s="3" t="s">
        <v>47</v>
      </c>
      <c r="E8297" s="3">
        <v>2018</v>
      </c>
      <c r="F8297" s="3">
        <v>2017</v>
      </c>
      <c r="G8297" s="3" t="s">
        <v>100</v>
      </c>
      <c r="H8297" s="27"/>
    </row>
    <row r="8298" spans="1:8" x14ac:dyDescent="0.45">
      <c r="A8298" s="3" t="s">
        <v>7</v>
      </c>
      <c r="B8298" s="3" t="s">
        <v>1479</v>
      </c>
      <c r="C8298" s="27">
        <v>0.2</v>
      </c>
      <c r="D8298" s="3" t="s">
        <v>25</v>
      </c>
      <c r="E8298" s="3">
        <v>1996</v>
      </c>
      <c r="F8298" s="3">
        <v>1995</v>
      </c>
      <c r="G8298" s="3" t="s">
        <v>16</v>
      </c>
      <c r="H8298" s="27"/>
    </row>
    <row r="8299" spans="1:8" x14ac:dyDescent="0.45">
      <c r="A8299" s="3" t="s">
        <v>7</v>
      </c>
      <c r="B8299" s="3" t="s">
        <v>1480</v>
      </c>
      <c r="C8299" s="27">
        <v>0.52500000000000002</v>
      </c>
      <c r="D8299" s="3" t="s">
        <v>20</v>
      </c>
      <c r="E8299" s="3">
        <v>1986</v>
      </c>
      <c r="F8299" s="3">
        <v>1985</v>
      </c>
      <c r="G8299" s="3" t="s">
        <v>46</v>
      </c>
      <c r="H8299" s="27"/>
    </row>
    <row r="8300" spans="1:8" x14ac:dyDescent="0.45">
      <c r="A8300" s="3" t="s">
        <v>7</v>
      </c>
      <c r="B8300" s="3" t="s">
        <v>1480</v>
      </c>
      <c r="C8300" s="27">
        <v>0.875</v>
      </c>
      <c r="D8300" s="3" t="s">
        <v>21</v>
      </c>
      <c r="E8300" s="3">
        <v>1988</v>
      </c>
      <c r="F8300" s="3">
        <v>1987</v>
      </c>
      <c r="G8300" s="3" t="s">
        <v>46</v>
      </c>
      <c r="H8300" s="27"/>
    </row>
    <row r="8301" spans="1:8" x14ac:dyDescent="0.45">
      <c r="A8301" s="3" t="s">
        <v>7</v>
      </c>
      <c r="B8301" s="3" t="s">
        <v>1480</v>
      </c>
      <c r="C8301" s="27">
        <v>0.875</v>
      </c>
      <c r="D8301" s="3" t="s">
        <v>22</v>
      </c>
      <c r="E8301" s="3">
        <v>1989</v>
      </c>
      <c r="F8301" s="3">
        <v>1988</v>
      </c>
      <c r="G8301" s="3" t="s">
        <v>46</v>
      </c>
      <c r="H8301" s="27"/>
    </row>
    <row r="8302" spans="1:8" x14ac:dyDescent="0.45">
      <c r="A8302" s="3" t="s">
        <v>7</v>
      </c>
      <c r="B8302" s="3" t="s">
        <v>1480</v>
      </c>
      <c r="C8302" s="27">
        <v>1.4</v>
      </c>
      <c r="D8302" s="3" t="s">
        <v>9</v>
      </c>
      <c r="E8302" s="3">
        <v>1991</v>
      </c>
      <c r="F8302" s="3">
        <v>1990</v>
      </c>
      <c r="G8302" s="3" t="s">
        <v>64</v>
      </c>
      <c r="H8302" s="27"/>
    </row>
    <row r="8303" spans="1:8" x14ac:dyDescent="0.45">
      <c r="A8303" s="3" t="s">
        <v>7</v>
      </c>
      <c r="B8303" s="3" t="s">
        <v>1480</v>
      </c>
      <c r="C8303" s="27">
        <v>1.625</v>
      </c>
      <c r="D8303" s="3" t="s">
        <v>11</v>
      </c>
      <c r="E8303" s="3">
        <v>1992</v>
      </c>
      <c r="F8303" s="3">
        <v>1991</v>
      </c>
      <c r="G8303" s="3" t="s">
        <v>60</v>
      </c>
      <c r="H8303" s="27"/>
    </row>
    <row r="8304" spans="1:8" x14ac:dyDescent="0.45">
      <c r="A8304" s="3" t="s">
        <v>7</v>
      </c>
      <c r="B8304" s="3" t="s">
        <v>1480</v>
      </c>
      <c r="C8304" s="27">
        <v>1.869</v>
      </c>
      <c r="D8304" s="3" t="s">
        <v>12</v>
      </c>
      <c r="E8304" s="3">
        <v>1993</v>
      </c>
      <c r="F8304" s="3">
        <v>1992</v>
      </c>
      <c r="G8304" s="3" t="s">
        <v>13</v>
      </c>
      <c r="H8304" s="27"/>
    </row>
    <row r="8305" spans="1:8" x14ac:dyDescent="0.45">
      <c r="A8305" s="3" t="s">
        <v>7</v>
      </c>
      <c r="B8305" s="3" t="s">
        <v>1480</v>
      </c>
      <c r="C8305" s="27">
        <v>2.145</v>
      </c>
      <c r="D8305" s="3" t="s">
        <v>14</v>
      </c>
      <c r="E8305" s="3">
        <v>1994</v>
      </c>
      <c r="F8305" s="3">
        <v>1993</v>
      </c>
      <c r="G8305" s="3" t="s">
        <v>13</v>
      </c>
      <c r="H8305" s="27"/>
    </row>
    <row r="8306" spans="1:8" x14ac:dyDescent="0.45">
      <c r="A8306" s="3" t="s">
        <v>7</v>
      </c>
      <c r="B8306" s="3" t="s">
        <v>1480</v>
      </c>
      <c r="C8306" s="27">
        <v>2.64</v>
      </c>
      <c r="D8306" s="3" t="s">
        <v>15</v>
      </c>
      <c r="E8306" s="3">
        <v>1995</v>
      </c>
      <c r="F8306" s="3">
        <v>1994</v>
      </c>
      <c r="G8306" s="3" t="s">
        <v>13</v>
      </c>
      <c r="H8306" s="27"/>
    </row>
    <row r="8307" spans="1:8" x14ac:dyDescent="0.45">
      <c r="A8307" s="3" t="s">
        <v>7</v>
      </c>
      <c r="B8307" s="3" t="s">
        <v>1480</v>
      </c>
      <c r="C8307" s="27">
        <v>0.254</v>
      </c>
      <c r="D8307" s="3" t="s">
        <v>26</v>
      </c>
      <c r="E8307" s="3">
        <v>1997</v>
      </c>
      <c r="F8307" s="3">
        <v>1996</v>
      </c>
      <c r="G8307" s="3" t="s">
        <v>62</v>
      </c>
      <c r="H8307" s="27"/>
    </row>
    <row r="8308" spans="1:8" x14ac:dyDescent="0.45">
      <c r="A8308" s="3" t="s">
        <v>7</v>
      </c>
      <c r="B8308" s="3" t="s">
        <v>1481</v>
      </c>
      <c r="C8308" s="27">
        <v>0.50733600000000001</v>
      </c>
      <c r="D8308" s="3" t="s">
        <v>59</v>
      </c>
      <c r="E8308" s="3">
        <v>2015</v>
      </c>
      <c r="F8308" s="3">
        <v>2014</v>
      </c>
      <c r="G8308" s="3" t="s">
        <v>54</v>
      </c>
      <c r="H8308" s="27"/>
    </row>
    <row r="8309" spans="1:8" x14ac:dyDescent="0.45">
      <c r="A8309" s="3" t="s">
        <v>7</v>
      </c>
      <c r="B8309" s="3" t="s">
        <v>1481</v>
      </c>
      <c r="C8309" s="27">
        <v>3.3333330000000001</v>
      </c>
      <c r="D8309" s="3" t="s">
        <v>61</v>
      </c>
      <c r="E8309" s="3">
        <v>2016</v>
      </c>
      <c r="F8309" s="3">
        <v>2015</v>
      </c>
      <c r="G8309" s="3" t="s">
        <v>54</v>
      </c>
      <c r="H8309" s="27"/>
    </row>
    <row r="8310" spans="1:8" x14ac:dyDescent="0.45">
      <c r="A8310" s="3" t="s">
        <v>7</v>
      </c>
      <c r="B8310" s="3" t="s">
        <v>1481</v>
      </c>
      <c r="C8310" s="27">
        <v>3.3333330000000001</v>
      </c>
      <c r="D8310" s="3" t="s">
        <v>45</v>
      </c>
      <c r="E8310" s="3">
        <v>2017</v>
      </c>
      <c r="F8310" s="3">
        <v>2016</v>
      </c>
      <c r="G8310" s="3" t="s">
        <v>62</v>
      </c>
      <c r="H8310" s="27"/>
    </row>
    <row r="8311" spans="1:8" x14ac:dyDescent="0.45">
      <c r="A8311" s="3" t="s">
        <v>7</v>
      </c>
      <c r="B8311" s="3" t="s">
        <v>1481</v>
      </c>
      <c r="C8311" s="27">
        <v>0.1</v>
      </c>
      <c r="D8311" s="3" t="s">
        <v>47</v>
      </c>
      <c r="E8311" s="3">
        <v>2018</v>
      </c>
      <c r="F8311" s="3">
        <v>2017</v>
      </c>
      <c r="G8311" s="3" t="s">
        <v>57</v>
      </c>
      <c r="H8311" s="27"/>
    </row>
    <row r="8312" spans="1:8" x14ac:dyDescent="0.45">
      <c r="A8312" s="3" t="s">
        <v>7</v>
      </c>
      <c r="B8312" s="3" t="s">
        <v>1482</v>
      </c>
      <c r="C8312" s="27">
        <v>2.2779600000000002</v>
      </c>
      <c r="D8312" s="3" t="s">
        <v>59</v>
      </c>
      <c r="E8312" s="3">
        <v>2015</v>
      </c>
      <c r="F8312" s="3">
        <v>2014</v>
      </c>
      <c r="G8312" s="3" t="s">
        <v>106</v>
      </c>
      <c r="H8312" s="27"/>
    </row>
    <row r="8313" spans="1:8" x14ac:dyDescent="0.45">
      <c r="A8313" s="3" t="s">
        <v>7</v>
      </c>
      <c r="B8313" s="3" t="s">
        <v>1482</v>
      </c>
      <c r="C8313" s="27">
        <v>2.3804400000000001</v>
      </c>
      <c r="D8313" s="3" t="s">
        <v>61</v>
      </c>
      <c r="E8313" s="3">
        <v>2016</v>
      </c>
      <c r="F8313" s="3">
        <v>2015</v>
      </c>
      <c r="G8313" s="3" t="s">
        <v>106</v>
      </c>
      <c r="H8313" s="27"/>
    </row>
    <row r="8314" spans="1:8" x14ac:dyDescent="0.45">
      <c r="A8314" s="3" t="s">
        <v>7</v>
      </c>
      <c r="B8314" s="3" t="s">
        <v>1482</v>
      </c>
      <c r="C8314" s="27">
        <v>2.4830399999999999</v>
      </c>
      <c r="D8314" s="3" t="s">
        <v>45</v>
      </c>
      <c r="E8314" s="3">
        <v>2017</v>
      </c>
      <c r="F8314" s="3">
        <v>2016</v>
      </c>
      <c r="G8314" s="3" t="s">
        <v>46</v>
      </c>
      <c r="H8314" s="27"/>
    </row>
    <row r="8315" spans="1:8" x14ac:dyDescent="0.45">
      <c r="A8315" s="3" t="s">
        <v>7</v>
      </c>
      <c r="B8315" s="3" t="s">
        <v>1482</v>
      </c>
      <c r="C8315" s="27">
        <v>3.294994</v>
      </c>
      <c r="D8315" s="3" t="s">
        <v>47</v>
      </c>
      <c r="E8315" s="3">
        <v>2018</v>
      </c>
      <c r="F8315" s="3">
        <v>2017</v>
      </c>
      <c r="G8315" s="3" t="s">
        <v>35</v>
      </c>
      <c r="H8315" s="27"/>
    </row>
    <row r="8316" spans="1:8" x14ac:dyDescent="0.45">
      <c r="A8316" s="3" t="s">
        <v>7</v>
      </c>
      <c r="B8316" s="3" t="s">
        <v>1483</v>
      </c>
      <c r="C8316" s="27">
        <v>0.13500000000000001</v>
      </c>
      <c r="D8316" s="3" t="s">
        <v>21</v>
      </c>
      <c r="E8316" s="3">
        <v>1988</v>
      </c>
      <c r="F8316" s="3">
        <v>1987</v>
      </c>
      <c r="G8316" s="3" t="s">
        <v>78</v>
      </c>
      <c r="H8316" s="27"/>
    </row>
    <row r="8317" spans="1:8" x14ac:dyDescent="0.45">
      <c r="A8317" s="3" t="s">
        <v>7</v>
      </c>
      <c r="B8317" s="3" t="s">
        <v>1484</v>
      </c>
      <c r="C8317" s="27">
        <v>2.2130000000000001</v>
      </c>
      <c r="D8317" s="3" t="s">
        <v>25</v>
      </c>
      <c r="E8317" s="3">
        <v>1996</v>
      </c>
      <c r="F8317" s="3">
        <v>1995</v>
      </c>
      <c r="G8317" s="3" t="s">
        <v>24</v>
      </c>
      <c r="H8317" s="27"/>
    </row>
    <row r="8318" spans="1:8" x14ac:dyDescent="0.45">
      <c r="A8318" s="3" t="s">
        <v>7</v>
      </c>
      <c r="B8318" s="3" t="s">
        <v>1484</v>
      </c>
      <c r="C8318" s="27">
        <v>2.5449999999999999</v>
      </c>
      <c r="D8318" s="3" t="s">
        <v>26</v>
      </c>
      <c r="E8318" s="3">
        <v>1997</v>
      </c>
      <c r="F8318" s="3">
        <v>1996</v>
      </c>
      <c r="G8318" s="3" t="s">
        <v>24</v>
      </c>
      <c r="H8318" s="27"/>
    </row>
    <row r="8319" spans="1:8" x14ac:dyDescent="0.45">
      <c r="A8319" s="3" t="s">
        <v>7</v>
      </c>
      <c r="B8319" s="3" t="s">
        <v>1484</v>
      </c>
      <c r="C8319" s="27">
        <v>2.8766400000000001</v>
      </c>
      <c r="D8319" s="3" t="s">
        <v>27</v>
      </c>
      <c r="E8319" s="3">
        <v>1998</v>
      </c>
      <c r="F8319" s="3">
        <v>1997</v>
      </c>
      <c r="G8319" s="3" t="s">
        <v>64</v>
      </c>
      <c r="H8319" s="27"/>
    </row>
    <row r="8320" spans="1:8" x14ac:dyDescent="0.45">
      <c r="A8320" s="3" t="s">
        <v>7</v>
      </c>
      <c r="B8320" s="3" t="s">
        <v>1484</v>
      </c>
      <c r="C8320" s="27">
        <v>9</v>
      </c>
      <c r="D8320" s="3" t="s">
        <v>31</v>
      </c>
      <c r="E8320" s="3">
        <v>1999</v>
      </c>
      <c r="F8320" s="3">
        <v>1998</v>
      </c>
      <c r="G8320" s="3" t="s">
        <v>24</v>
      </c>
      <c r="H8320" s="27"/>
    </row>
    <row r="8321" spans="1:8" x14ac:dyDescent="0.45">
      <c r="A8321" s="3" t="s">
        <v>7</v>
      </c>
      <c r="B8321" s="3" t="s">
        <v>1484</v>
      </c>
      <c r="C8321" s="27">
        <v>9.9</v>
      </c>
      <c r="D8321" s="3" t="s">
        <v>32</v>
      </c>
      <c r="E8321" s="3">
        <v>2000</v>
      </c>
      <c r="F8321" s="3">
        <v>1999</v>
      </c>
      <c r="G8321" s="3" t="s">
        <v>24</v>
      </c>
      <c r="H8321" s="27"/>
    </row>
    <row r="8322" spans="1:8" x14ac:dyDescent="0.45">
      <c r="A8322" s="3" t="s">
        <v>7</v>
      </c>
      <c r="B8322" s="3" t="s">
        <v>1484</v>
      </c>
      <c r="C8322" s="27">
        <v>10.8</v>
      </c>
      <c r="D8322" s="3" t="s">
        <v>28</v>
      </c>
      <c r="E8322" s="3">
        <v>2001</v>
      </c>
      <c r="F8322" s="3">
        <v>2000</v>
      </c>
      <c r="G8322" s="3" t="s">
        <v>24</v>
      </c>
      <c r="H8322" s="27"/>
    </row>
    <row r="8323" spans="1:8" x14ac:dyDescent="0.45">
      <c r="A8323" s="3" t="s">
        <v>7</v>
      </c>
      <c r="B8323" s="3" t="s">
        <v>1484</v>
      </c>
      <c r="C8323" s="27">
        <v>11.7</v>
      </c>
      <c r="D8323" s="3" t="s">
        <v>33</v>
      </c>
      <c r="E8323" s="3">
        <v>2002</v>
      </c>
      <c r="F8323" s="3">
        <v>2001</v>
      </c>
      <c r="G8323" s="3" t="s">
        <v>24</v>
      </c>
      <c r="H8323" s="27"/>
    </row>
    <row r="8324" spans="1:8" x14ac:dyDescent="0.45">
      <c r="A8324" s="3" t="s">
        <v>7</v>
      </c>
      <c r="B8324" s="3" t="s">
        <v>1484</v>
      </c>
      <c r="C8324" s="27">
        <v>12.6</v>
      </c>
      <c r="D8324" s="3" t="s">
        <v>34</v>
      </c>
      <c r="E8324" s="3">
        <v>2003</v>
      </c>
      <c r="F8324" s="3">
        <v>2002</v>
      </c>
      <c r="G8324" s="3" t="s">
        <v>60</v>
      </c>
      <c r="H8324" s="27"/>
    </row>
    <row r="8325" spans="1:8" x14ac:dyDescent="0.45">
      <c r="A8325" s="3" t="s">
        <v>7</v>
      </c>
      <c r="B8325" s="3" t="s">
        <v>1484</v>
      </c>
      <c r="C8325" s="27">
        <v>13.5</v>
      </c>
      <c r="D8325" s="3" t="s">
        <v>36</v>
      </c>
      <c r="E8325" s="3">
        <v>2004</v>
      </c>
      <c r="F8325" s="3">
        <v>2003</v>
      </c>
      <c r="G8325" s="3" t="s">
        <v>60</v>
      </c>
      <c r="H8325" s="27"/>
    </row>
    <row r="8326" spans="1:8" x14ac:dyDescent="0.45">
      <c r="A8326" s="3" t="s">
        <v>7</v>
      </c>
      <c r="B8326" s="3" t="s">
        <v>1484</v>
      </c>
      <c r="C8326" s="27">
        <v>4.9029999999999996</v>
      </c>
      <c r="D8326" s="3" t="s">
        <v>37</v>
      </c>
      <c r="E8326" s="3">
        <v>2005</v>
      </c>
      <c r="F8326" s="3">
        <v>2004</v>
      </c>
      <c r="G8326" s="3" t="s">
        <v>49</v>
      </c>
      <c r="H8326" s="27"/>
    </row>
    <row r="8327" spans="1:8" x14ac:dyDescent="0.45">
      <c r="A8327" s="3" t="s">
        <v>7</v>
      </c>
      <c r="B8327" s="3" t="s">
        <v>1484</v>
      </c>
      <c r="C8327" s="27">
        <v>5.3933</v>
      </c>
      <c r="D8327" s="3" t="s">
        <v>38</v>
      </c>
      <c r="E8327" s="3">
        <v>2006</v>
      </c>
      <c r="F8327" s="3">
        <v>2005</v>
      </c>
      <c r="G8327" s="3" t="s">
        <v>49</v>
      </c>
      <c r="H8327" s="27"/>
    </row>
    <row r="8328" spans="1:8" x14ac:dyDescent="0.45">
      <c r="A8328" s="3" t="s">
        <v>7</v>
      </c>
      <c r="B8328" s="3" t="s">
        <v>1484</v>
      </c>
      <c r="C8328" s="27">
        <v>5.8836000000000004</v>
      </c>
      <c r="D8328" s="3" t="s">
        <v>39</v>
      </c>
      <c r="E8328" s="3">
        <v>2007</v>
      </c>
      <c r="F8328" s="3">
        <v>2006</v>
      </c>
      <c r="G8328" s="3" t="s">
        <v>49</v>
      </c>
      <c r="H8328" s="27"/>
    </row>
    <row r="8329" spans="1:8" x14ac:dyDescent="0.45">
      <c r="A8329" s="3" t="s">
        <v>7</v>
      </c>
      <c r="B8329" s="3" t="s">
        <v>1484</v>
      </c>
      <c r="C8329" s="27">
        <v>6.3738999999999999</v>
      </c>
      <c r="D8329" s="3" t="s">
        <v>42</v>
      </c>
      <c r="E8329" s="3">
        <v>2008</v>
      </c>
      <c r="F8329" s="3">
        <v>2007</v>
      </c>
      <c r="G8329" s="3" t="s">
        <v>49</v>
      </c>
      <c r="H8329" s="27"/>
    </row>
    <row r="8330" spans="1:8" x14ac:dyDescent="0.45">
      <c r="A8330" s="3" t="s">
        <v>7</v>
      </c>
      <c r="B8330" s="3" t="s">
        <v>1484</v>
      </c>
      <c r="C8330" s="27">
        <v>3</v>
      </c>
      <c r="D8330" s="3" t="s">
        <v>50</v>
      </c>
      <c r="E8330" s="3">
        <v>2009</v>
      </c>
      <c r="F8330" s="3">
        <v>2008</v>
      </c>
      <c r="G8330" s="3" t="s">
        <v>24</v>
      </c>
      <c r="H8330" s="27"/>
    </row>
    <row r="8331" spans="1:8" x14ac:dyDescent="0.45">
      <c r="A8331" s="3" t="s">
        <v>7</v>
      </c>
      <c r="B8331" s="3" t="s">
        <v>1484</v>
      </c>
      <c r="C8331" s="27">
        <v>0.95041900000000001</v>
      </c>
      <c r="D8331" s="3" t="s">
        <v>50</v>
      </c>
      <c r="E8331" s="3">
        <v>2009</v>
      </c>
      <c r="F8331" s="3">
        <v>2008</v>
      </c>
      <c r="G8331" s="3" t="s">
        <v>49</v>
      </c>
      <c r="H8331" s="27"/>
    </row>
    <row r="8332" spans="1:8" x14ac:dyDescent="0.45">
      <c r="A8332" s="3" t="s">
        <v>7</v>
      </c>
      <c r="B8332" s="3" t="s">
        <v>1484</v>
      </c>
      <c r="C8332" s="27">
        <v>4.5</v>
      </c>
      <c r="D8332" s="3" t="s">
        <v>43</v>
      </c>
      <c r="E8332" s="3">
        <v>2010</v>
      </c>
      <c r="F8332" s="3">
        <v>2009</v>
      </c>
      <c r="G8332" s="3" t="s">
        <v>86</v>
      </c>
      <c r="H8332" s="27"/>
    </row>
    <row r="8333" spans="1:8" x14ac:dyDescent="0.45">
      <c r="A8333" s="3" t="s">
        <v>7</v>
      </c>
      <c r="B8333" s="3" t="s">
        <v>1484</v>
      </c>
      <c r="C8333" s="27">
        <v>3</v>
      </c>
      <c r="D8333" s="3" t="s">
        <v>43</v>
      </c>
      <c r="E8333" s="3">
        <v>2010</v>
      </c>
      <c r="F8333" s="3">
        <v>2009</v>
      </c>
      <c r="G8333" s="3" t="s">
        <v>24</v>
      </c>
      <c r="H8333" s="27"/>
    </row>
    <row r="8334" spans="1:8" x14ac:dyDescent="0.45">
      <c r="A8334" s="3" t="s">
        <v>7</v>
      </c>
      <c r="B8334" s="3" t="s">
        <v>1484</v>
      </c>
      <c r="C8334" s="27">
        <v>4.8600000000000003</v>
      </c>
      <c r="D8334" s="3" t="s">
        <v>77</v>
      </c>
      <c r="E8334" s="3">
        <v>2011</v>
      </c>
      <c r="F8334" s="3">
        <v>2010</v>
      </c>
      <c r="G8334" s="3" t="s">
        <v>86</v>
      </c>
      <c r="H8334" s="27"/>
    </row>
    <row r="8335" spans="1:8" x14ac:dyDescent="0.45">
      <c r="A8335" s="3" t="s">
        <v>7</v>
      </c>
      <c r="B8335" s="3" t="s">
        <v>1484</v>
      </c>
      <c r="C8335" s="27">
        <v>2.64</v>
      </c>
      <c r="D8335" s="3" t="s">
        <v>79</v>
      </c>
      <c r="E8335" s="3">
        <v>2012</v>
      </c>
      <c r="F8335" s="3">
        <v>2011</v>
      </c>
      <c r="G8335" s="3" t="s">
        <v>86</v>
      </c>
      <c r="H8335" s="27"/>
    </row>
    <row r="8336" spans="1:8" x14ac:dyDescent="0.45">
      <c r="A8336" s="3" t="s">
        <v>7</v>
      </c>
      <c r="B8336" s="3" t="s">
        <v>1485</v>
      </c>
      <c r="C8336" s="27">
        <v>0.41271799999999997</v>
      </c>
      <c r="D8336" s="3" t="s">
        <v>39</v>
      </c>
      <c r="E8336" s="3">
        <v>2007</v>
      </c>
      <c r="F8336" s="3">
        <v>2006</v>
      </c>
      <c r="G8336" s="3" t="s">
        <v>24</v>
      </c>
      <c r="H8336" s="27"/>
    </row>
    <row r="8337" spans="1:8" x14ac:dyDescent="0.45">
      <c r="A8337" s="3" t="s">
        <v>7</v>
      </c>
      <c r="B8337" s="3" t="s">
        <v>1486</v>
      </c>
      <c r="C8337" s="27">
        <v>1.40004</v>
      </c>
      <c r="D8337" s="3" t="s">
        <v>59</v>
      </c>
      <c r="E8337" s="3">
        <v>2015</v>
      </c>
      <c r="F8337" s="3">
        <v>2014</v>
      </c>
      <c r="G8337" s="3" t="s">
        <v>46</v>
      </c>
      <c r="H8337" s="27"/>
    </row>
    <row r="8338" spans="1:8" x14ac:dyDescent="0.45">
      <c r="A8338" s="3" t="s">
        <v>7</v>
      </c>
      <c r="B8338" s="3" t="s">
        <v>1486</v>
      </c>
      <c r="C8338" s="27">
        <v>1.4630399999999999</v>
      </c>
      <c r="D8338" s="3" t="s">
        <v>61</v>
      </c>
      <c r="E8338" s="3">
        <v>2016</v>
      </c>
      <c r="F8338" s="3">
        <v>2015</v>
      </c>
      <c r="G8338" s="3" t="s">
        <v>46</v>
      </c>
      <c r="H8338" s="27"/>
    </row>
    <row r="8339" spans="1:8" x14ac:dyDescent="0.45">
      <c r="A8339" s="3" t="s">
        <v>7</v>
      </c>
      <c r="B8339" s="3" t="s">
        <v>1486</v>
      </c>
      <c r="C8339" s="27">
        <v>1.5260400000000001</v>
      </c>
      <c r="D8339" s="3" t="s">
        <v>45</v>
      </c>
      <c r="E8339" s="3">
        <v>2017</v>
      </c>
      <c r="F8339" s="3">
        <v>2016</v>
      </c>
      <c r="G8339" s="3" t="s">
        <v>46</v>
      </c>
      <c r="H8339" s="27"/>
    </row>
    <row r="8340" spans="1:8" x14ac:dyDescent="0.45">
      <c r="A8340" s="3" t="s">
        <v>7</v>
      </c>
      <c r="B8340" s="3" t="s">
        <v>1487</v>
      </c>
      <c r="C8340" s="27">
        <v>1.3922399999999999</v>
      </c>
      <c r="D8340" s="3" t="s">
        <v>50</v>
      </c>
      <c r="E8340" s="3">
        <v>2009</v>
      </c>
      <c r="F8340" s="3">
        <v>2008</v>
      </c>
      <c r="G8340" s="3" t="s">
        <v>100</v>
      </c>
      <c r="H8340" s="27"/>
    </row>
    <row r="8341" spans="1:8" x14ac:dyDescent="0.45">
      <c r="A8341" s="3" t="s">
        <v>7</v>
      </c>
      <c r="B8341" s="3" t="s">
        <v>1487</v>
      </c>
      <c r="C8341" s="27">
        <v>1.49664</v>
      </c>
      <c r="D8341" s="3" t="s">
        <v>43</v>
      </c>
      <c r="E8341" s="3">
        <v>2010</v>
      </c>
      <c r="F8341" s="3">
        <v>2009</v>
      </c>
      <c r="G8341" s="3" t="s">
        <v>100</v>
      </c>
      <c r="H8341" s="27"/>
    </row>
    <row r="8342" spans="1:8" x14ac:dyDescent="0.45">
      <c r="A8342" s="3" t="s">
        <v>7</v>
      </c>
      <c r="B8342" s="3" t="s">
        <v>1487</v>
      </c>
      <c r="C8342" s="27">
        <v>1.60104</v>
      </c>
      <c r="D8342" s="3" t="s">
        <v>77</v>
      </c>
      <c r="E8342" s="3">
        <v>2011</v>
      </c>
      <c r="F8342" s="3">
        <v>2010</v>
      </c>
      <c r="G8342" s="3" t="s">
        <v>100</v>
      </c>
      <c r="H8342" s="27"/>
    </row>
    <row r="8343" spans="1:8" x14ac:dyDescent="0.45">
      <c r="A8343" s="3" t="s">
        <v>7</v>
      </c>
      <c r="B8343" s="3" t="s">
        <v>1487</v>
      </c>
      <c r="C8343" s="27">
        <v>2.4624000000000001</v>
      </c>
      <c r="D8343" s="3" t="s">
        <v>79</v>
      </c>
      <c r="E8343" s="3">
        <v>2012</v>
      </c>
      <c r="F8343" s="3">
        <v>2011</v>
      </c>
      <c r="G8343" s="3" t="s">
        <v>100</v>
      </c>
      <c r="H8343" s="27"/>
    </row>
    <row r="8344" spans="1:8" x14ac:dyDescent="0.45">
      <c r="A8344" s="3" t="s">
        <v>7</v>
      </c>
      <c r="B8344" s="3" t="s">
        <v>1487</v>
      </c>
      <c r="C8344" s="27">
        <v>10</v>
      </c>
      <c r="D8344" s="3" t="s">
        <v>56</v>
      </c>
      <c r="E8344" s="3">
        <v>2013</v>
      </c>
      <c r="F8344" s="3">
        <v>2012</v>
      </c>
      <c r="G8344" s="3" t="s">
        <v>24</v>
      </c>
      <c r="H8344" s="27"/>
    </row>
    <row r="8345" spans="1:8" x14ac:dyDescent="0.45">
      <c r="A8345" s="3" t="s">
        <v>7</v>
      </c>
      <c r="B8345" s="3" t="s">
        <v>1487</v>
      </c>
      <c r="C8345" s="27">
        <v>10.75</v>
      </c>
      <c r="D8345" s="3" t="s">
        <v>58</v>
      </c>
      <c r="E8345" s="3">
        <v>2014</v>
      </c>
      <c r="F8345" s="3">
        <v>2013</v>
      </c>
      <c r="G8345" s="3" t="s">
        <v>24</v>
      </c>
      <c r="H8345" s="27"/>
    </row>
    <row r="8346" spans="1:8" x14ac:dyDescent="0.45">
      <c r="A8346" s="3" t="s">
        <v>7</v>
      </c>
      <c r="B8346" s="3" t="s">
        <v>1487</v>
      </c>
      <c r="C8346" s="27">
        <v>11.25</v>
      </c>
      <c r="D8346" s="3" t="s">
        <v>59</v>
      </c>
      <c r="E8346" s="3">
        <v>2015</v>
      </c>
      <c r="F8346" s="3">
        <v>2014</v>
      </c>
      <c r="G8346" s="3" t="s">
        <v>94</v>
      </c>
      <c r="H8346" s="27"/>
    </row>
    <row r="8347" spans="1:8" x14ac:dyDescent="0.45">
      <c r="A8347" s="3" t="s">
        <v>7</v>
      </c>
      <c r="B8347" s="3" t="s">
        <v>1487</v>
      </c>
      <c r="C8347" s="27">
        <v>12</v>
      </c>
      <c r="D8347" s="3" t="s">
        <v>61</v>
      </c>
      <c r="E8347" s="3">
        <v>2016</v>
      </c>
      <c r="F8347" s="3">
        <v>2015</v>
      </c>
      <c r="G8347" s="3" t="s">
        <v>94</v>
      </c>
      <c r="H8347" s="27"/>
    </row>
    <row r="8348" spans="1:8" x14ac:dyDescent="0.45">
      <c r="A8348" s="3" t="s">
        <v>7</v>
      </c>
      <c r="B8348" s="3" t="s">
        <v>1487</v>
      </c>
      <c r="C8348" s="27">
        <v>1.270964</v>
      </c>
      <c r="D8348" s="3" t="s">
        <v>61</v>
      </c>
      <c r="E8348" s="3">
        <v>2016</v>
      </c>
      <c r="F8348" s="3">
        <v>2015</v>
      </c>
      <c r="G8348" s="3" t="s">
        <v>35</v>
      </c>
      <c r="H8348" s="27"/>
    </row>
    <row r="8349" spans="1:8" x14ac:dyDescent="0.45">
      <c r="A8349" s="3" t="s">
        <v>7</v>
      </c>
      <c r="B8349" s="3" t="s">
        <v>1487</v>
      </c>
      <c r="C8349" s="27">
        <v>1.4036109999999999</v>
      </c>
      <c r="D8349" s="3" t="s">
        <v>45</v>
      </c>
      <c r="E8349" s="3">
        <v>2017</v>
      </c>
      <c r="F8349" s="3">
        <v>2016</v>
      </c>
      <c r="G8349" s="3" t="s">
        <v>78</v>
      </c>
      <c r="H8349" s="27"/>
    </row>
    <row r="8350" spans="1:8" x14ac:dyDescent="0.45">
      <c r="A8350" s="3" t="s">
        <v>7</v>
      </c>
      <c r="B8350" s="3" t="s">
        <v>1487</v>
      </c>
      <c r="C8350" s="27">
        <v>1.471382</v>
      </c>
      <c r="D8350" s="3" t="s">
        <v>47</v>
      </c>
      <c r="E8350" s="3">
        <v>2018</v>
      </c>
      <c r="F8350" s="3">
        <v>2017</v>
      </c>
      <c r="G8350" s="3" t="s">
        <v>78</v>
      </c>
      <c r="H8350" s="27"/>
    </row>
    <row r="8351" spans="1:8" x14ac:dyDescent="0.45">
      <c r="A8351" s="3" t="s">
        <v>7</v>
      </c>
      <c r="B8351" s="3" t="s">
        <v>1488</v>
      </c>
      <c r="C8351" s="27">
        <v>0.2</v>
      </c>
      <c r="D8351" s="3" t="s">
        <v>18</v>
      </c>
      <c r="E8351" s="3">
        <v>1985</v>
      </c>
      <c r="F8351" s="3">
        <v>1984</v>
      </c>
      <c r="G8351" s="3" t="s">
        <v>19</v>
      </c>
      <c r="H8351" s="27"/>
    </row>
    <row r="8352" spans="1:8" x14ac:dyDescent="0.45">
      <c r="A8352" s="3" t="s">
        <v>7</v>
      </c>
      <c r="B8352" s="3" t="s">
        <v>1488</v>
      </c>
      <c r="C8352" s="27">
        <v>0.27500000000000002</v>
      </c>
      <c r="D8352" s="3" t="s">
        <v>20</v>
      </c>
      <c r="E8352" s="3">
        <v>1986</v>
      </c>
      <c r="F8352" s="3">
        <v>1985</v>
      </c>
      <c r="G8352" s="3" t="s">
        <v>19</v>
      </c>
      <c r="H8352" s="27"/>
    </row>
    <row r="8353" spans="1:8" x14ac:dyDescent="0.45">
      <c r="A8353" s="3" t="s">
        <v>7</v>
      </c>
      <c r="B8353" s="3" t="s">
        <v>1488</v>
      </c>
      <c r="C8353" s="27">
        <v>0.35</v>
      </c>
      <c r="D8353" s="3" t="s">
        <v>21</v>
      </c>
      <c r="E8353" s="3">
        <v>1988</v>
      </c>
      <c r="F8353" s="3">
        <v>1987</v>
      </c>
      <c r="G8353" s="3" t="s">
        <v>16</v>
      </c>
      <c r="H8353" s="27"/>
    </row>
    <row r="8354" spans="1:8" x14ac:dyDescent="0.45">
      <c r="A8354" s="3" t="s">
        <v>7</v>
      </c>
      <c r="B8354" s="3" t="s">
        <v>1488</v>
      </c>
      <c r="C8354" s="27">
        <v>0.375</v>
      </c>
      <c r="D8354" s="3" t="s">
        <v>22</v>
      </c>
      <c r="E8354" s="3">
        <v>1989</v>
      </c>
      <c r="F8354" s="3">
        <v>1988</v>
      </c>
      <c r="G8354" s="3" t="s">
        <v>62</v>
      </c>
      <c r="H8354" s="27"/>
    </row>
    <row r="8355" spans="1:8" x14ac:dyDescent="0.45">
      <c r="A8355" s="3" t="s">
        <v>7</v>
      </c>
      <c r="B8355" s="3" t="s">
        <v>1489</v>
      </c>
      <c r="C8355" s="27">
        <v>1.3593599999999999</v>
      </c>
      <c r="D8355" s="3" t="s">
        <v>27</v>
      </c>
      <c r="E8355" s="3">
        <v>1998</v>
      </c>
      <c r="F8355" s="3">
        <v>1997</v>
      </c>
      <c r="G8355" s="3" t="s">
        <v>57</v>
      </c>
      <c r="H8355" s="27"/>
    </row>
    <row r="8356" spans="1:8" x14ac:dyDescent="0.45">
      <c r="A8356" s="3" t="s">
        <v>7</v>
      </c>
      <c r="B8356" s="3" t="s">
        <v>1489</v>
      </c>
      <c r="C8356" s="27">
        <v>1.5629999999999999</v>
      </c>
      <c r="D8356" s="3" t="s">
        <v>31</v>
      </c>
      <c r="E8356" s="3">
        <v>1999</v>
      </c>
      <c r="F8356" s="3">
        <v>1998</v>
      </c>
      <c r="G8356" s="3" t="s">
        <v>57</v>
      </c>
      <c r="H8356" s="27"/>
    </row>
    <row r="8357" spans="1:8" x14ac:dyDescent="0.45">
      <c r="A8357" s="3" t="s">
        <v>7</v>
      </c>
      <c r="B8357" s="3" t="s">
        <v>1489</v>
      </c>
      <c r="C8357" s="27">
        <v>1.76712</v>
      </c>
      <c r="D8357" s="3" t="s">
        <v>32</v>
      </c>
      <c r="E8357" s="3">
        <v>2000</v>
      </c>
      <c r="F8357" s="3">
        <v>1999</v>
      </c>
      <c r="G8357" s="3" t="s">
        <v>57</v>
      </c>
      <c r="H8357" s="27"/>
    </row>
    <row r="8358" spans="1:8" x14ac:dyDescent="0.45">
      <c r="A8358" s="3" t="s">
        <v>7</v>
      </c>
      <c r="B8358" s="3" t="s">
        <v>1489</v>
      </c>
      <c r="C8358" s="27">
        <v>9.66</v>
      </c>
      <c r="D8358" s="3" t="s">
        <v>28</v>
      </c>
      <c r="E8358" s="3">
        <v>2001</v>
      </c>
      <c r="F8358" s="3">
        <v>2000</v>
      </c>
      <c r="G8358" s="3" t="s">
        <v>53</v>
      </c>
      <c r="H8358" s="27"/>
    </row>
    <row r="8359" spans="1:8" x14ac:dyDescent="0.45">
      <c r="A8359" s="3" t="s">
        <v>7</v>
      </c>
      <c r="B8359" s="3" t="s">
        <v>1489</v>
      </c>
      <c r="C8359" s="27">
        <v>10.86525</v>
      </c>
      <c r="D8359" s="3" t="s">
        <v>33</v>
      </c>
      <c r="E8359" s="3">
        <v>2002</v>
      </c>
      <c r="F8359" s="3">
        <v>2001</v>
      </c>
      <c r="G8359" s="3" t="s">
        <v>53</v>
      </c>
      <c r="H8359" s="27"/>
    </row>
    <row r="8360" spans="1:8" x14ac:dyDescent="0.45">
      <c r="A8360" s="3" t="s">
        <v>7</v>
      </c>
      <c r="B8360" s="3" t="s">
        <v>1489</v>
      </c>
      <c r="C8360" s="27">
        <v>12.0725</v>
      </c>
      <c r="D8360" s="3" t="s">
        <v>34</v>
      </c>
      <c r="E8360" s="3">
        <v>2003</v>
      </c>
      <c r="F8360" s="3">
        <v>2002</v>
      </c>
      <c r="G8360" s="3" t="s">
        <v>53</v>
      </c>
      <c r="H8360" s="27"/>
    </row>
    <row r="8361" spans="1:8" x14ac:dyDescent="0.45">
      <c r="A8361" s="3" t="s">
        <v>7</v>
      </c>
      <c r="B8361" s="3" t="s">
        <v>1489</v>
      </c>
      <c r="C8361" s="27">
        <v>13.27975</v>
      </c>
      <c r="D8361" s="3" t="s">
        <v>36</v>
      </c>
      <c r="E8361" s="3">
        <v>2004</v>
      </c>
      <c r="F8361" s="3">
        <v>2003</v>
      </c>
      <c r="G8361" s="3" t="s">
        <v>53</v>
      </c>
      <c r="H8361" s="27"/>
    </row>
    <row r="8362" spans="1:8" x14ac:dyDescent="0.45">
      <c r="A8362" s="3" t="s">
        <v>7</v>
      </c>
      <c r="B8362" s="3" t="s">
        <v>1489</v>
      </c>
      <c r="C8362" s="27">
        <v>14.487</v>
      </c>
      <c r="D8362" s="3" t="s">
        <v>37</v>
      </c>
      <c r="E8362" s="3">
        <v>2005</v>
      </c>
      <c r="F8362" s="3">
        <v>2004</v>
      </c>
      <c r="G8362" s="3" t="s">
        <v>54</v>
      </c>
      <c r="H8362" s="27"/>
    </row>
    <row r="8363" spans="1:8" x14ac:dyDescent="0.45">
      <c r="A8363" s="3" t="s">
        <v>7</v>
      </c>
      <c r="B8363" s="3" t="s">
        <v>1489</v>
      </c>
      <c r="C8363" s="27">
        <v>15.69425</v>
      </c>
      <c r="D8363" s="3" t="s">
        <v>38</v>
      </c>
      <c r="E8363" s="3">
        <v>2006</v>
      </c>
      <c r="F8363" s="3">
        <v>2005</v>
      </c>
      <c r="G8363" s="3" t="s">
        <v>54</v>
      </c>
      <c r="H8363" s="27"/>
    </row>
    <row r="8364" spans="1:8" x14ac:dyDescent="0.45">
      <c r="A8364" s="3" t="s">
        <v>7</v>
      </c>
      <c r="B8364" s="3" t="s">
        <v>1489</v>
      </c>
      <c r="C8364" s="27">
        <v>16.901499999999999</v>
      </c>
      <c r="D8364" s="3" t="s">
        <v>39</v>
      </c>
      <c r="E8364" s="3">
        <v>2007</v>
      </c>
      <c r="F8364" s="3">
        <v>2006</v>
      </c>
      <c r="G8364" s="3" t="s">
        <v>54</v>
      </c>
      <c r="H8364" s="27"/>
    </row>
    <row r="8365" spans="1:8" x14ac:dyDescent="0.45">
      <c r="A8365" s="3" t="s">
        <v>7</v>
      </c>
      <c r="B8365" s="3" t="s">
        <v>1489</v>
      </c>
      <c r="C8365" s="27">
        <v>19.014187</v>
      </c>
      <c r="D8365" s="3" t="s">
        <v>42</v>
      </c>
      <c r="E8365" s="3">
        <v>2008</v>
      </c>
      <c r="F8365" s="3">
        <v>2007</v>
      </c>
      <c r="G8365" s="3" t="s">
        <v>54</v>
      </c>
      <c r="H8365" s="27"/>
    </row>
    <row r="8366" spans="1:8" x14ac:dyDescent="0.45">
      <c r="A8366" s="3" t="s">
        <v>7</v>
      </c>
      <c r="B8366" s="3" t="s">
        <v>1489</v>
      </c>
      <c r="C8366" s="27">
        <v>20.370436999999999</v>
      </c>
      <c r="D8366" s="3" t="s">
        <v>50</v>
      </c>
      <c r="E8366" s="3">
        <v>2009</v>
      </c>
      <c r="F8366" s="3">
        <v>2008</v>
      </c>
      <c r="G8366" s="3" t="s">
        <v>54</v>
      </c>
      <c r="H8366" s="27"/>
    </row>
    <row r="8367" spans="1:8" x14ac:dyDescent="0.45">
      <c r="A8367" s="3" t="s">
        <v>7</v>
      </c>
      <c r="B8367" s="3" t="s">
        <v>1489</v>
      </c>
      <c r="C8367" s="27">
        <v>23.239561999999999</v>
      </c>
      <c r="D8367" s="3" t="s">
        <v>43</v>
      </c>
      <c r="E8367" s="3">
        <v>2010</v>
      </c>
      <c r="F8367" s="3">
        <v>2009</v>
      </c>
      <c r="G8367" s="3" t="s">
        <v>60</v>
      </c>
      <c r="H8367" s="27"/>
    </row>
    <row r="8368" spans="1:8" x14ac:dyDescent="0.45">
      <c r="A8368" s="3" t="s">
        <v>7</v>
      </c>
      <c r="B8368" s="3" t="s">
        <v>1489</v>
      </c>
      <c r="C8368" s="27">
        <v>1.3521810000000001</v>
      </c>
      <c r="D8368" s="3" t="s">
        <v>77</v>
      </c>
      <c r="E8368" s="3">
        <v>2011</v>
      </c>
      <c r="F8368" s="3">
        <v>2010</v>
      </c>
      <c r="G8368" s="3" t="s">
        <v>49</v>
      </c>
      <c r="H8368" s="27"/>
    </row>
    <row r="8369" spans="1:8" x14ac:dyDescent="0.45">
      <c r="A8369" s="3" t="s">
        <v>7</v>
      </c>
      <c r="B8369" s="3" t="s">
        <v>1489</v>
      </c>
      <c r="C8369" s="27">
        <v>1.3521810000000001</v>
      </c>
      <c r="D8369" s="3" t="s">
        <v>79</v>
      </c>
      <c r="E8369" s="3">
        <v>2012</v>
      </c>
      <c r="F8369" s="3">
        <v>2011</v>
      </c>
      <c r="G8369" s="3" t="s">
        <v>41</v>
      </c>
      <c r="H8369" s="27"/>
    </row>
    <row r="8370" spans="1:8" x14ac:dyDescent="0.45">
      <c r="A8370" s="3" t="s">
        <v>7</v>
      </c>
      <c r="B8370" s="3" t="s">
        <v>1490</v>
      </c>
      <c r="C8370" s="27">
        <v>0.54347100000000004</v>
      </c>
      <c r="D8370" s="3" t="s">
        <v>45</v>
      </c>
      <c r="E8370" s="3">
        <v>2017</v>
      </c>
      <c r="F8370" s="3">
        <v>2016</v>
      </c>
      <c r="G8370" s="3" t="s">
        <v>75</v>
      </c>
      <c r="H8370" s="27"/>
    </row>
    <row r="8371" spans="1:8" x14ac:dyDescent="0.45">
      <c r="A8371" s="3" t="s">
        <v>7</v>
      </c>
      <c r="B8371" s="3" t="s">
        <v>1490</v>
      </c>
      <c r="C8371" s="27">
        <v>1.312611</v>
      </c>
      <c r="D8371" s="3" t="s">
        <v>47</v>
      </c>
      <c r="E8371" s="3">
        <v>2018</v>
      </c>
      <c r="F8371" s="3">
        <v>2017</v>
      </c>
      <c r="G8371" s="3" t="s">
        <v>75</v>
      </c>
      <c r="H8371" s="27"/>
    </row>
    <row r="8372" spans="1:8" x14ac:dyDescent="0.45">
      <c r="A8372" s="3" t="s">
        <v>7</v>
      </c>
      <c r="B8372" s="3" t="s">
        <v>1491</v>
      </c>
      <c r="C8372" s="27">
        <v>0.42716300000000001</v>
      </c>
      <c r="D8372" s="3" t="s">
        <v>42</v>
      </c>
      <c r="E8372" s="3">
        <v>2008</v>
      </c>
      <c r="F8372" s="3">
        <v>2007</v>
      </c>
      <c r="G8372" s="3" t="s">
        <v>100</v>
      </c>
      <c r="H8372" s="27"/>
    </row>
    <row r="8373" spans="1:8" x14ac:dyDescent="0.45">
      <c r="A8373" s="3" t="s">
        <v>7</v>
      </c>
      <c r="B8373" s="3" t="s">
        <v>1491</v>
      </c>
      <c r="C8373" s="27">
        <v>0.71151699999999996</v>
      </c>
      <c r="D8373" s="3" t="s">
        <v>50</v>
      </c>
      <c r="E8373" s="3">
        <v>2009</v>
      </c>
      <c r="F8373" s="3">
        <v>2008</v>
      </c>
      <c r="G8373" s="3" t="s">
        <v>100</v>
      </c>
      <c r="H8373" s="27"/>
    </row>
    <row r="8374" spans="1:8" x14ac:dyDescent="0.45">
      <c r="A8374" s="3" t="s">
        <v>7</v>
      </c>
      <c r="B8374" s="3" t="s">
        <v>1491</v>
      </c>
      <c r="C8374" s="27">
        <v>0.82549700000000004</v>
      </c>
      <c r="D8374" s="3" t="s">
        <v>43</v>
      </c>
      <c r="E8374" s="3">
        <v>2010</v>
      </c>
      <c r="F8374" s="3">
        <v>2009</v>
      </c>
      <c r="G8374" s="3" t="s">
        <v>16</v>
      </c>
      <c r="H8374" s="27"/>
    </row>
    <row r="8375" spans="1:8" x14ac:dyDescent="0.45">
      <c r="A8375" s="3" t="s">
        <v>7</v>
      </c>
      <c r="B8375" s="3" t="s">
        <v>1491</v>
      </c>
      <c r="C8375" s="27">
        <v>0.88412000000000002</v>
      </c>
      <c r="D8375" s="3" t="s">
        <v>77</v>
      </c>
      <c r="E8375" s="3">
        <v>2011</v>
      </c>
      <c r="F8375" s="3">
        <v>2010</v>
      </c>
      <c r="G8375" s="3" t="s">
        <v>71</v>
      </c>
      <c r="H8375" s="27"/>
    </row>
    <row r="8376" spans="1:8" x14ac:dyDescent="0.45">
      <c r="A8376" s="3" t="s">
        <v>7</v>
      </c>
      <c r="B8376" s="3" t="s">
        <v>1491</v>
      </c>
      <c r="C8376" s="27">
        <v>0.915852</v>
      </c>
      <c r="D8376" s="3" t="s">
        <v>79</v>
      </c>
      <c r="E8376" s="3">
        <v>2012</v>
      </c>
      <c r="F8376" s="3">
        <v>2011</v>
      </c>
      <c r="G8376" s="3" t="s">
        <v>78</v>
      </c>
      <c r="H8376" s="27"/>
    </row>
    <row r="8377" spans="1:8" x14ac:dyDescent="0.45">
      <c r="A8377" s="3" t="s">
        <v>7</v>
      </c>
      <c r="B8377" s="3" t="s">
        <v>1491</v>
      </c>
      <c r="C8377" s="27">
        <v>0.18101800000000001</v>
      </c>
      <c r="D8377" s="3" t="s">
        <v>56</v>
      </c>
      <c r="E8377" s="3">
        <v>2013</v>
      </c>
      <c r="F8377" s="3">
        <v>2012</v>
      </c>
      <c r="G8377" s="3" t="s">
        <v>57</v>
      </c>
      <c r="H8377" s="27"/>
    </row>
    <row r="8378" spans="1:8" x14ac:dyDescent="0.45">
      <c r="A8378" s="3" t="s">
        <v>7</v>
      </c>
      <c r="B8378" s="3" t="s">
        <v>1491</v>
      </c>
      <c r="C8378" s="27">
        <v>0.122625</v>
      </c>
      <c r="D8378" s="3" t="s">
        <v>56</v>
      </c>
      <c r="E8378" s="3">
        <v>2013</v>
      </c>
      <c r="F8378" s="3">
        <v>2012</v>
      </c>
      <c r="G8378" s="3" t="s">
        <v>111</v>
      </c>
      <c r="H8378" s="27"/>
    </row>
    <row r="8379" spans="1:8" x14ac:dyDescent="0.45">
      <c r="A8379" s="3" t="s">
        <v>7</v>
      </c>
      <c r="B8379" s="3" t="s">
        <v>1491</v>
      </c>
      <c r="C8379" s="27">
        <v>0.110947</v>
      </c>
      <c r="D8379" s="3" t="s">
        <v>56</v>
      </c>
      <c r="E8379" s="3">
        <v>2013</v>
      </c>
      <c r="F8379" s="3">
        <v>2012</v>
      </c>
      <c r="G8379" s="3" t="s">
        <v>101</v>
      </c>
      <c r="H8379" s="27"/>
    </row>
    <row r="8380" spans="1:8" x14ac:dyDescent="0.45">
      <c r="A8380" s="3" t="s">
        <v>7</v>
      </c>
      <c r="B8380" s="3" t="s">
        <v>1492</v>
      </c>
      <c r="C8380" s="27">
        <v>1</v>
      </c>
      <c r="D8380" s="3" t="s">
        <v>18</v>
      </c>
      <c r="E8380" s="3">
        <v>1985</v>
      </c>
      <c r="F8380" s="3">
        <v>1984</v>
      </c>
      <c r="G8380" s="3" t="s">
        <v>13</v>
      </c>
      <c r="H8380" s="27"/>
    </row>
    <row r="8381" spans="1:8" x14ac:dyDescent="0.45">
      <c r="A8381" s="3" t="s">
        <v>7</v>
      </c>
      <c r="B8381" s="3" t="s">
        <v>1492</v>
      </c>
      <c r="C8381" s="27">
        <v>1</v>
      </c>
      <c r="D8381" s="3" t="s">
        <v>20</v>
      </c>
      <c r="E8381" s="3">
        <v>1986</v>
      </c>
      <c r="F8381" s="3">
        <v>1985</v>
      </c>
      <c r="G8381" s="3" t="s">
        <v>13</v>
      </c>
      <c r="H8381" s="27"/>
    </row>
    <row r="8382" spans="1:8" x14ac:dyDescent="0.45">
      <c r="A8382" s="3" t="s">
        <v>7</v>
      </c>
      <c r="B8382" s="3" t="s">
        <v>1492</v>
      </c>
      <c r="C8382" s="27">
        <v>1.3</v>
      </c>
      <c r="D8382" s="3" t="s">
        <v>21</v>
      </c>
      <c r="E8382" s="3">
        <v>1988</v>
      </c>
      <c r="F8382" s="3">
        <v>1987</v>
      </c>
      <c r="G8382" s="3" t="s">
        <v>13</v>
      </c>
      <c r="H8382" s="27"/>
    </row>
    <row r="8383" spans="1:8" x14ac:dyDescent="0.45">
      <c r="A8383" s="3" t="s">
        <v>7</v>
      </c>
      <c r="B8383" s="3" t="s">
        <v>1492</v>
      </c>
      <c r="C8383" s="27">
        <v>1.3</v>
      </c>
      <c r="D8383" s="3" t="s">
        <v>22</v>
      </c>
      <c r="E8383" s="3">
        <v>1989</v>
      </c>
      <c r="F8383" s="3">
        <v>1988</v>
      </c>
      <c r="G8383" s="3" t="s">
        <v>13</v>
      </c>
      <c r="H8383" s="27"/>
    </row>
    <row r="8384" spans="1:8" x14ac:dyDescent="0.45">
      <c r="A8384" s="3" t="s">
        <v>7</v>
      </c>
      <c r="B8384" s="3" t="s">
        <v>1492</v>
      </c>
      <c r="C8384" s="27">
        <v>1.2</v>
      </c>
      <c r="D8384" s="3" t="s">
        <v>186</v>
      </c>
      <c r="E8384" s="3">
        <v>1990</v>
      </c>
      <c r="F8384" s="3">
        <v>1989</v>
      </c>
      <c r="G8384" s="3" t="s">
        <v>13</v>
      </c>
      <c r="H8384" s="27"/>
    </row>
    <row r="8385" spans="1:8" x14ac:dyDescent="0.45">
      <c r="A8385" s="3" t="s">
        <v>7</v>
      </c>
      <c r="B8385" s="3" t="s">
        <v>1492</v>
      </c>
      <c r="C8385" s="27">
        <v>1.4</v>
      </c>
      <c r="D8385" s="3" t="s">
        <v>9</v>
      </c>
      <c r="E8385" s="3">
        <v>1991</v>
      </c>
      <c r="F8385" s="3">
        <v>1990</v>
      </c>
      <c r="G8385" s="3" t="s">
        <v>13</v>
      </c>
      <c r="H8385" s="27"/>
    </row>
    <row r="8386" spans="1:8" x14ac:dyDescent="0.45">
      <c r="A8386" s="3" t="s">
        <v>7</v>
      </c>
      <c r="B8386" s="3" t="s">
        <v>1492</v>
      </c>
      <c r="C8386" s="27">
        <v>3.5</v>
      </c>
      <c r="D8386" s="3" t="s">
        <v>11</v>
      </c>
      <c r="E8386" s="3">
        <v>1992</v>
      </c>
      <c r="F8386" s="3">
        <v>1991</v>
      </c>
      <c r="G8386" s="3" t="s">
        <v>13</v>
      </c>
      <c r="H8386" s="27"/>
    </row>
    <row r="8387" spans="1:8" x14ac:dyDescent="0.45">
      <c r="A8387" s="3" t="s">
        <v>7</v>
      </c>
      <c r="B8387" s="3" t="s">
        <v>1492</v>
      </c>
      <c r="C8387" s="27">
        <v>3.5</v>
      </c>
      <c r="D8387" s="3" t="s">
        <v>12</v>
      </c>
      <c r="E8387" s="3">
        <v>1993</v>
      </c>
      <c r="F8387" s="3">
        <v>1992</v>
      </c>
      <c r="G8387" s="3" t="s">
        <v>13</v>
      </c>
      <c r="H8387" s="27"/>
    </row>
    <row r="8388" spans="1:8" x14ac:dyDescent="0.45">
      <c r="A8388" s="3" t="s">
        <v>7</v>
      </c>
      <c r="B8388" s="3" t="s">
        <v>1493</v>
      </c>
      <c r="C8388" s="27">
        <v>0.2</v>
      </c>
      <c r="D8388" s="3" t="s">
        <v>15</v>
      </c>
      <c r="E8388" s="3">
        <v>1995</v>
      </c>
      <c r="F8388" s="3">
        <v>1994</v>
      </c>
      <c r="G8388" s="3" t="s">
        <v>70</v>
      </c>
      <c r="H8388" s="27"/>
    </row>
    <row r="8389" spans="1:8" x14ac:dyDescent="0.45">
      <c r="A8389" s="3" t="s">
        <v>7</v>
      </c>
      <c r="B8389" s="3" t="s">
        <v>1493</v>
      </c>
      <c r="C8389" s="27">
        <v>0.52500000000000002</v>
      </c>
      <c r="D8389" s="3" t="s">
        <v>25</v>
      </c>
      <c r="E8389" s="3">
        <v>1996</v>
      </c>
      <c r="F8389" s="3">
        <v>1995</v>
      </c>
      <c r="G8389" s="3" t="s">
        <v>70</v>
      </c>
      <c r="H8389" s="27"/>
    </row>
    <row r="8390" spans="1:8" x14ac:dyDescent="0.45">
      <c r="A8390" s="3" t="s">
        <v>7</v>
      </c>
      <c r="B8390" s="3" t="s">
        <v>1493</v>
      </c>
      <c r="C8390" s="27">
        <v>3</v>
      </c>
      <c r="D8390" s="3" t="s">
        <v>26</v>
      </c>
      <c r="E8390" s="3">
        <v>1997</v>
      </c>
      <c r="F8390" s="3">
        <v>1996</v>
      </c>
      <c r="G8390" s="3" t="s">
        <v>46</v>
      </c>
      <c r="H8390" s="27"/>
    </row>
    <row r="8391" spans="1:8" x14ac:dyDescent="0.45">
      <c r="A8391" s="3" t="s">
        <v>7</v>
      </c>
      <c r="B8391" s="3" t="s">
        <v>1493</v>
      </c>
      <c r="C8391" s="27">
        <v>3.6</v>
      </c>
      <c r="D8391" s="3" t="s">
        <v>27</v>
      </c>
      <c r="E8391" s="3">
        <v>1998</v>
      </c>
      <c r="F8391" s="3">
        <v>1997</v>
      </c>
      <c r="G8391" s="3" t="s">
        <v>46</v>
      </c>
      <c r="H8391" s="27"/>
    </row>
    <row r="8392" spans="1:8" x14ac:dyDescent="0.45">
      <c r="A8392" s="3" t="s">
        <v>7</v>
      </c>
      <c r="B8392" s="3" t="s">
        <v>1493</v>
      </c>
      <c r="C8392" s="27">
        <v>4.2</v>
      </c>
      <c r="D8392" s="3" t="s">
        <v>31</v>
      </c>
      <c r="E8392" s="3">
        <v>1999</v>
      </c>
      <c r="F8392" s="3">
        <v>1998</v>
      </c>
      <c r="G8392" s="3" t="s">
        <v>62</v>
      </c>
      <c r="H8392" s="27"/>
    </row>
    <row r="8393" spans="1:8" x14ac:dyDescent="0.45">
      <c r="A8393" s="3" t="s">
        <v>7</v>
      </c>
      <c r="B8393" s="3" t="s">
        <v>1493</v>
      </c>
      <c r="C8393" s="27">
        <v>4.8</v>
      </c>
      <c r="D8393" s="3" t="s">
        <v>32</v>
      </c>
      <c r="E8393" s="3">
        <v>2000</v>
      </c>
      <c r="F8393" s="3">
        <v>1999</v>
      </c>
      <c r="G8393" s="3" t="s">
        <v>62</v>
      </c>
      <c r="H8393" s="27"/>
    </row>
    <row r="8394" spans="1:8" x14ac:dyDescent="0.45">
      <c r="A8394" s="3" t="s">
        <v>7</v>
      </c>
      <c r="B8394" s="3" t="s">
        <v>1493</v>
      </c>
      <c r="C8394" s="27">
        <v>5.4</v>
      </c>
      <c r="D8394" s="3" t="s">
        <v>28</v>
      </c>
      <c r="E8394" s="3">
        <v>2001</v>
      </c>
      <c r="F8394" s="3">
        <v>2000</v>
      </c>
      <c r="G8394" s="3" t="s">
        <v>62</v>
      </c>
      <c r="H8394" s="27"/>
    </row>
    <row r="8395" spans="1:8" x14ac:dyDescent="0.45">
      <c r="A8395" s="3" t="s">
        <v>7</v>
      </c>
      <c r="B8395" s="3" t="s">
        <v>1493</v>
      </c>
      <c r="C8395" s="27">
        <v>6</v>
      </c>
      <c r="D8395" s="3" t="s">
        <v>33</v>
      </c>
      <c r="E8395" s="3">
        <v>2002</v>
      </c>
      <c r="F8395" s="3">
        <v>2001</v>
      </c>
      <c r="G8395" s="3" t="s">
        <v>62</v>
      </c>
      <c r="H8395" s="27"/>
    </row>
    <row r="8396" spans="1:8" x14ac:dyDescent="0.45">
      <c r="A8396" s="3" t="s">
        <v>7</v>
      </c>
      <c r="B8396" s="3" t="s">
        <v>1493</v>
      </c>
      <c r="C8396" s="27">
        <v>4.4000000000000004</v>
      </c>
      <c r="D8396" s="3" t="s">
        <v>34</v>
      </c>
      <c r="E8396" s="3">
        <v>2003</v>
      </c>
      <c r="F8396" s="3">
        <v>2002</v>
      </c>
      <c r="G8396" s="3" t="s">
        <v>62</v>
      </c>
      <c r="H8396" s="27"/>
    </row>
    <row r="8397" spans="1:8" x14ac:dyDescent="0.45">
      <c r="A8397" s="3" t="s">
        <v>7</v>
      </c>
      <c r="B8397" s="3" t="s">
        <v>1494</v>
      </c>
      <c r="C8397" s="27">
        <v>0.35</v>
      </c>
      <c r="D8397" s="3" t="s">
        <v>31</v>
      </c>
      <c r="E8397" s="3">
        <v>1999</v>
      </c>
      <c r="F8397" s="3">
        <v>1998</v>
      </c>
      <c r="G8397" s="3" t="s">
        <v>100</v>
      </c>
      <c r="H8397" s="27"/>
    </row>
    <row r="8398" spans="1:8" x14ac:dyDescent="0.45">
      <c r="A8398" s="3" t="s">
        <v>7</v>
      </c>
      <c r="B8398" s="3" t="s">
        <v>1494</v>
      </c>
      <c r="C8398" s="27">
        <v>0.46</v>
      </c>
      <c r="D8398" s="3" t="s">
        <v>32</v>
      </c>
      <c r="E8398" s="3">
        <v>2000</v>
      </c>
      <c r="F8398" s="3">
        <v>1999</v>
      </c>
      <c r="G8398" s="3" t="s">
        <v>53</v>
      </c>
      <c r="H8398" s="27"/>
    </row>
    <row r="8399" spans="1:8" x14ac:dyDescent="0.45">
      <c r="A8399" s="3" t="s">
        <v>7</v>
      </c>
      <c r="B8399" s="3" t="s">
        <v>1494</v>
      </c>
      <c r="C8399" s="27">
        <v>0.52349999999999997</v>
      </c>
      <c r="D8399" s="3" t="s">
        <v>28</v>
      </c>
      <c r="E8399" s="3">
        <v>2001</v>
      </c>
      <c r="F8399" s="3">
        <v>2000</v>
      </c>
      <c r="G8399" s="3" t="s">
        <v>51</v>
      </c>
      <c r="H8399" s="27"/>
    </row>
    <row r="8400" spans="1:8" x14ac:dyDescent="0.45">
      <c r="A8400" s="3" t="s">
        <v>7</v>
      </c>
      <c r="B8400" s="3" t="s">
        <v>1494</v>
      </c>
      <c r="C8400" s="27">
        <v>0.59084999999999999</v>
      </c>
      <c r="D8400" s="3" t="s">
        <v>33</v>
      </c>
      <c r="E8400" s="3">
        <v>2002</v>
      </c>
      <c r="F8400" s="3">
        <v>2001</v>
      </c>
      <c r="G8400" s="3" t="s">
        <v>51</v>
      </c>
      <c r="H8400" s="27"/>
    </row>
    <row r="8401" spans="1:8" x14ac:dyDescent="0.45">
      <c r="A8401" s="3" t="s">
        <v>7</v>
      </c>
      <c r="B8401" s="3" t="s">
        <v>1494</v>
      </c>
      <c r="C8401" s="27">
        <v>3</v>
      </c>
      <c r="D8401" s="3" t="s">
        <v>34</v>
      </c>
      <c r="E8401" s="3">
        <v>2003</v>
      </c>
      <c r="F8401" s="3">
        <v>2002</v>
      </c>
      <c r="G8401" s="3" t="s">
        <v>10</v>
      </c>
      <c r="H8401" s="27"/>
    </row>
    <row r="8402" spans="1:8" x14ac:dyDescent="0.45">
      <c r="A8402" s="3" t="s">
        <v>7</v>
      </c>
      <c r="B8402" s="3" t="s">
        <v>1494</v>
      </c>
      <c r="C8402" s="27">
        <v>3.3</v>
      </c>
      <c r="D8402" s="3" t="s">
        <v>36</v>
      </c>
      <c r="E8402" s="3">
        <v>2004</v>
      </c>
      <c r="F8402" s="3">
        <v>2003</v>
      </c>
      <c r="G8402" s="3" t="s">
        <v>10</v>
      </c>
      <c r="H8402" s="27"/>
    </row>
    <row r="8403" spans="1:8" x14ac:dyDescent="0.45">
      <c r="A8403" s="3" t="s">
        <v>7</v>
      </c>
      <c r="B8403" s="3" t="s">
        <v>1494</v>
      </c>
      <c r="C8403" s="27">
        <v>3.6</v>
      </c>
      <c r="D8403" s="3" t="s">
        <v>37</v>
      </c>
      <c r="E8403" s="3">
        <v>2005</v>
      </c>
      <c r="F8403" s="3">
        <v>2004</v>
      </c>
      <c r="G8403" s="3" t="s">
        <v>103</v>
      </c>
      <c r="H8403" s="27"/>
    </row>
    <row r="8404" spans="1:8" x14ac:dyDescent="0.45">
      <c r="A8404" s="3" t="s">
        <v>7</v>
      </c>
      <c r="B8404" s="3" t="s">
        <v>1494</v>
      </c>
      <c r="C8404" s="27">
        <v>3.4</v>
      </c>
      <c r="D8404" s="3" t="s">
        <v>38</v>
      </c>
      <c r="E8404" s="3">
        <v>2006</v>
      </c>
      <c r="F8404" s="3">
        <v>2005</v>
      </c>
      <c r="G8404" s="3" t="s">
        <v>62</v>
      </c>
      <c r="H8404" s="27"/>
    </row>
    <row r="8405" spans="1:8" x14ac:dyDescent="0.45">
      <c r="A8405" s="3" t="s">
        <v>7</v>
      </c>
      <c r="B8405" s="3" t="s">
        <v>1494</v>
      </c>
      <c r="C8405" s="27">
        <v>3.6</v>
      </c>
      <c r="D8405" s="3" t="s">
        <v>39</v>
      </c>
      <c r="E8405" s="3">
        <v>2007</v>
      </c>
      <c r="F8405" s="3">
        <v>2006</v>
      </c>
      <c r="G8405" s="3" t="s">
        <v>71</v>
      </c>
      <c r="H8405" s="27"/>
    </row>
    <row r="8406" spans="1:8" x14ac:dyDescent="0.45">
      <c r="A8406" s="3" t="s">
        <v>7</v>
      </c>
      <c r="B8406" s="3" t="s">
        <v>1494</v>
      </c>
      <c r="C8406" s="27">
        <v>1.21959</v>
      </c>
      <c r="D8406" s="3" t="s">
        <v>42</v>
      </c>
      <c r="E8406" s="3">
        <v>2008</v>
      </c>
      <c r="F8406" s="3">
        <v>2007</v>
      </c>
      <c r="G8406" s="3" t="s">
        <v>71</v>
      </c>
      <c r="H8406" s="27"/>
    </row>
    <row r="8407" spans="1:8" x14ac:dyDescent="0.45">
      <c r="A8407" s="3" t="s">
        <v>7</v>
      </c>
      <c r="B8407" s="3" t="s">
        <v>1495</v>
      </c>
      <c r="C8407" s="27">
        <v>8.5000000000000006E-2</v>
      </c>
      <c r="D8407" s="3" t="s">
        <v>18</v>
      </c>
      <c r="E8407" s="3">
        <v>1985</v>
      </c>
      <c r="F8407" s="3">
        <v>1984</v>
      </c>
      <c r="G8407" s="3" t="s">
        <v>62</v>
      </c>
      <c r="H8407" s="27"/>
    </row>
    <row r="8408" spans="1:8" x14ac:dyDescent="0.45">
      <c r="A8408" s="3" t="s">
        <v>7</v>
      </c>
      <c r="B8408" s="3" t="s">
        <v>1495</v>
      </c>
      <c r="C8408" s="27">
        <v>0.15</v>
      </c>
      <c r="D8408" s="3" t="s">
        <v>21</v>
      </c>
      <c r="E8408" s="3">
        <v>1988</v>
      </c>
      <c r="F8408" s="3">
        <v>1987</v>
      </c>
      <c r="G8408" s="3" t="s">
        <v>62</v>
      </c>
      <c r="H8408" s="27"/>
    </row>
    <row r="8409" spans="1:8" x14ac:dyDescent="0.45">
      <c r="A8409" s="3" t="s">
        <v>7</v>
      </c>
      <c r="B8409" s="3" t="s">
        <v>1496</v>
      </c>
      <c r="C8409" s="27">
        <v>0.35499999999999998</v>
      </c>
      <c r="D8409" s="3" t="s">
        <v>21</v>
      </c>
      <c r="E8409" s="3">
        <v>1988</v>
      </c>
      <c r="F8409" s="3">
        <v>1987</v>
      </c>
      <c r="G8409" s="3" t="s">
        <v>46</v>
      </c>
      <c r="H8409" s="27"/>
    </row>
    <row r="8410" spans="1:8" x14ac:dyDescent="0.45">
      <c r="A8410" s="3" t="s">
        <v>7</v>
      </c>
      <c r="B8410" s="3" t="s">
        <v>1496</v>
      </c>
      <c r="C8410" s="27">
        <v>0.42799999999999999</v>
      </c>
      <c r="D8410" s="3" t="s">
        <v>22</v>
      </c>
      <c r="E8410" s="3">
        <v>1989</v>
      </c>
      <c r="F8410" s="3">
        <v>1988</v>
      </c>
      <c r="G8410" s="3" t="s">
        <v>46</v>
      </c>
      <c r="H8410" s="27"/>
    </row>
    <row r="8411" spans="1:8" x14ac:dyDescent="0.45">
      <c r="A8411" s="3" t="s">
        <v>7</v>
      </c>
      <c r="B8411" s="3" t="s">
        <v>1496</v>
      </c>
      <c r="C8411" s="27">
        <v>0.96199999999999997</v>
      </c>
      <c r="D8411" s="3" t="s">
        <v>9</v>
      </c>
      <c r="E8411" s="3">
        <v>1991</v>
      </c>
      <c r="F8411" s="3">
        <v>1990</v>
      </c>
      <c r="G8411" s="3" t="s">
        <v>46</v>
      </c>
      <c r="H8411" s="27"/>
    </row>
    <row r="8412" spans="1:8" x14ac:dyDescent="0.45">
      <c r="A8412" s="3" t="s">
        <v>7</v>
      </c>
      <c r="B8412" s="3" t="s">
        <v>1496</v>
      </c>
      <c r="C8412" s="27">
        <v>1.1120000000000001</v>
      </c>
      <c r="D8412" s="3" t="s">
        <v>11</v>
      </c>
      <c r="E8412" s="3">
        <v>1992</v>
      </c>
      <c r="F8412" s="3">
        <v>1991</v>
      </c>
      <c r="G8412" s="3" t="s">
        <v>46</v>
      </c>
      <c r="H8412" s="27"/>
    </row>
    <row r="8413" spans="1:8" x14ac:dyDescent="0.45">
      <c r="A8413" s="3" t="s">
        <v>7</v>
      </c>
      <c r="B8413" s="3" t="s">
        <v>1496</v>
      </c>
      <c r="C8413" s="27">
        <v>1.1619999999999999</v>
      </c>
      <c r="D8413" s="3" t="s">
        <v>12</v>
      </c>
      <c r="E8413" s="3">
        <v>1993</v>
      </c>
      <c r="F8413" s="3">
        <v>1992</v>
      </c>
      <c r="G8413" s="3" t="s">
        <v>46</v>
      </c>
      <c r="H8413" s="27"/>
    </row>
    <row r="8414" spans="1:8" x14ac:dyDescent="0.45">
      <c r="A8414" s="3" t="s">
        <v>7</v>
      </c>
      <c r="B8414" s="3" t="s">
        <v>1496</v>
      </c>
      <c r="C8414" s="27">
        <v>1.262</v>
      </c>
      <c r="D8414" s="3" t="s">
        <v>14</v>
      </c>
      <c r="E8414" s="3">
        <v>1994</v>
      </c>
      <c r="F8414" s="3">
        <v>1993</v>
      </c>
      <c r="G8414" s="3" t="s">
        <v>111</v>
      </c>
      <c r="H8414" s="27"/>
    </row>
    <row r="8415" spans="1:8" x14ac:dyDescent="0.45">
      <c r="A8415" s="3" t="s">
        <v>7</v>
      </c>
      <c r="B8415" s="3" t="s">
        <v>1496</v>
      </c>
      <c r="C8415" s="27">
        <v>2.6</v>
      </c>
      <c r="D8415" s="3" t="s">
        <v>15</v>
      </c>
      <c r="E8415" s="3">
        <v>1995</v>
      </c>
      <c r="F8415" s="3">
        <v>1994</v>
      </c>
      <c r="G8415" s="3" t="s">
        <v>111</v>
      </c>
      <c r="H8415" s="27"/>
    </row>
    <row r="8416" spans="1:8" x14ac:dyDescent="0.45">
      <c r="A8416" s="3" t="s">
        <v>7</v>
      </c>
      <c r="B8416" s="3" t="s">
        <v>1496</v>
      </c>
      <c r="C8416" s="27">
        <v>2.8</v>
      </c>
      <c r="D8416" s="3" t="s">
        <v>25</v>
      </c>
      <c r="E8416" s="3">
        <v>1996</v>
      </c>
      <c r="F8416" s="3">
        <v>1995</v>
      </c>
      <c r="G8416" s="3" t="s">
        <v>111</v>
      </c>
      <c r="H8416" s="27"/>
    </row>
    <row r="8417" spans="1:8" x14ac:dyDescent="0.45">
      <c r="A8417" s="3" t="s">
        <v>7</v>
      </c>
      <c r="B8417" s="3" t="s">
        <v>1496</v>
      </c>
      <c r="C8417" s="27">
        <v>3</v>
      </c>
      <c r="D8417" s="3" t="s">
        <v>26</v>
      </c>
      <c r="E8417" s="3">
        <v>1997</v>
      </c>
      <c r="F8417" s="3">
        <v>1996</v>
      </c>
      <c r="G8417" s="3" t="s">
        <v>111</v>
      </c>
      <c r="H8417" s="27"/>
    </row>
    <row r="8418" spans="1:8" x14ac:dyDescent="0.45">
      <c r="A8418" s="3" t="s">
        <v>7</v>
      </c>
      <c r="B8418" s="3" t="s">
        <v>1496</v>
      </c>
      <c r="C8418" s="27">
        <v>3.6</v>
      </c>
      <c r="D8418" s="3" t="s">
        <v>27</v>
      </c>
      <c r="E8418" s="3">
        <v>1998</v>
      </c>
      <c r="F8418" s="3">
        <v>1997</v>
      </c>
      <c r="G8418" s="3" t="s">
        <v>111</v>
      </c>
      <c r="H8418" s="27"/>
    </row>
    <row r="8419" spans="1:8" x14ac:dyDescent="0.45">
      <c r="A8419" s="3" t="s">
        <v>7</v>
      </c>
      <c r="B8419" s="3" t="s">
        <v>1496</v>
      </c>
      <c r="C8419" s="27">
        <v>4.2</v>
      </c>
      <c r="D8419" s="3" t="s">
        <v>31</v>
      </c>
      <c r="E8419" s="3">
        <v>1999</v>
      </c>
      <c r="F8419" s="3">
        <v>1998</v>
      </c>
      <c r="G8419" s="3" t="s">
        <v>111</v>
      </c>
      <c r="H8419" s="27"/>
    </row>
    <row r="8420" spans="1:8" x14ac:dyDescent="0.45">
      <c r="A8420" s="3" t="s">
        <v>7</v>
      </c>
      <c r="B8420" s="3" t="s">
        <v>1496</v>
      </c>
      <c r="C8420" s="27">
        <v>4.8</v>
      </c>
      <c r="D8420" s="3" t="s">
        <v>32</v>
      </c>
      <c r="E8420" s="3">
        <v>2000</v>
      </c>
      <c r="F8420" s="3">
        <v>1999</v>
      </c>
      <c r="G8420" s="3" t="s">
        <v>111</v>
      </c>
      <c r="H8420" s="27"/>
    </row>
    <row r="8421" spans="1:8" x14ac:dyDescent="0.45">
      <c r="A8421" s="3" t="s">
        <v>7</v>
      </c>
      <c r="B8421" s="3" t="s">
        <v>1496</v>
      </c>
      <c r="C8421" s="27">
        <v>5.4</v>
      </c>
      <c r="D8421" s="3" t="s">
        <v>28</v>
      </c>
      <c r="E8421" s="3">
        <v>2001</v>
      </c>
      <c r="F8421" s="3">
        <v>2000</v>
      </c>
      <c r="G8421" s="3" t="s">
        <v>111</v>
      </c>
      <c r="H8421" s="27"/>
    </row>
    <row r="8422" spans="1:8" x14ac:dyDescent="0.45">
      <c r="A8422" s="3" t="s">
        <v>7</v>
      </c>
      <c r="B8422" s="3" t="s">
        <v>1496</v>
      </c>
      <c r="C8422" s="27">
        <v>6</v>
      </c>
      <c r="D8422" s="3" t="s">
        <v>33</v>
      </c>
      <c r="E8422" s="3">
        <v>2002</v>
      </c>
      <c r="F8422" s="3">
        <v>2001</v>
      </c>
      <c r="G8422" s="3" t="s">
        <v>111</v>
      </c>
      <c r="H8422" s="27"/>
    </row>
    <row r="8423" spans="1:8" x14ac:dyDescent="0.45">
      <c r="A8423" s="3" t="s">
        <v>7</v>
      </c>
      <c r="B8423" s="3" t="s">
        <v>1497</v>
      </c>
      <c r="C8423" s="27">
        <v>0.65</v>
      </c>
      <c r="D8423" s="3" t="s">
        <v>15</v>
      </c>
      <c r="E8423" s="3">
        <v>1995</v>
      </c>
      <c r="F8423" s="3">
        <v>1994</v>
      </c>
      <c r="G8423" s="3" t="s">
        <v>10</v>
      </c>
      <c r="H8423" s="27"/>
    </row>
    <row r="8424" spans="1:8" x14ac:dyDescent="0.45">
      <c r="A8424" s="3" t="s">
        <v>7</v>
      </c>
      <c r="B8424" s="3" t="s">
        <v>1497</v>
      </c>
      <c r="C8424" s="27">
        <v>0.84499999999999997</v>
      </c>
      <c r="D8424" s="3" t="s">
        <v>25</v>
      </c>
      <c r="E8424" s="3">
        <v>1996</v>
      </c>
      <c r="F8424" s="3">
        <v>1995</v>
      </c>
      <c r="G8424" s="3" t="s">
        <v>10</v>
      </c>
      <c r="H8424" s="27"/>
    </row>
    <row r="8425" spans="1:8" x14ac:dyDescent="0.45">
      <c r="A8425" s="3" t="s">
        <v>7</v>
      </c>
      <c r="B8425" s="3" t="s">
        <v>1497</v>
      </c>
      <c r="C8425" s="27">
        <v>1.04</v>
      </c>
      <c r="D8425" s="3" t="s">
        <v>26</v>
      </c>
      <c r="E8425" s="3">
        <v>1997</v>
      </c>
      <c r="F8425" s="3">
        <v>1996</v>
      </c>
      <c r="G8425" s="3" t="s">
        <v>10</v>
      </c>
      <c r="H8425" s="27"/>
    </row>
    <row r="8426" spans="1:8" x14ac:dyDescent="0.45">
      <c r="A8426" s="3" t="s">
        <v>7</v>
      </c>
      <c r="B8426" s="3" t="s">
        <v>1497</v>
      </c>
      <c r="C8426" s="27">
        <v>1.2350000000000001</v>
      </c>
      <c r="D8426" s="3" t="s">
        <v>27</v>
      </c>
      <c r="E8426" s="3">
        <v>1998</v>
      </c>
      <c r="F8426" s="3">
        <v>1997</v>
      </c>
      <c r="G8426" s="3" t="s">
        <v>49</v>
      </c>
      <c r="H8426" s="27"/>
    </row>
    <row r="8427" spans="1:8" x14ac:dyDescent="0.45">
      <c r="A8427" s="3" t="s">
        <v>7</v>
      </c>
      <c r="B8427" s="3" t="s">
        <v>1497</v>
      </c>
      <c r="C8427" s="27">
        <v>1.43</v>
      </c>
      <c r="D8427" s="3" t="s">
        <v>31</v>
      </c>
      <c r="E8427" s="3">
        <v>1999</v>
      </c>
      <c r="F8427" s="3">
        <v>1998</v>
      </c>
      <c r="G8427" s="3" t="s">
        <v>94</v>
      </c>
      <c r="H8427" s="27"/>
    </row>
    <row r="8428" spans="1:8" x14ac:dyDescent="0.45">
      <c r="A8428" s="3" t="s">
        <v>7</v>
      </c>
      <c r="B8428" s="3" t="s">
        <v>1497</v>
      </c>
      <c r="C8428" s="27">
        <v>1.6240000000000001</v>
      </c>
      <c r="D8428" s="3" t="s">
        <v>32</v>
      </c>
      <c r="E8428" s="3">
        <v>2000</v>
      </c>
      <c r="F8428" s="3">
        <v>1999</v>
      </c>
      <c r="G8428" s="3" t="s">
        <v>94</v>
      </c>
      <c r="H8428" s="27"/>
    </row>
    <row r="8429" spans="1:8" x14ac:dyDescent="0.45">
      <c r="A8429" s="3" t="s">
        <v>7</v>
      </c>
      <c r="B8429" s="3" t="s">
        <v>1497</v>
      </c>
      <c r="C8429" s="27">
        <v>1.8180000000000001</v>
      </c>
      <c r="D8429" s="3" t="s">
        <v>28</v>
      </c>
      <c r="E8429" s="3">
        <v>2001</v>
      </c>
      <c r="F8429" s="3">
        <v>2000</v>
      </c>
      <c r="G8429" s="3" t="s">
        <v>94</v>
      </c>
      <c r="H8429" s="27"/>
    </row>
    <row r="8430" spans="1:8" x14ac:dyDescent="0.45">
      <c r="A8430" s="3" t="s">
        <v>7</v>
      </c>
      <c r="B8430" s="3" t="s">
        <v>1497</v>
      </c>
      <c r="C8430" s="27">
        <v>4</v>
      </c>
      <c r="D8430" s="3" t="s">
        <v>33</v>
      </c>
      <c r="E8430" s="3">
        <v>2002</v>
      </c>
      <c r="F8430" s="3">
        <v>2001</v>
      </c>
      <c r="G8430" s="3" t="s">
        <v>94</v>
      </c>
      <c r="H8430" s="27"/>
    </row>
    <row r="8431" spans="1:8" x14ac:dyDescent="0.45">
      <c r="A8431" s="3" t="s">
        <v>7</v>
      </c>
      <c r="B8431" s="3" t="s">
        <v>1497</v>
      </c>
      <c r="C8431" s="27">
        <v>4.5</v>
      </c>
      <c r="D8431" s="3" t="s">
        <v>34</v>
      </c>
      <c r="E8431" s="3">
        <v>2003</v>
      </c>
      <c r="F8431" s="3">
        <v>2002</v>
      </c>
      <c r="G8431" s="3" t="s">
        <v>94</v>
      </c>
      <c r="H8431" s="27"/>
    </row>
    <row r="8432" spans="1:8" x14ac:dyDescent="0.45">
      <c r="A8432" s="3" t="s">
        <v>7</v>
      </c>
      <c r="B8432" s="3" t="s">
        <v>1497</v>
      </c>
      <c r="C8432" s="27">
        <v>5</v>
      </c>
      <c r="D8432" s="3" t="s">
        <v>36</v>
      </c>
      <c r="E8432" s="3">
        <v>2004</v>
      </c>
      <c r="F8432" s="3">
        <v>2003</v>
      </c>
      <c r="G8432" s="3" t="s">
        <v>94</v>
      </c>
      <c r="H8432" s="27"/>
    </row>
    <row r="8433" spans="1:8" x14ac:dyDescent="0.45">
      <c r="A8433" s="3" t="s">
        <v>7</v>
      </c>
      <c r="B8433" s="3" t="s">
        <v>1497</v>
      </c>
      <c r="C8433" s="27">
        <v>5.5</v>
      </c>
      <c r="D8433" s="3" t="s">
        <v>37</v>
      </c>
      <c r="E8433" s="3">
        <v>2005</v>
      </c>
      <c r="F8433" s="3">
        <v>2004</v>
      </c>
      <c r="G8433" s="3" t="s">
        <v>94</v>
      </c>
      <c r="H8433" s="27"/>
    </row>
    <row r="8434" spans="1:8" x14ac:dyDescent="0.45">
      <c r="A8434" s="3" t="s">
        <v>7</v>
      </c>
      <c r="B8434" s="3" t="s">
        <v>1497</v>
      </c>
      <c r="C8434" s="27">
        <v>6</v>
      </c>
      <c r="D8434" s="3" t="s">
        <v>38</v>
      </c>
      <c r="E8434" s="3">
        <v>2006</v>
      </c>
      <c r="F8434" s="3">
        <v>2005</v>
      </c>
      <c r="G8434" s="3" t="s">
        <v>94</v>
      </c>
      <c r="H8434" s="27"/>
    </row>
    <row r="8435" spans="1:8" x14ac:dyDescent="0.45">
      <c r="A8435" s="3" t="s">
        <v>7</v>
      </c>
      <c r="B8435" s="3" t="s">
        <v>1497</v>
      </c>
      <c r="C8435" s="27">
        <v>2.5</v>
      </c>
      <c r="D8435" s="3" t="s">
        <v>38</v>
      </c>
      <c r="E8435" s="3">
        <v>2006</v>
      </c>
      <c r="F8435" s="3">
        <v>2005</v>
      </c>
      <c r="G8435" s="3" t="s">
        <v>19</v>
      </c>
      <c r="H8435" s="27"/>
    </row>
    <row r="8436" spans="1:8" x14ac:dyDescent="0.45">
      <c r="A8436" s="3" t="s">
        <v>7</v>
      </c>
      <c r="B8436" s="3" t="s">
        <v>1497</v>
      </c>
      <c r="C8436" s="27">
        <v>5.5708739999999999</v>
      </c>
      <c r="D8436" s="3" t="s">
        <v>39</v>
      </c>
      <c r="E8436" s="3">
        <v>2007</v>
      </c>
      <c r="F8436" s="3">
        <v>2006</v>
      </c>
      <c r="G8436" s="3" t="s">
        <v>94</v>
      </c>
      <c r="H8436" s="27"/>
    </row>
    <row r="8437" spans="1:8" x14ac:dyDescent="0.45">
      <c r="A8437" s="3" t="s">
        <v>7</v>
      </c>
      <c r="B8437" s="3" t="s">
        <v>1497</v>
      </c>
      <c r="C8437" s="27">
        <v>2.5</v>
      </c>
      <c r="D8437" s="3" t="s">
        <v>39</v>
      </c>
      <c r="E8437" s="3">
        <v>2007</v>
      </c>
      <c r="F8437" s="3">
        <v>2006</v>
      </c>
      <c r="G8437" s="3" t="s">
        <v>19</v>
      </c>
      <c r="H8437" s="27"/>
    </row>
    <row r="8438" spans="1:8" x14ac:dyDescent="0.45">
      <c r="A8438" s="3" t="s">
        <v>7</v>
      </c>
      <c r="B8438" s="3" t="s">
        <v>1497</v>
      </c>
      <c r="C8438" s="27">
        <v>7</v>
      </c>
      <c r="D8438" s="3" t="s">
        <v>42</v>
      </c>
      <c r="E8438" s="3">
        <v>2008</v>
      </c>
      <c r="F8438" s="3">
        <v>2007</v>
      </c>
      <c r="G8438" s="3" t="s">
        <v>94</v>
      </c>
      <c r="H8438" s="27"/>
    </row>
    <row r="8439" spans="1:8" x14ac:dyDescent="0.45">
      <c r="A8439" s="3" t="s">
        <v>7</v>
      </c>
      <c r="B8439" s="3" t="s">
        <v>1497</v>
      </c>
      <c r="C8439" s="27">
        <v>0.75</v>
      </c>
      <c r="D8439" s="3" t="s">
        <v>42</v>
      </c>
      <c r="E8439" s="3">
        <v>2008</v>
      </c>
      <c r="F8439" s="3">
        <v>2007</v>
      </c>
      <c r="G8439" s="3" t="s">
        <v>68</v>
      </c>
      <c r="H8439" s="27"/>
    </row>
    <row r="8440" spans="1:8" x14ac:dyDescent="0.45">
      <c r="A8440" s="3" t="s">
        <v>7</v>
      </c>
      <c r="B8440" s="3" t="s">
        <v>1498</v>
      </c>
      <c r="C8440" s="27">
        <v>0.125</v>
      </c>
      <c r="D8440" s="3" t="s">
        <v>20</v>
      </c>
      <c r="E8440" s="3">
        <v>1986</v>
      </c>
      <c r="F8440" s="3">
        <v>1985</v>
      </c>
      <c r="G8440" s="3" t="s">
        <v>106</v>
      </c>
      <c r="H8440" s="27"/>
    </row>
    <row r="8441" spans="1:8" x14ac:dyDescent="0.45">
      <c r="A8441" s="3" t="s">
        <v>7</v>
      </c>
      <c r="B8441" s="3" t="s">
        <v>1499</v>
      </c>
      <c r="C8441" s="27">
        <v>4.6080000000000003E-2</v>
      </c>
      <c r="D8441" s="3" t="s">
        <v>47</v>
      </c>
      <c r="E8441" s="3">
        <v>2018</v>
      </c>
      <c r="F8441" s="3">
        <v>2017</v>
      </c>
      <c r="G8441" s="3" t="s">
        <v>111</v>
      </c>
      <c r="H8441" s="27"/>
    </row>
    <row r="8442" spans="1:8" x14ac:dyDescent="0.45">
      <c r="A8442" s="3" t="s">
        <v>7</v>
      </c>
      <c r="B8442" s="3" t="s">
        <v>1500</v>
      </c>
      <c r="C8442" s="27">
        <v>0.81561499999999998</v>
      </c>
      <c r="D8442" s="3" t="s">
        <v>47</v>
      </c>
      <c r="E8442" s="3">
        <v>2018</v>
      </c>
      <c r="F8442" s="3">
        <v>2017</v>
      </c>
      <c r="G8442" s="3" t="s">
        <v>57</v>
      </c>
      <c r="H8442" s="27"/>
    </row>
    <row r="8443" spans="1:8" x14ac:dyDescent="0.45">
      <c r="A8443" s="3" t="s">
        <v>7</v>
      </c>
      <c r="B8443" s="3" t="s">
        <v>1501</v>
      </c>
      <c r="C8443" s="27">
        <v>2.8959600000000001</v>
      </c>
      <c r="D8443" s="3" t="s">
        <v>58</v>
      </c>
      <c r="E8443" s="3">
        <v>2014</v>
      </c>
      <c r="F8443" s="3">
        <v>2013</v>
      </c>
      <c r="G8443" s="3" t="s">
        <v>16</v>
      </c>
      <c r="H8443" s="27"/>
    </row>
    <row r="8444" spans="1:8" x14ac:dyDescent="0.45">
      <c r="A8444" s="3" t="s">
        <v>7</v>
      </c>
      <c r="B8444" s="3" t="s">
        <v>1501</v>
      </c>
      <c r="C8444" s="27">
        <v>3.0262799999999999</v>
      </c>
      <c r="D8444" s="3" t="s">
        <v>59</v>
      </c>
      <c r="E8444" s="3">
        <v>2015</v>
      </c>
      <c r="F8444" s="3">
        <v>2014</v>
      </c>
      <c r="G8444" s="3" t="s">
        <v>16</v>
      </c>
      <c r="H8444" s="27"/>
    </row>
    <row r="8445" spans="1:8" x14ac:dyDescent="0.45">
      <c r="A8445" s="3" t="s">
        <v>7</v>
      </c>
      <c r="B8445" s="3" t="s">
        <v>1501</v>
      </c>
      <c r="C8445" s="27">
        <v>3.1566000000000001</v>
      </c>
      <c r="D8445" s="3" t="s">
        <v>61</v>
      </c>
      <c r="E8445" s="3">
        <v>2016</v>
      </c>
      <c r="F8445" s="3">
        <v>2015</v>
      </c>
      <c r="G8445" s="3" t="s">
        <v>16</v>
      </c>
      <c r="H8445" s="27"/>
    </row>
    <row r="8446" spans="1:8" x14ac:dyDescent="0.45">
      <c r="A8446" s="3" t="s">
        <v>7</v>
      </c>
      <c r="B8446" s="3" t="s">
        <v>1501</v>
      </c>
      <c r="C8446" s="27">
        <v>4.0088819999999998</v>
      </c>
      <c r="D8446" s="3" t="s">
        <v>45</v>
      </c>
      <c r="E8446" s="3">
        <v>2017</v>
      </c>
      <c r="F8446" s="3">
        <v>2016</v>
      </c>
      <c r="G8446" s="3" t="s">
        <v>16</v>
      </c>
      <c r="H8446" s="27"/>
    </row>
    <row r="8447" spans="1:8" x14ac:dyDescent="0.45">
      <c r="A8447" s="3" t="s">
        <v>7</v>
      </c>
      <c r="B8447" s="3" t="s">
        <v>1501</v>
      </c>
      <c r="C8447" s="27">
        <v>5.2</v>
      </c>
      <c r="D8447" s="3" t="s">
        <v>47</v>
      </c>
      <c r="E8447" s="3">
        <v>2018</v>
      </c>
      <c r="F8447" s="3">
        <v>2017</v>
      </c>
      <c r="G8447" s="3" t="s">
        <v>68</v>
      </c>
      <c r="H8447" s="27"/>
    </row>
    <row r="8448" spans="1:8" x14ac:dyDescent="0.45">
      <c r="A8448" s="3" t="s">
        <v>7</v>
      </c>
      <c r="B8448" s="3" t="s">
        <v>1502</v>
      </c>
      <c r="C8448" s="27">
        <v>0.36693100000000001</v>
      </c>
      <c r="D8448" s="3" t="s">
        <v>36</v>
      </c>
      <c r="E8448" s="3">
        <v>2004</v>
      </c>
      <c r="F8448" s="3">
        <v>2003</v>
      </c>
      <c r="G8448" s="3" t="s">
        <v>83</v>
      </c>
      <c r="H8448" s="27"/>
    </row>
    <row r="8449" spans="1:8" x14ac:dyDescent="0.45">
      <c r="A8449" s="3" t="s">
        <v>7</v>
      </c>
      <c r="B8449" s="3" t="s">
        <v>1502</v>
      </c>
      <c r="C8449" s="27">
        <v>0.75</v>
      </c>
      <c r="D8449" s="3" t="s">
        <v>37</v>
      </c>
      <c r="E8449" s="3">
        <v>2005</v>
      </c>
      <c r="F8449" s="3">
        <v>2004</v>
      </c>
      <c r="G8449" s="3" t="s">
        <v>118</v>
      </c>
      <c r="H8449" s="27"/>
    </row>
    <row r="8450" spans="1:8" x14ac:dyDescent="0.45">
      <c r="A8450" s="3" t="s">
        <v>7</v>
      </c>
      <c r="B8450" s="3" t="s">
        <v>1502</v>
      </c>
      <c r="C8450" s="27">
        <v>1.25</v>
      </c>
      <c r="D8450" s="3" t="s">
        <v>38</v>
      </c>
      <c r="E8450" s="3">
        <v>2006</v>
      </c>
      <c r="F8450" s="3">
        <v>2005</v>
      </c>
      <c r="G8450" s="3" t="s">
        <v>118</v>
      </c>
      <c r="H8450" s="27"/>
    </row>
    <row r="8451" spans="1:8" x14ac:dyDescent="0.45">
      <c r="A8451" s="3" t="s">
        <v>7</v>
      </c>
      <c r="B8451" s="3" t="s">
        <v>1502</v>
      </c>
      <c r="C8451" s="27">
        <v>1.35</v>
      </c>
      <c r="D8451" s="3" t="s">
        <v>39</v>
      </c>
      <c r="E8451" s="3">
        <v>2007</v>
      </c>
      <c r="F8451" s="3">
        <v>2006</v>
      </c>
      <c r="G8451" s="3" t="s">
        <v>111</v>
      </c>
      <c r="H8451" s="27"/>
    </row>
    <row r="8452" spans="1:8" x14ac:dyDescent="0.45">
      <c r="A8452" s="3" t="s">
        <v>7</v>
      </c>
      <c r="B8452" s="3" t="s">
        <v>1502</v>
      </c>
      <c r="C8452" s="27">
        <v>0.926678</v>
      </c>
      <c r="D8452" s="3" t="s">
        <v>50</v>
      </c>
      <c r="E8452" s="3">
        <v>2009</v>
      </c>
      <c r="F8452" s="3">
        <v>2008</v>
      </c>
      <c r="G8452" s="3" t="s">
        <v>35</v>
      </c>
      <c r="H8452" s="27"/>
    </row>
    <row r="8453" spans="1:8" x14ac:dyDescent="0.45">
      <c r="A8453" s="3" t="s">
        <v>7</v>
      </c>
      <c r="B8453" s="3" t="s">
        <v>1503</v>
      </c>
      <c r="C8453" s="27">
        <v>0.74</v>
      </c>
      <c r="D8453" s="3" t="s">
        <v>31</v>
      </c>
      <c r="E8453" s="3">
        <v>1999</v>
      </c>
      <c r="F8453" s="3">
        <v>1998</v>
      </c>
      <c r="G8453" s="3" t="s">
        <v>41</v>
      </c>
      <c r="H8453" s="27"/>
    </row>
    <row r="8454" spans="1:8" x14ac:dyDescent="0.45">
      <c r="A8454" s="3" t="s">
        <v>7</v>
      </c>
      <c r="B8454" s="3" t="s">
        <v>1503</v>
      </c>
      <c r="C8454" s="27">
        <v>0.91476000000000002</v>
      </c>
      <c r="D8454" s="3" t="s">
        <v>32</v>
      </c>
      <c r="E8454" s="3">
        <v>2000</v>
      </c>
      <c r="F8454" s="3">
        <v>1999</v>
      </c>
      <c r="G8454" s="3" t="s">
        <v>41</v>
      </c>
      <c r="H8454" s="27"/>
    </row>
    <row r="8455" spans="1:8" x14ac:dyDescent="0.45">
      <c r="A8455" s="3" t="s">
        <v>7</v>
      </c>
      <c r="B8455" s="3" t="s">
        <v>1503</v>
      </c>
      <c r="C8455" s="27">
        <v>0.97860000000000003</v>
      </c>
      <c r="D8455" s="3" t="s">
        <v>28</v>
      </c>
      <c r="E8455" s="3">
        <v>2001</v>
      </c>
      <c r="F8455" s="3">
        <v>2000</v>
      </c>
      <c r="G8455" s="3" t="s">
        <v>41</v>
      </c>
      <c r="H8455" s="27"/>
    </row>
    <row r="8456" spans="1:8" x14ac:dyDescent="0.45">
      <c r="A8456" s="3" t="s">
        <v>7</v>
      </c>
      <c r="B8456" s="3" t="s">
        <v>1503</v>
      </c>
      <c r="C8456" s="27">
        <v>1.509001</v>
      </c>
      <c r="D8456" s="3" t="s">
        <v>33</v>
      </c>
      <c r="E8456" s="3">
        <v>2002</v>
      </c>
      <c r="F8456" s="3">
        <v>2001</v>
      </c>
      <c r="G8456" s="3" t="s">
        <v>13</v>
      </c>
      <c r="H8456" s="27"/>
    </row>
    <row r="8457" spans="1:8" x14ac:dyDescent="0.45">
      <c r="A8457" s="3" t="s">
        <v>7</v>
      </c>
      <c r="B8457" s="3" t="s">
        <v>1504</v>
      </c>
      <c r="C8457" s="27">
        <v>0.129</v>
      </c>
      <c r="D8457" s="3" t="s">
        <v>21</v>
      </c>
      <c r="E8457" s="3">
        <v>1988</v>
      </c>
      <c r="F8457" s="3">
        <v>1987</v>
      </c>
      <c r="G8457" s="3" t="s">
        <v>46</v>
      </c>
      <c r="H8457" s="27"/>
    </row>
    <row r="8458" spans="1:8" x14ac:dyDescent="0.45">
      <c r="A8458" s="3" t="s">
        <v>7</v>
      </c>
      <c r="B8458" s="3" t="s">
        <v>1504</v>
      </c>
      <c r="C8458" s="27">
        <v>0.159</v>
      </c>
      <c r="D8458" s="3" t="s">
        <v>22</v>
      </c>
      <c r="E8458" s="3">
        <v>1989</v>
      </c>
      <c r="F8458" s="3">
        <v>1988</v>
      </c>
      <c r="G8458" s="3" t="s">
        <v>46</v>
      </c>
      <c r="H8458" s="27"/>
    </row>
    <row r="8459" spans="1:8" x14ac:dyDescent="0.45">
      <c r="A8459" s="3" t="s">
        <v>7</v>
      </c>
      <c r="B8459" s="3" t="s">
        <v>1504</v>
      </c>
      <c r="C8459" s="27">
        <v>0.65800000000000003</v>
      </c>
      <c r="D8459" s="3" t="s">
        <v>9</v>
      </c>
      <c r="E8459" s="3">
        <v>1991</v>
      </c>
      <c r="F8459" s="3">
        <v>1990</v>
      </c>
      <c r="G8459" s="3" t="s">
        <v>46</v>
      </c>
      <c r="H8459" s="27"/>
    </row>
    <row r="8460" spans="1:8" x14ac:dyDescent="0.45">
      <c r="A8460" s="3" t="s">
        <v>7</v>
      </c>
      <c r="B8460" s="3" t="s">
        <v>1504</v>
      </c>
      <c r="C8460" s="27">
        <v>0.73299999999999998</v>
      </c>
      <c r="D8460" s="3" t="s">
        <v>11</v>
      </c>
      <c r="E8460" s="3">
        <v>1992</v>
      </c>
      <c r="F8460" s="3">
        <v>1991</v>
      </c>
      <c r="G8460" s="3" t="s">
        <v>46</v>
      </c>
      <c r="H8460" s="27"/>
    </row>
    <row r="8461" spans="1:8" x14ac:dyDescent="0.45">
      <c r="A8461" s="3" t="s">
        <v>7</v>
      </c>
      <c r="B8461" s="3" t="s">
        <v>1504</v>
      </c>
      <c r="C8461" s="27">
        <v>0.75</v>
      </c>
      <c r="D8461" s="3" t="s">
        <v>12</v>
      </c>
      <c r="E8461" s="3">
        <v>1993</v>
      </c>
      <c r="F8461" s="3">
        <v>1992</v>
      </c>
      <c r="G8461" s="3" t="s">
        <v>46</v>
      </c>
      <c r="H8461" s="27"/>
    </row>
    <row r="8462" spans="1:8" x14ac:dyDescent="0.45">
      <c r="A8462" s="3" t="s">
        <v>7</v>
      </c>
      <c r="B8462" s="3" t="s">
        <v>1504</v>
      </c>
      <c r="C8462" s="27">
        <v>0.85</v>
      </c>
      <c r="D8462" s="3" t="s">
        <v>14</v>
      </c>
      <c r="E8462" s="3">
        <v>1994</v>
      </c>
      <c r="F8462" s="3">
        <v>1993</v>
      </c>
      <c r="G8462" s="3" t="s">
        <v>46</v>
      </c>
      <c r="H8462" s="27"/>
    </row>
    <row r="8463" spans="1:8" x14ac:dyDescent="0.45">
      <c r="A8463" s="3" t="s">
        <v>7</v>
      </c>
      <c r="B8463" s="3" t="s">
        <v>1504</v>
      </c>
      <c r="C8463" s="27">
        <v>1.06</v>
      </c>
      <c r="D8463" s="3" t="s">
        <v>15</v>
      </c>
      <c r="E8463" s="3">
        <v>1995</v>
      </c>
      <c r="F8463" s="3">
        <v>1994</v>
      </c>
      <c r="G8463" s="3" t="s">
        <v>46</v>
      </c>
      <c r="H8463" s="27"/>
    </row>
    <row r="8464" spans="1:8" x14ac:dyDescent="0.45">
      <c r="A8464" s="3" t="s">
        <v>7</v>
      </c>
      <c r="B8464" s="3" t="s">
        <v>1504</v>
      </c>
      <c r="C8464" s="27">
        <v>1.2649999999999999</v>
      </c>
      <c r="D8464" s="3" t="s">
        <v>25</v>
      </c>
      <c r="E8464" s="3">
        <v>1996</v>
      </c>
      <c r="F8464" s="3">
        <v>1995</v>
      </c>
      <c r="G8464" s="3" t="s">
        <v>46</v>
      </c>
      <c r="H8464" s="27"/>
    </row>
    <row r="8465" spans="1:8" x14ac:dyDescent="0.45">
      <c r="A8465" s="3" t="s">
        <v>7</v>
      </c>
      <c r="B8465" s="3" t="s">
        <v>1504</v>
      </c>
      <c r="C8465" s="27">
        <v>1.355</v>
      </c>
      <c r="D8465" s="3" t="s">
        <v>26</v>
      </c>
      <c r="E8465" s="3">
        <v>1997</v>
      </c>
      <c r="F8465" s="3">
        <v>1996</v>
      </c>
      <c r="G8465" s="3" t="s">
        <v>46</v>
      </c>
      <c r="H8465" s="27"/>
    </row>
    <row r="8466" spans="1:8" x14ac:dyDescent="0.45">
      <c r="A8466" s="3" t="s">
        <v>7</v>
      </c>
      <c r="B8466" s="3" t="s">
        <v>1504</v>
      </c>
      <c r="C8466" s="27">
        <v>3.5</v>
      </c>
      <c r="D8466" s="3" t="s">
        <v>27</v>
      </c>
      <c r="E8466" s="3">
        <v>1998</v>
      </c>
      <c r="F8466" s="3">
        <v>1997</v>
      </c>
      <c r="G8466" s="3" t="s">
        <v>46</v>
      </c>
      <c r="H8466" s="27"/>
    </row>
    <row r="8467" spans="1:8" x14ac:dyDescent="0.45">
      <c r="A8467" s="3" t="s">
        <v>7</v>
      </c>
      <c r="B8467" s="3" t="s">
        <v>1505</v>
      </c>
      <c r="C8467" s="27">
        <v>0.215</v>
      </c>
      <c r="D8467" s="3" t="s">
        <v>20</v>
      </c>
      <c r="E8467" s="3">
        <v>1986</v>
      </c>
      <c r="F8467" s="3">
        <v>1985</v>
      </c>
      <c r="G8467" s="3" t="s">
        <v>70</v>
      </c>
      <c r="H8467" s="27"/>
    </row>
    <row r="8468" spans="1:8" x14ac:dyDescent="0.45">
      <c r="A8468" s="3" t="s">
        <v>7</v>
      </c>
      <c r="B8468" s="3" t="s">
        <v>1506</v>
      </c>
      <c r="C8468" s="27">
        <v>0.16500000000000001</v>
      </c>
      <c r="D8468" s="3" t="s">
        <v>18</v>
      </c>
      <c r="E8468" s="3">
        <v>1985</v>
      </c>
      <c r="F8468" s="3">
        <v>1984</v>
      </c>
      <c r="G8468" s="3" t="s">
        <v>86</v>
      </c>
      <c r="H8468" s="27"/>
    </row>
    <row r="8469" spans="1:8" x14ac:dyDescent="0.45">
      <c r="A8469" s="3" t="s">
        <v>7</v>
      </c>
      <c r="B8469" s="3" t="s">
        <v>1506</v>
      </c>
      <c r="C8469" s="27">
        <v>0.1</v>
      </c>
      <c r="D8469" s="3" t="s">
        <v>20</v>
      </c>
      <c r="E8469" s="3">
        <v>1986</v>
      </c>
      <c r="F8469" s="3">
        <v>1985</v>
      </c>
      <c r="G8469" s="3" t="s">
        <v>105</v>
      </c>
      <c r="H8469" s="27"/>
    </row>
    <row r="8470" spans="1:8" x14ac:dyDescent="0.45">
      <c r="A8470" s="3" t="s">
        <v>7</v>
      </c>
      <c r="B8470" s="3" t="s">
        <v>1506</v>
      </c>
      <c r="C8470" s="27">
        <v>0.1</v>
      </c>
      <c r="D8470" s="3" t="s">
        <v>21</v>
      </c>
      <c r="E8470" s="3">
        <v>1988</v>
      </c>
      <c r="F8470" s="3">
        <v>1987</v>
      </c>
      <c r="G8470" s="3" t="s">
        <v>94</v>
      </c>
      <c r="H8470" s="27"/>
    </row>
    <row r="8471" spans="1:8" x14ac:dyDescent="0.45">
      <c r="A8471" s="3" t="s">
        <v>7</v>
      </c>
      <c r="B8471" s="3" t="s">
        <v>1506</v>
      </c>
      <c r="C8471" s="27">
        <v>0.1</v>
      </c>
      <c r="D8471" s="3" t="s">
        <v>22</v>
      </c>
      <c r="E8471" s="3">
        <v>1989</v>
      </c>
      <c r="F8471" s="3">
        <v>1988</v>
      </c>
      <c r="G8471" s="3" t="s">
        <v>19</v>
      </c>
      <c r="H8471" s="27"/>
    </row>
    <row r="8472" spans="1:8" x14ac:dyDescent="0.45">
      <c r="A8472" s="3" t="s">
        <v>7</v>
      </c>
      <c r="B8472" s="3" t="s">
        <v>1507</v>
      </c>
      <c r="C8472" s="27">
        <v>2.9843000000000001E-2</v>
      </c>
      <c r="D8472" s="3" t="s">
        <v>59</v>
      </c>
      <c r="E8472" s="3">
        <v>2015</v>
      </c>
      <c r="F8472" s="3">
        <v>2014</v>
      </c>
      <c r="G8472" s="3" t="s">
        <v>64</v>
      </c>
      <c r="H8472" s="27"/>
    </row>
    <row r="8473" spans="1:8" x14ac:dyDescent="0.45">
      <c r="A8473" s="3" t="s">
        <v>7</v>
      </c>
      <c r="B8473" s="3" t="s">
        <v>1508</v>
      </c>
      <c r="C8473" s="27">
        <v>0.316969</v>
      </c>
      <c r="D8473" s="3" t="s">
        <v>28</v>
      </c>
      <c r="E8473" s="3">
        <v>2001</v>
      </c>
      <c r="F8473" s="3">
        <v>2000</v>
      </c>
      <c r="G8473" s="3" t="s">
        <v>64</v>
      </c>
      <c r="H8473" s="27"/>
    </row>
    <row r="8474" spans="1:8" x14ac:dyDescent="0.45">
      <c r="A8474" s="3" t="s">
        <v>7</v>
      </c>
      <c r="B8474" s="3" t="s">
        <v>1509</v>
      </c>
      <c r="C8474" s="27">
        <v>0.17297199999999999</v>
      </c>
      <c r="D8474" s="3" t="s">
        <v>61</v>
      </c>
      <c r="E8474" s="3">
        <v>2016</v>
      </c>
      <c r="F8474" s="3">
        <v>2015</v>
      </c>
      <c r="G8474" s="3" t="s">
        <v>103</v>
      </c>
      <c r="H8474" s="27"/>
    </row>
    <row r="8475" spans="1:8" x14ac:dyDescent="0.45">
      <c r="A8475" s="3" t="s">
        <v>7</v>
      </c>
      <c r="B8475" s="3" t="s">
        <v>1509</v>
      </c>
      <c r="C8475" s="27">
        <v>6.1775999999999998E-2</v>
      </c>
      <c r="D8475" s="3" t="s">
        <v>61</v>
      </c>
      <c r="E8475" s="3">
        <v>2016</v>
      </c>
      <c r="F8475" s="3">
        <v>2015</v>
      </c>
      <c r="G8475" s="3" t="s">
        <v>64</v>
      </c>
      <c r="H8475" s="27"/>
    </row>
    <row r="8476" spans="1:8" x14ac:dyDescent="0.45">
      <c r="A8476" s="3" t="s">
        <v>7</v>
      </c>
      <c r="B8476" s="3" t="s">
        <v>1509</v>
      </c>
      <c r="C8476" s="27">
        <v>0.87463599999999997</v>
      </c>
      <c r="D8476" s="3" t="s">
        <v>45</v>
      </c>
      <c r="E8476" s="3">
        <v>2017</v>
      </c>
      <c r="F8476" s="3">
        <v>2016</v>
      </c>
      <c r="G8476" s="3" t="s">
        <v>103</v>
      </c>
      <c r="H8476" s="27"/>
    </row>
    <row r="8477" spans="1:8" x14ac:dyDescent="0.45">
      <c r="A8477" s="3" t="s">
        <v>7</v>
      </c>
      <c r="B8477" s="3" t="s">
        <v>1510</v>
      </c>
      <c r="C8477" s="27">
        <v>0.42716300000000001</v>
      </c>
      <c r="D8477" s="3" t="s">
        <v>42</v>
      </c>
      <c r="E8477" s="3">
        <v>2008</v>
      </c>
      <c r="F8477" s="3">
        <v>2007</v>
      </c>
      <c r="G8477" s="3" t="s">
        <v>10</v>
      </c>
      <c r="H8477" s="27"/>
    </row>
    <row r="8478" spans="1:8" x14ac:dyDescent="0.45">
      <c r="A8478" s="3" t="s">
        <v>7</v>
      </c>
      <c r="B8478" s="3" t="s">
        <v>1510</v>
      </c>
      <c r="C8478" s="27">
        <v>0.71151699999999996</v>
      </c>
      <c r="D8478" s="3" t="s">
        <v>50</v>
      </c>
      <c r="E8478" s="3">
        <v>2009</v>
      </c>
      <c r="F8478" s="3">
        <v>2008</v>
      </c>
      <c r="G8478" s="3" t="s">
        <v>111</v>
      </c>
      <c r="H8478" s="27"/>
    </row>
    <row r="8479" spans="1:8" x14ac:dyDescent="0.45">
      <c r="A8479" s="3" t="s">
        <v>7</v>
      </c>
      <c r="B8479" s="3" t="s">
        <v>1510</v>
      </c>
      <c r="C8479" s="27">
        <v>0.82549700000000004</v>
      </c>
      <c r="D8479" s="3" t="s">
        <v>43</v>
      </c>
      <c r="E8479" s="3">
        <v>2010</v>
      </c>
      <c r="F8479" s="3">
        <v>2009</v>
      </c>
      <c r="G8479" s="3" t="s">
        <v>111</v>
      </c>
      <c r="H8479" s="27"/>
    </row>
    <row r="8480" spans="1:8" x14ac:dyDescent="0.45">
      <c r="A8480" s="3" t="s">
        <v>7</v>
      </c>
      <c r="B8480" s="3" t="s">
        <v>1510</v>
      </c>
      <c r="C8480" s="27">
        <v>0.88512000000000002</v>
      </c>
      <c r="D8480" s="3" t="s">
        <v>77</v>
      </c>
      <c r="E8480" s="3">
        <v>2011</v>
      </c>
      <c r="F8480" s="3">
        <v>2010</v>
      </c>
      <c r="G8480" s="3" t="s">
        <v>111</v>
      </c>
      <c r="H8480" s="27"/>
    </row>
    <row r="8481" spans="1:8" x14ac:dyDescent="0.45">
      <c r="A8481" s="3" t="s">
        <v>7</v>
      </c>
      <c r="B8481" s="3" t="s">
        <v>1510</v>
      </c>
      <c r="C8481" s="27">
        <v>3</v>
      </c>
      <c r="D8481" s="3" t="s">
        <v>79</v>
      </c>
      <c r="E8481" s="3">
        <v>2012</v>
      </c>
      <c r="F8481" s="3">
        <v>2011</v>
      </c>
      <c r="G8481" s="3" t="s">
        <v>19</v>
      </c>
      <c r="H8481" s="27"/>
    </row>
    <row r="8482" spans="1:8" x14ac:dyDescent="0.45">
      <c r="A8482" s="3" t="s">
        <v>7</v>
      </c>
      <c r="B8482" s="3" t="s">
        <v>1510</v>
      </c>
      <c r="C8482" s="27">
        <v>3.1349999999999998</v>
      </c>
      <c r="D8482" s="3" t="s">
        <v>56</v>
      </c>
      <c r="E8482" s="3">
        <v>2013</v>
      </c>
      <c r="F8482" s="3">
        <v>2012</v>
      </c>
      <c r="G8482" s="3" t="s">
        <v>71</v>
      </c>
      <c r="H8482" s="27"/>
    </row>
    <row r="8483" spans="1:8" x14ac:dyDescent="0.45">
      <c r="A8483" s="3" t="s">
        <v>7</v>
      </c>
      <c r="B8483" s="3" t="s">
        <v>1510</v>
      </c>
      <c r="C8483" s="27">
        <v>2.6520000000000001</v>
      </c>
      <c r="D8483" s="3" t="s">
        <v>58</v>
      </c>
      <c r="E8483" s="3">
        <v>2014</v>
      </c>
      <c r="F8483" s="3">
        <v>2013</v>
      </c>
      <c r="G8483" s="3" t="s">
        <v>71</v>
      </c>
      <c r="H8483" s="27"/>
    </row>
    <row r="8484" spans="1:8" x14ac:dyDescent="0.45">
      <c r="A8484" s="3" t="s">
        <v>7</v>
      </c>
      <c r="B8484" s="3" t="s">
        <v>1510</v>
      </c>
      <c r="C8484" s="27">
        <v>5.3049999999999997</v>
      </c>
      <c r="D8484" s="3" t="s">
        <v>59</v>
      </c>
      <c r="E8484" s="3">
        <v>2015</v>
      </c>
      <c r="F8484" s="3">
        <v>2014</v>
      </c>
      <c r="G8484" s="3" t="s">
        <v>75</v>
      </c>
      <c r="H8484" s="27"/>
    </row>
    <row r="8485" spans="1:8" x14ac:dyDescent="0.45">
      <c r="A8485" s="3" t="s">
        <v>7</v>
      </c>
      <c r="B8485" s="3" t="s">
        <v>1510</v>
      </c>
      <c r="C8485" s="27">
        <v>5.5437250000000002</v>
      </c>
      <c r="D8485" s="3" t="s">
        <v>61</v>
      </c>
      <c r="E8485" s="3">
        <v>2016</v>
      </c>
      <c r="F8485" s="3">
        <v>2015</v>
      </c>
      <c r="G8485" s="3" t="s">
        <v>75</v>
      </c>
      <c r="H8485" s="27"/>
    </row>
    <row r="8486" spans="1:8" x14ac:dyDescent="0.45">
      <c r="A8486" s="3" t="s">
        <v>7</v>
      </c>
      <c r="B8486" s="3" t="s">
        <v>1510</v>
      </c>
      <c r="C8486" s="27">
        <v>5.7824499999999999</v>
      </c>
      <c r="D8486" s="3" t="s">
        <v>45</v>
      </c>
      <c r="E8486" s="3">
        <v>2017</v>
      </c>
      <c r="F8486" s="3">
        <v>2016</v>
      </c>
      <c r="G8486" s="3" t="s">
        <v>75</v>
      </c>
      <c r="H8486" s="27"/>
    </row>
    <row r="8487" spans="1:8" x14ac:dyDescent="0.45">
      <c r="A8487" s="3" t="s">
        <v>7</v>
      </c>
      <c r="B8487" s="3" t="s">
        <v>1510</v>
      </c>
      <c r="C8487" s="27">
        <v>6.0211750000000004</v>
      </c>
      <c r="D8487" s="3" t="s">
        <v>47</v>
      </c>
      <c r="E8487" s="3">
        <v>2018</v>
      </c>
      <c r="F8487" s="3">
        <v>2017</v>
      </c>
      <c r="G8487" s="3" t="s">
        <v>35</v>
      </c>
      <c r="H8487" s="27"/>
    </row>
    <row r="8488" spans="1:8" x14ac:dyDescent="0.45">
      <c r="A8488" s="3" t="s">
        <v>7</v>
      </c>
      <c r="B8488" s="3" t="s">
        <v>1511</v>
      </c>
      <c r="C8488" s="27">
        <v>0.316969</v>
      </c>
      <c r="D8488" s="3" t="s">
        <v>28</v>
      </c>
      <c r="E8488" s="3">
        <v>2001</v>
      </c>
      <c r="F8488" s="3">
        <v>2000</v>
      </c>
      <c r="G8488" s="3" t="s">
        <v>19</v>
      </c>
      <c r="H8488" s="27"/>
    </row>
    <row r="8489" spans="1:8" x14ac:dyDescent="0.45">
      <c r="A8489" s="3" t="s">
        <v>7</v>
      </c>
      <c r="B8489" s="3" t="s">
        <v>1511</v>
      </c>
      <c r="C8489" s="27">
        <v>0.46584999999999999</v>
      </c>
      <c r="D8489" s="3" t="s">
        <v>33</v>
      </c>
      <c r="E8489" s="3">
        <v>2002</v>
      </c>
      <c r="F8489" s="3">
        <v>2001</v>
      </c>
      <c r="G8489" s="3" t="s">
        <v>19</v>
      </c>
      <c r="H8489" s="27"/>
    </row>
    <row r="8490" spans="1:8" x14ac:dyDescent="0.45">
      <c r="A8490" s="3" t="s">
        <v>7</v>
      </c>
      <c r="B8490" s="3" t="s">
        <v>1511</v>
      </c>
      <c r="C8490" s="27">
        <v>1.4</v>
      </c>
      <c r="D8490" s="3" t="s">
        <v>34</v>
      </c>
      <c r="E8490" s="3">
        <v>2003</v>
      </c>
      <c r="F8490" s="3">
        <v>2002</v>
      </c>
      <c r="G8490" s="3" t="s">
        <v>19</v>
      </c>
      <c r="H8490" s="27"/>
    </row>
    <row r="8491" spans="1:8" x14ac:dyDescent="0.45">
      <c r="A8491" s="3" t="s">
        <v>7</v>
      </c>
      <c r="B8491" s="3" t="s">
        <v>1511</v>
      </c>
      <c r="C8491" s="27">
        <v>1.54</v>
      </c>
      <c r="D8491" s="3" t="s">
        <v>36</v>
      </c>
      <c r="E8491" s="3">
        <v>2004</v>
      </c>
      <c r="F8491" s="3">
        <v>2003</v>
      </c>
      <c r="G8491" s="3" t="s">
        <v>19</v>
      </c>
      <c r="H8491" s="27"/>
    </row>
    <row r="8492" spans="1:8" x14ac:dyDescent="0.45">
      <c r="A8492" s="3" t="s">
        <v>7</v>
      </c>
      <c r="B8492" s="3" t="s">
        <v>1511</v>
      </c>
      <c r="C8492" s="27">
        <v>3</v>
      </c>
      <c r="D8492" s="3" t="s">
        <v>37</v>
      </c>
      <c r="E8492" s="3">
        <v>2005</v>
      </c>
      <c r="F8492" s="3">
        <v>2004</v>
      </c>
      <c r="G8492" s="3" t="s">
        <v>19</v>
      </c>
      <c r="H8492" s="27"/>
    </row>
    <row r="8493" spans="1:8" x14ac:dyDescent="0.45">
      <c r="A8493" s="3" t="s">
        <v>7</v>
      </c>
      <c r="B8493" s="3" t="s">
        <v>1511</v>
      </c>
      <c r="C8493" s="27">
        <v>3</v>
      </c>
      <c r="D8493" s="3" t="s">
        <v>38</v>
      </c>
      <c r="E8493" s="3">
        <v>2006</v>
      </c>
      <c r="F8493" s="3">
        <v>2005</v>
      </c>
      <c r="G8493" s="3" t="s">
        <v>19</v>
      </c>
      <c r="H8493" s="27"/>
    </row>
    <row r="8494" spans="1:8" x14ac:dyDescent="0.45">
      <c r="A8494" s="3" t="s">
        <v>7</v>
      </c>
      <c r="B8494" s="3" t="s">
        <v>1511</v>
      </c>
      <c r="C8494" s="27">
        <v>0.62513200000000002</v>
      </c>
      <c r="D8494" s="3" t="s">
        <v>39</v>
      </c>
      <c r="E8494" s="3">
        <v>2007</v>
      </c>
      <c r="F8494" s="3">
        <v>2006</v>
      </c>
      <c r="G8494" s="3" t="s">
        <v>41</v>
      </c>
      <c r="H8494" s="27"/>
    </row>
    <row r="8495" spans="1:8" x14ac:dyDescent="0.45">
      <c r="A8495" s="3" t="s">
        <v>7</v>
      </c>
      <c r="B8495" s="3" t="s">
        <v>1512</v>
      </c>
      <c r="C8495" s="27">
        <v>0.15</v>
      </c>
      <c r="D8495" s="3" t="s">
        <v>14</v>
      </c>
      <c r="E8495" s="3">
        <v>1994</v>
      </c>
      <c r="F8495" s="3">
        <v>1993</v>
      </c>
      <c r="G8495" s="3" t="s">
        <v>24</v>
      </c>
      <c r="H8495" s="27"/>
    </row>
    <row r="8496" spans="1:8" x14ac:dyDescent="0.45">
      <c r="A8496" s="3" t="s">
        <v>7</v>
      </c>
      <c r="B8496" s="3" t="s">
        <v>1512</v>
      </c>
      <c r="C8496" s="27">
        <v>0.25</v>
      </c>
      <c r="D8496" s="3" t="s">
        <v>15</v>
      </c>
      <c r="E8496" s="3">
        <v>1995</v>
      </c>
      <c r="F8496" s="3">
        <v>1994</v>
      </c>
      <c r="G8496" s="3" t="s">
        <v>24</v>
      </c>
      <c r="H8496" s="27"/>
    </row>
    <row r="8497" spans="1:8" x14ac:dyDescent="0.45">
      <c r="A8497" s="3" t="s">
        <v>7</v>
      </c>
      <c r="B8497" s="3" t="s">
        <v>1513</v>
      </c>
      <c r="C8497" s="27">
        <v>0.65</v>
      </c>
      <c r="D8497" s="3" t="s">
        <v>43</v>
      </c>
      <c r="E8497" s="3">
        <v>2010</v>
      </c>
      <c r="F8497" s="3">
        <v>2009</v>
      </c>
      <c r="G8497" s="3" t="s">
        <v>94</v>
      </c>
      <c r="H8497" s="27"/>
    </row>
    <row r="8498" spans="1:8" x14ac:dyDescent="0.45">
      <c r="A8498" s="3" t="s">
        <v>7</v>
      </c>
      <c r="B8498" s="3" t="s">
        <v>1513</v>
      </c>
      <c r="C8498" s="27">
        <v>0.76219499999999996</v>
      </c>
      <c r="D8498" s="3" t="s">
        <v>77</v>
      </c>
      <c r="E8498" s="3">
        <v>2011</v>
      </c>
      <c r="F8498" s="3">
        <v>2010</v>
      </c>
      <c r="G8498" s="3" t="s">
        <v>94</v>
      </c>
      <c r="H8498" s="27"/>
    </row>
    <row r="8499" spans="1:8" x14ac:dyDescent="0.45">
      <c r="A8499" s="3" t="s">
        <v>7</v>
      </c>
      <c r="B8499" s="3" t="s">
        <v>1513</v>
      </c>
      <c r="C8499" s="27">
        <v>0.85438899999999995</v>
      </c>
      <c r="D8499" s="3" t="s">
        <v>79</v>
      </c>
      <c r="E8499" s="3">
        <v>2012</v>
      </c>
      <c r="F8499" s="3">
        <v>2011</v>
      </c>
      <c r="G8499" s="3" t="s">
        <v>94</v>
      </c>
      <c r="H8499" s="27"/>
    </row>
    <row r="8500" spans="1:8" x14ac:dyDescent="0.45">
      <c r="A8500" s="3" t="s">
        <v>7</v>
      </c>
      <c r="B8500" s="3" t="s">
        <v>1513</v>
      </c>
      <c r="C8500" s="27">
        <v>1.5</v>
      </c>
      <c r="D8500" s="3" t="s">
        <v>56</v>
      </c>
      <c r="E8500" s="3">
        <v>2013</v>
      </c>
      <c r="F8500" s="3">
        <v>2012</v>
      </c>
      <c r="G8500" s="3" t="s">
        <v>19</v>
      </c>
      <c r="H8500" s="27"/>
    </row>
    <row r="8501" spans="1:8" x14ac:dyDescent="0.45">
      <c r="A8501" s="3" t="s">
        <v>7</v>
      </c>
      <c r="B8501" s="3" t="s">
        <v>1513</v>
      </c>
      <c r="C8501" s="27">
        <v>1.55</v>
      </c>
      <c r="D8501" s="3" t="s">
        <v>58</v>
      </c>
      <c r="E8501" s="3">
        <v>2014</v>
      </c>
      <c r="F8501" s="3">
        <v>2013</v>
      </c>
      <c r="G8501" s="3" t="s">
        <v>19</v>
      </c>
      <c r="H8501" s="27"/>
    </row>
    <row r="8502" spans="1:8" x14ac:dyDescent="0.45">
      <c r="A8502" s="3" t="s">
        <v>7</v>
      </c>
      <c r="B8502" s="3" t="s">
        <v>1513</v>
      </c>
      <c r="C8502" s="27">
        <v>6</v>
      </c>
      <c r="D8502" s="3" t="s">
        <v>59</v>
      </c>
      <c r="E8502" s="3">
        <v>2015</v>
      </c>
      <c r="F8502" s="3">
        <v>2014</v>
      </c>
      <c r="G8502" s="3" t="s">
        <v>49</v>
      </c>
      <c r="H8502" s="27"/>
    </row>
    <row r="8503" spans="1:8" x14ac:dyDescent="0.45">
      <c r="A8503" s="3" t="s">
        <v>7</v>
      </c>
      <c r="B8503" s="3" t="s">
        <v>1513</v>
      </c>
      <c r="C8503" s="27">
        <v>6.27</v>
      </c>
      <c r="D8503" s="3" t="s">
        <v>61</v>
      </c>
      <c r="E8503" s="3">
        <v>2016</v>
      </c>
      <c r="F8503" s="3">
        <v>2015</v>
      </c>
      <c r="G8503" s="3" t="s">
        <v>49</v>
      </c>
      <c r="H8503" s="27"/>
    </row>
    <row r="8504" spans="1:8" x14ac:dyDescent="0.45">
      <c r="A8504" s="3" t="s">
        <v>7</v>
      </c>
      <c r="B8504" s="3" t="s">
        <v>1513</v>
      </c>
      <c r="C8504" s="27">
        <v>6.54</v>
      </c>
      <c r="D8504" s="3" t="s">
        <v>45</v>
      </c>
      <c r="E8504" s="3">
        <v>2017</v>
      </c>
      <c r="F8504" s="3">
        <v>2016</v>
      </c>
      <c r="G8504" s="3" t="s">
        <v>53</v>
      </c>
      <c r="H8504" s="27"/>
    </row>
    <row r="8505" spans="1:8" x14ac:dyDescent="0.45">
      <c r="A8505" s="3" t="s">
        <v>7</v>
      </c>
      <c r="B8505" s="3" t="s">
        <v>1513</v>
      </c>
      <c r="C8505" s="27">
        <v>3.29</v>
      </c>
      <c r="D8505" s="3" t="s">
        <v>47</v>
      </c>
      <c r="E8505" s="3">
        <v>2018</v>
      </c>
      <c r="F8505" s="3">
        <v>2017</v>
      </c>
      <c r="G8505" s="3" t="s">
        <v>100</v>
      </c>
      <c r="H8505" s="27"/>
    </row>
    <row r="8506" spans="1:8" x14ac:dyDescent="0.45">
      <c r="A8506" s="3" t="s">
        <v>7</v>
      </c>
      <c r="B8506" s="3" t="s">
        <v>1514</v>
      </c>
      <c r="C8506" s="27">
        <v>0.3</v>
      </c>
      <c r="D8506" s="3" t="s">
        <v>9</v>
      </c>
      <c r="E8506" s="3">
        <v>1991</v>
      </c>
      <c r="F8506" s="3">
        <v>1990</v>
      </c>
      <c r="G8506" s="3" t="s">
        <v>46</v>
      </c>
      <c r="H8506" s="27"/>
    </row>
    <row r="8507" spans="1:8" x14ac:dyDescent="0.45">
      <c r="A8507" s="3" t="s">
        <v>7</v>
      </c>
      <c r="B8507" s="3" t="s">
        <v>1515</v>
      </c>
      <c r="C8507" s="27">
        <v>0.52509300000000003</v>
      </c>
      <c r="D8507" s="3" t="s">
        <v>61</v>
      </c>
      <c r="E8507" s="3">
        <v>2016</v>
      </c>
      <c r="F8507" s="3">
        <v>2015</v>
      </c>
      <c r="G8507" s="3" t="s">
        <v>35</v>
      </c>
      <c r="H8507" s="27"/>
    </row>
    <row r="8508" spans="1:8" x14ac:dyDescent="0.45">
      <c r="A8508" s="3" t="s">
        <v>7</v>
      </c>
      <c r="B8508" s="3" t="s">
        <v>1515</v>
      </c>
      <c r="C8508" s="27">
        <v>0.87463599999999997</v>
      </c>
      <c r="D8508" s="3" t="s">
        <v>45</v>
      </c>
      <c r="E8508" s="3">
        <v>2017</v>
      </c>
      <c r="F8508" s="3">
        <v>2016</v>
      </c>
      <c r="G8508" s="3" t="s">
        <v>35</v>
      </c>
      <c r="H8508" s="27"/>
    </row>
    <row r="8509" spans="1:8" x14ac:dyDescent="0.45">
      <c r="A8509" s="3" t="s">
        <v>7</v>
      </c>
      <c r="B8509" s="3" t="s">
        <v>1515</v>
      </c>
      <c r="C8509" s="27">
        <v>1.471382</v>
      </c>
      <c r="D8509" s="3" t="s">
        <v>47</v>
      </c>
      <c r="E8509" s="3">
        <v>2018</v>
      </c>
      <c r="F8509" s="3">
        <v>2017</v>
      </c>
      <c r="G8509" s="3" t="s">
        <v>35</v>
      </c>
      <c r="H8509" s="27"/>
    </row>
    <row r="8510" spans="1:8" x14ac:dyDescent="0.45">
      <c r="A8510" s="3" t="s">
        <v>7</v>
      </c>
      <c r="B8510" s="3" t="s">
        <v>1516</v>
      </c>
      <c r="C8510" s="27">
        <v>0.81648200000000004</v>
      </c>
      <c r="D8510" s="3" t="s">
        <v>59</v>
      </c>
      <c r="E8510" s="3">
        <v>2015</v>
      </c>
      <c r="F8510" s="3">
        <v>2014</v>
      </c>
      <c r="G8510" s="3" t="s">
        <v>35</v>
      </c>
      <c r="H8510" s="27"/>
    </row>
    <row r="8511" spans="1:8" x14ac:dyDescent="0.45">
      <c r="A8511" s="3" t="s">
        <v>7</v>
      </c>
      <c r="B8511" s="3" t="s">
        <v>1516</v>
      </c>
      <c r="C8511" s="27">
        <v>0.63397400000000004</v>
      </c>
      <c r="D8511" s="3" t="s">
        <v>59</v>
      </c>
      <c r="E8511" s="3">
        <v>2015</v>
      </c>
      <c r="F8511" s="3">
        <v>2014</v>
      </c>
      <c r="G8511" s="3" t="s">
        <v>89</v>
      </c>
      <c r="H8511" s="27"/>
    </row>
    <row r="8512" spans="1:8" x14ac:dyDescent="0.45">
      <c r="A8512" s="3" t="s">
        <v>7</v>
      </c>
      <c r="B8512" s="3" t="s">
        <v>1516</v>
      </c>
      <c r="C8512" s="27">
        <v>0.31575999999999999</v>
      </c>
      <c r="D8512" s="3" t="s">
        <v>61</v>
      </c>
      <c r="E8512" s="3">
        <v>2016</v>
      </c>
      <c r="F8512" s="3">
        <v>2015</v>
      </c>
      <c r="G8512" s="3" t="s">
        <v>35</v>
      </c>
      <c r="H8512" s="27"/>
    </row>
    <row r="8513" spans="1:8" x14ac:dyDescent="0.45">
      <c r="A8513" s="3" t="s">
        <v>7</v>
      </c>
      <c r="B8513" s="3" t="s">
        <v>1516</v>
      </c>
      <c r="C8513" s="27">
        <v>0.31575999999999999</v>
      </c>
      <c r="D8513" s="3" t="s">
        <v>45</v>
      </c>
      <c r="E8513" s="3">
        <v>2017</v>
      </c>
      <c r="F8513" s="3">
        <v>2016</v>
      </c>
      <c r="G8513" s="3" t="s">
        <v>35</v>
      </c>
      <c r="H8513" s="27"/>
    </row>
    <row r="8514" spans="1:8" x14ac:dyDescent="0.45">
      <c r="A8514" s="3" t="s">
        <v>7</v>
      </c>
      <c r="B8514" s="3" t="s">
        <v>1516</v>
      </c>
      <c r="C8514" s="27">
        <v>0.31575999999999999</v>
      </c>
      <c r="D8514" s="3" t="s">
        <v>47</v>
      </c>
      <c r="E8514" s="3">
        <v>2018</v>
      </c>
      <c r="F8514" s="3">
        <v>2017</v>
      </c>
      <c r="G8514" s="3" t="s">
        <v>35</v>
      </c>
      <c r="H8514" s="27"/>
    </row>
    <row r="8515" spans="1:8" x14ac:dyDescent="0.45">
      <c r="A8515" s="3" t="s">
        <v>7</v>
      </c>
      <c r="B8515" s="3" t="s">
        <v>1517</v>
      </c>
      <c r="C8515" s="27">
        <v>1.2547200000000001</v>
      </c>
      <c r="D8515" s="3" t="s">
        <v>56</v>
      </c>
      <c r="E8515" s="3">
        <v>2013</v>
      </c>
      <c r="F8515" s="3">
        <v>2012</v>
      </c>
      <c r="G8515" s="3" t="s">
        <v>13</v>
      </c>
      <c r="H8515" s="27"/>
    </row>
    <row r="8516" spans="1:8" x14ac:dyDescent="0.45">
      <c r="A8516" s="3" t="s">
        <v>7</v>
      </c>
      <c r="B8516" s="3" t="s">
        <v>1517</v>
      </c>
      <c r="C8516" s="27">
        <v>1.31124</v>
      </c>
      <c r="D8516" s="3" t="s">
        <v>58</v>
      </c>
      <c r="E8516" s="3">
        <v>2014</v>
      </c>
      <c r="F8516" s="3">
        <v>2013</v>
      </c>
      <c r="G8516" s="3" t="s">
        <v>68</v>
      </c>
      <c r="H8516" s="27"/>
    </row>
    <row r="8517" spans="1:8" x14ac:dyDescent="0.45">
      <c r="A8517" s="3" t="s">
        <v>7</v>
      </c>
      <c r="B8517" s="3" t="s">
        <v>1517</v>
      </c>
      <c r="C8517" s="27">
        <v>0.78887200000000002</v>
      </c>
      <c r="D8517" s="3" t="s">
        <v>58</v>
      </c>
      <c r="E8517" s="3">
        <v>2014</v>
      </c>
      <c r="F8517" s="3">
        <v>2013</v>
      </c>
      <c r="G8517" s="3" t="s">
        <v>35</v>
      </c>
      <c r="H8517" s="27"/>
    </row>
    <row r="8518" spans="1:8" x14ac:dyDescent="0.45">
      <c r="A8518" s="3" t="s">
        <v>7</v>
      </c>
      <c r="B8518" s="3" t="s">
        <v>1517</v>
      </c>
      <c r="C8518" s="27">
        <v>0.43708000000000002</v>
      </c>
      <c r="D8518" s="3" t="s">
        <v>59</v>
      </c>
      <c r="E8518" s="3">
        <v>2015</v>
      </c>
      <c r="F8518" s="3">
        <v>2014</v>
      </c>
      <c r="G8518" s="3" t="s">
        <v>68</v>
      </c>
      <c r="H8518" s="27"/>
    </row>
    <row r="8519" spans="1:8" x14ac:dyDescent="0.45">
      <c r="A8519" s="3" t="s">
        <v>7</v>
      </c>
      <c r="B8519" s="3" t="s">
        <v>1518</v>
      </c>
      <c r="C8519" s="27">
        <v>0.41271799999999997</v>
      </c>
      <c r="D8519" s="3" t="s">
        <v>39</v>
      </c>
      <c r="E8519" s="3">
        <v>2007</v>
      </c>
      <c r="F8519" s="3">
        <v>2006</v>
      </c>
      <c r="G8519" s="3" t="s">
        <v>35</v>
      </c>
      <c r="H8519" s="27"/>
    </row>
    <row r="8520" spans="1:8" x14ac:dyDescent="0.45">
      <c r="A8520" s="3" t="s">
        <v>7</v>
      </c>
      <c r="B8520" s="3" t="s">
        <v>1518</v>
      </c>
      <c r="C8520" s="27">
        <v>0.24279300000000001</v>
      </c>
      <c r="D8520" s="3" t="s">
        <v>43</v>
      </c>
      <c r="E8520" s="3">
        <v>2010</v>
      </c>
      <c r="F8520" s="3">
        <v>2009</v>
      </c>
      <c r="G8520" s="3" t="s">
        <v>57</v>
      </c>
      <c r="H8520" s="27"/>
    </row>
    <row r="8521" spans="1:8" x14ac:dyDescent="0.45">
      <c r="A8521" s="3" t="s">
        <v>7</v>
      </c>
      <c r="B8521" s="3" t="s">
        <v>1518</v>
      </c>
      <c r="C8521" s="27">
        <v>8.7405999999999998E-2</v>
      </c>
      <c r="D8521" s="3" t="s">
        <v>43</v>
      </c>
      <c r="E8521" s="3">
        <v>2010</v>
      </c>
      <c r="F8521" s="3">
        <v>2009</v>
      </c>
      <c r="G8521" s="3" t="s">
        <v>54</v>
      </c>
      <c r="H8521" s="27"/>
    </row>
    <row r="8522" spans="1:8" x14ac:dyDescent="0.45">
      <c r="A8522" s="3" t="s">
        <v>7</v>
      </c>
      <c r="B8522" s="3" t="s">
        <v>1518</v>
      </c>
      <c r="C8522" s="27">
        <v>0.36446099999999998</v>
      </c>
      <c r="D8522" s="3" t="s">
        <v>77</v>
      </c>
      <c r="E8522" s="3">
        <v>2011</v>
      </c>
      <c r="F8522" s="3">
        <v>2010</v>
      </c>
      <c r="G8522" s="3" t="s">
        <v>101</v>
      </c>
      <c r="H8522" s="27"/>
    </row>
    <row r="8523" spans="1:8" x14ac:dyDescent="0.45">
      <c r="A8523" s="3" t="s">
        <v>7</v>
      </c>
      <c r="B8523" s="3" t="s">
        <v>1519</v>
      </c>
      <c r="C8523" s="27">
        <v>1.7683199999999999</v>
      </c>
      <c r="D8523" s="3" t="s">
        <v>27</v>
      </c>
      <c r="E8523" s="3">
        <v>1998</v>
      </c>
      <c r="F8523" s="3">
        <v>1997</v>
      </c>
      <c r="G8523" s="3" t="s">
        <v>13</v>
      </c>
      <c r="H8523" s="27"/>
    </row>
    <row r="8524" spans="1:8" x14ac:dyDescent="0.45">
      <c r="A8524" s="3" t="s">
        <v>7</v>
      </c>
      <c r="B8524" s="3" t="s">
        <v>1519</v>
      </c>
      <c r="C8524" s="27">
        <v>2.0329999999999999</v>
      </c>
      <c r="D8524" s="3" t="s">
        <v>31</v>
      </c>
      <c r="E8524" s="3">
        <v>1999</v>
      </c>
      <c r="F8524" s="3">
        <v>1998</v>
      </c>
      <c r="G8524" s="3" t="s">
        <v>13</v>
      </c>
      <c r="H8524" s="27"/>
    </row>
    <row r="8525" spans="1:8" x14ac:dyDescent="0.45">
      <c r="A8525" s="3" t="s">
        <v>7</v>
      </c>
      <c r="B8525" s="3" t="s">
        <v>1519</v>
      </c>
      <c r="C8525" s="27">
        <v>2.2988400000000002</v>
      </c>
      <c r="D8525" s="3" t="s">
        <v>32</v>
      </c>
      <c r="E8525" s="3">
        <v>2000</v>
      </c>
      <c r="F8525" s="3">
        <v>1999</v>
      </c>
      <c r="G8525" s="3" t="s">
        <v>53</v>
      </c>
      <c r="H8525" s="27"/>
    </row>
    <row r="8526" spans="1:8" x14ac:dyDescent="0.45">
      <c r="A8526" s="3" t="s">
        <v>7</v>
      </c>
      <c r="B8526" s="3" t="s">
        <v>1519</v>
      </c>
      <c r="C8526" s="27">
        <v>5.52</v>
      </c>
      <c r="D8526" s="3" t="s">
        <v>28</v>
      </c>
      <c r="E8526" s="3">
        <v>2001</v>
      </c>
      <c r="F8526" s="3">
        <v>2000</v>
      </c>
      <c r="G8526" s="3" t="s">
        <v>106</v>
      </c>
      <c r="H8526" s="27"/>
    </row>
    <row r="8527" spans="1:8" x14ac:dyDescent="0.45">
      <c r="A8527" s="3" t="s">
        <v>7</v>
      </c>
      <c r="B8527" s="3" t="s">
        <v>1519</v>
      </c>
      <c r="C8527" s="27">
        <v>6.75</v>
      </c>
      <c r="D8527" s="3" t="s">
        <v>33</v>
      </c>
      <c r="E8527" s="3">
        <v>2002</v>
      </c>
      <c r="F8527" s="3">
        <v>2001</v>
      </c>
      <c r="G8527" s="3" t="s">
        <v>106</v>
      </c>
      <c r="H8527" s="27"/>
    </row>
    <row r="8528" spans="1:8" x14ac:dyDescent="0.45">
      <c r="A8528" s="3" t="s">
        <v>7</v>
      </c>
      <c r="B8528" s="3" t="s">
        <v>1519</v>
      </c>
      <c r="C8528" s="27">
        <v>6.75</v>
      </c>
      <c r="D8528" s="3" t="s">
        <v>34</v>
      </c>
      <c r="E8528" s="3">
        <v>2003</v>
      </c>
      <c r="F8528" s="3">
        <v>2002</v>
      </c>
      <c r="G8528" s="3" t="s">
        <v>111</v>
      </c>
      <c r="H8528" s="27"/>
    </row>
    <row r="8529" spans="1:8" x14ac:dyDescent="0.45">
      <c r="A8529" s="3" t="s">
        <v>7</v>
      </c>
      <c r="B8529" s="3" t="s">
        <v>1519</v>
      </c>
      <c r="C8529" s="27">
        <v>6.75</v>
      </c>
      <c r="D8529" s="3" t="s">
        <v>36</v>
      </c>
      <c r="E8529" s="3">
        <v>2004</v>
      </c>
      <c r="F8529" s="3">
        <v>2003</v>
      </c>
      <c r="G8529" s="3" t="s">
        <v>86</v>
      </c>
      <c r="H8529" s="27"/>
    </row>
    <row r="8530" spans="1:8" x14ac:dyDescent="0.45">
      <c r="A8530" s="3" t="s">
        <v>7</v>
      </c>
      <c r="B8530" s="3" t="s">
        <v>1519</v>
      </c>
      <c r="C8530" s="27">
        <v>1.6</v>
      </c>
      <c r="D8530" s="3" t="s">
        <v>37</v>
      </c>
      <c r="E8530" s="3">
        <v>2005</v>
      </c>
      <c r="F8530" s="3">
        <v>2004</v>
      </c>
      <c r="G8530" s="3" t="s">
        <v>62</v>
      </c>
      <c r="H8530" s="27"/>
    </row>
    <row r="8531" spans="1:8" x14ac:dyDescent="0.45">
      <c r="A8531" s="3" t="s">
        <v>7</v>
      </c>
      <c r="B8531" s="3" t="s">
        <v>1519</v>
      </c>
      <c r="C8531" s="27">
        <v>1.76</v>
      </c>
      <c r="D8531" s="3" t="s">
        <v>38</v>
      </c>
      <c r="E8531" s="3">
        <v>2006</v>
      </c>
      <c r="F8531" s="3">
        <v>2005</v>
      </c>
      <c r="G8531" s="3" t="s">
        <v>62</v>
      </c>
      <c r="H8531" s="27"/>
    </row>
    <row r="8532" spans="1:8" x14ac:dyDescent="0.45">
      <c r="A8532" s="3" t="s">
        <v>7</v>
      </c>
      <c r="B8532" s="3" t="s">
        <v>1520</v>
      </c>
      <c r="C8532" s="27">
        <v>0.22500000000000001</v>
      </c>
      <c r="D8532" s="3" t="s">
        <v>18</v>
      </c>
      <c r="E8532" s="3">
        <v>1985</v>
      </c>
      <c r="F8532" s="3">
        <v>1984</v>
      </c>
      <c r="G8532" s="3" t="s">
        <v>392</v>
      </c>
      <c r="H8532" s="27"/>
    </row>
    <row r="8533" spans="1:8" x14ac:dyDescent="0.45">
      <c r="A8533" s="3" t="s">
        <v>7</v>
      </c>
      <c r="B8533" s="3" t="s">
        <v>1521</v>
      </c>
      <c r="C8533" s="27">
        <v>0.55600000000000005</v>
      </c>
      <c r="D8533" s="3" t="s">
        <v>25</v>
      </c>
      <c r="E8533" s="3">
        <v>1996</v>
      </c>
      <c r="F8533" s="3">
        <v>1995</v>
      </c>
      <c r="G8533" s="3" t="s">
        <v>35</v>
      </c>
      <c r="H8533" s="27"/>
    </row>
    <row r="8534" spans="1:8" x14ac:dyDescent="0.45">
      <c r="A8534" s="3" t="s">
        <v>7</v>
      </c>
      <c r="B8534" s="3" t="s">
        <v>1521</v>
      </c>
      <c r="C8534" s="27">
        <v>0.63900000000000001</v>
      </c>
      <c r="D8534" s="3" t="s">
        <v>26</v>
      </c>
      <c r="E8534" s="3">
        <v>1997</v>
      </c>
      <c r="F8534" s="3">
        <v>1996</v>
      </c>
      <c r="G8534" s="3" t="s">
        <v>64</v>
      </c>
      <c r="H8534" s="27"/>
    </row>
    <row r="8535" spans="1:8" x14ac:dyDescent="0.45">
      <c r="A8535" s="3" t="s">
        <v>7</v>
      </c>
      <c r="B8535" s="3" t="s">
        <v>1521</v>
      </c>
      <c r="C8535" s="27">
        <v>0.72275999999999996</v>
      </c>
      <c r="D8535" s="3" t="s">
        <v>27</v>
      </c>
      <c r="E8535" s="3">
        <v>1998</v>
      </c>
      <c r="F8535" s="3">
        <v>1997</v>
      </c>
      <c r="G8535" s="3" t="s">
        <v>64</v>
      </c>
      <c r="H8535" s="27"/>
    </row>
    <row r="8536" spans="1:8" x14ac:dyDescent="0.45">
      <c r="A8536" s="3" t="s">
        <v>7</v>
      </c>
      <c r="B8536" s="3" t="s">
        <v>1521</v>
      </c>
      <c r="C8536" s="27">
        <v>0.45</v>
      </c>
      <c r="D8536" s="3" t="s">
        <v>31</v>
      </c>
      <c r="E8536" s="3">
        <v>1999</v>
      </c>
      <c r="F8536" s="3">
        <v>1998</v>
      </c>
      <c r="G8536" s="3" t="s">
        <v>24</v>
      </c>
      <c r="H8536" s="27"/>
    </row>
    <row r="8537" spans="1:8" x14ac:dyDescent="0.45">
      <c r="A8537" s="3" t="s">
        <v>7</v>
      </c>
      <c r="B8537" s="3" t="s">
        <v>1522</v>
      </c>
      <c r="C8537" s="27">
        <v>1.2</v>
      </c>
      <c r="D8537" s="3" t="s">
        <v>61</v>
      </c>
      <c r="E8537" s="3">
        <v>2016</v>
      </c>
      <c r="F8537" s="3">
        <v>2015</v>
      </c>
      <c r="G8537" s="3" t="s">
        <v>13</v>
      </c>
      <c r="H8537" s="27"/>
    </row>
    <row r="8538" spans="1:8" x14ac:dyDescent="0.45">
      <c r="A8538" s="3" t="s">
        <v>7</v>
      </c>
      <c r="B8538" s="3" t="s">
        <v>1522</v>
      </c>
      <c r="C8538" s="27">
        <v>1.2236530000000001</v>
      </c>
      <c r="D8538" s="3" t="s">
        <v>45</v>
      </c>
      <c r="E8538" s="3">
        <v>2017</v>
      </c>
      <c r="F8538" s="3">
        <v>2016</v>
      </c>
      <c r="G8538" s="3" t="s">
        <v>13</v>
      </c>
      <c r="H8538" s="27"/>
    </row>
    <row r="8539" spans="1:8" x14ac:dyDescent="0.45">
      <c r="A8539" s="3" t="s">
        <v>7</v>
      </c>
      <c r="B8539" s="3" t="s">
        <v>1522</v>
      </c>
      <c r="C8539" s="27">
        <v>1.471382</v>
      </c>
      <c r="D8539" s="3" t="s">
        <v>47</v>
      </c>
      <c r="E8539" s="3">
        <v>2018</v>
      </c>
      <c r="F8539" s="3">
        <v>2017</v>
      </c>
      <c r="G8539" s="3" t="s">
        <v>75</v>
      </c>
      <c r="H8539" s="27"/>
    </row>
    <row r="8540" spans="1:8" x14ac:dyDescent="0.45">
      <c r="A8540" s="3" t="s">
        <v>7</v>
      </c>
      <c r="B8540" s="3" t="s">
        <v>1523</v>
      </c>
      <c r="C8540" s="27">
        <v>0.47360400000000002</v>
      </c>
      <c r="D8540" s="3" t="s">
        <v>56</v>
      </c>
      <c r="E8540" s="3">
        <v>2013</v>
      </c>
      <c r="F8540" s="3">
        <v>2012</v>
      </c>
      <c r="G8540" s="3" t="s">
        <v>49</v>
      </c>
      <c r="H8540" s="27"/>
    </row>
    <row r="8541" spans="1:8" x14ac:dyDescent="0.45">
      <c r="A8541" s="3" t="s">
        <v>7</v>
      </c>
      <c r="B8541" s="3" t="s">
        <v>1523</v>
      </c>
      <c r="C8541" s="27">
        <v>0.78887200000000002</v>
      </c>
      <c r="D8541" s="3" t="s">
        <v>58</v>
      </c>
      <c r="E8541" s="3">
        <v>2014</v>
      </c>
      <c r="F8541" s="3">
        <v>2013</v>
      </c>
      <c r="G8541" s="3" t="s">
        <v>105</v>
      </c>
      <c r="H8541" s="27"/>
    </row>
    <row r="8542" spans="1:8" x14ac:dyDescent="0.45">
      <c r="A8542" s="3" t="s">
        <v>7</v>
      </c>
      <c r="B8542" s="3" t="s">
        <v>1523</v>
      </c>
      <c r="C8542" s="27">
        <v>0.91524300000000003</v>
      </c>
      <c r="D8542" s="3" t="s">
        <v>59</v>
      </c>
      <c r="E8542" s="3">
        <v>2015</v>
      </c>
      <c r="F8542" s="3">
        <v>2014</v>
      </c>
      <c r="G8542" s="3" t="s">
        <v>105</v>
      </c>
      <c r="H8542" s="27"/>
    </row>
    <row r="8543" spans="1:8" x14ac:dyDescent="0.45">
      <c r="A8543" s="3" t="s">
        <v>7</v>
      </c>
      <c r="B8543" s="3" t="s">
        <v>1523</v>
      </c>
      <c r="C8543" s="27">
        <v>15</v>
      </c>
      <c r="D8543" s="3" t="s">
        <v>61</v>
      </c>
      <c r="E8543" s="3">
        <v>2016</v>
      </c>
      <c r="F8543" s="3">
        <v>2015</v>
      </c>
      <c r="G8543" s="3" t="s">
        <v>105</v>
      </c>
      <c r="H8543" s="27"/>
    </row>
    <row r="8544" spans="1:8" x14ac:dyDescent="0.45">
      <c r="A8544" s="3" t="s">
        <v>7</v>
      </c>
      <c r="B8544" s="3" t="s">
        <v>1523</v>
      </c>
      <c r="C8544" s="27">
        <v>15.2</v>
      </c>
      <c r="D8544" s="3" t="s">
        <v>45</v>
      </c>
      <c r="E8544" s="3">
        <v>2017</v>
      </c>
      <c r="F8544" s="3">
        <v>2016</v>
      </c>
      <c r="G8544" s="3" t="s">
        <v>105</v>
      </c>
      <c r="H8544" s="27"/>
    </row>
    <row r="8545" spans="1:8" x14ac:dyDescent="0.45">
      <c r="A8545" s="3" t="s">
        <v>7</v>
      </c>
      <c r="B8545" s="3" t="s">
        <v>1523</v>
      </c>
      <c r="C8545" s="27">
        <v>14.1</v>
      </c>
      <c r="D8545" s="3" t="s">
        <v>47</v>
      </c>
      <c r="E8545" s="3">
        <v>2018</v>
      </c>
      <c r="F8545" s="3">
        <v>2017</v>
      </c>
      <c r="G8545" s="3" t="s">
        <v>105</v>
      </c>
      <c r="H8545" s="27"/>
    </row>
    <row r="8546" spans="1:8" x14ac:dyDescent="0.45">
      <c r="A8546" s="3" t="s">
        <v>7</v>
      </c>
      <c r="B8546" s="3" t="s">
        <v>1524</v>
      </c>
      <c r="C8546" s="27">
        <v>1.9236</v>
      </c>
      <c r="D8546" s="3" t="s">
        <v>28</v>
      </c>
      <c r="E8546" s="3">
        <v>2001</v>
      </c>
      <c r="F8546" s="3">
        <v>2000</v>
      </c>
      <c r="G8546" s="3" t="s">
        <v>103</v>
      </c>
      <c r="H8546" s="27"/>
    </row>
    <row r="8547" spans="1:8" x14ac:dyDescent="0.45">
      <c r="A8547" s="3" t="s">
        <v>7</v>
      </c>
      <c r="B8547" s="3" t="s">
        <v>1524</v>
      </c>
      <c r="C8547" s="27">
        <v>2.0679599999999998</v>
      </c>
      <c r="D8547" s="3" t="s">
        <v>33</v>
      </c>
      <c r="E8547" s="3">
        <v>2002</v>
      </c>
      <c r="F8547" s="3">
        <v>2001</v>
      </c>
      <c r="G8547" s="3" t="s">
        <v>103</v>
      </c>
      <c r="H8547" s="27"/>
    </row>
    <row r="8548" spans="1:8" x14ac:dyDescent="0.45">
      <c r="A8548" s="3" t="s">
        <v>7</v>
      </c>
      <c r="B8548" s="3" t="s">
        <v>1524</v>
      </c>
      <c r="C8548" s="27">
        <v>2.2122000000000002</v>
      </c>
      <c r="D8548" s="3" t="s">
        <v>34</v>
      </c>
      <c r="E8548" s="3">
        <v>2003</v>
      </c>
      <c r="F8548" s="3">
        <v>2002</v>
      </c>
      <c r="G8548" s="3" t="s">
        <v>103</v>
      </c>
      <c r="H8548" s="27"/>
    </row>
    <row r="8549" spans="1:8" x14ac:dyDescent="0.45">
      <c r="A8549" s="3" t="s">
        <v>7</v>
      </c>
      <c r="B8549" s="3" t="s">
        <v>1524</v>
      </c>
      <c r="C8549" s="27">
        <v>2.8094939999999999</v>
      </c>
      <c r="D8549" s="3" t="s">
        <v>36</v>
      </c>
      <c r="E8549" s="3">
        <v>2004</v>
      </c>
      <c r="F8549" s="3">
        <v>2003</v>
      </c>
      <c r="G8549" s="3" t="s">
        <v>13</v>
      </c>
      <c r="H8549" s="27"/>
    </row>
    <row r="8550" spans="1:8" x14ac:dyDescent="0.45">
      <c r="A8550" s="3" t="s">
        <v>7</v>
      </c>
      <c r="B8550" s="3" t="s">
        <v>1524</v>
      </c>
      <c r="C8550" s="27">
        <v>3.3713929999999999</v>
      </c>
      <c r="D8550" s="3" t="s">
        <v>37</v>
      </c>
      <c r="E8550" s="3">
        <v>2005</v>
      </c>
      <c r="F8550" s="3">
        <v>2004</v>
      </c>
      <c r="G8550" s="3" t="s">
        <v>19</v>
      </c>
      <c r="H8550" s="27"/>
    </row>
    <row r="8551" spans="1:8" x14ac:dyDescent="0.45">
      <c r="A8551" s="3" t="s">
        <v>7</v>
      </c>
      <c r="B8551" s="3" t="s">
        <v>1524</v>
      </c>
      <c r="C8551" s="27">
        <v>3.7928169999999999</v>
      </c>
      <c r="D8551" s="3" t="s">
        <v>38</v>
      </c>
      <c r="E8551" s="3">
        <v>2006</v>
      </c>
      <c r="F8551" s="3">
        <v>2005</v>
      </c>
      <c r="G8551" s="3" t="s">
        <v>19</v>
      </c>
      <c r="H8551" s="27"/>
    </row>
    <row r="8552" spans="1:8" x14ac:dyDescent="0.45">
      <c r="A8552" s="3" t="s">
        <v>7</v>
      </c>
      <c r="B8552" s="3" t="s">
        <v>1524</v>
      </c>
      <c r="C8552" s="27">
        <v>4.2142410000000003</v>
      </c>
      <c r="D8552" s="3" t="s">
        <v>39</v>
      </c>
      <c r="E8552" s="3">
        <v>2007</v>
      </c>
      <c r="F8552" s="3">
        <v>2006</v>
      </c>
      <c r="G8552" s="3" t="s">
        <v>19</v>
      </c>
      <c r="H8552" s="27"/>
    </row>
    <row r="8553" spans="1:8" x14ac:dyDescent="0.45">
      <c r="A8553" s="3" t="s">
        <v>7</v>
      </c>
      <c r="B8553" s="3" t="s">
        <v>1524</v>
      </c>
      <c r="C8553" s="27">
        <v>2.5</v>
      </c>
      <c r="D8553" s="3" t="s">
        <v>42</v>
      </c>
      <c r="E8553" s="3">
        <v>2008</v>
      </c>
      <c r="F8553" s="3">
        <v>2007</v>
      </c>
      <c r="G8553" s="3" t="s">
        <v>19</v>
      </c>
      <c r="H8553" s="27"/>
    </row>
    <row r="8554" spans="1:8" x14ac:dyDescent="0.45">
      <c r="A8554" s="3" t="s">
        <v>7</v>
      </c>
      <c r="B8554" s="3" t="s">
        <v>1524</v>
      </c>
      <c r="C8554" s="27">
        <v>2.5</v>
      </c>
      <c r="D8554" s="3" t="s">
        <v>50</v>
      </c>
      <c r="E8554" s="3">
        <v>2009</v>
      </c>
      <c r="F8554" s="3">
        <v>2008</v>
      </c>
      <c r="G8554" s="3" t="s">
        <v>68</v>
      </c>
      <c r="H8554" s="27"/>
    </row>
    <row r="8555" spans="1:8" x14ac:dyDescent="0.45">
      <c r="A8555" s="3" t="s">
        <v>7</v>
      </c>
      <c r="B8555" s="3" t="s">
        <v>1525</v>
      </c>
      <c r="C8555" s="27">
        <v>0.155614</v>
      </c>
      <c r="D8555" s="3" t="s">
        <v>38</v>
      </c>
      <c r="E8555" s="3">
        <v>2006</v>
      </c>
      <c r="F8555" s="3">
        <v>2005</v>
      </c>
      <c r="G8555" s="3" t="s">
        <v>78</v>
      </c>
      <c r="H8555" s="27"/>
    </row>
    <row r="8556" spans="1:8" x14ac:dyDescent="0.45">
      <c r="A8556" s="3" t="s">
        <v>7</v>
      </c>
      <c r="B8556" s="3" t="s">
        <v>1526</v>
      </c>
      <c r="C8556" s="27">
        <v>0.39876200000000001</v>
      </c>
      <c r="D8556" s="3" t="s">
        <v>38</v>
      </c>
      <c r="E8556" s="3">
        <v>2006</v>
      </c>
      <c r="F8556" s="3">
        <v>2005</v>
      </c>
      <c r="G8556" s="3" t="s">
        <v>118</v>
      </c>
      <c r="H8556" s="27"/>
    </row>
    <row r="8557" spans="1:8" x14ac:dyDescent="0.45">
      <c r="A8557" s="3" t="s">
        <v>7</v>
      </c>
      <c r="B8557" s="3" t="s">
        <v>1526</v>
      </c>
      <c r="C8557" s="27">
        <v>0.66420900000000005</v>
      </c>
      <c r="D8557" s="3" t="s">
        <v>39</v>
      </c>
      <c r="E8557" s="3">
        <v>2007</v>
      </c>
      <c r="F8557" s="3">
        <v>2006</v>
      </c>
      <c r="G8557" s="3" t="s">
        <v>118</v>
      </c>
      <c r="H8557" s="27"/>
    </row>
    <row r="8558" spans="1:8" x14ac:dyDescent="0.45">
      <c r="A8558" s="3" t="s">
        <v>7</v>
      </c>
      <c r="B8558" s="3" t="s">
        <v>1526</v>
      </c>
      <c r="C8558" s="27">
        <v>0.77061000000000002</v>
      </c>
      <c r="D8558" s="3" t="s">
        <v>42</v>
      </c>
      <c r="E8558" s="3">
        <v>2008</v>
      </c>
      <c r="F8558" s="3">
        <v>2007</v>
      </c>
      <c r="G8558" s="3" t="s">
        <v>118</v>
      </c>
      <c r="H8558" s="27"/>
    </row>
    <row r="8559" spans="1:8" x14ac:dyDescent="0.45">
      <c r="A8559" s="3" t="s">
        <v>7</v>
      </c>
      <c r="B8559" s="3" t="s">
        <v>1526</v>
      </c>
      <c r="C8559" s="27">
        <v>3.7</v>
      </c>
      <c r="D8559" s="3" t="s">
        <v>50</v>
      </c>
      <c r="E8559" s="3">
        <v>2009</v>
      </c>
      <c r="F8559" s="3">
        <v>2008</v>
      </c>
      <c r="G8559" s="3" t="s">
        <v>118</v>
      </c>
      <c r="H8559" s="27"/>
    </row>
    <row r="8560" spans="1:8" x14ac:dyDescent="0.45">
      <c r="A8560" s="3" t="s">
        <v>7</v>
      </c>
      <c r="B8560" s="3" t="s">
        <v>1526</v>
      </c>
      <c r="C8560" s="27">
        <v>3.7</v>
      </c>
      <c r="D8560" s="3" t="s">
        <v>43</v>
      </c>
      <c r="E8560" s="3">
        <v>2010</v>
      </c>
      <c r="F8560" s="3">
        <v>2009</v>
      </c>
      <c r="G8560" s="3" t="s">
        <v>118</v>
      </c>
      <c r="H8560" s="27"/>
    </row>
    <row r="8561" spans="1:8" x14ac:dyDescent="0.45">
      <c r="A8561" s="3" t="s">
        <v>7</v>
      </c>
      <c r="B8561" s="3" t="s">
        <v>1526</v>
      </c>
      <c r="C8561" s="27">
        <v>3.7</v>
      </c>
      <c r="D8561" s="3" t="s">
        <v>77</v>
      </c>
      <c r="E8561" s="3">
        <v>2011</v>
      </c>
      <c r="F8561" s="3">
        <v>2010</v>
      </c>
      <c r="G8561" s="3" t="s">
        <v>118</v>
      </c>
      <c r="H8561" s="27"/>
    </row>
    <row r="8562" spans="1:8" x14ac:dyDescent="0.45">
      <c r="A8562" s="3" t="s">
        <v>7</v>
      </c>
      <c r="B8562" s="3" t="s">
        <v>1526</v>
      </c>
      <c r="C8562" s="27">
        <v>3.7</v>
      </c>
      <c r="D8562" s="3" t="s">
        <v>79</v>
      </c>
      <c r="E8562" s="3">
        <v>2012</v>
      </c>
      <c r="F8562" s="3">
        <v>2011</v>
      </c>
      <c r="G8562" s="3" t="s">
        <v>118</v>
      </c>
      <c r="H8562" s="27"/>
    </row>
    <row r="8563" spans="1:8" x14ac:dyDescent="0.45">
      <c r="A8563" s="3" t="s">
        <v>7</v>
      </c>
      <c r="B8563" s="3" t="s">
        <v>1526</v>
      </c>
      <c r="C8563" s="27">
        <v>2.2250000000000001</v>
      </c>
      <c r="D8563" s="3" t="s">
        <v>56</v>
      </c>
      <c r="E8563" s="3">
        <v>2013</v>
      </c>
      <c r="F8563" s="3">
        <v>2012</v>
      </c>
      <c r="G8563" s="3" t="s">
        <v>103</v>
      </c>
      <c r="H8563" s="27"/>
    </row>
    <row r="8564" spans="1:8" x14ac:dyDescent="0.45">
      <c r="A8564" s="3" t="s">
        <v>7</v>
      </c>
      <c r="B8564" s="3" t="s">
        <v>1526</v>
      </c>
      <c r="C8564" s="27">
        <v>2.2250000000000001</v>
      </c>
      <c r="D8564" s="3" t="s">
        <v>58</v>
      </c>
      <c r="E8564" s="3">
        <v>2014</v>
      </c>
      <c r="F8564" s="3">
        <v>2013</v>
      </c>
      <c r="G8564" s="3" t="s">
        <v>103</v>
      </c>
      <c r="H8564" s="27"/>
    </row>
    <row r="8565" spans="1:8" x14ac:dyDescent="0.45">
      <c r="A8565" s="3" t="s">
        <v>7</v>
      </c>
      <c r="B8565" s="3" t="s">
        <v>1526</v>
      </c>
      <c r="C8565" s="27">
        <v>4.2050000000000001</v>
      </c>
      <c r="D8565" s="3" t="s">
        <v>59</v>
      </c>
      <c r="E8565" s="3">
        <v>2015</v>
      </c>
      <c r="F8565" s="3">
        <v>2014</v>
      </c>
      <c r="G8565" s="3" t="s">
        <v>111</v>
      </c>
      <c r="H8565" s="27"/>
    </row>
    <row r="8566" spans="1:8" x14ac:dyDescent="0.45">
      <c r="A8566" s="3" t="s">
        <v>7</v>
      </c>
      <c r="B8566" s="3" t="s">
        <v>1526</v>
      </c>
      <c r="C8566" s="27">
        <v>4.3942249999999996</v>
      </c>
      <c r="D8566" s="3" t="s">
        <v>61</v>
      </c>
      <c r="E8566" s="3">
        <v>2016</v>
      </c>
      <c r="F8566" s="3">
        <v>2015</v>
      </c>
      <c r="G8566" s="3" t="s">
        <v>111</v>
      </c>
      <c r="H8566" s="27"/>
    </row>
    <row r="8567" spans="1:8" x14ac:dyDescent="0.45">
      <c r="A8567" s="3" t="s">
        <v>7</v>
      </c>
      <c r="B8567" s="3" t="s">
        <v>1526</v>
      </c>
      <c r="C8567" s="27">
        <v>4.58345</v>
      </c>
      <c r="D8567" s="3" t="s">
        <v>45</v>
      </c>
      <c r="E8567" s="3">
        <v>2017</v>
      </c>
      <c r="F8567" s="3">
        <v>2016</v>
      </c>
      <c r="G8567" s="3" t="s">
        <v>111</v>
      </c>
      <c r="H8567" s="27"/>
    </row>
    <row r="8568" spans="1:8" x14ac:dyDescent="0.45">
      <c r="A8568" s="3" t="s">
        <v>7</v>
      </c>
      <c r="B8568" s="3" t="s">
        <v>1526</v>
      </c>
      <c r="C8568" s="27">
        <v>7.936509</v>
      </c>
      <c r="D8568" s="3" t="s">
        <v>47</v>
      </c>
      <c r="E8568" s="3">
        <v>2018</v>
      </c>
      <c r="F8568" s="3">
        <v>2017</v>
      </c>
      <c r="G8568" s="3" t="s">
        <v>57</v>
      </c>
      <c r="H8568" s="27"/>
    </row>
    <row r="8569" spans="1:8" x14ac:dyDescent="0.45">
      <c r="A8569" s="3" t="s">
        <v>7</v>
      </c>
      <c r="B8569" s="3" t="s">
        <v>1527</v>
      </c>
      <c r="C8569" s="27">
        <v>2.84172</v>
      </c>
      <c r="D8569" s="3" t="s">
        <v>28</v>
      </c>
      <c r="E8569" s="3">
        <v>2001</v>
      </c>
      <c r="F8569" s="3">
        <v>2000</v>
      </c>
      <c r="G8569" s="3" t="s">
        <v>51</v>
      </c>
      <c r="H8569" s="27"/>
    </row>
    <row r="8570" spans="1:8" x14ac:dyDescent="0.45">
      <c r="A8570" s="3" t="s">
        <v>7</v>
      </c>
      <c r="B8570" s="3" t="s">
        <v>1527</v>
      </c>
      <c r="C8570" s="27">
        <v>3.05484</v>
      </c>
      <c r="D8570" s="3" t="s">
        <v>33</v>
      </c>
      <c r="E8570" s="3">
        <v>2002</v>
      </c>
      <c r="F8570" s="3">
        <v>2001</v>
      </c>
      <c r="G8570" s="3" t="s">
        <v>51</v>
      </c>
      <c r="H8570" s="27"/>
    </row>
    <row r="8571" spans="1:8" x14ac:dyDescent="0.45">
      <c r="A8571" s="3" t="s">
        <v>7</v>
      </c>
      <c r="B8571" s="3" t="s">
        <v>1527</v>
      </c>
      <c r="C8571" s="27">
        <v>3.26796</v>
      </c>
      <c r="D8571" s="3" t="s">
        <v>34</v>
      </c>
      <c r="E8571" s="3">
        <v>2003</v>
      </c>
      <c r="F8571" s="3">
        <v>2002</v>
      </c>
      <c r="G8571" s="3" t="s">
        <v>103</v>
      </c>
      <c r="H8571" s="27"/>
    </row>
    <row r="8572" spans="1:8" x14ac:dyDescent="0.45">
      <c r="A8572" s="3" t="s">
        <v>7</v>
      </c>
      <c r="B8572" s="3" t="s">
        <v>1527</v>
      </c>
      <c r="C8572" s="27">
        <v>4.1307010000000002</v>
      </c>
      <c r="D8572" s="3" t="s">
        <v>36</v>
      </c>
      <c r="E8572" s="3">
        <v>2004</v>
      </c>
      <c r="F8572" s="3">
        <v>2003</v>
      </c>
      <c r="G8572" s="3" t="s">
        <v>103</v>
      </c>
      <c r="H8572" s="27"/>
    </row>
    <row r="8573" spans="1:8" x14ac:dyDescent="0.45">
      <c r="A8573" s="3" t="s">
        <v>7</v>
      </c>
      <c r="B8573" s="3" t="s">
        <v>1527</v>
      </c>
      <c r="C8573" s="27">
        <v>6.75</v>
      </c>
      <c r="D8573" s="3" t="s">
        <v>37</v>
      </c>
      <c r="E8573" s="3">
        <v>2005</v>
      </c>
      <c r="F8573" s="3">
        <v>2004</v>
      </c>
      <c r="G8573" s="3" t="s">
        <v>10</v>
      </c>
      <c r="H8573" s="27"/>
    </row>
    <row r="8574" spans="1:8" x14ac:dyDescent="0.45">
      <c r="A8574" s="3" t="s">
        <v>7</v>
      </c>
      <c r="B8574" s="3" t="s">
        <v>1527</v>
      </c>
      <c r="C8574" s="27">
        <v>7.25</v>
      </c>
      <c r="D8574" s="3" t="s">
        <v>38</v>
      </c>
      <c r="E8574" s="3">
        <v>2006</v>
      </c>
      <c r="F8574" s="3">
        <v>2005</v>
      </c>
      <c r="G8574" s="3" t="s">
        <v>10</v>
      </c>
      <c r="H8574" s="27"/>
    </row>
    <row r="8575" spans="1:8" x14ac:dyDescent="0.45">
      <c r="A8575" s="3" t="s">
        <v>7</v>
      </c>
      <c r="B8575" s="3" t="s">
        <v>1527</v>
      </c>
      <c r="C8575" s="27">
        <v>7.75</v>
      </c>
      <c r="D8575" s="3" t="s">
        <v>39</v>
      </c>
      <c r="E8575" s="3">
        <v>2007</v>
      </c>
      <c r="F8575" s="3">
        <v>2006</v>
      </c>
      <c r="G8575" s="3" t="s">
        <v>10</v>
      </c>
      <c r="H8575" s="27"/>
    </row>
    <row r="8576" spans="1:8" x14ac:dyDescent="0.45">
      <c r="A8576" s="3" t="s">
        <v>7</v>
      </c>
      <c r="B8576" s="3" t="s">
        <v>1527</v>
      </c>
      <c r="C8576" s="27">
        <v>8.25</v>
      </c>
      <c r="D8576" s="3" t="s">
        <v>42</v>
      </c>
      <c r="E8576" s="3">
        <v>2008</v>
      </c>
      <c r="F8576" s="3">
        <v>2007</v>
      </c>
      <c r="G8576" s="3" t="s">
        <v>10</v>
      </c>
      <c r="H8576" s="27"/>
    </row>
    <row r="8577" spans="1:8" x14ac:dyDescent="0.45">
      <c r="A8577" s="3" t="s">
        <v>7</v>
      </c>
      <c r="B8577" s="3" t="s">
        <v>1527</v>
      </c>
      <c r="C8577" s="27">
        <v>9</v>
      </c>
      <c r="D8577" s="3" t="s">
        <v>50</v>
      </c>
      <c r="E8577" s="3">
        <v>2009</v>
      </c>
      <c r="F8577" s="3">
        <v>2008</v>
      </c>
      <c r="G8577" s="3" t="s">
        <v>10</v>
      </c>
      <c r="H8577" s="27"/>
    </row>
    <row r="8578" spans="1:8" x14ac:dyDescent="0.45">
      <c r="A8578" s="3" t="s">
        <v>7</v>
      </c>
      <c r="B8578" s="3" t="s">
        <v>1527</v>
      </c>
      <c r="C8578" s="27">
        <v>0.70475200000000005</v>
      </c>
      <c r="D8578" s="3" t="s">
        <v>50</v>
      </c>
      <c r="E8578" s="3">
        <v>2009</v>
      </c>
      <c r="F8578" s="3">
        <v>2008</v>
      </c>
      <c r="G8578" s="3" t="s">
        <v>68</v>
      </c>
      <c r="H8578" s="27"/>
    </row>
    <row r="8579" spans="1:8" x14ac:dyDescent="0.45">
      <c r="A8579" s="3" t="s">
        <v>7</v>
      </c>
      <c r="B8579" s="3" t="s">
        <v>1527</v>
      </c>
      <c r="C8579" s="27">
        <v>9</v>
      </c>
      <c r="D8579" s="3" t="s">
        <v>43</v>
      </c>
      <c r="E8579" s="3">
        <v>2010</v>
      </c>
      <c r="F8579" s="3">
        <v>2009</v>
      </c>
      <c r="G8579" s="3" t="s">
        <v>10</v>
      </c>
      <c r="H8579" s="27"/>
    </row>
    <row r="8580" spans="1:8" x14ac:dyDescent="0.45">
      <c r="A8580" s="3" t="s">
        <v>7</v>
      </c>
      <c r="B8580" s="3" t="s">
        <v>1528</v>
      </c>
      <c r="C8580" s="27">
        <v>0.24199999999999999</v>
      </c>
      <c r="D8580" s="3" t="s">
        <v>27</v>
      </c>
      <c r="E8580" s="3">
        <v>1998</v>
      </c>
      <c r="F8580" s="3">
        <v>1997</v>
      </c>
      <c r="G8580" s="3" t="s">
        <v>94</v>
      </c>
      <c r="H8580" s="27"/>
    </row>
    <row r="8581" spans="1:8" x14ac:dyDescent="0.45">
      <c r="A8581" s="3" t="s">
        <v>7</v>
      </c>
      <c r="B8581" s="3" t="s">
        <v>1528</v>
      </c>
      <c r="C8581" s="27">
        <v>0.35</v>
      </c>
      <c r="D8581" s="3" t="s">
        <v>31</v>
      </c>
      <c r="E8581" s="3">
        <v>1999</v>
      </c>
      <c r="F8581" s="3">
        <v>1998</v>
      </c>
      <c r="G8581" s="3" t="s">
        <v>64</v>
      </c>
      <c r="H8581" s="27"/>
    </row>
    <row r="8582" spans="1:8" x14ac:dyDescent="0.45">
      <c r="A8582" s="3" t="s">
        <v>7</v>
      </c>
      <c r="B8582" s="3" t="s">
        <v>1529</v>
      </c>
      <c r="C8582" s="27">
        <v>3.5958000000000001</v>
      </c>
      <c r="D8582" s="3" t="s">
        <v>36</v>
      </c>
      <c r="E8582" s="3">
        <v>2004</v>
      </c>
      <c r="F8582" s="3">
        <v>2003</v>
      </c>
      <c r="G8582" s="3" t="s">
        <v>49</v>
      </c>
      <c r="H8582" s="27"/>
    </row>
    <row r="8583" spans="1:8" x14ac:dyDescent="0.45">
      <c r="A8583" s="3" t="s">
        <v>7</v>
      </c>
      <c r="B8583" s="3" t="s">
        <v>1529</v>
      </c>
      <c r="C8583" s="27">
        <v>3.86544</v>
      </c>
      <c r="D8583" s="3" t="s">
        <v>37</v>
      </c>
      <c r="E8583" s="3">
        <v>2005</v>
      </c>
      <c r="F8583" s="3">
        <v>2004</v>
      </c>
      <c r="G8583" s="3" t="s">
        <v>49</v>
      </c>
      <c r="H8583" s="27"/>
    </row>
    <row r="8584" spans="1:8" x14ac:dyDescent="0.45">
      <c r="A8584" s="3" t="s">
        <v>7</v>
      </c>
      <c r="B8584" s="3" t="s">
        <v>1529</v>
      </c>
      <c r="C8584" s="27">
        <v>4.1352000000000002</v>
      </c>
      <c r="D8584" s="3" t="s">
        <v>38</v>
      </c>
      <c r="E8584" s="3">
        <v>2006</v>
      </c>
      <c r="F8584" s="3">
        <v>2005</v>
      </c>
      <c r="G8584" s="3" t="s">
        <v>49</v>
      </c>
      <c r="H8584" s="27"/>
    </row>
    <row r="8585" spans="1:8" x14ac:dyDescent="0.45">
      <c r="A8585" s="3" t="s">
        <v>7</v>
      </c>
      <c r="B8585" s="3" t="s">
        <v>1529</v>
      </c>
      <c r="C8585" s="27">
        <v>5.2186219999999999</v>
      </c>
      <c r="D8585" s="3" t="s">
        <v>39</v>
      </c>
      <c r="E8585" s="3">
        <v>2007</v>
      </c>
      <c r="F8585" s="3">
        <v>2006</v>
      </c>
      <c r="G8585" s="3" t="s">
        <v>53</v>
      </c>
      <c r="H8585" s="27"/>
    </row>
    <row r="8586" spans="1:8" x14ac:dyDescent="0.45">
      <c r="A8586" s="3" t="s">
        <v>7</v>
      </c>
      <c r="B8586" s="3" t="s">
        <v>1529</v>
      </c>
      <c r="C8586" s="27">
        <v>6.5</v>
      </c>
      <c r="D8586" s="3" t="s">
        <v>42</v>
      </c>
      <c r="E8586" s="3">
        <v>2008</v>
      </c>
      <c r="F8586" s="3">
        <v>2007</v>
      </c>
      <c r="G8586" s="3" t="s">
        <v>68</v>
      </c>
      <c r="H8586" s="27"/>
    </row>
    <row r="8587" spans="1:8" x14ac:dyDescent="0.45">
      <c r="A8587" s="3" t="s">
        <v>7</v>
      </c>
      <c r="B8587" s="3" t="s">
        <v>1529</v>
      </c>
      <c r="C8587" s="27">
        <v>7.02</v>
      </c>
      <c r="D8587" s="3" t="s">
        <v>50</v>
      </c>
      <c r="E8587" s="3">
        <v>2009</v>
      </c>
      <c r="F8587" s="3">
        <v>2008</v>
      </c>
      <c r="G8587" s="3" t="s">
        <v>68</v>
      </c>
      <c r="H8587" s="27"/>
    </row>
    <row r="8588" spans="1:8" x14ac:dyDescent="0.45">
      <c r="A8588" s="3" t="s">
        <v>7</v>
      </c>
      <c r="B8588" s="3" t="s">
        <v>1529</v>
      </c>
      <c r="C8588" s="27">
        <v>7.5</v>
      </c>
      <c r="D8588" s="3" t="s">
        <v>43</v>
      </c>
      <c r="E8588" s="3">
        <v>2010</v>
      </c>
      <c r="F8588" s="3">
        <v>2009</v>
      </c>
      <c r="G8588" s="3" t="s">
        <v>83</v>
      </c>
      <c r="H8588" s="27"/>
    </row>
    <row r="8589" spans="1:8" x14ac:dyDescent="0.45">
      <c r="A8589" s="3" t="s">
        <v>7</v>
      </c>
      <c r="B8589" s="3" t="s">
        <v>1529</v>
      </c>
      <c r="C8589" s="27">
        <v>4.3250000000000002</v>
      </c>
      <c r="D8589" s="3" t="s">
        <v>77</v>
      </c>
      <c r="E8589" s="3">
        <v>2011</v>
      </c>
      <c r="F8589" s="3">
        <v>2010</v>
      </c>
      <c r="G8589" s="3" t="s">
        <v>83</v>
      </c>
      <c r="H8589" s="27"/>
    </row>
    <row r="8590" spans="1:8" x14ac:dyDescent="0.45">
      <c r="A8590" s="3" t="s">
        <v>7</v>
      </c>
      <c r="B8590" s="3" t="s">
        <v>1529</v>
      </c>
      <c r="C8590" s="27">
        <v>4.7765000000000004</v>
      </c>
      <c r="D8590" s="3" t="s">
        <v>79</v>
      </c>
      <c r="E8590" s="3">
        <v>2012</v>
      </c>
      <c r="F8590" s="3">
        <v>2011</v>
      </c>
      <c r="G8590" s="3" t="s">
        <v>83</v>
      </c>
      <c r="H8590" s="27"/>
    </row>
    <row r="8591" spans="1:8" x14ac:dyDescent="0.45">
      <c r="A8591" s="3" t="s">
        <v>7</v>
      </c>
      <c r="B8591" s="3" t="s">
        <v>1529</v>
      </c>
      <c r="C8591" s="27">
        <v>5.2279999999999998</v>
      </c>
      <c r="D8591" s="3" t="s">
        <v>56</v>
      </c>
      <c r="E8591" s="3">
        <v>2013</v>
      </c>
      <c r="F8591" s="3">
        <v>2012</v>
      </c>
      <c r="G8591" s="3" t="s">
        <v>83</v>
      </c>
      <c r="H8591" s="27"/>
    </row>
    <row r="8592" spans="1:8" x14ac:dyDescent="0.45">
      <c r="A8592" s="3" t="s">
        <v>7</v>
      </c>
      <c r="B8592" s="3" t="s">
        <v>1529</v>
      </c>
      <c r="C8592" s="27">
        <v>0.15908</v>
      </c>
      <c r="D8592" s="3" t="s">
        <v>56</v>
      </c>
      <c r="E8592" s="3">
        <v>2013</v>
      </c>
      <c r="F8592" s="3">
        <v>2012</v>
      </c>
      <c r="G8592" s="3" t="s">
        <v>13</v>
      </c>
      <c r="H8592" s="27"/>
    </row>
    <row r="8593" spans="1:8" x14ac:dyDescent="0.45">
      <c r="A8593" s="3" t="s">
        <v>7</v>
      </c>
      <c r="B8593" s="3" t="s">
        <v>1530</v>
      </c>
      <c r="C8593" s="27">
        <v>1.68228</v>
      </c>
      <c r="D8593" s="3" t="s">
        <v>32</v>
      </c>
      <c r="E8593" s="3">
        <v>2000</v>
      </c>
      <c r="F8593" s="3">
        <v>1999</v>
      </c>
      <c r="G8593" s="3" t="s">
        <v>103</v>
      </c>
      <c r="H8593" s="27"/>
    </row>
    <row r="8594" spans="1:8" x14ac:dyDescent="0.45">
      <c r="A8594" s="3" t="s">
        <v>7</v>
      </c>
      <c r="B8594" s="3" t="s">
        <v>1530</v>
      </c>
      <c r="C8594" s="27">
        <v>1.8084</v>
      </c>
      <c r="D8594" s="3" t="s">
        <v>28</v>
      </c>
      <c r="E8594" s="3">
        <v>2001</v>
      </c>
      <c r="F8594" s="3">
        <v>2000</v>
      </c>
      <c r="G8594" s="3" t="s">
        <v>103</v>
      </c>
      <c r="H8594" s="27"/>
    </row>
    <row r="8595" spans="1:8" x14ac:dyDescent="0.45">
      <c r="A8595" s="3" t="s">
        <v>7</v>
      </c>
      <c r="B8595" s="3" t="s">
        <v>1530</v>
      </c>
      <c r="C8595" s="27">
        <v>1.93452</v>
      </c>
      <c r="D8595" s="3" t="s">
        <v>33</v>
      </c>
      <c r="E8595" s="3">
        <v>2002</v>
      </c>
      <c r="F8595" s="3">
        <v>2001</v>
      </c>
      <c r="G8595" s="3" t="s">
        <v>103</v>
      </c>
      <c r="H8595" s="27"/>
    </row>
    <row r="8596" spans="1:8" x14ac:dyDescent="0.45">
      <c r="A8596" s="3" t="s">
        <v>7</v>
      </c>
      <c r="B8596" s="3" t="s">
        <v>1530</v>
      </c>
      <c r="C8596" s="27">
        <v>2.460709</v>
      </c>
      <c r="D8596" s="3" t="s">
        <v>34</v>
      </c>
      <c r="E8596" s="3">
        <v>2003</v>
      </c>
      <c r="F8596" s="3">
        <v>2002</v>
      </c>
      <c r="G8596" s="3" t="s">
        <v>51</v>
      </c>
      <c r="H8596" s="27"/>
    </row>
    <row r="8597" spans="1:8" x14ac:dyDescent="0.45">
      <c r="A8597" s="3" t="s">
        <v>7</v>
      </c>
      <c r="B8597" s="3" t="s">
        <v>1530</v>
      </c>
      <c r="C8597" s="27">
        <v>8</v>
      </c>
      <c r="D8597" s="3" t="s">
        <v>36</v>
      </c>
      <c r="E8597" s="3">
        <v>2004</v>
      </c>
      <c r="F8597" s="3">
        <v>2003</v>
      </c>
      <c r="G8597" s="3" t="s">
        <v>24</v>
      </c>
      <c r="H8597" s="27"/>
    </row>
    <row r="8598" spans="1:8" x14ac:dyDescent="0.45">
      <c r="A8598" s="3" t="s">
        <v>7</v>
      </c>
      <c r="B8598" s="3" t="s">
        <v>1530</v>
      </c>
      <c r="C8598" s="27">
        <v>7.3666669999999996</v>
      </c>
      <c r="D8598" s="3" t="s">
        <v>37</v>
      </c>
      <c r="E8598" s="3">
        <v>2005</v>
      </c>
      <c r="F8598" s="3">
        <v>2004</v>
      </c>
      <c r="G8598" s="3" t="s">
        <v>24</v>
      </c>
      <c r="H8598" s="27"/>
    </row>
    <row r="8599" spans="1:8" x14ac:dyDescent="0.45">
      <c r="A8599" s="3" t="s">
        <v>7</v>
      </c>
      <c r="B8599" s="3" t="s">
        <v>1530</v>
      </c>
      <c r="C8599" s="27">
        <v>8.1</v>
      </c>
      <c r="D8599" s="3" t="s">
        <v>38</v>
      </c>
      <c r="E8599" s="3">
        <v>2006</v>
      </c>
      <c r="F8599" s="3">
        <v>2005</v>
      </c>
      <c r="G8599" s="3" t="s">
        <v>24</v>
      </c>
      <c r="H8599" s="27"/>
    </row>
    <row r="8600" spans="1:8" x14ac:dyDescent="0.45">
      <c r="A8600" s="3" t="s">
        <v>7</v>
      </c>
      <c r="B8600" s="3" t="s">
        <v>1530</v>
      </c>
      <c r="C8600" s="27">
        <v>8.733333</v>
      </c>
      <c r="D8600" s="3" t="s">
        <v>39</v>
      </c>
      <c r="E8600" s="3">
        <v>2007</v>
      </c>
      <c r="F8600" s="3">
        <v>2006</v>
      </c>
      <c r="G8600" s="3" t="s">
        <v>94</v>
      </c>
      <c r="H8600" s="27"/>
    </row>
    <row r="8601" spans="1:8" x14ac:dyDescent="0.45">
      <c r="A8601" s="3" t="s">
        <v>7</v>
      </c>
      <c r="B8601" s="3" t="s">
        <v>1530</v>
      </c>
      <c r="C8601" s="27">
        <v>9.3666660000000004</v>
      </c>
      <c r="D8601" s="3" t="s">
        <v>42</v>
      </c>
      <c r="E8601" s="3">
        <v>2008</v>
      </c>
      <c r="F8601" s="3">
        <v>2007</v>
      </c>
      <c r="G8601" s="3" t="s">
        <v>94</v>
      </c>
      <c r="H8601" s="27"/>
    </row>
    <row r="8602" spans="1:8" x14ac:dyDescent="0.45">
      <c r="A8602" s="3" t="s">
        <v>7</v>
      </c>
      <c r="B8602" s="3" t="s">
        <v>1530</v>
      </c>
      <c r="C8602" s="27">
        <v>10.333334000000001</v>
      </c>
      <c r="D8602" s="3" t="s">
        <v>50</v>
      </c>
      <c r="E8602" s="3">
        <v>2009</v>
      </c>
      <c r="F8602" s="3">
        <v>2008</v>
      </c>
      <c r="G8602" s="3" t="s">
        <v>94</v>
      </c>
      <c r="H8602" s="27"/>
    </row>
    <row r="8603" spans="1:8" x14ac:dyDescent="0.45">
      <c r="A8603" s="3" t="s">
        <v>7</v>
      </c>
      <c r="B8603" s="3" t="s">
        <v>1530</v>
      </c>
      <c r="C8603" s="27">
        <v>6.7308000000000003</v>
      </c>
      <c r="D8603" s="3" t="s">
        <v>43</v>
      </c>
      <c r="E8603" s="3">
        <v>2010</v>
      </c>
      <c r="F8603" s="3">
        <v>2009</v>
      </c>
      <c r="G8603" s="3" t="s">
        <v>10</v>
      </c>
      <c r="H8603" s="27"/>
    </row>
    <row r="8604" spans="1:8" x14ac:dyDescent="0.45">
      <c r="A8604" s="3" t="s">
        <v>7</v>
      </c>
      <c r="B8604" s="3" t="s">
        <v>1530</v>
      </c>
      <c r="C8604" s="27">
        <v>7.2692639999999997</v>
      </c>
      <c r="D8604" s="3" t="s">
        <v>77</v>
      </c>
      <c r="E8604" s="3">
        <v>2011</v>
      </c>
      <c r="F8604" s="3">
        <v>2010</v>
      </c>
      <c r="G8604" s="3" t="s">
        <v>10</v>
      </c>
      <c r="H8604" s="27"/>
    </row>
    <row r="8605" spans="1:8" x14ac:dyDescent="0.45">
      <c r="A8605" s="3" t="s">
        <v>7</v>
      </c>
      <c r="B8605" s="3" t="s">
        <v>1530</v>
      </c>
      <c r="C8605" s="27">
        <v>7.807728</v>
      </c>
      <c r="D8605" s="3" t="s">
        <v>79</v>
      </c>
      <c r="E8605" s="3">
        <v>2012</v>
      </c>
      <c r="F8605" s="3">
        <v>2011</v>
      </c>
      <c r="G8605" s="3" t="s">
        <v>24</v>
      </c>
      <c r="H8605" s="27"/>
    </row>
    <row r="8606" spans="1:8" x14ac:dyDescent="0.45">
      <c r="A8606" s="3" t="s">
        <v>7</v>
      </c>
      <c r="B8606" s="3" t="s">
        <v>1530</v>
      </c>
      <c r="C8606" s="27">
        <v>5</v>
      </c>
      <c r="D8606" s="3" t="s">
        <v>56</v>
      </c>
      <c r="E8606" s="3">
        <v>2013</v>
      </c>
      <c r="F8606" s="3">
        <v>2012</v>
      </c>
      <c r="G8606" s="3" t="s">
        <v>24</v>
      </c>
      <c r="H8606" s="27"/>
    </row>
    <row r="8607" spans="1:8" x14ac:dyDescent="0.45">
      <c r="A8607" s="3" t="s">
        <v>7</v>
      </c>
      <c r="B8607" s="3" t="s">
        <v>1530</v>
      </c>
      <c r="C8607" s="27">
        <v>5</v>
      </c>
      <c r="D8607" s="3" t="s">
        <v>58</v>
      </c>
      <c r="E8607" s="3">
        <v>2014</v>
      </c>
      <c r="F8607" s="3">
        <v>2013</v>
      </c>
      <c r="G8607" s="3" t="s">
        <v>24</v>
      </c>
      <c r="H8607" s="27"/>
    </row>
    <row r="8608" spans="1:8" x14ac:dyDescent="0.45">
      <c r="A8608" s="3" t="s">
        <v>7</v>
      </c>
      <c r="B8608" s="3" t="s">
        <v>1530</v>
      </c>
      <c r="C8608" s="27">
        <v>4.625</v>
      </c>
      <c r="D8608" s="3" t="s">
        <v>59</v>
      </c>
      <c r="E8608" s="3">
        <v>2015</v>
      </c>
      <c r="F8608" s="3">
        <v>2014</v>
      </c>
      <c r="G8608" s="3" t="s">
        <v>16</v>
      </c>
      <c r="H8608" s="27"/>
    </row>
    <row r="8609" spans="1:8" x14ac:dyDescent="0.45">
      <c r="A8609" s="3" t="s">
        <v>7</v>
      </c>
      <c r="B8609" s="3" t="s">
        <v>1530</v>
      </c>
      <c r="C8609" s="27">
        <v>1.499187</v>
      </c>
      <c r="D8609" s="3" t="s">
        <v>61</v>
      </c>
      <c r="E8609" s="3">
        <v>2016</v>
      </c>
      <c r="F8609" s="3">
        <v>2015</v>
      </c>
      <c r="G8609" s="3" t="s">
        <v>83</v>
      </c>
      <c r="H8609" s="27"/>
    </row>
    <row r="8610" spans="1:8" x14ac:dyDescent="0.45">
      <c r="A8610" s="3" t="s">
        <v>7</v>
      </c>
      <c r="B8610" s="3" t="s">
        <v>1530</v>
      </c>
      <c r="C8610" s="27">
        <v>0.39684399999999997</v>
      </c>
      <c r="D8610" s="3" t="s">
        <v>61</v>
      </c>
      <c r="E8610" s="3">
        <v>2016</v>
      </c>
      <c r="F8610" s="3">
        <v>2015</v>
      </c>
      <c r="G8610" s="3" t="s">
        <v>86</v>
      </c>
      <c r="H8610" s="27"/>
    </row>
    <row r="8611" spans="1:8" x14ac:dyDescent="0.45">
      <c r="A8611" s="3" t="s">
        <v>7</v>
      </c>
      <c r="B8611" s="3" t="s">
        <v>1531</v>
      </c>
      <c r="C8611" s="27">
        <v>0.15</v>
      </c>
      <c r="D8611" s="3" t="s">
        <v>15</v>
      </c>
      <c r="E8611" s="3">
        <v>1995</v>
      </c>
      <c r="F8611" s="3">
        <v>1994</v>
      </c>
      <c r="G8611" s="3" t="s">
        <v>19</v>
      </c>
      <c r="H8611" s="27"/>
    </row>
    <row r="8612" spans="1:8" x14ac:dyDescent="0.45">
      <c r="A8612" s="3" t="s">
        <v>7</v>
      </c>
      <c r="B8612" s="3" t="s">
        <v>1531</v>
      </c>
      <c r="C8612" s="27">
        <v>0.55000000000000004</v>
      </c>
      <c r="D8612" s="3" t="s">
        <v>25</v>
      </c>
      <c r="E8612" s="3">
        <v>1996</v>
      </c>
      <c r="F8612" s="3">
        <v>1995</v>
      </c>
      <c r="G8612" s="3" t="s">
        <v>19</v>
      </c>
      <c r="H8612" s="27"/>
    </row>
    <row r="8613" spans="1:8" x14ac:dyDescent="0.45">
      <c r="A8613" s="3" t="s">
        <v>7</v>
      </c>
      <c r="B8613" s="3" t="s">
        <v>1531</v>
      </c>
      <c r="C8613" s="27">
        <v>0.27224999999999999</v>
      </c>
      <c r="D8613" s="3" t="s">
        <v>27</v>
      </c>
      <c r="E8613" s="3">
        <v>1998</v>
      </c>
      <c r="F8613" s="3">
        <v>1997</v>
      </c>
      <c r="G8613" s="3" t="s">
        <v>41</v>
      </c>
      <c r="H8613" s="27"/>
    </row>
    <row r="8614" spans="1:8" x14ac:dyDescent="0.45">
      <c r="A8614" s="3" t="s">
        <v>7</v>
      </c>
      <c r="B8614" s="3" t="s">
        <v>1531</v>
      </c>
      <c r="C8614" s="27">
        <v>0.47499999999999998</v>
      </c>
      <c r="D8614" s="3" t="s">
        <v>31</v>
      </c>
      <c r="E8614" s="3">
        <v>1999</v>
      </c>
      <c r="F8614" s="3">
        <v>1998</v>
      </c>
      <c r="G8614" s="3" t="s">
        <v>54</v>
      </c>
      <c r="H8614" s="27"/>
    </row>
    <row r="8615" spans="1:8" x14ac:dyDescent="0.45">
      <c r="A8615" s="3" t="s">
        <v>7</v>
      </c>
      <c r="B8615" s="3" t="s">
        <v>1531</v>
      </c>
      <c r="C8615" s="27">
        <v>0.03</v>
      </c>
      <c r="D8615" s="3" t="s">
        <v>32</v>
      </c>
      <c r="E8615" s="3">
        <v>2000</v>
      </c>
      <c r="F8615" s="3">
        <v>1999</v>
      </c>
      <c r="G8615" s="3" t="s">
        <v>54</v>
      </c>
      <c r="H8615" s="27"/>
    </row>
    <row r="8616" spans="1:8" x14ac:dyDescent="0.45">
      <c r="A8616" s="3" t="s">
        <v>7</v>
      </c>
      <c r="B8616" s="3" t="s">
        <v>1531</v>
      </c>
      <c r="C8616" s="27">
        <v>0.04</v>
      </c>
      <c r="D8616" s="3" t="s">
        <v>28</v>
      </c>
      <c r="E8616" s="3">
        <v>2001</v>
      </c>
      <c r="F8616" s="3">
        <v>2000</v>
      </c>
      <c r="G8616" s="3" t="s">
        <v>41</v>
      </c>
      <c r="H8616" s="27"/>
    </row>
    <row r="8617" spans="1:8" x14ac:dyDescent="0.45">
      <c r="A8617" s="3" t="s">
        <v>7</v>
      </c>
      <c r="B8617" s="3" t="s">
        <v>1531</v>
      </c>
      <c r="C8617" s="27">
        <v>3.4118000000000002E-2</v>
      </c>
      <c r="D8617" s="3" t="s">
        <v>37</v>
      </c>
      <c r="E8617" s="3">
        <v>2005</v>
      </c>
      <c r="F8617" s="3">
        <v>2004</v>
      </c>
      <c r="G8617" s="3" t="s">
        <v>41</v>
      </c>
      <c r="H8617" s="27"/>
    </row>
    <row r="8618" spans="1:8" x14ac:dyDescent="0.45">
      <c r="A8618" s="3" t="s">
        <v>7</v>
      </c>
      <c r="B8618" s="3" t="s">
        <v>1532</v>
      </c>
      <c r="C8618" s="27">
        <v>0.28749999999999998</v>
      </c>
      <c r="D8618" s="3" t="s">
        <v>31</v>
      </c>
      <c r="E8618" s="3">
        <v>1999</v>
      </c>
      <c r="F8618" s="3">
        <v>1998</v>
      </c>
      <c r="G8618" s="3" t="s">
        <v>71</v>
      </c>
      <c r="H8618" s="27"/>
    </row>
    <row r="8619" spans="1:8" x14ac:dyDescent="0.45">
      <c r="A8619" s="3" t="s">
        <v>7</v>
      </c>
      <c r="B8619" s="3" t="s">
        <v>1532</v>
      </c>
      <c r="C8619" s="27">
        <v>0.38500000000000001</v>
      </c>
      <c r="D8619" s="3" t="s">
        <v>32</v>
      </c>
      <c r="E8619" s="3">
        <v>2000</v>
      </c>
      <c r="F8619" s="3">
        <v>1999</v>
      </c>
      <c r="G8619" s="3" t="s">
        <v>71</v>
      </c>
      <c r="H8619" s="27"/>
    </row>
    <row r="8620" spans="1:8" x14ac:dyDescent="0.45">
      <c r="A8620" s="3" t="s">
        <v>7</v>
      </c>
      <c r="B8620" s="3" t="s">
        <v>1532</v>
      </c>
      <c r="C8620" s="27">
        <v>4</v>
      </c>
      <c r="D8620" s="3" t="s">
        <v>28</v>
      </c>
      <c r="E8620" s="3">
        <v>2001</v>
      </c>
      <c r="F8620" s="3">
        <v>2000</v>
      </c>
      <c r="G8620" s="3" t="s">
        <v>106</v>
      </c>
      <c r="H8620" s="27"/>
    </row>
    <row r="8621" spans="1:8" x14ac:dyDescent="0.45">
      <c r="A8621" s="3" t="s">
        <v>7</v>
      </c>
      <c r="B8621" s="3" t="s">
        <v>1532</v>
      </c>
      <c r="C8621" s="27">
        <v>4.4000000000000004</v>
      </c>
      <c r="D8621" s="3" t="s">
        <v>33</v>
      </c>
      <c r="E8621" s="3">
        <v>2002</v>
      </c>
      <c r="F8621" s="3">
        <v>2001</v>
      </c>
      <c r="G8621" s="3" t="s">
        <v>106</v>
      </c>
      <c r="H8621" s="27"/>
    </row>
    <row r="8622" spans="1:8" x14ac:dyDescent="0.45">
      <c r="A8622" s="3" t="s">
        <v>7</v>
      </c>
      <c r="B8622" s="3" t="s">
        <v>1532</v>
      </c>
      <c r="C8622" s="27">
        <v>4.8</v>
      </c>
      <c r="D8622" s="3" t="s">
        <v>34</v>
      </c>
      <c r="E8622" s="3">
        <v>2003</v>
      </c>
      <c r="F8622" s="3">
        <v>2002</v>
      </c>
      <c r="G8622" s="3" t="s">
        <v>111</v>
      </c>
      <c r="H8622" s="27"/>
    </row>
    <row r="8623" spans="1:8" x14ac:dyDescent="0.45">
      <c r="A8623" s="3" t="s">
        <v>7</v>
      </c>
      <c r="B8623" s="3" t="s">
        <v>1532</v>
      </c>
      <c r="C8623" s="27">
        <v>7</v>
      </c>
      <c r="D8623" s="3" t="s">
        <v>36</v>
      </c>
      <c r="E8623" s="3">
        <v>2004</v>
      </c>
      <c r="F8623" s="3">
        <v>2003</v>
      </c>
      <c r="G8623" s="3" t="s">
        <v>16</v>
      </c>
      <c r="H8623" s="27"/>
    </row>
    <row r="8624" spans="1:8" x14ac:dyDescent="0.45">
      <c r="A8624" s="3" t="s">
        <v>7</v>
      </c>
      <c r="B8624" s="3" t="s">
        <v>1532</v>
      </c>
      <c r="C8624" s="27">
        <v>7.875</v>
      </c>
      <c r="D8624" s="3" t="s">
        <v>37</v>
      </c>
      <c r="E8624" s="3">
        <v>2005</v>
      </c>
      <c r="F8624" s="3">
        <v>2004</v>
      </c>
      <c r="G8624" s="3" t="s">
        <v>16</v>
      </c>
      <c r="H8624" s="27"/>
    </row>
    <row r="8625" spans="1:8" x14ac:dyDescent="0.45">
      <c r="A8625" s="3" t="s">
        <v>7</v>
      </c>
      <c r="B8625" s="3" t="s">
        <v>1532</v>
      </c>
      <c r="C8625" s="27">
        <v>8.75</v>
      </c>
      <c r="D8625" s="3" t="s">
        <v>38</v>
      </c>
      <c r="E8625" s="3">
        <v>2006</v>
      </c>
      <c r="F8625" s="3">
        <v>2005</v>
      </c>
      <c r="G8625" s="3" t="s">
        <v>16</v>
      </c>
      <c r="H8625" s="27"/>
    </row>
    <row r="8626" spans="1:8" x14ac:dyDescent="0.45">
      <c r="A8626" s="3" t="s">
        <v>7</v>
      </c>
      <c r="B8626" s="3" t="s">
        <v>1532</v>
      </c>
      <c r="C8626" s="27">
        <v>9.625</v>
      </c>
      <c r="D8626" s="3" t="s">
        <v>39</v>
      </c>
      <c r="E8626" s="3">
        <v>2007</v>
      </c>
      <c r="F8626" s="3">
        <v>2006</v>
      </c>
      <c r="G8626" s="3" t="s">
        <v>16</v>
      </c>
      <c r="H8626" s="27"/>
    </row>
    <row r="8627" spans="1:8" x14ac:dyDescent="0.45">
      <c r="A8627" s="3" t="s">
        <v>7</v>
      </c>
      <c r="B8627" s="3" t="s">
        <v>1532</v>
      </c>
      <c r="C8627" s="27">
        <v>10.5</v>
      </c>
      <c r="D8627" s="3" t="s">
        <v>42</v>
      </c>
      <c r="E8627" s="3">
        <v>2008</v>
      </c>
      <c r="F8627" s="3">
        <v>2007</v>
      </c>
      <c r="G8627" s="3" t="s">
        <v>16</v>
      </c>
      <c r="H8627" s="27"/>
    </row>
    <row r="8628" spans="1:8" x14ac:dyDescent="0.45">
      <c r="A8628" s="3" t="s">
        <v>7</v>
      </c>
      <c r="B8628" s="3" t="s">
        <v>1532</v>
      </c>
      <c r="C8628" s="27">
        <v>11.375</v>
      </c>
      <c r="D8628" s="3" t="s">
        <v>50</v>
      </c>
      <c r="E8628" s="3">
        <v>2009</v>
      </c>
      <c r="F8628" s="3">
        <v>2008</v>
      </c>
      <c r="G8628" s="3" t="s">
        <v>106</v>
      </c>
      <c r="H8628" s="27"/>
    </row>
    <row r="8629" spans="1:8" x14ac:dyDescent="0.45">
      <c r="A8629" s="3" t="s">
        <v>7</v>
      </c>
      <c r="B8629" s="3" t="s">
        <v>1532</v>
      </c>
      <c r="C8629" s="27">
        <v>12.25</v>
      </c>
      <c r="D8629" s="3" t="s">
        <v>43</v>
      </c>
      <c r="E8629" s="3">
        <v>2010</v>
      </c>
      <c r="F8629" s="3">
        <v>2009</v>
      </c>
      <c r="G8629" s="3" t="s">
        <v>106</v>
      </c>
      <c r="H8629" s="27"/>
    </row>
    <row r="8630" spans="1:8" x14ac:dyDescent="0.45">
      <c r="A8630" s="3" t="s">
        <v>7</v>
      </c>
      <c r="B8630" s="3" t="s">
        <v>1532</v>
      </c>
      <c r="C8630" s="27">
        <v>4.4000000000000004</v>
      </c>
      <c r="D8630" s="3" t="s">
        <v>77</v>
      </c>
      <c r="E8630" s="3">
        <v>2011</v>
      </c>
      <c r="F8630" s="3">
        <v>2010</v>
      </c>
      <c r="G8630" s="3" t="s">
        <v>54</v>
      </c>
      <c r="H8630" s="27"/>
    </row>
    <row r="8631" spans="1:8" x14ac:dyDescent="0.45">
      <c r="A8631" s="3" t="s">
        <v>7</v>
      </c>
      <c r="B8631" s="3" t="s">
        <v>1532</v>
      </c>
      <c r="C8631" s="27">
        <v>4.7519999999999998</v>
      </c>
      <c r="D8631" s="3" t="s">
        <v>79</v>
      </c>
      <c r="E8631" s="3">
        <v>2012</v>
      </c>
      <c r="F8631" s="3">
        <v>2011</v>
      </c>
      <c r="G8631" s="3" t="s">
        <v>83</v>
      </c>
      <c r="H8631" s="27"/>
    </row>
    <row r="8632" spans="1:8" x14ac:dyDescent="0.45">
      <c r="A8632" s="3" t="s">
        <v>7</v>
      </c>
      <c r="B8632" s="3" t="s">
        <v>1532</v>
      </c>
      <c r="C8632" s="27">
        <v>0.84799999999999998</v>
      </c>
      <c r="D8632" s="3" t="s">
        <v>56</v>
      </c>
      <c r="E8632" s="3">
        <v>2013</v>
      </c>
      <c r="F8632" s="3">
        <v>2012</v>
      </c>
      <c r="G8632" s="3" t="s">
        <v>64</v>
      </c>
      <c r="H8632" s="27"/>
    </row>
    <row r="8633" spans="1:8" x14ac:dyDescent="0.45">
      <c r="A8633" s="3" t="s">
        <v>7</v>
      </c>
      <c r="B8633" s="3" t="s">
        <v>1533</v>
      </c>
      <c r="C8633" s="27">
        <v>0.47360400000000002</v>
      </c>
      <c r="D8633" s="3" t="s">
        <v>56</v>
      </c>
      <c r="E8633" s="3">
        <v>2013</v>
      </c>
      <c r="F8633" s="3">
        <v>2012</v>
      </c>
      <c r="G8633" s="3" t="s">
        <v>101</v>
      </c>
      <c r="H8633" s="27"/>
    </row>
    <row r="8634" spans="1:8" x14ac:dyDescent="0.45">
      <c r="A8634" s="3" t="s">
        <v>7</v>
      </c>
      <c r="B8634" s="3" t="s">
        <v>1533</v>
      </c>
      <c r="C8634" s="27">
        <v>0.78887200000000002</v>
      </c>
      <c r="D8634" s="3" t="s">
        <v>58</v>
      </c>
      <c r="E8634" s="3">
        <v>2014</v>
      </c>
      <c r="F8634" s="3">
        <v>2013</v>
      </c>
      <c r="G8634" s="3" t="s">
        <v>89</v>
      </c>
      <c r="H8634" s="27"/>
    </row>
    <row r="8635" spans="1:8" x14ac:dyDescent="0.45">
      <c r="A8635" s="3" t="s">
        <v>7</v>
      </c>
      <c r="B8635" s="3" t="s">
        <v>1533</v>
      </c>
      <c r="C8635" s="27">
        <v>0.4</v>
      </c>
      <c r="D8635" s="3" t="s">
        <v>59</v>
      </c>
      <c r="E8635" s="3">
        <v>2015</v>
      </c>
      <c r="F8635" s="3">
        <v>2014</v>
      </c>
      <c r="G8635" s="3" t="s">
        <v>89</v>
      </c>
      <c r="H8635" s="27"/>
    </row>
    <row r="8636" spans="1:8" x14ac:dyDescent="0.45">
      <c r="A8636" s="3" t="s">
        <v>7</v>
      </c>
      <c r="B8636" s="3" t="s">
        <v>1533</v>
      </c>
      <c r="C8636" s="27">
        <v>2.1</v>
      </c>
      <c r="D8636" s="3" t="s">
        <v>47</v>
      </c>
      <c r="E8636" s="3">
        <v>2018</v>
      </c>
      <c r="F8636" s="3">
        <v>2017</v>
      </c>
      <c r="G8636" s="3" t="s">
        <v>89</v>
      </c>
      <c r="H8636" s="27"/>
    </row>
    <row r="8637" spans="1:8" x14ac:dyDescent="0.45">
      <c r="A8637" s="3" t="s">
        <v>7</v>
      </c>
      <c r="B8637" s="3" t="s">
        <v>1534</v>
      </c>
      <c r="C8637" s="27">
        <v>2.3200799999999999</v>
      </c>
      <c r="D8637" s="3" t="s">
        <v>28</v>
      </c>
      <c r="E8637" s="3">
        <v>2001</v>
      </c>
      <c r="F8637" s="3">
        <v>2000</v>
      </c>
      <c r="G8637" s="3" t="s">
        <v>53</v>
      </c>
      <c r="H8637" s="27"/>
    </row>
    <row r="8638" spans="1:8" x14ac:dyDescent="0.45">
      <c r="A8638" s="3" t="s">
        <v>7</v>
      </c>
      <c r="B8638" s="3" t="s">
        <v>1534</v>
      </c>
      <c r="C8638" s="27">
        <v>2.4940799999999999</v>
      </c>
      <c r="D8638" s="3" t="s">
        <v>33</v>
      </c>
      <c r="E8638" s="3">
        <v>2002</v>
      </c>
      <c r="F8638" s="3">
        <v>2001</v>
      </c>
      <c r="G8638" s="3" t="s">
        <v>53</v>
      </c>
      <c r="H8638" s="27"/>
    </row>
    <row r="8639" spans="1:8" x14ac:dyDescent="0.45">
      <c r="A8639" s="3" t="s">
        <v>7</v>
      </c>
      <c r="B8639" s="3" t="s">
        <v>1534</v>
      </c>
      <c r="C8639" s="27">
        <v>2.6680799999999998</v>
      </c>
      <c r="D8639" s="3" t="s">
        <v>34</v>
      </c>
      <c r="E8639" s="3">
        <v>2003</v>
      </c>
      <c r="F8639" s="3">
        <v>2002</v>
      </c>
      <c r="G8639" s="3" t="s">
        <v>53</v>
      </c>
      <c r="H8639" s="27"/>
    </row>
    <row r="8640" spans="1:8" x14ac:dyDescent="0.45">
      <c r="A8640" s="3" t="s">
        <v>7</v>
      </c>
      <c r="B8640" s="3" t="s">
        <v>1534</v>
      </c>
      <c r="C8640" s="27">
        <v>3.3804569999999998</v>
      </c>
      <c r="D8640" s="3" t="s">
        <v>36</v>
      </c>
      <c r="E8640" s="3">
        <v>2004</v>
      </c>
      <c r="F8640" s="3">
        <v>2003</v>
      </c>
      <c r="G8640" s="3" t="s">
        <v>68</v>
      </c>
      <c r="H8640" s="27"/>
    </row>
    <row r="8641" spans="1:8" x14ac:dyDescent="0.45">
      <c r="A8641" s="3" t="s">
        <v>7</v>
      </c>
      <c r="B8641" s="3" t="s">
        <v>1534</v>
      </c>
      <c r="C8641" s="27">
        <v>6</v>
      </c>
      <c r="D8641" s="3" t="s">
        <v>37</v>
      </c>
      <c r="E8641" s="3">
        <v>2005</v>
      </c>
      <c r="F8641" s="3">
        <v>2004</v>
      </c>
      <c r="G8641" s="3" t="s">
        <v>68</v>
      </c>
      <c r="H8641" s="27"/>
    </row>
    <row r="8642" spans="1:8" x14ac:dyDescent="0.45">
      <c r="A8642" s="3" t="s">
        <v>7</v>
      </c>
      <c r="B8642" s="3" t="s">
        <v>1534</v>
      </c>
      <c r="C8642" s="27">
        <v>6.75</v>
      </c>
      <c r="D8642" s="3" t="s">
        <v>38</v>
      </c>
      <c r="E8642" s="3">
        <v>2006</v>
      </c>
      <c r="F8642" s="3">
        <v>2005</v>
      </c>
      <c r="G8642" s="3" t="s">
        <v>68</v>
      </c>
      <c r="H8642" s="27"/>
    </row>
    <row r="8643" spans="1:8" x14ac:dyDescent="0.45">
      <c r="A8643" s="3" t="s">
        <v>7</v>
      </c>
      <c r="B8643" s="3" t="s">
        <v>1534</v>
      </c>
      <c r="C8643" s="27">
        <v>7.6238130000000002</v>
      </c>
      <c r="D8643" s="3" t="s">
        <v>39</v>
      </c>
      <c r="E8643" s="3">
        <v>2007</v>
      </c>
      <c r="F8643" s="3">
        <v>2006</v>
      </c>
      <c r="G8643" s="3" t="s">
        <v>68</v>
      </c>
      <c r="H8643" s="27"/>
    </row>
    <row r="8644" spans="1:8" x14ac:dyDescent="0.45">
      <c r="A8644" s="3" t="s">
        <v>7</v>
      </c>
      <c r="B8644" s="3" t="s">
        <v>1534</v>
      </c>
      <c r="C8644" s="27">
        <v>8.3761939999999999</v>
      </c>
      <c r="D8644" s="3" t="s">
        <v>42</v>
      </c>
      <c r="E8644" s="3">
        <v>2008</v>
      </c>
      <c r="F8644" s="3">
        <v>2007</v>
      </c>
      <c r="G8644" s="3" t="s">
        <v>68</v>
      </c>
      <c r="H8644" s="27"/>
    </row>
    <row r="8645" spans="1:8" x14ac:dyDescent="0.45">
      <c r="A8645" s="3" t="s">
        <v>7</v>
      </c>
      <c r="B8645" s="3" t="s">
        <v>1534</v>
      </c>
      <c r="C8645" s="27">
        <v>9.028575</v>
      </c>
      <c r="D8645" s="3" t="s">
        <v>50</v>
      </c>
      <c r="E8645" s="3">
        <v>2009</v>
      </c>
      <c r="F8645" s="3">
        <v>2008</v>
      </c>
      <c r="G8645" s="3" t="s">
        <v>83</v>
      </c>
      <c r="H8645" s="27"/>
    </row>
    <row r="8646" spans="1:8" x14ac:dyDescent="0.45">
      <c r="A8646" s="3" t="s">
        <v>7</v>
      </c>
      <c r="B8646" s="3" t="s">
        <v>1534</v>
      </c>
      <c r="C8646" s="27">
        <v>9.75</v>
      </c>
      <c r="D8646" s="3" t="s">
        <v>43</v>
      </c>
      <c r="E8646" s="3">
        <v>2010</v>
      </c>
      <c r="F8646" s="3">
        <v>2009</v>
      </c>
      <c r="G8646" s="3" t="s">
        <v>100</v>
      </c>
      <c r="H8646" s="27"/>
    </row>
    <row r="8647" spans="1:8" x14ac:dyDescent="0.45">
      <c r="A8647" s="3" t="s">
        <v>7</v>
      </c>
      <c r="B8647" s="3" t="s">
        <v>1534</v>
      </c>
      <c r="C8647" s="27">
        <v>5</v>
      </c>
      <c r="D8647" s="3" t="s">
        <v>77</v>
      </c>
      <c r="E8647" s="3">
        <v>2011</v>
      </c>
      <c r="F8647" s="3">
        <v>2010</v>
      </c>
      <c r="G8647" s="3" t="s">
        <v>75</v>
      </c>
      <c r="H8647" s="27"/>
    </row>
    <row r="8648" spans="1:8" x14ac:dyDescent="0.45">
      <c r="A8648" s="3" t="s">
        <v>7</v>
      </c>
      <c r="B8648" s="3" t="s">
        <v>1534</v>
      </c>
      <c r="C8648" s="27">
        <v>5.4</v>
      </c>
      <c r="D8648" s="3" t="s">
        <v>79</v>
      </c>
      <c r="E8648" s="3">
        <v>2012</v>
      </c>
      <c r="F8648" s="3">
        <v>2011</v>
      </c>
      <c r="G8648" s="3" t="s">
        <v>75</v>
      </c>
      <c r="H8648" s="27"/>
    </row>
    <row r="8649" spans="1:8" x14ac:dyDescent="0.45">
      <c r="A8649" s="3" t="s">
        <v>7</v>
      </c>
      <c r="B8649" s="3" t="s">
        <v>1534</v>
      </c>
      <c r="C8649" s="27">
        <v>5.8</v>
      </c>
      <c r="D8649" s="3" t="s">
        <v>56</v>
      </c>
      <c r="E8649" s="3">
        <v>2013</v>
      </c>
      <c r="F8649" s="3">
        <v>2012</v>
      </c>
      <c r="G8649" s="3" t="s">
        <v>75</v>
      </c>
      <c r="H8649" s="27"/>
    </row>
    <row r="8650" spans="1:8" x14ac:dyDescent="0.45">
      <c r="A8650" s="3" t="s">
        <v>7</v>
      </c>
      <c r="B8650" s="3" t="s">
        <v>1534</v>
      </c>
      <c r="C8650" s="27">
        <v>1.3995070000000001</v>
      </c>
      <c r="D8650" s="3" t="s">
        <v>58</v>
      </c>
      <c r="E8650" s="3">
        <v>2014</v>
      </c>
      <c r="F8650" s="3">
        <v>2013</v>
      </c>
      <c r="G8650" s="3" t="s">
        <v>68</v>
      </c>
      <c r="H8650" s="27"/>
    </row>
    <row r="8651" spans="1:8" x14ac:dyDescent="0.45">
      <c r="A8651" s="3" t="s">
        <v>7</v>
      </c>
      <c r="B8651" s="3" t="s">
        <v>1534</v>
      </c>
      <c r="C8651" s="27">
        <v>6.6</v>
      </c>
      <c r="D8651" s="3" t="s">
        <v>59</v>
      </c>
      <c r="E8651" s="3">
        <v>2015</v>
      </c>
      <c r="F8651" s="3">
        <v>2014</v>
      </c>
      <c r="G8651" s="3" t="s">
        <v>75</v>
      </c>
      <c r="H8651" s="27"/>
    </row>
    <row r="8652" spans="1:8" x14ac:dyDescent="0.45">
      <c r="A8652" s="3" t="s">
        <v>7</v>
      </c>
      <c r="B8652" s="3" t="s">
        <v>1534</v>
      </c>
      <c r="C8652" s="27">
        <v>2.7320000000000002</v>
      </c>
      <c r="D8652" s="3" t="s">
        <v>59</v>
      </c>
      <c r="E8652" s="3">
        <v>2015</v>
      </c>
      <c r="F8652" s="3">
        <v>2014</v>
      </c>
      <c r="G8652" s="3" t="s">
        <v>103</v>
      </c>
      <c r="H8652" s="27"/>
    </row>
    <row r="8653" spans="1:8" x14ac:dyDescent="0.45">
      <c r="A8653" s="3" t="s">
        <v>7</v>
      </c>
      <c r="B8653" s="3" t="s">
        <v>1534</v>
      </c>
      <c r="C8653" s="27">
        <v>2.85494</v>
      </c>
      <c r="D8653" s="3" t="s">
        <v>61</v>
      </c>
      <c r="E8653" s="3">
        <v>2016</v>
      </c>
      <c r="F8653" s="3">
        <v>2015</v>
      </c>
      <c r="G8653" s="3" t="s">
        <v>10</v>
      </c>
      <c r="H8653" s="27"/>
    </row>
    <row r="8654" spans="1:8" x14ac:dyDescent="0.45">
      <c r="A8654" s="3" t="s">
        <v>7</v>
      </c>
      <c r="B8654" s="3" t="s">
        <v>1534</v>
      </c>
      <c r="C8654" s="27">
        <v>1.499187</v>
      </c>
      <c r="D8654" s="3" t="s">
        <v>61</v>
      </c>
      <c r="E8654" s="3">
        <v>2016</v>
      </c>
      <c r="F8654" s="3">
        <v>2015</v>
      </c>
      <c r="G8654" s="3" t="s">
        <v>24</v>
      </c>
      <c r="H8654" s="27"/>
    </row>
    <row r="8655" spans="1:8" x14ac:dyDescent="0.45">
      <c r="A8655" s="3" t="s">
        <v>7</v>
      </c>
      <c r="B8655" s="3" t="s">
        <v>1534</v>
      </c>
      <c r="C8655" s="27">
        <v>3.5</v>
      </c>
      <c r="D8655" s="3" t="s">
        <v>45</v>
      </c>
      <c r="E8655" s="3">
        <v>2017</v>
      </c>
      <c r="F8655" s="3">
        <v>2016</v>
      </c>
      <c r="G8655" s="3" t="s">
        <v>24</v>
      </c>
      <c r="H8655" s="27"/>
    </row>
    <row r="8656" spans="1:8" x14ac:dyDescent="0.45">
      <c r="A8656" s="3" t="s">
        <v>7</v>
      </c>
      <c r="B8656" s="3" t="s">
        <v>1535</v>
      </c>
      <c r="C8656" s="27">
        <v>0.51700000000000002</v>
      </c>
      <c r="D8656" s="3" t="s">
        <v>12</v>
      </c>
      <c r="E8656" s="3">
        <v>1993</v>
      </c>
      <c r="F8656" s="3">
        <v>1992</v>
      </c>
      <c r="G8656" s="3" t="s">
        <v>64</v>
      </c>
      <c r="H8656" s="27"/>
    </row>
    <row r="8657" spans="1:8" x14ac:dyDescent="0.45">
      <c r="A8657" s="3" t="s">
        <v>7</v>
      </c>
      <c r="B8657" s="3" t="s">
        <v>1535</v>
      </c>
      <c r="C8657" s="27">
        <v>0.67200000000000004</v>
      </c>
      <c r="D8657" s="3" t="s">
        <v>14</v>
      </c>
      <c r="E8657" s="3">
        <v>1994</v>
      </c>
      <c r="F8657" s="3">
        <v>1993</v>
      </c>
      <c r="G8657" s="3" t="s">
        <v>64</v>
      </c>
      <c r="H8657" s="27"/>
    </row>
    <row r="8658" spans="1:8" x14ac:dyDescent="0.45">
      <c r="A8658" s="3" t="s">
        <v>7</v>
      </c>
      <c r="B8658" s="3" t="s">
        <v>1535</v>
      </c>
      <c r="C8658" s="27">
        <v>1.54</v>
      </c>
      <c r="D8658" s="3" t="s">
        <v>15</v>
      </c>
      <c r="E8658" s="3">
        <v>1995</v>
      </c>
      <c r="F8658" s="3">
        <v>1994</v>
      </c>
      <c r="G8658" s="3" t="s">
        <v>49</v>
      </c>
      <c r="H8658" s="27"/>
    </row>
    <row r="8659" spans="1:8" x14ac:dyDescent="0.45">
      <c r="A8659" s="3" t="s">
        <v>7</v>
      </c>
      <c r="B8659" s="3" t="s">
        <v>1535</v>
      </c>
      <c r="C8659" s="27">
        <v>2.3719999999999999</v>
      </c>
      <c r="D8659" s="3" t="s">
        <v>25</v>
      </c>
      <c r="E8659" s="3">
        <v>1996</v>
      </c>
      <c r="F8659" s="3">
        <v>1995</v>
      </c>
      <c r="G8659" s="3" t="s">
        <v>57</v>
      </c>
      <c r="H8659" s="27"/>
    </row>
    <row r="8660" spans="1:8" x14ac:dyDescent="0.45">
      <c r="A8660" s="3" t="s">
        <v>7</v>
      </c>
      <c r="B8660" s="3" t="s">
        <v>1535</v>
      </c>
      <c r="C8660" s="27">
        <v>0.2475</v>
      </c>
      <c r="D8660" s="3" t="s">
        <v>26</v>
      </c>
      <c r="E8660" s="3">
        <v>1997</v>
      </c>
      <c r="F8660" s="3">
        <v>1996</v>
      </c>
      <c r="G8660" s="3" t="s">
        <v>35</v>
      </c>
      <c r="H8660" s="27"/>
    </row>
    <row r="8661" spans="1:8" x14ac:dyDescent="0.45">
      <c r="A8661" s="3" t="s">
        <v>7</v>
      </c>
      <c r="B8661" s="3" t="s">
        <v>1535</v>
      </c>
      <c r="C8661" s="27">
        <v>0.6</v>
      </c>
      <c r="D8661" s="3" t="s">
        <v>31</v>
      </c>
      <c r="E8661" s="3">
        <v>1999</v>
      </c>
      <c r="F8661" s="3">
        <v>1998</v>
      </c>
      <c r="G8661" s="3" t="s">
        <v>16</v>
      </c>
      <c r="H8661" s="27"/>
    </row>
    <row r="8662" spans="1:8" x14ac:dyDescent="0.45">
      <c r="A8662" s="3" t="s">
        <v>7</v>
      </c>
      <c r="B8662" s="3" t="s">
        <v>1535</v>
      </c>
      <c r="C8662" s="27">
        <v>0.51</v>
      </c>
      <c r="D8662" s="3" t="s">
        <v>32</v>
      </c>
      <c r="E8662" s="3">
        <v>2000</v>
      </c>
      <c r="F8662" s="3">
        <v>1999</v>
      </c>
      <c r="G8662" s="3" t="s">
        <v>64</v>
      </c>
      <c r="H8662" s="27"/>
    </row>
    <row r="8663" spans="1:8" x14ac:dyDescent="0.45">
      <c r="A8663" s="3" t="s">
        <v>7</v>
      </c>
      <c r="B8663" s="3" t="s">
        <v>1535</v>
      </c>
      <c r="C8663" s="27">
        <v>0.68683799999999995</v>
      </c>
      <c r="D8663" s="3" t="s">
        <v>36</v>
      </c>
      <c r="E8663" s="3">
        <v>2004</v>
      </c>
      <c r="F8663" s="3">
        <v>2003</v>
      </c>
      <c r="G8663" s="3" t="s">
        <v>83</v>
      </c>
      <c r="H8663" s="27"/>
    </row>
    <row r="8664" spans="1:8" x14ac:dyDescent="0.45">
      <c r="A8664" s="3" t="s">
        <v>7</v>
      </c>
      <c r="B8664" s="3" t="s">
        <v>1536</v>
      </c>
      <c r="C8664" s="27">
        <v>0.47360400000000002</v>
      </c>
      <c r="D8664" s="3" t="s">
        <v>56</v>
      </c>
      <c r="E8664" s="3">
        <v>2013</v>
      </c>
      <c r="F8664" s="3">
        <v>2012</v>
      </c>
      <c r="G8664" s="3" t="s">
        <v>24</v>
      </c>
      <c r="H8664" s="27"/>
    </row>
    <row r="8665" spans="1:8" x14ac:dyDescent="0.45">
      <c r="A8665" s="3" t="s">
        <v>7</v>
      </c>
      <c r="B8665" s="3" t="s">
        <v>1536</v>
      </c>
      <c r="C8665" s="27">
        <v>0.78887200000000002</v>
      </c>
      <c r="D8665" s="3" t="s">
        <v>58</v>
      </c>
      <c r="E8665" s="3">
        <v>2014</v>
      </c>
      <c r="F8665" s="3">
        <v>2013</v>
      </c>
      <c r="G8665" s="3" t="s">
        <v>24</v>
      </c>
      <c r="H8665" s="27"/>
    </row>
    <row r="8666" spans="1:8" x14ac:dyDescent="0.45">
      <c r="A8666" s="3" t="s">
        <v>7</v>
      </c>
      <c r="B8666" s="3" t="s">
        <v>1536</v>
      </c>
      <c r="C8666" s="27">
        <v>0.15</v>
      </c>
      <c r="D8666" s="3" t="s">
        <v>59</v>
      </c>
      <c r="E8666" s="3">
        <v>2015</v>
      </c>
      <c r="F8666" s="3">
        <v>2014</v>
      </c>
      <c r="G8666" s="3" t="s">
        <v>24</v>
      </c>
      <c r="H8666" s="27"/>
    </row>
    <row r="8667" spans="1:8" x14ac:dyDescent="0.45">
      <c r="A8667" s="3" t="s">
        <v>7</v>
      </c>
      <c r="B8667" s="3" t="s">
        <v>1536</v>
      </c>
      <c r="C8667" s="27">
        <v>0.10767599999999999</v>
      </c>
      <c r="D8667" s="3" t="s">
        <v>59</v>
      </c>
      <c r="E8667" s="3">
        <v>2015</v>
      </c>
      <c r="F8667" s="3">
        <v>2014</v>
      </c>
      <c r="G8667" s="3" t="s">
        <v>16</v>
      </c>
      <c r="H8667" s="27"/>
    </row>
    <row r="8668" spans="1:8" x14ac:dyDescent="0.45">
      <c r="A8668" s="3" t="s">
        <v>7</v>
      </c>
      <c r="B8668" s="3" t="s">
        <v>1536</v>
      </c>
      <c r="C8668" s="27">
        <v>0.10767599999999999</v>
      </c>
      <c r="D8668" s="3" t="s">
        <v>59</v>
      </c>
      <c r="E8668" s="3">
        <v>2015</v>
      </c>
      <c r="F8668" s="3">
        <v>2014</v>
      </c>
      <c r="G8668" s="3" t="s">
        <v>49</v>
      </c>
      <c r="H8668" s="27"/>
    </row>
    <row r="8669" spans="1:8" x14ac:dyDescent="0.45">
      <c r="A8669" s="3" t="s">
        <v>7</v>
      </c>
      <c r="B8669" s="3" t="s">
        <v>1536</v>
      </c>
      <c r="C8669" s="27">
        <v>0.05</v>
      </c>
      <c r="D8669" s="3" t="s">
        <v>61</v>
      </c>
      <c r="E8669" s="3">
        <v>2016</v>
      </c>
      <c r="F8669" s="3">
        <v>2015</v>
      </c>
      <c r="G8669" s="3" t="s">
        <v>62</v>
      </c>
      <c r="H8669" s="27"/>
    </row>
    <row r="8670" spans="1:8" x14ac:dyDescent="0.45">
      <c r="A8670" s="3" t="s">
        <v>7</v>
      </c>
      <c r="B8670" s="3" t="s">
        <v>1537</v>
      </c>
      <c r="C8670" s="27">
        <v>0.254</v>
      </c>
      <c r="D8670" s="3" t="s">
        <v>21</v>
      </c>
      <c r="E8670" s="3">
        <v>1988</v>
      </c>
      <c r="F8670" s="3">
        <v>1987</v>
      </c>
      <c r="G8670" s="3" t="s">
        <v>111</v>
      </c>
      <c r="H8670" s="27"/>
    </row>
    <row r="8671" spans="1:8" x14ac:dyDescent="0.45">
      <c r="A8671" s="3" t="s">
        <v>7</v>
      </c>
      <c r="B8671" s="3" t="s">
        <v>1537</v>
      </c>
      <c r="C8671" s="27">
        <v>0.40400000000000003</v>
      </c>
      <c r="D8671" s="3" t="s">
        <v>22</v>
      </c>
      <c r="E8671" s="3">
        <v>1989</v>
      </c>
      <c r="F8671" s="3">
        <v>1988</v>
      </c>
      <c r="G8671" s="3" t="s">
        <v>111</v>
      </c>
      <c r="H8671" s="27"/>
    </row>
    <row r="8672" spans="1:8" x14ac:dyDescent="0.45">
      <c r="A8672" s="3" t="s">
        <v>7</v>
      </c>
      <c r="B8672" s="3" t="s">
        <v>1537</v>
      </c>
      <c r="C8672" s="27">
        <v>0.65400000000000003</v>
      </c>
      <c r="D8672" s="3" t="s">
        <v>9</v>
      </c>
      <c r="E8672" s="3">
        <v>1991</v>
      </c>
      <c r="F8672" s="3">
        <v>1990</v>
      </c>
      <c r="G8672" s="3" t="s">
        <v>111</v>
      </c>
      <c r="H8672" s="27"/>
    </row>
    <row r="8673" spans="1:8" x14ac:dyDescent="0.45">
      <c r="A8673" s="3" t="s">
        <v>7</v>
      </c>
      <c r="B8673" s="3" t="s">
        <v>1537</v>
      </c>
      <c r="C8673" s="27">
        <v>3.2109999999999999</v>
      </c>
      <c r="D8673" s="3" t="s">
        <v>11</v>
      </c>
      <c r="E8673" s="3">
        <v>1992</v>
      </c>
      <c r="F8673" s="3">
        <v>1991</v>
      </c>
      <c r="G8673" s="3" t="s">
        <v>111</v>
      </c>
      <c r="H8673" s="27"/>
    </row>
    <row r="8674" spans="1:8" x14ac:dyDescent="0.45">
      <c r="A8674" s="3" t="s">
        <v>7</v>
      </c>
      <c r="B8674" s="3" t="s">
        <v>1537</v>
      </c>
      <c r="C8674" s="27">
        <v>3.2109999999999999</v>
      </c>
      <c r="D8674" s="3" t="s">
        <v>12</v>
      </c>
      <c r="E8674" s="3">
        <v>1993</v>
      </c>
      <c r="F8674" s="3">
        <v>1992</v>
      </c>
      <c r="G8674" s="3" t="s">
        <v>111</v>
      </c>
      <c r="H8674" s="27"/>
    </row>
    <row r="8675" spans="1:8" x14ac:dyDescent="0.45">
      <c r="A8675" s="3" t="s">
        <v>7</v>
      </c>
      <c r="B8675" s="3" t="s">
        <v>1537</v>
      </c>
      <c r="C8675" s="27">
        <v>3.0110000000000001</v>
      </c>
      <c r="D8675" s="3" t="s">
        <v>14</v>
      </c>
      <c r="E8675" s="3">
        <v>1994</v>
      </c>
      <c r="F8675" s="3">
        <v>1993</v>
      </c>
      <c r="G8675" s="3" t="s">
        <v>111</v>
      </c>
      <c r="H8675" s="27"/>
    </row>
    <row r="8676" spans="1:8" x14ac:dyDescent="0.45">
      <c r="A8676" s="3" t="s">
        <v>7</v>
      </c>
      <c r="B8676" s="3" t="s">
        <v>1537</v>
      </c>
      <c r="C8676" s="27">
        <v>3.2105000000000001</v>
      </c>
      <c r="D8676" s="3" t="s">
        <v>15</v>
      </c>
      <c r="E8676" s="3">
        <v>1995</v>
      </c>
      <c r="F8676" s="3">
        <v>1994</v>
      </c>
      <c r="G8676" s="3" t="s">
        <v>111</v>
      </c>
      <c r="H8676" s="27"/>
    </row>
    <row r="8677" spans="1:8" x14ac:dyDescent="0.45">
      <c r="A8677" s="3" t="s">
        <v>7</v>
      </c>
      <c r="B8677" s="3" t="s">
        <v>1537</v>
      </c>
      <c r="C8677" s="27">
        <v>3.2109999999999999</v>
      </c>
      <c r="D8677" s="3" t="s">
        <v>25</v>
      </c>
      <c r="E8677" s="3">
        <v>1996</v>
      </c>
      <c r="F8677" s="3">
        <v>1995</v>
      </c>
      <c r="G8677" s="3" t="s">
        <v>111</v>
      </c>
      <c r="H8677" s="27"/>
    </row>
    <row r="8678" spans="1:8" x14ac:dyDescent="0.45">
      <c r="A8678" s="3" t="s">
        <v>7</v>
      </c>
      <c r="B8678" s="3" t="s">
        <v>1537</v>
      </c>
      <c r="C8678" s="27">
        <v>11.25</v>
      </c>
      <c r="D8678" s="3" t="s">
        <v>26</v>
      </c>
      <c r="E8678" s="3">
        <v>1997</v>
      </c>
      <c r="F8678" s="3">
        <v>1996</v>
      </c>
      <c r="G8678" s="3" t="s">
        <v>111</v>
      </c>
      <c r="H8678" s="27"/>
    </row>
    <row r="8679" spans="1:8" x14ac:dyDescent="0.45">
      <c r="A8679" s="3" t="s">
        <v>7</v>
      </c>
      <c r="B8679" s="3" t="s">
        <v>1537</v>
      </c>
      <c r="C8679" s="27">
        <v>9.0318500000000004</v>
      </c>
      <c r="D8679" s="3" t="s">
        <v>27</v>
      </c>
      <c r="E8679" s="3">
        <v>1998</v>
      </c>
      <c r="F8679" s="3">
        <v>1997</v>
      </c>
      <c r="G8679" s="3" t="s">
        <v>111</v>
      </c>
      <c r="H8679" s="27"/>
    </row>
    <row r="8680" spans="1:8" x14ac:dyDescent="0.45">
      <c r="A8680" s="3" t="s">
        <v>7</v>
      </c>
      <c r="B8680" s="3" t="s">
        <v>1537</v>
      </c>
      <c r="C8680" s="27">
        <v>6.7809999999999997</v>
      </c>
      <c r="D8680" s="3" t="s">
        <v>31</v>
      </c>
      <c r="E8680" s="3">
        <v>1999</v>
      </c>
      <c r="F8680" s="3">
        <v>1998</v>
      </c>
      <c r="G8680" s="3" t="s">
        <v>111</v>
      </c>
      <c r="H8680" s="27"/>
    </row>
    <row r="8681" spans="1:8" x14ac:dyDescent="0.45">
      <c r="A8681" s="3" t="s">
        <v>7</v>
      </c>
      <c r="B8681" s="3" t="s">
        <v>1537</v>
      </c>
      <c r="C8681" s="27">
        <v>9.0318500000000004</v>
      </c>
      <c r="D8681" s="3" t="s">
        <v>32</v>
      </c>
      <c r="E8681" s="3">
        <v>2000</v>
      </c>
      <c r="F8681" s="3">
        <v>1999</v>
      </c>
      <c r="G8681" s="3" t="s">
        <v>111</v>
      </c>
      <c r="H8681" s="27"/>
    </row>
    <row r="8682" spans="1:8" x14ac:dyDescent="0.45">
      <c r="A8682" s="3" t="s">
        <v>7</v>
      </c>
      <c r="B8682" s="3" t="s">
        <v>1537</v>
      </c>
      <c r="C8682" s="27">
        <v>10.67</v>
      </c>
      <c r="D8682" s="3" t="s">
        <v>28</v>
      </c>
      <c r="E8682" s="3">
        <v>2001</v>
      </c>
      <c r="F8682" s="3">
        <v>2000</v>
      </c>
      <c r="G8682" s="3" t="s">
        <v>111</v>
      </c>
      <c r="H8682" s="27"/>
    </row>
    <row r="8683" spans="1:8" x14ac:dyDescent="0.45">
      <c r="A8683" s="3" t="s">
        <v>7</v>
      </c>
      <c r="B8683" s="3" t="s">
        <v>1537</v>
      </c>
      <c r="C8683" s="27">
        <v>12.045075000000001</v>
      </c>
      <c r="D8683" s="3" t="s">
        <v>33</v>
      </c>
      <c r="E8683" s="3">
        <v>2002</v>
      </c>
      <c r="F8683" s="3">
        <v>2001</v>
      </c>
      <c r="G8683" s="3" t="s">
        <v>111</v>
      </c>
      <c r="H8683" s="27"/>
    </row>
    <row r="8684" spans="1:8" x14ac:dyDescent="0.45">
      <c r="A8684" s="3" t="s">
        <v>7</v>
      </c>
      <c r="B8684" s="3" t="s">
        <v>1537</v>
      </c>
      <c r="C8684" s="27">
        <v>12.046473000000001</v>
      </c>
      <c r="D8684" s="3" t="s">
        <v>34</v>
      </c>
      <c r="E8684" s="3">
        <v>2003</v>
      </c>
      <c r="F8684" s="3">
        <v>2002</v>
      </c>
      <c r="G8684" s="3" t="s">
        <v>111</v>
      </c>
      <c r="H8684" s="27"/>
    </row>
    <row r="8685" spans="1:8" x14ac:dyDescent="0.45">
      <c r="A8685" s="3" t="s">
        <v>7</v>
      </c>
      <c r="B8685" s="3" t="s">
        <v>1537</v>
      </c>
      <c r="C8685" s="27">
        <v>5</v>
      </c>
      <c r="D8685" s="3" t="s">
        <v>36</v>
      </c>
      <c r="E8685" s="3">
        <v>2004</v>
      </c>
      <c r="F8685" s="3">
        <v>2003</v>
      </c>
      <c r="G8685" s="3" t="s">
        <v>111</v>
      </c>
      <c r="H8685" s="27"/>
    </row>
    <row r="8686" spans="1:8" x14ac:dyDescent="0.45">
      <c r="A8686" s="3" t="s">
        <v>7</v>
      </c>
      <c r="B8686" s="3" t="s">
        <v>1537</v>
      </c>
      <c r="C8686" s="27">
        <v>5.5</v>
      </c>
      <c r="D8686" s="3" t="s">
        <v>37</v>
      </c>
      <c r="E8686" s="3">
        <v>2005</v>
      </c>
      <c r="F8686" s="3">
        <v>2004</v>
      </c>
      <c r="G8686" s="3" t="s">
        <v>111</v>
      </c>
      <c r="H8686" s="27"/>
    </row>
    <row r="8687" spans="1:8" x14ac:dyDescent="0.45">
      <c r="A8687" s="3" t="s">
        <v>7</v>
      </c>
      <c r="B8687" s="3" t="s">
        <v>1537</v>
      </c>
      <c r="C8687" s="27">
        <v>6</v>
      </c>
      <c r="D8687" s="3" t="s">
        <v>38</v>
      </c>
      <c r="E8687" s="3">
        <v>2006</v>
      </c>
      <c r="F8687" s="3">
        <v>2005</v>
      </c>
      <c r="G8687" s="3" t="s">
        <v>111</v>
      </c>
      <c r="H8687" s="27"/>
    </row>
    <row r="8688" spans="1:8" x14ac:dyDescent="0.45">
      <c r="A8688" s="3" t="s">
        <v>7</v>
      </c>
      <c r="B8688" s="3" t="s">
        <v>1538</v>
      </c>
      <c r="C8688" s="27">
        <v>0.65</v>
      </c>
      <c r="D8688" s="3" t="s">
        <v>14</v>
      </c>
      <c r="E8688" s="3">
        <v>1994</v>
      </c>
      <c r="F8688" s="3">
        <v>1993</v>
      </c>
      <c r="G8688" s="3" t="s">
        <v>103</v>
      </c>
      <c r="H8688" s="27"/>
    </row>
    <row r="8689" spans="1:8" x14ac:dyDescent="0.45">
      <c r="A8689" s="3" t="s">
        <v>7</v>
      </c>
      <c r="B8689" s="3" t="s">
        <v>1538</v>
      </c>
      <c r="C8689" s="27">
        <v>0.84499999999999997</v>
      </c>
      <c r="D8689" s="3" t="s">
        <v>15</v>
      </c>
      <c r="E8689" s="3">
        <v>1995</v>
      </c>
      <c r="F8689" s="3">
        <v>1994</v>
      </c>
      <c r="G8689" s="3" t="s">
        <v>103</v>
      </c>
      <c r="H8689" s="27"/>
    </row>
    <row r="8690" spans="1:8" x14ac:dyDescent="0.45">
      <c r="A8690" s="3" t="s">
        <v>7</v>
      </c>
      <c r="B8690" s="3" t="s">
        <v>1538</v>
      </c>
      <c r="C8690" s="27">
        <v>1.04</v>
      </c>
      <c r="D8690" s="3" t="s">
        <v>25</v>
      </c>
      <c r="E8690" s="3">
        <v>1996</v>
      </c>
      <c r="F8690" s="3">
        <v>1995</v>
      </c>
      <c r="G8690" s="3" t="s">
        <v>103</v>
      </c>
      <c r="H8690" s="27"/>
    </row>
    <row r="8691" spans="1:8" x14ac:dyDescent="0.45">
      <c r="A8691" s="3" t="s">
        <v>7</v>
      </c>
      <c r="B8691" s="3" t="s">
        <v>1538</v>
      </c>
      <c r="C8691" s="27">
        <v>1.2350000000000001</v>
      </c>
      <c r="D8691" s="3" t="s">
        <v>26</v>
      </c>
      <c r="E8691" s="3">
        <v>1997</v>
      </c>
      <c r="F8691" s="3">
        <v>1996</v>
      </c>
      <c r="G8691" s="3" t="s">
        <v>103</v>
      </c>
      <c r="H8691" s="27"/>
    </row>
    <row r="8692" spans="1:8" x14ac:dyDescent="0.45">
      <c r="A8692" s="3" t="s">
        <v>7</v>
      </c>
      <c r="B8692" s="3" t="s">
        <v>1538</v>
      </c>
      <c r="C8692" s="27">
        <v>3</v>
      </c>
      <c r="D8692" s="3" t="s">
        <v>27</v>
      </c>
      <c r="E8692" s="3">
        <v>1998</v>
      </c>
      <c r="F8692" s="3">
        <v>1997</v>
      </c>
      <c r="G8692" s="3" t="s">
        <v>60</v>
      </c>
      <c r="H8692" s="27"/>
    </row>
    <row r="8693" spans="1:8" x14ac:dyDescent="0.45">
      <c r="A8693" s="3" t="s">
        <v>7</v>
      </c>
      <c r="B8693" s="3" t="s">
        <v>1538</v>
      </c>
      <c r="C8693" s="27">
        <v>3.6</v>
      </c>
      <c r="D8693" s="3" t="s">
        <v>31</v>
      </c>
      <c r="E8693" s="3">
        <v>1999</v>
      </c>
      <c r="F8693" s="3">
        <v>1998</v>
      </c>
      <c r="G8693" s="3" t="s">
        <v>78</v>
      </c>
      <c r="H8693" s="27"/>
    </row>
    <row r="8694" spans="1:8" x14ac:dyDescent="0.45">
      <c r="A8694" s="3" t="s">
        <v>7</v>
      </c>
      <c r="B8694" s="3" t="s">
        <v>1538</v>
      </c>
      <c r="C8694" s="27">
        <v>4.2</v>
      </c>
      <c r="D8694" s="3" t="s">
        <v>32</v>
      </c>
      <c r="E8694" s="3">
        <v>2000</v>
      </c>
      <c r="F8694" s="3">
        <v>1999</v>
      </c>
      <c r="G8694" s="3" t="s">
        <v>78</v>
      </c>
      <c r="H8694" s="27"/>
    </row>
    <row r="8695" spans="1:8" x14ac:dyDescent="0.45">
      <c r="A8695" s="3" t="s">
        <v>7</v>
      </c>
      <c r="B8695" s="3" t="s">
        <v>1538</v>
      </c>
      <c r="C8695" s="27">
        <v>4.8</v>
      </c>
      <c r="D8695" s="3" t="s">
        <v>28</v>
      </c>
      <c r="E8695" s="3">
        <v>2001</v>
      </c>
      <c r="F8695" s="3">
        <v>2000</v>
      </c>
      <c r="G8695" s="3" t="s">
        <v>78</v>
      </c>
      <c r="H8695" s="27"/>
    </row>
    <row r="8696" spans="1:8" x14ac:dyDescent="0.45">
      <c r="A8696" s="3" t="s">
        <v>7</v>
      </c>
      <c r="B8696" s="3" t="s">
        <v>1538</v>
      </c>
      <c r="C8696" s="27">
        <v>5.4</v>
      </c>
      <c r="D8696" s="3" t="s">
        <v>33</v>
      </c>
      <c r="E8696" s="3">
        <v>2002</v>
      </c>
      <c r="F8696" s="3">
        <v>2001</v>
      </c>
      <c r="G8696" s="3" t="s">
        <v>78</v>
      </c>
      <c r="H8696" s="27"/>
    </row>
    <row r="8697" spans="1:8" x14ac:dyDescent="0.45">
      <c r="A8697" s="3" t="s">
        <v>7</v>
      </c>
      <c r="B8697" s="3" t="s">
        <v>1538</v>
      </c>
      <c r="C8697" s="27">
        <v>6</v>
      </c>
      <c r="D8697" s="3" t="s">
        <v>34</v>
      </c>
      <c r="E8697" s="3">
        <v>2003</v>
      </c>
      <c r="F8697" s="3">
        <v>2002</v>
      </c>
      <c r="G8697" s="3" t="s">
        <v>78</v>
      </c>
      <c r="H8697" s="27"/>
    </row>
    <row r="8698" spans="1:8" x14ac:dyDescent="0.45">
      <c r="A8698" s="3" t="s">
        <v>7</v>
      </c>
      <c r="B8698" s="3" t="s">
        <v>1538</v>
      </c>
      <c r="C8698" s="27">
        <v>6.6</v>
      </c>
      <c r="D8698" s="3" t="s">
        <v>36</v>
      </c>
      <c r="E8698" s="3">
        <v>2004</v>
      </c>
      <c r="F8698" s="3">
        <v>2003</v>
      </c>
      <c r="G8698" s="3" t="s">
        <v>13</v>
      </c>
      <c r="H8698" s="27"/>
    </row>
    <row r="8699" spans="1:8" x14ac:dyDescent="0.45">
      <c r="A8699" s="3" t="s">
        <v>7</v>
      </c>
      <c r="B8699" s="3" t="s">
        <v>1539</v>
      </c>
      <c r="C8699" s="27">
        <v>0.45758799999999999</v>
      </c>
      <c r="D8699" s="3" t="s">
        <v>43</v>
      </c>
      <c r="E8699" s="3">
        <v>2010</v>
      </c>
      <c r="F8699" s="3">
        <v>2009</v>
      </c>
      <c r="G8699" s="3" t="s">
        <v>10</v>
      </c>
      <c r="H8699" s="27"/>
    </row>
    <row r="8700" spans="1:8" x14ac:dyDescent="0.45">
      <c r="A8700" s="3" t="s">
        <v>7</v>
      </c>
      <c r="B8700" s="3" t="s">
        <v>1539</v>
      </c>
      <c r="C8700" s="27">
        <v>0.937195</v>
      </c>
      <c r="D8700" s="3" t="s">
        <v>77</v>
      </c>
      <c r="E8700" s="3">
        <v>2011</v>
      </c>
      <c r="F8700" s="3">
        <v>2010</v>
      </c>
      <c r="G8700" s="3" t="s">
        <v>10</v>
      </c>
      <c r="H8700" s="27"/>
    </row>
    <row r="8701" spans="1:8" x14ac:dyDescent="0.45">
      <c r="A8701" s="3" t="s">
        <v>7</v>
      </c>
      <c r="B8701" s="3" t="s">
        <v>1539</v>
      </c>
      <c r="C8701" s="27">
        <v>1.0851200000000001</v>
      </c>
      <c r="D8701" s="3" t="s">
        <v>56</v>
      </c>
      <c r="E8701" s="3">
        <v>2013</v>
      </c>
      <c r="F8701" s="3">
        <v>2012</v>
      </c>
      <c r="G8701" s="3" t="s">
        <v>86</v>
      </c>
      <c r="H8701" s="27"/>
    </row>
    <row r="8702" spans="1:8" x14ac:dyDescent="0.45">
      <c r="A8702" s="3" t="s">
        <v>7</v>
      </c>
      <c r="B8702" s="3" t="s">
        <v>1539</v>
      </c>
      <c r="C8702" s="27">
        <v>1.13395</v>
      </c>
      <c r="D8702" s="3" t="s">
        <v>58</v>
      </c>
      <c r="E8702" s="3">
        <v>2014</v>
      </c>
      <c r="F8702" s="3">
        <v>2013</v>
      </c>
      <c r="G8702" s="3" t="s">
        <v>86</v>
      </c>
      <c r="H8702" s="27"/>
    </row>
    <row r="8703" spans="1:8" x14ac:dyDescent="0.45">
      <c r="A8703" s="3" t="s">
        <v>7</v>
      </c>
      <c r="B8703" s="3" t="s">
        <v>1539</v>
      </c>
      <c r="C8703" s="27">
        <v>3.8421050000000001</v>
      </c>
      <c r="D8703" s="3" t="s">
        <v>59</v>
      </c>
      <c r="E8703" s="3">
        <v>2015</v>
      </c>
      <c r="F8703" s="3">
        <v>2014</v>
      </c>
      <c r="G8703" s="3" t="s">
        <v>86</v>
      </c>
      <c r="H8703" s="27"/>
    </row>
    <row r="8704" spans="1:8" x14ac:dyDescent="0.45">
      <c r="A8704" s="3" t="s">
        <v>7</v>
      </c>
      <c r="B8704" s="3" t="s">
        <v>1539</v>
      </c>
      <c r="C8704" s="27">
        <v>3.5789469999999999</v>
      </c>
      <c r="D8704" s="3" t="s">
        <v>61</v>
      </c>
      <c r="E8704" s="3">
        <v>2016</v>
      </c>
      <c r="F8704" s="3">
        <v>2015</v>
      </c>
      <c r="G8704" s="3" t="s">
        <v>86</v>
      </c>
      <c r="H8704" s="27"/>
    </row>
    <row r="8705" spans="1:8" x14ac:dyDescent="0.45">
      <c r="A8705" s="3" t="s">
        <v>7</v>
      </c>
      <c r="B8705" s="3" t="s">
        <v>1539</v>
      </c>
      <c r="C8705" s="27">
        <v>3.578948</v>
      </c>
      <c r="D8705" s="3" t="s">
        <v>45</v>
      </c>
      <c r="E8705" s="3">
        <v>2017</v>
      </c>
      <c r="F8705" s="3">
        <v>2016</v>
      </c>
      <c r="G8705" s="3" t="s">
        <v>86</v>
      </c>
      <c r="H8705" s="27"/>
    </row>
    <row r="8706" spans="1:8" x14ac:dyDescent="0.45">
      <c r="A8706" s="3" t="s">
        <v>7</v>
      </c>
      <c r="B8706" s="3" t="s">
        <v>1539</v>
      </c>
      <c r="C8706" s="27">
        <v>10.714286</v>
      </c>
      <c r="D8706" s="3" t="s">
        <v>47</v>
      </c>
      <c r="E8706" s="3">
        <v>2018</v>
      </c>
      <c r="F8706" s="3">
        <v>2017</v>
      </c>
      <c r="G8706" s="3" t="s">
        <v>86</v>
      </c>
      <c r="H8706" s="27"/>
    </row>
    <row r="8707" spans="1:8" x14ac:dyDescent="0.45">
      <c r="A8707" s="3" t="s">
        <v>7</v>
      </c>
      <c r="B8707" s="3" t="s">
        <v>1540</v>
      </c>
      <c r="C8707" s="27">
        <v>0.6</v>
      </c>
      <c r="D8707" s="3" t="s">
        <v>9</v>
      </c>
      <c r="E8707" s="3">
        <v>1991</v>
      </c>
      <c r="F8707" s="3">
        <v>1990</v>
      </c>
      <c r="G8707" s="3" t="s">
        <v>62</v>
      </c>
      <c r="H8707" s="27"/>
    </row>
    <row r="8708" spans="1:8" x14ac:dyDescent="0.45">
      <c r="A8708" s="3" t="s">
        <v>7</v>
      </c>
      <c r="B8708" s="3" t="s">
        <v>1540</v>
      </c>
      <c r="C8708" s="27">
        <v>0.85</v>
      </c>
      <c r="D8708" s="3" t="s">
        <v>11</v>
      </c>
      <c r="E8708" s="3">
        <v>1992</v>
      </c>
      <c r="F8708" s="3">
        <v>1991</v>
      </c>
      <c r="G8708" s="3" t="s">
        <v>62</v>
      </c>
      <c r="H8708" s="27"/>
    </row>
    <row r="8709" spans="1:8" x14ac:dyDescent="0.45">
      <c r="A8709" s="3" t="s">
        <v>7</v>
      </c>
      <c r="B8709" s="3" t="s">
        <v>1540</v>
      </c>
      <c r="C8709" s="27">
        <v>1.337</v>
      </c>
      <c r="D8709" s="3" t="s">
        <v>12</v>
      </c>
      <c r="E8709" s="3">
        <v>1993</v>
      </c>
      <c r="F8709" s="3">
        <v>1992</v>
      </c>
      <c r="G8709" s="3" t="s">
        <v>49</v>
      </c>
      <c r="H8709" s="27"/>
    </row>
    <row r="8710" spans="1:8" x14ac:dyDescent="0.45">
      <c r="A8710" s="3" t="s">
        <v>7</v>
      </c>
      <c r="B8710" s="3" t="s">
        <v>1540</v>
      </c>
      <c r="C8710" s="27">
        <v>1.6140000000000001</v>
      </c>
      <c r="D8710" s="3" t="s">
        <v>14</v>
      </c>
      <c r="E8710" s="3">
        <v>1994</v>
      </c>
      <c r="F8710" s="3">
        <v>1993</v>
      </c>
      <c r="G8710" s="3" t="s">
        <v>49</v>
      </c>
      <c r="H8710" s="27"/>
    </row>
    <row r="8711" spans="1:8" x14ac:dyDescent="0.45">
      <c r="A8711" s="3" t="s">
        <v>7</v>
      </c>
      <c r="B8711" s="3" t="s">
        <v>1540</v>
      </c>
      <c r="C8711" s="27">
        <v>1.897</v>
      </c>
      <c r="D8711" s="3" t="s">
        <v>15</v>
      </c>
      <c r="E8711" s="3">
        <v>1995</v>
      </c>
      <c r="F8711" s="3">
        <v>1994</v>
      </c>
      <c r="G8711" s="3" t="s">
        <v>49</v>
      </c>
      <c r="H8711" s="27"/>
    </row>
    <row r="8712" spans="1:8" x14ac:dyDescent="0.45">
      <c r="A8712" s="3" t="s">
        <v>7</v>
      </c>
      <c r="B8712" s="3" t="s">
        <v>1540</v>
      </c>
      <c r="C8712" s="27">
        <v>2.177</v>
      </c>
      <c r="D8712" s="3" t="s">
        <v>25</v>
      </c>
      <c r="E8712" s="3">
        <v>1996</v>
      </c>
      <c r="F8712" s="3">
        <v>1995</v>
      </c>
      <c r="G8712" s="3" t="s">
        <v>49</v>
      </c>
      <c r="H8712" s="27"/>
    </row>
    <row r="8713" spans="1:8" x14ac:dyDescent="0.45">
      <c r="A8713" s="3" t="s">
        <v>7</v>
      </c>
      <c r="B8713" s="3" t="s">
        <v>1540</v>
      </c>
      <c r="C8713" s="27">
        <v>2.4569999999999999</v>
      </c>
      <c r="D8713" s="3" t="s">
        <v>26</v>
      </c>
      <c r="E8713" s="3">
        <v>1997</v>
      </c>
      <c r="F8713" s="3">
        <v>1996</v>
      </c>
      <c r="G8713" s="3" t="s">
        <v>49</v>
      </c>
      <c r="H8713" s="27"/>
    </row>
    <row r="8714" spans="1:8" x14ac:dyDescent="0.45">
      <c r="A8714" s="3" t="s">
        <v>7</v>
      </c>
      <c r="B8714" s="3" t="s">
        <v>1540</v>
      </c>
      <c r="C8714" s="27">
        <v>1</v>
      </c>
      <c r="D8714" s="3" t="s">
        <v>27</v>
      </c>
      <c r="E8714" s="3">
        <v>1998</v>
      </c>
      <c r="F8714" s="3">
        <v>1997</v>
      </c>
      <c r="G8714" s="3" t="s">
        <v>75</v>
      </c>
      <c r="H8714" s="27"/>
    </row>
    <row r="8715" spans="1:8" x14ac:dyDescent="0.45">
      <c r="A8715" s="3" t="s">
        <v>7</v>
      </c>
      <c r="B8715" s="3" t="s">
        <v>1540</v>
      </c>
      <c r="C8715" s="27">
        <v>1.145</v>
      </c>
      <c r="D8715" s="3" t="s">
        <v>31</v>
      </c>
      <c r="E8715" s="3">
        <v>1999</v>
      </c>
      <c r="F8715" s="3">
        <v>1998</v>
      </c>
      <c r="G8715" s="3" t="s">
        <v>75</v>
      </c>
      <c r="H8715" s="27"/>
    </row>
    <row r="8716" spans="1:8" x14ac:dyDescent="0.45">
      <c r="A8716" s="3" t="s">
        <v>7</v>
      </c>
      <c r="B8716" s="3" t="s">
        <v>1540</v>
      </c>
      <c r="C8716" s="27">
        <v>0.51</v>
      </c>
      <c r="D8716" s="3" t="s">
        <v>32</v>
      </c>
      <c r="E8716" s="3">
        <v>2000</v>
      </c>
      <c r="F8716" s="3">
        <v>1999</v>
      </c>
      <c r="G8716" s="3" t="s">
        <v>49</v>
      </c>
      <c r="H8716" s="27"/>
    </row>
    <row r="8717" spans="1:8" x14ac:dyDescent="0.45">
      <c r="A8717" s="3" t="s">
        <v>7</v>
      </c>
      <c r="B8717" s="3" t="s">
        <v>1540</v>
      </c>
      <c r="C8717" s="27">
        <v>1.4</v>
      </c>
      <c r="D8717" s="3" t="s">
        <v>28</v>
      </c>
      <c r="E8717" s="3">
        <v>2001</v>
      </c>
      <c r="F8717" s="3">
        <v>2000</v>
      </c>
      <c r="G8717" s="3" t="s">
        <v>35</v>
      </c>
      <c r="H8717" s="27"/>
    </row>
    <row r="8718" spans="1:8" x14ac:dyDescent="0.45">
      <c r="A8718" s="3" t="s">
        <v>7</v>
      </c>
      <c r="B8718" s="3" t="s">
        <v>1540</v>
      </c>
      <c r="C8718" s="27">
        <v>1</v>
      </c>
      <c r="D8718" s="3" t="s">
        <v>28</v>
      </c>
      <c r="E8718" s="3">
        <v>2001</v>
      </c>
      <c r="F8718" s="3">
        <v>2000</v>
      </c>
      <c r="G8718" s="3" t="s">
        <v>111</v>
      </c>
      <c r="H8718" s="27"/>
    </row>
    <row r="8719" spans="1:8" x14ac:dyDescent="0.45">
      <c r="A8719" s="3" t="s">
        <v>7</v>
      </c>
      <c r="B8719" s="3" t="s">
        <v>1541</v>
      </c>
      <c r="C8719" s="27">
        <v>0.241731</v>
      </c>
      <c r="D8719" s="3" t="s">
        <v>59</v>
      </c>
      <c r="E8719" s="3">
        <v>2015</v>
      </c>
      <c r="F8719" s="3">
        <v>2014</v>
      </c>
      <c r="G8719" s="3" t="s">
        <v>118</v>
      </c>
      <c r="H8719" s="27"/>
    </row>
    <row r="8720" spans="1:8" x14ac:dyDescent="0.45">
      <c r="A8720" s="3" t="s">
        <v>7</v>
      </c>
      <c r="B8720" s="3" t="s">
        <v>1541</v>
      </c>
      <c r="C8720" s="27">
        <v>0.36287799999999998</v>
      </c>
      <c r="D8720" s="3" t="s">
        <v>61</v>
      </c>
      <c r="E8720" s="3">
        <v>2016</v>
      </c>
      <c r="F8720" s="3">
        <v>2015</v>
      </c>
      <c r="G8720" s="3" t="s">
        <v>118</v>
      </c>
      <c r="H8720" s="27"/>
    </row>
    <row r="8721" spans="1:8" x14ac:dyDescent="0.45">
      <c r="A8721" s="3" t="s">
        <v>7</v>
      </c>
      <c r="B8721" s="3" t="s">
        <v>1541</v>
      </c>
      <c r="C8721" s="27">
        <v>2.3068999999999999E-2</v>
      </c>
      <c r="D8721" s="3" t="s">
        <v>45</v>
      </c>
      <c r="E8721" s="3">
        <v>2017</v>
      </c>
      <c r="F8721" s="3">
        <v>2016</v>
      </c>
      <c r="G8721" s="3" t="s">
        <v>64</v>
      </c>
      <c r="H8721" s="27"/>
    </row>
    <row r="8722" spans="1:8" x14ac:dyDescent="0.45">
      <c r="A8722" s="3" t="s">
        <v>7</v>
      </c>
      <c r="B8722" s="3" t="s">
        <v>1542</v>
      </c>
      <c r="C8722" s="27">
        <v>0.625</v>
      </c>
      <c r="D8722" s="3" t="s">
        <v>39</v>
      </c>
      <c r="E8722" s="3">
        <v>2007</v>
      </c>
      <c r="F8722" s="3">
        <v>2006</v>
      </c>
      <c r="G8722" s="3" t="s">
        <v>118</v>
      </c>
      <c r="H8722" s="27"/>
    </row>
    <row r="8723" spans="1:8" x14ac:dyDescent="0.45">
      <c r="A8723" s="3" t="s">
        <v>7</v>
      </c>
      <c r="B8723" s="3" t="s">
        <v>1542</v>
      </c>
      <c r="C8723" s="27">
        <v>0.68745599999999996</v>
      </c>
      <c r="D8723" s="3" t="s">
        <v>42</v>
      </c>
      <c r="E8723" s="3">
        <v>2008</v>
      </c>
      <c r="F8723" s="3">
        <v>2007</v>
      </c>
      <c r="G8723" s="3" t="s">
        <v>118</v>
      </c>
      <c r="H8723" s="27"/>
    </row>
    <row r="8724" spans="1:8" x14ac:dyDescent="0.45">
      <c r="A8724" s="3" t="s">
        <v>7</v>
      </c>
      <c r="B8724" s="3" t="s">
        <v>1542</v>
      </c>
      <c r="C8724" s="27">
        <v>0.79758099999999998</v>
      </c>
      <c r="D8724" s="3" t="s">
        <v>50</v>
      </c>
      <c r="E8724" s="3">
        <v>2009</v>
      </c>
      <c r="F8724" s="3">
        <v>2008</v>
      </c>
      <c r="G8724" s="3" t="s">
        <v>118</v>
      </c>
      <c r="H8724" s="27"/>
    </row>
    <row r="8725" spans="1:8" x14ac:dyDescent="0.45">
      <c r="A8725" s="3" t="s">
        <v>7</v>
      </c>
      <c r="B8725" s="3" t="s">
        <v>1542</v>
      </c>
      <c r="C8725" s="27">
        <v>7.6929319999999999</v>
      </c>
      <c r="D8725" s="3" t="s">
        <v>43</v>
      </c>
      <c r="E8725" s="3">
        <v>2010</v>
      </c>
      <c r="F8725" s="3">
        <v>2009</v>
      </c>
      <c r="G8725" s="3" t="s">
        <v>118</v>
      </c>
      <c r="H8725" s="27"/>
    </row>
    <row r="8726" spans="1:8" x14ac:dyDescent="0.45">
      <c r="A8726" s="3" t="s">
        <v>7</v>
      </c>
      <c r="B8726" s="3" t="s">
        <v>1542</v>
      </c>
      <c r="C8726" s="27">
        <v>7.6</v>
      </c>
      <c r="D8726" s="3" t="s">
        <v>77</v>
      </c>
      <c r="E8726" s="3">
        <v>2011</v>
      </c>
      <c r="F8726" s="3">
        <v>2010</v>
      </c>
      <c r="G8726" s="3" t="s">
        <v>118</v>
      </c>
      <c r="H8726" s="27"/>
    </row>
    <row r="8727" spans="1:8" x14ac:dyDescent="0.45">
      <c r="A8727" s="3" t="s">
        <v>7</v>
      </c>
      <c r="B8727" s="3" t="s">
        <v>1542</v>
      </c>
      <c r="C8727" s="27">
        <v>8.1034349999999993</v>
      </c>
      <c r="D8727" s="3" t="s">
        <v>79</v>
      </c>
      <c r="E8727" s="3">
        <v>2012</v>
      </c>
      <c r="F8727" s="3">
        <v>2011</v>
      </c>
      <c r="G8727" s="3" t="s">
        <v>118</v>
      </c>
      <c r="H8727" s="27"/>
    </row>
    <row r="8728" spans="1:8" x14ac:dyDescent="0.45">
      <c r="A8728" s="3" t="s">
        <v>7</v>
      </c>
      <c r="B8728" s="3" t="s">
        <v>1542</v>
      </c>
      <c r="C8728" s="27">
        <v>8.6036330000000003</v>
      </c>
      <c r="D8728" s="3" t="s">
        <v>56</v>
      </c>
      <c r="E8728" s="3">
        <v>2013</v>
      </c>
      <c r="F8728" s="3">
        <v>2012</v>
      </c>
      <c r="G8728" s="3" t="s">
        <v>118</v>
      </c>
      <c r="H8728" s="27"/>
    </row>
    <row r="8729" spans="1:8" x14ac:dyDescent="0.45">
      <c r="A8729" s="3" t="s">
        <v>7</v>
      </c>
      <c r="B8729" s="3" t="s">
        <v>1542</v>
      </c>
      <c r="C8729" s="27">
        <v>9.5</v>
      </c>
      <c r="D8729" s="3" t="s">
        <v>58</v>
      </c>
      <c r="E8729" s="3">
        <v>2014</v>
      </c>
      <c r="F8729" s="3">
        <v>2013</v>
      </c>
      <c r="G8729" s="3" t="s">
        <v>41</v>
      </c>
      <c r="H8729" s="27"/>
    </row>
    <row r="8730" spans="1:8" x14ac:dyDescent="0.45">
      <c r="A8730" s="3" t="s">
        <v>7</v>
      </c>
      <c r="B8730" s="3" t="s">
        <v>1542</v>
      </c>
      <c r="C8730" s="27">
        <v>9.5</v>
      </c>
      <c r="D8730" s="3" t="s">
        <v>59</v>
      </c>
      <c r="E8730" s="3">
        <v>2015</v>
      </c>
      <c r="F8730" s="3">
        <v>2014</v>
      </c>
      <c r="G8730" s="3" t="s">
        <v>41</v>
      </c>
      <c r="H8730" s="27"/>
    </row>
    <row r="8731" spans="1:8" x14ac:dyDescent="0.45">
      <c r="A8731" s="3" t="s">
        <v>7</v>
      </c>
      <c r="B8731" s="3" t="s">
        <v>1542</v>
      </c>
      <c r="C8731" s="27">
        <v>19</v>
      </c>
      <c r="D8731" s="3" t="s">
        <v>61</v>
      </c>
      <c r="E8731" s="3">
        <v>2016</v>
      </c>
      <c r="F8731" s="3">
        <v>2015</v>
      </c>
      <c r="G8731" s="3" t="s">
        <v>41</v>
      </c>
      <c r="H8731" s="27"/>
    </row>
    <row r="8732" spans="1:8" x14ac:dyDescent="0.45">
      <c r="A8732" s="3" t="s">
        <v>7</v>
      </c>
      <c r="B8732" s="3" t="s">
        <v>1542</v>
      </c>
      <c r="C8732" s="27">
        <v>20.072033000000001</v>
      </c>
      <c r="D8732" s="3" t="s">
        <v>45</v>
      </c>
      <c r="E8732" s="3">
        <v>2017</v>
      </c>
      <c r="F8732" s="3">
        <v>2016</v>
      </c>
      <c r="G8732" s="3" t="s">
        <v>41</v>
      </c>
      <c r="H8732" s="27"/>
    </row>
    <row r="8733" spans="1:8" x14ac:dyDescent="0.45">
      <c r="A8733" s="3" t="s">
        <v>7</v>
      </c>
      <c r="B8733" s="3" t="s">
        <v>1542</v>
      </c>
      <c r="C8733" s="27">
        <v>31.269231000000001</v>
      </c>
      <c r="D8733" s="3" t="s">
        <v>47</v>
      </c>
      <c r="E8733" s="3">
        <v>2018</v>
      </c>
      <c r="F8733" s="3">
        <v>2017</v>
      </c>
      <c r="G8733" s="3" t="s">
        <v>24</v>
      </c>
      <c r="H8733" s="27"/>
    </row>
    <row r="8734" spans="1:8" x14ac:dyDescent="0.45">
      <c r="A8734" s="3" t="s">
        <v>7</v>
      </c>
      <c r="B8734" s="3" t="s">
        <v>1543</v>
      </c>
      <c r="C8734" s="27">
        <v>0.91200000000000003</v>
      </c>
      <c r="D8734" s="3" t="s">
        <v>12</v>
      </c>
      <c r="E8734" s="3">
        <v>1993</v>
      </c>
      <c r="F8734" s="3">
        <v>1992</v>
      </c>
      <c r="G8734" s="3" t="s">
        <v>75</v>
      </c>
      <c r="H8734" s="27"/>
    </row>
    <row r="8735" spans="1:8" x14ac:dyDescent="0.45">
      <c r="A8735" s="3" t="s">
        <v>7</v>
      </c>
      <c r="B8735" s="3" t="s">
        <v>1543</v>
      </c>
      <c r="C8735" s="27">
        <v>1.1859999999999999</v>
      </c>
      <c r="D8735" s="3" t="s">
        <v>14</v>
      </c>
      <c r="E8735" s="3">
        <v>1994</v>
      </c>
      <c r="F8735" s="3">
        <v>1993</v>
      </c>
      <c r="G8735" s="3" t="s">
        <v>75</v>
      </c>
      <c r="H8735" s="27"/>
    </row>
    <row r="8736" spans="1:8" x14ac:dyDescent="0.45">
      <c r="A8736" s="3" t="s">
        <v>7</v>
      </c>
      <c r="B8736" s="3" t="s">
        <v>1543</v>
      </c>
      <c r="C8736" s="27">
        <v>1.4590000000000001</v>
      </c>
      <c r="D8736" s="3" t="s">
        <v>15</v>
      </c>
      <c r="E8736" s="3">
        <v>1995</v>
      </c>
      <c r="F8736" s="3">
        <v>1994</v>
      </c>
      <c r="G8736" s="3" t="s">
        <v>75</v>
      </c>
      <c r="H8736" s="27"/>
    </row>
    <row r="8737" spans="1:8" x14ac:dyDescent="0.45">
      <c r="A8737" s="3" t="s">
        <v>7</v>
      </c>
      <c r="B8737" s="3" t="s">
        <v>1543</v>
      </c>
      <c r="C8737" s="27">
        <v>1.7330000000000001</v>
      </c>
      <c r="D8737" s="3" t="s">
        <v>25</v>
      </c>
      <c r="E8737" s="3">
        <v>1996</v>
      </c>
      <c r="F8737" s="3">
        <v>1995</v>
      </c>
      <c r="G8737" s="3" t="s">
        <v>103</v>
      </c>
      <c r="H8737" s="27"/>
    </row>
    <row r="8738" spans="1:8" x14ac:dyDescent="0.45">
      <c r="A8738" s="3" t="s">
        <v>7</v>
      </c>
      <c r="B8738" s="3" t="s">
        <v>1544</v>
      </c>
      <c r="C8738" s="27">
        <v>3.8582399999999999</v>
      </c>
      <c r="D8738" s="3" t="s">
        <v>34</v>
      </c>
      <c r="E8738" s="3">
        <v>2003</v>
      </c>
      <c r="F8738" s="3">
        <v>2002</v>
      </c>
      <c r="G8738" s="3" t="s">
        <v>54</v>
      </c>
      <c r="H8738" s="27"/>
    </row>
    <row r="8739" spans="1:8" x14ac:dyDescent="0.45">
      <c r="A8739" s="3" t="s">
        <v>7</v>
      </c>
      <c r="B8739" s="3" t="s">
        <v>1544</v>
      </c>
      <c r="C8739" s="27">
        <v>4.1475600000000004</v>
      </c>
      <c r="D8739" s="3" t="s">
        <v>36</v>
      </c>
      <c r="E8739" s="3">
        <v>2004</v>
      </c>
      <c r="F8739" s="3">
        <v>2003</v>
      </c>
      <c r="G8739" s="3" t="s">
        <v>54</v>
      </c>
      <c r="H8739" s="27"/>
    </row>
    <row r="8740" spans="1:8" x14ac:dyDescent="0.45">
      <c r="A8740" s="3" t="s">
        <v>7</v>
      </c>
      <c r="B8740" s="3" t="s">
        <v>1544</v>
      </c>
      <c r="C8740" s="27">
        <v>4.4368800000000004</v>
      </c>
      <c r="D8740" s="3" t="s">
        <v>37</v>
      </c>
      <c r="E8740" s="3">
        <v>2005</v>
      </c>
      <c r="F8740" s="3">
        <v>2004</v>
      </c>
      <c r="G8740" s="3" t="s">
        <v>54</v>
      </c>
      <c r="H8740" s="27"/>
    </row>
    <row r="8741" spans="1:8" x14ac:dyDescent="0.45">
      <c r="A8741" s="3" t="s">
        <v>7</v>
      </c>
      <c r="B8741" s="3" t="s">
        <v>1544</v>
      </c>
      <c r="C8741" s="27">
        <v>5.5949059999999999</v>
      </c>
      <c r="D8741" s="3" t="s">
        <v>38</v>
      </c>
      <c r="E8741" s="3">
        <v>2006</v>
      </c>
      <c r="F8741" s="3">
        <v>2005</v>
      </c>
      <c r="G8741" s="3" t="s">
        <v>54</v>
      </c>
      <c r="H8741" s="27"/>
    </row>
    <row r="8742" spans="1:8" x14ac:dyDescent="0.45">
      <c r="A8742" s="3" t="s">
        <v>7</v>
      </c>
      <c r="B8742" s="3" t="s">
        <v>1544</v>
      </c>
      <c r="C8742" s="27">
        <v>12.455</v>
      </c>
      <c r="D8742" s="3" t="s">
        <v>39</v>
      </c>
      <c r="E8742" s="3">
        <v>2007</v>
      </c>
      <c r="F8742" s="3">
        <v>2006</v>
      </c>
      <c r="G8742" s="3" t="s">
        <v>54</v>
      </c>
      <c r="H8742" s="27"/>
    </row>
    <row r="8743" spans="1:8" x14ac:dyDescent="0.45">
      <c r="A8743" s="3" t="s">
        <v>7</v>
      </c>
      <c r="B8743" s="3" t="s">
        <v>1544</v>
      </c>
      <c r="C8743" s="27">
        <v>13.762775</v>
      </c>
      <c r="D8743" s="3" t="s">
        <v>42</v>
      </c>
      <c r="E8743" s="3">
        <v>2008</v>
      </c>
      <c r="F8743" s="3">
        <v>2007</v>
      </c>
      <c r="G8743" s="3" t="s">
        <v>54</v>
      </c>
      <c r="H8743" s="27"/>
    </row>
    <row r="8744" spans="1:8" x14ac:dyDescent="0.45">
      <c r="A8744" s="3" t="s">
        <v>7</v>
      </c>
      <c r="B8744" s="3" t="s">
        <v>1544</v>
      </c>
      <c r="C8744" s="27">
        <v>15.070550000000001</v>
      </c>
      <c r="D8744" s="3" t="s">
        <v>50</v>
      </c>
      <c r="E8744" s="3">
        <v>2009</v>
      </c>
      <c r="F8744" s="3">
        <v>2008</v>
      </c>
      <c r="G8744" s="3" t="s">
        <v>54</v>
      </c>
      <c r="H8744" s="27"/>
    </row>
    <row r="8745" spans="1:8" x14ac:dyDescent="0.45">
      <c r="A8745" s="3" t="s">
        <v>7</v>
      </c>
      <c r="B8745" s="3" t="s">
        <v>1544</v>
      </c>
      <c r="C8745" s="27">
        <v>16.378325</v>
      </c>
      <c r="D8745" s="3" t="s">
        <v>43</v>
      </c>
      <c r="E8745" s="3">
        <v>2010</v>
      </c>
      <c r="F8745" s="3">
        <v>2009</v>
      </c>
      <c r="G8745" s="3" t="s">
        <v>54</v>
      </c>
      <c r="H8745" s="27"/>
    </row>
    <row r="8746" spans="1:8" x14ac:dyDescent="0.45">
      <c r="A8746" s="3" t="s">
        <v>7</v>
      </c>
      <c r="B8746" s="3" t="s">
        <v>1544</v>
      </c>
      <c r="C8746" s="27">
        <v>17.6861</v>
      </c>
      <c r="D8746" s="3" t="s">
        <v>77</v>
      </c>
      <c r="E8746" s="3">
        <v>2011</v>
      </c>
      <c r="F8746" s="3">
        <v>2010</v>
      </c>
      <c r="G8746" s="3" t="s">
        <v>54</v>
      </c>
      <c r="H8746" s="27"/>
    </row>
    <row r="8747" spans="1:8" x14ac:dyDescent="0.45">
      <c r="A8747" s="3" t="s">
        <v>7</v>
      </c>
      <c r="B8747" s="3" t="s">
        <v>1545</v>
      </c>
      <c r="C8747" s="27">
        <v>7.4999999999999997E-2</v>
      </c>
      <c r="D8747" s="3" t="s">
        <v>20</v>
      </c>
      <c r="E8747" s="3">
        <v>1986</v>
      </c>
      <c r="F8747" s="3">
        <v>1985</v>
      </c>
      <c r="G8747" s="3" t="s">
        <v>103</v>
      </c>
      <c r="H8747" s="27"/>
    </row>
    <row r="8748" spans="1:8" x14ac:dyDescent="0.45">
      <c r="A8748" s="3" t="s">
        <v>7</v>
      </c>
      <c r="B8748" s="3" t="s">
        <v>1545</v>
      </c>
      <c r="C8748" s="27">
        <v>0.1</v>
      </c>
      <c r="D8748" s="3" t="s">
        <v>21</v>
      </c>
      <c r="E8748" s="3">
        <v>1988</v>
      </c>
      <c r="F8748" s="3">
        <v>1987</v>
      </c>
      <c r="G8748" s="3" t="s">
        <v>13</v>
      </c>
      <c r="H8748" s="27"/>
    </row>
    <row r="8749" spans="1:8" x14ac:dyDescent="0.45">
      <c r="A8749" s="3" t="s">
        <v>7</v>
      </c>
      <c r="B8749" s="3" t="s">
        <v>1546</v>
      </c>
      <c r="C8749" s="27">
        <v>0.25</v>
      </c>
      <c r="D8749" s="3" t="s">
        <v>15</v>
      </c>
      <c r="E8749" s="3">
        <v>1995</v>
      </c>
      <c r="F8749" s="3">
        <v>1994</v>
      </c>
      <c r="G8749" s="3" t="s">
        <v>13</v>
      </c>
      <c r="H8749" s="27"/>
    </row>
    <row r="8750" spans="1:8" x14ac:dyDescent="0.45">
      <c r="A8750" s="3" t="s">
        <v>7</v>
      </c>
      <c r="B8750" s="3" t="s">
        <v>1546</v>
      </c>
      <c r="C8750" s="27">
        <v>0.32500000000000001</v>
      </c>
      <c r="D8750" s="3" t="s">
        <v>25</v>
      </c>
      <c r="E8750" s="3">
        <v>1996</v>
      </c>
      <c r="F8750" s="3">
        <v>1995</v>
      </c>
      <c r="G8750" s="3" t="s">
        <v>13</v>
      </c>
      <c r="H8750" s="27"/>
    </row>
    <row r="8751" spans="1:8" x14ac:dyDescent="0.45">
      <c r="A8751" s="3" t="s">
        <v>7</v>
      </c>
      <c r="B8751" s="3" t="s">
        <v>1546</v>
      </c>
      <c r="C8751" s="27">
        <v>1.8</v>
      </c>
      <c r="D8751" s="3" t="s">
        <v>26</v>
      </c>
      <c r="E8751" s="3">
        <v>1997</v>
      </c>
      <c r="F8751" s="3">
        <v>1996</v>
      </c>
      <c r="G8751" s="3" t="s">
        <v>13</v>
      </c>
      <c r="H8751" s="27"/>
    </row>
    <row r="8752" spans="1:8" x14ac:dyDescent="0.45">
      <c r="A8752" s="3" t="s">
        <v>7</v>
      </c>
      <c r="B8752" s="3" t="s">
        <v>1546</v>
      </c>
      <c r="C8752" s="27">
        <v>2.16</v>
      </c>
      <c r="D8752" s="3" t="s">
        <v>27</v>
      </c>
      <c r="E8752" s="3">
        <v>1998</v>
      </c>
      <c r="F8752" s="3">
        <v>1997</v>
      </c>
      <c r="G8752" s="3" t="s">
        <v>13</v>
      </c>
      <c r="H8752" s="27"/>
    </row>
    <row r="8753" spans="1:8" x14ac:dyDescent="0.45">
      <c r="A8753" s="3" t="s">
        <v>7</v>
      </c>
      <c r="B8753" s="3" t="s">
        <v>1546</v>
      </c>
      <c r="C8753" s="27">
        <v>2.52</v>
      </c>
      <c r="D8753" s="3" t="s">
        <v>31</v>
      </c>
      <c r="E8753" s="3">
        <v>1999</v>
      </c>
      <c r="F8753" s="3">
        <v>1998</v>
      </c>
      <c r="G8753" s="3" t="s">
        <v>13</v>
      </c>
      <c r="H8753" s="27"/>
    </row>
    <row r="8754" spans="1:8" x14ac:dyDescent="0.45">
      <c r="A8754" s="3" t="s">
        <v>7</v>
      </c>
      <c r="B8754" s="3" t="s">
        <v>1546</v>
      </c>
      <c r="C8754" s="27">
        <v>2.88</v>
      </c>
      <c r="D8754" s="3" t="s">
        <v>32</v>
      </c>
      <c r="E8754" s="3">
        <v>2000</v>
      </c>
      <c r="F8754" s="3">
        <v>1999</v>
      </c>
      <c r="G8754" s="3" t="s">
        <v>13</v>
      </c>
      <c r="H8754" s="27"/>
    </row>
    <row r="8755" spans="1:8" x14ac:dyDescent="0.45">
      <c r="A8755" s="3" t="s">
        <v>7</v>
      </c>
      <c r="B8755" s="3" t="s">
        <v>1546</v>
      </c>
      <c r="C8755" s="27">
        <v>3.24</v>
      </c>
      <c r="D8755" s="3" t="s">
        <v>28</v>
      </c>
      <c r="E8755" s="3">
        <v>2001</v>
      </c>
      <c r="F8755" s="3">
        <v>2000</v>
      </c>
      <c r="G8755" s="3" t="s">
        <v>13</v>
      </c>
      <c r="H8755" s="27"/>
    </row>
    <row r="8756" spans="1:8" x14ac:dyDescent="0.45">
      <c r="A8756" s="3" t="s">
        <v>7</v>
      </c>
      <c r="B8756" s="3" t="s">
        <v>1547</v>
      </c>
      <c r="C8756" s="27">
        <v>5.3049999999999997</v>
      </c>
      <c r="D8756" s="3" t="s">
        <v>59</v>
      </c>
      <c r="E8756" s="3">
        <v>2015</v>
      </c>
      <c r="F8756" s="3">
        <v>2014</v>
      </c>
      <c r="G8756" s="3" t="s">
        <v>106</v>
      </c>
      <c r="H8756" s="27"/>
    </row>
    <row r="8757" spans="1:8" x14ac:dyDescent="0.45">
      <c r="A8757" s="3" t="s">
        <v>7</v>
      </c>
      <c r="B8757" s="3" t="s">
        <v>1547</v>
      </c>
      <c r="C8757" s="27">
        <v>5.5437250000000002</v>
      </c>
      <c r="D8757" s="3" t="s">
        <v>61</v>
      </c>
      <c r="E8757" s="3">
        <v>2016</v>
      </c>
      <c r="F8757" s="3">
        <v>2015</v>
      </c>
      <c r="G8757" s="3" t="s">
        <v>106</v>
      </c>
      <c r="H8757" s="27"/>
    </row>
    <row r="8758" spans="1:8" x14ac:dyDescent="0.45">
      <c r="A8758" s="3" t="s">
        <v>7</v>
      </c>
      <c r="B8758" s="3" t="s">
        <v>1547</v>
      </c>
      <c r="C8758" s="27">
        <v>5.7824499999999999</v>
      </c>
      <c r="D8758" s="3" t="s">
        <v>45</v>
      </c>
      <c r="E8758" s="3">
        <v>2017</v>
      </c>
      <c r="F8758" s="3">
        <v>2016</v>
      </c>
      <c r="G8758" s="3" t="s">
        <v>106</v>
      </c>
      <c r="H8758" s="27"/>
    </row>
    <row r="8759" spans="1:8" x14ac:dyDescent="0.45">
      <c r="A8759" s="3" t="s">
        <v>7</v>
      </c>
      <c r="B8759" s="3" t="s">
        <v>1547</v>
      </c>
      <c r="C8759" s="27">
        <v>12.5</v>
      </c>
      <c r="D8759" s="3" t="s">
        <v>47</v>
      </c>
      <c r="E8759" s="3">
        <v>2018</v>
      </c>
      <c r="F8759" s="3">
        <v>2017</v>
      </c>
      <c r="G8759" s="3" t="s">
        <v>89</v>
      </c>
      <c r="H8759" s="27"/>
    </row>
    <row r="8760" spans="1:8" x14ac:dyDescent="0.45">
      <c r="A8760" s="3" t="s">
        <v>7</v>
      </c>
      <c r="B8760" s="3" t="s">
        <v>1548</v>
      </c>
      <c r="C8760" s="27">
        <v>1.5982E-2</v>
      </c>
      <c r="D8760" s="3" t="s">
        <v>32</v>
      </c>
      <c r="E8760" s="3">
        <v>2000</v>
      </c>
      <c r="F8760" s="3">
        <v>1999</v>
      </c>
      <c r="G8760" s="3" t="s">
        <v>71</v>
      </c>
      <c r="H8760" s="27"/>
    </row>
    <row r="8761" spans="1:8" x14ac:dyDescent="0.45">
      <c r="A8761" s="3" t="s">
        <v>7</v>
      </c>
      <c r="B8761" s="3" t="s">
        <v>1549</v>
      </c>
      <c r="C8761" s="27">
        <v>2.6212800000000001</v>
      </c>
      <c r="D8761" s="3" t="s">
        <v>47</v>
      </c>
      <c r="E8761" s="3">
        <v>2018</v>
      </c>
      <c r="F8761" s="3">
        <v>2017</v>
      </c>
      <c r="G8761" s="3" t="s">
        <v>118</v>
      </c>
      <c r="H8761" s="27"/>
    </row>
    <row r="8762" spans="1:8" x14ac:dyDescent="0.45">
      <c r="A8762" s="3" t="s">
        <v>7</v>
      </c>
      <c r="B8762" s="3" t="s">
        <v>1550</v>
      </c>
      <c r="C8762" s="27">
        <v>0.79</v>
      </c>
      <c r="D8762" s="3" t="s">
        <v>18</v>
      </c>
      <c r="E8762" s="3">
        <v>1985</v>
      </c>
      <c r="F8762" s="3">
        <v>1984</v>
      </c>
      <c r="G8762" s="3" t="s">
        <v>86</v>
      </c>
      <c r="H8762" s="27"/>
    </row>
    <row r="8763" spans="1:8" x14ac:dyDescent="0.45">
      <c r="A8763" s="3" t="s">
        <v>7</v>
      </c>
      <c r="B8763" s="3" t="s">
        <v>1550</v>
      </c>
      <c r="C8763" s="27">
        <v>0.7</v>
      </c>
      <c r="D8763" s="3" t="s">
        <v>20</v>
      </c>
      <c r="E8763" s="3">
        <v>1986</v>
      </c>
      <c r="F8763" s="3">
        <v>1985</v>
      </c>
      <c r="G8763" s="3" t="s">
        <v>86</v>
      </c>
      <c r="H8763" s="27"/>
    </row>
    <row r="8764" spans="1:8" x14ac:dyDescent="0.45">
      <c r="A8764" s="3" t="s">
        <v>7</v>
      </c>
      <c r="B8764" s="3" t="s">
        <v>1550</v>
      </c>
      <c r="C8764" s="27">
        <v>0.75</v>
      </c>
      <c r="D8764" s="3" t="s">
        <v>21</v>
      </c>
      <c r="E8764" s="3">
        <v>1988</v>
      </c>
      <c r="F8764" s="3">
        <v>1987</v>
      </c>
      <c r="G8764" s="3" t="s">
        <v>86</v>
      </c>
      <c r="H8764" s="27"/>
    </row>
    <row r="8765" spans="1:8" x14ac:dyDescent="0.45">
      <c r="A8765" s="3" t="s">
        <v>7</v>
      </c>
      <c r="B8765" s="3" t="s">
        <v>1551</v>
      </c>
      <c r="C8765" s="27">
        <v>0.5</v>
      </c>
      <c r="D8765" s="3" t="s">
        <v>9</v>
      </c>
      <c r="E8765" s="3">
        <v>1991</v>
      </c>
      <c r="F8765" s="3">
        <v>1990</v>
      </c>
      <c r="G8765" s="3" t="s">
        <v>83</v>
      </c>
      <c r="H8765" s="27"/>
    </row>
    <row r="8766" spans="1:8" x14ac:dyDescent="0.45">
      <c r="A8766" s="3" t="s">
        <v>7</v>
      </c>
      <c r="B8766" s="3" t="s">
        <v>1551</v>
      </c>
      <c r="C8766" s="27">
        <v>0.63</v>
      </c>
      <c r="D8766" s="3" t="s">
        <v>11</v>
      </c>
      <c r="E8766" s="3">
        <v>1992</v>
      </c>
      <c r="F8766" s="3">
        <v>1991</v>
      </c>
      <c r="G8766" s="3" t="s">
        <v>83</v>
      </c>
      <c r="H8766" s="27"/>
    </row>
    <row r="8767" spans="1:8" x14ac:dyDescent="0.45">
      <c r="A8767" s="3" t="s">
        <v>7</v>
      </c>
      <c r="B8767" s="3" t="s">
        <v>1551</v>
      </c>
      <c r="C8767" s="27">
        <v>0.57499999999999996</v>
      </c>
      <c r="D8767" s="3" t="s">
        <v>12</v>
      </c>
      <c r="E8767" s="3">
        <v>1993</v>
      </c>
      <c r="F8767" s="3">
        <v>1992</v>
      </c>
      <c r="G8767" s="3" t="s">
        <v>111</v>
      </c>
      <c r="H8767" s="27"/>
    </row>
    <row r="8768" spans="1:8" x14ac:dyDescent="0.45">
      <c r="A8768" s="3" t="s">
        <v>7</v>
      </c>
      <c r="B8768" s="3" t="s">
        <v>1551</v>
      </c>
      <c r="C8768" s="27">
        <v>0.71499999999999997</v>
      </c>
      <c r="D8768" s="3" t="s">
        <v>14</v>
      </c>
      <c r="E8768" s="3">
        <v>1994</v>
      </c>
      <c r="F8768" s="3">
        <v>1993</v>
      </c>
      <c r="G8768" s="3" t="s">
        <v>111</v>
      </c>
      <c r="H8768" s="27"/>
    </row>
    <row r="8769" spans="1:8" x14ac:dyDescent="0.45">
      <c r="A8769" s="3" t="s">
        <v>7</v>
      </c>
      <c r="B8769" s="3" t="s">
        <v>1551</v>
      </c>
      <c r="C8769" s="27">
        <v>0.85</v>
      </c>
      <c r="D8769" s="3" t="s">
        <v>15</v>
      </c>
      <c r="E8769" s="3">
        <v>1995</v>
      </c>
      <c r="F8769" s="3">
        <v>1994</v>
      </c>
      <c r="G8769" s="3" t="s">
        <v>111</v>
      </c>
      <c r="H8769" s="27"/>
    </row>
    <row r="8770" spans="1:8" x14ac:dyDescent="0.45">
      <c r="A8770" s="3" t="s">
        <v>7</v>
      </c>
      <c r="B8770" s="3" t="s">
        <v>1551</v>
      </c>
      <c r="C8770" s="27">
        <v>1</v>
      </c>
      <c r="D8770" s="3" t="s">
        <v>25</v>
      </c>
      <c r="E8770" s="3">
        <v>1996</v>
      </c>
      <c r="F8770" s="3">
        <v>1995</v>
      </c>
      <c r="G8770" s="3" t="s">
        <v>83</v>
      </c>
      <c r="H8770" s="27"/>
    </row>
    <row r="8771" spans="1:8" x14ac:dyDescent="0.45">
      <c r="A8771" s="3" t="s">
        <v>7</v>
      </c>
      <c r="B8771" s="3" t="s">
        <v>1551</v>
      </c>
      <c r="C8771" s="27">
        <v>1.2</v>
      </c>
      <c r="D8771" s="3" t="s">
        <v>26</v>
      </c>
      <c r="E8771" s="3">
        <v>1997</v>
      </c>
      <c r="F8771" s="3">
        <v>1996</v>
      </c>
      <c r="G8771" s="3" t="s">
        <v>83</v>
      </c>
      <c r="H8771" s="27"/>
    </row>
    <row r="8772" spans="1:8" x14ac:dyDescent="0.45">
      <c r="A8772" s="3" t="s">
        <v>7</v>
      </c>
      <c r="B8772" s="3" t="s">
        <v>1551</v>
      </c>
      <c r="C8772" s="27">
        <v>1.4</v>
      </c>
      <c r="D8772" s="3" t="s">
        <v>27</v>
      </c>
      <c r="E8772" s="3">
        <v>1998</v>
      </c>
      <c r="F8772" s="3">
        <v>1997</v>
      </c>
      <c r="G8772" s="3" t="s">
        <v>83</v>
      </c>
      <c r="H8772" s="27"/>
    </row>
    <row r="8773" spans="1:8" x14ac:dyDescent="0.45">
      <c r="A8773" s="3" t="s">
        <v>7</v>
      </c>
      <c r="B8773" s="3" t="s">
        <v>1551</v>
      </c>
      <c r="C8773" s="27">
        <v>2</v>
      </c>
      <c r="D8773" s="3" t="s">
        <v>32</v>
      </c>
      <c r="E8773" s="3">
        <v>2000</v>
      </c>
      <c r="F8773" s="3">
        <v>1999</v>
      </c>
      <c r="G8773" s="3" t="s">
        <v>83</v>
      </c>
      <c r="H8773" s="27"/>
    </row>
    <row r="8774" spans="1:8" x14ac:dyDescent="0.45">
      <c r="A8774" s="3" t="s">
        <v>7</v>
      </c>
      <c r="B8774" s="3" t="s">
        <v>1551</v>
      </c>
      <c r="C8774" s="27">
        <v>2.37</v>
      </c>
      <c r="D8774" s="3" t="s">
        <v>28</v>
      </c>
      <c r="E8774" s="3">
        <v>2001</v>
      </c>
      <c r="F8774" s="3">
        <v>2000</v>
      </c>
      <c r="G8774" s="3" t="s">
        <v>83</v>
      </c>
      <c r="H8774" s="27"/>
    </row>
    <row r="8775" spans="1:8" x14ac:dyDescent="0.45">
      <c r="A8775" s="3" t="s">
        <v>7</v>
      </c>
      <c r="B8775" s="3" t="s">
        <v>1551</v>
      </c>
      <c r="C8775" s="27">
        <v>1</v>
      </c>
      <c r="D8775" s="3" t="s">
        <v>33</v>
      </c>
      <c r="E8775" s="3">
        <v>2002</v>
      </c>
      <c r="F8775" s="3">
        <v>2001</v>
      </c>
      <c r="G8775" s="3" t="s">
        <v>83</v>
      </c>
      <c r="H8775" s="27"/>
    </row>
    <row r="8776" spans="1:8" x14ac:dyDescent="0.45">
      <c r="A8776" s="3" t="s">
        <v>7</v>
      </c>
      <c r="B8776" s="3" t="s">
        <v>1552</v>
      </c>
      <c r="C8776" s="27">
        <v>0.81648200000000004</v>
      </c>
      <c r="D8776" s="3" t="s">
        <v>59</v>
      </c>
      <c r="E8776" s="3">
        <v>2015</v>
      </c>
      <c r="F8776" s="3">
        <v>2014</v>
      </c>
      <c r="G8776" s="3" t="s">
        <v>64</v>
      </c>
      <c r="H8776" s="27"/>
    </row>
    <row r="8777" spans="1:8" x14ac:dyDescent="0.45">
      <c r="A8777" s="3" t="s">
        <v>7</v>
      </c>
      <c r="B8777" s="3" t="s">
        <v>1553</v>
      </c>
      <c r="C8777" s="27">
        <v>0.28749999999999998</v>
      </c>
      <c r="D8777" s="3" t="s">
        <v>31</v>
      </c>
      <c r="E8777" s="3">
        <v>1999</v>
      </c>
      <c r="F8777" s="3">
        <v>1998</v>
      </c>
      <c r="G8777" s="3" t="s">
        <v>54</v>
      </c>
      <c r="H8777" s="27"/>
    </row>
    <row r="8778" spans="1:8" x14ac:dyDescent="0.45">
      <c r="A8778" s="3" t="s">
        <v>7</v>
      </c>
      <c r="B8778" s="3" t="s">
        <v>1553</v>
      </c>
      <c r="C8778" s="27">
        <v>0.38500000000000001</v>
      </c>
      <c r="D8778" s="3" t="s">
        <v>32</v>
      </c>
      <c r="E8778" s="3">
        <v>2000</v>
      </c>
      <c r="F8778" s="3">
        <v>1999</v>
      </c>
      <c r="G8778" s="3" t="s">
        <v>54</v>
      </c>
      <c r="H8778" s="27"/>
    </row>
    <row r="8779" spans="1:8" x14ac:dyDescent="0.45">
      <c r="A8779" s="3" t="s">
        <v>7</v>
      </c>
      <c r="B8779" s="3" t="s">
        <v>1553</v>
      </c>
      <c r="C8779" s="27">
        <v>3.92</v>
      </c>
      <c r="D8779" s="3" t="s">
        <v>28</v>
      </c>
      <c r="E8779" s="3">
        <v>2001</v>
      </c>
      <c r="F8779" s="3">
        <v>2000</v>
      </c>
      <c r="G8779" s="3" t="s">
        <v>54</v>
      </c>
      <c r="H8779" s="27"/>
    </row>
    <row r="8780" spans="1:8" x14ac:dyDescent="0.45">
      <c r="A8780" s="3" t="s">
        <v>7</v>
      </c>
      <c r="B8780" s="3" t="s">
        <v>1553</v>
      </c>
      <c r="C8780" s="27">
        <v>4.4133750000000003</v>
      </c>
      <c r="D8780" s="3" t="s">
        <v>33</v>
      </c>
      <c r="E8780" s="3">
        <v>2002</v>
      </c>
      <c r="F8780" s="3">
        <v>2001</v>
      </c>
      <c r="G8780" s="3" t="s">
        <v>54</v>
      </c>
      <c r="H8780" s="27"/>
    </row>
    <row r="8781" spans="1:8" x14ac:dyDescent="0.45">
      <c r="A8781" s="3" t="s">
        <v>7</v>
      </c>
      <c r="B8781" s="3" t="s">
        <v>1553</v>
      </c>
      <c r="C8781" s="27">
        <v>4.9037499999999996</v>
      </c>
      <c r="D8781" s="3" t="s">
        <v>34</v>
      </c>
      <c r="E8781" s="3">
        <v>2003</v>
      </c>
      <c r="F8781" s="3">
        <v>2002</v>
      </c>
      <c r="G8781" s="3" t="s">
        <v>54</v>
      </c>
      <c r="H8781" s="27"/>
    </row>
    <row r="8782" spans="1:8" x14ac:dyDescent="0.45">
      <c r="A8782" s="3" t="s">
        <v>7</v>
      </c>
      <c r="B8782" s="3" t="s">
        <v>1553</v>
      </c>
      <c r="C8782" s="27">
        <v>5.3941249999999998</v>
      </c>
      <c r="D8782" s="3" t="s">
        <v>36</v>
      </c>
      <c r="E8782" s="3">
        <v>2004</v>
      </c>
      <c r="F8782" s="3">
        <v>2003</v>
      </c>
      <c r="G8782" s="3" t="s">
        <v>54</v>
      </c>
      <c r="H8782" s="27"/>
    </row>
    <row r="8783" spans="1:8" x14ac:dyDescent="0.45">
      <c r="A8783" s="3" t="s">
        <v>7</v>
      </c>
      <c r="B8783" s="3" t="s">
        <v>1553</v>
      </c>
      <c r="C8783" s="27">
        <v>5.8845000000000001</v>
      </c>
      <c r="D8783" s="3" t="s">
        <v>37</v>
      </c>
      <c r="E8783" s="3">
        <v>2005</v>
      </c>
      <c r="F8783" s="3">
        <v>2004</v>
      </c>
      <c r="G8783" s="3" t="s">
        <v>53</v>
      </c>
      <c r="H8783" s="27"/>
    </row>
    <row r="8784" spans="1:8" x14ac:dyDescent="0.45">
      <c r="A8784" s="3" t="s">
        <v>7</v>
      </c>
      <c r="B8784" s="3" t="s">
        <v>1553</v>
      </c>
      <c r="C8784" s="27">
        <v>7.2</v>
      </c>
      <c r="D8784" s="3" t="s">
        <v>38</v>
      </c>
      <c r="E8784" s="3">
        <v>2006</v>
      </c>
      <c r="F8784" s="3">
        <v>2005</v>
      </c>
      <c r="G8784" s="3" t="s">
        <v>51</v>
      </c>
      <c r="H8784" s="27"/>
    </row>
    <row r="8785" spans="1:8" x14ac:dyDescent="0.45">
      <c r="A8785" s="3" t="s">
        <v>7</v>
      </c>
      <c r="B8785" s="3" t="s">
        <v>1553</v>
      </c>
      <c r="C8785" s="27">
        <v>8.125</v>
      </c>
      <c r="D8785" s="3" t="s">
        <v>39</v>
      </c>
      <c r="E8785" s="3">
        <v>2007</v>
      </c>
      <c r="F8785" s="3">
        <v>2006</v>
      </c>
      <c r="G8785" s="3" t="s">
        <v>51</v>
      </c>
      <c r="H8785" s="27"/>
    </row>
    <row r="8786" spans="1:8" x14ac:dyDescent="0.45">
      <c r="A8786" s="3" t="s">
        <v>7</v>
      </c>
      <c r="B8786" s="3" t="s">
        <v>1553</v>
      </c>
      <c r="C8786" s="27">
        <v>8.35</v>
      </c>
      <c r="D8786" s="3" t="s">
        <v>42</v>
      </c>
      <c r="E8786" s="3">
        <v>2008</v>
      </c>
      <c r="F8786" s="3">
        <v>2007</v>
      </c>
      <c r="G8786" s="3" t="s">
        <v>51</v>
      </c>
      <c r="H8786" s="27"/>
    </row>
    <row r="8787" spans="1:8" x14ac:dyDescent="0.45">
      <c r="A8787" s="3" t="s">
        <v>7</v>
      </c>
      <c r="B8787" s="3" t="s">
        <v>1553</v>
      </c>
      <c r="C8787" s="27">
        <v>9.1</v>
      </c>
      <c r="D8787" s="3" t="s">
        <v>50</v>
      </c>
      <c r="E8787" s="3">
        <v>2009</v>
      </c>
      <c r="F8787" s="3">
        <v>2008</v>
      </c>
      <c r="G8787" s="3" t="s">
        <v>60</v>
      </c>
      <c r="H8787" s="27"/>
    </row>
    <row r="8788" spans="1:8" x14ac:dyDescent="0.45">
      <c r="A8788" s="3" t="s">
        <v>7</v>
      </c>
      <c r="B8788" s="3" t="s">
        <v>1553</v>
      </c>
      <c r="C8788" s="27">
        <v>9.5</v>
      </c>
      <c r="D8788" s="3" t="s">
        <v>43</v>
      </c>
      <c r="E8788" s="3">
        <v>2010</v>
      </c>
      <c r="F8788" s="3">
        <v>2009</v>
      </c>
      <c r="G8788" s="3" t="s">
        <v>60</v>
      </c>
      <c r="H8788" s="27"/>
    </row>
    <row r="8789" spans="1:8" x14ac:dyDescent="0.45">
      <c r="A8789" s="3" t="s">
        <v>7</v>
      </c>
      <c r="B8789" s="3" t="s">
        <v>1554</v>
      </c>
      <c r="C8789" s="27">
        <v>0.62</v>
      </c>
      <c r="D8789" s="3" t="s">
        <v>15</v>
      </c>
      <c r="E8789" s="3">
        <v>1995</v>
      </c>
      <c r="F8789" s="3">
        <v>1994</v>
      </c>
      <c r="G8789" s="3" t="s">
        <v>105</v>
      </c>
      <c r="H8789" s="27"/>
    </row>
    <row r="8790" spans="1:8" x14ac:dyDescent="0.45">
      <c r="A8790" s="3" t="s">
        <v>7</v>
      </c>
      <c r="B8790" s="3" t="s">
        <v>1554</v>
      </c>
      <c r="C8790" s="27">
        <v>1.3280000000000001</v>
      </c>
      <c r="D8790" s="3" t="s">
        <v>25</v>
      </c>
      <c r="E8790" s="3">
        <v>1996</v>
      </c>
      <c r="F8790" s="3">
        <v>1995</v>
      </c>
      <c r="G8790" s="3" t="s">
        <v>29</v>
      </c>
      <c r="H8790" s="27"/>
    </row>
    <row r="8791" spans="1:8" x14ac:dyDescent="0.45">
      <c r="A8791" s="3" t="s">
        <v>7</v>
      </c>
      <c r="B8791" s="3" t="s">
        <v>1554</v>
      </c>
      <c r="C8791" s="27">
        <v>0.99199999999999999</v>
      </c>
      <c r="D8791" s="3" t="s">
        <v>26</v>
      </c>
      <c r="E8791" s="3">
        <v>1997</v>
      </c>
      <c r="F8791" s="3">
        <v>1996</v>
      </c>
      <c r="G8791" s="3" t="s">
        <v>29</v>
      </c>
      <c r="H8791" s="27"/>
    </row>
    <row r="8792" spans="1:8" x14ac:dyDescent="0.45">
      <c r="A8792" s="3" t="s">
        <v>7</v>
      </c>
      <c r="B8792" s="3" t="s">
        <v>1554</v>
      </c>
      <c r="C8792" s="27">
        <v>1.1779999999999999</v>
      </c>
      <c r="D8792" s="3" t="s">
        <v>27</v>
      </c>
      <c r="E8792" s="3">
        <v>1998</v>
      </c>
      <c r="F8792" s="3">
        <v>1997</v>
      </c>
      <c r="G8792" s="3" t="s">
        <v>29</v>
      </c>
      <c r="H8792" s="27"/>
    </row>
    <row r="8793" spans="1:8" x14ac:dyDescent="0.45">
      <c r="A8793" s="3" t="s">
        <v>7</v>
      </c>
      <c r="B8793" s="3" t="s">
        <v>1555</v>
      </c>
      <c r="C8793" s="27">
        <v>0.53500000000000003</v>
      </c>
      <c r="D8793" s="3" t="s">
        <v>31</v>
      </c>
      <c r="E8793" s="3">
        <v>1999</v>
      </c>
      <c r="F8793" s="3">
        <v>1998</v>
      </c>
      <c r="G8793" s="3" t="s">
        <v>94</v>
      </c>
      <c r="H8793" s="27"/>
    </row>
    <row r="8794" spans="1:8" x14ac:dyDescent="0.45">
      <c r="A8794" s="3" t="s">
        <v>7</v>
      </c>
      <c r="B8794" s="3" t="s">
        <v>1555</v>
      </c>
      <c r="C8794" s="27">
        <v>0.69096000000000002</v>
      </c>
      <c r="D8794" s="3" t="s">
        <v>32</v>
      </c>
      <c r="E8794" s="3">
        <v>2000</v>
      </c>
      <c r="F8794" s="3">
        <v>1999</v>
      </c>
      <c r="G8794" s="3" t="s">
        <v>94</v>
      </c>
      <c r="H8794" s="27"/>
    </row>
    <row r="8795" spans="1:8" x14ac:dyDescent="0.45">
      <c r="A8795" s="3" t="s">
        <v>7</v>
      </c>
      <c r="B8795" s="3" t="s">
        <v>1555</v>
      </c>
      <c r="C8795" s="27">
        <v>0.73907999999999996</v>
      </c>
      <c r="D8795" s="3" t="s">
        <v>28</v>
      </c>
      <c r="E8795" s="3">
        <v>2001</v>
      </c>
      <c r="F8795" s="3">
        <v>2000</v>
      </c>
      <c r="G8795" s="3" t="s">
        <v>94</v>
      </c>
      <c r="H8795" s="27"/>
    </row>
    <row r="8796" spans="1:8" x14ac:dyDescent="0.45">
      <c r="A8796" s="3" t="s">
        <v>7</v>
      </c>
      <c r="B8796" s="3" t="s">
        <v>1555</v>
      </c>
      <c r="C8796" s="27">
        <v>4.5</v>
      </c>
      <c r="D8796" s="3" t="s">
        <v>33</v>
      </c>
      <c r="E8796" s="3">
        <v>2002</v>
      </c>
      <c r="F8796" s="3">
        <v>2001</v>
      </c>
      <c r="G8796" s="3" t="s">
        <v>41</v>
      </c>
      <c r="H8796" s="27"/>
    </row>
    <row r="8797" spans="1:8" x14ac:dyDescent="0.45">
      <c r="A8797" s="3" t="s">
        <v>7</v>
      </c>
      <c r="B8797" s="3" t="s">
        <v>1555</v>
      </c>
      <c r="C8797" s="27">
        <v>4.75</v>
      </c>
      <c r="D8797" s="3" t="s">
        <v>34</v>
      </c>
      <c r="E8797" s="3">
        <v>2003</v>
      </c>
      <c r="F8797" s="3">
        <v>2002</v>
      </c>
      <c r="G8797" s="3" t="s">
        <v>41</v>
      </c>
      <c r="H8797" s="27"/>
    </row>
    <row r="8798" spans="1:8" x14ac:dyDescent="0.45">
      <c r="A8798" s="3" t="s">
        <v>7</v>
      </c>
      <c r="B8798" s="3" t="s">
        <v>1555</v>
      </c>
      <c r="C8798" s="27">
        <v>5</v>
      </c>
      <c r="D8798" s="3" t="s">
        <v>36</v>
      </c>
      <c r="E8798" s="3">
        <v>2004</v>
      </c>
      <c r="F8798" s="3">
        <v>2003</v>
      </c>
      <c r="G8798" s="3" t="s">
        <v>41</v>
      </c>
      <c r="H8798" s="27"/>
    </row>
    <row r="8799" spans="1:8" x14ac:dyDescent="0.45">
      <c r="A8799" s="3" t="s">
        <v>7</v>
      </c>
      <c r="B8799" s="3" t="s">
        <v>1555</v>
      </c>
      <c r="C8799" s="27">
        <v>5.25</v>
      </c>
      <c r="D8799" s="3" t="s">
        <v>37</v>
      </c>
      <c r="E8799" s="3">
        <v>2005</v>
      </c>
      <c r="F8799" s="3">
        <v>2004</v>
      </c>
      <c r="G8799" s="3" t="s">
        <v>60</v>
      </c>
      <c r="H8799" s="27"/>
    </row>
    <row r="8800" spans="1:8" x14ac:dyDescent="0.45">
      <c r="A8800" s="3" t="s">
        <v>7</v>
      </c>
      <c r="B8800" s="3" t="s">
        <v>1555</v>
      </c>
      <c r="C8800" s="27">
        <v>5.5</v>
      </c>
      <c r="D8800" s="3" t="s">
        <v>38</v>
      </c>
      <c r="E8800" s="3">
        <v>2006</v>
      </c>
      <c r="F8800" s="3">
        <v>2005</v>
      </c>
      <c r="G8800" s="3" t="s">
        <v>86</v>
      </c>
      <c r="H8800" s="27"/>
    </row>
    <row r="8801" spans="1:8" x14ac:dyDescent="0.45">
      <c r="A8801" s="3" t="s">
        <v>7</v>
      </c>
      <c r="B8801" s="3" t="s">
        <v>1555</v>
      </c>
      <c r="C8801" s="27">
        <v>5.2149999999999999</v>
      </c>
      <c r="D8801" s="3" t="s">
        <v>39</v>
      </c>
      <c r="E8801" s="3">
        <v>2007</v>
      </c>
      <c r="F8801" s="3">
        <v>2006</v>
      </c>
      <c r="G8801" s="3" t="s">
        <v>49</v>
      </c>
      <c r="H8801" s="27"/>
    </row>
    <row r="8802" spans="1:8" x14ac:dyDescent="0.45">
      <c r="A8802" s="3" t="s">
        <v>7</v>
      </c>
      <c r="B8802" s="3" t="s">
        <v>1555</v>
      </c>
      <c r="C8802" s="27">
        <v>5.6322000000000001</v>
      </c>
      <c r="D8802" s="3" t="s">
        <v>42</v>
      </c>
      <c r="E8802" s="3">
        <v>2008</v>
      </c>
      <c r="F8802" s="3">
        <v>2007</v>
      </c>
      <c r="G8802" s="3" t="s">
        <v>71</v>
      </c>
      <c r="H8802" s="27"/>
    </row>
    <row r="8803" spans="1:8" x14ac:dyDescent="0.45">
      <c r="A8803" s="3" t="s">
        <v>7</v>
      </c>
      <c r="B8803" s="3" t="s">
        <v>1555</v>
      </c>
      <c r="C8803" s="27">
        <v>6.0494000000000003</v>
      </c>
      <c r="D8803" s="3" t="s">
        <v>50</v>
      </c>
      <c r="E8803" s="3">
        <v>2009</v>
      </c>
      <c r="F8803" s="3">
        <v>2008</v>
      </c>
      <c r="G8803" s="3" t="s">
        <v>71</v>
      </c>
      <c r="H8803" s="27"/>
    </row>
    <row r="8804" spans="1:8" x14ac:dyDescent="0.45">
      <c r="A8804" s="3" t="s">
        <v>7</v>
      </c>
      <c r="B8804" s="3" t="s">
        <v>1555</v>
      </c>
      <c r="C8804" s="27">
        <v>6.4665999999999997</v>
      </c>
      <c r="D8804" s="3" t="s">
        <v>43</v>
      </c>
      <c r="E8804" s="3">
        <v>2010</v>
      </c>
      <c r="F8804" s="3">
        <v>2009</v>
      </c>
      <c r="G8804" s="3" t="s">
        <v>71</v>
      </c>
      <c r="H8804" s="27"/>
    </row>
    <row r="8805" spans="1:8" x14ac:dyDescent="0.45">
      <c r="A8805" s="3" t="s">
        <v>7</v>
      </c>
      <c r="B8805" s="3" t="s">
        <v>1555</v>
      </c>
      <c r="C8805" s="27">
        <v>6.8837999999999999</v>
      </c>
      <c r="D8805" s="3" t="s">
        <v>77</v>
      </c>
      <c r="E8805" s="3">
        <v>2011</v>
      </c>
      <c r="F8805" s="3">
        <v>2010</v>
      </c>
      <c r="G8805" s="3" t="s">
        <v>46</v>
      </c>
      <c r="H8805" s="27"/>
    </row>
    <row r="8806" spans="1:8" x14ac:dyDescent="0.45">
      <c r="A8806" s="3" t="s">
        <v>7</v>
      </c>
      <c r="B8806" s="3" t="s">
        <v>1555</v>
      </c>
      <c r="C8806" s="27">
        <v>3.75</v>
      </c>
      <c r="D8806" s="3" t="s">
        <v>79</v>
      </c>
      <c r="E8806" s="3">
        <v>2012</v>
      </c>
      <c r="F8806" s="3">
        <v>2011</v>
      </c>
      <c r="G8806" s="3" t="s">
        <v>46</v>
      </c>
      <c r="H8806" s="27"/>
    </row>
    <row r="8807" spans="1:8" x14ac:dyDescent="0.45">
      <c r="A8807" s="3" t="s">
        <v>7</v>
      </c>
      <c r="B8807" s="3" t="s">
        <v>1555</v>
      </c>
      <c r="C8807" s="27">
        <v>1.3521810000000001</v>
      </c>
      <c r="D8807" s="3" t="s">
        <v>56</v>
      </c>
      <c r="E8807" s="3">
        <v>2013</v>
      </c>
      <c r="F8807" s="3">
        <v>2012</v>
      </c>
      <c r="G8807" s="3" t="s">
        <v>106</v>
      </c>
      <c r="H8807" s="27"/>
    </row>
    <row r="8808" spans="1:8" x14ac:dyDescent="0.45">
      <c r="A8808" s="3" t="s">
        <v>7</v>
      </c>
      <c r="B8808" s="3" t="s">
        <v>1555</v>
      </c>
      <c r="C8808" s="27">
        <v>1.3995070000000001</v>
      </c>
      <c r="D8808" s="3" t="s">
        <v>58</v>
      </c>
      <c r="E8808" s="3">
        <v>2014</v>
      </c>
      <c r="F8808" s="3">
        <v>2013</v>
      </c>
      <c r="G8808" s="3" t="s">
        <v>106</v>
      </c>
      <c r="H8808" s="27"/>
    </row>
    <row r="8809" spans="1:8" x14ac:dyDescent="0.45">
      <c r="A8809" s="3" t="s">
        <v>7</v>
      </c>
      <c r="B8809" s="3" t="s">
        <v>1555</v>
      </c>
      <c r="C8809" s="27">
        <v>1.4484900000000001</v>
      </c>
      <c r="D8809" s="3" t="s">
        <v>59</v>
      </c>
      <c r="E8809" s="3">
        <v>2015</v>
      </c>
      <c r="F8809" s="3">
        <v>2014</v>
      </c>
      <c r="G8809" s="3" t="s">
        <v>106</v>
      </c>
      <c r="H8809" s="27"/>
    </row>
    <row r="8810" spans="1:8" x14ac:dyDescent="0.45">
      <c r="A8810" s="3" t="s">
        <v>7</v>
      </c>
      <c r="B8810" s="3" t="s">
        <v>1555</v>
      </c>
      <c r="C8810" s="27">
        <v>0.35275000000000001</v>
      </c>
      <c r="D8810" s="3" t="s">
        <v>61</v>
      </c>
      <c r="E8810" s="3">
        <v>2016</v>
      </c>
      <c r="F8810" s="3">
        <v>2015</v>
      </c>
      <c r="G8810" s="3" t="s">
        <v>46</v>
      </c>
      <c r="H8810" s="27"/>
    </row>
    <row r="8811" spans="1:8" x14ac:dyDescent="0.45">
      <c r="A8811" s="3" t="s">
        <v>7</v>
      </c>
      <c r="B8811" s="3" t="s">
        <v>1556</v>
      </c>
      <c r="C8811" s="27">
        <v>1.4619599999999999</v>
      </c>
      <c r="D8811" s="3" t="s">
        <v>28</v>
      </c>
      <c r="E8811" s="3">
        <v>2001</v>
      </c>
      <c r="F8811" s="3">
        <v>2000</v>
      </c>
      <c r="G8811" s="3" t="s">
        <v>13</v>
      </c>
      <c r="H8811" s="27"/>
    </row>
    <row r="8812" spans="1:8" x14ac:dyDescent="0.45">
      <c r="A8812" s="3" t="s">
        <v>7</v>
      </c>
      <c r="B8812" s="3" t="s">
        <v>1556</v>
      </c>
      <c r="C8812" s="27">
        <v>1.5716399999999999</v>
      </c>
      <c r="D8812" s="3" t="s">
        <v>33</v>
      </c>
      <c r="E8812" s="3">
        <v>2002</v>
      </c>
      <c r="F8812" s="3">
        <v>2001</v>
      </c>
      <c r="G8812" s="3" t="s">
        <v>71</v>
      </c>
      <c r="H8812" s="27"/>
    </row>
    <row r="8813" spans="1:8" x14ac:dyDescent="0.45">
      <c r="A8813" s="3" t="s">
        <v>7</v>
      </c>
      <c r="B8813" s="3" t="s">
        <v>1556</v>
      </c>
      <c r="C8813" s="27">
        <v>1.6812</v>
      </c>
      <c r="D8813" s="3" t="s">
        <v>34</v>
      </c>
      <c r="E8813" s="3">
        <v>2003</v>
      </c>
      <c r="F8813" s="3">
        <v>2002</v>
      </c>
      <c r="G8813" s="3" t="s">
        <v>101</v>
      </c>
      <c r="H8813" s="27"/>
    </row>
    <row r="8814" spans="1:8" x14ac:dyDescent="0.45">
      <c r="A8814" s="3" t="s">
        <v>7</v>
      </c>
      <c r="B8814" s="3" t="s">
        <v>1556</v>
      </c>
      <c r="C8814" s="27">
        <v>1.6</v>
      </c>
      <c r="D8814" s="3" t="s">
        <v>36</v>
      </c>
      <c r="E8814" s="3">
        <v>2004</v>
      </c>
      <c r="F8814" s="3">
        <v>2003</v>
      </c>
      <c r="G8814" s="3" t="s">
        <v>57</v>
      </c>
      <c r="H8814" s="27"/>
    </row>
    <row r="8815" spans="1:8" x14ac:dyDescent="0.45">
      <c r="A8815" s="3" t="s">
        <v>7</v>
      </c>
      <c r="B8815" s="3" t="s">
        <v>1556</v>
      </c>
      <c r="C8815" s="27">
        <v>1.76</v>
      </c>
      <c r="D8815" s="3" t="s">
        <v>37</v>
      </c>
      <c r="E8815" s="3">
        <v>2005</v>
      </c>
      <c r="F8815" s="3">
        <v>2004</v>
      </c>
      <c r="G8815" s="3" t="s">
        <v>57</v>
      </c>
      <c r="H8815" s="27"/>
    </row>
    <row r="8816" spans="1:8" x14ac:dyDescent="0.45">
      <c r="A8816" s="3" t="s">
        <v>7</v>
      </c>
      <c r="B8816" s="3" t="s">
        <v>1557</v>
      </c>
      <c r="C8816" s="27">
        <v>0.34499999999999997</v>
      </c>
      <c r="D8816" s="3" t="s">
        <v>18</v>
      </c>
      <c r="E8816" s="3">
        <v>1985</v>
      </c>
      <c r="F8816" s="3">
        <v>1984</v>
      </c>
      <c r="G8816" s="3" t="s">
        <v>105</v>
      </c>
      <c r="H8816" s="27"/>
    </row>
    <row r="8817" spans="1:8" x14ac:dyDescent="0.45">
      <c r="A8817" s="3" t="s">
        <v>7</v>
      </c>
      <c r="B8817" s="3" t="s">
        <v>1557</v>
      </c>
      <c r="C8817" s="27">
        <v>0.37</v>
      </c>
      <c r="D8817" s="3" t="s">
        <v>20</v>
      </c>
      <c r="E8817" s="3">
        <v>1986</v>
      </c>
      <c r="F8817" s="3">
        <v>1985</v>
      </c>
      <c r="G8817" s="3" t="s">
        <v>105</v>
      </c>
      <c r="H8817" s="27"/>
    </row>
    <row r="8818" spans="1:8" x14ac:dyDescent="0.45">
      <c r="A8818" s="3" t="s">
        <v>7</v>
      </c>
      <c r="B8818" s="3" t="s">
        <v>1557</v>
      </c>
      <c r="C8818" s="27">
        <v>0.35</v>
      </c>
      <c r="D8818" s="3" t="s">
        <v>21</v>
      </c>
      <c r="E8818" s="3">
        <v>1988</v>
      </c>
      <c r="F8818" s="3">
        <v>1987</v>
      </c>
      <c r="G8818" s="3" t="s">
        <v>105</v>
      </c>
      <c r="H8818" s="27"/>
    </row>
    <row r="8819" spans="1:8" x14ac:dyDescent="0.45">
      <c r="A8819" s="3" t="s">
        <v>7</v>
      </c>
      <c r="B8819" s="3" t="s">
        <v>1557</v>
      </c>
      <c r="C8819" s="27">
        <v>0.375</v>
      </c>
      <c r="D8819" s="3" t="s">
        <v>22</v>
      </c>
      <c r="E8819" s="3">
        <v>1989</v>
      </c>
      <c r="F8819" s="3">
        <v>1988</v>
      </c>
      <c r="G8819" s="3" t="s">
        <v>105</v>
      </c>
      <c r="H8819" s="27"/>
    </row>
    <row r="8820" spans="1:8" x14ac:dyDescent="0.45">
      <c r="A8820" s="3" t="s">
        <v>7</v>
      </c>
      <c r="B8820" s="3" t="s">
        <v>1557</v>
      </c>
      <c r="C8820" s="27">
        <v>0.1</v>
      </c>
      <c r="D8820" s="3" t="s">
        <v>9</v>
      </c>
      <c r="E8820" s="3">
        <v>1991</v>
      </c>
      <c r="F8820" s="3">
        <v>1990</v>
      </c>
      <c r="G8820" s="3" t="s">
        <v>78</v>
      </c>
      <c r="H8820" s="27"/>
    </row>
    <row r="8821" spans="1:8" x14ac:dyDescent="0.45">
      <c r="A8821" s="3" t="s">
        <v>7</v>
      </c>
      <c r="B8821" s="3" t="s">
        <v>1558</v>
      </c>
      <c r="C8821" s="27">
        <v>0.88400000000000001</v>
      </c>
      <c r="D8821" s="3" t="s">
        <v>18</v>
      </c>
      <c r="E8821" s="3">
        <v>1985</v>
      </c>
      <c r="F8821" s="3">
        <v>1984</v>
      </c>
      <c r="G8821" s="3" t="s">
        <v>105</v>
      </c>
      <c r="H8821" s="27"/>
    </row>
    <row r="8822" spans="1:8" x14ac:dyDescent="0.45">
      <c r="A8822" s="3" t="s">
        <v>7</v>
      </c>
      <c r="B8822" s="3" t="s">
        <v>1558</v>
      </c>
      <c r="C8822" s="27">
        <v>0.88400000000000001</v>
      </c>
      <c r="D8822" s="3" t="s">
        <v>20</v>
      </c>
      <c r="E8822" s="3">
        <v>1986</v>
      </c>
      <c r="F8822" s="3">
        <v>1985</v>
      </c>
      <c r="G8822" s="3" t="s">
        <v>105</v>
      </c>
      <c r="H8822" s="27"/>
    </row>
    <row r="8823" spans="1:8" x14ac:dyDescent="0.45">
      <c r="A8823" s="3" t="s">
        <v>7</v>
      </c>
      <c r="B8823" s="3" t="s">
        <v>1558</v>
      </c>
      <c r="C8823" s="27">
        <v>0.78400000000000003</v>
      </c>
      <c r="D8823" s="3" t="s">
        <v>21</v>
      </c>
      <c r="E8823" s="3">
        <v>1988</v>
      </c>
      <c r="F8823" s="3">
        <v>1987</v>
      </c>
      <c r="G8823" s="3" t="s">
        <v>105</v>
      </c>
      <c r="H8823" s="27"/>
    </row>
    <row r="8824" spans="1:8" x14ac:dyDescent="0.45">
      <c r="A8824" s="3" t="s">
        <v>7</v>
      </c>
      <c r="B8824" s="3" t="s">
        <v>1558</v>
      </c>
      <c r="C8824" s="27">
        <v>1.1000000000000001</v>
      </c>
      <c r="D8824" s="3" t="s">
        <v>22</v>
      </c>
      <c r="E8824" s="3">
        <v>1989</v>
      </c>
      <c r="F8824" s="3">
        <v>1988</v>
      </c>
      <c r="G8824" s="3" t="s">
        <v>105</v>
      </c>
      <c r="H8824" s="27"/>
    </row>
    <row r="8825" spans="1:8" x14ac:dyDescent="0.45">
      <c r="A8825" s="3" t="s">
        <v>7</v>
      </c>
      <c r="B8825" s="3" t="s">
        <v>1558</v>
      </c>
      <c r="C8825" s="27">
        <v>0.51</v>
      </c>
      <c r="D8825" s="3" t="s">
        <v>9</v>
      </c>
      <c r="E8825" s="3">
        <v>1991</v>
      </c>
      <c r="F8825" s="3">
        <v>1990</v>
      </c>
      <c r="G8825" s="3" t="s">
        <v>41</v>
      </c>
      <c r="H8825" s="27"/>
    </row>
    <row r="8826" spans="1:8" x14ac:dyDescent="0.45">
      <c r="A8826" s="3" t="s">
        <v>7</v>
      </c>
      <c r="B8826" s="3" t="s">
        <v>1559</v>
      </c>
      <c r="C8826" s="27">
        <v>1.0164</v>
      </c>
      <c r="D8826" s="3" t="s">
        <v>38</v>
      </c>
      <c r="E8826" s="3">
        <v>2006</v>
      </c>
      <c r="F8826" s="3">
        <v>2005</v>
      </c>
      <c r="G8826" s="3" t="s">
        <v>10</v>
      </c>
      <c r="H8826" s="27"/>
    </row>
    <row r="8827" spans="1:8" x14ac:dyDescent="0.45">
      <c r="A8827" s="3" t="s">
        <v>7</v>
      </c>
      <c r="B8827" s="3" t="s">
        <v>1559</v>
      </c>
      <c r="C8827" s="27">
        <v>0.1</v>
      </c>
      <c r="D8827" s="3" t="s">
        <v>39</v>
      </c>
      <c r="E8827" s="3">
        <v>2007</v>
      </c>
      <c r="F8827" s="3">
        <v>2006</v>
      </c>
      <c r="G8827" s="3" t="s">
        <v>16</v>
      </c>
      <c r="H8827" s="27"/>
    </row>
    <row r="8828" spans="1:8" x14ac:dyDescent="0.45">
      <c r="A8828" s="3" t="s">
        <v>7</v>
      </c>
      <c r="B8828" s="3" t="s">
        <v>1560</v>
      </c>
      <c r="C8828" s="27">
        <v>2.90448</v>
      </c>
      <c r="D8828" s="3" t="s">
        <v>47</v>
      </c>
      <c r="E8828" s="3">
        <v>2018</v>
      </c>
      <c r="F8828" s="3">
        <v>2017</v>
      </c>
      <c r="G8828" s="3" t="s">
        <v>71</v>
      </c>
      <c r="H8828" s="27"/>
    </row>
    <row r="8829" spans="1:8" x14ac:dyDescent="0.45">
      <c r="A8829" s="3" t="s">
        <v>7</v>
      </c>
      <c r="B8829" s="3" t="s">
        <v>1561</v>
      </c>
      <c r="C8829" s="27">
        <v>2.7980399999999999</v>
      </c>
      <c r="D8829" s="3" t="s">
        <v>77</v>
      </c>
      <c r="E8829" s="3">
        <v>2011</v>
      </c>
      <c r="F8829" s="3">
        <v>2010</v>
      </c>
      <c r="G8829" s="3" t="s">
        <v>49</v>
      </c>
      <c r="H8829" s="27"/>
    </row>
    <row r="8830" spans="1:8" x14ac:dyDescent="0.45">
      <c r="A8830" s="3" t="s">
        <v>7</v>
      </c>
      <c r="B8830" s="3" t="s">
        <v>1561</v>
      </c>
      <c r="C8830" s="27">
        <v>3.0079199999999999</v>
      </c>
      <c r="D8830" s="3" t="s">
        <v>79</v>
      </c>
      <c r="E8830" s="3">
        <v>2012</v>
      </c>
      <c r="F8830" s="3">
        <v>2011</v>
      </c>
      <c r="G8830" s="3" t="s">
        <v>49</v>
      </c>
      <c r="H8830" s="27"/>
    </row>
    <row r="8831" spans="1:8" x14ac:dyDescent="0.45">
      <c r="A8831" s="3" t="s">
        <v>7</v>
      </c>
      <c r="B8831" s="3" t="s">
        <v>1561</v>
      </c>
      <c r="C8831" s="27">
        <v>3.2176800000000001</v>
      </c>
      <c r="D8831" s="3" t="s">
        <v>56</v>
      </c>
      <c r="E8831" s="3">
        <v>2013</v>
      </c>
      <c r="F8831" s="3">
        <v>2012</v>
      </c>
      <c r="G8831" s="3" t="s">
        <v>49</v>
      </c>
      <c r="H8831" s="27"/>
    </row>
    <row r="8832" spans="1:8" x14ac:dyDescent="0.45">
      <c r="A8832" s="3" t="s">
        <v>7</v>
      </c>
      <c r="B8832" s="3" t="s">
        <v>1561</v>
      </c>
      <c r="C8832" s="27">
        <v>4.0864539999999998</v>
      </c>
      <c r="D8832" s="3" t="s">
        <v>58</v>
      </c>
      <c r="E8832" s="3">
        <v>2014</v>
      </c>
      <c r="F8832" s="3">
        <v>2013</v>
      </c>
      <c r="G8832" s="3" t="s">
        <v>49</v>
      </c>
      <c r="H8832" s="27"/>
    </row>
    <row r="8833" spans="1:8" x14ac:dyDescent="0.45">
      <c r="A8833" s="3" t="s">
        <v>7</v>
      </c>
      <c r="B8833" s="3" t="s">
        <v>1561</v>
      </c>
      <c r="C8833" s="27">
        <v>5.4799340000000001</v>
      </c>
      <c r="D8833" s="3" t="s">
        <v>59</v>
      </c>
      <c r="E8833" s="3">
        <v>2015</v>
      </c>
      <c r="F8833" s="3">
        <v>2014</v>
      </c>
      <c r="G8833" s="3" t="s">
        <v>49</v>
      </c>
      <c r="H8833" s="27"/>
    </row>
    <row r="8834" spans="1:8" x14ac:dyDescent="0.45">
      <c r="A8834" s="3" t="s">
        <v>7</v>
      </c>
      <c r="B8834" s="3" t="s">
        <v>1561</v>
      </c>
      <c r="C8834" s="27">
        <v>16.399999999999999</v>
      </c>
      <c r="D8834" s="3" t="s">
        <v>61</v>
      </c>
      <c r="E8834" s="3">
        <v>2016</v>
      </c>
      <c r="F8834" s="3">
        <v>2015</v>
      </c>
      <c r="G8834" s="3" t="s">
        <v>105</v>
      </c>
      <c r="H8834" s="27"/>
    </row>
    <row r="8835" spans="1:8" x14ac:dyDescent="0.45">
      <c r="A8835" s="3" t="s">
        <v>7</v>
      </c>
      <c r="B8835" s="3" t="s">
        <v>1561</v>
      </c>
      <c r="C8835" s="27">
        <v>17.100000000000001</v>
      </c>
      <c r="D8835" s="3" t="s">
        <v>45</v>
      </c>
      <c r="E8835" s="3">
        <v>2017</v>
      </c>
      <c r="F8835" s="3">
        <v>2016</v>
      </c>
      <c r="G8835" s="3" t="s">
        <v>105</v>
      </c>
      <c r="H8835" s="27"/>
    </row>
    <row r="8836" spans="1:8" x14ac:dyDescent="0.45">
      <c r="A8836" s="3" t="s">
        <v>7</v>
      </c>
      <c r="B8836" s="3" t="s">
        <v>1561</v>
      </c>
      <c r="C8836" s="27">
        <v>16.384174999999999</v>
      </c>
      <c r="D8836" s="3" t="s">
        <v>47</v>
      </c>
      <c r="E8836" s="3">
        <v>2018</v>
      </c>
      <c r="F8836" s="3">
        <v>2017</v>
      </c>
      <c r="G8836" s="3" t="s">
        <v>64</v>
      </c>
      <c r="H8836" s="27"/>
    </row>
    <row r="8837" spans="1:8" x14ac:dyDescent="0.45">
      <c r="A8837" s="3" t="s">
        <v>7</v>
      </c>
      <c r="B8837" s="3" t="s">
        <v>1561</v>
      </c>
      <c r="C8837" s="27">
        <v>5</v>
      </c>
      <c r="D8837" s="3" t="s">
        <v>47</v>
      </c>
      <c r="E8837" s="3">
        <v>2018</v>
      </c>
      <c r="F8837" s="3">
        <v>2017</v>
      </c>
      <c r="G8837" s="3" t="s">
        <v>13</v>
      </c>
      <c r="H8837" s="27"/>
    </row>
    <row r="8838" spans="1:8" x14ac:dyDescent="0.45">
      <c r="A8838" s="3" t="s">
        <v>7</v>
      </c>
      <c r="B8838" s="3" t="s">
        <v>1562</v>
      </c>
      <c r="C8838" s="27">
        <v>0.217</v>
      </c>
      <c r="D8838" s="3" t="s">
        <v>11</v>
      </c>
      <c r="E8838" s="3">
        <v>1992</v>
      </c>
      <c r="F8838" s="3">
        <v>1991</v>
      </c>
      <c r="G8838" s="3" t="s">
        <v>41</v>
      </c>
      <c r="H8838" s="27"/>
    </row>
    <row r="8839" spans="1:8" x14ac:dyDescent="0.45">
      <c r="A8839" s="3" t="s">
        <v>7</v>
      </c>
      <c r="B8839" s="3" t="s">
        <v>1563</v>
      </c>
      <c r="C8839" s="27">
        <v>0.8</v>
      </c>
      <c r="D8839" s="3" t="s">
        <v>15</v>
      </c>
      <c r="E8839" s="3">
        <v>1995</v>
      </c>
      <c r="F8839" s="3">
        <v>1994</v>
      </c>
      <c r="G8839" s="3" t="s">
        <v>13</v>
      </c>
      <c r="H8839" s="27"/>
    </row>
    <row r="8840" spans="1:8" x14ac:dyDescent="0.45">
      <c r="A8840" s="3" t="s">
        <v>7</v>
      </c>
      <c r="B8840" s="3" t="s">
        <v>1563</v>
      </c>
      <c r="C8840" s="27">
        <v>1.04</v>
      </c>
      <c r="D8840" s="3" t="s">
        <v>25</v>
      </c>
      <c r="E8840" s="3">
        <v>1996</v>
      </c>
      <c r="F8840" s="3">
        <v>1995</v>
      </c>
      <c r="G8840" s="3" t="s">
        <v>13</v>
      </c>
      <c r="H8840" s="27"/>
    </row>
    <row r="8841" spans="1:8" x14ac:dyDescent="0.45">
      <c r="A8841" s="3" t="s">
        <v>7</v>
      </c>
      <c r="B8841" s="3" t="s">
        <v>1563</v>
      </c>
      <c r="C8841" s="27">
        <v>1.28</v>
      </c>
      <c r="D8841" s="3" t="s">
        <v>26</v>
      </c>
      <c r="E8841" s="3">
        <v>1997</v>
      </c>
      <c r="F8841" s="3">
        <v>1996</v>
      </c>
      <c r="G8841" s="3" t="s">
        <v>35</v>
      </c>
      <c r="H8841" s="27"/>
    </row>
    <row r="8842" spans="1:8" x14ac:dyDescent="0.45">
      <c r="A8842" s="3" t="s">
        <v>7</v>
      </c>
      <c r="B8842" s="3" t="s">
        <v>1563</v>
      </c>
      <c r="C8842" s="27">
        <v>1.52</v>
      </c>
      <c r="D8842" s="3" t="s">
        <v>27</v>
      </c>
      <c r="E8842" s="3">
        <v>1998</v>
      </c>
      <c r="F8842" s="3">
        <v>1997</v>
      </c>
      <c r="G8842" s="3" t="s">
        <v>94</v>
      </c>
      <c r="H8842" s="27"/>
    </row>
    <row r="8843" spans="1:8" x14ac:dyDescent="0.45">
      <c r="A8843" s="3" t="s">
        <v>7</v>
      </c>
      <c r="B8843" s="3" t="s">
        <v>1563</v>
      </c>
      <c r="C8843" s="27">
        <v>1.76</v>
      </c>
      <c r="D8843" s="3" t="s">
        <v>31</v>
      </c>
      <c r="E8843" s="3">
        <v>1999</v>
      </c>
      <c r="F8843" s="3">
        <v>1998</v>
      </c>
      <c r="G8843" s="3" t="s">
        <v>49</v>
      </c>
      <c r="H8843" s="27"/>
    </row>
    <row r="8844" spans="1:8" x14ac:dyDescent="0.45">
      <c r="A8844" s="3" t="s">
        <v>7</v>
      </c>
      <c r="B8844" s="3" t="s">
        <v>1563</v>
      </c>
      <c r="C8844" s="27">
        <v>2</v>
      </c>
      <c r="D8844" s="3" t="s">
        <v>32</v>
      </c>
      <c r="E8844" s="3">
        <v>2000</v>
      </c>
      <c r="F8844" s="3">
        <v>1999</v>
      </c>
      <c r="G8844" s="3" t="s">
        <v>49</v>
      </c>
      <c r="H8844" s="27"/>
    </row>
    <row r="8845" spans="1:8" x14ac:dyDescent="0.45">
      <c r="A8845" s="3" t="s">
        <v>7</v>
      </c>
      <c r="B8845" s="3" t="s">
        <v>1563</v>
      </c>
      <c r="C8845" s="27">
        <v>2.2400000000000002</v>
      </c>
      <c r="D8845" s="3" t="s">
        <v>28</v>
      </c>
      <c r="E8845" s="3">
        <v>2001</v>
      </c>
      <c r="F8845" s="3">
        <v>2000</v>
      </c>
      <c r="G8845" s="3" t="s">
        <v>49</v>
      </c>
      <c r="H8845" s="27"/>
    </row>
    <row r="8846" spans="1:8" x14ac:dyDescent="0.45">
      <c r="A8846" s="3" t="s">
        <v>7</v>
      </c>
      <c r="B8846" s="3" t="s">
        <v>1563</v>
      </c>
      <c r="C8846" s="27">
        <v>2.48</v>
      </c>
      <c r="D8846" s="3" t="s">
        <v>33</v>
      </c>
      <c r="E8846" s="3">
        <v>2002</v>
      </c>
      <c r="F8846" s="3">
        <v>2001</v>
      </c>
      <c r="G8846" s="3" t="s">
        <v>57</v>
      </c>
      <c r="H8846" s="27"/>
    </row>
    <row r="8847" spans="1:8" x14ac:dyDescent="0.45">
      <c r="A8847" s="3" t="s">
        <v>7</v>
      </c>
      <c r="B8847" s="3" t="s">
        <v>1563</v>
      </c>
      <c r="C8847" s="27">
        <v>2.72</v>
      </c>
      <c r="D8847" s="3" t="s">
        <v>34</v>
      </c>
      <c r="E8847" s="3">
        <v>2003</v>
      </c>
      <c r="F8847" s="3">
        <v>2002</v>
      </c>
      <c r="G8847" s="3" t="s">
        <v>57</v>
      </c>
      <c r="H8847" s="27"/>
    </row>
    <row r="8848" spans="1:8" x14ac:dyDescent="0.45">
      <c r="A8848" s="3" t="s">
        <v>7</v>
      </c>
      <c r="B8848" s="3" t="s">
        <v>1563</v>
      </c>
      <c r="C8848" s="27">
        <v>2.96</v>
      </c>
      <c r="D8848" s="3" t="s">
        <v>36</v>
      </c>
      <c r="E8848" s="3">
        <v>2004</v>
      </c>
      <c r="F8848" s="3">
        <v>2003</v>
      </c>
      <c r="G8848" s="3" t="s">
        <v>57</v>
      </c>
      <c r="H8848" s="27"/>
    </row>
    <row r="8849" spans="1:8" x14ac:dyDescent="0.45">
      <c r="A8849" s="3" t="s">
        <v>7</v>
      </c>
      <c r="B8849" s="3" t="s">
        <v>1564</v>
      </c>
      <c r="C8849" s="27">
        <v>0.42716300000000001</v>
      </c>
      <c r="D8849" s="3" t="s">
        <v>42</v>
      </c>
      <c r="E8849" s="3">
        <v>2008</v>
      </c>
      <c r="F8849" s="3">
        <v>2007</v>
      </c>
      <c r="G8849" s="3" t="s">
        <v>57</v>
      </c>
      <c r="H8849" s="27"/>
    </row>
    <row r="8850" spans="1:8" x14ac:dyDescent="0.45">
      <c r="A8850" s="3" t="s">
        <v>7</v>
      </c>
      <c r="B8850" s="3" t="s">
        <v>1564</v>
      </c>
      <c r="C8850" s="27">
        <v>0.71151699999999996</v>
      </c>
      <c r="D8850" s="3" t="s">
        <v>50</v>
      </c>
      <c r="E8850" s="3">
        <v>2009</v>
      </c>
      <c r="F8850" s="3">
        <v>2008</v>
      </c>
      <c r="G8850" s="3" t="s">
        <v>75</v>
      </c>
      <c r="H8850" s="27"/>
    </row>
    <row r="8851" spans="1:8" x14ac:dyDescent="0.45">
      <c r="A8851" s="3" t="s">
        <v>7</v>
      </c>
      <c r="B8851" s="3" t="s">
        <v>1564</v>
      </c>
      <c r="C8851" s="27">
        <v>2.75</v>
      </c>
      <c r="D8851" s="3" t="s">
        <v>43</v>
      </c>
      <c r="E8851" s="3">
        <v>2010</v>
      </c>
      <c r="F8851" s="3">
        <v>2009</v>
      </c>
      <c r="G8851" s="3" t="s">
        <v>103</v>
      </c>
      <c r="H8851" s="27"/>
    </row>
    <row r="8852" spans="1:8" x14ac:dyDescent="0.45">
      <c r="A8852" s="3" t="s">
        <v>7</v>
      </c>
      <c r="B8852" s="3" t="s">
        <v>1564</v>
      </c>
      <c r="C8852" s="27">
        <v>3</v>
      </c>
      <c r="D8852" s="3" t="s">
        <v>77</v>
      </c>
      <c r="E8852" s="3">
        <v>2011</v>
      </c>
      <c r="F8852" s="3">
        <v>2010</v>
      </c>
      <c r="G8852" s="3" t="s">
        <v>51</v>
      </c>
      <c r="H8852" s="27"/>
    </row>
    <row r="8853" spans="1:8" x14ac:dyDescent="0.45">
      <c r="A8853" s="3" t="s">
        <v>7</v>
      </c>
      <c r="B8853" s="3" t="s">
        <v>1565</v>
      </c>
      <c r="C8853" s="27">
        <v>0.47360400000000002</v>
      </c>
      <c r="D8853" s="3" t="s">
        <v>79</v>
      </c>
      <c r="E8853" s="3">
        <v>2012</v>
      </c>
      <c r="F8853" s="3">
        <v>2011</v>
      </c>
      <c r="G8853" s="3" t="s">
        <v>13</v>
      </c>
      <c r="H8853" s="27"/>
    </row>
    <row r="8854" spans="1:8" x14ac:dyDescent="0.45">
      <c r="A8854" s="3" t="s">
        <v>7</v>
      </c>
      <c r="B8854" s="3" t="s">
        <v>1565</v>
      </c>
      <c r="C8854" s="27">
        <v>0.76219499999999996</v>
      </c>
      <c r="D8854" s="3" t="s">
        <v>56</v>
      </c>
      <c r="E8854" s="3">
        <v>2013</v>
      </c>
      <c r="F8854" s="3">
        <v>2012</v>
      </c>
      <c r="G8854" s="3" t="s">
        <v>53</v>
      </c>
      <c r="H8854" s="27"/>
    </row>
    <row r="8855" spans="1:8" x14ac:dyDescent="0.45">
      <c r="A8855" s="3" t="s">
        <v>7</v>
      </c>
      <c r="B8855" s="3" t="s">
        <v>1565</v>
      </c>
      <c r="C8855" s="27">
        <v>0.884293</v>
      </c>
      <c r="D8855" s="3" t="s">
        <v>58</v>
      </c>
      <c r="E8855" s="3">
        <v>2014</v>
      </c>
      <c r="F8855" s="3">
        <v>2013</v>
      </c>
      <c r="G8855" s="3" t="s">
        <v>53</v>
      </c>
      <c r="H8855" s="27"/>
    </row>
    <row r="8856" spans="1:8" x14ac:dyDescent="0.45">
      <c r="A8856" s="3" t="s">
        <v>7</v>
      </c>
      <c r="B8856" s="3" t="s">
        <v>1565</v>
      </c>
      <c r="C8856" s="27">
        <v>0.94816299999999998</v>
      </c>
      <c r="D8856" s="3" t="s">
        <v>59</v>
      </c>
      <c r="E8856" s="3">
        <v>2015</v>
      </c>
      <c r="F8856" s="3">
        <v>2014</v>
      </c>
      <c r="G8856" s="3" t="s">
        <v>106</v>
      </c>
      <c r="H8856" s="27"/>
    </row>
    <row r="8857" spans="1:8" x14ac:dyDescent="0.45">
      <c r="A8857" s="3" t="s">
        <v>7</v>
      </c>
      <c r="B8857" s="3" t="s">
        <v>1565</v>
      </c>
      <c r="C8857" s="27">
        <v>1.0154209999999999</v>
      </c>
      <c r="D8857" s="3" t="s">
        <v>61</v>
      </c>
      <c r="E8857" s="3">
        <v>2016</v>
      </c>
      <c r="F8857" s="3">
        <v>2015</v>
      </c>
      <c r="G8857" s="3" t="s">
        <v>106</v>
      </c>
      <c r="H8857" s="27"/>
    </row>
    <row r="8858" spans="1:8" x14ac:dyDescent="0.45">
      <c r="A8858" s="3" t="s">
        <v>7</v>
      </c>
      <c r="B8858" s="3" t="s">
        <v>1565</v>
      </c>
      <c r="C8858" s="27">
        <v>8.0813629999999996</v>
      </c>
      <c r="D8858" s="3" t="s">
        <v>45</v>
      </c>
      <c r="E8858" s="3">
        <v>2017</v>
      </c>
      <c r="F8858" s="3">
        <v>2016</v>
      </c>
      <c r="G8858" s="3" t="s">
        <v>89</v>
      </c>
      <c r="H8858" s="27"/>
    </row>
    <row r="8859" spans="1:8" x14ac:dyDescent="0.45">
      <c r="A8859" s="3" t="s">
        <v>7</v>
      </c>
      <c r="B8859" s="3" t="s">
        <v>1565</v>
      </c>
      <c r="C8859" s="27">
        <v>8.4450240000000001</v>
      </c>
      <c r="D8859" s="3" t="s">
        <v>47</v>
      </c>
      <c r="E8859" s="3">
        <v>2018</v>
      </c>
      <c r="F8859" s="3">
        <v>2017</v>
      </c>
      <c r="G8859" s="3" t="s">
        <v>89</v>
      </c>
      <c r="H8859" s="27"/>
    </row>
    <row r="8860" spans="1:8" x14ac:dyDescent="0.45">
      <c r="A8860" s="3" t="s">
        <v>7</v>
      </c>
      <c r="B8860" s="3" t="s">
        <v>1566</v>
      </c>
      <c r="C8860" s="27">
        <v>0.2</v>
      </c>
      <c r="D8860" s="3" t="s">
        <v>18</v>
      </c>
      <c r="E8860" s="3">
        <v>1985</v>
      </c>
      <c r="F8860" s="3">
        <v>1984</v>
      </c>
      <c r="G8860" s="3" t="s">
        <v>86</v>
      </c>
      <c r="H8860" s="27"/>
    </row>
    <row r="8861" spans="1:8" x14ac:dyDescent="0.45">
      <c r="A8861" s="3" t="s">
        <v>7</v>
      </c>
      <c r="B8861" s="3" t="s">
        <v>1566</v>
      </c>
      <c r="C8861" s="27">
        <v>0.35</v>
      </c>
      <c r="D8861" s="3" t="s">
        <v>20</v>
      </c>
      <c r="E8861" s="3">
        <v>1986</v>
      </c>
      <c r="F8861" s="3">
        <v>1985</v>
      </c>
      <c r="G8861" s="3" t="s">
        <v>86</v>
      </c>
      <c r="H8861" s="27"/>
    </row>
    <row r="8862" spans="1:8" x14ac:dyDescent="0.45">
      <c r="A8862" s="3" t="s">
        <v>7</v>
      </c>
      <c r="B8862" s="3" t="s">
        <v>1567</v>
      </c>
      <c r="C8862" s="27">
        <v>0.46</v>
      </c>
      <c r="D8862" s="3" t="s">
        <v>32</v>
      </c>
      <c r="E8862" s="3">
        <v>2000</v>
      </c>
      <c r="F8862" s="3">
        <v>1999</v>
      </c>
      <c r="G8862" s="3" t="s">
        <v>49</v>
      </c>
      <c r="H8862" s="27"/>
    </row>
    <row r="8863" spans="1:8" x14ac:dyDescent="0.45">
      <c r="A8863" s="3" t="s">
        <v>7</v>
      </c>
      <c r="B8863" s="3" t="s">
        <v>1567</v>
      </c>
      <c r="C8863" s="27">
        <v>2.85</v>
      </c>
      <c r="D8863" s="3" t="s">
        <v>28</v>
      </c>
      <c r="E8863" s="3">
        <v>2001</v>
      </c>
      <c r="F8863" s="3">
        <v>2000</v>
      </c>
      <c r="G8863" s="3" t="s">
        <v>49</v>
      </c>
      <c r="H8863" s="27"/>
    </row>
    <row r="8864" spans="1:8" x14ac:dyDescent="0.45">
      <c r="A8864" s="3" t="s">
        <v>7</v>
      </c>
      <c r="B8864" s="3" t="s">
        <v>1567</v>
      </c>
      <c r="C8864" s="27">
        <v>2.53125</v>
      </c>
      <c r="D8864" s="3" t="s">
        <v>33</v>
      </c>
      <c r="E8864" s="3">
        <v>2002</v>
      </c>
      <c r="F8864" s="3">
        <v>2001</v>
      </c>
      <c r="G8864" s="3" t="s">
        <v>49</v>
      </c>
      <c r="H8864" s="27"/>
    </row>
    <row r="8865" spans="1:8" x14ac:dyDescent="0.45">
      <c r="A8865" s="3" t="s">
        <v>7</v>
      </c>
      <c r="B8865" s="3" t="s">
        <v>1567</v>
      </c>
      <c r="C8865" s="27">
        <v>2.4125000000000001</v>
      </c>
      <c r="D8865" s="3" t="s">
        <v>34</v>
      </c>
      <c r="E8865" s="3">
        <v>2003</v>
      </c>
      <c r="F8865" s="3">
        <v>2002</v>
      </c>
      <c r="G8865" s="3" t="s">
        <v>49</v>
      </c>
      <c r="H8865" s="27"/>
    </row>
    <row r="8866" spans="1:8" x14ac:dyDescent="0.45">
      <c r="A8866" s="3" t="s">
        <v>7</v>
      </c>
      <c r="B8866" s="3" t="s">
        <v>1567</v>
      </c>
      <c r="C8866" s="27">
        <v>4.6642000000000003E-2</v>
      </c>
      <c r="D8866" s="3" t="s">
        <v>34</v>
      </c>
      <c r="E8866" s="3">
        <v>2003</v>
      </c>
      <c r="F8866" s="3">
        <v>2002</v>
      </c>
      <c r="G8866" s="3" t="s">
        <v>13</v>
      </c>
      <c r="H8866" s="27"/>
    </row>
    <row r="8867" spans="1:8" x14ac:dyDescent="0.45">
      <c r="A8867" s="3" t="s">
        <v>7</v>
      </c>
      <c r="B8867" s="3" t="s">
        <v>1567</v>
      </c>
      <c r="C8867" s="27">
        <v>0.51300000000000001</v>
      </c>
      <c r="D8867" s="3" t="s">
        <v>36</v>
      </c>
      <c r="E8867" s="3">
        <v>2004</v>
      </c>
      <c r="F8867" s="3">
        <v>2003</v>
      </c>
      <c r="G8867" s="3" t="s">
        <v>62</v>
      </c>
      <c r="H8867" s="27"/>
    </row>
    <row r="8868" spans="1:8" x14ac:dyDescent="0.45">
      <c r="A8868" s="3" t="s">
        <v>7</v>
      </c>
      <c r="B8868" s="3" t="s">
        <v>1567</v>
      </c>
      <c r="C8868" s="27">
        <v>0.87004599999999999</v>
      </c>
      <c r="D8868" s="3" t="s">
        <v>37</v>
      </c>
      <c r="E8868" s="3">
        <v>2005</v>
      </c>
      <c r="F8868" s="3">
        <v>2004</v>
      </c>
      <c r="G8868" s="3" t="s">
        <v>51</v>
      </c>
      <c r="H8868" s="27"/>
    </row>
    <row r="8869" spans="1:8" x14ac:dyDescent="0.45">
      <c r="A8869" s="3" t="s">
        <v>7</v>
      </c>
      <c r="B8869" s="3" t="s">
        <v>1567</v>
      </c>
      <c r="C8869" s="27">
        <v>1.02</v>
      </c>
      <c r="D8869" s="3" t="s">
        <v>38</v>
      </c>
      <c r="E8869" s="3">
        <v>2006</v>
      </c>
      <c r="F8869" s="3">
        <v>2005</v>
      </c>
      <c r="G8869" s="3" t="s">
        <v>46</v>
      </c>
      <c r="H8869" s="27"/>
    </row>
    <row r="8870" spans="1:8" x14ac:dyDescent="0.45">
      <c r="A8870" s="3" t="s">
        <v>7</v>
      </c>
      <c r="B8870" s="3" t="s">
        <v>1567</v>
      </c>
      <c r="C8870" s="27">
        <v>1.0712250000000001</v>
      </c>
      <c r="D8870" s="3" t="s">
        <v>39</v>
      </c>
      <c r="E8870" s="3">
        <v>2007</v>
      </c>
      <c r="F8870" s="3">
        <v>2006</v>
      </c>
      <c r="G8870" s="3" t="s">
        <v>62</v>
      </c>
      <c r="H8870" s="27"/>
    </row>
    <row r="8871" spans="1:8" x14ac:dyDescent="0.45">
      <c r="A8871" s="3" t="s">
        <v>7</v>
      </c>
      <c r="B8871" s="3" t="s">
        <v>1567</v>
      </c>
      <c r="C8871" s="27">
        <v>5.3559999999999999</v>
      </c>
      <c r="D8871" s="3" t="s">
        <v>42</v>
      </c>
      <c r="E8871" s="3">
        <v>2008</v>
      </c>
      <c r="F8871" s="3">
        <v>2007</v>
      </c>
      <c r="G8871" s="3" t="s">
        <v>16</v>
      </c>
      <c r="H8871" s="27"/>
    </row>
    <row r="8872" spans="1:8" x14ac:dyDescent="0.45">
      <c r="A8872" s="3" t="s">
        <v>7</v>
      </c>
      <c r="B8872" s="3" t="s">
        <v>1567</v>
      </c>
      <c r="C8872" s="27">
        <v>5.6322000000000001</v>
      </c>
      <c r="D8872" s="3" t="s">
        <v>50</v>
      </c>
      <c r="E8872" s="3">
        <v>2009</v>
      </c>
      <c r="F8872" s="3">
        <v>2008</v>
      </c>
      <c r="G8872" s="3" t="s">
        <v>16</v>
      </c>
      <c r="H8872" s="27"/>
    </row>
    <row r="8873" spans="1:8" x14ac:dyDescent="0.45">
      <c r="A8873" s="3" t="s">
        <v>7</v>
      </c>
      <c r="B8873" s="3" t="s">
        <v>1567</v>
      </c>
      <c r="C8873" s="27">
        <v>2</v>
      </c>
      <c r="D8873" s="3" t="s">
        <v>43</v>
      </c>
      <c r="E8873" s="3">
        <v>2010</v>
      </c>
      <c r="F8873" s="3">
        <v>2009</v>
      </c>
      <c r="G8873" s="3" t="s">
        <v>16</v>
      </c>
      <c r="H8873" s="27"/>
    </row>
    <row r="8874" spans="1:8" x14ac:dyDescent="0.45">
      <c r="A8874" s="3" t="s">
        <v>7</v>
      </c>
      <c r="B8874" s="3" t="s">
        <v>1567</v>
      </c>
      <c r="C8874" s="27">
        <v>0.53795199999999999</v>
      </c>
      <c r="D8874" s="3" t="s">
        <v>43</v>
      </c>
      <c r="E8874" s="3">
        <v>2010</v>
      </c>
      <c r="F8874" s="3">
        <v>2009</v>
      </c>
      <c r="G8874" s="3" t="s">
        <v>78</v>
      </c>
      <c r="H8874" s="27"/>
    </row>
    <row r="8875" spans="1:8" x14ac:dyDescent="0.45">
      <c r="A8875" s="3" t="s">
        <v>7</v>
      </c>
      <c r="B8875" s="3" t="s">
        <v>1568</v>
      </c>
      <c r="C8875" s="27">
        <v>7.4999999999999997E-2</v>
      </c>
      <c r="D8875" s="3" t="s">
        <v>21</v>
      </c>
      <c r="E8875" s="3">
        <v>1988</v>
      </c>
      <c r="F8875" s="3">
        <v>1987</v>
      </c>
      <c r="G8875" s="3" t="s">
        <v>64</v>
      </c>
      <c r="H8875" s="27"/>
    </row>
    <row r="8876" spans="1:8" x14ac:dyDescent="0.45">
      <c r="A8876" s="3" t="s">
        <v>7</v>
      </c>
      <c r="B8876" s="3" t="s">
        <v>1569</v>
      </c>
      <c r="C8876" s="27">
        <v>0.25</v>
      </c>
      <c r="D8876" s="3" t="s">
        <v>12</v>
      </c>
      <c r="E8876" s="3">
        <v>1993</v>
      </c>
      <c r="F8876" s="3">
        <v>1992</v>
      </c>
      <c r="G8876" s="3" t="s">
        <v>35</v>
      </c>
      <c r="H8876" s="27"/>
    </row>
    <row r="8877" spans="1:8" x14ac:dyDescent="0.45">
      <c r="A8877" s="3" t="s">
        <v>7</v>
      </c>
      <c r="B8877" s="3" t="s">
        <v>1569</v>
      </c>
      <c r="C8877" s="27">
        <v>0.04</v>
      </c>
      <c r="D8877" s="3" t="s">
        <v>14</v>
      </c>
      <c r="E8877" s="3">
        <v>1994</v>
      </c>
      <c r="F8877" s="3">
        <v>1993</v>
      </c>
      <c r="G8877" s="3" t="s">
        <v>49</v>
      </c>
      <c r="H8877" s="27"/>
    </row>
    <row r="8878" spans="1:8" x14ac:dyDescent="0.45">
      <c r="A8878" s="3" t="s">
        <v>7</v>
      </c>
      <c r="B8878" s="3" t="s">
        <v>1569</v>
      </c>
      <c r="C8878" s="27">
        <v>0.2475</v>
      </c>
      <c r="D8878" s="3" t="s">
        <v>26</v>
      </c>
      <c r="E8878" s="3">
        <v>1997</v>
      </c>
      <c r="F8878" s="3">
        <v>1996</v>
      </c>
      <c r="G8878" s="3" t="s">
        <v>54</v>
      </c>
      <c r="H8878" s="27"/>
    </row>
    <row r="8879" spans="1:8" x14ac:dyDescent="0.45">
      <c r="A8879" s="3" t="s">
        <v>7</v>
      </c>
      <c r="B8879" s="3" t="s">
        <v>1570</v>
      </c>
      <c r="C8879" s="27">
        <v>0.50733600000000001</v>
      </c>
      <c r="D8879" s="3" t="s">
        <v>59</v>
      </c>
      <c r="E8879" s="3">
        <v>2015</v>
      </c>
      <c r="F8879" s="3">
        <v>2014</v>
      </c>
      <c r="G8879" s="3" t="s">
        <v>16</v>
      </c>
      <c r="H8879" s="27"/>
    </row>
    <row r="8880" spans="1:8" x14ac:dyDescent="0.45">
      <c r="A8880" s="3" t="s">
        <v>7</v>
      </c>
      <c r="B8880" s="3" t="s">
        <v>1570</v>
      </c>
      <c r="C8880" s="27">
        <v>0.845059</v>
      </c>
      <c r="D8880" s="3" t="s">
        <v>61</v>
      </c>
      <c r="E8880" s="3">
        <v>2016</v>
      </c>
      <c r="F8880" s="3">
        <v>2015</v>
      </c>
      <c r="G8880" s="3" t="s">
        <v>16</v>
      </c>
      <c r="H8880" s="27"/>
    </row>
    <row r="8881" spans="1:8" x14ac:dyDescent="0.45">
      <c r="A8881" s="3" t="s">
        <v>7</v>
      </c>
      <c r="B8881" s="3" t="s">
        <v>1570</v>
      </c>
      <c r="C8881" s="27">
        <v>1.739333</v>
      </c>
      <c r="D8881" s="3" t="s">
        <v>47</v>
      </c>
      <c r="E8881" s="3">
        <v>2018</v>
      </c>
      <c r="F8881" s="3">
        <v>2017</v>
      </c>
      <c r="G8881" s="3" t="s">
        <v>49</v>
      </c>
      <c r="H8881" s="27"/>
    </row>
    <row r="8882" spans="1:8" x14ac:dyDescent="0.45">
      <c r="A8882" s="3" t="s">
        <v>7</v>
      </c>
      <c r="B8882" s="3" t="s">
        <v>1571</v>
      </c>
      <c r="C8882" s="27">
        <v>4.2999999999999997E-2</v>
      </c>
      <c r="D8882" s="3" t="s">
        <v>14</v>
      </c>
      <c r="E8882" s="3">
        <v>1994</v>
      </c>
      <c r="F8882" s="3">
        <v>1993</v>
      </c>
      <c r="G8882" s="3" t="s">
        <v>35</v>
      </c>
      <c r="H8882" s="27"/>
    </row>
    <row r="8883" spans="1:8" x14ac:dyDescent="0.45">
      <c r="A8883" s="3" t="s">
        <v>7</v>
      </c>
      <c r="B8883" s="3" t="s">
        <v>1572</v>
      </c>
      <c r="C8883" s="27">
        <v>0.625</v>
      </c>
      <c r="D8883" s="3" t="s">
        <v>22</v>
      </c>
      <c r="E8883" s="3">
        <v>1989</v>
      </c>
      <c r="F8883" s="3">
        <v>1988</v>
      </c>
      <c r="G8883" s="3" t="s">
        <v>62</v>
      </c>
      <c r="H8883" s="27"/>
    </row>
    <row r="8884" spans="1:8" x14ac:dyDescent="0.45">
      <c r="A8884" s="3" t="s">
        <v>7</v>
      </c>
      <c r="B8884" s="3" t="s">
        <v>1572</v>
      </c>
      <c r="C8884" s="27">
        <v>0.75</v>
      </c>
      <c r="D8884" s="3" t="s">
        <v>9</v>
      </c>
      <c r="E8884" s="3">
        <v>1991</v>
      </c>
      <c r="F8884" s="3">
        <v>1990</v>
      </c>
      <c r="G8884" s="3" t="s">
        <v>62</v>
      </c>
      <c r="H8884" s="27"/>
    </row>
    <row r="8885" spans="1:8" x14ac:dyDescent="0.45">
      <c r="A8885" s="3" t="s">
        <v>7</v>
      </c>
      <c r="B8885" s="3" t="s">
        <v>1572</v>
      </c>
      <c r="C8885" s="27">
        <v>0.65</v>
      </c>
      <c r="D8885" s="3" t="s">
        <v>11</v>
      </c>
      <c r="E8885" s="3">
        <v>1992</v>
      </c>
      <c r="F8885" s="3">
        <v>1991</v>
      </c>
      <c r="G8885" s="3" t="s">
        <v>62</v>
      </c>
      <c r="H8885" s="27"/>
    </row>
    <row r="8886" spans="1:8" x14ac:dyDescent="0.45">
      <c r="A8886" s="3" t="s">
        <v>7</v>
      </c>
      <c r="B8886" s="3" t="s">
        <v>1572</v>
      </c>
      <c r="C8886" s="27">
        <v>1.51</v>
      </c>
      <c r="D8886" s="3" t="s">
        <v>12</v>
      </c>
      <c r="E8886" s="3">
        <v>1993</v>
      </c>
      <c r="F8886" s="3">
        <v>1992</v>
      </c>
      <c r="G8886" s="3" t="s">
        <v>62</v>
      </c>
      <c r="H8886" s="27"/>
    </row>
    <row r="8887" spans="1:8" x14ac:dyDescent="0.45">
      <c r="A8887" s="3" t="s">
        <v>7</v>
      </c>
      <c r="B8887" s="3" t="s">
        <v>1572</v>
      </c>
      <c r="C8887" s="27">
        <v>1.7849999999999999</v>
      </c>
      <c r="D8887" s="3" t="s">
        <v>14</v>
      </c>
      <c r="E8887" s="3">
        <v>1994</v>
      </c>
      <c r="F8887" s="3">
        <v>1993</v>
      </c>
      <c r="G8887" s="3" t="s">
        <v>62</v>
      </c>
      <c r="H8887" s="27"/>
    </row>
    <row r="8888" spans="1:8" x14ac:dyDescent="0.45">
      <c r="A8888" s="3" t="s">
        <v>7</v>
      </c>
      <c r="B8888" s="3" t="s">
        <v>1572</v>
      </c>
      <c r="C8888" s="27">
        <v>2.06</v>
      </c>
      <c r="D8888" s="3" t="s">
        <v>15</v>
      </c>
      <c r="E8888" s="3">
        <v>1995</v>
      </c>
      <c r="F8888" s="3">
        <v>1994</v>
      </c>
      <c r="G8888" s="3" t="s">
        <v>62</v>
      </c>
      <c r="H8888" s="27"/>
    </row>
    <row r="8889" spans="1:8" x14ac:dyDescent="0.45">
      <c r="A8889" s="3" t="s">
        <v>7</v>
      </c>
      <c r="B8889" s="3" t="s">
        <v>1572</v>
      </c>
      <c r="C8889" s="27">
        <v>2.5</v>
      </c>
      <c r="D8889" s="3" t="s">
        <v>25</v>
      </c>
      <c r="E8889" s="3">
        <v>1996</v>
      </c>
      <c r="F8889" s="3">
        <v>1995</v>
      </c>
      <c r="G8889" s="3" t="s">
        <v>118</v>
      </c>
      <c r="H8889" s="27"/>
    </row>
    <row r="8890" spans="1:8" x14ac:dyDescent="0.45">
      <c r="A8890" s="3" t="s">
        <v>7</v>
      </c>
      <c r="B8890" s="3" t="s">
        <v>1572</v>
      </c>
      <c r="C8890" s="27">
        <v>2.5</v>
      </c>
      <c r="D8890" s="3" t="s">
        <v>26</v>
      </c>
      <c r="E8890" s="3">
        <v>1997</v>
      </c>
      <c r="F8890" s="3">
        <v>1996</v>
      </c>
      <c r="G8890" s="3" t="s">
        <v>118</v>
      </c>
      <c r="H8890" s="27"/>
    </row>
    <row r="8891" spans="1:8" x14ac:dyDescent="0.45">
      <c r="A8891" s="3" t="s">
        <v>7</v>
      </c>
      <c r="B8891" s="3" t="s">
        <v>1572</v>
      </c>
      <c r="C8891" s="27">
        <v>3</v>
      </c>
      <c r="D8891" s="3" t="s">
        <v>27</v>
      </c>
      <c r="E8891" s="3">
        <v>1998</v>
      </c>
      <c r="F8891" s="3">
        <v>1997</v>
      </c>
      <c r="G8891" s="3" t="s">
        <v>118</v>
      </c>
      <c r="H8891" s="27"/>
    </row>
    <row r="8892" spans="1:8" x14ac:dyDescent="0.45">
      <c r="A8892" s="3" t="s">
        <v>7</v>
      </c>
      <c r="B8892" s="3" t="s">
        <v>1572</v>
      </c>
      <c r="C8892" s="27">
        <v>1</v>
      </c>
      <c r="D8892" s="3" t="s">
        <v>31</v>
      </c>
      <c r="E8892" s="3">
        <v>1999</v>
      </c>
      <c r="F8892" s="3">
        <v>1998</v>
      </c>
      <c r="G8892" s="3" t="s">
        <v>64</v>
      </c>
      <c r="H8892" s="27"/>
    </row>
    <row r="8893" spans="1:8" x14ac:dyDescent="0.45">
      <c r="A8893" s="3" t="s">
        <v>7</v>
      </c>
      <c r="B8893" s="3" t="s">
        <v>1573</v>
      </c>
      <c r="C8893" s="27">
        <v>0.47360400000000002</v>
      </c>
      <c r="D8893" s="3" t="s">
        <v>79</v>
      </c>
      <c r="E8893" s="3">
        <v>2012</v>
      </c>
      <c r="F8893" s="3">
        <v>2011</v>
      </c>
      <c r="G8893" s="3" t="s">
        <v>19</v>
      </c>
      <c r="H8893" s="27"/>
    </row>
    <row r="8894" spans="1:8" x14ac:dyDescent="0.45">
      <c r="A8894" s="3" t="s">
        <v>7</v>
      </c>
      <c r="B8894" s="3" t="s">
        <v>1573</v>
      </c>
      <c r="C8894" s="27">
        <v>0.96219500000000002</v>
      </c>
      <c r="D8894" s="3" t="s">
        <v>56</v>
      </c>
      <c r="E8894" s="3">
        <v>2013</v>
      </c>
      <c r="F8894" s="3">
        <v>2012</v>
      </c>
      <c r="G8894" s="3" t="s">
        <v>19</v>
      </c>
      <c r="H8894" s="27"/>
    </row>
    <row r="8895" spans="1:8" x14ac:dyDescent="0.45">
      <c r="A8895" s="3" t="s">
        <v>7</v>
      </c>
      <c r="B8895" s="3" t="s">
        <v>1573</v>
      </c>
      <c r="C8895" s="27">
        <v>1.0462689999999999</v>
      </c>
      <c r="D8895" s="3" t="s">
        <v>58</v>
      </c>
      <c r="E8895" s="3">
        <v>2014</v>
      </c>
      <c r="F8895" s="3">
        <v>2013</v>
      </c>
      <c r="G8895" s="3" t="s">
        <v>94</v>
      </c>
      <c r="H8895" s="27"/>
    </row>
    <row r="8896" spans="1:8" x14ac:dyDescent="0.45">
      <c r="A8896" s="3" t="s">
        <v>7</v>
      </c>
      <c r="B8896" s="3" t="s">
        <v>1573</v>
      </c>
      <c r="C8896" s="27">
        <v>0.70275600000000005</v>
      </c>
      <c r="D8896" s="3" t="s">
        <v>59</v>
      </c>
      <c r="E8896" s="3">
        <v>2015</v>
      </c>
      <c r="F8896" s="3">
        <v>2014</v>
      </c>
      <c r="G8896" s="3" t="s">
        <v>62</v>
      </c>
      <c r="H8896" s="27"/>
    </row>
    <row r="8897" spans="1:8" x14ac:dyDescent="0.45">
      <c r="A8897" s="3" t="s">
        <v>7</v>
      </c>
      <c r="B8897" s="3" t="s">
        <v>1574</v>
      </c>
      <c r="C8897" s="27">
        <v>0.14000000000000001</v>
      </c>
      <c r="D8897" s="3" t="s">
        <v>12</v>
      </c>
      <c r="E8897" s="3">
        <v>1993</v>
      </c>
      <c r="F8897" s="3">
        <v>1992</v>
      </c>
      <c r="G8897" s="3" t="s">
        <v>49</v>
      </c>
      <c r="H8897" s="27"/>
    </row>
    <row r="8898" spans="1:8" x14ac:dyDescent="0.45">
      <c r="A8898" s="3" t="s">
        <v>7</v>
      </c>
      <c r="B8898" s="3" t="s">
        <v>1575</v>
      </c>
      <c r="C8898" s="27">
        <v>0.19353600000000001</v>
      </c>
      <c r="D8898" s="3" t="s">
        <v>47</v>
      </c>
      <c r="E8898" s="3">
        <v>2018</v>
      </c>
      <c r="F8898" s="3">
        <v>2017</v>
      </c>
      <c r="G8898" s="3" t="s">
        <v>41</v>
      </c>
      <c r="H8898" s="27"/>
    </row>
    <row r="8899" spans="1:8" x14ac:dyDescent="0.45">
      <c r="A8899" s="3" t="s">
        <v>7</v>
      </c>
      <c r="B8899" s="3" t="s">
        <v>1576</v>
      </c>
      <c r="C8899" s="27">
        <v>1.82328</v>
      </c>
      <c r="D8899" s="3" t="s">
        <v>79</v>
      </c>
      <c r="E8899" s="3">
        <v>2012</v>
      </c>
      <c r="F8899" s="3">
        <v>2011</v>
      </c>
      <c r="G8899" s="3" t="s">
        <v>54</v>
      </c>
      <c r="H8899" s="27"/>
    </row>
    <row r="8900" spans="1:8" x14ac:dyDescent="0.45">
      <c r="A8900" s="3" t="s">
        <v>7</v>
      </c>
      <c r="B8900" s="3" t="s">
        <v>1576</v>
      </c>
      <c r="C8900" s="27">
        <v>1.9599599999999999</v>
      </c>
      <c r="D8900" s="3" t="s">
        <v>56</v>
      </c>
      <c r="E8900" s="3">
        <v>2013</v>
      </c>
      <c r="F8900" s="3">
        <v>2012</v>
      </c>
      <c r="G8900" s="3" t="s">
        <v>64</v>
      </c>
      <c r="H8900" s="27"/>
    </row>
    <row r="8901" spans="1:8" x14ac:dyDescent="0.45">
      <c r="A8901" s="3" t="s">
        <v>7</v>
      </c>
      <c r="B8901" s="3" t="s">
        <v>1576</v>
      </c>
      <c r="C8901" s="27">
        <v>1.98732</v>
      </c>
      <c r="D8901" s="3" t="s">
        <v>58</v>
      </c>
      <c r="E8901" s="3">
        <v>2014</v>
      </c>
      <c r="F8901" s="3">
        <v>2013</v>
      </c>
      <c r="G8901" s="3" t="s">
        <v>64</v>
      </c>
      <c r="H8901" s="27"/>
    </row>
    <row r="8902" spans="1:8" x14ac:dyDescent="0.45">
      <c r="A8902" s="3" t="s">
        <v>7</v>
      </c>
      <c r="B8902" s="3" t="s">
        <v>1576</v>
      </c>
      <c r="C8902" s="27">
        <v>2.9432209999999999</v>
      </c>
      <c r="D8902" s="3" t="s">
        <v>59</v>
      </c>
      <c r="E8902" s="3">
        <v>2015</v>
      </c>
      <c r="F8902" s="3">
        <v>2014</v>
      </c>
      <c r="G8902" s="3" t="s">
        <v>64</v>
      </c>
      <c r="H8902" s="27"/>
    </row>
    <row r="8903" spans="1:8" x14ac:dyDescent="0.45">
      <c r="A8903" s="3" t="s">
        <v>7</v>
      </c>
      <c r="B8903" s="3" t="s">
        <v>1576</v>
      </c>
      <c r="C8903" s="27">
        <v>5</v>
      </c>
      <c r="D8903" s="3" t="s">
        <v>61</v>
      </c>
      <c r="E8903" s="3">
        <v>2016</v>
      </c>
      <c r="F8903" s="3">
        <v>2015</v>
      </c>
      <c r="G8903" s="3" t="s">
        <v>49</v>
      </c>
      <c r="H8903" s="27"/>
    </row>
    <row r="8904" spans="1:8" x14ac:dyDescent="0.45">
      <c r="A8904" s="3" t="s">
        <v>7</v>
      </c>
      <c r="B8904" s="3" t="s">
        <v>1576</v>
      </c>
      <c r="C8904" s="27">
        <v>4.625</v>
      </c>
      <c r="D8904" s="3" t="s">
        <v>45</v>
      </c>
      <c r="E8904" s="3">
        <v>2017</v>
      </c>
      <c r="F8904" s="3">
        <v>2016</v>
      </c>
      <c r="G8904" s="3" t="s">
        <v>49</v>
      </c>
      <c r="H8904" s="27"/>
    </row>
    <row r="8905" spans="1:8" x14ac:dyDescent="0.45">
      <c r="A8905" s="3" t="s">
        <v>7</v>
      </c>
      <c r="B8905" s="3" t="s">
        <v>1576</v>
      </c>
      <c r="C8905" s="27">
        <v>5</v>
      </c>
      <c r="D8905" s="3" t="s">
        <v>47</v>
      </c>
      <c r="E8905" s="3">
        <v>2018</v>
      </c>
      <c r="F8905" s="3">
        <v>2017</v>
      </c>
      <c r="G8905" s="3" t="s">
        <v>13</v>
      </c>
      <c r="H8905" s="27"/>
    </row>
    <row r="8906" spans="1:8" x14ac:dyDescent="0.45">
      <c r="A8906" s="3" t="s">
        <v>7</v>
      </c>
      <c r="B8906" s="3" t="s">
        <v>1577</v>
      </c>
      <c r="C8906" s="27">
        <v>1.91916</v>
      </c>
      <c r="D8906" s="3" t="s">
        <v>79</v>
      </c>
      <c r="E8906" s="3">
        <v>2012</v>
      </c>
      <c r="F8906" s="3">
        <v>2011</v>
      </c>
      <c r="G8906" s="3" t="s">
        <v>64</v>
      </c>
      <c r="H8906" s="27"/>
    </row>
    <row r="8907" spans="1:8" x14ac:dyDescent="0.45">
      <c r="A8907" s="3" t="s">
        <v>7</v>
      </c>
      <c r="B8907" s="3" t="s">
        <v>1577</v>
      </c>
      <c r="C8907" s="27">
        <v>2.06304</v>
      </c>
      <c r="D8907" s="3" t="s">
        <v>56</v>
      </c>
      <c r="E8907" s="3">
        <v>2013</v>
      </c>
      <c r="F8907" s="3">
        <v>2012</v>
      </c>
      <c r="G8907" s="3" t="s">
        <v>64</v>
      </c>
      <c r="H8907" s="27"/>
    </row>
    <row r="8908" spans="1:8" x14ac:dyDescent="0.45">
      <c r="A8908" s="3" t="s">
        <v>7</v>
      </c>
      <c r="B8908" s="3" t="s">
        <v>1577</v>
      </c>
      <c r="C8908" s="27">
        <v>2.0918399999999999</v>
      </c>
      <c r="D8908" s="3" t="s">
        <v>58</v>
      </c>
      <c r="E8908" s="3">
        <v>2014</v>
      </c>
      <c r="F8908" s="3">
        <v>2013</v>
      </c>
      <c r="G8908" s="3" t="s">
        <v>64</v>
      </c>
      <c r="H8908" s="27"/>
    </row>
    <row r="8909" spans="1:8" x14ac:dyDescent="0.45">
      <c r="A8909" s="3" t="s">
        <v>7</v>
      </c>
      <c r="B8909" s="3" t="s">
        <v>1577</v>
      </c>
      <c r="C8909" s="27">
        <v>2.989239</v>
      </c>
      <c r="D8909" s="3" t="s">
        <v>59</v>
      </c>
      <c r="E8909" s="3">
        <v>2015</v>
      </c>
      <c r="F8909" s="3">
        <v>2014</v>
      </c>
      <c r="G8909" s="3" t="s">
        <v>64</v>
      </c>
      <c r="H8909" s="27"/>
    </row>
    <row r="8910" spans="1:8" x14ac:dyDescent="0.45">
      <c r="A8910" s="3" t="s">
        <v>7</v>
      </c>
      <c r="B8910" s="3" t="s">
        <v>1577</v>
      </c>
      <c r="C8910" s="27">
        <v>8</v>
      </c>
      <c r="D8910" s="3" t="s">
        <v>61</v>
      </c>
      <c r="E8910" s="3">
        <v>2016</v>
      </c>
      <c r="F8910" s="3">
        <v>2015</v>
      </c>
      <c r="G8910" s="3" t="s">
        <v>100</v>
      </c>
      <c r="H8910" s="27"/>
    </row>
    <row r="8911" spans="1:8" x14ac:dyDescent="0.45">
      <c r="A8911" s="3" t="s">
        <v>7</v>
      </c>
      <c r="B8911" s="3" t="s">
        <v>1577</v>
      </c>
      <c r="C8911" s="27">
        <v>7.4</v>
      </c>
      <c r="D8911" s="3" t="s">
        <v>45</v>
      </c>
      <c r="E8911" s="3">
        <v>2017</v>
      </c>
      <c r="F8911" s="3">
        <v>2016</v>
      </c>
      <c r="G8911" s="3" t="s">
        <v>100</v>
      </c>
      <c r="H8911" s="27"/>
    </row>
    <row r="8912" spans="1:8" x14ac:dyDescent="0.45">
      <c r="A8912" s="3" t="s">
        <v>7</v>
      </c>
      <c r="B8912" s="3" t="s">
        <v>1577</v>
      </c>
      <c r="C8912" s="27">
        <v>8</v>
      </c>
      <c r="D8912" s="3" t="s">
        <v>47</v>
      </c>
      <c r="E8912" s="3">
        <v>2018</v>
      </c>
      <c r="F8912" s="3">
        <v>2017</v>
      </c>
      <c r="G8912" s="3" t="s">
        <v>100</v>
      </c>
      <c r="H8912" s="27"/>
    </row>
    <row r="8913" spans="1:8" x14ac:dyDescent="0.45">
      <c r="A8913" s="3" t="s">
        <v>7</v>
      </c>
      <c r="B8913" s="3" t="s">
        <v>1578</v>
      </c>
      <c r="C8913" s="27">
        <v>0.81</v>
      </c>
      <c r="D8913" s="3" t="s">
        <v>42</v>
      </c>
      <c r="E8913" s="3">
        <v>2008</v>
      </c>
      <c r="F8913" s="3">
        <v>2007</v>
      </c>
      <c r="G8913" s="3" t="s">
        <v>60</v>
      </c>
      <c r="H8913" s="27"/>
    </row>
    <row r="8914" spans="1:8" x14ac:dyDescent="0.45">
      <c r="A8914" s="3" t="s">
        <v>7</v>
      </c>
      <c r="B8914" s="3" t="s">
        <v>1578</v>
      </c>
      <c r="C8914" s="27">
        <v>0.79758099999999998</v>
      </c>
      <c r="D8914" s="3" t="s">
        <v>50</v>
      </c>
      <c r="E8914" s="3">
        <v>2009</v>
      </c>
      <c r="F8914" s="3">
        <v>2008</v>
      </c>
      <c r="G8914" s="3" t="s">
        <v>41</v>
      </c>
      <c r="H8914" s="27"/>
    </row>
    <row r="8915" spans="1:8" x14ac:dyDescent="0.45">
      <c r="A8915" s="3" t="s">
        <v>7</v>
      </c>
      <c r="B8915" s="3" t="s">
        <v>1578</v>
      </c>
      <c r="C8915" s="27">
        <v>0.85518899999999998</v>
      </c>
      <c r="D8915" s="3" t="s">
        <v>43</v>
      </c>
      <c r="E8915" s="3">
        <v>2010</v>
      </c>
      <c r="F8915" s="3">
        <v>2009</v>
      </c>
      <c r="G8915" s="3" t="s">
        <v>41</v>
      </c>
      <c r="H8915" s="27"/>
    </row>
    <row r="8916" spans="1:8" x14ac:dyDescent="0.45">
      <c r="A8916" s="3" t="s">
        <v>7</v>
      </c>
      <c r="B8916" s="3" t="s">
        <v>1579</v>
      </c>
      <c r="C8916" s="27">
        <v>0.42</v>
      </c>
      <c r="D8916" s="3" t="s">
        <v>33</v>
      </c>
      <c r="E8916" s="3">
        <v>2002</v>
      </c>
      <c r="F8916" s="3">
        <v>2001</v>
      </c>
      <c r="G8916" s="3" t="s">
        <v>54</v>
      </c>
      <c r="H8916" s="27"/>
    </row>
    <row r="8917" spans="1:8" x14ac:dyDescent="0.45">
      <c r="A8917" s="3" t="s">
        <v>7</v>
      </c>
      <c r="B8917" s="3" t="s">
        <v>1579</v>
      </c>
      <c r="C8917" s="27">
        <v>0.51243499999999997</v>
      </c>
      <c r="D8917" s="3" t="s">
        <v>34</v>
      </c>
      <c r="E8917" s="3">
        <v>2003</v>
      </c>
      <c r="F8917" s="3">
        <v>2002</v>
      </c>
      <c r="G8917" s="3" t="s">
        <v>54</v>
      </c>
      <c r="H8917" s="27"/>
    </row>
    <row r="8918" spans="1:8" x14ac:dyDescent="0.45">
      <c r="A8918" s="3" t="s">
        <v>7</v>
      </c>
      <c r="B8918" s="3" t="s">
        <v>1579</v>
      </c>
      <c r="C8918" s="27">
        <v>0.83581000000000005</v>
      </c>
      <c r="D8918" s="3" t="s">
        <v>38</v>
      </c>
      <c r="E8918" s="3">
        <v>2006</v>
      </c>
      <c r="F8918" s="3">
        <v>2005</v>
      </c>
      <c r="G8918" s="3" t="s">
        <v>53</v>
      </c>
      <c r="H8918" s="27"/>
    </row>
    <row r="8919" spans="1:8" x14ac:dyDescent="0.45">
      <c r="A8919" s="3" t="s">
        <v>7</v>
      </c>
      <c r="B8919" s="3" t="s">
        <v>1580</v>
      </c>
      <c r="C8919" s="27">
        <v>3.6166800000000001</v>
      </c>
      <c r="D8919" s="3" t="s">
        <v>39</v>
      </c>
      <c r="E8919" s="3">
        <v>2007</v>
      </c>
      <c r="F8919" s="3">
        <v>2006</v>
      </c>
      <c r="G8919" s="3" t="s">
        <v>71</v>
      </c>
      <c r="H8919" s="27"/>
    </row>
    <row r="8920" spans="1:8" x14ac:dyDescent="0.45">
      <c r="A8920" s="3" t="s">
        <v>7</v>
      </c>
      <c r="B8920" s="3" t="s">
        <v>1580</v>
      </c>
      <c r="C8920" s="27">
        <v>3.88788</v>
      </c>
      <c r="D8920" s="3" t="s">
        <v>42</v>
      </c>
      <c r="E8920" s="3">
        <v>2008</v>
      </c>
      <c r="F8920" s="3">
        <v>2007</v>
      </c>
      <c r="G8920" s="3" t="s">
        <v>71</v>
      </c>
      <c r="H8920" s="27"/>
    </row>
    <row r="8921" spans="1:8" x14ac:dyDescent="0.45">
      <c r="A8921" s="3" t="s">
        <v>7</v>
      </c>
      <c r="B8921" s="3" t="s">
        <v>1580</v>
      </c>
      <c r="C8921" s="27">
        <v>4.1592000000000002</v>
      </c>
      <c r="D8921" s="3" t="s">
        <v>50</v>
      </c>
      <c r="E8921" s="3">
        <v>2009</v>
      </c>
      <c r="F8921" s="3">
        <v>2008</v>
      </c>
      <c r="G8921" s="3" t="s">
        <v>19</v>
      </c>
      <c r="H8921" s="27"/>
    </row>
    <row r="8922" spans="1:8" x14ac:dyDescent="0.45">
      <c r="A8922" s="3" t="s">
        <v>7</v>
      </c>
      <c r="B8922" s="3" t="s">
        <v>1580</v>
      </c>
      <c r="C8922" s="27">
        <v>5.2572289999999997</v>
      </c>
      <c r="D8922" s="3" t="s">
        <v>43</v>
      </c>
      <c r="E8922" s="3">
        <v>2010</v>
      </c>
      <c r="F8922" s="3">
        <v>2009</v>
      </c>
      <c r="G8922" s="3" t="s">
        <v>19</v>
      </c>
      <c r="H8922" s="27"/>
    </row>
    <row r="8923" spans="1:8" x14ac:dyDescent="0.45">
      <c r="A8923" s="3" t="s">
        <v>7</v>
      </c>
      <c r="B8923" s="3" t="s">
        <v>1581</v>
      </c>
      <c r="C8923" s="27">
        <v>0.44211400000000001</v>
      </c>
      <c r="D8923" s="3" t="s">
        <v>50</v>
      </c>
      <c r="E8923" s="3">
        <v>2009</v>
      </c>
      <c r="F8923" s="3">
        <v>2008</v>
      </c>
      <c r="G8923" s="3" t="s">
        <v>78</v>
      </c>
      <c r="H8923" s="27"/>
    </row>
    <row r="8924" spans="1:8" x14ac:dyDescent="0.45">
      <c r="A8924" s="3" t="s">
        <v>7</v>
      </c>
      <c r="B8924" s="3" t="s">
        <v>1581</v>
      </c>
      <c r="C8924" s="27">
        <v>0.73641999999999996</v>
      </c>
      <c r="D8924" s="3" t="s">
        <v>43</v>
      </c>
      <c r="E8924" s="3">
        <v>2010</v>
      </c>
      <c r="F8924" s="3">
        <v>2009</v>
      </c>
      <c r="G8924" s="3" t="s">
        <v>78</v>
      </c>
      <c r="H8924" s="27"/>
    </row>
    <row r="8925" spans="1:8" x14ac:dyDescent="0.45">
      <c r="A8925" s="3" t="s">
        <v>7</v>
      </c>
      <c r="B8925" s="3" t="s">
        <v>1581</v>
      </c>
      <c r="C8925" s="27">
        <v>4</v>
      </c>
      <c r="D8925" s="3" t="s">
        <v>77</v>
      </c>
      <c r="E8925" s="3">
        <v>2011</v>
      </c>
      <c r="F8925" s="3">
        <v>2010</v>
      </c>
      <c r="G8925" s="3" t="s">
        <v>62</v>
      </c>
      <c r="H8925" s="27"/>
    </row>
    <row r="8926" spans="1:8" x14ac:dyDescent="0.45">
      <c r="A8926" s="3" t="s">
        <v>7</v>
      </c>
      <c r="B8926" s="3" t="s">
        <v>1581</v>
      </c>
      <c r="C8926" s="27">
        <v>4</v>
      </c>
      <c r="D8926" s="3" t="s">
        <v>79</v>
      </c>
      <c r="E8926" s="3">
        <v>2012</v>
      </c>
      <c r="F8926" s="3">
        <v>2011</v>
      </c>
      <c r="G8926" s="3" t="s">
        <v>62</v>
      </c>
      <c r="H8926" s="27"/>
    </row>
    <row r="8927" spans="1:8" x14ac:dyDescent="0.45">
      <c r="A8927" s="3" t="s">
        <v>7</v>
      </c>
      <c r="B8927" s="3" t="s">
        <v>1581</v>
      </c>
      <c r="C8927" s="27">
        <v>4</v>
      </c>
      <c r="D8927" s="3" t="s">
        <v>56</v>
      </c>
      <c r="E8927" s="3">
        <v>2013</v>
      </c>
      <c r="F8927" s="3">
        <v>2012</v>
      </c>
      <c r="G8927" s="3" t="s">
        <v>35</v>
      </c>
      <c r="H8927" s="27"/>
    </row>
    <row r="8928" spans="1:8" x14ac:dyDescent="0.45">
      <c r="A8928" s="3" t="s">
        <v>7</v>
      </c>
      <c r="B8928" s="3" t="s">
        <v>1581</v>
      </c>
      <c r="C8928" s="27">
        <v>1.0274239999999999</v>
      </c>
      <c r="D8928" s="3" t="s">
        <v>58</v>
      </c>
      <c r="E8928" s="3">
        <v>2014</v>
      </c>
      <c r="F8928" s="3">
        <v>2013</v>
      </c>
      <c r="G8928" s="3" t="s">
        <v>89</v>
      </c>
      <c r="H8928" s="27"/>
    </row>
    <row r="8929" spans="1:8" x14ac:dyDescent="0.45">
      <c r="A8929" s="3" t="s">
        <v>7</v>
      </c>
      <c r="B8929" s="3" t="s">
        <v>1581</v>
      </c>
      <c r="C8929" s="27">
        <v>3.2</v>
      </c>
      <c r="D8929" s="3" t="s">
        <v>59</v>
      </c>
      <c r="E8929" s="3">
        <v>2015</v>
      </c>
      <c r="F8929" s="3">
        <v>2014</v>
      </c>
      <c r="G8929" s="3" t="s">
        <v>46</v>
      </c>
      <c r="H8929" s="27"/>
    </row>
    <row r="8930" spans="1:8" x14ac:dyDescent="0.45">
      <c r="A8930" s="3" t="s">
        <v>7</v>
      </c>
      <c r="B8930" s="3" t="s">
        <v>1581</v>
      </c>
      <c r="C8930" s="27">
        <v>3.3439999999999999</v>
      </c>
      <c r="D8930" s="3" t="s">
        <v>61</v>
      </c>
      <c r="E8930" s="3">
        <v>2016</v>
      </c>
      <c r="F8930" s="3">
        <v>2015</v>
      </c>
      <c r="G8930" s="3" t="s">
        <v>46</v>
      </c>
      <c r="H8930" s="27"/>
    </row>
    <row r="8931" spans="1:8" x14ac:dyDescent="0.45">
      <c r="A8931" s="3" t="s">
        <v>7</v>
      </c>
      <c r="B8931" s="3" t="s">
        <v>1581</v>
      </c>
      <c r="C8931" s="27">
        <v>3.488</v>
      </c>
      <c r="D8931" s="3" t="s">
        <v>45</v>
      </c>
      <c r="E8931" s="3">
        <v>2017</v>
      </c>
      <c r="F8931" s="3">
        <v>2016</v>
      </c>
      <c r="G8931" s="3" t="s">
        <v>106</v>
      </c>
      <c r="H8931" s="27"/>
    </row>
    <row r="8932" spans="1:8" x14ac:dyDescent="0.45">
      <c r="A8932" s="3" t="s">
        <v>7</v>
      </c>
      <c r="B8932" s="3" t="s">
        <v>1582</v>
      </c>
      <c r="C8932" s="27">
        <v>0.15</v>
      </c>
      <c r="D8932" s="3" t="s">
        <v>15</v>
      </c>
      <c r="E8932" s="3">
        <v>1995</v>
      </c>
      <c r="F8932" s="3">
        <v>1994</v>
      </c>
      <c r="G8932" s="3" t="s">
        <v>78</v>
      </c>
      <c r="H8932" s="27"/>
    </row>
    <row r="8933" spans="1:8" x14ac:dyDescent="0.45">
      <c r="A8933" s="3" t="s">
        <v>7</v>
      </c>
      <c r="B8933" s="3" t="s">
        <v>1583</v>
      </c>
      <c r="C8933" s="27">
        <v>0.35</v>
      </c>
      <c r="D8933" s="3" t="s">
        <v>9</v>
      </c>
      <c r="E8933" s="3">
        <v>1991</v>
      </c>
      <c r="F8933" s="3">
        <v>1990</v>
      </c>
      <c r="G8933" s="3" t="s">
        <v>103</v>
      </c>
      <c r="H8933" s="27"/>
    </row>
    <row r="8934" spans="1:8" x14ac:dyDescent="0.45">
      <c r="A8934" s="3" t="s">
        <v>7</v>
      </c>
      <c r="B8934" s="3" t="s">
        <v>1583</v>
      </c>
      <c r="C8934" s="27">
        <v>0.45</v>
      </c>
      <c r="D8934" s="3" t="s">
        <v>11</v>
      </c>
      <c r="E8934" s="3">
        <v>1992</v>
      </c>
      <c r="F8934" s="3">
        <v>1991</v>
      </c>
      <c r="G8934" s="3" t="s">
        <v>103</v>
      </c>
      <c r="H8934" s="27"/>
    </row>
    <row r="8935" spans="1:8" x14ac:dyDescent="0.45">
      <c r="A8935" s="3" t="s">
        <v>7</v>
      </c>
      <c r="B8935" s="3" t="s">
        <v>1583</v>
      </c>
      <c r="C8935" s="27">
        <v>6.7349999999999997E-3</v>
      </c>
      <c r="D8935" s="3" t="s">
        <v>32</v>
      </c>
      <c r="E8935" s="3">
        <v>2000</v>
      </c>
      <c r="F8935" s="3">
        <v>1999</v>
      </c>
      <c r="G8935" s="3" t="s">
        <v>78</v>
      </c>
      <c r="H8935" s="27"/>
    </row>
    <row r="8936" spans="1:8" x14ac:dyDescent="0.45">
      <c r="A8936" s="3" t="s">
        <v>7</v>
      </c>
      <c r="B8936" s="3" t="s">
        <v>1584</v>
      </c>
      <c r="C8936" s="27">
        <v>0.28000000000000003</v>
      </c>
      <c r="D8936" s="3" t="s">
        <v>25</v>
      </c>
      <c r="E8936" s="3">
        <v>1996</v>
      </c>
      <c r="F8936" s="3">
        <v>1995</v>
      </c>
      <c r="G8936" s="3" t="s">
        <v>29</v>
      </c>
      <c r="H8936" s="27"/>
    </row>
    <row r="8937" spans="1:8" x14ac:dyDescent="0.45">
      <c r="A8937" s="3" t="s">
        <v>7</v>
      </c>
      <c r="B8937" s="3" t="s">
        <v>1584</v>
      </c>
      <c r="C8937" s="27">
        <v>0.32100000000000001</v>
      </c>
      <c r="D8937" s="3" t="s">
        <v>26</v>
      </c>
      <c r="E8937" s="3">
        <v>1997</v>
      </c>
      <c r="F8937" s="3">
        <v>1996</v>
      </c>
      <c r="G8937" s="3" t="s">
        <v>29</v>
      </c>
      <c r="H8937" s="27"/>
    </row>
    <row r="8938" spans="1:8" x14ac:dyDescent="0.45">
      <c r="A8938" s="3" t="s">
        <v>7</v>
      </c>
      <c r="B8938" s="3" t="s">
        <v>1585</v>
      </c>
      <c r="C8938" s="27">
        <v>1.4535199999999999</v>
      </c>
      <c r="D8938" s="3" t="s">
        <v>56</v>
      </c>
      <c r="E8938" s="3">
        <v>2013</v>
      </c>
      <c r="F8938" s="3">
        <v>2012</v>
      </c>
      <c r="G8938" s="3" t="s">
        <v>54</v>
      </c>
      <c r="H8938" s="27"/>
    </row>
    <row r="8939" spans="1:8" x14ac:dyDescent="0.45">
      <c r="A8939" s="3" t="s">
        <v>7</v>
      </c>
      <c r="B8939" s="3" t="s">
        <v>1585</v>
      </c>
      <c r="C8939" s="27">
        <v>1.42272</v>
      </c>
      <c r="D8939" s="3" t="s">
        <v>58</v>
      </c>
      <c r="E8939" s="3">
        <v>2014</v>
      </c>
      <c r="F8939" s="3">
        <v>2013</v>
      </c>
      <c r="G8939" s="3" t="s">
        <v>54</v>
      </c>
      <c r="H8939" s="27"/>
    </row>
    <row r="8940" spans="1:8" x14ac:dyDescent="0.45">
      <c r="A8940" s="3" t="s">
        <v>7</v>
      </c>
      <c r="B8940" s="3" t="s">
        <v>1585</v>
      </c>
      <c r="C8940" s="27">
        <v>1.4839199999999999</v>
      </c>
      <c r="D8940" s="3" t="s">
        <v>59</v>
      </c>
      <c r="E8940" s="3">
        <v>2015</v>
      </c>
      <c r="F8940" s="3">
        <v>2014</v>
      </c>
      <c r="G8940" s="3" t="s">
        <v>54</v>
      </c>
      <c r="H8940" s="27"/>
    </row>
    <row r="8941" spans="1:8" x14ac:dyDescent="0.45">
      <c r="A8941" s="3" t="s">
        <v>7</v>
      </c>
      <c r="B8941" s="3" t="s">
        <v>1585</v>
      </c>
      <c r="C8941" s="27">
        <v>2.288205</v>
      </c>
      <c r="D8941" s="3" t="s">
        <v>61</v>
      </c>
      <c r="E8941" s="3">
        <v>2016</v>
      </c>
      <c r="F8941" s="3">
        <v>2015</v>
      </c>
      <c r="G8941" s="3" t="s">
        <v>54</v>
      </c>
      <c r="H8941" s="27"/>
    </row>
    <row r="8942" spans="1:8" x14ac:dyDescent="0.45">
      <c r="A8942" s="3" t="s">
        <v>7</v>
      </c>
      <c r="B8942" s="3" t="s">
        <v>1585</v>
      </c>
      <c r="C8942" s="27">
        <v>0.57672400000000001</v>
      </c>
      <c r="D8942" s="3" t="s">
        <v>45</v>
      </c>
      <c r="E8942" s="3">
        <v>2017</v>
      </c>
      <c r="F8942" s="3">
        <v>2016</v>
      </c>
      <c r="G8942" s="3" t="s">
        <v>89</v>
      </c>
      <c r="H8942" s="27"/>
    </row>
    <row r="8943" spans="1:8" x14ac:dyDescent="0.45">
      <c r="A8943" s="3" t="s">
        <v>7</v>
      </c>
      <c r="B8943" s="3" t="s">
        <v>1586</v>
      </c>
      <c r="C8943" s="27">
        <v>0.316969</v>
      </c>
      <c r="D8943" s="3" t="s">
        <v>28</v>
      </c>
      <c r="E8943" s="3">
        <v>2001</v>
      </c>
      <c r="F8943" s="3">
        <v>2000</v>
      </c>
      <c r="G8943" s="3" t="s">
        <v>41</v>
      </c>
      <c r="H8943" s="27"/>
    </row>
    <row r="8944" spans="1:8" x14ac:dyDescent="0.45">
      <c r="A8944" s="3" t="s">
        <v>7</v>
      </c>
      <c r="B8944" s="3" t="s">
        <v>1586</v>
      </c>
      <c r="C8944" s="27">
        <v>0.46584999999999999</v>
      </c>
      <c r="D8944" s="3" t="s">
        <v>33</v>
      </c>
      <c r="E8944" s="3">
        <v>2002</v>
      </c>
      <c r="F8944" s="3">
        <v>2001</v>
      </c>
      <c r="G8944" s="3" t="s">
        <v>41</v>
      </c>
      <c r="H8944" s="27"/>
    </row>
    <row r="8945" spans="1:8" x14ac:dyDescent="0.45">
      <c r="A8945" s="3" t="s">
        <v>7</v>
      </c>
      <c r="B8945" s="3" t="s">
        <v>1587</v>
      </c>
      <c r="C8945" s="27">
        <v>1.0423199999999999</v>
      </c>
      <c r="D8945" s="3" t="s">
        <v>56</v>
      </c>
      <c r="E8945" s="3">
        <v>2013</v>
      </c>
      <c r="F8945" s="3">
        <v>2012</v>
      </c>
      <c r="G8945" s="3" t="s">
        <v>94</v>
      </c>
      <c r="H8945" s="27"/>
    </row>
    <row r="8946" spans="1:8" x14ac:dyDescent="0.45">
      <c r="A8946" s="3" t="s">
        <v>7</v>
      </c>
      <c r="B8946" s="3" t="s">
        <v>1587</v>
      </c>
      <c r="C8946" s="27">
        <v>1.08924</v>
      </c>
      <c r="D8946" s="3" t="s">
        <v>58</v>
      </c>
      <c r="E8946" s="3">
        <v>2014</v>
      </c>
      <c r="F8946" s="3">
        <v>2013</v>
      </c>
      <c r="G8946" s="3" t="s">
        <v>94</v>
      </c>
      <c r="H8946" s="27"/>
    </row>
    <row r="8947" spans="1:8" x14ac:dyDescent="0.45">
      <c r="A8947" s="3" t="s">
        <v>7</v>
      </c>
      <c r="B8947" s="3" t="s">
        <v>1587</v>
      </c>
      <c r="C8947" s="27">
        <v>1.1361600000000001</v>
      </c>
      <c r="D8947" s="3" t="s">
        <v>59</v>
      </c>
      <c r="E8947" s="3">
        <v>2015</v>
      </c>
      <c r="F8947" s="3">
        <v>2014</v>
      </c>
      <c r="G8947" s="3" t="s">
        <v>60</v>
      </c>
      <c r="H8947" s="27"/>
    </row>
    <row r="8948" spans="1:8" x14ac:dyDescent="0.45">
      <c r="A8948" s="3" t="s">
        <v>7</v>
      </c>
      <c r="B8948" s="3" t="s">
        <v>1588</v>
      </c>
      <c r="C8948" s="27">
        <v>2.4</v>
      </c>
      <c r="D8948" s="3" t="s">
        <v>12</v>
      </c>
      <c r="E8948" s="3">
        <v>1993</v>
      </c>
      <c r="F8948" s="3">
        <v>1992</v>
      </c>
      <c r="G8948" s="3" t="s">
        <v>71</v>
      </c>
      <c r="H8948" s="27"/>
    </row>
    <row r="8949" spans="1:8" x14ac:dyDescent="0.45">
      <c r="A8949" s="3" t="s">
        <v>7</v>
      </c>
      <c r="B8949" s="3" t="s">
        <v>1588</v>
      </c>
      <c r="C8949" s="27">
        <v>3.12</v>
      </c>
      <c r="D8949" s="3" t="s">
        <v>14</v>
      </c>
      <c r="E8949" s="3">
        <v>1994</v>
      </c>
      <c r="F8949" s="3">
        <v>1993</v>
      </c>
      <c r="G8949" s="3" t="s">
        <v>71</v>
      </c>
      <c r="H8949" s="27"/>
    </row>
    <row r="8950" spans="1:8" x14ac:dyDescent="0.45">
      <c r="A8950" s="3" t="s">
        <v>7</v>
      </c>
      <c r="B8950" s="3" t="s">
        <v>1588</v>
      </c>
      <c r="C8950" s="27">
        <v>3.84</v>
      </c>
      <c r="D8950" s="3" t="s">
        <v>15</v>
      </c>
      <c r="E8950" s="3">
        <v>1995</v>
      </c>
      <c r="F8950" s="3">
        <v>1994</v>
      </c>
      <c r="G8950" s="3" t="s">
        <v>71</v>
      </c>
      <c r="H8950" s="27"/>
    </row>
    <row r="8951" spans="1:8" x14ac:dyDescent="0.45">
      <c r="A8951" s="3" t="s">
        <v>7</v>
      </c>
      <c r="B8951" s="3" t="s">
        <v>1588</v>
      </c>
      <c r="C8951" s="27">
        <v>4.5599999999999996</v>
      </c>
      <c r="D8951" s="3" t="s">
        <v>25</v>
      </c>
      <c r="E8951" s="3">
        <v>1996</v>
      </c>
      <c r="F8951" s="3">
        <v>1995</v>
      </c>
      <c r="G8951" s="3" t="s">
        <v>75</v>
      </c>
      <c r="H8951" s="27"/>
    </row>
    <row r="8952" spans="1:8" x14ac:dyDescent="0.45">
      <c r="A8952" s="3" t="s">
        <v>7</v>
      </c>
      <c r="B8952" s="3" t="s">
        <v>1588</v>
      </c>
      <c r="C8952" s="27">
        <v>9.3800000000000008</v>
      </c>
      <c r="D8952" s="3" t="s">
        <v>26</v>
      </c>
      <c r="E8952" s="3">
        <v>1997</v>
      </c>
      <c r="F8952" s="3">
        <v>1996</v>
      </c>
      <c r="G8952" s="3" t="s">
        <v>75</v>
      </c>
      <c r="H8952" s="27"/>
    </row>
    <row r="8953" spans="1:8" x14ac:dyDescent="0.45">
      <c r="A8953" s="3" t="s">
        <v>7</v>
      </c>
      <c r="B8953" s="3" t="s">
        <v>1588</v>
      </c>
      <c r="C8953" s="27">
        <v>11.254799999999999</v>
      </c>
      <c r="D8953" s="3" t="s">
        <v>27</v>
      </c>
      <c r="E8953" s="3">
        <v>1998</v>
      </c>
      <c r="F8953" s="3">
        <v>1997</v>
      </c>
      <c r="G8953" s="3" t="s">
        <v>75</v>
      </c>
      <c r="H8953" s="27"/>
    </row>
    <row r="8954" spans="1:8" x14ac:dyDescent="0.45">
      <c r="A8954" s="3" t="s">
        <v>7</v>
      </c>
      <c r="B8954" s="3" t="s">
        <v>1588</v>
      </c>
      <c r="C8954" s="27">
        <v>13.13</v>
      </c>
      <c r="D8954" s="3" t="s">
        <v>31</v>
      </c>
      <c r="E8954" s="3">
        <v>1999</v>
      </c>
      <c r="F8954" s="3">
        <v>1998</v>
      </c>
      <c r="G8954" s="3" t="s">
        <v>75</v>
      </c>
      <c r="H8954" s="27"/>
    </row>
    <row r="8955" spans="1:8" x14ac:dyDescent="0.45">
      <c r="A8955" s="3" t="s">
        <v>7</v>
      </c>
      <c r="B8955" s="3" t="s">
        <v>1588</v>
      </c>
      <c r="C8955" s="27">
        <v>15.004799999999999</v>
      </c>
      <c r="D8955" s="3" t="s">
        <v>32</v>
      </c>
      <c r="E8955" s="3">
        <v>2000</v>
      </c>
      <c r="F8955" s="3">
        <v>1999</v>
      </c>
      <c r="G8955" s="3" t="s">
        <v>75</v>
      </c>
      <c r="H8955" s="27"/>
    </row>
    <row r="8956" spans="1:8" x14ac:dyDescent="0.45">
      <c r="A8956" s="3" t="s">
        <v>7</v>
      </c>
      <c r="B8956" s="3" t="s">
        <v>1588</v>
      </c>
      <c r="C8956" s="27">
        <v>16.88</v>
      </c>
      <c r="D8956" s="3" t="s">
        <v>28</v>
      </c>
      <c r="E8956" s="3">
        <v>2001</v>
      </c>
      <c r="F8956" s="3">
        <v>2000</v>
      </c>
      <c r="G8956" s="3" t="s">
        <v>75</v>
      </c>
      <c r="H8956" s="27"/>
    </row>
    <row r="8957" spans="1:8" x14ac:dyDescent="0.45">
      <c r="A8957" s="3" t="s">
        <v>7</v>
      </c>
      <c r="B8957" s="3" t="s">
        <v>1588</v>
      </c>
      <c r="C8957" s="27">
        <v>18.754799999999999</v>
      </c>
      <c r="D8957" s="3" t="s">
        <v>33</v>
      </c>
      <c r="E8957" s="3">
        <v>2002</v>
      </c>
      <c r="F8957" s="3">
        <v>2001</v>
      </c>
      <c r="G8957" s="3" t="s">
        <v>75</v>
      </c>
      <c r="H8957" s="27"/>
    </row>
    <row r="8958" spans="1:8" x14ac:dyDescent="0.45">
      <c r="A8958" s="3" t="s">
        <v>7</v>
      </c>
      <c r="B8958" s="3" t="s">
        <v>1588</v>
      </c>
      <c r="C8958" s="27">
        <v>20.629799999999999</v>
      </c>
      <c r="D8958" s="3" t="s">
        <v>34</v>
      </c>
      <c r="E8958" s="3">
        <v>2003</v>
      </c>
      <c r="F8958" s="3">
        <v>2002</v>
      </c>
      <c r="G8958" s="3" t="s">
        <v>75</v>
      </c>
      <c r="H8958" s="27"/>
    </row>
    <row r="8959" spans="1:8" x14ac:dyDescent="0.45">
      <c r="A8959" s="3" t="s">
        <v>7</v>
      </c>
      <c r="B8959" s="3" t="s">
        <v>1588</v>
      </c>
      <c r="C8959" s="27">
        <v>4.9169999999999998</v>
      </c>
      <c r="D8959" s="3" t="s">
        <v>36</v>
      </c>
      <c r="E8959" s="3">
        <v>2004</v>
      </c>
      <c r="F8959" s="3">
        <v>2003</v>
      </c>
      <c r="G8959" s="3" t="s">
        <v>62</v>
      </c>
      <c r="H8959" s="27"/>
    </row>
    <row r="8960" spans="1:8" x14ac:dyDescent="0.45">
      <c r="A8960" s="3" t="s">
        <v>7</v>
      </c>
      <c r="B8960" s="3" t="s">
        <v>1588</v>
      </c>
      <c r="C8960" s="27">
        <v>5.4086999999999996</v>
      </c>
      <c r="D8960" s="3" t="s">
        <v>37</v>
      </c>
      <c r="E8960" s="3">
        <v>2005</v>
      </c>
      <c r="F8960" s="3">
        <v>2004</v>
      </c>
      <c r="G8960" s="3" t="s">
        <v>57</v>
      </c>
      <c r="H8960" s="27"/>
    </row>
    <row r="8961" spans="1:8" x14ac:dyDescent="0.45">
      <c r="A8961" s="3" t="s">
        <v>7</v>
      </c>
      <c r="B8961" s="3" t="s">
        <v>1588</v>
      </c>
      <c r="C8961" s="27">
        <v>4</v>
      </c>
      <c r="D8961" s="3" t="s">
        <v>38</v>
      </c>
      <c r="E8961" s="3">
        <v>2006</v>
      </c>
      <c r="F8961" s="3">
        <v>2005</v>
      </c>
      <c r="G8961" s="3" t="s">
        <v>57</v>
      </c>
      <c r="H8961" s="27"/>
    </row>
    <row r="8962" spans="1:8" x14ac:dyDescent="0.45">
      <c r="A8962" s="3" t="s">
        <v>7</v>
      </c>
      <c r="B8962" s="3" t="s">
        <v>1588</v>
      </c>
      <c r="C8962" s="27">
        <v>1.1385000000000001</v>
      </c>
      <c r="D8962" s="3" t="s">
        <v>38</v>
      </c>
      <c r="E8962" s="3">
        <v>2006</v>
      </c>
      <c r="F8962" s="3">
        <v>2005</v>
      </c>
      <c r="G8962" s="3" t="s">
        <v>75</v>
      </c>
      <c r="H8962" s="27"/>
    </row>
    <row r="8963" spans="1:8" x14ac:dyDescent="0.45">
      <c r="A8963" s="3" t="s">
        <v>7</v>
      </c>
      <c r="B8963" s="3" t="s">
        <v>1588</v>
      </c>
      <c r="C8963" s="27">
        <v>4.2254329999999998</v>
      </c>
      <c r="D8963" s="3" t="s">
        <v>39</v>
      </c>
      <c r="E8963" s="3">
        <v>2007</v>
      </c>
      <c r="F8963" s="3">
        <v>2006</v>
      </c>
      <c r="G8963" s="3" t="s">
        <v>57</v>
      </c>
      <c r="H8963" s="27"/>
    </row>
    <row r="8964" spans="1:8" x14ac:dyDescent="0.45">
      <c r="A8964" s="3" t="s">
        <v>7</v>
      </c>
      <c r="B8964" s="3" t="s">
        <v>1588</v>
      </c>
      <c r="C8964" s="27">
        <v>2.5</v>
      </c>
      <c r="D8964" s="3" t="s">
        <v>39</v>
      </c>
      <c r="E8964" s="3">
        <v>2007</v>
      </c>
      <c r="F8964" s="3">
        <v>2006</v>
      </c>
      <c r="G8964" s="3" t="s">
        <v>75</v>
      </c>
      <c r="H8964" s="27"/>
    </row>
    <row r="8965" spans="1:8" x14ac:dyDescent="0.45">
      <c r="A8965" s="3" t="s">
        <v>7</v>
      </c>
      <c r="B8965" s="3" t="s">
        <v>1588</v>
      </c>
      <c r="C8965" s="27">
        <v>2.7625000000000002</v>
      </c>
      <c r="D8965" s="3" t="s">
        <v>42</v>
      </c>
      <c r="E8965" s="3">
        <v>2008</v>
      </c>
      <c r="F8965" s="3">
        <v>2007</v>
      </c>
      <c r="G8965" s="3" t="s">
        <v>75</v>
      </c>
      <c r="H8965" s="27"/>
    </row>
    <row r="8966" spans="1:8" x14ac:dyDescent="0.45">
      <c r="A8966" s="3" t="s">
        <v>7</v>
      </c>
      <c r="B8966" s="3" t="s">
        <v>1589</v>
      </c>
      <c r="C8966" s="27">
        <v>3.5670959999999998</v>
      </c>
      <c r="D8966" s="3" t="s">
        <v>77</v>
      </c>
      <c r="E8966" s="3">
        <v>2011</v>
      </c>
      <c r="F8966" s="3">
        <v>2010</v>
      </c>
      <c r="G8966" s="3" t="s">
        <v>24</v>
      </c>
      <c r="H8966" s="27"/>
    </row>
    <row r="8967" spans="1:8" x14ac:dyDescent="0.45">
      <c r="A8967" s="3" t="s">
        <v>7</v>
      </c>
      <c r="B8967" s="3" t="s">
        <v>1589</v>
      </c>
      <c r="C8967" s="27">
        <v>3.343896</v>
      </c>
      <c r="D8967" s="3" t="s">
        <v>79</v>
      </c>
      <c r="E8967" s="3">
        <v>2012</v>
      </c>
      <c r="F8967" s="3">
        <v>2011</v>
      </c>
      <c r="G8967" s="3" t="s">
        <v>24</v>
      </c>
      <c r="H8967" s="27"/>
    </row>
    <row r="8968" spans="1:8" x14ac:dyDescent="0.45">
      <c r="A8968" s="3" t="s">
        <v>7</v>
      </c>
      <c r="B8968" s="3" t="s">
        <v>1589</v>
      </c>
      <c r="C8968" s="27">
        <v>3.1404290000000001</v>
      </c>
      <c r="D8968" s="3" t="s">
        <v>56</v>
      </c>
      <c r="E8968" s="3">
        <v>2013</v>
      </c>
      <c r="F8968" s="3">
        <v>2012</v>
      </c>
      <c r="G8968" s="3" t="s">
        <v>24</v>
      </c>
      <c r="H8968" s="27"/>
    </row>
    <row r="8969" spans="1:8" x14ac:dyDescent="0.45">
      <c r="A8969" s="3" t="s">
        <v>7</v>
      </c>
      <c r="B8969" s="3" t="s">
        <v>1589</v>
      </c>
      <c r="C8969" s="27">
        <v>4.4000000000000004</v>
      </c>
      <c r="D8969" s="3" t="s">
        <v>58</v>
      </c>
      <c r="E8969" s="3">
        <v>2014</v>
      </c>
      <c r="F8969" s="3">
        <v>2013</v>
      </c>
      <c r="G8969" s="3" t="s">
        <v>24</v>
      </c>
      <c r="H8969" s="27"/>
    </row>
    <row r="8970" spans="1:8" x14ac:dyDescent="0.45">
      <c r="A8970" s="3" t="s">
        <v>7</v>
      </c>
      <c r="B8970" s="3" t="s">
        <v>1589</v>
      </c>
      <c r="C8970" s="27">
        <v>4.6500000000000004</v>
      </c>
      <c r="D8970" s="3" t="s">
        <v>59</v>
      </c>
      <c r="E8970" s="3">
        <v>2015</v>
      </c>
      <c r="F8970" s="3">
        <v>2014</v>
      </c>
      <c r="G8970" s="3" t="s">
        <v>103</v>
      </c>
      <c r="H8970" s="27"/>
    </row>
    <row r="8971" spans="1:8" x14ac:dyDescent="0.45">
      <c r="A8971" s="3" t="s">
        <v>7</v>
      </c>
      <c r="B8971" s="3" t="s">
        <v>1589</v>
      </c>
      <c r="C8971" s="27">
        <v>4.95</v>
      </c>
      <c r="D8971" s="3" t="s">
        <v>61</v>
      </c>
      <c r="E8971" s="3">
        <v>2016</v>
      </c>
      <c r="F8971" s="3">
        <v>2015</v>
      </c>
      <c r="G8971" s="3" t="s">
        <v>103</v>
      </c>
      <c r="H8971" s="27"/>
    </row>
    <row r="8972" spans="1:8" x14ac:dyDescent="0.45">
      <c r="A8972" s="3" t="s">
        <v>7</v>
      </c>
      <c r="B8972" s="3" t="s">
        <v>1589</v>
      </c>
      <c r="C8972" s="27">
        <v>16</v>
      </c>
      <c r="D8972" s="3" t="s">
        <v>45</v>
      </c>
      <c r="E8972" s="3">
        <v>2017</v>
      </c>
      <c r="F8972" s="3">
        <v>2016</v>
      </c>
      <c r="G8972" s="3" t="s">
        <v>19</v>
      </c>
      <c r="H8972" s="27"/>
    </row>
    <row r="8973" spans="1:8" x14ac:dyDescent="0.45">
      <c r="A8973" s="3" t="s">
        <v>7</v>
      </c>
      <c r="B8973" s="3" t="s">
        <v>1589</v>
      </c>
      <c r="C8973" s="27">
        <v>15.28</v>
      </c>
      <c r="D8973" s="3" t="s">
        <v>47</v>
      </c>
      <c r="E8973" s="3">
        <v>2018</v>
      </c>
      <c r="F8973" s="3">
        <v>2017</v>
      </c>
      <c r="G8973" s="3" t="s">
        <v>62</v>
      </c>
      <c r="H8973" s="27"/>
    </row>
    <row r="8974" spans="1:8" x14ac:dyDescent="0.45">
      <c r="A8974" s="3" t="s">
        <v>7</v>
      </c>
      <c r="B8974" s="3" t="s">
        <v>1590</v>
      </c>
      <c r="C8974" s="27">
        <v>3.1022400000000001</v>
      </c>
      <c r="D8974" s="3" t="s">
        <v>61</v>
      </c>
      <c r="E8974" s="3">
        <v>2016</v>
      </c>
      <c r="F8974" s="3">
        <v>2015</v>
      </c>
      <c r="G8974" s="3" t="s">
        <v>24</v>
      </c>
      <c r="H8974" s="27"/>
    </row>
    <row r="8975" spans="1:8" x14ac:dyDescent="0.45">
      <c r="A8975" s="3" t="s">
        <v>7</v>
      </c>
      <c r="B8975" s="3" t="s">
        <v>1590</v>
      </c>
      <c r="C8975" s="27">
        <v>3.2418</v>
      </c>
      <c r="D8975" s="3" t="s">
        <v>45</v>
      </c>
      <c r="E8975" s="3">
        <v>2017</v>
      </c>
      <c r="F8975" s="3">
        <v>2016</v>
      </c>
      <c r="G8975" s="3" t="s">
        <v>24</v>
      </c>
      <c r="H8975" s="27"/>
    </row>
    <row r="8976" spans="1:8" x14ac:dyDescent="0.45">
      <c r="A8976" s="3" t="s">
        <v>7</v>
      </c>
      <c r="B8976" s="3" t="s">
        <v>1590</v>
      </c>
      <c r="C8976" s="27">
        <v>3.3814799999999998</v>
      </c>
      <c r="D8976" s="3" t="s">
        <v>47</v>
      </c>
      <c r="E8976" s="3">
        <v>2018</v>
      </c>
      <c r="F8976" s="3">
        <v>2017</v>
      </c>
      <c r="G8976" s="3" t="s">
        <v>60</v>
      </c>
      <c r="H8976" s="27"/>
    </row>
    <row r="8977" spans="1:8" x14ac:dyDescent="0.45">
      <c r="A8977" s="3" t="s">
        <v>7</v>
      </c>
      <c r="B8977" s="3" t="s">
        <v>1591</v>
      </c>
      <c r="C8977" s="27">
        <v>1.8871199999999999</v>
      </c>
      <c r="D8977" s="3" t="s">
        <v>58</v>
      </c>
      <c r="E8977" s="3">
        <v>2014</v>
      </c>
      <c r="F8977" s="3">
        <v>2013</v>
      </c>
      <c r="G8977" s="3" t="s">
        <v>83</v>
      </c>
      <c r="H8977" s="27"/>
    </row>
    <row r="8978" spans="1:8" x14ac:dyDescent="0.45">
      <c r="A8978" s="3" t="s">
        <v>7</v>
      </c>
      <c r="B8978" s="3" t="s">
        <v>1591</v>
      </c>
      <c r="C8978" s="27">
        <v>1.9719599999999999</v>
      </c>
      <c r="D8978" s="3" t="s">
        <v>59</v>
      </c>
      <c r="E8978" s="3">
        <v>2015</v>
      </c>
      <c r="F8978" s="3">
        <v>2014</v>
      </c>
      <c r="G8978" s="3" t="s">
        <v>83</v>
      </c>
      <c r="H8978" s="27"/>
    </row>
    <row r="8979" spans="1:8" x14ac:dyDescent="0.45">
      <c r="A8979" s="3" t="s">
        <v>7</v>
      </c>
      <c r="B8979" s="3" t="s">
        <v>1591</v>
      </c>
      <c r="C8979" s="27">
        <v>2.0569199999999999</v>
      </c>
      <c r="D8979" s="3" t="s">
        <v>61</v>
      </c>
      <c r="E8979" s="3">
        <v>2016</v>
      </c>
      <c r="F8979" s="3">
        <v>2015</v>
      </c>
      <c r="G8979" s="3" t="s">
        <v>83</v>
      </c>
      <c r="H8979" s="27"/>
    </row>
    <row r="8980" spans="1:8" x14ac:dyDescent="0.45">
      <c r="A8980" s="3" t="s">
        <v>7</v>
      </c>
      <c r="B8980" s="3" t="s">
        <v>1591</v>
      </c>
      <c r="C8980" s="27">
        <v>3.0462989999999999</v>
      </c>
      <c r="D8980" s="3" t="s">
        <v>45</v>
      </c>
      <c r="E8980" s="3">
        <v>2017</v>
      </c>
      <c r="F8980" s="3">
        <v>2016</v>
      </c>
      <c r="G8980" s="3" t="s">
        <v>83</v>
      </c>
      <c r="H8980" s="27"/>
    </row>
    <row r="8981" spans="1:8" x14ac:dyDescent="0.45">
      <c r="A8981" s="3" t="s">
        <v>7</v>
      </c>
      <c r="B8981" s="3" t="s">
        <v>1591</v>
      </c>
      <c r="C8981" s="27">
        <v>1.2386159999999999</v>
      </c>
      <c r="D8981" s="3" t="s">
        <v>47</v>
      </c>
      <c r="E8981" s="3">
        <v>2018</v>
      </c>
      <c r="F8981" s="3">
        <v>2017</v>
      </c>
      <c r="G8981" s="3" t="s">
        <v>83</v>
      </c>
      <c r="H8981" s="27"/>
    </row>
    <row r="8982" spans="1:8" x14ac:dyDescent="0.45">
      <c r="A8982" s="3" t="s">
        <v>7</v>
      </c>
      <c r="B8982" s="3" t="s">
        <v>1591</v>
      </c>
      <c r="C8982" s="27">
        <v>0.32420300000000002</v>
      </c>
      <c r="D8982" s="3" t="s">
        <v>47</v>
      </c>
      <c r="E8982" s="3">
        <v>2018</v>
      </c>
      <c r="F8982" s="3">
        <v>2017</v>
      </c>
      <c r="G8982" s="3" t="s">
        <v>105</v>
      </c>
      <c r="H8982" s="27"/>
    </row>
    <row r="8983" spans="1:8" x14ac:dyDescent="0.45">
      <c r="A8983" s="3" t="s">
        <v>7</v>
      </c>
      <c r="B8983" s="3" t="s">
        <v>1592</v>
      </c>
      <c r="C8983" s="27">
        <v>1.1202000000000001</v>
      </c>
      <c r="D8983" s="3" t="s">
        <v>43</v>
      </c>
      <c r="E8983" s="3">
        <v>2010</v>
      </c>
      <c r="F8983" s="3">
        <v>2009</v>
      </c>
      <c r="G8983" s="3" t="s">
        <v>46</v>
      </c>
      <c r="H8983" s="27"/>
    </row>
    <row r="8984" spans="1:8" x14ac:dyDescent="0.45">
      <c r="A8984" s="3" t="s">
        <v>7</v>
      </c>
      <c r="B8984" s="3" t="s">
        <v>1592</v>
      </c>
      <c r="C8984" s="27">
        <v>1.2041999999999999</v>
      </c>
      <c r="D8984" s="3" t="s">
        <v>77</v>
      </c>
      <c r="E8984" s="3">
        <v>2011</v>
      </c>
      <c r="F8984" s="3">
        <v>2010</v>
      </c>
      <c r="G8984" s="3" t="s">
        <v>46</v>
      </c>
      <c r="H8984" s="27"/>
    </row>
    <row r="8985" spans="1:8" x14ac:dyDescent="0.45">
      <c r="A8985" s="3" t="s">
        <v>7</v>
      </c>
      <c r="B8985" s="3" t="s">
        <v>1592</v>
      </c>
      <c r="C8985" s="27">
        <v>1.2882</v>
      </c>
      <c r="D8985" s="3" t="s">
        <v>79</v>
      </c>
      <c r="E8985" s="3">
        <v>2012</v>
      </c>
      <c r="F8985" s="3">
        <v>2011</v>
      </c>
      <c r="G8985" s="3" t="s">
        <v>71</v>
      </c>
      <c r="H8985" s="27"/>
    </row>
    <row r="8986" spans="1:8" x14ac:dyDescent="0.45">
      <c r="A8986" s="3" t="s">
        <v>7</v>
      </c>
      <c r="B8986" s="3" t="s">
        <v>1592</v>
      </c>
      <c r="C8986" s="27">
        <v>2.2533059999999998</v>
      </c>
      <c r="D8986" s="3" t="s">
        <v>56</v>
      </c>
      <c r="E8986" s="3">
        <v>2013</v>
      </c>
      <c r="F8986" s="3">
        <v>2012</v>
      </c>
      <c r="G8986" s="3" t="s">
        <v>71</v>
      </c>
      <c r="H8986" s="27"/>
    </row>
    <row r="8987" spans="1:8" x14ac:dyDescent="0.45">
      <c r="A8987" s="3" t="s">
        <v>7</v>
      </c>
      <c r="B8987" s="3" t="s">
        <v>1592</v>
      </c>
      <c r="C8987" s="27">
        <v>0.94790700000000006</v>
      </c>
      <c r="D8987" s="3" t="s">
        <v>58</v>
      </c>
      <c r="E8987" s="3">
        <v>2014</v>
      </c>
      <c r="F8987" s="3">
        <v>2013</v>
      </c>
      <c r="G8987" s="3" t="s">
        <v>51</v>
      </c>
      <c r="H8987" s="27"/>
    </row>
    <row r="8988" spans="1:8" x14ac:dyDescent="0.45">
      <c r="A8988" s="3" t="s">
        <v>7</v>
      </c>
      <c r="B8988" s="3" t="s">
        <v>1593</v>
      </c>
      <c r="C8988" s="27">
        <v>0.5</v>
      </c>
      <c r="D8988" s="3" t="s">
        <v>20</v>
      </c>
      <c r="E8988" s="3">
        <v>1986</v>
      </c>
      <c r="F8988" s="3">
        <v>1985</v>
      </c>
      <c r="G8988" s="3" t="s">
        <v>78</v>
      </c>
      <c r="H8988" s="27"/>
    </row>
    <row r="8989" spans="1:8" x14ac:dyDescent="0.45">
      <c r="A8989" s="3" t="s">
        <v>7</v>
      </c>
      <c r="B8989" s="3" t="s">
        <v>1593</v>
      </c>
      <c r="C8989" s="27">
        <v>0.8</v>
      </c>
      <c r="D8989" s="3" t="s">
        <v>21</v>
      </c>
      <c r="E8989" s="3">
        <v>1988</v>
      </c>
      <c r="F8989" s="3">
        <v>1987</v>
      </c>
      <c r="G8989" s="3" t="s">
        <v>78</v>
      </c>
      <c r="H8989" s="27"/>
    </row>
    <row r="8990" spans="1:8" x14ac:dyDescent="0.45">
      <c r="A8990" s="3" t="s">
        <v>7</v>
      </c>
      <c r="B8990" s="3" t="s">
        <v>1593</v>
      </c>
      <c r="C8990" s="27">
        <v>0.7</v>
      </c>
      <c r="D8990" s="3" t="s">
        <v>22</v>
      </c>
      <c r="E8990" s="3">
        <v>1989</v>
      </c>
      <c r="F8990" s="3">
        <v>1988</v>
      </c>
      <c r="G8990" s="3" t="s">
        <v>78</v>
      </c>
      <c r="H8990" s="27"/>
    </row>
    <row r="8991" spans="1:8" x14ac:dyDescent="0.45">
      <c r="A8991" s="3" t="s">
        <v>7</v>
      </c>
      <c r="B8991" s="3" t="s">
        <v>1593</v>
      </c>
      <c r="C8991" s="27">
        <v>3.33</v>
      </c>
      <c r="D8991" s="3" t="s">
        <v>186</v>
      </c>
      <c r="E8991" s="3">
        <v>1990</v>
      </c>
      <c r="F8991" s="3">
        <v>1989</v>
      </c>
      <c r="G8991" s="3" t="s">
        <v>78</v>
      </c>
      <c r="H8991" s="27"/>
    </row>
    <row r="8992" spans="1:8" x14ac:dyDescent="0.45">
      <c r="A8992" s="3" t="s">
        <v>7</v>
      </c>
      <c r="B8992" s="3" t="s">
        <v>1593</v>
      </c>
      <c r="C8992" s="27">
        <v>2.85</v>
      </c>
      <c r="D8992" s="3" t="s">
        <v>9</v>
      </c>
      <c r="E8992" s="3">
        <v>1991</v>
      </c>
      <c r="F8992" s="3">
        <v>1990</v>
      </c>
      <c r="G8992" s="3" t="s">
        <v>78</v>
      </c>
      <c r="H8992" s="27"/>
    </row>
    <row r="8993" spans="1:8" x14ac:dyDescent="0.45">
      <c r="A8993" s="3" t="s">
        <v>7</v>
      </c>
      <c r="B8993" s="3" t="s">
        <v>1593</v>
      </c>
      <c r="C8993" s="27">
        <v>2.8439999999999999</v>
      </c>
      <c r="D8993" s="3" t="s">
        <v>11</v>
      </c>
      <c r="E8993" s="3">
        <v>1992</v>
      </c>
      <c r="F8993" s="3">
        <v>1991</v>
      </c>
      <c r="G8993" s="3" t="s">
        <v>78</v>
      </c>
      <c r="H8993" s="27"/>
    </row>
    <row r="8994" spans="1:8" x14ac:dyDescent="0.45">
      <c r="A8994" s="3" t="s">
        <v>7</v>
      </c>
      <c r="B8994" s="3" t="s">
        <v>1593</v>
      </c>
      <c r="C8994" s="27">
        <v>2.8439999999999999</v>
      </c>
      <c r="D8994" s="3" t="s">
        <v>12</v>
      </c>
      <c r="E8994" s="3">
        <v>1993</v>
      </c>
      <c r="F8994" s="3">
        <v>1992</v>
      </c>
      <c r="G8994" s="3" t="s">
        <v>78</v>
      </c>
      <c r="H8994" s="27"/>
    </row>
    <row r="8995" spans="1:8" x14ac:dyDescent="0.45">
      <c r="A8995" s="3" t="s">
        <v>7</v>
      </c>
      <c r="B8995" s="3" t="s">
        <v>1593</v>
      </c>
      <c r="C8995" s="27">
        <v>2.8439999999999999</v>
      </c>
      <c r="D8995" s="3" t="s">
        <v>14</v>
      </c>
      <c r="E8995" s="3">
        <v>1994</v>
      </c>
      <c r="F8995" s="3">
        <v>1993</v>
      </c>
      <c r="G8995" s="3" t="s">
        <v>78</v>
      </c>
      <c r="H8995" s="27"/>
    </row>
    <row r="8996" spans="1:8" x14ac:dyDescent="0.45">
      <c r="A8996" s="3" t="s">
        <v>7</v>
      </c>
      <c r="B8996" s="3" t="s">
        <v>1593</v>
      </c>
      <c r="C8996" s="27">
        <v>2.8439999999999999</v>
      </c>
      <c r="D8996" s="3" t="s">
        <v>15</v>
      </c>
      <c r="E8996" s="3">
        <v>1995</v>
      </c>
      <c r="F8996" s="3">
        <v>1994</v>
      </c>
      <c r="G8996" s="3" t="s">
        <v>78</v>
      </c>
      <c r="H8996" s="27"/>
    </row>
    <row r="8997" spans="1:8" x14ac:dyDescent="0.45">
      <c r="A8997" s="3" t="s">
        <v>7</v>
      </c>
      <c r="B8997" s="3" t="s">
        <v>1593</v>
      </c>
      <c r="C8997" s="27">
        <v>2.8439999999999999</v>
      </c>
      <c r="D8997" s="3" t="s">
        <v>25</v>
      </c>
      <c r="E8997" s="3">
        <v>1996</v>
      </c>
      <c r="F8997" s="3">
        <v>1995</v>
      </c>
      <c r="G8997" s="3" t="s">
        <v>78</v>
      </c>
      <c r="H8997" s="27"/>
    </row>
    <row r="8998" spans="1:8" x14ac:dyDescent="0.45">
      <c r="A8998" s="3" t="s">
        <v>7</v>
      </c>
      <c r="B8998" s="3" t="s">
        <v>1593</v>
      </c>
      <c r="C8998" s="27">
        <v>2.8439999999999999</v>
      </c>
      <c r="D8998" s="3" t="s">
        <v>26</v>
      </c>
      <c r="E8998" s="3">
        <v>1997</v>
      </c>
      <c r="F8998" s="3">
        <v>1996</v>
      </c>
      <c r="G8998" s="3" t="s">
        <v>78</v>
      </c>
      <c r="H8998" s="27"/>
    </row>
    <row r="8999" spans="1:8" x14ac:dyDescent="0.45">
      <c r="A8999" s="3" t="s">
        <v>7</v>
      </c>
      <c r="B8999" s="3" t="s">
        <v>1593</v>
      </c>
      <c r="C8999" s="27">
        <v>2.9415</v>
      </c>
      <c r="D8999" s="3" t="s">
        <v>27</v>
      </c>
      <c r="E8999" s="3">
        <v>1998</v>
      </c>
      <c r="F8999" s="3">
        <v>1997</v>
      </c>
      <c r="G8999" s="3" t="s">
        <v>111</v>
      </c>
      <c r="H8999" s="27"/>
    </row>
    <row r="9000" spans="1:8" x14ac:dyDescent="0.45">
      <c r="A9000" s="3" t="s">
        <v>7</v>
      </c>
      <c r="B9000" s="3" t="s">
        <v>1593</v>
      </c>
      <c r="C9000" s="27">
        <v>3.51</v>
      </c>
      <c r="D9000" s="3" t="s">
        <v>31</v>
      </c>
      <c r="E9000" s="3">
        <v>1999</v>
      </c>
      <c r="F9000" s="3">
        <v>1998</v>
      </c>
      <c r="G9000" s="3" t="s">
        <v>111</v>
      </c>
      <c r="H9000" s="27"/>
    </row>
    <row r="9001" spans="1:8" x14ac:dyDescent="0.45">
      <c r="A9001" s="3" t="s">
        <v>7</v>
      </c>
      <c r="B9001" s="3" t="s">
        <v>1593</v>
      </c>
      <c r="C9001" s="27">
        <v>4.0791000000000004</v>
      </c>
      <c r="D9001" s="3" t="s">
        <v>32</v>
      </c>
      <c r="E9001" s="3">
        <v>2000</v>
      </c>
      <c r="F9001" s="3">
        <v>1999</v>
      </c>
      <c r="G9001" s="3" t="s">
        <v>111</v>
      </c>
      <c r="H9001" s="27"/>
    </row>
    <row r="9002" spans="1:8" x14ac:dyDescent="0.45">
      <c r="A9002" s="3" t="s">
        <v>7</v>
      </c>
      <c r="B9002" s="3" t="s">
        <v>1593</v>
      </c>
      <c r="C9002" s="27">
        <v>3.65</v>
      </c>
      <c r="D9002" s="3" t="s">
        <v>28</v>
      </c>
      <c r="E9002" s="3">
        <v>2001</v>
      </c>
      <c r="F9002" s="3">
        <v>2000</v>
      </c>
      <c r="G9002" s="3" t="s">
        <v>111</v>
      </c>
      <c r="H9002" s="27"/>
    </row>
    <row r="9003" spans="1:8" x14ac:dyDescent="0.45">
      <c r="A9003" s="3" t="s">
        <v>7</v>
      </c>
      <c r="B9003" s="3" t="s">
        <v>1593</v>
      </c>
      <c r="C9003" s="27">
        <v>1</v>
      </c>
      <c r="D9003" s="3" t="s">
        <v>28</v>
      </c>
      <c r="E9003" s="3">
        <v>2001</v>
      </c>
      <c r="F9003" s="3">
        <v>2000</v>
      </c>
      <c r="G9003" s="3" t="s">
        <v>78</v>
      </c>
      <c r="H9003" s="27"/>
    </row>
    <row r="9004" spans="1:8" x14ac:dyDescent="0.45">
      <c r="A9004" s="3" t="s">
        <v>7</v>
      </c>
      <c r="B9004" s="3" t="s">
        <v>1594</v>
      </c>
      <c r="C9004" s="27">
        <v>9.6600000000000002E-3</v>
      </c>
      <c r="D9004" s="3" t="s">
        <v>15</v>
      </c>
      <c r="E9004" s="3">
        <v>1995</v>
      </c>
      <c r="F9004" s="3">
        <v>1994</v>
      </c>
      <c r="G9004" s="3" t="s">
        <v>105</v>
      </c>
      <c r="H9004" s="27"/>
    </row>
    <row r="9005" spans="1:8" x14ac:dyDescent="0.45">
      <c r="A9005" s="3" t="s">
        <v>7</v>
      </c>
      <c r="B9005" s="3" t="s">
        <v>1594</v>
      </c>
      <c r="C9005" s="27">
        <v>0.22500000000000001</v>
      </c>
      <c r="D9005" s="3" t="s">
        <v>25</v>
      </c>
      <c r="E9005" s="3">
        <v>1996</v>
      </c>
      <c r="F9005" s="3">
        <v>1995</v>
      </c>
      <c r="G9005" s="3" t="s">
        <v>41</v>
      </c>
      <c r="H9005" s="27"/>
    </row>
    <row r="9006" spans="1:8" x14ac:dyDescent="0.45">
      <c r="A9006" s="3" t="s">
        <v>7</v>
      </c>
      <c r="B9006" s="3" t="s">
        <v>1595</v>
      </c>
      <c r="C9006" s="27">
        <v>0.6</v>
      </c>
      <c r="D9006" s="3" t="s">
        <v>11</v>
      </c>
      <c r="E9006" s="3">
        <v>1992</v>
      </c>
      <c r="F9006" s="3">
        <v>1991</v>
      </c>
      <c r="G9006" s="3" t="s">
        <v>118</v>
      </c>
      <c r="H9006" s="27"/>
    </row>
    <row r="9007" spans="1:8" x14ac:dyDescent="0.45">
      <c r="A9007" s="3" t="s">
        <v>7</v>
      </c>
      <c r="B9007" s="3" t="s">
        <v>1595</v>
      </c>
      <c r="C9007" s="27">
        <v>0.7</v>
      </c>
      <c r="D9007" s="3" t="s">
        <v>12</v>
      </c>
      <c r="E9007" s="3">
        <v>1993</v>
      </c>
      <c r="F9007" s="3">
        <v>1992</v>
      </c>
      <c r="G9007" s="3" t="s">
        <v>105</v>
      </c>
      <c r="H9007" s="27"/>
    </row>
    <row r="9008" spans="1:8" x14ac:dyDescent="0.45">
      <c r="A9008" s="3" t="s">
        <v>7</v>
      </c>
      <c r="B9008" s="3" t="s">
        <v>1595</v>
      </c>
      <c r="C9008" s="27">
        <v>0.8</v>
      </c>
      <c r="D9008" s="3" t="s">
        <v>14</v>
      </c>
      <c r="E9008" s="3">
        <v>1994</v>
      </c>
      <c r="F9008" s="3">
        <v>1993</v>
      </c>
      <c r="G9008" s="3" t="s">
        <v>105</v>
      </c>
      <c r="H9008" s="27"/>
    </row>
    <row r="9009" spans="1:8" x14ac:dyDescent="0.45">
      <c r="A9009" s="3" t="s">
        <v>7</v>
      </c>
      <c r="B9009" s="3" t="s">
        <v>1595</v>
      </c>
      <c r="C9009" s="27">
        <v>1</v>
      </c>
      <c r="D9009" s="3" t="s">
        <v>15</v>
      </c>
      <c r="E9009" s="3">
        <v>1995</v>
      </c>
      <c r="F9009" s="3">
        <v>1994</v>
      </c>
      <c r="G9009" s="3" t="s">
        <v>105</v>
      </c>
      <c r="H9009" s="27"/>
    </row>
    <row r="9010" spans="1:8" x14ac:dyDescent="0.45">
      <c r="A9010" s="3" t="s">
        <v>7</v>
      </c>
      <c r="B9010" s="3" t="s">
        <v>1595</v>
      </c>
      <c r="C9010" s="27">
        <v>2</v>
      </c>
      <c r="D9010" s="3" t="s">
        <v>25</v>
      </c>
      <c r="E9010" s="3">
        <v>1996</v>
      </c>
      <c r="F9010" s="3">
        <v>1995</v>
      </c>
      <c r="G9010" s="3" t="s">
        <v>29</v>
      </c>
      <c r="H9010" s="27"/>
    </row>
    <row r="9011" spans="1:8" x14ac:dyDescent="0.45">
      <c r="A9011" s="3" t="s">
        <v>7</v>
      </c>
      <c r="B9011" s="3" t="s">
        <v>1595</v>
      </c>
      <c r="C9011" s="27">
        <v>0.27224999999999999</v>
      </c>
      <c r="D9011" s="3" t="s">
        <v>27</v>
      </c>
      <c r="E9011" s="3">
        <v>1998</v>
      </c>
      <c r="F9011" s="3">
        <v>1997</v>
      </c>
      <c r="G9011" s="3" t="s">
        <v>75</v>
      </c>
      <c r="H9011" s="27"/>
    </row>
    <row r="9012" spans="1:8" x14ac:dyDescent="0.45">
      <c r="A9012" s="3" t="s">
        <v>7</v>
      </c>
      <c r="B9012" s="3" t="s">
        <v>1595</v>
      </c>
      <c r="C9012" s="27">
        <v>1.75</v>
      </c>
      <c r="D9012" s="3" t="s">
        <v>31</v>
      </c>
      <c r="E9012" s="3">
        <v>1999</v>
      </c>
      <c r="F9012" s="3">
        <v>1998</v>
      </c>
      <c r="G9012" s="3" t="s">
        <v>62</v>
      </c>
      <c r="H9012" s="27"/>
    </row>
    <row r="9013" spans="1:8" x14ac:dyDescent="0.45">
      <c r="A9013" s="3" t="s">
        <v>7</v>
      </c>
      <c r="B9013" s="3" t="s">
        <v>1595</v>
      </c>
      <c r="C9013" s="27">
        <v>1.925</v>
      </c>
      <c r="D9013" s="3" t="s">
        <v>32</v>
      </c>
      <c r="E9013" s="3">
        <v>2000</v>
      </c>
      <c r="F9013" s="3">
        <v>1999</v>
      </c>
      <c r="G9013" s="3" t="s">
        <v>51</v>
      </c>
      <c r="H9013" s="27"/>
    </row>
    <row r="9014" spans="1:8" x14ac:dyDescent="0.45">
      <c r="A9014" s="3" t="s">
        <v>7</v>
      </c>
      <c r="B9014" s="3" t="s">
        <v>1595</v>
      </c>
      <c r="C9014" s="27">
        <v>2.1</v>
      </c>
      <c r="D9014" s="3" t="s">
        <v>28</v>
      </c>
      <c r="E9014" s="3">
        <v>2001</v>
      </c>
      <c r="F9014" s="3">
        <v>2000</v>
      </c>
      <c r="G9014" s="3" t="s">
        <v>49</v>
      </c>
      <c r="H9014" s="27"/>
    </row>
    <row r="9015" spans="1:8" x14ac:dyDescent="0.45">
      <c r="A9015" s="3" t="s">
        <v>7</v>
      </c>
      <c r="B9015" s="3" t="s">
        <v>1596</v>
      </c>
      <c r="C9015" s="27">
        <v>0.5</v>
      </c>
      <c r="D9015" s="3" t="s">
        <v>14</v>
      </c>
      <c r="E9015" s="3">
        <v>1994</v>
      </c>
      <c r="F9015" s="3">
        <v>1993</v>
      </c>
      <c r="G9015" s="3" t="s">
        <v>70</v>
      </c>
      <c r="H9015" s="27"/>
    </row>
    <row r="9016" spans="1:8" x14ac:dyDescent="0.45">
      <c r="A9016" s="3" t="s">
        <v>7</v>
      </c>
      <c r="B9016" s="3" t="s">
        <v>1596</v>
      </c>
      <c r="C9016" s="27">
        <v>1.1499999999999999</v>
      </c>
      <c r="D9016" s="3" t="s">
        <v>15</v>
      </c>
      <c r="E9016" s="3">
        <v>1995</v>
      </c>
      <c r="F9016" s="3">
        <v>1994</v>
      </c>
      <c r="G9016" s="3" t="s">
        <v>70</v>
      </c>
      <c r="H9016" s="27"/>
    </row>
    <row r="9017" spans="1:8" x14ac:dyDescent="0.45">
      <c r="A9017" s="3" t="s">
        <v>7</v>
      </c>
      <c r="B9017" s="3" t="s">
        <v>1596</v>
      </c>
      <c r="C9017" s="27">
        <v>1.9630000000000001</v>
      </c>
      <c r="D9017" s="3" t="s">
        <v>25</v>
      </c>
      <c r="E9017" s="3">
        <v>1996</v>
      </c>
      <c r="F9017" s="3">
        <v>1995</v>
      </c>
      <c r="G9017" s="3" t="s">
        <v>70</v>
      </c>
      <c r="H9017" s="27"/>
    </row>
    <row r="9018" spans="1:8" x14ac:dyDescent="0.45">
      <c r="A9018" s="3" t="s">
        <v>7</v>
      </c>
      <c r="B9018" s="3" t="s">
        <v>1596</v>
      </c>
      <c r="C9018" s="27">
        <v>2.363</v>
      </c>
      <c r="D9018" s="3" t="s">
        <v>26</v>
      </c>
      <c r="E9018" s="3">
        <v>1997</v>
      </c>
      <c r="F9018" s="3">
        <v>1996</v>
      </c>
      <c r="G9018" s="3" t="s">
        <v>70</v>
      </c>
      <c r="H9018" s="27"/>
    </row>
    <row r="9019" spans="1:8" x14ac:dyDescent="0.45">
      <c r="A9019" s="3" t="s">
        <v>7</v>
      </c>
      <c r="B9019" s="3" t="s">
        <v>1596</v>
      </c>
      <c r="C9019" s="27">
        <v>1.8875</v>
      </c>
      <c r="D9019" s="3" t="s">
        <v>27</v>
      </c>
      <c r="E9019" s="3">
        <v>1998</v>
      </c>
      <c r="F9019" s="3">
        <v>1997</v>
      </c>
      <c r="G9019" s="3" t="s">
        <v>100</v>
      </c>
      <c r="H9019" s="27"/>
    </row>
    <row r="9020" spans="1:8" x14ac:dyDescent="0.45">
      <c r="A9020" s="3" t="s">
        <v>7</v>
      </c>
      <c r="B9020" s="3" t="s">
        <v>1596</v>
      </c>
      <c r="C9020" s="27">
        <v>0.47499999999999998</v>
      </c>
      <c r="D9020" s="3" t="s">
        <v>31</v>
      </c>
      <c r="E9020" s="3">
        <v>1999</v>
      </c>
      <c r="F9020" s="3">
        <v>1998</v>
      </c>
      <c r="G9020" s="3" t="s">
        <v>62</v>
      </c>
      <c r="H9020" s="27"/>
    </row>
    <row r="9021" spans="1:8" x14ac:dyDescent="0.45">
      <c r="A9021" s="3" t="s">
        <v>7</v>
      </c>
      <c r="B9021" s="3" t="s">
        <v>1596</v>
      </c>
      <c r="C9021" s="27">
        <v>0.51</v>
      </c>
      <c r="D9021" s="3" t="s">
        <v>32</v>
      </c>
      <c r="E9021" s="3">
        <v>2000</v>
      </c>
      <c r="F9021" s="3">
        <v>1999</v>
      </c>
      <c r="G9021" s="3" t="s">
        <v>62</v>
      </c>
      <c r="H9021" s="27"/>
    </row>
    <row r="9022" spans="1:8" x14ac:dyDescent="0.45">
      <c r="A9022" s="3" t="s">
        <v>7</v>
      </c>
      <c r="B9022" s="3" t="s">
        <v>1597</v>
      </c>
      <c r="C9022" s="27">
        <v>0.1</v>
      </c>
      <c r="D9022" s="3" t="s">
        <v>59</v>
      </c>
      <c r="E9022" s="3">
        <v>2015</v>
      </c>
      <c r="F9022" s="3">
        <v>2014</v>
      </c>
      <c r="G9022" s="3" t="s">
        <v>13</v>
      </c>
      <c r="H9022" s="27"/>
    </row>
    <row r="9023" spans="1:8" x14ac:dyDescent="0.45">
      <c r="A9023" s="3" t="s">
        <v>7</v>
      </c>
      <c r="B9023" s="3" t="s">
        <v>1598</v>
      </c>
      <c r="C9023" s="27">
        <v>0.13</v>
      </c>
      <c r="D9023" s="3" t="s">
        <v>20</v>
      </c>
      <c r="E9023" s="3">
        <v>1986</v>
      </c>
      <c r="F9023" s="3">
        <v>1985</v>
      </c>
      <c r="G9023" s="3" t="s">
        <v>51</v>
      </c>
      <c r="H9023" s="27"/>
    </row>
    <row r="9024" spans="1:8" x14ac:dyDescent="0.45">
      <c r="A9024" s="3" t="s">
        <v>7</v>
      </c>
      <c r="B9024" s="3" t="s">
        <v>1598</v>
      </c>
      <c r="C9024" s="27">
        <v>0.15</v>
      </c>
      <c r="D9024" s="3" t="s">
        <v>21</v>
      </c>
      <c r="E9024" s="3">
        <v>1988</v>
      </c>
      <c r="F9024" s="3">
        <v>1987</v>
      </c>
      <c r="G9024" s="3" t="s">
        <v>70</v>
      </c>
      <c r="H9024" s="27"/>
    </row>
    <row r="9025" spans="1:8" x14ac:dyDescent="0.45">
      <c r="A9025" s="3" t="s">
        <v>7</v>
      </c>
      <c r="B9025" s="3" t="s">
        <v>1599</v>
      </c>
      <c r="C9025" s="27">
        <v>0.47360400000000002</v>
      </c>
      <c r="D9025" s="3" t="s">
        <v>56</v>
      </c>
      <c r="E9025" s="3">
        <v>2013</v>
      </c>
      <c r="F9025" s="3">
        <v>2012</v>
      </c>
      <c r="G9025" s="3" t="s">
        <v>118</v>
      </c>
      <c r="H9025" s="27"/>
    </row>
    <row r="9026" spans="1:8" x14ac:dyDescent="0.45">
      <c r="A9026" s="3" t="s">
        <v>7</v>
      </c>
      <c r="B9026" s="3" t="s">
        <v>1599</v>
      </c>
      <c r="C9026" s="27">
        <v>6.5000000000000002E-2</v>
      </c>
      <c r="D9026" s="3" t="s">
        <v>59</v>
      </c>
      <c r="E9026" s="3">
        <v>2015</v>
      </c>
      <c r="F9026" s="3">
        <v>2014</v>
      </c>
      <c r="G9026" s="3" t="s">
        <v>118</v>
      </c>
      <c r="H9026" s="27"/>
    </row>
    <row r="9027" spans="1:8" x14ac:dyDescent="0.45">
      <c r="A9027" s="3" t="s">
        <v>7</v>
      </c>
      <c r="B9027" s="3" t="s">
        <v>1600</v>
      </c>
      <c r="C9027" s="27">
        <v>0.191666</v>
      </c>
      <c r="D9027" s="3" t="s">
        <v>21</v>
      </c>
      <c r="E9027" s="3">
        <v>1988</v>
      </c>
      <c r="F9027" s="3">
        <v>1987</v>
      </c>
      <c r="G9027" s="3" t="s">
        <v>10</v>
      </c>
      <c r="H9027" s="27"/>
    </row>
    <row r="9028" spans="1:8" x14ac:dyDescent="0.45">
      <c r="A9028" s="3" t="s">
        <v>7</v>
      </c>
      <c r="B9028" s="3" t="s">
        <v>1601</v>
      </c>
      <c r="C9028" s="27">
        <v>0.59</v>
      </c>
      <c r="D9028" s="3" t="s">
        <v>9</v>
      </c>
      <c r="E9028" s="3">
        <v>1991</v>
      </c>
      <c r="F9028" s="3">
        <v>1990</v>
      </c>
      <c r="G9028" s="3" t="s">
        <v>83</v>
      </c>
      <c r="H9028" s="27"/>
    </row>
    <row r="9029" spans="1:8" x14ac:dyDescent="0.45">
      <c r="A9029" s="3" t="s">
        <v>7</v>
      </c>
      <c r="B9029" s="3" t="s">
        <v>1601</v>
      </c>
      <c r="C9029" s="27">
        <v>0.76</v>
      </c>
      <c r="D9029" s="3" t="s">
        <v>11</v>
      </c>
      <c r="E9029" s="3">
        <v>1992</v>
      </c>
      <c r="F9029" s="3">
        <v>1991</v>
      </c>
      <c r="G9029" s="3" t="s">
        <v>83</v>
      </c>
      <c r="H9029" s="27"/>
    </row>
    <row r="9030" spans="1:8" x14ac:dyDescent="0.45">
      <c r="A9030" s="3" t="s">
        <v>7</v>
      </c>
      <c r="B9030" s="3" t="s">
        <v>1601</v>
      </c>
      <c r="C9030" s="27">
        <v>0.5</v>
      </c>
      <c r="D9030" s="3" t="s">
        <v>12</v>
      </c>
      <c r="E9030" s="3">
        <v>1993</v>
      </c>
      <c r="F9030" s="3">
        <v>1992</v>
      </c>
      <c r="G9030" s="3" t="s">
        <v>54</v>
      </c>
      <c r="H9030" s="27"/>
    </row>
    <row r="9031" spans="1:8" x14ac:dyDescent="0.45">
      <c r="A9031" s="3" t="s">
        <v>7</v>
      </c>
      <c r="B9031" s="3" t="s">
        <v>1601</v>
      </c>
      <c r="C9031" s="27">
        <v>0.02</v>
      </c>
      <c r="D9031" s="3" t="s">
        <v>14</v>
      </c>
      <c r="E9031" s="3">
        <v>1994</v>
      </c>
      <c r="F9031" s="3">
        <v>1993</v>
      </c>
      <c r="G9031" s="3" t="s">
        <v>49</v>
      </c>
      <c r="H9031" s="27"/>
    </row>
    <row r="9032" spans="1:8" x14ac:dyDescent="0.45">
      <c r="A9032" s="3" t="s">
        <v>7</v>
      </c>
      <c r="B9032" s="3" t="s">
        <v>1602</v>
      </c>
      <c r="C9032" s="27">
        <v>1.3104</v>
      </c>
      <c r="D9032" s="3" t="s">
        <v>33</v>
      </c>
      <c r="E9032" s="3">
        <v>2002</v>
      </c>
      <c r="F9032" s="3">
        <v>2001</v>
      </c>
      <c r="G9032" s="3" t="s">
        <v>78</v>
      </c>
      <c r="H9032" s="27"/>
    </row>
    <row r="9033" spans="1:8" x14ac:dyDescent="0.45">
      <c r="A9033" s="3" t="s">
        <v>7</v>
      </c>
      <c r="B9033" s="3" t="s">
        <v>1602</v>
      </c>
      <c r="C9033" s="27">
        <v>1.4086799999999999</v>
      </c>
      <c r="D9033" s="3" t="s">
        <v>34</v>
      </c>
      <c r="E9033" s="3">
        <v>2003</v>
      </c>
      <c r="F9033" s="3">
        <v>2002</v>
      </c>
      <c r="G9033" s="3" t="s">
        <v>78</v>
      </c>
      <c r="H9033" s="27"/>
    </row>
    <row r="9034" spans="1:8" x14ac:dyDescent="0.45">
      <c r="A9034" s="3" t="s">
        <v>7</v>
      </c>
      <c r="B9034" s="3" t="s">
        <v>1602</v>
      </c>
      <c r="C9034" s="27">
        <v>1.5069600000000001</v>
      </c>
      <c r="D9034" s="3" t="s">
        <v>36</v>
      </c>
      <c r="E9034" s="3">
        <v>2004</v>
      </c>
      <c r="F9034" s="3">
        <v>2003</v>
      </c>
      <c r="G9034" s="3" t="s">
        <v>78</v>
      </c>
      <c r="H9034" s="27"/>
    </row>
    <row r="9035" spans="1:8" x14ac:dyDescent="0.45">
      <c r="A9035" s="3" t="s">
        <v>7</v>
      </c>
      <c r="B9035" s="3" t="s">
        <v>1602</v>
      </c>
      <c r="C9035" s="27">
        <v>2.231808</v>
      </c>
      <c r="D9035" s="3" t="s">
        <v>37</v>
      </c>
      <c r="E9035" s="3">
        <v>2005</v>
      </c>
      <c r="F9035" s="3">
        <v>2004</v>
      </c>
      <c r="G9035" s="3" t="s">
        <v>78</v>
      </c>
      <c r="H9035" s="27"/>
    </row>
    <row r="9036" spans="1:8" x14ac:dyDescent="0.45">
      <c r="A9036" s="3" t="s">
        <v>7</v>
      </c>
      <c r="B9036" s="3" t="s">
        <v>1602</v>
      </c>
      <c r="C9036" s="27">
        <v>7.3650789999999997</v>
      </c>
      <c r="D9036" s="3" t="s">
        <v>38</v>
      </c>
      <c r="E9036" s="3">
        <v>2006</v>
      </c>
      <c r="F9036" s="3">
        <v>2005</v>
      </c>
      <c r="G9036" s="3" t="s">
        <v>78</v>
      </c>
      <c r="H9036" s="27"/>
    </row>
    <row r="9037" spans="1:8" x14ac:dyDescent="0.45">
      <c r="A9037" s="3" t="s">
        <v>7</v>
      </c>
      <c r="B9037" s="3" t="s">
        <v>1602</v>
      </c>
      <c r="C9037" s="27">
        <v>8.2857140000000005</v>
      </c>
      <c r="D9037" s="3" t="s">
        <v>39</v>
      </c>
      <c r="E9037" s="3">
        <v>2007</v>
      </c>
      <c r="F9037" s="3">
        <v>2006</v>
      </c>
      <c r="G9037" s="3" t="s">
        <v>111</v>
      </c>
      <c r="H9037" s="27"/>
    </row>
    <row r="9038" spans="1:8" x14ac:dyDescent="0.45">
      <c r="A9038" s="3" t="s">
        <v>7</v>
      </c>
      <c r="B9038" s="3" t="s">
        <v>1602</v>
      </c>
      <c r="C9038" s="27">
        <v>9.2063489999999994</v>
      </c>
      <c r="D9038" s="3" t="s">
        <v>42</v>
      </c>
      <c r="E9038" s="3">
        <v>2008</v>
      </c>
      <c r="F9038" s="3">
        <v>2007</v>
      </c>
      <c r="G9038" s="3" t="s">
        <v>111</v>
      </c>
      <c r="H9038" s="27"/>
    </row>
    <row r="9039" spans="1:8" x14ac:dyDescent="0.45">
      <c r="A9039" s="3" t="s">
        <v>7</v>
      </c>
      <c r="B9039" s="3" t="s">
        <v>1602</v>
      </c>
      <c r="C9039" s="27">
        <v>10.126984</v>
      </c>
      <c r="D9039" s="3" t="s">
        <v>50</v>
      </c>
      <c r="E9039" s="3">
        <v>2009</v>
      </c>
      <c r="F9039" s="3">
        <v>2008</v>
      </c>
      <c r="G9039" s="3" t="s">
        <v>111</v>
      </c>
      <c r="H9039" s="27"/>
    </row>
    <row r="9040" spans="1:8" x14ac:dyDescent="0.45">
      <c r="A9040" s="3" t="s">
        <v>7</v>
      </c>
      <c r="B9040" s="3" t="s">
        <v>1602</v>
      </c>
      <c r="C9040" s="27">
        <v>11.047618999999999</v>
      </c>
      <c r="D9040" s="3" t="s">
        <v>43</v>
      </c>
      <c r="E9040" s="3">
        <v>2010</v>
      </c>
      <c r="F9040" s="3">
        <v>2009</v>
      </c>
      <c r="G9040" s="3" t="s">
        <v>111</v>
      </c>
      <c r="H9040" s="27"/>
    </row>
    <row r="9041" spans="1:8" x14ac:dyDescent="0.45">
      <c r="A9041" s="3" t="s">
        <v>7</v>
      </c>
      <c r="B9041" s="3" t="s">
        <v>1602</v>
      </c>
      <c r="C9041" s="27">
        <v>11.968253000000001</v>
      </c>
      <c r="D9041" s="3" t="s">
        <v>77</v>
      </c>
      <c r="E9041" s="3">
        <v>2011</v>
      </c>
      <c r="F9041" s="3">
        <v>2010</v>
      </c>
      <c r="G9041" s="3" t="s">
        <v>78</v>
      </c>
      <c r="H9041" s="27"/>
    </row>
    <row r="9042" spans="1:8" x14ac:dyDescent="0.45">
      <c r="A9042" s="3" t="s">
        <v>7</v>
      </c>
      <c r="B9042" s="3" t="s">
        <v>1602</v>
      </c>
      <c r="C9042" s="27">
        <v>1.3521810000000001</v>
      </c>
      <c r="D9042" s="3" t="s">
        <v>79</v>
      </c>
      <c r="E9042" s="3">
        <v>2012</v>
      </c>
      <c r="F9042" s="3">
        <v>2011</v>
      </c>
      <c r="G9042" s="3" t="s">
        <v>19</v>
      </c>
      <c r="H9042" s="27"/>
    </row>
    <row r="9043" spans="1:8" x14ac:dyDescent="0.45">
      <c r="A9043" s="3" t="s">
        <v>7</v>
      </c>
      <c r="B9043" s="3" t="s">
        <v>1602</v>
      </c>
      <c r="C9043" s="27">
        <v>0.214758</v>
      </c>
      <c r="D9043" s="3" t="s">
        <v>56</v>
      </c>
      <c r="E9043" s="3">
        <v>2013</v>
      </c>
      <c r="F9043" s="3">
        <v>2012</v>
      </c>
      <c r="G9043" s="3" t="s">
        <v>35</v>
      </c>
      <c r="H9043" s="27"/>
    </row>
    <row r="9044" spans="1:8" x14ac:dyDescent="0.45">
      <c r="A9044" s="3" t="s">
        <v>7</v>
      </c>
      <c r="B9044" s="3" t="s">
        <v>1603</v>
      </c>
      <c r="C9044" s="27">
        <v>1.18008</v>
      </c>
      <c r="D9044" s="3" t="s">
        <v>45</v>
      </c>
      <c r="E9044" s="3">
        <v>2017</v>
      </c>
      <c r="F9044" s="3">
        <v>2016</v>
      </c>
      <c r="G9044" s="3" t="s">
        <v>86</v>
      </c>
      <c r="H9044" s="27"/>
    </row>
    <row r="9045" spans="1:8" x14ac:dyDescent="0.45">
      <c r="A9045" s="3" t="s">
        <v>7</v>
      </c>
      <c r="B9045" s="3" t="s">
        <v>1603</v>
      </c>
      <c r="C9045" s="27">
        <v>1.312611</v>
      </c>
      <c r="D9045" s="3" t="s">
        <v>47</v>
      </c>
      <c r="E9045" s="3">
        <v>2018</v>
      </c>
      <c r="F9045" s="3">
        <v>2017</v>
      </c>
      <c r="G9045" s="3" t="s">
        <v>86</v>
      </c>
      <c r="H9045" s="27"/>
    </row>
    <row r="9046" spans="1:8" x14ac:dyDescent="0.45">
      <c r="A9046" s="3" t="s">
        <v>7</v>
      </c>
      <c r="B9046" s="3" t="s">
        <v>1604</v>
      </c>
      <c r="C9046" s="27">
        <v>3.2108400000000001</v>
      </c>
      <c r="D9046" s="3" t="s">
        <v>45</v>
      </c>
      <c r="E9046" s="3">
        <v>2017</v>
      </c>
      <c r="F9046" s="3">
        <v>2016</v>
      </c>
      <c r="G9046" s="3" t="s">
        <v>24</v>
      </c>
      <c r="H9046" s="27"/>
    </row>
    <row r="9047" spans="1:8" x14ac:dyDescent="0.45">
      <c r="A9047" s="3" t="s">
        <v>7</v>
      </c>
      <c r="B9047" s="3" t="s">
        <v>1604</v>
      </c>
      <c r="C9047" s="27">
        <v>3.3553199999999999</v>
      </c>
      <c r="D9047" s="3" t="s">
        <v>47</v>
      </c>
      <c r="E9047" s="3">
        <v>2018</v>
      </c>
      <c r="F9047" s="3">
        <v>2017</v>
      </c>
      <c r="G9047" s="3" t="s">
        <v>24</v>
      </c>
      <c r="H9047" s="27"/>
    </row>
    <row r="9048" spans="1:8" x14ac:dyDescent="0.45">
      <c r="A9048" s="3" t="s">
        <v>7</v>
      </c>
      <c r="B9048" s="3" t="s">
        <v>1605</v>
      </c>
      <c r="C9048" s="27">
        <v>2</v>
      </c>
      <c r="D9048" s="3" t="s">
        <v>15</v>
      </c>
      <c r="E9048" s="3">
        <v>1995</v>
      </c>
      <c r="F9048" s="3">
        <v>1994</v>
      </c>
      <c r="G9048" s="3" t="s">
        <v>51</v>
      </c>
      <c r="H9048" s="27"/>
    </row>
    <row r="9049" spans="1:8" x14ac:dyDescent="0.45">
      <c r="A9049" s="3" t="s">
        <v>7</v>
      </c>
      <c r="B9049" s="3" t="s">
        <v>1605</v>
      </c>
      <c r="C9049" s="27">
        <v>2.4</v>
      </c>
      <c r="D9049" s="3" t="s">
        <v>25</v>
      </c>
      <c r="E9049" s="3">
        <v>1996</v>
      </c>
      <c r="F9049" s="3">
        <v>1995</v>
      </c>
      <c r="G9049" s="3" t="s">
        <v>51</v>
      </c>
      <c r="H9049" s="27"/>
    </row>
    <row r="9050" spans="1:8" x14ac:dyDescent="0.45">
      <c r="A9050" s="3" t="s">
        <v>7</v>
      </c>
      <c r="B9050" s="3" t="s">
        <v>1605</v>
      </c>
      <c r="C9050" s="27">
        <v>2.7</v>
      </c>
      <c r="D9050" s="3" t="s">
        <v>26</v>
      </c>
      <c r="E9050" s="3">
        <v>1997</v>
      </c>
      <c r="F9050" s="3">
        <v>1996</v>
      </c>
      <c r="G9050" s="3" t="s">
        <v>51</v>
      </c>
      <c r="H9050" s="27"/>
    </row>
    <row r="9051" spans="1:8" x14ac:dyDescent="0.45">
      <c r="A9051" s="3" t="s">
        <v>7</v>
      </c>
      <c r="B9051" s="3" t="s">
        <v>1605</v>
      </c>
      <c r="C9051" s="27">
        <v>2.9</v>
      </c>
      <c r="D9051" s="3" t="s">
        <v>27</v>
      </c>
      <c r="E9051" s="3">
        <v>1998</v>
      </c>
      <c r="F9051" s="3">
        <v>1997</v>
      </c>
      <c r="G9051" s="3" t="s">
        <v>51</v>
      </c>
      <c r="H9051" s="27"/>
    </row>
    <row r="9052" spans="1:8" x14ac:dyDescent="0.45">
      <c r="A9052" s="3" t="s">
        <v>7</v>
      </c>
      <c r="B9052" s="3" t="s">
        <v>1605</v>
      </c>
      <c r="C9052" s="27">
        <v>3.5</v>
      </c>
      <c r="D9052" s="3" t="s">
        <v>31</v>
      </c>
      <c r="E9052" s="3">
        <v>1999</v>
      </c>
      <c r="F9052" s="3">
        <v>1998</v>
      </c>
      <c r="G9052" s="3" t="s">
        <v>51</v>
      </c>
      <c r="H9052" s="27"/>
    </row>
    <row r="9053" spans="1:8" x14ac:dyDescent="0.45">
      <c r="A9053" s="3" t="s">
        <v>7</v>
      </c>
      <c r="B9053" s="3" t="s">
        <v>1605</v>
      </c>
      <c r="C9053" s="27">
        <v>3</v>
      </c>
      <c r="D9053" s="3" t="s">
        <v>32</v>
      </c>
      <c r="E9053" s="3">
        <v>2000</v>
      </c>
      <c r="F9053" s="3">
        <v>1999</v>
      </c>
      <c r="G9053" s="3" t="s">
        <v>103</v>
      </c>
      <c r="H9053" s="27"/>
    </row>
    <row r="9054" spans="1:8" x14ac:dyDescent="0.45">
      <c r="A9054" s="3" t="s">
        <v>7</v>
      </c>
      <c r="B9054" s="3" t="s">
        <v>1605</v>
      </c>
      <c r="C9054" s="27">
        <v>3.38</v>
      </c>
      <c r="D9054" s="3" t="s">
        <v>28</v>
      </c>
      <c r="E9054" s="3">
        <v>2001</v>
      </c>
      <c r="F9054" s="3">
        <v>2000</v>
      </c>
      <c r="G9054" s="3" t="s">
        <v>103</v>
      </c>
      <c r="H9054" s="27"/>
    </row>
    <row r="9055" spans="1:8" x14ac:dyDescent="0.45">
      <c r="A9055" s="3" t="s">
        <v>7</v>
      </c>
      <c r="B9055" s="3" t="s">
        <v>1605</v>
      </c>
      <c r="C9055" s="27">
        <v>3.75</v>
      </c>
      <c r="D9055" s="3" t="s">
        <v>33</v>
      </c>
      <c r="E9055" s="3">
        <v>2002</v>
      </c>
      <c r="F9055" s="3">
        <v>2001</v>
      </c>
      <c r="G9055" s="3" t="s">
        <v>103</v>
      </c>
      <c r="H9055" s="27"/>
    </row>
    <row r="9056" spans="1:8" x14ac:dyDescent="0.45">
      <c r="A9056" s="3" t="s">
        <v>7</v>
      </c>
      <c r="B9056" s="3" t="s">
        <v>1605</v>
      </c>
      <c r="C9056" s="27">
        <v>4.125</v>
      </c>
      <c r="D9056" s="3" t="s">
        <v>34</v>
      </c>
      <c r="E9056" s="3">
        <v>2003</v>
      </c>
      <c r="F9056" s="3">
        <v>2002</v>
      </c>
      <c r="G9056" s="3" t="s">
        <v>57</v>
      </c>
      <c r="H9056" s="27"/>
    </row>
    <row r="9057" spans="1:8" x14ac:dyDescent="0.45">
      <c r="A9057" s="3" t="s">
        <v>7</v>
      </c>
      <c r="B9057" s="3" t="s">
        <v>1605</v>
      </c>
      <c r="C9057" s="27">
        <v>4.5</v>
      </c>
      <c r="D9057" s="3" t="s">
        <v>36</v>
      </c>
      <c r="E9057" s="3">
        <v>2004</v>
      </c>
      <c r="F9057" s="3">
        <v>2003</v>
      </c>
      <c r="G9057" s="3" t="s">
        <v>57</v>
      </c>
      <c r="H9057" s="27"/>
    </row>
    <row r="9058" spans="1:8" x14ac:dyDescent="0.45">
      <c r="A9058" s="3" t="s">
        <v>7</v>
      </c>
      <c r="B9058" s="3" t="s">
        <v>1605</v>
      </c>
      <c r="C9058" s="27">
        <v>4.875</v>
      </c>
      <c r="D9058" s="3" t="s">
        <v>37</v>
      </c>
      <c r="E9058" s="3">
        <v>2005</v>
      </c>
      <c r="F9058" s="3">
        <v>2004</v>
      </c>
      <c r="G9058" s="3" t="s">
        <v>57</v>
      </c>
      <c r="H9058" s="27"/>
    </row>
    <row r="9059" spans="1:8" x14ac:dyDescent="0.45">
      <c r="A9059" s="3" t="s">
        <v>7</v>
      </c>
      <c r="B9059" s="3" t="s">
        <v>1605</v>
      </c>
      <c r="C9059" s="27">
        <v>5.25</v>
      </c>
      <c r="D9059" s="3" t="s">
        <v>38</v>
      </c>
      <c r="E9059" s="3">
        <v>2006</v>
      </c>
      <c r="F9059" s="3">
        <v>2005</v>
      </c>
      <c r="G9059" s="3" t="s">
        <v>57</v>
      </c>
      <c r="H9059" s="27"/>
    </row>
    <row r="9060" spans="1:8" x14ac:dyDescent="0.45">
      <c r="A9060" s="3" t="s">
        <v>7</v>
      </c>
      <c r="B9060" s="3" t="s">
        <v>1605</v>
      </c>
      <c r="C9060" s="27">
        <v>1.1385000000000001</v>
      </c>
      <c r="D9060" s="3" t="s">
        <v>38</v>
      </c>
      <c r="E9060" s="3">
        <v>2006</v>
      </c>
      <c r="F9060" s="3">
        <v>2005</v>
      </c>
      <c r="G9060" s="3" t="s">
        <v>62</v>
      </c>
      <c r="H9060" s="27"/>
    </row>
    <row r="9061" spans="1:8" x14ac:dyDescent="0.45">
      <c r="A9061" s="3" t="s">
        <v>7</v>
      </c>
      <c r="B9061" s="3" t="s">
        <v>1606</v>
      </c>
      <c r="C9061" s="27">
        <v>0.34945799999999999</v>
      </c>
      <c r="D9061" s="3" t="s">
        <v>34</v>
      </c>
      <c r="E9061" s="3">
        <v>2003</v>
      </c>
      <c r="F9061" s="3">
        <v>2002</v>
      </c>
      <c r="G9061" s="3" t="s">
        <v>105</v>
      </c>
      <c r="H9061" s="27"/>
    </row>
    <row r="9062" spans="1:8" x14ac:dyDescent="0.45">
      <c r="A9062" s="3" t="s">
        <v>7</v>
      </c>
      <c r="B9062" s="3" t="s">
        <v>1606</v>
      </c>
      <c r="C9062" s="27">
        <v>0.56367900000000004</v>
      </c>
      <c r="D9062" s="3" t="s">
        <v>36</v>
      </c>
      <c r="E9062" s="3">
        <v>2004</v>
      </c>
      <c r="F9062" s="3">
        <v>2003</v>
      </c>
      <c r="G9062" s="3" t="s">
        <v>46</v>
      </c>
      <c r="H9062" s="27"/>
    </row>
    <row r="9063" spans="1:8" x14ac:dyDescent="0.45">
      <c r="A9063" s="3" t="s">
        <v>7</v>
      </c>
      <c r="B9063" s="3" t="s">
        <v>1606</v>
      </c>
      <c r="C9063" s="27">
        <v>0.69504600000000005</v>
      </c>
      <c r="D9063" s="3" t="s">
        <v>37</v>
      </c>
      <c r="E9063" s="3">
        <v>2005</v>
      </c>
      <c r="F9063" s="3">
        <v>2004</v>
      </c>
      <c r="G9063" s="3" t="s">
        <v>46</v>
      </c>
      <c r="H9063" s="27"/>
    </row>
    <row r="9064" spans="1:8" x14ac:dyDescent="0.45">
      <c r="A9064" s="3" t="s">
        <v>7</v>
      </c>
      <c r="B9064" s="3" t="s">
        <v>1606</v>
      </c>
      <c r="C9064" s="27">
        <v>0.89524800000000004</v>
      </c>
      <c r="D9064" s="3" t="s">
        <v>38</v>
      </c>
      <c r="E9064" s="3">
        <v>2006</v>
      </c>
      <c r="F9064" s="3">
        <v>2005</v>
      </c>
      <c r="G9064" s="3" t="s">
        <v>46</v>
      </c>
      <c r="H9064" s="27"/>
    </row>
    <row r="9065" spans="1:8" x14ac:dyDescent="0.45">
      <c r="A9065" s="3" t="s">
        <v>7</v>
      </c>
      <c r="B9065" s="3" t="s">
        <v>1606</v>
      </c>
      <c r="C9065" s="27">
        <v>1.75</v>
      </c>
      <c r="D9065" s="3" t="s">
        <v>39</v>
      </c>
      <c r="E9065" s="3">
        <v>2007</v>
      </c>
      <c r="F9065" s="3">
        <v>2006</v>
      </c>
      <c r="G9065" s="3" t="s">
        <v>49</v>
      </c>
      <c r="H9065" s="27"/>
    </row>
    <row r="9066" spans="1:8" x14ac:dyDescent="0.45">
      <c r="A9066" s="3" t="s">
        <v>7</v>
      </c>
      <c r="B9066" s="3" t="s">
        <v>1606</v>
      </c>
      <c r="C9066" s="27">
        <v>1.89</v>
      </c>
      <c r="D9066" s="3" t="s">
        <v>42</v>
      </c>
      <c r="E9066" s="3">
        <v>2008</v>
      </c>
      <c r="F9066" s="3">
        <v>2007</v>
      </c>
      <c r="G9066" s="3" t="s">
        <v>49</v>
      </c>
      <c r="H9066" s="27"/>
    </row>
    <row r="9067" spans="1:8" x14ac:dyDescent="0.45">
      <c r="A9067" s="3" t="s">
        <v>7</v>
      </c>
      <c r="B9067" s="3" t="s">
        <v>1606</v>
      </c>
      <c r="C9067" s="27">
        <v>1.5</v>
      </c>
      <c r="D9067" s="3" t="s">
        <v>50</v>
      </c>
      <c r="E9067" s="3">
        <v>2009</v>
      </c>
      <c r="F9067" s="3">
        <v>2008</v>
      </c>
      <c r="G9067" s="3" t="s">
        <v>41</v>
      </c>
      <c r="H9067" s="27"/>
    </row>
    <row r="9068" spans="1:8" x14ac:dyDescent="0.45">
      <c r="A9068" s="3" t="s">
        <v>7</v>
      </c>
      <c r="B9068" s="3" t="s">
        <v>1606</v>
      </c>
      <c r="C9068" s="27">
        <v>1.99</v>
      </c>
      <c r="D9068" s="3" t="s">
        <v>43</v>
      </c>
      <c r="E9068" s="3">
        <v>2010</v>
      </c>
      <c r="F9068" s="3">
        <v>2009</v>
      </c>
      <c r="G9068" s="3" t="s">
        <v>106</v>
      </c>
      <c r="H9068" s="27"/>
    </row>
    <row r="9069" spans="1:8" x14ac:dyDescent="0.45">
      <c r="A9069" s="3" t="s">
        <v>7</v>
      </c>
      <c r="B9069" s="3" t="s">
        <v>1607</v>
      </c>
      <c r="C9069" s="27">
        <v>0.72499999999999998</v>
      </c>
      <c r="D9069" s="3" t="s">
        <v>12</v>
      </c>
      <c r="E9069" s="3">
        <v>1993</v>
      </c>
      <c r="F9069" s="3">
        <v>1992</v>
      </c>
      <c r="G9069" s="3" t="s">
        <v>10</v>
      </c>
      <c r="H9069" s="27"/>
    </row>
    <row r="9070" spans="1:8" x14ac:dyDescent="0.45">
      <c r="A9070" s="3" t="s">
        <v>7</v>
      </c>
      <c r="B9070" s="3" t="s">
        <v>1607</v>
      </c>
      <c r="C9070" s="27">
        <v>0.94299999999999995</v>
      </c>
      <c r="D9070" s="3" t="s">
        <v>14</v>
      </c>
      <c r="E9070" s="3">
        <v>1994</v>
      </c>
      <c r="F9070" s="3">
        <v>1993</v>
      </c>
      <c r="G9070" s="3" t="s">
        <v>10</v>
      </c>
      <c r="H9070" s="27"/>
    </row>
    <row r="9071" spans="1:8" x14ac:dyDescent="0.45">
      <c r="A9071" s="3" t="s">
        <v>7</v>
      </c>
      <c r="B9071" s="3" t="s">
        <v>1607</v>
      </c>
      <c r="C9071" s="27">
        <v>1.1599999999999999</v>
      </c>
      <c r="D9071" s="3" t="s">
        <v>15</v>
      </c>
      <c r="E9071" s="3">
        <v>1995</v>
      </c>
      <c r="F9071" s="3">
        <v>1994</v>
      </c>
      <c r="G9071" s="3" t="s">
        <v>10</v>
      </c>
      <c r="H9071" s="27"/>
    </row>
    <row r="9072" spans="1:8" x14ac:dyDescent="0.45">
      <c r="A9072" s="3" t="s">
        <v>7</v>
      </c>
      <c r="B9072" s="3" t="s">
        <v>1607</v>
      </c>
      <c r="C9072" s="27">
        <v>0.25</v>
      </c>
      <c r="D9072" s="3" t="s">
        <v>25</v>
      </c>
      <c r="E9072" s="3">
        <v>1996</v>
      </c>
      <c r="F9072" s="3">
        <v>1995</v>
      </c>
      <c r="G9072" s="3" t="s">
        <v>57</v>
      </c>
      <c r="H9072" s="27"/>
    </row>
    <row r="9073" spans="1:8" x14ac:dyDescent="0.45">
      <c r="A9073" s="3" t="s">
        <v>7</v>
      </c>
      <c r="B9073" s="3" t="s">
        <v>1607</v>
      </c>
      <c r="C9073" s="27">
        <v>1.7</v>
      </c>
      <c r="D9073" s="3" t="s">
        <v>26</v>
      </c>
      <c r="E9073" s="3">
        <v>1997</v>
      </c>
      <c r="F9073" s="3">
        <v>1996</v>
      </c>
      <c r="G9073" s="3" t="s">
        <v>70</v>
      </c>
      <c r="H9073" s="27"/>
    </row>
    <row r="9074" spans="1:8" x14ac:dyDescent="0.45">
      <c r="A9074" s="3" t="s">
        <v>7</v>
      </c>
      <c r="B9074" s="3" t="s">
        <v>1607</v>
      </c>
      <c r="C9074" s="27">
        <v>2.04</v>
      </c>
      <c r="D9074" s="3" t="s">
        <v>27</v>
      </c>
      <c r="E9074" s="3">
        <v>1998</v>
      </c>
      <c r="F9074" s="3">
        <v>1997</v>
      </c>
      <c r="G9074" s="3" t="s">
        <v>100</v>
      </c>
      <c r="H9074" s="27"/>
    </row>
    <row r="9075" spans="1:8" x14ac:dyDescent="0.45">
      <c r="A9075" s="3" t="s">
        <v>7</v>
      </c>
      <c r="B9075" s="3" t="s">
        <v>1607</v>
      </c>
      <c r="C9075" s="27">
        <v>2.38</v>
      </c>
      <c r="D9075" s="3" t="s">
        <v>31</v>
      </c>
      <c r="E9075" s="3">
        <v>1999</v>
      </c>
      <c r="F9075" s="3">
        <v>1998</v>
      </c>
      <c r="G9075" s="3" t="s">
        <v>100</v>
      </c>
      <c r="H9075" s="27"/>
    </row>
    <row r="9076" spans="1:8" x14ac:dyDescent="0.45">
      <c r="A9076" s="3" t="s">
        <v>7</v>
      </c>
      <c r="B9076" s="3" t="s">
        <v>1607</v>
      </c>
      <c r="C9076" s="27">
        <v>2.72</v>
      </c>
      <c r="D9076" s="3" t="s">
        <v>32</v>
      </c>
      <c r="E9076" s="3">
        <v>2000</v>
      </c>
      <c r="F9076" s="3">
        <v>1999</v>
      </c>
      <c r="G9076" s="3" t="s">
        <v>100</v>
      </c>
      <c r="H9076" s="27"/>
    </row>
    <row r="9077" spans="1:8" x14ac:dyDescent="0.45">
      <c r="A9077" s="3" t="s">
        <v>7</v>
      </c>
      <c r="B9077" s="3" t="s">
        <v>1607</v>
      </c>
      <c r="C9077" s="27">
        <v>3.06</v>
      </c>
      <c r="D9077" s="3" t="s">
        <v>28</v>
      </c>
      <c r="E9077" s="3">
        <v>2001</v>
      </c>
      <c r="F9077" s="3">
        <v>2000</v>
      </c>
      <c r="G9077" s="3" t="s">
        <v>24</v>
      </c>
      <c r="H9077" s="27"/>
    </row>
    <row r="9078" spans="1:8" x14ac:dyDescent="0.45">
      <c r="A9078" s="3" t="s">
        <v>7</v>
      </c>
      <c r="B9078" s="3" t="s">
        <v>1607</v>
      </c>
      <c r="C9078" s="27">
        <v>3.4</v>
      </c>
      <c r="D9078" s="3" t="s">
        <v>33</v>
      </c>
      <c r="E9078" s="3">
        <v>2002</v>
      </c>
      <c r="F9078" s="3">
        <v>2001</v>
      </c>
      <c r="G9078" s="3" t="s">
        <v>57</v>
      </c>
      <c r="H9078" s="27"/>
    </row>
    <row r="9079" spans="1:8" x14ac:dyDescent="0.45">
      <c r="A9079" s="3" t="s">
        <v>7</v>
      </c>
      <c r="B9079" s="3" t="s">
        <v>1607</v>
      </c>
      <c r="C9079" s="27">
        <v>3.74</v>
      </c>
      <c r="D9079" s="3" t="s">
        <v>34</v>
      </c>
      <c r="E9079" s="3">
        <v>2003</v>
      </c>
      <c r="F9079" s="3">
        <v>2002</v>
      </c>
      <c r="G9079" s="3" t="s">
        <v>19</v>
      </c>
      <c r="H9079" s="27"/>
    </row>
    <row r="9080" spans="1:8" x14ac:dyDescent="0.45">
      <c r="A9080" s="3" t="s">
        <v>7</v>
      </c>
      <c r="B9080" s="3" t="s">
        <v>1607</v>
      </c>
      <c r="C9080" s="27">
        <v>0.143537</v>
      </c>
      <c r="D9080" s="3" t="s">
        <v>36</v>
      </c>
      <c r="E9080" s="3">
        <v>2004</v>
      </c>
      <c r="F9080" s="3">
        <v>2003</v>
      </c>
      <c r="G9080" s="3" t="s">
        <v>10</v>
      </c>
      <c r="H9080" s="27"/>
    </row>
    <row r="9081" spans="1:8" x14ac:dyDescent="0.45">
      <c r="A9081" s="3" t="s">
        <v>7</v>
      </c>
      <c r="B9081" s="3" t="s">
        <v>1608</v>
      </c>
      <c r="C9081" s="27">
        <v>0.25</v>
      </c>
      <c r="D9081" s="3" t="s">
        <v>59</v>
      </c>
      <c r="E9081" s="3">
        <v>2015</v>
      </c>
      <c r="F9081" s="3">
        <v>2014</v>
      </c>
      <c r="G9081" s="3" t="s">
        <v>118</v>
      </c>
      <c r="H9081" s="27"/>
    </row>
    <row r="9082" spans="1:8" x14ac:dyDescent="0.45">
      <c r="A9082" s="3" t="s">
        <v>7</v>
      </c>
      <c r="B9082" s="3" t="s">
        <v>1608</v>
      </c>
      <c r="C9082" s="27">
        <v>9.6056000000000002E-2</v>
      </c>
      <c r="D9082" s="3" t="s">
        <v>59</v>
      </c>
      <c r="E9082" s="3">
        <v>2015</v>
      </c>
      <c r="F9082" s="3">
        <v>2014</v>
      </c>
      <c r="G9082" s="3" t="s">
        <v>100</v>
      </c>
      <c r="H9082" s="27"/>
    </row>
    <row r="9083" spans="1:8" x14ac:dyDescent="0.45">
      <c r="A9083" s="3" t="s">
        <v>7</v>
      </c>
      <c r="B9083" s="3" t="s">
        <v>1609</v>
      </c>
      <c r="C9083" s="27">
        <v>0.81648200000000004</v>
      </c>
      <c r="D9083" s="3" t="s">
        <v>59</v>
      </c>
      <c r="E9083" s="3">
        <v>2015</v>
      </c>
      <c r="F9083" s="3">
        <v>2014</v>
      </c>
      <c r="G9083" s="3" t="s">
        <v>41</v>
      </c>
      <c r="H9083" s="27"/>
    </row>
    <row r="9084" spans="1:8" x14ac:dyDescent="0.45">
      <c r="A9084" s="3" t="s">
        <v>7</v>
      </c>
      <c r="B9084" s="3" t="s">
        <v>1609</v>
      </c>
      <c r="C9084" s="27">
        <v>0.94727600000000001</v>
      </c>
      <c r="D9084" s="3" t="s">
        <v>61</v>
      </c>
      <c r="E9084" s="3">
        <v>2016</v>
      </c>
      <c r="F9084" s="3">
        <v>2015</v>
      </c>
      <c r="G9084" s="3" t="s">
        <v>41</v>
      </c>
      <c r="H9084" s="27"/>
    </row>
    <row r="9085" spans="1:8" x14ac:dyDescent="0.45">
      <c r="A9085" s="3" t="s">
        <v>7</v>
      </c>
      <c r="B9085" s="3" t="s">
        <v>1609</v>
      </c>
      <c r="C9085" s="27">
        <v>1.0156959999999999</v>
      </c>
      <c r="D9085" s="3" t="s">
        <v>45</v>
      </c>
      <c r="E9085" s="3">
        <v>2017</v>
      </c>
      <c r="F9085" s="3">
        <v>2016</v>
      </c>
      <c r="G9085" s="3" t="s">
        <v>41</v>
      </c>
      <c r="H9085" s="27"/>
    </row>
    <row r="9086" spans="1:8" x14ac:dyDescent="0.45">
      <c r="A9086" s="3" t="s">
        <v>7</v>
      </c>
      <c r="B9086" s="3" t="s">
        <v>1609</v>
      </c>
      <c r="C9086" s="27">
        <v>5</v>
      </c>
      <c r="D9086" s="3" t="s">
        <v>47</v>
      </c>
      <c r="E9086" s="3">
        <v>2018</v>
      </c>
      <c r="F9086" s="3">
        <v>2017</v>
      </c>
      <c r="G9086" s="3" t="s">
        <v>41</v>
      </c>
      <c r="H9086" s="27"/>
    </row>
    <row r="9087" spans="1:8" x14ac:dyDescent="0.45">
      <c r="A9087" s="3" t="s">
        <v>7</v>
      </c>
      <c r="B9087" s="3" t="s">
        <v>1610</v>
      </c>
      <c r="C9087" s="27">
        <v>0.56499999999999995</v>
      </c>
      <c r="D9087" s="3" t="s">
        <v>9</v>
      </c>
      <c r="E9087" s="3">
        <v>1991</v>
      </c>
      <c r="F9087" s="3">
        <v>1990</v>
      </c>
      <c r="G9087" s="3" t="s">
        <v>60</v>
      </c>
      <c r="H9087" s="27"/>
    </row>
    <row r="9088" spans="1:8" x14ac:dyDescent="0.45">
      <c r="A9088" s="3" t="s">
        <v>7</v>
      </c>
      <c r="B9088" s="3" t="s">
        <v>1610</v>
      </c>
      <c r="C9088" s="27">
        <v>0.73499999999999999</v>
      </c>
      <c r="D9088" s="3" t="s">
        <v>11</v>
      </c>
      <c r="E9088" s="3">
        <v>1992</v>
      </c>
      <c r="F9088" s="3">
        <v>1991</v>
      </c>
      <c r="G9088" s="3" t="s">
        <v>64</v>
      </c>
      <c r="H9088" s="27"/>
    </row>
    <row r="9089" spans="1:8" x14ac:dyDescent="0.45">
      <c r="A9089" s="3" t="s">
        <v>7</v>
      </c>
      <c r="B9089" s="3" t="s">
        <v>1610</v>
      </c>
      <c r="C9089" s="27">
        <v>0.90400000000000003</v>
      </c>
      <c r="D9089" s="3" t="s">
        <v>12</v>
      </c>
      <c r="E9089" s="3">
        <v>1993</v>
      </c>
      <c r="F9089" s="3">
        <v>1992</v>
      </c>
      <c r="G9089" s="3" t="s">
        <v>64</v>
      </c>
      <c r="H9089" s="27"/>
    </row>
    <row r="9090" spans="1:8" x14ac:dyDescent="0.45">
      <c r="A9090" s="3" t="s">
        <v>7</v>
      </c>
      <c r="B9090" s="3" t="s">
        <v>1610</v>
      </c>
      <c r="C9090" s="27">
        <v>1.073</v>
      </c>
      <c r="D9090" s="3" t="s">
        <v>14</v>
      </c>
      <c r="E9090" s="3">
        <v>1994</v>
      </c>
      <c r="F9090" s="3">
        <v>1993</v>
      </c>
      <c r="G9090" s="3" t="s">
        <v>64</v>
      </c>
      <c r="H9090" s="27"/>
    </row>
    <row r="9091" spans="1:8" x14ac:dyDescent="0.45">
      <c r="A9091" s="3" t="s">
        <v>7</v>
      </c>
      <c r="B9091" s="3" t="s">
        <v>1611</v>
      </c>
      <c r="C9091" s="27">
        <v>2.0049999999999999</v>
      </c>
      <c r="D9091" s="3" t="s">
        <v>11</v>
      </c>
      <c r="E9091" s="3">
        <v>1992</v>
      </c>
      <c r="F9091" s="3">
        <v>1991</v>
      </c>
      <c r="G9091" s="3" t="s">
        <v>24</v>
      </c>
      <c r="H9091" s="27"/>
    </row>
    <row r="9092" spans="1:8" x14ac:dyDescent="0.45">
      <c r="A9092" s="3" t="s">
        <v>7</v>
      </c>
      <c r="B9092" s="3" t="s">
        <v>1611</v>
      </c>
      <c r="C9092" s="27">
        <v>2.4</v>
      </c>
      <c r="D9092" s="3" t="s">
        <v>12</v>
      </c>
      <c r="E9092" s="3">
        <v>1993</v>
      </c>
      <c r="F9092" s="3">
        <v>1992</v>
      </c>
      <c r="G9092" s="3" t="s">
        <v>24</v>
      </c>
      <c r="H9092" s="27"/>
    </row>
    <row r="9093" spans="1:8" x14ac:dyDescent="0.45">
      <c r="A9093" s="3" t="s">
        <v>7</v>
      </c>
      <c r="B9093" s="3" t="s">
        <v>1611</v>
      </c>
      <c r="C9093" s="27">
        <v>3</v>
      </c>
      <c r="D9093" s="3" t="s">
        <v>14</v>
      </c>
      <c r="E9093" s="3">
        <v>1994</v>
      </c>
      <c r="F9093" s="3">
        <v>1993</v>
      </c>
      <c r="G9093" s="3" t="s">
        <v>24</v>
      </c>
      <c r="H9093" s="27"/>
    </row>
    <row r="9094" spans="1:8" x14ac:dyDescent="0.45">
      <c r="A9094" s="3" t="s">
        <v>7</v>
      </c>
      <c r="B9094" s="3" t="s">
        <v>1611</v>
      </c>
      <c r="C9094" s="27">
        <v>3.1</v>
      </c>
      <c r="D9094" s="3" t="s">
        <v>15</v>
      </c>
      <c r="E9094" s="3">
        <v>1995</v>
      </c>
      <c r="F9094" s="3">
        <v>1994</v>
      </c>
      <c r="G9094" s="3" t="s">
        <v>24</v>
      </c>
      <c r="H9094" s="27"/>
    </row>
    <row r="9095" spans="1:8" x14ac:dyDescent="0.45">
      <c r="A9095" s="3" t="s">
        <v>7</v>
      </c>
      <c r="B9095" s="3" t="s">
        <v>1611</v>
      </c>
      <c r="C9095" s="27">
        <v>3.25</v>
      </c>
      <c r="D9095" s="3" t="s">
        <v>25</v>
      </c>
      <c r="E9095" s="3">
        <v>1996</v>
      </c>
      <c r="F9095" s="3">
        <v>1995</v>
      </c>
      <c r="G9095" s="3" t="s">
        <v>24</v>
      </c>
      <c r="H9095" s="27"/>
    </row>
    <row r="9096" spans="1:8" x14ac:dyDescent="0.45">
      <c r="A9096" s="3" t="s">
        <v>7</v>
      </c>
      <c r="B9096" s="3" t="s">
        <v>1611</v>
      </c>
      <c r="C9096" s="27">
        <v>8.0129999999999999</v>
      </c>
      <c r="D9096" s="3" t="s">
        <v>26</v>
      </c>
      <c r="E9096" s="3">
        <v>1997</v>
      </c>
      <c r="F9096" s="3">
        <v>1996</v>
      </c>
      <c r="G9096" s="3" t="s">
        <v>41</v>
      </c>
      <c r="H9096" s="27"/>
    </row>
    <row r="9097" spans="1:8" x14ac:dyDescent="0.45">
      <c r="A9097" s="3" t="s">
        <v>7</v>
      </c>
      <c r="B9097" s="3" t="s">
        <v>1611</v>
      </c>
      <c r="C9097" s="27">
        <v>9.6151870000000006</v>
      </c>
      <c r="D9097" s="3" t="s">
        <v>27</v>
      </c>
      <c r="E9097" s="3">
        <v>1998</v>
      </c>
      <c r="F9097" s="3">
        <v>1997</v>
      </c>
      <c r="G9097" s="3" t="s">
        <v>41</v>
      </c>
      <c r="H9097" s="27"/>
    </row>
    <row r="9098" spans="1:8" x14ac:dyDescent="0.45">
      <c r="A9098" s="3" t="s">
        <v>7</v>
      </c>
      <c r="B9098" s="3" t="s">
        <v>1611</v>
      </c>
      <c r="C9098" s="27">
        <v>11.218</v>
      </c>
      <c r="D9098" s="3" t="s">
        <v>31</v>
      </c>
      <c r="E9098" s="3">
        <v>1999</v>
      </c>
      <c r="F9098" s="3">
        <v>1998</v>
      </c>
      <c r="G9098" s="3" t="s">
        <v>41</v>
      </c>
      <c r="H9098" s="27"/>
    </row>
    <row r="9099" spans="1:8" x14ac:dyDescent="0.45">
      <c r="A9099" s="3" t="s">
        <v>7</v>
      </c>
      <c r="B9099" s="3" t="s">
        <v>1611</v>
      </c>
      <c r="C9099" s="27">
        <v>12.820249</v>
      </c>
      <c r="D9099" s="3" t="s">
        <v>32</v>
      </c>
      <c r="E9099" s="3">
        <v>2000</v>
      </c>
      <c r="F9099" s="3">
        <v>1999</v>
      </c>
      <c r="G9099" s="3" t="s">
        <v>41</v>
      </c>
      <c r="H9099" s="27"/>
    </row>
    <row r="9100" spans="1:8" x14ac:dyDescent="0.45">
      <c r="A9100" s="3" t="s">
        <v>7</v>
      </c>
      <c r="B9100" s="3" t="s">
        <v>1611</v>
      </c>
      <c r="C9100" s="27">
        <v>14.4</v>
      </c>
      <c r="D9100" s="3" t="s">
        <v>28</v>
      </c>
      <c r="E9100" s="3">
        <v>2001</v>
      </c>
      <c r="F9100" s="3">
        <v>2000</v>
      </c>
      <c r="G9100" s="3" t="s">
        <v>41</v>
      </c>
      <c r="H9100" s="27"/>
    </row>
    <row r="9101" spans="1:8" x14ac:dyDescent="0.45">
      <c r="A9101" s="3" t="s">
        <v>7</v>
      </c>
      <c r="B9101" s="3" t="s">
        <v>1611</v>
      </c>
      <c r="C9101" s="27">
        <v>14.31579</v>
      </c>
      <c r="D9101" s="3" t="s">
        <v>33</v>
      </c>
      <c r="E9101" s="3">
        <v>2002</v>
      </c>
      <c r="F9101" s="3">
        <v>2001</v>
      </c>
      <c r="G9101" s="3" t="s">
        <v>94</v>
      </c>
      <c r="H9101" s="27"/>
    </row>
    <row r="9102" spans="1:8" x14ac:dyDescent="0.45">
      <c r="A9102" s="3" t="s">
        <v>7</v>
      </c>
      <c r="B9102" s="3" t="s">
        <v>1611</v>
      </c>
      <c r="C9102" s="27">
        <v>16.105263999999998</v>
      </c>
      <c r="D9102" s="3" t="s">
        <v>34</v>
      </c>
      <c r="E9102" s="3">
        <v>2003</v>
      </c>
      <c r="F9102" s="3">
        <v>2002</v>
      </c>
      <c r="G9102" s="3" t="s">
        <v>62</v>
      </c>
      <c r="H9102" s="27"/>
    </row>
    <row r="9103" spans="1:8" x14ac:dyDescent="0.45">
      <c r="A9103" s="3" t="s">
        <v>7</v>
      </c>
      <c r="B9103" s="3" t="s">
        <v>1611</v>
      </c>
      <c r="C9103" s="27">
        <v>13.626624</v>
      </c>
      <c r="D9103" s="3" t="s">
        <v>36</v>
      </c>
      <c r="E9103" s="3">
        <v>2004</v>
      </c>
      <c r="F9103" s="3">
        <v>2003</v>
      </c>
      <c r="G9103" s="3" t="s">
        <v>62</v>
      </c>
      <c r="H9103" s="27"/>
    </row>
    <row r="9104" spans="1:8" x14ac:dyDescent="0.45">
      <c r="A9104" s="3" t="s">
        <v>7</v>
      </c>
      <c r="B9104" s="3" t="s">
        <v>1611</v>
      </c>
      <c r="C9104" s="27">
        <v>4.0876669999999997</v>
      </c>
      <c r="D9104" s="3" t="s">
        <v>36</v>
      </c>
      <c r="E9104" s="3">
        <v>2004</v>
      </c>
      <c r="F9104" s="3">
        <v>2003</v>
      </c>
      <c r="G9104" s="3" t="s">
        <v>60</v>
      </c>
      <c r="H9104" s="27"/>
    </row>
    <row r="9105" spans="1:8" x14ac:dyDescent="0.45">
      <c r="A9105" s="3" t="s">
        <v>7</v>
      </c>
      <c r="B9105" s="3" t="s">
        <v>1611</v>
      </c>
      <c r="C9105" s="27">
        <v>14.989285000000001</v>
      </c>
      <c r="D9105" s="3" t="s">
        <v>37</v>
      </c>
      <c r="E9105" s="3">
        <v>2005</v>
      </c>
      <c r="F9105" s="3">
        <v>2004</v>
      </c>
      <c r="G9105" s="3" t="s">
        <v>62</v>
      </c>
      <c r="H9105" s="27"/>
    </row>
    <row r="9106" spans="1:8" x14ac:dyDescent="0.45">
      <c r="A9106" s="3" t="s">
        <v>7</v>
      </c>
      <c r="B9106" s="3" t="s">
        <v>1611</v>
      </c>
      <c r="C9106" s="27">
        <v>4.4964339999999998</v>
      </c>
      <c r="D9106" s="3" t="s">
        <v>37</v>
      </c>
      <c r="E9106" s="3">
        <v>2005</v>
      </c>
      <c r="F9106" s="3">
        <v>2004</v>
      </c>
      <c r="G9106" s="3" t="s">
        <v>54</v>
      </c>
      <c r="H9106" s="27"/>
    </row>
    <row r="9107" spans="1:8" x14ac:dyDescent="0.45">
      <c r="A9107" s="3" t="s">
        <v>7</v>
      </c>
      <c r="B9107" s="3" t="s">
        <v>1611</v>
      </c>
      <c r="C9107" s="27">
        <v>2</v>
      </c>
      <c r="D9107" s="3" t="s">
        <v>38</v>
      </c>
      <c r="E9107" s="3">
        <v>2006</v>
      </c>
      <c r="F9107" s="3">
        <v>2005</v>
      </c>
      <c r="G9107" s="3" t="s">
        <v>54</v>
      </c>
      <c r="H9107" s="27"/>
    </row>
    <row r="9108" spans="1:8" x14ac:dyDescent="0.45">
      <c r="A9108" s="3" t="s">
        <v>7</v>
      </c>
      <c r="B9108" s="3" t="s">
        <v>1611</v>
      </c>
      <c r="C9108" s="27">
        <v>2.21</v>
      </c>
      <c r="D9108" s="3" t="s">
        <v>39</v>
      </c>
      <c r="E9108" s="3">
        <v>2007</v>
      </c>
      <c r="F9108" s="3">
        <v>2006</v>
      </c>
      <c r="G9108" s="3" t="s">
        <v>54</v>
      </c>
      <c r="H9108" s="27"/>
    </row>
    <row r="9109" spans="1:8" x14ac:dyDescent="0.45">
      <c r="A9109" s="3" t="s">
        <v>7</v>
      </c>
      <c r="B9109" s="3" t="s">
        <v>1611</v>
      </c>
      <c r="C9109" s="27">
        <v>1.21959</v>
      </c>
      <c r="D9109" s="3" t="s">
        <v>42</v>
      </c>
      <c r="E9109" s="3">
        <v>2008</v>
      </c>
      <c r="F9109" s="3">
        <v>2007</v>
      </c>
      <c r="G9109" s="3" t="s">
        <v>54</v>
      </c>
      <c r="H9109" s="27"/>
    </row>
    <row r="9110" spans="1:8" x14ac:dyDescent="0.45">
      <c r="A9110" s="3" t="s">
        <v>7</v>
      </c>
      <c r="B9110" s="3" t="s">
        <v>1611</v>
      </c>
      <c r="C9110" s="27">
        <v>0.79449099999999995</v>
      </c>
      <c r="D9110" s="3" t="s">
        <v>50</v>
      </c>
      <c r="E9110" s="3">
        <v>2009</v>
      </c>
      <c r="F9110" s="3">
        <v>2008</v>
      </c>
      <c r="G9110" s="3" t="s">
        <v>54</v>
      </c>
      <c r="H9110" s="27"/>
    </row>
    <row r="9111" spans="1:8" x14ac:dyDescent="0.45">
      <c r="A9111" s="3" t="s">
        <v>7</v>
      </c>
      <c r="B9111" s="3" t="s">
        <v>1612</v>
      </c>
      <c r="C9111" s="27">
        <v>0.40100000000000002</v>
      </c>
      <c r="D9111" s="3" t="s">
        <v>26</v>
      </c>
      <c r="E9111" s="3">
        <v>1997</v>
      </c>
      <c r="F9111" s="3">
        <v>1996</v>
      </c>
      <c r="G9111" s="3" t="s">
        <v>75</v>
      </c>
      <c r="H9111" s="27"/>
    </row>
    <row r="9112" spans="1:8" x14ac:dyDescent="0.45">
      <c r="A9112" s="3" t="s">
        <v>7</v>
      </c>
      <c r="B9112" s="3" t="s">
        <v>1612</v>
      </c>
      <c r="C9112" s="27">
        <v>0.67512000000000005</v>
      </c>
      <c r="D9112" s="3" t="s">
        <v>27</v>
      </c>
      <c r="E9112" s="3">
        <v>1998</v>
      </c>
      <c r="F9112" s="3">
        <v>1997</v>
      </c>
      <c r="G9112" s="3" t="s">
        <v>35</v>
      </c>
      <c r="H9112" s="27"/>
    </row>
    <row r="9113" spans="1:8" x14ac:dyDescent="0.45">
      <c r="A9113" s="3" t="s">
        <v>7</v>
      </c>
      <c r="B9113" s="3" t="s">
        <v>1612</v>
      </c>
      <c r="C9113" s="27">
        <v>0.76319999999999999</v>
      </c>
      <c r="D9113" s="3" t="s">
        <v>31</v>
      </c>
      <c r="E9113" s="3">
        <v>1999</v>
      </c>
      <c r="F9113" s="3">
        <v>1998</v>
      </c>
      <c r="G9113" s="3" t="s">
        <v>106</v>
      </c>
      <c r="H9113" s="27"/>
    </row>
    <row r="9114" spans="1:8" x14ac:dyDescent="0.45">
      <c r="A9114" s="3" t="s">
        <v>7</v>
      </c>
      <c r="B9114" s="3" t="s">
        <v>1613</v>
      </c>
      <c r="C9114" s="27">
        <v>7.4999999999999997E-2</v>
      </c>
      <c r="D9114" s="3" t="s">
        <v>21</v>
      </c>
      <c r="E9114" s="3">
        <v>1988</v>
      </c>
      <c r="F9114" s="3">
        <v>1987</v>
      </c>
      <c r="G9114" s="3" t="s">
        <v>86</v>
      </c>
      <c r="H9114" s="27"/>
    </row>
    <row r="9115" spans="1:8" x14ac:dyDescent="0.45">
      <c r="A9115" s="3" t="s">
        <v>7</v>
      </c>
      <c r="B9115" s="3" t="s">
        <v>1613</v>
      </c>
      <c r="C9115" s="27">
        <v>0.15</v>
      </c>
      <c r="D9115" s="3" t="s">
        <v>14</v>
      </c>
      <c r="E9115" s="3">
        <v>1994</v>
      </c>
      <c r="F9115" s="3">
        <v>1993</v>
      </c>
      <c r="G9115" s="3" t="s">
        <v>106</v>
      </c>
      <c r="H9115" s="27"/>
    </row>
    <row r="9116" spans="1:8" x14ac:dyDescent="0.45">
      <c r="A9116" s="3" t="s">
        <v>7</v>
      </c>
      <c r="B9116" s="3" t="s">
        <v>1613</v>
      </c>
      <c r="C9116" s="27">
        <v>0.54500000000000004</v>
      </c>
      <c r="D9116" s="3" t="s">
        <v>15</v>
      </c>
      <c r="E9116" s="3">
        <v>1995</v>
      </c>
      <c r="F9116" s="3">
        <v>1994</v>
      </c>
      <c r="G9116" s="3" t="s">
        <v>106</v>
      </c>
      <c r="H9116" s="27"/>
    </row>
    <row r="9117" spans="1:8" x14ac:dyDescent="0.45">
      <c r="A9117" s="3" t="s">
        <v>7</v>
      </c>
      <c r="B9117" s="3" t="s">
        <v>1613</v>
      </c>
      <c r="C9117" s="27">
        <v>0.6</v>
      </c>
      <c r="D9117" s="3" t="s">
        <v>25</v>
      </c>
      <c r="E9117" s="3">
        <v>1996</v>
      </c>
      <c r="F9117" s="3">
        <v>1995</v>
      </c>
      <c r="G9117" s="3" t="s">
        <v>75</v>
      </c>
      <c r="H9117" s="27"/>
    </row>
    <row r="9118" spans="1:8" x14ac:dyDescent="0.45">
      <c r="A9118" s="3" t="s">
        <v>7</v>
      </c>
      <c r="B9118" s="3" t="s">
        <v>1613</v>
      </c>
      <c r="C9118" s="27">
        <v>0.27224999999999999</v>
      </c>
      <c r="D9118" s="3" t="s">
        <v>27</v>
      </c>
      <c r="E9118" s="3">
        <v>1998</v>
      </c>
      <c r="F9118" s="3">
        <v>1997</v>
      </c>
      <c r="G9118" s="3" t="s">
        <v>60</v>
      </c>
      <c r="H9118" s="27"/>
    </row>
    <row r="9119" spans="1:8" x14ac:dyDescent="0.45">
      <c r="A9119" s="3" t="s">
        <v>7</v>
      </c>
      <c r="B9119" s="3" t="s">
        <v>1614</v>
      </c>
      <c r="C9119" s="27">
        <v>0.47360400000000002</v>
      </c>
      <c r="D9119" s="3" t="s">
        <v>77</v>
      </c>
      <c r="E9119" s="3">
        <v>2011</v>
      </c>
      <c r="F9119" s="3">
        <v>2010</v>
      </c>
      <c r="G9119" s="3" t="s">
        <v>100</v>
      </c>
      <c r="H9119" s="27"/>
    </row>
    <row r="9120" spans="1:8" x14ac:dyDescent="0.45">
      <c r="A9120" s="3" t="s">
        <v>7</v>
      </c>
      <c r="B9120" s="3" t="s">
        <v>1614</v>
      </c>
      <c r="C9120" s="27">
        <v>0.27042699999999997</v>
      </c>
      <c r="D9120" s="3" t="s">
        <v>79</v>
      </c>
      <c r="E9120" s="3">
        <v>2012</v>
      </c>
      <c r="F9120" s="3">
        <v>2011</v>
      </c>
      <c r="G9120" s="3" t="s">
        <v>100</v>
      </c>
      <c r="H9120" s="27"/>
    </row>
    <row r="9121" spans="1:8" x14ac:dyDescent="0.45">
      <c r="A9121" s="3" t="s">
        <v>7</v>
      </c>
      <c r="B9121" s="3" t="s">
        <v>1615</v>
      </c>
      <c r="C9121" s="27">
        <v>0.28749999999999998</v>
      </c>
      <c r="D9121" s="3" t="s">
        <v>31</v>
      </c>
      <c r="E9121" s="3">
        <v>1999</v>
      </c>
      <c r="F9121" s="3">
        <v>1998</v>
      </c>
      <c r="G9121" s="3" t="s">
        <v>29</v>
      </c>
      <c r="H9121" s="27"/>
    </row>
    <row r="9122" spans="1:8" x14ac:dyDescent="0.45">
      <c r="A9122" s="3" t="s">
        <v>7</v>
      </c>
      <c r="B9122" s="3" t="s">
        <v>1615</v>
      </c>
      <c r="C9122" s="27">
        <v>0.38500000000000001</v>
      </c>
      <c r="D9122" s="3" t="s">
        <v>32</v>
      </c>
      <c r="E9122" s="3">
        <v>2000</v>
      </c>
      <c r="F9122" s="3">
        <v>1999</v>
      </c>
      <c r="G9122" s="3" t="s">
        <v>53</v>
      </c>
      <c r="H9122" s="27"/>
    </row>
    <row r="9123" spans="1:8" x14ac:dyDescent="0.45">
      <c r="A9123" s="3" t="s">
        <v>7</v>
      </c>
      <c r="B9123" s="3" t="s">
        <v>1616</v>
      </c>
      <c r="C9123" s="27">
        <v>0.73787999999999998</v>
      </c>
      <c r="D9123" s="3" t="s">
        <v>28</v>
      </c>
      <c r="E9123" s="3">
        <v>2001</v>
      </c>
      <c r="F9123" s="3">
        <v>2000</v>
      </c>
      <c r="G9123" s="3" t="s">
        <v>24</v>
      </c>
      <c r="H9123" s="27"/>
    </row>
    <row r="9124" spans="1:8" x14ac:dyDescent="0.45">
      <c r="A9124" s="3" t="s">
        <v>7</v>
      </c>
      <c r="B9124" s="3" t="s">
        <v>1616</v>
      </c>
      <c r="C9124" s="27">
        <v>0.79320000000000002</v>
      </c>
      <c r="D9124" s="3" t="s">
        <v>33</v>
      </c>
      <c r="E9124" s="3">
        <v>2002</v>
      </c>
      <c r="F9124" s="3">
        <v>2001</v>
      </c>
      <c r="G9124" s="3" t="s">
        <v>57</v>
      </c>
      <c r="H9124" s="27"/>
    </row>
    <row r="9125" spans="1:8" x14ac:dyDescent="0.45">
      <c r="A9125" s="3" t="s">
        <v>7</v>
      </c>
      <c r="B9125" s="3" t="s">
        <v>1616</v>
      </c>
      <c r="C9125" s="27">
        <v>0.84852000000000005</v>
      </c>
      <c r="D9125" s="3" t="s">
        <v>34</v>
      </c>
      <c r="E9125" s="3">
        <v>2003</v>
      </c>
      <c r="F9125" s="3">
        <v>2002</v>
      </c>
      <c r="G9125" s="3" t="s">
        <v>57</v>
      </c>
      <c r="H9125" s="27"/>
    </row>
    <row r="9126" spans="1:8" x14ac:dyDescent="0.45">
      <c r="A9126" s="3" t="s">
        <v>7</v>
      </c>
      <c r="B9126" s="3" t="s">
        <v>1616</v>
      </c>
      <c r="C9126" s="27">
        <v>0.75</v>
      </c>
      <c r="D9126" s="3" t="s">
        <v>37</v>
      </c>
      <c r="E9126" s="3">
        <v>2005</v>
      </c>
      <c r="F9126" s="3">
        <v>2004</v>
      </c>
      <c r="G9126" s="3" t="s">
        <v>51</v>
      </c>
      <c r="H9126" s="27"/>
    </row>
    <row r="9127" spans="1:8" x14ac:dyDescent="0.45">
      <c r="A9127" s="3" t="s">
        <v>7</v>
      </c>
      <c r="B9127" s="3" t="s">
        <v>1617</v>
      </c>
      <c r="C9127" s="27">
        <v>0.39876200000000001</v>
      </c>
      <c r="D9127" s="3" t="s">
        <v>38</v>
      </c>
      <c r="E9127" s="3">
        <v>2006</v>
      </c>
      <c r="F9127" s="3">
        <v>2005</v>
      </c>
      <c r="G9127" s="3" t="s">
        <v>51</v>
      </c>
      <c r="H9127" s="27"/>
    </row>
    <row r="9128" spans="1:8" x14ac:dyDescent="0.45">
      <c r="A9128" s="3" t="s">
        <v>7</v>
      </c>
      <c r="B9128" s="3" t="s">
        <v>1617</v>
      </c>
      <c r="C9128" s="27">
        <v>0.83920899999999998</v>
      </c>
      <c r="D9128" s="3" t="s">
        <v>39</v>
      </c>
      <c r="E9128" s="3">
        <v>2007</v>
      </c>
      <c r="F9128" s="3">
        <v>2006</v>
      </c>
      <c r="G9128" s="3" t="s">
        <v>51</v>
      </c>
      <c r="H9128" s="27"/>
    </row>
    <row r="9129" spans="1:8" x14ac:dyDescent="0.45">
      <c r="A9129" s="3" t="s">
        <v>7</v>
      </c>
      <c r="B9129" s="3" t="s">
        <v>1618</v>
      </c>
      <c r="C9129" s="27">
        <v>1.224</v>
      </c>
      <c r="D9129" s="3" t="s">
        <v>34</v>
      </c>
      <c r="E9129" s="3">
        <v>2003</v>
      </c>
      <c r="F9129" s="3">
        <v>2002</v>
      </c>
      <c r="G9129" s="3" t="s">
        <v>54</v>
      </c>
      <c r="H9129" s="27"/>
    </row>
    <row r="9130" spans="1:8" x14ac:dyDescent="0.45">
      <c r="A9130" s="3" t="s">
        <v>7</v>
      </c>
      <c r="B9130" s="3" t="s">
        <v>1618</v>
      </c>
      <c r="C9130" s="27">
        <v>1.3964399999999999</v>
      </c>
      <c r="D9130" s="3" t="s">
        <v>36</v>
      </c>
      <c r="E9130" s="3">
        <v>2004</v>
      </c>
      <c r="F9130" s="3">
        <v>2003</v>
      </c>
      <c r="G9130" s="3" t="s">
        <v>54</v>
      </c>
      <c r="H9130" s="27"/>
    </row>
    <row r="9131" spans="1:8" x14ac:dyDescent="0.45">
      <c r="A9131" s="3" t="s">
        <v>7</v>
      </c>
      <c r="B9131" s="3" t="s">
        <v>1618</v>
      </c>
      <c r="C9131" s="27">
        <v>1.4938800000000001</v>
      </c>
      <c r="D9131" s="3" t="s">
        <v>37</v>
      </c>
      <c r="E9131" s="3">
        <v>2005</v>
      </c>
      <c r="F9131" s="3">
        <v>2004</v>
      </c>
      <c r="G9131" s="3" t="s">
        <v>54</v>
      </c>
      <c r="H9131" s="27"/>
    </row>
    <row r="9132" spans="1:8" x14ac:dyDescent="0.45">
      <c r="A9132" s="3" t="s">
        <v>7</v>
      </c>
      <c r="B9132" s="3" t="s">
        <v>1618</v>
      </c>
      <c r="C9132" s="27">
        <v>2.5</v>
      </c>
      <c r="D9132" s="3" t="s">
        <v>38</v>
      </c>
      <c r="E9132" s="3">
        <v>2006</v>
      </c>
      <c r="F9132" s="3">
        <v>2005</v>
      </c>
      <c r="G9132" s="3" t="s">
        <v>126</v>
      </c>
      <c r="H9132" s="27"/>
    </row>
    <row r="9133" spans="1:8" x14ac:dyDescent="0.45">
      <c r="A9133" s="3" t="s">
        <v>7</v>
      </c>
      <c r="B9133" s="3" t="s">
        <v>1618</v>
      </c>
      <c r="C9133" s="27">
        <v>2.5</v>
      </c>
      <c r="D9133" s="3" t="s">
        <v>39</v>
      </c>
      <c r="E9133" s="3">
        <v>2007</v>
      </c>
      <c r="F9133" s="3">
        <v>2006</v>
      </c>
      <c r="G9133" s="3" t="s">
        <v>62</v>
      </c>
      <c r="H9133" s="27"/>
    </row>
    <row r="9134" spans="1:8" x14ac:dyDescent="0.45">
      <c r="A9134" s="3" t="s">
        <v>7</v>
      </c>
      <c r="B9134" s="3" t="s">
        <v>1618</v>
      </c>
      <c r="C9134" s="27">
        <v>2.5</v>
      </c>
      <c r="D9134" s="3" t="s">
        <v>42</v>
      </c>
      <c r="E9134" s="3">
        <v>2008</v>
      </c>
      <c r="F9134" s="3">
        <v>2007</v>
      </c>
      <c r="G9134" s="3" t="s">
        <v>62</v>
      </c>
      <c r="H9134" s="27"/>
    </row>
    <row r="9135" spans="1:8" x14ac:dyDescent="0.45">
      <c r="A9135" s="3" t="s">
        <v>7</v>
      </c>
      <c r="B9135" s="3" t="s">
        <v>1619</v>
      </c>
      <c r="C9135" s="27">
        <v>1.167333</v>
      </c>
      <c r="D9135" s="3" t="s">
        <v>47</v>
      </c>
      <c r="E9135" s="3">
        <v>2018</v>
      </c>
      <c r="F9135" s="3">
        <v>2017</v>
      </c>
      <c r="G9135" s="3" t="s">
        <v>13</v>
      </c>
      <c r="H9135" s="27"/>
    </row>
    <row r="9136" spans="1:8" x14ac:dyDescent="0.45">
      <c r="A9136" s="3" t="s">
        <v>7</v>
      </c>
      <c r="B9136" s="3" t="s">
        <v>1620</v>
      </c>
      <c r="C9136" s="27">
        <v>0.316969</v>
      </c>
      <c r="D9136" s="3" t="s">
        <v>28</v>
      </c>
      <c r="E9136" s="3">
        <v>2001</v>
      </c>
      <c r="F9136" s="3">
        <v>2000</v>
      </c>
      <c r="G9136" s="3" t="s">
        <v>71</v>
      </c>
      <c r="H9136" s="27"/>
    </row>
    <row r="9137" spans="1:8" x14ac:dyDescent="0.45">
      <c r="A9137" s="3" t="s">
        <v>7</v>
      </c>
      <c r="B9137" s="3" t="s">
        <v>1620</v>
      </c>
      <c r="C9137" s="27">
        <v>0.46584999999999999</v>
      </c>
      <c r="D9137" s="3" t="s">
        <v>33</v>
      </c>
      <c r="E9137" s="3">
        <v>2002</v>
      </c>
      <c r="F9137" s="3">
        <v>2001</v>
      </c>
      <c r="G9137" s="3" t="s">
        <v>71</v>
      </c>
      <c r="H9137" s="27"/>
    </row>
    <row r="9138" spans="1:8" x14ac:dyDescent="0.45">
      <c r="A9138" s="3" t="s">
        <v>7</v>
      </c>
      <c r="B9138" s="3" t="s">
        <v>1620</v>
      </c>
      <c r="C9138" s="27">
        <v>0.58743500000000004</v>
      </c>
      <c r="D9138" s="3" t="s">
        <v>34</v>
      </c>
      <c r="E9138" s="3">
        <v>2003</v>
      </c>
      <c r="F9138" s="3">
        <v>2002</v>
      </c>
      <c r="G9138" s="3" t="s">
        <v>60</v>
      </c>
      <c r="H9138" s="27"/>
    </row>
    <row r="9139" spans="1:8" x14ac:dyDescent="0.45">
      <c r="A9139" s="3" t="s">
        <v>7</v>
      </c>
      <c r="B9139" s="3" t="s">
        <v>1620</v>
      </c>
      <c r="C9139" s="27">
        <v>0.74504599999999999</v>
      </c>
      <c r="D9139" s="3" t="s">
        <v>37</v>
      </c>
      <c r="E9139" s="3">
        <v>2005</v>
      </c>
      <c r="F9139" s="3">
        <v>2004</v>
      </c>
      <c r="G9139" s="3" t="s">
        <v>101</v>
      </c>
      <c r="H9139" s="27"/>
    </row>
    <row r="9140" spans="1:8" x14ac:dyDescent="0.45">
      <c r="A9140" s="3" t="s">
        <v>7</v>
      </c>
      <c r="B9140" s="3" t="s">
        <v>1620</v>
      </c>
      <c r="C9140" s="27">
        <v>0.83581000000000005</v>
      </c>
      <c r="D9140" s="3" t="s">
        <v>38</v>
      </c>
      <c r="E9140" s="3">
        <v>2006</v>
      </c>
      <c r="F9140" s="3">
        <v>2005</v>
      </c>
      <c r="G9140" s="3" t="s">
        <v>94</v>
      </c>
      <c r="H9140" s="27"/>
    </row>
    <row r="9141" spans="1:8" x14ac:dyDescent="0.45">
      <c r="A9141" s="3" t="s">
        <v>7</v>
      </c>
      <c r="B9141" s="3" t="s">
        <v>1621</v>
      </c>
      <c r="C9141" s="27">
        <v>0.316969</v>
      </c>
      <c r="D9141" s="3" t="s">
        <v>28</v>
      </c>
      <c r="E9141" s="3">
        <v>2001</v>
      </c>
      <c r="F9141" s="3">
        <v>2000</v>
      </c>
      <c r="G9141" s="3" t="s">
        <v>35</v>
      </c>
      <c r="H9141" s="27"/>
    </row>
    <row r="9142" spans="1:8" x14ac:dyDescent="0.45">
      <c r="A9142" s="3" t="s">
        <v>7</v>
      </c>
      <c r="B9142" s="3" t="s">
        <v>1621</v>
      </c>
      <c r="C9142" s="27">
        <v>0.46584999999999999</v>
      </c>
      <c r="D9142" s="3" t="s">
        <v>33</v>
      </c>
      <c r="E9142" s="3">
        <v>2002</v>
      </c>
      <c r="F9142" s="3">
        <v>2001</v>
      </c>
      <c r="G9142" s="3" t="s">
        <v>35</v>
      </c>
      <c r="H9142" s="27"/>
    </row>
    <row r="9143" spans="1:8" x14ac:dyDescent="0.45">
      <c r="A9143" s="3" t="s">
        <v>7</v>
      </c>
      <c r="B9143" s="3" t="s">
        <v>1621</v>
      </c>
      <c r="C9143" s="27">
        <v>3.0476200000000002</v>
      </c>
      <c r="D9143" s="3" t="s">
        <v>34</v>
      </c>
      <c r="E9143" s="3">
        <v>2003</v>
      </c>
      <c r="F9143" s="3">
        <v>2002</v>
      </c>
      <c r="G9143" s="3" t="s">
        <v>35</v>
      </c>
      <c r="H9143" s="27"/>
    </row>
    <row r="9144" spans="1:8" x14ac:dyDescent="0.45">
      <c r="A9144" s="3" t="s">
        <v>7</v>
      </c>
      <c r="B9144" s="3" t="s">
        <v>1621</v>
      </c>
      <c r="C9144" s="27">
        <v>3.428572</v>
      </c>
      <c r="D9144" s="3" t="s">
        <v>36</v>
      </c>
      <c r="E9144" s="3">
        <v>2004</v>
      </c>
      <c r="F9144" s="3">
        <v>2003</v>
      </c>
      <c r="G9144" s="3" t="s">
        <v>35</v>
      </c>
      <c r="H9144" s="27"/>
    </row>
    <row r="9145" spans="1:8" x14ac:dyDescent="0.45">
      <c r="A9145" s="3" t="s">
        <v>7</v>
      </c>
      <c r="B9145" s="3" t="s">
        <v>1621</v>
      </c>
      <c r="C9145" s="27">
        <v>3.8095240000000001</v>
      </c>
      <c r="D9145" s="3" t="s">
        <v>37</v>
      </c>
      <c r="E9145" s="3">
        <v>2005</v>
      </c>
      <c r="F9145" s="3">
        <v>2004</v>
      </c>
      <c r="G9145" s="3" t="s">
        <v>78</v>
      </c>
      <c r="H9145" s="27"/>
    </row>
    <row r="9146" spans="1:8" x14ac:dyDescent="0.45">
      <c r="A9146" s="3" t="s">
        <v>7</v>
      </c>
      <c r="B9146" s="3" t="s">
        <v>1621</v>
      </c>
      <c r="C9146" s="27">
        <v>4.1904760000000003</v>
      </c>
      <c r="D9146" s="3" t="s">
        <v>38</v>
      </c>
      <c r="E9146" s="3">
        <v>2006</v>
      </c>
      <c r="F9146" s="3">
        <v>2005</v>
      </c>
      <c r="G9146" s="3" t="s">
        <v>24</v>
      </c>
      <c r="H9146" s="27"/>
    </row>
    <row r="9147" spans="1:8" x14ac:dyDescent="0.45">
      <c r="A9147" s="3" t="s">
        <v>7</v>
      </c>
      <c r="B9147" s="3" t="s">
        <v>1621</v>
      </c>
      <c r="C9147" s="27">
        <v>4.571428</v>
      </c>
      <c r="D9147" s="3" t="s">
        <v>39</v>
      </c>
      <c r="E9147" s="3">
        <v>2007</v>
      </c>
      <c r="F9147" s="3">
        <v>2006</v>
      </c>
      <c r="G9147" s="3" t="s">
        <v>24</v>
      </c>
      <c r="H9147" s="27"/>
    </row>
    <row r="9148" spans="1:8" x14ac:dyDescent="0.45">
      <c r="A9148" s="3" t="s">
        <v>7</v>
      </c>
      <c r="B9148" s="3" t="s">
        <v>1621</v>
      </c>
      <c r="C9148" s="27">
        <v>4.9523799999999998</v>
      </c>
      <c r="D9148" s="3" t="s">
        <v>42</v>
      </c>
      <c r="E9148" s="3">
        <v>2008</v>
      </c>
      <c r="F9148" s="3">
        <v>2007</v>
      </c>
      <c r="G9148" s="3" t="s">
        <v>24</v>
      </c>
      <c r="H9148" s="27"/>
    </row>
    <row r="9149" spans="1:8" x14ac:dyDescent="0.45">
      <c r="A9149" s="3" t="s">
        <v>7</v>
      </c>
      <c r="B9149" s="3" t="s">
        <v>1621</v>
      </c>
      <c r="C9149" s="27">
        <v>3.25</v>
      </c>
      <c r="D9149" s="3" t="s">
        <v>50</v>
      </c>
      <c r="E9149" s="3">
        <v>2009</v>
      </c>
      <c r="F9149" s="3">
        <v>2008</v>
      </c>
      <c r="G9149" s="3" t="s">
        <v>62</v>
      </c>
      <c r="H9149" s="27"/>
    </row>
    <row r="9150" spans="1:8" x14ac:dyDescent="0.45">
      <c r="A9150" s="3" t="s">
        <v>7</v>
      </c>
      <c r="B9150" s="3" t="s">
        <v>1621</v>
      </c>
      <c r="C9150" s="27">
        <v>3.1</v>
      </c>
      <c r="D9150" s="3" t="s">
        <v>43</v>
      </c>
      <c r="E9150" s="3">
        <v>2010</v>
      </c>
      <c r="F9150" s="3">
        <v>2009</v>
      </c>
      <c r="G9150" s="3" t="s">
        <v>35</v>
      </c>
      <c r="H9150" s="27"/>
    </row>
    <row r="9151" spans="1:8" x14ac:dyDescent="0.45">
      <c r="A9151" s="3" t="s">
        <v>7</v>
      </c>
      <c r="B9151" s="3" t="s">
        <v>1621</v>
      </c>
      <c r="C9151" s="27">
        <v>3</v>
      </c>
      <c r="D9151" s="3" t="s">
        <v>77</v>
      </c>
      <c r="E9151" s="3">
        <v>2011</v>
      </c>
      <c r="F9151" s="3">
        <v>2010</v>
      </c>
      <c r="G9151" s="3" t="s">
        <v>71</v>
      </c>
      <c r="H9151" s="27"/>
    </row>
    <row r="9152" spans="1:8" x14ac:dyDescent="0.45">
      <c r="A9152" s="3" t="s">
        <v>7</v>
      </c>
      <c r="B9152" s="3" t="s">
        <v>1621</v>
      </c>
      <c r="C9152" s="27">
        <v>2.75</v>
      </c>
      <c r="D9152" s="3" t="s">
        <v>79</v>
      </c>
      <c r="E9152" s="3">
        <v>2012</v>
      </c>
      <c r="F9152" s="3">
        <v>2011</v>
      </c>
      <c r="G9152" s="3" t="s">
        <v>71</v>
      </c>
      <c r="H9152" s="27"/>
    </row>
    <row r="9153" spans="1:8" x14ac:dyDescent="0.45">
      <c r="A9153" s="3" t="s">
        <v>7</v>
      </c>
      <c r="B9153" s="3" t="s">
        <v>1622</v>
      </c>
      <c r="C9153" s="27">
        <v>0.4</v>
      </c>
      <c r="D9153" s="3" t="s">
        <v>18</v>
      </c>
      <c r="E9153" s="3">
        <v>1985</v>
      </c>
      <c r="F9153" s="3">
        <v>1984</v>
      </c>
      <c r="G9153" s="3" t="s">
        <v>64</v>
      </c>
      <c r="H9153" s="27"/>
    </row>
    <row r="9154" spans="1:8" x14ac:dyDescent="0.45">
      <c r="A9154" s="3" t="s">
        <v>7</v>
      </c>
      <c r="B9154" s="3" t="s">
        <v>1622</v>
      </c>
      <c r="C9154" s="27">
        <v>0.5</v>
      </c>
      <c r="D9154" s="3" t="s">
        <v>20</v>
      </c>
      <c r="E9154" s="3">
        <v>1986</v>
      </c>
      <c r="F9154" s="3">
        <v>1985</v>
      </c>
      <c r="G9154" s="3" t="s">
        <v>64</v>
      </c>
      <c r="H9154" s="27"/>
    </row>
    <row r="9155" spans="1:8" x14ac:dyDescent="0.45">
      <c r="A9155" s="3" t="s">
        <v>7</v>
      </c>
      <c r="B9155" s="3" t="s">
        <v>1622</v>
      </c>
      <c r="C9155" s="27">
        <v>0.625</v>
      </c>
      <c r="D9155" s="3" t="s">
        <v>21</v>
      </c>
      <c r="E9155" s="3">
        <v>1988</v>
      </c>
      <c r="F9155" s="3">
        <v>1987</v>
      </c>
      <c r="G9155" s="3" t="s">
        <v>103</v>
      </c>
      <c r="H9155" s="27"/>
    </row>
    <row r="9156" spans="1:8" x14ac:dyDescent="0.45">
      <c r="A9156" s="3" t="s">
        <v>7</v>
      </c>
      <c r="B9156" s="3" t="s">
        <v>1622</v>
      </c>
      <c r="C9156" s="27">
        <v>0.8</v>
      </c>
      <c r="D9156" s="3" t="s">
        <v>22</v>
      </c>
      <c r="E9156" s="3">
        <v>1989</v>
      </c>
      <c r="F9156" s="3">
        <v>1988</v>
      </c>
      <c r="G9156" s="3" t="s">
        <v>103</v>
      </c>
      <c r="H9156" s="27"/>
    </row>
    <row r="9157" spans="1:8" x14ac:dyDescent="0.45">
      <c r="A9157" s="3" t="s">
        <v>7</v>
      </c>
      <c r="B9157" s="3" t="s">
        <v>1622</v>
      </c>
      <c r="C9157" s="27">
        <v>1</v>
      </c>
      <c r="D9157" s="3" t="s">
        <v>186</v>
      </c>
      <c r="E9157" s="3">
        <v>1990</v>
      </c>
      <c r="F9157" s="3">
        <v>1989</v>
      </c>
      <c r="G9157" s="3" t="s">
        <v>103</v>
      </c>
      <c r="H9157" s="27"/>
    </row>
    <row r="9158" spans="1:8" x14ac:dyDescent="0.45">
      <c r="A9158" s="3" t="s">
        <v>7</v>
      </c>
      <c r="B9158" s="3" t="s">
        <v>1622</v>
      </c>
      <c r="C9158" s="27">
        <v>1.26</v>
      </c>
      <c r="D9158" s="3" t="s">
        <v>9</v>
      </c>
      <c r="E9158" s="3">
        <v>1991</v>
      </c>
      <c r="F9158" s="3">
        <v>1990</v>
      </c>
      <c r="G9158" s="3" t="s">
        <v>103</v>
      </c>
      <c r="H9158" s="27"/>
    </row>
    <row r="9159" spans="1:8" x14ac:dyDescent="0.45">
      <c r="A9159" s="3" t="s">
        <v>7</v>
      </c>
      <c r="B9159" s="3" t="s">
        <v>1622</v>
      </c>
      <c r="C9159" s="27">
        <v>1.363</v>
      </c>
      <c r="D9159" s="3" t="s">
        <v>11</v>
      </c>
      <c r="E9159" s="3">
        <v>1992</v>
      </c>
      <c r="F9159" s="3">
        <v>1991</v>
      </c>
      <c r="G9159" s="3" t="s">
        <v>103</v>
      </c>
      <c r="H9159" s="27"/>
    </row>
    <row r="9160" spans="1:8" x14ac:dyDescent="0.45">
      <c r="A9160" s="3" t="s">
        <v>7</v>
      </c>
      <c r="B9160" s="3" t="s">
        <v>1622</v>
      </c>
      <c r="C9160" s="27">
        <v>2.7749999999999999</v>
      </c>
      <c r="D9160" s="3" t="s">
        <v>12</v>
      </c>
      <c r="E9160" s="3">
        <v>1993</v>
      </c>
      <c r="F9160" s="3">
        <v>1992</v>
      </c>
      <c r="G9160" s="3" t="s">
        <v>103</v>
      </c>
      <c r="H9160" s="27"/>
    </row>
    <row r="9161" spans="1:8" x14ac:dyDescent="0.45">
      <c r="A9161" s="3" t="s">
        <v>7</v>
      </c>
      <c r="B9161" s="3" t="s">
        <v>1622</v>
      </c>
      <c r="C9161" s="27">
        <v>2.84</v>
      </c>
      <c r="D9161" s="3" t="s">
        <v>14</v>
      </c>
      <c r="E9161" s="3">
        <v>1994</v>
      </c>
      <c r="F9161" s="3">
        <v>1993</v>
      </c>
      <c r="G9161" s="3" t="s">
        <v>103</v>
      </c>
      <c r="H9161" s="27"/>
    </row>
    <row r="9162" spans="1:8" x14ac:dyDescent="0.45">
      <c r="A9162" s="3" t="s">
        <v>7</v>
      </c>
      <c r="B9162" s="3" t="s">
        <v>1623</v>
      </c>
      <c r="C9162" s="27">
        <v>1.1556</v>
      </c>
      <c r="D9162" s="3" t="s">
        <v>61</v>
      </c>
      <c r="E9162" s="3">
        <v>2016</v>
      </c>
      <c r="F9162" s="3">
        <v>2015</v>
      </c>
      <c r="G9162" s="3" t="s">
        <v>19</v>
      </c>
      <c r="H9162" s="27"/>
    </row>
    <row r="9163" spans="1:8" x14ac:dyDescent="0.45">
      <c r="A9163" s="3" t="s">
        <v>7</v>
      </c>
      <c r="B9163" s="3" t="s">
        <v>1623</v>
      </c>
      <c r="C9163" s="27">
        <v>1.2076800000000001</v>
      </c>
      <c r="D9163" s="3" t="s">
        <v>45</v>
      </c>
      <c r="E9163" s="3">
        <v>2017</v>
      </c>
      <c r="F9163" s="3">
        <v>2016</v>
      </c>
      <c r="G9163" s="3" t="s">
        <v>19</v>
      </c>
      <c r="H9163" s="27"/>
    </row>
    <row r="9164" spans="1:8" x14ac:dyDescent="0.45">
      <c r="A9164" s="3" t="s">
        <v>7</v>
      </c>
      <c r="B9164" s="3" t="s">
        <v>1623</v>
      </c>
      <c r="C9164" s="27">
        <v>1.471382</v>
      </c>
      <c r="D9164" s="3" t="s">
        <v>47</v>
      </c>
      <c r="E9164" s="3">
        <v>2018</v>
      </c>
      <c r="F9164" s="3">
        <v>2017</v>
      </c>
      <c r="G9164" s="3" t="s">
        <v>103</v>
      </c>
      <c r="H9164" s="27"/>
    </row>
    <row r="9165" spans="1:8" x14ac:dyDescent="0.45">
      <c r="A9165" s="3" t="s">
        <v>7</v>
      </c>
      <c r="B9165" s="3" t="s">
        <v>1624</v>
      </c>
      <c r="C9165" s="27">
        <v>1.23864</v>
      </c>
      <c r="D9165" s="3" t="s">
        <v>59</v>
      </c>
      <c r="E9165" s="3">
        <v>2015</v>
      </c>
      <c r="F9165" s="3">
        <v>2014</v>
      </c>
      <c r="G9165" s="3" t="s">
        <v>75</v>
      </c>
      <c r="H9165" s="27"/>
    </row>
    <row r="9166" spans="1:8" x14ac:dyDescent="0.45">
      <c r="A9166" s="3" t="s">
        <v>7</v>
      </c>
      <c r="B9166" s="3" t="s">
        <v>1624</v>
      </c>
      <c r="C9166" s="27">
        <v>1.29444</v>
      </c>
      <c r="D9166" s="3" t="s">
        <v>61</v>
      </c>
      <c r="E9166" s="3">
        <v>2016</v>
      </c>
      <c r="F9166" s="3">
        <v>2015</v>
      </c>
      <c r="G9166" s="3" t="s">
        <v>53</v>
      </c>
      <c r="H9166" s="27"/>
    </row>
    <row r="9167" spans="1:8" x14ac:dyDescent="0.45">
      <c r="A9167" s="3" t="s">
        <v>7</v>
      </c>
      <c r="B9167" s="3" t="s">
        <v>1624</v>
      </c>
      <c r="C9167" s="27">
        <v>1.35012</v>
      </c>
      <c r="D9167" s="3" t="s">
        <v>45</v>
      </c>
      <c r="E9167" s="3">
        <v>2017</v>
      </c>
      <c r="F9167" s="3">
        <v>2016</v>
      </c>
      <c r="G9167" s="3" t="s">
        <v>10</v>
      </c>
      <c r="H9167" s="27"/>
    </row>
    <row r="9168" spans="1:8" x14ac:dyDescent="0.45">
      <c r="A9168" s="3" t="s">
        <v>7</v>
      </c>
      <c r="B9168" s="3" t="s">
        <v>1624</v>
      </c>
      <c r="C9168" s="27">
        <v>2.3613599999999999</v>
      </c>
      <c r="D9168" s="3" t="s">
        <v>47</v>
      </c>
      <c r="E9168" s="3">
        <v>2018</v>
      </c>
      <c r="F9168" s="3">
        <v>2017</v>
      </c>
      <c r="G9168" s="3" t="s">
        <v>10</v>
      </c>
      <c r="H9168" s="27"/>
    </row>
    <row r="9169" spans="1:8" x14ac:dyDescent="0.45">
      <c r="A9169" s="3" t="s">
        <v>7</v>
      </c>
      <c r="B9169" s="3" t="s">
        <v>1625</v>
      </c>
      <c r="C9169" s="27">
        <v>0.91600000000000004</v>
      </c>
      <c r="D9169" s="3" t="s">
        <v>26</v>
      </c>
      <c r="E9169" s="3">
        <v>1997</v>
      </c>
      <c r="F9169" s="3">
        <v>1996</v>
      </c>
      <c r="G9169" s="3" t="s">
        <v>64</v>
      </c>
      <c r="H9169" s="27"/>
    </row>
    <row r="9170" spans="1:8" x14ac:dyDescent="0.45">
      <c r="A9170" s="3" t="s">
        <v>7</v>
      </c>
      <c r="B9170" s="3" t="s">
        <v>1625</v>
      </c>
      <c r="C9170" s="27">
        <v>1.0533600000000001</v>
      </c>
      <c r="D9170" s="3" t="s">
        <v>27</v>
      </c>
      <c r="E9170" s="3">
        <v>1998</v>
      </c>
      <c r="F9170" s="3">
        <v>1997</v>
      </c>
      <c r="G9170" s="3" t="s">
        <v>64</v>
      </c>
      <c r="H9170" s="27"/>
    </row>
    <row r="9171" spans="1:8" x14ac:dyDescent="0.45">
      <c r="A9171" s="3" t="s">
        <v>7</v>
      </c>
      <c r="B9171" s="3" t="s">
        <v>1625</v>
      </c>
      <c r="C9171" s="27">
        <v>1.19076</v>
      </c>
      <c r="D9171" s="3" t="s">
        <v>31</v>
      </c>
      <c r="E9171" s="3">
        <v>1999</v>
      </c>
      <c r="F9171" s="3">
        <v>1998</v>
      </c>
      <c r="G9171" s="3" t="s">
        <v>35</v>
      </c>
      <c r="H9171" s="27"/>
    </row>
    <row r="9172" spans="1:8" x14ac:dyDescent="0.45">
      <c r="A9172" s="3" t="s">
        <v>7</v>
      </c>
      <c r="B9172" s="3" t="s">
        <v>1625</v>
      </c>
      <c r="C9172" s="27">
        <v>5.5</v>
      </c>
      <c r="D9172" s="3" t="s">
        <v>32</v>
      </c>
      <c r="E9172" s="3">
        <v>2000</v>
      </c>
      <c r="F9172" s="3">
        <v>1999</v>
      </c>
      <c r="G9172" s="3" t="s">
        <v>35</v>
      </c>
      <c r="H9172" s="27"/>
    </row>
    <row r="9173" spans="1:8" x14ac:dyDescent="0.45">
      <c r="A9173" s="3" t="s">
        <v>7</v>
      </c>
      <c r="B9173" s="3" t="s">
        <v>1625</v>
      </c>
      <c r="C9173" s="27">
        <v>5.5</v>
      </c>
      <c r="D9173" s="3" t="s">
        <v>28</v>
      </c>
      <c r="E9173" s="3">
        <v>2001</v>
      </c>
      <c r="F9173" s="3">
        <v>2000</v>
      </c>
      <c r="G9173" s="3" t="s">
        <v>35</v>
      </c>
      <c r="H9173" s="27"/>
    </row>
    <row r="9174" spans="1:8" x14ac:dyDescent="0.45">
      <c r="A9174" s="3" t="s">
        <v>7</v>
      </c>
      <c r="B9174" s="3" t="s">
        <v>1625</v>
      </c>
      <c r="C9174" s="27">
        <v>5.75</v>
      </c>
      <c r="D9174" s="3" t="s">
        <v>33</v>
      </c>
      <c r="E9174" s="3">
        <v>2002</v>
      </c>
      <c r="F9174" s="3">
        <v>2001</v>
      </c>
      <c r="G9174" s="3" t="s">
        <v>35</v>
      </c>
      <c r="H9174" s="27"/>
    </row>
    <row r="9175" spans="1:8" x14ac:dyDescent="0.45">
      <c r="A9175" s="3" t="s">
        <v>7</v>
      </c>
      <c r="B9175" s="3" t="s">
        <v>1625</v>
      </c>
      <c r="C9175" s="27">
        <v>5.75</v>
      </c>
      <c r="D9175" s="3" t="s">
        <v>34</v>
      </c>
      <c r="E9175" s="3">
        <v>2003</v>
      </c>
      <c r="F9175" s="3">
        <v>2002</v>
      </c>
      <c r="G9175" s="3" t="s">
        <v>35</v>
      </c>
      <c r="H9175" s="27"/>
    </row>
    <row r="9176" spans="1:8" x14ac:dyDescent="0.45">
      <c r="A9176" s="3" t="s">
        <v>7</v>
      </c>
      <c r="B9176" s="3" t="s">
        <v>1625</v>
      </c>
      <c r="C9176" s="27">
        <v>5.75</v>
      </c>
      <c r="D9176" s="3" t="s">
        <v>36</v>
      </c>
      <c r="E9176" s="3">
        <v>2004</v>
      </c>
      <c r="F9176" s="3">
        <v>2003</v>
      </c>
      <c r="G9176" s="3" t="s">
        <v>35</v>
      </c>
      <c r="H9176" s="27"/>
    </row>
    <row r="9177" spans="1:8" x14ac:dyDescent="0.45">
      <c r="A9177" s="3" t="s">
        <v>7</v>
      </c>
      <c r="B9177" s="3" t="s">
        <v>1625</v>
      </c>
      <c r="C9177" s="27">
        <v>8.75</v>
      </c>
      <c r="D9177" s="3" t="s">
        <v>37</v>
      </c>
      <c r="E9177" s="3">
        <v>2005</v>
      </c>
      <c r="F9177" s="3">
        <v>2004</v>
      </c>
      <c r="G9177" s="3" t="s">
        <v>64</v>
      </c>
      <c r="H9177" s="27"/>
    </row>
    <row r="9178" spans="1:8" x14ac:dyDescent="0.45">
      <c r="A9178" s="3" t="s">
        <v>7</v>
      </c>
      <c r="B9178" s="3" t="s">
        <v>1625</v>
      </c>
      <c r="C9178" s="27">
        <v>9.625</v>
      </c>
      <c r="D9178" s="3" t="s">
        <v>38</v>
      </c>
      <c r="E9178" s="3">
        <v>2006</v>
      </c>
      <c r="F9178" s="3">
        <v>2005</v>
      </c>
      <c r="G9178" s="3" t="s">
        <v>64</v>
      </c>
      <c r="H9178" s="27"/>
    </row>
    <row r="9179" spans="1:8" x14ac:dyDescent="0.45">
      <c r="A9179" s="3" t="s">
        <v>7</v>
      </c>
      <c r="B9179" s="3" t="s">
        <v>1625</v>
      </c>
      <c r="C9179" s="27">
        <v>10.5</v>
      </c>
      <c r="D9179" s="3" t="s">
        <v>39</v>
      </c>
      <c r="E9179" s="3">
        <v>2007</v>
      </c>
      <c r="F9179" s="3">
        <v>2006</v>
      </c>
      <c r="G9179" s="3" t="s">
        <v>64</v>
      </c>
      <c r="H9179" s="27"/>
    </row>
    <row r="9180" spans="1:8" x14ac:dyDescent="0.45">
      <c r="A9180" s="3" t="s">
        <v>7</v>
      </c>
      <c r="B9180" s="3" t="s">
        <v>1625</v>
      </c>
      <c r="C9180" s="27">
        <v>11.375</v>
      </c>
      <c r="D9180" s="3" t="s">
        <v>42</v>
      </c>
      <c r="E9180" s="3">
        <v>2008</v>
      </c>
      <c r="F9180" s="3">
        <v>2007</v>
      </c>
      <c r="G9180" s="3" t="s">
        <v>64</v>
      </c>
      <c r="H9180" s="27"/>
    </row>
    <row r="9181" spans="1:8" x14ac:dyDescent="0.45">
      <c r="A9181" s="3" t="s">
        <v>7</v>
      </c>
      <c r="B9181" s="3" t="s">
        <v>1625</v>
      </c>
      <c r="C9181" s="27">
        <v>12.25</v>
      </c>
      <c r="D9181" s="3" t="s">
        <v>50</v>
      </c>
      <c r="E9181" s="3">
        <v>2009</v>
      </c>
      <c r="F9181" s="3">
        <v>2008</v>
      </c>
      <c r="G9181" s="3" t="s">
        <v>64</v>
      </c>
      <c r="H9181" s="27"/>
    </row>
    <row r="9182" spans="1:8" x14ac:dyDescent="0.45">
      <c r="A9182" s="3" t="s">
        <v>7</v>
      </c>
      <c r="B9182" s="3" t="s">
        <v>1625</v>
      </c>
      <c r="C9182" s="27">
        <v>13.125</v>
      </c>
      <c r="D9182" s="3" t="s">
        <v>43</v>
      </c>
      <c r="E9182" s="3">
        <v>2010</v>
      </c>
      <c r="F9182" s="3">
        <v>2009</v>
      </c>
      <c r="G9182" s="3" t="s">
        <v>64</v>
      </c>
      <c r="H9182" s="27"/>
    </row>
    <row r="9183" spans="1:8" x14ac:dyDescent="0.45">
      <c r="A9183" s="3" t="s">
        <v>7</v>
      </c>
      <c r="B9183" s="3" t="s">
        <v>1625</v>
      </c>
      <c r="C9183" s="27">
        <v>10.310938</v>
      </c>
      <c r="D9183" s="3" t="s">
        <v>77</v>
      </c>
      <c r="E9183" s="3">
        <v>2011</v>
      </c>
      <c r="F9183" s="3">
        <v>2010</v>
      </c>
      <c r="G9183" s="3" t="s">
        <v>64</v>
      </c>
      <c r="H9183" s="27"/>
    </row>
    <row r="9184" spans="1:8" x14ac:dyDescent="0.45">
      <c r="A9184" s="3" t="s">
        <v>7</v>
      </c>
      <c r="B9184" s="3" t="s">
        <v>1625</v>
      </c>
      <c r="C9184" s="27">
        <v>11.689062</v>
      </c>
      <c r="D9184" s="3" t="s">
        <v>79</v>
      </c>
      <c r="E9184" s="3">
        <v>2012</v>
      </c>
      <c r="F9184" s="3">
        <v>2011</v>
      </c>
      <c r="G9184" s="3" t="s">
        <v>64</v>
      </c>
      <c r="H9184" s="27"/>
    </row>
    <row r="9185" spans="1:8" x14ac:dyDescent="0.45">
      <c r="A9185" s="3" t="s">
        <v>7</v>
      </c>
      <c r="B9185" s="3" t="s">
        <v>1625</v>
      </c>
      <c r="C9185" s="27">
        <v>8.9</v>
      </c>
      <c r="D9185" s="3" t="s">
        <v>56</v>
      </c>
      <c r="E9185" s="3">
        <v>2013</v>
      </c>
      <c r="F9185" s="3">
        <v>2012</v>
      </c>
      <c r="G9185" s="3" t="s">
        <v>19</v>
      </c>
      <c r="H9185" s="27"/>
    </row>
    <row r="9186" spans="1:8" x14ac:dyDescent="0.45">
      <c r="A9186" s="3" t="s">
        <v>7</v>
      </c>
      <c r="B9186" s="3" t="s">
        <v>1625</v>
      </c>
      <c r="C9186" s="27">
        <v>9.3004999999999995</v>
      </c>
      <c r="D9186" s="3" t="s">
        <v>58</v>
      </c>
      <c r="E9186" s="3">
        <v>2014</v>
      </c>
      <c r="F9186" s="3">
        <v>2013</v>
      </c>
      <c r="G9186" s="3" t="s">
        <v>19</v>
      </c>
      <c r="H9186" s="27"/>
    </row>
    <row r="9187" spans="1:8" x14ac:dyDescent="0.45">
      <c r="A9187" s="3" t="s">
        <v>7</v>
      </c>
      <c r="B9187" s="3" t="s">
        <v>1625</v>
      </c>
      <c r="C9187" s="27">
        <v>9.7010000000000005</v>
      </c>
      <c r="D9187" s="3" t="s">
        <v>59</v>
      </c>
      <c r="E9187" s="3">
        <v>2015</v>
      </c>
      <c r="F9187" s="3">
        <v>2014</v>
      </c>
      <c r="G9187" s="3" t="s">
        <v>19</v>
      </c>
      <c r="H9187" s="27"/>
    </row>
    <row r="9188" spans="1:8" x14ac:dyDescent="0.45">
      <c r="A9188" s="3" t="s">
        <v>7</v>
      </c>
      <c r="B9188" s="3" t="s">
        <v>1626</v>
      </c>
      <c r="C9188" s="27">
        <v>0.70799999999999996</v>
      </c>
      <c r="D9188" s="3" t="s">
        <v>18</v>
      </c>
      <c r="E9188" s="3">
        <v>1985</v>
      </c>
      <c r="F9188" s="3">
        <v>1984</v>
      </c>
      <c r="G9188" s="3" t="s">
        <v>24</v>
      </c>
      <c r="H9188" s="27"/>
    </row>
    <row r="9189" spans="1:8" x14ac:dyDescent="0.45">
      <c r="A9189" s="3" t="s">
        <v>7</v>
      </c>
      <c r="B9189" s="3" t="s">
        <v>1626</v>
      </c>
      <c r="C9189" s="27">
        <v>0.75800000000000001</v>
      </c>
      <c r="D9189" s="3" t="s">
        <v>20</v>
      </c>
      <c r="E9189" s="3">
        <v>1986</v>
      </c>
      <c r="F9189" s="3">
        <v>1985</v>
      </c>
      <c r="G9189" s="3" t="s">
        <v>24</v>
      </c>
      <c r="H9189" s="27"/>
    </row>
    <row r="9190" spans="1:8" x14ac:dyDescent="0.45">
      <c r="A9190" s="3" t="s">
        <v>7</v>
      </c>
      <c r="B9190" s="3" t="s">
        <v>1626</v>
      </c>
      <c r="C9190" s="27">
        <v>0.80800000000000005</v>
      </c>
      <c r="D9190" s="3" t="s">
        <v>21</v>
      </c>
      <c r="E9190" s="3">
        <v>1988</v>
      </c>
      <c r="F9190" s="3">
        <v>1987</v>
      </c>
      <c r="G9190" s="3" t="s">
        <v>24</v>
      </c>
      <c r="H9190" s="27"/>
    </row>
    <row r="9191" spans="1:8" x14ac:dyDescent="0.45">
      <c r="A9191" s="3" t="s">
        <v>7</v>
      </c>
      <c r="B9191" s="3" t="s">
        <v>1626</v>
      </c>
      <c r="C9191" s="27">
        <v>0.40799999999999997</v>
      </c>
      <c r="D9191" s="3" t="s">
        <v>22</v>
      </c>
      <c r="E9191" s="3">
        <v>1989</v>
      </c>
      <c r="F9191" s="3">
        <v>1988</v>
      </c>
      <c r="G9191" s="3" t="s">
        <v>24</v>
      </c>
      <c r="H9191" s="27"/>
    </row>
    <row r="9192" spans="1:8" x14ac:dyDescent="0.45">
      <c r="A9192" s="3" t="s">
        <v>7</v>
      </c>
      <c r="B9192" s="3" t="s">
        <v>1627</v>
      </c>
      <c r="C9192" s="27">
        <v>0.53808999999999996</v>
      </c>
      <c r="D9192" s="3" t="s">
        <v>42</v>
      </c>
      <c r="E9192" s="3">
        <v>2008</v>
      </c>
      <c r="F9192" s="3">
        <v>2007</v>
      </c>
      <c r="G9192" s="3" t="s">
        <v>68</v>
      </c>
      <c r="H9192" s="27"/>
    </row>
    <row r="9193" spans="1:8" x14ac:dyDescent="0.45">
      <c r="A9193" s="3" t="s">
        <v>7</v>
      </c>
      <c r="B9193" s="3" t="s">
        <v>1628</v>
      </c>
      <c r="C9193" s="27">
        <v>0.52509399999999995</v>
      </c>
      <c r="D9193" s="3" t="s">
        <v>61</v>
      </c>
      <c r="E9193" s="3">
        <v>2016</v>
      </c>
      <c r="F9193" s="3">
        <v>2015</v>
      </c>
      <c r="G9193" s="3" t="s">
        <v>35</v>
      </c>
      <c r="H9193" s="27"/>
    </row>
    <row r="9194" spans="1:8" x14ac:dyDescent="0.45">
      <c r="A9194" s="3" t="s">
        <v>7</v>
      </c>
      <c r="B9194" s="3" t="s">
        <v>1628</v>
      </c>
      <c r="C9194" s="27">
        <v>0.54347100000000004</v>
      </c>
      <c r="D9194" s="3" t="s">
        <v>45</v>
      </c>
      <c r="E9194" s="3">
        <v>2017</v>
      </c>
      <c r="F9194" s="3">
        <v>2016</v>
      </c>
      <c r="G9194" s="3" t="s">
        <v>60</v>
      </c>
      <c r="H9194" s="27"/>
    </row>
    <row r="9195" spans="1:8" x14ac:dyDescent="0.45">
      <c r="A9195" s="3" t="s">
        <v>7</v>
      </c>
      <c r="B9195" s="3" t="s">
        <v>1628</v>
      </c>
      <c r="C9195" s="27">
        <v>0.43731799999999998</v>
      </c>
      <c r="D9195" s="3" t="s">
        <v>45</v>
      </c>
      <c r="E9195" s="3">
        <v>2017</v>
      </c>
      <c r="F9195" s="3">
        <v>2016</v>
      </c>
      <c r="G9195" s="3" t="s">
        <v>35</v>
      </c>
      <c r="H9195" s="27"/>
    </row>
    <row r="9196" spans="1:8" x14ac:dyDescent="0.45">
      <c r="A9196" s="3" t="s">
        <v>7</v>
      </c>
      <c r="B9196" s="3" t="s">
        <v>1629</v>
      </c>
      <c r="C9196" s="27">
        <v>0.1</v>
      </c>
      <c r="D9196" s="3" t="s">
        <v>22</v>
      </c>
      <c r="E9196" s="3">
        <v>1989</v>
      </c>
      <c r="F9196" s="3">
        <v>1988</v>
      </c>
      <c r="G9196" s="3" t="s">
        <v>10</v>
      </c>
      <c r="H9196" s="27"/>
    </row>
    <row r="9197" spans="1:8" x14ac:dyDescent="0.45">
      <c r="A9197" s="3" t="s">
        <v>7</v>
      </c>
      <c r="B9197" s="3" t="s">
        <v>1630</v>
      </c>
      <c r="C9197" s="27">
        <v>0.52500000000000002</v>
      </c>
      <c r="D9197" s="3" t="s">
        <v>77</v>
      </c>
      <c r="E9197" s="3">
        <v>2011</v>
      </c>
      <c r="F9197" s="3">
        <v>2010</v>
      </c>
      <c r="G9197" s="3" t="s">
        <v>86</v>
      </c>
      <c r="H9197" s="27"/>
    </row>
    <row r="9198" spans="1:8" x14ac:dyDescent="0.45">
      <c r="A9198" s="3" t="s">
        <v>7</v>
      </c>
      <c r="B9198" s="3" t="s">
        <v>1630</v>
      </c>
      <c r="C9198" s="27">
        <v>0.76219499999999996</v>
      </c>
      <c r="D9198" s="3" t="s">
        <v>79</v>
      </c>
      <c r="E9198" s="3">
        <v>2012</v>
      </c>
      <c r="F9198" s="3">
        <v>2011</v>
      </c>
      <c r="G9198" s="3" t="s">
        <v>86</v>
      </c>
      <c r="H9198" s="27"/>
    </row>
    <row r="9199" spans="1:8" x14ac:dyDescent="0.45">
      <c r="A9199" s="3" t="s">
        <v>7</v>
      </c>
      <c r="B9199" s="3" t="s">
        <v>1630</v>
      </c>
      <c r="C9199" s="27">
        <v>0.85438899999999995</v>
      </c>
      <c r="D9199" s="3" t="s">
        <v>56</v>
      </c>
      <c r="E9199" s="3">
        <v>2013</v>
      </c>
      <c r="F9199" s="3">
        <v>2012</v>
      </c>
      <c r="G9199" s="3" t="s">
        <v>86</v>
      </c>
      <c r="H9199" s="27"/>
    </row>
    <row r="9200" spans="1:8" x14ac:dyDescent="0.45">
      <c r="A9200" s="3" t="s">
        <v>7</v>
      </c>
      <c r="B9200" s="3" t="s">
        <v>1630</v>
      </c>
      <c r="C9200" s="27">
        <v>3.25</v>
      </c>
      <c r="D9200" s="3" t="s">
        <v>58</v>
      </c>
      <c r="E9200" s="3">
        <v>2014</v>
      </c>
      <c r="F9200" s="3">
        <v>2013</v>
      </c>
      <c r="G9200" s="3" t="s">
        <v>105</v>
      </c>
      <c r="H9200" s="27"/>
    </row>
    <row r="9201" spans="1:8" x14ac:dyDescent="0.45">
      <c r="A9201" s="3" t="s">
        <v>7</v>
      </c>
      <c r="B9201" s="3" t="s">
        <v>1630</v>
      </c>
      <c r="C9201" s="27">
        <v>3.25</v>
      </c>
      <c r="D9201" s="3" t="s">
        <v>59</v>
      </c>
      <c r="E9201" s="3">
        <v>2015</v>
      </c>
      <c r="F9201" s="3">
        <v>2014</v>
      </c>
      <c r="G9201" s="3" t="s">
        <v>83</v>
      </c>
      <c r="H9201" s="27"/>
    </row>
    <row r="9202" spans="1:8" x14ac:dyDescent="0.45">
      <c r="A9202" s="3" t="s">
        <v>7</v>
      </c>
      <c r="B9202" s="3" t="s">
        <v>1630</v>
      </c>
      <c r="C9202" s="27">
        <v>2.1</v>
      </c>
      <c r="D9202" s="3" t="s">
        <v>61</v>
      </c>
      <c r="E9202" s="3">
        <v>2016</v>
      </c>
      <c r="F9202" s="3">
        <v>2015</v>
      </c>
      <c r="G9202" s="3" t="s">
        <v>100</v>
      </c>
      <c r="H9202" s="27"/>
    </row>
    <row r="9203" spans="1:8" x14ac:dyDescent="0.45">
      <c r="A9203" s="3" t="s">
        <v>7</v>
      </c>
      <c r="B9203" s="3" t="s">
        <v>1630</v>
      </c>
      <c r="C9203" s="27">
        <v>7.2192999999999993E-2</v>
      </c>
      <c r="D9203" s="3" t="s">
        <v>45</v>
      </c>
      <c r="E9203" s="3">
        <v>2017</v>
      </c>
      <c r="F9203" s="3">
        <v>2016</v>
      </c>
      <c r="G9203" s="3" t="s">
        <v>41</v>
      </c>
      <c r="H9203" s="27"/>
    </row>
    <row r="9204" spans="1:8" x14ac:dyDescent="0.45">
      <c r="A9204" s="3" t="s">
        <v>7</v>
      </c>
      <c r="B9204" s="3" t="s">
        <v>1631</v>
      </c>
      <c r="C9204" s="27">
        <v>0.1</v>
      </c>
      <c r="D9204" s="3" t="s">
        <v>21</v>
      </c>
      <c r="E9204" s="3">
        <v>1988</v>
      </c>
      <c r="F9204" s="3">
        <v>1987</v>
      </c>
      <c r="G9204" s="3" t="s">
        <v>86</v>
      </c>
      <c r="H9204" s="27"/>
    </row>
    <row r="9205" spans="1:8" x14ac:dyDescent="0.45">
      <c r="A9205" s="3" t="s">
        <v>7</v>
      </c>
      <c r="B9205" s="3" t="s">
        <v>1631</v>
      </c>
      <c r="C9205" s="27">
        <v>0.15</v>
      </c>
      <c r="D9205" s="3" t="s">
        <v>22</v>
      </c>
      <c r="E9205" s="3">
        <v>1989</v>
      </c>
      <c r="F9205" s="3">
        <v>1988</v>
      </c>
      <c r="G9205" s="3" t="s">
        <v>64</v>
      </c>
      <c r="H9205" s="27"/>
    </row>
    <row r="9206" spans="1:8" x14ac:dyDescent="0.45">
      <c r="A9206" s="3" t="s">
        <v>7</v>
      </c>
      <c r="B9206" s="3" t="s">
        <v>1631</v>
      </c>
      <c r="C9206" s="27">
        <v>0.55000000000000004</v>
      </c>
      <c r="D9206" s="3" t="s">
        <v>9</v>
      </c>
      <c r="E9206" s="3">
        <v>1991</v>
      </c>
      <c r="F9206" s="3">
        <v>1990</v>
      </c>
      <c r="G9206" s="3" t="s">
        <v>64</v>
      </c>
      <c r="H9206" s="27"/>
    </row>
    <row r="9207" spans="1:8" x14ac:dyDescent="0.45">
      <c r="A9207" s="3" t="s">
        <v>7</v>
      </c>
      <c r="B9207" s="3" t="s">
        <v>1631</v>
      </c>
      <c r="C9207" s="27">
        <v>0.65</v>
      </c>
      <c r="D9207" s="3" t="s">
        <v>11</v>
      </c>
      <c r="E9207" s="3">
        <v>1992</v>
      </c>
      <c r="F9207" s="3">
        <v>1991</v>
      </c>
      <c r="G9207" s="3" t="s">
        <v>64</v>
      </c>
      <c r="H9207" s="27"/>
    </row>
    <row r="9208" spans="1:8" x14ac:dyDescent="0.45">
      <c r="A9208" s="3" t="s">
        <v>7</v>
      </c>
      <c r="B9208" s="3" t="s">
        <v>1631</v>
      </c>
      <c r="C9208" s="27">
        <v>0.8</v>
      </c>
      <c r="D9208" s="3" t="s">
        <v>12</v>
      </c>
      <c r="E9208" s="3">
        <v>1993</v>
      </c>
      <c r="F9208" s="3">
        <v>1992</v>
      </c>
      <c r="G9208" s="3" t="s">
        <v>64</v>
      </c>
      <c r="H9208" s="27"/>
    </row>
    <row r="9209" spans="1:8" x14ac:dyDescent="0.45">
      <c r="A9209" s="3" t="s">
        <v>7</v>
      </c>
      <c r="B9209" s="3" t="s">
        <v>1632</v>
      </c>
      <c r="C9209" s="27">
        <v>1.0567200000000001</v>
      </c>
      <c r="D9209" s="3" t="s">
        <v>58</v>
      </c>
      <c r="E9209" s="3">
        <v>2014</v>
      </c>
      <c r="F9209" s="3">
        <v>2013</v>
      </c>
      <c r="G9209" s="3" t="s">
        <v>78</v>
      </c>
      <c r="H9209" s="27"/>
    </row>
    <row r="9210" spans="1:8" x14ac:dyDescent="0.45">
      <c r="A9210" s="3" t="s">
        <v>7</v>
      </c>
      <c r="B9210" s="3" t="s">
        <v>1632</v>
      </c>
      <c r="C9210" s="27">
        <v>1.1042400000000001</v>
      </c>
      <c r="D9210" s="3" t="s">
        <v>59</v>
      </c>
      <c r="E9210" s="3">
        <v>2015</v>
      </c>
      <c r="F9210" s="3">
        <v>2014</v>
      </c>
      <c r="G9210" s="3" t="s">
        <v>78</v>
      </c>
      <c r="H9210" s="27"/>
    </row>
    <row r="9211" spans="1:8" x14ac:dyDescent="0.45">
      <c r="A9211" s="3" t="s">
        <v>7</v>
      </c>
      <c r="B9211" s="3" t="s">
        <v>1633</v>
      </c>
      <c r="C9211" s="27">
        <v>0.18204699999999999</v>
      </c>
      <c r="D9211" s="3" t="s">
        <v>50</v>
      </c>
      <c r="E9211" s="3">
        <v>2009</v>
      </c>
      <c r="F9211" s="3">
        <v>2008</v>
      </c>
      <c r="G9211" s="3" t="s">
        <v>78</v>
      </c>
      <c r="H9211" s="27"/>
    </row>
    <row r="9212" spans="1:8" x14ac:dyDescent="0.45">
      <c r="A9212" s="3" t="s">
        <v>7</v>
      </c>
      <c r="B9212" s="3" t="s">
        <v>1634</v>
      </c>
      <c r="C9212" s="27">
        <v>1.10616</v>
      </c>
      <c r="D9212" s="3" t="s">
        <v>37</v>
      </c>
      <c r="E9212" s="3">
        <v>2005</v>
      </c>
      <c r="F9212" s="3">
        <v>2004</v>
      </c>
      <c r="G9212" s="3" t="s">
        <v>53</v>
      </c>
      <c r="H9212" s="27"/>
    </row>
    <row r="9213" spans="1:8" x14ac:dyDescent="0.45">
      <c r="A9213" s="3" t="s">
        <v>7</v>
      </c>
      <c r="B9213" s="3" t="s">
        <v>1634</v>
      </c>
      <c r="C9213" s="27">
        <v>1.1892</v>
      </c>
      <c r="D9213" s="3" t="s">
        <v>38</v>
      </c>
      <c r="E9213" s="3">
        <v>2006</v>
      </c>
      <c r="F9213" s="3">
        <v>2005</v>
      </c>
      <c r="G9213" s="3" t="s">
        <v>53</v>
      </c>
      <c r="H9213" s="27"/>
    </row>
    <row r="9214" spans="1:8" x14ac:dyDescent="0.45">
      <c r="A9214" s="3" t="s">
        <v>7</v>
      </c>
      <c r="B9214" s="3" t="s">
        <v>1634</v>
      </c>
      <c r="C9214" s="27">
        <v>1.2721199999999999</v>
      </c>
      <c r="D9214" s="3" t="s">
        <v>39</v>
      </c>
      <c r="E9214" s="3">
        <v>2007</v>
      </c>
      <c r="F9214" s="3">
        <v>2006</v>
      </c>
      <c r="G9214" s="3" t="s">
        <v>53</v>
      </c>
      <c r="H9214" s="27"/>
    </row>
    <row r="9215" spans="1:8" x14ac:dyDescent="0.45">
      <c r="A9215" s="3" t="s">
        <v>7</v>
      </c>
      <c r="B9215" s="3" t="s">
        <v>1634</v>
      </c>
      <c r="C9215" s="27">
        <v>1.9616089999999999</v>
      </c>
      <c r="D9215" s="3" t="s">
        <v>42</v>
      </c>
      <c r="E9215" s="3">
        <v>2008</v>
      </c>
      <c r="F9215" s="3">
        <v>2007</v>
      </c>
      <c r="G9215" s="3" t="s">
        <v>53</v>
      </c>
      <c r="H9215" s="27"/>
    </row>
    <row r="9216" spans="1:8" x14ac:dyDescent="0.45">
      <c r="A9216" s="3" t="s">
        <v>7</v>
      </c>
      <c r="B9216" s="3" t="s">
        <v>1634</v>
      </c>
      <c r="C9216" s="27">
        <v>7.7</v>
      </c>
      <c r="D9216" s="3" t="s">
        <v>50</v>
      </c>
      <c r="E9216" s="3">
        <v>2009</v>
      </c>
      <c r="F9216" s="3">
        <v>2008</v>
      </c>
      <c r="G9216" s="3" t="s">
        <v>53</v>
      </c>
      <c r="H9216" s="27"/>
    </row>
    <row r="9217" spans="1:8" x14ac:dyDescent="0.45">
      <c r="A9217" s="3" t="s">
        <v>7</v>
      </c>
      <c r="B9217" s="3" t="s">
        <v>1634</v>
      </c>
      <c r="C9217" s="27">
        <v>6.1388879999999997</v>
      </c>
      <c r="D9217" s="3" t="s">
        <v>43</v>
      </c>
      <c r="E9217" s="3">
        <v>2010</v>
      </c>
      <c r="F9217" s="3">
        <v>2009</v>
      </c>
      <c r="G9217" s="3" t="s">
        <v>53</v>
      </c>
      <c r="H9217" s="27"/>
    </row>
    <row r="9218" spans="1:8" x14ac:dyDescent="0.45">
      <c r="A9218" s="3" t="s">
        <v>7</v>
      </c>
      <c r="B9218" s="3" t="s">
        <v>1634</v>
      </c>
      <c r="C9218" s="27">
        <v>7.8</v>
      </c>
      <c r="D9218" s="3" t="s">
        <v>77</v>
      </c>
      <c r="E9218" s="3">
        <v>2011</v>
      </c>
      <c r="F9218" s="3">
        <v>2010</v>
      </c>
      <c r="G9218" s="3" t="s">
        <v>53</v>
      </c>
      <c r="H9218" s="27"/>
    </row>
    <row r="9219" spans="1:8" x14ac:dyDescent="0.45">
      <c r="A9219" s="3" t="s">
        <v>7</v>
      </c>
      <c r="B9219" s="3" t="s">
        <v>1634</v>
      </c>
      <c r="C9219" s="27">
        <v>7.8</v>
      </c>
      <c r="D9219" s="3" t="s">
        <v>79</v>
      </c>
      <c r="E9219" s="3">
        <v>2012</v>
      </c>
      <c r="F9219" s="3">
        <v>2011</v>
      </c>
      <c r="G9219" s="3" t="s">
        <v>53</v>
      </c>
      <c r="H9219" s="27"/>
    </row>
    <row r="9220" spans="1:8" x14ac:dyDescent="0.45">
      <c r="A9220" s="3" t="s">
        <v>7</v>
      </c>
      <c r="B9220" s="3" t="s">
        <v>1634</v>
      </c>
      <c r="C9220" s="27">
        <v>8.6</v>
      </c>
      <c r="D9220" s="3" t="s">
        <v>56</v>
      </c>
      <c r="E9220" s="3">
        <v>2013</v>
      </c>
      <c r="F9220" s="3">
        <v>2012</v>
      </c>
      <c r="G9220" s="3" t="s">
        <v>53</v>
      </c>
      <c r="H9220" s="27"/>
    </row>
    <row r="9221" spans="1:8" x14ac:dyDescent="0.45">
      <c r="A9221" s="3" t="s">
        <v>7</v>
      </c>
      <c r="B9221" s="3" t="s">
        <v>1634</v>
      </c>
      <c r="C9221" s="27">
        <v>8.6</v>
      </c>
      <c r="D9221" s="3" t="s">
        <v>58</v>
      </c>
      <c r="E9221" s="3">
        <v>2014</v>
      </c>
      <c r="F9221" s="3">
        <v>2013</v>
      </c>
      <c r="G9221" s="3" t="s">
        <v>53</v>
      </c>
      <c r="H9221" s="27"/>
    </row>
    <row r="9222" spans="1:8" x14ac:dyDescent="0.45">
      <c r="A9222" s="3" t="s">
        <v>7</v>
      </c>
      <c r="B9222" s="3" t="s">
        <v>1634</v>
      </c>
      <c r="C9222" s="27">
        <v>2.7320000000000002</v>
      </c>
      <c r="D9222" s="3" t="s">
        <v>59</v>
      </c>
      <c r="E9222" s="3">
        <v>2015</v>
      </c>
      <c r="F9222" s="3">
        <v>2014</v>
      </c>
      <c r="G9222" s="3" t="s">
        <v>24</v>
      </c>
      <c r="H9222" s="27"/>
    </row>
    <row r="9223" spans="1:8" x14ac:dyDescent="0.45">
      <c r="A9223" s="3" t="s">
        <v>7</v>
      </c>
      <c r="B9223" s="3" t="s">
        <v>1634</v>
      </c>
      <c r="C9223" s="27">
        <v>4.5</v>
      </c>
      <c r="D9223" s="3" t="s">
        <v>61</v>
      </c>
      <c r="E9223" s="3">
        <v>2016</v>
      </c>
      <c r="F9223" s="3">
        <v>2015</v>
      </c>
      <c r="G9223" s="3" t="s">
        <v>24</v>
      </c>
      <c r="H9223" s="27"/>
    </row>
    <row r="9224" spans="1:8" x14ac:dyDescent="0.45">
      <c r="A9224" s="3" t="s">
        <v>7</v>
      </c>
      <c r="B9224" s="3" t="s">
        <v>1634</v>
      </c>
      <c r="C9224" s="27">
        <v>4.5405249999999997</v>
      </c>
      <c r="D9224" s="3" t="s">
        <v>45</v>
      </c>
      <c r="E9224" s="3">
        <v>2017</v>
      </c>
      <c r="F9224" s="3">
        <v>2016</v>
      </c>
      <c r="G9224" s="3" t="s">
        <v>24</v>
      </c>
      <c r="H9224" s="27"/>
    </row>
    <row r="9225" spans="1:8" x14ac:dyDescent="0.45">
      <c r="A9225" s="3" t="s">
        <v>7</v>
      </c>
      <c r="B9225" s="3" t="s">
        <v>1634</v>
      </c>
      <c r="C9225" s="27">
        <v>4.7360499999999996</v>
      </c>
      <c r="D9225" s="3" t="s">
        <v>47</v>
      </c>
      <c r="E9225" s="3">
        <v>2018</v>
      </c>
      <c r="F9225" s="3">
        <v>2017</v>
      </c>
      <c r="G9225" s="3" t="s">
        <v>24</v>
      </c>
      <c r="H9225" s="27"/>
    </row>
    <row r="9226" spans="1:8" x14ac:dyDescent="0.45">
      <c r="A9226" s="3" t="s">
        <v>7</v>
      </c>
      <c r="B9226" s="3" t="s">
        <v>1634</v>
      </c>
      <c r="C9226" s="27">
        <v>1.429818</v>
      </c>
      <c r="D9226" s="3" t="s">
        <v>47</v>
      </c>
      <c r="E9226" s="3">
        <v>2018</v>
      </c>
      <c r="F9226" s="3">
        <v>2017</v>
      </c>
      <c r="G9226" s="3" t="s">
        <v>49</v>
      </c>
      <c r="H9226" s="27"/>
    </row>
    <row r="9227" spans="1:8" x14ac:dyDescent="0.45">
      <c r="A9227" s="3" t="s">
        <v>7</v>
      </c>
      <c r="B9227" s="3" t="s">
        <v>1635</v>
      </c>
      <c r="C9227" s="27">
        <v>0.05</v>
      </c>
      <c r="D9227" s="3" t="s">
        <v>27</v>
      </c>
      <c r="E9227" s="3">
        <v>1998</v>
      </c>
      <c r="F9227" s="3">
        <v>1997</v>
      </c>
      <c r="G9227" s="3" t="s">
        <v>75</v>
      </c>
      <c r="H9227" s="27"/>
    </row>
    <row r="9228" spans="1:8" x14ac:dyDescent="0.45">
      <c r="A9228" s="3" t="s">
        <v>7</v>
      </c>
      <c r="B9228" s="3" t="s">
        <v>1636</v>
      </c>
      <c r="C9228" s="27">
        <v>0.28749999999999998</v>
      </c>
      <c r="D9228" s="3" t="s">
        <v>31</v>
      </c>
      <c r="E9228" s="3">
        <v>1999</v>
      </c>
      <c r="F9228" s="3">
        <v>1998</v>
      </c>
      <c r="G9228" s="3" t="s">
        <v>51</v>
      </c>
      <c r="H9228" s="27"/>
    </row>
    <row r="9229" spans="1:8" x14ac:dyDescent="0.45">
      <c r="A9229" s="3" t="s">
        <v>7</v>
      </c>
      <c r="B9229" s="3" t="s">
        <v>1636</v>
      </c>
      <c r="C9229" s="27">
        <v>2.7166670000000002</v>
      </c>
      <c r="D9229" s="3" t="s">
        <v>32</v>
      </c>
      <c r="E9229" s="3">
        <v>2000</v>
      </c>
      <c r="F9229" s="3">
        <v>1999</v>
      </c>
      <c r="G9229" s="3" t="s">
        <v>51</v>
      </c>
      <c r="H9229" s="27"/>
    </row>
    <row r="9230" spans="1:8" x14ac:dyDescent="0.45">
      <c r="A9230" s="3" t="s">
        <v>7</v>
      </c>
      <c r="B9230" s="3" t="s">
        <v>1636</v>
      </c>
      <c r="C9230" s="27">
        <v>2.99</v>
      </c>
      <c r="D9230" s="3" t="s">
        <v>28</v>
      </c>
      <c r="E9230" s="3">
        <v>2001</v>
      </c>
      <c r="F9230" s="3">
        <v>2000</v>
      </c>
      <c r="G9230" s="3" t="s">
        <v>100</v>
      </c>
      <c r="H9230" s="27"/>
    </row>
    <row r="9231" spans="1:8" x14ac:dyDescent="0.45">
      <c r="A9231" s="3" t="s">
        <v>7</v>
      </c>
      <c r="B9231" s="3" t="s">
        <v>1636</v>
      </c>
      <c r="C9231" s="27">
        <v>3.26</v>
      </c>
      <c r="D9231" s="3" t="s">
        <v>33</v>
      </c>
      <c r="E9231" s="3">
        <v>2002</v>
      </c>
      <c r="F9231" s="3">
        <v>2001</v>
      </c>
      <c r="G9231" s="3" t="s">
        <v>100</v>
      </c>
      <c r="H9231" s="27"/>
    </row>
    <row r="9232" spans="1:8" x14ac:dyDescent="0.45">
      <c r="A9232" s="3" t="s">
        <v>7</v>
      </c>
      <c r="B9232" s="3" t="s">
        <v>1637</v>
      </c>
      <c r="C9232" s="27">
        <v>1.0502400000000001</v>
      </c>
      <c r="D9232" s="3" t="s">
        <v>32</v>
      </c>
      <c r="E9232" s="3">
        <v>2000</v>
      </c>
      <c r="F9232" s="3">
        <v>1999</v>
      </c>
      <c r="G9232" s="3" t="s">
        <v>83</v>
      </c>
      <c r="H9232" s="27"/>
    </row>
    <row r="9233" spans="1:8" x14ac:dyDescent="0.45">
      <c r="A9233" s="3" t="s">
        <v>7</v>
      </c>
      <c r="B9233" s="3" t="s">
        <v>1637</v>
      </c>
      <c r="C9233" s="27">
        <v>1.1235599999999999</v>
      </c>
      <c r="D9233" s="3" t="s">
        <v>28</v>
      </c>
      <c r="E9233" s="3">
        <v>2001</v>
      </c>
      <c r="F9233" s="3">
        <v>2000</v>
      </c>
      <c r="G9233" s="3" t="s">
        <v>83</v>
      </c>
      <c r="H9233" s="27"/>
    </row>
    <row r="9234" spans="1:8" x14ac:dyDescent="0.45">
      <c r="A9234" s="3" t="s">
        <v>7</v>
      </c>
      <c r="B9234" s="3" t="s">
        <v>1637</v>
      </c>
      <c r="C9234" s="27">
        <v>1.7257880000000001</v>
      </c>
      <c r="D9234" s="3" t="s">
        <v>33</v>
      </c>
      <c r="E9234" s="3">
        <v>2002</v>
      </c>
      <c r="F9234" s="3">
        <v>2001</v>
      </c>
      <c r="G9234" s="3" t="s">
        <v>83</v>
      </c>
      <c r="H9234" s="27"/>
    </row>
    <row r="9235" spans="1:8" x14ac:dyDescent="0.45">
      <c r="A9235" s="3" t="s">
        <v>7</v>
      </c>
      <c r="B9235" s="3" t="s">
        <v>1637</v>
      </c>
      <c r="C9235" s="27">
        <v>2.4368129999999999</v>
      </c>
      <c r="D9235" s="3" t="s">
        <v>34</v>
      </c>
      <c r="E9235" s="3">
        <v>2003</v>
      </c>
      <c r="F9235" s="3">
        <v>2002</v>
      </c>
      <c r="G9235" s="3" t="s">
        <v>83</v>
      </c>
      <c r="H9235" s="27"/>
    </row>
    <row r="9236" spans="1:8" x14ac:dyDescent="0.45">
      <c r="A9236" s="3" t="s">
        <v>7</v>
      </c>
      <c r="B9236" s="3" t="s">
        <v>1637</v>
      </c>
      <c r="C9236" s="27">
        <v>5.6</v>
      </c>
      <c r="D9236" s="3" t="s">
        <v>36</v>
      </c>
      <c r="E9236" s="3">
        <v>2004</v>
      </c>
      <c r="F9236" s="3">
        <v>2003</v>
      </c>
      <c r="G9236" s="3" t="s">
        <v>86</v>
      </c>
      <c r="H9236" s="27"/>
    </row>
    <row r="9237" spans="1:8" x14ac:dyDescent="0.45">
      <c r="A9237" s="3" t="s">
        <v>7</v>
      </c>
      <c r="B9237" s="3" t="s">
        <v>1637</v>
      </c>
      <c r="C9237" s="27">
        <v>6.16</v>
      </c>
      <c r="D9237" s="3" t="s">
        <v>37</v>
      </c>
      <c r="E9237" s="3">
        <v>2005</v>
      </c>
      <c r="F9237" s="3">
        <v>2004</v>
      </c>
      <c r="G9237" s="3" t="s">
        <v>86</v>
      </c>
      <c r="H9237" s="27"/>
    </row>
    <row r="9238" spans="1:8" x14ac:dyDescent="0.45">
      <c r="A9238" s="3" t="s">
        <v>7</v>
      </c>
      <c r="B9238" s="3" t="s">
        <v>1637</v>
      </c>
      <c r="C9238" s="27">
        <v>6.72</v>
      </c>
      <c r="D9238" s="3" t="s">
        <v>38</v>
      </c>
      <c r="E9238" s="3">
        <v>2006</v>
      </c>
      <c r="F9238" s="3">
        <v>2005</v>
      </c>
      <c r="G9238" s="3" t="s">
        <v>86</v>
      </c>
      <c r="H9238" s="27"/>
    </row>
    <row r="9239" spans="1:8" x14ac:dyDescent="0.45">
      <c r="A9239" s="3" t="s">
        <v>7</v>
      </c>
      <c r="B9239" s="3" t="s">
        <v>1637</v>
      </c>
      <c r="C9239" s="27">
        <v>7.28</v>
      </c>
      <c r="D9239" s="3" t="s">
        <v>39</v>
      </c>
      <c r="E9239" s="3">
        <v>2007</v>
      </c>
      <c r="F9239" s="3">
        <v>2006</v>
      </c>
      <c r="G9239" s="3" t="s">
        <v>57</v>
      </c>
      <c r="H9239" s="27"/>
    </row>
    <row r="9240" spans="1:8" x14ac:dyDescent="0.45">
      <c r="A9240" s="3" t="s">
        <v>7</v>
      </c>
      <c r="B9240" s="3" t="s">
        <v>1637</v>
      </c>
      <c r="C9240" s="27">
        <v>7.84</v>
      </c>
      <c r="D9240" s="3" t="s">
        <v>42</v>
      </c>
      <c r="E9240" s="3">
        <v>2008</v>
      </c>
      <c r="F9240" s="3">
        <v>2007</v>
      </c>
      <c r="G9240" s="3" t="s">
        <v>57</v>
      </c>
      <c r="H9240" s="27"/>
    </row>
    <row r="9241" spans="1:8" x14ac:dyDescent="0.45">
      <c r="A9241" s="3" t="s">
        <v>7</v>
      </c>
      <c r="B9241" s="3" t="s">
        <v>1637</v>
      </c>
      <c r="C9241" s="27">
        <v>8.4</v>
      </c>
      <c r="D9241" s="3" t="s">
        <v>50</v>
      </c>
      <c r="E9241" s="3">
        <v>2009</v>
      </c>
      <c r="F9241" s="3">
        <v>2008</v>
      </c>
      <c r="G9241" s="3" t="s">
        <v>111</v>
      </c>
      <c r="H9241" s="27"/>
    </row>
    <row r="9242" spans="1:8" x14ac:dyDescent="0.45">
      <c r="A9242" s="3" t="s">
        <v>7</v>
      </c>
      <c r="B9242" s="3" t="s">
        <v>1637</v>
      </c>
      <c r="C9242" s="27">
        <v>1.99</v>
      </c>
      <c r="D9242" s="3" t="s">
        <v>43</v>
      </c>
      <c r="E9242" s="3">
        <v>2010</v>
      </c>
      <c r="F9242" s="3">
        <v>2009</v>
      </c>
      <c r="G9242" s="3" t="s">
        <v>57</v>
      </c>
      <c r="H9242" s="27"/>
    </row>
    <row r="9243" spans="1:8" x14ac:dyDescent="0.45">
      <c r="A9243" s="3" t="s">
        <v>7</v>
      </c>
      <c r="B9243" s="3" t="s">
        <v>1638</v>
      </c>
      <c r="C9243" s="27">
        <v>1</v>
      </c>
      <c r="D9243" s="3" t="s">
        <v>61</v>
      </c>
      <c r="E9243" s="3">
        <v>2016</v>
      </c>
      <c r="F9243" s="3">
        <v>2015</v>
      </c>
      <c r="G9243" s="3" t="s">
        <v>118</v>
      </c>
      <c r="H9243" s="27"/>
    </row>
    <row r="9244" spans="1:8" x14ac:dyDescent="0.45">
      <c r="A9244" s="3" t="s">
        <v>7</v>
      </c>
      <c r="B9244" s="3" t="s">
        <v>1638</v>
      </c>
      <c r="C9244" s="27">
        <v>0.93779999999999997</v>
      </c>
      <c r="D9244" s="3" t="s">
        <v>45</v>
      </c>
      <c r="E9244" s="3">
        <v>2017</v>
      </c>
      <c r="F9244" s="3">
        <v>2016</v>
      </c>
      <c r="G9244" s="3" t="s">
        <v>118</v>
      </c>
      <c r="H9244" s="27"/>
    </row>
    <row r="9245" spans="1:8" x14ac:dyDescent="0.45">
      <c r="A9245" s="3" t="s">
        <v>7</v>
      </c>
      <c r="B9245" s="3" t="s">
        <v>1638</v>
      </c>
      <c r="C9245" s="27">
        <v>1.471382</v>
      </c>
      <c r="D9245" s="3" t="s">
        <v>47</v>
      </c>
      <c r="E9245" s="3">
        <v>2018</v>
      </c>
      <c r="F9245" s="3">
        <v>2017</v>
      </c>
      <c r="G9245" s="3" t="s">
        <v>118</v>
      </c>
      <c r="H9245" s="27"/>
    </row>
    <row r="9246" spans="1:8" x14ac:dyDescent="0.45">
      <c r="A9246" s="3" t="s">
        <v>7</v>
      </c>
      <c r="B9246" s="3" t="s">
        <v>1639</v>
      </c>
      <c r="C9246" s="27">
        <v>7.0000000000000007E-2</v>
      </c>
      <c r="D9246" s="3" t="s">
        <v>20</v>
      </c>
      <c r="E9246" s="3">
        <v>1986</v>
      </c>
      <c r="F9246" s="3">
        <v>1985</v>
      </c>
      <c r="G9246" s="3" t="s">
        <v>49</v>
      </c>
      <c r="H9246" s="27"/>
    </row>
    <row r="9247" spans="1:8" x14ac:dyDescent="0.45">
      <c r="A9247" s="3" t="s">
        <v>7</v>
      </c>
      <c r="B9247" s="3" t="s">
        <v>1639</v>
      </c>
      <c r="C9247" s="27">
        <v>0.16</v>
      </c>
      <c r="D9247" s="3" t="s">
        <v>21</v>
      </c>
      <c r="E9247" s="3">
        <v>1988</v>
      </c>
      <c r="F9247" s="3">
        <v>1987</v>
      </c>
      <c r="G9247" s="3" t="s">
        <v>49</v>
      </c>
      <c r="H9247" s="27"/>
    </row>
    <row r="9248" spans="1:8" x14ac:dyDescent="0.45">
      <c r="A9248" s="3" t="s">
        <v>7</v>
      </c>
      <c r="B9248" s="3" t="s">
        <v>1639</v>
      </c>
      <c r="C9248" s="27">
        <v>0.2</v>
      </c>
      <c r="D9248" s="3" t="s">
        <v>22</v>
      </c>
      <c r="E9248" s="3">
        <v>1989</v>
      </c>
      <c r="F9248" s="3">
        <v>1988</v>
      </c>
      <c r="G9248" s="3" t="s">
        <v>54</v>
      </c>
      <c r="H9248" s="27"/>
    </row>
    <row r="9249" spans="1:8" x14ac:dyDescent="0.45">
      <c r="A9249" s="3" t="s">
        <v>7</v>
      </c>
      <c r="B9249" s="3" t="s">
        <v>1639</v>
      </c>
      <c r="C9249" s="27">
        <v>0.11799999999999999</v>
      </c>
      <c r="D9249" s="3" t="s">
        <v>11</v>
      </c>
      <c r="E9249" s="3">
        <v>1992</v>
      </c>
      <c r="F9249" s="3">
        <v>1991</v>
      </c>
      <c r="G9249" s="3" t="s">
        <v>106</v>
      </c>
      <c r="H9249" s="27"/>
    </row>
    <row r="9250" spans="1:8" x14ac:dyDescent="0.45">
      <c r="A9250" s="3" t="s">
        <v>7</v>
      </c>
      <c r="B9250" s="3" t="s">
        <v>1640</v>
      </c>
      <c r="C9250" s="27">
        <v>0.15</v>
      </c>
      <c r="D9250" s="3" t="s">
        <v>15</v>
      </c>
      <c r="E9250" s="3">
        <v>1995</v>
      </c>
      <c r="F9250" s="3">
        <v>1994</v>
      </c>
      <c r="G9250" s="3" t="s">
        <v>49</v>
      </c>
      <c r="H9250" s="27"/>
    </row>
    <row r="9251" spans="1:8" x14ac:dyDescent="0.45">
      <c r="A9251" s="3" t="s">
        <v>7</v>
      </c>
      <c r="B9251" s="3" t="s">
        <v>1640</v>
      </c>
      <c r="C9251" s="27">
        <v>0.2475</v>
      </c>
      <c r="D9251" s="3" t="s">
        <v>26</v>
      </c>
      <c r="E9251" s="3">
        <v>1997</v>
      </c>
      <c r="F9251" s="3">
        <v>1996</v>
      </c>
      <c r="G9251" s="3" t="s">
        <v>41</v>
      </c>
      <c r="H9251" s="27"/>
    </row>
    <row r="9252" spans="1:8" x14ac:dyDescent="0.45">
      <c r="A9252" s="3" t="s">
        <v>7</v>
      </c>
      <c r="B9252" s="3" t="s">
        <v>1640</v>
      </c>
      <c r="C9252" s="27">
        <v>0.27224999999999999</v>
      </c>
      <c r="D9252" s="3" t="s">
        <v>27</v>
      </c>
      <c r="E9252" s="3">
        <v>1998</v>
      </c>
      <c r="F9252" s="3">
        <v>1997</v>
      </c>
      <c r="G9252" s="3" t="s">
        <v>29</v>
      </c>
      <c r="H9252" s="27"/>
    </row>
    <row r="9253" spans="1:8" x14ac:dyDescent="0.45">
      <c r="A9253" s="3" t="s">
        <v>7</v>
      </c>
      <c r="B9253" s="3" t="s">
        <v>1641</v>
      </c>
      <c r="C9253" s="27">
        <v>0.316969</v>
      </c>
      <c r="D9253" s="3" t="s">
        <v>28</v>
      </c>
      <c r="E9253" s="3">
        <v>2001</v>
      </c>
      <c r="F9253" s="3">
        <v>2000</v>
      </c>
      <c r="G9253" s="3" t="s">
        <v>86</v>
      </c>
      <c r="H9253" s="27"/>
    </row>
    <row r="9254" spans="1:8" x14ac:dyDescent="0.45">
      <c r="A9254" s="3" t="s">
        <v>7</v>
      </c>
      <c r="B9254" s="3" t="s">
        <v>1641</v>
      </c>
      <c r="C9254" s="27">
        <v>0.58743500000000004</v>
      </c>
      <c r="D9254" s="3" t="s">
        <v>34</v>
      </c>
      <c r="E9254" s="3">
        <v>2003</v>
      </c>
      <c r="F9254" s="3">
        <v>2002</v>
      </c>
      <c r="G9254" s="3" t="s">
        <v>41</v>
      </c>
      <c r="H9254" s="27"/>
    </row>
    <row r="9255" spans="1:8" x14ac:dyDescent="0.45">
      <c r="A9255" s="3" t="s">
        <v>7</v>
      </c>
      <c r="B9255" s="3" t="s">
        <v>1641</v>
      </c>
      <c r="C9255" s="27">
        <v>2.4584999999999999</v>
      </c>
      <c r="D9255" s="3" t="s">
        <v>36</v>
      </c>
      <c r="E9255" s="3">
        <v>2004</v>
      </c>
      <c r="F9255" s="3">
        <v>2003</v>
      </c>
      <c r="G9255" s="3" t="s">
        <v>103</v>
      </c>
      <c r="H9255" s="27"/>
    </row>
    <row r="9256" spans="1:8" x14ac:dyDescent="0.45">
      <c r="A9256" s="3" t="s">
        <v>7</v>
      </c>
      <c r="B9256" s="3" t="s">
        <v>1641</v>
      </c>
      <c r="C9256" s="27">
        <v>2.7043499999999998</v>
      </c>
      <c r="D9256" s="3" t="s">
        <v>37</v>
      </c>
      <c r="E9256" s="3">
        <v>2005</v>
      </c>
      <c r="F9256" s="3">
        <v>2004</v>
      </c>
      <c r="G9256" s="3" t="s">
        <v>103</v>
      </c>
      <c r="H9256" s="27"/>
    </row>
    <row r="9257" spans="1:8" x14ac:dyDescent="0.45">
      <c r="A9257" s="3" t="s">
        <v>7</v>
      </c>
      <c r="B9257" s="3" t="s">
        <v>1641</v>
      </c>
      <c r="C9257" s="27">
        <v>2.9502000000000002</v>
      </c>
      <c r="D9257" s="3" t="s">
        <v>38</v>
      </c>
      <c r="E9257" s="3">
        <v>2006</v>
      </c>
      <c r="F9257" s="3">
        <v>2005</v>
      </c>
      <c r="G9257" s="3" t="s">
        <v>103</v>
      </c>
      <c r="H9257" s="27"/>
    </row>
    <row r="9258" spans="1:8" x14ac:dyDescent="0.45">
      <c r="A9258" s="3" t="s">
        <v>7</v>
      </c>
      <c r="B9258" s="3" t="s">
        <v>1641</v>
      </c>
      <c r="C9258" s="27">
        <v>3.1960500000000001</v>
      </c>
      <c r="D9258" s="3" t="s">
        <v>39</v>
      </c>
      <c r="E9258" s="3">
        <v>2007</v>
      </c>
      <c r="F9258" s="3">
        <v>2006</v>
      </c>
      <c r="G9258" s="3" t="s">
        <v>103</v>
      </c>
      <c r="H9258" s="27"/>
    </row>
    <row r="9259" spans="1:8" x14ac:dyDescent="0.45">
      <c r="A9259" s="3" t="s">
        <v>7</v>
      </c>
      <c r="B9259" s="3" t="s">
        <v>1641</v>
      </c>
      <c r="C9259" s="27">
        <v>3.4419</v>
      </c>
      <c r="D9259" s="3" t="s">
        <v>42</v>
      </c>
      <c r="E9259" s="3">
        <v>2008</v>
      </c>
      <c r="F9259" s="3">
        <v>2007</v>
      </c>
      <c r="G9259" s="3" t="s">
        <v>46</v>
      </c>
      <c r="H9259" s="27"/>
    </row>
    <row r="9260" spans="1:8" x14ac:dyDescent="0.45">
      <c r="A9260" s="3" t="s">
        <v>7</v>
      </c>
      <c r="B9260" s="3" t="s">
        <v>1642</v>
      </c>
      <c r="C9260" s="27">
        <v>0.27500000000000002</v>
      </c>
      <c r="D9260" s="3" t="s">
        <v>21</v>
      </c>
      <c r="E9260" s="3">
        <v>1988</v>
      </c>
      <c r="F9260" s="3">
        <v>1987</v>
      </c>
      <c r="G9260" s="3" t="s">
        <v>60</v>
      </c>
      <c r="H9260" s="27"/>
    </row>
    <row r="9261" spans="1:8" x14ac:dyDescent="0.45">
      <c r="A9261" s="3" t="s">
        <v>7</v>
      </c>
      <c r="B9261" s="3" t="s">
        <v>1642</v>
      </c>
      <c r="C9261" s="27">
        <v>0.52500000000000002</v>
      </c>
      <c r="D9261" s="3" t="s">
        <v>22</v>
      </c>
      <c r="E9261" s="3">
        <v>1989</v>
      </c>
      <c r="F9261" s="3">
        <v>1988</v>
      </c>
      <c r="G9261" s="3" t="s">
        <v>60</v>
      </c>
      <c r="H9261" s="27"/>
    </row>
    <row r="9262" spans="1:8" x14ac:dyDescent="0.45">
      <c r="A9262" s="3" t="s">
        <v>7</v>
      </c>
      <c r="B9262" s="3" t="s">
        <v>1642</v>
      </c>
      <c r="C9262" s="27">
        <v>1.2</v>
      </c>
      <c r="D9262" s="3" t="s">
        <v>9</v>
      </c>
      <c r="E9262" s="3">
        <v>1991</v>
      </c>
      <c r="F9262" s="3">
        <v>1990</v>
      </c>
      <c r="G9262" s="3" t="s">
        <v>71</v>
      </c>
      <c r="H9262" s="27"/>
    </row>
    <row r="9263" spans="1:8" x14ac:dyDescent="0.45">
      <c r="A9263" s="3" t="s">
        <v>7</v>
      </c>
      <c r="B9263" s="3" t="s">
        <v>1642</v>
      </c>
      <c r="C9263" s="27">
        <v>1.206</v>
      </c>
      <c r="D9263" s="3" t="s">
        <v>11</v>
      </c>
      <c r="E9263" s="3">
        <v>1992</v>
      </c>
      <c r="F9263" s="3">
        <v>1991</v>
      </c>
      <c r="G9263" s="3" t="s">
        <v>71</v>
      </c>
      <c r="H9263" s="27"/>
    </row>
    <row r="9264" spans="1:8" x14ac:dyDescent="0.45">
      <c r="A9264" s="3" t="s">
        <v>7</v>
      </c>
      <c r="B9264" s="3" t="s">
        <v>1642</v>
      </c>
      <c r="C9264" s="27">
        <v>1.175</v>
      </c>
      <c r="D9264" s="3" t="s">
        <v>12</v>
      </c>
      <c r="E9264" s="3">
        <v>1993</v>
      </c>
      <c r="F9264" s="3">
        <v>1992</v>
      </c>
      <c r="G9264" s="3" t="s">
        <v>71</v>
      </c>
      <c r="H9264" s="27"/>
    </row>
    <row r="9265" spans="1:8" x14ac:dyDescent="0.45">
      <c r="A9265" s="3" t="s">
        <v>7</v>
      </c>
      <c r="B9265" s="3" t="s">
        <v>1642</v>
      </c>
      <c r="C9265" s="27">
        <v>1.4350000000000001</v>
      </c>
      <c r="D9265" s="3" t="s">
        <v>14</v>
      </c>
      <c r="E9265" s="3">
        <v>1994</v>
      </c>
      <c r="F9265" s="3">
        <v>1993</v>
      </c>
      <c r="G9265" s="3" t="s">
        <v>62</v>
      </c>
      <c r="H9265" s="27"/>
    </row>
    <row r="9266" spans="1:8" x14ac:dyDescent="0.45">
      <c r="A9266" s="3" t="s">
        <v>7</v>
      </c>
      <c r="B9266" s="3" t="s">
        <v>1642</v>
      </c>
      <c r="C9266" s="27">
        <v>0.3</v>
      </c>
      <c r="D9266" s="3" t="s">
        <v>15</v>
      </c>
      <c r="E9266" s="3">
        <v>1995</v>
      </c>
      <c r="F9266" s="3">
        <v>1994</v>
      </c>
      <c r="G9266" s="3" t="s">
        <v>105</v>
      </c>
      <c r="H9266" s="27"/>
    </row>
    <row r="9267" spans="1:8" x14ac:dyDescent="0.45">
      <c r="A9267" s="3" t="s">
        <v>7</v>
      </c>
      <c r="B9267" s="3" t="s">
        <v>1642</v>
      </c>
      <c r="C9267" s="27">
        <v>1.1000000000000001</v>
      </c>
      <c r="D9267" s="3" t="s">
        <v>25</v>
      </c>
      <c r="E9267" s="3">
        <v>1996</v>
      </c>
      <c r="F9267" s="3">
        <v>1995</v>
      </c>
      <c r="G9267" s="3" t="s">
        <v>105</v>
      </c>
      <c r="H9267" s="27"/>
    </row>
    <row r="9268" spans="1:8" x14ac:dyDescent="0.45">
      <c r="A9268" s="3" t="s">
        <v>7</v>
      </c>
      <c r="B9268" s="3" t="s">
        <v>1642</v>
      </c>
      <c r="C9268" s="27">
        <v>1.2250000000000001</v>
      </c>
      <c r="D9268" s="3" t="s">
        <v>26</v>
      </c>
      <c r="E9268" s="3">
        <v>1997</v>
      </c>
      <c r="F9268" s="3">
        <v>1996</v>
      </c>
      <c r="G9268" s="3" t="s">
        <v>105</v>
      </c>
      <c r="H9268" s="27"/>
    </row>
    <row r="9269" spans="1:8" x14ac:dyDescent="0.45">
      <c r="A9269" s="3" t="s">
        <v>7</v>
      </c>
      <c r="B9269" s="3" t="s">
        <v>1642</v>
      </c>
      <c r="C9269" s="27">
        <v>1.325</v>
      </c>
      <c r="D9269" s="3" t="s">
        <v>27</v>
      </c>
      <c r="E9269" s="3">
        <v>1998</v>
      </c>
      <c r="F9269" s="3">
        <v>1997</v>
      </c>
      <c r="G9269" s="3" t="s">
        <v>24</v>
      </c>
      <c r="H9269" s="27"/>
    </row>
    <row r="9270" spans="1:8" x14ac:dyDescent="0.45">
      <c r="A9270" s="3" t="s">
        <v>7</v>
      </c>
      <c r="B9270" s="3" t="s">
        <v>1642</v>
      </c>
      <c r="C9270" s="27">
        <v>1</v>
      </c>
      <c r="D9270" s="3" t="s">
        <v>31</v>
      </c>
      <c r="E9270" s="3">
        <v>1999</v>
      </c>
      <c r="F9270" s="3">
        <v>1998</v>
      </c>
      <c r="G9270" s="3" t="s">
        <v>103</v>
      </c>
      <c r="H9270" s="27"/>
    </row>
    <row r="9271" spans="1:8" x14ac:dyDescent="0.45">
      <c r="A9271" s="3" t="s">
        <v>7</v>
      </c>
      <c r="B9271" s="3" t="s">
        <v>1642</v>
      </c>
      <c r="C9271" s="27">
        <v>1.1000000000000001</v>
      </c>
      <c r="D9271" s="3" t="s">
        <v>32</v>
      </c>
      <c r="E9271" s="3">
        <v>2000</v>
      </c>
      <c r="F9271" s="3">
        <v>1999</v>
      </c>
      <c r="G9271" s="3" t="s">
        <v>62</v>
      </c>
      <c r="H9271" s="27"/>
    </row>
    <row r="9272" spans="1:8" x14ac:dyDescent="0.45">
      <c r="A9272" s="3" t="s">
        <v>7</v>
      </c>
      <c r="B9272" s="3" t="s">
        <v>1642</v>
      </c>
      <c r="C9272" s="27">
        <v>2</v>
      </c>
      <c r="D9272" s="3" t="s">
        <v>28</v>
      </c>
      <c r="E9272" s="3">
        <v>2001</v>
      </c>
      <c r="F9272" s="3">
        <v>2000</v>
      </c>
      <c r="G9272" s="3" t="s">
        <v>62</v>
      </c>
      <c r="H9272" s="27"/>
    </row>
    <row r="9273" spans="1:8" x14ac:dyDescent="0.45">
      <c r="A9273" s="3" t="s">
        <v>7</v>
      </c>
      <c r="B9273" s="3" t="s">
        <v>1642</v>
      </c>
      <c r="C9273" s="27">
        <v>1.675</v>
      </c>
      <c r="D9273" s="3" t="s">
        <v>33</v>
      </c>
      <c r="E9273" s="3">
        <v>2002</v>
      </c>
      <c r="F9273" s="3">
        <v>2001</v>
      </c>
      <c r="G9273" s="3" t="s">
        <v>64</v>
      </c>
      <c r="H9273" s="27"/>
    </row>
    <row r="9274" spans="1:8" x14ac:dyDescent="0.45">
      <c r="A9274" s="3" t="s">
        <v>7</v>
      </c>
      <c r="B9274" s="3" t="s">
        <v>1642</v>
      </c>
      <c r="C9274" s="27">
        <v>1</v>
      </c>
      <c r="D9274" s="3" t="s">
        <v>33</v>
      </c>
      <c r="E9274" s="3">
        <v>2002</v>
      </c>
      <c r="F9274" s="3">
        <v>2001</v>
      </c>
      <c r="G9274" s="3" t="s">
        <v>35</v>
      </c>
      <c r="H9274" s="27"/>
    </row>
    <row r="9275" spans="1:8" x14ac:dyDescent="0.45">
      <c r="A9275" s="3" t="s">
        <v>7</v>
      </c>
      <c r="B9275" s="3" t="s">
        <v>1643</v>
      </c>
      <c r="C9275" s="27">
        <v>0.42716300000000001</v>
      </c>
      <c r="D9275" s="3" t="s">
        <v>42</v>
      </c>
      <c r="E9275" s="3">
        <v>2008</v>
      </c>
      <c r="F9275" s="3">
        <v>2007</v>
      </c>
      <c r="G9275" s="3" t="s">
        <v>106</v>
      </c>
      <c r="H9275" s="27"/>
    </row>
    <row r="9276" spans="1:8" x14ac:dyDescent="0.45">
      <c r="A9276" s="3" t="s">
        <v>7</v>
      </c>
      <c r="B9276" s="3" t="s">
        <v>1643</v>
      </c>
      <c r="C9276" s="27">
        <v>8.7892999999999999E-2</v>
      </c>
      <c r="D9276" s="3" t="s">
        <v>50</v>
      </c>
      <c r="E9276" s="3">
        <v>2009</v>
      </c>
      <c r="F9276" s="3">
        <v>2008</v>
      </c>
      <c r="G9276" s="3" t="s">
        <v>106</v>
      </c>
      <c r="H9276" s="27"/>
    </row>
    <row r="9277" spans="1:8" x14ac:dyDescent="0.45">
      <c r="A9277" s="3" t="s">
        <v>7</v>
      </c>
      <c r="B9277" s="3" t="s">
        <v>1644</v>
      </c>
      <c r="C9277" s="27">
        <v>1.4181600000000001</v>
      </c>
      <c r="D9277" s="3" t="s">
        <v>56</v>
      </c>
      <c r="E9277" s="3">
        <v>2013</v>
      </c>
      <c r="F9277" s="3">
        <v>2012</v>
      </c>
      <c r="G9277" s="3" t="s">
        <v>53</v>
      </c>
      <c r="H9277" s="27"/>
    </row>
    <row r="9278" spans="1:8" x14ac:dyDescent="0.45">
      <c r="A9278" s="3" t="s">
        <v>7</v>
      </c>
      <c r="B9278" s="3" t="s">
        <v>1644</v>
      </c>
      <c r="C9278" s="27">
        <v>1.482</v>
      </c>
      <c r="D9278" s="3" t="s">
        <v>58</v>
      </c>
      <c r="E9278" s="3">
        <v>2014</v>
      </c>
      <c r="F9278" s="3">
        <v>2013</v>
      </c>
      <c r="G9278" s="3" t="s">
        <v>53</v>
      </c>
      <c r="H9278" s="27"/>
    </row>
    <row r="9279" spans="1:8" x14ac:dyDescent="0.45">
      <c r="A9279" s="3" t="s">
        <v>7</v>
      </c>
      <c r="B9279" s="3" t="s">
        <v>1644</v>
      </c>
      <c r="C9279" s="27">
        <v>1.5458400000000001</v>
      </c>
      <c r="D9279" s="3" t="s">
        <v>59</v>
      </c>
      <c r="E9279" s="3">
        <v>2015</v>
      </c>
      <c r="F9279" s="3">
        <v>2014</v>
      </c>
      <c r="G9279" s="3" t="s">
        <v>53</v>
      </c>
      <c r="H9279" s="27"/>
    </row>
    <row r="9280" spans="1:8" x14ac:dyDescent="0.45">
      <c r="A9280" s="3" t="s">
        <v>7</v>
      </c>
      <c r="B9280" s="3" t="s">
        <v>1644</v>
      </c>
      <c r="C9280" s="27">
        <v>2.3805939999999999</v>
      </c>
      <c r="D9280" s="3" t="s">
        <v>61</v>
      </c>
      <c r="E9280" s="3">
        <v>2016</v>
      </c>
      <c r="F9280" s="3">
        <v>2015</v>
      </c>
      <c r="G9280" s="3" t="s">
        <v>53</v>
      </c>
      <c r="H9280" s="27"/>
    </row>
    <row r="9281" spans="1:8" x14ac:dyDescent="0.45">
      <c r="A9281" s="3" t="s">
        <v>7</v>
      </c>
      <c r="B9281" s="3" t="s">
        <v>1644</v>
      </c>
      <c r="C9281" s="27">
        <v>6.0889930000000003</v>
      </c>
      <c r="D9281" s="3" t="s">
        <v>45</v>
      </c>
      <c r="E9281" s="3">
        <v>2017</v>
      </c>
      <c r="F9281" s="3">
        <v>2016</v>
      </c>
      <c r="G9281" s="3" t="s">
        <v>62</v>
      </c>
      <c r="H9281" s="27"/>
    </row>
    <row r="9282" spans="1:8" x14ac:dyDescent="0.45">
      <c r="A9282" s="3" t="s">
        <v>7</v>
      </c>
      <c r="B9282" s="3" t="s">
        <v>1644</v>
      </c>
      <c r="C9282" s="27">
        <v>2.8444289999999999</v>
      </c>
      <c r="D9282" s="3" t="s">
        <v>47</v>
      </c>
      <c r="E9282" s="3">
        <v>2018</v>
      </c>
      <c r="F9282" s="3">
        <v>2017</v>
      </c>
      <c r="G9282" s="3" t="s">
        <v>10</v>
      </c>
      <c r="H9282" s="27"/>
    </row>
    <row r="9283" spans="1:8" x14ac:dyDescent="0.45">
      <c r="A9283" s="3" t="s">
        <v>7</v>
      </c>
      <c r="B9283" s="3" t="s">
        <v>1645</v>
      </c>
      <c r="C9283" s="27">
        <v>0.15290000000000001</v>
      </c>
      <c r="D9283" s="3" t="s">
        <v>26</v>
      </c>
      <c r="E9283" s="3">
        <v>1997</v>
      </c>
      <c r="F9283" s="3">
        <v>1996</v>
      </c>
      <c r="G9283" s="3" t="s">
        <v>86</v>
      </c>
      <c r="H9283" s="27"/>
    </row>
    <row r="9284" spans="1:8" x14ac:dyDescent="0.45">
      <c r="A9284" s="3" t="s">
        <v>7</v>
      </c>
      <c r="B9284" s="3" t="s">
        <v>1646</v>
      </c>
      <c r="C9284" s="27">
        <v>0.25</v>
      </c>
      <c r="D9284" s="3" t="s">
        <v>18</v>
      </c>
      <c r="E9284" s="3">
        <v>1985</v>
      </c>
      <c r="F9284" s="3">
        <v>1984</v>
      </c>
      <c r="G9284" s="3" t="s">
        <v>35</v>
      </c>
      <c r="H9284" s="27"/>
    </row>
    <row r="9285" spans="1:8" x14ac:dyDescent="0.45">
      <c r="A9285" s="3" t="s">
        <v>7</v>
      </c>
      <c r="B9285" s="3" t="s">
        <v>1646</v>
      </c>
      <c r="C9285" s="27">
        <v>0.22500000000000001</v>
      </c>
      <c r="D9285" s="3" t="s">
        <v>20</v>
      </c>
      <c r="E9285" s="3">
        <v>1986</v>
      </c>
      <c r="F9285" s="3">
        <v>1985</v>
      </c>
      <c r="G9285" s="3" t="s">
        <v>51</v>
      </c>
      <c r="H9285" s="27"/>
    </row>
    <row r="9286" spans="1:8" x14ac:dyDescent="0.45">
      <c r="A9286" s="3" t="s">
        <v>7</v>
      </c>
      <c r="B9286" s="3" t="s">
        <v>1646</v>
      </c>
      <c r="C9286" s="27">
        <v>0.31</v>
      </c>
      <c r="D9286" s="3" t="s">
        <v>21</v>
      </c>
      <c r="E9286" s="3">
        <v>1988</v>
      </c>
      <c r="F9286" s="3">
        <v>1987</v>
      </c>
      <c r="G9286" s="3" t="s">
        <v>86</v>
      </c>
      <c r="H9286" s="27"/>
    </row>
    <row r="9287" spans="1:8" x14ac:dyDescent="0.45">
      <c r="A9287" s="3" t="s">
        <v>7</v>
      </c>
      <c r="B9287" s="3" t="s">
        <v>1647</v>
      </c>
      <c r="C9287" s="27">
        <v>0.40799999999999997</v>
      </c>
      <c r="D9287" s="3" t="s">
        <v>18</v>
      </c>
      <c r="E9287" s="3">
        <v>1985</v>
      </c>
      <c r="F9287" s="3">
        <v>1984</v>
      </c>
      <c r="G9287" s="3" t="s">
        <v>51</v>
      </c>
      <c r="H9287" s="27"/>
    </row>
    <row r="9288" spans="1:8" x14ac:dyDescent="0.45">
      <c r="A9288" s="3" t="s">
        <v>7</v>
      </c>
      <c r="B9288" s="3" t="s">
        <v>1647</v>
      </c>
      <c r="C9288" s="27">
        <v>0.65</v>
      </c>
      <c r="D9288" s="3" t="s">
        <v>20</v>
      </c>
      <c r="E9288" s="3">
        <v>1986</v>
      </c>
      <c r="F9288" s="3">
        <v>1985</v>
      </c>
      <c r="G9288" s="3" t="s">
        <v>51</v>
      </c>
      <c r="H9288" s="27"/>
    </row>
    <row r="9289" spans="1:8" x14ac:dyDescent="0.45">
      <c r="A9289" s="3" t="s">
        <v>7</v>
      </c>
      <c r="B9289" s="3" t="s">
        <v>1647</v>
      </c>
      <c r="C9289" s="27">
        <v>0.98499999999999999</v>
      </c>
      <c r="D9289" s="3" t="s">
        <v>21</v>
      </c>
      <c r="E9289" s="3">
        <v>1988</v>
      </c>
      <c r="F9289" s="3">
        <v>1987</v>
      </c>
      <c r="G9289" s="3" t="s">
        <v>51</v>
      </c>
      <c r="H9289" s="27"/>
    </row>
    <row r="9290" spans="1:8" x14ac:dyDescent="0.45">
      <c r="A9290" s="3" t="s">
        <v>7</v>
      </c>
      <c r="B9290" s="3" t="s">
        <v>1647</v>
      </c>
      <c r="C9290" s="27">
        <v>0.98499999999999999</v>
      </c>
      <c r="D9290" s="3" t="s">
        <v>22</v>
      </c>
      <c r="E9290" s="3">
        <v>1989</v>
      </c>
      <c r="F9290" s="3">
        <v>1988</v>
      </c>
      <c r="G9290" s="3" t="s">
        <v>51</v>
      </c>
      <c r="H9290" s="27"/>
    </row>
    <row r="9291" spans="1:8" x14ac:dyDescent="0.45">
      <c r="A9291" s="3" t="s">
        <v>7</v>
      </c>
      <c r="B9291" s="3" t="s">
        <v>1648</v>
      </c>
      <c r="C9291" s="27">
        <v>2.1354000000000002</v>
      </c>
      <c r="D9291" s="3" t="s">
        <v>42</v>
      </c>
      <c r="E9291" s="3">
        <v>2008</v>
      </c>
      <c r="F9291" s="3">
        <v>2007</v>
      </c>
      <c r="G9291" s="3" t="s">
        <v>106</v>
      </c>
      <c r="H9291" s="27"/>
    </row>
    <row r="9292" spans="1:8" x14ac:dyDescent="0.45">
      <c r="A9292" s="3" t="s">
        <v>7</v>
      </c>
      <c r="B9292" s="3" t="s">
        <v>1648</v>
      </c>
      <c r="C9292" s="27">
        <v>2.29548</v>
      </c>
      <c r="D9292" s="3" t="s">
        <v>50</v>
      </c>
      <c r="E9292" s="3">
        <v>2009</v>
      </c>
      <c r="F9292" s="3">
        <v>2008</v>
      </c>
      <c r="G9292" s="3" t="s">
        <v>106</v>
      </c>
      <c r="H9292" s="27"/>
    </row>
    <row r="9293" spans="1:8" x14ac:dyDescent="0.45">
      <c r="A9293" s="3" t="s">
        <v>7</v>
      </c>
      <c r="B9293" s="3" t="s">
        <v>1648</v>
      </c>
      <c r="C9293" s="27">
        <v>2.4556800000000001</v>
      </c>
      <c r="D9293" s="3" t="s">
        <v>43</v>
      </c>
      <c r="E9293" s="3">
        <v>2010</v>
      </c>
      <c r="F9293" s="3">
        <v>2009</v>
      </c>
      <c r="G9293" s="3" t="s">
        <v>106</v>
      </c>
      <c r="H9293" s="27"/>
    </row>
    <row r="9294" spans="1:8" x14ac:dyDescent="0.45">
      <c r="A9294" s="3" t="s">
        <v>7</v>
      </c>
      <c r="B9294" s="3" t="s">
        <v>1648</v>
      </c>
      <c r="C9294" s="27">
        <v>3.128536</v>
      </c>
      <c r="D9294" s="3" t="s">
        <v>77</v>
      </c>
      <c r="E9294" s="3">
        <v>2011</v>
      </c>
      <c r="F9294" s="3">
        <v>2010</v>
      </c>
      <c r="G9294" s="3" t="s">
        <v>106</v>
      </c>
      <c r="H9294" s="27"/>
    </row>
    <row r="9295" spans="1:8" x14ac:dyDescent="0.45">
      <c r="A9295" s="3" t="s">
        <v>7</v>
      </c>
      <c r="B9295" s="3" t="s">
        <v>1648</v>
      </c>
      <c r="C9295" s="27">
        <v>12</v>
      </c>
      <c r="D9295" s="3" t="s">
        <v>79</v>
      </c>
      <c r="E9295" s="3">
        <v>2012</v>
      </c>
      <c r="F9295" s="3">
        <v>2011</v>
      </c>
      <c r="G9295" s="3" t="s">
        <v>106</v>
      </c>
      <c r="H9295" s="27"/>
    </row>
    <row r="9296" spans="1:8" x14ac:dyDescent="0.45">
      <c r="A9296" s="3" t="s">
        <v>7</v>
      </c>
      <c r="B9296" s="3" t="s">
        <v>1648</v>
      </c>
      <c r="C9296" s="27">
        <v>11.3</v>
      </c>
      <c r="D9296" s="3" t="s">
        <v>56</v>
      </c>
      <c r="E9296" s="3">
        <v>2013</v>
      </c>
      <c r="F9296" s="3">
        <v>2012</v>
      </c>
      <c r="G9296" s="3" t="s">
        <v>106</v>
      </c>
      <c r="H9296" s="27"/>
    </row>
    <row r="9297" spans="1:8" x14ac:dyDescent="0.45">
      <c r="A9297" s="3" t="s">
        <v>7</v>
      </c>
      <c r="B9297" s="3" t="s">
        <v>1648</v>
      </c>
      <c r="C9297" s="27">
        <v>11.1</v>
      </c>
      <c r="D9297" s="3" t="s">
        <v>58</v>
      </c>
      <c r="E9297" s="3">
        <v>2014</v>
      </c>
      <c r="F9297" s="3">
        <v>2013</v>
      </c>
      <c r="G9297" s="3" t="s">
        <v>106</v>
      </c>
      <c r="H9297" s="27"/>
    </row>
    <row r="9298" spans="1:8" x14ac:dyDescent="0.45">
      <c r="A9298" s="3" t="s">
        <v>7</v>
      </c>
      <c r="B9298" s="3" t="s">
        <v>1648</v>
      </c>
      <c r="C9298" s="27">
        <v>12.2</v>
      </c>
      <c r="D9298" s="3" t="s">
        <v>59</v>
      </c>
      <c r="E9298" s="3">
        <v>2015</v>
      </c>
      <c r="F9298" s="3">
        <v>2014</v>
      </c>
      <c r="G9298" s="3" t="s">
        <v>106</v>
      </c>
      <c r="H9298" s="27"/>
    </row>
    <row r="9299" spans="1:8" x14ac:dyDescent="0.45">
      <c r="A9299" s="3" t="s">
        <v>7</v>
      </c>
      <c r="B9299" s="3" t="s">
        <v>1648</v>
      </c>
      <c r="C9299" s="27">
        <v>13.4</v>
      </c>
      <c r="D9299" s="3" t="s">
        <v>61</v>
      </c>
      <c r="E9299" s="3">
        <v>2016</v>
      </c>
      <c r="F9299" s="3">
        <v>2015</v>
      </c>
      <c r="G9299" s="3" t="s">
        <v>106</v>
      </c>
      <c r="H9299" s="27"/>
    </row>
    <row r="9300" spans="1:8" x14ac:dyDescent="0.45">
      <c r="A9300" s="3" t="s">
        <v>7</v>
      </c>
      <c r="B9300" s="3" t="s">
        <v>1648</v>
      </c>
      <c r="C9300" s="27">
        <v>17</v>
      </c>
      <c r="D9300" s="3" t="s">
        <v>45</v>
      </c>
      <c r="E9300" s="3">
        <v>2017</v>
      </c>
      <c r="F9300" s="3">
        <v>2016</v>
      </c>
      <c r="G9300" s="3" t="s">
        <v>60</v>
      </c>
      <c r="H9300" s="27"/>
    </row>
    <row r="9301" spans="1:8" x14ac:dyDescent="0.45">
      <c r="A9301" s="3" t="s">
        <v>7</v>
      </c>
      <c r="B9301" s="3" t="s">
        <v>1648</v>
      </c>
      <c r="C9301" s="27">
        <v>17.765000000000001</v>
      </c>
      <c r="D9301" s="3" t="s">
        <v>47</v>
      </c>
      <c r="E9301" s="3">
        <v>2018</v>
      </c>
      <c r="F9301" s="3">
        <v>2017</v>
      </c>
      <c r="G9301" s="3" t="s">
        <v>60</v>
      </c>
      <c r="H9301" s="27"/>
    </row>
    <row r="9302" spans="1:8" x14ac:dyDescent="0.45">
      <c r="A9302" s="3" t="s">
        <v>7</v>
      </c>
      <c r="B9302" s="3" t="s">
        <v>1649</v>
      </c>
      <c r="C9302" s="27">
        <v>2.5249999999999999</v>
      </c>
      <c r="D9302" s="3" t="s">
        <v>37</v>
      </c>
      <c r="E9302" s="3">
        <v>2005</v>
      </c>
      <c r="F9302" s="3">
        <v>2004</v>
      </c>
      <c r="G9302" s="3" t="s">
        <v>106</v>
      </c>
      <c r="H9302" s="27"/>
    </row>
    <row r="9303" spans="1:8" x14ac:dyDescent="0.45">
      <c r="A9303" s="3" t="s">
        <v>7</v>
      </c>
      <c r="B9303" s="3" t="s">
        <v>1649</v>
      </c>
      <c r="C9303" s="27">
        <v>2.7749999999999999</v>
      </c>
      <c r="D9303" s="3" t="s">
        <v>38</v>
      </c>
      <c r="E9303" s="3">
        <v>2006</v>
      </c>
      <c r="F9303" s="3">
        <v>2005</v>
      </c>
      <c r="G9303" s="3" t="s">
        <v>106</v>
      </c>
      <c r="H9303" s="27"/>
    </row>
    <row r="9304" spans="1:8" x14ac:dyDescent="0.45">
      <c r="A9304" s="3" t="s">
        <v>7</v>
      </c>
      <c r="B9304" s="3" t="s">
        <v>1649</v>
      </c>
      <c r="C9304" s="27">
        <v>3.95</v>
      </c>
      <c r="D9304" s="3" t="s">
        <v>39</v>
      </c>
      <c r="E9304" s="3">
        <v>2007</v>
      </c>
      <c r="F9304" s="3">
        <v>2006</v>
      </c>
      <c r="G9304" s="3" t="s">
        <v>106</v>
      </c>
      <c r="H9304" s="27"/>
    </row>
    <row r="9305" spans="1:8" x14ac:dyDescent="0.45">
      <c r="A9305" s="3" t="s">
        <v>7</v>
      </c>
      <c r="B9305" s="3" t="s">
        <v>1649</v>
      </c>
      <c r="C9305" s="27">
        <v>8.5</v>
      </c>
      <c r="D9305" s="3" t="s">
        <v>42</v>
      </c>
      <c r="E9305" s="3">
        <v>2008</v>
      </c>
      <c r="F9305" s="3">
        <v>2007</v>
      </c>
      <c r="G9305" s="3" t="s">
        <v>106</v>
      </c>
      <c r="H9305" s="27"/>
    </row>
    <row r="9306" spans="1:8" x14ac:dyDescent="0.45">
      <c r="A9306" s="3" t="s">
        <v>7</v>
      </c>
      <c r="B9306" s="3" t="s">
        <v>1649</v>
      </c>
      <c r="C9306" s="27">
        <v>8</v>
      </c>
      <c r="D9306" s="3" t="s">
        <v>50</v>
      </c>
      <c r="E9306" s="3">
        <v>2009</v>
      </c>
      <c r="F9306" s="3">
        <v>2008</v>
      </c>
      <c r="G9306" s="3" t="s">
        <v>16</v>
      </c>
      <c r="H9306" s="27"/>
    </row>
    <row r="9307" spans="1:8" x14ac:dyDescent="0.45">
      <c r="A9307" s="3" t="s">
        <v>7</v>
      </c>
      <c r="B9307" s="3" t="s">
        <v>1649</v>
      </c>
      <c r="C9307" s="27">
        <v>7.5</v>
      </c>
      <c r="D9307" s="3" t="s">
        <v>43</v>
      </c>
      <c r="E9307" s="3">
        <v>2010</v>
      </c>
      <c r="F9307" s="3">
        <v>2009</v>
      </c>
      <c r="G9307" s="3" t="s">
        <v>16</v>
      </c>
      <c r="H9307" s="27"/>
    </row>
    <row r="9308" spans="1:8" x14ac:dyDescent="0.45">
      <c r="A9308" s="3" t="s">
        <v>7</v>
      </c>
      <c r="B9308" s="3" t="s">
        <v>1649</v>
      </c>
      <c r="C9308" s="27">
        <v>6.85</v>
      </c>
      <c r="D9308" s="3" t="s">
        <v>77</v>
      </c>
      <c r="E9308" s="3">
        <v>2011</v>
      </c>
      <c r="F9308" s="3">
        <v>2010</v>
      </c>
      <c r="G9308" s="3" t="s">
        <v>94</v>
      </c>
      <c r="H9308" s="27"/>
    </row>
    <row r="9309" spans="1:8" x14ac:dyDescent="0.45">
      <c r="A9309" s="3" t="s">
        <v>7</v>
      </c>
      <c r="B9309" s="3" t="s">
        <v>1649</v>
      </c>
      <c r="C9309" s="27">
        <v>6.65</v>
      </c>
      <c r="D9309" s="3" t="s">
        <v>79</v>
      </c>
      <c r="E9309" s="3">
        <v>2012</v>
      </c>
      <c r="F9309" s="3">
        <v>2011</v>
      </c>
      <c r="G9309" s="3" t="s">
        <v>94</v>
      </c>
      <c r="H9309" s="27"/>
    </row>
    <row r="9310" spans="1:8" x14ac:dyDescent="0.45">
      <c r="A9310" s="3" t="s">
        <v>7</v>
      </c>
      <c r="B9310" s="3" t="s">
        <v>1650</v>
      </c>
      <c r="C9310" s="27">
        <v>0.41271799999999997</v>
      </c>
      <c r="D9310" s="3" t="s">
        <v>39</v>
      </c>
      <c r="E9310" s="3">
        <v>2007</v>
      </c>
      <c r="F9310" s="3">
        <v>2006</v>
      </c>
      <c r="G9310" s="3" t="s">
        <v>105</v>
      </c>
      <c r="H9310" s="27"/>
    </row>
    <row r="9311" spans="1:8" x14ac:dyDescent="0.45">
      <c r="A9311" s="3" t="s">
        <v>7</v>
      </c>
      <c r="B9311" s="3" t="s">
        <v>1650</v>
      </c>
      <c r="C9311" s="27">
        <v>0.68745599999999996</v>
      </c>
      <c r="D9311" s="3" t="s">
        <v>42</v>
      </c>
      <c r="E9311" s="3">
        <v>2008</v>
      </c>
      <c r="F9311" s="3">
        <v>2007</v>
      </c>
      <c r="G9311" s="3" t="s">
        <v>105</v>
      </c>
      <c r="H9311" s="27"/>
    </row>
    <row r="9312" spans="1:8" x14ac:dyDescent="0.45">
      <c r="A9312" s="3" t="s">
        <v>7</v>
      </c>
      <c r="B9312" s="3" t="s">
        <v>1651</v>
      </c>
      <c r="C9312" s="27">
        <v>3.17232</v>
      </c>
      <c r="D9312" s="3" t="s">
        <v>58</v>
      </c>
      <c r="E9312" s="3">
        <v>2014</v>
      </c>
      <c r="F9312" s="3">
        <v>2013</v>
      </c>
      <c r="G9312" s="3" t="s">
        <v>94</v>
      </c>
      <c r="H9312" s="27"/>
    </row>
    <row r="9313" spans="1:8" x14ac:dyDescent="0.45">
      <c r="A9313" s="3" t="s">
        <v>7</v>
      </c>
      <c r="B9313" s="3" t="s">
        <v>1651</v>
      </c>
      <c r="C9313" s="27">
        <v>3.3151199999999998</v>
      </c>
      <c r="D9313" s="3" t="s">
        <v>59</v>
      </c>
      <c r="E9313" s="3">
        <v>2015</v>
      </c>
      <c r="F9313" s="3">
        <v>2014</v>
      </c>
      <c r="G9313" s="3" t="s">
        <v>94</v>
      </c>
      <c r="H9313" s="27"/>
    </row>
    <row r="9314" spans="1:8" x14ac:dyDescent="0.45">
      <c r="A9314" s="3" t="s">
        <v>7</v>
      </c>
      <c r="B9314" s="3" t="s">
        <v>1651</v>
      </c>
      <c r="C9314" s="27">
        <v>3.4578000000000002</v>
      </c>
      <c r="D9314" s="3" t="s">
        <v>61</v>
      </c>
      <c r="E9314" s="3">
        <v>2016</v>
      </c>
      <c r="F9314" s="3">
        <v>2015</v>
      </c>
      <c r="G9314" s="3" t="s">
        <v>94</v>
      </c>
      <c r="H9314" s="27"/>
    </row>
    <row r="9315" spans="1:8" x14ac:dyDescent="0.45">
      <c r="A9315" s="3" t="s">
        <v>7</v>
      </c>
      <c r="B9315" s="3" t="s">
        <v>1651</v>
      </c>
      <c r="C9315" s="27">
        <v>4.3844900000000004</v>
      </c>
      <c r="D9315" s="3" t="s">
        <v>45</v>
      </c>
      <c r="E9315" s="3">
        <v>2017</v>
      </c>
      <c r="F9315" s="3">
        <v>2016</v>
      </c>
      <c r="G9315" s="3" t="s">
        <v>35</v>
      </c>
      <c r="H9315" s="27"/>
    </row>
    <row r="9316" spans="1:8" x14ac:dyDescent="0.45">
      <c r="A9316" s="3" t="s">
        <v>7</v>
      </c>
      <c r="B9316" s="3" t="s">
        <v>1651</v>
      </c>
      <c r="C9316" s="27">
        <v>4.1875989999999996</v>
      </c>
      <c r="D9316" s="3" t="s">
        <v>47</v>
      </c>
      <c r="E9316" s="3">
        <v>2018</v>
      </c>
      <c r="F9316" s="3">
        <v>2017</v>
      </c>
      <c r="G9316" s="3" t="s">
        <v>35</v>
      </c>
      <c r="H9316" s="27"/>
    </row>
    <row r="9317" spans="1:8" x14ac:dyDescent="0.45">
      <c r="A9317" s="3" t="s">
        <v>7</v>
      </c>
      <c r="B9317" s="3" t="s">
        <v>1652</v>
      </c>
      <c r="C9317" s="27">
        <v>1.76268</v>
      </c>
      <c r="D9317" s="3" t="s">
        <v>59</v>
      </c>
      <c r="E9317" s="3">
        <v>2015</v>
      </c>
      <c r="F9317" s="3">
        <v>2014</v>
      </c>
      <c r="G9317" s="3" t="s">
        <v>57</v>
      </c>
      <c r="H9317" s="27"/>
    </row>
    <row r="9318" spans="1:8" x14ac:dyDescent="0.45">
      <c r="A9318" s="3" t="s">
        <v>7</v>
      </c>
      <c r="B9318" s="3" t="s">
        <v>1652</v>
      </c>
      <c r="C9318" s="27">
        <v>1.8420000000000001</v>
      </c>
      <c r="D9318" s="3" t="s">
        <v>61</v>
      </c>
      <c r="E9318" s="3">
        <v>2016</v>
      </c>
      <c r="F9318" s="3">
        <v>2015</v>
      </c>
      <c r="G9318" s="3" t="s">
        <v>57</v>
      </c>
      <c r="H9318" s="27"/>
    </row>
    <row r="9319" spans="1:8" x14ac:dyDescent="0.45">
      <c r="A9319" s="3" t="s">
        <v>7</v>
      </c>
      <c r="B9319" s="3" t="s">
        <v>1652</v>
      </c>
      <c r="C9319" s="27">
        <v>1.9213199999999999</v>
      </c>
      <c r="D9319" s="3" t="s">
        <v>45</v>
      </c>
      <c r="E9319" s="3">
        <v>2017</v>
      </c>
      <c r="F9319" s="3">
        <v>2016</v>
      </c>
      <c r="G9319" s="3" t="s">
        <v>57</v>
      </c>
      <c r="H9319" s="27"/>
    </row>
    <row r="9320" spans="1:8" x14ac:dyDescent="0.45">
      <c r="A9320" s="3" t="s">
        <v>7</v>
      </c>
      <c r="B9320" s="3" t="s">
        <v>1652</v>
      </c>
      <c r="C9320" s="27">
        <v>2.9473050000000001</v>
      </c>
      <c r="D9320" s="3" t="s">
        <v>47</v>
      </c>
      <c r="E9320" s="3">
        <v>2018</v>
      </c>
      <c r="F9320" s="3">
        <v>2017</v>
      </c>
      <c r="G9320" s="3" t="s">
        <v>57</v>
      </c>
      <c r="H9320" s="27"/>
    </row>
    <row r="9321" spans="1:8" x14ac:dyDescent="0.45">
      <c r="A9321" s="3" t="s">
        <v>7</v>
      </c>
      <c r="B9321" s="3" t="s">
        <v>1653</v>
      </c>
      <c r="C9321" s="27">
        <v>0.24199999999999999</v>
      </c>
      <c r="D9321" s="3" t="s">
        <v>27</v>
      </c>
      <c r="E9321" s="3">
        <v>1998</v>
      </c>
      <c r="F9321" s="3">
        <v>1997</v>
      </c>
      <c r="G9321" s="3" t="s">
        <v>105</v>
      </c>
      <c r="H9321" s="27"/>
    </row>
    <row r="9322" spans="1:8" x14ac:dyDescent="0.45">
      <c r="A9322" s="3" t="s">
        <v>7</v>
      </c>
      <c r="B9322" s="3" t="s">
        <v>1654</v>
      </c>
      <c r="C9322" s="27">
        <v>0.25</v>
      </c>
      <c r="D9322" s="3" t="s">
        <v>21</v>
      </c>
      <c r="E9322" s="3">
        <v>1988</v>
      </c>
      <c r="F9322" s="3">
        <v>1987</v>
      </c>
      <c r="G9322" s="3" t="s">
        <v>51</v>
      </c>
      <c r="H9322" s="27"/>
    </row>
    <row r="9323" spans="1:8" x14ac:dyDescent="0.45">
      <c r="A9323" s="3" t="s">
        <v>7</v>
      </c>
      <c r="B9323" s="3" t="s">
        <v>1654</v>
      </c>
      <c r="C9323" s="27">
        <v>0.3</v>
      </c>
      <c r="D9323" s="3" t="s">
        <v>22</v>
      </c>
      <c r="E9323" s="3">
        <v>1989</v>
      </c>
      <c r="F9323" s="3">
        <v>1988</v>
      </c>
      <c r="G9323" s="3" t="s">
        <v>51</v>
      </c>
      <c r="H9323" s="27"/>
    </row>
    <row r="9324" spans="1:8" x14ac:dyDescent="0.45">
      <c r="A9324" s="3" t="s">
        <v>7</v>
      </c>
      <c r="B9324" s="3" t="s">
        <v>1654</v>
      </c>
      <c r="C9324" s="27">
        <v>1.05</v>
      </c>
      <c r="D9324" s="3" t="s">
        <v>9</v>
      </c>
      <c r="E9324" s="3">
        <v>1991</v>
      </c>
      <c r="F9324" s="3">
        <v>1990</v>
      </c>
      <c r="G9324" s="3" t="s">
        <v>51</v>
      </c>
      <c r="H9324" s="27"/>
    </row>
    <row r="9325" spans="1:8" x14ac:dyDescent="0.45">
      <c r="A9325" s="3" t="s">
        <v>7</v>
      </c>
      <c r="B9325" s="3" t="s">
        <v>1654</v>
      </c>
      <c r="C9325" s="27">
        <v>1.1499999999999999</v>
      </c>
      <c r="D9325" s="3" t="s">
        <v>11</v>
      </c>
      <c r="E9325" s="3">
        <v>1992</v>
      </c>
      <c r="F9325" s="3">
        <v>1991</v>
      </c>
      <c r="G9325" s="3" t="s">
        <v>51</v>
      </c>
      <c r="H9325" s="27"/>
    </row>
    <row r="9326" spans="1:8" x14ac:dyDescent="0.45">
      <c r="A9326" s="3" t="s">
        <v>7</v>
      </c>
      <c r="B9326" s="3" t="s">
        <v>1654</v>
      </c>
      <c r="C9326" s="27">
        <v>1.2749999999999999</v>
      </c>
      <c r="D9326" s="3" t="s">
        <v>12</v>
      </c>
      <c r="E9326" s="3">
        <v>1993</v>
      </c>
      <c r="F9326" s="3">
        <v>1992</v>
      </c>
      <c r="G9326" s="3" t="s">
        <v>51</v>
      </c>
      <c r="H9326" s="27"/>
    </row>
    <row r="9327" spans="1:8" x14ac:dyDescent="0.45">
      <c r="A9327" s="3" t="s">
        <v>7</v>
      </c>
      <c r="B9327" s="3" t="s">
        <v>1654</v>
      </c>
      <c r="C9327" s="27">
        <v>1.51</v>
      </c>
      <c r="D9327" s="3" t="s">
        <v>14</v>
      </c>
      <c r="E9327" s="3">
        <v>1994</v>
      </c>
      <c r="F9327" s="3">
        <v>1993</v>
      </c>
      <c r="G9327" s="3" t="s">
        <v>105</v>
      </c>
      <c r="H9327" s="27"/>
    </row>
    <row r="9328" spans="1:8" x14ac:dyDescent="0.45">
      <c r="A9328" s="3" t="s">
        <v>7</v>
      </c>
      <c r="B9328" s="3" t="s">
        <v>1654</v>
      </c>
      <c r="C9328" s="27">
        <v>1.2749999999999999</v>
      </c>
      <c r="D9328" s="3" t="s">
        <v>14</v>
      </c>
      <c r="E9328" s="3">
        <v>1994</v>
      </c>
      <c r="F9328" s="3">
        <v>1993</v>
      </c>
      <c r="G9328" s="3" t="s">
        <v>51</v>
      </c>
      <c r="H9328" s="27"/>
    </row>
    <row r="9329" spans="1:8" x14ac:dyDescent="0.45">
      <c r="A9329" s="3" t="s">
        <v>7</v>
      </c>
      <c r="B9329" s="3" t="s">
        <v>1654</v>
      </c>
      <c r="C9329" s="27">
        <v>1.9630000000000001</v>
      </c>
      <c r="D9329" s="3" t="s">
        <v>15</v>
      </c>
      <c r="E9329" s="3">
        <v>1995</v>
      </c>
      <c r="F9329" s="3">
        <v>1994</v>
      </c>
      <c r="G9329" s="3" t="s">
        <v>41</v>
      </c>
      <c r="H9329" s="27"/>
    </row>
    <row r="9330" spans="1:8" x14ac:dyDescent="0.45">
      <c r="A9330" s="3" t="s">
        <v>7</v>
      </c>
      <c r="B9330" s="3" t="s">
        <v>1654</v>
      </c>
      <c r="C9330" s="27">
        <v>2.4159999999999999</v>
      </c>
      <c r="D9330" s="3" t="s">
        <v>25</v>
      </c>
      <c r="E9330" s="3">
        <v>1996</v>
      </c>
      <c r="F9330" s="3">
        <v>1995</v>
      </c>
      <c r="G9330" s="3" t="s">
        <v>41</v>
      </c>
      <c r="H9330" s="27"/>
    </row>
    <row r="9331" spans="1:8" x14ac:dyDescent="0.45">
      <c r="A9331" s="3" t="s">
        <v>7</v>
      </c>
      <c r="B9331" s="3" t="s">
        <v>1654</v>
      </c>
      <c r="C9331" s="27">
        <v>2.8690000000000002</v>
      </c>
      <c r="D9331" s="3" t="s">
        <v>26</v>
      </c>
      <c r="E9331" s="3">
        <v>1997</v>
      </c>
      <c r="F9331" s="3">
        <v>1996</v>
      </c>
      <c r="G9331" s="3" t="s">
        <v>41</v>
      </c>
      <c r="H9331" s="27"/>
    </row>
    <row r="9332" spans="1:8" x14ac:dyDescent="0.45">
      <c r="A9332" s="3" t="s">
        <v>7</v>
      </c>
      <c r="B9332" s="3" t="s">
        <v>1654</v>
      </c>
      <c r="C9332" s="27">
        <v>3.3319999999999999</v>
      </c>
      <c r="D9332" s="3" t="s">
        <v>27</v>
      </c>
      <c r="E9332" s="3">
        <v>1998</v>
      </c>
      <c r="F9332" s="3">
        <v>1997</v>
      </c>
      <c r="G9332" s="3" t="s">
        <v>41</v>
      </c>
      <c r="H9332" s="27"/>
    </row>
    <row r="9333" spans="1:8" x14ac:dyDescent="0.45">
      <c r="A9333" s="3" t="s">
        <v>7</v>
      </c>
      <c r="B9333" s="3" t="s">
        <v>1654</v>
      </c>
      <c r="C9333" s="27">
        <v>3.7749999999999999</v>
      </c>
      <c r="D9333" s="3" t="s">
        <v>31</v>
      </c>
      <c r="E9333" s="3">
        <v>1999</v>
      </c>
      <c r="F9333" s="3">
        <v>1998</v>
      </c>
      <c r="G9333" s="3" t="s">
        <v>41</v>
      </c>
      <c r="H9333" s="27"/>
    </row>
    <row r="9334" spans="1:8" x14ac:dyDescent="0.45">
      <c r="A9334" s="3" t="s">
        <v>7</v>
      </c>
      <c r="B9334" s="3" t="s">
        <v>1655</v>
      </c>
      <c r="C9334" s="27">
        <v>0.11</v>
      </c>
      <c r="D9334" s="3" t="s">
        <v>18</v>
      </c>
      <c r="E9334" s="3">
        <v>1985</v>
      </c>
      <c r="F9334" s="3">
        <v>1984</v>
      </c>
      <c r="G9334" s="3" t="s">
        <v>10</v>
      </c>
      <c r="H9334" s="27"/>
    </row>
    <row r="9335" spans="1:8" x14ac:dyDescent="0.45">
      <c r="A9335" s="3" t="s">
        <v>7</v>
      </c>
      <c r="B9335" s="3" t="s">
        <v>1656</v>
      </c>
      <c r="C9335" s="27">
        <v>0.35</v>
      </c>
      <c r="D9335" s="3" t="s">
        <v>31</v>
      </c>
      <c r="E9335" s="3">
        <v>1999</v>
      </c>
      <c r="F9335" s="3">
        <v>1998</v>
      </c>
      <c r="G9335" s="3" t="s">
        <v>46</v>
      </c>
      <c r="H9335" s="27"/>
    </row>
    <row r="9336" spans="1:8" x14ac:dyDescent="0.45">
      <c r="A9336" s="3" t="s">
        <v>7</v>
      </c>
      <c r="B9336" s="3" t="s">
        <v>1656</v>
      </c>
      <c r="C9336" s="27">
        <v>0.52349999999999997</v>
      </c>
      <c r="D9336" s="3" t="s">
        <v>28</v>
      </c>
      <c r="E9336" s="3">
        <v>2001</v>
      </c>
      <c r="F9336" s="3">
        <v>2000</v>
      </c>
      <c r="G9336" s="3" t="s">
        <v>54</v>
      </c>
      <c r="H9336" s="27"/>
    </row>
    <row r="9337" spans="1:8" x14ac:dyDescent="0.45">
      <c r="A9337" s="3" t="s">
        <v>7</v>
      </c>
      <c r="B9337" s="3" t="s">
        <v>1656</v>
      </c>
      <c r="C9337" s="27">
        <v>3.6</v>
      </c>
      <c r="D9337" s="3" t="s">
        <v>33</v>
      </c>
      <c r="E9337" s="3">
        <v>2002</v>
      </c>
      <c r="F9337" s="3">
        <v>2001</v>
      </c>
      <c r="G9337" s="3" t="s">
        <v>54</v>
      </c>
      <c r="H9337" s="27"/>
    </row>
    <row r="9338" spans="1:8" x14ac:dyDescent="0.45">
      <c r="A9338" s="3" t="s">
        <v>7</v>
      </c>
      <c r="B9338" s="3" t="s">
        <v>1656</v>
      </c>
      <c r="C9338" s="27">
        <v>3.15</v>
      </c>
      <c r="D9338" s="3" t="s">
        <v>34</v>
      </c>
      <c r="E9338" s="3">
        <v>2003</v>
      </c>
      <c r="F9338" s="3">
        <v>2002</v>
      </c>
      <c r="G9338" s="3" t="s">
        <v>54</v>
      </c>
      <c r="H9338" s="27"/>
    </row>
    <row r="9339" spans="1:8" x14ac:dyDescent="0.45">
      <c r="A9339" s="3" t="s">
        <v>7</v>
      </c>
      <c r="B9339" s="3" t="s">
        <v>1656</v>
      </c>
      <c r="C9339" s="27">
        <v>3.5</v>
      </c>
      <c r="D9339" s="3" t="s">
        <v>36</v>
      </c>
      <c r="E9339" s="3">
        <v>2004</v>
      </c>
      <c r="F9339" s="3">
        <v>2003</v>
      </c>
      <c r="G9339" s="3" t="s">
        <v>60</v>
      </c>
      <c r="H9339" s="27"/>
    </row>
    <row r="9340" spans="1:8" x14ac:dyDescent="0.45">
      <c r="A9340" s="3" t="s">
        <v>7</v>
      </c>
      <c r="B9340" s="3" t="s">
        <v>1656</v>
      </c>
      <c r="C9340" s="27">
        <v>3.85</v>
      </c>
      <c r="D9340" s="3" t="s">
        <v>37</v>
      </c>
      <c r="E9340" s="3">
        <v>2005</v>
      </c>
      <c r="F9340" s="3">
        <v>2004</v>
      </c>
      <c r="G9340" s="3" t="s">
        <v>60</v>
      </c>
      <c r="H9340" s="27"/>
    </row>
    <row r="9341" spans="1:8" x14ac:dyDescent="0.45">
      <c r="A9341" s="3" t="s">
        <v>7</v>
      </c>
      <c r="B9341" s="3" t="s">
        <v>1656</v>
      </c>
      <c r="C9341" s="27">
        <v>4.2</v>
      </c>
      <c r="D9341" s="3" t="s">
        <v>38</v>
      </c>
      <c r="E9341" s="3">
        <v>2006</v>
      </c>
      <c r="F9341" s="3">
        <v>2005</v>
      </c>
      <c r="G9341" s="3" t="s">
        <v>54</v>
      </c>
      <c r="H9341" s="27"/>
    </row>
    <row r="9342" spans="1:8" x14ac:dyDescent="0.45">
      <c r="A9342" s="3" t="s">
        <v>7</v>
      </c>
      <c r="B9342" s="3" t="s">
        <v>1657</v>
      </c>
      <c r="C9342" s="27">
        <v>0.6</v>
      </c>
      <c r="D9342" s="3" t="s">
        <v>39</v>
      </c>
      <c r="E9342" s="3">
        <v>2007</v>
      </c>
      <c r="F9342" s="3">
        <v>2006</v>
      </c>
      <c r="G9342" s="3" t="s">
        <v>54</v>
      </c>
      <c r="H9342" s="27"/>
    </row>
    <row r="9343" spans="1:8" x14ac:dyDescent="0.45">
      <c r="A9343" s="3" t="s">
        <v>7</v>
      </c>
      <c r="B9343" s="3" t="s">
        <v>1657</v>
      </c>
      <c r="C9343" s="27">
        <v>0.68745599999999996</v>
      </c>
      <c r="D9343" s="3" t="s">
        <v>42</v>
      </c>
      <c r="E9343" s="3">
        <v>2008</v>
      </c>
      <c r="F9343" s="3">
        <v>2007</v>
      </c>
      <c r="G9343" s="3" t="s">
        <v>54</v>
      </c>
      <c r="H9343" s="27"/>
    </row>
    <row r="9344" spans="1:8" x14ac:dyDescent="0.45">
      <c r="A9344" s="3" t="s">
        <v>7</v>
      </c>
      <c r="B9344" s="3" t="s">
        <v>1657</v>
      </c>
      <c r="C9344" s="27">
        <v>0.79758099999999998</v>
      </c>
      <c r="D9344" s="3" t="s">
        <v>50</v>
      </c>
      <c r="E9344" s="3">
        <v>2009</v>
      </c>
      <c r="F9344" s="3">
        <v>2008</v>
      </c>
      <c r="G9344" s="3" t="s">
        <v>51</v>
      </c>
      <c r="H9344" s="27"/>
    </row>
    <row r="9345" spans="1:8" x14ac:dyDescent="0.45">
      <c r="A9345" s="3" t="s">
        <v>7</v>
      </c>
      <c r="B9345" s="3" t="s">
        <v>1657</v>
      </c>
      <c r="C9345" s="27">
        <v>0.85518899999999998</v>
      </c>
      <c r="D9345" s="3" t="s">
        <v>43</v>
      </c>
      <c r="E9345" s="3">
        <v>2010</v>
      </c>
      <c r="F9345" s="3">
        <v>2009</v>
      </c>
      <c r="G9345" s="3" t="s">
        <v>51</v>
      </c>
      <c r="H9345" s="27"/>
    </row>
    <row r="9346" spans="1:8" x14ac:dyDescent="0.45">
      <c r="A9346" s="3" t="s">
        <v>7</v>
      </c>
      <c r="B9346" s="3" t="s">
        <v>1657</v>
      </c>
      <c r="C9346" s="27">
        <v>0.384766</v>
      </c>
      <c r="D9346" s="3" t="s">
        <v>77</v>
      </c>
      <c r="E9346" s="3">
        <v>2011</v>
      </c>
      <c r="F9346" s="3">
        <v>2010</v>
      </c>
      <c r="G9346" s="3" t="s">
        <v>35</v>
      </c>
      <c r="H9346" s="27"/>
    </row>
    <row r="9347" spans="1:8" x14ac:dyDescent="0.45">
      <c r="A9347" s="3" t="s">
        <v>7</v>
      </c>
      <c r="B9347" s="3" t="s">
        <v>1657</v>
      </c>
      <c r="C9347" s="27">
        <v>0.35017900000000002</v>
      </c>
      <c r="D9347" s="3" t="s">
        <v>77</v>
      </c>
      <c r="E9347" s="3">
        <v>2011</v>
      </c>
      <c r="F9347" s="3">
        <v>2010</v>
      </c>
      <c r="G9347" s="3" t="s">
        <v>86</v>
      </c>
      <c r="H9347" s="27"/>
    </row>
    <row r="9348" spans="1:8" x14ac:dyDescent="0.45">
      <c r="A9348" s="3" t="s">
        <v>7</v>
      </c>
      <c r="B9348" s="3" t="s">
        <v>1657</v>
      </c>
      <c r="C9348" s="27">
        <v>0.99268000000000001</v>
      </c>
      <c r="D9348" s="3" t="s">
        <v>79</v>
      </c>
      <c r="E9348" s="3">
        <v>2012</v>
      </c>
      <c r="F9348" s="3">
        <v>2011</v>
      </c>
      <c r="G9348" s="3" t="s">
        <v>60</v>
      </c>
      <c r="H9348" s="27"/>
    </row>
    <row r="9349" spans="1:8" x14ac:dyDescent="0.45">
      <c r="A9349" s="3" t="s">
        <v>7</v>
      </c>
      <c r="B9349" s="3" t="s">
        <v>1657</v>
      </c>
      <c r="C9349" s="27">
        <v>4.054055</v>
      </c>
      <c r="D9349" s="3" t="s">
        <v>56</v>
      </c>
      <c r="E9349" s="3">
        <v>2013</v>
      </c>
      <c r="F9349" s="3">
        <v>2012</v>
      </c>
      <c r="G9349" s="3" t="s">
        <v>60</v>
      </c>
      <c r="H9349" s="27"/>
    </row>
    <row r="9350" spans="1:8" x14ac:dyDescent="0.45">
      <c r="A9350" s="3" t="s">
        <v>7</v>
      </c>
      <c r="B9350" s="3" t="s">
        <v>1657</v>
      </c>
      <c r="C9350" s="27">
        <v>3.75</v>
      </c>
      <c r="D9350" s="3" t="s">
        <v>58</v>
      </c>
      <c r="E9350" s="3">
        <v>2014</v>
      </c>
      <c r="F9350" s="3">
        <v>2013</v>
      </c>
      <c r="G9350" s="3" t="s">
        <v>57</v>
      </c>
      <c r="H9350" s="27"/>
    </row>
    <row r="9351" spans="1:8" x14ac:dyDescent="0.45">
      <c r="A9351" s="3" t="s">
        <v>7</v>
      </c>
      <c r="B9351" s="3" t="s">
        <v>1657</v>
      </c>
      <c r="C9351" s="27">
        <v>3.4459460000000002</v>
      </c>
      <c r="D9351" s="3" t="s">
        <v>59</v>
      </c>
      <c r="E9351" s="3">
        <v>2015</v>
      </c>
      <c r="F9351" s="3">
        <v>2014</v>
      </c>
      <c r="G9351" s="3" t="s">
        <v>46</v>
      </c>
      <c r="H9351" s="27"/>
    </row>
    <row r="9352" spans="1:8" x14ac:dyDescent="0.45">
      <c r="A9352" s="3" t="s">
        <v>7</v>
      </c>
      <c r="B9352" s="3" t="s">
        <v>1657</v>
      </c>
      <c r="C9352" s="27">
        <v>3.75</v>
      </c>
      <c r="D9352" s="3" t="s">
        <v>61</v>
      </c>
      <c r="E9352" s="3">
        <v>2016</v>
      </c>
      <c r="F9352" s="3">
        <v>2015</v>
      </c>
      <c r="G9352" s="3" t="s">
        <v>24</v>
      </c>
      <c r="H9352" s="27"/>
    </row>
    <row r="9353" spans="1:8" x14ac:dyDescent="0.45">
      <c r="A9353" s="3" t="s">
        <v>7</v>
      </c>
      <c r="B9353" s="3" t="s">
        <v>1657</v>
      </c>
      <c r="C9353" s="27">
        <v>0.41688599999999998</v>
      </c>
      <c r="D9353" s="3" t="s">
        <v>61</v>
      </c>
      <c r="E9353" s="3">
        <v>2016</v>
      </c>
      <c r="F9353" s="3">
        <v>2015</v>
      </c>
      <c r="G9353" s="3" t="s">
        <v>105</v>
      </c>
      <c r="H9353" s="27"/>
    </row>
    <row r="9354" spans="1:8" x14ac:dyDescent="0.45">
      <c r="A9354" s="3" t="s">
        <v>7</v>
      </c>
      <c r="B9354" s="3" t="s">
        <v>1657</v>
      </c>
      <c r="C9354" s="27">
        <v>1.5516589999999999</v>
      </c>
      <c r="D9354" s="3" t="s">
        <v>45</v>
      </c>
      <c r="E9354" s="3">
        <v>2017</v>
      </c>
      <c r="F9354" s="3">
        <v>2016</v>
      </c>
      <c r="G9354" s="3" t="s">
        <v>105</v>
      </c>
      <c r="H9354" s="27"/>
    </row>
    <row r="9355" spans="1:8" x14ac:dyDescent="0.45">
      <c r="A9355" s="3" t="s">
        <v>7</v>
      </c>
      <c r="B9355" s="3" t="s">
        <v>1658</v>
      </c>
      <c r="C9355" s="27">
        <v>1.4726399999999999</v>
      </c>
      <c r="D9355" s="3" t="s">
        <v>31</v>
      </c>
      <c r="E9355" s="3">
        <v>1999</v>
      </c>
      <c r="F9355" s="3">
        <v>1998</v>
      </c>
      <c r="G9355" s="3" t="s">
        <v>35</v>
      </c>
      <c r="H9355" s="27"/>
    </row>
    <row r="9356" spans="1:8" x14ac:dyDescent="0.45">
      <c r="A9356" s="3" t="s">
        <v>7</v>
      </c>
      <c r="B9356" s="3" t="s">
        <v>1658</v>
      </c>
      <c r="C9356" s="27">
        <v>1.58304</v>
      </c>
      <c r="D9356" s="3" t="s">
        <v>32</v>
      </c>
      <c r="E9356" s="3">
        <v>2000</v>
      </c>
      <c r="F9356" s="3">
        <v>1999</v>
      </c>
      <c r="G9356" s="3" t="s">
        <v>35</v>
      </c>
      <c r="H9356" s="27"/>
    </row>
    <row r="9357" spans="1:8" x14ac:dyDescent="0.45">
      <c r="A9357" s="3" t="s">
        <v>7</v>
      </c>
      <c r="B9357" s="3" t="s">
        <v>1658</v>
      </c>
      <c r="C9357" s="27">
        <v>1.69356</v>
      </c>
      <c r="D9357" s="3" t="s">
        <v>28</v>
      </c>
      <c r="E9357" s="3">
        <v>2001</v>
      </c>
      <c r="F9357" s="3">
        <v>2000</v>
      </c>
      <c r="G9357" s="3" t="s">
        <v>35</v>
      </c>
      <c r="H9357" s="27"/>
    </row>
    <row r="9358" spans="1:8" x14ac:dyDescent="0.45">
      <c r="A9358" s="3" t="s">
        <v>7</v>
      </c>
      <c r="B9358" s="3" t="s">
        <v>1658</v>
      </c>
      <c r="C9358" s="27">
        <v>2.1575950000000002</v>
      </c>
      <c r="D9358" s="3" t="s">
        <v>33</v>
      </c>
      <c r="E9358" s="3">
        <v>2002</v>
      </c>
      <c r="F9358" s="3">
        <v>2001</v>
      </c>
      <c r="G9358" s="3" t="s">
        <v>35</v>
      </c>
      <c r="H9358" s="27"/>
    </row>
    <row r="9359" spans="1:8" x14ac:dyDescent="0.45">
      <c r="A9359" s="3" t="s">
        <v>7</v>
      </c>
      <c r="B9359" s="3" t="s">
        <v>1658</v>
      </c>
      <c r="C9359" s="27">
        <v>10.06775</v>
      </c>
      <c r="D9359" s="3" t="s">
        <v>34</v>
      </c>
      <c r="E9359" s="3">
        <v>2003</v>
      </c>
      <c r="F9359" s="3">
        <v>2002</v>
      </c>
      <c r="G9359" s="3" t="s">
        <v>35</v>
      </c>
      <c r="H9359" s="27"/>
    </row>
    <row r="9360" spans="1:8" x14ac:dyDescent="0.45">
      <c r="A9360" s="3" t="s">
        <v>7</v>
      </c>
      <c r="B9360" s="3" t="s">
        <v>1658</v>
      </c>
      <c r="C9360" s="27">
        <v>11.326219</v>
      </c>
      <c r="D9360" s="3" t="s">
        <v>36</v>
      </c>
      <c r="E9360" s="3">
        <v>2004</v>
      </c>
      <c r="F9360" s="3">
        <v>2003</v>
      </c>
      <c r="G9360" s="3" t="s">
        <v>35</v>
      </c>
      <c r="H9360" s="27"/>
    </row>
    <row r="9361" spans="1:8" x14ac:dyDescent="0.45">
      <c r="A9361" s="3" t="s">
        <v>7</v>
      </c>
      <c r="B9361" s="3" t="s">
        <v>1658</v>
      </c>
      <c r="C9361" s="27">
        <v>12.584688</v>
      </c>
      <c r="D9361" s="3" t="s">
        <v>37</v>
      </c>
      <c r="E9361" s="3">
        <v>2005</v>
      </c>
      <c r="F9361" s="3">
        <v>2004</v>
      </c>
      <c r="G9361" s="3" t="s">
        <v>35</v>
      </c>
      <c r="H9361" s="27"/>
    </row>
    <row r="9362" spans="1:8" x14ac:dyDescent="0.45">
      <c r="A9362" s="3" t="s">
        <v>7</v>
      </c>
      <c r="B9362" s="3" t="s">
        <v>1658</v>
      </c>
      <c r="C9362" s="27">
        <v>13.843156</v>
      </c>
      <c r="D9362" s="3" t="s">
        <v>38</v>
      </c>
      <c r="E9362" s="3">
        <v>2006</v>
      </c>
      <c r="F9362" s="3">
        <v>2005</v>
      </c>
      <c r="G9362" s="3" t="s">
        <v>35</v>
      </c>
      <c r="H9362" s="27"/>
    </row>
    <row r="9363" spans="1:8" x14ac:dyDescent="0.45">
      <c r="A9363" s="3" t="s">
        <v>7</v>
      </c>
      <c r="B9363" s="3" t="s">
        <v>1658</v>
      </c>
      <c r="C9363" s="27">
        <v>15.101625</v>
      </c>
      <c r="D9363" s="3" t="s">
        <v>39</v>
      </c>
      <c r="E9363" s="3">
        <v>2007</v>
      </c>
      <c r="F9363" s="3">
        <v>2006</v>
      </c>
      <c r="G9363" s="3" t="s">
        <v>35</v>
      </c>
      <c r="H9363" s="27"/>
    </row>
    <row r="9364" spans="1:8" x14ac:dyDescent="0.45">
      <c r="A9364" s="3" t="s">
        <v>7</v>
      </c>
      <c r="B9364" s="3" t="s">
        <v>1658</v>
      </c>
      <c r="C9364" s="27">
        <v>16.360094</v>
      </c>
      <c r="D9364" s="3" t="s">
        <v>42</v>
      </c>
      <c r="E9364" s="3">
        <v>2008</v>
      </c>
      <c r="F9364" s="3">
        <v>2007</v>
      </c>
      <c r="G9364" s="3" t="s">
        <v>35</v>
      </c>
      <c r="H9364" s="27"/>
    </row>
    <row r="9365" spans="1:8" x14ac:dyDescent="0.45">
      <c r="A9365" s="3" t="s">
        <v>7</v>
      </c>
      <c r="B9365" s="3" t="s">
        <v>1658</v>
      </c>
      <c r="C9365" s="27">
        <v>18.077904</v>
      </c>
      <c r="D9365" s="3" t="s">
        <v>50</v>
      </c>
      <c r="E9365" s="3">
        <v>2009</v>
      </c>
      <c r="F9365" s="3">
        <v>2008</v>
      </c>
      <c r="G9365" s="3" t="s">
        <v>35</v>
      </c>
      <c r="H9365" s="27"/>
    </row>
    <row r="9366" spans="1:8" x14ac:dyDescent="0.45">
      <c r="A9366" s="3" t="s">
        <v>7</v>
      </c>
      <c r="B9366" s="3" t="s">
        <v>1658</v>
      </c>
      <c r="C9366" s="27">
        <v>19.795714</v>
      </c>
      <c r="D9366" s="3" t="s">
        <v>43</v>
      </c>
      <c r="E9366" s="3">
        <v>2010</v>
      </c>
      <c r="F9366" s="3">
        <v>2009</v>
      </c>
      <c r="G9366" s="3" t="s">
        <v>35</v>
      </c>
      <c r="H9366" s="27"/>
    </row>
    <row r="9367" spans="1:8" x14ac:dyDescent="0.45">
      <c r="A9367" s="3" t="s">
        <v>7</v>
      </c>
      <c r="B9367" s="3" t="s">
        <v>1658</v>
      </c>
      <c r="C9367" s="27">
        <v>17.278618000000002</v>
      </c>
      <c r="D9367" s="3" t="s">
        <v>77</v>
      </c>
      <c r="E9367" s="3">
        <v>2011</v>
      </c>
      <c r="F9367" s="3">
        <v>2010</v>
      </c>
      <c r="G9367" s="3" t="s">
        <v>35</v>
      </c>
      <c r="H9367" s="27"/>
    </row>
    <row r="9368" spans="1:8" x14ac:dyDescent="0.45">
      <c r="A9368" s="3" t="s">
        <v>7</v>
      </c>
      <c r="B9368" s="3" t="s">
        <v>1658</v>
      </c>
      <c r="C9368" s="27">
        <v>19.092873000000001</v>
      </c>
      <c r="D9368" s="3" t="s">
        <v>79</v>
      </c>
      <c r="E9368" s="3">
        <v>2012</v>
      </c>
      <c r="F9368" s="3">
        <v>2011</v>
      </c>
      <c r="G9368" s="3" t="s">
        <v>35</v>
      </c>
      <c r="H9368" s="27"/>
    </row>
    <row r="9369" spans="1:8" x14ac:dyDescent="0.45">
      <c r="A9369" s="3" t="s">
        <v>7</v>
      </c>
      <c r="B9369" s="3" t="s">
        <v>1658</v>
      </c>
      <c r="C9369" s="27">
        <v>20.907128</v>
      </c>
      <c r="D9369" s="3" t="s">
        <v>56</v>
      </c>
      <c r="E9369" s="3">
        <v>2013</v>
      </c>
      <c r="F9369" s="3">
        <v>2012</v>
      </c>
      <c r="G9369" s="3" t="s">
        <v>35</v>
      </c>
      <c r="H9369" s="27"/>
    </row>
    <row r="9370" spans="1:8" x14ac:dyDescent="0.45">
      <c r="A9370" s="3" t="s">
        <v>7</v>
      </c>
      <c r="B9370" s="3" t="s">
        <v>1658</v>
      </c>
      <c r="C9370" s="27">
        <v>22.721381000000001</v>
      </c>
      <c r="D9370" s="3" t="s">
        <v>58</v>
      </c>
      <c r="E9370" s="3">
        <v>2014</v>
      </c>
      <c r="F9370" s="3">
        <v>2013</v>
      </c>
      <c r="G9370" s="3" t="s">
        <v>35</v>
      </c>
      <c r="H9370" s="27"/>
    </row>
    <row r="9371" spans="1:8" x14ac:dyDescent="0.45">
      <c r="A9371" s="3" t="s">
        <v>7</v>
      </c>
      <c r="B9371" s="3" t="s">
        <v>1658</v>
      </c>
      <c r="C9371" s="27">
        <v>7.9744820000000001</v>
      </c>
      <c r="D9371" s="3" t="s">
        <v>59</v>
      </c>
      <c r="E9371" s="3">
        <v>2015</v>
      </c>
      <c r="F9371" s="3">
        <v>2014</v>
      </c>
      <c r="G9371" s="3" t="s">
        <v>35</v>
      </c>
      <c r="H9371" s="27"/>
    </row>
    <row r="9372" spans="1:8" x14ac:dyDescent="0.45">
      <c r="A9372" s="3" t="s">
        <v>7</v>
      </c>
      <c r="B9372" s="3" t="s">
        <v>1658</v>
      </c>
      <c r="C9372" s="27">
        <v>8.3333340000000007</v>
      </c>
      <c r="D9372" s="3" t="s">
        <v>61</v>
      </c>
      <c r="E9372" s="3">
        <v>2016</v>
      </c>
      <c r="F9372" s="3">
        <v>2015</v>
      </c>
      <c r="G9372" s="3" t="s">
        <v>35</v>
      </c>
      <c r="H9372" s="27"/>
    </row>
    <row r="9373" spans="1:8" x14ac:dyDescent="0.45">
      <c r="A9373" s="3" t="s">
        <v>7</v>
      </c>
      <c r="B9373" s="3" t="s">
        <v>1658</v>
      </c>
      <c r="C9373" s="27">
        <v>25</v>
      </c>
      <c r="D9373" s="3" t="s">
        <v>45</v>
      </c>
      <c r="E9373" s="3">
        <v>2017</v>
      </c>
      <c r="F9373" s="3">
        <v>2016</v>
      </c>
      <c r="G9373" s="3" t="s">
        <v>35</v>
      </c>
      <c r="H9373" s="27"/>
    </row>
    <row r="9374" spans="1:8" x14ac:dyDescent="0.45">
      <c r="A9374" s="3" t="s">
        <v>7</v>
      </c>
      <c r="B9374" s="3" t="s">
        <v>1658</v>
      </c>
      <c r="C9374" s="27">
        <v>5</v>
      </c>
      <c r="D9374" s="3" t="s">
        <v>47</v>
      </c>
      <c r="E9374" s="3">
        <v>2018</v>
      </c>
      <c r="F9374" s="3">
        <v>2017</v>
      </c>
      <c r="G9374" s="3" t="s">
        <v>35</v>
      </c>
      <c r="H9374" s="27"/>
    </row>
    <row r="9375" spans="1:8" x14ac:dyDescent="0.45">
      <c r="A9375" s="3" t="s">
        <v>7</v>
      </c>
      <c r="B9375" s="3" t="s">
        <v>1659</v>
      </c>
      <c r="C9375" s="27">
        <v>3.5011199999999998</v>
      </c>
      <c r="D9375" s="3" t="s">
        <v>47</v>
      </c>
      <c r="E9375" s="3">
        <v>2018</v>
      </c>
      <c r="F9375" s="3">
        <v>2017</v>
      </c>
      <c r="G9375" s="3" t="s">
        <v>60</v>
      </c>
      <c r="H9375" s="27"/>
    </row>
    <row r="9376" spans="1:8" x14ac:dyDescent="0.45">
      <c r="A9376" s="3" t="s">
        <v>7</v>
      </c>
      <c r="B9376" s="3" t="s">
        <v>1660</v>
      </c>
      <c r="C9376" s="27">
        <v>1.76268</v>
      </c>
      <c r="D9376" s="3" t="s">
        <v>59</v>
      </c>
      <c r="E9376" s="3">
        <v>2015</v>
      </c>
      <c r="F9376" s="3">
        <v>2014</v>
      </c>
      <c r="G9376" s="3" t="s">
        <v>24</v>
      </c>
      <c r="H9376" s="27"/>
    </row>
    <row r="9377" spans="1:8" x14ac:dyDescent="0.45">
      <c r="A9377" s="3" t="s">
        <v>7</v>
      </c>
      <c r="B9377" s="3" t="s">
        <v>1660</v>
      </c>
      <c r="C9377" s="27">
        <v>1.8420000000000001</v>
      </c>
      <c r="D9377" s="3" t="s">
        <v>61</v>
      </c>
      <c r="E9377" s="3">
        <v>2016</v>
      </c>
      <c r="F9377" s="3">
        <v>2015</v>
      </c>
      <c r="G9377" s="3" t="s">
        <v>24</v>
      </c>
      <c r="H9377" s="27"/>
    </row>
    <row r="9378" spans="1:8" x14ac:dyDescent="0.45">
      <c r="A9378" s="3" t="s">
        <v>7</v>
      </c>
      <c r="B9378" s="3" t="s">
        <v>1660</v>
      </c>
      <c r="C9378" s="27">
        <v>1.9213199999999999</v>
      </c>
      <c r="D9378" s="3" t="s">
        <v>45</v>
      </c>
      <c r="E9378" s="3">
        <v>2017</v>
      </c>
      <c r="F9378" s="3">
        <v>2016</v>
      </c>
      <c r="G9378" s="3" t="s">
        <v>10</v>
      </c>
      <c r="H9378" s="27"/>
    </row>
    <row r="9379" spans="1:8" x14ac:dyDescent="0.45">
      <c r="A9379" s="3" t="s">
        <v>7</v>
      </c>
      <c r="B9379" s="3" t="s">
        <v>1660</v>
      </c>
      <c r="C9379" s="27">
        <v>2.9473050000000001</v>
      </c>
      <c r="D9379" s="3" t="s">
        <v>47</v>
      </c>
      <c r="E9379" s="3">
        <v>2018</v>
      </c>
      <c r="F9379" s="3">
        <v>2017</v>
      </c>
      <c r="G9379" s="3" t="s">
        <v>10</v>
      </c>
      <c r="H9379" s="27"/>
    </row>
    <row r="9380" spans="1:8" x14ac:dyDescent="0.45">
      <c r="A9380" s="3" t="s">
        <v>7</v>
      </c>
      <c r="B9380" s="3" t="s">
        <v>1661</v>
      </c>
      <c r="C9380" s="27">
        <v>0.137466</v>
      </c>
      <c r="D9380" s="3" t="s">
        <v>45</v>
      </c>
      <c r="E9380" s="3">
        <v>2017</v>
      </c>
      <c r="F9380" s="3">
        <v>2016</v>
      </c>
      <c r="G9380" s="3" t="s">
        <v>19</v>
      </c>
      <c r="H9380" s="27"/>
    </row>
    <row r="9381" spans="1:8" x14ac:dyDescent="0.45">
      <c r="A9381" s="3" t="s">
        <v>7</v>
      </c>
      <c r="B9381" s="3" t="s">
        <v>1661</v>
      </c>
      <c r="C9381" s="27">
        <v>1.312611</v>
      </c>
      <c r="D9381" s="3" t="s">
        <v>47</v>
      </c>
      <c r="E9381" s="3">
        <v>2018</v>
      </c>
      <c r="F9381" s="3">
        <v>2017</v>
      </c>
      <c r="G9381" s="3" t="s">
        <v>106</v>
      </c>
      <c r="H9381" s="27"/>
    </row>
    <row r="9382" spans="1:8" x14ac:dyDescent="0.45">
      <c r="A9382" s="3" t="s">
        <v>7</v>
      </c>
      <c r="B9382" s="3" t="s">
        <v>1662</v>
      </c>
      <c r="C9382" s="27">
        <v>0.15</v>
      </c>
      <c r="D9382" s="3" t="s">
        <v>15</v>
      </c>
      <c r="E9382" s="3">
        <v>1995</v>
      </c>
      <c r="F9382" s="3">
        <v>1994</v>
      </c>
      <c r="G9382" s="3" t="s">
        <v>86</v>
      </c>
      <c r="H9382" s="27"/>
    </row>
    <row r="9383" spans="1:8" x14ac:dyDescent="0.45">
      <c r="A9383" s="3" t="s">
        <v>7</v>
      </c>
      <c r="B9383" s="3" t="s">
        <v>1663</v>
      </c>
      <c r="C9383" s="27">
        <v>0.32</v>
      </c>
      <c r="D9383" s="3" t="s">
        <v>27</v>
      </c>
      <c r="E9383" s="3">
        <v>1998</v>
      </c>
      <c r="F9383" s="3">
        <v>1997</v>
      </c>
      <c r="G9383" s="3" t="s">
        <v>49</v>
      </c>
      <c r="H9383" s="27"/>
    </row>
    <row r="9384" spans="1:8" x14ac:dyDescent="0.45">
      <c r="A9384" s="3" t="s">
        <v>7</v>
      </c>
      <c r="B9384" s="3" t="s">
        <v>1663</v>
      </c>
      <c r="C9384" s="27">
        <v>0.32</v>
      </c>
      <c r="D9384" s="3" t="s">
        <v>31</v>
      </c>
      <c r="E9384" s="3">
        <v>1999</v>
      </c>
      <c r="F9384" s="3">
        <v>1998</v>
      </c>
      <c r="G9384" s="3" t="s">
        <v>49</v>
      </c>
      <c r="H9384" s="27"/>
    </row>
    <row r="9385" spans="1:8" x14ac:dyDescent="0.45">
      <c r="A9385" s="3" t="s">
        <v>7</v>
      </c>
      <c r="B9385" s="3" t="s">
        <v>1664</v>
      </c>
      <c r="C9385" s="27">
        <v>1.133</v>
      </c>
      <c r="D9385" s="3" t="s">
        <v>25</v>
      </c>
      <c r="E9385" s="3">
        <v>1996</v>
      </c>
      <c r="F9385" s="3">
        <v>1995</v>
      </c>
      <c r="G9385" s="3" t="s">
        <v>62</v>
      </c>
      <c r="H9385" s="27"/>
    </row>
    <row r="9386" spans="1:8" x14ac:dyDescent="0.45">
      <c r="A9386" s="3" t="s">
        <v>7</v>
      </c>
      <c r="B9386" s="3" t="s">
        <v>1664</v>
      </c>
      <c r="C9386" s="27">
        <v>1.3029999999999999</v>
      </c>
      <c r="D9386" s="3" t="s">
        <v>26</v>
      </c>
      <c r="E9386" s="3">
        <v>1997</v>
      </c>
      <c r="F9386" s="3">
        <v>1996</v>
      </c>
      <c r="G9386" s="3" t="s">
        <v>62</v>
      </c>
      <c r="H9386" s="27"/>
    </row>
    <row r="9387" spans="1:8" x14ac:dyDescent="0.45">
      <c r="A9387" s="3" t="s">
        <v>7</v>
      </c>
      <c r="B9387" s="3" t="s">
        <v>1664</v>
      </c>
      <c r="C9387" s="27">
        <v>1.4726399999999999</v>
      </c>
      <c r="D9387" s="3" t="s">
        <v>27</v>
      </c>
      <c r="E9387" s="3">
        <v>1998</v>
      </c>
      <c r="F9387" s="3">
        <v>1997</v>
      </c>
      <c r="G9387" s="3" t="s">
        <v>53</v>
      </c>
      <c r="H9387" s="27"/>
    </row>
    <row r="9388" spans="1:8" x14ac:dyDescent="0.45">
      <c r="A9388" s="3" t="s">
        <v>7</v>
      </c>
      <c r="B9388" s="3" t="s">
        <v>1665</v>
      </c>
      <c r="C9388" s="27">
        <v>0.105888</v>
      </c>
      <c r="D9388" s="3" t="s">
        <v>61</v>
      </c>
      <c r="E9388" s="3">
        <v>2016</v>
      </c>
      <c r="F9388" s="3">
        <v>2015</v>
      </c>
      <c r="G9388" s="3" t="s">
        <v>118</v>
      </c>
      <c r="H9388" s="27"/>
    </row>
    <row r="9389" spans="1:8" x14ac:dyDescent="0.45">
      <c r="A9389" s="3" t="s">
        <v>7</v>
      </c>
      <c r="B9389" s="3" t="s">
        <v>1666</v>
      </c>
      <c r="C9389" s="27">
        <v>0.6</v>
      </c>
      <c r="D9389" s="3" t="s">
        <v>59</v>
      </c>
      <c r="E9389" s="3">
        <v>2015</v>
      </c>
      <c r="F9389" s="3">
        <v>2014</v>
      </c>
      <c r="G9389" s="3" t="s">
        <v>105</v>
      </c>
      <c r="H9389" s="27"/>
    </row>
    <row r="9390" spans="1:8" x14ac:dyDescent="0.45">
      <c r="A9390" s="3" t="s">
        <v>7</v>
      </c>
      <c r="B9390" s="3" t="s">
        <v>1666</v>
      </c>
      <c r="C9390" s="27">
        <v>0.845059</v>
      </c>
      <c r="D9390" s="3" t="s">
        <v>61</v>
      </c>
      <c r="E9390" s="3">
        <v>2016</v>
      </c>
      <c r="F9390" s="3">
        <v>2015</v>
      </c>
      <c r="G9390" s="3" t="s">
        <v>105</v>
      </c>
      <c r="H9390" s="27"/>
    </row>
    <row r="9391" spans="1:8" x14ac:dyDescent="0.45">
      <c r="A9391" s="3" t="s">
        <v>7</v>
      </c>
      <c r="B9391" s="3" t="s">
        <v>1666</v>
      </c>
      <c r="C9391" s="27">
        <v>0.27682699999999999</v>
      </c>
      <c r="D9391" s="3" t="s">
        <v>45</v>
      </c>
      <c r="E9391" s="3">
        <v>2017</v>
      </c>
      <c r="F9391" s="3">
        <v>2016</v>
      </c>
      <c r="G9391" s="3" t="s">
        <v>71</v>
      </c>
      <c r="H9391" s="27"/>
    </row>
    <row r="9392" spans="1:8" x14ac:dyDescent="0.45">
      <c r="A9392" s="3" t="s">
        <v>7</v>
      </c>
      <c r="B9392" s="3" t="s">
        <v>1666</v>
      </c>
      <c r="C9392" s="27">
        <v>0.115344</v>
      </c>
      <c r="D9392" s="3" t="s">
        <v>45</v>
      </c>
      <c r="E9392" s="3">
        <v>2017</v>
      </c>
      <c r="F9392" s="3">
        <v>2016</v>
      </c>
      <c r="G9392" s="3" t="s">
        <v>24</v>
      </c>
      <c r="H9392" s="27"/>
    </row>
    <row r="9393" spans="1:8" x14ac:dyDescent="0.45">
      <c r="A9393" s="3" t="s">
        <v>7</v>
      </c>
      <c r="B9393" s="3" t="s">
        <v>1666</v>
      </c>
      <c r="C9393" s="27">
        <v>1.524305</v>
      </c>
      <c r="D9393" s="3" t="s">
        <v>47</v>
      </c>
      <c r="E9393" s="3">
        <v>2018</v>
      </c>
      <c r="F9393" s="3">
        <v>2017</v>
      </c>
      <c r="G9393" s="3" t="s">
        <v>60</v>
      </c>
      <c r="H9393" s="27"/>
    </row>
    <row r="9394" spans="1:8" x14ac:dyDescent="0.45">
      <c r="A9394" s="3" t="s">
        <v>7</v>
      </c>
      <c r="B9394" s="3" t="s">
        <v>1667</v>
      </c>
      <c r="C9394" s="27">
        <v>2.0617200000000002</v>
      </c>
      <c r="D9394" s="3" t="s">
        <v>39</v>
      </c>
      <c r="E9394" s="3">
        <v>2007</v>
      </c>
      <c r="F9394" s="3">
        <v>2006</v>
      </c>
      <c r="G9394" s="3" t="s">
        <v>78</v>
      </c>
      <c r="H9394" s="27"/>
    </row>
    <row r="9395" spans="1:8" x14ac:dyDescent="0.45">
      <c r="A9395" s="3" t="s">
        <v>7</v>
      </c>
      <c r="B9395" s="3" t="s">
        <v>1667</v>
      </c>
      <c r="C9395" s="27">
        <v>2.2164000000000001</v>
      </c>
      <c r="D9395" s="3" t="s">
        <v>42</v>
      </c>
      <c r="E9395" s="3">
        <v>2008</v>
      </c>
      <c r="F9395" s="3">
        <v>2007</v>
      </c>
      <c r="G9395" s="3" t="s">
        <v>78</v>
      </c>
      <c r="H9395" s="27"/>
    </row>
    <row r="9396" spans="1:8" x14ac:dyDescent="0.45">
      <c r="A9396" s="3" t="s">
        <v>7</v>
      </c>
      <c r="B9396" s="3" t="s">
        <v>1667</v>
      </c>
      <c r="C9396" s="27">
        <v>1.5</v>
      </c>
      <c r="D9396" s="3" t="s">
        <v>50</v>
      </c>
      <c r="E9396" s="3">
        <v>2009</v>
      </c>
      <c r="F9396" s="3">
        <v>2008</v>
      </c>
      <c r="G9396" s="3" t="s">
        <v>57</v>
      </c>
      <c r="H9396" s="27"/>
    </row>
    <row r="9397" spans="1:8" x14ac:dyDescent="0.45">
      <c r="A9397" s="3" t="s">
        <v>7</v>
      </c>
      <c r="B9397" s="3" t="s">
        <v>1667</v>
      </c>
      <c r="C9397" s="27">
        <v>1.62</v>
      </c>
      <c r="D9397" s="3" t="s">
        <v>43</v>
      </c>
      <c r="E9397" s="3">
        <v>2010</v>
      </c>
      <c r="F9397" s="3">
        <v>2009</v>
      </c>
      <c r="G9397" s="3" t="s">
        <v>57</v>
      </c>
      <c r="H9397" s="27"/>
    </row>
    <row r="9398" spans="1:8" x14ac:dyDescent="0.45">
      <c r="A9398" s="3" t="s">
        <v>7</v>
      </c>
      <c r="B9398" s="3" t="s">
        <v>1668</v>
      </c>
      <c r="C9398" s="27">
        <v>0.24399999999999999</v>
      </c>
      <c r="D9398" s="3" t="s">
        <v>18</v>
      </c>
      <c r="E9398" s="3">
        <v>1985</v>
      </c>
      <c r="F9398" s="3">
        <v>1984</v>
      </c>
      <c r="G9398" s="3" t="s">
        <v>62</v>
      </c>
      <c r="H9398" s="27"/>
    </row>
    <row r="9399" spans="1:8" x14ac:dyDescent="0.45">
      <c r="A9399" s="3" t="s">
        <v>7</v>
      </c>
      <c r="B9399" s="3" t="s">
        <v>1668</v>
      </c>
      <c r="C9399" s="27">
        <v>0.4</v>
      </c>
      <c r="D9399" s="3" t="s">
        <v>20</v>
      </c>
      <c r="E9399" s="3">
        <v>1986</v>
      </c>
      <c r="F9399" s="3">
        <v>1985</v>
      </c>
      <c r="G9399" s="3" t="s">
        <v>62</v>
      </c>
      <c r="H9399" s="27"/>
    </row>
    <row r="9400" spans="1:8" x14ac:dyDescent="0.45">
      <c r="A9400" s="3" t="s">
        <v>7</v>
      </c>
      <c r="B9400" s="3" t="s">
        <v>1668</v>
      </c>
      <c r="C9400" s="27">
        <v>0.1</v>
      </c>
      <c r="D9400" s="3" t="s">
        <v>21</v>
      </c>
      <c r="E9400" s="3">
        <v>1988</v>
      </c>
      <c r="F9400" s="3">
        <v>1987</v>
      </c>
      <c r="G9400" s="3" t="s">
        <v>62</v>
      </c>
      <c r="H9400" s="27"/>
    </row>
    <row r="9401" spans="1:8" x14ac:dyDescent="0.45">
      <c r="A9401" s="3" t="s">
        <v>7</v>
      </c>
      <c r="B9401" s="3" t="s">
        <v>1669</v>
      </c>
      <c r="C9401" s="27">
        <v>0.82699999999999996</v>
      </c>
      <c r="D9401" s="3" t="s">
        <v>26</v>
      </c>
      <c r="E9401" s="3">
        <v>1997</v>
      </c>
      <c r="F9401" s="3">
        <v>1996</v>
      </c>
      <c r="G9401" s="3" t="s">
        <v>10</v>
      </c>
      <c r="H9401" s="27"/>
    </row>
    <row r="9402" spans="1:8" x14ac:dyDescent="0.45">
      <c r="A9402" s="3" t="s">
        <v>7</v>
      </c>
      <c r="B9402" s="3" t="s">
        <v>1669</v>
      </c>
      <c r="C9402" s="27">
        <v>0.95064000000000004</v>
      </c>
      <c r="D9402" s="3" t="s">
        <v>27</v>
      </c>
      <c r="E9402" s="3">
        <v>1998</v>
      </c>
      <c r="F9402" s="3">
        <v>1997</v>
      </c>
      <c r="G9402" s="3" t="s">
        <v>10</v>
      </c>
      <c r="H9402" s="27"/>
    </row>
    <row r="9403" spans="1:8" x14ac:dyDescent="0.45">
      <c r="A9403" s="3" t="s">
        <v>7</v>
      </c>
      <c r="B9403" s="3" t="s">
        <v>1669</v>
      </c>
      <c r="C9403" s="27">
        <v>1.075</v>
      </c>
      <c r="D9403" s="3" t="s">
        <v>31</v>
      </c>
      <c r="E9403" s="3">
        <v>1999</v>
      </c>
      <c r="F9403" s="3">
        <v>1998</v>
      </c>
      <c r="G9403" s="3" t="s">
        <v>10</v>
      </c>
      <c r="H9403" s="27"/>
    </row>
    <row r="9404" spans="1:8" x14ac:dyDescent="0.45">
      <c r="A9404" s="3" t="s">
        <v>7</v>
      </c>
      <c r="B9404" s="3" t="s">
        <v>1669</v>
      </c>
      <c r="C9404" s="27">
        <v>5.0750000000000002</v>
      </c>
      <c r="D9404" s="3" t="s">
        <v>32</v>
      </c>
      <c r="E9404" s="3">
        <v>2000</v>
      </c>
      <c r="F9404" s="3">
        <v>1999</v>
      </c>
      <c r="G9404" s="3" t="s">
        <v>10</v>
      </c>
      <c r="H9404" s="27"/>
    </row>
    <row r="9405" spans="1:8" x14ac:dyDescent="0.45">
      <c r="A9405" s="3" t="s">
        <v>7</v>
      </c>
      <c r="B9405" s="3" t="s">
        <v>1669</v>
      </c>
      <c r="C9405" s="27">
        <v>5.71</v>
      </c>
      <c r="D9405" s="3" t="s">
        <v>28</v>
      </c>
      <c r="E9405" s="3">
        <v>2001</v>
      </c>
      <c r="F9405" s="3">
        <v>2000</v>
      </c>
      <c r="G9405" s="3" t="s">
        <v>111</v>
      </c>
      <c r="H9405" s="27"/>
    </row>
    <row r="9406" spans="1:8" x14ac:dyDescent="0.45">
      <c r="A9406" s="3" t="s">
        <v>7</v>
      </c>
      <c r="B9406" s="3" t="s">
        <v>1669</v>
      </c>
      <c r="C9406" s="27">
        <v>6.3250000000000002</v>
      </c>
      <c r="D9406" s="3" t="s">
        <v>33</v>
      </c>
      <c r="E9406" s="3">
        <v>2002</v>
      </c>
      <c r="F9406" s="3">
        <v>2001</v>
      </c>
      <c r="G9406" s="3" t="s">
        <v>111</v>
      </c>
      <c r="H9406" s="27"/>
    </row>
    <row r="9407" spans="1:8" x14ac:dyDescent="0.45">
      <c r="A9407" s="3" t="s">
        <v>7</v>
      </c>
      <c r="B9407" s="3" t="s">
        <v>1669</v>
      </c>
      <c r="C9407" s="27">
        <v>6.9</v>
      </c>
      <c r="D9407" s="3" t="s">
        <v>34</v>
      </c>
      <c r="E9407" s="3">
        <v>2003</v>
      </c>
      <c r="F9407" s="3">
        <v>2002</v>
      </c>
      <c r="G9407" s="3" t="s">
        <v>111</v>
      </c>
      <c r="H9407" s="27"/>
    </row>
    <row r="9408" spans="1:8" x14ac:dyDescent="0.45">
      <c r="A9408" s="3" t="s">
        <v>7</v>
      </c>
      <c r="B9408" s="3" t="s">
        <v>1669</v>
      </c>
      <c r="C9408" s="27">
        <v>13.151999999999999</v>
      </c>
      <c r="D9408" s="3" t="s">
        <v>36</v>
      </c>
      <c r="E9408" s="3">
        <v>2004</v>
      </c>
      <c r="F9408" s="3">
        <v>2003</v>
      </c>
      <c r="G9408" s="3" t="s">
        <v>111</v>
      </c>
      <c r="H9408" s="27"/>
    </row>
    <row r="9409" spans="1:8" x14ac:dyDescent="0.45">
      <c r="A9409" s="3" t="s">
        <v>7</v>
      </c>
      <c r="B9409" s="3" t="s">
        <v>1669</v>
      </c>
      <c r="C9409" s="27">
        <v>14.795999999999999</v>
      </c>
      <c r="D9409" s="3" t="s">
        <v>37</v>
      </c>
      <c r="E9409" s="3">
        <v>2005</v>
      </c>
      <c r="F9409" s="3">
        <v>2004</v>
      </c>
      <c r="G9409" s="3" t="s">
        <v>111</v>
      </c>
      <c r="H9409" s="27"/>
    </row>
    <row r="9410" spans="1:8" x14ac:dyDescent="0.45">
      <c r="A9410" s="3" t="s">
        <v>7</v>
      </c>
      <c r="B9410" s="3" t="s">
        <v>1669</v>
      </c>
      <c r="C9410" s="27">
        <v>16.440000000000001</v>
      </c>
      <c r="D9410" s="3" t="s">
        <v>38</v>
      </c>
      <c r="E9410" s="3">
        <v>2006</v>
      </c>
      <c r="F9410" s="3">
        <v>2005</v>
      </c>
      <c r="G9410" s="3" t="s">
        <v>111</v>
      </c>
      <c r="H9410" s="27"/>
    </row>
    <row r="9411" spans="1:8" x14ac:dyDescent="0.45">
      <c r="A9411" s="3" t="s">
        <v>7</v>
      </c>
      <c r="B9411" s="3" t="s">
        <v>1669</v>
      </c>
      <c r="C9411" s="27">
        <v>18.084</v>
      </c>
      <c r="D9411" s="3" t="s">
        <v>39</v>
      </c>
      <c r="E9411" s="3">
        <v>2007</v>
      </c>
      <c r="F9411" s="3">
        <v>2006</v>
      </c>
      <c r="G9411" s="3" t="s">
        <v>111</v>
      </c>
      <c r="H9411" s="27"/>
    </row>
    <row r="9412" spans="1:8" x14ac:dyDescent="0.45">
      <c r="A9412" s="3" t="s">
        <v>7</v>
      </c>
      <c r="B9412" s="3" t="s">
        <v>1669</v>
      </c>
      <c r="C9412" s="27">
        <v>19.728000000000002</v>
      </c>
      <c r="D9412" s="3" t="s">
        <v>42</v>
      </c>
      <c r="E9412" s="3">
        <v>2008</v>
      </c>
      <c r="F9412" s="3">
        <v>2007</v>
      </c>
      <c r="G9412" s="3" t="s">
        <v>111</v>
      </c>
      <c r="H9412" s="27"/>
    </row>
    <row r="9413" spans="1:8" x14ac:dyDescent="0.45">
      <c r="A9413" s="3" t="s">
        <v>7</v>
      </c>
      <c r="B9413" s="3" t="s">
        <v>1669</v>
      </c>
      <c r="C9413" s="27">
        <v>21.372</v>
      </c>
      <c r="D9413" s="3" t="s">
        <v>50</v>
      </c>
      <c r="E9413" s="3">
        <v>2009</v>
      </c>
      <c r="F9413" s="3">
        <v>2008</v>
      </c>
      <c r="G9413" s="3" t="s">
        <v>75</v>
      </c>
      <c r="H9413" s="27"/>
    </row>
    <row r="9414" spans="1:8" x14ac:dyDescent="0.45">
      <c r="A9414" s="3" t="s">
        <v>7</v>
      </c>
      <c r="B9414" s="3" t="s">
        <v>1669</v>
      </c>
      <c r="C9414" s="27">
        <v>23.015999999999998</v>
      </c>
      <c r="D9414" s="3" t="s">
        <v>43</v>
      </c>
      <c r="E9414" s="3">
        <v>2010</v>
      </c>
      <c r="F9414" s="3">
        <v>2009</v>
      </c>
      <c r="G9414" s="3" t="s">
        <v>75</v>
      </c>
      <c r="H9414" s="27"/>
    </row>
    <row r="9415" spans="1:8" x14ac:dyDescent="0.45">
      <c r="A9415" s="3" t="s">
        <v>7</v>
      </c>
      <c r="B9415" s="3" t="s">
        <v>1669</v>
      </c>
      <c r="C9415" s="27">
        <v>5.7649999999999997</v>
      </c>
      <c r="D9415" s="3" t="s">
        <v>77</v>
      </c>
      <c r="E9415" s="3">
        <v>2011</v>
      </c>
      <c r="F9415" s="3">
        <v>2010</v>
      </c>
      <c r="G9415" s="3" t="s">
        <v>13</v>
      </c>
      <c r="H9415" s="27"/>
    </row>
    <row r="9416" spans="1:8" x14ac:dyDescent="0.45">
      <c r="A9416" s="3" t="s">
        <v>7</v>
      </c>
      <c r="B9416" s="3" t="s">
        <v>1669</v>
      </c>
      <c r="C9416" s="27">
        <v>6.2262000000000004</v>
      </c>
      <c r="D9416" s="3" t="s">
        <v>79</v>
      </c>
      <c r="E9416" s="3">
        <v>2012</v>
      </c>
      <c r="F9416" s="3">
        <v>2011</v>
      </c>
      <c r="G9416" s="3" t="s">
        <v>13</v>
      </c>
      <c r="H9416" s="27"/>
    </row>
    <row r="9417" spans="1:8" x14ac:dyDescent="0.45">
      <c r="A9417" s="3" t="s">
        <v>7</v>
      </c>
      <c r="B9417" s="3" t="s">
        <v>1669</v>
      </c>
      <c r="C9417" s="27">
        <v>1.3521810000000001</v>
      </c>
      <c r="D9417" s="3" t="s">
        <v>56</v>
      </c>
      <c r="E9417" s="3">
        <v>2013</v>
      </c>
      <c r="F9417" s="3">
        <v>2012</v>
      </c>
      <c r="G9417" s="3" t="s">
        <v>64</v>
      </c>
      <c r="H9417" s="27"/>
    </row>
    <row r="9418" spans="1:8" x14ac:dyDescent="0.45">
      <c r="A9418" s="3" t="s">
        <v>7</v>
      </c>
      <c r="B9418" s="3" t="s">
        <v>1669</v>
      </c>
      <c r="C9418" s="27">
        <v>2</v>
      </c>
      <c r="D9418" s="3" t="s">
        <v>58</v>
      </c>
      <c r="E9418" s="3">
        <v>2014</v>
      </c>
      <c r="F9418" s="3">
        <v>2013</v>
      </c>
      <c r="G9418" s="3" t="s">
        <v>78</v>
      </c>
      <c r="H9418" s="27"/>
    </row>
    <row r="9419" spans="1:8" x14ac:dyDescent="0.45">
      <c r="A9419" s="3" t="s">
        <v>7</v>
      </c>
      <c r="B9419" s="3" t="s">
        <v>1670</v>
      </c>
      <c r="C9419" s="27">
        <v>3</v>
      </c>
      <c r="D9419" s="3" t="s">
        <v>12</v>
      </c>
      <c r="E9419" s="3">
        <v>1993</v>
      </c>
      <c r="F9419" s="3">
        <v>1992</v>
      </c>
      <c r="G9419" s="3" t="s">
        <v>53</v>
      </c>
      <c r="H9419" s="27"/>
    </row>
    <row r="9420" spans="1:8" x14ac:dyDescent="0.45">
      <c r="A9420" s="3" t="s">
        <v>7</v>
      </c>
      <c r="B9420" s="3" t="s">
        <v>1670</v>
      </c>
      <c r="C9420" s="27">
        <v>3.9</v>
      </c>
      <c r="D9420" s="3" t="s">
        <v>14</v>
      </c>
      <c r="E9420" s="3">
        <v>1994</v>
      </c>
      <c r="F9420" s="3">
        <v>1993</v>
      </c>
      <c r="G9420" s="3" t="s">
        <v>53</v>
      </c>
      <c r="H9420" s="27"/>
    </row>
    <row r="9421" spans="1:8" x14ac:dyDescent="0.45">
      <c r="A9421" s="3" t="s">
        <v>7</v>
      </c>
      <c r="B9421" s="3" t="s">
        <v>1670</v>
      </c>
      <c r="C9421" s="27">
        <v>4.8</v>
      </c>
      <c r="D9421" s="3" t="s">
        <v>15</v>
      </c>
      <c r="E9421" s="3">
        <v>1995</v>
      </c>
      <c r="F9421" s="3">
        <v>1994</v>
      </c>
      <c r="G9421" s="3" t="s">
        <v>53</v>
      </c>
      <c r="H9421" s="27"/>
    </row>
    <row r="9422" spans="1:8" x14ac:dyDescent="0.45">
      <c r="A9422" s="3" t="s">
        <v>7</v>
      </c>
      <c r="B9422" s="3" t="s">
        <v>1670</v>
      </c>
      <c r="C9422" s="27">
        <v>5.7</v>
      </c>
      <c r="D9422" s="3" t="s">
        <v>25</v>
      </c>
      <c r="E9422" s="3">
        <v>1996</v>
      </c>
      <c r="F9422" s="3">
        <v>1995</v>
      </c>
      <c r="G9422" s="3" t="s">
        <v>53</v>
      </c>
      <c r="H9422" s="27"/>
    </row>
    <row r="9423" spans="1:8" x14ac:dyDescent="0.45">
      <c r="A9423" s="3" t="s">
        <v>7</v>
      </c>
      <c r="B9423" s="3" t="s">
        <v>1670</v>
      </c>
      <c r="C9423" s="27">
        <v>10.714</v>
      </c>
      <c r="D9423" s="3" t="s">
        <v>26</v>
      </c>
      <c r="E9423" s="3">
        <v>1997</v>
      </c>
      <c r="F9423" s="3">
        <v>1996</v>
      </c>
      <c r="G9423" s="3" t="s">
        <v>19</v>
      </c>
      <c r="H9423" s="27"/>
    </row>
    <row r="9424" spans="1:8" x14ac:dyDescent="0.45">
      <c r="A9424" s="3" t="s">
        <v>7</v>
      </c>
      <c r="B9424" s="3" t="s">
        <v>1670</v>
      </c>
      <c r="C9424" s="27">
        <v>12.857143000000001</v>
      </c>
      <c r="D9424" s="3" t="s">
        <v>27</v>
      </c>
      <c r="E9424" s="3">
        <v>1998</v>
      </c>
      <c r="F9424" s="3">
        <v>1997</v>
      </c>
      <c r="G9424" s="3" t="s">
        <v>19</v>
      </c>
      <c r="H9424" s="27"/>
    </row>
    <row r="9425" spans="1:8" x14ac:dyDescent="0.45">
      <c r="A9425" s="3" t="s">
        <v>7</v>
      </c>
      <c r="B9425" s="3" t="s">
        <v>1670</v>
      </c>
      <c r="C9425" s="27">
        <v>15</v>
      </c>
      <c r="D9425" s="3" t="s">
        <v>31</v>
      </c>
      <c r="E9425" s="3">
        <v>1999</v>
      </c>
      <c r="F9425" s="3">
        <v>1998</v>
      </c>
      <c r="G9425" s="3" t="s">
        <v>19</v>
      </c>
      <c r="H9425" s="27"/>
    </row>
    <row r="9426" spans="1:8" x14ac:dyDescent="0.45">
      <c r="A9426" s="3" t="s">
        <v>7</v>
      </c>
      <c r="B9426" s="3" t="s">
        <v>1670</v>
      </c>
      <c r="C9426" s="27">
        <v>17.142858</v>
      </c>
      <c r="D9426" s="3" t="s">
        <v>32</v>
      </c>
      <c r="E9426" s="3">
        <v>2000</v>
      </c>
      <c r="F9426" s="3">
        <v>1999</v>
      </c>
      <c r="G9426" s="3" t="s">
        <v>19</v>
      </c>
      <c r="H9426" s="27"/>
    </row>
    <row r="9427" spans="1:8" x14ac:dyDescent="0.45">
      <c r="A9427" s="3" t="s">
        <v>7</v>
      </c>
      <c r="B9427" s="3" t="s">
        <v>1670</v>
      </c>
      <c r="C9427" s="27">
        <v>19.285715</v>
      </c>
      <c r="D9427" s="3" t="s">
        <v>28</v>
      </c>
      <c r="E9427" s="3">
        <v>2001</v>
      </c>
      <c r="F9427" s="3">
        <v>2000</v>
      </c>
      <c r="G9427" s="3" t="s">
        <v>19</v>
      </c>
      <c r="H9427" s="27"/>
    </row>
    <row r="9428" spans="1:8" x14ac:dyDescent="0.45">
      <c r="A9428" s="3" t="s">
        <v>7</v>
      </c>
      <c r="B9428" s="3" t="s">
        <v>1670</v>
      </c>
      <c r="C9428" s="27">
        <v>21.428571999999999</v>
      </c>
      <c r="D9428" s="3" t="s">
        <v>33</v>
      </c>
      <c r="E9428" s="3">
        <v>2002</v>
      </c>
      <c r="F9428" s="3">
        <v>2001</v>
      </c>
      <c r="G9428" s="3" t="s">
        <v>19</v>
      </c>
      <c r="H9428" s="27"/>
    </row>
    <row r="9429" spans="1:8" x14ac:dyDescent="0.45">
      <c r="A9429" s="3" t="s">
        <v>7</v>
      </c>
      <c r="B9429" s="3" t="s">
        <v>1670</v>
      </c>
      <c r="C9429" s="27">
        <v>23.571428999999998</v>
      </c>
      <c r="D9429" s="3" t="s">
        <v>34</v>
      </c>
      <c r="E9429" s="3">
        <v>2003</v>
      </c>
      <c r="F9429" s="3">
        <v>2002</v>
      </c>
      <c r="G9429" s="3" t="s">
        <v>19</v>
      </c>
      <c r="H9429" s="27"/>
    </row>
    <row r="9430" spans="1:8" x14ac:dyDescent="0.45">
      <c r="A9430" s="3" t="s">
        <v>7</v>
      </c>
      <c r="B9430" s="3" t="s">
        <v>1670</v>
      </c>
      <c r="C9430" s="27">
        <v>24.749998999999999</v>
      </c>
      <c r="D9430" s="3" t="s">
        <v>36</v>
      </c>
      <c r="E9430" s="3">
        <v>2004</v>
      </c>
      <c r="F9430" s="3">
        <v>2003</v>
      </c>
      <c r="G9430" s="3" t="s">
        <v>19</v>
      </c>
      <c r="H9430" s="27"/>
    </row>
    <row r="9431" spans="1:8" x14ac:dyDescent="0.45">
      <c r="A9431" s="3" t="s">
        <v>7</v>
      </c>
      <c r="B9431" s="3" t="s">
        <v>1670</v>
      </c>
      <c r="C9431" s="27">
        <v>27.696429999999999</v>
      </c>
      <c r="D9431" s="3" t="s">
        <v>37</v>
      </c>
      <c r="E9431" s="3">
        <v>2005</v>
      </c>
      <c r="F9431" s="3">
        <v>2004</v>
      </c>
      <c r="G9431" s="3" t="s">
        <v>75</v>
      </c>
      <c r="H9431" s="27"/>
    </row>
    <row r="9432" spans="1:8" x14ac:dyDescent="0.45">
      <c r="A9432" s="3" t="s">
        <v>7</v>
      </c>
      <c r="B9432" s="3" t="s">
        <v>1670</v>
      </c>
      <c r="C9432" s="27">
        <v>20</v>
      </c>
      <c r="D9432" s="3" t="s">
        <v>38</v>
      </c>
      <c r="E9432" s="3">
        <v>2006</v>
      </c>
      <c r="F9432" s="3">
        <v>2005</v>
      </c>
      <c r="G9432" s="3" t="s">
        <v>75</v>
      </c>
      <c r="H9432" s="27"/>
    </row>
    <row r="9433" spans="1:8" x14ac:dyDescent="0.45">
      <c r="A9433" s="3" t="s">
        <v>7</v>
      </c>
      <c r="B9433" s="3" t="s">
        <v>1670</v>
      </c>
      <c r="C9433" s="27">
        <v>20</v>
      </c>
      <c r="D9433" s="3" t="s">
        <v>39</v>
      </c>
      <c r="E9433" s="3">
        <v>2007</v>
      </c>
      <c r="F9433" s="3">
        <v>2006</v>
      </c>
      <c r="G9433" s="3" t="s">
        <v>75</v>
      </c>
      <c r="H9433" s="27"/>
    </row>
    <row r="9434" spans="1:8" x14ac:dyDescent="0.45">
      <c r="A9434" s="3" t="s">
        <v>7</v>
      </c>
      <c r="B9434" s="3" t="s">
        <v>1670</v>
      </c>
      <c r="C9434" s="27">
        <v>20</v>
      </c>
      <c r="D9434" s="3" t="s">
        <v>42</v>
      </c>
      <c r="E9434" s="3">
        <v>2008</v>
      </c>
      <c r="F9434" s="3">
        <v>2007</v>
      </c>
      <c r="G9434" s="3" t="s">
        <v>64</v>
      </c>
      <c r="H9434" s="27"/>
    </row>
    <row r="9435" spans="1:8" x14ac:dyDescent="0.45">
      <c r="A9435" s="3" t="s">
        <v>7</v>
      </c>
      <c r="B9435" s="3" t="s">
        <v>1670</v>
      </c>
      <c r="C9435" s="27">
        <v>21</v>
      </c>
      <c r="D9435" s="3" t="s">
        <v>50</v>
      </c>
      <c r="E9435" s="3">
        <v>2009</v>
      </c>
      <c r="F9435" s="3">
        <v>2008</v>
      </c>
      <c r="G9435" s="3" t="s">
        <v>64</v>
      </c>
      <c r="H9435" s="27"/>
    </row>
    <row r="9436" spans="1:8" x14ac:dyDescent="0.45">
      <c r="A9436" s="3" t="s">
        <v>7</v>
      </c>
      <c r="B9436" s="3" t="s">
        <v>1670</v>
      </c>
      <c r="C9436" s="27">
        <v>20</v>
      </c>
      <c r="D9436" s="3" t="s">
        <v>43</v>
      </c>
      <c r="E9436" s="3">
        <v>2010</v>
      </c>
      <c r="F9436" s="3">
        <v>2009</v>
      </c>
      <c r="G9436" s="3" t="s">
        <v>103</v>
      </c>
      <c r="H9436" s="27"/>
    </row>
    <row r="9437" spans="1:8" x14ac:dyDescent="0.45">
      <c r="A9437" s="3" t="s">
        <v>7</v>
      </c>
      <c r="B9437" s="3" t="s">
        <v>1670</v>
      </c>
      <c r="C9437" s="27">
        <v>1.3521810000000001</v>
      </c>
      <c r="D9437" s="3" t="s">
        <v>77</v>
      </c>
      <c r="E9437" s="3">
        <v>2011</v>
      </c>
      <c r="F9437" s="3">
        <v>2010</v>
      </c>
      <c r="G9437" s="3" t="s">
        <v>13</v>
      </c>
      <c r="H9437" s="27"/>
    </row>
    <row r="9438" spans="1:8" x14ac:dyDescent="0.45">
      <c r="A9438" s="3" t="s">
        <v>7</v>
      </c>
      <c r="B9438" s="3" t="s">
        <v>1671</v>
      </c>
      <c r="C9438" s="27">
        <v>0.81561499999999998</v>
      </c>
      <c r="D9438" s="3" t="s">
        <v>47</v>
      </c>
      <c r="E9438" s="3">
        <v>2018</v>
      </c>
      <c r="F9438" s="3">
        <v>2017</v>
      </c>
      <c r="G9438" s="3" t="s">
        <v>118</v>
      </c>
      <c r="H9438" s="27"/>
    </row>
    <row r="9439" spans="1:8" x14ac:dyDescent="0.45">
      <c r="A9439" s="3" t="s">
        <v>7</v>
      </c>
      <c r="B9439" s="3" t="s">
        <v>1672</v>
      </c>
      <c r="C9439" s="27">
        <v>0.78887200000000002</v>
      </c>
      <c r="D9439" s="3" t="s">
        <v>56</v>
      </c>
      <c r="E9439" s="3">
        <v>2013</v>
      </c>
      <c r="F9439" s="3">
        <v>2012</v>
      </c>
      <c r="G9439" s="3" t="s">
        <v>53</v>
      </c>
      <c r="H9439" s="27"/>
    </row>
    <row r="9440" spans="1:8" x14ac:dyDescent="0.45">
      <c r="A9440" s="3" t="s">
        <v>7</v>
      </c>
      <c r="B9440" s="3" t="s">
        <v>1672</v>
      </c>
      <c r="C9440" s="27">
        <v>0.78887200000000002</v>
      </c>
      <c r="D9440" s="3" t="s">
        <v>58</v>
      </c>
      <c r="E9440" s="3">
        <v>2014</v>
      </c>
      <c r="F9440" s="3">
        <v>2013</v>
      </c>
      <c r="G9440" s="3" t="s">
        <v>53</v>
      </c>
      <c r="H9440" s="27"/>
    </row>
    <row r="9441" spans="1:8" x14ac:dyDescent="0.45">
      <c r="A9441" s="3" t="s">
        <v>7</v>
      </c>
      <c r="B9441" s="3" t="s">
        <v>1672</v>
      </c>
      <c r="C9441" s="27">
        <v>0.91524300000000003</v>
      </c>
      <c r="D9441" s="3" t="s">
        <v>59</v>
      </c>
      <c r="E9441" s="3">
        <v>2015</v>
      </c>
      <c r="F9441" s="3">
        <v>2014</v>
      </c>
      <c r="G9441" s="3" t="s">
        <v>53</v>
      </c>
      <c r="H9441" s="27"/>
    </row>
    <row r="9442" spans="1:8" x14ac:dyDescent="0.45">
      <c r="A9442" s="3" t="s">
        <v>7</v>
      </c>
      <c r="B9442" s="3" t="s">
        <v>1672</v>
      </c>
      <c r="C9442" s="27">
        <v>3.75</v>
      </c>
      <c r="D9442" s="3" t="s">
        <v>61</v>
      </c>
      <c r="E9442" s="3">
        <v>2016</v>
      </c>
      <c r="F9442" s="3">
        <v>2015</v>
      </c>
      <c r="G9442" s="3" t="s">
        <v>60</v>
      </c>
      <c r="H9442" s="27"/>
    </row>
    <row r="9443" spans="1:8" x14ac:dyDescent="0.45">
      <c r="A9443" s="3" t="s">
        <v>7</v>
      </c>
      <c r="B9443" s="3" t="s">
        <v>1672</v>
      </c>
      <c r="C9443" s="27">
        <v>3.9</v>
      </c>
      <c r="D9443" s="3" t="s">
        <v>45</v>
      </c>
      <c r="E9443" s="3">
        <v>2017</v>
      </c>
      <c r="F9443" s="3">
        <v>2016</v>
      </c>
      <c r="G9443" s="3" t="s">
        <v>60</v>
      </c>
      <c r="H9443" s="27"/>
    </row>
    <row r="9444" spans="1:8" x14ac:dyDescent="0.45">
      <c r="A9444" s="3" t="s">
        <v>7</v>
      </c>
      <c r="B9444" s="3" t="s">
        <v>1672</v>
      </c>
      <c r="C9444" s="27">
        <v>4.0875000000000004</v>
      </c>
      <c r="D9444" s="3" t="s">
        <v>47</v>
      </c>
      <c r="E9444" s="3">
        <v>2018</v>
      </c>
      <c r="F9444" s="3">
        <v>2017</v>
      </c>
      <c r="G9444" s="3" t="s">
        <v>60</v>
      </c>
      <c r="H9444" s="27"/>
    </row>
    <row r="9445" spans="1:8" x14ac:dyDescent="0.45">
      <c r="A9445" s="3" t="s">
        <v>7</v>
      </c>
      <c r="B9445" s="3" t="s">
        <v>1673</v>
      </c>
      <c r="C9445" s="27">
        <v>0.14000000000000001</v>
      </c>
      <c r="D9445" s="3" t="s">
        <v>12</v>
      </c>
      <c r="E9445" s="3">
        <v>1993</v>
      </c>
      <c r="F9445" s="3">
        <v>1992</v>
      </c>
      <c r="G9445" s="3" t="s">
        <v>62</v>
      </c>
      <c r="H9445" s="27"/>
    </row>
    <row r="9446" spans="1:8" x14ac:dyDescent="0.45">
      <c r="A9446" s="3" t="s">
        <v>7</v>
      </c>
      <c r="B9446" s="3" t="s">
        <v>1674</v>
      </c>
      <c r="C9446" s="27">
        <v>0.22500000000000001</v>
      </c>
      <c r="D9446" s="3" t="s">
        <v>20</v>
      </c>
      <c r="E9446" s="3">
        <v>1986</v>
      </c>
      <c r="F9446" s="3">
        <v>1985</v>
      </c>
      <c r="G9446" s="3" t="s">
        <v>106</v>
      </c>
      <c r="H9446" s="27"/>
    </row>
    <row r="9447" spans="1:8" x14ac:dyDescent="0.45">
      <c r="A9447" s="3" t="s">
        <v>7</v>
      </c>
      <c r="B9447" s="3" t="s">
        <v>1674</v>
      </c>
      <c r="C9447" s="27">
        <v>0.46500000000000002</v>
      </c>
      <c r="D9447" s="3" t="s">
        <v>21</v>
      </c>
      <c r="E9447" s="3">
        <v>1988</v>
      </c>
      <c r="F9447" s="3">
        <v>1987</v>
      </c>
      <c r="G9447" s="3" t="s">
        <v>106</v>
      </c>
      <c r="H9447" s="27"/>
    </row>
    <row r="9448" spans="1:8" x14ac:dyDescent="0.45">
      <c r="A9448" s="3" t="s">
        <v>7</v>
      </c>
      <c r="B9448" s="3" t="s">
        <v>1674</v>
      </c>
      <c r="C9448" s="27">
        <v>1</v>
      </c>
      <c r="D9448" s="3" t="s">
        <v>22</v>
      </c>
      <c r="E9448" s="3">
        <v>1989</v>
      </c>
      <c r="F9448" s="3">
        <v>1988</v>
      </c>
      <c r="G9448" s="3" t="s">
        <v>60</v>
      </c>
      <c r="H9448" s="27"/>
    </row>
    <row r="9449" spans="1:8" x14ac:dyDescent="0.45">
      <c r="A9449" s="3" t="s">
        <v>7</v>
      </c>
      <c r="B9449" s="3" t="s">
        <v>1674</v>
      </c>
      <c r="C9449" s="27">
        <v>1</v>
      </c>
      <c r="D9449" s="3" t="s">
        <v>186</v>
      </c>
      <c r="E9449" s="3">
        <v>1990</v>
      </c>
      <c r="F9449" s="3">
        <v>1989</v>
      </c>
      <c r="G9449" s="3" t="s">
        <v>60</v>
      </c>
      <c r="H9449" s="27"/>
    </row>
    <row r="9450" spans="1:8" x14ac:dyDescent="0.45">
      <c r="A9450" s="3" t="s">
        <v>7</v>
      </c>
      <c r="B9450" s="3" t="s">
        <v>1674</v>
      </c>
      <c r="C9450" s="27">
        <v>1.05</v>
      </c>
      <c r="D9450" s="3" t="s">
        <v>9</v>
      </c>
      <c r="E9450" s="3">
        <v>1991</v>
      </c>
      <c r="F9450" s="3">
        <v>1990</v>
      </c>
      <c r="G9450" s="3" t="s">
        <v>60</v>
      </c>
      <c r="H9450" s="27"/>
    </row>
    <row r="9451" spans="1:8" x14ac:dyDescent="0.45">
      <c r="A9451" s="3" t="s">
        <v>7</v>
      </c>
      <c r="B9451" s="3" t="s">
        <v>1674</v>
      </c>
      <c r="C9451" s="27">
        <v>1.05</v>
      </c>
      <c r="D9451" s="3" t="s">
        <v>11</v>
      </c>
      <c r="E9451" s="3">
        <v>1992</v>
      </c>
      <c r="F9451" s="3">
        <v>1991</v>
      </c>
      <c r="G9451" s="3" t="s">
        <v>60</v>
      </c>
      <c r="H9451" s="27"/>
    </row>
    <row r="9452" spans="1:8" x14ac:dyDescent="0.45">
      <c r="A9452" s="3" t="s">
        <v>7</v>
      </c>
      <c r="B9452" s="3" t="s">
        <v>1674</v>
      </c>
      <c r="C9452" s="27">
        <v>1.05</v>
      </c>
      <c r="D9452" s="3" t="s">
        <v>12</v>
      </c>
      <c r="E9452" s="3">
        <v>1993</v>
      </c>
      <c r="F9452" s="3">
        <v>1992</v>
      </c>
      <c r="G9452" s="3" t="s">
        <v>60</v>
      </c>
      <c r="H9452" s="27"/>
    </row>
    <row r="9453" spans="1:8" x14ac:dyDescent="0.45">
      <c r="A9453" s="3" t="s">
        <v>7</v>
      </c>
      <c r="B9453" s="3" t="s">
        <v>1674</v>
      </c>
      <c r="C9453" s="27">
        <v>1.95</v>
      </c>
      <c r="D9453" s="3" t="s">
        <v>14</v>
      </c>
      <c r="E9453" s="3">
        <v>1994</v>
      </c>
      <c r="F9453" s="3">
        <v>1993</v>
      </c>
      <c r="G9453" s="3" t="s">
        <v>60</v>
      </c>
      <c r="H9453" s="27"/>
    </row>
    <row r="9454" spans="1:8" x14ac:dyDescent="0.45">
      <c r="A9454" s="3" t="s">
        <v>7</v>
      </c>
      <c r="B9454" s="3" t="s">
        <v>1674</v>
      </c>
      <c r="C9454" s="27">
        <v>2.2000000000000002</v>
      </c>
      <c r="D9454" s="3" t="s">
        <v>15</v>
      </c>
      <c r="E9454" s="3">
        <v>1995</v>
      </c>
      <c r="F9454" s="3">
        <v>1994</v>
      </c>
      <c r="G9454" s="3" t="s">
        <v>60</v>
      </c>
      <c r="H9454" s="27"/>
    </row>
    <row r="9455" spans="1:8" x14ac:dyDescent="0.45">
      <c r="A9455" s="3" t="s">
        <v>7</v>
      </c>
      <c r="B9455" s="3" t="s">
        <v>1674</v>
      </c>
      <c r="C9455" s="27">
        <v>2.4</v>
      </c>
      <c r="D9455" s="3" t="s">
        <v>25</v>
      </c>
      <c r="E9455" s="3">
        <v>1996</v>
      </c>
      <c r="F9455" s="3">
        <v>1995</v>
      </c>
      <c r="G9455" s="3" t="s">
        <v>60</v>
      </c>
      <c r="H9455" s="27"/>
    </row>
    <row r="9456" spans="1:8" x14ac:dyDescent="0.45">
      <c r="A9456" s="3" t="s">
        <v>7</v>
      </c>
      <c r="B9456" s="3" t="s">
        <v>1674</v>
      </c>
      <c r="C9456" s="27">
        <v>2.6</v>
      </c>
      <c r="D9456" s="3" t="s">
        <v>26</v>
      </c>
      <c r="E9456" s="3">
        <v>1997</v>
      </c>
      <c r="F9456" s="3">
        <v>1996</v>
      </c>
      <c r="G9456" s="3" t="s">
        <v>60</v>
      </c>
      <c r="H9456" s="27"/>
    </row>
    <row r="9457" spans="1:8" x14ac:dyDescent="0.45">
      <c r="A9457" s="3" t="s">
        <v>7</v>
      </c>
      <c r="B9457" s="3" t="s">
        <v>1674</v>
      </c>
      <c r="C9457" s="27">
        <v>2.85</v>
      </c>
      <c r="D9457" s="3" t="s">
        <v>27</v>
      </c>
      <c r="E9457" s="3">
        <v>1998</v>
      </c>
      <c r="F9457" s="3">
        <v>1997</v>
      </c>
      <c r="G9457" s="3" t="s">
        <v>60</v>
      </c>
      <c r="H9457" s="27"/>
    </row>
    <row r="9458" spans="1:8" x14ac:dyDescent="0.45">
      <c r="A9458" s="3" t="s">
        <v>7</v>
      </c>
      <c r="B9458" s="3" t="s">
        <v>1674</v>
      </c>
      <c r="C9458" s="27">
        <v>10.186</v>
      </c>
      <c r="D9458" s="3" t="s">
        <v>31</v>
      </c>
      <c r="E9458" s="3">
        <v>1999</v>
      </c>
      <c r="F9458" s="3">
        <v>1998</v>
      </c>
      <c r="G9458" s="3" t="s">
        <v>57</v>
      </c>
      <c r="H9458" s="27"/>
    </row>
    <row r="9459" spans="1:8" x14ac:dyDescent="0.45">
      <c r="A9459" s="3" t="s">
        <v>7</v>
      </c>
      <c r="B9459" s="3" t="s">
        <v>1674</v>
      </c>
      <c r="C9459" s="27">
        <v>5.2359999999999998</v>
      </c>
      <c r="D9459" s="3" t="s">
        <v>32</v>
      </c>
      <c r="E9459" s="3">
        <v>2000</v>
      </c>
      <c r="F9459" s="3">
        <v>1999</v>
      </c>
      <c r="G9459" s="3" t="s">
        <v>57</v>
      </c>
      <c r="H9459" s="27"/>
    </row>
    <row r="9460" spans="1:8" x14ac:dyDescent="0.45">
      <c r="A9460" s="3" t="s">
        <v>7</v>
      </c>
      <c r="B9460" s="3" t="s">
        <v>1674</v>
      </c>
      <c r="C9460" s="27">
        <v>5.76</v>
      </c>
      <c r="D9460" s="3" t="s">
        <v>28</v>
      </c>
      <c r="E9460" s="3">
        <v>2001</v>
      </c>
      <c r="F9460" s="3">
        <v>2000</v>
      </c>
      <c r="G9460" s="3" t="s">
        <v>57</v>
      </c>
      <c r="H9460" s="27"/>
    </row>
    <row r="9461" spans="1:8" x14ac:dyDescent="0.45">
      <c r="A9461" s="3" t="s">
        <v>7</v>
      </c>
      <c r="B9461" s="3" t="s">
        <v>1674</v>
      </c>
      <c r="C9461" s="27">
        <v>6.5449999999999999</v>
      </c>
      <c r="D9461" s="3" t="s">
        <v>33</v>
      </c>
      <c r="E9461" s="3">
        <v>2002</v>
      </c>
      <c r="F9461" s="3">
        <v>2001</v>
      </c>
      <c r="G9461" s="3" t="s">
        <v>106</v>
      </c>
      <c r="H9461" s="27"/>
    </row>
    <row r="9462" spans="1:8" x14ac:dyDescent="0.45">
      <c r="A9462" s="3" t="s">
        <v>7</v>
      </c>
      <c r="B9462" s="3" t="s">
        <v>1674</v>
      </c>
      <c r="C9462" s="27">
        <v>1.03</v>
      </c>
      <c r="D9462" s="3" t="s">
        <v>34</v>
      </c>
      <c r="E9462" s="3">
        <v>2003</v>
      </c>
      <c r="F9462" s="3">
        <v>2002</v>
      </c>
      <c r="G9462" s="3" t="s">
        <v>100</v>
      </c>
      <c r="H9462" s="27"/>
    </row>
    <row r="9463" spans="1:8" x14ac:dyDescent="0.45">
      <c r="A9463" s="3" t="s">
        <v>7</v>
      </c>
      <c r="B9463" s="3" t="s">
        <v>1675</v>
      </c>
      <c r="C9463" s="27">
        <v>2.3250000000000002</v>
      </c>
      <c r="D9463" s="3" t="s">
        <v>38</v>
      </c>
      <c r="E9463" s="3">
        <v>2006</v>
      </c>
      <c r="F9463" s="3">
        <v>2005</v>
      </c>
      <c r="G9463" s="3" t="s">
        <v>86</v>
      </c>
      <c r="H9463" s="27"/>
    </row>
    <row r="9464" spans="1:8" x14ac:dyDescent="0.45">
      <c r="A9464" s="3" t="s">
        <v>7</v>
      </c>
      <c r="B9464" s="3" t="s">
        <v>1675</v>
      </c>
      <c r="C9464" s="27">
        <v>2.5</v>
      </c>
      <c r="D9464" s="3" t="s">
        <v>39</v>
      </c>
      <c r="E9464" s="3">
        <v>2007</v>
      </c>
      <c r="F9464" s="3">
        <v>2006</v>
      </c>
      <c r="G9464" s="3" t="s">
        <v>86</v>
      </c>
      <c r="H9464" s="27"/>
    </row>
    <row r="9465" spans="1:8" x14ac:dyDescent="0.45">
      <c r="A9465" s="3" t="s">
        <v>7</v>
      </c>
      <c r="B9465" s="3" t="s">
        <v>1675</v>
      </c>
      <c r="C9465" s="27">
        <v>3.6</v>
      </c>
      <c r="D9465" s="3" t="s">
        <v>42</v>
      </c>
      <c r="E9465" s="3">
        <v>2008</v>
      </c>
      <c r="F9465" s="3">
        <v>2007</v>
      </c>
      <c r="G9465" s="3" t="s">
        <v>86</v>
      </c>
      <c r="H9465" s="27"/>
    </row>
    <row r="9466" spans="1:8" x14ac:dyDescent="0.45">
      <c r="A9466" s="3" t="s">
        <v>7</v>
      </c>
      <c r="B9466" s="3" t="s">
        <v>1675</v>
      </c>
      <c r="C9466" s="27">
        <v>3.6</v>
      </c>
      <c r="D9466" s="3" t="s">
        <v>50</v>
      </c>
      <c r="E9466" s="3">
        <v>2009</v>
      </c>
      <c r="F9466" s="3">
        <v>2008</v>
      </c>
      <c r="G9466" s="3" t="s">
        <v>86</v>
      </c>
      <c r="H9466" s="27"/>
    </row>
    <row r="9467" spans="1:8" x14ac:dyDescent="0.45">
      <c r="A9467" s="3" t="s">
        <v>7</v>
      </c>
      <c r="B9467" s="3" t="s">
        <v>1675</v>
      </c>
      <c r="C9467" s="27">
        <v>2.1</v>
      </c>
      <c r="D9467" s="3" t="s">
        <v>43</v>
      </c>
      <c r="E9467" s="3">
        <v>2010</v>
      </c>
      <c r="F9467" s="3">
        <v>2009</v>
      </c>
      <c r="G9467" s="3" t="s">
        <v>100</v>
      </c>
      <c r="H9467" s="27"/>
    </row>
    <row r="9468" spans="1:8" x14ac:dyDescent="0.45">
      <c r="A9468" s="3" t="s">
        <v>7</v>
      </c>
      <c r="B9468" s="3" t="s">
        <v>1675</v>
      </c>
      <c r="C9468" s="27">
        <v>1.8</v>
      </c>
      <c r="D9468" s="3" t="s">
        <v>43</v>
      </c>
      <c r="E9468" s="3">
        <v>2010</v>
      </c>
      <c r="F9468" s="3">
        <v>2009</v>
      </c>
      <c r="G9468" s="3" t="s">
        <v>49</v>
      </c>
      <c r="H9468" s="27"/>
    </row>
    <row r="9469" spans="1:8" x14ac:dyDescent="0.45">
      <c r="A9469" s="3" t="s">
        <v>7</v>
      </c>
      <c r="B9469" s="3" t="s">
        <v>1675</v>
      </c>
      <c r="C9469" s="27">
        <v>0.99268000000000001</v>
      </c>
      <c r="D9469" s="3" t="s">
        <v>77</v>
      </c>
      <c r="E9469" s="3">
        <v>2011</v>
      </c>
      <c r="F9469" s="3">
        <v>2010</v>
      </c>
      <c r="G9469" s="3" t="s">
        <v>10</v>
      </c>
      <c r="H9469" s="27"/>
    </row>
    <row r="9470" spans="1:8" x14ac:dyDescent="0.45">
      <c r="A9470" s="3" t="s">
        <v>7</v>
      </c>
      <c r="B9470" s="3" t="s">
        <v>1676</v>
      </c>
      <c r="C9470" s="27">
        <v>0.54347100000000004</v>
      </c>
      <c r="D9470" s="3" t="s">
        <v>45</v>
      </c>
      <c r="E9470" s="3">
        <v>2017</v>
      </c>
      <c r="F9470" s="3">
        <v>2016</v>
      </c>
      <c r="G9470" s="3" t="s">
        <v>100</v>
      </c>
      <c r="H9470" s="27"/>
    </row>
    <row r="9471" spans="1:8" x14ac:dyDescent="0.45">
      <c r="A9471" s="3" t="s">
        <v>7</v>
      </c>
      <c r="B9471" s="3" t="s">
        <v>1676</v>
      </c>
      <c r="C9471" s="27">
        <v>0.05</v>
      </c>
      <c r="D9471" s="3" t="s">
        <v>47</v>
      </c>
      <c r="E9471" s="3">
        <v>2018</v>
      </c>
      <c r="F9471" s="3">
        <v>2017</v>
      </c>
      <c r="G9471" s="3" t="s">
        <v>100</v>
      </c>
      <c r="H9471" s="27"/>
    </row>
    <row r="9472" spans="1:8" x14ac:dyDescent="0.45">
      <c r="A9472" s="3" t="s">
        <v>7</v>
      </c>
      <c r="B9472" s="3" t="s">
        <v>1677</v>
      </c>
      <c r="C9472" s="27">
        <v>4.6619999999999999</v>
      </c>
      <c r="D9472" s="3" t="s">
        <v>42</v>
      </c>
      <c r="E9472" s="3">
        <v>2008</v>
      </c>
      <c r="F9472" s="3">
        <v>2007</v>
      </c>
      <c r="G9472" s="3" t="s">
        <v>10</v>
      </c>
      <c r="H9472" s="27"/>
    </row>
    <row r="9473" spans="1:8" x14ac:dyDescent="0.45">
      <c r="A9473" s="3" t="s">
        <v>7</v>
      </c>
      <c r="B9473" s="3" t="s">
        <v>1677</v>
      </c>
      <c r="C9473" s="27">
        <v>5.0116800000000001</v>
      </c>
      <c r="D9473" s="3" t="s">
        <v>50</v>
      </c>
      <c r="E9473" s="3">
        <v>2009</v>
      </c>
      <c r="F9473" s="3">
        <v>2008</v>
      </c>
      <c r="G9473" s="3" t="s">
        <v>10</v>
      </c>
      <c r="H9473" s="27"/>
    </row>
    <row r="9474" spans="1:8" x14ac:dyDescent="0.45">
      <c r="A9474" s="3" t="s">
        <v>7</v>
      </c>
      <c r="B9474" s="3" t="s">
        <v>1677</v>
      </c>
      <c r="C9474" s="27">
        <v>5.3612399999999996</v>
      </c>
      <c r="D9474" s="3" t="s">
        <v>43</v>
      </c>
      <c r="E9474" s="3">
        <v>2010</v>
      </c>
      <c r="F9474" s="3">
        <v>2009</v>
      </c>
      <c r="G9474" s="3" t="s">
        <v>10</v>
      </c>
      <c r="H9474" s="27"/>
    </row>
    <row r="9475" spans="1:8" x14ac:dyDescent="0.45">
      <c r="A9475" s="3" t="s">
        <v>7</v>
      </c>
      <c r="B9475" s="3" t="s">
        <v>1677</v>
      </c>
      <c r="C9475" s="27">
        <v>6.7605240000000002</v>
      </c>
      <c r="D9475" s="3" t="s">
        <v>77</v>
      </c>
      <c r="E9475" s="3">
        <v>2011</v>
      </c>
      <c r="F9475" s="3">
        <v>2010</v>
      </c>
      <c r="G9475" s="3" t="s">
        <v>10</v>
      </c>
      <c r="H9475" s="27"/>
    </row>
    <row r="9476" spans="1:8" x14ac:dyDescent="0.45">
      <c r="A9476" s="3" t="s">
        <v>7</v>
      </c>
      <c r="B9476" s="3" t="s">
        <v>1677</v>
      </c>
      <c r="C9476" s="27">
        <v>1.5</v>
      </c>
      <c r="D9476" s="3" t="s">
        <v>79</v>
      </c>
      <c r="E9476" s="3">
        <v>2012</v>
      </c>
      <c r="F9476" s="3">
        <v>2011</v>
      </c>
      <c r="G9476" s="3" t="s">
        <v>10</v>
      </c>
      <c r="H9476" s="27"/>
    </row>
    <row r="9477" spans="1:8" x14ac:dyDescent="0.45">
      <c r="A9477" s="3" t="s">
        <v>7</v>
      </c>
      <c r="B9477" s="3" t="s">
        <v>1677</v>
      </c>
      <c r="C9477" s="27">
        <v>1.0274239999999999</v>
      </c>
      <c r="D9477" s="3" t="s">
        <v>58</v>
      </c>
      <c r="E9477" s="3">
        <v>2014</v>
      </c>
      <c r="F9477" s="3">
        <v>2013</v>
      </c>
      <c r="G9477" s="3" t="s">
        <v>75</v>
      </c>
      <c r="H9477" s="27"/>
    </row>
    <row r="9478" spans="1:8" x14ac:dyDescent="0.45">
      <c r="A9478" s="3" t="s">
        <v>7</v>
      </c>
      <c r="B9478" s="3" t="s">
        <v>1678</v>
      </c>
      <c r="C9478" s="27">
        <v>2.4454799999999999</v>
      </c>
      <c r="D9478" s="3" t="s">
        <v>32</v>
      </c>
      <c r="E9478" s="3">
        <v>2000</v>
      </c>
      <c r="F9478" s="3">
        <v>1999</v>
      </c>
      <c r="G9478" s="3" t="s">
        <v>51</v>
      </c>
      <c r="H9478" s="27"/>
    </row>
    <row r="9479" spans="1:8" x14ac:dyDescent="0.45">
      <c r="A9479" s="3" t="s">
        <v>7</v>
      </c>
      <c r="B9479" s="3" t="s">
        <v>1678</v>
      </c>
      <c r="C9479" s="27">
        <v>2.6289600000000002</v>
      </c>
      <c r="D9479" s="3" t="s">
        <v>28</v>
      </c>
      <c r="E9479" s="3">
        <v>2001</v>
      </c>
      <c r="F9479" s="3">
        <v>2000</v>
      </c>
      <c r="G9479" s="3" t="s">
        <v>51</v>
      </c>
      <c r="H9479" s="27"/>
    </row>
    <row r="9480" spans="1:8" x14ac:dyDescent="0.45">
      <c r="A9480" s="3" t="s">
        <v>7</v>
      </c>
      <c r="B9480" s="3" t="s">
        <v>1678</v>
      </c>
      <c r="C9480" s="27">
        <v>2.8123200000000002</v>
      </c>
      <c r="D9480" s="3" t="s">
        <v>33</v>
      </c>
      <c r="E9480" s="3">
        <v>2002</v>
      </c>
      <c r="F9480" s="3">
        <v>2001</v>
      </c>
      <c r="G9480" s="3" t="s">
        <v>51</v>
      </c>
      <c r="H9480" s="27"/>
    </row>
    <row r="9481" spans="1:8" x14ac:dyDescent="0.45">
      <c r="A9481" s="3" t="s">
        <v>7</v>
      </c>
      <c r="B9481" s="3" t="s">
        <v>1678</v>
      </c>
      <c r="C9481" s="27">
        <v>3.557585</v>
      </c>
      <c r="D9481" s="3" t="s">
        <v>34</v>
      </c>
      <c r="E9481" s="3">
        <v>2003</v>
      </c>
      <c r="F9481" s="3">
        <v>2002</v>
      </c>
      <c r="G9481" s="3" t="s">
        <v>51</v>
      </c>
      <c r="H9481" s="27"/>
    </row>
    <row r="9482" spans="1:8" x14ac:dyDescent="0.45">
      <c r="A9482" s="3" t="s">
        <v>7</v>
      </c>
      <c r="B9482" s="3" t="s">
        <v>1678</v>
      </c>
      <c r="C9482" s="27">
        <v>9.9635960000000008</v>
      </c>
      <c r="D9482" s="3" t="s">
        <v>36</v>
      </c>
      <c r="E9482" s="3">
        <v>2004</v>
      </c>
      <c r="F9482" s="3">
        <v>2003</v>
      </c>
      <c r="G9482" s="3" t="s">
        <v>75</v>
      </c>
      <c r="H9482" s="27"/>
    </row>
    <row r="9483" spans="1:8" x14ac:dyDescent="0.45">
      <c r="A9483" s="3" t="s">
        <v>7</v>
      </c>
      <c r="B9483" s="3" t="s">
        <v>1678</v>
      </c>
      <c r="C9483" s="27">
        <v>10.548596</v>
      </c>
      <c r="D9483" s="3" t="s">
        <v>37</v>
      </c>
      <c r="E9483" s="3">
        <v>2005</v>
      </c>
      <c r="F9483" s="3">
        <v>2004</v>
      </c>
      <c r="G9483" s="3" t="s">
        <v>19</v>
      </c>
      <c r="H9483" s="27"/>
    </row>
    <row r="9484" spans="1:8" x14ac:dyDescent="0.45">
      <c r="A9484" s="3" t="s">
        <v>7</v>
      </c>
      <c r="B9484" s="3" t="s">
        <v>1678</v>
      </c>
      <c r="C9484" s="27">
        <v>11.465332999999999</v>
      </c>
      <c r="D9484" s="3" t="s">
        <v>38</v>
      </c>
      <c r="E9484" s="3">
        <v>2006</v>
      </c>
      <c r="F9484" s="3">
        <v>2005</v>
      </c>
      <c r="G9484" s="3" t="s">
        <v>19</v>
      </c>
      <c r="H9484" s="27"/>
    </row>
    <row r="9485" spans="1:8" x14ac:dyDescent="0.45">
      <c r="A9485" s="3" t="s">
        <v>7</v>
      </c>
      <c r="B9485" s="3" t="s">
        <v>1678</v>
      </c>
      <c r="C9485" s="27">
        <v>12.348596000000001</v>
      </c>
      <c r="D9485" s="3" t="s">
        <v>39</v>
      </c>
      <c r="E9485" s="3">
        <v>2007</v>
      </c>
      <c r="F9485" s="3">
        <v>2006</v>
      </c>
      <c r="G9485" s="3" t="s">
        <v>19</v>
      </c>
      <c r="H9485" s="27"/>
    </row>
    <row r="9486" spans="1:8" x14ac:dyDescent="0.45">
      <c r="A9486" s="3" t="s">
        <v>7</v>
      </c>
      <c r="B9486" s="3" t="s">
        <v>1678</v>
      </c>
      <c r="C9486" s="27">
        <v>13.248595999999999</v>
      </c>
      <c r="D9486" s="3" t="s">
        <v>42</v>
      </c>
      <c r="E9486" s="3">
        <v>2008</v>
      </c>
      <c r="F9486" s="3">
        <v>2007</v>
      </c>
      <c r="G9486" s="3" t="s">
        <v>19</v>
      </c>
      <c r="H9486" s="27"/>
    </row>
    <row r="9487" spans="1:8" x14ac:dyDescent="0.45">
      <c r="A9487" s="3" t="s">
        <v>7</v>
      </c>
      <c r="B9487" s="3" t="s">
        <v>1678</v>
      </c>
      <c r="C9487" s="27">
        <v>14.148596</v>
      </c>
      <c r="D9487" s="3" t="s">
        <v>50</v>
      </c>
      <c r="E9487" s="3">
        <v>2009</v>
      </c>
      <c r="F9487" s="3">
        <v>2008</v>
      </c>
      <c r="G9487" s="3" t="s">
        <v>19</v>
      </c>
      <c r="H9487" s="27"/>
    </row>
    <row r="9488" spans="1:8" x14ac:dyDescent="0.45">
      <c r="A9488" s="3" t="s">
        <v>7</v>
      </c>
      <c r="B9488" s="3" t="s">
        <v>1678</v>
      </c>
      <c r="C9488" s="27">
        <v>7.5</v>
      </c>
      <c r="D9488" s="3" t="s">
        <v>43</v>
      </c>
      <c r="E9488" s="3">
        <v>2010</v>
      </c>
      <c r="F9488" s="3">
        <v>2009</v>
      </c>
      <c r="G9488" s="3" t="s">
        <v>19</v>
      </c>
      <c r="H9488" s="27"/>
    </row>
    <row r="9489" spans="1:8" x14ac:dyDescent="0.45">
      <c r="A9489" s="3" t="s">
        <v>7</v>
      </c>
      <c r="B9489" s="3" t="s">
        <v>1678</v>
      </c>
      <c r="C9489" s="27">
        <v>8.1999999999999993</v>
      </c>
      <c r="D9489" s="3" t="s">
        <v>77</v>
      </c>
      <c r="E9489" s="3">
        <v>2011</v>
      </c>
      <c r="F9489" s="3">
        <v>2010</v>
      </c>
      <c r="G9489" s="3" t="s">
        <v>19</v>
      </c>
      <c r="H9489" s="27"/>
    </row>
    <row r="9490" spans="1:8" x14ac:dyDescent="0.45">
      <c r="A9490" s="3" t="s">
        <v>7</v>
      </c>
      <c r="B9490" s="3" t="s">
        <v>1678</v>
      </c>
      <c r="C9490" s="27">
        <v>8.9</v>
      </c>
      <c r="D9490" s="3" t="s">
        <v>79</v>
      </c>
      <c r="E9490" s="3">
        <v>2012</v>
      </c>
      <c r="F9490" s="3">
        <v>2011</v>
      </c>
      <c r="G9490" s="3" t="s">
        <v>35</v>
      </c>
      <c r="H9490" s="27"/>
    </row>
    <row r="9491" spans="1:8" x14ac:dyDescent="0.45">
      <c r="A9491" s="3" t="s">
        <v>7</v>
      </c>
      <c r="B9491" s="3" t="s">
        <v>1678</v>
      </c>
      <c r="C9491" s="27">
        <v>8.1999999999999993</v>
      </c>
      <c r="D9491" s="3" t="s">
        <v>56</v>
      </c>
      <c r="E9491" s="3">
        <v>2013</v>
      </c>
      <c r="F9491" s="3">
        <v>2012</v>
      </c>
      <c r="G9491" s="3" t="s">
        <v>51</v>
      </c>
      <c r="H9491" s="27"/>
    </row>
    <row r="9492" spans="1:8" x14ac:dyDescent="0.45">
      <c r="A9492" s="3" t="s">
        <v>7</v>
      </c>
      <c r="B9492" s="3" t="s">
        <v>1679</v>
      </c>
      <c r="C9492" s="27">
        <v>0.13</v>
      </c>
      <c r="D9492" s="3" t="s">
        <v>9</v>
      </c>
      <c r="E9492" s="3">
        <v>1991</v>
      </c>
      <c r="F9492" s="3">
        <v>1990</v>
      </c>
      <c r="G9492" s="3" t="s">
        <v>75</v>
      </c>
      <c r="H9492" s="27"/>
    </row>
    <row r="9493" spans="1:8" x14ac:dyDescent="0.45">
      <c r="A9493" s="3" t="s">
        <v>7</v>
      </c>
      <c r="B9493" s="3" t="s">
        <v>1679</v>
      </c>
      <c r="C9493" s="27">
        <v>0.20200000000000001</v>
      </c>
      <c r="D9493" s="3" t="s">
        <v>11</v>
      </c>
      <c r="E9493" s="3">
        <v>1992</v>
      </c>
      <c r="F9493" s="3">
        <v>1991</v>
      </c>
      <c r="G9493" s="3" t="s">
        <v>75</v>
      </c>
      <c r="H9493" s="27"/>
    </row>
    <row r="9494" spans="1:8" x14ac:dyDescent="0.45">
      <c r="A9494" s="3" t="s">
        <v>7</v>
      </c>
      <c r="B9494" s="3" t="s">
        <v>1680</v>
      </c>
      <c r="C9494" s="27">
        <v>0.144867</v>
      </c>
      <c r="D9494" s="3" t="s">
        <v>56</v>
      </c>
      <c r="E9494" s="3">
        <v>2013</v>
      </c>
      <c r="F9494" s="3">
        <v>2012</v>
      </c>
      <c r="G9494" s="3" t="s">
        <v>54</v>
      </c>
      <c r="H9494" s="27"/>
    </row>
    <row r="9495" spans="1:8" x14ac:dyDescent="0.45">
      <c r="A9495" s="3" t="s">
        <v>7</v>
      </c>
      <c r="B9495" s="3" t="s">
        <v>1680</v>
      </c>
      <c r="C9495" s="27">
        <v>0.78887200000000002</v>
      </c>
      <c r="D9495" s="3" t="s">
        <v>58</v>
      </c>
      <c r="E9495" s="3">
        <v>2014</v>
      </c>
      <c r="F9495" s="3">
        <v>2013</v>
      </c>
      <c r="G9495" s="3" t="s">
        <v>94</v>
      </c>
      <c r="H9495" s="27"/>
    </row>
    <row r="9496" spans="1:8" x14ac:dyDescent="0.45">
      <c r="A9496" s="3" t="s">
        <v>7</v>
      </c>
      <c r="B9496" s="3" t="s">
        <v>1681</v>
      </c>
      <c r="C9496" s="27">
        <v>1.291892</v>
      </c>
      <c r="D9496" s="3" t="s">
        <v>47</v>
      </c>
      <c r="E9496" s="3">
        <v>2018</v>
      </c>
      <c r="F9496" s="3">
        <v>2017</v>
      </c>
      <c r="G9496" s="3" t="s">
        <v>13</v>
      </c>
      <c r="H9496" s="27"/>
    </row>
    <row r="9497" spans="1:8" x14ac:dyDescent="0.45">
      <c r="A9497" s="3" t="s">
        <v>7</v>
      </c>
      <c r="B9497" s="3" t="s">
        <v>1682</v>
      </c>
      <c r="C9497" s="27">
        <v>3.7396799999999999</v>
      </c>
      <c r="D9497" s="3" t="s">
        <v>37</v>
      </c>
      <c r="E9497" s="3">
        <v>2005</v>
      </c>
      <c r="F9497" s="3">
        <v>2004</v>
      </c>
      <c r="G9497" s="3" t="s">
        <v>71</v>
      </c>
      <c r="H9497" s="27"/>
    </row>
    <row r="9498" spans="1:8" x14ac:dyDescent="0.45">
      <c r="A9498" s="3" t="s">
        <v>7</v>
      </c>
      <c r="B9498" s="3" t="s">
        <v>1682</v>
      </c>
      <c r="C9498" s="27">
        <v>4.0201200000000004</v>
      </c>
      <c r="D9498" s="3" t="s">
        <v>38</v>
      </c>
      <c r="E9498" s="3">
        <v>2006</v>
      </c>
      <c r="F9498" s="3">
        <v>2005</v>
      </c>
      <c r="G9498" s="3" t="s">
        <v>71</v>
      </c>
      <c r="H9498" s="27"/>
    </row>
    <row r="9499" spans="1:8" x14ac:dyDescent="0.45">
      <c r="A9499" s="3" t="s">
        <v>7</v>
      </c>
      <c r="B9499" s="3" t="s">
        <v>1682</v>
      </c>
      <c r="C9499" s="27">
        <v>4.3005599999999999</v>
      </c>
      <c r="D9499" s="3" t="s">
        <v>39</v>
      </c>
      <c r="E9499" s="3">
        <v>2007</v>
      </c>
      <c r="F9499" s="3">
        <v>2006</v>
      </c>
      <c r="G9499" s="3" t="s">
        <v>71</v>
      </c>
      <c r="H9499" s="27"/>
    </row>
    <row r="9500" spans="1:8" x14ac:dyDescent="0.45">
      <c r="A9500" s="3" t="s">
        <v>7</v>
      </c>
      <c r="B9500" s="3" t="s">
        <v>1682</v>
      </c>
      <c r="C9500" s="27">
        <v>5.4273069999999999</v>
      </c>
      <c r="D9500" s="3" t="s">
        <v>42</v>
      </c>
      <c r="E9500" s="3">
        <v>2008</v>
      </c>
      <c r="F9500" s="3">
        <v>2007</v>
      </c>
      <c r="G9500" s="3" t="s">
        <v>71</v>
      </c>
      <c r="H9500" s="27"/>
    </row>
    <row r="9501" spans="1:8" x14ac:dyDescent="0.45">
      <c r="A9501" s="3" t="s">
        <v>7</v>
      </c>
      <c r="B9501" s="3" t="s">
        <v>1682</v>
      </c>
      <c r="C9501" s="27">
        <v>9.5374999999999996</v>
      </c>
      <c r="D9501" s="3" t="s">
        <v>50</v>
      </c>
      <c r="E9501" s="3">
        <v>2009</v>
      </c>
      <c r="F9501" s="3">
        <v>2008</v>
      </c>
      <c r="G9501" s="3" t="s">
        <v>71</v>
      </c>
      <c r="H9501" s="27"/>
    </row>
    <row r="9502" spans="1:8" x14ac:dyDescent="0.45">
      <c r="A9502" s="3" t="s">
        <v>7</v>
      </c>
      <c r="B9502" s="3" t="s">
        <v>1682</v>
      </c>
      <c r="C9502" s="27">
        <v>10.538937000000001</v>
      </c>
      <c r="D9502" s="3" t="s">
        <v>43</v>
      </c>
      <c r="E9502" s="3">
        <v>2010</v>
      </c>
      <c r="F9502" s="3">
        <v>2009</v>
      </c>
      <c r="G9502" s="3" t="s">
        <v>101</v>
      </c>
      <c r="H9502" s="27"/>
    </row>
    <row r="9503" spans="1:8" x14ac:dyDescent="0.45">
      <c r="A9503" s="3" t="s">
        <v>7</v>
      </c>
      <c r="B9503" s="3" t="s">
        <v>1682</v>
      </c>
      <c r="C9503" s="27">
        <v>11.494999999999999</v>
      </c>
      <c r="D9503" s="3" t="s">
        <v>77</v>
      </c>
      <c r="E9503" s="3">
        <v>2011</v>
      </c>
      <c r="F9503" s="3">
        <v>2010</v>
      </c>
      <c r="G9503" s="3" t="s">
        <v>101</v>
      </c>
      <c r="H9503" s="27"/>
    </row>
    <row r="9504" spans="1:8" x14ac:dyDescent="0.45">
      <c r="A9504" s="3" t="s">
        <v>7</v>
      </c>
      <c r="B9504" s="3" t="s">
        <v>1682</v>
      </c>
      <c r="C9504" s="27">
        <v>12.541812</v>
      </c>
      <c r="D9504" s="3" t="s">
        <v>79</v>
      </c>
      <c r="E9504" s="3">
        <v>2012</v>
      </c>
      <c r="F9504" s="3">
        <v>2011</v>
      </c>
      <c r="G9504" s="3" t="s">
        <v>101</v>
      </c>
      <c r="H9504" s="27"/>
    </row>
    <row r="9505" spans="1:8" x14ac:dyDescent="0.45">
      <c r="A9505" s="3" t="s">
        <v>7</v>
      </c>
      <c r="B9505" s="3" t="s">
        <v>1682</v>
      </c>
      <c r="C9505" s="27">
        <v>13.49</v>
      </c>
      <c r="D9505" s="3" t="s">
        <v>56</v>
      </c>
      <c r="E9505" s="3">
        <v>2013</v>
      </c>
      <c r="F9505" s="3">
        <v>2012</v>
      </c>
      <c r="G9505" s="3" t="s">
        <v>100</v>
      </c>
      <c r="H9505" s="27"/>
    </row>
    <row r="9506" spans="1:8" x14ac:dyDescent="0.45">
      <c r="A9506" s="3" t="s">
        <v>7</v>
      </c>
      <c r="B9506" s="3" t="s">
        <v>1682</v>
      </c>
      <c r="C9506" s="27">
        <v>14.487500000000001</v>
      </c>
      <c r="D9506" s="3" t="s">
        <v>58</v>
      </c>
      <c r="E9506" s="3">
        <v>2014</v>
      </c>
      <c r="F9506" s="3">
        <v>2013</v>
      </c>
      <c r="G9506" s="3" t="s">
        <v>64</v>
      </c>
      <c r="H9506" s="27"/>
    </row>
    <row r="9507" spans="1:8" x14ac:dyDescent="0.45">
      <c r="A9507" s="3" t="s">
        <v>7</v>
      </c>
      <c r="B9507" s="3" t="s">
        <v>1682</v>
      </c>
      <c r="C9507" s="27">
        <v>0.77491399999999999</v>
      </c>
      <c r="D9507" s="3" t="s">
        <v>47</v>
      </c>
      <c r="E9507" s="3">
        <v>2018</v>
      </c>
      <c r="F9507" s="3">
        <v>2017</v>
      </c>
      <c r="G9507" s="3" t="s">
        <v>89</v>
      </c>
      <c r="H9507" s="27"/>
    </row>
    <row r="9508" spans="1:8" x14ac:dyDescent="0.45">
      <c r="A9508" s="3" t="s">
        <v>7</v>
      </c>
      <c r="B9508" s="3" t="s">
        <v>1683</v>
      </c>
      <c r="C9508" s="27">
        <v>4.5826799999999999</v>
      </c>
      <c r="D9508" s="3" t="s">
        <v>61</v>
      </c>
      <c r="E9508" s="3">
        <v>2016</v>
      </c>
      <c r="F9508" s="3">
        <v>2015</v>
      </c>
      <c r="G9508" s="3" t="s">
        <v>94</v>
      </c>
      <c r="H9508" s="27"/>
    </row>
    <row r="9509" spans="1:8" x14ac:dyDescent="0.45">
      <c r="A9509" s="3" t="s">
        <v>7</v>
      </c>
      <c r="B9509" s="3" t="s">
        <v>1683</v>
      </c>
      <c r="C9509" s="27">
        <v>4.7888400000000004</v>
      </c>
      <c r="D9509" s="3" t="s">
        <v>45</v>
      </c>
      <c r="E9509" s="3">
        <v>2017</v>
      </c>
      <c r="F9509" s="3">
        <v>2016</v>
      </c>
      <c r="G9509" s="3" t="s">
        <v>94</v>
      </c>
      <c r="H9509" s="27"/>
    </row>
    <row r="9510" spans="1:8" x14ac:dyDescent="0.45">
      <c r="A9510" s="3" t="s">
        <v>7</v>
      </c>
      <c r="B9510" s="3" t="s">
        <v>1683</v>
      </c>
      <c r="C9510" s="27">
        <v>4.99512</v>
      </c>
      <c r="D9510" s="3" t="s">
        <v>47</v>
      </c>
      <c r="E9510" s="3">
        <v>2018</v>
      </c>
      <c r="F9510" s="3">
        <v>2017</v>
      </c>
      <c r="G9510" s="3" t="s">
        <v>62</v>
      </c>
      <c r="H9510" s="27"/>
    </row>
    <row r="9511" spans="1:8" x14ac:dyDescent="0.45">
      <c r="A9511" s="3" t="s">
        <v>7</v>
      </c>
      <c r="B9511" s="3" t="s">
        <v>1684</v>
      </c>
      <c r="C9511" s="27">
        <v>1</v>
      </c>
      <c r="D9511" s="3" t="s">
        <v>34</v>
      </c>
      <c r="E9511" s="3">
        <v>2003</v>
      </c>
      <c r="F9511" s="3">
        <v>2002</v>
      </c>
      <c r="G9511" s="3" t="s">
        <v>49</v>
      </c>
      <c r="H9511" s="27"/>
    </row>
    <row r="9512" spans="1:8" x14ac:dyDescent="0.45">
      <c r="A9512" s="3" t="s">
        <v>7</v>
      </c>
      <c r="B9512" s="3" t="s">
        <v>1684</v>
      </c>
      <c r="C9512" s="27">
        <v>1.1000000000000001</v>
      </c>
      <c r="D9512" s="3" t="s">
        <v>36</v>
      </c>
      <c r="E9512" s="3">
        <v>2004</v>
      </c>
      <c r="F9512" s="3">
        <v>2003</v>
      </c>
      <c r="G9512" s="3" t="s">
        <v>49</v>
      </c>
      <c r="H9512" s="27"/>
    </row>
    <row r="9513" spans="1:8" x14ac:dyDescent="0.45">
      <c r="A9513" s="3" t="s">
        <v>7</v>
      </c>
      <c r="B9513" s="3" t="s">
        <v>1684</v>
      </c>
      <c r="C9513" s="27">
        <v>7.5</v>
      </c>
      <c r="D9513" s="3" t="s">
        <v>37</v>
      </c>
      <c r="E9513" s="3">
        <v>2005</v>
      </c>
      <c r="F9513" s="3">
        <v>2004</v>
      </c>
      <c r="G9513" s="3" t="s">
        <v>118</v>
      </c>
      <c r="H9513" s="27"/>
    </row>
    <row r="9514" spans="1:8" x14ac:dyDescent="0.45">
      <c r="A9514" s="3" t="s">
        <v>7</v>
      </c>
      <c r="B9514" s="3" t="s">
        <v>1684</v>
      </c>
      <c r="C9514" s="27">
        <v>8.25</v>
      </c>
      <c r="D9514" s="3" t="s">
        <v>38</v>
      </c>
      <c r="E9514" s="3">
        <v>2006</v>
      </c>
      <c r="F9514" s="3">
        <v>2005</v>
      </c>
      <c r="G9514" s="3" t="s">
        <v>118</v>
      </c>
      <c r="H9514" s="27"/>
    </row>
    <row r="9515" spans="1:8" x14ac:dyDescent="0.45">
      <c r="A9515" s="3" t="s">
        <v>7</v>
      </c>
      <c r="B9515" s="3" t="s">
        <v>1684</v>
      </c>
      <c r="C9515" s="27">
        <v>8.25</v>
      </c>
      <c r="D9515" s="3" t="s">
        <v>39</v>
      </c>
      <c r="E9515" s="3">
        <v>2007</v>
      </c>
      <c r="F9515" s="3">
        <v>2006</v>
      </c>
      <c r="G9515" s="3" t="s">
        <v>118</v>
      </c>
      <c r="H9515" s="27"/>
    </row>
    <row r="9516" spans="1:8" x14ac:dyDescent="0.45">
      <c r="A9516" s="3" t="s">
        <v>7</v>
      </c>
      <c r="B9516" s="3" t="s">
        <v>1684</v>
      </c>
      <c r="C9516" s="27">
        <v>8.5</v>
      </c>
      <c r="D9516" s="3" t="s">
        <v>42</v>
      </c>
      <c r="E9516" s="3">
        <v>2008</v>
      </c>
      <c r="F9516" s="3">
        <v>2007</v>
      </c>
      <c r="G9516" s="3" t="s">
        <v>118</v>
      </c>
      <c r="H9516" s="27"/>
    </row>
    <row r="9517" spans="1:8" x14ac:dyDescent="0.45">
      <c r="A9517" s="3" t="s">
        <v>7</v>
      </c>
      <c r="B9517" s="3" t="s">
        <v>1684</v>
      </c>
      <c r="C9517" s="27">
        <v>8.5</v>
      </c>
      <c r="D9517" s="3" t="s">
        <v>50</v>
      </c>
      <c r="E9517" s="3">
        <v>2009</v>
      </c>
      <c r="F9517" s="3">
        <v>2008</v>
      </c>
      <c r="G9517" s="3" t="s">
        <v>118</v>
      </c>
      <c r="H9517" s="27"/>
    </row>
    <row r="9518" spans="1:8" x14ac:dyDescent="0.45">
      <c r="A9518" s="3" t="s">
        <v>7</v>
      </c>
      <c r="B9518" s="3" t="s">
        <v>1684</v>
      </c>
      <c r="C9518" s="27">
        <v>9</v>
      </c>
      <c r="D9518" s="3" t="s">
        <v>43</v>
      </c>
      <c r="E9518" s="3">
        <v>2010</v>
      </c>
      <c r="F9518" s="3">
        <v>2009</v>
      </c>
      <c r="G9518" s="3" t="s">
        <v>118</v>
      </c>
      <c r="H9518" s="27"/>
    </row>
    <row r="9519" spans="1:8" x14ac:dyDescent="0.45">
      <c r="A9519" s="3" t="s">
        <v>7</v>
      </c>
      <c r="B9519" s="3" t="s">
        <v>1684</v>
      </c>
      <c r="C9519" s="27">
        <v>9.9450000000000003</v>
      </c>
      <c r="D9519" s="3" t="s">
        <v>77</v>
      </c>
      <c r="E9519" s="3">
        <v>2011</v>
      </c>
      <c r="F9519" s="3">
        <v>2010</v>
      </c>
      <c r="G9519" s="3" t="s">
        <v>118</v>
      </c>
      <c r="H9519" s="27"/>
    </row>
    <row r="9520" spans="1:8" x14ac:dyDescent="0.45">
      <c r="A9520" s="3" t="s">
        <v>7</v>
      </c>
      <c r="B9520" s="3" t="s">
        <v>1684</v>
      </c>
      <c r="C9520" s="27">
        <v>10.89</v>
      </c>
      <c r="D9520" s="3" t="s">
        <v>79</v>
      </c>
      <c r="E9520" s="3">
        <v>2012</v>
      </c>
      <c r="F9520" s="3">
        <v>2011</v>
      </c>
      <c r="G9520" s="3" t="s">
        <v>62</v>
      </c>
      <c r="H9520" s="27"/>
    </row>
    <row r="9521" spans="1:8" x14ac:dyDescent="0.45">
      <c r="A9521" s="3" t="s">
        <v>7</v>
      </c>
      <c r="B9521" s="3" t="s">
        <v>1685</v>
      </c>
      <c r="C9521" s="27">
        <v>4.7637600000000004</v>
      </c>
      <c r="D9521" s="3" t="s">
        <v>58</v>
      </c>
      <c r="E9521" s="3">
        <v>2014</v>
      </c>
      <c r="F9521" s="3">
        <v>2013</v>
      </c>
      <c r="G9521" s="3" t="s">
        <v>53</v>
      </c>
      <c r="H9521" s="27"/>
    </row>
    <row r="9522" spans="1:8" x14ac:dyDescent="0.45">
      <c r="A9522" s="3" t="s">
        <v>7</v>
      </c>
      <c r="B9522" s="3" t="s">
        <v>1685</v>
      </c>
      <c r="C9522" s="27">
        <v>4.9782000000000002</v>
      </c>
      <c r="D9522" s="3" t="s">
        <v>59</v>
      </c>
      <c r="E9522" s="3">
        <v>2015</v>
      </c>
      <c r="F9522" s="3">
        <v>2014</v>
      </c>
      <c r="G9522" s="3" t="s">
        <v>53</v>
      </c>
      <c r="H9522" s="27"/>
    </row>
    <row r="9523" spans="1:8" x14ac:dyDescent="0.45">
      <c r="A9523" s="3" t="s">
        <v>7</v>
      </c>
      <c r="B9523" s="3" t="s">
        <v>1685</v>
      </c>
      <c r="C9523" s="27">
        <v>5.19252</v>
      </c>
      <c r="D9523" s="3" t="s">
        <v>61</v>
      </c>
      <c r="E9523" s="3">
        <v>2016</v>
      </c>
      <c r="F9523" s="3">
        <v>2015</v>
      </c>
      <c r="G9523" s="3" t="s">
        <v>53</v>
      </c>
      <c r="H9523" s="27"/>
    </row>
    <row r="9524" spans="1:8" x14ac:dyDescent="0.45">
      <c r="A9524" s="3" t="s">
        <v>7</v>
      </c>
      <c r="B9524" s="3" t="s">
        <v>1685</v>
      </c>
      <c r="C9524" s="27">
        <v>6.5529599999999997</v>
      </c>
      <c r="D9524" s="3" t="s">
        <v>45</v>
      </c>
      <c r="E9524" s="3">
        <v>2017</v>
      </c>
      <c r="F9524" s="3">
        <v>2016</v>
      </c>
      <c r="G9524" s="3" t="s">
        <v>46</v>
      </c>
      <c r="H9524" s="27"/>
    </row>
    <row r="9525" spans="1:8" x14ac:dyDescent="0.45">
      <c r="A9525" s="3" t="s">
        <v>7</v>
      </c>
      <c r="B9525" s="3" t="s">
        <v>1685</v>
      </c>
      <c r="C9525" s="27">
        <v>21</v>
      </c>
      <c r="D9525" s="3" t="s">
        <v>47</v>
      </c>
      <c r="E9525" s="3">
        <v>2018</v>
      </c>
      <c r="F9525" s="3">
        <v>2017</v>
      </c>
      <c r="G9525" s="3" t="s">
        <v>111</v>
      </c>
      <c r="H9525" s="27"/>
    </row>
    <row r="9526" spans="1:8" x14ac:dyDescent="0.45">
      <c r="A9526" s="3" t="s">
        <v>7</v>
      </c>
      <c r="B9526" s="3" t="s">
        <v>1686</v>
      </c>
      <c r="C9526" s="27">
        <v>0.78</v>
      </c>
      <c r="D9526" s="3" t="s">
        <v>18</v>
      </c>
      <c r="E9526" s="3">
        <v>1985</v>
      </c>
      <c r="F9526" s="3">
        <v>1984</v>
      </c>
      <c r="G9526" s="3" t="s">
        <v>54</v>
      </c>
      <c r="H9526" s="27"/>
    </row>
    <row r="9527" spans="1:8" x14ac:dyDescent="0.45">
      <c r="A9527" s="3" t="s">
        <v>7</v>
      </c>
      <c r="B9527" s="3" t="s">
        <v>1686</v>
      </c>
      <c r="C9527" s="27">
        <v>0.88249999999999995</v>
      </c>
      <c r="D9527" s="3" t="s">
        <v>20</v>
      </c>
      <c r="E9527" s="3">
        <v>1986</v>
      </c>
      <c r="F9527" s="3">
        <v>1985</v>
      </c>
      <c r="G9527" s="3" t="s">
        <v>54</v>
      </c>
      <c r="H9527" s="27"/>
    </row>
    <row r="9528" spans="1:8" x14ac:dyDescent="0.45">
      <c r="A9528" s="3" t="s">
        <v>7</v>
      </c>
      <c r="B9528" s="3" t="s">
        <v>1686</v>
      </c>
      <c r="C9528" s="27">
        <v>1.452666</v>
      </c>
      <c r="D9528" s="3" t="s">
        <v>21</v>
      </c>
      <c r="E9528" s="3">
        <v>1988</v>
      </c>
      <c r="F9528" s="3">
        <v>1987</v>
      </c>
      <c r="G9528" s="3" t="s">
        <v>54</v>
      </c>
      <c r="H9528" s="27"/>
    </row>
    <row r="9529" spans="1:8" x14ac:dyDescent="0.45">
      <c r="A9529" s="3" t="s">
        <v>7</v>
      </c>
      <c r="B9529" s="3" t="s">
        <v>1686</v>
      </c>
      <c r="C9529" s="27">
        <v>1.6776660000000001</v>
      </c>
      <c r="D9529" s="3" t="s">
        <v>22</v>
      </c>
      <c r="E9529" s="3">
        <v>1989</v>
      </c>
      <c r="F9529" s="3">
        <v>1988</v>
      </c>
      <c r="G9529" s="3" t="s">
        <v>54</v>
      </c>
      <c r="H9529" s="27"/>
    </row>
    <row r="9530" spans="1:8" x14ac:dyDescent="0.45">
      <c r="A9530" s="3" t="s">
        <v>7</v>
      </c>
      <c r="B9530" s="3" t="s">
        <v>1686</v>
      </c>
      <c r="C9530" s="27">
        <v>2.5</v>
      </c>
      <c r="D9530" s="3" t="s">
        <v>186</v>
      </c>
      <c r="E9530" s="3">
        <v>1990</v>
      </c>
      <c r="F9530" s="3">
        <v>1989</v>
      </c>
      <c r="G9530" s="3" t="s">
        <v>54</v>
      </c>
      <c r="H9530" s="27"/>
    </row>
    <row r="9531" spans="1:8" x14ac:dyDescent="0.45">
      <c r="A9531" s="3" t="s">
        <v>7</v>
      </c>
      <c r="B9531" s="3" t="s">
        <v>1686</v>
      </c>
      <c r="C9531" s="27">
        <v>3.1749999999999998</v>
      </c>
      <c r="D9531" s="3" t="s">
        <v>9</v>
      </c>
      <c r="E9531" s="3">
        <v>1991</v>
      </c>
      <c r="F9531" s="3">
        <v>1990</v>
      </c>
      <c r="G9531" s="3" t="s">
        <v>54</v>
      </c>
      <c r="H9531" s="27"/>
    </row>
    <row r="9532" spans="1:8" x14ac:dyDescent="0.45">
      <c r="A9532" s="3" t="s">
        <v>7</v>
      </c>
      <c r="B9532" s="3" t="s">
        <v>1686</v>
      </c>
      <c r="C9532" s="27">
        <v>3.17</v>
      </c>
      <c r="D9532" s="3" t="s">
        <v>11</v>
      </c>
      <c r="E9532" s="3">
        <v>1992</v>
      </c>
      <c r="F9532" s="3">
        <v>1991</v>
      </c>
      <c r="G9532" s="3" t="s">
        <v>54</v>
      </c>
      <c r="H9532" s="27"/>
    </row>
    <row r="9533" spans="1:8" x14ac:dyDescent="0.45">
      <c r="A9533" s="3" t="s">
        <v>7</v>
      </c>
      <c r="B9533" s="3" t="s">
        <v>1686</v>
      </c>
      <c r="C9533" s="27">
        <v>3.17</v>
      </c>
      <c r="D9533" s="3" t="s">
        <v>12</v>
      </c>
      <c r="E9533" s="3">
        <v>1993</v>
      </c>
      <c r="F9533" s="3">
        <v>1992</v>
      </c>
      <c r="G9533" s="3" t="s">
        <v>54</v>
      </c>
      <c r="H9533" s="27"/>
    </row>
    <row r="9534" spans="1:8" x14ac:dyDescent="0.45">
      <c r="A9534" s="3" t="s">
        <v>7</v>
      </c>
      <c r="B9534" s="3" t="s">
        <v>1686</v>
      </c>
      <c r="C9534" s="27">
        <v>3.17</v>
      </c>
      <c r="D9534" s="3" t="s">
        <v>14</v>
      </c>
      <c r="E9534" s="3">
        <v>1994</v>
      </c>
      <c r="F9534" s="3">
        <v>1993</v>
      </c>
      <c r="G9534" s="3" t="s">
        <v>54</v>
      </c>
      <c r="H9534" s="27"/>
    </row>
    <row r="9535" spans="1:8" x14ac:dyDescent="0.45">
      <c r="A9535" s="3" t="s">
        <v>7</v>
      </c>
      <c r="B9535" s="3" t="s">
        <v>1686</v>
      </c>
      <c r="C9535" s="27">
        <v>3.1699000000000002</v>
      </c>
      <c r="D9535" s="3" t="s">
        <v>15</v>
      </c>
      <c r="E9535" s="3">
        <v>1995</v>
      </c>
      <c r="F9535" s="3">
        <v>1994</v>
      </c>
      <c r="G9535" s="3" t="s">
        <v>54</v>
      </c>
      <c r="H9535" s="27"/>
    </row>
    <row r="9536" spans="1:8" x14ac:dyDescent="0.45">
      <c r="A9536" s="3" t="s">
        <v>7</v>
      </c>
      <c r="B9536" s="3" t="s">
        <v>1686</v>
      </c>
      <c r="C9536" s="27">
        <v>5.3049999999999997</v>
      </c>
      <c r="D9536" s="3" t="s">
        <v>25</v>
      </c>
      <c r="E9536" s="3">
        <v>1996</v>
      </c>
      <c r="F9536" s="3">
        <v>1995</v>
      </c>
      <c r="G9536" s="3" t="s">
        <v>54</v>
      </c>
      <c r="H9536" s="27"/>
    </row>
    <row r="9537" spans="1:8" x14ac:dyDescent="0.45">
      <c r="A9537" s="3" t="s">
        <v>7</v>
      </c>
      <c r="B9537" s="3" t="s">
        <v>1686</v>
      </c>
      <c r="C9537" s="27">
        <v>9.6549999999999994</v>
      </c>
      <c r="D9537" s="3" t="s">
        <v>26</v>
      </c>
      <c r="E9537" s="3">
        <v>1997</v>
      </c>
      <c r="F9537" s="3">
        <v>1996</v>
      </c>
      <c r="G9537" s="3" t="s">
        <v>54</v>
      </c>
      <c r="H9537" s="27"/>
    </row>
    <row r="9538" spans="1:8" x14ac:dyDescent="0.45">
      <c r="A9538" s="3" t="s">
        <v>7</v>
      </c>
      <c r="B9538" s="3" t="s">
        <v>1686</v>
      </c>
      <c r="C9538" s="27">
        <v>11.156000000000001</v>
      </c>
      <c r="D9538" s="3" t="s">
        <v>27</v>
      </c>
      <c r="E9538" s="3">
        <v>1998</v>
      </c>
      <c r="F9538" s="3">
        <v>1997</v>
      </c>
      <c r="G9538" s="3" t="s">
        <v>54</v>
      </c>
      <c r="H9538" s="27"/>
    </row>
    <row r="9539" spans="1:8" x14ac:dyDescent="0.45">
      <c r="A9539" s="3" t="s">
        <v>7</v>
      </c>
      <c r="B9539" s="3" t="s">
        <v>1686</v>
      </c>
      <c r="C9539" s="27">
        <v>12.943</v>
      </c>
      <c r="D9539" s="3" t="s">
        <v>31</v>
      </c>
      <c r="E9539" s="3">
        <v>1999</v>
      </c>
      <c r="F9539" s="3">
        <v>1998</v>
      </c>
      <c r="G9539" s="3" t="s">
        <v>54</v>
      </c>
      <c r="H9539" s="27"/>
    </row>
    <row r="9540" spans="1:8" x14ac:dyDescent="0.45">
      <c r="A9540" s="3" t="s">
        <v>7</v>
      </c>
      <c r="B9540" s="3" t="s">
        <v>1686</v>
      </c>
      <c r="C9540" s="27">
        <v>14.302001000000001</v>
      </c>
      <c r="D9540" s="3" t="s">
        <v>32</v>
      </c>
      <c r="E9540" s="3">
        <v>2000</v>
      </c>
      <c r="F9540" s="3">
        <v>1999</v>
      </c>
      <c r="G9540" s="3" t="s">
        <v>54</v>
      </c>
      <c r="H9540" s="27"/>
    </row>
    <row r="9541" spans="1:8" x14ac:dyDescent="0.45">
      <c r="A9541" s="3" t="s">
        <v>7</v>
      </c>
      <c r="B9541" s="3" t="s">
        <v>1686</v>
      </c>
      <c r="C9541" s="27">
        <v>16.7</v>
      </c>
      <c r="D9541" s="3" t="s">
        <v>28</v>
      </c>
      <c r="E9541" s="3">
        <v>2001</v>
      </c>
      <c r="F9541" s="3">
        <v>2000</v>
      </c>
      <c r="G9541" s="3" t="s">
        <v>54</v>
      </c>
      <c r="H9541" s="27"/>
    </row>
    <row r="9542" spans="1:8" x14ac:dyDescent="0.45">
      <c r="A9542" s="3" t="s">
        <v>7</v>
      </c>
      <c r="B9542" s="3" t="s">
        <v>1686</v>
      </c>
      <c r="C9542" s="27">
        <v>5.0615389999999998</v>
      </c>
      <c r="D9542" s="3" t="s">
        <v>33</v>
      </c>
      <c r="E9542" s="3">
        <v>2002</v>
      </c>
      <c r="F9542" s="3">
        <v>2001</v>
      </c>
      <c r="G9542" s="3" t="s">
        <v>57</v>
      </c>
      <c r="H9542" s="27"/>
    </row>
    <row r="9543" spans="1:8" x14ac:dyDescent="0.45">
      <c r="A9543" s="3" t="s">
        <v>7</v>
      </c>
      <c r="B9543" s="3" t="s">
        <v>1686</v>
      </c>
      <c r="C9543" s="27">
        <v>5.6942310000000003</v>
      </c>
      <c r="D9543" s="3" t="s">
        <v>34</v>
      </c>
      <c r="E9543" s="3">
        <v>2003</v>
      </c>
      <c r="F9543" s="3">
        <v>2002</v>
      </c>
      <c r="G9543" s="3" t="s">
        <v>57</v>
      </c>
      <c r="H9543" s="27"/>
    </row>
    <row r="9544" spans="1:8" x14ac:dyDescent="0.45">
      <c r="A9544" s="3" t="s">
        <v>7</v>
      </c>
      <c r="B9544" s="3" t="s">
        <v>1686</v>
      </c>
      <c r="C9544" s="27">
        <v>6.3269229999999999</v>
      </c>
      <c r="D9544" s="3" t="s">
        <v>36</v>
      </c>
      <c r="E9544" s="3">
        <v>2004</v>
      </c>
      <c r="F9544" s="3">
        <v>2003</v>
      </c>
      <c r="G9544" s="3" t="s">
        <v>57</v>
      </c>
      <c r="H9544" s="27"/>
    </row>
    <row r="9545" spans="1:8" x14ac:dyDescent="0.45">
      <c r="A9545" s="3" t="s">
        <v>7</v>
      </c>
      <c r="B9545" s="3" t="s">
        <v>1687</v>
      </c>
      <c r="C9545" s="27">
        <v>0.375</v>
      </c>
      <c r="D9545" s="3" t="s">
        <v>18</v>
      </c>
      <c r="E9545" s="3">
        <v>1985</v>
      </c>
      <c r="F9545" s="3">
        <v>1984</v>
      </c>
      <c r="G9545" s="3" t="s">
        <v>392</v>
      </c>
      <c r="H9545" s="27"/>
    </row>
    <row r="9546" spans="1:8" x14ac:dyDescent="0.45">
      <c r="A9546" s="3" t="s">
        <v>7</v>
      </c>
      <c r="B9546" s="3" t="s">
        <v>1687</v>
      </c>
      <c r="C9546" s="27">
        <v>0.34749999999999998</v>
      </c>
      <c r="D9546" s="3" t="s">
        <v>20</v>
      </c>
      <c r="E9546" s="3">
        <v>1986</v>
      </c>
      <c r="F9546" s="3">
        <v>1985</v>
      </c>
      <c r="G9546" s="3" t="s">
        <v>16</v>
      </c>
      <c r="H9546" s="27"/>
    </row>
    <row r="9547" spans="1:8" x14ac:dyDescent="0.45">
      <c r="A9547" s="3" t="s">
        <v>7</v>
      </c>
      <c r="B9547" s="3" t="s">
        <v>1688</v>
      </c>
      <c r="C9547" s="27">
        <v>0.17499999999999999</v>
      </c>
      <c r="D9547" s="3" t="s">
        <v>20</v>
      </c>
      <c r="E9547" s="3">
        <v>1986</v>
      </c>
      <c r="F9547" s="3">
        <v>1985</v>
      </c>
      <c r="G9547" s="3" t="s">
        <v>106</v>
      </c>
      <c r="H9547" s="27"/>
    </row>
    <row r="9548" spans="1:8" x14ac:dyDescent="0.45">
      <c r="A9548" s="3" t="s">
        <v>7</v>
      </c>
      <c r="B9548" s="3" t="s">
        <v>1688</v>
      </c>
      <c r="C9548" s="27">
        <v>0.28000000000000003</v>
      </c>
      <c r="D9548" s="3" t="s">
        <v>21</v>
      </c>
      <c r="E9548" s="3">
        <v>1988</v>
      </c>
      <c r="F9548" s="3">
        <v>1987</v>
      </c>
      <c r="G9548" s="3" t="s">
        <v>16</v>
      </c>
      <c r="H9548" s="27"/>
    </row>
    <row r="9549" spans="1:8" x14ac:dyDescent="0.45">
      <c r="A9549" s="3" t="s">
        <v>7</v>
      </c>
      <c r="B9549" s="3" t="s">
        <v>1688</v>
      </c>
      <c r="C9549" s="27">
        <v>0.315</v>
      </c>
      <c r="D9549" s="3" t="s">
        <v>22</v>
      </c>
      <c r="E9549" s="3">
        <v>1989</v>
      </c>
      <c r="F9549" s="3">
        <v>1988</v>
      </c>
      <c r="G9549" s="3" t="s">
        <v>16</v>
      </c>
      <c r="H9549" s="27"/>
    </row>
    <row r="9550" spans="1:8" x14ac:dyDescent="0.45">
      <c r="A9550" s="3" t="s">
        <v>7</v>
      </c>
      <c r="B9550" s="3" t="s">
        <v>1688</v>
      </c>
      <c r="C9550" s="27">
        <v>0.17499999999999999</v>
      </c>
      <c r="D9550" s="3" t="s">
        <v>11</v>
      </c>
      <c r="E9550" s="3">
        <v>1992</v>
      </c>
      <c r="F9550" s="3">
        <v>1991</v>
      </c>
      <c r="G9550" s="3" t="s">
        <v>16</v>
      </c>
      <c r="H9550" s="27"/>
    </row>
    <row r="9551" spans="1:8" x14ac:dyDescent="0.45">
      <c r="A9551" s="3" t="s">
        <v>7</v>
      </c>
      <c r="B9551" s="3" t="s">
        <v>1689</v>
      </c>
      <c r="C9551" s="27">
        <v>0.45500000000000002</v>
      </c>
      <c r="D9551" s="3" t="s">
        <v>9</v>
      </c>
      <c r="E9551" s="3">
        <v>1991</v>
      </c>
      <c r="F9551" s="3">
        <v>1990</v>
      </c>
      <c r="G9551" s="3" t="s">
        <v>94</v>
      </c>
      <c r="H9551" s="27"/>
    </row>
    <row r="9552" spans="1:8" x14ac:dyDescent="0.45">
      <c r="A9552" s="3" t="s">
        <v>7</v>
      </c>
      <c r="B9552" s="3" t="s">
        <v>1689</v>
      </c>
      <c r="C9552" s="27">
        <v>0.45600000000000002</v>
      </c>
      <c r="D9552" s="3" t="s">
        <v>11</v>
      </c>
      <c r="E9552" s="3">
        <v>1992</v>
      </c>
      <c r="F9552" s="3">
        <v>1991</v>
      </c>
      <c r="G9552" s="3" t="s">
        <v>94</v>
      </c>
      <c r="H9552" s="27"/>
    </row>
    <row r="9553" spans="1:8" x14ac:dyDescent="0.45">
      <c r="A9553" s="3" t="s">
        <v>7</v>
      </c>
      <c r="B9553" s="3" t="s">
        <v>1689</v>
      </c>
      <c r="C9553" s="27">
        <v>0.45600000000000002</v>
      </c>
      <c r="D9553" s="3" t="s">
        <v>12</v>
      </c>
      <c r="E9553" s="3">
        <v>1993</v>
      </c>
      <c r="F9553" s="3">
        <v>1992</v>
      </c>
      <c r="G9553" s="3" t="s">
        <v>94</v>
      </c>
      <c r="H9553" s="27"/>
    </row>
    <row r="9554" spans="1:8" x14ac:dyDescent="0.45">
      <c r="A9554" s="3" t="s">
        <v>7</v>
      </c>
      <c r="B9554" s="3" t="s">
        <v>1689</v>
      </c>
      <c r="C9554" s="27">
        <v>0.45600000000000002</v>
      </c>
      <c r="D9554" s="3" t="s">
        <v>14</v>
      </c>
      <c r="E9554" s="3">
        <v>1994</v>
      </c>
      <c r="F9554" s="3">
        <v>1993</v>
      </c>
      <c r="G9554" s="3" t="s">
        <v>94</v>
      </c>
      <c r="H9554" s="27"/>
    </row>
    <row r="9555" spans="1:8" x14ac:dyDescent="0.45">
      <c r="A9555" s="3" t="s">
        <v>7</v>
      </c>
      <c r="B9555" s="3" t="s">
        <v>1689</v>
      </c>
      <c r="C9555" s="27">
        <v>0.15</v>
      </c>
      <c r="D9555" s="3" t="s">
        <v>15</v>
      </c>
      <c r="E9555" s="3">
        <v>1995</v>
      </c>
      <c r="F9555" s="3">
        <v>1994</v>
      </c>
      <c r="G9555" s="3" t="s">
        <v>70</v>
      </c>
      <c r="H9555" s="27"/>
    </row>
    <row r="9556" spans="1:8" x14ac:dyDescent="0.45">
      <c r="A9556" s="3" t="s">
        <v>7</v>
      </c>
      <c r="B9556" s="3" t="s">
        <v>1690</v>
      </c>
      <c r="C9556" s="27">
        <v>0.33281699999999997</v>
      </c>
      <c r="D9556" s="3" t="s">
        <v>33</v>
      </c>
      <c r="E9556" s="3">
        <v>2002</v>
      </c>
      <c r="F9556" s="3">
        <v>2001</v>
      </c>
      <c r="G9556" s="3" t="s">
        <v>78</v>
      </c>
      <c r="H9556" s="27"/>
    </row>
    <row r="9557" spans="1:8" x14ac:dyDescent="0.45">
      <c r="A9557" s="3" t="s">
        <v>7</v>
      </c>
      <c r="B9557" s="3" t="s">
        <v>1690</v>
      </c>
      <c r="C9557" s="27">
        <v>0.11873499999999999</v>
      </c>
      <c r="D9557" s="3" t="s">
        <v>34</v>
      </c>
      <c r="E9557" s="3">
        <v>2003</v>
      </c>
      <c r="F9557" s="3">
        <v>2002</v>
      </c>
      <c r="G9557" s="3" t="s">
        <v>78</v>
      </c>
      <c r="H9557" s="27"/>
    </row>
    <row r="9558" spans="1:8" x14ac:dyDescent="0.45">
      <c r="A9558" s="3" t="s">
        <v>7</v>
      </c>
      <c r="B9558" s="3" t="s">
        <v>1691</v>
      </c>
      <c r="C9558" s="27">
        <v>0.2</v>
      </c>
      <c r="D9558" s="3" t="s">
        <v>11</v>
      </c>
      <c r="E9558" s="3">
        <v>1992</v>
      </c>
      <c r="F9558" s="3">
        <v>1991</v>
      </c>
      <c r="G9558" s="3" t="s">
        <v>103</v>
      </c>
      <c r="H9558" s="27"/>
    </row>
    <row r="9559" spans="1:8" x14ac:dyDescent="0.45">
      <c r="A9559" s="3" t="s">
        <v>7</v>
      </c>
      <c r="B9559" s="3" t="s">
        <v>1691</v>
      </c>
      <c r="C9559" s="27">
        <v>0.27224999999999999</v>
      </c>
      <c r="D9559" s="3" t="s">
        <v>27</v>
      </c>
      <c r="E9559" s="3">
        <v>1998</v>
      </c>
      <c r="F9559" s="3">
        <v>1997</v>
      </c>
      <c r="G9559" s="3" t="s">
        <v>100</v>
      </c>
      <c r="H9559" s="27"/>
    </row>
    <row r="9560" spans="1:8" x14ac:dyDescent="0.45">
      <c r="A9560" s="3" t="s">
        <v>7</v>
      </c>
      <c r="B9560" s="3" t="s">
        <v>1691</v>
      </c>
      <c r="C9560" s="27">
        <v>7.4710000000000002E-3</v>
      </c>
      <c r="D9560" s="3" t="s">
        <v>32</v>
      </c>
      <c r="E9560" s="3">
        <v>2000</v>
      </c>
      <c r="F9560" s="3">
        <v>1999</v>
      </c>
      <c r="G9560" s="3" t="s">
        <v>60</v>
      </c>
      <c r="H9560" s="27"/>
    </row>
    <row r="9561" spans="1:8" x14ac:dyDescent="0.45">
      <c r="A9561" s="3" t="s">
        <v>7</v>
      </c>
      <c r="B9561" s="3" t="s">
        <v>1692</v>
      </c>
      <c r="C9561" s="27">
        <v>0.27224999999999999</v>
      </c>
      <c r="D9561" s="3" t="s">
        <v>27</v>
      </c>
      <c r="E9561" s="3">
        <v>1998</v>
      </c>
      <c r="F9561" s="3">
        <v>1997</v>
      </c>
      <c r="G9561" s="3" t="s">
        <v>35</v>
      </c>
      <c r="H9561" s="27"/>
    </row>
    <row r="9562" spans="1:8" x14ac:dyDescent="0.45">
      <c r="A9562" s="3" t="s">
        <v>7</v>
      </c>
      <c r="B9562" s="3" t="s">
        <v>1692</v>
      </c>
      <c r="C9562" s="27">
        <v>0.42223500000000003</v>
      </c>
      <c r="D9562" s="3" t="s">
        <v>32</v>
      </c>
      <c r="E9562" s="3">
        <v>2000</v>
      </c>
      <c r="F9562" s="3">
        <v>1999</v>
      </c>
      <c r="G9562" s="3" t="s">
        <v>94</v>
      </c>
      <c r="H9562" s="27"/>
    </row>
    <row r="9563" spans="1:8" x14ac:dyDescent="0.45">
      <c r="A9563" s="3" t="s">
        <v>7</v>
      </c>
      <c r="B9563" s="3" t="s">
        <v>1692</v>
      </c>
      <c r="C9563" s="27">
        <v>2.8530000000000001E-3</v>
      </c>
      <c r="D9563" s="3" t="s">
        <v>32</v>
      </c>
      <c r="E9563" s="3">
        <v>2000</v>
      </c>
      <c r="F9563" s="3">
        <v>1999</v>
      </c>
      <c r="G9563" s="3" t="s">
        <v>35</v>
      </c>
      <c r="H9563" s="27"/>
    </row>
    <row r="9564" spans="1:8" x14ac:dyDescent="0.45">
      <c r="A9564" s="3" t="s">
        <v>7</v>
      </c>
      <c r="B9564" s="3" t="s">
        <v>1692</v>
      </c>
      <c r="C9564" s="27">
        <v>0.52349999999999997</v>
      </c>
      <c r="D9564" s="3" t="s">
        <v>28</v>
      </c>
      <c r="E9564" s="3">
        <v>2001</v>
      </c>
      <c r="F9564" s="3">
        <v>2000</v>
      </c>
      <c r="G9564" s="3" t="s">
        <v>62</v>
      </c>
      <c r="H9564" s="27"/>
    </row>
    <row r="9565" spans="1:8" x14ac:dyDescent="0.45">
      <c r="A9565" s="3" t="s">
        <v>7</v>
      </c>
      <c r="B9565" s="3" t="s">
        <v>1692</v>
      </c>
      <c r="C9565" s="27">
        <v>0.59084999999999999</v>
      </c>
      <c r="D9565" s="3" t="s">
        <v>33</v>
      </c>
      <c r="E9565" s="3">
        <v>2002</v>
      </c>
      <c r="F9565" s="3">
        <v>2001</v>
      </c>
      <c r="G9565" s="3" t="s">
        <v>106</v>
      </c>
      <c r="H9565" s="27"/>
    </row>
    <row r="9566" spans="1:8" x14ac:dyDescent="0.45">
      <c r="A9566" s="3" t="s">
        <v>7</v>
      </c>
      <c r="B9566" s="3" t="s">
        <v>1692</v>
      </c>
      <c r="C9566" s="27">
        <v>1</v>
      </c>
      <c r="D9566" s="3" t="s">
        <v>34</v>
      </c>
      <c r="E9566" s="3">
        <v>2003</v>
      </c>
      <c r="F9566" s="3">
        <v>2002</v>
      </c>
      <c r="G9566" s="3" t="s">
        <v>105</v>
      </c>
      <c r="H9566" s="27"/>
    </row>
    <row r="9567" spans="1:8" x14ac:dyDescent="0.45">
      <c r="A9567" s="3" t="s">
        <v>7</v>
      </c>
      <c r="B9567" s="3" t="s">
        <v>1692</v>
      </c>
      <c r="C9567" s="27">
        <v>2.4584999999999999</v>
      </c>
      <c r="D9567" s="3" t="s">
        <v>36</v>
      </c>
      <c r="E9567" s="3">
        <v>2004</v>
      </c>
      <c r="F9567" s="3">
        <v>2003</v>
      </c>
      <c r="G9567" s="3" t="s">
        <v>103</v>
      </c>
      <c r="H9567" s="27"/>
    </row>
    <row r="9568" spans="1:8" x14ac:dyDescent="0.45">
      <c r="A9568" s="3" t="s">
        <v>7</v>
      </c>
      <c r="B9568" s="3" t="s">
        <v>1692</v>
      </c>
      <c r="C9568" s="27">
        <v>2.7043499999999998</v>
      </c>
      <c r="D9568" s="3" t="s">
        <v>37</v>
      </c>
      <c r="E9568" s="3">
        <v>2005</v>
      </c>
      <c r="F9568" s="3">
        <v>2004</v>
      </c>
      <c r="G9568" s="3" t="s">
        <v>94</v>
      </c>
      <c r="H9568" s="27"/>
    </row>
    <row r="9569" spans="1:8" x14ac:dyDescent="0.45">
      <c r="A9569" s="3" t="s">
        <v>7</v>
      </c>
      <c r="B9569" s="3" t="s">
        <v>1692</v>
      </c>
      <c r="C9569" s="27">
        <v>2.9502000000000002</v>
      </c>
      <c r="D9569" s="3" t="s">
        <v>38</v>
      </c>
      <c r="E9569" s="3">
        <v>2006</v>
      </c>
      <c r="F9569" s="3">
        <v>2005</v>
      </c>
      <c r="G9569" s="3" t="s">
        <v>94</v>
      </c>
      <c r="H9569" s="27"/>
    </row>
    <row r="9570" spans="1:8" x14ac:dyDescent="0.45">
      <c r="A9570" s="3" t="s">
        <v>7</v>
      </c>
      <c r="B9570" s="3" t="s">
        <v>1692</v>
      </c>
      <c r="C9570" s="27">
        <v>3.1960500000000001</v>
      </c>
      <c r="D9570" s="3" t="s">
        <v>39</v>
      </c>
      <c r="E9570" s="3">
        <v>2007</v>
      </c>
      <c r="F9570" s="3">
        <v>2006</v>
      </c>
      <c r="G9570" s="3" t="s">
        <v>94</v>
      </c>
      <c r="H9570" s="27"/>
    </row>
    <row r="9571" spans="1:8" x14ac:dyDescent="0.45">
      <c r="A9571" s="3" t="s">
        <v>7</v>
      </c>
      <c r="B9571" s="3" t="s">
        <v>1692</v>
      </c>
      <c r="C9571" s="27">
        <v>3.4419</v>
      </c>
      <c r="D9571" s="3" t="s">
        <v>42</v>
      </c>
      <c r="E9571" s="3">
        <v>2008</v>
      </c>
      <c r="F9571" s="3">
        <v>2007</v>
      </c>
      <c r="G9571" s="3" t="s">
        <v>94</v>
      </c>
      <c r="H9571" s="27"/>
    </row>
    <row r="9572" spans="1:8" x14ac:dyDescent="0.45">
      <c r="A9572" s="3" t="s">
        <v>7</v>
      </c>
      <c r="B9572" s="3" t="s">
        <v>1692</v>
      </c>
      <c r="C9572" s="27">
        <v>1.262275</v>
      </c>
      <c r="D9572" s="3" t="s">
        <v>50</v>
      </c>
      <c r="E9572" s="3">
        <v>2009</v>
      </c>
      <c r="F9572" s="3">
        <v>2008</v>
      </c>
      <c r="G9572" s="3" t="s">
        <v>83</v>
      </c>
      <c r="H9572" s="27"/>
    </row>
    <row r="9573" spans="1:8" x14ac:dyDescent="0.45">
      <c r="A9573" s="3" t="s">
        <v>7</v>
      </c>
      <c r="B9573" s="3" t="s">
        <v>1692</v>
      </c>
      <c r="C9573" s="27">
        <v>1.3064549999999999</v>
      </c>
      <c r="D9573" s="3" t="s">
        <v>43</v>
      </c>
      <c r="E9573" s="3">
        <v>2010</v>
      </c>
      <c r="F9573" s="3">
        <v>2009</v>
      </c>
      <c r="G9573" s="3" t="s">
        <v>46</v>
      </c>
      <c r="H9573" s="27"/>
    </row>
    <row r="9574" spans="1:8" x14ac:dyDescent="0.45">
      <c r="A9574" s="3" t="s">
        <v>7</v>
      </c>
      <c r="B9574" s="3" t="s">
        <v>1693</v>
      </c>
      <c r="C9574" s="27">
        <v>2.7</v>
      </c>
      <c r="D9574" s="3" t="s">
        <v>31</v>
      </c>
      <c r="E9574" s="3">
        <v>1999</v>
      </c>
      <c r="F9574" s="3">
        <v>1998</v>
      </c>
      <c r="G9574" s="3" t="s">
        <v>51</v>
      </c>
      <c r="H9574" s="27"/>
    </row>
    <row r="9575" spans="1:8" x14ac:dyDescent="0.45">
      <c r="A9575" s="3" t="s">
        <v>7</v>
      </c>
      <c r="B9575" s="3" t="s">
        <v>1693</v>
      </c>
      <c r="C9575" s="27">
        <v>3.4562400000000002</v>
      </c>
      <c r="D9575" s="3" t="s">
        <v>32</v>
      </c>
      <c r="E9575" s="3">
        <v>2000</v>
      </c>
      <c r="F9575" s="3">
        <v>1999</v>
      </c>
      <c r="G9575" s="3" t="s">
        <v>51</v>
      </c>
      <c r="H9575" s="27"/>
    </row>
    <row r="9576" spans="1:8" x14ac:dyDescent="0.45">
      <c r="A9576" s="3" t="s">
        <v>7</v>
      </c>
      <c r="B9576" s="3" t="s">
        <v>1693</v>
      </c>
      <c r="C9576" s="27">
        <v>3.6974399999999998</v>
      </c>
      <c r="D9576" s="3" t="s">
        <v>28</v>
      </c>
      <c r="E9576" s="3">
        <v>2001</v>
      </c>
      <c r="F9576" s="3">
        <v>2000</v>
      </c>
      <c r="G9576" s="3" t="s">
        <v>51</v>
      </c>
      <c r="H9576" s="27"/>
    </row>
    <row r="9577" spans="1:8" x14ac:dyDescent="0.45">
      <c r="A9577" s="3" t="s">
        <v>7</v>
      </c>
      <c r="B9577" s="3" t="s">
        <v>1693</v>
      </c>
      <c r="C9577" s="27">
        <v>4.6624720000000002</v>
      </c>
      <c r="D9577" s="3" t="s">
        <v>33</v>
      </c>
      <c r="E9577" s="3">
        <v>2002</v>
      </c>
      <c r="F9577" s="3">
        <v>2001</v>
      </c>
      <c r="G9577" s="3" t="s">
        <v>51</v>
      </c>
      <c r="H9577" s="27"/>
    </row>
    <row r="9578" spans="1:8" x14ac:dyDescent="0.45">
      <c r="A9578" s="3" t="s">
        <v>7</v>
      </c>
      <c r="B9578" s="3" t="s">
        <v>1693</v>
      </c>
      <c r="C9578" s="27">
        <v>6.0612130000000004</v>
      </c>
      <c r="D9578" s="3" t="s">
        <v>34</v>
      </c>
      <c r="E9578" s="3">
        <v>2003</v>
      </c>
      <c r="F9578" s="3">
        <v>2002</v>
      </c>
      <c r="G9578" s="3" t="s">
        <v>51</v>
      </c>
      <c r="H9578" s="27"/>
    </row>
    <row r="9579" spans="1:8" x14ac:dyDescent="0.45">
      <c r="A9579" s="3" t="s">
        <v>7</v>
      </c>
      <c r="B9579" s="3" t="s">
        <v>1693</v>
      </c>
      <c r="C9579" s="27">
        <v>4.9169999999999998</v>
      </c>
      <c r="D9579" s="3" t="s">
        <v>36</v>
      </c>
      <c r="E9579" s="3">
        <v>2004</v>
      </c>
      <c r="F9579" s="3">
        <v>2003</v>
      </c>
      <c r="G9579" s="3" t="s">
        <v>83</v>
      </c>
      <c r="H9579" s="27"/>
    </row>
    <row r="9580" spans="1:8" x14ac:dyDescent="0.45">
      <c r="A9580" s="3" t="s">
        <v>7</v>
      </c>
      <c r="B9580" s="3" t="s">
        <v>1693</v>
      </c>
      <c r="C9580" s="27">
        <v>5.4086999999999996</v>
      </c>
      <c r="D9580" s="3" t="s">
        <v>37</v>
      </c>
      <c r="E9580" s="3">
        <v>2005</v>
      </c>
      <c r="F9580" s="3">
        <v>2004</v>
      </c>
      <c r="G9580" s="3" t="s">
        <v>83</v>
      </c>
      <c r="H9580" s="27"/>
    </row>
    <row r="9581" spans="1:8" x14ac:dyDescent="0.45">
      <c r="A9581" s="3" t="s">
        <v>7</v>
      </c>
      <c r="B9581" s="3" t="s">
        <v>1693</v>
      </c>
      <c r="C9581" s="27">
        <v>5.9004000000000003</v>
      </c>
      <c r="D9581" s="3" t="s">
        <v>38</v>
      </c>
      <c r="E9581" s="3">
        <v>2006</v>
      </c>
      <c r="F9581" s="3">
        <v>2005</v>
      </c>
      <c r="G9581" s="3" t="s">
        <v>83</v>
      </c>
      <c r="H9581" s="27"/>
    </row>
    <row r="9582" spans="1:8" x14ac:dyDescent="0.45">
      <c r="A9582" s="3" t="s">
        <v>7</v>
      </c>
      <c r="B9582" s="3" t="s">
        <v>1693</v>
      </c>
      <c r="C9582" s="27">
        <v>1.1032249999999999</v>
      </c>
      <c r="D9582" s="3" t="s">
        <v>39</v>
      </c>
      <c r="E9582" s="3">
        <v>2007</v>
      </c>
      <c r="F9582" s="3">
        <v>2006</v>
      </c>
      <c r="G9582" s="3" t="s">
        <v>13</v>
      </c>
      <c r="H9582" s="27"/>
    </row>
    <row r="9583" spans="1:8" x14ac:dyDescent="0.45">
      <c r="A9583" s="3" t="s">
        <v>7</v>
      </c>
      <c r="B9583" s="3" t="s">
        <v>1694</v>
      </c>
      <c r="C9583" s="27">
        <v>1.9863599999999999</v>
      </c>
      <c r="D9583" s="3" t="s">
        <v>58</v>
      </c>
      <c r="E9583" s="3">
        <v>2014</v>
      </c>
      <c r="F9583" s="3">
        <v>2013</v>
      </c>
      <c r="G9583" s="3" t="s">
        <v>13</v>
      </c>
      <c r="H9583" s="27"/>
    </row>
    <row r="9584" spans="1:8" x14ac:dyDescent="0.45">
      <c r="A9584" s="3" t="s">
        <v>7</v>
      </c>
      <c r="B9584" s="3" t="s">
        <v>1694</v>
      </c>
      <c r="C9584" s="27">
        <v>2.0757599999999998</v>
      </c>
      <c r="D9584" s="3" t="s">
        <v>59</v>
      </c>
      <c r="E9584" s="3">
        <v>2015</v>
      </c>
      <c r="F9584" s="3">
        <v>2014</v>
      </c>
      <c r="G9584" s="3" t="s">
        <v>13</v>
      </c>
      <c r="H9584" s="27"/>
    </row>
    <row r="9585" spans="1:8" x14ac:dyDescent="0.45">
      <c r="A9585" s="3" t="s">
        <v>7</v>
      </c>
      <c r="B9585" s="3" t="s">
        <v>1694</v>
      </c>
      <c r="C9585" s="27">
        <v>2.1651600000000002</v>
      </c>
      <c r="D9585" s="3" t="s">
        <v>61</v>
      </c>
      <c r="E9585" s="3">
        <v>2016</v>
      </c>
      <c r="F9585" s="3">
        <v>2015</v>
      </c>
      <c r="G9585" s="3" t="s">
        <v>13</v>
      </c>
      <c r="H9585" s="27"/>
    </row>
    <row r="9586" spans="1:8" x14ac:dyDescent="0.45">
      <c r="A9586" s="3" t="s">
        <v>7</v>
      </c>
      <c r="B9586" s="3" t="s">
        <v>1694</v>
      </c>
      <c r="C9586" s="27">
        <v>3.094014</v>
      </c>
      <c r="D9586" s="3" t="s">
        <v>45</v>
      </c>
      <c r="E9586" s="3">
        <v>2017</v>
      </c>
      <c r="F9586" s="3">
        <v>2016</v>
      </c>
      <c r="G9586" s="3" t="s">
        <v>13</v>
      </c>
      <c r="H9586" s="27"/>
    </row>
    <row r="9587" spans="1:8" x14ac:dyDescent="0.45">
      <c r="A9587" s="3" t="s">
        <v>7</v>
      </c>
      <c r="B9587" s="3" t="s">
        <v>1694</v>
      </c>
      <c r="C9587" s="27">
        <v>10.607169000000001</v>
      </c>
      <c r="D9587" s="3" t="s">
        <v>47</v>
      </c>
      <c r="E9587" s="3">
        <v>2018</v>
      </c>
      <c r="F9587" s="3">
        <v>2017</v>
      </c>
      <c r="G9587" s="3" t="s">
        <v>75</v>
      </c>
      <c r="H9587" s="27"/>
    </row>
    <row r="9588" spans="1:8" x14ac:dyDescent="0.45">
      <c r="A9588" s="3" t="s">
        <v>7</v>
      </c>
      <c r="B9588" s="3" t="s">
        <v>1695</v>
      </c>
      <c r="C9588" s="27">
        <v>4.3226000000000001E-2</v>
      </c>
      <c r="D9588" s="3" t="s">
        <v>59</v>
      </c>
      <c r="E9588" s="3">
        <v>2015</v>
      </c>
      <c r="F9588" s="3">
        <v>2014</v>
      </c>
      <c r="G9588" s="3" t="s">
        <v>83</v>
      </c>
      <c r="H9588" s="27"/>
    </row>
    <row r="9589" spans="1:8" x14ac:dyDescent="0.45">
      <c r="A9589" s="3" t="s">
        <v>7</v>
      </c>
      <c r="B9589" s="3" t="s">
        <v>1695</v>
      </c>
      <c r="C9589" s="27">
        <v>0.44007800000000002</v>
      </c>
      <c r="D9589" s="3" t="s">
        <v>45</v>
      </c>
      <c r="E9589" s="3">
        <v>2017</v>
      </c>
      <c r="F9589" s="3">
        <v>2016</v>
      </c>
      <c r="G9589" s="3" t="s">
        <v>53</v>
      </c>
      <c r="H9589" s="27"/>
    </row>
    <row r="9590" spans="1:8" x14ac:dyDescent="0.45">
      <c r="A9590" s="3" t="s">
        <v>7</v>
      </c>
      <c r="B9590" s="3" t="s">
        <v>1696</v>
      </c>
      <c r="C9590" s="27">
        <v>0.54347100000000004</v>
      </c>
      <c r="D9590" s="3" t="s">
        <v>45</v>
      </c>
      <c r="E9590" s="3">
        <v>2017</v>
      </c>
      <c r="F9590" s="3">
        <v>2016</v>
      </c>
      <c r="G9590" s="3" t="s">
        <v>54</v>
      </c>
      <c r="H9590" s="27"/>
    </row>
    <row r="9591" spans="1:8" x14ac:dyDescent="0.45">
      <c r="A9591" s="3" t="s">
        <v>7</v>
      </c>
      <c r="B9591" s="3" t="s">
        <v>1696</v>
      </c>
      <c r="C9591" s="27">
        <v>1.312611</v>
      </c>
      <c r="D9591" s="3" t="s">
        <v>47</v>
      </c>
      <c r="E9591" s="3">
        <v>2018</v>
      </c>
      <c r="F9591" s="3">
        <v>2017</v>
      </c>
      <c r="G9591" s="3" t="s">
        <v>54</v>
      </c>
      <c r="H9591" s="27"/>
    </row>
    <row r="9592" spans="1:8" x14ac:dyDescent="0.45">
      <c r="A9592" s="3" t="s">
        <v>7</v>
      </c>
      <c r="B9592" s="3" t="s">
        <v>1697</v>
      </c>
      <c r="C9592" s="27">
        <v>0.32500000000000001</v>
      </c>
      <c r="D9592" s="3" t="s">
        <v>18</v>
      </c>
      <c r="E9592" s="3">
        <v>1985</v>
      </c>
      <c r="F9592" s="3">
        <v>1984</v>
      </c>
      <c r="G9592" s="3" t="s">
        <v>60</v>
      </c>
      <c r="H9592" s="27"/>
    </row>
    <row r="9593" spans="1:8" x14ac:dyDescent="0.45">
      <c r="A9593" s="3" t="s">
        <v>7</v>
      </c>
      <c r="B9593" s="3" t="s">
        <v>1697</v>
      </c>
      <c r="C9593" s="27">
        <v>0.42499999999999999</v>
      </c>
      <c r="D9593" s="3" t="s">
        <v>20</v>
      </c>
      <c r="E9593" s="3">
        <v>1986</v>
      </c>
      <c r="F9593" s="3">
        <v>1985</v>
      </c>
      <c r="G9593" s="3" t="s">
        <v>60</v>
      </c>
      <c r="H9593" s="27"/>
    </row>
    <row r="9594" spans="1:8" x14ac:dyDescent="0.45">
      <c r="A9594" s="3" t="s">
        <v>7</v>
      </c>
      <c r="B9594" s="3" t="s">
        <v>1697</v>
      </c>
      <c r="C9594" s="27">
        <v>0.45</v>
      </c>
      <c r="D9594" s="3" t="s">
        <v>21</v>
      </c>
      <c r="E9594" s="3">
        <v>1988</v>
      </c>
      <c r="F9594" s="3">
        <v>1987</v>
      </c>
      <c r="G9594" s="3" t="s">
        <v>60</v>
      </c>
      <c r="H9594" s="27"/>
    </row>
    <row r="9595" spans="1:8" x14ac:dyDescent="0.45">
      <c r="A9595" s="3" t="s">
        <v>7</v>
      </c>
      <c r="B9595" s="3" t="s">
        <v>1698</v>
      </c>
      <c r="C9595" s="27">
        <v>0.27500000000000002</v>
      </c>
      <c r="D9595" s="3" t="s">
        <v>22</v>
      </c>
      <c r="E9595" s="3">
        <v>1989</v>
      </c>
      <c r="F9595" s="3">
        <v>1988</v>
      </c>
      <c r="G9595" s="3" t="s">
        <v>118</v>
      </c>
      <c r="H9595" s="27"/>
    </row>
    <row r="9596" spans="1:8" x14ac:dyDescent="0.45">
      <c r="A9596" s="3" t="s">
        <v>7</v>
      </c>
      <c r="B9596" s="3" t="s">
        <v>1699</v>
      </c>
      <c r="C9596" s="27">
        <v>1.0284</v>
      </c>
      <c r="D9596" s="3" t="s">
        <v>77</v>
      </c>
      <c r="E9596" s="3">
        <v>2011</v>
      </c>
      <c r="F9596" s="3">
        <v>2010</v>
      </c>
      <c r="G9596" s="3" t="s">
        <v>53</v>
      </c>
      <c r="H9596" s="27"/>
    </row>
    <row r="9597" spans="1:8" x14ac:dyDescent="0.45">
      <c r="A9597" s="3" t="s">
        <v>7</v>
      </c>
      <c r="B9597" s="3" t="s">
        <v>1699</v>
      </c>
      <c r="C9597" s="27">
        <v>1.1055600000000001</v>
      </c>
      <c r="D9597" s="3" t="s">
        <v>79</v>
      </c>
      <c r="E9597" s="3">
        <v>2012</v>
      </c>
      <c r="F9597" s="3">
        <v>2011</v>
      </c>
      <c r="G9597" s="3" t="s">
        <v>53</v>
      </c>
      <c r="H9597" s="27"/>
    </row>
    <row r="9598" spans="1:8" x14ac:dyDescent="0.45">
      <c r="A9598" s="3" t="s">
        <v>7</v>
      </c>
      <c r="B9598" s="3" t="s">
        <v>1699</v>
      </c>
      <c r="C9598" s="27">
        <v>0.75771200000000005</v>
      </c>
      <c r="D9598" s="3" t="s">
        <v>56</v>
      </c>
      <c r="E9598" s="3">
        <v>2013</v>
      </c>
      <c r="F9598" s="3">
        <v>2012</v>
      </c>
      <c r="G9598" s="3" t="s">
        <v>46</v>
      </c>
      <c r="H9598" s="27"/>
    </row>
    <row r="9599" spans="1:8" x14ac:dyDescent="0.45">
      <c r="A9599" s="3" t="s">
        <v>7</v>
      </c>
      <c r="B9599" s="3" t="s">
        <v>1700</v>
      </c>
      <c r="C9599" s="27">
        <v>2.6428569999999998</v>
      </c>
      <c r="D9599" s="3" t="s">
        <v>47</v>
      </c>
      <c r="E9599" s="3">
        <v>2018</v>
      </c>
      <c r="F9599" s="3">
        <v>2017</v>
      </c>
      <c r="G9599" s="3" t="s">
        <v>103</v>
      </c>
      <c r="H9599" s="27"/>
    </row>
    <row r="9600" spans="1:8" x14ac:dyDescent="0.45">
      <c r="A9600" s="3" t="s">
        <v>7</v>
      </c>
      <c r="B9600" s="3" t="s">
        <v>1701</v>
      </c>
      <c r="C9600" s="27">
        <v>0.498</v>
      </c>
      <c r="D9600" s="3" t="s">
        <v>25</v>
      </c>
      <c r="E9600" s="3">
        <v>1996</v>
      </c>
      <c r="F9600" s="3">
        <v>1995</v>
      </c>
      <c r="G9600" s="3" t="s">
        <v>118</v>
      </c>
      <c r="H9600" s="27"/>
    </row>
    <row r="9601" spans="1:8" x14ac:dyDescent="0.45">
      <c r="A9601" s="3" t="s">
        <v>7</v>
      </c>
      <c r="B9601" s="3" t="s">
        <v>1701</v>
      </c>
      <c r="C9601" s="27">
        <v>0.57299999999999995</v>
      </c>
      <c r="D9601" s="3" t="s">
        <v>26</v>
      </c>
      <c r="E9601" s="3">
        <v>1997</v>
      </c>
      <c r="F9601" s="3">
        <v>1996</v>
      </c>
      <c r="G9601" s="3" t="s">
        <v>118</v>
      </c>
      <c r="H9601" s="27"/>
    </row>
    <row r="9602" spans="1:8" x14ac:dyDescent="0.45">
      <c r="A9602" s="3" t="s">
        <v>7</v>
      </c>
      <c r="B9602" s="3" t="s">
        <v>1701</v>
      </c>
      <c r="C9602" s="27">
        <v>0.64739999999999998</v>
      </c>
      <c r="D9602" s="3" t="s">
        <v>27</v>
      </c>
      <c r="E9602" s="3">
        <v>1998</v>
      </c>
      <c r="F9602" s="3">
        <v>1997</v>
      </c>
      <c r="G9602" s="3" t="s">
        <v>118</v>
      </c>
      <c r="H9602" s="27"/>
    </row>
    <row r="9603" spans="1:8" x14ac:dyDescent="0.45">
      <c r="A9603" s="3" t="s">
        <v>7</v>
      </c>
      <c r="B9603" s="3" t="s">
        <v>1701</v>
      </c>
      <c r="C9603" s="27">
        <v>4.3330000000000002</v>
      </c>
      <c r="D9603" s="3" t="s">
        <v>31</v>
      </c>
      <c r="E9603" s="3">
        <v>1999</v>
      </c>
      <c r="F9603" s="3">
        <v>1998</v>
      </c>
      <c r="G9603" s="3" t="s">
        <v>118</v>
      </c>
      <c r="H9603" s="27"/>
    </row>
    <row r="9604" spans="1:8" x14ac:dyDescent="0.45">
      <c r="A9604" s="3" t="s">
        <v>7</v>
      </c>
      <c r="B9604" s="3" t="s">
        <v>1701</v>
      </c>
      <c r="C9604" s="27">
        <v>5.2</v>
      </c>
      <c r="D9604" s="3" t="s">
        <v>32</v>
      </c>
      <c r="E9604" s="3">
        <v>2000</v>
      </c>
      <c r="F9604" s="3">
        <v>1999</v>
      </c>
      <c r="G9604" s="3" t="s">
        <v>118</v>
      </c>
      <c r="H9604" s="27"/>
    </row>
    <row r="9605" spans="1:8" x14ac:dyDescent="0.45">
      <c r="A9605" s="3" t="s">
        <v>7</v>
      </c>
      <c r="B9605" s="3" t="s">
        <v>1701</v>
      </c>
      <c r="C9605" s="27">
        <v>5.2</v>
      </c>
      <c r="D9605" s="3" t="s">
        <v>28</v>
      </c>
      <c r="E9605" s="3">
        <v>2001</v>
      </c>
      <c r="F9605" s="3">
        <v>2000</v>
      </c>
      <c r="G9605" s="3" t="s">
        <v>118</v>
      </c>
      <c r="H9605" s="27"/>
    </row>
    <row r="9606" spans="1:8" x14ac:dyDescent="0.45">
      <c r="A9606" s="3" t="s">
        <v>7</v>
      </c>
      <c r="B9606" s="3" t="s">
        <v>1701</v>
      </c>
      <c r="C9606" s="27">
        <v>6.9333280000000004</v>
      </c>
      <c r="D9606" s="3" t="s">
        <v>33</v>
      </c>
      <c r="E9606" s="3">
        <v>2002</v>
      </c>
      <c r="F9606" s="3">
        <v>2001</v>
      </c>
      <c r="G9606" s="3" t="s">
        <v>118</v>
      </c>
      <c r="H9606" s="27"/>
    </row>
    <row r="9607" spans="1:8" x14ac:dyDescent="0.45">
      <c r="A9607" s="3" t="s">
        <v>7</v>
      </c>
      <c r="B9607" s="3" t="s">
        <v>1701</v>
      </c>
      <c r="C9607" s="27">
        <v>7.7999960000000002</v>
      </c>
      <c r="D9607" s="3" t="s">
        <v>34</v>
      </c>
      <c r="E9607" s="3">
        <v>2003</v>
      </c>
      <c r="F9607" s="3">
        <v>2002</v>
      </c>
      <c r="G9607" s="3" t="s">
        <v>118</v>
      </c>
      <c r="H9607" s="27"/>
    </row>
    <row r="9608" spans="1:8" x14ac:dyDescent="0.45">
      <c r="A9608" s="3" t="s">
        <v>7</v>
      </c>
      <c r="B9608" s="3" t="s">
        <v>1701</v>
      </c>
      <c r="C9608" s="27">
        <v>8.6666659999999993</v>
      </c>
      <c r="D9608" s="3" t="s">
        <v>36</v>
      </c>
      <c r="E9608" s="3">
        <v>2004</v>
      </c>
      <c r="F9608" s="3">
        <v>2003</v>
      </c>
      <c r="G9608" s="3" t="s">
        <v>118</v>
      </c>
      <c r="H9608" s="27"/>
    </row>
    <row r="9609" spans="1:8" x14ac:dyDescent="0.45">
      <c r="A9609" s="3" t="s">
        <v>7</v>
      </c>
      <c r="B9609" s="3" t="s">
        <v>1701</v>
      </c>
      <c r="C9609" s="27">
        <v>4</v>
      </c>
      <c r="D9609" s="3" t="s">
        <v>37</v>
      </c>
      <c r="E9609" s="3">
        <v>2005</v>
      </c>
      <c r="F9609" s="3">
        <v>2004</v>
      </c>
      <c r="G9609" s="3" t="s">
        <v>16</v>
      </c>
      <c r="H9609" s="27"/>
    </row>
    <row r="9610" spans="1:8" x14ac:dyDescent="0.45">
      <c r="A9610" s="3" t="s">
        <v>7</v>
      </c>
      <c r="B9610" s="3" t="s">
        <v>1701</v>
      </c>
      <c r="C9610" s="27">
        <v>4.4000000000000004</v>
      </c>
      <c r="D9610" s="3" t="s">
        <v>38</v>
      </c>
      <c r="E9610" s="3">
        <v>2006</v>
      </c>
      <c r="F9610" s="3">
        <v>2005</v>
      </c>
      <c r="G9610" s="3" t="s">
        <v>118</v>
      </c>
      <c r="H9610" s="27"/>
    </row>
    <row r="9611" spans="1:8" x14ac:dyDescent="0.45">
      <c r="A9611" s="3" t="s">
        <v>7</v>
      </c>
      <c r="B9611" s="3" t="s">
        <v>1702</v>
      </c>
      <c r="C9611" s="27">
        <v>1.2999999999999999E-2</v>
      </c>
      <c r="D9611" s="3" t="s">
        <v>12</v>
      </c>
      <c r="E9611" s="3">
        <v>1993</v>
      </c>
      <c r="F9611" s="3">
        <v>1992</v>
      </c>
      <c r="G9611" s="3" t="s">
        <v>86</v>
      </c>
      <c r="H9611" s="27"/>
    </row>
    <row r="9612" spans="1:8" x14ac:dyDescent="0.45">
      <c r="A9612" s="3" t="s">
        <v>7</v>
      </c>
      <c r="B9612" s="3" t="s">
        <v>1703</v>
      </c>
      <c r="C9612" s="27">
        <v>1.9202399999999999</v>
      </c>
      <c r="D9612" s="3" t="s">
        <v>61</v>
      </c>
      <c r="E9612" s="3">
        <v>2016</v>
      </c>
      <c r="F9612" s="3">
        <v>2015</v>
      </c>
      <c r="G9612" s="3" t="s">
        <v>100</v>
      </c>
      <c r="H9612" s="27"/>
    </row>
    <row r="9613" spans="1:8" x14ac:dyDescent="0.45">
      <c r="A9613" s="3" t="s">
        <v>7</v>
      </c>
      <c r="B9613" s="3" t="s">
        <v>1703</v>
      </c>
      <c r="C9613" s="27">
        <v>2.00664</v>
      </c>
      <c r="D9613" s="3" t="s">
        <v>45</v>
      </c>
      <c r="E9613" s="3">
        <v>2017</v>
      </c>
      <c r="F9613" s="3">
        <v>2016</v>
      </c>
      <c r="G9613" s="3" t="s">
        <v>100</v>
      </c>
      <c r="H9613" s="27"/>
    </row>
    <row r="9614" spans="1:8" x14ac:dyDescent="0.45">
      <c r="A9614" s="3" t="s">
        <v>7</v>
      </c>
      <c r="B9614" s="3" t="s">
        <v>1703</v>
      </c>
      <c r="C9614" s="27">
        <v>2.0930399999999998</v>
      </c>
      <c r="D9614" s="3" t="s">
        <v>47</v>
      </c>
      <c r="E9614" s="3">
        <v>2018</v>
      </c>
      <c r="F9614" s="3">
        <v>2017</v>
      </c>
      <c r="G9614" s="3" t="s">
        <v>100</v>
      </c>
      <c r="H9614" s="27"/>
    </row>
    <row r="9615" spans="1:8" x14ac:dyDescent="0.45">
      <c r="A9615" s="3" t="s">
        <v>7</v>
      </c>
      <c r="B9615" s="3" t="s">
        <v>1704</v>
      </c>
      <c r="C9615" s="27">
        <v>0.25</v>
      </c>
      <c r="D9615" s="3" t="s">
        <v>15</v>
      </c>
      <c r="E9615" s="3">
        <v>1995</v>
      </c>
      <c r="F9615" s="3">
        <v>1994</v>
      </c>
      <c r="G9615" s="3" t="s">
        <v>51</v>
      </c>
      <c r="H9615" s="27"/>
    </row>
    <row r="9616" spans="1:8" x14ac:dyDescent="0.45">
      <c r="A9616" s="3" t="s">
        <v>7</v>
      </c>
      <c r="B9616" s="3" t="s">
        <v>1704</v>
      </c>
      <c r="C9616" s="27">
        <v>0.5</v>
      </c>
      <c r="D9616" s="3" t="s">
        <v>25</v>
      </c>
      <c r="E9616" s="3">
        <v>1996</v>
      </c>
      <c r="F9616" s="3">
        <v>1995</v>
      </c>
      <c r="G9616" s="3" t="s">
        <v>51</v>
      </c>
      <c r="H9616" s="27"/>
    </row>
    <row r="9617" spans="1:8" x14ac:dyDescent="0.45">
      <c r="A9617" s="3" t="s">
        <v>7</v>
      </c>
      <c r="B9617" s="3" t="s">
        <v>1704</v>
      </c>
      <c r="C9617" s="27">
        <v>0.6</v>
      </c>
      <c r="D9617" s="3" t="s">
        <v>26</v>
      </c>
      <c r="E9617" s="3">
        <v>1997</v>
      </c>
      <c r="F9617" s="3">
        <v>1996</v>
      </c>
      <c r="G9617" s="3" t="s">
        <v>51</v>
      </c>
      <c r="H9617" s="27"/>
    </row>
    <row r="9618" spans="1:8" x14ac:dyDescent="0.45">
      <c r="A9618" s="3" t="s">
        <v>7</v>
      </c>
      <c r="B9618" s="3" t="s">
        <v>1704</v>
      </c>
      <c r="C9618" s="27">
        <v>1</v>
      </c>
      <c r="D9618" s="3" t="s">
        <v>27</v>
      </c>
      <c r="E9618" s="3">
        <v>1998</v>
      </c>
      <c r="F9618" s="3">
        <v>1997</v>
      </c>
      <c r="G9618" s="3" t="s">
        <v>53</v>
      </c>
      <c r="H9618" s="27"/>
    </row>
    <row r="9619" spans="1:8" x14ac:dyDescent="0.45">
      <c r="A9619" s="3" t="s">
        <v>7</v>
      </c>
      <c r="B9619" s="3" t="s">
        <v>1704</v>
      </c>
      <c r="C9619" s="27">
        <v>1.1499999999999999</v>
      </c>
      <c r="D9619" s="3" t="s">
        <v>31</v>
      </c>
      <c r="E9619" s="3">
        <v>1999</v>
      </c>
      <c r="F9619" s="3">
        <v>1998</v>
      </c>
      <c r="G9619" s="3" t="s">
        <v>53</v>
      </c>
      <c r="H9619" s="27"/>
    </row>
    <row r="9620" spans="1:8" x14ac:dyDescent="0.45">
      <c r="A9620" s="3" t="s">
        <v>7</v>
      </c>
      <c r="B9620" s="3" t="s">
        <v>1704</v>
      </c>
      <c r="C9620" s="27">
        <v>2</v>
      </c>
      <c r="D9620" s="3" t="s">
        <v>32</v>
      </c>
      <c r="E9620" s="3">
        <v>2000</v>
      </c>
      <c r="F9620" s="3">
        <v>1999</v>
      </c>
      <c r="G9620" s="3" t="s">
        <v>53</v>
      </c>
      <c r="H9620" s="27"/>
    </row>
    <row r="9621" spans="1:8" x14ac:dyDescent="0.45">
      <c r="A9621" s="3" t="s">
        <v>7</v>
      </c>
      <c r="B9621" s="3" t="s">
        <v>1704</v>
      </c>
      <c r="C9621" s="27">
        <v>4.5</v>
      </c>
      <c r="D9621" s="3" t="s">
        <v>28</v>
      </c>
      <c r="E9621" s="3">
        <v>2001</v>
      </c>
      <c r="F9621" s="3">
        <v>2000</v>
      </c>
      <c r="G9621" s="3" t="s">
        <v>53</v>
      </c>
      <c r="H9621" s="27"/>
    </row>
    <row r="9622" spans="1:8" x14ac:dyDescent="0.45">
      <c r="A9622" s="3" t="s">
        <v>7</v>
      </c>
      <c r="B9622" s="3" t="s">
        <v>1704</v>
      </c>
      <c r="C9622" s="27">
        <v>6</v>
      </c>
      <c r="D9622" s="3" t="s">
        <v>33</v>
      </c>
      <c r="E9622" s="3">
        <v>2002</v>
      </c>
      <c r="F9622" s="3">
        <v>2001</v>
      </c>
      <c r="G9622" s="3" t="s">
        <v>64</v>
      </c>
      <c r="H9622" s="27"/>
    </row>
    <row r="9623" spans="1:8" x14ac:dyDescent="0.45">
      <c r="A9623" s="3" t="s">
        <v>7</v>
      </c>
      <c r="B9623" s="3" t="s">
        <v>1704</v>
      </c>
      <c r="C9623" s="27">
        <v>6.585</v>
      </c>
      <c r="D9623" s="3" t="s">
        <v>34</v>
      </c>
      <c r="E9623" s="3">
        <v>2003</v>
      </c>
      <c r="F9623" s="3">
        <v>2002</v>
      </c>
      <c r="G9623" s="3" t="s">
        <v>64</v>
      </c>
      <c r="H9623" s="27"/>
    </row>
    <row r="9624" spans="1:8" x14ac:dyDescent="0.45">
      <c r="A9624" s="3" t="s">
        <v>7</v>
      </c>
      <c r="B9624" s="3" t="s">
        <v>1704</v>
      </c>
      <c r="C9624" s="27">
        <v>6.585</v>
      </c>
      <c r="D9624" s="3" t="s">
        <v>36</v>
      </c>
      <c r="E9624" s="3">
        <v>2004</v>
      </c>
      <c r="F9624" s="3">
        <v>2003</v>
      </c>
      <c r="G9624" s="3" t="s">
        <v>68</v>
      </c>
      <c r="H9624" s="27"/>
    </row>
    <row r="9625" spans="1:8" x14ac:dyDescent="0.45">
      <c r="A9625" s="3" t="s">
        <v>7</v>
      </c>
      <c r="B9625" s="3" t="s">
        <v>1704</v>
      </c>
      <c r="C9625" s="27">
        <v>6.5731479999999998</v>
      </c>
      <c r="D9625" s="3" t="s">
        <v>37</v>
      </c>
      <c r="E9625" s="3">
        <v>2005</v>
      </c>
      <c r="F9625" s="3">
        <v>2004</v>
      </c>
      <c r="G9625" s="3" t="s">
        <v>68</v>
      </c>
      <c r="H9625" s="27"/>
    </row>
    <row r="9626" spans="1:8" x14ac:dyDescent="0.45">
      <c r="A9626" s="3" t="s">
        <v>7</v>
      </c>
      <c r="B9626" s="3" t="s">
        <v>1704</v>
      </c>
      <c r="C9626" s="27">
        <v>1.0597559999999999</v>
      </c>
      <c r="D9626" s="3" t="s">
        <v>37</v>
      </c>
      <c r="E9626" s="3">
        <v>2005</v>
      </c>
      <c r="F9626" s="3">
        <v>2004</v>
      </c>
      <c r="G9626" s="3" t="s">
        <v>64</v>
      </c>
      <c r="H9626" s="27"/>
    </row>
    <row r="9627" spans="1:8" x14ac:dyDescent="0.45">
      <c r="A9627" s="3" t="s">
        <v>7</v>
      </c>
      <c r="B9627" s="3" t="s">
        <v>1704</v>
      </c>
      <c r="C9627" s="27">
        <v>1.1385000000000001</v>
      </c>
      <c r="D9627" s="3" t="s">
        <v>38</v>
      </c>
      <c r="E9627" s="3">
        <v>2006</v>
      </c>
      <c r="F9627" s="3">
        <v>2005</v>
      </c>
      <c r="G9627" s="3" t="s">
        <v>53</v>
      </c>
      <c r="H9627" s="27"/>
    </row>
    <row r="9628" spans="1:8" x14ac:dyDescent="0.45">
      <c r="A9628" s="3" t="s">
        <v>7</v>
      </c>
      <c r="B9628" s="3" t="s">
        <v>1704</v>
      </c>
      <c r="C9628" s="27">
        <v>1.178348</v>
      </c>
      <c r="D9628" s="3" t="s">
        <v>39</v>
      </c>
      <c r="E9628" s="3">
        <v>2007</v>
      </c>
      <c r="F9628" s="3">
        <v>2006</v>
      </c>
      <c r="G9628" s="3" t="s">
        <v>53</v>
      </c>
      <c r="H9628" s="27"/>
    </row>
    <row r="9629" spans="1:8" x14ac:dyDescent="0.45">
      <c r="A9629" s="3" t="s">
        <v>7</v>
      </c>
      <c r="B9629" s="3" t="s">
        <v>1704</v>
      </c>
      <c r="C9629" s="27">
        <v>0.16007099999999999</v>
      </c>
      <c r="D9629" s="3" t="s">
        <v>42</v>
      </c>
      <c r="E9629" s="3">
        <v>2008</v>
      </c>
      <c r="F9629" s="3">
        <v>2007</v>
      </c>
      <c r="G9629" s="3" t="s">
        <v>53</v>
      </c>
      <c r="H9629" s="27"/>
    </row>
    <row r="9630" spans="1:8" x14ac:dyDescent="0.45">
      <c r="A9630" s="3" t="s">
        <v>7</v>
      </c>
      <c r="B9630" s="3" t="s">
        <v>1705</v>
      </c>
      <c r="C9630" s="27">
        <v>0.94103999999999999</v>
      </c>
      <c r="D9630" s="3" t="s">
        <v>36</v>
      </c>
      <c r="E9630" s="3">
        <v>2004</v>
      </c>
      <c r="F9630" s="3">
        <v>2003</v>
      </c>
      <c r="G9630" s="3" t="s">
        <v>10</v>
      </c>
      <c r="H9630" s="27"/>
    </row>
    <row r="9631" spans="1:8" x14ac:dyDescent="0.45">
      <c r="A9631" s="3" t="s">
        <v>7</v>
      </c>
      <c r="B9631" s="3" t="s">
        <v>1705</v>
      </c>
      <c r="C9631" s="27">
        <v>1.0116000000000001</v>
      </c>
      <c r="D9631" s="3" t="s">
        <v>37</v>
      </c>
      <c r="E9631" s="3">
        <v>2005</v>
      </c>
      <c r="F9631" s="3">
        <v>2004</v>
      </c>
      <c r="G9631" s="3" t="s">
        <v>10</v>
      </c>
      <c r="H9631" s="27"/>
    </row>
    <row r="9632" spans="1:8" x14ac:dyDescent="0.45">
      <c r="A9632" s="3" t="s">
        <v>7</v>
      </c>
      <c r="B9632" s="3" t="s">
        <v>1705</v>
      </c>
      <c r="C9632" s="27">
        <v>1.08216</v>
      </c>
      <c r="D9632" s="3" t="s">
        <v>38</v>
      </c>
      <c r="E9632" s="3">
        <v>2006</v>
      </c>
      <c r="F9632" s="3">
        <v>2005</v>
      </c>
      <c r="G9632" s="3" t="s">
        <v>10</v>
      </c>
      <c r="H9632" s="27"/>
    </row>
    <row r="9633" spans="1:8" x14ac:dyDescent="0.45">
      <c r="A9633" s="3" t="s">
        <v>7</v>
      </c>
      <c r="B9633" s="3" t="s">
        <v>1705</v>
      </c>
      <c r="C9633" s="27">
        <v>1.8364259999999999</v>
      </c>
      <c r="D9633" s="3" t="s">
        <v>39</v>
      </c>
      <c r="E9633" s="3">
        <v>2007</v>
      </c>
      <c r="F9633" s="3">
        <v>2006</v>
      </c>
      <c r="G9633" s="3" t="s">
        <v>10</v>
      </c>
      <c r="H9633" s="27"/>
    </row>
    <row r="9634" spans="1:8" x14ac:dyDescent="0.45">
      <c r="A9634" s="3" t="s">
        <v>7</v>
      </c>
      <c r="B9634" s="3" t="s">
        <v>1705</v>
      </c>
      <c r="C9634" s="27">
        <v>4</v>
      </c>
      <c r="D9634" s="3" t="s">
        <v>42</v>
      </c>
      <c r="E9634" s="3">
        <v>2008</v>
      </c>
      <c r="F9634" s="3">
        <v>2007</v>
      </c>
      <c r="G9634" s="3" t="s">
        <v>10</v>
      </c>
      <c r="H9634" s="27"/>
    </row>
    <row r="9635" spans="1:8" x14ac:dyDescent="0.45">
      <c r="A9635" s="3" t="s">
        <v>7</v>
      </c>
      <c r="B9635" s="3" t="s">
        <v>1705</v>
      </c>
      <c r="C9635" s="27">
        <v>4</v>
      </c>
      <c r="D9635" s="3" t="s">
        <v>50</v>
      </c>
      <c r="E9635" s="3">
        <v>2009</v>
      </c>
      <c r="F9635" s="3">
        <v>2008</v>
      </c>
      <c r="G9635" s="3" t="s">
        <v>10</v>
      </c>
      <c r="H9635" s="27"/>
    </row>
    <row r="9636" spans="1:8" x14ac:dyDescent="0.45">
      <c r="A9636" s="3" t="s">
        <v>7</v>
      </c>
      <c r="B9636" s="3" t="s">
        <v>1705</v>
      </c>
      <c r="C9636" s="27">
        <v>4</v>
      </c>
      <c r="D9636" s="3" t="s">
        <v>43</v>
      </c>
      <c r="E9636" s="3">
        <v>2010</v>
      </c>
      <c r="F9636" s="3">
        <v>2009</v>
      </c>
      <c r="G9636" s="3" t="s">
        <v>51</v>
      </c>
      <c r="H9636" s="27"/>
    </row>
    <row r="9637" spans="1:8" x14ac:dyDescent="0.45">
      <c r="A9637" s="3" t="s">
        <v>7</v>
      </c>
      <c r="B9637" s="3" t="s">
        <v>1705</v>
      </c>
      <c r="C9637" s="27">
        <v>7</v>
      </c>
      <c r="D9637" s="3" t="s">
        <v>77</v>
      </c>
      <c r="E9637" s="3">
        <v>2011</v>
      </c>
      <c r="F9637" s="3">
        <v>2010</v>
      </c>
      <c r="G9637" s="3" t="s">
        <v>62</v>
      </c>
      <c r="H9637" s="27"/>
    </row>
    <row r="9638" spans="1:8" x14ac:dyDescent="0.45">
      <c r="A9638" s="3" t="s">
        <v>7</v>
      </c>
      <c r="B9638" s="3" t="s">
        <v>1705</v>
      </c>
      <c r="C9638" s="27">
        <v>4</v>
      </c>
      <c r="D9638" s="3" t="s">
        <v>79</v>
      </c>
      <c r="E9638" s="3">
        <v>2012</v>
      </c>
      <c r="F9638" s="3">
        <v>2011</v>
      </c>
      <c r="G9638" s="3" t="s">
        <v>62</v>
      </c>
      <c r="H9638" s="27"/>
    </row>
    <row r="9639" spans="1:8" x14ac:dyDescent="0.45">
      <c r="A9639" s="3" t="s">
        <v>7</v>
      </c>
      <c r="B9639" s="3" t="s">
        <v>1705</v>
      </c>
      <c r="C9639" s="27">
        <v>3</v>
      </c>
      <c r="D9639" s="3" t="s">
        <v>79</v>
      </c>
      <c r="E9639" s="3">
        <v>2012</v>
      </c>
      <c r="F9639" s="3">
        <v>2011</v>
      </c>
      <c r="G9639" s="3" t="s">
        <v>16</v>
      </c>
      <c r="H9639" s="27"/>
    </row>
    <row r="9640" spans="1:8" x14ac:dyDescent="0.45">
      <c r="A9640" s="3" t="s">
        <v>7</v>
      </c>
      <c r="B9640" s="3" t="s">
        <v>1705</v>
      </c>
      <c r="C9640" s="27">
        <v>3</v>
      </c>
      <c r="D9640" s="3" t="s">
        <v>56</v>
      </c>
      <c r="E9640" s="3">
        <v>2013</v>
      </c>
      <c r="F9640" s="3">
        <v>2012</v>
      </c>
      <c r="G9640" s="3" t="s">
        <v>16</v>
      </c>
      <c r="H9640" s="27"/>
    </row>
    <row r="9641" spans="1:8" x14ac:dyDescent="0.45">
      <c r="A9641" s="3" t="s">
        <v>7</v>
      </c>
      <c r="B9641" s="3" t="s">
        <v>1705</v>
      </c>
      <c r="C9641" s="27">
        <v>1</v>
      </c>
      <c r="D9641" s="3" t="s">
        <v>56</v>
      </c>
      <c r="E9641" s="3">
        <v>2013</v>
      </c>
      <c r="F9641" s="3">
        <v>2012</v>
      </c>
      <c r="G9641" s="3" t="s">
        <v>62</v>
      </c>
      <c r="H9641" s="27"/>
    </row>
    <row r="9642" spans="1:8" x14ac:dyDescent="0.45">
      <c r="A9642" s="3" t="s">
        <v>7</v>
      </c>
      <c r="B9642" s="3" t="s">
        <v>1705</v>
      </c>
      <c r="C9642" s="27">
        <v>3</v>
      </c>
      <c r="D9642" s="3" t="s">
        <v>58</v>
      </c>
      <c r="E9642" s="3">
        <v>2014</v>
      </c>
      <c r="F9642" s="3">
        <v>2013</v>
      </c>
      <c r="G9642" s="3" t="s">
        <v>16</v>
      </c>
      <c r="H9642" s="27"/>
    </row>
    <row r="9643" spans="1:8" x14ac:dyDescent="0.45">
      <c r="A9643" s="3" t="s">
        <v>7</v>
      </c>
      <c r="B9643" s="3" t="s">
        <v>1705</v>
      </c>
      <c r="C9643" s="27">
        <v>4</v>
      </c>
      <c r="D9643" s="3" t="s">
        <v>59</v>
      </c>
      <c r="E9643" s="3">
        <v>2015</v>
      </c>
      <c r="F9643" s="3">
        <v>2014</v>
      </c>
      <c r="G9643" s="3" t="s">
        <v>62</v>
      </c>
      <c r="H9643" s="27"/>
    </row>
    <row r="9644" spans="1:8" x14ac:dyDescent="0.45">
      <c r="A9644" s="3" t="s">
        <v>7</v>
      </c>
      <c r="B9644" s="3" t="s">
        <v>1705</v>
      </c>
      <c r="C9644" s="27">
        <v>3</v>
      </c>
      <c r="D9644" s="3" t="s">
        <v>59</v>
      </c>
      <c r="E9644" s="3">
        <v>2015</v>
      </c>
      <c r="F9644" s="3">
        <v>2014</v>
      </c>
      <c r="G9644" s="3" t="s">
        <v>94</v>
      </c>
      <c r="H9644" s="27"/>
    </row>
    <row r="9645" spans="1:8" x14ac:dyDescent="0.45">
      <c r="A9645" s="3" t="s">
        <v>7</v>
      </c>
      <c r="B9645" s="3" t="s">
        <v>1706</v>
      </c>
      <c r="C9645" s="27">
        <v>0.14000000000000001</v>
      </c>
      <c r="D9645" s="3" t="s">
        <v>12</v>
      </c>
      <c r="E9645" s="3">
        <v>1993</v>
      </c>
      <c r="F9645" s="3">
        <v>1992</v>
      </c>
      <c r="G9645" s="3" t="s">
        <v>70</v>
      </c>
      <c r="H9645" s="27"/>
    </row>
    <row r="9646" spans="1:8" x14ac:dyDescent="0.45">
      <c r="A9646" s="3" t="s">
        <v>7</v>
      </c>
      <c r="B9646" s="3" t="s">
        <v>1706</v>
      </c>
      <c r="C9646" s="27">
        <v>0.5</v>
      </c>
      <c r="D9646" s="3" t="s">
        <v>14</v>
      </c>
      <c r="E9646" s="3">
        <v>1994</v>
      </c>
      <c r="F9646" s="3">
        <v>1993</v>
      </c>
      <c r="G9646" s="3" t="s">
        <v>70</v>
      </c>
      <c r="H9646" s="27"/>
    </row>
    <row r="9647" spans="1:8" x14ac:dyDescent="0.45">
      <c r="A9647" s="3" t="s">
        <v>7</v>
      </c>
      <c r="B9647" s="3" t="s">
        <v>1706</v>
      </c>
      <c r="C9647" s="27">
        <v>0.55000000000000004</v>
      </c>
      <c r="D9647" s="3" t="s">
        <v>15</v>
      </c>
      <c r="E9647" s="3">
        <v>1995</v>
      </c>
      <c r="F9647" s="3">
        <v>1994</v>
      </c>
      <c r="G9647" s="3" t="s">
        <v>70</v>
      </c>
      <c r="H9647" s="27"/>
    </row>
    <row r="9648" spans="1:8" x14ac:dyDescent="0.45">
      <c r="A9648" s="3" t="s">
        <v>7</v>
      </c>
      <c r="B9648" s="3" t="s">
        <v>1706</v>
      </c>
      <c r="C9648" s="27">
        <v>0.6</v>
      </c>
      <c r="D9648" s="3" t="s">
        <v>25</v>
      </c>
      <c r="E9648" s="3">
        <v>1996</v>
      </c>
      <c r="F9648" s="3">
        <v>1995</v>
      </c>
      <c r="G9648" s="3" t="s">
        <v>24</v>
      </c>
      <c r="H9648" s="27"/>
    </row>
    <row r="9649" spans="1:8" x14ac:dyDescent="0.45">
      <c r="A9649" s="3" t="s">
        <v>7</v>
      </c>
      <c r="B9649" s="3" t="s">
        <v>1706</v>
      </c>
      <c r="C9649" s="27">
        <v>0.2475</v>
      </c>
      <c r="D9649" s="3" t="s">
        <v>26</v>
      </c>
      <c r="E9649" s="3">
        <v>1997</v>
      </c>
      <c r="F9649" s="3">
        <v>1996</v>
      </c>
      <c r="G9649" s="3" t="s">
        <v>94</v>
      </c>
      <c r="H9649" s="27"/>
    </row>
    <row r="9650" spans="1:8" x14ac:dyDescent="0.45">
      <c r="A9650" s="3" t="s">
        <v>7</v>
      </c>
      <c r="B9650" s="3" t="s">
        <v>1706</v>
      </c>
      <c r="C9650" s="27">
        <v>0.32669999999999999</v>
      </c>
      <c r="D9650" s="3" t="s">
        <v>27</v>
      </c>
      <c r="E9650" s="3">
        <v>1998</v>
      </c>
      <c r="F9650" s="3">
        <v>1997</v>
      </c>
      <c r="G9650" s="3" t="s">
        <v>94</v>
      </c>
      <c r="H9650" s="27"/>
    </row>
    <row r="9651" spans="1:8" x14ac:dyDescent="0.45">
      <c r="A9651" s="3" t="s">
        <v>7</v>
      </c>
      <c r="B9651" s="3" t="s">
        <v>1706</v>
      </c>
      <c r="C9651" s="27">
        <v>0.6</v>
      </c>
      <c r="D9651" s="3" t="s">
        <v>31</v>
      </c>
      <c r="E9651" s="3">
        <v>1999</v>
      </c>
      <c r="F9651" s="3">
        <v>1998</v>
      </c>
      <c r="G9651" s="3" t="s">
        <v>94</v>
      </c>
      <c r="H9651" s="27"/>
    </row>
    <row r="9652" spans="1:8" x14ac:dyDescent="0.45">
      <c r="A9652" s="3" t="s">
        <v>7</v>
      </c>
      <c r="B9652" s="3" t="s">
        <v>1706</v>
      </c>
      <c r="C9652" s="27">
        <v>0.49199999999999999</v>
      </c>
      <c r="D9652" s="3" t="s">
        <v>32</v>
      </c>
      <c r="E9652" s="3">
        <v>2000</v>
      </c>
      <c r="F9652" s="3">
        <v>1999</v>
      </c>
      <c r="G9652" s="3" t="s">
        <v>13</v>
      </c>
      <c r="H9652" s="27"/>
    </row>
    <row r="9653" spans="1:8" x14ac:dyDescent="0.45">
      <c r="A9653" s="3" t="s">
        <v>7</v>
      </c>
      <c r="B9653" s="3" t="s">
        <v>1706</v>
      </c>
      <c r="C9653" s="27">
        <v>0.1</v>
      </c>
      <c r="D9653" s="3" t="s">
        <v>32</v>
      </c>
      <c r="E9653" s="3">
        <v>2000</v>
      </c>
      <c r="F9653" s="3">
        <v>1999</v>
      </c>
      <c r="G9653" s="3" t="s">
        <v>94</v>
      </c>
      <c r="H9653" s="27"/>
    </row>
    <row r="9654" spans="1:8" x14ac:dyDescent="0.45">
      <c r="A9654" s="3" t="s">
        <v>7</v>
      </c>
      <c r="B9654" s="3" t="s">
        <v>1706</v>
      </c>
      <c r="C9654" s="27">
        <v>0.54849999999999999</v>
      </c>
      <c r="D9654" s="3" t="s">
        <v>28</v>
      </c>
      <c r="E9654" s="3">
        <v>2001</v>
      </c>
      <c r="F9654" s="3">
        <v>2000</v>
      </c>
      <c r="G9654" s="3" t="s">
        <v>13</v>
      </c>
      <c r="H9654" s="27"/>
    </row>
    <row r="9655" spans="1:8" x14ac:dyDescent="0.45">
      <c r="A9655" s="3" t="s">
        <v>7</v>
      </c>
      <c r="B9655" s="3" t="s">
        <v>1706</v>
      </c>
      <c r="C9655" s="27">
        <v>0.59145400000000004</v>
      </c>
      <c r="D9655" s="3" t="s">
        <v>36</v>
      </c>
      <c r="E9655" s="3">
        <v>2004</v>
      </c>
      <c r="F9655" s="3">
        <v>2003</v>
      </c>
      <c r="G9655" s="3" t="s">
        <v>51</v>
      </c>
      <c r="H9655" s="27"/>
    </row>
    <row r="9656" spans="1:8" x14ac:dyDescent="0.45">
      <c r="A9656" s="3" t="s">
        <v>7</v>
      </c>
      <c r="B9656" s="3" t="s">
        <v>1706</v>
      </c>
      <c r="C9656" s="27">
        <v>0.10439</v>
      </c>
      <c r="D9656" s="3" t="s">
        <v>36</v>
      </c>
      <c r="E9656" s="3">
        <v>2004</v>
      </c>
      <c r="F9656" s="3">
        <v>2003</v>
      </c>
      <c r="G9656" s="3" t="s">
        <v>62</v>
      </c>
      <c r="H9656" s="27"/>
    </row>
    <row r="9657" spans="1:8" x14ac:dyDescent="0.45">
      <c r="A9657" s="3" t="s">
        <v>7</v>
      </c>
      <c r="B9657" s="3" t="s">
        <v>1707</v>
      </c>
      <c r="C9657" s="27">
        <v>0.39876200000000001</v>
      </c>
      <c r="D9657" s="3" t="s">
        <v>38</v>
      </c>
      <c r="E9657" s="3">
        <v>2006</v>
      </c>
      <c r="F9657" s="3">
        <v>2005</v>
      </c>
      <c r="G9657" s="3" t="s">
        <v>118</v>
      </c>
      <c r="H9657" s="27"/>
    </row>
    <row r="9658" spans="1:8" x14ac:dyDescent="0.45">
      <c r="A9658" s="3" t="s">
        <v>7</v>
      </c>
      <c r="B9658" s="3" t="s">
        <v>1707</v>
      </c>
      <c r="C9658" s="27">
        <v>0.67679999999999996</v>
      </c>
      <c r="D9658" s="3" t="s">
        <v>39</v>
      </c>
      <c r="E9658" s="3">
        <v>2007</v>
      </c>
      <c r="F9658" s="3">
        <v>2006</v>
      </c>
      <c r="G9658" s="3" t="s">
        <v>78</v>
      </c>
      <c r="H9658" s="27"/>
    </row>
    <row r="9659" spans="1:8" x14ac:dyDescent="0.45">
      <c r="A9659" s="3" t="s">
        <v>7</v>
      </c>
      <c r="B9659" s="3" t="s">
        <v>1707</v>
      </c>
      <c r="C9659" s="27">
        <v>0.68745599999999996</v>
      </c>
      <c r="D9659" s="3" t="s">
        <v>42</v>
      </c>
      <c r="E9659" s="3">
        <v>2008</v>
      </c>
      <c r="F9659" s="3">
        <v>2007</v>
      </c>
      <c r="G9659" s="3" t="s">
        <v>111</v>
      </c>
      <c r="H9659" s="27"/>
    </row>
    <row r="9660" spans="1:8" x14ac:dyDescent="0.45">
      <c r="A9660" s="3" t="s">
        <v>7</v>
      </c>
      <c r="B9660" s="3" t="s">
        <v>1708</v>
      </c>
      <c r="C9660" s="27">
        <v>1.5089999999999999</v>
      </c>
      <c r="D9660" s="3" t="s">
        <v>11</v>
      </c>
      <c r="E9660" s="3">
        <v>1992</v>
      </c>
      <c r="F9660" s="3">
        <v>1991</v>
      </c>
      <c r="G9660" s="3" t="s">
        <v>78</v>
      </c>
      <c r="H9660" s="27"/>
    </row>
    <row r="9661" spans="1:8" x14ac:dyDescent="0.45">
      <c r="A9661" s="3" t="s">
        <v>7</v>
      </c>
      <c r="B9661" s="3" t="s">
        <v>1708</v>
      </c>
      <c r="C9661" s="27">
        <v>1.962</v>
      </c>
      <c r="D9661" s="3" t="s">
        <v>12</v>
      </c>
      <c r="E9661" s="3">
        <v>1993</v>
      </c>
      <c r="F9661" s="3">
        <v>1992</v>
      </c>
      <c r="G9661" s="3" t="s">
        <v>78</v>
      </c>
      <c r="H9661" s="27"/>
    </row>
    <row r="9662" spans="1:8" x14ac:dyDescent="0.45">
      <c r="A9662" s="3" t="s">
        <v>7</v>
      </c>
      <c r="B9662" s="3" t="s">
        <v>1708</v>
      </c>
      <c r="C9662" s="27">
        <v>2.4140000000000001</v>
      </c>
      <c r="D9662" s="3" t="s">
        <v>14</v>
      </c>
      <c r="E9662" s="3">
        <v>1994</v>
      </c>
      <c r="F9662" s="3">
        <v>1993</v>
      </c>
      <c r="G9662" s="3" t="s">
        <v>78</v>
      </c>
      <c r="H9662" s="27"/>
    </row>
    <row r="9663" spans="1:8" x14ac:dyDescent="0.45">
      <c r="A9663" s="3" t="s">
        <v>7</v>
      </c>
      <c r="B9663" s="3" t="s">
        <v>1708</v>
      </c>
      <c r="C9663" s="27">
        <v>2.867</v>
      </c>
      <c r="D9663" s="3" t="s">
        <v>15</v>
      </c>
      <c r="E9663" s="3">
        <v>1995</v>
      </c>
      <c r="F9663" s="3">
        <v>1994</v>
      </c>
      <c r="G9663" s="3" t="s">
        <v>75</v>
      </c>
      <c r="H9663" s="27"/>
    </row>
    <row r="9664" spans="1:8" x14ac:dyDescent="0.45">
      <c r="A9664" s="3" t="s">
        <v>7</v>
      </c>
      <c r="B9664" s="3" t="s">
        <v>1708</v>
      </c>
      <c r="C9664" s="27">
        <v>3.32</v>
      </c>
      <c r="D9664" s="3" t="s">
        <v>25</v>
      </c>
      <c r="E9664" s="3">
        <v>1996</v>
      </c>
      <c r="F9664" s="3">
        <v>1995</v>
      </c>
      <c r="G9664" s="3" t="s">
        <v>75</v>
      </c>
      <c r="H9664" s="27"/>
    </row>
    <row r="9665" spans="1:8" x14ac:dyDescent="0.45">
      <c r="A9665" s="3" t="s">
        <v>7</v>
      </c>
      <c r="B9665" s="3" t="s">
        <v>1708</v>
      </c>
      <c r="C9665" s="27">
        <v>3.7730000000000001</v>
      </c>
      <c r="D9665" s="3" t="s">
        <v>26</v>
      </c>
      <c r="E9665" s="3">
        <v>1997</v>
      </c>
      <c r="F9665" s="3">
        <v>1996</v>
      </c>
      <c r="G9665" s="3" t="s">
        <v>16</v>
      </c>
      <c r="H9665" s="27"/>
    </row>
    <row r="9666" spans="1:8" x14ac:dyDescent="0.45">
      <c r="A9666" s="3" t="s">
        <v>7</v>
      </c>
      <c r="B9666" s="3" t="s">
        <v>1708</v>
      </c>
      <c r="C9666" s="27">
        <v>4.2252000000000001</v>
      </c>
      <c r="D9666" s="3" t="s">
        <v>27</v>
      </c>
      <c r="E9666" s="3">
        <v>1998</v>
      </c>
      <c r="F9666" s="3">
        <v>1997</v>
      </c>
      <c r="G9666" s="3" t="s">
        <v>16</v>
      </c>
      <c r="H9666" s="27"/>
    </row>
    <row r="9667" spans="1:8" x14ac:dyDescent="0.45">
      <c r="A9667" s="3" t="s">
        <v>7</v>
      </c>
      <c r="B9667" s="3" t="s">
        <v>1708</v>
      </c>
      <c r="C9667" s="27">
        <v>1.75</v>
      </c>
      <c r="D9667" s="3" t="s">
        <v>31</v>
      </c>
      <c r="E9667" s="3">
        <v>1999</v>
      </c>
      <c r="F9667" s="3">
        <v>1998</v>
      </c>
      <c r="G9667" s="3" t="s">
        <v>46</v>
      </c>
      <c r="H9667" s="27"/>
    </row>
    <row r="9668" spans="1:8" x14ac:dyDescent="0.45">
      <c r="A9668" s="3" t="s">
        <v>7</v>
      </c>
      <c r="B9668" s="3" t="s">
        <v>1708</v>
      </c>
      <c r="C9668" s="27">
        <v>2.09</v>
      </c>
      <c r="D9668" s="3" t="s">
        <v>32</v>
      </c>
      <c r="E9668" s="3">
        <v>2000</v>
      </c>
      <c r="F9668" s="3">
        <v>1999</v>
      </c>
      <c r="G9668" s="3" t="s">
        <v>78</v>
      </c>
      <c r="H9668" s="27"/>
    </row>
    <row r="9669" spans="1:8" x14ac:dyDescent="0.45">
      <c r="A9669" s="3" t="s">
        <v>7</v>
      </c>
      <c r="B9669" s="3" t="s">
        <v>1708</v>
      </c>
      <c r="C9669" s="27">
        <v>2.1</v>
      </c>
      <c r="D9669" s="3" t="s">
        <v>28</v>
      </c>
      <c r="E9669" s="3">
        <v>2001</v>
      </c>
      <c r="F9669" s="3">
        <v>2000</v>
      </c>
      <c r="G9669" s="3" t="s">
        <v>49</v>
      </c>
      <c r="H9669" s="27"/>
    </row>
    <row r="9670" spans="1:8" x14ac:dyDescent="0.45">
      <c r="A9670" s="3" t="s">
        <v>7</v>
      </c>
      <c r="B9670" s="3" t="s">
        <v>1709</v>
      </c>
      <c r="C9670" s="27">
        <v>0.34945799999999999</v>
      </c>
      <c r="D9670" s="3" t="s">
        <v>34</v>
      </c>
      <c r="E9670" s="3">
        <v>2003</v>
      </c>
      <c r="F9670" s="3">
        <v>2002</v>
      </c>
      <c r="G9670" s="3" t="s">
        <v>68</v>
      </c>
      <c r="H9670" s="27"/>
    </row>
    <row r="9671" spans="1:8" x14ac:dyDescent="0.45">
      <c r="A9671" s="3" t="s">
        <v>7</v>
      </c>
      <c r="B9671" s="3" t="s">
        <v>1710</v>
      </c>
      <c r="C9671" s="27">
        <v>0.13</v>
      </c>
      <c r="D9671" s="3" t="s">
        <v>11</v>
      </c>
      <c r="E9671" s="3">
        <v>1992</v>
      </c>
      <c r="F9671" s="3">
        <v>1991</v>
      </c>
      <c r="G9671" s="3" t="s">
        <v>19</v>
      </c>
      <c r="H9671" s="27"/>
    </row>
    <row r="9672" spans="1:8" x14ac:dyDescent="0.45">
      <c r="A9672" s="3" t="s">
        <v>7</v>
      </c>
      <c r="B9672" s="3" t="s">
        <v>1710</v>
      </c>
      <c r="C9672" s="27">
        <v>0.25</v>
      </c>
      <c r="D9672" s="3" t="s">
        <v>12</v>
      </c>
      <c r="E9672" s="3">
        <v>1993</v>
      </c>
      <c r="F9672" s="3">
        <v>1992</v>
      </c>
      <c r="G9672" s="3" t="s">
        <v>19</v>
      </c>
      <c r="H9672" s="27"/>
    </row>
    <row r="9673" spans="1:8" x14ac:dyDescent="0.45">
      <c r="A9673" s="3" t="s">
        <v>7</v>
      </c>
      <c r="B9673" s="3" t="s">
        <v>1711</v>
      </c>
      <c r="C9673" s="27">
        <v>5.5717999999999997E-2</v>
      </c>
      <c r="D9673" s="3" t="s">
        <v>77</v>
      </c>
      <c r="E9673" s="3">
        <v>2011</v>
      </c>
      <c r="F9673" s="3">
        <v>2010</v>
      </c>
      <c r="G9673" s="3" t="s">
        <v>86</v>
      </c>
      <c r="H9673" s="27"/>
    </row>
    <row r="9674" spans="1:8" x14ac:dyDescent="0.45">
      <c r="A9674" s="3" t="s">
        <v>7</v>
      </c>
      <c r="B9674" s="3" t="s">
        <v>1711</v>
      </c>
      <c r="C9674" s="27">
        <v>8.6052000000000003E-2</v>
      </c>
      <c r="D9674" s="3" t="s">
        <v>79</v>
      </c>
      <c r="E9674" s="3">
        <v>2012</v>
      </c>
      <c r="F9674" s="3">
        <v>2011</v>
      </c>
      <c r="G9674" s="3" t="s">
        <v>62</v>
      </c>
      <c r="H9674" s="27"/>
    </row>
    <row r="9675" spans="1:8" x14ac:dyDescent="0.45">
      <c r="A9675" s="3" t="s">
        <v>7</v>
      </c>
      <c r="B9675" s="3" t="s">
        <v>1712</v>
      </c>
      <c r="C9675" s="27">
        <v>0.22</v>
      </c>
      <c r="D9675" s="3" t="s">
        <v>26</v>
      </c>
      <c r="E9675" s="3">
        <v>1997</v>
      </c>
      <c r="F9675" s="3">
        <v>1996</v>
      </c>
      <c r="G9675" s="3" t="s">
        <v>78</v>
      </c>
      <c r="H9675" s="27"/>
    </row>
    <row r="9676" spans="1:8" x14ac:dyDescent="0.45">
      <c r="A9676" s="3" t="s">
        <v>7</v>
      </c>
      <c r="B9676" s="3" t="s">
        <v>1713</v>
      </c>
      <c r="C9676" s="27">
        <v>0.316969</v>
      </c>
      <c r="D9676" s="3" t="s">
        <v>28</v>
      </c>
      <c r="E9676" s="3">
        <v>2001</v>
      </c>
      <c r="F9676" s="3">
        <v>2000</v>
      </c>
      <c r="G9676" s="3" t="s">
        <v>46</v>
      </c>
      <c r="H9676" s="27"/>
    </row>
    <row r="9677" spans="1:8" x14ac:dyDescent="0.45">
      <c r="A9677" s="3" t="s">
        <v>7</v>
      </c>
      <c r="B9677" s="3" t="s">
        <v>1713</v>
      </c>
      <c r="C9677" s="27">
        <v>0.46584999999999999</v>
      </c>
      <c r="D9677" s="3" t="s">
        <v>33</v>
      </c>
      <c r="E9677" s="3">
        <v>2002</v>
      </c>
      <c r="F9677" s="3">
        <v>2001</v>
      </c>
      <c r="G9677" s="3" t="s">
        <v>46</v>
      </c>
      <c r="H9677" s="27"/>
    </row>
    <row r="9678" spans="1:8" x14ac:dyDescent="0.45">
      <c r="A9678" s="3" t="s">
        <v>7</v>
      </c>
      <c r="B9678" s="3" t="s">
        <v>1713</v>
      </c>
      <c r="C9678" s="27">
        <v>0.58743500000000004</v>
      </c>
      <c r="D9678" s="3" t="s">
        <v>34</v>
      </c>
      <c r="E9678" s="3">
        <v>2003</v>
      </c>
      <c r="F9678" s="3">
        <v>2002</v>
      </c>
      <c r="G9678" s="3" t="s">
        <v>53</v>
      </c>
      <c r="H9678" s="27"/>
    </row>
    <row r="9679" spans="1:8" x14ac:dyDescent="0.45">
      <c r="A9679" s="3" t="s">
        <v>7</v>
      </c>
      <c r="B9679" s="3" t="s">
        <v>1714</v>
      </c>
      <c r="C9679" s="27">
        <v>0.36693100000000001</v>
      </c>
      <c r="D9679" s="3" t="s">
        <v>36</v>
      </c>
      <c r="E9679" s="3">
        <v>2004</v>
      </c>
      <c r="F9679" s="3">
        <v>2003</v>
      </c>
      <c r="G9679" s="3" t="s">
        <v>53</v>
      </c>
      <c r="H9679" s="27"/>
    </row>
    <row r="9680" spans="1:8" x14ac:dyDescent="0.45">
      <c r="A9680" s="3" t="s">
        <v>7</v>
      </c>
      <c r="B9680" s="3" t="s">
        <v>1714</v>
      </c>
      <c r="C9680" s="27">
        <v>0.62004599999999999</v>
      </c>
      <c r="D9680" s="3" t="s">
        <v>37</v>
      </c>
      <c r="E9680" s="3">
        <v>2005</v>
      </c>
      <c r="F9680" s="3">
        <v>2004</v>
      </c>
      <c r="G9680" s="3" t="s">
        <v>105</v>
      </c>
      <c r="H9680" s="27"/>
    </row>
    <row r="9681" spans="1:8" x14ac:dyDescent="0.45">
      <c r="A9681" s="3" t="s">
        <v>7</v>
      </c>
      <c r="B9681" s="3" t="s">
        <v>1714</v>
      </c>
      <c r="C9681" s="27">
        <v>4</v>
      </c>
      <c r="D9681" s="3" t="s">
        <v>38</v>
      </c>
      <c r="E9681" s="3">
        <v>2006</v>
      </c>
      <c r="F9681" s="3">
        <v>2005</v>
      </c>
      <c r="G9681" s="3" t="s">
        <v>41</v>
      </c>
      <c r="H9681" s="27"/>
    </row>
    <row r="9682" spans="1:8" x14ac:dyDescent="0.45">
      <c r="A9682" s="3" t="s">
        <v>7</v>
      </c>
      <c r="B9682" s="3" t="s">
        <v>1714</v>
      </c>
      <c r="C9682" s="27">
        <v>4</v>
      </c>
      <c r="D9682" s="3" t="s">
        <v>39</v>
      </c>
      <c r="E9682" s="3">
        <v>2007</v>
      </c>
      <c r="F9682" s="3">
        <v>2006</v>
      </c>
      <c r="G9682" s="3" t="s">
        <v>41</v>
      </c>
      <c r="H9682" s="27"/>
    </row>
    <row r="9683" spans="1:8" x14ac:dyDescent="0.45">
      <c r="A9683" s="3" t="s">
        <v>7</v>
      </c>
      <c r="B9683" s="3" t="s">
        <v>1714</v>
      </c>
      <c r="C9683" s="27">
        <v>4</v>
      </c>
      <c r="D9683" s="3" t="s">
        <v>42</v>
      </c>
      <c r="E9683" s="3">
        <v>2008</v>
      </c>
      <c r="F9683" s="3">
        <v>2007</v>
      </c>
      <c r="G9683" s="3" t="s">
        <v>41</v>
      </c>
      <c r="H9683" s="27"/>
    </row>
    <row r="9684" spans="1:8" x14ac:dyDescent="0.45">
      <c r="A9684" s="3" t="s">
        <v>7</v>
      </c>
      <c r="B9684" s="3" t="s">
        <v>1714</v>
      </c>
      <c r="C9684" s="27">
        <v>4</v>
      </c>
      <c r="D9684" s="3" t="s">
        <v>50</v>
      </c>
      <c r="E9684" s="3">
        <v>2009</v>
      </c>
      <c r="F9684" s="3">
        <v>2008</v>
      </c>
      <c r="G9684" s="3" t="s">
        <v>41</v>
      </c>
      <c r="H9684" s="27"/>
    </row>
    <row r="9685" spans="1:8" x14ac:dyDescent="0.45">
      <c r="A9685" s="3" t="s">
        <v>7</v>
      </c>
      <c r="B9685" s="3" t="s">
        <v>1714</v>
      </c>
      <c r="C9685" s="27">
        <v>4.75</v>
      </c>
      <c r="D9685" s="3" t="s">
        <v>43</v>
      </c>
      <c r="E9685" s="3">
        <v>2010</v>
      </c>
      <c r="F9685" s="3">
        <v>2009</v>
      </c>
      <c r="G9685" s="3" t="s">
        <v>41</v>
      </c>
      <c r="H9685" s="27"/>
    </row>
    <row r="9686" spans="1:8" x14ac:dyDescent="0.45">
      <c r="A9686" s="3" t="s">
        <v>7</v>
      </c>
      <c r="B9686" s="3" t="s">
        <v>1714</v>
      </c>
      <c r="C9686" s="27">
        <v>4.2512499999999998</v>
      </c>
      <c r="D9686" s="3" t="s">
        <v>77</v>
      </c>
      <c r="E9686" s="3">
        <v>2011</v>
      </c>
      <c r="F9686" s="3">
        <v>2010</v>
      </c>
      <c r="G9686" s="3" t="s">
        <v>41</v>
      </c>
      <c r="H9686" s="27"/>
    </row>
    <row r="9687" spans="1:8" x14ac:dyDescent="0.45">
      <c r="A9687" s="3" t="s">
        <v>7</v>
      </c>
      <c r="B9687" s="3" t="s">
        <v>1714</v>
      </c>
      <c r="C9687" s="27">
        <v>4.75</v>
      </c>
      <c r="D9687" s="3" t="s">
        <v>79</v>
      </c>
      <c r="E9687" s="3">
        <v>2012</v>
      </c>
      <c r="F9687" s="3">
        <v>2011</v>
      </c>
      <c r="G9687" s="3" t="s">
        <v>41</v>
      </c>
      <c r="H9687" s="27"/>
    </row>
    <row r="9688" spans="1:8" x14ac:dyDescent="0.45">
      <c r="A9688" s="3" t="s">
        <v>7</v>
      </c>
      <c r="B9688" s="3" t="s">
        <v>1714</v>
      </c>
      <c r="C9688" s="27">
        <v>5.2487500000000002</v>
      </c>
      <c r="D9688" s="3" t="s">
        <v>56</v>
      </c>
      <c r="E9688" s="3">
        <v>2013</v>
      </c>
      <c r="F9688" s="3">
        <v>2012</v>
      </c>
      <c r="G9688" s="3" t="s">
        <v>41</v>
      </c>
      <c r="H9688" s="27"/>
    </row>
    <row r="9689" spans="1:8" x14ac:dyDescent="0.45">
      <c r="A9689" s="3" t="s">
        <v>7</v>
      </c>
      <c r="B9689" s="3" t="s">
        <v>1714</v>
      </c>
      <c r="C9689" s="27">
        <v>5.2</v>
      </c>
      <c r="D9689" s="3" t="s">
        <v>58</v>
      </c>
      <c r="E9689" s="3">
        <v>2014</v>
      </c>
      <c r="F9689" s="3">
        <v>2013</v>
      </c>
      <c r="G9689" s="3" t="s">
        <v>105</v>
      </c>
      <c r="H9689" s="27"/>
    </row>
    <row r="9690" spans="1:8" x14ac:dyDescent="0.45">
      <c r="A9690" s="3" t="s">
        <v>7</v>
      </c>
      <c r="B9690" s="3" t="s">
        <v>1714</v>
      </c>
      <c r="C9690" s="27">
        <v>5.2</v>
      </c>
      <c r="D9690" s="3" t="s">
        <v>59</v>
      </c>
      <c r="E9690" s="3">
        <v>2015</v>
      </c>
      <c r="F9690" s="3">
        <v>2014</v>
      </c>
      <c r="G9690" s="3" t="s">
        <v>105</v>
      </c>
      <c r="H9690" s="27"/>
    </row>
    <row r="9691" spans="1:8" x14ac:dyDescent="0.45">
      <c r="A9691" s="3" t="s">
        <v>7</v>
      </c>
      <c r="B9691" s="3" t="s">
        <v>1714</v>
      </c>
      <c r="C9691" s="27">
        <v>5.2</v>
      </c>
      <c r="D9691" s="3" t="s">
        <v>61</v>
      </c>
      <c r="E9691" s="3">
        <v>2016</v>
      </c>
      <c r="F9691" s="3">
        <v>2015</v>
      </c>
      <c r="G9691" s="3" t="s">
        <v>35</v>
      </c>
      <c r="H9691" s="27"/>
    </row>
    <row r="9692" spans="1:8" x14ac:dyDescent="0.45">
      <c r="A9692" s="3" t="s">
        <v>7</v>
      </c>
      <c r="B9692" s="3" t="s">
        <v>1714</v>
      </c>
      <c r="C9692" s="27">
        <v>2.8980000000000001</v>
      </c>
      <c r="D9692" s="3" t="s">
        <v>45</v>
      </c>
      <c r="E9692" s="3">
        <v>2017</v>
      </c>
      <c r="F9692" s="3">
        <v>2016</v>
      </c>
      <c r="G9692" s="3" t="s">
        <v>78</v>
      </c>
      <c r="H9692" s="27"/>
    </row>
    <row r="9693" spans="1:8" x14ac:dyDescent="0.45">
      <c r="A9693" s="3" t="s">
        <v>7</v>
      </c>
      <c r="B9693" s="3" t="s">
        <v>1714</v>
      </c>
      <c r="C9693" s="27">
        <v>3.4775999999999998</v>
      </c>
      <c r="D9693" s="3" t="s">
        <v>47</v>
      </c>
      <c r="E9693" s="3">
        <v>2018</v>
      </c>
      <c r="F9693" s="3">
        <v>2017</v>
      </c>
      <c r="G9693" s="3" t="s">
        <v>78</v>
      </c>
      <c r="H9693" s="27"/>
    </row>
    <row r="9694" spans="1:8" x14ac:dyDescent="0.45">
      <c r="A9694" s="3" t="s">
        <v>7</v>
      </c>
      <c r="B9694" s="3" t="s">
        <v>1715</v>
      </c>
      <c r="C9694" s="27">
        <v>0.13</v>
      </c>
      <c r="D9694" s="3" t="s">
        <v>11</v>
      </c>
      <c r="E9694" s="3">
        <v>1992</v>
      </c>
      <c r="F9694" s="3">
        <v>1991</v>
      </c>
      <c r="G9694" s="3" t="s">
        <v>10</v>
      </c>
      <c r="H9694" s="27"/>
    </row>
    <row r="9695" spans="1:8" x14ac:dyDescent="0.45">
      <c r="A9695" s="3" t="s">
        <v>7</v>
      </c>
      <c r="B9695" s="3" t="s">
        <v>1715</v>
      </c>
      <c r="C9695" s="27">
        <v>0.25</v>
      </c>
      <c r="D9695" s="3" t="s">
        <v>12</v>
      </c>
      <c r="E9695" s="3">
        <v>1993</v>
      </c>
      <c r="F9695" s="3">
        <v>1992</v>
      </c>
      <c r="G9695" s="3" t="s">
        <v>24</v>
      </c>
      <c r="H9695" s="27"/>
    </row>
    <row r="9696" spans="1:8" x14ac:dyDescent="0.45">
      <c r="A9696" s="3" t="s">
        <v>7</v>
      </c>
      <c r="B9696" s="3" t="s">
        <v>1715</v>
      </c>
      <c r="C9696" s="27">
        <v>0.4</v>
      </c>
      <c r="D9696" s="3" t="s">
        <v>14</v>
      </c>
      <c r="E9696" s="3">
        <v>1994</v>
      </c>
      <c r="F9696" s="3">
        <v>1993</v>
      </c>
      <c r="G9696" s="3" t="s">
        <v>24</v>
      </c>
      <c r="H9696" s="27"/>
    </row>
    <row r="9697" spans="1:8" x14ac:dyDescent="0.45">
      <c r="A9697" s="3" t="s">
        <v>7</v>
      </c>
      <c r="B9697" s="3" t="s">
        <v>1715</v>
      </c>
      <c r="C9697" s="27">
        <v>1.0595000000000001</v>
      </c>
      <c r="D9697" s="3" t="s">
        <v>15</v>
      </c>
      <c r="E9697" s="3">
        <v>1995</v>
      </c>
      <c r="F9697" s="3">
        <v>1994</v>
      </c>
      <c r="G9697" s="3" t="s">
        <v>24</v>
      </c>
      <c r="H9697" s="27"/>
    </row>
    <row r="9698" spans="1:8" x14ac:dyDescent="0.45">
      <c r="A9698" s="3" t="s">
        <v>7</v>
      </c>
      <c r="B9698" s="3" t="s">
        <v>1715</v>
      </c>
      <c r="C9698" s="27">
        <v>1.304</v>
      </c>
      <c r="D9698" s="3" t="s">
        <v>25</v>
      </c>
      <c r="E9698" s="3">
        <v>1996</v>
      </c>
      <c r="F9698" s="3">
        <v>1995</v>
      </c>
      <c r="G9698" s="3" t="s">
        <v>70</v>
      </c>
      <c r="H9698" s="27"/>
    </row>
    <row r="9699" spans="1:8" x14ac:dyDescent="0.45">
      <c r="A9699" s="3" t="s">
        <v>7</v>
      </c>
      <c r="B9699" s="3" t="s">
        <v>1715</v>
      </c>
      <c r="C9699" s="27">
        <v>2.7</v>
      </c>
      <c r="D9699" s="3" t="s">
        <v>26</v>
      </c>
      <c r="E9699" s="3">
        <v>1997</v>
      </c>
      <c r="F9699" s="3">
        <v>1996</v>
      </c>
      <c r="G9699" s="3" t="s">
        <v>62</v>
      </c>
      <c r="H9699" s="27"/>
    </row>
    <row r="9700" spans="1:8" x14ac:dyDescent="0.45">
      <c r="A9700" s="3" t="s">
        <v>7</v>
      </c>
      <c r="B9700" s="3" t="s">
        <v>1715</v>
      </c>
      <c r="C9700" s="27">
        <v>3.24</v>
      </c>
      <c r="D9700" s="3" t="s">
        <v>27</v>
      </c>
      <c r="E9700" s="3">
        <v>1998</v>
      </c>
      <c r="F9700" s="3">
        <v>1997</v>
      </c>
      <c r="G9700" s="3" t="s">
        <v>35</v>
      </c>
      <c r="H9700" s="27"/>
    </row>
    <row r="9701" spans="1:8" x14ac:dyDescent="0.45">
      <c r="A9701" s="3" t="s">
        <v>7</v>
      </c>
      <c r="B9701" s="3" t="s">
        <v>1715</v>
      </c>
      <c r="C9701" s="27">
        <v>3.78</v>
      </c>
      <c r="D9701" s="3" t="s">
        <v>31</v>
      </c>
      <c r="E9701" s="3">
        <v>1999</v>
      </c>
      <c r="F9701" s="3">
        <v>1998</v>
      </c>
      <c r="G9701" s="3" t="s">
        <v>35</v>
      </c>
      <c r="H9701" s="27"/>
    </row>
    <row r="9702" spans="1:8" x14ac:dyDescent="0.45">
      <c r="A9702" s="3" t="s">
        <v>7</v>
      </c>
      <c r="B9702" s="3" t="s">
        <v>1715</v>
      </c>
      <c r="C9702" s="27">
        <v>4.05</v>
      </c>
      <c r="D9702" s="3" t="s">
        <v>32</v>
      </c>
      <c r="E9702" s="3">
        <v>2000</v>
      </c>
      <c r="F9702" s="3">
        <v>1999</v>
      </c>
      <c r="G9702" s="3" t="s">
        <v>35</v>
      </c>
      <c r="H9702" s="27"/>
    </row>
    <row r="9703" spans="1:8" x14ac:dyDescent="0.45">
      <c r="A9703" s="3" t="s">
        <v>7</v>
      </c>
      <c r="B9703" s="3" t="s">
        <v>1715</v>
      </c>
      <c r="C9703" s="27">
        <v>4.32</v>
      </c>
      <c r="D9703" s="3" t="s">
        <v>28</v>
      </c>
      <c r="E9703" s="3">
        <v>2001</v>
      </c>
      <c r="F9703" s="3">
        <v>2000</v>
      </c>
      <c r="G9703" s="3" t="s">
        <v>24</v>
      </c>
      <c r="H9703" s="27"/>
    </row>
    <row r="9704" spans="1:8" x14ac:dyDescent="0.45">
      <c r="A9704" s="3" t="s">
        <v>7</v>
      </c>
      <c r="B9704" s="3" t="s">
        <v>1715</v>
      </c>
      <c r="C9704" s="27">
        <v>0.96560999999999997</v>
      </c>
      <c r="D9704" s="3" t="s">
        <v>36</v>
      </c>
      <c r="E9704" s="3">
        <v>2004</v>
      </c>
      <c r="F9704" s="3">
        <v>2003</v>
      </c>
      <c r="G9704" s="3" t="s">
        <v>62</v>
      </c>
      <c r="H9704" s="27"/>
    </row>
    <row r="9705" spans="1:8" x14ac:dyDescent="0.45">
      <c r="A9705" s="3" t="s">
        <v>7</v>
      </c>
      <c r="B9705" s="3" t="s">
        <v>1716</v>
      </c>
      <c r="C9705" s="27">
        <v>0.12</v>
      </c>
      <c r="D9705" s="3" t="s">
        <v>9</v>
      </c>
      <c r="E9705" s="3">
        <v>1991</v>
      </c>
      <c r="F9705" s="3">
        <v>1990</v>
      </c>
      <c r="G9705" s="3" t="s">
        <v>103</v>
      </c>
      <c r="H9705" s="27"/>
    </row>
    <row r="9706" spans="1:8" x14ac:dyDescent="0.45">
      <c r="A9706" s="3" t="s">
        <v>7</v>
      </c>
      <c r="B9706" s="3" t="s">
        <v>1716</v>
      </c>
      <c r="C9706" s="27">
        <v>0.19</v>
      </c>
      <c r="D9706" s="3" t="s">
        <v>12</v>
      </c>
      <c r="E9706" s="3">
        <v>1993</v>
      </c>
      <c r="F9706" s="3">
        <v>1992</v>
      </c>
      <c r="G9706" s="3" t="s">
        <v>46</v>
      </c>
      <c r="H9706" s="27"/>
    </row>
    <row r="9707" spans="1:8" x14ac:dyDescent="0.45">
      <c r="A9707" s="3" t="s">
        <v>7</v>
      </c>
      <c r="B9707" s="3" t="s">
        <v>1717</v>
      </c>
      <c r="C9707" s="27">
        <v>0.67979999999999996</v>
      </c>
      <c r="D9707" s="3" t="s">
        <v>32</v>
      </c>
      <c r="E9707" s="3">
        <v>2000</v>
      </c>
      <c r="F9707" s="3">
        <v>1999</v>
      </c>
      <c r="G9707" s="3" t="s">
        <v>118</v>
      </c>
      <c r="H9707" s="27"/>
    </row>
    <row r="9708" spans="1:8" x14ac:dyDescent="0.45">
      <c r="A9708" s="3" t="s">
        <v>7</v>
      </c>
      <c r="B9708" s="3" t="s">
        <v>1717</v>
      </c>
      <c r="C9708" s="27">
        <v>0.73080000000000001</v>
      </c>
      <c r="D9708" s="3" t="s">
        <v>28</v>
      </c>
      <c r="E9708" s="3">
        <v>2001</v>
      </c>
      <c r="F9708" s="3">
        <v>2000</v>
      </c>
      <c r="G9708" s="3" t="s">
        <v>118</v>
      </c>
      <c r="H9708" s="27"/>
    </row>
    <row r="9709" spans="1:8" x14ac:dyDescent="0.45">
      <c r="A9709" s="3" t="s">
        <v>7</v>
      </c>
      <c r="B9709" s="3" t="s">
        <v>1717</v>
      </c>
      <c r="C9709" s="27">
        <v>0.78168000000000004</v>
      </c>
      <c r="D9709" s="3" t="s">
        <v>33</v>
      </c>
      <c r="E9709" s="3">
        <v>2002</v>
      </c>
      <c r="F9709" s="3">
        <v>2001</v>
      </c>
      <c r="G9709" s="3" t="s">
        <v>118</v>
      </c>
      <c r="H9709" s="27"/>
    </row>
    <row r="9710" spans="1:8" x14ac:dyDescent="0.45">
      <c r="A9710" s="3" t="s">
        <v>7</v>
      </c>
      <c r="B9710" s="3" t="s">
        <v>1717</v>
      </c>
      <c r="C9710" s="27">
        <v>0.61243499999999995</v>
      </c>
      <c r="D9710" s="3" t="s">
        <v>34</v>
      </c>
      <c r="E9710" s="3">
        <v>2003</v>
      </c>
      <c r="F9710" s="3">
        <v>2002</v>
      </c>
      <c r="G9710" s="3" t="s">
        <v>118</v>
      </c>
      <c r="H9710" s="27"/>
    </row>
    <row r="9711" spans="1:8" x14ac:dyDescent="0.45">
      <c r="A9711" s="3" t="s">
        <v>7</v>
      </c>
      <c r="B9711" s="3" t="s">
        <v>1717</v>
      </c>
      <c r="C9711" s="27">
        <v>0.68867900000000004</v>
      </c>
      <c r="D9711" s="3" t="s">
        <v>36</v>
      </c>
      <c r="E9711" s="3">
        <v>2004</v>
      </c>
      <c r="F9711" s="3">
        <v>2003</v>
      </c>
      <c r="G9711" s="3" t="s">
        <v>54</v>
      </c>
      <c r="H9711" s="27"/>
    </row>
    <row r="9712" spans="1:8" x14ac:dyDescent="0.45">
      <c r="A9712" s="3" t="s">
        <v>7</v>
      </c>
      <c r="B9712" s="3" t="s">
        <v>1717</v>
      </c>
      <c r="C9712" s="27">
        <v>0.80754599999999999</v>
      </c>
      <c r="D9712" s="3" t="s">
        <v>37</v>
      </c>
      <c r="E9712" s="3">
        <v>2005</v>
      </c>
      <c r="F9712" s="3">
        <v>2004</v>
      </c>
      <c r="G9712" s="3" t="s">
        <v>54</v>
      </c>
      <c r="H9712" s="27"/>
    </row>
    <row r="9713" spans="1:8" x14ac:dyDescent="0.45">
      <c r="A9713" s="3" t="s">
        <v>7</v>
      </c>
      <c r="B9713" s="3" t="s">
        <v>1717</v>
      </c>
      <c r="C9713" s="27">
        <v>1.67</v>
      </c>
      <c r="D9713" s="3" t="s">
        <v>38</v>
      </c>
      <c r="E9713" s="3">
        <v>2006</v>
      </c>
      <c r="F9713" s="3">
        <v>2005</v>
      </c>
      <c r="G9713" s="3" t="s">
        <v>62</v>
      </c>
      <c r="H9713" s="27"/>
    </row>
    <row r="9714" spans="1:8" x14ac:dyDescent="0.45">
      <c r="A9714" s="3" t="s">
        <v>7</v>
      </c>
      <c r="B9714" s="3" t="s">
        <v>1717</v>
      </c>
      <c r="C9714" s="27">
        <v>0.93201500000000004</v>
      </c>
      <c r="D9714" s="3" t="s">
        <v>39</v>
      </c>
      <c r="E9714" s="3">
        <v>2007</v>
      </c>
      <c r="F9714" s="3">
        <v>2006</v>
      </c>
      <c r="G9714" s="3" t="s">
        <v>68</v>
      </c>
      <c r="H9714" s="27"/>
    </row>
    <row r="9715" spans="1:8" x14ac:dyDescent="0.45">
      <c r="A9715" s="3" t="s">
        <v>7</v>
      </c>
      <c r="B9715" s="3" t="s">
        <v>1717</v>
      </c>
      <c r="C9715" s="27">
        <v>0.56330199999999997</v>
      </c>
      <c r="D9715" s="3" t="s">
        <v>39</v>
      </c>
      <c r="E9715" s="3">
        <v>2007</v>
      </c>
      <c r="F9715" s="3">
        <v>2006</v>
      </c>
      <c r="G9715" s="3" t="s">
        <v>62</v>
      </c>
      <c r="H9715" s="27"/>
    </row>
    <row r="9716" spans="1:8" x14ac:dyDescent="0.45">
      <c r="A9716" s="3" t="s">
        <v>7</v>
      </c>
      <c r="B9716" s="3" t="s">
        <v>1718</v>
      </c>
      <c r="C9716" s="27">
        <v>0.301875</v>
      </c>
      <c r="D9716" s="3" t="s">
        <v>32</v>
      </c>
      <c r="E9716" s="3">
        <v>2000</v>
      </c>
      <c r="F9716" s="3">
        <v>1999</v>
      </c>
      <c r="G9716" s="3" t="s">
        <v>29</v>
      </c>
      <c r="H9716" s="27"/>
    </row>
    <row r="9717" spans="1:8" x14ac:dyDescent="0.45">
      <c r="A9717" s="3" t="s">
        <v>7</v>
      </c>
      <c r="B9717" s="3" t="s">
        <v>1718</v>
      </c>
      <c r="C9717" s="27">
        <v>0.316969</v>
      </c>
      <c r="D9717" s="3" t="s">
        <v>28</v>
      </c>
      <c r="E9717" s="3">
        <v>2001</v>
      </c>
      <c r="F9717" s="3">
        <v>2000</v>
      </c>
      <c r="G9717" s="3" t="s">
        <v>13</v>
      </c>
      <c r="H9717" s="27"/>
    </row>
    <row r="9718" spans="1:8" x14ac:dyDescent="0.45">
      <c r="A9718" s="3" t="s">
        <v>7</v>
      </c>
      <c r="B9718" s="3" t="s">
        <v>1718</v>
      </c>
      <c r="C9718" s="27">
        <v>0.69</v>
      </c>
      <c r="D9718" s="3" t="s">
        <v>33</v>
      </c>
      <c r="E9718" s="3">
        <v>2002</v>
      </c>
      <c r="F9718" s="3">
        <v>2001</v>
      </c>
      <c r="G9718" s="3" t="s">
        <v>13</v>
      </c>
      <c r="H9718" s="27"/>
    </row>
    <row r="9719" spans="1:8" x14ac:dyDescent="0.45">
      <c r="A9719" s="3" t="s">
        <v>7</v>
      </c>
      <c r="B9719" s="3" t="s">
        <v>1718</v>
      </c>
      <c r="C9719" s="27">
        <v>0.75</v>
      </c>
      <c r="D9719" s="3" t="s">
        <v>34</v>
      </c>
      <c r="E9719" s="3">
        <v>2003</v>
      </c>
      <c r="F9719" s="3">
        <v>2002</v>
      </c>
      <c r="G9719" s="3" t="s">
        <v>103</v>
      </c>
      <c r="H9719" s="27"/>
    </row>
    <row r="9720" spans="1:8" x14ac:dyDescent="0.45">
      <c r="A9720" s="3" t="s">
        <v>7</v>
      </c>
      <c r="B9720" s="3" t="s">
        <v>1718</v>
      </c>
      <c r="C9720" s="27">
        <v>0.68867900000000004</v>
      </c>
      <c r="D9720" s="3" t="s">
        <v>36</v>
      </c>
      <c r="E9720" s="3">
        <v>2004</v>
      </c>
      <c r="F9720" s="3">
        <v>2003</v>
      </c>
      <c r="G9720" s="3" t="s">
        <v>57</v>
      </c>
      <c r="H9720" s="27"/>
    </row>
    <row r="9721" spans="1:8" x14ac:dyDescent="0.45">
      <c r="A9721" s="3" t="s">
        <v>7</v>
      </c>
      <c r="B9721" s="3" t="s">
        <v>1718</v>
      </c>
      <c r="C9721" s="27">
        <v>0.80754599999999999</v>
      </c>
      <c r="D9721" s="3" t="s">
        <v>37</v>
      </c>
      <c r="E9721" s="3">
        <v>2005</v>
      </c>
      <c r="F9721" s="3">
        <v>2004</v>
      </c>
      <c r="G9721" s="3" t="s">
        <v>57</v>
      </c>
      <c r="H9721" s="27"/>
    </row>
    <row r="9722" spans="1:8" x14ac:dyDescent="0.45">
      <c r="A9722" s="3" t="s">
        <v>7</v>
      </c>
      <c r="B9722" s="3" t="s">
        <v>1718</v>
      </c>
      <c r="C9722" s="27">
        <v>1.4</v>
      </c>
      <c r="D9722" s="3" t="s">
        <v>38</v>
      </c>
      <c r="E9722" s="3">
        <v>2006</v>
      </c>
      <c r="F9722" s="3">
        <v>2005</v>
      </c>
      <c r="G9722" s="3" t="s">
        <v>118</v>
      </c>
      <c r="H9722" s="27"/>
    </row>
    <row r="9723" spans="1:8" x14ac:dyDescent="0.45">
      <c r="A9723" s="3" t="s">
        <v>7</v>
      </c>
      <c r="B9723" s="3" t="s">
        <v>1719</v>
      </c>
      <c r="C9723" s="27">
        <v>0.22500000000000001</v>
      </c>
      <c r="D9723" s="3" t="s">
        <v>9</v>
      </c>
      <c r="E9723" s="3">
        <v>1991</v>
      </c>
      <c r="F9723" s="3">
        <v>1990</v>
      </c>
      <c r="G9723" s="3" t="s">
        <v>118</v>
      </c>
      <c r="H9723" s="27"/>
    </row>
    <row r="9724" spans="1:8" x14ac:dyDescent="0.45">
      <c r="A9724" s="3" t="s">
        <v>7</v>
      </c>
      <c r="B9724" s="3" t="s">
        <v>1719</v>
      </c>
      <c r="C9724" s="27">
        <v>0.27500000000000002</v>
      </c>
      <c r="D9724" s="3" t="s">
        <v>11</v>
      </c>
      <c r="E9724" s="3">
        <v>1992</v>
      </c>
      <c r="F9724" s="3">
        <v>1991</v>
      </c>
      <c r="G9724" s="3" t="s">
        <v>118</v>
      </c>
      <c r="H9724" s="27"/>
    </row>
    <row r="9725" spans="1:8" x14ac:dyDescent="0.45">
      <c r="A9725" s="3" t="s">
        <v>7</v>
      </c>
      <c r="B9725" s="3" t="s">
        <v>1719</v>
      </c>
      <c r="C9725" s="27">
        <v>0.14000000000000001</v>
      </c>
      <c r="D9725" s="3" t="s">
        <v>12</v>
      </c>
      <c r="E9725" s="3">
        <v>1993</v>
      </c>
      <c r="F9725" s="3">
        <v>1992</v>
      </c>
      <c r="G9725" s="3" t="s">
        <v>35</v>
      </c>
      <c r="H9725" s="27"/>
    </row>
    <row r="9726" spans="1:8" x14ac:dyDescent="0.45">
      <c r="A9726" s="3" t="s">
        <v>7</v>
      </c>
      <c r="B9726" s="3" t="s">
        <v>1720</v>
      </c>
      <c r="C9726" s="27">
        <v>5.0000000000000001E-3</v>
      </c>
      <c r="D9726" s="3" t="s">
        <v>32</v>
      </c>
      <c r="E9726" s="3">
        <v>2000</v>
      </c>
      <c r="F9726" s="3">
        <v>1999</v>
      </c>
      <c r="G9726" s="3" t="s">
        <v>19</v>
      </c>
      <c r="H9726" s="27"/>
    </row>
    <row r="9727" spans="1:8" x14ac:dyDescent="0.45">
      <c r="A9727" s="3" t="s">
        <v>7</v>
      </c>
      <c r="B9727" s="3" t="s">
        <v>1721</v>
      </c>
      <c r="C9727" s="27">
        <v>2.2022400000000002</v>
      </c>
      <c r="D9727" s="3" t="s">
        <v>45</v>
      </c>
      <c r="E9727" s="3">
        <v>2017</v>
      </c>
      <c r="F9727" s="3">
        <v>2016</v>
      </c>
      <c r="G9727" s="3" t="s">
        <v>16</v>
      </c>
      <c r="H9727" s="27"/>
    </row>
    <row r="9728" spans="1:8" x14ac:dyDescent="0.45">
      <c r="A9728" s="3" t="s">
        <v>7</v>
      </c>
      <c r="B9728" s="3" t="s">
        <v>1721</v>
      </c>
      <c r="C9728" s="27">
        <v>2.3013599999999999</v>
      </c>
      <c r="D9728" s="3" t="s">
        <v>47</v>
      </c>
      <c r="E9728" s="3">
        <v>2018</v>
      </c>
      <c r="F9728" s="3">
        <v>2017</v>
      </c>
      <c r="G9728" s="3" t="s">
        <v>16</v>
      </c>
      <c r="H9728" s="27"/>
    </row>
    <row r="9729" spans="1:8" x14ac:dyDescent="0.45">
      <c r="A9729" s="3" t="s">
        <v>7</v>
      </c>
      <c r="B9729" s="3" t="s">
        <v>1721</v>
      </c>
      <c r="C9729" s="27">
        <v>0.25955600000000001</v>
      </c>
      <c r="D9729" s="3" t="s">
        <v>47</v>
      </c>
      <c r="E9729" s="3">
        <v>2018</v>
      </c>
      <c r="F9729" s="3">
        <v>2017</v>
      </c>
      <c r="G9729" s="3" t="s">
        <v>10</v>
      </c>
      <c r="H9729" s="27"/>
    </row>
    <row r="9730" spans="1:8" x14ac:dyDescent="0.45">
      <c r="A9730" s="3" t="s">
        <v>7</v>
      </c>
      <c r="B9730" s="3" t="s">
        <v>1722</v>
      </c>
      <c r="C9730" s="27">
        <v>4.8</v>
      </c>
      <c r="D9730" s="3" t="s">
        <v>59</v>
      </c>
      <c r="E9730" s="3">
        <v>2015</v>
      </c>
      <c r="F9730" s="3">
        <v>2014</v>
      </c>
      <c r="G9730" s="3" t="s">
        <v>54</v>
      </c>
      <c r="H9730" s="27"/>
    </row>
    <row r="9731" spans="1:8" x14ac:dyDescent="0.45">
      <c r="A9731" s="3" t="s">
        <v>7</v>
      </c>
      <c r="B9731" s="3" t="s">
        <v>1722</v>
      </c>
      <c r="C9731" s="27">
        <v>0.35</v>
      </c>
      <c r="D9731" s="3" t="s">
        <v>61</v>
      </c>
      <c r="E9731" s="3">
        <v>2016</v>
      </c>
      <c r="F9731" s="3">
        <v>2015</v>
      </c>
      <c r="G9731" s="3" t="s">
        <v>24</v>
      </c>
      <c r="H9731" s="27"/>
    </row>
    <row r="9732" spans="1:8" x14ac:dyDescent="0.45">
      <c r="A9732" s="3" t="s">
        <v>7</v>
      </c>
      <c r="B9732" s="3" t="s">
        <v>1723</v>
      </c>
      <c r="C9732" s="27">
        <v>0.34945799999999999</v>
      </c>
      <c r="D9732" s="3" t="s">
        <v>34</v>
      </c>
      <c r="E9732" s="3">
        <v>2003</v>
      </c>
      <c r="F9732" s="3">
        <v>2002</v>
      </c>
      <c r="G9732" s="3" t="s">
        <v>19</v>
      </c>
      <c r="H9732" s="27"/>
    </row>
    <row r="9733" spans="1:8" x14ac:dyDescent="0.45">
      <c r="A9733" s="3" t="s">
        <v>7</v>
      </c>
      <c r="B9733" s="3" t="s">
        <v>1723</v>
      </c>
      <c r="C9733" s="27">
        <v>0.56367900000000004</v>
      </c>
      <c r="D9733" s="3" t="s">
        <v>36</v>
      </c>
      <c r="E9733" s="3">
        <v>2004</v>
      </c>
      <c r="F9733" s="3">
        <v>2003</v>
      </c>
      <c r="G9733" s="3" t="s">
        <v>19</v>
      </c>
      <c r="H9733" s="27"/>
    </row>
    <row r="9734" spans="1:8" x14ac:dyDescent="0.45">
      <c r="A9734" s="3" t="s">
        <v>7</v>
      </c>
      <c r="B9734" s="3" t="s">
        <v>1723</v>
      </c>
      <c r="C9734" s="27">
        <v>0.69504600000000005</v>
      </c>
      <c r="D9734" s="3" t="s">
        <v>37</v>
      </c>
      <c r="E9734" s="3">
        <v>2005</v>
      </c>
      <c r="F9734" s="3">
        <v>2004</v>
      </c>
      <c r="G9734" s="3" t="s">
        <v>106</v>
      </c>
      <c r="H9734" s="27"/>
    </row>
    <row r="9735" spans="1:8" x14ac:dyDescent="0.45">
      <c r="A9735" s="3" t="s">
        <v>7</v>
      </c>
      <c r="B9735" s="3" t="s">
        <v>1723</v>
      </c>
      <c r="C9735" s="27">
        <v>0.89524800000000004</v>
      </c>
      <c r="D9735" s="3" t="s">
        <v>38</v>
      </c>
      <c r="E9735" s="3">
        <v>2006</v>
      </c>
      <c r="F9735" s="3">
        <v>2005</v>
      </c>
      <c r="G9735" s="3" t="s">
        <v>106</v>
      </c>
      <c r="H9735" s="27"/>
    </row>
    <row r="9736" spans="1:8" x14ac:dyDescent="0.45">
      <c r="A9736" s="3" t="s">
        <v>7</v>
      </c>
      <c r="B9736" s="3" t="s">
        <v>1723</v>
      </c>
      <c r="C9736" s="27">
        <v>1</v>
      </c>
      <c r="D9736" s="3" t="s">
        <v>39</v>
      </c>
      <c r="E9736" s="3">
        <v>2007</v>
      </c>
      <c r="F9736" s="3">
        <v>2006</v>
      </c>
      <c r="G9736" s="3" t="s">
        <v>126</v>
      </c>
      <c r="H9736" s="27"/>
    </row>
    <row r="9737" spans="1:8" x14ac:dyDescent="0.45">
      <c r="A9737" s="3" t="s">
        <v>7</v>
      </c>
      <c r="B9737" s="3" t="s">
        <v>1723</v>
      </c>
      <c r="C9737" s="27">
        <v>1.83</v>
      </c>
      <c r="D9737" s="3" t="s">
        <v>42</v>
      </c>
      <c r="E9737" s="3">
        <v>2008</v>
      </c>
      <c r="F9737" s="3">
        <v>2007</v>
      </c>
      <c r="G9737" s="3" t="s">
        <v>101</v>
      </c>
      <c r="H9737" s="27"/>
    </row>
    <row r="9738" spans="1:8" x14ac:dyDescent="0.45">
      <c r="A9738" s="3" t="s">
        <v>7</v>
      </c>
      <c r="B9738" s="3" t="s">
        <v>1723</v>
      </c>
      <c r="C9738" s="27">
        <v>2</v>
      </c>
      <c r="D9738" s="3" t="s">
        <v>43</v>
      </c>
      <c r="E9738" s="3">
        <v>2010</v>
      </c>
      <c r="F9738" s="3">
        <v>2009</v>
      </c>
      <c r="G9738" s="3" t="s">
        <v>106</v>
      </c>
      <c r="H9738" s="27"/>
    </row>
    <row r="9739" spans="1:8" x14ac:dyDescent="0.45">
      <c r="A9739" s="3" t="s">
        <v>7</v>
      </c>
      <c r="B9739" s="3" t="s">
        <v>1723</v>
      </c>
      <c r="C9739" s="27">
        <v>1.223166</v>
      </c>
      <c r="D9739" s="3" t="s">
        <v>79</v>
      </c>
      <c r="E9739" s="3">
        <v>2012</v>
      </c>
      <c r="F9739" s="3">
        <v>2011</v>
      </c>
      <c r="G9739" s="3" t="s">
        <v>41</v>
      </c>
      <c r="H9739" s="27"/>
    </row>
    <row r="9740" spans="1:8" x14ac:dyDescent="0.45">
      <c r="A9740" s="3" t="s">
        <v>7</v>
      </c>
      <c r="B9740" s="3" t="s">
        <v>1723</v>
      </c>
      <c r="C9740" s="27">
        <v>0.165487</v>
      </c>
      <c r="D9740" s="3" t="s">
        <v>56</v>
      </c>
      <c r="E9740" s="3">
        <v>2013</v>
      </c>
      <c r="F9740" s="3">
        <v>2012</v>
      </c>
      <c r="G9740" s="3" t="s">
        <v>41</v>
      </c>
      <c r="H9740" s="27"/>
    </row>
    <row r="9741" spans="1:8" x14ac:dyDescent="0.45">
      <c r="A9741" s="3" t="s">
        <v>7</v>
      </c>
      <c r="B9741" s="3" t="s">
        <v>1723</v>
      </c>
      <c r="C9741" s="27">
        <v>0.115122</v>
      </c>
      <c r="D9741" s="3" t="s">
        <v>56</v>
      </c>
      <c r="E9741" s="3">
        <v>2013</v>
      </c>
      <c r="F9741" s="3">
        <v>2012</v>
      </c>
      <c r="G9741" s="3" t="s">
        <v>100</v>
      </c>
      <c r="H9741" s="27"/>
    </row>
    <row r="9742" spans="1:8" x14ac:dyDescent="0.45">
      <c r="A9742" s="3" t="s">
        <v>7</v>
      </c>
      <c r="B9742" s="3" t="s">
        <v>1723</v>
      </c>
      <c r="C9742" s="27">
        <v>1.3995070000000001</v>
      </c>
      <c r="D9742" s="3" t="s">
        <v>58</v>
      </c>
      <c r="E9742" s="3">
        <v>2014</v>
      </c>
      <c r="F9742" s="3">
        <v>2013</v>
      </c>
      <c r="G9742" s="3" t="s">
        <v>71</v>
      </c>
      <c r="H9742" s="27"/>
    </row>
    <row r="9743" spans="1:8" x14ac:dyDescent="0.45">
      <c r="A9743" s="3" t="s">
        <v>7</v>
      </c>
      <c r="B9743" s="3" t="s">
        <v>1723</v>
      </c>
      <c r="C9743" s="27">
        <v>1.4484900000000001</v>
      </c>
      <c r="D9743" s="3" t="s">
        <v>59</v>
      </c>
      <c r="E9743" s="3">
        <v>2015</v>
      </c>
      <c r="F9743" s="3">
        <v>2014</v>
      </c>
      <c r="G9743" s="3" t="s">
        <v>71</v>
      </c>
      <c r="H9743" s="27"/>
    </row>
    <row r="9744" spans="1:8" x14ac:dyDescent="0.45">
      <c r="A9744" s="3" t="s">
        <v>7</v>
      </c>
      <c r="B9744" s="3" t="s">
        <v>1724</v>
      </c>
      <c r="C9744" s="27">
        <v>1</v>
      </c>
      <c r="D9744" s="3" t="s">
        <v>79</v>
      </c>
      <c r="E9744" s="3">
        <v>2012</v>
      </c>
      <c r="F9744" s="3">
        <v>2011</v>
      </c>
      <c r="G9744" s="3" t="s">
        <v>68</v>
      </c>
      <c r="H9744" s="27"/>
    </row>
    <row r="9745" spans="1:8" x14ac:dyDescent="0.45">
      <c r="A9745" s="3" t="s">
        <v>7</v>
      </c>
      <c r="B9745" s="3" t="s">
        <v>1724</v>
      </c>
      <c r="C9745" s="27">
        <v>0.76219499999999996</v>
      </c>
      <c r="D9745" s="3" t="s">
        <v>56</v>
      </c>
      <c r="E9745" s="3">
        <v>2013</v>
      </c>
      <c r="F9745" s="3">
        <v>2012</v>
      </c>
      <c r="G9745" s="3" t="s">
        <v>103</v>
      </c>
      <c r="H9745" s="27"/>
    </row>
    <row r="9746" spans="1:8" x14ac:dyDescent="0.45">
      <c r="A9746" s="3" t="s">
        <v>7</v>
      </c>
      <c r="B9746" s="3" t="s">
        <v>1724</v>
      </c>
      <c r="C9746" s="27">
        <v>0.44386700000000001</v>
      </c>
      <c r="D9746" s="3" t="s">
        <v>56</v>
      </c>
      <c r="E9746" s="3">
        <v>2013</v>
      </c>
      <c r="F9746" s="3">
        <v>2012</v>
      </c>
      <c r="G9746" s="3" t="s">
        <v>94</v>
      </c>
      <c r="H9746" s="27"/>
    </row>
    <row r="9747" spans="1:8" x14ac:dyDescent="0.45">
      <c r="A9747" s="3" t="s">
        <v>7</v>
      </c>
      <c r="B9747" s="3" t="s">
        <v>1725</v>
      </c>
      <c r="C9747" s="27">
        <v>0.7</v>
      </c>
      <c r="D9747" s="3" t="s">
        <v>18</v>
      </c>
      <c r="E9747" s="3">
        <v>1985</v>
      </c>
      <c r="F9747" s="3">
        <v>1984</v>
      </c>
      <c r="G9747" s="3" t="s">
        <v>13</v>
      </c>
      <c r="H9747" s="27"/>
    </row>
    <row r="9748" spans="1:8" x14ac:dyDescent="0.45">
      <c r="A9748" s="3" t="s">
        <v>7</v>
      </c>
      <c r="B9748" s="3" t="s">
        <v>1725</v>
      </c>
      <c r="C9748" s="27">
        <v>0.7</v>
      </c>
      <c r="D9748" s="3" t="s">
        <v>20</v>
      </c>
      <c r="E9748" s="3">
        <v>1986</v>
      </c>
      <c r="F9748" s="3">
        <v>1985</v>
      </c>
      <c r="G9748" s="3" t="s">
        <v>13</v>
      </c>
      <c r="H9748" s="27"/>
    </row>
    <row r="9749" spans="1:8" x14ac:dyDescent="0.45">
      <c r="A9749" s="3" t="s">
        <v>7</v>
      </c>
      <c r="B9749" s="3" t="s">
        <v>1725</v>
      </c>
      <c r="C9749" s="27">
        <v>2.0383330000000002</v>
      </c>
      <c r="D9749" s="3" t="s">
        <v>21</v>
      </c>
      <c r="E9749" s="3">
        <v>1988</v>
      </c>
      <c r="F9749" s="3">
        <v>1987</v>
      </c>
      <c r="G9749" s="3" t="s">
        <v>13</v>
      </c>
      <c r="H9749" s="27"/>
    </row>
    <row r="9750" spans="1:8" x14ac:dyDescent="0.45">
      <c r="A9750" s="3" t="s">
        <v>7</v>
      </c>
      <c r="B9750" s="3" t="s">
        <v>1725</v>
      </c>
      <c r="C9750" s="27">
        <v>2.0383330000000002</v>
      </c>
      <c r="D9750" s="3" t="s">
        <v>22</v>
      </c>
      <c r="E9750" s="3">
        <v>1989</v>
      </c>
      <c r="F9750" s="3">
        <v>1988</v>
      </c>
      <c r="G9750" s="3" t="s">
        <v>13</v>
      </c>
      <c r="H9750" s="27"/>
    </row>
    <row r="9751" spans="1:8" x14ac:dyDescent="0.45">
      <c r="A9751" s="3" t="s">
        <v>7</v>
      </c>
      <c r="B9751" s="3" t="s">
        <v>1725</v>
      </c>
      <c r="C9751" s="27">
        <v>2</v>
      </c>
      <c r="D9751" s="3" t="s">
        <v>186</v>
      </c>
      <c r="E9751" s="3">
        <v>1990</v>
      </c>
      <c r="F9751" s="3">
        <v>1989</v>
      </c>
      <c r="G9751" s="3" t="s">
        <v>13</v>
      </c>
      <c r="H9751" s="27"/>
    </row>
    <row r="9752" spans="1:8" x14ac:dyDescent="0.45">
      <c r="A9752" s="3" t="s">
        <v>7</v>
      </c>
      <c r="B9752" s="3" t="s">
        <v>1725</v>
      </c>
      <c r="C9752" s="27">
        <v>2.5</v>
      </c>
      <c r="D9752" s="3" t="s">
        <v>9</v>
      </c>
      <c r="E9752" s="3">
        <v>1991</v>
      </c>
      <c r="F9752" s="3">
        <v>1990</v>
      </c>
      <c r="G9752" s="3" t="s">
        <v>13</v>
      </c>
      <c r="H9752" s="27"/>
    </row>
    <row r="9753" spans="1:8" x14ac:dyDescent="0.45">
      <c r="A9753" s="3" t="s">
        <v>7</v>
      </c>
      <c r="B9753" s="3" t="s">
        <v>1725</v>
      </c>
      <c r="C9753" s="27">
        <v>3</v>
      </c>
      <c r="D9753" s="3" t="s">
        <v>11</v>
      </c>
      <c r="E9753" s="3">
        <v>1992</v>
      </c>
      <c r="F9753" s="3">
        <v>1991</v>
      </c>
      <c r="G9753" s="3" t="s">
        <v>13</v>
      </c>
      <c r="H9753" s="27"/>
    </row>
    <row r="9754" spans="1:8" x14ac:dyDescent="0.45">
      <c r="A9754" s="3" t="s">
        <v>7</v>
      </c>
      <c r="B9754" s="3" t="s">
        <v>1725</v>
      </c>
      <c r="C9754" s="27">
        <v>3.5129999999999999</v>
      </c>
      <c r="D9754" s="3" t="s">
        <v>12</v>
      </c>
      <c r="E9754" s="3">
        <v>1993</v>
      </c>
      <c r="F9754" s="3">
        <v>1992</v>
      </c>
      <c r="G9754" s="3" t="s">
        <v>13</v>
      </c>
      <c r="H9754" s="27"/>
    </row>
    <row r="9755" spans="1:8" x14ac:dyDescent="0.45">
      <c r="A9755" s="3" t="s">
        <v>7</v>
      </c>
      <c r="B9755" s="3" t="s">
        <v>1725</v>
      </c>
      <c r="C9755" s="27">
        <v>4</v>
      </c>
      <c r="D9755" s="3" t="s">
        <v>14</v>
      </c>
      <c r="E9755" s="3">
        <v>1994</v>
      </c>
      <c r="F9755" s="3">
        <v>1993</v>
      </c>
      <c r="G9755" s="3" t="s">
        <v>13</v>
      </c>
      <c r="H9755" s="27"/>
    </row>
    <row r="9756" spans="1:8" x14ac:dyDescent="0.45">
      <c r="A9756" s="3" t="s">
        <v>7</v>
      </c>
      <c r="B9756" s="3" t="s">
        <v>1725</v>
      </c>
      <c r="C9756" s="27">
        <v>1.925</v>
      </c>
      <c r="D9756" s="3" t="s">
        <v>15</v>
      </c>
      <c r="E9756" s="3">
        <v>1995</v>
      </c>
      <c r="F9756" s="3">
        <v>1994</v>
      </c>
      <c r="G9756" s="3" t="s">
        <v>71</v>
      </c>
      <c r="H9756" s="27"/>
    </row>
    <row r="9757" spans="1:8" x14ac:dyDescent="0.45">
      <c r="A9757" s="3" t="s">
        <v>7</v>
      </c>
      <c r="B9757" s="3" t="s">
        <v>1725</v>
      </c>
      <c r="C9757" s="27">
        <v>2.5</v>
      </c>
      <c r="D9757" s="3" t="s">
        <v>25</v>
      </c>
      <c r="E9757" s="3">
        <v>1996</v>
      </c>
      <c r="F9757" s="3">
        <v>1995</v>
      </c>
      <c r="G9757" s="3" t="s">
        <v>71</v>
      </c>
      <c r="H9757" s="27"/>
    </row>
    <row r="9758" spans="1:8" x14ac:dyDescent="0.45">
      <c r="A9758" s="3" t="s">
        <v>7</v>
      </c>
      <c r="B9758" s="3" t="s">
        <v>1725</v>
      </c>
      <c r="C9758" s="27">
        <v>1</v>
      </c>
      <c r="D9758" s="3" t="s">
        <v>26</v>
      </c>
      <c r="E9758" s="3">
        <v>1997</v>
      </c>
      <c r="F9758" s="3">
        <v>1996</v>
      </c>
      <c r="G9758" s="3" t="s">
        <v>106</v>
      </c>
      <c r="H9758" s="27"/>
    </row>
    <row r="9759" spans="1:8" x14ac:dyDescent="0.45">
      <c r="A9759" s="3" t="s">
        <v>7</v>
      </c>
      <c r="B9759" s="3" t="s">
        <v>1725</v>
      </c>
      <c r="C9759" s="27">
        <v>1.1499999999999999</v>
      </c>
      <c r="D9759" s="3" t="s">
        <v>27</v>
      </c>
      <c r="E9759" s="3">
        <v>1998</v>
      </c>
      <c r="F9759" s="3">
        <v>1997</v>
      </c>
      <c r="G9759" s="3" t="s">
        <v>106</v>
      </c>
      <c r="H9759" s="27"/>
    </row>
    <row r="9760" spans="1:8" x14ac:dyDescent="0.45">
      <c r="A9760" s="3" t="s">
        <v>7</v>
      </c>
      <c r="B9760" s="3" t="s">
        <v>1726</v>
      </c>
      <c r="C9760" s="27">
        <v>0.75407999999999997</v>
      </c>
      <c r="D9760" s="3" t="s">
        <v>27</v>
      </c>
      <c r="E9760" s="3">
        <v>1998</v>
      </c>
      <c r="F9760" s="3">
        <v>1997</v>
      </c>
      <c r="G9760" s="3" t="s">
        <v>94</v>
      </c>
      <c r="H9760" s="27"/>
    </row>
    <row r="9761" spans="1:8" x14ac:dyDescent="0.45">
      <c r="A9761" s="3" t="s">
        <v>7</v>
      </c>
      <c r="B9761" s="3" t="s">
        <v>1726</v>
      </c>
      <c r="C9761" s="27">
        <v>0.86712</v>
      </c>
      <c r="D9761" s="3" t="s">
        <v>31</v>
      </c>
      <c r="E9761" s="3">
        <v>1999</v>
      </c>
      <c r="F9761" s="3">
        <v>1998</v>
      </c>
      <c r="G9761" s="3" t="s">
        <v>94</v>
      </c>
      <c r="H9761" s="27"/>
    </row>
    <row r="9762" spans="1:8" x14ac:dyDescent="0.45">
      <c r="A9762" s="3" t="s">
        <v>7</v>
      </c>
      <c r="B9762" s="3" t="s">
        <v>1726</v>
      </c>
      <c r="C9762" s="27">
        <v>0.98028000000000004</v>
      </c>
      <c r="D9762" s="3" t="s">
        <v>32</v>
      </c>
      <c r="E9762" s="3">
        <v>2000</v>
      </c>
      <c r="F9762" s="3">
        <v>1999</v>
      </c>
      <c r="G9762" s="3" t="s">
        <v>53</v>
      </c>
      <c r="H9762" s="27"/>
    </row>
    <row r="9763" spans="1:8" x14ac:dyDescent="0.45">
      <c r="A9763" s="3" t="s">
        <v>7</v>
      </c>
      <c r="B9763" s="3" t="s">
        <v>1726</v>
      </c>
      <c r="C9763" s="27">
        <v>4.1500000000000004</v>
      </c>
      <c r="D9763" s="3" t="s">
        <v>39</v>
      </c>
      <c r="E9763" s="3">
        <v>2007</v>
      </c>
      <c r="F9763" s="3">
        <v>2006</v>
      </c>
      <c r="G9763" s="3" t="s">
        <v>57</v>
      </c>
      <c r="H9763" s="27"/>
    </row>
    <row r="9764" spans="1:8" x14ac:dyDescent="0.45">
      <c r="A9764" s="3" t="s">
        <v>7</v>
      </c>
      <c r="B9764" s="3" t="s">
        <v>1726</v>
      </c>
      <c r="C9764" s="27">
        <v>4.3499999999999996</v>
      </c>
      <c r="D9764" s="3" t="s">
        <v>42</v>
      </c>
      <c r="E9764" s="3">
        <v>2008</v>
      </c>
      <c r="F9764" s="3">
        <v>2007</v>
      </c>
      <c r="G9764" s="3" t="s">
        <v>57</v>
      </c>
      <c r="H9764" s="27"/>
    </row>
    <row r="9765" spans="1:8" x14ac:dyDescent="0.45">
      <c r="A9765" s="3" t="s">
        <v>7</v>
      </c>
      <c r="B9765" s="3" t="s">
        <v>1726</v>
      </c>
      <c r="C9765" s="27">
        <v>4.55</v>
      </c>
      <c r="D9765" s="3" t="s">
        <v>50</v>
      </c>
      <c r="E9765" s="3">
        <v>2009</v>
      </c>
      <c r="F9765" s="3">
        <v>2008</v>
      </c>
      <c r="G9765" s="3" t="s">
        <v>57</v>
      </c>
      <c r="H9765" s="27"/>
    </row>
    <row r="9766" spans="1:8" x14ac:dyDescent="0.45">
      <c r="A9766" s="3" t="s">
        <v>7</v>
      </c>
      <c r="B9766" s="3" t="s">
        <v>1726</v>
      </c>
      <c r="C9766" s="27">
        <v>2.6442299999999999</v>
      </c>
      <c r="D9766" s="3" t="s">
        <v>43</v>
      </c>
      <c r="E9766" s="3">
        <v>2010</v>
      </c>
      <c r="F9766" s="3">
        <v>2009</v>
      </c>
      <c r="G9766" s="3" t="s">
        <v>103</v>
      </c>
      <c r="H9766" s="27"/>
    </row>
    <row r="9767" spans="1:8" x14ac:dyDescent="0.45">
      <c r="A9767" s="3" t="s">
        <v>7</v>
      </c>
      <c r="B9767" s="3" t="s">
        <v>1726</v>
      </c>
      <c r="C9767" s="27">
        <v>2.8557000000000001</v>
      </c>
      <c r="D9767" s="3" t="s">
        <v>77</v>
      </c>
      <c r="E9767" s="3">
        <v>2011</v>
      </c>
      <c r="F9767" s="3">
        <v>2010</v>
      </c>
      <c r="G9767" s="3" t="s">
        <v>103</v>
      </c>
      <c r="H9767" s="27"/>
    </row>
    <row r="9768" spans="1:8" x14ac:dyDescent="0.45">
      <c r="A9768" s="3" t="s">
        <v>7</v>
      </c>
      <c r="B9768" s="3" t="s">
        <v>1726</v>
      </c>
      <c r="C9768" s="27">
        <v>2.25</v>
      </c>
      <c r="D9768" s="3" t="s">
        <v>79</v>
      </c>
      <c r="E9768" s="3">
        <v>2012</v>
      </c>
      <c r="F9768" s="3">
        <v>2011</v>
      </c>
      <c r="G9768" s="3" t="s">
        <v>103</v>
      </c>
      <c r="H9768" s="27"/>
    </row>
    <row r="9769" spans="1:8" x14ac:dyDescent="0.45">
      <c r="A9769" s="3" t="s">
        <v>7</v>
      </c>
      <c r="B9769" s="3" t="s">
        <v>1727</v>
      </c>
      <c r="C9769" s="27">
        <v>4.9305599999999998</v>
      </c>
      <c r="D9769" s="3" t="s">
        <v>59</v>
      </c>
      <c r="E9769" s="3">
        <v>2015</v>
      </c>
      <c r="F9769" s="3">
        <v>2014</v>
      </c>
      <c r="G9769" s="3" t="s">
        <v>105</v>
      </c>
      <c r="H9769" s="27"/>
    </row>
    <row r="9770" spans="1:8" x14ac:dyDescent="0.45">
      <c r="A9770" s="3" t="s">
        <v>7</v>
      </c>
      <c r="B9770" s="3" t="s">
        <v>1727</v>
      </c>
      <c r="C9770" s="27">
        <v>5.1524400000000004</v>
      </c>
      <c r="D9770" s="3" t="s">
        <v>61</v>
      </c>
      <c r="E9770" s="3">
        <v>2016</v>
      </c>
      <c r="F9770" s="3">
        <v>2015</v>
      </c>
      <c r="G9770" s="3" t="s">
        <v>105</v>
      </c>
      <c r="H9770" s="27"/>
    </row>
    <row r="9771" spans="1:8" x14ac:dyDescent="0.45">
      <c r="A9771" s="3" t="s">
        <v>7</v>
      </c>
      <c r="B9771" s="3" t="s">
        <v>1727</v>
      </c>
      <c r="C9771" s="27">
        <v>5.37432</v>
      </c>
      <c r="D9771" s="3" t="s">
        <v>45</v>
      </c>
      <c r="E9771" s="3">
        <v>2017</v>
      </c>
      <c r="F9771" s="3">
        <v>2016</v>
      </c>
      <c r="G9771" s="3" t="s">
        <v>105</v>
      </c>
      <c r="H9771" s="27"/>
    </row>
    <row r="9772" spans="1:8" x14ac:dyDescent="0.45">
      <c r="A9772" s="3" t="s">
        <v>7</v>
      </c>
      <c r="B9772" s="3" t="s">
        <v>1727</v>
      </c>
      <c r="C9772" s="27">
        <v>6.7823919999999998</v>
      </c>
      <c r="D9772" s="3" t="s">
        <v>47</v>
      </c>
      <c r="E9772" s="3">
        <v>2018</v>
      </c>
      <c r="F9772" s="3">
        <v>2017</v>
      </c>
      <c r="G9772" s="3" t="s">
        <v>105</v>
      </c>
      <c r="H9772" s="27"/>
    </row>
    <row r="9773" spans="1:8" x14ac:dyDescent="0.45">
      <c r="A9773" s="3" t="s">
        <v>7</v>
      </c>
      <c r="B9773" s="3" t="s">
        <v>1728</v>
      </c>
      <c r="C9773" s="27">
        <v>0.34945799999999999</v>
      </c>
      <c r="D9773" s="3" t="s">
        <v>34</v>
      </c>
      <c r="E9773" s="3">
        <v>2003</v>
      </c>
      <c r="F9773" s="3">
        <v>2002</v>
      </c>
      <c r="G9773" s="3" t="s">
        <v>103</v>
      </c>
      <c r="H9773" s="27"/>
    </row>
    <row r="9774" spans="1:8" x14ac:dyDescent="0.45">
      <c r="A9774" s="3" t="s">
        <v>7</v>
      </c>
      <c r="B9774" s="3" t="s">
        <v>1728</v>
      </c>
      <c r="C9774" s="27">
        <v>0.69504600000000005</v>
      </c>
      <c r="D9774" s="3" t="s">
        <v>37</v>
      </c>
      <c r="E9774" s="3">
        <v>2005</v>
      </c>
      <c r="F9774" s="3">
        <v>2004</v>
      </c>
      <c r="G9774" s="3" t="s">
        <v>49</v>
      </c>
      <c r="H9774" s="27"/>
    </row>
    <row r="9775" spans="1:8" x14ac:dyDescent="0.45">
      <c r="A9775" s="3" t="s">
        <v>7</v>
      </c>
      <c r="B9775" s="3" t="s">
        <v>1728</v>
      </c>
      <c r="C9775" s="27">
        <v>0.74524800000000002</v>
      </c>
      <c r="D9775" s="3" t="s">
        <v>38</v>
      </c>
      <c r="E9775" s="3">
        <v>2006</v>
      </c>
      <c r="F9775" s="3">
        <v>2005</v>
      </c>
      <c r="G9775" s="3" t="s">
        <v>19</v>
      </c>
      <c r="H9775" s="27"/>
    </row>
    <row r="9776" spans="1:8" x14ac:dyDescent="0.45">
      <c r="A9776" s="3" t="s">
        <v>7</v>
      </c>
      <c r="B9776" s="3" t="s">
        <v>1728</v>
      </c>
      <c r="C9776" s="27">
        <v>0.79811200000000004</v>
      </c>
      <c r="D9776" s="3" t="s">
        <v>39</v>
      </c>
      <c r="E9776" s="3">
        <v>2007</v>
      </c>
      <c r="F9776" s="3">
        <v>2006</v>
      </c>
      <c r="G9776" s="3" t="s">
        <v>19</v>
      </c>
      <c r="H9776" s="27"/>
    </row>
    <row r="9777" spans="1:8" x14ac:dyDescent="0.45">
      <c r="A9777" s="3" t="s">
        <v>7</v>
      </c>
      <c r="B9777" s="3" t="s">
        <v>1728</v>
      </c>
      <c r="C9777" s="27">
        <v>2.25</v>
      </c>
      <c r="D9777" s="3" t="s">
        <v>42</v>
      </c>
      <c r="E9777" s="3">
        <v>2008</v>
      </c>
      <c r="F9777" s="3">
        <v>2007</v>
      </c>
      <c r="G9777" s="3" t="s">
        <v>75</v>
      </c>
      <c r="H9777" s="27"/>
    </row>
    <row r="9778" spans="1:8" x14ac:dyDescent="0.45">
      <c r="A9778" s="3" t="s">
        <v>7</v>
      </c>
      <c r="B9778" s="3" t="s">
        <v>1728</v>
      </c>
      <c r="C9778" s="27">
        <v>1.66</v>
      </c>
      <c r="D9778" s="3" t="s">
        <v>50</v>
      </c>
      <c r="E9778" s="3">
        <v>2009</v>
      </c>
      <c r="F9778" s="3">
        <v>2008</v>
      </c>
      <c r="G9778" s="3" t="s">
        <v>75</v>
      </c>
      <c r="H9778" s="27"/>
    </row>
    <row r="9779" spans="1:8" x14ac:dyDescent="0.45">
      <c r="A9779" s="3" t="s">
        <v>7</v>
      </c>
      <c r="B9779" s="3" t="s">
        <v>1729</v>
      </c>
      <c r="C9779" s="27">
        <v>0.74448000000000003</v>
      </c>
      <c r="D9779" s="3" t="s">
        <v>33</v>
      </c>
      <c r="E9779" s="3">
        <v>2002</v>
      </c>
      <c r="F9779" s="3">
        <v>2001</v>
      </c>
      <c r="G9779" s="3" t="s">
        <v>86</v>
      </c>
      <c r="H9779" s="27"/>
    </row>
    <row r="9780" spans="1:8" x14ac:dyDescent="0.45">
      <c r="A9780" s="3" t="s">
        <v>7</v>
      </c>
      <c r="B9780" s="3" t="s">
        <v>1729</v>
      </c>
      <c r="C9780" s="27">
        <v>0.8004</v>
      </c>
      <c r="D9780" s="3" t="s">
        <v>34</v>
      </c>
      <c r="E9780" s="3">
        <v>2003</v>
      </c>
      <c r="F9780" s="3">
        <v>2002</v>
      </c>
      <c r="G9780" s="3" t="s">
        <v>86</v>
      </c>
      <c r="H9780" s="27"/>
    </row>
    <row r="9781" spans="1:8" x14ac:dyDescent="0.45">
      <c r="A9781" s="3" t="s">
        <v>7</v>
      </c>
      <c r="B9781" s="3" t="s">
        <v>1729</v>
      </c>
      <c r="C9781" s="27">
        <v>0.85619999999999996</v>
      </c>
      <c r="D9781" s="3" t="s">
        <v>36</v>
      </c>
      <c r="E9781" s="3">
        <v>2004</v>
      </c>
      <c r="F9781" s="3">
        <v>2003</v>
      </c>
      <c r="G9781" s="3" t="s">
        <v>86</v>
      </c>
      <c r="H9781" s="27"/>
    </row>
    <row r="9782" spans="1:8" x14ac:dyDescent="0.45">
      <c r="A9782" s="3" t="s">
        <v>7</v>
      </c>
      <c r="B9782" s="3" t="s">
        <v>1729</v>
      </c>
      <c r="C9782" s="27">
        <v>1.5454410000000001</v>
      </c>
      <c r="D9782" s="3" t="s">
        <v>37</v>
      </c>
      <c r="E9782" s="3">
        <v>2005</v>
      </c>
      <c r="F9782" s="3">
        <v>2004</v>
      </c>
      <c r="G9782" s="3" t="s">
        <v>86</v>
      </c>
      <c r="H9782" s="27"/>
    </row>
    <row r="9783" spans="1:8" x14ac:dyDescent="0.45">
      <c r="A9783" s="3" t="s">
        <v>7</v>
      </c>
      <c r="B9783" s="3" t="s">
        <v>1729</v>
      </c>
      <c r="C9783" s="27">
        <v>8.4</v>
      </c>
      <c r="D9783" s="3" t="s">
        <v>38</v>
      </c>
      <c r="E9783" s="3">
        <v>2006</v>
      </c>
      <c r="F9783" s="3">
        <v>2005</v>
      </c>
      <c r="G9783" s="3" t="s">
        <v>86</v>
      </c>
      <c r="H9783" s="27"/>
    </row>
    <row r="9784" spans="1:8" x14ac:dyDescent="0.45">
      <c r="A9784" s="3" t="s">
        <v>7</v>
      </c>
      <c r="B9784" s="3" t="s">
        <v>1729</v>
      </c>
      <c r="C9784" s="27">
        <v>9.4499999999999993</v>
      </c>
      <c r="D9784" s="3" t="s">
        <v>39</v>
      </c>
      <c r="E9784" s="3">
        <v>2007</v>
      </c>
      <c r="F9784" s="3">
        <v>2006</v>
      </c>
      <c r="G9784" s="3" t="s">
        <v>86</v>
      </c>
      <c r="H9784" s="27"/>
    </row>
    <row r="9785" spans="1:8" x14ac:dyDescent="0.45">
      <c r="A9785" s="3" t="s">
        <v>7</v>
      </c>
      <c r="B9785" s="3" t="s">
        <v>1729</v>
      </c>
      <c r="C9785" s="27">
        <v>10.5</v>
      </c>
      <c r="D9785" s="3" t="s">
        <v>42</v>
      </c>
      <c r="E9785" s="3">
        <v>2008</v>
      </c>
      <c r="F9785" s="3">
        <v>2007</v>
      </c>
      <c r="G9785" s="3" t="s">
        <v>86</v>
      </c>
      <c r="H9785" s="27"/>
    </row>
    <row r="9786" spans="1:8" x14ac:dyDescent="0.45">
      <c r="A9786" s="3" t="s">
        <v>7</v>
      </c>
      <c r="B9786" s="3" t="s">
        <v>1729</v>
      </c>
      <c r="C9786" s="27">
        <v>11.55</v>
      </c>
      <c r="D9786" s="3" t="s">
        <v>50</v>
      </c>
      <c r="E9786" s="3">
        <v>2009</v>
      </c>
      <c r="F9786" s="3">
        <v>2008</v>
      </c>
      <c r="G9786" s="3" t="s">
        <v>86</v>
      </c>
      <c r="H9786" s="27"/>
    </row>
    <row r="9787" spans="1:8" x14ac:dyDescent="0.45">
      <c r="A9787" s="3" t="s">
        <v>7</v>
      </c>
      <c r="B9787" s="3" t="s">
        <v>1729</v>
      </c>
      <c r="C9787" s="27">
        <v>12.6</v>
      </c>
      <c r="D9787" s="3" t="s">
        <v>43</v>
      </c>
      <c r="E9787" s="3">
        <v>2010</v>
      </c>
      <c r="F9787" s="3">
        <v>2009</v>
      </c>
      <c r="G9787" s="3" t="s">
        <v>86</v>
      </c>
      <c r="H9787" s="27"/>
    </row>
    <row r="9788" spans="1:8" x14ac:dyDescent="0.45">
      <c r="A9788" s="3" t="s">
        <v>7</v>
      </c>
      <c r="B9788" s="3" t="s">
        <v>1729</v>
      </c>
      <c r="C9788" s="27">
        <v>13.5</v>
      </c>
      <c r="D9788" s="3" t="s">
        <v>77</v>
      </c>
      <c r="E9788" s="3">
        <v>2011</v>
      </c>
      <c r="F9788" s="3">
        <v>2010</v>
      </c>
      <c r="G9788" s="3" t="s">
        <v>86</v>
      </c>
      <c r="H9788" s="27"/>
    </row>
    <row r="9789" spans="1:8" x14ac:dyDescent="0.45">
      <c r="A9789" s="3" t="s">
        <v>7</v>
      </c>
      <c r="B9789" s="3" t="s">
        <v>1729</v>
      </c>
      <c r="C9789" s="27">
        <v>12.5</v>
      </c>
      <c r="D9789" s="3" t="s">
        <v>79</v>
      </c>
      <c r="E9789" s="3">
        <v>2012</v>
      </c>
      <c r="F9789" s="3">
        <v>2011</v>
      </c>
      <c r="G9789" s="3" t="s">
        <v>86</v>
      </c>
      <c r="H9789" s="27"/>
    </row>
    <row r="9790" spans="1:8" x14ac:dyDescent="0.45">
      <c r="A9790" s="3" t="s">
        <v>7</v>
      </c>
      <c r="B9790" s="3" t="s">
        <v>1729</v>
      </c>
      <c r="C9790" s="27">
        <v>12.5</v>
      </c>
      <c r="D9790" s="3" t="s">
        <v>56</v>
      </c>
      <c r="E9790" s="3">
        <v>2013</v>
      </c>
      <c r="F9790" s="3">
        <v>2012</v>
      </c>
      <c r="G9790" s="3" t="s">
        <v>86</v>
      </c>
      <c r="H9790" s="27"/>
    </row>
    <row r="9791" spans="1:8" x14ac:dyDescent="0.45">
      <c r="A9791" s="3" t="s">
        <v>7</v>
      </c>
      <c r="B9791" s="3" t="s">
        <v>1729</v>
      </c>
      <c r="C9791" s="27">
        <v>12.5</v>
      </c>
      <c r="D9791" s="3" t="s">
        <v>58</v>
      </c>
      <c r="E9791" s="3">
        <v>2014</v>
      </c>
      <c r="F9791" s="3">
        <v>2013</v>
      </c>
      <c r="G9791" s="3" t="s">
        <v>86</v>
      </c>
      <c r="H9791" s="27"/>
    </row>
    <row r="9792" spans="1:8" x14ac:dyDescent="0.45">
      <c r="A9792" s="3" t="s">
        <v>7</v>
      </c>
      <c r="B9792" s="3" t="s">
        <v>1729</v>
      </c>
      <c r="C9792" s="27">
        <v>12.5</v>
      </c>
      <c r="D9792" s="3" t="s">
        <v>59</v>
      </c>
      <c r="E9792" s="3">
        <v>2015</v>
      </c>
      <c r="F9792" s="3">
        <v>2014</v>
      </c>
      <c r="G9792" s="3" t="s">
        <v>86</v>
      </c>
      <c r="H9792" s="27"/>
    </row>
    <row r="9793" spans="1:8" x14ac:dyDescent="0.45">
      <c r="A9793" s="3" t="s">
        <v>7</v>
      </c>
      <c r="B9793" s="3" t="s">
        <v>1729</v>
      </c>
      <c r="C9793" s="27">
        <v>13.4375</v>
      </c>
      <c r="D9793" s="3" t="s">
        <v>61</v>
      </c>
      <c r="E9793" s="3">
        <v>2016</v>
      </c>
      <c r="F9793" s="3">
        <v>2015</v>
      </c>
      <c r="G9793" s="3" t="s">
        <v>86</v>
      </c>
      <c r="H9793" s="27"/>
    </row>
    <row r="9794" spans="1:8" x14ac:dyDescent="0.45">
      <c r="A9794" s="3" t="s">
        <v>7</v>
      </c>
      <c r="B9794" s="3" t="s">
        <v>1729</v>
      </c>
      <c r="C9794" s="27">
        <v>14.445313000000001</v>
      </c>
      <c r="D9794" s="3" t="s">
        <v>45</v>
      </c>
      <c r="E9794" s="3">
        <v>2017</v>
      </c>
      <c r="F9794" s="3">
        <v>2016</v>
      </c>
      <c r="G9794" s="3" t="s">
        <v>86</v>
      </c>
      <c r="H9794" s="27"/>
    </row>
    <row r="9795" spans="1:8" x14ac:dyDescent="0.45">
      <c r="A9795" s="3" t="s">
        <v>7</v>
      </c>
      <c r="B9795" s="3" t="s">
        <v>1729</v>
      </c>
      <c r="C9795" s="27">
        <v>15.453125999999999</v>
      </c>
      <c r="D9795" s="3" t="s">
        <v>47</v>
      </c>
      <c r="E9795" s="3">
        <v>2018</v>
      </c>
      <c r="F9795" s="3">
        <v>2017</v>
      </c>
      <c r="G9795" s="3" t="s">
        <v>86</v>
      </c>
      <c r="H9795" s="27"/>
    </row>
    <row r="9796" spans="1:8" x14ac:dyDescent="0.45">
      <c r="A9796" s="3" t="s">
        <v>7</v>
      </c>
      <c r="B9796" s="3" t="s">
        <v>1730</v>
      </c>
      <c r="C9796" s="27">
        <v>0.97099999999999997</v>
      </c>
      <c r="D9796" s="3" t="s">
        <v>25</v>
      </c>
      <c r="E9796" s="3">
        <v>1996</v>
      </c>
      <c r="F9796" s="3">
        <v>1995</v>
      </c>
      <c r="G9796" s="3" t="s">
        <v>35</v>
      </c>
      <c r="H9796" s="27"/>
    </row>
    <row r="9797" spans="1:8" x14ac:dyDescent="0.45">
      <c r="A9797" s="3" t="s">
        <v>7</v>
      </c>
      <c r="B9797" s="3" t="s">
        <v>1730</v>
      </c>
      <c r="C9797" s="27">
        <v>1.117</v>
      </c>
      <c r="D9797" s="3" t="s">
        <v>26</v>
      </c>
      <c r="E9797" s="3">
        <v>1997</v>
      </c>
      <c r="F9797" s="3">
        <v>1996</v>
      </c>
      <c r="G9797" s="3" t="s">
        <v>83</v>
      </c>
      <c r="H9797" s="27"/>
    </row>
    <row r="9798" spans="1:8" x14ac:dyDescent="0.45">
      <c r="A9798" s="3" t="s">
        <v>7</v>
      </c>
      <c r="B9798" s="3" t="s">
        <v>1730</v>
      </c>
      <c r="C9798" s="27">
        <v>1.26264</v>
      </c>
      <c r="D9798" s="3" t="s">
        <v>27</v>
      </c>
      <c r="E9798" s="3">
        <v>1998</v>
      </c>
      <c r="F9798" s="3">
        <v>1997</v>
      </c>
      <c r="G9798" s="3" t="s">
        <v>83</v>
      </c>
      <c r="H9798" s="27"/>
    </row>
    <row r="9799" spans="1:8" x14ac:dyDescent="0.45">
      <c r="A9799" s="3" t="s">
        <v>7</v>
      </c>
      <c r="B9799" s="3" t="s">
        <v>1730</v>
      </c>
      <c r="C9799" s="27">
        <v>2</v>
      </c>
      <c r="D9799" s="3" t="s">
        <v>31</v>
      </c>
      <c r="E9799" s="3">
        <v>1999</v>
      </c>
      <c r="F9799" s="3">
        <v>1998</v>
      </c>
      <c r="G9799" s="3" t="s">
        <v>29</v>
      </c>
      <c r="H9799" s="27"/>
    </row>
    <row r="9800" spans="1:8" x14ac:dyDescent="0.45">
      <c r="A9800" s="3" t="s">
        <v>7</v>
      </c>
      <c r="B9800" s="3" t="s">
        <v>1730</v>
      </c>
      <c r="C9800" s="27">
        <v>1.925</v>
      </c>
      <c r="D9800" s="3" t="s">
        <v>32</v>
      </c>
      <c r="E9800" s="3">
        <v>2000</v>
      </c>
      <c r="F9800" s="3">
        <v>1999</v>
      </c>
      <c r="G9800" s="3" t="s">
        <v>29</v>
      </c>
      <c r="H9800" s="27"/>
    </row>
    <row r="9801" spans="1:8" x14ac:dyDescent="0.45">
      <c r="A9801" s="3" t="s">
        <v>7</v>
      </c>
      <c r="B9801" s="3" t="s">
        <v>1730</v>
      </c>
      <c r="C9801" s="27">
        <v>2.1</v>
      </c>
      <c r="D9801" s="3" t="s">
        <v>28</v>
      </c>
      <c r="E9801" s="3">
        <v>2001</v>
      </c>
      <c r="F9801" s="3">
        <v>2000</v>
      </c>
      <c r="G9801" s="3" t="s">
        <v>51</v>
      </c>
      <c r="H9801" s="27"/>
    </row>
    <row r="9802" spans="1:8" x14ac:dyDescent="0.45">
      <c r="A9802" s="3" t="s">
        <v>7</v>
      </c>
      <c r="B9802" s="3" t="s">
        <v>1730</v>
      </c>
      <c r="C9802" s="27">
        <v>0.71584999999999999</v>
      </c>
      <c r="D9802" s="3" t="s">
        <v>33</v>
      </c>
      <c r="E9802" s="3">
        <v>2002</v>
      </c>
      <c r="F9802" s="3">
        <v>2001</v>
      </c>
      <c r="G9802" s="3" t="s">
        <v>86</v>
      </c>
      <c r="H9802" s="27"/>
    </row>
    <row r="9803" spans="1:8" x14ac:dyDescent="0.45">
      <c r="A9803" s="3" t="s">
        <v>7</v>
      </c>
      <c r="B9803" s="3" t="s">
        <v>1730</v>
      </c>
      <c r="C9803" s="27">
        <v>0.82493499999999997</v>
      </c>
      <c r="D9803" s="3" t="s">
        <v>34</v>
      </c>
      <c r="E9803" s="3">
        <v>2003</v>
      </c>
      <c r="F9803" s="3">
        <v>2002</v>
      </c>
      <c r="G9803" s="3" t="s">
        <v>51</v>
      </c>
      <c r="H9803" s="27"/>
    </row>
    <row r="9804" spans="1:8" x14ac:dyDescent="0.45">
      <c r="A9804" s="3" t="s">
        <v>7</v>
      </c>
      <c r="B9804" s="3" t="s">
        <v>1730</v>
      </c>
      <c r="C9804" s="27">
        <v>0.22894600000000001</v>
      </c>
      <c r="D9804" s="3" t="s">
        <v>36</v>
      </c>
      <c r="E9804" s="3">
        <v>2004</v>
      </c>
      <c r="F9804" s="3">
        <v>2003</v>
      </c>
      <c r="G9804" s="3" t="s">
        <v>78</v>
      </c>
      <c r="H9804" s="27"/>
    </row>
    <row r="9805" spans="1:8" x14ac:dyDescent="0.45">
      <c r="A9805" s="3" t="s">
        <v>7</v>
      </c>
      <c r="B9805" s="3" t="s">
        <v>1731</v>
      </c>
      <c r="C9805" s="27">
        <v>0.85</v>
      </c>
      <c r="D9805" s="3" t="s">
        <v>79</v>
      </c>
      <c r="E9805" s="3">
        <v>2012</v>
      </c>
      <c r="F9805" s="3">
        <v>2011</v>
      </c>
      <c r="G9805" s="3" t="s">
        <v>54</v>
      </c>
      <c r="H9805" s="27"/>
    </row>
    <row r="9806" spans="1:8" x14ac:dyDescent="0.45">
      <c r="A9806" s="3" t="s">
        <v>7</v>
      </c>
      <c r="B9806" s="3" t="s">
        <v>1731</v>
      </c>
      <c r="C9806" s="27">
        <v>0.88824999999999998</v>
      </c>
      <c r="D9806" s="3" t="s">
        <v>56</v>
      </c>
      <c r="E9806" s="3">
        <v>2013</v>
      </c>
      <c r="F9806" s="3">
        <v>2012</v>
      </c>
      <c r="G9806" s="3" t="s">
        <v>54</v>
      </c>
      <c r="H9806" s="27"/>
    </row>
    <row r="9807" spans="1:8" x14ac:dyDescent="0.45">
      <c r="A9807" s="3" t="s">
        <v>7</v>
      </c>
      <c r="B9807" s="3" t="s">
        <v>1731</v>
      </c>
      <c r="C9807" s="27">
        <v>0.92649999999999999</v>
      </c>
      <c r="D9807" s="3" t="s">
        <v>58</v>
      </c>
      <c r="E9807" s="3">
        <v>2014</v>
      </c>
      <c r="F9807" s="3">
        <v>2013</v>
      </c>
      <c r="G9807" s="3" t="s">
        <v>54</v>
      </c>
      <c r="H9807" s="27"/>
    </row>
    <row r="9808" spans="1:8" x14ac:dyDescent="0.45">
      <c r="A9808" s="3" t="s">
        <v>7</v>
      </c>
      <c r="B9808" s="3" t="s">
        <v>1731</v>
      </c>
      <c r="C9808" s="27">
        <v>14.7</v>
      </c>
      <c r="D9808" s="3" t="s">
        <v>59</v>
      </c>
      <c r="E9808" s="3">
        <v>2015</v>
      </c>
      <c r="F9808" s="3">
        <v>2014</v>
      </c>
      <c r="G9808" s="3" t="s">
        <v>35</v>
      </c>
      <c r="H9808" s="27"/>
    </row>
    <row r="9809" spans="1:8" x14ac:dyDescent="0.45">
      <c r="A9809" s="3" t="s">
        <v>7</v>
      </c>
      <c r="B9809" s="3" t="s">
        <v>1731</v>
      </c>
      <c r="C9809" s="27">
        <v>15.361499999999999</v>
      </c>
      <c r="D9809" s="3" t="s">
        <v>61</v>
      </c>
      <c r="E9809" s="3">
        <v>2016</v>
      </c>
      <c r="F9809" s="3">
        <v>2015</v>
      </c>
      <c r="G9809" s="3" t="s">
        <v>35</v>
      </c>
      <c r="H9809" s="27"/>
    </row>
    <row r="9810" spans="1:8" x14ac:dyDescent="0.45">
      <c r="A9810" s="3" t="s">
        <v>7</v>
      </c>
      <c r="B9810" s="3" t="s">
        <v>1731</v>
      </c>
      <c r="C9810" s="27">
        <v>22.11675</v>
      </c>
      <c r="D9810" s="3" t="s">
        <v>45</v>
      </c>
      <c r="E9810" s="3">
        <v>2017</v>
      </c>
      <c r="F9810" s="3">
        <v>2016</v>
      </c>
      <c r="G9810" s="3" t="s">
        <v>68</v>
      </c>
      <c r="H9810" s="27"/>
    </row>
    <row r="9811" spans="1:8" x14ac:dyDescent="0.45">
      <c r="A9811" s="3" t="s">
        <v>7</v>
      </c>
      <c r="B9811" s="3" t="s">
        <v>1731</v>
      </c>
      <c r="C9811" s="27">
        <v>23.112003999999999</v>
      </c>
      <c r="D9811" s="3" t="s">
        <v>47</v>
      </c>
      <c r="E9811" s="3">
        <v>2018</v>
      </c>
      <c r="F9811" s="3">
        <v>2017</v>
      </c>
      <c r="G9811" s="3" t="s">
        <v>68</v>
      </c>
      <c r="H9811" s="27"/>
    </row>
    <row r="9812" spans="1:8" x14ac:dyDescent="0.45">
      <c r="A9812" s="3" t="s">
        <v>7</v>
      </c>
      <c r="B9812" s="3" t="s">
        <v>1732</v>
      </c>
      <c r="C9812" s="27">
        <v>0.28749999999999998</v>
      </c>
      <c r="D9812" s="3" t="s">
        <v>31</v>
      </c>
      <c r="E9812" s="3">
        <v>1999</v>
      </c>
      <c r="F9812" s="3">
        <v>1998</v>
      </c>
      <c r="G9812" s="3" t="s">
        <v>83</v>
      </c>
      <c r="H9812" s="27"/>
    </row>
    <row r="9813" spans="1:8" x14ac:dyDescent="0.45">
      <c r="A9813" s="3" t="s">
        <v>7</v>
      </c>
      <c r="B9813" s="3" t="s">
        <v>1732</v>
      </c>
      <c r="C9813" s="27">
        <v>0.38500000000000001</v>
      </c>
      <c r="D9813" s="3" t="s">
        <v>32</v>
      </c>
      <c r="E9813" s="3">
        <v>2000</v>
      </c>
      <c r="F9813" s="3">
        <v>1999</v>
      </c>
      <c r="G9813" s="3" t="s">
        <v>83</v>
      </c>
      <c r="H9813" s="27"/>
    </row>
    <row r="9814" spans="1:8" x14ac:dyDescent="0.45">
      <c r="A9814" s="3" t="s">
        <v>7</v>
      </c>
      <c r="B9814" s="3" t="s">
        <v>1732</v>
      </c>
      <c r="C9814" s="27">
        <v>0.4985</v>
      </c>
      <c r="D9814" s="3" t="s">
        <v>28</v>
      </c>
      <c r="E9814" s="3">
        <v>2001</v>
      </c>
      <c r="F9814" s="3">
        <v>2000</v>
      </c>
      <c r="G9814" s="3" t="s">
        <v>83</v>
      </c>
      <c r="H9814" s="27"/>
    </row>
    <row r="9815" spans="1:8" x14ac:dyDescent="0.45">
      <c r="A9815" s="3" t="s">
        <v>7</v>
      </c>
      <c r="B9815" s="3" t="s">
        <v>1733</v>
      </c>
      <c r="C9815" s="27">
        <v>0.52509300000000003</v>
      </c>
      <c r="D9815" s="3" t="s">
        <v>61</v>
      </c>
      <c r="E9815" s="3">
        <v>2016</v>
      </c>
      <c r="F9815" s="3">
        <v>2015</v>
      </c>
      <c r="G9815" s="3" t="s">
        <v>41</v>
      </c>
      <c r="H9815" s="27"/>
    </row>
    <row r="9816" spans="1:8" x14ac:dyDescent="0.45">
      <c r="A9816" s="3" t="s">
        <v>7</v>
      </c>
      <c r="B9816" s="3" t="s">
        <v>1733</v>
      </c>
      <c r="C9816" s="27">
        <v>0.12862299999999999</v>
      </c>
      <c r="D9816" s="3" t="s">
        <v>45</v>
      </c>
      <c r="E9816" s="3">
        <v>2017</v>
      </c>
      <c r="F9816" s="3">
        <v>2016</v>
      </c>
      <c r="G9816" s="3" t="s">
        <v>41</v>
      </c>
      <c r="H9816" s="27"/>
    </row>
    <row r="9817" spans="1:8" x14ac:dyDescent="0.45">
      <c r="A9817" s="3" t="s">
        <v>7</v>
      </c>
      <c r="B9817" s="3" t="s">
        <v>1733</v>
      </c>
      <c r="C9817" s="27">
        <v>0.1</v>
      </c>
      <c r="D9817" s="3" t="s">
        <v>45</v>
      </c>
      <c r="E9817" s="3">
        <v>2017</v>
      </c>
      <c r="F9817" s="3">
        <v>2016</v>
      </c>
      <c r="G9817" s="3" t="s">
        <v>16</v>
      </c>
      <c r="H9817" s="27"/>
    </row>
    <row r="9818" spans="1:8" x14ac:dyDescent="0.45">
      <c r="A9818" s="3" t="s">
        <v>7</v>
      </c>
      <c r="B9818" s="3" t="s">
        <v>1734</v>
      </c>
      <c r="C9818" s="27">
        <v>1.82328</v>
      </c>
      <c r="D9818" s="3" t="s">
        <v>77</v>
      </c>
      <c r="E9818" s="3">
        <v>2011</v>
      </c>
      <c r="F9818" s="3">
        <v>2010</v>
      </c>
      <c r="G9818" s="3" t="s">
        <v>54</v>
      </c>
      <c r="H9818" s="27"/>
    </row>
    <row r="9819" spans="1:8" x14ac:dyDescent="0.45">
      <c r="A9819" s="3" t="s">
        <v>7</v>
      </c>
      <c r="B9819" s="3" t="s">
        <v>1734</v>
      </c>
      <c r="C9819" s="27">
        <v>1.9599599999999999</v>
      </c>
      <c r="D9819" s="3" t="s">
        <v>79</v>
      </c>
      <c r="E9819" s="3">
        <v>2012</v>
      </c>
      <c r="F9819" s="3">
        <v>2011</v>
      </c>
      <c r="G9819" s="3" t="s">
        <v>54</v>
      </c>
      <c r="H9819" s="27"/>
    </row>
    <row r="9820" spans="1:8" x14ac:dyDescent="0.45">
      <c r="A9820" s="3" t="s">
        <v>7</v>
      </c>
      <c r="B9820" s="3" t="s">
        <v>1734</v>
      </c>
      <c r="C9820" s="27">
        <v>2.0967600000000002</v>
      </c>
      <c r="D9820" s="3" t="s">
        <v>56</v>
      </c>
      <c r="E9820" s="3">
        <v>2013</v>
      </c>
      <c r="F9820" s="3">
        <v>2012</v>
      </c>
      <c r="G9820" s="3" t="s">
        <v>16</v>
      </c>
      <c r="H9820" s="27"/>
    </row>
    <row r="9821" spans="1:8" x14ac:dyDescent="0.45">
      <c r="A9821" s="3" t="s">
        <v>7</v>
      </c>
      <c r="B9821" s="3" t="s">
        <v>1734</v>
      </c>
      <c r="C9821" s="27">
        <v>3.105302</v>
      </c>
      <c r="D9821" s="3" t="s">
        <v>58</v>
      </c>
      <c r="E9821" s="3">
        <v>2014</v>
      </c>
      <c r="F9821" s="3">
        <v>2013</v>
      </c>
      <c r="G9821" s="3" t="s">
        <v>16</v>
      </c>
      <c r="H9821" s="27"/>
    </row>
    <row r="9822" spans="1:8" x14ac:dyDescent="0.45">
      <c r="A9822" s="3" t="s">
        <v>7</v>
      </c>
      <c r="B9822" s="3" t="s">
        <v>1734</v>
      </c>
      <c r="C9822" s="27">
        <v>5.8313259999999998</v>
      </c>
      <c r="D9822" s="3" t="s">
        <v>59</v>
      </c>
      <c r="E9822" s="3">
        <v>2015</v>
      </c>
      <c r="F9822" s="3">
        <v>2014</v>
      </c>
      <c r="G9822" s="3" t="s">
        <v>57</v>
      </c>
      <c r="H9822" s="27"/>
    </row>
    <row r="9823" spans="1:8" x14ac:dyDescent="0.45">
      <c r="A9823" s="3" t="s">
        <v>7</v>
      </c>
      <c r="B9823" s="3" t="s">
        <v>1734</v>
      </c>
      <c r="C9823" s="27">
        <v>6.268675</v>
      </c>
      <c r="D9823" s="3" t="s">
        <v>61</v>
      </c>
      <c r="E9823" s="3">
        <v>2016</v>
      </c>
      <c r="F9823" s="3">
        <v>2015</v>
      </c>
      <c r="G9823" s="3" t="s">
        <v>57</v>
      </c>
      <c r="H9823" s="27"/>
    </row>
    <row r="9824" spans="1:8" x14ac:dyDescent="0.45">
      <c r="A9824" s="3" t="s">
        <v>7</v>
      </c>
      <c r="B9824" s="3" t="s">
        <v>1734</v>
      </c>
      <c r="C9824" s="27">
        <v>6.05</v>
      </c>
      <c r="D9824" s="3" t="s">
        <v>45</v>
      </c>
      <c r="E9824" s="3">
        <v>2017</v>
      </c>
      <c r="F9824" s="3">
        <v>2016</v>
      </c>
      <c r="G9824" s="3" t="s">
        <v>57</v>
      </c>
      <c r="H9824" s="27"/>
    </row>
    <row r="9825" spans="1:8" x14ac:dyDescent="0.45">
      <c r="A9825" s="3" t="s">
        <v>7</v>
      </c>
      <c r="B9825" s="3" t="s">
        <v>1734</v>
      </c>
      <c r="C9825" s="27">
        <v>5.1920000000000002</v>
      </c>
      <c r="D9825" s="3" t="s">
        <v>47</v>
      </c>
      <c r="E9825" s="3">
        <v>2018</v>
      </c>
      <c r="F9825" s="3">
        <v>2017</v>
      </c>
      <c r="G9825" s="3" t="s">
        <v>46</v>
      </c>
      <c r="H9825" s="27"/>
    </row>
    <row r="9826" spans="1:8" x14ac:dyDescent="0.45">
      <c r="A9826" s="3" t="s">
        <v>7</v>
      </c>
      <c r="B9826" s="3" t="s">
        <v>1735</v>
      </c>
      <c r="C9826" s="27">
        <v>0.62849999999999995</v>
      </c>
      <c r="D9826" s="3" t="s">
        <v>31</v>
      </c>
      <c r="E9826" s="3">
        <v>1999</v>
      </c>
      <c r="F9826" s="3">
        <v>1998</v>
      </c>
      <c r="G9826" s="3" t="s">
        <v>19</v>
      </c>
      <c r="H9826" s="27"/>
    </row>
    <row r="9827" spans="1:8" x14ac:dyDescent="0.45">
      <c r="A9827" s="3" t="s">
        <v>7</v>
      </c>
      <c r="B9827" s="3" t="s">
        <v>1735</v>
      </c>
      <c r="C9827" s="27">
        <v>0.9</v>
      </c>
      <c r="D9827" s="3" t="s">
        <v>32</v>
      </c>
      <c r="E9827" s="3">
        <v>2000</v>
      </c>
      <c r="F9827" s="3">
        <v>1999</v>
      </c>
      <c r="G9827" s="3" t="s">
        <v>46</v>
      </c>
      <c r="H9827" s="27"/>
    </row>
    <row r="9828" spans="1:8" x14ac:dyDescent="0.45">
      <c r="A9828" s="3" t="s">
        <v>7</v>
      </c>
      <c r="B9828" s="3" t="s">
        <v>1735</v>
      </c>
      <c r="C9828" s="27">
        <v>0.99</v>
      </c>
      <c r="D9828" s="3" t="s">
        <v>28</v>
      </c>
      <c r="E9828" s="3">
        <v>2001</v>
      </c>
      <c r="F9828" s="3">
        <v>2000</v>
      </c>
      <c r="G9828" s="3" t="s">
        <v>46</v>
      </c>
      <c r="H9828" s="27"/>
    </row>
    <row r="9829" spans="1:8" x14ac:dyDescent="0.45">
      <c r="A9829" s="3" t="s">
        <v>7</v>
      </c>
      <c r="B9829" s="3" t="s">
        <v>1735</v>
      </c>
      <c r="C9829" s="27">
        <v>4.5380000000000003</v>
      </c>
      <c r="D9829" s="3" t="s">
        <v>33</v>
      </c>
      <c r="E9829" s="3">
        <v>2002</v>
      </c>
      <c r="F9829" s="3">
        <v>2001</v>
      </c>
      <c r="G9829" s="3" t="s">
        <v>10</v>
      </c>
      <c r="H9829" s="27"/>
    </row>
    <row r="9830" spans="1:8" x14ac:dyDescent="0.45">
      <c r="A9830" s="3" t="s">
        <v>7</v>
      </c>
      <c r="B9830" s="3" t="s">
        <v>1735</v>
      </c>
      <c r="C9830" s="27">
        <v>4.9917999999999996</v>
      </c>
      <c r="D9830" s="3" t="s">
        <v>34</v>
      </c>
      <c r="E9830" s="3">
        <v>2003</v>
      </c>
      <c r="F9830" s="3">
        <v>2002</v>
      </c>
      <c r="G9830" s="3" t="s">
        <v>10</v>
      </c>
      <c r="H9830" s="27"/>
    </row>
    <row r="9831" spans="1:8" x14ac:dyDescent="0.45">
      <c r="A9831" s="3" t="s">
        <v>7</v>
      </c>
      <c r="B9831" s="3" t="s">
        <v>1735</v>
      </c>
      <c r="C9831" s="27">
        <v>5.4455999999999998</v>
      </c>
      <c r="D9831" s="3" t="s">
        <v>36</v>
      </c>
      <c r="E9831" s="3">
        <v>2004</v>
      </c>
      <c r="F9831" s="3">
        <v>2003</v>
      </c>
      <c r="G9831" s="3" t="s">
        <v>10</v>
      </c>
      <c r="H9831" s="27"/>
    </row>
    <row r="9832" spans="1:8" x14ac:dyDescent="0.45">
      <c r="A9832" s="3" t="s">
        <v>7</v>
      </c>
      <c r="B9832" s="3" t="s">
        <v>1735</v>
      </c>
      <c r="C9832" s="27">
        <v>5.8994</v>
      </c>
      <c r="D9832" s="3" t="s">
        <v>37</v>
      </c>
      <c r="E9832" s="3">
        <v>2005</v>
      </c>
      <c r="F9832" s="3">
        <v>2004</v>
      </c>
      <c r="G9832" s="3" t="s">
        <v>10</v>
      </c>
      <c r="H9832" s="27"/>
    </row>
    <row r="9833" spans="1:8" x14ac:dyDescent="0.45">
      <c r="A9833" s="3" t="s">
        <v>7</v>
      </c>
      <c r="B9833" s="3" t="s">
        <v>1735</v>
      </c>
      <c r="C9833" s="27">
        <v>6.3532000000000002</v>
      </c>
      <c r="D9833" s="3" t="s">
        <v>38</v>
      </c>
      <c r="E9833" s="3">
        <v>2006</v>
      </c>
      <c r="F9833" s="3">
        <v>2005</v>
      </c>
      <c r="G9833" s="3" t="s">
        <v>10</v>
      </c>
      <c r="H9833" s="27"/>
    </row>
    <row r="9834" spans="1:8" x14ac:dyDescent="0.45">
      <c r="A9834" s="3" t="s">
        <v>7</v>
      </c>
      <c r="B9834" s="3" t="s">
        <v>1735</v>
      </c>
      <c r="C9834" s="27">
        <v>6.8070000000000004</v>
      </c>
      <c r="D9834" s="3" t="s">
        <v>39</v>
      </c>
      <c r="E9834" s="3">
        <v>2007</v>
      </c>
      <c r="F9834" s="3">
        <v>2006</v>
      </c>
      <c r="G9834" s="3" t="s">
        <v>105</v>
      </c>
      <c r="H9834" s="27"/>
    </row>
    <row r="9835" spans="1:8" x14ac:dyDescent="0.45">
      <c r="A9835" s="3" t="s">
        <v>7</v>
      </c>
      <c r="B9835" s="3" t="s">
        <v>1735</v>
      </c>
      <c r="C9835" s="27">
        <v>0.30489699999999997</v>
      </c>
      <c r="D9835" s="3" t="s">
        <v>42</v>
      </c>
      <c r="E9835" s="3">
        <v>2008</v>
      </c>
      <c r="F9835" s="3">
        <v>2007</v>
      </c>
      <c r="G9835" s="3" t="s">
        <v>51</v>
      </c>
      <c r="H9835" s="27"/>
    </row>
    <row r="9836" spans="1:8" x14ac:dyDescent="0.45">
      <c r="A9836" s="3" t="s">
        <v>7</v>
      </c>
      <c r="B9836" s="3" t="s">
        <v>1736</v>
      </c>
      <c r="C9836" s="27">
        <v>2.2474799999999999</v>
      </c>
      <c r="D9836" s="3" t="s">
        <v>47</v>
      </c>
      <c r="E9836" s="3">
        <v>2018</v>
      </c>
      <c r="F9836" s="3">
        <v>2017</v>
      </c>
      <c r="G9836" s="3" t="s">
        <v>83</v>
      </c>
      <c r="H9836" s="27"/>
    </row>
    <row r="9837" spans="1:8" x14ac:dyDescent="0.45">
      <c r="A9837" s="3" t="s">
        <v>7</v>
      </c>
      <c r="B9837" s="3" t="s">
        <v>1737</v>
      </c>
      <c r="C9837" s="27">
        <v>0.155</v>
      </c>
      <c r="D9837" s="3" t="s">
        <v>45</v>
      </c>
      <c r="E9837" s="3">
        <v>2017</v>
      </c>
      <c r="F9837" s="3">
        <v>2016</v>
      </c>
      <c r="G9837" s="3" t="s">
        <v>94</v>
      </c>
      <c r="H9837" s="27"/>
    </row>
    <row r="9838" spans="1:8" x14ac:dyDescent="0.45">
      <c r="A9838" s="3" t="s">
        <v>7</v>
      </c>
      <c r="B9838" s="3" t="s">
        <v>1737</v>
      </c>
      <c r="C9838" s="27">
        <v>0.81561499999999998</v>
      </c>
      <c r="D9838" s="3" t="s">
        <v>47</v>
      </c>
      <c r="E9838" s="3">
        <v>2018</v>
      </c>
      <c r="F9838" s="3">
        <v>2017</v>
      </c>
      <c r="G9838" s="3" t="s">
        <v>86</v>
      </c>
      <c r="H9838" s="27"/>
    </row>
    <row r="9839" spans="1:8" x14ac:dyDescent="0.45">
      <c r="A9839" s="3" t="s">
        <v>7</v>
      </c>
      <c r="B9839" s="3" t="s">
        <v>1738</v>
      </c>
      <c r="C9839" s="27">
        <v>3.1442399999999999</v>
      </c>
      <c r="D9839" s="3" t="s">
        <v>38</v>
      </c>
      <c r="E9839" s="3">
        <v>2006</v>
      </c>
      <c r="F9839" s="3">
        <v>2005</v>
      </c>
      <c r="G9839" s="3" t="s">
        <v>126</v>
      </c>
      <c r="H9839" s="27"/>
    </row>
    <row r="9840" spans="1:8" x14ac:dyDescent="0.45">
      <c r="A9840" s="3" t="s">
        <v>7</v>
      </c>
      <c r="B9840" s="3" t="s">
        <v>1738</v>
      </c>
      <c r="C9840" s="27">
        <v>3.3801600000000001</v>
      </c>
      <c r="D9840" s="3" t="s">
        <v>39</v>
      </c>
      <c r="E9840" s="3">
        <v>2007</v>
      </c>
      <c r="F9840" s="3">
        <v>2006</v>
      </c>
      <c r="G9840" s="3" t="s">
        <v>126</v>
      </c>
      <c r="H9840" s="27"/>
    </row>
    <row r="9841" spans="1:8" x14ac:dyDescent="0.45">
      <c r="A9841" s="3" t="s">
        <v>7</v>
      </c>
      <c r="B9841" s="3" t="s">
        <v>1738</v>
      </c>
      <c r="C9841" s="27">
        <v>3.6159599999999998</v>
      </c>
      <c r="D9841" s="3" t="s">
        <v>42</v>
      </c>
      <c r="E9841" s="3">
        <v>2008</v>
      </c>
      <c r="F9841" s="3">
        <v>2007</v>
      </c>
      <c r="G9841" s="3" t="s">
        <v>101</v>
      </c>
      <c r="H9841" s="27"/>
    </row>
    <row r="9842" spans="1:8" x14ac:dyDescent="0.45">
      <c r="A9842" s="3" t="s">
        <v>7</v>
      </c>
      <c r="B9842" s="3" t="s">
        <v>1738</v>
      </c>
      <c r="C9842" s="27">
        <v>4.5741889999999996</v>
      </c>
      <c r="D9842" s="3" t="s">
        <v>50</v>
      </c>
      <c r="E9842" s="3">
        <v>2009</v>
      </c>
      <c r="F9842" s="3">
        <v>2008</v>
      </c>
      <c r="G9842" s="3" t="s">
        <v>101</v>
      </c>
      <c r="H9842" s="27"/>
    </row>
    <row r="9843" spans="1:8" x14ac:dyDescent="0.45">
      <c r="A9843" s="3" t="s">
        <v>7</v>
      </c>
      <c r="B9843" s="3" t="s">
        <v>1738</v>
      </c>
      <c r="C9843" s="27">
        <v>13.5205</v>
      </c>
      <c r="D9843" s="3" t="s">
        <v>43</v>
      </c>
      <c r="E9843" s="3">
        <v>2010</v>
      </c>
      <c r="F9843" s="3">
        <v>2009</v>
      </c>
      <c r="G9843" s="3" t="s">
        <v>101</v>
      </c>
      <c r="H9843" s="27"/>
    </row>
    <row r="9844" spans="1:8" x14ac:dyDescent="0.45">
      <c r="A9844" s="3" t="s">
        <v>7</v>
      </c>
      <c r="B9844" s="3" t="s">
        <v>1738</v>
      </c>
      <c r="C9844" s="27">
        <v>14.940153</v>
      </c>
      <c r="D9844" s="3" t="s">
        <v>77</v>
      </c>
      <c r="E9844" s="3">
        <v>2011</v>
      </c>
      <c r="F9844" s="3">
        <v>2010</v>
      </c>
      <c r="G9844" s="3" t="s">
        <v>101</v>
      </c>
      <c r="H9844" s="27"/>
    </row>
    <row r="9845" spans="1:8" x14ac:dyDescent="0.45">
      <c r="A9845" s="3" t="s">
        <v>7</v>
      </c>
      <c r="B9845" s="3" t="s">
        <v>1738</v>
      </c>
      <c r="C9845" s="27">
        <v>16.359805000000001</v>
      </c>
      <c r="D9845" s="3" t="s">
        <v>79</v>
      </c>
      <c r="E9845" s="3">
        <v>2012</v>
      </c>
      <c r="F9845" s="3">
        <v>2011</v>
      </c>
      <c r="G9845" s="3" t="s">
        <v>51</v>
      </c>
      <c r="H9845" s="27"/>
    </row>
    <row r="9846" spans="1:8" x14ac:dyDescent="0.45">
      <c r="A9846" s="3" t="s">
        <v>7</v>
      </c>
      <c r="B9846" s="3" t="s">
        <v>1738</v>
      </c>
      <c r="C9846" s="27">
        <v>17.779458000000002</v>
      </c>
      <c r="D9846" s="3" t="s">
        <v>56</v>
      </c>
      <c r="E9846" s="3">
        <v>2013</v>
      </c>
      <c r="F9846" s="3">
        <v>2012</v>
      </c>
      <c r="G9846" s="3" t="s">
        <v>51</v>
      </c>
      <c r="H9846" s="27"/>
    </row>
    <row r="9847" spans="1:8" x14ac:dyDescent="0.45">
      <c r="A9847" s="3" t="s">
        <v>7</v>
      </c>
      <c r="B9847" s="3" t="s">
        <v>1738</v>
      </c>
      <c r="C9847" s="27">
        <v>18.668431000000002</v>
      </c>
      <c r="D9847" s="3" t="s">
        <v>58</v>
      </c>
      <c r="E9847" s="3">
        <v>2014</v>
      </c>
      <c r="F9847" s="3">
        <v>2013</v>
      </c>
      <c r="G9847" s="3" t="s">
        <v>51</v>
      </c>
      <c r="H9847" s="27"/>
    </row>
    <row r="9848" spans="1:8" x14ac:dyDescent="0.45">
      <c r="A9848" s="3" t="s">
        <v>7</v>
      </c>
      <c r="B9848" s="3" t="s">
        <v>1738</v>
      </c>
      <c r="C9848" s="27">
        <v>20.068563000000001</v>
      </c>
      <c r="D9848" s="3" t="s">
        <v>59</v>
      </c>
      <c r="E9848" s="3">
        <v>2015</v>
      </c>
      <c r="F9848" s="3">
        <v>2014</v>
      </c>
      <c r="G9848" s="3" t="s">
        <v>51</v>
      </c>
      <c r="H9848" s="27"/>
    </row>
    <row r="9849" spans="1:8" x14ac:dyDescent="0.45">
      <c r="A9849" s="3" t="s">
        <v>7</v>
      </c>
      <c r="B9849" s="3" t="s">
        <v>1738</v>
      </c>
      <c r="C9849" s="27">
        <v>21.468696000000001</v>
      </c>
      <c r="D9849" s="3" t="s">
        <v>61</v>
      </c>
      <c r="E9849" s="3">
        <v>2016</v>
      </c>
      <c r="F9849" s="3">
        <v>2015</v>
      </c>
      <c r="G9849" s="3" t="s">
        <v>51</v>
      </c>
      <c r="H9849" s="27"/>
    </row>
    <row r="9850" spans="1:8" x14ac:dyDescent="0.45">
      <c r="A9850" s="3" t="s">
        <v>7</v>
      </c>
      <c r="B9850" s="3" t="s">
        <v>1738</v>
      </c>
      <c r="C9850" s="27">
        <v>22.868827</v>
      </c>
      <c r="D9850" s="3" t="s">
        <v>45</v>
      </c>
      <c r="E9850" s="3">
        <v>2017</v>
      </c>
      <c r="F9850" s="3">
        <v>2016</v>
      </c>
      <c r="G9850" s="3" t="s">
        <v>51</v>
      </c>
      <c r="H9850" s="27"/>
    </row>
    <row r="9851" spans="1:8" x14ac:dyDescent="0.45">
      <c r="A9851" s="3" t="s">
        <v>7</v>
      </c>
      <c r="B9851" s="3" t="s">
        <v>1738</v>
      </c>
      <c r="C9851" s="27">
        <v>24.599495000000001</v>
      </c>
      <c r="D9851" s="3" t="s">
        <v>47</v>
      </c>
      <c r="E9851" s="3">
        <v>2018</v>
      </c>
      <c r="F9851" s="3">
        <v>2017</v>
      </c>
      <c r="G9851" s="3" t="s">
        <v>54</v>
      </c>
      <c r="H9851" s="27"/>
    </row>
    <row r="9852" spans="1:8" x14ac:dyDescent="0.45">
      <c r="A9852" s="3" t="s">
        <v>7</v>
      </c>
      <c r="B9852" s="3" t="s">
        <v>1739</v>
      </c>
      <c r="C9852" s="27">
        <v>1.1079600000000001</v>
      </c>
      <c r="D9852" s="3" t="s">
        <v>36</v>
      </c>
      <c r="E9852" s="3">
        <v>2004</v>
      </c>
      <c r="F9852" s="3">
        <v>2003</v>
      </c>
      <c r="G9852" s="3" t="s">
        <v>118</v>
      </c>
      <c r="H9852" s="27"/>
    </row>
    <row r="9853" spans="1:8" x14ac:dyDescent="0.45">
      <c r="A9853" s="3" t="s">
        <v>7</v>
      </c>
      <c r="B9853" s="3" t="s">
        <v>1739</v>
      </c>
      <c r="C9853" s="27">
        <v>1.1910000000000001</v>
      </c>
      <c r="D9853" s="3" t="s">
        <v>37</v>
      </c>
      <c r="E9853" s="3">
        <v>2005</v>
      </c>
      <c r="F9853" s="3">
        <v>2004</v>
      </c>
      <c r="G9853" s="3" t="s">
        <v>103</v>
      </c>
      <c r="H9853" s="27"/>
    </row>
    <row r="9854" spans="1:8" x14ac:dyDescent="0.45">
      <c r="A9854" s="3" t="s">
        <v>7</v>
      </c>
      <c r="B9854" s="3" t="s">
        <v>1739</v>
      </c>
      <c r="C9854" s="27">
        <v>1.27416</v>
      </c>
      <c r="D9854" s="3" t="s">
        <v>38</v>
      </c>
      <c r="E9854" s="3">
        <v>2006</v>
      </c>
      <c r="F9854" s="3">
        <v>2005</v>
      </c>
      <c r="G9854" s="3" t="s">
        <v>103</v>
      </c>
      <c r="H9854" s="27"/>
    </row>
    <row r="9855" spans="1:8" x14ac:dyDescent="0.45">
      <c r="A9855" s="3" t="s">
        <v>7</v>
      </c>
      <c r="B9855" s="3" t="s">
        <v>1739</v>
      </c>
      <c r="C9855" s="27">
        <v>1.9622059999999999</v>
      </c>
      <c r="D9855" s="3" t="s">
        <v>39</v>
      </c>
      <c r="E9855" s="3">
        <v>2007</v>
      </c>
      <c r="F9855" s="3">
        <v>2006</v>
      </c>
      <c r="G9855" s="3" t="s">
        <v>103</v>
      </c>
      <c r="H9855" s="27"/>
    </row>
    <row r="9856" spans="1:8" x14ac:dyDescent="0.45">
      <c r="A9856" s="3" t="s">
        <v>7</v>
      </c>
      <c r="B9856" s="3" t="s">
        <v>1739</v>
      </c>
      <c r="C9856" s="27">
        <v>4.25</v>
      </c>
      <c r="D9856" s="3" t="s">
        <v>42</v>
      </c>
      <c r="E9856" s="3">
        <v>2008</v>
      </c>
      <c r="F9856" s="3">
        <v>2007</v>
      </c>
      <c r="G9856" s="3" t="s">
        <v>103</v>
      </c>
      <c r="H9856" s="27"/>
    </row>
    <row r="9857" spans="1:8" x14ac:dyDescent="0.45">
      <c r="A9857" s="3" t="s">
        <v>7</v>
      </c>
      <c r="B9857" s="3" t="s">
        <v>1739</v>
      </c>
      <c r="C9857" s="27">
        <v>4.5</v>
      </c>
      <c r="D9857" s="3" t="s">
        <v>50</v>
      </c>
      <c r="E9857" s="3">
        <v>2009</v>
      </c>
      <c r="F9857" s="3">
        <v>2008</v>
      </c>
      <c r="G9857" s="3" t="s">
        <v>103</v>
      </c>
      <c r="H9857" s="27"/>
    </row>
    <row r="9858" spans="1:8" x14ac:dyDescent="0.45">
      <c r="A9858" s="3" t="s">
        <v>7</v>
      </c>
      <c r="B9858" s="3" t="s">
        <v>1739</v>
      </c>
      <c r="C9858" s="27">
        <v>1.5</v>
      </c>
      <c r="D9858" s="3" t="s">
        <v>43</v>
      </c>
      <c r="E9858" s="3">
        <v>2010</v>
      </c>
      <c r="F9858" s="3">
        <v>2009</v>
      </c>
      <c r="G9858" s="3" t="s">
        <v>83</v>
      </c>
      <c r="H9858" s="27"/>
    </row>
    <row r="9859" spans="1:8" x14ac:dyDescent="0.45">
      <c r="A9859" s="3" t="s">
        <v>7</v>
      </c>
      <c r="B9859" s="3" t="s">
        <v>1739</v>
      </c>
      <c r="C9859" s="27">
        <v>1.25</v>
      </c>
      <c r="D9859" s="3" t="s">
        <v>43</v>
      </c>
      <c r="E9859" s="3">
        <v>2010</v>
      </c>
      <c r="F9859" s="3">
        <v>2009</v>
      </c>
      <c r="G9859" s="3" t="s">
        <v>64</v>
      </c>
      <c r="H9859" s="27"/>
    </row>
    <row r="9860" spans="1:8" x14ac:dyDescent="0.45">
      <c r="A9860" s="3" t="s">
        <v>7</v>
      </c>
      <c r="B9860" s="3" t="s">
        <v>1739</v>
      </c>
      <c r="C9860" s="27">
        <v>0.13486300000000001</v>
      </c>
      <c r="D9860" s="3" t="s">
        <v>77</v>
      </c>
      <c r="E9860" s="3">
        <v>2011</v>
      </c>
      <c r="F9860" s="3">
        <v>2010</v>
      </c>
      <c r="G9860" s="3" t="s">
        <v>35</v>
      </c>
      <c r="H9860" s="27"/>
    </row>
    <row r="9861" spans="1:8" x14ac:dyDescent="0.45">
      <c r="A9861" s="3" t="s">
        <v>7</v>
      </c>
      <c r="B9861" s="3" t="s">
        <v>1739</v>
      </c>
      <c r="C9861" s="27">
        <v>6.7432000000000006E-2</v>
      </c>
      <c r="D9861" s="3" t="s">
        <v>77</v>
      </c>
      <c r="E9861" s="3">
        <v>2011</v>
      </c>
      <c r="F9861" s="3">
        <v>2010</v>
      </c>
      <c r="G9861" s="3" t="s">
        <v>101</v>
      </c>
      <c r="H9861" s="27"/>
    </row>
    <row r="9862" spans="1:8" x14ac:dyDescent="0.45">
      <c r="A9862" s="3" t="s">
        <v>7</v>
      </c>
      <c r="B9862" s="3" t="s">
        <v>1739</v>
      </c>
      <c r="C9862" s="27">
        <v>1.223166</v>
      </c>
      <c r="D9862" s="3" t="s">
        <v>79</v>
      </c>
      <c r="E9862" s="3">
        <v>2012</v>
      </c>
      <c r="F9862" s="3">
        <v>2011</v>
      </c>
      <c r="G9862" s="3" t="s">
        <v>13</v>
      </c>
      <c r="H9862" s="27"/>
    </row>
    <row r="9863" spans="1:8" x14ac:dyDescent="0.45">
      <c r="A9863" s="3" t="s">
        <v>7</v>
      </c>
      <c r="B9863" s="3" t="s">
        <v>1739</v>
      </c>
      <c r="C9863" s="27">
        <v>1.2327129999999999</v>
      </c>
      <c r="D9863" s="3" t="s">
        <v>56</v>
      </c>
      <c r="E9863" s="3">
        <v>2013</v>
      </c>
      <c r="F9863" s="3">
        <v>2012</v>
      </c>
      <c r="G9863" s="3" t="s">
        <v>10</v>
      </c>
      <c r="H9863" s="27"/>
    </row>
    <row r="9864" spans="1:8" x14ac:dyDescent="0.45">
      <c r="A9864" s="3" t="s">
        <v>7</v>
      </c>
      <c r="B9864" s="3" t="s">
        <v>1740</v>
      </c>
      <c r="C9864" s="27">
        <v>0.5</v>
      </c>
      <c r="D9864" s="3" t="s">
        <v>20</v>
      </c>
      <c r="E9864" s="3">
        <v>1986</v>
      </c>
      <c r="F9864" s="3">
        <v>1985</v>
      </c>
      <c r="G9864" s="3" t="s">
        <v>10</v>
      </c>
      <c r="H9864" s="27"/>
    </row>
    <row r="9865" spans="1:8" x14ac:dyDescent="0.45">
      <c r="A9865" s="3" t="s">
        <v>7</v>
      </c>
      <c r="B9865" s="3" t="s">
        <v>1740</v>
      </c>
      <c r="C9865" s="27">
        <v>0.875</v>
      </c>
      <c r="D9865" s="3" t="s">
        <v>21</v>
      </c>
      <c r="E9865" s="3">
        <v>1988</v>
      </c>
      <c r="F9865" s="3">
        <v>1987</v>
      </c>
      <c r="G9865" s="3" t="s">
        <v>13</v>
      </c>
      <c r="H9865" s="27"/>
    </row>
    <row r="9866" spans="1:8" x14ac:dyDescent="0.45">
      <c r="A9866" s="3" t="s">
        <v>7</v>
      </c>
      <c r="B9866" s="3" t="s">
        <v>1740</v>
      </c>
      <c r="C9866" s="27">
        <v>0.4</v>
      </c>
      <c r="D9866" s="3" t="s">
        <v>22</v>
      </c>
      <c r="E9866" s="3">
        <v>1989</v>
      </c>
      <c r="F9866" s="3">
        <v>1988</v>
      </c>
      <c r="G9866" s="3" t="s">
        <v>13</v>
      </c>
      <c r="H9866" s="27"/>
    </row>
    <row r="9867" spans="1:8" x14ac:dyDescent="0.45">
      <c r="A9867" s="3" t="s">
        <v>7</v>
      </c>
      <c r="B9867" s="3" t="s">
        <v>1740</v>
      </c>
      <c r="C9867" s="27">
        <v>0.22500000000000001</v>
      </c>
      <c r="D9867" s="3" t="s">
        <v>11</v>
      </c>
      <c r="E9867" s="3">
        <v>1992</v>
      </c>
      <c r="F9867" s="3">
        <v>1991</v>
      </c>
      <c r="G9867" s="3" t="s">
        <v>13</v>
      </c>
      <c r="H9867" s="27"/>
    </row>
    <row r="9868" spans="1:8" x14ac:dyDescent="0.45">
      <c r="A9868" s="3" t="s">
        <v>7</v>
      </c>
      <c r="B9868" s="3" t="s">
        <v>1741</v>
      </c>
      <c r="C9868" s="27">
        <v>0.10199999999999999</v>
      </c>
      <c r="D9868" s="3" t="s">
        <v>18</v>
      </c>
      <c r="E9868" s="3">
        <v>1985</v>
      </c>
      <c r="F9868" s="3">
        <v>1984</v>
      </c>
      <c r="G9868" s="3" t="s">
        <v>86</v>
      </c>
      <c r="H9868" s="27"/>
    </row>
    <row r="9869" spans="1:8" x14ac:dyDescent="0.45">
      <c r="A9869" s="3" t="s">
        <v>7</v>
      </c>
      <c r="B9869" s="3" t="s">
        <v>1741</v>
      </c>
      <c r="C9869" s="27">
        <v>0.17499999999999999</v>
      </c>
      <c r="D9869" s="3" t="s">
        <v>20</v>
      </c>
      <c r="E9869" s="3">
        <v>1986</v>
      </c>
      <c r="F9869" s="3">
        <v>1985</v>
      </c>
      <c r="G9869" s="3" t="s">
        <v>106</v>
      </c>
      <c r="H9869" s="27"/>
    </row>
    <row r="9870" spans="1:8" x14ac:dyDescent="0.45">
      <c r="A9870" s="3" t="s">
        <v>7</v>
      </c>
      <c r="B9870" s="3" t="s">
        <v>1741</v>
      </c>
      <c r="C9870" s="27">
        <v>0.28499999999999998</v>
      </c>
      <c r="D9870" s="3" t="s">
        <v>21</v>
      </c>
      <c r="E9870" s="3">
        <v>1988</v>
      </c>
      <c r="F9870" s="3">
        <v>1987</v>
      </c>
      <c r="G9870" s="3" t="s">
        <v>106</v>
      </c>
      <c r="H9870" s="27"/>
    </row>
    <row r="9871" spans="1:8" x14ac:dyDescent="0.45">
      <c r="A9871" s="3" t="s">
        <v>7</v>
      </c>
      <c r="B9871" s="3" t="s">
        <v>1741</v>
      </c>
      <c r="C9871" s="27">
        <v>0.32500000000000001</v>
      </c>
      <c r="D9871" s="3" t="s">
        <v>22</v>
      </c>
      <c r="E9871" s="3">
        <v>1989</v>
      </c>
      <c r="F9871" s="3">
        <v>1988</v>
      </c>
      <c r="G9871" s="3" t="s">
        <v>106</v>
      </c>
      <c r="H9871" s="27"/>
    </row>
    <row r="9872" spans="1:8" x14ac:dyDescent="0.45">
      <c r="A9872" s="3" t="s">
        <v>7</v>
      </c>
      <c r="B9872" s="3" t="s">
        <v>1741</v>
      </c>
      <c r="C9872" s="27">
        <v>0.38500000000000001</v>
      </c>
      <c r="D9872" s="3" t="s">
        <v>9</v>
      </c>
      <c r="E9872" s="3">
        <v>1991</v>
      </c>
      <c r="F9872" s="3">
        <v>1990</v>
      </c>
      <c r="G9872" s="3" t="s">
        <v>106</v>
      </c>
      <c r="H9872" s="27"/>
    </row>
    <row r="9873" spans="1:8" x14ac:dyDescent="0.45">
      <c r="A9873" s="3" t="s">
        <v>7</v>
      </c>
      <c r="B9873" s="3" t="s">
        <v>1741</v>
      </c>
      <c r="C9873" s="27">
        <v>1.6</v>
      </c>
      <c r="D9873" s="3" t="s">
        <v>11</v>
      </c>
      <c r="E9873" s="3">
        <v>1992</v>
      </c>
      <c r="F9873" s="3">
        <v>1991</v>
      </c>
      <c r="G9873" s="3" t="s">
        <v>106</v>
      </c>
      <c r="H9873" s="27"/>
    </row>
    <row r="9874" spans="1:8" x14ac:dyDescent="0.45">
      <c r="A9874" s="3" t="s">
        <v>7</v>
      </c>
      <c r="B9874" s="3" t="s">
        <v>1741</v>
      </c>
      <c r="C9874" s="27">
        <v>1.2</v>
      </c>
      <c r="D9874" s="3" t="s">
        <v>12</v>
      </c>
      <c r="E9874" s="3">
        <v>1993</v>
      </c>
      <c r="F9874" s="3">
        <v>1992</v>
      </c>
      <c r="G9874" s="3" t="s">
        <v>106</v>
      </c>
      <c r="H9874" s="27"/>
    </row>
    <row r="9875" spans="1:8" x14ac:dyDescent="0.45">
      <c r="A9875" s="3" t="s">
        <v>7</v>
      </c>
      <c r="B9875" s="3" t="s">
        <v>1741</v>
      </c>
      <c r="C9875" s="27">
        <v>0.8</v>
      </c>
      <c r="D9875" s="3" t="s">
        <v>14</v>
      </c>
      <c r="E9875" s="3">
        <v>1994</v>
      </c>
      <c r="F9875" s="3">
        <v>1993</v>
      </c>
      <c r="G9875" s="3" t="s">
        <v>106</v>
      </c>
      <c r="H9875" s="27"/>
    </row>
    <row r="9876" spans="1:8" x14ac:dyDescent="0.45">
      <c r="A9876" s="3" t="s">
        <v>7</v>
      </c>
      <c r="B9876" s="3" t="s">
        <v>1742</v>
      </c>
      <c r="C9876" s="27">
        <v>2.0215200000000002</v>
      </c>
      <c r="D9876" s="3" t="s">
        <v>61</v>
      </c>
      <c r="E9876" s="3">
        <v>2016</v>
      </c>
      <c r="F9876" s="3">
        <v>2015</v>
      </c>
      <c r="G9876" s="3" t="s">
        <v>46</v>
      </c>
      <c r="H9876" s="27"/>
    </row>
    <row r="9877" spans="1:8" x14ac:dyDescent="0.45">
      <c r="A9877" s="3" t="s">
        <v>7</v>
      </c>
      <c r="B9877" s="3" t="s">
        <v>1742</v>
      </c>
      <c r="C9877" s="27">
        <v>2.1124800000000001</v>
      </c>
      <c r="D9877" s="3" t="s">
        <v>45</v>
      </c>
      <c r="E9877" s="3">
        <v>2017</v>
      </c>
      <c r="F9877" s="3">
        <v>2016</v>
      </c>
      <c r="G9877" s="3" t="s">
        <v>106</v>
      </c>
      <c r="H9877" s="27"/>
    </row>
    <row r="9878" spans="1:8" x14ac:dyDescent="0.45">
      <c r="A9878" s="3" t="s">
        <v>7</v>
      </c>
      <c r="B9878" s="3" t="s">
        <v>1742</v>
      </c>
      <c r="C9878" s="27">
        <v>2.2034400000000001</v>
      </c>
      <c r="D9878" s="3" t="s">
        <v>47</v>
      </c>
      <c r="E9878" s="3">
        <v>2018</v>
      </c>
      <c r="F9878" s="3">
        <v>2017</v>
      </c>
      <c r="G9878" s="3" t="s">
        <v>106</v>
      </c>
      <c r="H9878" s="27"/>
    </row>
    <row r="9879" spans="1:8" x14ac:dyDescent="0.45">
      <c r="A9879" s="3" t="s">
        <v>7</v>
      </c>
      <c r="B9879" s="3" t="s">
        <v>1743</v>
      </c>
      <c r="C9879" s="27">
        <v>0.4</v>
      </c>
      <c r="D9879" s="3" t="s">
        <v>9</v>
      </c>
      <c r="E9879" s="3">
        <v>1991</v>
      </c>
      <c r="F9879" s="3">
        <v>1990</v>
      </c>
      <c r="G9879" s="3" t="s">
        <v>94</v>
      </c>
      <c r="H9879" s="27"/>
    </row>
    <row r="9880" spans="1:8" x14ac:dyDescent="0.45">
      <c r="A9880" s="3" t="s">
        <v>7</v>
      </c>
      <c r="B9880" s="3" t="s">
        <v>1743</v>
      </c>
      <c r="C9880" s="27">
        <v>0.41</v>
      </c>
      <c r="D9880" s="3" t="s">
        <v>11</v>
      </c>
      <c r="E9880" s="3">
        <v>1992</v>
      </c>
      <c r="F9880" s="3">
        <v>1991</v>
      </c>
      <c r="G9880" s="3" t="s">
        <v>94</v>
      </c>
      <c r="H9880" s="27"/>
    </row>
    <row r="9881" spans="1:8" x14ac:dyDescent="0.45">
      <c r="A9881" s="3" t="s">
        <v>7</v>
      </c>
      <c r="B9881" s="3" t="s">
        <v>1743</v>
      </c>
      <c r="C9881" s="27">
        <v>0.5</v>
      </c>
      <c r="D9881" s="3" t="s">
        <v>12</v>
      </c>
      <c r="E9881" s="3">
        <v>1993</v>
      </c>
      <c r="F9881" s="3">
        <v>1992</v>
      </c>
      <c r="G9881" s="3" t="s">
        <v>94</v>
      </c>
      <c r="H9881" s="27"/>
    </row>
    <row r="9882" spans="1:8" x14ac:dyDescent="0.45">
      <c r="A9882" s="3" t="s">
        <v>7</v>
      </c>
      <c r="B9882" s="3" t="s">
        <v>1744</v>
      </c>
      <c r="C9882" s="27">
        <v>2.39784</v>
      </c>
      <c r="D9882" s="3" t="s">
        <v>59</v>
      </c>
      <c r="E9882" s="3">
        <v>2015</v>
      </c>
      <c r="F9882" s="3">
        <v>2014</v>
      </c>
      <c r="G9882" s="3" t="s">
        <v>53</v>
      </c>
      <c r="H9882" s="27"/>
    </row>
    <row r="9883" spans="1:8" x14ac:dyDescent="0.45">
      <c r="A9883" s="3" t="s">
        <v>7</v>
      </c>
      <c r="B9883" s="3" t="s">
        <v>1744</v>
      </c>
      <c r="C9883" s="27">
        <v>2.5057200000000002</v>
      </c>
      <c r="D9883" s="3" t="s">
        <v>61</v>
      </c>
      <c r="E9883" s="3">
        <v>2016</v>
      </c>
      <c r="F9883" s="3">
        <v>2015</v>
      </c>
      <c r="G9883" s="3" t="s">
        <v>53</v>
      </c>
      <c r="H9883" s="27"/>
    </row>
    <row r="9884" spans="1:8" x14ac:dyDescent="0.45">
      <c r="A9884" s="3" t="s">
        <v>7</v>
      </c>
      <c r="B9884" s="3" t="s">
        <v>1744</v>
      </c>
      <c r="C9884" s="27">
        <v>2.6135999999999999</v>
      </c>
      <c r="D9884" s="3" t="s">
        <v>45</v>
      </c>
      <c r="E9884" s="3">
        <v>2017</v>
      </c>
      <c r="F9884" s="3">
        <v>2016</v>
      </c>
      <c r="G9884" s="3" t="s">
        <v>53</v>
      </c>
      <c r="H9884" s="27"/>
    </row>
    <row r="9885" spans="1:8" x14ac:dyDescent="0.45">
      <c r="A9885" s="3" t="s">
        <v>7</v>
      </c>
      <c r="B9885" s="3" t="s">
        <v>1744</v>
      </c>
      <c r="C9885" s="27">
        <v>3.3323399999999999</v>
      </c>
      <c r="D9885" s="3" t="s">
        <v>47</v>
      </c>
      <c r="E9885" s="3">
        <v>2018</v>
      </c>
      <c r="F9885" s="3">
        <v>2017</v>
      </c>
      <c r="G9885" s="3" t="s">
        <v>64</v>
      </c>
      <c r="H9885" s="27"/>
    </row>
    <row r="9886" spans="1:8" x14ac:dyDescent="0.45">
      <c r="A9886" s="3" t="s">
        <v>7</v>
      </c>
      <c r="B9886" s="3" t="s">
        <v>1745</v>
      </c>
      <c r="C9886" s="27">
        <v>1.6850000000000001</v>
      </c>
      <c r="D9886" s="3" t="s">
        <v>9</v>
      </c>
      <c r="E9886" s="3">
        <v>1991</v>
      </c>
      <c r="F9886" s="3">
        <v>1990</v>
      </c>
      <c r="G9886" s="3" t="s">
        <v>46</v>
      </c>
      <c r="H9886" s="27"/>
    </row>
    <row r="9887" spans="1:8" x14ac:dyDescent="0.45">
      <c r="A9887" s="3" t="s">
        <v>7</v>
      </c>
      <c r="B9887" s="3" t="s">
        <v>1745</v>
      </c>
      <c r="C9887" s="27">
        <v>1.883</v>
      </c>
      <c r="D9887" s="3" t="s">
        <v>11</v>
      </c>
      <c r="E9887" s="3">
        <v>1992</v>
      </c>
      <c r="F9887" s="3">
        <v>1991</v>
      </c>
      <c r="G9887" s="3" t="s">
        <v>46</v>
      </c>
      <c r="H9887" s="27"/>
    </row>
    <row r="9888" spans="1:8" x14ac:dyDescent="0.45">
      <c r="A9888" s="3" t="s">
        <v>7</v>
      </c>
      <c r="B9888" s="3" t="s">
        <v>1745</v>
      </c>
      <c r="C9888" s="27">
        <v>2.1829999999999998</v>
      </c>
      <c r="D9888" s="3" t="s">
        <v>12</v>
      </c>
      <c r="E9888" s="3">
        <v>1993</v>
      </c>
      <c r="F9888" s="3">
        <v>1992</v>
      </c>
      <c r="G9888" s="3" t="s">
        <v>46</v>
      </c>
      <c r="H9888" s="27"/>
    </row>
    <row r="9889" spans="1:8" x14ac:dyDescent="0.45">
      <c r="A9889" s="3" t="s">
        <v>7</v>
      </c>
      <c r="B9889" s="3" t="s">
        <v>1745</v>
      </c>
      <c r="C9889" s="27">
        <v>2.383</v>
      </c>
      <c r="D9889" s="3" t="s">
        <v>14</v>
      </c>
      <c r="E9889" s="3">
        <v>1994</v>
      </c>
      <c r="F9889" s="3">
        <v>1993</v>
      </c>
      <c r="G9889" s="3" t="s">
        <v>46</v>
      </c>
      <c r="H9889" s="27"/>
    </row>
    <row r="9890" spans="1:8" x14ac:dyDescent="0.45">
      <c r="A9890" s="3" t="s">
        <v>7</v>
      </c>
      <c r="B9890" s="3" t="s">
        <v>1745</v>
      </c>
      <c r="C9890" s="27">
        <v>2.5832999999999999</v>
      </c>
      <c r="D9890" s="3" t="s">
        <v>15</v>
      </c>
      <c r="E9890" s="3">
        <v>1995</v>
      </c>
      <c r="F9890" s="3">
        <v>1994</v>
      </c>
      <c r="G9890" s="3" t="s">
        <v>46</v>
      </c>
      <c r="H9890" s="27"/>
    </row>
    <row r="9891" spans="1:8" x14ac:dyDescent="0.45">
      <c r="A9891" s="3" t="s">
        <v>7</v>
      </c>
      <c r="B9891" s="3" t="s">
        <v>1745</v>
      </c>
      <c r="C9891" s="27">
        <v>2.7829999999999999</v>
      </c>
      <c r="D9891" s="3" t="s">
        <v>25</v>
      </c>
      <c r="E9891" s="3">
        <v>1996</v>
      </c>
      <c r="F9891" s="3">
        <v>1995</v>
      </c>
      <c r="G9891" s="3" t="s">
        <v>46</v>
      </c>
      <c r="H9891" s="27"/>
    </row>
    <row r="9892" spans="1:8" x14ac:dyDescent="0.45">
      <c r="A9892" s="3" t="s">
        <v>7</v>
      </c>
      <c r="B9892" s="3" t="s">
        <v>1745</v>
      </c>
      <c r="C9892" s="27">
        <v>10.212</v>
      </c>
      <c r="D9892" s="3" t="s">
        <v>26</v>
      </c>
      <c r="E9892" s="3">
        <v>1997</v>
      </c>
      <c r="F9892" s="3">
        <v>1996</v>
      </c>
      <c r="G9892" s="3" t="s">
        <v>46</v>
      </c>
      <c r="H9892" s="27"/>
    </row>
    <row r="9893" spans="1:8" x14ac:dyDescent="0.45">
      <c r="A9893" s="3" t="s">
        <v>7</v>
      </c>
      <c r="B9893" s="3" t="s">
        <v>1745</v>
      </c>
      <c r="C9893" s="27">
        <v>10.514688</v>
      </c>
      <c r="D9893" s="3" t="s">
        <v>27</v>
      </c>
      <c r="E9893" s="3">
        <v>1998</v>
      </c>
      <c r="F9893" s="3">
        <v>1997</v>
      </c>
      <c r="G9893" s="3" t="s">
        <v>46</v>
      </c>
      <c r="H9893" s="27"/>
    </row>
    <row r="9894" spans="1:8" x14ac:dyDescent="0.45">
      <c r="A9894" s="3" t="s">
        <v>7</v>
      </c>
      <c r="B9894" s="3" t="s">
        <v>1745</v>
      </c>
      <c r="C9894" s="27">
        <v>8.7149999999999999</v>
      </c>
      <c r="D9894" s="3" t="s">
        <v>31</v>
      </c>
      <c r="E9894" s="3">
        <v>1999</v>
      </c>
      <c r="F9894" s="3">
        <v>1998</v>
      </c>
      <c r="G9894" s="3" t="s">
        <v>46</v>
      </c>
      <c r="H9894" s="27"/>
    </row>
    <row r="9895" spans="1:8" x14ac:dyDescent="0.45">
      <c r="A9895" s="3" t="s">
        <v>7</v>
      </c>
      <c r="B9895" s="3" t="s">
        <v>1745</v>
      </c>
      <c r="C9895" s="27">
        <v>11.020473000000001</v>
      </c>
      <c r="D9895" s="3" t="s">
        <v>32</v>
      </c>
      <c r="E9895" s="3">
        <v>2000</v>
      </c>
      <c r="F9895" s="3">
        <v>1999</v>
      </c>
      <c r="G9895" s="3" t="s">
        <v>46</v>
      </c>
      <c r="H9895" s="27"/>
    </row>
    <row r="9896" spans="1:8" x14ac:dyDescent="0.45">
      <c r="A9896" s="3" t="s">
        <v>7</v>
      </c>
      <c r="B9896" s="3" t="s">
        <v>1745</v>
      </c>
      <c r="C9896" s="27">
        <v>12.2</v>
      </c>
      <c r="D9896" s="3" t="s">
        <v>28</v>
      </c>
      <c r="E9896" s="3">
        <v>2001</v>
      </c>
      <c r="F9896" s="3">
        <v>2000</v>
      </c>
      <c r="G9896" s="3" t="s">
        <v>46</v>
      </c>
      <c r="H9896" s="27"/>
    </row>
    <row r="9897" spans="1:8" x14ac:dyDescent="0.45">
      <c r="A9897" s="3" t="s">
        <v>7</v>
      </c>
      <c r="B9897" s="3" t="s">
        <v>1745</v>
      </c>
      <c r="C9897" s="27">
        <v>12.926493000000001</v>
      </c>
      <c r="D9897" s="3" t="s">
        <v>33</v>
      </c>
      <c r="E9897" s="3">
        <v>2002</v>
      </c>
      <c r="F9897" s="3">
        <v>2001</v>
      </c>
      <c r="G9897" s="3" t="s">
        <v>46</v>
      </c>
      <c r="H9897" s="27"/>
    </row>
    <row r="9898" spans="1:8" x14ac:dyDescent="0.45">
      <c r="A9898" s="3" t="s">
        <v>7</v>
      </c>
      <c r="B9898" s="3" t="s">
        <v>1745</v>
      </c>
      <c r="C9898" s="27">
        <v>12.636117</v>
      </c>
      <c r="D9898" s="3" t="s">
        <v>34</v>
      </c>
      <c r="E9898" s="3">
        <v>2003</v>
      </c>
      <c r="F9898" s="3">
        <v>2002</v>
      </c>
      <c r="G9898" s="3" t="s">
        <v>46</v>
      </c>
      <c r="H9898" s="27"/>
    </row>
    <row r="9899" spans="1:8" x14ac:dyDescent="0.45">
      <c r="A9899" s="3" t="s">
        <v>7</v>
      </c>
      <c r="B9899" s="3" t="s">
        <v>1745</v>
      </c>
      <c r="C9899" s="27">
        <v>4.9169999999999998</v>
      </c>
      <c r="D9899" s="3" t="s">
        <v>36</v>
      </c>
      <c r="E9899" s="3">
        <v>2004</v>
      </c>
      <c r="F9899" s="3">
        <v>2003</v>
      </c>
      <c r="G9899" s="3" t="s">
        <v>19</v>
      </c>
      <c r="H9899" s="27"/>
    </row>
    <row r="9900" spans="1:8" x14ac:dyDescent="0.45">
      <c r="A9900" s="3" t="s">
        <v>7</v>
      </c>
      <c r="B9900" s="3" t="s">
        <v>1745</v>
      </c>
      <c r="C9900" s="27">
        <v>5.4086999999999996</v>
      </c>
      <c r="D9900" s="3" t="s">
        <v>37</v>
      </c>
      <c r="E9900" s="3">
        <v>2005</v>
      </c>
      <c r="F9900" s="3">
        <v>2004</v>
      </c>
      <c r="G9900" s="3" t="s">
        <v>13</v>
      </c>
      <c r="H9900" s="27"/>
    </row>
    <row r="9901" spans="1:8" x14ac:dyDescent="0.45">
      <c r="A9901" s="3" t="s">
        <v>7</v>
      </c>
      <c r="B9901" s="3" t="s">
        <v>1745</v>
      </c>
      <c r="C9901" s="27">
        <v>1.1385000000000001</v>
      </c>
      <c r="D9901" s="3" t="s">
        <v>38</v>
      </c>
      <c r="E9901" s="3">
        <v>2006</v>
      </c>
      <c r="F9901" s="3">
        <v>2005</v>
      </c>
      <c r="G9901" s="3" t="s">
        <v>75</v>
      </c>
      <c r="H9901" s="27"/>
    </row>
    <row r="9902" spans="1:8" x14ac:dyDescent="0.45">
      <c r="A9902" s="3" t="s">
        <v>7</v>
      </c>
      <c r="B9902" s="3" t="s">
        <v>1745</v>
      </c>
      <c r="C9902" s="27">
        <v>1.178348</v>
      </c>
      <c r="D9902" s="3" t="s">
        <v>39</v>
      </c>
      <c r="E9902" s="3">
        <v>2007</v>
      </c>
      <c r="F9902" s="3">
        <v>2006</v>
      </c>
      <c r="G9902" s="3" t="s">
        <v>75</v>
      </c>
      <c r="H9902" s="27"/>
    </row>
    <row r="9903" spans="1:8" x14ac:dyDescent="0.45">
      <c r="A9903" s="3" t="s">
        <v>7</v>
      </c>
      <c r="B9903" s="3" t="s">
        <v>1746</v>
      </c>
      <c r="C9903" s="27">
        <v>1.3458000000000001</v>
      </c>
      <c r="D9903" s="3" t="s">
        <v>42</v>
      </c>
      <c r="E9903" s="3">
        <v>2008</v>
      </c>
      <c r="F9903" s="3">
        <v>2007</v>
      </c>
      <c r="G9903" s="3" t="s">
        <v>100</v>
      </c>
      <c r="H9903" s="27"/>
    </row>
    <row r="9904" spans="1:8" x14ac:dyDescent="0.45">
      <c r="A9904" s="3" t="s">
        <v>7</v>
      </c>
      <c r="B9904" s="3" t="s">
        <v>1746</v>
      </c>
      <c r="C9904" s="27">
        <v>1.44672</v>
      </c>
      <c r="D9904" s="3" t="s">
        <v>50</v>
      </c>
      <c r="E9904" s="3">
        <v>2009</v>
      </c>
      <c r="F9904" s="3">
        <v>2008</v>
      </c>
      <c r="G9904" s="3" t="s">
        <v>100</v>
      </c>
      <c r="H9904" s="27"/>
    </row>
    <row r="9905" spans="1:8" x14ac:dyDescent="0.45">
      <c r="A9905" s="3" t="s">
        <v>7</v>
      </c>
      <c r="B9905" s="3" t="s">
        <v>1746</v>
      </c>
      <c r="C9905" s="27">
        <v>1.5476399999999999</v>
      </c>
      <c r="D9905" s="3" t="s">
        <v>43</v>
      </c>
      <c r="E9905" s="3">
        <v>2010</v>
      </c>
      <c r="F9905" s="3">
        <v>2009</v>
      </c>
      <c r="G9905" s="3" t="s">
        <v>83</v>
      </c>
      <c r="H9905" s="27"/>
    </row>
    <row r="9906" spans="1:8" x14ac:dyDescent="0.45">
      <c r="A9906" s="3" t="s">
        <v>7</v>
      </c>
      <c r="B9906" s="3" t="s">
        <v>1747</v>
      </c>
      <c r="C9906" s="27">
        <v>0.7</v>
      </c>
      <c r="D9906" s="3" t="s">
        <v>12</v>
      </c>
      <c r="E9906" s="3">
        <v>1993</v>
      </c>
      <c r="F9906" s="3">
        <v>1992</v>
      </c>
      <c r="G9906" s="3" t="s">
        <v>19</v>
      </c>
      <c r="H9906" s="27"/>
    </row>
    <row r="9907" spans="1:8" x14ac:dyDescent="0.45">
      <c r="A9907" s="3" t="s">
        <v>7</v>
      </c>
      <c r="B9907" s="3" t="s">
        <v>1747</v>
      </c>
      <c r="C9907" s="27">
        <v>0.91</v>
      </c>
      <c r="D9907" s="3" t="s">
        <v>14</v>
      </c>
      <c r="E9907" s="3">
        <v>1994</v>
      </c>
      <c r="F9907" s="3">
        <v>1993</v>
      </c>
      <c r="G9907" s="3" t="s">
        <v>19</v>
      </c>
      <c r="H9907" s="27"/>
    </row>
    <row r="9908" spans="1:8" x14ac:dyDescent="0.45">
      <c r="A9908" s="3" t="s">
        <v>7</v>
      </c>
      <c r="B9908" s="3" t="s">
        <v>1747</v>
      </c>
      <c r="C9908" s="27">
        <v>1.1200000000000001</v>
      </c>
      <c r="D9908" s="3" t="s">
        <v>15</v>
      </c>
      <c r="E9908" s="3">
        <v>1995</v>
      </c>
      <c r="F9908" s="3">
        <v>1994</v>
      </c>
      <c r="G9908" s="3" t="s">
        <v>19</v>
      </c>
      <c r="H9908" s="27"/>
    </row>
    <row r="9909" spans="1:8" x14ac:dyDescent="0.45">
      <c r="A9909" s="3" t="s">
        <v>7</v>
      </c>
      <c r="B9909" s="3" t="s">
        <v>1747</v>
      </c>
      <c r="C9909" s="27">
        <v>1.33</v>
      </c>
      <c r="D9909" s="3" t="s">
        <v>25</v>
      </c>
      <c r="E9909" s="3">
        <v>1996</v>
      </c>
      <c r="F9909" s="3">
        <v>1995</v>
      </c>
      <c r="G9909" s="3" t="s">
        <v>19</v>
      </c>
      <c r="H9909" s="27"/>
    </row>
    <row r="9910" spans="1:8" x14ac:dyDescent="0.45">
      <c r="A9910" s="3" t="s">
        <v>7</v>
      </c>
      <c r="B9910" s="3" t="s">
        <v>1747</v>
      </c>
      <c r="C9910" s="27">
        <v>1.54</v>
      </c>
      <c r="D9910" s="3" t="s">
        <v>26</v>
      </c>
      <c r="E9910" s="3">
        <v>1997</v>
      </c>
      <c r="F9910" s="3">
        <v>1996</v>
      </c>
      <c r="G9910" s="3" t="s">
        <v>29</v>
      </c>
      <c r="H9910" s="27"/>
    </row>
    <row r="9911" spans="1:8" x14ac:dyDescent="0.45">
      <c r="A9911" s="3" t="s">
        <v>7</v>
      </c>
      <c r="B9911" s="3" t="s">
        <v>1747</v>
      </c>
      <c r="C9911" s="27">
        <v>2.0125000000000002</v>
      </c>
      <c r="D9911" s="3" t="s">
        <v>27</v>
      </c>
      <c r="E9911" s="3">
        <v>1998</v>
      </c>
      <c r="F9911" s="3">
        <v>1997</v>
      </c>
      <c r="G9911" s="3" t="s">
        <v>29</v>
      </c>
      <c r="H9911" s="27"/>
    </row>
    <row r="9912" spans="1:8" x14ac:dyDescent="0.45">
      <c r="A9912" s="3" t="s">
        <v>7</v>
      </c>
      <c r="B9912" s="3" t="s">
        <v>1747</v>
      </c>
      <c r="C9912" s="27">
        <v>2.254</v>
      </c>
      <c r="D9912" s="3" t="s">
        <v>31</v>
      </c>
      <c r="E9912" s="3">
        <v>1999</v>
      </c>
      <c r="F9912" s="3">
        <v>1998</v>
      </c>
      <c r="G9912" s="3" t="s">
        <v>83</v>
      </c>
      <c r="H9912" s="27"/>
    </row>
    <row r="9913" spans="1:8" x14ac:dyDescent="0.45">
      <c r="A9913" s="3" t="s">
        <v>7</v>
      </c>
      <c r="B9913" s="3" t="s">
        <v>1747</v>
      </c>
      <c r="C9913" s="27">
        <v>2.4954999999999998</v>
      </c>
      <c r="D9913" s="3" t="s">
        <v>32</v>
      </c>
      <c r="E9913" s="3">
        <v>2000</v>
      </c>
      <c r="F9913" s="3">
        <v>1999</v>
      </c>
      <c r="G9913" s="3" t="s">
        <v>83</v>
      </c>
      <c r="H9913" s="27"/>
    </row>
    <row r="9914" spans="1:8" x14ac:dyDescent="0.45">
      <c r="A9914" s="3" t="s">
        <v>7</v>
      </c>
      <c r="B9914" s="3" t="s">
        <v>1747</v>
      </c>
      <c r="C9914" s="27">
        <v>2.74</v>
      </c>
      <c r="D9914" s="3" t="s">
        <v>28</v>
      </c>
      <c r="E9914" s="3">
        <v>2001</v>
      </c>
      <c r="F9914" s="3">
        <v>2000</v>
      </c>
      <c r="G9914" s="3" t="s">
        <v>83</v>
      </c>
      <c r="H9914" s="27"/>
    </row>
    <row r="9915" spans="1:8" x14ac:dyDescent="0.45">
      <c r="A9915" s="3" t="s">
        <v>7</v>
      </c>
      <c r="B9915" s="3" t="s">
        <v>1747</v>
      </c>
      <c r="C9915" s="27">
        <v>2.9784999999999999</v>
      </c>
      <c r="D9915" s="3" t="s">
        <v>33</v>
      </c>
      <c r="E9915" s="3">
        <v>2002</v>
      </c>
      <c r="F9915" s="3">
        <v>2001</v>
      </c>
      <c r="G9915" s="3" t="s">
        <v>83</v>
      </c>
      <c r="H9915" s="27"/>
    </row>
    <row r="9916" spans="1:8" x14ac:dyDescent="0.45">
      <c r="A9916" s="3" t="s">
        <v>7</v>
      </c>
      <c r="B9916" s="3" t="s">
        <v>1747</v>
      </c>
      <c r="C9916" s="27">
        <v>3.3508119999999999</v>
      </c>
      <c r="D9916" s="3" t="s">
        <v>34</v>
      </c>
      <c r="E9916" s="3">
        <v>2003</v>
      </c>
      <c r="F9916" s="3">
        <v>2002</v>
      </c>
      <c r="G9916" s="3" t="s">
        <v>83</v>
      </c>
      <c r="H9916" s="27"/>
    </row>
    <row r="9917" spans="1:8" x14ac:dyDescent="0.45">
      <c r="A9917" s="3" t="s">
        <v>7</v>
      </c>
      <c r="B9917" s="3" t="s">
        <v>1747</v>
      </c>
      <c r="C9917" s="27">
        <v>1.07</v>
      </c>
      <c r="D9917" s="3" t="s">
        <v>36</v>
      </c>
      <c r="E9917" s="3">
        <v>2004</v>
      </c>
      <c r="F9917" s="3">
        <v>2003</v>
      </c>
      <c r="G9917" s="3" t="s">
        <v>16</v>
      </c>
      <c r="H9917" s="27"/>
    </row>
    <row r="9918" spans="1:8" x14ac:dyDescent="0.45">
      <c r="A9918" s="3" t="s">
        <v>7</v>
      </c>
      <c r="B9918" s="3" t="s">
        <v>1747</v>
      </c>
      <c r="C9918" s="27">
        <v>1.6</v>
      </c>
      <c r="D9918" s="3" t="s">
        <v>37</v>
      </c>
      <c r="E9918" s="3">
        <v>2005</v>
      </c>
      <c r="F9918" s="3">
        <v>2004</v>
      </c>
      <c r="G9918" s="3" t="s">
        <v>100</v>
      </c>
      <c r="H9918" s="27"/>
    </row>
    <row r="9919" spans="1:8" x14ac:dyDescent="0.45">
      <c r="A9919" s="3" t="s">
        <v>7</v>
      </c>
      <c r="B9919" s="3" t="s">
        <v>1748</v>
      </c>
      <c r="C9919" s="27">
        <v>4</v>
      </c>
      <c r="D9919" s="3" t="s">
        <v>77</v>
      </c>
      <c r="E9919" s="3">
        <v>2011</v>
      </c>
      <c r="F9919" s="3">
        <v>2010</v>
      </c>
      <c r="G9919" s="3" t="s">
        <v>83</v>
      </c>
      <c r="H9919" s="27"/>
    </row>
    <row r="9920" spans="1:8" x14ac:dyDescent="0.45">
      <c r="A9920" s="3" t="s">
        <v>7</v>
      </c>
      <c r="B9920" s="3" t="s">
        <v>1748</v>
      </c>
      <c r="C9920" s="27">
        <v>4.5035999999999996</v>
      </c>
      <c r="D9920" s="3" t="s">
        <v>79</v>
      </c>
      <c r="E9920" s="3">
        <v>2012</v>
      </c>
      <c r="F9920" s="3">
        <v>2011</v>
      </c>
      <c r="G9920" s="3" t="s">
        <v>83</v>
      </c>
      <c r="H9920" s="27"/>
    </row>
    <row r="9921" spans="1:8" x14ac:dyDescent="0.45">
      <c r="A9921" s="3" t="s">
        <v>7</v>
      </c>
      <c r="B9921" s="3" t="s">
        <v>1748</v>
      </c>
      <c r="C9921" s="27">
        <v>4.8372000000000002</v>
      </c>
      <c r="D9921" s="3" t="s">
        <v>56</v>
      </c>
      <c r="E9921" s="3">
        <v>2013</v>
      </c>
      <c r="F9921" s="3">
        <v>2012</v>
      </c>
      <c r="G9921" s="3" t="s">
        <v>83</v>
      </c>
      <c r="H9921" s="27"/>
    </row>
    <row r="9922" spans="1:8" x14ac:dyDescent="0.45">
      <c r="A9922" s="3" t="s">
        <v>7</v>
      </c>
      <c r="B9922" s="3" t="s">
        <v>1748</v>
      </c>
      <c r="C9922" s="27">
        <v>12.1</v>
      </c>
      <c r="D9922" s="3" t="s">
        <v>58</v>
      </c>
      <c r="E9922" s="3">
        <v>2014</v>
      </c>
      <c r="F9922" s="3">
        <v>2013</v>
      </c>
      <c r="G9922" s="3" t="s">
        <v>83</v>
      </c>
      <c r="H9922" s="27"/>
    </row>
    <row r="9923" spans="1:8" x14ac:dyDescent="0.45">
      <c r="A9923" s="3" t="s">
        <v>7</v>
      </c>
      <c r="B9923" s="3" t="s">
        <v>1748</v>
      </c>
      <c r="C9923" s="27">
        <v>12.1</v>
      </c>
      <c r="D9923" s="3" t="s">
        <v>59</v>
      </c>
      <c r="E9923" s="3">
        <v>2015</v>
      </c>
      <c r="F9923" s="3">
        <v>2014</v>
      </c>
      <c r="G9923" s="3" t="s">
        <v>83</v>
      </c>
      <c r="H9923" s="27"/>
    </row>
    <row r="9924" spans="1:8" x14ac:dyDescent="0.45">
      <c r="A9924" s="3" t="s">
        <v>7</v>
      </c>
      <c r="B9924" s="3" t="s">
        <v>1748</v>
      </c>
      <c r="C9924" s="27">
        <v>12.1</v>
      </c>
      <c r="D9924" s="3" t="s">
        <v>61</v>
      </c>
      <c r="E9924" s="3">
        <v>2016</v>
      </c>
      <c r="F9924" s="3">
        <v>2015</v>
      </c>
      <c r="G9924" s="3" t="s">
        <v>83</v>
      </c>
      <c r="H9924" s="27"/>
    </row>
    <row r="9925" spans="1:8" x14ac:dyDescent="0.45">
      <c r="A9925" s="3" t="s">
        <v>7</v>
      </c>
      <c r="B9925" s="3" t="s">
        <v>1748</v>
      </c>
      <c r="C9925" s="27">
        <v>12.1</v>
      </c>
      <c r="D9925" s="3" t="s">
        <v>45</v>
      </c>
      <c r="E9925" s="3">
        <v>2017</v>
      </c>
      <c r="F9925" s="3">
        <v>2016</v>
      </c>
      <c r="G9925" s="3" t="s">
        <v>83</v>
      </c>
      <c r="H9925" s="27"/>
    </row>
    <row r="9926" spans="1:8" x14ac:dyDescent="0.45">
      <c r="A9926" s="3" t="s">
        <v>7</v>
      </c>
      <c r="B9926" s="3" t="s">
        <v>1749</v>
      </c>
      <c r="C9926" s="27">
        <v>0.316969</v>
      </c>
      <c r="D9926" s="3" t="s">
        <v>28</v>
      </c>
      <c r="E9926" s="3">
        <v>2001</v>
      </c>
      <c r="F9926" s="3">
        <v>2000</v>
      </c>
      <c r="G9926" s="3" t="s">
        <v>19</v>
      </c>
      <c r="H9926" s="27"/>
    </row>
    <row r="9927" spans="1:8" x14ac:dyDescent="0.45">
      <c r="A9927" s="3" t="s">
        <v>7</v>
      </c>
      <c r="B9927" s="3" t="s">
        <v>1749</v>
      </c>
      <c r="C9927" s="27">
        <v>2.8405E-2</v>
      </c>
      <c r="D9927" s="3" t="s">
        <v>33</v>
      </c>
      <c r="E9927" s="3">
        <v>2002</v>
      </c>
      <c r="F9927" s="3">
        <v>2001</v>
      </c>
      <c r="G9927" s="3" t="s">
        <v>19</v>
      </c>
      <c r="H9927" s="27"/>
    </row>
    <row r="9928" spans="1:8" x14ac:dyDescent="0.45">
      <c r="A9928" s="3" t="s">
        <v>7</v>
      </c>
      <c r="B9928" s="3" t="s">
        <v>1750</v>
      </c>
      <c r="C9928" s="27">
        <v>8.9499999999999996E-3</v>
      </c>
      <c r="D9928" s="3" t="s">
        <v>36</v>
      </c>
      <c r="E9928" s="3">
        <v>2004</v>
      </c>
      <c r="F9928" s="3">
        <v>2003</v>
      </c>
      <c r="G9928" s="3" t="s">
        <v>75</v>
      </c>
      <c r="H9928" s="27"/>
    </row>
    <row r="9929" spans="1:8" x14ac:dyDescent="0.45">
      <c r="A9929" s="3" t="s">
        <v>7</v>
      </c>
      <c r="B9929" s="3" t="s">
        <v>1751</v>
      </c>
      <c r="C9929" s="27">
        <v>0.15</v>
      </c>
      <c r="D9929" s="3" t="s">
        <v>14</v>
      </c>
      <c r="E9929" s="3">
        <v>1994</v>
      </c>
      <c r="F9929" s="3">
        <v>1993</v>
      </c>
      <c r="G9929" s="3" t="s">
        <v>16</v>
      </c>
      <c r="H9929" s="27"/>
    </row>
    <row r="9930" spans="1:8" x14ac:dyDescent="0.45">
      <c r="A9930" s="3" t="s">
        <v>7</v>
      </c>
      <c r="B9930" s="3" t="s">
        <v>1751</v>
      </c>
      <c r="C9930" s="27">
        <v>0.2475</v>
      </c>
      <c r="D9930" s="3" t="s">
        <v>26</v>
      </c>
      <c r="E9930" s="3">
        <v>1997</v>
      </c>
      <c r="F9930" s="3">
        <v>1996</v>
      </c>
      <c r="G9930" s="3" t="s">
        <v>78</v>
      </c>
      <c r="H9930" s="27"/>
    </row>
    <row r="9931" spans="1:8" x14ac:dyDescent="0.45">
      <c r="A9931" s="3" t="s">
        <v>7</v>
      </c>
      <c r="B9931" s="3" t="s">
        <v>1752</v>
      </c>
      <c r="C9931" s="27">
        <v>0.42499999999999999</v>
      </c>
      <c r="D9931" s="3" t="s">
        <v>22</v>
      </c>
      <c r="E9931" s="3">
        <v>1989</v>
      </c>
      <c r="F9931" s="3">
        <v>1988</v>
      </c>
      <c r="G9931" s="3" t="s">
        <v>106</v>
      </c>
      <c r="H9931" s="27"/>
    </row>
    <row r="9932" spans="1:8" x14ac:dyDescent="0.45">
      <c r="A9932" s="3" t="s">
        <v>7</v>
      </c>
      <c r="B9932" s="3" t="s">
        <v>1752</v>
      </c>
      <c r="C9932" s="27">
        <v>0.45</v>
      </c>
      <c r="D9932" s="3" t="s">
        <v>9</v>
      </c>
      <c r="E9932" s="3">
        <v>1991</v>
      </c>
      <c r="F9932" s="3">
        <v>1990</v>
      </c>
      <c r="G9932" s="3" t="s">
        <v>106</v>
      </c>
      <c r="H9932" s="27"/>
    </row>
    <row r="9933" spans="1:8" x14ac:dyDescent="0.45">
      <c r="A9933" s="3" t="s">
        <v>7</v>
      </c>
      <c r="B9933" s="3" t="s">
        <v>1752</v>
      </c>
      <c r="C9933" s="27">
        <v>0.5</v>
      </c>
      <c r="D9933" s="3" t="s">
        <v>11</v>
      </c>
      <c r="E9933" s="3">
        <v>1992</v>
      </c>
      <c r="F9933" s="3">
        <v>1991</v>
      </c>
      <c r="G9933" s="3" t="s">
        <v>106</v>
      </c>
      <c r="H9933" s="27"/>
    </row>
    <row r="9934" spans="1:8" x14ac:dyDescent="0.45">
      <c r="A9934" s="3" t="s">
        <v>7</v>
      </c>
      <c r="B9934" s="3" t="s">
        <v>1752</v>
      </c>
      <c r="C9934" s="27">
        <v>0.625</v>
      </c>
      <c r="D9934" s="3" t="s">
        <v>12</v>
      </c>
      <c r="E9934" s="3">
        <v>1993</v>
      </c>
      <c r="F9934" s="3">
        <v>1992</v>
      </c>
      <c r="G9934" s="3" t="s">
        <v>106</v>
      </c>
      <c r="H9934" s="27"/>
    </row>
    <row r="9935" spans="1:8" x14ac:dyDescent="0.45">
      <c r="A9935" s="3" t="s">
        <v>7</v>
      </c>
      <c r="B9935" s="3" t="s">
        <v>1752</v>
      </c>
      <c r="C9935" s="27">
        <v>1.2</v>
      </c>
      <c r="D9935" s="3" t="s">
        <v>14</v>
      </c>
      <c r="E9935" s="3">
        <v>1994</v>
      </c>
      <c r="F9935" s="3">
        <v>1993</v>
      </c>
      <c r="G9935" s="3" t="s">
        <v>106</v>
      </c>
      <c r="H9935" s="27"/>
    </row>
    <row r="9936" spans="1:8" x14ac:dyDescent="0.45">
      <c r="A9936" s="3" t="s">
        <v>7</v>
      </c>
      <c r="B9936" s="3" t="s">
        <v>1752</v>
      </c>
      <c r="C9936" s="27">
        <v>1.056225</v>
      </c>
      <c r="D9936" s="3" t="s">
        <v>15</v>
      </c>
      <c r="E9936" s="3">
        <v>1995</v>
      </c>
      <c r="F9936" s="3">
        <v>1994</v>
      </c>
      <c r="G9936" s="3" t="s">
        <v>106</v>
      </c>
      <c r="H9936" s="27"/>
    </row>
    <row r="9937" spans="1:8" x14ac:dyDescent="0.45">
      <c r="A9937" s="3" t="s">
        <v>7</v>
      </c>
      <c r="B9937" s="3" t="s">
        <v>1752</v>
      </c>
      <c r="C9937" s="27">
        <v>1.34</v>
      </c>
      <c r="D9937" s="3" t="s">
        <v>25</v>
      </c>
      <c r="E9937" s="3">
        <v>1996</v>
      </c>
      <c r="F9937" s="3">
        <v>1995</v>
      </c>
      <c r="G9937" s="3" t="s">
        <v>86</v>
      </c>
      <c r="H9937" s="27"/>
    </row>
    <row r="9938" spans="1:8" x14ac:dyDescent="0.45">
      <c r="A9938" s="3" t="s">
        <v>7</v>
      </c>
      <c r="B9938" s="3" t="s">
        <v>1752</v>
      </c>
      <c r="C9938" s="27">
        <v>1.544</v>
      </c>
      <c r="D9938" s="3" t="s">
        <v>26</v>
      </c>
      <c r="E9938" s="3">
        <v>1997</v>
      </c>
      <c r="F9938" s="3">
        <v>1996</v>
      </c>
      <c r="G9938" s="3" t="s">
        <v>86</v>
      </c>
      <c r="H9938" s="27"/>
    </row>
    <row r="9939" spans="1:8" x14ac:dyDescent="0.45">
      <c r="A9939" s="3" t="s">
        <v>7</v>
      </c>
      <c r="B9939" s="3" t="s">
        <v>1752</v>
      </c>
      <c r="C9939" s="27">
        <v>1.9875</v>
      </c>
      <c r="D9939" s="3" t="s">
        <v>27</v>
      </c>
      <c r="E9939" s="3">
        <v>1998</v>
      </c>
      <c r="F9939" s="3">
        <v>1997</v>
      </c>
      <c r="G9939" s="3" t="s">
        <v>86</v>
      </c>
      <c r="H9939" s="27"/>
    </row>
    <row r="9940" spans="1:8" x14ac:dyDescent="0.45">
      <c r="A9940" s="3" t="s">
        <v>7</v>
      </c>
      <c r="B9940" s="3" t="s">
        <v>1752</v>
      </c>
      <c r="C9940" s="27">
        <v>4.3730000000000002</v>
      </c>
      <c r="D9940" s="3" t="s">
        <v>31</v>
      </c>
      <c r="E9940" s="3">
        <v>1999</v>
      </c>
      <c r="F9940" s="3">
        <v>1998</v>
      </c>
      <c r="G9940" s="3" t="s">
        <v>86</v>
      </c>
      <c r="H9940" s="27"/>
    </row>
    <row r="9941" spans="1:8" x14ac:dyDescent="0.45">
      <c r="A9941" s="3" t="s">
        <v>7</v>
      </c>
      <c r="B9941" s="3" t="s">
        <v>1752</v>
      </c>
      <c r="C9941" s="27">
        <v>5.3</v>
      </c>
      <c r="D9941" s="3" t="s">
        <v>32</v>
      </c>
      <c r="E9941" s="3">
        <v>2000</v>
      </c>
      <c r="F9941" s="3">
        <v>1999</v>
      </c>
      <c r="G9941" s="3" t="s">
        <v>106</v>
      </c>
      <c r="H9941" s="27"/>
    </row>
    <row r="9942" spans="1:8" x14ac:dyDescent="0.45">
      <c r="A9942" s="3" t="s">
        <v>7</v>
      </c>
      <c r="B9942" s="3" t="s">
        <v>1752</v>
      </c>
      <c r="C9942" s="27">
        <v>2.25</v>
      </c>
      <c r="D9942" s="3" t="s">
        <v>28</v>
      </c>
      <c r="E9942" s="3">
        <v>2001</v>
      </c>
      <c r="F9942" s="3">
        <v>2000</v>
      </c>
      <c r="G9942" s="3" t="s">
        <v>10</v>
      </c>
      <c r="H9942" s="27"/>
    </row>
    <row r="9943" spans="1:8" x14ac:dyDescent="0.45">
      <c r="A9943" s="3" t="s">
        <v>7</v>
      </c>
      <c r="B9943" s="3" t="s">
        <v>1752</v>
      </c>
      <c r="C9943" s="27">
        <v>1.32</v>
      </c>
      <c r="D9943" s="3" t="s">
        <v>33</v>
      </c>
      <c r="E9943" s="3">
        <v>2002</v>
      </c>
      <c r="F9943" s="3">
        <v>2001</v>
      </c>
      <c r="G9943" s="3" t="s">
        <v>51</v>
      </c>
      <c r="H9943" s="27"/>
    </row>
    <row r="9944" spans="1:8" x14ac:dyDescent="0.45">
      <c r="A9944" s="3" t="s">
        <v>7</v>
      </c>
      <c r="B9944" s="3" t="s">
        <v>1753</v>
      </c>
      <c r="C9944" s="27">
        <v>0.81432000000000004</v>
      </c>
      <c r="D9944" s="3" t="s">
        <v>36</v>
      </c>
      <c r="E9944" s="3">
        <v>2004</v>
      </c>
      <c r="F9944" s="3">
        <v>2003</v>
      </c>
      <c r="G9944" s="3" t="s">
        <v>13</v>
      </c>
      <c r="H9944" s="27"/>
    </row>
    <row r="9945" spans="1:8" x14ac:dyDescent="0.45">
      <c r="A9945" s="3" t="s">
        <v>7</v>
      </c>
      <c r="B9945" s="3" t="s">
        <v>1753</v>
      </c>
      <c r="C9945" s="27">
        <v>0.87539999999999996</v>
      </c>
      <c r="D9945" s="3" t="s">
        <v>37</v>
      </c>
      <c r="E9945" s="3">
        <v>2005</v>
      </c>
      <c r="F9945" s="3">
        <v>2004</v>
      </c>
      <c r="G9945" s="3" t="s">
        <v>13</v>
      </c>
      <c r="H9945" s="27"/>
    </row>
    <row r="9946" spans="1:8" x14ac:dyDescent="0.45">
      <c r="A9946" s="3" t="s">
        <v>7</v>
      </c>
      <c r="B9946" s="3" t="s">
        <v>1753</v>
      </c>
      <c r="C9946" s="27">
        <v>0.93647999999999998</v>
      </c>
      <c r="D9946" s="3" t="s">
        <v>38</v>
      </c>
      <c r="E9946" s="3">
        <v>2006</v>
      </c>
      <c r="F9946" s="3">
        <v>2005</v>
      </c>
      <c r="G9946" s="3" t="s">
        <v>13</v>
      </c>
      <c r="H9946" s="27"/>
    </row>
    <row r="9947" spans="1:8" x14ac:dyDescent="0.45">
      <c r="A9947" s="3" t="s">
        <v>7</v>
      </c>
      <c r="B9947" s="3" t="s">
        <v>1753</v>
      </c>
      <c r="C9947" s="27">
        <v>1.6894089999999999</v>
      </c>
      <c r="D9947" s="3" t="s">
        <v>39</v>
      </c>
      <c r="E9947" s="3">
        <v>2007</v>
      </c>
      <c r="F9947" s="3">
        <v>2006</v>
      </c>
      <c r="G9947" s="3" t="s">
        <v>13</v>
      </c>
      <c r="H9947" s="27"/>
    </row>
    <row r="9948" spans="1:8" x14ac:dyDescent="0.45">
      <c r="A9948" s="3" t="s">
        <v>7</v>
      </c>
      <c r="B9948" s="3" t="s">
        <v>1753</v>
      </c>
      <c r="C9948" s="27">
        <v>4.480912</v>
      </c>
      <c r="D9948" s="3" t="s">
        <v>42</v>
      </c>
      <c r="E9948" s="3">
        <v>2008</v>
      </c>
      <c r="F9948" s="3">
        <v>2007</v>
      </c>
      <c r="G9948" s="3" t="s">
        <v>13</v>
      </c>
      <c r="H9948" s="27"/>
    </row>
    <row r="9949" spans="1:8" x14ac:dyDescent="0.45">
      <c r="A9949" s="3" t="s">
        <v>7</v>
      </c>
      <c r="B9949" s="3" t="s">
        <v>1753</v>
      </c>
      <c r="C9949" s="27">
        <v>4.5788799999999998</v>
      </c>
      <c r="D9949" s="3" t="s">
        <v>50</v>
      </c>
      <c r="E9949" s="3">
        <v>2009</v>
      </c>
      <c r="F9949" s="3">
        <v>2008</v>
      </c>
      <c r="G9949" s="3" t="s">
        <v>13</v>
      </c>
      <c r="H9949" s="27"/>
    </row>
    <row r="9950" spans="1:8" x14ac:dyDescent="0.45">
      <c r="A9950" s="3" t="s">
        <v>7</v>
      </c>
      <c r="B9950" s="3" t="s">
        <v>1753</v>
      </c>
      <c r="C9950" s="27">
        <v>4.25</v>
      </c>
      <c r="D9950" s="3" t="s">
        <v>43</v>
      </c>
      <c r="E9950" s="3">
        <v>2010</v>
      </c>
      <c r="F9950" s="3">
        <v>2009</v>
      </c>
      <c r="G9950" s="3" t="s">
        <v>13</v>
      </c>
      <c r="H9950" s="27"/>
    </row>
    <row r="9951" spans="1:8" x14ac:dyDescent="0.45">
      <c r="A9951" s="3" t="s">
        <v>7</v>
      </c>
      <c r="B9951" s="3" t="s">
        <v>1753</v>
      </c>
      <c r="C9951" s="27">
        <v>4.6402080000000003</v>
      </c>
      <c r="D9951" s="3" t="s">
        <v>77</v>
      </c>
      <c r="E9951" s="3">
        <v>2011</v>
      </c>
      <c r="F9951" s="3">
        <v>2010</v>
      </c>
      <c r="G9951" s="3" t="s">
        <v>46</v>
      </c>
      <c r="H9951" s="27"/>
    </row>
    <row r="9952" spans="1:8" x14ac:dyDescent="0.45">
      <c r="A9952" s="3" t="s">
        <v>7</v>
      </c>
      <c r="B9952" s="3" t="s">
        <v>1753</v>
      </c>
      <c r="C9952" s="27">
        <v>7.1236259999999998</v>
      </c>
      <c r="D9952" s="3" t="s">
        <v>79</v>
      </c>
      <c r="E9952" s="3">
        <v>2012</v>
      </c>
      <c r="F9952" s="3">
        <v>2011</v>
      </c>
      <c r="G9952" s="3" t="s">
        <v>46</v>
      </c>
      <c r="H9952" s="27"/>
    </row>
    <row r="9953" spans="1:8" x14ac:dyDescent="0.45">
      <c r="A9953" s="3" t="s">
        <v>7</v>
      </c>
      <c r="B9953" s="3" t="s">
        <v>1753</v>
      </c>
      <c r="C9953" s="27">
        <v>7.8005310000000003</v>
      </c>
      <c r="D9953" s="3" t="s">
        <v>56</v>
      </c>
      <c r="E9953" s="3">
        <v>2013</v>
      </c>
      <c r="F9953" s="3">
        <v>2012</v>
      </c>
      <c r="G9953" s="3" t="s">
        <v>46</v>
      </c>
      <c r="H9953" s="27"/>
    </row>
    <row r="9954" spans="1:8" x14ac:dyDescent="0.45">
      <c r="A9954" s="3" t="s">
        <v>7</v>
      </c>
      <c r="B9954" s="3" t="s">
        <v>1753</v>
      </c>
      <c r="C9954" s="27">
        <v>8.4774370000000001</v>
      </c>
      <c r="D9954" s="3" t="s">
        <v>58</v>
      </c>
      <c r="E9954" s="3">
        <v>2014</v>
      </c>
      <c r="F9954" s="3">
        <v>2013</v>
      </c>
      <c r="G9954" s="3" t="s">
        <v>46</v>
      </c>
      <c r="H9954" s="27"/>
    </row>
    <row r="9955" spans="1:8" x14ac:dyDescent="0.45">
      <c r="A9955" s="3" t="s">
        <v>7</v>
      </c>
      <c r="B9955" s="3" t="s">
        <v>1753</v>
      </c>
      <c r="C9955" s="27">
        <v>9.6543419999999998</v>
      </c>
      <c r="D9955" s="3" t="s">
        <v>59</v>
      </c>
      <c r="E9955" s="3">
        <v>2015</v>
      </c>
      <c r="F9955" s="3">
        <v>2014</v>
      </c>
      <c r="G9955" s="3" t="s">
        <v>118</v>
      </c>
      <c r="H9955" s="27"/>
    </row>
    <row r="9956" spans="1:8" x14ac:dyDescent="0.45">
      <c r="A9956" s="3" t="s">
        <v>7</v>
      </c>
      <c r="B9956" s="3" t="s">
        <v>1753</v>
      </c>
      <c r="C9956" s="27">
        <v>0.43454700000000002</v>
      </c>
      <c r="D9956" s="3" t="s">
        <v>59</v>
      </c>
      <c r="E9956" s="3">
        <v>2015</v>
      </c>
      <c r="F9956" s="3">
        <v>2014</v>
      </c>
      <c r="G9956" s="3" t="s">
        <v>103</v>
      </c>
      <c r="H9956" s="27"/>
    </row>
    <row r="9957" spans="1:8" x14ac:dyDescent="0.45">
      <c r="A9957" s="3" t="s">
        <v>7</v>
      </c>
      <c r="B9957" s="3" t="s">
        <v>1753</v>
      </c>
      <c r="C9957" s="27">
        <v>1.4992000000000001</v>
      </c>
      <c r="D9957" s="3" t="s">
        <v>61</v>
      </c>
      <c r="E9957" s="3">
        <v>2016</v>
      </c>
      <c r="F9957" s="3">
        <v>2015</v>
      </c>
      <c r="G9957" s="3" t="s">
        <v>89</v>
      </c>
      <c r="H9957" s="27"/>
    </row>
    <row r="9958" spans="1:8" x14ac:dyDescent="0.45">
      <c r="A9958" s="3" t="s">
        <v>7</v>
      </c>
      <c r="B9958" s="3" t="s">
        <v>1753</v>
      </c>
      <c r="C9958" s="27">
        <v>1.3155999999999999E-2</v>
      </c>
      <c r="D9958" s="3" t="s">
        <v>47</v>
      </c>
      <c r="E9958" s="3">
        <v>2018</v>
      </c>
      <c r="F9958" s="3">
        <v>2017</v>
      </c>
      <c r="G9958" s="3" t="s">
        <v>103</v>
      </c>
      <c r="H9958" s="27"/>
    </row>
    <row r="9959" spans="1:8" x14ac:dyDescent="0.45">
      <c r="A9959" s="3" t="s">
        <v>7</v>
      </c>
      <c r="B9959" s="3" t="s">
        <v>1754</v>
      </c>
      <c r="C9959" s="27">
        <v>0.5</v>
      </c>
      <c r="D9959" s="3" t="s">
        <v>18</v>
      </c>
      <c r="E9959" s="3">
        <v>1985</v>
      </c>
      <c r="F9959" s="3">
        <v>1984</v>
      </c>
      <c r="G9959" s="3" t="s">
        <v>35</v>
      </c>
      <c r="H9959" s="27"/>
    </row>
    <row r="9960" spans="1:8" x14ac:dyDescent="0.45">
      <c r="A9960" s="3" t="s">
        <v>7</v>
      </c>
      <c r="B9960" s="3" t="s">
        <v>1754</v>
      </c>
      <c r="C9960" s="27">
        <v>0.58499999999999996</v>
      </c>
      <c r="D9960" s="3" t="s">
        <v>20</v>
      </c>
      <c r="E9960" s="3">
        <v>1986</v>
      </c>
      <c r="F9960" s="3">
        <v>1985</v>
      </c>
      <c r="G9960" s="3" t="s">
        <v>35</v>
      </c>
      <c r="H9960" s="27"/>
    </row>
    <row r="9961" spans="1:8" x14ac:dyDescent="0.45">
      <c r="A9961" s="3" t="s">
        <v>7</v>
      </c>
      <c r="B9961" s="3" t="s">
        <v>1754</v>
      </c>
      <c r="C9961" s="27">
        <v>0.755</v>
      </c>
      <c r="D9961" s="3" t="s">
        <v>21</v>
      </c>
      <c r="E9961" s="3">
        <v>1988</v>
      </c>
      <c r="F9961" s="3">
        <v>1987</v>
      </c>
      <c r="G9961" s="3" t="s">
        <v>35</v>
      </c>
      <c r="H9961" s="27"/>
    </row>
    <row r="9962" spans="1:8" x14ac:dyDescent="0.45">
      <c r="A9962" s="3" t="s">
        <v>7</v>
      </c>
      <c r="B9962" s="3" t="s">
        <v>1754</v>
      </c>
      <c r="C9962" s="27">
        <v>0.755</v>
      </c>
      <c r="D9962" s="3" t="s">
        <v>22</v>
      </c>
      <c r="E9962" s="3">
        <v>1989</v>
      </c>
      <c r="F9962" s="3">
        <v>1988</v>
      </c>
      <c r="G9962" s="3" t="s">
        <v>35</v>
      </c>
      <c r="H9962" s="27"/>
    </row>
    <row r="9963" spans="1:8" x14ac:dyDescent="0.45">
      <c r="A9963" s="3" t="s">
        <v>7</v>
      </c>
      <c r="B9963" s="3" t="s">
        <v>1754</v>
      </c>
      <c r="C9963" s="27">
        <v>1.97</v>
      </c>
      <c r="D9963" s="3" t="s">
        <v>9</v>
      </c>
      <c r="E9963" s="3">
        <v>1991</v>
      </c>
      <c r="F9963" s="3">
        <v>1990</v>
      </c>
      <c r="G9963" s="3" t="s">
        <v>19</v>
      </c>
      <c r="H9963" s="27"/>
    </row>
    <row r="9964" spans="1:8" x14ac:dyDescent="0.45">
      <c r="A9964" s="3" t="s">
        <v>7</v>
      </c>
      <c r="B9964" s="3" t="s">
        <v>1754</v>
      </c>
      <c r="C9964" s="27">
        <v>2.5070000000000001</v>
      </c>
      <c r="D9964" s="3" t="s">
        <v>11</v>
      </c>
      <c r="E9964" s="3">
        <v>1992</v>
      </c>
      <c r="F9964" s="3">
        <v>1991</v>
      </c>
      <c r="G9964" s="3" t="s">
        <v>19</v>
      </c>
      <c r="H9964" s="27"/>
    </row>
    <row r="9965" spans="1:8" x14ac:dyDescent="0.45">
      <c r="A9965" s="3" t="s">
        <v>7</v>
      </c>
      <c r="B9965" s="3" t="s">
        <v>1754</v>
      </c>
      <c r="C9965" s="27">
        <v>3.0470000000000002</v>
      </c>
      <c r="D9965" s="3" t="s">
        <v>12</v>
      </c>
      <c r="E9965" s="3">
        <v>1993</v>
      </c>
      <c r="F9965" s="3">
        <v>1992</v>
      </c>
      <c r="G9965" s="3" t="s">
        <v>19</v>
      </c>
      <c r="H9965" s="27"/>
    </row>
    <row r="9966" spans="1:8" x14ac:dyDescent="0.45">
      <c r="A9966" s="3" t="s">
        <v>7</v>
      </c>
      <c r="B9966" s="3" t="s">
        <v>1754</v>
      </c>
      <c r="C9966" s="27">
        <v>3.5870000000000002</v>
      </c>
      <c r="D9966" s="3" t="s">
        <v>14</v>
      </c>
      <c r="E9966" s="3">
        <v>1994</v>
      </c>
      <c r="F9966" s="3">
        <v>1993</v>
      </c>
      <c r="G9966" s="3" t="s">
        <v>46</v>
      </c>
      <c r="H9966" s="27"/>
    </row>
    <row r="9967" spans="1:8" x14ac:dyDescent="0.45">
      <c r="A9967" s="3" t="s">
        <v>7</v>
      </c>
      <c r="B9967" s="3" t="s">
        <v>1754</v>
      </c>
      <c r="C9967" s="27">
        <v>4.1265999999999998</v>
      </c>
      <c r="D9967" s="3" t="s">
        <v>15</v>
      </c>
      <c r="E9967" s="3">
        <v>1995</v>
      </c>
      <c r="F9967" s="3">
        <v>1994</v>
      </c>
      <c r="G9967" s="3" t="s">
        <v>46</v>
      </c>
      <c r="H9967" s="27"/>
    </row>
    <row r="9968" spans="1:8" x14ac:dyDescent="0.45">
      <c r="A9968" s="3" t="s">
        <v>7</v>
      </c>
      <c r="B9968" s="3" t="s">
        <v>1754</v>
      </c>
      <c r="C9968" s="27">
        <v>3.9670000000000001</v>
      </c>
      <c r="D9968" s="3" t="s">
        <v>25</v>
      </c>
      <c r="E9968" s="3">
        <v>1996</v>
      </c>
      <c r="F9968" s="3">
        <v>1995</v>
      </c>
      <c r="G9968" s="3" t="s">
        <v>46</v>
      </c>
      <c r="H9968" s="27"/>
    </row>
    <row r="9969" spans="1:8" x14ac:dyDescent="0.45">
      <c r="A9969" s="3" t="s">
        <v>7</v>
      </c>
      <c r="B9969" s="3" t="s">
        <v>1754</v>
      </c>
      <c r="C9969" s="27">
        <v>2.73</v>
      </c>
      <c r="D9969" s="3" t="s">
        <v>26</v>
      </c>
      <c r="E9969" s="3">
        <v>1997</v>
      </c>
      <c r="F9969" s="3">
        <v>1996</v>
      </c>
      <c r="G9969" s="3" t="s">
        <v>46</v>
      </c>
      <c r="H9969" s="27"/>
    </row>
    <row r="9970" spans="1:8" x14ac:dyDescent="0.45">
      <c r="A9970" s="3" t="s">
        <v>7</v>
      </c>
      <c r="B9970" s="3" t="s">
        <v>1754</v>
      </c>
      <c r="C9970" s="27">
        <v>3.37</v>
      </c>
      <c r="D9970" s="3" t="s">
        <v>27</v>
      </c>
      <c r="E9970" s="3">
        <v>1998</v>
      </c>
      <c r="F9970" s="3">
        <v>1997</v>
      </c>
      <c r="G9970" s="3" t="s">
        <v>46</v>
      </c>
      <c r="H9970" s="27"/>
    </row>
    <row r="9971" spans="1:8" x14ac:dyDescent="0.45">
      <c r="A9971" s="3" t="s">
        <v>7</v>
      </c>
      <c r="B9971" s="3" t="s">
        <v>1754</v>
      </c>
      <c r="C9971" s="27">
        <v>1.7849999999999999</v>
      </c>
      <c r="D9971" s="3" t="s">
        <v>31</v>
      </c>
      <c r="E9971" s="3">
        <v>1999</v>
      </c>
      <c r="F9971" s="3">
        <v>1998</v>
      </c>
      <c r="G9971" s="3" t="s">
        <v>111</v>
      </c>
      <c r="H9971" s="27"/>
    </row>
    <row r="9972" spans="1:8" x14ac:dyDescent="0.45">
      <c r="A9972" s="3" t="s">
        <v>7</v>
      </c>
      <c r="B9972" s="3" t="s">
        <v>1754</v>
      </c>
      <c r="C9972" s="27">
        <v>1.925</v>
      </c>
      <c r="D9972" s="3" t="s">
        <v>32</v>
      </c>
      <c r="E9972" s="3">
        <v>2000</v>
      </c>
      <c r="F9972" s="3">
        <v>1999</v>
      </c>
      <c r="G9972" s="3" t="s">
        <v>111</v>
      </c>
      <c r="H9972" s="27"/>
    </row>
    <row r="9973" spans="1:8" x14ac:dyDescent="0.45">
      <c r="A9973" s="3" t="s">
        <v>7</v>
      </c>
      <c r="B9973" s="3" t="s">
        <v>1754</v>
      </c>
      <c r="C9973" s="27">
        <v>2.25</v>
      </c>
      <c r="D9973" s="3" t="s">
        <v>28</v>
      </c>
      <c r="E9973" s="3">
        <v>2001</v>
      </c>
      <c r="F9973" s="3">
        <v>2000</v>
      </c>
      <c r="G9973" s="3" t="s">
        <v>111</v>
      </c>
      <c r="H9973" s="27"/>
    </row>
    <row r="9974" spans="1:8" x14ac:dyDescent="0.45">
      <c r="A9974" s="3" t="s">
        <v>7</v>
      </c>
      <c r="B9974" s="3" t="s">
        <v>1755</v>
      </c>
      <c r="C9974" s="27">
        <v>1.8</v>
      </c>
      <c r="D9974" s="3" t="s">
        <v>42</v>
      </c>
      <c r="E9974" s="3">
        <v>2008</v>
      </c>
      <c r="F9974" s="3">
        <v>2007</v>
      </c>
      <c r="G9974" s="3" t="s">
        <v>78</v>
      </c>
      <c r="H9974" s="27"/>
    </row>
    <row r="9975" spans="1:8" x14ac:dyDescent="0.45">
      <c r="A9975" s="3" t="s">
        <v>7</v>
      </c>
      <c r="B9975" s="3" t="s">
        <v>1756</v>
      </c>
      <c r="C9975" s="27">
        <v>0.13</v>
      </c>
      <c r="D9975" s="3" t="s">
        <v>11</v>
      </c>
      <c r="E9975" s="3">
        <v>1992</v>
      </c>
      <c r="F9975" s="3">
        <v>1991</v>
      </c>
      <c r="G9975" s="3" t="s">
        <v>51</v>
      </c>
      <c r="H9975" s="27"/>
    </row>
    <row r="9976" spans="1:8" x14ac:dyDescent="0.45">
      <c r="A9976" s="3" t="s">
        <v>7</v>
      </c>
      <c r="B9976" s="3" t="s">
        <v>1756</v>
      </c>
      <c r="C9976" s="27">
        <v>0.15</v>
      </c>
      <c r="D9976" s="3" t="s">
        <v>14</v>
      </c>
      <c r="E9976" s="3">
        <v>1994</v>
      </c>
      <c r="F9976" s="3">
        <v>1993</v>
      </c>
      <c r="G9976" s="3" t="s">
        <v>10</v>
      </c>
      <c r="H9976" s="27"/>
    </row>
    <row r="9977" spans="1:8" x14ac:dyDescent="0.45">
      <c r="A9977" s="3" t="s">
        <v>7</v>
      </c>
      <c r="B9977" s="3" t="s">
        <v>1756</v>
      </c>
      <c r="C9977" s="27">
        <v>0.25</v>
      </c>
      <c r="D9977" s="3" t="s">
        <v>15</v>
      </c>
      <c r="E9977" s="3">
        <v>1995</v>
      </c>
      <c r="F9977" s="3">
        <v>1994</v>
      </c>
      <c r="G9977" s="3" t="s">
        <v>64</v>
      </c>
      <c r="H9977" s="27"/>
    </row>
    <row r="9978" spans="1:8" x14ac:dyDescent="0.45">
      <c r="A9978" s="3" t="s">
        <v>7</v>
      </c>
      <c r="B9978" s="3" t="s">
        <v>1756</v>
      </c>
      <c r="C9978" s="27">
        <v>2.0249999999999999</v>
      </c>
      <c r="D9978" s="3" t="s">
        <v>25</v>
      </c>
      <c r="E9978" s="3">
        <v>1996</v>
      </c>
      <c r="F9978" s="3">
        <v>1995</v>
      </c>
      <c r="G9978" s="3" t="s">
        <v>64</v>
      </c>
      <c r="H9978" s="27"/>
    </row>
    <row r="9979" spans="1:8" x14ac:dyDescent="0.45">
      <c r="A9979" s="3" t="s">
        <v>7</v>
      </c>
      <c r="B9979" s="3" t="s">
        <v>1756</v>
      </c>
      <c r="C9979" s="27">
        <v>2</v>
      </c>
      <c r="D9979" s="3" t="s">
        <v>26</v>
      </c>
      <c r="E9979" s="3">
        <v>1997</v>
      </c>
      <c r="F9979" s="3">
        <v>1996</v>
      </c>
      <c r="G9979" s="3" t="s">
        <v>105</v>
      </c>
      <c r="H9979" s="27"/>
    </row>
    <row r="9980" spans="1:8" x14ac:dyDescent="0.45">
      <c r="A9980" s="3" t="s">
        <v>7</v>
      </c>
      <c r="B9980" s="3" t="s">
        <v>1756</v>
      </c>
      <c r="C9980" s="27">
        <v>2</v>
      </c>
      <c r="D9980" s="3" t="s">
        <v>27</v>
      </c>
      <c r="E9980" s="3">
        <v>1998</v>
      </c>
      <c r="F9980" s="3">
        <v>1997</v>
      </c>
      <c r="G9980" s="3" t="s">
        <v>105</v>
      </c>
      <c r="H9980" s="27"/>
    </row>
    <row r="9981" spans="1:8" x14ac:dyDescent="0.45">
      <c r="A9981" s="3" t="s">
        <v>7</v>
      </c>
      <c r="B9981" s="3" t="s">
        <v>1756</v>
      </c>
      <c r="C9981" s="27">
        <v>2</v>
      </c>
      <c r="D9981" s="3" t="s">
        <v>31</v>
      </c>
      <c r="E9981" s="3">
        <v>1999</v>
      </c>
      <c r="F9981" s="3">
        <v>1998</v>
      </c>
      <c r="G9981" s="3" t="s">
        <v>62</v>
      </c>
      <c r="H9981" s="27"/>
    </row>
    <row r="9982" spans="1:8" x14ac:dyDescent="0.45">
      <c r="A9982" s="3" t="s">
        <v>7</v>
      </c>
      <c r="B9982" s="3" t="s">
        <v>1756</v>
      </c>
      <c r="C9982" s="27">
        <v>2</v>
      </c>
      <c r="D9982" s="3" t="s">
        <v>32</v>
      </c>
      <c r="E9982" s="3">
        <v>2000</v>
      </c>
      <c r="F9982" s="3">
        <v>1999</v>
      </c>
      <c r="G9982" s="3" t="s">
        <v>62</v>
      </c>
      <c r="H9982" s="27"/>
    </row>
    <row r="9983" spans="1:8" x14ac:dyDescent="0.45">
      <c r="A9983" s="3" t="s">
        <v>7</v>
      </c>
      <c r="B9983" s="3" t="s">
        <v>1756</v>
      </c>
      <c r="C9983" s="27">
        <v>1.05</v>
      </c>
      <c r="D9983" s="3" t="s">
        <v>28</v>
      </c>
      <c r="E9983" s="3">
        <v>2001</v>
      </c>
      <c r="F9983" s="3">
        <v>2000</v>
      </c>
      <c r="G9983" s="3" t="s">
        <v>62</v>
      </c>
      <c r="H9983" s="27"/>
    </row>
    <row r="9984" spans="1:8" x14ac:dyDescent="0.45">
      <c r="A9984" s="3" t="s">
        <v>7</v>
      </c>
      <c r="B9984" s="3" t="s">
        <v>1756</v>
      </c>
      <c r="C9984" s="27">
        <v>9.4E-2</v>
      </c>
      <c r="D9984" s="3" t="s">
        <v>28</v>
      </c>
      <c r="E9984" s="3">
        <v>2001</v>
      </c>
      <c r="F9984" s="3">
        <v>2000</v>
      </c>
      <c r="G9984" s="3" t="s">
        <v>53</v>
      </c>
      <c r="H9984" s="27"/>
    </row>
    <row r="9985" spans="1:8" x14ac:dyDescent="0.45">
      <c r="A9985" s="3" t="s">
        <v>7</v>
      </c>
      <c r="B9985" s="3" t="s">
        <v>1757</v>
      </c>
      <c r="C9985" s="27">
        <v>0.6</v>
      </c>
      <c r="D9985" s="3" t="s">
        <v>22</v>
      </c>
      <c r="E9985" s="3">
        <v>1989</v>
      </c>
      <c r="F9985" s="3">
        <v>1988</v>
      </c>
      <c r="G9985" s="3" t="s">
        <v>64</v>
      </c>
      <c r="H9985" s="27"/>
    </row>
    <row r="9986" spans="1:8" x14ac:dyDescent="0.45">
      <c r="A9986" s="3" t="s">
        <v>7</v>
      </c>
      <c r="B9986" s="3" t="s">
        <v>1757</v>
      </c>
      <c r="C9986" s="27">
        <v>0.67500000000000004</v>
      </c>
      <c r="D9986" s="3" t="s">
        <v>9</v>
      </c>
      <c r="E9986" s="3">
        <v>1991</v>
      </c>
      <c r="F9986" s="3">
        <v>1990</v>
      </c>
      <c r="G9986" s="3" t="s">
        <v>64</v>
      </c>
      <c r="H9986" s="27"/>
    </row>
    <row r="9987" spans="1:8" x14ac:dyDescent="0.45">
      <c r="A9987" s="3" t="s">
        <v>7</v>
      </c>
      <c r="B9987" s="3" t="s">
        <v>1757</v>
      </c>
      <c r="C9987" s="27">
        <v>0.67500000000000004</v>
      </c>
      <c r="D9987" s="3" t="s">
        <v>11</v>
      </c>
      <c r="E9987" s="3">
        <v>1992</v>
      </c>
      <c r="F9987" s="3">
        <v>1991</v>
      </c>
      <c r="G9987" s="3" t="s">
        <v>64</v>
      </c>
      <c r="H9987" s="27"/>
    </row>
    <row r="9988" spans="1:8" x14ac:dyDescent="0.45">
      <c r="A9988" s="3" t="s">
        <v>7</v>
      </c>
      <c r="B9988" s="3" t="s">
        <v>1757</v>
      </c>
      <c r="C9988" s="27">
        <v>0.9</v>
      </c>
      <c r="D9988" s="3" t="s">
        <v>12</v>
      </c>
      <c r="E9988" s="3">
        <v>1993</v>
      </c>
      <c r="F9988" s="3">
        <v>1992</v>
      </c>
      <c r="G9988" s="3" t="s">
        <v>94</v>
      </c>
      <c r="H9988" s="27"/>
    </row>
    <row r="9989" spans="1:8" x14ac:dyDescent="0.45">
      <c r="A9989" s="3" t="s">
        <v>7</v>
      </c>
      <c r="B9989" s="3" t="s">
        <v>1757</v>
      </c>
      <c r="C9989" s="27">
        <v>1.55</v>
      </c>
      <c r="D9989" s="3" t="s">
        <v>14</v>
      </c>
      <c r="E9989" s="3">
        <v>1994</v>
      </c>
      <c r="F9989" s="3">
        <v>1993</v>
      </c>
      <c r="G9989" s="3" t="s">
        <v>94</v>
      </c>
      <c r="H9989" s="27"/>
    </row>
    <row r="9990" spans="1:8" x14ac:dyDescent="0.45">
      <c r="A9990" s="3" t="s">
        <v>7</v>
      </c>
      <c r="B9990" s="3" t="s">
        <v>1757</v>
      </c>
      <c r="C9990" s="27">
        <v>1.75</v>
      </c>
      <c r="D9990" s="3" t="s">
        <v>15</v>
      </c>
      <c r="E9990" s="3">
        <v>1995</v>
      </c>
      <c r="F9990" s="3">
        <v>1994</v>
      </c>
      <c r="G9990" s="3" t="s">
        <v>94</v>
      </c>
      <c r="H9990" s="27"/>
    </row>
    <row r="9991" spans="1:8" x14ac:dyDescent="0.45">
      <c r="A9991" s="3" t="s">
        <v>7</v>
      </c>
      <c r="B9991" s="3" t="s">
        <v>1757</v>
      </c>
      <c r="C9991" s="27">
        <v>1.95</v>
      </c>
      <c r="D9991" s="3" t="s">
        <v>25</v>
      </c>
      <c r="E9991" s="3">
        <v>1996</v>
      </c>
      <c r="F9991" s="3">
        <v>1995</v>
      </c>
      <c r="G9991" s="3" t="s">
        <v>62</v>
      </c>
      <c r="H9991" s="27"/>
    </row>
    <row r="9992" spans="1:8" x14ac:dyDescent="0.45">
      <c r="A9992" s="3" t="s">
        <v>7</v>
      </c>
      <c r="B9992" s="3" t="s">
        <v>1758</v>
      </c>
      <c r="C9992" s="27">
        <v>0.56566000000000005</v>
      </c>
      <c r="D9992" s="3" t="s">
        <v>21</v>
      </c>
      <c r="E9992" s="3">
        <v>1988</v>
      </c>
      <c r="F9992" s="3">
        <v>1987</v>
      </c>
      <c r="G9992" s="3" t="s">
        <v>111</v>
      </c>
      <c r="H9992" s="27"/>
    </row>
    <row r="9993" spans="1:8" x14ac:dyDescent="0.45">
      <c r="A9993" s="3" t="s">
        <v>7</v>
      </c>
      <c r="B9993" s="3" t="s">
        <v>1758</v>
      </c>
      <c r="C9993" s="27">
        <v>0.64416600000000002</v>
      </c>
      <c r="D9993" s="3" t="s">
        <v>22</v>
      </c>
      <c r="E9993" s="3">
        <v>1989</v>
      </c>
      <c r="F9993" s="3">
        <v>1988</v>
      </c>
      <c r="G9993" s="3" t="s">
        <v>111</v>
      </c>
      <c r="H9993" s="27"/>
    </row>
    <row r="9994" spans="1:8" x14ac:dyDescent="0.45">
      <c r="A9994" s="3" t="s">
        <v>7</v>
      </c>
      <c r="B9994" s="3" t="s">
        <v>1758</v>
      </c>
      <c r="C9994" s="27">
        <v>2.15</v>
      </c>
      <c r="D9994" s="3" t="s">
        <v>9</v>
      </c>
      <c r="E9994" s="3">
        <v>1991</v>
      </c>
      <c r="F9994" s="3">
        <v>1990</v>
      </c>
      <c r="G9994" s="3" t="s">
        <v>111</v>
      </c>
      <c r="H9994" s="27"/>
    </row>
    <row r="9995" spans="1:8" x14ac:dyDescent="0.45">
      <c r="A9995" s="3" t="s">
        <v>7</v>
      </c>
      <c r="B9995" s="3" t="s">
        <v>1758</v>
      </c>
      <c r="C9995" s="27">
        <v>2.1560000000000001</v>
      </c>
      <c r="D9995" s="3" t="s">
        <v>11</v>
      </c>
      <c r="E9995" s="3">
        <v>1992</v>
      </c>
      <c r="F9995" s="3">
        <v>1991</v>
      </c>
      <c r="G9995" s="3" t="s">
        <v>111</v>
      </c>
      <c r="H9995" s="27"/>
    </row>
    <row r="9996" spans="1:8" x14ac:dyDescent="0.45">
      <c r="A9996" s="3" t="s">
        <v>7</v>
      </c>
      <c r="B9996" s="3" t="s">
        <v>1758</v>
      </c>
      <c r="C9996" s="27">
        <v>2.1560000000000001</v>
      </c>
      <c r="D9996" s="3" t="s">
        <v>12</v>
      </c>
      <c r="E9996" s="3">
        <v>1993</v>
      </c>
      <c r="F9996" s="3">
        <v>1992</v>
      </c>
      <c r="G9996" s="3" t="s">
        <v>83</v>
      </c>
      <c r="H9996" s="27"/>
    </row>
    <row r="9997" spans="1:8" x14ac:dyDescent="0.45">
      <c r="A9997" s="3" t="s">
        <v>7</v>
      </c>
      <c r="B9997" s="3" t="s">
        <v>1758</v>
      </c>
      <c r="C9997" s="27">
        <v>2.1560000000000001</v>
      </c>
      <c r="D9997" s="3" t="s">
        <v>14</v>
      </c>
      <c r="E9997" s="3">
        <v>1994</v>
      </c>
      <c r="F9997" s="3">
        <v>1993</v>
      </c>
      <c r="G9997" s="3" t="s">
        <v>83</v>
      </c>
      <c r="H9997" s="27"/>
    </row>
    <row r="9998" spans="1:8" x14ac:dyDescent="0.45">
      <c r="A9998" s="3" t="s">
        <v>7</v>
      </c>
      <c r="B9998" s="3" t="s">
        <v>1758</v>
      </c>
      <c r="C9998" s="27">
        <v>1.3</v>
      </c>
      <c r="D9998" s="3" t="s">
        <v>15</v>
      </c>
      <c r="E9998" s="3">
        <v>1995</v>
      </c>
      <c r="F9998" s="3">
        <v>1994</v>
      </c>
      <c r="G9998" s="3" t="s">
        <v>86</v>
      </c>
      <c r="H9998" s="27"/>
    </row>
    <row r="9999" spans="1:8" x14ac:dyDescent="0.45">
      <c r="A9999" s="3" t="s">
        <v>7</v>
      </c>
      <c r="B9999" s="3" t="s">
        <v>1758</v>
      </c>
      <c r="C9999" s="27">
        <v>1.69</v>
      </c>
      <c r="D9999" s="3" t="s">
        <v>25</v>
      </c>
      <c r="E9999" s="3">
        <v>1996</v>
      </c>
      <c r="F9999" s="3">
        <v>1995</v>
      </c>
      <c r="G9999" s="3" t="s">
        <v>86</v>
      </c>
      <c r="H9999" s="27"/>
    </row>
    <row r="10000" spans="1:8" x14ac:dyDescent="0.45">
      <c r="A10000" s="3" t="s">
        <v>7</v>
      </c>
      <c r="B10000" s="3" t="s">
        <v>1758</v>
      </c>
      <c r="C10000" s="27">
        <v>2.06</v>
      </c>
      <c r="D10000" s="3" t="s">
        <v>26</v>
      </c>
      <c r="E10000" s="3">
        <v>1997</v>
      </c>
      <c r="F10000" s="3">
        <v>1996</v>
      </c>
      <c r="G10000" s="3" t="s">
        <v>86</v>
      </c>
      <c r="H10000" s="27"/>
    </row>
    <row r="10001" spans="1:8" x14ac:dyDescent="0.45">
      <c r="A10001" s="3" t="s">
        <v>7</v>
      </c>
      <c r="B10001" s="3" t="s">
        <v>1758</v>
      </c>
      <c r="C10001" s="27">
        <v>2.4700000000000002</v>
      </c>
      <c r="D10001" s="3" t="s">
        <v>27</v>
      </c>
      <c r="E10001" s="3">
        <v>1998</v>
      </c>
      <c r="F10001" s="3">
        <v>1997</v>
      </c>
      <c r="G10001" s="3" t="s">
        <v>86</v>
      </c>
      <c r="H10001" s="27"/>
    </row>
    <row r="10002" spans="1:8" x14ac:dyDescent="0.45">
      <c r="A10002" s="3" t="s">
        <v>7</v>
      </c>
      <c r="B10002" s="3" t="s">
        <v>1758</v>
      </c>
      <c r="C10002" s="27">
        <v>2.86</v>
      </c>
      <c r="D10002" s="3" t="s">
        <v>31</v>
      </c>
      <c r="E10002" s="3">
        <v>1999</v>
      </c>
      <c r="F10002" s="3">
        <v>1998</v>
      </c>
      <c r="G10002" s="3" t="s">
        <v>106</v>
      </c>
      <c r="H10002" s="27"/>
    </row>
    <row r="10003" spans="1:8" x14ac:dyDescent="0.45">
      <c r="A10003" s="3" t="s">
        <v>7</v>
      </c>
      <c r="B10003" s="3" t="s">
        <v>1758</v>
      </c>
      <c r="C10003" s="27">
        <v>1</v>
      </c>
      <c r="D10003" s="3" t="s">
        <v>31</v>
      </c>
      <c r="E10003" s="3">
        <v>1999</v>
      </c>
      <c r="F10003" s="3">
        <v>1998</v>
      </c>
      <c r="G10003" s="3" t="s">
        <v>71</v>
      </c>
      <c r="H10003" s="27"/>
    </row>
    <row r="10004" spans="1:8" x14ac:dyDescent="0.45">
      <c r="A10004" s="3" t="s">
        <v>7</v>
      </c>
      <c r="B10004" s="3" t="s">
        <v>1758</v>
      </c>
      <c r="C10004" s="27">
        <v>0.51</v>
      </c>
      <c r="D10004" s="3" t="s">
        <v>32</v>
      </c>
      <c r="E10004" s="3">
        <v>2000</v>
      </c>
      <c r="F10004" s="3">
        <v>1999</v>
      </c>
      <c r="G10004" s="3" t="s">
        <v>46</v>
      </c>
      <c r="H10004" s="27"/>
    </row>
    <row r="10005" spans="1:8" x14ac:dyDescent="0.45">
      <c r="A10005" s="3" t="s">
        <v>7</v>
      </c>
      <c r="B10005" s="3" t="s">
        <v>1758</v>
      </c>
      <c r="C10005" s="27">
        <v>1.2</v>
      </c>
      <c r="D10005" s="3" t="s">
        <v>28</v>
      </c>
      <c r="E10005" s="3">
        <v>2001</v>
      </c>
      <c r="F10005" s="3">
        <v>2000</v>
      </c>
      <c r="G10005" s="3" t="s">
        <v>19</v>
      </c>
      <c r="H10005" s="27"/>
    </row>
    <row r="10006" spans="1:8" x14ac:dyDescent="0.45">
      <c r="A10006" s="3" t="s">
        <v>7</v>
      </c>
      <c r="B10006" s="3" t="s">
        <v>1759</v>
      </c>
      <c r="C10006" s="27">
        <v>0.65</v>
      </c>
      <c r="D10006" s="3" t="s">
        <v>15</v>
      </c>
      <c r="E10006" s="3">
        <v>1995</v>
      </c>
      <c r="F10006" s="3">
        <v>1994</v>
      </c>
      <c r="G10006" s="3" t="s">
        <v>64</v>
      </c>
      <c r="H10006" s="27"/>
    </row>
    <row r="10007" spans="1:8" x14ac:dyDescent="0.45">
      <c r="A10007" s="3" t="s">
        <v>7</v>
      </c>
      <c r="B10007" s="3" t="s">
        <v>1759</v>
      </c>
      <c r="C10007" s="27">
        <v>0.84499999999999997</v>
      </c>
      <c r="D10007" s="3" t="s">
        <v>25</v>
      </c>
      <c r="E10007" s="3">
        <v>1996</v>
      </c>
      <c r="F10007" s="3">
        <v>1995</v>
      </c>
      <c r="G10007" s="3" t="s">
        <v>64</v>
      </c>
      <c r="H10007" s="27"/>
    </row>
    <row r="10008" spans="1:8" x14ac:dyDescent="0.45">
      <c r="A10008" s="3" t="s">
        <v>7</v>
      </c>
      <c r="B10008" s="3" t="s">
        <v>1759</v>
      </c>
      <c r="C10008" s="27">
        <v>1.04</v>
      </c>
      <c r="D10008" s="3" t="s">
        <v>26</v>
      </c>
      <c r="E10008" s="3">
        <v>1997</v>
      </c>
      <c r="F10008" s="3">
        <v>1996</v>
      </c>
      <c r="G10008" s="3" t="s">
        <v>64</v>
      </c>
      <c r="H10008" s="27"/>
    </row>
    <row r="10009" spans="1:8" x14ac:dyDescent="0.45">
      <c r="A10009" s="3" t="s">
        <v>7</v>
      </c>
      <c r="B10009" s="3" t="s">
        <v>1759</v>
      </c>
      <c r="C10009" s="27">
        <v>3.5</v>
      </c>
      <c r="D10009" s="3" t="s">
        <v>27</v>
      </c>
      <c r="E10009" s="3">
        <v>1998</v>
      </c>
      <c r="F10009" s="3">
        <v>1997</v>
      </c>
      <c r="G10009" s="3" t="s">
        <v>103</v>
      </c>
      <c r="H10009" s="27"/>
    </row>
    <row r="10010" spans="1:8" x14ac:dyDescent="0.45">
      <c r="A10010" s="3" t="s">
        <v>7</v>
      </c>
      <c r="B10010" s="3" t="s">
        <v>1759</v>
      </c>
      <c r="C10010" s="27">
        <v>4.2</v>
      </c>
      <c r="D10010" s="3" t="s">
        <v>31</v>
      </c>
      <c r="E10010" s="3">
        <v>1999</v>
      </c>
      <c r="F10010" s="3">
        <v>1998</v>
      </c>
      <c r="G10010" s="3" t="s">
        <v>103</v>
      </c>
      <c r="H10010" s="27"/>
    </row>
    <row r="10011" spans="1:8" x14ac:dyDescent="0.45">
      <c r="A10011" s="3" t="s">
        <v>7</v>
      </c>
      <c r="B10011" s="3" t="s">
        <v>1759</v>
      </c>
      <c r="C10011" s="27">
        <v>4.9000000000000004</v>
      </c>
      <c r="D10011" s="3" t="s">
        <v>32</v>
      </c>
      <c r="E10011" s="3">
        <v>2000</v>
      </c>
      <c r="F10011" s="3">
        <v>1999</v>
      </c>
      <c r="G10011" s="3" t="s">
        <v>103</v>
      </c>
      <c r="H10011" s="27"/>
    </row>
    <row r="10012" spans="1:8" x14ac:dyDescent="0.45">
      <c r="A10012" s="3" t="s">
        <v>7</v>
      </c>
      <c r="B10012" s="3" t="s">
        <v>1759</v>
      </c>
      <c r="C10012" s="27">
        <v>5.6</v>
      </c>
      <c r="D10012" s="3" t="s">
        <v>28</v>
      </c>
      <c r="E10012" s="3">
        <v>2001</v>
      </c>
      <c r="F10012" s="3">
        <v>2000</v>
      </c>
      <c r="G10012" s="3" t="s">
        <v>103</v>
      </c>
      <c r="H10012" s="27"/>
    </row>
    <row r="10013" spans="1:8" x14ac:dyDescent="0.45">
      <c r="A10013" s="3" t="s">
        <v>7</v>
      </c>
      <c r="B10013" s="3" t="s">
        <v>1759</v>
      </c>
      <c r="C10013" s="27">
        <v>6.3</v>
      </c>
      <c r="D10013" s="3" t="s">
        <v>33</v>
      </c>
      <c r="E10013" s="3">
        <v>2002</v>
      </c>
      <c r="F10013" s="3">
        <v>2001</v>
      </c>
      <c r="G10013" s="3" t="s">
        <v>103</v>
      </c>
      <c r="H10013" s="27"/>
    </row>
    <row r="10014" spans="1:8" x14ac:dyDescent="0.45">
      <c r="A10014" s="3" t="s">
        <v>7</v>
      </c>
      <c r="B10014" s="3" t="s">
        <v>1759</v>
      </c>
      <c r="C10014" s="27">
        <v>7</v>
      </c>
      <c r="D10014" s="3" t="s">
        <v>34</v>
      </c>
      <c r="E10014" s="3">
        <v>2003</v>
      </c>
      <c r="F10014" s="3">
        <v>2002</v>
      </c>
      <c r="G10014" s="3" t="s">
        <v>68</v>
      </c>
      <c r="H10014" s="27"/>
    </row>
    <row r="10015" spans="1:8" x14ac:dyDescent="0.45">
      <c r="A10015" s="3" t="s">
        <v>7</v>
      </c>
      <c r="B10015" s="3" t="s">
        <v>1759</v>
      </c>
      <c r="C10015" s="27">
        <v>7.7</v>
      </c>
      <c r="D10015" s="3" t="s">
        <v>36</v>
      </c>
      <c r="E10015" s="3">
        <v>2004</v>
      </c>
      <c r="F10015" s="3">
        <v>2003</v>
      </c>
      <c r="G10015" s="3" t="s">
        <v>10</v>
      </c>
      <c r="H10015" s="27"/>
    </row>
    <row r="10016" spans="1:8" x14ac:dyDescent="0.45">
      <c r="A10016" s="3" t="s">
        <v>7</v>
      </c>
      <c r="B10016" s="3" t="s">
        <v>1759</v>
      </c>
      <c r="C10016" s="27">
        <v>1.6</v>
      </c>
      <c r="D10016" s="3" t="s">
        <v>37</v>
      </c>
      <c r="E10016" s="3">
        <v>2005</v>
      </c>
      <c r="F10016" s="3">
        <v>2004</v>
      </c>
      <c r="G10016" s="3" t="s">
        <v>75</v>
      </c>
      <c r="H10016" s="27"/>
    </row>
    <row r="10017" spans="1:8" x14ac:dyDescent="0.45">
      <c r="A10017" s="3" t="s">
        <v>7</v>
      </c>
      <c r="B10017" s="3" t="s">
        <v>1759</v>
      </c>
      <c r="C10017" s="27">
        <v>1.76</v>
      </c>
      <c r="D10017" s="3" t="s">
        <v>38</v>
      </c>
      <c r="E10017" s="3">
        <v>2006</v>
      </c>
      <c r="F10017" s="3">
        <v>2005</v>
      </c>
      <c r="G10017" s="3" t="s">
        <v>75</v>
      </c>
      <c r="H10017" s="27"/>
    </row>
    <row r="10018" spans="1:8" x14ac:dyDescent="0.45">
      <c r="A10018" s="3" t="s">
        <v>7</v>
      </c>
      <c r="B10018" s="3" t="s">
        <v>1760</v>
      </c>
      <c r="C10018" s="27">
        <v>0.125</v>
      </c>
      <c r="D10018" s="3" t="s">
        <v>20</v>
      </c>
      <c r="E10018" s="3">
        <v>1986</v>
      </c>
      <c r="F10018" s="3">
        <v>1985</v>
      </c>
      <c r="G10018" s="3" t="s">
        <v>54</v>
      </c>
      <c r="H10018" s="27"/>
    </row>
    <row r="10019" spans="1:8" x14ac:dyDescent="0.45">
      <c r="A10019" s="3" t="s">
        <v>7</v>
      </c>
      <c r="B10019" s="3" t="s">
        <v>1760</v>
      </c>
      <c r="C10019" s="27">
        <v>0.36699999999999999</v>
      </c>
      <c r="D10019" s="3" t="s">
        <v>21</v>
      </c>
      <c r="E10019" s="3">
        <v>1988</v>
      </c>
      <c r="F10019" s="3">
        <v>1987</v>
      </c>
      <c r="G10019" s="3" t="s">
        <v>54</v>
      </c>
      <c r="H10019" s="27"/>
    </row>
    <row r="10020" spans="1:8" x14ac:dyDescent="0.45">
      <c r="A10020" s="3" t="s">
        <v>7</v>
      </c>
      <c r="B10020" s="3" t="s">
        <v>1760</v>
      </c>
      <c r="C10020" s="27">
        <v>0.39200000000000002</v>
      </c>
      <c r="D10020" s="3" t="s">
        <v>22</v>
      </c>
      <c r="E10020" s="3">
        <v>1989</v>
      </c>
      <c r="F10020" s="3">
        <v>1988</v>
      </c>
      <c r="G10020" s="3" t="s">
        <v>16</v>
      </c>
      <c r="H10020" s="27"/>
    </row>
    <row r="10021" spans="1:8" x14ac:dyDescent="0.45">
      <c r="A10021" s="3" t="s">
        <v>7</v>
      </c>
      <c r="B10021" s="3" t="s">
        <v>1760</v>
      </c>
      <c r="C10021" s="27">
        <v>1.3</v>
      </c>
      <c r="D10021" s="3" t="s">
        <v>186</v>
      </c>
      <c r="E10021" s="3">
        <v>1990</v>
      </c>
      <c r="F10021" s="3">
        <v>1989</v>
      </c>
      <c r="G10021" s="3" t="s">
        <v>78</v>
      </c>
      <c r="H10021" s="27"/>
    </row>
    <row r="10022" spans="1:8" x14ac:dyDescent="0.45">
      <c r="A10022" s="3" t="s">
        <v>7</v>
      </c>
      <c r="B10022" s="3" t="s">
        <v>1760</v>
      </c>
      <c r="C10022" s="27">
        <v>1.2350000000000001</v>
      </c>
      <c r="D10022" s="3" t="s">
        <v>9</v>
      </c>
      <c r="E10022" s="3">
        <v>1991</v>
      </c>
      <c r="F10022" s="3">
        <v>1990</v>
      </c>
      <c r="G10022" s="3" t="s">
        <v>78</v>
      </c>
      <c r="H10022" s="27"/>
    </row>
    <row r="10023" spans="1:8" x14ac:dyDescent="0.45">
      <c r="A10023" s="3" t="s">
        <v>7</v>
      </c>
      <c r="B10023" s="3" t="s">
        <v>1760</v>
      </c>
      <c r="C10023" s="27">
        <v>0.93600000000000005</v>
      </c>
      <c r="D10023" s="3" t="s">
        <v>11</v>
      </c>
      <c r="E10023" s="3">
        <v>1992</v>
      </c>
      <c r="F10023" s="3">
        <v>1991</v>
      </c>
      <c r="G10023" s="3" t="s">
        <v>78</v>
      </c>
      <c r="H10023" s="27"/>
    </row>
    <row r="10024" spans="1:8" x14ac:dyDescent="0.45">
      <c r="A10024" s="3" t="s">
        <v>7</v>
      </c>
      <c r="B10024" s="3" t="s">
        <v>1760</v>
      </c>
      <c r="C10024" s="27">
        <v>1.2210000000000001</v>
      </c>
      <c r="D10024" s="3" t="s">
        <v>12</v>
      </c>
      <c r="E10024" s="3">
        <v>1993</v>
      </c>
      <c r="F10024" s="3">
        <v>1992</v>
      </c>
      <c r="G10024" s="3" t="s">
        <v>78</v>
      </c>
      <c r="H10024" s="27"/>
    </row>
    <row r="10025" spans="1:8" x14ac:dyDescent="0.45">
      <c r="A10025" s="3" t="s">
        <v>7</v>
      </c>
      <c r="B10025" s="3" t="s">
        <v>1760</v>
      </c>
      <c r="C10025" s="27">
        <v>1.5209999999999999</v>
      </c>
      <c r="D10025" s="3" t="s">
        <v>14</v>
      </c>
      <c r="E10025" s="3">
        <v>1994</v>
      </c>
      <c r="F10025" s="3">
        <v>1993</v>
      </c>
      <c r="G10025" s="3" t="s">
        <v>78</v>
      </c>
      <c r="H10025" s="27"/>
    </row>
    <row r="10026" spans="1:8" x14ac:dyDescent="0.45">
      <c r="A10026" s="3" t="s">
        <v>7</v>
      </c>
      <c r="B10026" s="3" t="s">
        <v>1761</v>
      </c>
      <c r="C10026" s="27">
        <v>0.89856000000000003</v>
      </c>
      <c r="D10026" s="3" t="s">
        <v>28</v>
      </c>
      <c r="E10026" s="3">
        <v>2001</v>
      </c>
      <c r="F10026" s="3">
        <v>2000</v>
      </c>
      <c r="G10026" s="3" t="s">
        <v>57</v>
      </c>
      <c r="H10026" s="27"/>
    </row>
    <row r="10027" spans="1:8" x14ac:dyDescent="0.45">
      <c r="A10027" s="3" t="s">
        <v>7</v>
      </c>
      <c r="B10027" s="3" t="s">
        <v>1761</v>
      </c>
      <c r="C10027" s="27">
        <v>0.96599999999999997</v>
      </c>
      <c r="D10027" s="3" t="s">
        <v>33</v>
      </c>
      <c r="E10027" s="3">
        <v>2002</v>
      </c>
      <c r="F10027" s="3">
        <v>2001</v>
      </c>
      <c r="G10027" s="3" t="s">
        <v>57</v>
      </c>
      <c r="H10027" s="27"/>
    </row>
    <row r="10028" spans="1:8" x14ac:dyDescent="0.45">
      <c r="A10028" s="3" t="s">
        <v>7</v>
      </c>
      <c r="B10028" s="3" t="s">
        <v>1761</v>
      </c>
      <c r="C10028" s="27">
        <v>1.03332</v>
      </c>
      <c r="D10028" s="3" t="s">
        <v>34</v>
      </c>
      <c r="E10028" s="3">
        <v>2003</v>
      </c>
      <c r="F10028" s="3">
        <v>2002</v>
      </c>
      <c r="G10028" s="3" t="s">
        <v>57</v>
      </c>
      <c r="H10028" s="27"/>
    </row>
    <row r="10029" spans="1:8" x14ac:dyDescent="0.45">
      <c r="A10029" s="3" t="s">
        <v>7</v>
      </c>
      <c r="B10029" s="3" t="s">
        <v>1761</v>
      </c>
      <c r="C10029" s="27">
        <v>1.6460790000000001</v>
      </c>
      <c r="D10029" s="3" t="s">
        <v>36</v>
      </c>
      <c r="E10029" s="3">
        <v>2004</v>
      </c>
      <c r="F10029" s="3">
        <v>2003</v>
      </c>
      <c r="G10029" s="3" t="s">
        <v>57</v>
      </c>
      <c r="H10029" s="27"/>
    </row>
    <row r="10030" spans="1:8" x14ac:dyDescent="0.45">
      <c r="A10030" s="3" t="s">
        <v>7</v>
      </c>
      <c r="B10030" s="3" t="s">
        <v>1761</v>
      </c>
      <c r="C10030" s="27">
        <v>4.4000000000000004</v>
      </c>
      <c r="D10030" s="3" t="s">
        <v>37</v>
      </c>
      <c r="E10030" s="3">
        <v>2005</v>
      </c>
      <c r="F10030" s="3">
        <v>2004</v>
      </c>
      <c r="G10030" s="3" t="s">
        <v>57</v>
      </c>
      <c r="H10030" s="27"/>
    </row>
    <row r="10031" spans="1:8" x14ac:dyDescent="0.45">
      <c r="A10031" s="3" t="s">
        <v>7</v>
      </c>
      <c r="B10031" s="3" t="s">
        <v>1761</v>
      </c>
      <c r="C10031" s="27">
        <v>4.55</v>
      </c>
      <c r="D10031" s="3" t="s">
        <v>38</v>
      </c>
      <c r="E10031" s="3">
        <v>2006</v>
      </c>
      <c r="F10031" s="3">
        <v>2005</v>
      </c>
      <c r="G10031" s="3" t="s">
        <v>57</v>
      </c>
      <c r="H10031" s="27"/>
    </row>
    <row r="10032" spans="1:8" x14ac:dyDescent="0.45">
      <c r="A10032" s="3" t="s">
        <v>7</v>
      </c>
      <c r="B10032" s="3" t="s">
        <v>1761</v>
      </c>
      <c r="C10032" s="27">
        <v>4.55</v>
      </c>
      <c r="D10032" s="3" t="s">
        <v>39</v>
      </c>
      <c r="E10032" s="3">
        <v>2007</v>
      </c>
      <c r="F10032" s="3">
        <v>2006</v>
      </c>
      <c r="G10032" s="3" t="s">
        <v>57</v>
      </c>
      <c r="H10032" s="27"/>
    </row>
    <row r="10033" spans="1:8" x14ac:dyDescent="0.45">
      <c r="A10033" s="3" t="s">
        <v>7</v>
      </c>
      <c r="B10033" s="3" t="s">
        <v>1761</v>
      </c>
      <c r="C10033" s="27">
        <v>5.3559999999999999</v>
      </c>
      <c r="D10033" s="3" t="s">
        <v>42</v>
      </c>
      <c r="E10033" s="3">
        <v>2008</v>
      </c>
      <c r="F10033" s="3">
        <v>2007</v>
      </c>
      <c r="G10033" s="3" t="s">
        <v>101</v>
      </c>
      <c r="H10033" s="27"/>
    </row>
    <row r="10034" spans="1:8" x14ac:dyDescent="0.45">
      <c r="A10034" s="3" t="s">
        <v>7</v>
      </c>
      <c r="B10034" s="3" t="s">
        <v>1761</v>
      </c>
      <c r="C10034" s="27">
        <v>5.5922400000000003</v>
      </c>
      <c r="D10034" s="3" t="s">
        <v>50</v>
      </c>
      <c r="E10034" s="3">
        <v>2009</v>
      </c>
      <c r="F10034" s="3">
        <v>2008</v>
      </c>
      <c r="G10034" s="3" t="s">
        <v>101</v>
      </c>
      <c r="H10034" s="27"/>
    </row>
    <row r="10035" spans="1:8" x14ac:dyDescent="0.45">
      <c r="A10035" s="3" t="s">
        <v>7</v>
      </c>
      <c r="B10035" s="3" t="s">
        <v>1761</v>
      </c>
      <c r="C10035" s="27">
        <v>6.2129599999999998</v>
      </c>
      <c r="D10035" s="3" t="s">
        <v>43</v>
      </c>
      <c r="E10035" s="3">
        <v>2010</v>
      </c>
      <c r="F10035" s="3">
        <v>2009</v>
      </c>
      <c r="G10035" s="3" t="s">
        <v>101</v>
      </c>
      <c r="H10035" s="27"/>
    </row>
    <row r="10036" spans="1:8" x14ac:dyDescent="0.45">
      <c r="A10036" s="3" t="s">
        <v>7</v>
      </c>
      <c r="B10036" s="3" t="s">
        <v>1761</v>
      </c>
      <c r="C10036" s="27">
        <v>6.665</v>
      </c>
      <c r="D10036" s="3" t="s">
        <v>77</v>
      </c>
      <c r="E10036" s="3">
        <v>2011</v>
      </c>
      <c r="F10036" s="3">
        <v>2010</v>
      </c>
      <c r="G10036" s="3" t="s">
        <v>71</v>
      </c>
      <c r="H10036" s="27"/>
    </row>
    <row r="10037" spans="1:8" x14ac:dyDescent="0.45">
      <c r="A10037" s="3" t="s">
        <v>7</v>
      </c>
      <c r="B10037" s="3" t="s">
        <v>1762</v>
      </c>
      <c r="C10037" s="27">
        <v>0.93659999999999999</v>
      </c>
      <c r="D10037" s="3" t="s">
        <v>38</v>
      </c>
      <c r="E10037" s="3">
        <v>2006</v>
      </c>
      <c r="F10037" s="3">
        <v>2005</v>
      </c>
      <c r="G10037" s="3" t="s">
        <v>46</v>
      </c>
      <c r="H10037" s="27"/>
    </row>
    <row r="10038" spans="1:8" x14ac:dyDescent="0.45">
      <c r="A10038" s="3" t="s">
        <v>7</v>
      </c>
      <c r="B10038" s="3" t="s">
        <v>1762</v>
      </c>
      <c r="C10038" s="27">
        <v>1.0067999999999999</v>
      </c>
      <c r="D10038" s="3" t="s">
        <v>39</v>
      </c>
      <c r="E10038" s="3">
        <v>2007</v>
      </c>
      <c r="F10038" s="3">
        <v>2006</v>
      </c>
      <c r="G10038" s="3" t="s">
        <v>46</v>
      </c>
      <c r="H10038" s="27"/>
    </row>
    <row r="10039" spans="1:8" x14ac:dyDescent="0.45">
      <c r="A10039" s="3" t="s">
        <v>7</v>
      </c>
      <c r="B10039" s="3" t="s">
        <v>1762</v>
      </c>
      <c r="C10039" s="27">
        <v>1.0771200000000001</v>
      </c>
      <c r="D10039" s="3" t="s">
        <v>42</v>
      </c>
      <c r="E10039" s="3">
        <v>2008</v>
      </c>
      <c r="F10039" s="3">
        <v>2007</v>
      </c>
      <c r="G10039" s="3" t="s">
        <v>46</v>
      </c>
      <c r="H10039" s="27"/>
    </row>
    <row r="10040" spans="1:8" x14ac:dyDescent="0.45">
      <c r="A10040" s="3" t="s">
        <v>7</v>
      </c>
      <c r="B10040" s="3" t="s">
        <v>1762</v>
      </c>
      <c r="C10040" s="27">
        <v>1.9398930000000001</v>
      </c>
      <c r="D10040" s="3" t="s">
        <v>50</v>
      </c>
      <c r="E10040" s="3">
        <v>2009</v>
      </c>
      <c r="F10040" s="3">
        <v>2008</v>
      </c>
      <c r="G10040" s="3" t="s">
        <v>24</v>
      </c>
      <c r="H10040" s="27"/>
    </row>
    <row r="10041" spans="1:8" x14ac:dyDescent="0.45">
      <c r="A10041" s="3" t="s">
        <v>7</v>
      </c>
      <c r="B10041" s="3" t="s">
        <v>1762</v>
      </c>
      <c r="C10041" s="27">
        <v>0.88488100000000003</v>
      </c>
      <c r="D10041" s="3" t="s">
        <v>43</v>
      </c>
      <c r="E10041" s="3">
        <v>2010</v>
      </c>
      <c r="F10041" s="3">
        <v>2009</v>
      </c>
      <c r="G10041" s="3" t="s">
        <v>24</v>
      </c>
      <c r="H10041" s="27"/>
    </row>
    <row r="10042" spans="1:8" x14ac:dyDescent="0.45">
      <c r="A10042" s="3" t="s">
        <v>7</v>
      </c>
      <c r="B10042" s="3" t="s">
        <v>1762</v>
      </c>
      <c r="C10042" s="27">
        <v>3.25</v>
      </c>
      <c r="D10042" s="3" t="s">
        <v>77</v>
      </c>
      <c r="E10042" s="3">
        <v>2011</v>
      </c>
      <c r="F10042" s="3">
        <v>2010</v>
      </c>
      <c r="G10042" s="3" t="s">
        <v>62</v>
      </c>
      <c r="H10042" s="27"/>
    </row>
    <row r="10043" spans="1:8" x14ac:dyDescent="0.45">
      <c r="A10043" s="3" t="s">
        <v>7</v>
      </c>
      <c r="B10043" s="3" t="s">
        <v>1762</v>
      </c>
      <c r="C10043" s="27">
        <v>3.25</v>
      </c>
      <c r="D10043" s="3" t="s">
        <v>79</v>
      </c>
      <c r="E10043" s="3">
        <v>2012</v>
      </c>
      <c r="F10043" s="3">
        <v>2011</v>
      </c>
      <c r="G10043" s="3" t="s">
        <v>62</v>
      </c>
      <c r="H10043" s="27"/>
    </row>
    <row r="10044" spans="1:8" x14ac:dyDescent="0.45">
      <c r="A10044" s="3" t="s">
        <v>7</v>
      </c>
      <c r="B10044" s="3" t="s">
        <v>1762</v>
      </c>
      <c r="C10044" s="27">
        <v>3.5</v>
      </c>
      <c r="D10044" s="3" t="s">
        <v>56</v>
      </c>
      <c r="E10044" s="3">
        <v>2013</v>
      </c>
      <c r="F10044" s="3">
        <v>2012</v>
      </c>
      <c r="G10044" s="3" t="s">
        <v>41</v>
      </c>
      <c r="H10044" s="27"/>
    </row>
    <row r="10045" spans="1:8" x14ac:dyDescent="0.45">
      <c r="A10045" s="3" t="s">
        <v>7</v>
      </c>
      <c r="B10045" s="3" t="s">
        <v>1763</v>
      </c>
      <c r="C10045" s="27">
        <v>1.3</v>
      </c>
      <c r="D10045" s="3" t="s">
        <v>186</v>
      </c>
      <c r="E10045" s="3">
        <v>1990</v>
      </c>
      <c r="F10045" s="3">
        <v>1989</v>
      </c>
      <c r="G10045" s="3" t="s">
        <v>10</v>
      </c>
      <c r="H10045" s="27"/>
    </row>
    <row r="10046" spans="1:8" x14ac:dyDescent="0.45">
      <c r="A10046" s="3" t="s">
        <v>7</v>
      </c>
      <c r="B10046" s="3" t="s">
        <v>1763</v>
      </c>
      <c r="C10046" s="27">
        <v>1.2</v>
      </c>
      <c r="D10046" s="3" t="s">
        <v>9</v>
      </c>
      <c r="E10046" s="3">
        <v>1991</v>
      </c>
      <c r="F10046" s="3">
        <v>1990</v>
      </c>
      <c r="G10046" s="3" t="s">
        <v>62</v>
      </c>
      <c r="H10046" s="27"/>
    </row>
    <row r="10047" spans="1:8" x14ac:dyDescent="0.45">
      <c r="A10047" s="3" t="s">
        <v>7</v>
      </c>
      <c r="B10047" s="3" t="s">
        <v>1763</v>
      </c>
      <c r="C10047" s="27">
        <v>1.375</v>
      </c>
      <c r="D10047" s="3" t="s">
        <v>11</v>
      </c>
      <c r="E10047" s="3">
        <v>1992</v>
      </c>
      <c r="F10047" s="3">
        <v>1991</v>
      </c>
      <c r="G10047" s="3" t="s">
        <v>62</v>
      </c>
      <c r="H10047" s="27"/>
    </row>
    <row r="10048" spans="1:8" x14ac:dyDescent="0.45">
      <c r="A10048" s="3" t="s">
        <v>7</v>
      </c>
      <c r="B10048" s="3" t="s">
        <v>1763</v>
      </c>
      <c r="C10048" s="27">
        <v>1.615</v>
      </c>
      <c r="D10048" s="3" t="s">
        <v>12</v>
      </c>
      <c r="E10048" s="3">
        <v>1993</v>
      </c>
      <c r="F10048" s="3">
        <v>1992</v>
      </c>
      <c r="G10048" s="3" t="s">
        <v>62</v>
      </c>
      <c r="H10048" s="27"/>
    </row>
    <row r="10049" spans="1:8" x14ac:dyDescent="0.45">
      <c r="A10049" s="3" t="s">
        <v>7</v>
      </c>
      <c r="B10049" s="3" t="s">
        <v>1764</v>
      </c>
      <c r="C10049" s="27">
        <v>0.15</v>
      </c>
      <c r="D10049" s="3" t="s">
        <v>14</v>
      </c>
      <c r="E10049" s="3">
        <v>1994</v>
      </c>
      <c r="F10049" s="3">
        <v>1993</v>
      </c>
      <c r="G10049" s="3" t="s">
        <v>54</v>
      </c>
      <c r="H10049" s="27"/>
    </row>
    <row r="10050" spans="1:8" x14ac:dyDescent="0.45">
      <c r="A10050" s="3" t="s">
        <v>7</v>
      </c>
      <c r="B10050" s="3" t="s">
        <v>1764</v>
      </c>
      <c r="C10050" s="27">
        <v>5.5E-2</v>
      </c>
      <c r="D10050" s="3" t="s">
        <v>15</v>
      </c>
      <c r="E10050" s="3">
        <v>1995</v>
      </c>
      <c r="F10050" s="3">
        <v>1994</v>
      </c>
      <c r="G10050" s="3" t="s">
        <v>54</v>
      </c>
      <c r="H10050" s="27"/>
    </row>
    <row r="10051" spans="1:8" x14ac:dyDescent="0.45">
      <c r="A10051" s="3" t="s">
        <v>7</v>
      </c>
      <c r="B10051" s="3" t="s">
        <v>1765</v>
      </c>
      <c r="C10051" s="27">
        <v>7.0000000000000007E-2</v>
      </c>
      <c r="D10051" s="3" t="s">
        <v>20</v>
      </c>
      <c r="E10051" s="3">
        <v>1986</v>
      </c>
      <c r="F10051" s="3">
        <v>1985</v>
      </c>
      <c r="G10051" s="3" t="s">
        <v>46</v>
      </c>
      <c r="H10051" s="27"/>
    </row>
    <row r="10052" spans="1:8" x14ac:dyDescent="0.45">
      <c r="A10052" s="3" t="s">
        <v>7</v>
      </c>
      <c r="B10052" s="3" t="s">
        <v>1766</v>
      </c>
      <c r="C10052" s="27">
        <v>0.13</v>
      </c>
      <c r="D10052" s="3" t="s">
        <v>11</v>
      </c>
      <c r="E10052" s="3">
        <v>1992</v>
      </c>
      <c r="F10052" s="3">
        <v>1991</v>
      </c>
      <c r="G10052" s="3" t="s">
        <v>105</v>
      </c>
      <c r="H10052" s="27"/>
    </row>
    <row r="10053" spans="1:8" x14ac:dyDescent="0.45">
      <c r="A10053" s="3" t="s">
        <v>7</v>
      </c>
      <c r="B10053" s="3" t="s">
        <v>1766</v>
      </c>
      <c r="C10053" s="27">
        <v>0.25</v>
      </c>
      <c r="D10053" s="3" t="s">
        <v>12</v>
      </c>
      <c r="E10053" s="3">
        <v>1993</v>
      </c>
      <c r="F10053" s="3">
        <v>1992</v>
      </c>
      <c r="G10053" s="3" t="s">
        <v>103</v>
      </c>
      <c r="H10053" s="27"/>
    </row>
    <row r="10054" spans="1:8" x14ac:dyDescent="0.45">
      <c r="A10054" s="3" t="s">
        <v>7</v>
      </c>
      <c r="B10054" s="3" t="s">
        <v>1766</v>
      </c>
      <c r="C10054" s="27">
        <v>0.313</v>
      </c>
      <c r="D10054" s="3" t="s">
        <v>14</v>
      </c>
      <c r="E10054" s="3">
        <v>1994</v>
      </c>
      <c r="F10054" s="3">
        <v>1993</v>
      </c>
      <c r="G10054" s="3" t="s">
        <v>103</v>
      </c>
      <c r="H10054" s="27"/>
    </row>
    <row r="10055" spans="1:8" x14ac:dyDescent="0.45">
      <c r="A10055" s="3" t="s">
        <v>7</v>
      </c>
      <c r="B10055" s="3" t="s">
        <v>1766</v>
      </c>
      <c r="C10055" s="27">
        <v>1.458</v>
      </c>
      <c r="D10055" s="3" t="s">
        <v>15</v>
      </c>
      <c r="E10055" s="3">
        <v>1995</v>
      </c>
      <c r="F10055" s="3">
        <v>1994</v>
      </c>
      <c r="G10055" s="3" t="s">
        <v>103</v>
      </c>
      <c r="H10055" s="27"/>
    </row>
    <row r="10056" spans="1:8" x14ac:dyDescent="0.45">
      <c r="A10056" s="3" t="s">
        <v>7</v>
      </c>
      <c r="B10056" s="3" t="s">
        <v>1766</v>
      </c>
      <c r="C10056" s="27">
        <v>1.6579999999999999</v>
      </c>
      <c r="D10056" s="3" t="s">
        <v>25</v>
      </c>
      <c r="E10056" s="3">
        <v>1996</v>
      </c>
      <c r="F10056" s="3">
        <v>1995</v>
      </c>
      <c r="G10056" s="3" t="s">
        <v>103</v>
      </c>
      <c r="H10056" s="27"/>
    </row>
    <row r="10057" spans="1:8" x14ac:dyDescent="0.45">
      <c r="A10057" s="3" t="s">
        <v>7</v>
      </c>
      <c r="B10057" s="3" t="s">
        <v>1766</v>
      </c>
      <c r="C10057" s="27">
        <v>1.8080000000000001</v>
      </c>
      <c r="D10057" s="3" t="s">
        <v>26</v>
      </c>
      <c r="E10057" s="3">
        <v>1997</v>
      </c>
      <c r="F10057" s="3">
        <v>1996</v>
      </c>
      <c r="G10057" s="3" t="s">
        <v>103</v>
      </c>
      <c r="H10057" s="27"/>
    </row>
    <row r="10058" spans="1:8" x14ac:dyDescent="0.45">
      <c r="A10058" s="3" t="s">
        <v>7</v>
      </c>
      <c r="B10058" s="3" t="s">
        <v>1766</v>
      </c>
      <c r="C10058" s="27">
        <v>2.9</v>
      </c>
      <c r="D10058" s="3" t="s">
        <v>27</v>
      </c>
      <c r="E10058" s="3">
        <v>1998</v>
      </c>
      <c r="F10058" s="3">
        <v>1997</v>
      </c>
      <c r="G10058" s="3" t="s">
        <v>71</v>
      </c>
      <c r="H10058" s="27"/>
    </row>
    <row r="10059" spans="1:8" x14ac:dyDescent="0.45">
      <c r="A10059" s="3" t="s">
        <v>7</v>
      </c>
      <c r="B10059" s="3" t="s">
        <v>1766</v>
      </c>
      <c r="C10059" s="27">
        <v>3.48</v>
      </c>
      <c r="D10059" s="3" t="s">
        <v>31</v>
      </c>
      <c r="E10059" s="3">
        <v>1999</v>
      </c>
      <c r="F10059" s="3">
        <v>1998</v>
      </c>
      <c r="G10059" s="3" t="s">
        <v>71</v>
      </c>
      <c r="H10059" s="27"/>
    </row>
    <row r="10060" spans="1:8" x14ac:dyDescent="0.45">
      <c r="A10060" s="3" t="s">
        <v>7</v>
      </c>
      <c r="B10060" s="3" t="s">
        <v>1766</v>
      </c>
      <c r="C10060" s="27">
        <v>4.0599999999999996</v>
      </c>
      <c r="D10060" s="3" t="s">
        <v>32</v>
      </c>
      <c r="E10060" s="3">
        <v>2000</v>
      </c>
      <c r="F10060" s="3">
        <v>1999</v>
      </c>
      <c r="G10060" s="3" t="s">
        <v>71</v>
      </c>
      <c r="H10060" s="27"/>
    </row>
    <row r="10061" spans="1:8" x14ac:dyDescent="0.45">
      <c r="A10061" s="3" t="s">
        <v>7</v>
      </c>
      <c r="B10061" s="3" t="s">
        <v>1766</v>
      </c>
      <c r="C10061" s="27">
        <v>4.6399999999999997</v>
      </c>
      <c r="D10061" s="3" t="s">
        <v>28</v>
      </c>
      <c r="E10061" s="3">
        <v>2001</v>
      </c>
      <c r="F10061" s="3">
        <v>2000</v>
      </c>
      <c r="G10061" s="3" t="s">
        <v>71</v>
      </c>
      <c r="H10061" s="27"/>
    </row>
    <row r="10062" spans="1:8" x14ac:dyDescent="0.45">
      <c r="A10062" s="3" t="s">
        <v>7</v>
      </c>
      <c r="B10062" s="3" t="s">
        <v>1766</v>
      </c>
      <c r="C10062" s="27">
        <v>5.22</v>
      </c>
      <c r="D10062" s="3" t="s">
        <v>33</v>
      </c>
      <c r="E10062" s="3">
        <v>2002</v>
      </c>
      <c r="F10062" s="3">
        <v>2001</v>
      </c>
      <c r="G10062" s="3" t="s">
        <v>71</v>
      </c>
      <c r="H10062" s="27"/>
    </row>
    <row r="10063" spans="1:8" x14ac:dyDescent="0.45">
      <c r="A10063" s="3" t="s">
        <v>7</v>
      </c>
      <c r="B10063" s="3" t="s">
        <v>1767</v>
      </c>
      <c r="C10063" s="27">
        <v>0.96250000000000002</v>
      </c>
      <c r="D10063" s="3" t="s">
        <v>15</v>
      </c>
      <c r="E10063" s="3">
        <v>1995</v>
      </c>
      <c r="F10063" s="3">
        <v>1994</v>
      </c>
      <c r="G10063" s="3" t="s">
        <v>51</v>
      </c>
      <c r="H10063" s="27"/>
    </row>
    <row r="10064" spans="1:8" x14ac:dyDescent="0.45">
      <c r="A10064" s="3" t="s">
        <v>7</v>
      </c>
      <c r="B10064" s="3" t="s">
        <v>1767</v>
      </c>
      <c r="C10064" s="27">
        <v>1.1379999999999999</v>
      </c>
      <c r="D10064" s="3" t="s">
        <v>25</v>
      </c>
      <c r="E10064" s="3">
        <v>1996</v>
      </c>
      <c r="F10064" s="3">
        <v>1995</v>
      </c>
      <c r="G10064" s="3" t="s">
        <v>51</v>
      </c>
      <c r="H10064" s="27"/>
    </row>
    <row r="10065" spans="1:8" x14ac:dyDescent="0.45">
      <c r="A10065" s="3" t="s">
        <v>7</v>
      </c>
      <c r="B10065" s="3" t="s">
        <v>1767</v>
      </c>
      <c r="C10065" s="27">
        <v>1.363</v>
      </c>
      <c r="D10065" s="3" t="s">
        <v>26</v>
      </c>
      <c r="E10065" s="3">
        <v>1997</v>
      </c>
      <c r="F10065" s="3">
        <v>1996</v>
      </c>
      <c r="G10065" s="3" t="s">
        <v>51</v>
      </c>
      <c r="H10065" s="27"/>
    </row>
    <row r="10066" spans="1:8" x14ac:dyDescent="0.45">
      <c r="A10066" s="3" t="s">
        <v>7</v>
      </c>
      <c r="B10066" s="3" t="s">
        <v>1767</v>
      </c>
      <c r="C10066" s="27">
        <v>1.5874999999999999</v>
      </c>
      <c r="D10066" s="3" t="s">
        <v>27</v>
      </c>
      <c r="E10066" s="3">
        <v>1998</v>
      </c>
      <c r="F10066" s="3">
        <v>1997</v>
      </c>
      <c r="G10066" s="3" t="s">
        <v>51</v>
      </c>
      <c r="H10066" s="27"/>
    </row>
    <row r="10067" spans="1:8" x14ac:dyDescent="0.45">
      <c r="A10067" s="3" t="s">
        <v>7</v>
      </c>
      <c r="B10067" s="3" t="s">
        <v>1767</v>
      </c>
      <c r="C10067" s="27">
        <v>1.65</v>
      </c>
      <c r="D10067" s="3" t="s">
        <v>31</v>
      </c>
      <c r="E10067" s="3">
        <v>1999</v>
      </c>
      <c r="F10067" s="3">
        <v>1998</v>
      </c>
      <c r="G10067" s="3" t="s">
        <v>51</v>
      </c>
      <c r="H10067" s="27"/>
    </row>
    <row r="10068" spans="1:8" x14ac:dyDescent="0.45">
      <c r="A10068" s="3" t="s">
        <v>7</v>
      </c>
      <c r="B10068" s="3" t="s">
        <v>1767</v>
      </c>
      <c r="C10068" s="27">
        <v>2</v>
      </c>
      <c r="D10068" s="3" t="s">
        <v>32</v>
      </c>
      <c r="E10068" s="3">
        <v>2000</v>
      </c>
      <c r="F10068" s="3">
        <v>1999</v>
      </c>
      <c r="G10068" s="3" t="s">
        <v>51</v>
      </c>
      <c r="H10068" s="27"/>
    </row>
    <row r="10069" spans="1:8" x14ac:dyDescent="0.45">
      <c r="A10069" s="3" t="s">
        <v>7</v>
      </c>
      <c r="B10069" s="3" t="s">
        <v>1767</v>
      </c>
      <c r="C10069" s="27">
        <v>2.2000000000000002</v>
      </c>
      <c r="D10069" s="3" t="s">
        <v>28</v>
      </c>
      <c r="E10069" s="3">
        <v>2001</v>
      </c>
      <c r="F10069" s="3">
        <v>2000</v>
      </c>
      <c r="G10069" s="3" t="s">
        <v>51</v>
      </c>
      <c r="H10069" s="27"/>
    </row>
    <row r="10070" spans="1:8" x14ac:dyDescent="0.45">
      <c r="A10070" s="3" t="s">
        <v>7</v>
      </c>
      <c r="B10070" s="3" t="s">
        <v>1767</v>
      </c>
      <c r="C10070" s="27">
        <v>3</v>
      </c>
      <c r="D10070" s="3" t="s">
        <v>33</v>
      </c>
      <c r="E10070" s="3">
        <v>2002</v>
      </c>
      <c r="F10070" s="3">
        <v>2001</v>
      </c>
      <c r="G10070" s="3" t="s">
        <v>51</v>
      </c>
      <c r="H10070" s="27"/>
    </row>
    <row r="10071" spans="1:8" x14ac:dyDescent="0.45">
      <c r="A10071" s="3" t="s">
        <v>7</v>
      </c>
      <c r="B10071" s="3" t="s">
        <v>1767</v>
      </c>
      <c r="C10071" s="27">
        <v>3</v>
      </c>
      <c r="D10071" s="3" t="s">
        <v>34</v>
      </c>
      <c r="E10071" s="3">
        <v>2003</v>
      </c>
      <c r="F10071" s="3">
        <v>2002</v>
      </c>
      <c r="G10071" s="3" t="s">
        <v>51</v>
      </c>
      <c r="H10071" s="27"/>
    </row>
    <row r="10072" spans="1:8" x14ac:dyDescent="0.45">
      <c r="A10072" s="3" t="s">
        <v>7</v>
      </c>
      <c r="B10072" s="3" t="s">
        <v>1767</v>
      </c>
      <c r="C10072" s="27">
        <v>2.5</v>
      </c>
      <c r="D10072" s="3" t="s">
        <v>36</v>
      </c>
      <c r="E10072" s="3">
        <v>2004</v>
      </c>
      <c r="F10072" s="3">
        <v>2003</v>
      </c>
      <c r="G10072" s="3" t="s">
        <v>54</v>
      </c>
      <c r="H10072" s="27"/>
    </row>
    <row r="10073" spans="1:8" x14ac:dyDescent="0.45">
      <c r="A10073" s="3" t="s">
        <v>7</v>
      </c>
      <c r="B10073" s="3" t="s">
        <v>1767</v>
      </c>
      <c r="C10073" s="27">
        <v>2.75</v>
      </c>
      <c r="D10073" s="3" t="s">
        <v>37</v>
      </c>
      <c r="E10073" s="3">
        <v>2005</v>
      </c>
      <c r="F10073" s="3">
        <v>2004</v>
      </c>
      <c r="G10073" s="3" t="s">
        <v>106</v>
      </c>
      <c r="H10073" s="27"/>
    </row>
    <row r="10074" spans="1:8" x14ac:dyDescent="0.45">
      <c r="A10074" s="3" t="s">
        <v>7</v>
      </c>
      <c r="B10074" s="3" t="s">
        <v>1767</v>
      </c>
      <c r="C10074" s="27">
        <v>3</v>
      </c>
      <c r="D10074" s="3" t="s">
        <v>38</v>
      </c>
      <c r="E10074" s="3">
        <v>2006</v>
      </c>
      <c r="F10074" s="3">
        <v>2005</v>
      </c>
      <c r="G10074" s="3" t="s">
        <v>106</v>
      </c>
      <c r="H10074" s="27"/>
    </row>
    <row r="10075" spans="1:8" x14ac:dyDescent="0.45">
      <c r="A10075" s="3" t="s">
        <v>7</v>
      </c>
      <c r="B10075" s="3" t="s">
        <v>1767</v>
      </c>
      <c r="C10075" s="27">
        <v>1.178348</v>
      </c>
      <c r="D10075" s="3" t="s">
        <v>39</v>
      </c>
      <c r="E10075" s="3">
        <v>2007</v>
      </c>
      <c r="F10075" s="3">
        <v>2006</v>
      </c>
      <c r="G10075" s="3" t="s">
        <v>64</v>
      </c>
      <c r="H10075" s="27"/>
    </row>
    <row r="10076" spans="1:8" x14ac:dyDescent="0.45">
      <c r="A10076" s="3" t="s">
        <v>7</v>
      </c>
      <c r="B10076" s="3" t="s">
        <v>1767</v>
      </c>
      <c r="C10076" s="27">
        <v>1.21959</v>
      </c>
      <c r="D10076" s="3" t="s">
        <v>42</v>
      </c>
      <c r="E10076" s="3">
        <v>2008</v>
      </c>
      <c r="F10076" s="3">
        <v>2007</v>
      </c>
      <c r="G10076" s="3" t="s">
        <v>64</v>
      </c>
      <c r="H10076" s="27"/>
    </row>
    <row r="10077" spans="1:8" x14ac:dyDescent="0.45">
      <c r="A10077" s="3" t="s">
        <v>7</v>
      </c>
      <c r="B10077" s="3" t="s">
        <v>1768</v>
      </c>
      <c r="C10077" s="27">
        <v>1.165</v>
      </c>
      <c r="D10077" s="3" t="s">
        <v>31</v>
      </c>
      <c r="E10077" s="3">
        <v>1999</v>
      </c>
      <c r="F10077" s="3">
        <v>1998</v>
      </c>
      <c r="G10077" s="3" t="s">
        <v>13</v>
      </c>
      <c r="H10077" s="27"/>
    </row>
    <row r="10078" spans="1:8" x14ac:dyDescent="0.45">
      <c r="A10078" s="3" t="s">
        <v>7</v>
      </c>
      <c r="B10078" s="3" t="s">
        <v>1768</v>
      </c>
      <c r="C10078" s="27">
        <v>1.50396</v>
      </c>
      <c r="D10078" s="3" t="s">
        <v>32</v>
      </c>
      <c r="E10078" s="3">
        <v>2000</v>
      </c>
      <c r="F10078" s="3">
        <v>1999</v>
      </c>
      <c r="G10078" s="3" t="s">
        <v>13</v>
      </c>
      <c r="H10078" s="27"/>
    </row>
    <row r="10079" spans="1:8" x14ac:dyDescent="0.45">
      <c r="A10079" s="3" t="s">
        <v>7</v>
      </c>
      <c r="B10079" s="3" t="s">
        <v>1768</v>
      </c>
      <c r="C10079" s="27">
        <v>1.60884</v>
      </c>
      <c r="D10079" s="3" t="s">
        <v>28</v>
      </c>
      <c r="E10079" s="3">
        <v>2001</v>
      </c>
      <c r="F10079" s="3">
        <v>2000</v>
      </c>
      <c r="G10079" s="3" t="s">
        <v>13</v>
      </c>
      <c r="H10079" s="27"/>
    </row>
    <row r="10080" spans="1:8" x14ac:dyDescent="0.45">
      <c r="A10080" s="3" t="s">
        <v>7</v>
      </c>
      <c r="B10080" s="3" t="s">
        <v>1768</v>
      </c>
      <c r="C10080" s="27">
        <v>2.0512709999999998</v>
      </c>
      <c r="D10080" s="3" t="s">
        <v>33</v>
      </c>
      <c r="E10080" s="3">
        <v>2002</v>
      </c>
      <c r="F10080" s="3">
        <v>2001</v>
      </c>
      <c r="G10080" s="3" t="s">
        <v>13</v>
      </c>
      <c r="H10080" s="27"/>
    </row>
    <row r="10081" spans="1:8" x14ac:dyDescent="0.45">
      <c r="A10081" s="3" t="s">
        <v>7</v>
      </c>
      <c r="B10081" s="3" t="s">
        <v>1768</v>
      </c>
      <c r="C10081" s="27">
        <v>10.06775</v>
      </c>
      <c r="D10081" s="3" t="s">
        <v>34</v>
      </c>
      <c r="E10081" s="3">
        <v>2003</v>
      </c>
      <c r="F10081" s="3">
        <v>2002</v>
      </c>
      <c r="G10081" s="3" t="s">
        <v>13</v>
      </c>
      <c r="H10081" s="27"/>
    </row>
    <row r="10082" spans="1:8" x14ac:dyDescent="0.45">
      <c r="A10082" s="3" t="s">
        <v>7</v>
      </c>
      <c r="B10082" s="3" t="s">
        <v>1768</v>
      </c>
      <c r="C10082" s="27">
        <v>11.326219</v>
      </c>
      <c r="D10082" s="3" t="s">
        <v>36</v>
      </c>
      <c r="E10082" s="3">
        <v>2004</v>
      </c>
      <c r="F10082" s="3">
        <v>2003</v>
      </c>
      <c r="G10082" s="3" t="s">
        <v>13</v>
      </c>
      <c r="H10082" s="27"/>
    </row>
    <row r="10083" spans="1:8" x14ac:dyDescent="0.45">
      <c r="A10083" s="3" t="s">
        <v>7</v>
      </c>
      <c r="B10083" s="3" t="s">
        <v>1768</v>
      </c>
      <c r="C10083" s="27">
        <v>12.584688</v>
      </c>
      <c r="D10083" s="3" t="s">
        <v>37</v>
      </c>
      <c r="E10083" s="3">
        <v>2005</v>
      </c>
      <c r="F10083" s="3">
        <v>2004</v>
      </c>
      <c r="G10083" s="3" t="s">
        <v>13</v>
      </c>
      <c r="H10083" s="27"/>
    </row>
    <row r="10084" spans="1:8" x14ac:dyDescent="0.45">
      <c r="A10084" s="3" t="s">
        <v>7</v>
      </c>
      <c r="B10084" s="3" t="s">
        <v>1768</v>
      </c>
      <c r="C10084" s="27">
        <v>13.843156</v>
      </c>
      <c r="D10084" s="3" t="s">
        <v>38</v>
      </c>
      <c r="E10084" s="3">
        <v>2006</v>
      </c>
      <c r="F10084" s="3">
        <v>2005</v>
      </c>
      <c r="G10084" s="3" t="s">
        <v>13</v>
      </c>
      <c r="H10084" s="27"/>
    </row>
    <row r="10085" spans="1:8" x14ac:dyDescent="0.45">
      <c r="A10085" s="3" t="s">
        <v>7</v>
      </c>
      <c r="B10085" s="3" t="s">
        <v>1768</v>
      </c>
      <c r="C10085" s="27">
        <v>15.101625</v>
      </c>
      <c r="D10085" s="3" t="s">
        <v>39</v>
      </c>
      <c r="E10085" s="3">
        <v>2007</v>
      </c>
      <c r="F10085" s="3">
        <v>2006</v>
      </c>
      <c r="G10085" s="3" t="s">
        <v>13</v>
      </c>
      <c r="H10085" s="27"/>
    </row>
    <row r="10086" spans="1:8" x14ac:dyDescent="0.45">
      <c r="A10086" s="3" t="s">
        <v>7</v>
      </c>
      <c r="B10086" s="3" t="s">
        <v>1768</v>
      </c>
      <c r="C10086" s="27">
        <v>16.360094</v>
      </c>
      <c r="D10086" s="3" t="s">
        <v>42</v>
      </c>
      <c r="E10086" s="3">
        <v>2008</v>
      </c>
      <c r="F10086" s="3">
        <v>2007</v>
      </c>
      <c r="G10086" s="3" t="s">
        <v>13</v>
      </c>
      <c r="H10086" s="27"/>
    </row>
    <row r="10087" spans="1:8" x14ac:dyDescent="0.45">
      <c r="A10087" s="3" t="s">
        <v>7</v>
      </c>
      <c r="B10087" s="3" t="s">
        <v>1768</v>
      </c>
      <c r="C10087" s="27">
        <v>18.077902999999999</v>
      </c>
      <c r="D10087" s="3" t="s">
        <v>50</v>
      </c>
      <c r="E10087" s="3">
        <v>2009</v>
      </c>
      <c r="F10087" s="3">
        <v>2008</v>
      </c>
      <c r="G10087" s="3" t="s">
        <v>13</v>
      </c>
      <c r="H10087" s="27"/>
    </row>
    <row r="10088" spans="1:8" x14ac:dyDescent="0.45">
      <c r="A10088" s="3" t="s">
        <v>7</v>
      </c>
      <c r="B10088" s="3" t="s">
        <v>1768</v>
      </c>
      <c r="C10088" s="27">
        <v>19.795712000000002</v>
      </c>
      <c r="D10088" s="3" t="s">
        <v>43</v>
      </c>
      <c r="E10088" s="3">
        <v>2010</v>
      </c>
      <c r="F10088" s="3">
        <v>2009</v>
      </c>
      <c r="G10088" s="3" t="s">
        <v>13</v>
      </c>
      <c r="H10088" s="27"/>
    </row>
    <row r="10089" spans="1:8" x14ac:dyDescent="0.45">
      <c r="A10089" s="3" t="s">
        <v>7</v>
      </c>
      <c r="B10089" s="3" t="s">
        <v>1768</v>
      </c>
      <c r="C10089" s="27">
        <v>13.876321000000001</v>
      </c>
      <c r="D10089" s="3" t="s">
        <v>77</v>
      </c>
      <c r="E10089" s="3">
        <v>2011</v>
      </c>
      <c r="F10089" s="3">
        <v>2010</v>
      </c>
      <c r="G10089" s="3" t="s">
        <v>13</v>
      </c>
      <c r="H10089" s="27"/>
    </row>
    <row r="10090" spans="1:8" x14ac:dyDescent="0.45">
      <c r="A10090" s="3" t="s">
        <v>7</v>
      </c>
      <c r="B10090" s="3" t="s">
        <v>1768</v>
      </c>
      <c r="C10090" s="27">
        <v>15.333334000000001</v>
      </c>
      <c r="D10090" s="3" t="s">
        <v>79</v>
      </c>
      <c r="E10090" s="3">
        <v>2012</v>
      </c>
      <c r="F10090" s="3">
        <v>2011</v>
      </c>
      <c r="G10090" s="3" t="s">
        <v>13</v>
      </c>
      <c r="H10090" s="27"/>
    </row>
    <row r="10091" spans="1:8" x14ac:dyDescent="0.45">
      <c r="A10091" s="3" t="s">
        <v>7</v>
      </c>
      <c r="B10091" s="3" t="s">
        <v>1768</v>
      </c>
      <c r="C10091" s="27">
        <v>16.790344999999999</v>
      </c>
      <c r="D10091" s="3" t="s">
        <v>56</v>
      </c>
      <c r="E10091" s="3">
        <v>2013</v>
      </c>
      <c r="F10091" s="3">
        <v>2012</v>
      </c>
      <c r="G10091" s="3" t="s">
        <v>13</v>
      </c>
      <c r="H10091" s="27"/>
    </row>
    <row r="10092" spans="1:8" x14ac:dyDescent="0.45">
      <c r="A10092" s="3" t="s">
        <v>7</v>
      </c>
      <c r="B10092" s="3" t="s">
        <v>1768</v>
      </c>
      <c r="C10092" s="27">
        <v>15.333334000000001</v>
      </c>
      <c r="D10092" s="3" t="s">
        <v>58</v>
      </c>
      <c r="E10092" s="3">
        <v>2014</v>
      </c>
      <c r="F10092" s="3">
        <v>2013</v>
      </c>
      <c r="G10092" s="3" t="s">
        <v>62</v>
      </c>
      <c r="H10092" s="27"/>
    </row>
    <row r="10093" spans="1:8" x14ac:dyDescent="0.45">
      <c r="A10093" s="3" t="s">
        <v>7</v>
      </c>
      <c r="B10093" s="3" t="s">
        <v>1768</v>
      </c>
      <c r="C10093" s="27">
        <v>5.3049999999999997</v>
      </c>
      <c r="D10093" s="3" t="s">
        <v>59</v>
      </c>
      <c r="E10093" s="3">
        <v>2015</v>
      </c>
      <c r="F10093" s="3">
        <v>2014</v>
      </c>
      <c r="G10093" s="3" t="s">
        <v>100</v>
      </c>
      <c r="H10093" s="27"/>
    </row>
    <row r="10094" spans="1:8" x14ac:dyDescent="0.45">
      <c r="A10094" s="3" t="s">
        <v>7</v>
      </c>
      <c r="B10094" s="3" t="s">
        <v>1768</v>
      </c>
      <c r="C10094" s="27">
        <v>3.4</v>
      </c>
      <c r="D10094" s="3" t="s">
        <v>61</v>
      </c>
      <c r="E10094" s="3">
        <v>2016</v>
      </c>
      <c r="F10094" s="3">
        <v>2015</v>
      </c>
      <c r="G10094" s="3" t="s">
        <v>51</v>
      </c>
      <c r="H10094" s="27"/>
    </row>
    <row r="10095" spans="1:8" x14ac:dyDescent="0.45">
      <c r="A10095" s="3" t="s">
        <v>7</v>
      </c>
      <c r="B10095" s="3" t="s">
        <v>1768</v>
      </c>
      <c r="C10095" s="27">
        <v>3.5</v>
      </c>
      <c r="D10095" s="3" t="s">
        <v>45</v>
      </c>
      <c r="E10095" s="3">
        <v>2017</v>
      </c>
      <c r="F10095" s="3">
        <v>2016</v>
      </c>
      <c r="G10095" s="3" t="s">
        <v>51</v>
      </c>
      <c r="H10095" s="27"/>
    </row>
    <row r="10096" spans="1:8" x14ac:dyDescent="0.45">
      <c r="A10096" s="3" t="s">
        <v>7</v>
      </c>
      <c r="B10096" s="3" t="s">
        <v>1768</v>
      </c>
      <c r="C10096" s="27">
        <v>1.0960799999999999</v>
      </c>
      <c r="D10096" s="3" t="s">
        <v>47</v>
      </c>
      <c r="E10096" s="3">
        <v>2018</v>
      </c>
      <c r="F10096" s="3">
        <v>2017</v>
      </c>
      <c r="G10096" s="3" t="s">
        <v>51</v>
      </c>
      <c r="H10096" s="27"/>
    </row>
    <row r="10097" spans="1:8" x14ac:dyDescent="0.45">
      <c r="A10097" s="3" t="s">
        <v>7</v>
      </c>
      <c r="B10097" s="3" t="s">
        <v>1769</v>
      </c>
      <c r="C10097" s="27">
        <v>0.14000000000000001</v>
      </c>
      <c r="D10097" s="3" t="s">
        <v>18</v>
      </c>
      <c r="E10097" s="3">
        <v>1985</v>
      </c>
      <c r="F10097" s="3">
        <v>1984</v>
      </c>
      <c r="G10097" s="3" t="s">
        <v>105</v>
      </c>
      <c r="H10097" s="27"/>
    </row>
    <row r="10098" spans="1:8" x14ac:dyDescent="0.45">
      <c r="A10098" s="3" t="s">
        <v>7</v>
      </c>
      <c r="B10098" s="3" t="s">
        <v>1769</v>
      </c>
      <c r="C10098" s="27">
        <v>0.15</v>
      </c>
      <c r="D10098" s="3" t="s">
        <v>20</v>
      </c>
      <c r="E10098" s="3">
        <v>1986</v>
      </c>
      <c r="F10098" s="3">
        <v>1985</v>
      </c>
      <c r="G10098" s="3" t="s">
        <v>105</v>
      </c>
      <c r="H10098" s="27"/>
    </row>
    <row r="10099" spans="1:8" x14ac:dyDescent="0.45">
      <c r="A10099" s="3" t="s">
        <v>7</v>
      </c>
      <c r="B10099" s="3" t="s">
        <v>1769</v>
      </c>
      <c r="C10099" s="27">
        <v>0.22500000000000001</v>
      </c>
      <c r="D10099" s="3" t="s">
        <v>21</v>
      </c>
      <c r="E10099" s="3">
        <v>1988</v>
      </c>
      <c r="F10099" s="3">
        <v>1987</v>
      </c>
      <c r="G10099" s="3" t="s">
        <v>105</v>
      </c>
      <c r="H10099" s="27"/>
    </row>
    <row r="10100" spans="1:8" x14ac:dyDescent="0.45">
      <c r="A10100" s="3" t="s">
        <v>7</v>
      </c>
      <c r="B10100" s="3" t="s">
        <v>1769</v>
      </c>
      <c r="C10100" s="27">
        <v>0.25</v>
      </c>
      <c r="D10100" s="3" t="s">
        <v>22</v>
      </c>
      <c r="E10100" s="3">
        <v>1989</v>
      </c>
      <c r="F10100" s="3">
        <v>1988</v>
      </c>
      <c r="G10100" s="3" t="s">
        <v>105</v>
      </c>
      <c r="H10100" s="27"/>
    </row>
    <row r="10101" spans="1:8" x14ac:dyDescent="0.45">
      <c r="A10101" s="3" t="s">
        <v>7</v>
      </c>
      <c r="B10101" s="3" t="s">
        <v>1769</v>
      </c>
      <c r="C10101" s="27">
        <v>1.1000000000000001</v>
      </c>
      <c r="D10101" s="3" t="s">
        <v>9</v>
      </c>
      <c r="E10101" s="3">
        <v>1991</v>
      </c>
      <c r="F10101" s="3">
        <v>1990</v>
      </c>
      <c r="G10101" s="3" t="s">
        <v>46</v>
      </c>
      <c r="H10101" s="27"/>
    </row>
    <row r="10102" spans="1:8" x14ac:dyDescent="0.45">
      <c r="A10102" s="3" t="s">
        <v>7</v>
      </c>
      <c r="B10102" s="3" t="s">
        <v>1769</v>
      </c>
      <c r="C10102" s="27">
        <v>1.75</v>
      </c>
      <c r="D10102" s="3" t="s">
        <v>11</v>
      </c>
      <c r="E10102" s="3">
        <v>1992</v>
      </c>
      <c r="F10102" s="3">
        <v>1991</v>
      </c>
      <c r="G10102" s="3" t="s">
        <v>46</v>
      </c>
      <c r="H10102" s="27"/>
    </row>
    <row r="10103" spans="1:8" x14ac:dyDescent="0.45">
      <c r="A10103" s="3" t="s">
        <v>7</v>
      </c>
      <c r="B10103" s="3" t="s">
        <v>1769</v>
      </c>
      <c r="C10103" s="27">
        <v>2</v>
      </c>
      <c r="D10103" s="3" t="s">
        <v>12</v>
      </c>
      <c r="E10103" s="3">
        <v>1993</v>
      </c>
      <c r="F10103" s="3">
        <v>1992</v>
      </c>
      <c r="G10103" s="3" t="s">
        <v>46</v>
      </c>
      <c r="H10103" s="27"/>
    </row>
    <row r="10104" spans="1:8" x14ac:dyDescent="0.45">
      <c r="A10104" s="3" t="s">
        <v>7</v>
      </c>
      <c r="B10104" s="3" t="s">
        <v>1769</v>
      </c>
      <c r="C10104" s="27">
        <v>2.1</v>
      </c>
      <c r="D10104" s="3" t="s">
        <v>14</v>
      </c>
      <c r="E10104" s="3">
        <v>1994</v>
      </c>
      <c r="F10104" s="3">
        <v>1993</v>
      </c>
      <c r="G10104" s="3" t="s">
        <v>46</v>
      </c>
      <c r="H10104" s="27"/>
    </row>
    <row r="10105" spans="1:8" x14ac:dyDescent="0.45">
      <c r="A10105" s="3" t="s">
        <v>7</v>
      </c>
      <c r="B10105" s="3" t="s">
        <v>1769</v>
      </c>
      <c r="C10105" s="27">
        <v>2.5</v>
      </c>
      <c r="D10105" s="3" t="s">
        <v>15</v>
      </c>
      <c r="E10105" s="3">
        <v>1995</v>
      </c>
      <c r="F10105" s="3">
        <v>1994</v>
      </c>
      <c r="G10105" s="3" t="s">
        <v>78</v>
      </c>
      <c r="H10105" s="27"/>
    </row>
    <row r="10106" spans="1:8" x14ac:dyDescent="0.45">
      <c r="A10106" s="3" t="s">
        <v>7</v>
      </c>
      <c r="B10106" s="3" t="s">
        <v>1769</v>
      </c>
      <c r="C10106" s="27">
        <v>1</v>
      </c>
      <c r="D10106" s="3" t="s">
        <v>25</v>
      </c>
      <c r="E10106" s="3">
        <v>1996</v>
      </c>
      <c r="F10106" s="3">
        <v>1995</v>
      </c>
      <c r="G10106" s="3" t="s">
        <v>111</v>
      </c>
      <c r="H10106" s="27"/>
    </row>
    <row r="10107" spans="1:8" x14ac:dyDescent="0.45">
      <c r="A10107" s="3" t="s">
        <v>7</v>
      </c>
      <c r="B10107" s="3" t="s">
        <v>1769</v>
      </c>
      <c r="C10107" s="27">
        <v>1.2</v>
      </c>
      <c r="D10107" s="3" t="s">
        <v>26</v>
      </c>
      <c r="E10107" s="3">
        <v>1997</v>
      </c>
      <c r="F10107" s="3">
        <v>1996</v>
      </c>
      <c r="G10107" s="3" t="s">
        <v>24</v>
      </c>
      <c r="H10107" s="27"/>
    </row>
    <row r="10108" spans="1:8" x14ac:dyDescent="0.45">
      <c r="A10108" s="3" t="s">
        <v>7</v>
      </c>
      <c r="B10108" s="3" t="s">
        <v>1769</v>
      </c>
      <c r="C10108" s="27">
        <v>0.51</v>
      </c>
      <c r="D10108" s="3" t="s">
        <v>32</v>
      </c>
      <c r="E10108" s="3">
        <v>2000</v>
      </c>
      <c r="F10108" s="3">
        <v>1999</v>
      </c>
      <c r="G10108" s="3" t="s">
        <v>105</v>
      </c>
      <c r="H10108" s="27"/>
    </row>
    <row r="10109" spans="1:8" x14ac:dyDescent="0.45">
      <c r="A10109" s="3" t="s">
        <v>7</v>
      </c>
      <c r="B10109" s="3" t="s">
        <v>1770</v>
      </c>
      <c r="C10109" s="27">
        <v>1.527946</v>
      </c>
      <c r="D10109" s="3" t="s">
        <v>36</v>
      </c>
      <c r="E10109" s="3">
        <v>2004</v>
      </c>
      <c r="F10109" s="3">
        <v>2003</v>
      </c>
      <c r="G10109" s="3" t="s">
        <v>78</v>
      </c>
      <c r="H10109" s="27"/>
    </row>
    <row r="10110" spans="1:8" x14ac:dyDescent="0.45">
      <c r="A10110" s="3" t="s">
        <v>7</v>
      </c>
      <c r="B10110" s="3" t="s">
        <v>1770</v>
      </c>
      <c r="C10110" s="27">
        <v>1.78596</v>
      </c>
      <c r="D10110" s="3" t="s">
        <v>37</v>
      </c>
      <c r="E10110" s="3">
        <v>2005</v>
      </c>
      <c r="F10110" s="3">
        <v>2004</v>
      </c>
      <c r="G10110" s="3" t="s">
        <v>78</v>
      </c>
      <c r="H10110" s="27"/>
    </row>
    <row r="10111" spans="1:8" x14ac:dyDescent="0.45">
      <c r="A10111" s="3" t="s">
        <v>7</v>
      </c>
      <c r="B10111" s="3" t="s">
        <v>1770</v>
      </c>
      <c r="C10111" s="27">
        <v>1.91052</v>
      </c>
      <c r="D10111" s="3" t="s">
        <v>38</v>
      </c>
      <c r="E10111" s="3">
        <v>2006</v>
      </c>
      <c r="F10111" s="3">
        <v>2005</v>
      </c>
      <c r="G10111" s="3" t="s">
        <v>78</v>
      </c>
      <c r="H10111" s="27"/>
    </row>
    <row r="10112" spans="1:8" x14ac:dyDescent="0.45">
      <c r="A10112" s="3" t="s">
        <v>7</v>
      </c>
      <c r="B10112" s="3" t="s">
        <v>1770</v>
      </c>
      <c r="C10112" s="27">
        <v>2.5352600000000001</v>
      </c>
      <c r="D10112" s="3" t="s">
        <v>39</v>
      </c>
      <c r="E10112" s="3">
        <v>2007</v>
      </c>
      <c r="F10112" s="3">
        <v>2006</v>
      </c>
      <c r="G10112" s="3" t="s">
        <v>78</v>
      </c>
      <c r="H10112" s="27"/>
    </row>
    <row r="10113" spans="1:8" x14ac:dyDescent="0.45">
      <c r="A10113" s="3" t="s">
        <v>7</v>
      </c>
      <c r="B10113" s="3" t="s">
        <v>1770</v>
      </c>
      <c r="C10113" s="27">
        <v>3.4707699999999999</v>
      </c>
      <c r="D10113" s="3" t="s">
        <v>42</v>
      </c>
      <c r="E10113" s="3">
        <v>2008</v>
      </c>
      <c r="F10113" s="3">
        <v>2007</v>
      </c>
      <c r="G10113" s="3" t="s">
        <v>78</v>
      </c>
      <c r="H10113" s="27"/>
    </row>
    <row r="10114" spans="1:8" x14ac:dyDescent="0.45">
      <c r="A10114" s="3" t="s">
        <v>7</v>
      </c>
      <c r="B10114" s="3" t="s">
        <v>1770</v>
      </c>
      <c r="C10114" s="27">
        <v>5.3</v>
      </c>
      <c r="D10114" s="3" t="s">
        <v>50</v>
      </c>
      <c r="E10114" s="3">
        <v>2009</v>
      </c>
      <c r="F10114" s="3">
        <v>2008</v>
      </c>
      <c r="G10114" s="3" t="s">
        <v>53</v>
      </c>
      <c r="H10114" s="27"/>
    </row>
    <row r="10115" spans="1:8" x14ac:dyDescent="0.45">
      <c r="A10115" s="3" t="s">
        <v>7</v>
      </c>
      <c r="B10115" s="3" t="s">
        <v>1770</v>
      </c>
      <c r="C10115" s="27">
        <v>5.3</v>
      </c>
      <c r="D10115" s="3" t="s">
        <v>43</v>
      </c>
      <c r="E10115" s="3">
        <v>2010</v>
      </c>
      <c r="F10115" s="3">
        <v>2009</v>
      </c>
      <c r="G10115" s="3" t="s">
        <v>53</v>
      </c>
      <c r="H10115" s="27"/>
    </row>
    <row r="10116" spans="1:8" x14ac:dyDescent="0.45">
      <c r="A10116" s="3" t="s">
        <v>7</v>
      </c>
      <c r="B10116" s="3" t="s">
        <v>1770</v>
      </c>
      <c r="C10116" s="27">
        <v>5.3</v>
      </c>
      <c r="D10116" s="3" t="s">
        <v>77</v>
      </c>
      <c r="E10116" s="3">
        <v>2011</v>
      </c>
      <c r="F10116" s="3">
        <v>2010</v>
      </c>
      <c r="G10116" s="3" t="s">
        <v>64</v>
      </c>
      <c r="H10116" s="27"/>
    </row>
    <row r="10117" spans="1:8" x14ac:dyDescent="0.45">
      <c r="A10117" s="3" t="s">
        <v>7</v>
      </c>
      <c r="B10117" s="3" t="s">
        <v>1770</v>
      </c>
      <c r="C10117" s="27">
        <v>5.3</v>
      </c>
      <c r="D10117" s="3" t="s">
        <v>79</v>
      </c>
      <c r="E10117" s="3">
        <v>2012</v>
      </c>
      <c r="F10117" s="3">
        <v>2011</v>
      </c>
      <c r="G10117" s="3" t="s">
        <v>64</v>
      </c>
      <c r="H10117" s="27"/>
    </row>
    <row r="10118" spans="1:8" x14ac:dyDescent="0.45">
      <c r="A10118" s="3" t="s">
        <v>7</v>
      </c>
      <c r="B10118" s="3" t="s">
        <v>1770</v>
      </c>
      <c r="C10118" s="27">
        <v>1.223166</v>
      </c>
      <c r="D10118" s="3" t="s">
        <v>79</v>
      </c>
      <c r="E10118" s="3">
        <v>2012</v>
      </c>
      <c r="F10118" s="3">
        <v>2011</v>
      </c>
      <c r="G10118" s="3" t="s">
        <v>13</v>
      </c>
      <c r="H10118" s="27"/>
    </row>
    <row r="10119" spans="1:8" x14ac:dyDescent="0.45">
      <c r="A10119" s="3" t="s">
        <v>7</v>
      </c>
      <c r="B10119" s="3" t="s">
        <v>1770</v>
      </c>
      <c r="C10119" s="27">
        <v>1.0050969999999999</v>
      </c>
      <c r="D10119" s="3" t="s">
        <v>56</v>
      </c>
      <c r="E10119" s="3">
        <v>2013</v>
      </c>
      <c r="F10119" s="3">
        <v>2012</v>
      </c>
      <c r="G10119" s="3" t="s">
        <v>57</v>
      </c>
      <c r="H10119" s="27"/>
    </row>
    <row r="10120" spans="1:8" x14ac:dyDescent="0.45">
      <c r="A10120" s="3" t="s">
        <v>7</v>
      </c>
      <c r="B10120" s="3" t="s">
        <v>1771</v>
      </c>
      <c r="C10120" s="27">
        <v>0.3</v>
      </c>
      <c r="D10120" s="3" t="s">
        <v>20</v>
      </c>
      <c r="E10120" s="3">
        <v>1986</v>
      </c>
      <c r="F10120" s="3">
        <v>1985</v>
      </c>
      <c r="G10120" s="3" t="s">
        <v>64</v>
      </c>
      <c r="H10120" s="27"/>
    </row>
    <row r="10121" spans="1:8" x14ac:dyDescent="0.45">
      <c r="A10121" s="3" t="s">
        <v>7</v>
      </c>
      <c r="B10121" s="3" t="s">
        <v>1771</v>
      </c>
      <c r="C10121" s="27">
        <v>0.34749999999999998</v>
      </c>
      <c r="D10121" s="3" t="s">
        <v>21</v>
      </c>
      <c r="E10121" s="3">
        <v>1988</v>
      </c>
      <c r="F10121" s="3">
        <v>1987</v>
      </c>
      <c r="G10121" s="3" t="s">
        <v>16</v>
      </c>
      <c r="H10121" s="27"/>
    </row>
    <row r="10122" spans="1:8" x14ac:dyDescent="0.45">
      <c r="A10122" s="3" t="s">
        <v>7</v>
      </c>
      <c r="B10122" s="3" t="s">
        <v>1771</v>
      </c>
      <c r="C10122" s="27">
        <v>0.34749999999999998</v>
      </c>
      <c r="D10122" s="3" t="s">
        <v>22</v>
      </c>
      <c r="E10122" s="3">
        <v>1989</v>
      </c>
      <c r="F10122" s="3">
        <v>1988</v>
      </c>
      <c r="G10122" s="3" t="s">
        <v>16</v>
      </c>
      <c r="H10122" s="27"/>
    </row>
    <row r="10123" spans="1:8" x14ac:dyDescent="0.45">
      <c r="A10123" s="3" t="s">
        <v>7</v>
      </c>
      <c r="B10123" s="3" t="s">
        <v>1771</v>
      </c>
      <c r="C10123" s="27">
        <v>0.75</v>
      </c>
      <c r="D10123" s="3" t="s">
        <v>9</v>
      </c>
      <c r="E10123" s="3">
        <v>1991</v>
      </c>
      <c r="F10123" s="3">
        <v>1990</v>
      </c>
      <c r="G10123" s="3" t="s">
        <v>13</v>
      </c>
      <c r="H10123" s="27"/>
    </row>
    <row r="10124" spans="1:8" x14ac:dyDescent="0.45">
      <c r="A10124" s="3" t="s">
        <v>7</v>
      </c>
      <c r="B10124" s="3" t="s">
        <v>1771</v>
      </c>
      <c r="C10124" s="27">
        <v>0.9</v>
      </c>
      <c r="D10124" s="3" t="s">
        <v>11</v>
      </c>
      <c r="E10124" s="3">
        <v>1992</v>
      </c>
      <c r="F10124" s="3">
        <v>1991</v>
      </c>
      <c r="G10124" s="3" t="s">
        <v>13</v>
      </c>
      <c r="H10124" s="27"/>
    </row>
    <row r="10125" spans="1:8" x14ac:dyDescent="0.45">
      <c r="A10125" s="3" t="s">
        <v>7</v>
      </c>
      <c r="B10125" s="3" t="s">
        <v>1771</v>
      </c>
      <c r="C10125" s="27">
        <v>1.1499999999999999</v>
      </c>
      <c r="D10125" s="3" t="s">
        <v>12</v>
      </c>
      <c r="E10125" s="3">
        <v>1993</v>
      </c>
      <c r="F10125" s="3">
        <v>1992</v>
      </c>
      <c r="G10125" s="3" t="s">
        <v>13</v>
      </c>
      <c r="H10125" s="27"/>
    </row>
    <row r="10126" spans="1:8" x14ac:dyDescent="0.45">
      <c r="A10126" s="3" t="s">
        <v>7</v>
      </c>
      <c r="B10126" s="3" t="s">
        <v>1771</v>
      </c>
      <c r="C10126" s="27">
        <v>1.47</v>
      </c>
      <c r="D10126" s="3" t="s">
        <v>14</v>
      </c>
      <c r="E10126" s="3">
        <v>1994</v>
      </c>
      <c r="F10126" s="3">
        <v>1993</v>
      </c>
      <c r="G10126" s="3" t="s">
        <v>13</v>
      </c>
      <c r="H10126" s="27"/>
    </row>
    <row r="10127" spans="1:8" x14ac:dyDescent="0.45">
      <c r="A10127" s="3" t="s">
        <v>7</v>
      </c>
      <c r="B10127" s="3" t="s">
        <v>1771</v>
      </c>
      <c r="C10127" s="27">
        <v>1.4850000000000001</v>
      </c>
      <c r="D10127" s="3" t="s">
        <v>15</v>
      </c>
      <c r="E10127" s="3">
        <v>1995</v>
      </c>
      <c r="F10127" s="3">
        <v>1994</v>
      </c>
      <c r="G10127" s="3" t="s">
        <v>105</v>
      </c>
      <c r="H10127" s="27"/>
    </row>
    <row r="10128" spans="1:8" x14ac:dyDescent="0.45">
      <c r="A10128" s="3" t="s">
        <v>7</v>
      </c>
      <c r="B10128" s="3" t="s">
        <v>1771</v>
      </c>
      <c r="C10128" s="27">
        <v>1.9259999999999999</v>
      </c>
      <c r="D10128" s="3" t="s">
        <v>25</v>
      </c>
      <c r="E10128" s="3">
        <v>1996</v>
      </c>
      <c r="F10128" s="3">
        <v>1995</v>
      </c>
      <c r="G10128" s="3" t="s">
        <v>57</v>
      </c>
      <c r="H10128" s="27"/>
    </row>
    <row r="10129" spans="1:8" x14ac:dyDescent="0.45">
      <c r="A10129" s="3" t="s">
        <v>7</v>
      </c>
      <c r="B10129" s="3" t="s">
        <v>1771</v>
      </c>
      <c r="C10129" s="27">
        <v>0.3</v>
      </c>
      <c r="D10129" s="3" t="s">
        <v>26</v>
      </c>
      <c r="E10129" s="3">
        <v>1997</v>
      </c>
      <c r="F10129" s="3">
        <v>1996</v>
      </c>
      <c r="G10129" s="3" t="s">
        <v>75</v>
      </c>
      <c r="H10129" s="27"/>
    </row>
    <row r="10130" spans="1:8" x14ac:dyDescent="0.45">
      <c r="A10130" s="3" t="s">
        <v>7</v>
      </c>
      <c r="B10130" s="3" t="s">
        <v>1771</v>
      </c>
      <c r="C10130" s="27">
        <v>0.51</v>
      </c>
      <c r="D10130" s="3" t="s">
        <v>32</v>
      </c>
      <c r="E10130" s="3">
        <v>2000</v>
      </c>
      <c r="F10130" s="3">
        <v>1999</v>
      </c>
      <c r="G10130" s="3" t="s">
        <v>75</v>
      </c>
      <c r="H10130" s="27"/>
    </row>
    <row r="10131" spans="1:8" x14ac:dyDescent="0.45">
      <c r="A10131" s="3" t="s">
        <v>7</v>
      </c>
      <c r="B10131" s="3" t="s">
        <v>1772</v>
      </c>
      <c r="C10131" s="27">
        <v>0.72499999999999998</v>
      </c>
      <c r="D10131" s="3" t="s">
        <v>21</v>
      </c>
      <c r="E10131" s="3">
        <v>1988</v>
      </c>
      <c r="F10131" s="3">
        <v>1987</v>
      </c>
      <c r="G10131" s="3" t="s">
        <v>106</v>
      </c>
      <c r="H10131" s="27"/>
    </row>
    <row r="10132" spans="1:8" x14ac:dyDescent="0.45">
      <c r="A10132" s="3" t="s">
        <v>7</v>
      </c>
      <c r="B10132" s="3" t="s">
        <v>1772</v>
      </c>
      <c r="C10132" s="27">
        <v>0.57499999999999996</v>
      </c>
      <c r="D10132" s="3" t="s">
        <v>22</v>
      </c>
      <c r="E10132" s="3">
        <v>1989</v>
      </c>
      <c r="F10132" s="3">
        <v>1988</v>
      </c>
      <c r="G10132" s="3" t="s">
        <v>106</v>
      </c>
      <c r="H10132" s="27"/>
    </row>
    <row r="10133" spans="1:8" x14ac:dyDescent="0.45">
      <c r="A10133" s="3" t="s">
        <v>7</v>
      </c>
      <c r="B10133" s="3" t="s">
        <v>1772</v>
      </c>
      <c r="C10133" s="27">
        <v>0.76500000000000001</v>
      </c>
      <c r="D10133" s="3" t="s">
        <v>9</v>
      </c>
      <c r="E10133" s="3">
        <v>1991</v>
      </c>
      <c r="F10133" s="3">
        <v>1990</v>
      </c>
      <c r="G10133" s="3" t="s">
        <v>106</v>
      </c>
      <c r="H10133" s="27"/>
    </row>
    <row r="10134" spans="1:8" x14ac:dyDescent="0.45">
      <c r="A10134" s="3" t="s">
        <v>7</v>
      </c>
      <c r="B10134" s="3" t="s">
        <v>1772</v>
      </c>
      <c r="C10134" s="27">
        <v>2.77</v>
      </c>
      <c r="D10134" s="3" t="s">
        <v>11</v>
      </c>
      <c r="E10134" s="3">
        <v>1992</v>
      </c>
      <c r="F10134" s="3">
        <v>1991</v>
      </c>
      <c r="G10134" s="3" t="s">
        <v>106</v>
      </c>
      <c r="H10134" s="27"/>
    </row>
    <row r="10135" spans="1:8" x14ac:dyDescent="0.45">
      <c r="A10135" s="3" t="s">
        <v>7</v>
      </c>
      <c r="B10135" s="3" t="s">
        <v>1772</v>
      </c>
      <c r="C10135" s="27">
        <v>3.4249999999999998</v>
      </c>
      <c r="D10135" s="3" t="s">
        <v>12</v>
      </c>
      <c r="E10135" s="3">
        <v>1993</v>
      </c>
      <c r="F10135" s="3">
        <v>1992</v>
      </c>
      <c r="G10135" s="3" t="s">
        <v>106</v>
      </c>
      <c r="H10135" s="27"/>
    </row>
    <row r="10136" spans="1:8" x14ac:dyDescent="0.45">
      <c r="A10136" s="3" t="s">
        <v>7</v>
      </c>
      <c r="B10136" s="3" t="s">
        <v>1772</v>
      </c>
      <c r="C10136" s="27">
        <v>3.0750000000000002</v>
      </c>
      <c r="D10136" s="3" t="s">
        <v>14</v>
      </c>
      <c r="E10136" s="3">
        <v>1994</v>
      </c>
      <c r="F10136" s="3">
        <v>1993</v>
      </c>
      <c r="G10136" s="3" t="s">
        <v>106</v>
      </c>
      <c r="H10136" s="27"/>
    </row>
    <row r="10137" spans="1:8" x14ac:dyDescent="0.45">
      <c r="A10137" s="3" t="s">
        <v>7</v>
      </c>
      <c r="B10137" s="3" t="s">
        <v>1772</v>
      </c>
      <c r="C10137" s="27">
        <v>2.2250000000000001</v>
      </c>
      <c r="D10137" s="3" t="s">
        <v>15</v>
      </c>
      <c r="E10137" s="3">
        <v>1995</v>
      </c>
      <c r="F10137" s="3">
        <v>1994</v>
      </c>
      <c r="G10137" s="3" t="s">
        <v>106</v>
      </c>
      <c r="H10137" s="27"/>
    </row>
    <row r="10138" spans="1:8" x14ac:dyDescent="0.45">
      <c r="A10138" s="3" t="s">
        <v>7</v>
      </c>
      <c r="B10138" s="3" t="s">
        <v>1772</v>
      </c>
      <c r="C10138" s="27">
        <v>2.9249999999999998</v>
      </c>
      <c r="D10138" s="3" t="s">
        <v>25</v>
      </c>
      <c r="E10138" s="3">
        <v>1996</v>
      </c>
      <c r="F10138" s="3">
        <v>1995</v>
      </c>
      <c r="G10138" s="3" t="s">
        <v>106</v>
      </c>
      <c r="H10138" s="27"/>
    </row>
    <row r="10139" spans="1:8" x14ac:dyDescent="0.45">
      <c r="A10139" s="3" t="s">
        <v>7</v>
      </c>
      <c r="B10139" s="3" t="s">
        <v>1772</v>
      </c>
      <c r="C10139" s="27">
        <v>2.25</v>
      </c>
      <c r="D10139" s="3" t="s">
        <v>26</v>
      </c>
      <c r="E10139" s="3">
        <v>1997</v>
      </c>
      <c r="F10139" s="3">
        <v>1996</v>
      </c>
      <c r="G10139" s="3" t="s">
        <v>106</v>
      </c>
      <c r="H10139" s="27"/>
    </row>
    <row r="10140" spans="1:8" x14ac:dyDescent="0.45">
      <c r="A10140" s="3" t="s">
        <v>7</v>
      </c>
      <c r="B10140" s="3" t="s">
        <v>1772</v>
      </c>
      <c r="C10140" s="27">
        <v>2.7749999999999999</v>
      </c>
      <c r="D10140" s="3" t="s">
        <v>27</v>
      </c>
      <c r="E10140" s="3">
        <v>1998</v>
      </c>
      <c r="F10140" s="3">
        <v>1997</v>
      </c>
      <c r="G10140" s="3" t="s">
        <v>106</v>
      </c>
      <c r="H10140" s="27"/>
    </row>
    <row r="10141" spans="1:8" x14ac:dyDescent="0.45">
      <c r="A10141" s="3" t="s">
        <v>7</v>
      </c>
      <c r="B10141" s="3" t="s">
        <v>1772</v>
      </c>
      <c r="C10141" s="27">
        <v>11</v>
      </c>
      <c r="D10141" s="3" t="s">
        <v>31</v>
      </c>
      <c r="E10141" s="3">
        <v>1999</v>
      </c>
      <c r="F10141" s="3">
        <v>1998</v>
      </c>
      <c r="G10141" s="3" t="s">
        <v>54</v>
      </c>
      <c r="H10141" s="27"/>
    </row>
    <row r="10142" spans="1:8" x14ac:dyDescent="0.45">
      <c r="A10142" s="3" t="s">
        <v>7</v>
      </c>
      <c r="B10142" s="3" t="s">
        <v>1772</v>
      </c>
      <c r="C10142" s="27">
        <v>14.795642000000001</v>
      </c>
      <c r="D10142" s="3" t="s">
        <v>32</v>
      </c>
      <c r="E10142" s="3">
        <v>2000</v>
      </c>
      <c r="F10142" s="3">
        <v>1999</v>
      </c>
      <c r="G10142" s="3" t="s">
        <v>10</v>
      </c>
      <c r="H10142" s="27"/>
    </row>
    <row r="10143" spans="1:8" x14ac:dyDescent="0.45">
      <c r="A10143" s="3" t="s">
        <v>7</v>
      </c>
      <c r="B10143" s="3" t="s">
        <v>1772</v>
      </c>
      <c r="C10143" s="27">
        <v>13.75</v>
      </c>
      <c r="D10143" s="3" t="s">
        <v>28</v>
      </c>
      <c r="E10143" s="3">
        <v>2001</v>
      </c>
      <c r="F10143" s="3">
        <v>2000</v>
      </c>
      <c r="G10143" s="3" t="s">
        <v>10</v>
      </c>
      <c r="H10143" s="27"/>
    </row>
    <row r="10144" spans="1:8" x14ac:dyDescent="0.45">
      <c r="A10144" s="3" t="s">
        <v>7</v>
      </c>
      <c r="B10144" s="3" t="s">
        <v>1772</v>
      </c>
      <c r="C10144" s="27">
        <v>18.083563999999999</v>
      </c>
      <c r="D10144" s="3" t="s">
        <v>33</v>
      </c>
      <c r="E10144" s="3">
        <v>2002</v>
      </c>
      <c r="F10144" s="3">
        <v>2001</v>
      </c>
      <c r="G10144" s="3" t="s">
        <v>10</v>
      </c>
      <c r="H10144" s="27"/>
    </row>
    <row r="10145" spans="1:8" x14ac:dyDescent="0.45">
      <c r="A10145" s="3" t="s">
        <v>7</v>
      </c>
      <c r="B10145" s="3" t="s">
        <v>1772</v>
      </c>
      <c r="C10145" s="27">
        <v>19.727523999999999</v>
      </c>
      <c r="D10145" s="3" t="s">
        <v>34</v>
      </c>
      <c r="E10145" s="3">
        <v>2003</v>
      </c>
      <c r="F10145" s="3">
        <v>2002</v>
      </c>
      <c r="G10145" s="3" t="s">
        <v>10</v>
      </c>
      <c r="H10145" s="27"/>
    </row>
    <row r="10146" spans="1:8" x14ac:dyDescent="0.45">
      <c r="A10146" s="3" t="s">
        <v>7</v>
      </c>
      <c r="B10146" s="3" t="s">
        <v>1772</v>
      </c>
      <c r="C10146" s="27">
        <v>4.9169999999999998</v>
      </c>
      <c r="D10146" s="3" t="s">
        <v>36</v>
      </c>
      <c r="E10146" s="3">
        <v>2004</v>
      </c>
      <c r="F10146" s="3">
        <v>2003</v>
      </c>
      <c r="G10146" s="3" t="s">
        <v>106</v>
      </c>
      <c r="H10146" s="27"/>
    </row>
    <row r="10147" spans="1:8" x14ac:dyDescent="0.45">
      <c r="A10147" s="3" t="s">
        <v>7</v>
      </c>
      <c r="B10147" s="3" t="s">
        <v>1772</v>
      </c>
      <c r="C10147" s="27">
        <v>5.4086999999999996</v>
      </c>
      <c r="D10147" s="3" t="s">
        <v>37</v>
      </c>
      <c r="E10147" s="3">
        <v>2005</v>
      </c>
      <c r="F10147" s="3">
        <v>2004</v>
      </c>
      <c r="G10147" s="3" t="s">
        <v>106</v>
      </c>
      <c r="H10147" s="27"/>
    </row>
    <row r="10148" spans="1:8" x14ac:dyDescent="0.45">
      <c r="A10148" s="3" t="s">
        <v>7</v>
      </c>
      <c r="B10148" s="3" t="s">
        <v>1773</v>
      </c>
      <c r="C10148" s="27">
        <v>0.08</v>
      </c>
      <c r="D10148" s="3" t="s">
        <v>18</v>
      </c>
      <c r="E10148" s="3">
        <v>1985</v>
      </c>
      <c r="F10148" s="3">
        <v>1984</v>
      </c>
      <c r="G10148" s="3" t="s">
        <v>64</v>
      </c>
      <c r="H10148" s="27"/>
    </row>
    <row r="10149" spans="1:8" x14ac:dyDescent="0.45">
      <c r="A10149" s="3" t="s">
        <v>7</v>
      </c>
      <c r="B10149" s="3" t="s">
        <v>1773</v>
      </c>
      <c r="C10149" s="27">
        <v>0.105</v>
      </c>
      <c r="D10149" s="3" t="s">
        <v>20</v>
      </c>
      <c r="E10149" s="3">
        <v>1986</v>
      </c>
      <c r="F10149" s="3">
        <v>1985</v>
      </c>
      <c r="G10149" s="3" t="s">
        <v>64</v>
      </c>
      <c r="H10149" s="27"/>
    </row>
    <row r="10150" spans="1:8" x14ac:dyDescent="0.45">
      <c r="A10150" s="3" t="s">
        <v>7</v>
      </c>
      <c r="B10150" s="3" t="s">
        <v>1774</v>
      </c>
      <c r="C10150" s="27">
        <v>0.47360400000000002</v>
      </c>
      <c r="D10150" s="3" t="s">
        <v>77</v>
      </c>
      <c r="E10150" s="3">
        <v>2011</v>
      </c>
      <c r="F10150" s="3">
        <v>2010</v>
      </c>
      <c r="G10150" s="3" t="s">
        <v>75</v>
      </c>
      <c r="H10150" s="27"/>
    </row>
    <row r="10151" spans="1:8" x14ac:dyDescent="0.45">
      <c r="A10151" s="3" t="s">
        <v>7</v>
      </c>
      <c r="B10151" s="3" t="s">
        <v>1774</v>
      </c>
      <c r="C10151" s="27">
        <v>0.76219499999999996</v>
      </c>
      <c r="D10151" s="3" t="s">
        <v>79</v>
      </c>
      <c r="E10151" s="3">
        <v>2012</v>
      </c>
      <c r="F10151" s="3">
        <v>2011</v>
      </c>
      <c r="G10151" s="3" t="s">
        <v>75</v>
      </c>
      <c r="H10151" s="27"/>
    </row>
    <row r="10152" spans="1:8" x14ac:dyDescent="0.45">
      <c r="A10152" s="3" t="s">
        <v>7</v>
      </c>
      <c r="B10152" s="3" t="s">
        <v>1774</v>
      </c>
      <c r="C10152" s="27">
        <v>0.85438899999999995</v>
      </c>
      <c r="D10152" s="3" t="s">
        <v>56</v>
      </c>
      <c r="E10152" s="3">
        <v>2013</v>
      </c>
      <c r="F10152" s="3">
        <v>2012</v>
      </c>
      <c r="G10152" s="3" t="s">
        <v>68</v>
      </c>
      <c r="H10152" s="27"/>
    </row>
    <row r="10153" spans="1:8" x14ac:dyDescent="0.45">
      <c r="A10153" s="3" t="s">
        <v>7</v>
      </c>
      <c r="B10153" s="3" t="s">
        <v>1775</v>
      </c>
      <c r="C10153" s="27">
        <v>0.98028000000000004</v>
      </c>
      <c r="D10153" s="3" t="s">
        <v>36</v>
      </c>
      <c r="E10153" s="3">
        <v>2004</v>
      </c>
      <c r="F10153" s="3">
        <v>2003</v>
      </c>
      <c r="G10153" s="3" t="s">
        <v>62</v>
      </c>
      <c r="H10153" s="27"/>
    </row>
    <row r="10154" spans="1:8" x14ac:dyDescent="0.45">
      <c r="A10154" s="3" t="s">
        <v>7</v>
      </c>
      <c r="B10154" s="3" t="s">
        <v>1775</v>
      </c>
      <c r="C10154" s="27">
        <v>1.05372</v>
      </c>
      <c r="D10154" s="3" t="s">
        <v>37</v>
      </c>
      <c r="E10154" s="3">
        <v>2005</v>
      </c>
      <c r="F10154" s="3">
        <v>2004</v>
      </c>
      <c r="G10154" s="3" t="s">
        <v>62</v>
      </c>
      <c r="H10154" s="27"/>
    </row>
    <row r="10155" spans="1:8" x14ac:dyDescent="0.45">
      <c r="A10155" s="3" t="s">
        <v>7</v>
      </c>
      <c r="B10155" s="3" t="s">
        <v>1775</v>
      </c>
      <c r="C10155" s="27">
        <v>1.1272800000000001</v>
      </c>
      <c r="D10155" s="3" t="s">
        <v>38</v>
      </c>
      <c r="E10155" s="3">
        <v>2006</v>
      </c>
      <c r="F10155" s="3">
        <v>2005</v>
      </c>
      <c r="G10155" s="3" t="s">
        <v>62</v>
      </c>
      <c r="H10155" s="27"/>
    </row>
    <row r="10156" spans="1:8" x14ac:dyDescent="0.45">
      <c r="A10156" s="3" t="s">
        <v>7</v>
      </c>
      <c r="B10156" s="3" t="s">
        <v>1775</v>
      </c>
      <c r="C10156" s="27">
        <v>0.15</v>
      </c>
      <c r="D10156" s="3" t="s">
        <v>39</v>
      </c>
      <c r="E10156" s="3">
        <v>2007</v>
      </c>
      <c r="F10156" s="3">
        <v>2006</v>
      </c>
      <c r="G10156" s="3" t="s">
        <v>62</v>
      </c>
      <c r="H10156" s="27"/>
    </row>
    <row r="10157" spans="1:8" x14ac:dyDescent="0.45">
      <c r="A10157" s="3" t="s">
        <v>7</v>
      </c>
      <c r="B10157" s="3" t="s">
        <v>1776</v>
      </c>
      <c r="C10157" s="27">
        <v>3</v>
      </c>
      <c r="D10157" s="3" t="s">
        <v>61</v>
      </c>
      <c r="E10157" s="3">
        <v>2016</v>
      </c>
      <c r="F10157" s="3">
        <v>2015</v>
      </c>
      <c r="G10157" s="3" t="s">
        <v>118</v>
      </c>
      <c r="H10157" s="27"/>
    </row>
    <row r="10158" spans="1:8" x14ac:dyDescent="0.45">
      <c r="A10158" s="3" t="s">
        <v>7</v>
      </c>
      <c r="B10158" s="3" t="s">
        <v>1776</v>
      </c>
      <c r="C10158" s="27">
        <v>3</v>
      </c>
      <c r="D10158" s="3" t="s">
        <v>45</v>
      </c>
      <c r="E10158" s="3">
        <v>2017</v>
      </c>
      <c r="F10158" s="3">
        <v>2016</v>
      </c>
      <c r="G10158" s="3" t="s">
        <v>94</v>
      </c>
      <c r="H10158" s="27"/>
    </row>
    <row r="10159" spans="1:8" x14ac:dyDescent="0.45">
      <c r="A10159" s="3" t="s">
        <v>7</v>
      </c>
      <c r="B10159" s="3" t="s">
        <v>1776</v>
      </c>
      <c r="C10159" s="27">
        <v>0.5</v>
      </c>
      <c r="D10159" s="3" t="s">
        <v>47</v>
      </c>
      <c r="E10159" s="3">
        <v>2018</v>
      </c>
      <c r="F10159" s="3">
        <v>2017</v>
      </c>
      <c r="G10159" s="3" t="s">
        <v>94</v>
      </c>
      <c r="H10159" s="27"/>
    </row>
    <row r="10160" spans="1:8" x14ac:dyDescent="0.45">
      <c r="A10160" s="3" t="s">
        <v>7</v>
      </c>
      <c r="B10160" s="3" t="s">
        <v>1777</v>
      </c>
      <c r="C10160" s="27">
        <v>1.29864</v>
      </c>
      <c r="D10160" s="3" t="s">
        <v>58</v>
      </c>
      <c r="E10160" s="3">
        <v>2014</v>
      </c>
      <c r="F10160" s="3">
        <v>2013</v>
      </c>
      <c r="G10160" s="3" t="s">
        <v>62</v>
      </c>
      <c r="H10160" s="27"/>
    </row>
    <row r="10161" spans="1:8" x14ac:dyDescent="0.45">
      <c r="A10161" s="3" t="s">
        <v>7</v>
      </c>
      <c r="B10161" s="3" t="s">
        <v>1777</v>
      </c>
      <c r="C10161" s="27">
        <v>1.3570800000000001</v>
      </c>
      <c r="D10161" s="3" t="s">
        <v>59</v>
      </c>
      <c r="E10161" s="3">
        <v>2015</v>
      </c>
      <c r="F10161" s="3">
        <v>2014</v>
      </c>
      <c r="G10161" s="3" t="s">
        <v>62</v>
      </c>
      <c r="H10161" s="27"/>
    </row>
    <row r="10162" spans="1:8" x14ac:dyDescent="0.45">
      <c r="A10162" s="3" t="s">
        <v>7</v>
      </c>
      <c r="B10162" s="3" t="s">
        <v>1777</v>
      </c>
      <c r="C10162" s="27">
        <v>1.4155199999999999</v>
      </c>
      <c r="D10162" s="3" t="s">
        <v>61</v>
      </c>
      <c r="E10162" s="3">
        <v>2016</v>
      </c>
      <c r="F10162" s="3">
        <v>2015</v>
      </c>
      <c r="G10162" s="3" t="s">
        <v>10</v>
      </c>
      <c r="H10162" s="27"/>
    </row>
    <row r="10163" spans="1:8" x14ac:dyDescent="0.45">
      <c r="A10163" s="3" t="s">
        <v>7</v>
      </c>
      <c r="B10163" s="3" t="s">
        <v>1777</v>
      </c>
      <c r="C10163" s="27">
        <v>2.3285300000000002</v>
      </c>
      <c r="D10163" s="3" t="s">
        <v>45</v>
      </c>
      <c r="E10163" s="3">
        <v>2017</v>
      </c>
      <c r="F10163" s="3">
        <v>2016</v>
      </c>
      <c r="G10163" s="3" t="s">
        <v>24</v>
      </c>
      <c r="H10163" s="27"/>
    </row>
    <row r="10164" spans="1:8" x14ac:dyDescent="0.45">
      <c r="A10164" s="3" t="s">
        <v>7</v>
      </c>
      <c r="B10164" s="3" t="s">
        <v>1777</v>
      </c>
      <c r="C10164" s="27">
        <v>14.041096</v>
      </c>
      <c r="D10164" s="3" t="s">
        <v>47</v>
      </c>
      <c r="E10164" s="3">
        <v>2018</v>
      </c>
      <c r="F10164" s="3">
        <v>2017</v>
      </c>
      <c r="G10164" s="3" t="s">
        <v>24</v>
      </c>
      <c r="H10164" s="27"/>
    </row>
    <row r="10165" spans="1:8" x14ac:dyDescent="0.45">
      <c r="A10165" s="3" t="s">
        <v>7</v>
      </c>
      <c r="B10165" s="3" t="s">
        <v>1778</v>
      </c>
      <c r="C10165" s="27">
        <v>1.07328</v>
      </c>
      <c r="D10165" s="3" t="s">
        <v>56</v>
      </c>
      <c r="E10165" s="3">
        <v>2013</v>
      </c>
      <c r="F10165" s="3">
        <v>2012</v>
      </c>
      <c r="G10165" s="3" t="s">
        <v>111</v>
      </c>
      <c r="H10165" s="27"/>
    </row>
    <row r="10166" spans="1:8" x14ac:dyDescent="0.45">
      <c r="A10166" s="3" t="s">
        <v>7</v>
      </c>
      <c r="B10166" s="3" t="s">
        <v>1778</v>
      </c>
      <c r="C10166" s="27">
        <v>1.1215200000000001</v>
      </c>
      <c r="D10166" s="3" t="s">
        <v>58</v>
      </c>
      <c r="E10166" s="3">
        <v>2014</v>
      </c>
      <c r="F10166" s="3">
        <v>2013</v>
      </c>
      <c r="G10166" s="3" t="s">
        <v>64</v>
      </c>
      <c r="H10166" s="27"/>
    </row>
    <row r="10167" spans="1:8" x14ac:dyDescent="0.45">
      <c r="A10167" s="3" t="s">
        <v>7</v>
      </c>
      <c r="B10167" s="3" t="s">
        <v>1778</v>
      </c>
      <c r="C10167" s="27">
        <v>1.16988</v>
      </c>
      <c r="D10167" s="3" t="s">
        <v>59</v>
      </c>
      <c r="E10167" s="3">
        <v>2015</v>
      </c>
      <c r="F10167" s="3">
        <v>2014</v>
      </c>
      <c r="G10167" s="3" t="s">
        <v>105</v>
      </c>
      <c r="H10167" s="27"/>
    </row>
    <row r="10168" spans="1:8" x14ac:dyDescent="0.45">
      <c r="A10168" s="3" t="s">
        <v>7</v>
      </c>
      <c r="B10168" s="3" t="s">
        <v>1778</v>
      </c>
      <c r="C10168" s="27">
        <v>2.1092939999999998</v>
      </c>
      <c r="D10168" s="3" t="s">
        <v>61</v>
      </c>
      <c r="E10168" s="3">
        <v>2016</v>
      </c>
      <c r="F10168" s="3">
        <v>2015</v>
      </c>
      <c r="G10168" s="3" t="s">
        <v>105</v>
      </c>
      <c r="H10168" s="27"/>
    </row>
    <row r="10169" spans="1:8" x14ac:dyDescent="0.45">
      <c r="A10169" s="3" t="s">
        <v>7</v>
      </c>
      <c r="B10169" s="3" t="s">
        <v>1778</v>
      </c>
      <c r="C10169" s="27">
        <v>12.5</v>
      </c>
      <c r="D10169" s="3" t="s">
        <v>45</v>
      </c>
      <c r="E10169" s="3">
        <v>2017</v>
      </c>
      <c r="F10169" s="3">
        <v>2016</v>
      </c>
      <c r="G10169" s="3" t="s">
        <v>105</v>
      </c>
      <c r="H10169" s="27"/>
    </row>
    <row r="10170" spans="1:8" x14ac:dyDescent="0.45">
      <c r="A10170" s="3" t="s">
        <v>7</v>
      </c>
      <c r="B10170" s="3" t="s">
        <v>1778</v>
      </c>
      <c r="C10170" s="27">
        <v>12.5</v>
      </c>
      <c r="D10170" s="3" t="s">
        <v>47</v>
      </c>
      <c r="E10170" s="3">
        <v>2018</v>
      </c>
      <c r="F10170" s="3">
        <v>2017</v>
      </c>
      <c r="G10170" s="3" t="s">
        <v>41</v>
      </c>
      <c r="H10170" s="27"/>
    </row>
    <row r="10171" spans="1:8" x14ac:dyDescent="0.45">
      <c r="A10171" s="3" t="s">
        <v>7</v>
      </c>
      <c r="B10171" s="3" t="s">
        <v>1779</v>
      </c>
      <c r="C10171" s="27">
        <v>0.11</v>
      </c>
      <c r="D10171" s="3" t="s">
        <v>20</v>
      </c>
      <c r="E10171" s="3">
        <v>1986</v>
      </c>
      <c r="F10171" s="3">
        <v>1985</v>
      </c>
      <c r="G10171" s="3" t="s">
        <v>78</v>
      </c>
      <c r="H10171" s="27"/>
    </row>
    <row r="10172" spans="1:8" x14ac:dyDescent="0.45">
      <c r="A10172" s="3" t="s">
        <v>7</v>
      </c>
      <c r="B10172" s="3" t="s">
        <v>1779</v>
      </c>
      <c r="C10172" s="27">
        <v>0.14000000000000001</v>
      </c>
      <c r="D10172" s="3" t="s">
        <v>12</v>
      </c>
      <c r="E10172" s="3">
        <v>1993</v>
      </c>
      <c r="F10172" s="3">
        <v>1992</v>
      </c>
      <c r="G10172" s="3" t="s">
        <v>24</v>
      </c>
      <c r="H10172" s="27"/>
    </row>
    <row r="10173" spans="1:8" x14ac:dyDescent="0.45">
      <c r="A10173" s="3" t="s">
        <v>7</v>
      </c>
      <c r="B10173" s="3" t="s">
        <v>1780</v>
      </c>
      <c r="C10173" s="27">
        <v>1.0618799999999999</v>
      </c>
      <c r="D10173" s="3" t="s">
        <v>37</v>
      </c>
      <c r="E10173" s="3">
        <v>2005</v>
      </c>
      <c r="F10173" s="3">
        <v>2004</v>
      </c>
      <c r="G10173" s="3" t="s">
        <v>35</v>
      </c>
      <c r="H10173" s="27"/>
    </row>
    <row r="10174" spans="1:8" x14ac:dyDescent="0.45">
      <c r="A10174" s="3" t="s">
        <v>7</v>
      </c>
      <c r="B10174" s="3" t="s">
        <v>1780</v>
      </c>
      <c r="C10174" s="27">
        <v>1.1415599999999999</v>
      </c>
      <c r="D10174" s="3" t="s">
        <v>38</v>
      </c>
      <c r="E10174" s="3">
        <v>2006</v>
      </c>
      <c r="F10174" s="3">
        <v>2005</v>
      </c>
      <c r="G10174" s="3" t="s">
        <v>35</v>
      </c>
      <c r="H10174" s="27"/>
    </row>
    <row r="10175" spans="1:8" x14ac:dyDescent="0.45">
      <c r="A10175" s="3" t="s">
        <v>7</v>
      </c>
      <c r="B10175" s="3" t="s">
        <v>1780</v>
      </c>
      <c r="C10175" s="27">
        <v>0.6</v>
      </c>
      <c r="D10175" s="3" t="s">
        <v>39</v>
      </c>
      <c r="E10175" s="3">
        <v>2007</v>
      </c>
      <c r="F10175" s="3">
        <v>2006</v>
      </c>
      <c r="G10175" s="3" t="s">
        <v>35</v>
      </c>
      <c r="H10175" s="27"/>
    </row>
    <row r="10176" spans="1:8" x14ac:dyDescent="0.45">
      <c r="A10176" s="3" t="s">
        <v>7</v>
      </c>
      <c r="B10176" s="3" t="s">
        <v>1781</v>
      </c>
      <c r="C10176" s="27">
        <v>2.7039599999999999</v>
      </c>
      <c r="D10176" s="3" t="s">
        <v>45</v>
      </c>
      <c r="E10176" s="3">
        <v>2017</v>
      </c>
      <c r="F10176" s="3">
        <v>2016</v>
      </c>
      <c r="G10176" s="3" t="s">
        <v>57</v>
      </c>
      <c r="H10176" s="27"/>
    </row>
    <row r="10177" spans="1:8" x14ac:dyDescent="0.45">
      <c r="A10177" s="3" t="s">
        <v>7</v>
      </c>
      <c r="B10177" s="3" t="s">
        <v>1781</v>
      </c>
      <c r="C10177" s="27">
        <v>2.8256399999999999</v>
      </c>
      <c r="D10177" s="3" t="s">
        <v>47</v>
      </c>
      <c r="E10177" s="3">
        <v>2018</v>
      </c>
      <c r="F10177" s="3">
        <v>2017</v>
      </c>
      <c r="G10177" s="3" t="s">
        <v>57</v>
      </c>
      <c r="H10177" s="27"/>
    </row>
    <row r="10178" spans="1:8" x14ac:dyDescent="0.45">
      <c r="A10178" s="3" t="s">
        <v>7</v>
      </c>
      <c r="B10178" s="3" t="s">
        <v>1782</v>
      </c>
      <c r="C10178" s="27">
        <v>0.81816</v>
      </c>
      <c r="D10178" s="3" t="s">
        <v>27</v>
      </c>
      <c r="E10178" s="3">
        <v>1998</v>
      </c>
      <c r="F10178" s="3">
        <v>1997</v>
      </c>
      <c r="G10178" s="3" t="s">
        <v>49</v>
      </c>
      <c r="H10178" s="27"/>
    </row>
    <row r="10179" spans="1:8" x14ac:dyDescent="0.45">
      <c r="A10179" s="3" t="s">
        <v>7</v>
      </c>
      <c r="B10179" s="3" t="s">
        <v>1782</v>
      </c>
      <c r="C10179" s="27">
        <v>0.94091999999999998</v>
      </c>
      <c r="D10179" s="3" t="s">
        <v>31</v>
      </c>
      <c r="E10179" s="3">
        <v>1999</v>
      </c>
      <c r="F10179" s="3">
        <v>1998</v>
      </c>
      <c r="G10179" s="3" t="s">
        <v>49</v>
      </c>
      <c r="H10179" s="27"/>
    </row>
    <row r="10180" spans="1:8" x14ac:dyDescent="0.45">
      <c r="A10180" s="3" t="s">
        <v>7</v>
      </c>
      <c r="B10180" s="3" t="s">
        <v>1782</v>
      </c>
      <c r="C10180" s="27">
        <v>0.35</v>
      </c>
      <c r="D10180" s="3" t="s">
        <v>31</v>
      </c>
      <c r="E10180" s="3">
        <v>1999</v>
      </c>
      <c r="F10180" s="3">
        <v>1998</v>
      </c>
      <c r="G10180" s="3" t="s">
        <v>16</v>
      </c>
      <c r="H10180" s="27"/>
    </row>
    <row r="10181" spans="1:8" x14ac:dyDescent="0.45">
      <c r="A10181" s="3" t="s">
        <v>7</v>
      </c>
      <c r="B10181" s="3" t="s">
        <v>1782</v>
      </c>
      <c r="C10181" s="27">
        <v>1.06368</v>
      </c>
      <c r="D10181" s="3" t="s">
        <v>32</v>
      </c>
      <c r="E10181" s="3">
        <v>2000</v>
      </c>
      <c r="F10181" s="3">
        <v>1999</v>
      </c>
      <c r="G10181" s="3" t="s">
        <v>41</v>
      </c>
      <c r="H10181" s="27"/>
    </row>
    <row r="10182" spans="1:8" x14ac:dyDescent="0.45">
      <c r="A10182" s="3" t="s">
        <v>7</v>
      </c>
      <c r="B10182" s="3" t="s">
        <v>1782</v>
      </c>
      <c r="C10182" s="27">
        <v>1</v>
      </c>
      <c r="D10182" s="3" t="s">
        <v>32</v>
      </c>
      <c r="E10182" s="3">
        <v>2000</v>
      </c>
      <c r="F10182" s="3">
        <v>1999</v>
      </c>
      <c r="G10182" s="3" t="s">
        <v>16</v>
      </c>
      <c r="H10182" s="27"/>
    </row>
    <row r="10183" spans="1:8" x14ac:dyDescent="0.45">
      <c r="A10183" s="3" t="s">
        <v>7</v>
      </c>
      <c r="B10183" s="3" t="s">
        <v>1782</v>
      </c>
      <c r="C10183" s="27">
        <v>3.92</v>
      </c>
      <c r="D10183" s="3" t="s">
        <v>28</v>
      </c>
      <c r="E10183" s="3">
        <v>2001</v>
      </c>
      <c r="F10183" s="3">
        <v>2000</v>
      </c>
      <c r="G10183" s="3" t="s">
        <v>16</v>
      </c>
      <c r="H10183" s="27"/>
    </row>
    <row r="10184" spans="1:8" x14ac:dyDescent="0.45">
      <c r="A10184" s="3" t="s">
        <v>7</v>
      </c>
      <c r="B10184" s="3" t="s">
        <v>1782</v>
      </c>
      <c r="C10184" s="27">
        <v>4.3441869999999998</v>
      </c>
      <c r="D10184" s="3" t="s">
        <v>33</v>
      </c>
      <c r="E10184" s="3">
        <v>2002</v>
      </c>
      <c r="F10184" s="3">
        <v>2001</v>
      </c>
      <c r="G10184" s="3" t="s">
        <v>16</v>
      </c>
      <c r="H10184" s="27"/>
    </row>
    <row r="10185" spans="1:8" x14ac:dyDescent="0.45">
      <c r="A10185" s="3" t="s">
        <v>7</v>
      </c>
      <c r="B10185" s="3" t="s">
        <v>1782</v>
      </c>
      <c r="C10185" s="27">
        <v>4.8268740000000001</v>
      </c>
      <c r="D10185" s="3" t="s">
        <v>34</v>
      </c>
      <c r="E10185" s="3">
        <v>2003</v>
      </c>
      <c r="F10185" s="3">
        <v>2002</v>
      </c>
      <c r="G10185" s="3" t="s">
        <v>16</v>
      </c>
      <c r="H10185" s="27"/>
    </row>
    <row r="10186" spans="1:8" x14ac:dyDescent="0.45">
      <c r="A10186" s="3" t="s">
        <v>7</v>
      </c>
      <c r="B10186" s="3" t="s">
        <v>1782</v>
      </c>
      <c r="C10186" s="27">
        <v>5.3095629999999998</v>
      </c>
      <c r="D10186" s="3" t="s">
        <v>36</v>
      </c>
      <c r="E10186" s="3">
        <v>2004</v>
      </c>
      <c r="F10186" s="3">
        <v>2003</v>
      </c>
      <c r="G10186" s="3" t="s">
        <v>111</v>
      </c>
      <c r="H10186" s="27"/>
    </row>
    <row r="10187" spans="1:8" x14ac:dyDescent="0.45">
      <c r="A10187" s="3" t="s">
        <v>7</v>
      </c>
      <c r="B10187" s="3" t="s">
        <v>1782</v>
      </c>
      <c r="C10187" s="27">
        <v>5.7922500000000001</v>
      </c>
      <c r="D10187" s="3" t="s">
        <v>37</v>
      </c>
      <c r="E10187" s="3">
        <v>2005</v>
      </c>
      <c r="F10187" s="3">
        <v>2004</v>
      </c>
      <c r="G10187" s="3" t="s">
        <v>111</v>
      </c>
      <c r="H10187" s="27"/>
    </row>
    <row r="10188" spans="1:8" x14ac:dyDescent="0.45">
      <c r="A10188" s="3" t="s">
        <v>7</v>
      </c>
      <c r="B10188" s="3" t="s">
        <v>1782</v>
      </c>
      <c r="C10188" s="27">
        <v>6.2749370000000004</v>
      </c>
      <c r="D10188" s="3" t="s">
        <v>38</v>
      </c>
      <c r="E10188" s="3">
        <v>2006</v>
      </c>
      <c r="F10188" s="3">
        <v>2005</v>
      </c>
      <c r="G10188" s="3" t="s">
        <v>111</v>
      </c>
      <c r="H10188" s="27"/>
    </row>
    <row r="10189" spans="1:8" x14ac:dyDescent="0.45">
      <c r="A10189" s="3" t="s">
        <v>7</v>
      </c>
      <c r="B10189" s="3" t="s">
        <v>1782</v>
      </c>
      <c r="C10189" s="27">
        <v>2.2000000000000002</v>
      </c>
      <c r="D10189" s="3" t="s">
        <v>39</v>
      </c>
      <c r="E10189" s="3">
        <v>2007</v>
      </c>
      <c r="F10189" s="3">
        <v>2006</v>
      </c>
      <c r="G10189" s="3" t="s">
        <v>103</v>
      </c>
      <c r="H10189" s="27"/>
    </row>
    <row r="10190" spans="1:8" x14ac:dyDescent="0.45">
      <c r="A10190" s="3" t="s">
        <v>7</v>
      </c>
      <c r="B10190" s="3" t="s">
        <v>1782</v>
      </c>
      <c r="C10190" s="27">
        <v>1.21959</v>
      </c>
      <c r="D10190" s="3" t="s">
        <v>42</v>
      </c>
      <c r="E10190" s="3">
        <v>2008</v>
      </c>
      <c r="F10190" s="3">
        <v>2007</v>
      </c>
      <c r="G10190" s="3" t="s">
        <v>13</v>
      </c>
      <c r="H10190" s="27"/>
    </row>
    <row r="10191" spans="1:8" x14ac:dyDescent="0.45">
      <c r="A10191" s="3" t="s">
        <v>7</v>
      </c>
      <c r="B10191" s="3" t="s">
        <v>1783</v>
      </c>
      <c r="C10191" s="27">
        <v>0.35</v>
      </c>
      <c r="D10191" s="3" t="s">
        <v>21</v>
      </c>
      <c r="E10191" s="3">
        <v>1988</v>
      </c>
      <c r="F10191" s="3">
        <v>1987</v>
      </c>
      <c r="G10191" s="3" t="s">
        <v>46</v>
      </c>
      <c r="H10191" s="27"/>
    </row>
    <row r="10192" spans="1:8" x14ac:dyDescent="0.45">
      <c r="A10192" s="3" t="s">
        <v>7</v>
      </c>
      <c r="B10192" s="3" t="s">
        <v>1783</v>
      </c>
      <c r="C10192" s="27">
        <v>0.35</v>
      </c>
      <c r="D10192" s="3" t="s">
        <v>22</v>
      </c>
      <c r="E10192" s="3">
        <v>1989</v>
      </c>
      <c r="F10192" s="3">
        <v>1988</v>
      </c>
      <c r="G10192" s="3" t="s">
        <v>46</v>
      </c>
      <c r="H10192" s="27"/>
    </row>
    <row r="10193" spans="1:8" x14ac:dyDescent="0.45">
      <c r="A10193" s="3" t="s">
        <v>7</v>
      </c>
      <c r="B10193" s="3" t="s">
        <v>1783</v>
      </c>
      <c r="C10193" s="27">
        <v>0.6</v>
      </c>
      <c r="D10193" s="3" t="s">
        <v>9</v>
      </c>
      <c r="E10193" s="3">
        <v>1991</v>
      </c>
      <c r="F10193" s="3">
        <v>1990</v>
      </c>
      <c r="G10193" s="3" t="s">
        <v>51</v>
      </c>
      <c r="H10193" s="27"/>
    </row>
    <row r="10194" spans="1:8" x14ac:dyDescent="0.45">
      <c r="A10194" s="3" t="s">
        <v>7</v>
      </c>
      <c r="B10194" s="3" t="s">
        <v>1783</v>
      </c>
      <c r="C10194" s="27">
        <v>0.75</v>
      </c>
      <c r="D10194" s="3" t="s">
        <v>11</v>
      </c>
      <c r="E10194" s="3">
        <v>1992</v>
      </c>
      <c r="F10194" s="3">
        <v>1991</v>
      </c>
      <c r="G10194" s="3" t="s">
        <v>51</v>
      </c>
      <c r="H10194" s="27"/>
    </row>
    <row r="10195" spans="1:8" x14ac:dyDescent="0.45">
      <c r="A10195" s="3" t="s">
        <v>7</v>
      </c>
      <c r="B10195" s="3" t="s">
        <v>1783</v>
      </c>
      <c r="C10195" s="27">
        <v>0.85</v>
      </c>
      <c r="D10195" s="3" t="s">
        <v>12</v>
      </c>
      <c r="E10195" s="3">
        <v>1993</v>
      </c>
      <c r="F10195" s="3">
        <v>1992</v>
      </c>
      <c r="G10195" s="3" t="s">
        <v>49</v>
      </c>
      <c r="H10195" s="27"/>
    </row>
    <row r="10196" spans="1:8" x14ac:dyDescent="0.45">
      <c r="A10196" s="3" t="s">
        <v>7</v>
      </c>
      <c r="B10196" s="3" t="s">
        <v>1783</v>
      </c>
      <c r="C10196" s="27">
        <v>0.85</v>
      </c>
      <c r="D10196" s="3" t="s">
        <v>14</v>
      </c>
      <c r="E10196" s="3">
        <v>1994</v>
      </c>
      <c r="F10196" s="3">
        <v>1993</v>
      </c>
      <c r="G10196" s="3" t="s">
        <v>49</v>
      </c>
      <c r="H10196" s="27"/>
    </row>
    <row r="10197" spans="1:8" x14ac:dyDescent="0.45">
      <c r="A10197" s="3" t="s">
        <v>7</v>
      </c>
      <c r="B10197" s="3" t="s">
        <v>1783</v>
      </c>
      <c r="C10197" s="27">
        <v>1.9</v>
      </c>
      <c r="D10197" s="3" t="s">
        <v>15</v>
      </c>
      <c r="E10197" s="3">
        <v>1995</v>
      </c>
      <c r="F10197" s="3">
        <v>1994</v>
      </c>
      <c r="G10197" s="3" t="s">
        <v>16</v>
      </c>
      <c r="H10197" s="27"/>
    </row>
    <row r="10198" spans="1:8" x14ac:dyDescent="0.45">
      <c r="A10198" s="3" t="s">
        <v>7</v>
      </c>
      <c r="B10198" s="3" t="s">
        <v>1783</v>
      </c>
      <c r="C10198" s="27">
        <v>2.52</v>
      </c>
      <c r="D10198" s="3" t="s">
        <v>25</v>
      </c>
      <c r="E10198" s="3">
        <v>1996</v>
      </c>
      <c r="F10198" s="3">
        <v>1995</v>
      </c>
      <c r="G10198" s="3" t="s">
        <v>16</v>
      </c>
      <c r="H10198" s="27"/>
    </row>
    <row r="10199" spans="1:8" x14ac:dyDescent="0.45">
      <c r="A10199" s="3" t="s">
        <v>7</v>
      </c>
      <c r="B10199" s="3" t="s">
        <v>1783</v>
      </c>
      <c r="C10199" s="27">
        <v>3.14</v>
      </c>
      <c r="D10199" s="3" t="s">
        <v>26</v>
      </c>
      <c r="E10199" s="3">
        <v>1997</v>
      </c>
      <c r="F10199" s="3">
        <v>1996</v>
      </c>
      <c r="G10199" s="3" t="s">
        <v>16</v>
      </c>
      <c r="H10199" s="27"/>
    </row>
    <row r="10200" spans="1:8" x14ac:dyDescent="0.45">
      <c r="A10200" s="3" t="s">
        <v>7</v>
      </c>
      <c r="B10200" s="3" t="s">
        <v>1783</v>
      </c>
      <c r="C10200" s="27">
        <v>3.61</v>
      </c>
      <c r="D10200" s="3" t="s">
        <v>27</v>
      </c>
      <c r="E10200" s="3">
        <v>1998</v>
      </c>
      <c r="F10200" s="3">
        <v>1997</v>
      </c>
      <c r="G10200" s="3" t="s">
        <v>16</v>
      </c>
      <c r="H10200" s="27"/>
    </row>
    <row r="10201" spans="1:8" x14ac:dyDescent="0.45">
      <c r="A10201" s="3" t="s">
        <v>7</v>
      </c>
      <c r="B10201" s="3" t="s">
        <v>1783</v>
      </c>
      <c r="C10201" s="27">
        <v>1</v>
      </c>
      <c r="D10201" s="3" t="s">
        <v>31</v>
      </c>
      <c r="E10201" s="3">
        <v>1999</v>
      </c>
      <c r="F10201" s="3">
        <v>1998</v>
      </c>
      <c r="G10201" s="3" t="s">
        <v>46</v>
      </c>
      <c r="H10201" s="27"/>
    </row>
    <row r="10202" spans="1:8" x14ac:dyDescent="0.45">
      <c r="A10202" s="3" t="s">
        <v>7</v>
      </c>
      <c r="B10202" s="3" t="s">
        <v>1783</v>
      </c>
      <c r="C10202" s="27">
        <v>2</v>
      </c>
      <c r="D10202" s="3" t="s">
        <v>32</v>
      </c>
      <c r="E10202" s="3">
        <v>2000</v>
      </c>
      <c r="F10202" s="3">
        <v>1999</v>
      </c>
      <c r="G10202" s="3" t="s">
        <v>118</v>
      </c>
      <c r="H10202" s="27"/>
    </row>
    <row r="10203" spans="1:8" x14ac:dyDescent="0.45">
      <c r="A10203" s="3" t="s">
        <v>7</v>
      </c>
      <c r="B10203" s="3" t="s">
        <v>1783</v>
      </c>
      <c r="C10203" s="27">
        <v>2.2000000000000002</v>
      </c>
      <c r="D10203" s="3" t="s">
        <v>28</v>
      </c>
      <c r="E10203" s="3">
        <v>2001</v>
      </c>
      <c r="F10203" s="3">
        <v>2000</v>
      </c>
      <c r="G10203" s="3" t="s">
        <v>118</v>
      </c>
      <c r="H10203" s="27"/>
    </row>
    <row r="10204" spans="1:8" x14ac:dyDescent="0.45">
      <c r="A10204" s="3" t="s">
        <v>7</v>
      </c>
      <c r="B10204" s="3" t="s">
        <v>1783</v>
      </c>
      <c r="C10204" s="27">
        <v>1.07</v>
      </c>
      <c r="D10204" s="3" t="s">
        <v>36</v>
      </c>
      <c r="E10204" s="3">
        <v>2004</v>
      </c>
      <c r="F10204" s="3">
        <v>2003</v>
      </c>
      <c r="G10204" s="3" t="s">
        <v>51</v>
      </c>
      <c r="H10204" s="27"/>
    </row>
    <row r="10205" spans="1:8" x14ac:dyDescent="0.45">
      <c r="A10205" s="3" t="s">
        <v>7</v>
      </c>
      <c r="B10205" s="3" t="s">
        <v>1784</v>
      </c>
      <c r="C10205" s="27">
        <v>1.07328</v>
      </c>
      <c r="D10205" s="3" t="s">
        <v>77</v>
      </c>
      <c r="E10205" s="3">
        <v>2011</v>
      </c>
      <c r="F10205" s="3">
        <v>2010</v>
      </c>
      <c r="G10205" s="3" t="s">
        <v>101</v>
      </c>
      <c r="H10205" s="27"/>
    </row>
    <row r="10206" spans="1:8" x14ac:dyDescent="0.45">
      <c r="A10206" s="3" t="s">
        <v>7</v>
      </c>
      <c r="B10206" s="3" t="s">
        <v>1784</v>
      </c>
      <c r="C10206" s="27">
        <v>1.1537999999999999</v>
      </c>
      <c r="D10206" s="3" t="s">
        <v>79</v>
      </c>
      <c r="E10206" s="3">
        <v>2012</v>
      </c>
      <c r="F10206" s="3">
        <v>2011</v>
      </c>
      <c r="G10206" s="3" t="s">
        <v>68</v>
      </c>
      <c r="H10206" s="27"/>
    </row>
    <row r="10207" spans="1:8" x14ac:dyDescent="0.45">
      <c r="A10207" s="3" t="s">
        <v>7</v>
      </c>
      <c r="B10207" s="3" t="s">
        <v>1784</v>
      </c>
      <c r="C10207" s="27">
        <v>1.2343200000000001</v>
      </c>
      <c r="D10207" s="3" t="s">
        <v>56</v>
      </c>
      <c r="E10207" s="3">
        <v>2013</v>
      </c>
      <c r="F10207" s="3">
        <v>2012</v>
      </c>
      <c r="G10207" s="3" t="s">
        <v>68</v>
      </c>
      <c r="H10207" s="27"/>
    </row>
    <row r="10208" spans="1:8" x14ac:dyDescent="0.45">
      <c r="A10208" s="3" t="s">
        <v>7</v>
      </c>
      <c r="B10208" s="3" t="s">
        <v>1784</v>
      </c>
      <c r="C10208" s="27">
        <v>2.225479</v>
      </c>
      <c r="D10208" s="3" t="s">
        <v>58</v>
      </c>
      <c r="E10208" s="3">
        <v>2014</v>
      </c>
      <c r="F10208" s="3">
        <v>2013</v>
      </c>
      <c r="G10208" s="3" t="s">
        <v>68</v>
      </c>
      <c r="H10208" s="27"/>
    </row>
    <row r="10209" spans="1:8" x14ac:dyDescent="0.45">
      <c r="A10209" s="3" t="s">
        <v>7</v>
      </c>
      <c r="B10209" s="3" t="s">
        <v>1784</v>
      </c>
      <c r="C10209" s="27">
        <v>3.1460680000000001</v>
      </c>
      <c r="D10209" s="3" t="s">
        <v>59</v>
      </c>
      <c r="E10209" s="3">
        <v>2015</v>
      </c>
      <c r="F10209" s="3">
        <v>2014</v>
      </c>
      <c r="G10209" s="3" t="s">
        <v>89</v>
      </c>
      <c r="H10209" s="27"/>
    </row>
    <row r="10210" spans="1:8" x14ac:dyDescent="0.45">
      <c r="A10210" s="3" t="s">
        <v>7</v>
      </c>
      <c r="B10210" s="3" t="s">
        <v>1784</v>
      </c>
      <c r="C10210" s="27">
        <v>3.3820229999999998</v>
      </c>
      <c r="D10210" s="3" t="s">
        <v>61</v>
      </c>
      <c r="E10210" s="3">
        <v>2016</v>
      </c>
      <c r="F10210" s="3">
        <v>2015</v>
      </c>
      <c r="G10210" s="3" t="s">
        <v>89</v>
      </c>
      <c r="H10210" s="27"/>
    </row>
    <row r="10211" spans="1:8" x14ac:dyDescent="0.45">
      <c r="A10211" s="3" t="s">
        <v>7</v>
      </c>
      <c r="B10211" s="3" t="s">
        <v>1784</v>
      </c>
      <c r="C10211" s="27">
        <v>3.6179779999999999</v>
      </c>
      <c r="D10211" s="3" t="s">
        <v>45</v>
      </c>
      <c r="E10211" s="3">
        <v>2017</v>
      </c>
      <c r="F10211" s="3">
        <v>2016</v>
      </c>
      <c r="G10211" s="3" t="s">
        <v>89</v>
      </c>
      <c r="H10211" s="27"/>
    </row>
    <row r="10212" spans="1:8" x14ac:dyDescent="0.45">
      <c r="A10212" s="3" t="s">
        <v>7</v>
      </c>
      <c r="B10212" s="3" t="s">
        <v>1784</v>
      </c>
      <c r="C10212" s="27">
        <v>3.8539310000000002</v>
      </c>
      <c r="D10212" s="3" t="s">
        <v>47</v>
      </c>
      <c r="E10212" s="3">
        <v>2018</v>
      </c>
      <c r="F10212" s="3">
        <v>2017</v>
      </c>
      <c r="G10212" s="3" t="s">
        <v>106</v>
      </c>
      <c r="H10212" s="27"/>
    </row>
    <row r="10213" spans="1:8" x14ac:dyDescent="0.45">
      <c r="A10213" s="3" t="s">
        <v>7</v>
      </c>
      <c r="B10213" s="3" t="s">
        <v>1785</v>
      </c>
      <c r="C10213" s="27">
        <v>0.24199999999999999</v>
      </c>
      <c r="D10213" s="3" t="s">
        <v>27</v>
      </c>
      <c r="E10213" s="3">
        <v>1998</v>
      </c>
      <c r="F10213" s="3">
        <v>1997</v>
      </c>
      <c r="G10213" s="3" t="s">
        <v>111</v>
      </c>
      <c r="H10213" s="27"/>
    </row>
    <row r="10214" spans="1:8" x14ac:dyDescent="0.45">
      <c r="A10214" s="3" t="s">
        <v>7</v>
      </c>
      <c r="B10214" s="3" t="s">
        <v>1785</v>
      </c>
      <c r="C10214" s="27">
        <v>0.38200000000000001</v>
      </c>
      <c r="D10214" s="3" t="s">
        <v>31</v>
      </c>
      <c r="E10214" s="3">
        <v>1999</v>
      </c>
      <c r="F10214" s="3">
        <v>1998</v>
      </c>
      <c r="G10214" s="3" t="s">
        <v>111</v>
      </c>
      <c r="H10214" s="27"/>
    </row>
    <row r="10215" spans="1:8" x14ac:dyDescent="0.45">
      <c r="A10215" s="3" t="s">
        <v>7</v>
      </c>
      <c r="B10215" s="3" t="s">
        <v>1785</v>
      </c>
      <c r="C10215" s="27">
        <v>0.46</v>
      </c>
      <c r="D10215" s="3" t="s">
        <v>32</v>
      </c>
      <c r="E10215" s="3">
        <v>2000</v>
      </c>
      <c r="F10215" s="3">
        <v>1999</v>
      </c>
      <c r="G10215" s="3" t="s">
        <v>111</v>
      </c>
      <c r="H10215" s="27"/>
    </row>
    <row r="10216" spans="1:8" x14ac:dyDescent="0.45">
      <c r="A10216" s="3" t="s">
        <v>7</v>
      </c>
      <c r="B10216" s="3" t="s">
        <v>1785</v>
      </c>
      <c r="C10216" s="27">
        <v>0.4985</v>
      </c>
      <c r="D10216" s="3" t="s">
        <v>28</v>
      </c>
      <c r="E10216" s="3">
        <v>2001</v>
      </c>
      <c r="F10216" s="3">
        <v>2000</v>
      </c>
      <c r="G10216" s="3" t="s">
        <v>105</v>
      </c>
      <c r="H10216" s="27"/>
    </row>
    <row r="10217" spans="1:8" x14ac:dyDescent="0.45">
      <c r="A10217" s="3" t="s">
        <v>7</v>
      </c>
      <c r="B10217" s="3" t="s">
        <v>1785</v>
      </c>
      <c r="C10217" s="27">
        <v>0.59084999999999999</v>
      </c>
      <c r="D10217" s="3" t="s">
        <v>33</v>
      </c>
      <c r="E10217" s="3">
        <v>2002</v>
      </c>
      <c r="F10217" s="3">
        <v>2001</v>
      </c>
      <c r="G10217" s="3" t="s">
        <v>105</v>
      </c>
      <c r="H10217" s="27"/>
    </row>
    <row r="10218" spans="1:8" x14ac:dyDescent="0.45">
      <c r="A10218" s="3" t="s">
        <v>7</v>
      </c>
      <c r="B10218" s="3" t="s">
        <v>1785</v>
      </c>
      <c r="C10218" s="27">
        <v>0.63743499999999997</v>
      </c>
      <c r="D10218" s="3" t="s">
        <v>34</v>
      </c>
      <c r="E10218" s="3">
        <v>2003</v>
      </c>
      <c r="F10218" s="3">
        <v>2002</v>
      </c>
      <c r="G10218" s="3" t="s">
        <v>60</v>
      </c>
      <c r="H10218" s="27"/>
    </row>
    <row r="10219" spans="1:8" x14ac:dyDescent="0.45">
      <c r="A10219" s="3" t="s">
        <v>7</v>
      </c>
      <c r="B10219" s="3" t="s">
        <v>1785</v>
      </c>
      <c r="C10219" s="27">
        <v>0.75117900000000004</v>
      </c>
      <c r="D10219" s="3" t="s">
        <v>36</v>
      </c>
      <c r="E10219" s="3">
        <v>2004</v>
      </c>
      <c r="F10219" s="3">
        <v>2003</v>
      </c>
      <c r="G10219" s="3" t="s">
        <v>24</v>
      </c>
      <c r="H10219" s="27"/>
    </row>
    <row r="10220" spans="1:8" x14ac:dyDescent="0.45">
      <c r="A10220" s="3" t="s">
        <v>7</v>
      </c>
      <c r="B10220" s="3" t="s">
        <v>1785</v>
      </c>
      <c r="C10220" s="27">
        <v>0.87004599999999999</v>
      </c>
      <c r="D10220" s="3" t="s">
        <v>37</v>
      </c>
      <c r="E10220" s="3">
        <v>2005</v>
      </c>
      <c r="F10220" s="3">
        <v>2004</v>
      </c>
      <c r="G10220" s="3" t="s">
        <v>24</v>
      </c>
      <c r="H10220" s="27"/>
    </row>
    <row r="10221" spans="1:8" x14ac:dyDescent="0.45">
      <c r="A10221" s="3" t="s">
        <v>7</v>
      </c>
      <c r="B10221" s="3" t="s">
        <v>1786</v>
      </c>
      <c r="C10221" s="27">
        <v>0.08</v>
      </c>
      <c r="D10221" s="3" t="s">
        <v>9</v>
      </c>
      <c r="E10221" s="3">
        <v>1991</v>
      </c>
      <c r="F10221" s="3">
        <v>1990</v>
      </c>
      <c r="G10221" s="3" t="s">
        <v>13</v>
      </c>
      <c r="H10221" s="27"/>
    </row>
    <row r="10222" spans="1:8" x14ac:dyDescent="0.45">
      <c r="A10222" s="3" t="s">
        <v>7</v>
      </c>
      <c r="B10222" s="3" t="s">
        <v>1787</v>
      </c>
      <c r="C10222" s="27">
        <v>0.28399999999999997</v>
      </c>
      <c r="D10222" s="3" t="s">
        <v>18</v>
      </c>
      <c r="E10222" s="3">
        <v>1985</v>
      </c>
      <c r="F10222" s="3">
        <v>1984</v>
      </c>
      <c r="G10222" s="3" t="s">
        <v>103</v>
      </c>
      <c r="H10222" s="27"/>
    </row>
    <row r="10223" spans="1:8" x14ac:dyDescent="0.45">
      <c r="A10223" s="3" t="s">
        <v>7</v>
      </c>
      <c r="B10223" s="3" t="s">
        <v>1787</v>
      </c>
      <c r="C10223" s="27">
        <v>0.28399999999999997</v>
      </c>
      <c r="D10223" s="3" t="s">
        <v>20</v>
      </c>
      <c r="E10223" s="3">
        <v>1986</v>
      </c>
      <c r="F10223" s="3">
        <v>1985</v>
      </c>
      <c r="G10223" s="3" t="s">
        <v>103</v>
      </c>
      <c r="H10223" s="27"/>
    </row>
    <row r="10224" spans="1:8" x14ac:dyDescent="0.45">
      <c r="A10224" s="3" t="s">
        <v>7</v>
      </c>
      <c r="B10224" s="3" t="s">
        <v>1788</v>
      </c>
      <c r="C10224" s="27">
        <v>0.316969</v>
      </c>
      <c r="D10224" s="3" t="s">
        <v>28</v>
      </c>
      <c r="E10224" s="3">
        <v>2001</v>
      </c>
      <c r="F10224" s="3">
        <v>2000</v>
      </c>
      <c r="G10224" s="3" t="s">
        <v>78</v>
      </c>
      <c r="H10224" s="27"/>
    </row>
    <row r="10225" spans="1:8" x14ac:dyDescent="0.45">
      <c r="A10225" s="3" t="s">
        <v>7</v>
      </c>
      <c r="B10225" s="3" t="s">
        <v>1788</v>
      </c>
      <c r="C10225" s="27">
        <v>0.46584999999999999</v>
      </c>
      <c r="D10225" s="3" t="s">
        <v>33</v>
      </c>
      <c r="E10225" s="3">
        <v>2002</v>
      </c>
      <c r="F10225" s="3">
        <v>2001</v>
      </c>
      <c r="G10225" s="3" t="s">
        <v>71</v>
      </c>
      <c r="H10225" s="27"/>
    </row>
    <row r="10226" spans="1:8" x14ac:dyDescent="0.45">
      <c r="A10226" s="3" t="s">
        <v>7</v>
      </c>
      <c r="B10226" s="3" t="s">
        <v>1789</v>
      </c>
      <c r="C10226" s="27">
        <v>4.2779999999999996</v>
      </c>
      <c r="D10226" s="3" t="s">
        <v>58</v>
      </c>
      <c r="E10226" s="3">
        <v>2014</v>
      </c>
      <c r="F10226" s="3">
        <v>2013</v>
      </c>
      <c r="G10226" s="3" t="s">
        <v>100</v>
      </c>
      <c r="H10226" s="27"/>
    </row>
    <row r="10227" spans="1:8" x14ac:dyDescent="0.45">
      <c r="A10227" s="3" t="s">
        <v>7</v>
      </c>
      <c r="B10227" s="3" t="s">
        <v>1789</v>
      </c>
      <c r="C10227" s="27">
        <v>4.4704800000000002</v>
      </c>
      <c r="D10227" s="3" t="s">
        <v>59</v>
      </c>
      <c r="E10227" s="3">
        <v>2015</v>
      </c>
      <c r="F10227" s="3">
        <v>2014</v>
      </c>
      <c r="G10227" s="3" t="s">
        <v>100</v>
      </c>
      <c r="H10227" s="27"/>
    </row>
    <row r="10228" spans="1:8" x14ac:dyDescent="0.45">
      <c r="A10228" s="3" t="s">
        <v>7</v>
      </c>
      <c r="B10228" s="3" t="s">
        <v>1789</v>
      </c>
      <c r="C10228" s="27">
        <v>4.66296</v>
      </c>
      <c r="D10228" s="3" t="s">
        <v>61</v>
      </c>
      <c r="E10228" s="3">
        <v>2016</v>
      </c>
      <c r="F10228" s="3">
        <v>2015</v>
      </c>
      <c r="G10228" s="3" t="s">
        <v>100</v>
      </c>
      <c r="H10228" s="27"/>
    </row>
    <row r="10229" spans="1:8" x14ac:dyDescent="0.45">
      <c r="A10229" s="3" t="s">
        <v>7</v>
      </c>
      <c r="B10229" s="3" t="s">
        <v>1789</v>
      </c>
      <c r="C10229" s="27">
        <v>5.8939810000000001</v>
      </c>
      <c r="D10229" s="3" t="s">
        <v>45</v>
      </c>
      <c r="E10229" s="3">
        <v>2017</v>
      </c>
      <c r="F10229" s="3">
        <v>2016</v>
      </c>
      <c r="G10229" s="3" t="s">
        <v>100</v>
      </c>
      <c r="H10229" s="27"/>
    </row>
    <row r="10230" spans="1:8" x14ac:dyDescent="0.45">
      <c r="A10230" s="3" t="s">
        <v>7</v>
      </c>
      <c r="B10230" s="3" t="s">
        <v>1789</v>
      </c>
      <c r="C10230" s="27">
        <v>24.773250000000001</v>
      </c>
      <c r="D10230" s="3" t="s">
        <v>47</v>
      </c>
      <c r="E10230" s="3">
        <v>2018</v>
      </c>
      <c r="F10230" s="3">
        <v>2017</v>
      </c>
      <c r="G10230" s="3" t="s">
        <v>100</v>
      </c>
      <c r="H10230" s="27"/>
    </row>
    <row r="10231" spans="1:8" x14ac:dyDescent="0.45">
      <c r="A10231" s="3" t="s">
        <v>7</v>
      </c>
      <c r="B10231" s="3" t="s">
        <v>1790</v>
      </c>
      <c r="C10231" s="27">
        <v>0.151</v>
      </c>
      <c r="D10231" s="3" t="s">
        <v>20</v>
      </c>
      <c r="E10231" s="3">
        <v>1986</v>
      </c>
      <c r="F10231" s="3">
        <v>1985</v>
      </c>
      <c r="G10231" s="3" t="s">
        <v>10</v>
      </c>
      <c r="H10231" s="27"/>
    </row>
    <row r="10232" spans="1:8" x14ac:dyDescent="0.45">
      <c r="A10232" s="3" t="s">
        <v>7</v>
      </c>
      <c r="B10232" s="3" t="s">
        <v>1790</v>
      </c>
      <c r="C10232" s="27">
        <v>0.25169999999999998</v>
      </c>
      <c r="D10232" s="3" t="s">
        <v>21</v>
      </c>
      <c r="E10232" s="3">
        <v>1988</v>
      </c>
      <c r="F10232" s="3">
        <v>1987</v>
      </c>
      <c r="G10232" s="3" t="s">
        <v>10</v>
      </c>
      <c r="H10232" s="27"/>
    </row>
    <row r="10233" spans="1:8" x14ac:dyDescent="0.45">
      <c r="A10233" s="3" t="s">
        <v>7</v>
      </c>
      <c r="B10233" s="3" t="s">
        <v>1790</v>
      </c>
      <c r="C10233" s="27">
        <v>0.27200000000000002</v>
      </c>
      <c r="D10233" s="3" t="s">
        <v>22</v>
      </c>
      <c r="E10233" s="3">
        <v>1989</v>
      </c>
      <c r="F10233" s="3">
        <v>1988</v>
      </c>
      <c r="G10233" s="3" t="s">
        <v>10</v>
      </c>
      <c r="H10233" s="27"/>
    </row>
    <row r="10234" spans="1:8" x14ac:dyDescent="0.45">
      <c r="A10234" s="3" t="s">
        <v>7</v>
      </c>
      <c r="B10234" s="3" t="s">
        <v>1790</v>
      </c>
      <c r="C10234" s="27">
        <v>2.14</v>
      </c>
      <c r="D10234" s="3" t="s">
        <v>186</v>
      </c>
      <c r="E10234" s="3">
        <v>1990</v>
      </c>
      <c r="F10234" s="3">
        <v>1989</v>
      </c>
      <c r="G10234" s="3" t="s">
        <v>10</v>
      </c>
      <c r="H10234" s="27"/>
    </row>
    <row r="10235" spans="1:8" x14ac:dyDescent="0.45">
      <c r="A10235" s="3" t="s">
        <v>7</v>
      </c>
      <c r="B10235" s="3" t="s">
        <v>1790</v>
      </c>
      <c r="C10235" s="27">
        <v>2</v>
      </c>
      <c r="D10235" s="3" t="s">
        <v>9</v>
      </c>
      <c r="E10235" s="3">
        <v>1991</v>
      </c>
      <c r="F10235" s="3">
        <v>1990</v>
      </c>
      <c r="G10235" s="3" t="s">
        <v>10</v>
      </c>
      <c r="H10235" s="27"/>
    </row>
    <row r="10236" spans="1:8" x14ac:dyDescent="0.45">
      <c r="A10236" s="3" t="s">
        <v>7</v>
      </c>
      <c r="B10236" s="3" t="s">
        <v>1790</v>
      </c>
      <c r="C10236" s="27">
        <v>1.7869999999999999</v>
      </c>
      <c r="D10236" s="3" t="s">
        <v>11</v>
      </c>
      <c r="E10236" s="3">
        <v>1992</v>
      </c>
      <c r="F10236" s="3">
        <v>1991</v>
      </c>
      <c r="G10236" s="3" t="s">
        <v>10</v>
      </c>
      <c r="H10236" s="27"/>
    </row>
    <row r="10237" spans="1:8" x14ac:dyDescent="0.45">
      <c r="A10237" s="3" t="s">
        <v>7</v>
      </c>
      <c r="B10237" s="3" t="s">
        <v>1790</v>
      </c>
      <c r="C10237" s="27">
        <v>2.2000000000000002</v>
      </c>
      <c r="D10237" s="3" t="s">
        <v>12</v>
      </c>
      <c r="E10237" s="3">
        <v>1993</v>
      </c>
      <c r="F10237" s="3">
        <v>1992</v>
      </c>
      <c r="G10237" s="3" t="s">
        <v>10</v>
      </c>
      <c r="H10237" s="27"/>
    </row>
    <row r="10238" spans="1:8" x14ac:dyDescent="0.45">
      <c r="A10238" s="3" t="s">
        <v>7</v>
      </c>
      <c r="B10238" s="3" t="s">
        <v>1790</v>
      </c>
      <c r="C10238" s="27">
        <v>2.5</v>
      </c>
      <c r="D10238" s="3" t="s">
        <v>14</v>
      </c>
      <c r="E10238" s="3">
        <v>1994</v>
      </c>
      <c r="F10238" s="3">
        <v>1993</v>
      </c>
      <c r="G10238" s="3" t="s">
        <v>10</v>
      </c>
      <c r="H10238" s="27"/>
    </row>
    <row r="10239" spans="1:8" x14ac:dyDescent="0.45">
      <c r="A10239" s="3" t="s">
        <v>7</v>
      </c>
      <c r="B10239" s="3" t="s">
        <v>1790</v>
      </c>
      <c r="C10239" s="27">
        <v>2.6</v>
      </c>
      <c r="D10239" s="3" t="s">
        <v>15</v>
      </c>
      <c r="E10239" s="3">
        <v>1995</v>
      </c>
      <c r="F10239" s="3">
        <v>1994</v>
      </c>
      <c r="G10239" s="3" t="s">
        <v>10</v>
      </c>
      <c r="H10239" s="27"/>
    </row>
    <row r="10240" spans="1:8" x14ac:dyDescent="0.45">
      <c r="A10240" s="3" t="s">
        <v>7</v>
      </c>
      <c r="B10240" s="3" t="s">
        <v>1790</v>
      </c>
      <c r="C10240" s="27">
        <v>1.5249999999999999</v>
      </c>
      <c r="D10240" s="3" t="s">
        <v>25</v>
      </c>
      <c r="E10240" s="3">
        <v>1996</v>
      </c>
      <c r="F10240" s="3">
        <v>1995</v>
      </c>
      <c r="G10240" s="3" t="s">
        <v>83</v>
      </c>
      <c r="H10240" s="27"/>
    </row>
    <row r="10241" spans="1:8" x14ac:dyDescent="0.45">
      <c r="A10241" s="3" t="s">
        <v>7</v>
      </c>
      <c r="B10241" s="3" t="s">
        <v>1790</v>
      </c>
      <c r="C10241" s="27">
        <v>1.7749999999999999</v>
      </c>
      <c r="D10241" s="3" t="s">
        <v>26</v>
      </c>
      <c r="E10241" s="3">
        <v>1997</v>
      </c>
      <c r="F10241" s="3">
        <v>1996</v>
      </c>
      <c r="G10241" s="3" t="s">
        <v>83</v>
      </c>
      <c r="H10241" s="27"/>
    </row>
    <row r="10242" spans="1:8" x14ac:dyDescent="0.45">
      <c r="A10242" s="3" t="s">
        <v>7</v>
      </c>
      <c r="B10242" s="3" t="s">
        <v>1790</v>
      </c>
      <c r="C10242" s="27">
        <v>2</v>
      </c>
      <c r="D10242" s="3" t="s">
        <v>27</v>
      </c>
      <c r="E10242" s="3">
        <v>1998</v>
      </c>
      <c r="F10242" s="3">
        <v>1997</v>
      </c>
      <c r="G10242" s="3" t="s">
        <v>83</v>
      </c>
      <c r="H10242" s="27"/>
    </row>
    <row r="10243" spans="1:8" x14ac:dyDescent="0.45">
      <c r="A10243" s="3" t="s">
        <v>7</v>
      </c>
      <c r="B10243" s="3" t="s">
        <v>1790</v>
      </c>
      <c r="C10243" s="27">
        <v>1</v>
      </c>
      <c r="D10243" s="3" t="s">
        <v>31</v>
      </c>
      <c r="E10243" s="3">
        <v>1999</v>
      </c>
      <c r="F10243" s="3">
        <v>1998</v>
      </c>
      <c r="G10243" s="3" t="s">
        <v>75</v>
      </c>
      <c r="H10243" s="27"/>
    </row>
    <row r="10244" spans="1:8" x14ac:dyDescent="0.45">
      <c r="A10244" s="3" t="s">
        <v>7</v>
      </c>
      <c r="B10244" s="3" t="s">
        <v>1790</v>
      </c>
      <c r="C10244" s="27">
        <v>2</v>
      </c>
      <c r="D10244" s="3" t="s">
        <v>32</v>
      </c>
      <c r="E10244" s="3">
        <v>2000</v>
      </c>
      <c r="F10244" s="3">
        <v>1999</v>
      </c>
      <c r="G10244" s="3" t="s">
        <v>86</v>
      </c>
      <c r="H10244" s="27"/>
    </row>
    <row r="10245" spans="1:8" x14ac:dyDescent="0.45">
      <c r="A10245" s="3" t="s">
        <v>7</v>
      </c>
      <c r="B10245" s="3" t="s">
        <v>1790</v>
      </c>
      <c r="C10245" s="27">
        <v>2.2000000000000002</v>
      </c>
      <c r="D10245" s="3" t="s">
        <v>28</v>
      </c>
      <c r="E10245" s="3">
        <v>2001</v>
      </c>
      <c r="F10245" s="3">
        <v>2000</v>
      </c>
      <c r="G10245" s="3" t="s">
        <v>86</v>
      </c>
      <c r="H10245" s="27"/>
    </row>
    <row r="10246" spans="1:8" x14ac:dyDescent="0.45">
      <c r="A10246" s="3" t="s">
        <v>7</v>
      </c>
      <c r="B10246" s="3" t="s">
        <v>1790</v>
      </c>
      <c r="C10246" s="27">
        <v>2.4</v>
      </c>
      <c r="D10246" s="3" t="s">
        <v>33</v>
      </c>
      <c r="E10246" s="3">
        <v>2002</v>
      </c>
      <c r="F10246" s="3">
        <v>2001</v>
      </c>
      <c r="G10246" s="3" t="s">
        <v>86</v>
      </c>
      <c r="H10246" s="27"/>
    </row>
    <row r="10247" spans="1:8" x14ac:dyDescent="0.45">
      <c r="A10247" s="3" t="s">
        <v>7</v>
      </c>
      <c r="B10247" s="3" t="s">
        <v>1791</v>
      </c>
      <c r="C10247" s="27">
        <v>1.39116</v>
      </c>
      <c r="D10247" s="3" t="s">
        <v>61</v>
      </c>
      <c r="E10247" s="3">
        <v>2016</v>
      </c>
      <c r="F10247" s="3">
        <v>2015</v>
      </c>
      <c r="G10247" s="3" t="s">
        <v>106</v>
      </c>
      <c r="H10247" s="27"/>
    </row>
    <row r="10248" spans="1:8" x14ac:dyDescent="0.45">
      <c r="A10248" s="3" t="s">
        <v>7</v>
      </c>
      <c r="B10248" s="3" t="s">
        <v>1791</v>
      </c>
      <c r="C10248" s="27">
        <v>1.4536800000000001</v>
      </c>
      <c r="D10248" s="3" t="s">
        <v>45</v>
      </c>
      <c r="E10248" s="3">
        <v>2017</v>
      </c>
      <c r="F10248" s="3">
        <v>2016</v>
      </c>
      <c r="G10248" s="3" t="s">
        <v>106</v>
      </c>
      <c r="H10248" s="27"/>
    </row>
    <row r="10249" spans="1:8" x14ac:dyDescent="0.45">
      <c r="A10249" s="3" t="s">
        <v>7</v>
      </c>
      <c r="B10249" s="3" t="s">
        <v>1791</v>
      </c>
      <c r="C10249" s="27">
        <v>1.5163199999999999</v>
      </c>
      <c r="D10249" s="3" t="s">
        <v>47</v>
      </c>
      <c r="E10249" s="3">
        <v>2018</v>
      </c>
      <c r="F10249" s="3">
        <v>2017</v>
      </c>
      <c r="G10249" s="3" t="s">
        <v>106</v>
      </c>
      <c r="H10249" s="27"/>
    </row>
    <row r="10250" spans="1:8" x14ac:dyDescent="0.45">
      <c r="A10250" s="3" t="s">
        <v>7</v>
      </c>
      <c r="B10250" s="3" t="s">
        <v>1792</v>
      </c>
      <c r="C10250" s="27">
        <v>4.1317199999999996</v>
      </c>
      <c r="D10250" s="3" t="s">
        <v>61</v>
      </c>
      <c r="E10250" s="3">
        <v>2016</v>
      </c>
      <c r="F10250" s="3">
        <v>2015</v>
      </c>
      <c r="G10250" s="3" t="s">
        <v>60</v>
      </c>
      <c r="H10250" s="27"/>
    </row>
    <row r="10251" spans="1:8" x14ac:dyDescent="0.45">
      <c r="A10251" s="3" t="s">
        <v>7</v>
      </c>
      <c r="B10251" s="3" t="s">
        <v>1792</v>
      </c>
      <c r="C10251" s="27">
        <v>4.3177199999999996</v>
      </c>
      <c r="D10251" s="3" t="s">
        <v>45</v>
      </c>
      <c r="E10251" s="3">
        <v>2017</v>
      </c>
      <c r="F10251" s="3">
        <v>2016</v>
      </c>
      <c r="G10251" s="3" t="s">
        <v>60</v>
      </c>
      <c r="H10251" s="27"/>
    </row>
    <row r="10252" spans="1:8" x14ac:dyDescent="0.45">
      <c r="A10252" s="3" t="s">
        <v>7</v>
      </c>
      <c r="B10252" s="3" t="s">
        <v>1792</v>
      </c>
      <c r="C10252" s="27">
        <v>4.5035999999999996</v>
      </c>
      <c r="D10252" s="3" t="s">
        <v>47</v>
      </c>
      <c r="E10252" s="3">
        <v>2018</v>
      </c>
      <c r="F10252" s="3">
        <v>2017</v>
      </c>
      <c r="G10252" s="3" t="s">
        <v>60</v>
      </c>
      <c r="H10252" s="27"/>
    </row>
    <row r="10253" spans="1:8" x14ac:dyDescent="0.45">
      <c r="A10253" s="3" t="s">
        <v>7</v>
      </c>
      <c r="B10253" s="3" t="s">
        <v>1793</v>
      </c>
      <c r="C10253" s="27">
        <v>0.97452000000000005</v>
      </c>
      <c r="D10253" s="3" t="s">
        <v>32</v>
      </c>
      <c r="E10253" s="3">
        <v>2000</v>
      </c>
      <c r="F10253" s="3">
        <v>1999</v>
      </c>
      <c r="G10253" s="3" t="s">
        <v>24</v>
      </c>
      <c r="H10253" s="27"/>
    </row>
    <row r="10254" spans="1:8" x14ac:dyDescent="0.45">
      <c r="A10254" s="3" t="s">
        <v>7</v>
      </c>
      <c r="B10254" s="3" t="s">
        <v>1793</v>
      </c>
      <c r="C10254" s="27">
        <v>1.0476000000000001</v>
      </c>
      <c r="D10254" s="3" t="s">
        <v>28</v>
      </c>
      <c r="E10254" s="3">
        <v>2001</v>
      </c>
      <c r="F10254" s="3">
        <v>2000</v>
      </c>
      <c r="G10254" s="3" t="s">
        <v>24</v>
      </c>
      <c r="H10254" s="27"/>
    </row>
    <row r="10255" spans="1:8" x14ac:dyDescent="0.45">
      <c r="A10255" s="3" t="s">
        <v>7</v>
      </c>
      <c r="B10255" s="3" t="s">
        <v>1793</v>
      </c>
      <c r="C10255" s="27">
        <v>1.1206799999999999</v>
      </c>
      <c r="D10255" s="3" t="s">
        <v>33</v>
      </c>
      <c r="E10255" s="3">
        <v>2002</v>
      </c>
      <c r="F10255" s="3">
        <v>2001</v>
      </c>
      <c r="G10255" s="3" t="s">
        <v>24</v>
      </c>
      <c r="H10255" s="27"/>
    </row>
    <row r="10256" spans="1:8" x14ac:dyDescent="0.45">
      <c r="A10256" s="3" t="s">
        <v>7</v>
      </c>
      <c r="B10256" s="3" t="s">
        <v>1793</v>
      </c>
      <c r="C10256" s="27">
        <v>1.723606</v>
      </c>
      <c r="D10256" s="3" t="s">
        <v>34</v>
      </c>
      <c r="E10256" s="3">
        <v>2003</v>
      </c>
      <c r="F10256" s="3">
        <v>2002</v>
      </c>
      <c r="G10256" s="3" t="s">
        <v>54</v>
      </c>
      <c r="H10256" s="27"/>
    </row>
    <row r="10257" spans="1:8" x14ac:dyDescent="0.45">
      <c r="A10257" s="3" t="s">
        <v>7</v>
      </c>
      <c r="B10257" s="3" t="s">
        <v>1793</v>
      </c>
      <c r="C10257" s="27">
        <v>4.9169999999999998</v>
      </c>
      <c r="D10257" s="3" t="s">
        <v>36</v>
      </c>
      <c r="E10257" s="3">
        <v>2004</v>
      </c>
      <c r="F10257" s="3">
        <v>2003</v>
      </c>
      <c r="G10257" s="3" t="s">
        <v>68</v>
      </c>
      <c r="H10257" s="27"/>
    </row>
    <row r="10258" spans="1:8" x14ac:dyDescent="0.45">
      <c r="A10258" s="3" t="s">
        <v>7</v>
      </c>
      <c r="B10258" s="3" t="s">
        <v>1793</v>
      </c>
      <c r="C10258" s="27">
        <v>5.4086999999999996</v>
      </c>
      <c r="D10258" s="3" t="s">
        <v>37</v>
      </c>
      <c r="E10258" s="3">
        <v>2005</v>
      </c>
      <c r="F10258" s="3">
        <v>2004</v>
      </c>
      <c r="G10258" s="3" t="s">
        <v>68</v>
      </c>
      <c r="H10258" s="27"/>
    </row>
    <row r="10259" spans="1:8" x14ac:dyDescent="0.45">
      <c r="A10259" s="3" t="s">
        <v>7</v>
      </c>
      <c r="B10259" s="3" t="s">
        <v>1793</v>
      </c>
      <c r="C10259" s="27">
        <v>5.9004000000000003</v>
      </c>
      <c r="D10259" s="3" t="s">
        <v>38</v>
      </c>
      <c r="E10259" s="3">
        <v>2006</v>
      </c>
      <c r="F10259" s="3">
        <v>2005</v>
      </c>
      <c r="G10259" s="3" t="s">
        <v>75</v>
      </c>
      <c r="H10259" s="27"/>
    </row>
    <row r="10260" spans="1:8" x14ac:dyDescent="0.45">
      <c r="A10260" s="3" t="s">
        <v>7</v>
      </c>
      <c r="B10260" s="3" t="s">
        <v>1793</v>
      </c>
      <c r="C10260" s="27">
        <v>6.3921000000000001</v>
      </c>
      <c r="D10260" s="3" t="s">
        <v>39</v>
      </c>
      <c r="E10260" s="3">
        <v>2007</v>
      </c>
      <c r="F10260" s="3">
        <v>2006</v>
      </c>
      <c r="G10260" s="3" t="s">
        <v>75</v>
      </c>
      <c r="H10260" s="27"/>
    </row>
    <row r="10261" spans="1:8" x14ac:dyDescent="0.45">
      <c r="A10261" s="3" t="s">
        <v>7</v>
      </c>
      <c r="B10261" s="3" t="s">
        <v>1793</v>
      </c>
      <c r="C10261" s="27">
        <v>3.206</v>
      </c>
      <c r="D10261" s="3" t="s">
        <v>42</v>
      </c>
      <c r="E10261" s="3">
        <v>2008</v>
      </c>
      <c r="F10261" s="3">
        <v>2007</v>
      </c>
      <c r="G10261" s="3" t="s">
        <v>13</v>
      </c>
      <c r="H10261" s="27"/>
    </row>
    <row r="10262" spans="1:8" x14ac:dyDescent="0.45">
      <c r="A10262" s="3" t="s">
        <v>7</v>
      </c>
      <c r="B10262" s="3" t="s">
        <v>1793</v>
      </c>
      <c r="C10262" s="27">
        <v>5.585</v>
      </c>
      <c r="D10262" s="3" t="s">
        <v>50</v>
      </c>
      <c r="E10262" s="3">
        <v>2009</v>
      </c>
      <c r="F10262" s="3">
        <v>2008</v>
      </c>
      <c r="G10262" s="3" t="s">
        <v>101</v>
      </c>
      <c r="H10262" s="27"/>
    </row>
    <row r="10263" spans="1:8" x14ac:dyDescent="0.45">
      <c r="A10263" s="3" t="s">
        <v>7</v>
      </c>
      <c r="B10263" s="3" t="s">
        <v>1793</v>
      </c>
      <c r="C10263" s="27">
        <v>6.0317999999999996</v>
      </c>
      <c r="D10263" s="3" t="s">
        <v>43</v>
      </c>
      <c r="E10263" s="3">
        <v>2010</v>
      </c>
      <c r="F10263" s="3">
        <v>2009</v>
      </c>
      <c r="G10263" s="3" t="s">
        <v>101</v>
      </c>
      <c r="H10263" s="27"/>
    </row>
    <row r="10264" spans="1:8" x14ac:dyDescent="0.45">
      <c r="A10264" s="3" t="s">
        <v>7</v>
      </c>
      <c r="B10264" s="3" t="s">
        <v>1793</v>
      </c>
      <c r="C10264" s="27">
        <v>7.1487999999999996</v>
      </c>
      <c r="D10264" s="3" t="s">
        <v>77</v>
      </c>
      <c r="E10264" s="3">
        <v>2011</v>
      </c>
      <c r="F10264" s="3">
        <v>2010</v>
      </c>
      <c r="G10264" s="3" t="s">
        <v>111</v>
      </c>
      <c r="H10264" s="27"/>
    </row>
    <row r="10265" spans="1:8" x14ac:dyDescent="0.45">
      <c r="A10265" s="3" t="s">
        <v>7</v>
      </c>
      <c r="B10265" s="3" t="s">
        <v>1793</v>
      </c>
      <c r="C10265" s="27">
        <v>7.5956000000000001</v>
      </c>
      <c r="D10265" s="3" t="s">
        <v>79</v>
      </c>
      <c r="E10265" s="3">
        <v>2012</v>
      </c>
      <c r="F10265" s="3">
        <v>2011</v>
      </c>
      <c r="G10265" s="3" t="s">
        <v>111</v>
      </c>
      <c r="H10265" s="27"/>
    </row>
    <row r="10266" spans="1:8" x14ac:dyDescent="0.45">
      <c r="A10266" s="3" t="s">
        <v>7</v>
      </c>
      <c r="B10266" s="3" t="s">
        <v>1794</v>
      </c>
      <c r="C10266" s="27">
        <v>0.316969</v>
      </c>
      <c r="D10266" s="3" t="s">
        <v>28</v>
      </c>
      <c r="E10266" s="3">
        <v>2001</v>
      </c>
      <c r="F10266" s="3">
        <v>2000</v>
      </c>
      <c r="G10266" s="3" t="s">
        <v>60</v>
      </c>
      <c r="H10266" s="27"/>
    </row>
    <row r="10267" spans="1:8" x14ac:dyDescent="0.45">
      <c r="A10267" s="3" t="s">
        <v>7</v>
      </c>
      <c r="B10267" s="3" t="s">
        <v>1794</v>
      </c>
      <c r="C10267" s="27">
        <v>0.46584999999999999</v>
      </c>
      <c r="D10267" s="3" t="s">
        <v>33</v>
      </c>
      <c r="E10267" s="3">
        <v>2002</v>
      </c>
      <c r="F10267" s="3">
        <v>2001</v>
      </c>
      <c r="G10267" s="3" t="s">
        <v>60</v>
      </c>
      <c r="H10267" s="27"/>
    </row>
    <row r="10268" spans="1:8" x14ac:dyDescent="0.45">
      <c r="A10268" s="3" t="s">
        <v>7</v>
      </c>
      <c r="B10268" s="3" t="s">
        <v>1794</v>
      </c>
      <c r="C10268" s="27">
        <v>0.58743500000000004</v>
      </c>
      <c r="D10268" s="3" t="s">
        <v>34</v>
      </c>
      <c r="E10268" s="3">
        <v>2003</v>
      </c>
      <c r="F10268" s="3">
        <v>2002</v>
      </c>
      <c r="G10268" s="3" t="s">
        <v>60</v>
      </c>
      <c r="H10268" s="27"/>
    </row>
    <row r="10269" spans="1:8" x14ac:dyDescent="0.45">
      <c r="A10269" s="3" t="s">
        <v>7</v>
      </c>
      <c r="B10269" s="3" t="s">
        <v>1795</v>
      </c>
      <c r="C10269" s="27">
        <v>1.0680000000000001</v>
      </c>
      <c r="D10269" s="3" t="s">
        <v>26</v>
      </c>
      <c r="E10269" s="3">
        <v>1997</v>
      </c>
      <c r="F10269" s="3">
        <v>1996</v>
      </c>
      <c r="G10269" s="3" t="s">
        <v>103</v>
      </c>
      <c r="H10269" s="27"/>
    </row>
    <row r="10270" spans="1:8" x14ac:dyDescent="0.45">
      <c r="A10270" s="3" t="s">
        <v>7</v>
      </c>
      <c r="B10270" s="3" t="s">
        <v>1795</v>
      </c>
      <c r="C10270" s="27">
        <v>1.2285600000000001</v>
      </c>
      <c r="D10270" s="3" t="s">
        <v>27</v>
      </c>
      <c r="E10270" s="3">
        <v>1998</v>
      </c>
      <c r="F10270" s="3">
        <v>1997</v>
      </c>
      <c r="G10270" s="3" t="s">
        <v>103</v>
      </c>
      <c r="H10270" s="27"/>
    </row>
    <row r="10271" spans="1:8" x14ac:dyDescent="0.45">
      <c r="A10271" s="3" t="s">
        <v>7</v>
      </c>
      <c r="B10271" s="3" t="s">
        <v>1795</v>
      </c>
      <c r="C10271" s="27">
        <v>1.339</v>
      </c>
      <c r="D10271" s="3" t="s">
        <v>31</v>
      </c>
      <c r="E10271" s="3">
        <v>1999</v>
      </c>
      <c r="F10271" s="3">
        <v>1998</v>
      </c>
      <c r="G10271" s="3" t="s">
        <v>13</v>
      </c>
      <c r="H10271" s="27"/>
    </row>
    <row r="10272" spans="1:8" x14ac:dyDescent="0.45">
      <c r="A10272" s="3" t="s">
        <v>7</v>
      </c>
      <c r="B10272" s="3" t="s">
        <v>1795</v>
      </c>
      <c r="C10272" s="27">
        <v>3.81</v>
      </c>
      <c r="D10272" s="3" t="s">
        <v>32</v>
      </c>
      <c r="E10272" s="3">
        <v>2000</v>
      </c>
      <c r="F10272" s="3">
        <v>1999</v>
      </c>
      <c r="G10272" s="3" t="s">
        <v>13</v>
      </c>
      <c r="H10272" s="27"/>
    </row>
    <row r="10273" spans="1:8" x14ac:dyDescent="0.45">
      <c r="A10273" s="3" t="s">
        <v>7</v>
      </c>
      <c r="B10273" s="3" t="s">
        <v>1795</v>
      </c>
      <c r="C10273" s="27">
        <v>4.29</v>
      </c>
      <c r="D10273" s="3" t="s">
        <v>28</v>
      </c>
      <c r="E10273" s="3">
        <v>2001</v>
      </c>
      <c r="F10273" s="3">
        <v>2000</v>
      </c>
      <c r="G10273" s="3" t="s">
        <v>13</v>
      </c>
      <c r="H10273" s="27"/>
    </row>
    <row r="10274" spans="1:8" x14ac:dyDescent="0.45">
      <c r="A10274" s="3" t="s">
        <v>7</v>
      </c>
      <c r="B10274" s="3" t="s">
        <v>1795</v>
      </c>
      <c r="C10274" s="27">
        <v>4.7625000000000002</v>
      </c>
      <c r="D10274" s="3" t="s">
        <v>33</v>
      </c>
      <c r="E10274" s="3">
        <v>2002</v>
      </c>
      <c r="F10274" s="3">
        <v>2001</v>
      </c>
      <c r="G10274" s="3" t="s">
        <v>13</v>
      </c>
      <c r="H10274" s="27"/>
    </row>
    <row r="10275" spans="1:8" x14ac:dyDescent="0.45">
      <c r="A10275" s="3" t="s">
        <v>7</v>
      </c>
      <c r="B10275" s="3" t="s">
        <v>1795</v>
      </c>
      <c r="C10275" s="27">
        <v>5.2387499999999996</v>
      </c>
      <c r="D10275" s="3" t="s">
        <v>34</v>
      </c>
      <c r="E10275" s="3">
        <v>2003</v>
      </c>
      <c r="F10275" s="3">
        <v>2002</v>
      </c>
      <c r="G10275" s="3" t="s">
        <v>46</v>
      </c>
      <c r="H10275" s="27"/>
    </row>
    <row r="10276" spans="1:8" x14ac:dyDescent="0.45">
      <c r="A10276" s="3" t="s">
        <v>7</v>
      </c>
      <c r="B10276" s="3" t="s">
        <v>1795</v>
      </c>
      <c r="C10276" s="27">
        <v>5.7149999999999999</v>
      </c>
      <c r="D10276" s="3" t="s">
        <v>36</v>
      </c>
      <c r="E10276" s="3">
        <v>2004</v>
      </c>
      <c r="F10276" s="3">
        <v>2003</v>
      </c>
      <c r="G10276" s="3" t="s">
        <v>46</v>
      </c>
      <c r="H10276" s="27"/>
    </row>
    <row r="10277" spans="1:8" x14ac:dyDescent="0.45">
      <c r="A10277" s="3" t="s">
        <v>7</v>
      </c>
      <c r="B10277" s="3" t="s">
        <v>1795</v>
      </c>
      <c r="C10277" s="27">
        <v>6.1912500000000001</v>
      </c>
      <c r="D10277" s="3" t="s">
        <v>37</v>
      </c>
      <c r="E10277" s="3">
        <v>2005</v>
      </c>
      <c r="F10277" s="3">
        <v>2004</v>
      </c>
      <c r="G10277" s="3" t="s">
        <v>46</v>
      </c>
      <c r="H10277" s="27"/>
    </row>
    <row r="10278" spans="1:8" x14ac:dyDescent="0.45">
      <c r="A10278" s="3" t="s">
        <v>7</v>
      </c>
      <c r="B10278" s="3" t="s">
        <v>1795</v>
      </c>
      <c r="C10278" s="27">
        <v>3.32</v>
      </c>
      <c r="D10278" s="3" t="s">
        <v>38</v>
      </c>
      <c r="E10278" s="3">
        <v>2006</v>
      </c>
      <c r="F10278" s="3">
        <v>2005</v>
      </c>
      <c r="G10278" s="3" t="s">
        <v>46</v>
      </c>
      <c r="H10278" s="27"/>
    </row>
    <row r="10279" spans="1:8" x14ac:dyDescent="0.45">
      <c r="A10279" s="3" t="s">
        <v>7</v>
      </c>
      <c r="B10279" s="3" t="s">
        <v>1795</v>
      </c>
      <c r="C10279" s="27">
        <v>3.6745839999999999</v>
      </c>
      <c r="D10279" s="3" t="s">
        <v>39</v>
      </c>
      <c r="E10279" s="3">
        <v>2007</v>
      </c>
      <c r="F10279" s="3">
        <v>2006</v>
      </c>
      <c r="G10279" s="3" t="s">
        <v>16</v>
      </c>
      <c r="H10279" s="27"/>
    </row>
    <row r="10280" spans="1:8" x14ac:dyDescent="0.45">
      <c r="A10280" s="3" t="s">
        <v>7</v>
      </c>
      <c r="B10280" s="3" t="s">
        <v>1796</v>
      </c>
      <c r="C10280" s="27">
        <v>0.432</v>
      </c>
      <c r="D10280" s="3" t="s">
        <v>39</v>
      </c>
      <c r="E10280" s="3">
        <v>2007</v>
      </c>
      <c r="F10280" s="3">
        <v>2006</v>
      </c>
      <c r="G10280" s="3" t="s">
        <v>13</v>
      </c>
      <c r="H10280" s="27"/>
    </row>
    <row r="10281" spans="1:8" x14ac:dyDescent="0.45">
      <c r="A10281" s="3" t="s">
        <v>7</v>
      </c>
      <c r="B10281" s="3" t="s">
        <v>1796</v>
      </c>
      <c r="C10281" s="27">
        <v>0.68745599999999996</v>
      </c>
      <c r="D10281" s="3" t="s">
        <v>42</v>
      </c>
      <c r="E10281" s="3">
        <v>2008</v>
      </c>
      <c r="F10281" s="3">
        <v>2007</v>
      </c>
      <c r="G10281" s="3" t="s">
        <v>13</v>
      </c>
      <c r="H10281" s="27"/>
    </row>
    <row r="10282" spans="1:8" x14ac:dyDescent="0.45">
      <c r="A10282" s="3" t="s">
        <v>7</v>
      </c>
      <c r="B10282" s="3" t="s">
        <v>1796</v>
      </c>
      <c r="C10282" s="27">
        <v>0.79758099999999998</v>
      </c>
      <c r="D10282" s="3" t="s">
        <v>50</v>
      </c>
      <c r="E10282" s="3">
        <v>2009</v>
      </c>
      <c r="F10282" s="3">
        <v>2008</v>
      </c>
      <c r="G10282" s="3" t="s">
        <v>13</v>
      </c>
      <c r="H10282" s="27"/>
    </row>
    <row r="10283" spans="1:8" x14ac:dyDescent="0.45">
      <c r="A10283" s="3" t="s">
        <v>7</v>
      </c>
      <c r="B10283" s="3" t="s">
        <v>1796</v>
      </c>
      <c r="C10283" s="27">
        <v>0.85518899999999998</v>
      </c>
      <c r="D10283" s="3" t="s">
        <v>43</v>
      </c>
      <c r="E10283" s="3">
        <v>2010</v>
      </c>
      <c r="F10283" s="3">
        <v>2009</v>
      </c>
      <c r="G10283" s="3" t="s">
        <v>103</v>
      </c>
      <c r="H10283" s="27"/>
    </row>
    <row r="10284" spans="1:8" x14ac:dyDescent="0.45">
      <c r="A10284" s="3" t="s">
        <v>7</v>
      </c>
      <c r="B10284" s="3" t="s">
        <v>1796</v>
      </c>
      <c r="C10284" s="27">
        <v>0.915852</v>
      </c>
      <c r="D10284" s="3" t="s">
        <v>77</v>
      </c>
      <c r="E10284" s="3">
        <v>2011</v>
      </c>
      <c r="F10284" s="3">
        <v>2010</v>
      </c>
      <c r="G10284" s="3" t="s">
        <v>103</v>
      </c>
      <c r="H10284" s="27"/>
    </row>
    <row r="10285" spans="1:8" x14ac:dyDescent="0.45">
      <c r="A10285" s="3" t="s">
        <v>7</v>
      </c>
      <c r="B10285" s="3" t="s">
        <v>1797</v>
      </c>
      <c r="C10285" s="27">
        <v>0.50733600000000001</v>
      </c>
      <c r="D10285" s="3" t="s">
        <v>59</v>
      </c>
      <c r="E10285" s="3">
        <v>2015</v>
      </c>
      <c r="F10285" s="3">
        <v>2014</v>
      </c>
      <c r="G10285" s="3" t="s">
        <v>35</v>
      </c>
      <c r="H10285" s="27"/>
    </row>
    <row r="10286" spans="1:8" x14ac:dyDescent="0.45">
      <c r="A10286" s="3" t="s">
        <v>7</v>
      </c>
      <c r="B10286" s="3" t="s">
        <v>1797</v>
      </c>
      <c r="C10286" s="27">
        <v>0.845059</v>
      </c>
      <c r="D10286" s="3" t="s">
        <v>61</v>
      </c>
      <c r="E10286" s="3">
        <v>2016</v>
      </c>
      <c r="F10286" s="3">
        <v>2015</v>
      </c>
      <c r="G10286" s="3" t="s">
        <v>35</v>
      </c>
      <c r="H10286" s="27"/>
    </row>
    <row r="10287" spans="1:8" x14ac:dyDescent="0.45">
      <c r="A10287" s="3" t="s">
        <v>7</v>
      </c>
      <c r="B10287" s="3" t="s">
        <v>1797</v>
      </c>
      <c r="C10287" s="27">
        <v>8.375</v>
      </c>
      <c r="D10287" s="3" t="s">
        <v>45</v>
      </c>
      <c r="E10287" s="3">
        <v>2017</v>
      </c>
      <c r="F10287" s="3">
        <v>2016</v>
      </c>
      <c r="G10287" s="3" t="s">
        <v>35</v>
      </c>
      <c r="H10287" s="27"/>
    </row>
    <row r="10288" spans="1:8" x14ac:dyDescent="0.45">
      <c r="A10288" s="3" t="s">
        <v>7</v>
      </c>
      <c r="B10288" s="3" t="s">
        <v>1797</v>
      </c>
      <c r="C10288" s="27">
        <v>9.0031250000000007</v>
      </c>
      <c r="D10288" s="3" t="s">
        <v>47</v>
      </c>
      <c r="E10288" s="3">
        <v>2018</v>
      </c>
      <c r="F10288" s="3">
        <v>2017</v>
      </c>
      <c r="G10288" s="3" t="s">
        <v>35</v>
      </c>
      <c r="H10288" s="27"/>
    </row>
    <row r="10289" spans="1:8" x14ac:dyDescent="0.45">
      <c r="A10289" s="3" t="s">
        <v>7</v>
      </c>
      <c r="B10289" s="3" t="s">
        <v>1798</v>
      </c>
      <c r="C10289" s="27">
        <v>0.39876200000000001</v>
      </c>
      <c r="D10289" s="3" t="s">
        <v>38</v>
      </c>
      <c r="E10289" s="3">
        <v>2006</v>
      </c>
      <c r="F10289" s="3">
        <v>2005</v>
      </c>
      <c r="G10289" s="3" t="s">
        <v>35</v>
      </c>
      <c r="H10289" s="27"/>
    </row>
    <row r="10290" spans="1:8" x14ac:dyDescent="0.45">
      <c r="A10290" s="3" t="s">
        <v>7</v>
      </c>
      <c r="B10290" s="3" t="s">
        <v>1798</v>
      </c>
      <c r="C10290" s="27">
        <v>0.74455099999999996</v>
      </c>
      <c r="D10290" s="3" t="s">
        <v>39</v>
      </c>
      <c r="E10290" s="3">
        <v>2007</v>
      </c>
      <c r="F10290" s="3">
        <v>2006</v>
      </c>
      <c r="G10290" s="3" t="s">
        <v>78</v>
      </c>
      <c r="H10290" s="27"/>
    </row>
    <row r="10291" spans="1:8" x14ac:dyDescent="0.45">
      <c r="A10291" s="3" t="s">
        <v>7</v>
      </c>
      <c r="B10291" s="3" t="s">
        <v>1798</v>
      </c>
      <c r="C10291" s="27">
        <v>0.8</v>
      </c>
      <c r="D10291" s="3" t="s">
        <v>42</v>
      </c>
      <c r="E10291" s="3">
        <v>2008</v>
      </c>
      <c r="F10291" s="3">
        <v>2007</v>
      </c>
      <c r="G10291" s="3" t="s">
        <v>51</v>
      </c>
      <c r="H10291" s="27"/>
    </row>
    <row r="10292" spans="1:8" x14ac:dyDescent="0.45">
      <c r="A10292" s="3" t="s">
        <v>7</v>
      </c>
      <c r="B10292" s="3" t="s">
        <v>1798</v>
      </c>
      <c r="C10292" s="27">
        <v>0.85495699999999997</v>
      </c>
      <c r="D10292" s="3" t="s">
        <v>50</v>
      </c>
      <c r="E10292" s="3">
        <v>2009</v>
      </c>
      <c r="F10292" s="3">
        <v>2008</v>
      </c>
      <c r="G10292" s="3" t="s">
        <v>19</v>
      </c>
      <c r="H10292" s="27"/>
    </row>
    <row r="10293" spans="1:8" x14ac:dyDescent="0.45">
      <c r="A10293" s="3" t="s">
        <v>7</v>
      </c>
      <c r="B10293" s="3" t="s">
        <v>1798</v>
      </c>
      <c r="C10293" s="27">
        <v>0.95911100000000005</v>
      </c>
      <c r="D10293" s="3" t="s">
        <v>43</v>
      </c>
      <c r="E10293" s="3">
        <v>2010</v>
      </c>
      <c r="F10293" s="3">
        <v>2009</v>
      </c>
      <c r="G10293" s="3" t="s">
        <v>19</v>
      </c>
      <c r="H10293" s="27"/>
    </row>
    <row r="10294" spans="1:8" x14ac:dyDescent="0.45">
      <c r="A10294" s="3" t="s">
        <v>7</v>
      </c>
      <c r="B10294" s="3" t="s">
        <v>1798</v>
      </c>
      <c r="C10294" s="27">
        <v>1.069609</v>
      </c>
      <c r="D10294" s="3" t="s">
        <v>77</v>
      </c>
      <c r="E10294" s="3">
        <v>2011</v>
      </c>
      <c r="F10294" s="3">
        <v>2010</v>
      </c>
      <c r="G10294" s="3" t="s">
        <v>41</v>
      </c>
      <c r="H10294" s="27"/>
    </row>
    <row r="10295" spans="1:8" x14ac:dyDescent="0.45">
      <c r="A10295" s="3" t="s">
        <v>7</v>
      </c>
      <c r="B10295" s="3" t="s">
        <v>1799</v>
      </c>
      <c r="C10295" s="27">
        <v>0.65</v>
      </c>
      <c r="D10295" s="3" t="s">
        <v>61</v>
      </c>
      <c r="E10295" s="3">
        <v>2016</v>
      </c>
      <c r="F10295" s="3">
        <v>2015</v>
      </c>
      <c r="G10295" s="3" t="s">
        <v>57</v>
      </c>
      <c r="H10295" s="27"/>
    </row>
    <row r="10296" spans="1:8" x14ac:dyDescent="0.45">
      <c r="A10296" s="3" t="s">
        <v>7</v>
      </c>
      <c r="B10296" s="3" t="s">
        <v>1799</v>
      </c>
      <c r="C10296" s="27">
        <v>0.87463599999999997</v>
      </c>
      <c r="D10296" s="3" t="s">
        <v>45</v>
      </c>
      <c r="E10296" s="3">
        <v>2017</v>
      </c>
      <c r="F10296" s="3">
        <v>2016</v>
      </c>
      <c r="G10296" s="3" t="s">
        <v>57</v>
      </c>
      <c r="H10296" s="27"/>
    </row>
    <row r="10297" spans="1:8" x14ac:dyDescent="0.45">
      <c r="A10297" s="3" t="s">
        <v>7</v>
      </c>
      <c r="B10297" s="3" t="s">
        <v>1799</v>
      </c>
      <c r="C10297" s="27">
        <v>1.471382</v>
      </c>
      <c r="D10297" s="3" t="s">
        <v>47</v>
      </c>
      <c r="E10297" s="3">
        <v>2018</v>
      </c>
      <c r="F10297" s="3">
        <v>2017</v>
      </c>
      <c r="G10297" s="3" t="s">
        <v>57</v>
      </c>
      <c r="H10297" s="27"/>
    </row>
    <row r="10298" spans="1:8" x14ac:dyDescent="0.45">
      <c r="A10298" s="3" t="s">
        <v>7</v>
      </c>
      <c r="B10298" s="3" t="s">
        <v>1800</v>
      </c>
      <c r="C10298" s="27">
        <v>0.41271799999999997</v>
      </c>
      <c r="D10298" s="3" t="s">
        <v>39</v>
      </c>
      <c r="E10298" s="3">
        <v>2007</v>
      </c>
      <c r="F10298" s="3">
        <v>2006</v>
      </c>
      <c r="G10298" s="3" t="s">
        <v>118</v>
      </c>
      <c r="H10298" s="27"/>
    </row>
    <row r="10299" spans="1:8" x14ac:dyDescent="0.45">
      <c r="A10299" s="3" t="s">
        <v>7</v>
      </c>
      <c r="B10299" s="3" t="s">
        <v>1801</v>
      </c>
      <c r="C10299" s="27">
        <v>3.8903E-2</v>
      </c>
      <c r="D10299" s="3" t="s">
        <v>45</v>
      </c>
      <c r="E10299" s="3">
        <v>2017</v>
      </c>
      <c r="F10299" s="3">
        <v>2016</v>
      </c>
      <c r="G10299" s="3" t="s">
        <v>94</v>
      </c>
      <c r="H10299" s="27"/>
    </row>
    <row r="10300" spans="1:8" x14ac:dyDescent="0.45">
      <c r="A10300" s="3" t="s">
        <v>7</v>
      </c>
      <c r="B10300" s="3" t="s">
        <v>1801</v>
      </c>
      <c r="C10300" s="27">
        <v>3.5381000000000003E-2</v>
      </c>
      <c r="D10300" s="3" t="s">
        <v>45</v>
      </c>
      <c r="E10300" s="3">
        <v>2017</v>
      </c>
      <c r="F10300" s="3">
        <v>2016</v>
      </c>
      <c r="G10300" s="3" t="s">
        <v>111</v>
      </c>
      <c r="H10300" s="27"/>
    </row>
    <row r="10301" spans="1:8" x14ac:dyDescent="0.45">
      <c r="A10301" s="3" t="s">
        <v>7</v>
      </c>
      <c r="B10301" s="3" t="s">
        <v>1801</v>
      </c>
      <c r="C10301" s="27">
        <v>0.77866800000000003</v>
      </c>
      <c r="D10301" s="3" t="s">
        <v>47</v>
      </c>
      <c r="E10301" s="3">
        <v>2018</v>
      </c>
      <c r="F10301" s="3">
        <v>2017</v>
      </c>
      <c r="G10301" s="3" t="s">
        <v>111</v>
      </c>
      <c r="H10301" s="27"/>
    </row>
    <row r="10302" spans="1:8" x14ac:dyDescent="0.45">
      <c r="A10302" s="3" t="s">
        <v>7</v>
      </c>
      <c r="B10302" s="3" t="s">
        <v>1802</v>
      </c>
      <c r="C10302" s="27">
        <v>0.152</v>
      </c>
      <c r="D10302" s="3" t="s">
        <v>18</v>
      </c>
      <c r="E10302" s="3">
        <v>1985</v>
      </c>
      <c r="F10302" s="3">
        <v>1984</v>
      </c>
      <c r="G10302" s="3" t="s">
        <v>105</v>
      </c>
      <c r="H10302" s="27"/>
    </row>
    <row r="10303" spans="1:8" x14ac:dyDescent="0.45">
      <c r="A10303" s="3" t="s">
        <v>7</v>
      </c>
      <c r="B10303" s="3" t="s">
        <v>1802</v>
      </c>
      <c r="C10303" s="27">
        <v>0.24199999999999999</v>
      </c>
      <c r="D10303" s="3" t="s">
        <v>20</v>
      </c>
      <c r="E10303" s="3">
        <v>1986</v>
      </c>
      <c r="F10303" s="3">
        <v>1985</v>
      </c>
      <c r="G10303" s="3" t="s">
        <v>105</v>
      </c>
      <c r="H10303" s="27"/>
    </row>
    <row r="10304" spans="1:8" x14ac:dyDescent="0.45">
      <c r="A10304" s="3" t="s">
        <v>7</v>
      </c>
      <c r="B10304" s="3" t="s">
        <v>1802</v>
      </c>
      <c r="C10304" s="27">
        <v>0.75</v>
      </c>
      <c r="D10304" s="3" t="s">
        <v>21</v>
      </c>
      <c r="E10304" s="3">
        <v>1988</v>
      </c>
      <c r="F10304" s="3">
        <v>1987</v>
      </c>
      <c r="G10304" s="3" t="s">
        <v>105</v>
      </c>
      <c r="H10304" s="27"/>
    </row>
    <row r="10305" spans="1:8" x14ac:dyDescent="0.45">
      <c r="A10305" s="3" t="s">
        <v>7</v>
      </c>
      <c r="B10305" s="3" t="s">
        <v>1802</v>
      </c>
      <c r="C10305" s="27">
        <v>0.8</v>
      </c>
      <c r="D10305" s="3" t="s">
        <v>22</v>
      </c>
      <c r="E10305" s="3">
        <v>1989</v>
      </c>
      <c r="F10305" s="3">
        <v>1988</v>
      </c>
      <c r="G10305" s="3" t="s">
        <v>105</v>
      </c>
      <c r="H10305" s="27"/>
    </row>
    <row r="10306" spans="1:8" x14ac:dyDescent="0.45">
      <c r="A10306" s="3" t="s">
        <v>7</v>
      </c>
      <c r="B10306" s="3" t="s">
        <v>1802</v>
      </c>
      <c r="C10306" s="27">
        <v>0.9</v>
      </c>
      <c r="D10306" s="3" t="s">
        <v>9</v>
      </c>
      <c r="E10306" s="3">
        <v>1991</v>
      </c>
      <c r="F10306" s="3">
        <v>1990</v>
      </c>
      <c r="G10306" s="3" t="s">
        <v>86</v>
      </c>
      <c r="H10306" s="27"/>
    </row>
    <row r="10307" spans="1:8" x14ac:dyDescent="0.45">
      <c r="A10307" s="3" t="s">
        <v>7</v>
      </c>
      <c r="B10307" s="3" t="s">
        <v>1802</v>
      </c>
      <c r="C10307" s="27">
        <v>1</v>
      </c>
      <c r="D10307" s="3" t="s">
        <v>11</v>
      </c>
      <c r="E10307" s="3">
        <v>1992</v>
      </c>
      <c r="F10307" s="3">
        <v>1991</v>
      </c>
      <c r="G10307" s="3" t="s">
        <v>86</v>
      </c>
      <c r="H10307" s="27"/>
    </row>
    <row r="10308" spans="1:8" x14ac:dyDescent="0.45">
      <c r="A10308" s="3" t="s">
        <v>7</v>
      </c>
      <c r="B10308" s="3" t="s">
        <v>1803</v>
      </c>
      <c r="C10308" s="27">
        <v>0.81648200000000004</v>
      </c>
      <c r="D10308" s="3" t="s">
        <v>59</v>
      </c>
      <c r="E10308" s="3">
        <v>2015</v>
      </c>
      <c r="F10308" s="3">
        <v>2014</v>
      </c>
      <c r="G10308" s="3" t="s">
        <v>13</v>
      </c>
      <c r="H10308" s="27"/>
    </row>
    <row r="10309" spans="1:8" x14ac:dyDescent="0.45">
      <c r="A10309" s="3" t="s">
        <v>7</v>
      </c>
      <c r="B10309" s="3" t="s">
        <v>1803</v>
      </c>
      <c r="C10309" s="27">
        <v>0.172739</v>
      </c>
      <c r="D10309" s="3" t="s">
        <v>61</v>
      </c>
      <c r="E10309" s="3">
        <v>2016</v>
      </c>
      <c r="F10309" s="3">
        <v>2015</v>
      </c>
      <c r="G10309" s="3" t="s">
        <v>94</v>
      </c>
      <c r="H10309" s="27"/>
    </row>
    <row r="10310" spans="1:8" x14ac:dyDescent="0.45">
      <c r="A10310" s="3" t="s">
        <v>7</v>
      </c>
      <c r="B10310" s="3" t="s">
        <v>1803</v>
      </c>
      <c r="C10310" s="27">
        <v>0.111444</v>
      </c>
      <c r="D10310" s="3" t="s">
        <v>61</v>
      </c>
      <c r="E10310" s="3">
        <v>2016</v>
      </c>
      <c r="F10310" s="3">
        <v>2015</v>
      </c>
      <c r="G10310" s="3" t="s">
        <v>64</v>
      </c>
      <c r="H10310" s="27"/>
    </row>
    <row r="10311" spans="1:8" x14ac:dyDescent="0.45">
      <c r="A10311" s="3" t="s">
        <v>7</v>
      </c>
      <c r="B10311" s="3" t="s">
        <v>1803</v>
      </c>
      <c r="C10311" s="27">
        <v>3.5000000000000003E-2</v>
      </c>
      <c r="D10311" s="3" t="s">
        <v>45</v>
      </c>
      <c r="E10311" s="3">
        <v>2017</v>
      </c>
      <c r="F10311" s="3">
        <v>2016</v>
      </c>
      <c r="G10311" s="3" t="s">
        <v>78</v>
      </c>
      <c r="H10311" s="27"/>
    </row>
    <row r="10312" spans="1:8" x14ac:dyDescent="0.45">
      <c r="A10312" s="3" t="s">
        <v>7</v>
      </c>
      <c r="B10312" s="3" t="s">
        <v>1804</v>
      </c>
      <c r="C10312" s="27">
        <v>0.24</v>
      </c>
      <c r="D10312" s="3" t="s">
        <v>21</v>
      </c>
      <c r="E10312" s="3">
        <v>1988</v>
      </c>
      <c r="F10312" s="3">
        <v>1987</v>
      </c>
      <c r="G10312" s="3" t="s">
        <v>16</v>
      </c>
      <c r="H10312" s="27"/>
    </row>
    <row r="10313" spans="1:8" x14ac:dyDescent="0.45">
      <c r="A10313" s="3" t="s">
        <v>7</v>
      </c>
      <c r="B10313" s="3" t="s">
        <v>1804</v>
      </c>
      <c r="C10313" s="27">
        <v>0.26500000000000001</v>
      </c>
      <c r="D10313" s="3" t="s">
        <v>22</v>
      </c>
      <c r="E10313" s="3">
        <v>1989</v>
      </c>
      <c r="F10313" s="3">
        <v>1988</v>
      </c>
      <c r="G10313" s="3" t="s">
        <v>16</v>
      </c>
      <c r="H10313" s="27"/>
    </row>
    <row r="10314" spans="1:8" x14ac:dyDescent="0.45">
      <c r="A10314" s="3" t="s">
        <v>7</v>
      </c>
      <c r="B10314" s="3" t="s">
        <v>1805</v>
      </c>
      <c r="C10314" s="27">
        <v>0.45758799999999999</v>
      </c>
      <c r="D10314" s="3" t="s">
        <v>43</v>
      </c>
      <c r="E10314" s="3">
        <v>2010</v>
      </c>
      <c r="F10314" s="3">
        <v>2009</v>
      </c>
      <c r="G10314" s="3" t="s">
        <v>111</v>
      </c>
      <c r="H10314" s="27"/>
    </row>
    <row r="10315" spans="1:8" x14ac:dyDescent="0.45">
      <c r="A10315" s="3" t="s">
        <v>7</v>
      </c>
      <c r="B10315" s="3" t="s">
        <v>1805</v>
      </c>
      <c r="C10315" s="27">
        <v>0.76219499999999996</v>
      </c>
      <c r="D10315" s="3" t="s">
        <v>77</v>
      </c>
      <c r="E10315" s="3">
        <v>2011</v>
      </c>
      <c r="F10315" s="3">
        <v>2010</v>
      </c>
      <c r="G10315" s="3" t="s">
        <v>111</v>
      </c>
      <c r="H10315" s="27"/>
    </row>
    <row r="10316" spans="1:8" x14ac:dyDescent="0.45">
      <c r="A10316" s="3" t="s">
        <v>7</v>
      </c>
      <c r="B10316" s="3" t="s">
        <v>1805</v>
      </c>
      <c r="C10316" s="27">
        <v>0.85438899999999995</v>
      </c>
      <c r="D10316" s="3" t="s">
        <v>79</v>
      </c>
      <c r="E10316" s="3">
        <v>2012</v>
      </c>
      <c r="F10316" s="3">
        <v>2011</v>
      </c>
      <c r="G10316" s="3" t="s">
        <v>111</v>
      </c>
      <c r="H10316" s="27"/>
    </row>
    <row r="10317" spans="1:8" x14ac:dyDescent="0.45">
      <c r="A10317" s="3" t="s">
        <v>7</v>
      </c>
      <c r="B10317" s="3" t="s">
        <v>1805</v>
      </c>
      <c r="C10317" s="27">
        <v>0.88512000000000002</v>
      </c>
      <c r="D10317" s="3" t="s">
        <v>56</v>
      </c>
      <c r="E10317" s="3">
        <v>2013</v>
      </c>
      <c r="F10317" s="3">
        <v>2012</v>
      </c>
      <c r="G10317" s="3" t="s">
        <v>100</v>
      </c>
      <c r="H10317" s="27"/>
    </row>
    <row r="10318" spans="1:8" x14ac:dyDescent="0.45">
      <c r="A10318" s="3" t="s">
        <v>7</v>
      </c>
      <c r="B10318" s="3" t="s">
        <v>1805</v>
      </c>
      <c r="C10318" s="27">
        <v>6.2551999999999996E-2</v>
      </c>
      <c r="D10318" s="3" t="s">
        <v>59</v>
      </c>
      <c r="E10318" s="3">
        <v>2015</v>
      </c>
      <c r="F10318" s="3">
        <v>2014</v>
      </c>
      <c r="G10318" s="3" t="s">
        <v>64</v>
      </c>
      <c r="H10318" s="27"/>
    </row>
    <row r="10319" spans="1:8" x14ac:dyDescent="0.45">
      <c r="A10319" s="3" t="s">
        <v>7</v>
      </c>
      <c r="B10319" s="3" t="s">
        <v>1806</v>
      </c>
      <c r="C10319" s="27">
        <v>0.28299999999999997</v>
      </c>
      <c r="D10319" s="3" t="s">
        <v>12</v>
      </c>
      <c r="E10319" s="3">
        <v>1993</v>
      </c>
      <c r="F10319" s="3">
        <v>1992</v>
      </c>
      <c r="G10319" s="3" t="s">
        <v>70</v>
      </c>
      <c r="H10319" s="27"/>
    </row>
    <row r="10320" spans="1:8" x14ac:dyDescent="0.45">
      <c r="A10320" s="3" t="s">
        <v>7</v>
      </c>
      <c r="B10320" s="3" t="s">
        <v>1806</v>
      </c>
      <c r="C10320" s="27">
        <v>0.28299999999999997</v>
      </c>
      <c r="D10320" s="3" t="s">
        <v>14</v>
      </c>
      <c r="E10320" s="3">
        <v>1994</v>
      </c>
      <c r="F10320" s="3">
        <v>1993</v>
      </c>
      <c r="G10320" s="3" t="s">
        <v>70</v>
      </c>
      <c r="H10320" s="27"/>
    </row>
    <row r="10321" spans="1:8" x14ac:dyDescent="0.45">
      <c r="A10321" s="3" t="s">
        <v>7</v>
      </c>
      <c r="B10321" s="3" t="s">
        <v>1806</v>
      </c>
      <c r="C10321" s="27">
        <v>0.32874999999999999</v>
      </c>
      <c r="D10321" s="3" t="s">
        <v>15</v>
      </c>
      <c r="E10321" s="3">
        <v>1995</v>
      </c>
      <c r="F10321" s="3">
        <v>1994</v>
      </c>
      <c r="G10321" s="3" t="s">
        <v>70</v>
      </c>
      <c r="H10321" s="27"/>
    </row>
    <row r="10322" spans="1:8" x14ac:dyDescent="0.45">
      <c r="A10322" s="3" t="s">
        <v>7</v>
      </c>
      <c r="B10322" s="3" t="s">
        <v>1806</v>
      </c>
      <c r="C10322" s="27">
        <v>0.25</v>
      </c>
      <c r="D10322" s="3" t="s">
        <v>25</v>
      </c>
      <c r="E10322" s="3">
        <v>1996</v>
      </c>
      <c r="F10322" s="3">
        <v>1995</v>
      </c>
      <c r="G10322" s="3" t="s">
        <v>70</v>
      </c>
      <c r="H10322" s="27"/>
    </row>
    <row r="10323" spans="1:8" x14ac:dyDescent="0.45">
      <c r="A10323" s="3" t="s">
        <v>7</v>
      </c>
      <c r="B10323" s="3" t="s">
        <v>1806</v>
      </c>
      <c r="C10323" s="27">
        <v>1.6</v>
      </c>
      <c r="D10323" s="3" t="s">
        <v>26</v>
      </c>
      <c r="E10323" s="3">
        <v>1997</v>
      </c>
      <c r="F10323" s="3">
        <v>1996</v>
      </c>
      <c r="G10323" s="3" t="s">
        <v>54</v>
      </c>
      <c r="H10323" s="27"/>
    </row>
    <row r="10324" spans="1:8" x14ac:dyDescent="0.45">
      <c r="A10324" s="3" t="s">
        <v>7</v>
      </c>
      <c r="B10324" s="3" t="s">
        <v>1806</v>
      </c>
      <c r="C10324" s="27">
        <v>1.92</v>
      </c>
      <c r="D10324" s="3" t="s">
        <v>27</v>
      </c>
      <c r="E10324" s="3">
        <v>1998</v>
      </c>
      <c r="F10324" s="3">
        <v>1997</v>
      </c>
      <c r="G10324" s="3" t="s">
        <v>54</v>
      </c>
      <c r="H10324" s="27"/>
    </row>
    <row r="10325" spans="1:8" x14ac:dyDescent="0.45">
      <c r="A10325" s="3" t="s">
        <v>7</v>
      </c>
      <c r="B10325" s="3" t="s">
        <v>1806</v>
      </c>
      <c r="C10325" s="27">
        <v>2.2400000000000002</v>
      </c>
      <c r="D10325" s="3" t="s">
        <v>31</v>
      </c>
      <c r="E10325" s="3">
        <v>1999</v>
      </c>
      <c r="F10325" s="3">
        <v>1998</v>
      </c>
      <c r="G10325" s="3" t="s">
        <v>54</v>
      </c>
      <c r="H10325" s="27"/>
    </row>
    <row r="10326" spans="1:8" x14ac:dyDescent="0.45">
      <c r="A10326" s="3" t="s">
        <v>7</v>
      </c>
      <c r="B10326" s="3" t="s">
        <v>1806</v>
      </c>
      <c r="C10326" s="27">
        <v>2.944</v>
      </c>
      <c r="D10326" s="3" t="s">
        <v>32</v>
      </c>
      <c r="E10326" s="3">
        <v>2000</v>
      </c>
      <c r="F10326" s="3">
        <v>1999</v>
      </c>
      <c r="G10326" s="3" t="s">
        <v>29</v>
      </c>
      <c r="H10326" s="27"/>
    </row>
    <row r="10327" spans="1:8" x14ac:dyDescent="0.45">
      <c r="A10327" s="3" t="s">
        <v>7</v>
      </c>
      <c r="B10327" s="3" t="s">
        <v>1806</v>
      </c>
      <c r="C10327" s="27">
        <v>2.88</v>
      </c>
      <c r="D10327" s="3" t="s">
        <v>28</v>
      </c>
      <c r="E10327" s="3">
        <v>2001</v>
      </c>
      <c r="F10327" s="3">
        <v>2000</v>
      </c>
      <c r="G10327" s="3" t="s">
        <v>29</v>
      </c>
      <c r="H10327" s="27"/>
    </row>
    <row r="10328" spans="1:8" x14ac:dyDescent="0.45">
      <c r="A10328" s="3" t="s">
        <v>7</v>
      </c>
      <c r="B10328" s="3" t="s">
        <v>1806</v>
      </c>
      <c r="C10328" s="27">
        <v>3.68</v>
      </c>
      <c r="D10328" s="3" t="s">
        <v>33</v>
      </c>
      <c r="E10328" s="3">
        <v>2002</v>
      </c>
      <c r="F10328" s="3">
        <v>2001</v>
      </c>
      <c r="G10328" s="3" t="s">
        <v>16</v>
      </c>
      <c r="H10328" s="27"/>
    </row>
    <row r="10329" spans="1:8" x14ac:dyDescent="0.45">
      <c r="A10329" s="3" t="s">
        <v>7</v>
      </c>
      <c r="B10329" s="3" t="s">
        <v>1806</v>
      </c>
      <c r="C10329" s="27">
        <v>4.048</v>
      </c>
      <c r="D10329" s="3" t="s">
        <v>34</v>
      </c>
      <c r="E10329" s="3">
        <v>2003</v>
      </c>
      <c r="F10329" s="3">
        <v>2002</v>
      </c>
      <c r="G10329" s="3" t="s">
        <v>16</v>
      </c>
      <c r="H10329" s="27"/>
    </row>
    <row r="10330" spans="1:8" x14ac:dyDescent="0.45">
      <c r="A10330" s="3" t="s">
        <v>7</v>
      </c>
      <c r="B10330" s="3" t="s">
        <v>1807</v>
      </c>
      <c r="C10330" s="27">
        <v>0.17499999999999999</v>
      </c>
      <c r="D10330" s="3" t="s">
        <v>21</v>
      </c>
      <c r="E10330" s="3">
        <v>1988</v>
      </c>
      <c r="F10330" s="3">
        <v>1987</v>
      </c>
      <c r="G10330" s="3" t="s">
        <v>103</v>
      </c>
      <c r="H10330" s="27"/>
    </row>
    <row r="10331" spans="1:8" x14ac:dyDescent="0.45">
      <c r="A10331" s="3" t="s">
        <v>7</v>
      </c>
      <c r="B10331" s="3" t="s">
        <v>1807</v>
      </c>
      <c r="C10331" s="27">
        <v>1.2</v>
      </c>
      <c r="D10331" s="3" t="s">
        <v>22</v>
      </c>
      <c r="E10331" s="3">
        <v>1989</v>
      </c>
      <c r="F10331" s="3">
        <v>1988</v>
      </c>
      <c r="G10331" s="3" t="s">
        <v>103</v>
      </c>
      <c r="H10331" s="27"/>
    </row>
    <row r="10332" spans="1:8" x14ac:dyDescent="0.45">
      <c r="A10332" s="3" t="s">
        <v>7</v>
      </c>
      <c r="B10332" s="3" t="s">
        <v>1807</v>
      </c>
      <c r="C10332" s="27">
        <v>1</v>
      </c>
      <c r="D10332" s="3" t="s">
        <v>186</v>
      </c>
      <c r="E10332" s="3">
        <v>1990</v>
      </c>
      <c r="F10332" s="3">
        <v>1989</v>
      </c>
      <c r="G10332" s="3" t="s">
        <v>103</v>
      </c>
      <c r="H10332" s="27"/>
    </row>
    <row r="10333" spans="1:8" x14ac:dyDescent="0.45">
      <c r="A10333" s="3" t="s">
        <v>7</v>
      </c>
      <c r="B10333" s="3" t="s">
        <v>1807</v>
      </c>
      <c r="C10333" s="27">
        <v>1.4</v>
      </c>
      <c r="D10333" s="3" t="s">
        <v>9</v>
      </c>
      <c r="E10333" s="3">
        <v>1991</v>
      </c>
      <c r="F10333" s="3">
        <v>1990</v>
      </c>
      <c r="G10333" s="3" t="s">
        <v>103</v>
      </c>
      <c r="H10333" s="27"/>
    </row>
    <row r="10334" spans="1:8" x14ac:dyDescent="0.45">
      <c r="A10334" s="3" t="s">
        <v>7</v>
      </c>
      <c r="B10334" s="3" t="s">
        <v>1807</v>
      </c>
      <c r="C10334" s="27">
        <v>1.52</v>
      </c>
      <c r="D10334" s="3" t="s">
        <v>11</v>
      </c>
      <c r="E10334" s="3">
        <v>1992</v>
      </c>
      <c r="F10334" s="3">
        <v>1991</v>
      </c>
      <c r="G10334" s="3" t="s">
        <v>103</v>
      </c>
      <c r="H10334" s="27"/>
    </row>
    <row r="10335" spans="1:8" x14ac:dyDescent="0.45">
      <c r="A10335" s="3" t="s">
        <v>7</v>
      </c>
      <c r="B10335" s="3" t="s">
        <v>1807</v>
      </c>
      <c r="C10335" s="27">
        <v>1.69</v>
      </c>
      <c r="D10335" s="3" t="s">
        <v>12</v>
      </c>
      <c r="E10335" s="3">
        <v>1993</v>
      </c>
      <c r="F10335" s="3">
        <v>1992</v>
      </c>
      <c r="G10335" s="3" t="s">
        <v>103</v>
      </c>
      <c r="H10335" s="27"/>
    </row>
    <row r="10336" spans="1:8" x14ac:dyDescent="0.45">
      <c r="A10336" s="3" t="s">
        <v>7</v>
      </c>
      <c r="B10336" s="3" t="s">
        <v>1807</v>
      </c>
      <c r="C10336" s="27">
        <v>2.85</v>
      </c>
      <c r="D10336" s="3" t="s">
        <v>14</v>
      </c>
      <c r="E10336" s="3">
        <v>1994</v>
      </c>
      <c r="F10336" s="3">
        <v>1993</v>
      </c>
      <c r="G10336" s="3" t="s">
        <v>103</v>
      </c>
      <c r="H10336" s="27"/>
    </row>
    <row r="10337" spans="1:8" x14ac:dyDescent="0.45">
      <c r="A10337" s="3" t="s">
        <v>7</v>
      </c>
      <c r="B10337" s="3" t="s">
        <v>1807</v>
      </c>
      <c r="C10337" s="27">
        <v>3.2</v>
      </c>
      <c r="D10337" s="3" t="s">
        <v>15</v>
      </c>
      <c r="E10337" s="3">
        <v>1995</v>
      </c>
      <c r="F10337" s="3">
        <v>1994</v>
      </c>
      <c r="G10337" s="3" t="s">
        <v>103</v>
      </c>
      <c r="H10337" s="27"/>
    </row>
    <row r="10338" spans="1:8" x14ac:dyDescent="0.45">
      <c r="A10338" s="3" t="s">
        <v>7</v>
      </c>
      <c r="B10338" s="3" t="s">
        <v>1807</v>
      </c>
      <c r="C10338" s="27">
        <v>3.6869999999999998</v>
      </c>
      <c r="D10338" s="3" t="s">
        <v>25</v>
      </c>
      <c r="E10338" s="3">
        <v>1996</v>
      </c>
      <c r="F10338" s="3">
        <v>1995</v>
      </c>
      <c r="G10338" s="3" t="s">
        <v>70</v>
      </c>
      <c r="H10338" s="27"/>
    </row>
    <row r="10339" spans="1:8" x14ac:dyDescent="0.45">
      <c r="A10339" s="3" t="s">
        <v>7</v>
      </c>
      <c r="B10339" s="3" t="s">
        <v>1807</v>
      </c>
      <c r="C10339" s="27">
        <v>3.4089999999999998</v>
      </c>
      <c r="D10339" s="3" t="s">
        <v>26</v>
      </c>
      <c r="E10339" s="3">
        <v>1997</v>
      </c>
      <c r="F10339" s="3">
        <v>1996</v>
      </c>
      <c r="G10339" s="3" t="s">
        <v>78</v>
      </c>
      <c r="H10339" s="27"/>
    </row>
    <row r="10340" spans="1:8" x14ac:dyDescent="0.45">
      <c r="A10340" s="3" t="s">
        <v>7</v>
      </c>
      <c r="B10340" s="3" t="s">
        <v>1807</v>
      </c>
      <c r="C10340" s="27">
        <v>4.0909199999999997</v>
      </c>
      <c r="D10340" s="3" t="s">
        <v>27</v>
      </c>
      <c r="E10340" s="3">
        <v>1998</v>
      </c>
      <c r="F10340" s="3">
        <v>1997</v>
      </c>
      <c r="G10340" s="3" t="s">
        <v>53</v>
      </c>
      <c r="H10340" s="27"/>
    </row>
    <row r="10341" spans="1:8" x14ac:dyDescent="0.45">
      <c r="A10341" s="3" t="s">
        <v>7</v>
      </c>
      <c r="B10341" s="3" t="s">
        <v>1807</v>
      </c>
      <c r="C10341" s="27">
        <v>5.4880000000000004</v>
      </c>
      <c r="D10341" s="3" t="s">
        <v>31</v>
      </c>
      <c r="E10341" s="3">
        <v>1999</v>
      </c>
      <c r="F10341" s="3">
        <v>1998</v>
      </c>
      <c r="G10341" s="3" t="s">
        <v>53</v>
      </c>
      <c r="H10341" s="27"/>
    </row>
    <row r="10342" spans="1:8" x14ac:dyDescent="0.45">
      <c r="A10342" s="3" t="s">
        <v>7</v>
      </c>
      <c r="B10342" s="3" t="s">
        <v>1808</v>
      </c>
      <c r="C10342" s="27">
        <v>0.39876200000000001</v>
      </c>
      <c r="D10342" s="3" t="s">
        <v>38</v>
      </c>
      <c r="E10342" s="3">
        <v>2006</v>
      </c>
      <c r="F10342" s="3">
        <v>2005</v>
      </c>
      <c r="G10342" s="3" t="s">
        <v>16</v>
      </c>
      <c r="H10342" s="27"/>
    </row>
    <row r="10343" spans="1:8" x14ac:dyDescent="0.45">
      <c r="A10343" s="3" t="s">
        <v>7</v>
      </c>
      <c r="B10343" s="3" t="s">
        <v>1808</v>
      </c>
      <c r="C10343" s="27">
        <v>0.66420900000000005</v>
      </c>
      <c r="D10343" s="3" t="s">
        <v>39</v>
      </c>
      <c r="E10343" s="3">
        <v>2007</v>
      </c>
      <c r="F10343" s="3">
        <v>2006</v>
      </c>
      <c r="G10343" s="3" t="s">
        <v>16</v>
      </c>
      <c r="H10343" s="27"/>
    </row>
    <row r="10344" spans="1:8" x14ac:dyDescent="0.45">
      <c r="A10344" s="3" t="s">
        <v>7</v>
      </c>
      <c r="B10344" s="3" t="s">
        <v>1808</v>
      </c>
      <c r="C10344" s="27">
        <v>1.1000000000000001</v>
      </c>
      <c r="D10344" s="3" t="s">
        <v>42</v>
      </c>
      <c r="E10344" s="3">
        <v>2008</v>
      </c>
      <c r="F10344" s="3">
        <v>2007</v>
      </c>
      <c r="G10344" s="3" t="s">
        <v>118</v>
      </c>
      <c r="H10344" s="27"/>
    </row>
    <row r="10345" spans="1:8" x14ac:dyDescent="0.45">
      <c r="A10345" s="3" t="s">
        <v>7</v>
      </c>
      <c r="B10345" s="3" t="s">
        <v>1808</v>
      </c>
      <c r="C10345" s="27">
        <v>1.1879999999999999</v>
      </c>
      <c r="D10345" s="3" t="s">
        <v>50</v>
      </c>
      <c r="E10345" s="3">
        <v>2009</v>
      </c>
      <c r="F10345" s="3">
        <v>2008</v>
      </c>
      <c r="G10345" s="3" t="s">
        <v>118</v>
      </c>
      <c r="H10345" s="27"/>
    </row>
    <row r="10346" spans="1:8" x14ac:dyDescent="0.45">
      <c r="A10346" s="3" t="s">
        <v>7</v>
      </c>
      <c r="B10346" s="3" t="s">
        <v>1808</v>
      </c>
      <c r="C10346" s="27">
        <v>1.25</v>
      </c>
      <c r="D10346" s="3" t="s">
        <v>43</v>
      </c>
      <c r="E10346" s="3">
        <v>2010</v>
      </c>
      <c r="F10346" s="3">
        <v>2009</v>
      </c>
      <c r="G10346" s="3" t="s">
        <v>118</v>
      </c>
      <c r="H10346" s="27"/>
    </row>
    <row r="10347" spans="1:8" x14ac:dyDescent="0.45">
      <c r="A10347" s="3" t="s">
        <v>7</v>
      </c>
      <c r="B10347" s="3" t="s">
        <v>1808</v>
      </c>
      <c r="C10347" s="27">
        <v>1.38</v>
      </c>
      <c r="D10347" s="3" t="s">
        <v>77</v>
      </c>
      <c r="E10347" s="3">
        <v>2011</v>
      </c>
      <c r="F10347" s="3">
        <v>2010</v>
      </c>
      <c r="G10347" s="3" t="s">
        <v>118</v>
      </c>
      <c r="H10347" s="27"/>
    </row>
    <row r="10348" spans="1:8" x14ac:dyDescent="0.45">
      <c r="A10348" s="3" t="s">
        <v>7</v>
      </c>
      <c r="B10348" s="3" t="s">
        <v>1808</v>
      </c>
      <c r="C10348" s="27">
        <v>1.069509</v>
      </c>
      <c r="D10348" s="3" t="s">
        <v>79</v>
      </c>
      <c r="E10348" s="3">
        <v>2012</v>
      </c>
      <c r="F10348" s="3">
        <v>2011</v>
      </c>
      <c r="G10348" s="3" t="s">
        <v>64</v>
      </c>
      <c r="H10348" s="27"/>
    </row>
    <row r="10349" spans="1:8" x14ac:dyDescent="0.45">
      <c r="A10349" s="3" t="s">
        <v>7</v>
      </c>
      <c r="B10349" s="3" t="s">
        <v>1808</v>
      </c>
      <c r="C10349" s="27">
        <v>1.2659769999999999</v>
      </c>
      <c r="D10349" s="3" t="s">
        <v>58</v>
      </c>
      <c r="E10349" s="3">
        <v>2014</v>
      </c>
      <c r="F10349" s="3">
        <v>2013</v>
      </c>
      <c r="G10349" s="3" t="s">
        <v>53</v>
      </c>
      <c r="H10349" s="27"/>
    </row>
    <row r="10350" spans="1:8" x14ac:dyDescent="0.45">
      <c r="A10350" s="3" t="s">
        <v>7</v>
      </c>
      <c r="B10350" s="3" t="s">
        <v>1808</v>
      </c>
      <c r="C10350" s="27">
        <v>1.3168089999999999</v>
      </c>
      <c r="D10350" s="3" t="s">
        <v>59</v>
      </c>
      <c r="E10350" s="3">
        <v>2015</v>
      </c>
      <c r="F10350" s="3">
        <v>2014</v>
      </c>
      <c r="G10350" s="3" t="s">
        <v>19</v>
      </c>
      <c r="H10350" s="27"/>
    </row>
    <row r="10351" spans="1:8" x14ac:dyDescent="0.45">
      <c r="A10351" s="3" t="s">
        <v>7</v>
      </c>
      <c r="B10351" s="3" t="s">
        <v>1808</v>
      </c>
      <c r="C10351" s="27">
        <v>1.499187</v>
      </c>
      <c r="D10351" s="3" t="s">
        <v>61</v>
      </c>
      <c r="E10351" s="3">
        <v>2016</v>
      </c>
      <c r="F10351" s="3">
        <v>2015</v>
      </c>
      <c r="G10351" s="3" t="s">
        <v>64</v>
      </c>
      <c r="H10351" s="27"/>
    </row>
    <row r="10352" spans="1:8" x14ac:dyDescent="0.45">
      <c r="A10352" s="3" t="s">
        <v>7</v>
      </c>
      <c r="B10352" s="3" t="s">
        <v>1808</v>
      </c>
      <c r="C10352" s="27">
        <v>2.5575450000000002</v>
      </c>
      <c r="D10352" s="3" t="s">
        <v>45</v>
      </c>
      <c r="E10352" s="3">
        <v>2017</v>
      </c>
      <c r="F10352" s="3">
        <v>2016</v>
      </c>
      <c r="G10352" s="3" t="s">
        <v>46</v>
      </c>
      <c r="H10352" s="27"/>
    </row>
    <row r="10353" spans="1:8" x14ac:dyDescent="0.45">
      <c r="A10353" s="3" t="s">
        <v>7</v>
      </c>
      <c r="B10353" s="3" t="s">
        <v>1808</v>
      </c>
      <c r="C10353" s="27">
        <v>0.46514299999999997</v>
      </c>
      <c r="D10353" s="3" t="s">
        <v>45</v>
      </c>
      <c r="E10353" s="3">
        <v>2017</v>
      </c>
      <c r="F10353" s="3">
        <v>2016</v>
      </c>
      <c r="G10353" s="3" t="s">
        <v>64</v>
      </c>
      <c r="H10353" s="27"/>
    </row>
    <row r="10354" spans="1:8" x14ac:dyDescent="0.45">
      <c r="A10354" s="3" t="s">
        <v>7</v>
      </c>
      <c r="B10354" s="3" t="s">
        <v>1808</v>
      </c>
      <c r="C10354" s="27">
        <v>2.4424549999999998</v>
      </c>
      <c r="D10354" s="3" t="s">
        <v>47</v>
      </c>
      <c r="E10354" s="3">
        <v>2018</v>
      </c>
      <c r="F10354" s="3">
        <v>2017</v>
      </c>
      <c r="G10354" s="3" t="s">
        <v>46</v>
      </c>
      <c r="H10354" s="27"/>
    </row>
    <row r="10355" spans="1:8" x14ac:dyDescent="0.45">
      <c r="A10355" s="3" t="s">
        <v>7</v>
      </c>
      <c r="B10355" s="3" t="s">
        <v>1809</v>
      </c>
      <c r="C10355" s="27">
        <v>0.47360400000000002</v>
      </c>
      <c r="D10355" s="3" t="s">
        <v>56</v>
      </c>
      <c r="E10355" s="3">
        <v>2013</v>
      </c>
      <c r="F10355" s="3">
        <v>2012</v>
      </c>
      <c r="G10355" s="3" t="s">
        <v>60</v>
      </c>
      <c r="H10355" s="27"/>
    </row>
    <row r="10356" spans="1:8" x14ac:dyDescent="0.45">
      <c r="A10356" s="3" t="s">
        <v>7</v>
      </c>
      <c r="B10356" s="3" t="s">
        <v>1809</v>
      </c>
      <c r="C10356" s="27">
        <v>1.59135</v>
      </c>
      <c r="D10356" s="3" t="s">
        <v>58</v>
      </c>
      <c r="E10356" s="3">
        <v>2014</v>
      </c>
      <c r="F10356" s="3">
        <v>2013</v>
      </c>
      <c r="G10356" s="3" t="s">
        <v>60</v>
      </c>
      <c r="H10356" s="27"/>
    </row>
    <row r="10357" spans="1:8" x14ac:dyDescent="0.45">
      <c r="A10357" s="3" t="s">
        <v>7</v>
      </c>
      <c r="B10357" s="3" t="s">
        <v>1809</v>
      </c>
      <c r="C10357" s="27">
        <v>1.6629609999999999</v>
      </c>
      <c r="D10357" s="3" t="s">
        <v>59</v>
      </c>
      <c r="E10357" s="3">
        <v>2015</v>
      </c>
      <c r="F10357" s="3">
        <v>2014</v>
      </c>
      <c r="G10357" s="3" t="s">
        <v>54</v>
      </c>
      <c r="H10357" s="27"/>
    </row>
    <row r="10358" spans="1:8" x14ac:dyDescent="0.45">
      <c r="A10358" s="3" t="s">
        <v>7</v>
      </c>
      <c r="B10358" s="3" t="s">
        <v>1809</v>
      </c>
      <c r="C10358" s="27">
        <v>0.981348</v>
      </c>
      <c r="D10358" s="3" t="s">
        <v>61</v>
      </c>
      <c r="E10358" s="3">
        <v>2016</v>
      </c>
      <c r="F10358" s="3">
        <v>2015</v>
      </c>
      <c r="G10358" s="3" t="s">
        <v>51</v>
      </c>
      <c r="H10358" s="27"/>
    </row>
    <row r="10359" spans="1:8" x14ac:dyDescent="0.45">
      <c r="A10359" s="3" t="s">
        <v>7</v>
      </c>
      <c r="B10359" s="3" t="s">
        <v>1809</v>
      </c>
      <c r="C10359" s="27">
        <v>1.050961</v>
      </c>
      <c r="D10359" s="3" t="s">
        <v>45</v>
      </c>
      <c r="E10359" s="3">
        <v>2017</v>
      </c>
      <c r="F10359" s="3">
        <v>2016</v>
      </c>
      <c r="G10359" s="3" t="s">
        <v>54</v>
      </c>
      <c r="H10359" s="27"/>
    </row>
    <row r="10360" spans="1:8" x14ac:dyDescent="0.45">
      <c r="A10360" s="3" t="s">
        <v>7</v>
      </c>
      <c r="B10360" s="3" t="s">
        <v>1810</v>
      </c>
      <c r="C10360" s="27">
        <v>0.90336000000000005</v>
      </c>
      <c r="D10360" s="3" t="s">
        <v>34</v>
      </c>
      <c r="E10360" s="3">
        <v>2003</v>
      </c>
      <c r="F10360" s="3">
        <v>2002</v>
      </c>
      <c r="G10360" s="3" t="s">
        <v>49</v>
      </c>
      <c r="H10360" s="27"/>
    </row>
    <row r="10361" spans="1:8" x14ac:dyDescent="0.45">
      <c r="A10361" s="3" t="s">
        <v>7</v>
      </c>
      <c r="B10361" s="3" t="s">
        <v>1810</v>
      </c>
      <c r="C10361" s="27">
        <v>0.97116000000000002</v>
      </c>
      <c r="D10361" s="3" t="s">
        <v>36</v>
      </c>
      <c r="E10361" s="3">
        <v>2004</v>
      </c>
      <c r="F10361" s="3">
        <v>2003</v>
      </c>
      <c r="G10361" s="3" t="s">
        <v>49</v>
      </c>
      <c r="H10361" s="27"/>
    </row>
    <row r="10362" spans="1:8" x14ac:dyDescent="0.45">
      <c r="A10362" s="3" t="s">
        <v>7</v>
      </c>
      <c r="B10362" s="3" t="s">
        <v>1810</v>
      </c>
      <c r="C10362" s="27">
        <v>1.0389600000000001</v>
      </c>
      <c r="D10362" s="3" t="s">
        <v>37</v>
      </c>
      <c r="E10362" s="3">
        <v>2005</v>
      </c>
      <c r="F10362" s="3">
        <v>2004</v>
      </c>
      <c r="G10362" s="3" t="s">
        <v>49</v>
      </c>
      <c r="H10362" s="27"/>
    </row>
    <row r="10363" spans="1:8" x14ac:dyDescent="0.45">
      <c r="A10363" s="3" t="s">
        <v>7</v>
      </c>
      <c r="B10363" s="3" t="s">
        <v>1810</v>
      </c>
      <c r="C10363" s="27">
        <v>1.763115</v>
      </c>
      <c r="D10363" s="3" t="s">
        <v>38</v>
      </c>
      <c r="E10363" s="3">
        <v>2006</v>
      </c>
      <c r="F10363" s="3">
        <v>2005</v>
      </c>
      <c r="G10363" s="3" t="s">
        <v>49</v>
      </c>
      <c r="H10363" s="27"/>
    </row>
    <row r="10364" spans="1:8" x14ac:dyDescent="0.45">
      <c r="A10364" s="3" t="s">
        <v>7</v>
      </c>
      <c r="B10364" s="3" t="s">
        <v>1810</v>
      </c>
      <c r="C10364" s="27">
        <v>7.8512399999999998</v>
      </c>
      <c r="D10364" s="3" t="s">
        <v>39</v>
      </c>
      <c r="E10364" s="3">
        <v>2007</v>
      </c>
      <c r="F10364" s="3">
        <v>2006</v>
      </c>
      <c r="G10364" s="3" t="s">
        <v>49</v>
      </c>
      <c r="H10364" s="27"/>
    </row>
    <row r="10365" spans="1:8" x14ac:dyDescent="0.45">
      <c r="A10365" s="3" t="s">
        <v>7</v>
      </c>
      <c r="B10365" s="3" t="s">
        <v>1810</v>
      </c>
      <c r="C10365" s="27">
        <v>8.6756200000000003</v>
      </c>
      <c r="D10365" s="3" t="s">
        <v>42</v>
      </c>
      <c r="E10365" s="3">
        <v>2008</v>
      </c>
      <c r="F10365" s="3">
        <v>2007</v>
      </c>
      <c r="G10365" s="3" t="s">
        <v>49</v>
      </c>
      <c r="H10365" s="27"/>
    </row>
    <row r="10366" spans="1:8" x14ac:dyDescent="0.45">
      <c r="A10366" s="3" t="s">
        <v>7</v>
      </c>
      <c r="B10366" s="3" t="s">
        <v>1810</v>
      </c>
      <c r="C10366" s="27">
        <v>9.5</v>
      </c>
      <c r="D10366" s="3" t="s">
        <v>50</v>
      </c>
      <c r="E10366" s="3">
        <v>2009</v>
      </c>
      <c r="F10366" s="3">
        <v>2008</v>
      </c>
      <c r="G10366" s="3" t="s">
        <v>49</v>
      </c>
      <c r="H10366" s="27"/>
    </row>
    <row r="10367" spans="1:8" x14ac:dyDescent="0.45">
      <c r="A10367" s="3" t="s">
        <v>7</v>
      </c>
      <c r="B10367" s="3" t="s">
        <v>1810</v>
      </c>
      <c r="C10367" s="27">
        <v>10.32438</v>
      </c>
      <c r="D10367" s="3" t="s">
        <v>43</v>
      </c>
      <c r="E10367" s="3">
        <v>2010</v>
      </c>
      <c r="F10367" s="3">
        <v>2009</v>
      </c>
      <c r="G10367" s="3" t="s">
        <v>49</v>
      </c>
      <c r="H10367" s="27"/>
    </row>
    <row r="10368" spans="1:8" x14ac:dyDescent="0.45">
      <c r="A10368" s="3" t="s">
        <v>7</v>
      </c>
      <c r="B10368" s="3" t="s">
        <v>1810</v>
      </c>
      <c r="C10368" s="27">
        <v>11.148759999999999</v>
      </c>
      <c r="D10368" s="3" t="s">
        <v>77</v>
      </c>
      <c r="E10368" s="3">
        <v>2011</v>
      </c>
      <c r="F10368" s="3">
        <v>2010</v>
      </c>
      <c r="G10368" s="3" t="s">
        <v>49</v>
      </c>
      <c r="H10368" s="27"/>
    </row>
    <row r="10369" spans="1:8" x14ac:dyDescent="0.45">
      <c r="A10369" s="3" t="s">
        <v>7</v>
      </c>
      <c r="B10369" s="3" t="s">
        <v>1810</v>
      </c>
      <c r="C10369" s="27">
        <v>6.292135</v>
      </c>
      <c r="D10369" s="3" t="s">
        <v>79</v>
      </c>
      <c r="E10369" s="3">
        <v>2012</v>
      </c>
      <c r="F10369" s="3">
        <v>2011</v>
      </c>
      <c r="G10369" s="3" t="s">
        <v>49</v>
      </c>
      <c r="H10369" s="27"/>
    </row>
    <row r="10370" spans="1:8" x14ac:dyDescent="0.45">
      <c r="A10370" s="3" t="s">
        <v>7</v>
      </c>
      <c r="B10370" s="3" t="s">
        <v>1810</v>
      </c>
      <c r="C10370" s="27">
        <v>6.7640450000000003</v>
      </c>
      <c r="D10370" s="3" t="s">
        <v>56</v>
      </c>
      <c r="E10370" s="3">
        <v>2013</v>
      </c>
      <c r="F10370" s="3">
        <v>2012</v>
      </c>
      <c r="G10370" s="3" t="s">
        <v>68</v>
      </c>
      <c r="H10370" s="27"/>
    </row>
    <row r="10371" spans="1:8" x14ac:dyDescent="0.45">
      <c r="A10371" s="3" t="s">
        <v>7</v>
      </c>
      <c r="B10371" s="3" t="s">
        <v>1810</v>
      </c>
      <c r="C10371" s="27">
        <v>7.2359549999999997</v>
      </c>
      <c r="D10371" s="3" t="s">
        <v>58</v>
      </c>
      <c r="E10371" s="3">
        <v>2014</v>
      </c>
      <c r="F10371" s="3">
        <v>2013</v>
      </c>
      <c r="G10371" s="3" t="s">
        <v>68</v>
      </c>
      <c r="H10371" s="27"/>
    </row>
    <row r="10372" spans="1:8" x14ac:dyDescent="0.45">
      <c r="A10372" s="3" t="s">
        <v>7</v>
      </c>
      <c r="B10372" s="3" t="s">
        <v>1810</v>
      </c>
      <c r="C10372" s="27">
        <v>7.707865</v>
      </c>
      <c r="D10372" s="3" t="s">
        <v>59</v>
      </c>
      <c r="E10372" s="3">
        <v>2015</v>
      </c>
      <c r="F10372" s="3">
        <v>2014</v>
      </c>
      <c r="G10372" s="3" t="s">
        <v>49</v>
      </c>
      <c r="H10372" s="27"/>
    </row>
    <row r="10373" spans="1:8" x14ac:dyDescent="0.45">
      <c r="A10373" s="3" t="s">
        <v>7</v>
      </c>
      <c r="B10373" s="3" t="s">
        <v>1810</v>
      </c>
      <c r="C10373" s="27">
        <v>1.499187</v>
      </c>
      <c r="D10373" s="3" t="s">
        <v>61</v>
      </c>
      <c r="E10373" s="3">
        <v>2016</v>
      </c>
      <c r="F10373" s="3">
        <v>2015</v>
      </c>
      <c r="G10373" s="3" t="s">
        <v>83</v>
      </c>
      <c r="H10373" s="27"/>
    </row>
    <row r="10374" spans="1:8" x14ac:dyDescent="0.45">
      <c r="A10374" s="3" t="s">
        <v>7</v>
      </c>
      <c r="B10374" s="3" t="s">
        <v>1811</v>
      </c>
      <c r="C10374" s="27">
        <v>0.185</v>
      </c>
      <c r="D10374" s="3" t="s">
        <v>9</v>
      </c>
      <c r="E10374" s="3">
        <v>1991</v>
      </c>
      <c r="F10374" s="3">
        <v>1990</v>
      </c>
      <c r="G10374" s="3" t="s">
        <v>78</v>
      </c>
      <c r="H10374" s="27"/>
    </row>
    <row r="10375" spans="1:8" x14ac:dyDescent="0.45">
      <c r="A10375" s="3" t="s">
        <v>7</v>
      </c>
      <c r="B10375" s="3" t="s">
        <v>1811</v>
      </c>
      <c r="C10375" s="27">
        <v>0.158</v>
      </c>
      <c r="D10375" s="3" t="s">
        <v>11</v>
      </c>
      <c r="E10375" s="3">
        <v>1992</v>
      </c>
      <c r="F10375" s="3">
        <v>1991</v>
      </c>
      <c r="G10375" s="3" t="s">
        <v>86</v>
      </c>
      <c r="H10375" s="27"/>
    </row>
    <row r="10376" spans="1:8" x14ac:dyDescent="0.45">
      <c r="A10376" s="3" t="s">
        <v>7</v>
      </c>
      <c r="B10376" s="3" t="s">
        <v>1811</v>
      </c>
      <c r="C10376" s="27">
        <v>0.13</v>
      </c>
      <c r="D10376" s="3" t="s">
        <v>11</v>
      </c>
      <c r="E10376" s="3">
        <v>1992</v>
      </c>
      <c r="F10376" s="3">
        <v>1991</v>
      </c>
      <c r="G10376" s="3" t="s">
        <v>13</v>
      </c>
      <c r="H10376" s="27"/>
    </row>
    <row r="10377" spans="1:8" x14ac:dyDescent="0.45">
      <c r="A10377" s="3" t="s">
        <v>7</v>
      </c>
      <c r="B10377" s="3" t="s">
        <v>1811</v>
      </c>
      <c r="C10377" s="27">
        <v>0.158</v>
      </c>
      <c r="D10377" s="3" t="s">
        <v>12</v>
      </c>
      <c r="E10377" s="3">
        <v>1993</v>
      </c>
      <c r="F10377" s="3">
        <v>1992</v>
      </c>
      <c r="G10377" s="3" t="s">
        <v>86</v>
      </c>
      <c r="H10377" s="27"/>
    </row>
    <row r="10378" spans="1:8" x14ac:dyDescent="0.45">
      <c r="A10378" s="3" t="s">
        <v>7</v>
      </c>
      <c r="B10378" s="3" t="s">
        <v>1812</v>
      </c>
      <c r="C10378" s="27">
        <v>0.301875</v>
      </c>
      <c r="D10378" s="3" t="s">
        <v>32</v>
      </c>
      <c r="E10378" s="3">
        <v>2000</v>
      </c>
      <c r="F10378" s="3">
        <v>1999</v>
      </c>
      <c r="G10378" s="3" t="s">
        <v>100</v>
      </c>
      <c r="H10378" s="27"/>
    </row>
    <row r="10379" spans="1:8" x14ac:dyDescent="0.45">
      <c r="A10379" s="3" t="s">
        <v>7</v>
      </c>
      <c r="B10379" s="3" t="s">
        <v>1812</v>
      </c>
      <c r="C10379" s="27">
        <v>0.50800000000000001</v>
      </c>
      <c r="D10379" s="3" t="s">
        <v>28</v>
      </c>
      <c r="E10379" s="3">
        <v>2001</v>
      </c>
      <c r="F10379" s="3">
        <v>2000</v>
      </c>
      <c r="G10379" s="3" t="s">
        <v>100</v>
      </c>
      <c r="H10379" s="27"/>
    </row>
    <row r="10380" spans="1:8" x14ac:dyDescent="0.45">
      <c r="A10380" s="3" t="s">
        <v>7</v>
      </c>
      <c r="B10380" s="3" t="s">
        <v>1812</v>
      </c>
      <c r="C10380" s="27">
        <v>0.63085000000000002</v>
      </c>
      <c r="D10380" s="3" t="s">
        <v>33</v>
      </c>
      <c r="E10380" s="3">
        <v>2002</v>
      </c>
      <c r="F10380" s="3">
        <v>2001</v>
      </c>
      <c r="G10380" s="3" t="s">
        <v>53</v>
      </c>
      <c r="H10380" s="27"/>
    </row>
    <row r="10381" spans="1:8" x14ac:dyDescent="0.45">
      <c r="A10381" s="3" t="s">
        <v>7</v>
      </c>
      <c r="B10381" s="3" t="s">
        <v>1812</v>
      </c>
      <c r="C10381" s="27">
        <v>0.74504599999999999</v>
      </c>
      <c r="D10381" s="3" t="s">
        <v>37</v>
      </c>
      <c r="E10381" s="3">
        <v>2005</v>
      </c>
      <c r="F10381" s="3">
        <v>2004</v>
      </c>
      <c r="G10381" s="3" t="s">
        <v>100</v>
      </c>
      <c r="H10381" s="27"/>
    </row>
    <row r="10382" spans="1:8" x14ac:dyDescent="0.45">
      <c r="A10382" s="3" t="s">
        <v>7</v>
      </c>
      <c r="B10382" s="3" t="s">
        <v>1812</v>
      </c>
      <c r="C10382" s="27">
        <v>0.74524800000000002</v>
      </c>
      <c r="D10382" s="3" t="s">
        <v>38</v>
      </c>
      <c r="E10382" s="3">
        <v>2006</v>
      </c>
      <c r="F10382" s="3">
        <v>2005</v>
      </c>
      <c r="G10382" s="3" t="s">
        <v>19</v>
      </c>
      <c r="H10382" s="27"/>
    </row>
    <row r="10383" spans="1:8" x14ac:dyDescent="0.45">
      <c r="A10383" s="3" t="s">
        <v>7</v>
      </c>
      <c r="B10383" s="3" t="s">
        <v>1813</v>
      </c>
      <c r="C10383" s="27">
        <v>0.65</v>
      </c>
      <c r="D10383" s="3" t="s">
        <v>42</v>
      </c>
      <c r="E10383" s="3">
        <v>2008</v>
      </c>
      <c r="F10383" s="3">
        <v>2007</v>
      </c>
      <c r="G10383" s="3" t="s">
        <v>13</v>
      </c>
      <c r="H10383" s="27"/>
    </row>
    <row r="10384" spans="1:8" x14ac:dyDescent="0.45">
      <c r="A10384" s="3" t="s">
        <v>7</v>
      </c>
      <c r="B10384" s="3" t="s">
        <v>1813</v>
      </c>
      <c r="C10384" s="27">
        <v>0.71151699999999996</v>
      </c>
      <c r="D10384" s="3" t="s">
        <v>50</v>
      </c>
      <c r="E10384" s="3">
        <v>2009</v>
      </c>
      <c r="F10384" s="3">
        <v>2008</v>
      </c>
      <c r="G10384" s="3" t="s">
        <v>13</v>
      </c>
      <c r="H10384" s="27"/>
    </row>
    <row r="10385" spans="1:8" x14ac:dyDescent="0.45">
      <c r="A10385" s="3" t="s">
        <v>7</v>
      </c>
      <c r="B10385" s="3" t="s">
        <v>1814</v>
      </c>
      <c r="C10385" s="27">
        <v>1.61988</v>
      </c>
      <c r="D10385" s="3" t="s">
        <v>28</v>
      </c>
      <c r="E10385" s="3">
        <v>2001</v>
      </c>
      <c r="F10385" s="3">
        <v>2000</v>
      </c>
      <c r="G10385" s="3" t="s">
        <v>105</v>
      </c>
      <c r="H10385" s="27"/>
    </row>
    <row r="10386" spans="1:8" x14ac:dyDescent="0.45">
      <c r="A10386" s="3" t="s">
        <v>7</v>
      </c>
      <c r="B10386" s="3" t="s">
        <v>1814</v>
      </c>
      <c r="C10386" s="27">
        <v>1.7414400000000001</v>
      </c>
      <c r="D10386" s="3" t="s">
        <v>33</v>
      </c>
      <c r="E10386" s="3">
        <v>2002</v>
      </c>
      <c r="F10386" s="3">
        <v>2001</v>
      </c>
      <c r="G10386" s="3" t="s">
        <v>105</v>
      </c>
      <c r="H10386" s="27"/>
    </row>
    <row r="10387" spans="1:8" x14ac:dyDescent="0.45">
      <c r="A10387" s="3" t="s">
        <v>7</v>
      </c>
      <c r="B10387" s="3" t="s">
        <v>1814</v>
      </c>
      <c r="C10387" s="27">
        <v>1.8628800000000001</v>
      </c>
      <c r="D10387" s="3" t="s">
        <v>34</v>
      </c>
      <c r="E10387" s="3">
        <v>2003</v>
      </c>
      <c r="F10387" s="3">
        <v>2002</v>
      </c>
      <c r="G10387" s="3" t="s">
        <v>105</v>
      </c>
      <c r="H10387" s="27"/>
    </row>
    <row r="10388" spans="1:8" x14ac:dyDescent="0.45">
      <c r="A10388" s="3" t="s">
        <v>7</v>
      </c>
      <c r="B10388" s="3" t="s">
        <v>1814</v>
      </c>
      <c r="C10388" s="27">
        <v>2.3733089999999999</v>
      </c>
      <c r="D10388" s="3" t="s">
        <v>36</v>
      </c>
      <c r="E10388" s="3">
        <v>2004</v>
      </c>
      <c r="F10388" s="3">
        <v>2003</v>
      </c>
      <c r="G10388" s="3" t="s">
        <v>105</v>
      </c>
      <c r="H10388" s="27"/>
    </row>
    <row r="10389" spans="1:8" x14ac:dyDescent="0.45">
      <c r="A10389" s="3" t="s">
        <v>7</v>
      </c>
      <c r="B10389" s="3" t="s">
        <v>1814</v>
      </c>
      <c r="C10389" s="27">
        <v>1.5</v>
      </c>
      <c r="D10389" s="3" t="s">
        <v>37</v>
      </c>
      <c r="E10389" s="3">
        <v>2005</v>
      </c>
      <c r="F10389" s="3">
        <v>2004</v>
      </c>
      <c r="G10389" s="3" t="s">
        <v>10</v>
      </c>
      <c r="H10389" s="27"/>
    </row>
    <row r="10390" spans="1:8" x14ac:dyDescent="0.45">
      <c r="A10390" s="3" t="s">
        <v>7</v>
      </c>
      <c r="B10390" s="3" t="s">
        <v>1814</v>
      </c>
      <c r="C10390" s="27">
        <v>1.56</v>
      </c>
      <c r="D10390" s="3" t="s">
        <v>38</v>
      </c>
      <c r="E10390" s="3">
        <v>2006</v>
      </c>
      <c r="F10390" s="3">
        <v>2005</v>
      </c>
      <c r="G10390" s="3" t="s">
        <v>10</v>
      </c>
      <c r="H10390" s="27"/>
    </row>
    <row r="10391" spans="1:8" x14ac:dyDescent="0.45">
      <c r="A10391" s="3" t="s">
        <v>7</v>
      </c>
      <c r="B10391" s="3" t="s">
        <v>1814</v>
      </c>
      <c r="C10391" s="27">
        <v>5.2149999999999999</v>
      </c>
      <c r="D10391" s="3" t="s">
        <v>39</v>
      </c>
      <c r="E10391" s="3">
        <v>2007</v>
      </c>
      <c r="F10391" s="3">
        <v>2006</v>
      </c>
      <c r="G10391" s="3" t="s">
        <v>10</v>
      </c>
      <c r="H10391" s="27"/>
    </row>
    <row r="10392" spans="1:8" x14ac:dyDescent="0.45">
      <c r="A10392" s="3" t="s">
        <v>7</v>
      </c>
      <c r="B10392" s="3" t="s">
        <v>1814</v>
      </c>
      <c r="C10392" s="27">
        <v>5.762575</v>
      </c>
      <c r="D10392" s="3" t="s">
        <v>42</v>
      </c>
      <c r="E10392" s="3">
        <v>2008</v>
      </c>
      <c r="F10392" s="3">
        <v>2007</v>
      </c>
      <c r="G10392" s="3" t="s">
        <v>10</v>
      </c>
      <c r="H10392" s="27"/>
    </row>
    <row r="10393" spans="1:8" x14ac:dyDescent="0.45">
      <c r="A10393" s="3" t="s">
        <v>7</v>
      </c>
      <c r="B10393" s="3" t="s">
        <v>1814</v>
      </c>
      <c r="C10393" s="27">
        <v>6.3101500000000001</v>
      </c>
      <c r="D10393" s="3" t="s">
        <v>50</v>
      </c>
      <c r="E10393" s="3">
        <v>2009</v>
      </c>
      <c r="F10393" s="3">
        <v>2008</v>
      </c>
      <c r="G10393" s="3" t="s">
        <v>10</v>
      </c>
      <c r="H10393" s="27"/>
    </row>
    <row r="10394" spans="1:8" x14ac:dyDescent="0.45">
      <c r="A10394" s="3" t="s">
        <v>7</v>
      </c>
      <c r="B10394" s="3" t="s">
        <v>1814</v>
      </c>
      <c r="C10394" s="27">
        <v>6.8577250000000003</v>
      </c>
      <c r="D10394" s="3" t="s">
        <v>43</v>
      </c>
      <c r="E10394" s="3">
        <v>2010</v>
      </c>
      <c r="F10394" s="3">
        <v>2009</v>
      </c>
      <c r="G10394" s="3" t="s">
        <v>10</v>
      </c>
      <c r="H10394" s="27"/>
    </row>
    <row r="10395" spans="1:8" x14ac:dyDescent="0.45">
      <c r="A10395" s="3" t="s">
        <v>7</v>
      </c>
      <c r="B10395" s="3" t="s">
        <v>1814</v>
      </c>
      <c r="C10395" s="27">
        <v>7.4053000000000004</v>
      </c>
      <c r="D10395" s="3" t="s">
        <v>77</v>
      </c>
      <c r="E10395" s="3">
        <v>2011</v>
      </c>
      <c r="F10395" s="3">
        <v>2010</v>
      </c>
      <c r="G10395" s="3" t="s">
        <v>71</v>
      </c>
      <c r="H10395" s="27"/>
    </row>
    <row r="10396" spans="1:8" x14ac:dyDescent="0.45">
      <c r="A10396" s="3" t="s">
        <v>7</v>
      </c>
      <c r="B10396" s="3" t="s">
        <v>1814</v>
      </c>
      <c r="C10396" s="27">
        <v>1.145027</v>
      </c>
      <c r="D10396" s="3" t="s">
        <v>79</v>
      </c>
      <c r="E10396" s="3">
        <v>2012</v>
      </c>
      <c r="F10396" s="3">
        <v>2011</v>
      </c>
      <c r="G10396" s="3" t="s">
        <v>10</v>
      </c>
      <c r="H10396" s="27"/>
    </row>
    <row r="10397" spans="1:8" x14ac:dyDescent="0.45">
      <c r="A10397" s="3" t="s">
        <v>7</v>
      </c>
      <c r="B10397" s="3" t="s">
        <v>1814</v>
      </c>
      <c r="C10397" s="27">
        <v>1.3521810000000001</v>
      </c>
      <c r="D10397" s="3" t="s">
        <v>56</v>
      </c>
      <c r="E10397" s="3">
        <v>2013</v>
      </c>
      <c r="F10397" s="3">
        <v>2012</v>
      </c>
      <c r="G10397" s="3" t="s">
        <v>105</v>
      </c>
      <c r="H10397" s="27"/>
    </row>
    <row r="10398" spans="1:8" x14ac:dyDescent="0.45">
      <c r="A10398" s="3" t="s">
        <v>7</v>
      </c>
      <c r="B10398" s="3" t="s">
        <v>1815</v>
      </c>
      <c r="C10398" s="27">
        <v>0.14000000000000001</v>
      </c>
      <c r="D10398" s="3" t="s">
        <v>12</v>
      </c>
      <c r="E10398" s="3">
        <v>1993</v>
      </c>
      <c r="F10398" s="3">
        <v>1992</v>
      </c>
      <c r="G10398" s="3" t="s">
        <v>105</v>
      </c>
      <c r="H10398" s="27"/>
    </row>
    <row r="10399" spans="1:8" x14ac:dyDescent="0.45">
      <c r="A10399" s="3" t="s">
        <v>7</v>
      </c>
      <c r="B10399" s="3" t="s">
        <v>1816</v>
      </c>
      <c r="C10399" s="27">
        <v>0.16128000000000001</v>
      </c>
      <c r="D10399" s="3" t="s">
        <v>47</v>
      </c>
      <c r="E10399" s="3">
        <v>2018</v>
      </c>
      <c r="F10399" s="3">
        <v>2017</v>
      </c>
      <c r="G10399" s="3" t="s">
        <v>53</v>
      </c>
      <c r="H10399" s="27"/>
    </row>
    <row r="10400" spans="1:8" x14ac:dyDescent="0.45">
      <c r="A10400" s="3" t="s">
        <v>7</v>
      </c>
      <c r="B10400" s="3" t="s">
        <v>1817</v>
      </c>
      <c r="C10400" s="27">
        <v>0.81561499999999998</v>
      </c>
      <c r="D10400" s="3" t="s">
        <v>47</v>
      </c>
      <c r="E10400" s="3">
        <v>2018</v>
      </c>
      <c r="F10400" s="3">
        <v>2017</v>
      </c>
      <c r="G10400" s="3" t="s">
        <v>54</v>
      </c>
      <c r="H10400" s="27"/>
    </row>
    <row r="10401" spans="1:8" x14ac:dyDescent="0.45">
      <c r="A10401" s="3" t="s">
        <v>7</v>
      </c>
      <c r="B10401" s="3" t="s">
        <v>1818</v>
      </c>
      <c r="C10401" s="27">
        <v>9.6406000000000006E-2</v>
      </c>
      <c r="D10401" s="3" t="s">
        <v>47</v>
      </c>
      <c r="E10401" s="3">
        <v>2018</v>
      </c>
      <c r="F10401" s="3">
        <v>2017</v>
      </c>
      <c r="G10401" s="3" t="s">
        <v>54</v>
      </c>
      <c r="H10401" s="27"/>
    </row>
    <row r="10402" spans="1:8" x14ac:dyDescent="0.45">
      <c r="A10402" s="3" t="s">
        <v>7</v>
      </c>
      <c r="B10402" s="3" t="s">
        <v>1819</v>
      </c>
      <c r="C10402" s="27">
        <v>0.41271799999999997</v>
      </c>
      <c r="D10402" s="3" t="s">
        <v>39</v>
      </c>
      <c r="E10402" s="3">
        <v>2007</v>
      </c>
      <c r="F10402" s="3">
        <v>2006</v>
      </c>
      <c r="G10402" s="3" t="s">
        <v>75</v>
      </c>
      <c r="H10402" s="27"/>
    </row>
    <row r="10403" spans="1:8" x14ac:dyDescent="0.45">
      <c r="A10403" s="3" t="s">
        <v>7</v>
      </c>
      <c r="B10403" s="3" t="s">
        <v>1819</v>
      </c>
      <c r="C10403" s="27">
        <v>0.68745599999999996</v>
      </c>
      <c r="D10403" s="3" t="s">
        <v>42</v>
      </c>
      <c r="E10403" s="3">
        <v>2008</v>
      </c>
      <c r="F10403" s="3">
        <v>2007</v>
      </c>
      <c r="G10403" s="3" t="s">
        <v>75</v>
      </c>
      <c r="H10403" s="27"/>
    </row>
    <row r="10404" spans="1:8" x14ac:dyDescent="0.45">
      <c r="A10404" s="3" t="s">
        <v>7</v>
      </c>
      <c r="B10404" s="3" t="s">
        <v>1819</v>
      </c>
      <c r="C10404" s="27">
        <v>0.97258100000000003</v>
      </c>
      <c r="D10404" s="3" t="s">
        <v>50</v>
      </c>
      <c r="E10404" s="3">
        <v>2009</v>
      </c>
      <c r="F10404" s="3">
        <v>2008</v>
      </c>
      <c r="G10404" s="3" t="s">
        <v>75</v>
      </c>
      <c r="H10404" s="27"/>
    </row>
    <row r="10405" spans="1:8" x14ac:dyDescent="0.45">
      <c r="A10405" s="3" t="s">
        <v>7</v>
      </c>
      <c r="B10405" s="3" t="s">
        <v>1819</v>
      </c>
      <c r="C10405" s="27">
        <v>1.0549999999999999</v>
      </c>
      <c r="D10405" s="3" t="s">
        <v>43</v>
      </c>
      <c r="E10405" s="3">
        <v>2010</v>
      </c>
      <c r="F10405" s="3">
        <v>2009</v>
      </c>
      <c r="G10405" s="3" t="s">
        <v>62</v>
      </c>
      <c r="H10405" s="27"/>
    </row>
    <row r="10406" spans="1:8" x14ac:dyDescent="0.45">
      <c r="A10406" s="3" t="s">
        <v>7</v>
      </c>
      <c r="B10406" s="3" t="s">
        <v>1819</v>
      </c>
      <c r="C10406" s="27">
        <v>0.86197800000000002</v>
      </c>
      <c r="D10406" s="3" t="s">
        <v>77</v>
      </c>
      <c r="E10406" s="3">
        <v>2011</v>
      </c>
      <c r="F10406" s="3">
        <v>2010</v>
      </c>
      <c r="G10406" s="3" t="s">
        <v>86</v>
      </c>
      <c r="H10406" s="27"/>
    </row>
    <row r="10407" spans="1:8" x14ac:dyDescent="0.45">
      <c r="A10407" s="3" t="s">
        <v>7</v>
      </c>
      <c r="B10407" s="3" t="s">
        <v>1820</v>
      </c>
      <c r="C10407" s="27">
        <v>0.36</v>
      </c>
      <c r="D10407" s="3" t="s">
        <v>9</v>
      </c>
      <c r="E10407" s="3">
        <v>1991</v>
      </c>
      <c r="F10407" s="3">
        <v>1990</v>
      </c>
      <c r="G10407" s="3" t="s">
        <v>60</v>
      </c>
      <c r="H10407" s="27"/>
    </row>
    <row r="10408" spans="1:8" x14ac:dyDescent="0.45">
      <c r="A10408" s="3" t="s">
        <v>7</v>
      </c>
      <c r="B10408" s="3" t="s">
        <v>1820</v>
      </c>
      <c r="C10408" s="27">
        <v>0.45</v>
      </c>
      <c r="D10408" s="3" t="s">
        <v>11</v>
      </c>
      <c r="E10408" s="3">
        <v>1992</v>
      </c>
      <c r="F10408" s="3">
        <v>1991</v>
      </c>
      <c r="G10408" s="3" t="s">
        <v>60</v>
      </c>
      <c r="H10408" s="27"/>
    </row>
    <row r="10409" spans="1:8" x14ac:dyDescent="0.45">
      <c r="A10409" s="3" t="s">
        <v>7</v>
      </c>
      <c r="B10409" s="3" t="s">
        <v>1821</v>
      </c>
      <c r="C10409" s="27">
        <v>0.95</v>
      </c>
      <c r="D10409" s="3" t="s">
        <v>47</v>
      </c>
      <c r="E10409" s="3">
        <v>2018</v>
      </c>
      <c r="F10409" s="3">
        <v>2017</v>
      </c>
      <c r="G10409" s="3" t="s">
        <v>68</v>
      </c>
      <c r="H10409" s="27"/>
    </row>
    <row r="10410" spans="1:8" x14ac:dyDescent="0.45">
      <c r="A10410" s="3" t="s">
        <v>7</v>
      </c>
      <c r="B10410" s="3" t="s">
        <v>1822</v>
      </c>
      <c r="C10410" s="27">
        <v>0.71099999999999997</v>
      </c>
      <c r="D10410" s="3" t="s">
        <v>12</v>
      </c>
      <c r="E10410" s="3">
        <v>1993</v>
      </c>
      <c r="F10410" s="3">
        <v>1992</v>
      </c>
      <c r="G10410" s="3" t="s">
        <v>13</v>
      </c>
      <c r="H10410" s="27"/>
    </row>
    <row r="10411" spans="1:8" x14ac:dyDescent="0.45">
      <c r="A10411" s="3" t="s">
        <v>7</v>
      </c>
      <c r="B10411" s="3" t="s">
        <v>1822</v>
      </c>
      <c r="C10411" s="27">
        <v>1.65</v>
      </c>
      <c r="D10411" s="3" t="s">
        <v>14</v>
      </c>
      <c r="E10411" s="3">
        <v>1994</v>
      </c>
      <c r="F10411" s="3">
        <v>1993</v>
      </c>
      <c r="G10411" s="3" t="s">
        <v>13</v>
      </c>
      <c r="H10411" s="27"/>
    </row>
    <row r="10412" spans="1:8" x14ac:dyDescent="0.45">
      <c r="A10412" s="3" t="s">
        <v>7</v>
      </c>
      <c r="B10412" s="3" t="s">
        <v>1822</v>
      </c>
      <c r="C10412" s="27">
        <v>2.145</v>
      </c>
      <c r="D10412" s="3" t="s">
        <v>15</v>
      </c>
      <c r="E10412" s="3">
        <v>1995</v>
      </c>
      <c r="F10412" s="3">
        <v>1994</v>
      </c>
      <c r="G10412" s="3" t="s">
        <v>13</v>
      </c>
      <c r="H10412" s="27"/>
    </row>
    <row r="10413" spans="1:8" x14ac:dyDescent="0.45">
      <c r="A10413" s="3" t="s">
        <v>7</v>
      </c>
      <c r="B10413" s="3" t="s">
        <v>1822</v>
      </c>
      <c r="C10413" s="27">
        <v>2.64</v>
      </c>
      <c r="D10413" s="3" t="s">
        <v>25</v>
      </c>
      <c r="E10413" s="3">
        <v>1996</v>
      </c>
      <c r="F10413" s="3">
        <v>1995</v>
      </c>
      <c r="G10413" s="3" t="s">
        <v>13</v>
      </c>
      <c r="H10413" s="27"/>
    </row>
    <row r="10414" spans="1:8" x14ac:dyDescent="0.45">
      <c r="A10414" s="3" t="s">
        <v>7</v>
      </c>
      <c r="B10414" s="3" t="s">
        <v>1822</v>
      </c>
      <c r="C10414" s="27">
        <v>5.3129999999999997</v>
      </c>
      <c r="D10414" s="3" t="s">
        <v>26</v>
      </c>
      <c r="E10414" s="3">
        <v>1997</v>
      </c>
      <c r="F10414" s="3">
        <v>1996</v>
      </c>
      <c r="G10414" s="3" t="s">
        <v>13</v>
      </c>
      <c r="H10414" s="27"/>
    </row>
    <row r="10415" spans="1:8" x14ac:dyDescent="0.45">
      <c r="A10415" s="3" t="s">
        <v>7</v>
      </c>
      <c r="B10415" s="3" t="s">
        <v>1822</v>
      </c>
      <c r="C10415" s="27">
        <v>2.5</v>
      </c>
      <c r="D10415" s="3" t="s">
        <v>27</v>
      </c>
      <c r="E10415" s="3">
        <v>1998</v>
      </c>
      <c r="F10415" s="3">
        <v>1997</v>
      </c>
      <c r="G10415" s="3" t="s">
        <v>13</v>
      </c>
      <c r="H10415" s="27"/>
    </row>
    <row r="10416" spans="1:8" x14ac:dyDescent="0.45">
      <c r="A10416" s="3" t="s">
        <v>7</v>
      </c>
      <c r="B10416" s="3" t="s">
        <v>1822</v>
      </c>
      <c r="C10416" s="27">
        <v>2.5</v>
      </c>
      <c r="D10416" s="3" t="s">
        <v>31</v>
      </c>
      <c r="E10416" s="3">
        <v>1999</v>
      </c>
      <c r="F10416" s="3">
        <v>1998</v>
      </c>
      <c r="G10416" s="3" t="s">
        <v>13</v>
      </c>
      <c r="H10416" s="27"/>
    </row>
    <row r="10417" spans="1:8" x14ac:dyDescent="0.45">
      <c r="A10417" s="3" t="s">
        <v>7</v>
      </c>
      <c r="B10417" s="3" t="s">
        <v>1822</v>
      </c>
      <c r="C10417" s="27">
        <v>2.2705000000000002</v>
      </c>
      <c r="D10417" s="3" t="s">
        <v>32</v>
      </c>
      <c r="E10417" s="3">
        <v>2000</v>
      </c>
      <c r="F10417" s="3">
        <v>1999</v>
      </c>
      <c r="G10417" s="3" t="s">
        <v>13</v>
      </c>
      <c r="H10417" s="27"/>
    </row>
    <row r="10418" spans="1:8" x14ac:dyDescent="0.45">
      <c r="A10418" s="3" t="s">
        <v>7</v>
      </c>
      <c r="B10418" s="3" t="s">
        <v>1823</v>
      </c>
      <c r="C10418" s="27">
        <v>1.452</v>
      </c>
      <c r="D10418" s="3" t="s">
        <v>33</v>
      </c>
      <c r="E10418" s="3">
        <v>2002</v>
      </c>
      <c r="F10418" s="3">
        <v>2001</v>
      </c>
      <c r="G10418" s="3" t="s">
        <v>46</v>
      </c>
      <c r="H10418" s="27"/>
    </row>
    <row r="10419" spans="1:8" x14ac:dyDescent="0.45">
      <c r="A10419" s="3" t="s">
        <v>7</v>
      </c>
      <c r="B10419" s="3" t="s">
        <v>1823</v>
      </c>
      <c r="C10419" s="27">
        <v>1.56084</v>
      </c>
      <c r="D10419" s="3" t="s">
        <v>34</v>
      </c>
      <c r="E10419" s="3">
        <v>2003</v>
      </c>
      <c r="F10419" s="3">
        <v>2002</v>
      </c>
      <c r="G10419" s="3" t="s">
        <v>46</v>
      </c>
      <c r="H10419" s="27"/>
    </row>
    <row r="10420" spans="1:8" x14ac:dyDescent="0.45">
      <c r="A10420" s="3" t="s">
        <v>7</v>
      </c>
      <c r="B10420" s="3" t="s">
        <v>1823</v>
      </c>
      <c r="C10420" s="27">
        <v>1.6698</v>
      </c>
      <c r="D10420" s="3" t="s">
        <v>36</v>
      </c>
      <c r="E10420" s="3">
        <v>2004</v>
      </c>
      <c r="F10420" s="3">
        <v>2003</v>
      </c>
      <c r="G10420" s="3" t="s">
        <v>46</v>
      </c>
      <c r="H10420" s="27"/>
    </row>
    <row r="10421" spans="1:8" x14ac:dyDescent="0.45">
      <c r="A10421" s="3" t="s">
        <v>7</v>
      </c>
      <c r="B10421" s="3" t="s">
        <v>1823</v>
      </c>
      <c r="C10421" s="27">
        <v>2.3009840000000001</v>
      </c>
      <c r="D10421" s="3" t="s">
        <v>37</v>
      </c>
      <c r="E10421" s="3">
        <v>2005</v>
      </c>
      <c r="F10421" s="3">
        <v>2004</v>
      </c>
      <c r="G10421" s="3" t="s">
        <v>46</v>
      </c>
      <c r="H10421" s="27"/>
    </row>
    <row r="10422" spans="1:8" x14ac:dyDescent="0.45">
      <c r="A10422" s="3" t="s">
        <v>7</v>
      </c>
      <c r="B10422" s="3" t="s">
        <v>1823</v>
      </c>
      <c r="C10422" s="27">
        <v>3.1661549999999998</v>
      </c>
      <c r="D10422" s="3" t="s">
        <v>38</v>
      </c>
      <c r="E10422" s="3">
        <v>2006</v>
      </c>
      <c r="F10422" s="3">
        <v>2005</v>
      </c>
      <c r="G10422" s="3" t="s">
        <v>46</v>
      </c>
      <c r="H10422" s="27"/>
    </row>
    <row r="10423" spans="1:8" x14ac:dyDescent="0.45">
      <c r="A10423" s="3" t="s">
        <v>7</v>
      </c>
      <c r="B10423" s="3" t="s">
        <v>1823</v>
      </c>
      <c r="C10423" s="27">
        <v>5.2149999999999999</v>
      </c>
      <c r="D10423" s="3" t="s">
        <v>39</v>
      </c>
      <c r="E10423" s="3">
        <v>2007</v>
      </c>
      <c r="F10423" s="3">
        <v>2006</v>
      </c>
      <c r="G10423" s="3" t="s">
        <v>19</v>
      </c>
      <c r="H10423" s="27"/>
    </row>
    <row r="10424" spans="1:8" x14ac:dyDescent="0.45">
      <c r="A10424" s="3" t="s">
        <v>7</v>
      </c>
      <c r="B10424" s="3" t="s">
        <v>1823</v>
      </c>
      <c r="C10424" s="27">
        <v>5.6322000000000001</v>
      </c>
      <c r="D10424" s="3" t="s">
        <v>42</v>
      </c>
      <c r="E10424" s="3">
        <v>2008</v>
      </c>
      <c r="F10424" s="3">
        <v>2007</v>
      </c>
      <c r="G10424" s="3" t="s">
        <v>19</v>
      </c>
      <c r="H10424" s="27"/>
    </row>
    <row r="10425" spans="1:8" x14ac:dyDescent="0.45">
      <c r="A10425" s="3" t="s">
        <v>7</v>
      </c>
      <c r="B10425" s="3" t="s">
        <v>1823</v>
      </c>
      <c r="C10425" s="27">
        <v>6.0494000000000003</v>
      </c>
      <c r="D10425" s="3" t="s">
        <v>50</v>
      </c>
      <c r="E10425" s="3">
        <v>2009</v>
      </c>
      <c r="F10425" s="3">
        <v>2008</v>
      </c>
      <c r="G10425" s="3" t="s">
        <v>71</v>
      </c>
      <c r="H10425" s="27"/>
    </row>
    <row r="10426" spans="1:8" x14ac:dyDescent="0.45">
      <c r="A10426" s="3" t="s">
        <v>7</v>
      </c>
      <c r="B10426" s="3" t="s">
        <v>1823</v>
      </c>
      <c r="C10426" s="27">
        <v>6.4665999999999997</v>
      </c>
      <c r="D10426" s="3" t="s">
        <v>43</v>
      </c>
      <c r="E10426" s="3">
        <v>2010</v>
      </c>
      <c r="F10426" s="3">
        <v>2009</v>
      </c>
      <c r="G10426" s="3" t="s">
        <v>78</v>
      </c>
      <c r="H10426" s="27"/>
    </row>
    <row r="10427" spans="1:8" x14ac:dyDescent="0.45">
      <c r="A10427" s="3" t="s">
        <v>7</v>
      </c>
      <c r="B10427" s="3" t="s">
        <v>1823</v>
      </c>
      <c r="C10427" s="27">
        <v>6.8837999999999999</v>
      </c>
      <c r="D10427" s="3" t="s">
        <v>77</v>
      </c>
      <c r="E10427" s="3">
        <v>2011</v>
      </c>
      <c r="F10427" s="3">
        <v>2010</v>
      </c>
      <c r="G10427" s="3" t="s">
        <v>78</v>
      </c>
      <c r="H10427" s="27"/>
    </row>
    <row r="10428" spans="1:8" x14ac:dyDescent="0.45">
      <c r="A10428" s="3" t="s">
        <v>7</v>
      </c>
      <c r="B10428" s="3" t="s">
        <v>1823</v>
      </c>
      <c r="C10428" s="27">
        <v>1.3521810000000001</v>
      </c>
      <c r="D10428" s="3" t="s">
        <v>79</v>
      </c>
      <c r="E10428" s="3">
        <v>2012</v>
      </c>
      <c r="F10428" s="3">
        <v>2011</v>
      </c>
      <c r="G10428" s="3" t="s">
        <v>41</v>
      </c>
      <c r="H10428" s="27"/>
    </row>
    <row r="10429" spans="1:8" x14ac:dyDescent="0.45">
      <c r="A10429" s="3" t="s">
        <v>7</v>
      </c>
      <c r="B10429" s="3" t="s">
        <v>1823</v>
      </c>
      <c r="C10429" s="27">
        <v>1.3521810000000001</v>
      </c>
      <c r="D10429" s="3" t="s">
        <v>56</v>
      </c>
      <c r="E10429" s="3">
        <v>2013</v>
      </c>
      <c r="F10429" s="3">
        <v>2012</v>
      </c>
      <c r="G10429" s="3" t="s">
        <v>106</v>
      </c>
      <c r="H10429" s="27"/>
    </row>
    <row r="10430" spans="1:8" x14ac:dyDescent="0.45">
      <c r="A10430" s="3" t="s">
        <v>7</v>
      </c>
      <c r="B10430" s="3" t="s">
        <v>1824</v>
      </c>
      <c r="C10430" s="27">
        <v>1.32576</v>
      </c>
      <c r="D10430" s="3" t="s">
        <v>32</v>
      </c>
      <c r="E10430" s="3">
        <v>2000</v>
      </c>
      <c r="F10430" s="3">
        <v>1999</v>
      </c>
      <c r="G10430" s="3" t="s">
        <v>57</v>
      </c>
      <c r="H10430" s="27"/>
    </row>
    <row r="10431" spans="1:8" x14ac:dyDescent="0.45">
      <c r="A10431" s="3" t="s">
        <v>7</v>
      </c>
      <c r="B10431" s="3" t="s">
        <v>1824</v>
      </c>
      <c r="C10431" s="27">
        <v>1.4251199999999999</v>
      </c>
      <c r="D10431" s="3" t="s">
        <v>28</v>
      </c>
      <c r="E10431" s="3">
        <v>2001</v>
      </c>
      <c r="F10431" s="3">
        <v>2000</v>
      </c>
      <c r="G10431" s="3" t="s">
        <v>57</v>
      </c>
      <c r="H10431" s="27"/>
    </row>
    <row r="10432" spans="1:8" x14ac:dyDescent="0.45">
      <c r="A10432" s="3" t="s">
        <v>7</v>
      </c>
      <c r="B10432" s="3" t="s">
        <v>1824</v>
      </c>
      <c r="C10432" s="27">
        <v>1.5246</v>
      </c>
      <c r="D10432" s="3" t="s">
        <v>33</v>
      </c>
      <c r="E10432" s="3">
        <v>2002</v>
      </c>
      <c r="F10432" s="3">
        <v>2001</v>
      </c>
      <c r="G10432" s="3" t="s">
        <v>105</v>
      </c>
      <c r="H10432" s="27"/>
    </row>
    <row r="10433" spans="1:8" x14ac:dyDescent="0.45">
      <c r="A10433" s="3" t="s">
        <v>7</v>
      </c>
      <c r="B10433" s="3" t="s">
        <v>1824</v>
      </c>
      <c r="C10433" s="27">
        <v>0.72004599999999996</v>
      </c>
      <c r="D10433" s="3" t="s">
        <v>37</v>
      </c>
      <c r="E10433" s="3">
        <v>2005</v>
      </c>
      <c r="F10433" s="3">
        <v>2004</v>
      </c>
      <c r="G10433" s="3" t="s">
        <v>118</v>
      </c>
      <c r="H10433" s="27"/>
    </row>
    <row r="10434" spans="1:8" x14ac:dyDescent="0.45">
      <c r="A10434" s="3" t="s">
        <v>7</v>
      </c>
      <c r="B10434" s="3" t="s">
        <v>1825</v>
      </c>
      <c r="C10434" s="27">
        <v>0.3</v>
      </c>
      <c r="D10434" s="3" t="s">
        <v>59</v>
      </c>
      <c r="E10434" s="3">
        <v>2015</v>
      </c>
      <c r="F10434" s="3">
        <v>2014</v>
      </c>
      <c r="G10434" s="3" t="s">
        <v>51</v>
      </c>
      <c r="H10434" s="27"/>
    </row>
    <row r="10435" spans="1:8" x14ac:dyDescent="0.45">
      <c r="A10435" s="3" t="s">
        <v>7</v>
      </c>
      <c r="B10435" s="3" t="s">
        <v>1825</v>
      </c>
      <c r="C10435" s="27">
        <v>9.6100000000000005E-2</v>
      </c>
      <c r="D10435" s="3" t="s">
        <v>59</v>
      </c>
      <c r="E10435" s="3">
        <v>2015</v>
      </c>
      <c r="F10435" s="3">
        <v>2014</v>
      </c>
      <c r="G10435" s="3" t="s">
        <v>83</v>
      </c>
      <c r="H10435" s="27"/>
    </row>
    <row r="10436" spans="1:8" x14ac:dyDescent="0.45">
      <c r="A10436" s="3" t="s">
        <v>7</v>
      </c>
      <c r="B10436" s="3" t="s">
        <v>1825</v>
      </c>
      <c r="C10436" s="27">
        <v>0.3</v>
      </c>
      <c r="D10436" s="3" t="s">
        <v>61</v>
      </c>
      <c r="E10436" s="3">
        <v>2016</v>
      </c>
      <c r="F10436" s="3">
        <v>2015</v>
      </c>
      <c r="G10436" s="3" t="s">
        <v>51</v>
      </c>
      <c r="H10436" s="27"/>
    </row>
    <row r="10437" spans="1:8" x14ac:dyDescent="0.45">
      <c r="A10437" s="3" t="s">
        <v>7</v>
      </c>
      <c r="B10437" s="3" t="s">
        <v>1825</v>
      </c>
      <c r="C10437" s="27">
        <v>0.3</v>
      </c>
      <c r="D10437" s="3" t="s">
        <v>45</v>
      </c>
      <c r="E10437" s="3">
        <v>2017</v>
      </c>
      <c r="F10437" s="3">
        <v>2016</v>
      </c>
      <c r="G10437" s="3" t="s">
        <v>51</v>
      </c>
      <c r="H10437" s="27"/>
    </row>
    <row r="10438" spans="1:8" x14ac:dyDescent="0.45">
      <c r="A10438" s="3" t="s">
        <v>7</v>
      </c>
      <c r="B10438" s="3" t="s">
        <v>1825</v>
      </c>
      <c r="C10438" s="27">
        <v>0.25204300000000002</v>
      </c>
      <c r="D10438" s="3" t="s">
        <v>47</v>
      </c>
      <c r="E10438" s="3">
        <v>2018</v>
      </c>
      <c r="F10438" s="3">
        <v>2017</v>
      </c>
      <c r="G10438" s="3" t="s">
        <v>51</v>
      </c>
      <c r="H10438" s="27"/>
    </row>
    <row r="10439" spans="1:8" x14ac:dyDescent="0.45">
      <c r="A10439" s="3" t="s">
        <v>7</v>
      </c>
      <c r="B10439" s="3" t="s">
        <v>1826</v>
      </c>
      <c r="C10439" s="27">
        <v>0.34945799999999999</v>
      </c>
      <c r="D10439" s="3" t="s">
        <v>34</v>
      </c>
      <c r="E10439" s="3">
        <v>2003</v>
      </c>
      <c r="F10439" s="3">
        <v>2002</v>
      </c>
      <c r="G10439" s="3" t="s">
        <v>83</v>
      </c>
      <c r="H10439" s="27"/>
    </row>
    <row r="10440" spans="1:8" x14ac:dyDescent="0.45">
      <c r="A10440" s="3" t="s">
        <v>7</v>
      </c>
      <c r="B10440" s="3" t="s">
        <v>1827</v>
      </c>
      <c r="C10440" s="27">
        <v>0.2</v>
      </c>
      <c r="D10440" s="3" t="s">
        <v>18</v>
      </c>
      <c r="E10440" s="3">
        <v>1985</v>
      </c>
      <c r="F10440" s="3">
        <v>1984</v>
      </c>
      <c r="G10440" s="3" t="s">
        <v>19</v>
      </c>
      <c r="H10440" s="27"/>
    </row>
    <row r="10441" spans="1:8" x14ac:dyDescent="0.45">
      <c r="A10441" s="3" t="s">
        <v>7</v>
      </c>
      <c r="B10441" s="3" t="s">
        <v>1827</v>
      </c>
      <c r="C10441" s="27">
        <v>0.45</v>
      </c>
      <c r="D10441" s="3" t="s">
        <v>20</v>
      </c>
      <c r="E10441" s="3">
        <v>1986</v>
      </c>
      <c r="F10441" s="3">
        <v>1985</v>
      </c>
      <c r="G10441" s="3" t="s">
        <v>19</v>
      </c>
      <c r="H10441" s="27"/>
    </row>
    <row r="10442" spans="1:8" x14ac:dyDescent="0.45">
      <c r="A10442" s="3" t="s">
        <v>7</v>
      </c>
      <c r="B10442" s="3" t="s">
        <v>1827</v>
      </c>
      <c r="C10442" s="27">
        <v>0.52500000000000002</v>
      </c>
      <c r="D10442" s="3" t="s">
        <v>21</v>
      </c>
      <c r="E10442" s="3">
        <v>1988</v>
      </c>
      <c r="F10442" s="3">
        <v>1987</v>
      </c>
      <c r="G10442" s="3" t="s">
        <v>19</v>
      </c>
      <c r="H10442" s="27"/>
    </row>
    <row r="10443" spans="1:8" x14ac:dyDescent="0.45">
      <c r="A10443" s="3" t="s">
        <v>7</v>
      </c>
      <c r="B10443" s="3" t="s">
        <v>1827</v>
      </c>
      <c r="C10443" s="27">
        <v>0.625</v>
      </c>
      <c r="D10443" s="3" t="s">
        <v>22</v>
      </c>
      <c r="E10443" s="3">
        <v>1989</v>
      </c>
      <c r="F10443" s="3">
        <v>1988</v>
      </c>
      <c r="G10443" s="3" t="s">
        <v>71</v>
      </c>
      <c r="H10443" s="27"/>
    </row>
    <row r="10444" spans="1:8" x14ac:dyDescent="0.45">
      <c r="A10444" s="3" t="s">
        <v>7</v>
      </c>
      <c r="B10444" s="3" t="s">
        <v>1827</v>
      </c>
      <c r="C10444" s="27">
        <v>0.9</v>
      </c>
      <c r="D10444" s="3" t="s">
        <v>9</v>
      </c>
      <c r="E10444" s="3">
        <v>1991</v>
      </c>
      <c r="F10444" s="3">
        <v>1990</v>
      </c>
      <c r="G10444" s="3" t="s">
        <v>64</v>
      </c>
      <c r="H10444" s="27"/>
    </row>
    <row r="10445" spans="1:8" x14ac:dyDescent="0.45">
      <c r="A10445" s="3" t="s">
        <v>7</v>
      </c>
      <c r="B10445" s="3" t="s">
        <v>1827</v>
      </c>
      <c r="C10445" s="27">
        <v>0.95</v>
      </c>
      <c r="D10445" s="3" t="s">
        <v>11</v>
      </c>
      <c r="E10445" s="3">
        <v>1992</v>
      </c>
      <c r="F10445" s="3">
        <v>1991</v>
      </c>
      <c r="G10445" s="3" t="s">
        <v>64</v>
      </c>
      <c r="H10445" s="27"/>
    </row>
    <row r="10446" spans="1:8" x14ac:dyDescent="0.45">
      <c r="A10446" s="3" t="s">
        <v>7</v>
      </c>
      <c r="B10446" s="3" t="s">
        <v>1827</v>
      </c>
      <c r="C10446" s="27">
        <v>1.1000000000000001</v>
      </c>
      <c r="D10446" s="3" t="s">
        <v>12</v>
      </c>
      <c r="E10446" s="3">
        <v>1993</v>
      </c>
      <c r="F10446" s="3">
        <v>1992</v>
      </c>
      <c r="G10446" s="3" t="s">
        <v>64</v>
      </c>
      <c r="H10446" s="27"/>
    </row>
    <row r="10447" spans="1:8" x14ac:dyDescent="0.45">
      <c r="A10447" s="3" t="s">
        <v>7</v>
      </c>
      <c r="B10447" s="3" t="s">
        <v>1827</v>
      </c>
      <c r="C10447" s="27">
        <v>0.4</v>
      </c>
      <c r="D10447" s="3" t="s">
        <v>14</v>
      </c>
      <c r="E10447" s="3">
        <v>1994</v>
      </c>
      <c r="F10447" s="3">
        <v>1993</v>
      </c>
      <c r="G10447" s="3" t="s">
        <v>19</v>
      </c>
      <c r="H10447" s="27"/>
    </row>
    <row r="10448" spans="1:8" x14ac:dyDescent="0.45">
      <c r="A10448" s="3" t="s">
        <v>7</v>
      </c>
      <c r="B10448" s="3" t="s">
        <v>1827</v>
      </c>
      <c r="C10448" s="27">
        <v>0.18</v>
      </c>
      <c r="D10448" s="3" t="s">
        <v>14</v>
      </c>
      <c r="E10448" s="3">
        <v>1994</v>
      </c>
      <c r="F10448" s="3">
        <v>1993</v>
      </c>
      <c r="G10448" s="3" t="s">
        <v>16</v>
      </c>
      <c r="H10448" s="27"/>
    </row>
    <row r="10449" spans="1:8" x14ac:dyDescent="0.45">
      <c r="A10449" s="3" t="s">
        <v>7</v>
      </c>
      <c r="B10449" s="3" t="s">
        <v>1828</v>
      </c>
      <c r="C10449" s="27">
        <v>0.6</v>
      </c>
      <c r="D10449" s="3" t="s">
        <v>37</v>
      </c>
      <c r="E10449" s="3">
        <v>2005</v>
      </c>
      <c r="F10449" s="3">
        <v>2004</v>
      </c>
      <c r="G10449" s="3" t="s">
        <v>100</v>
      </c>
      <c r="H10449" s="27"/>
    </row>
    <row r="10450" spans="1:8" x14ac:dyDescent="0.45">
      <c r="A10450" s="3" t="s">
        <v>7</v>
      </c>
      <c r="B10450" s="3" t="s">
        <v>1828</v>
      </c>
      <c r="C10450" s="27">
        <v>0.66</v>
      </c>
      <c r="D10450" s="3" t="s">
        <v>38</v>
      </c>
      <c r="E10450" s="3">
        <v>2006</v>
      </c>
      <c r="F10450" s="3">
        <v>2005</v>
      </c>
      <c r="G10450" s="3" t="s">
        <v>100</v>
      </c>
      <c r="H10450" s="27"/>
    </row>
    <row r="10451" spans="1:8" x14ac:dyDescent="0.45">
      <c r="A10451" s="3" t="s">
        <v>7</v>
      </c>
      <c r="B10451" s="3" t="s">
        <v>1828</v>
      </c>
      <c r="C10451" s="27">
        <v>0.38477600000000001</v>
      </c>
      <c r="D10451" s="3" t="s">
        <v>39</v>
      </c>
      <c r="E10451" s="3">
        <v>2007</v>
      </c>
      <c r="F10451" s="3">
        <v>2006</v>
      </c>
      <c r="G10451" s="3" t="s">
        <v>100</v>
      </c>
      <c r="H10451" s="27"/>
    </row>
    <row r="10452" spans="1:8" x14ac:dyDescent="0.45">
      <c r="A10452" s="3" t="s">
        <v>7</v>
      </c>
      <c r="B10452" s="3" t="s">
        <v>1829</v>
      </c>
      <c r="C10452" s="27">
        <v>0.18</v>
      </c>
      <c r="D10452" s="3" t="s">
        <v>11</v>
      </c>
      <c r="E10452" s="3">
        <v>1992</v>
      </c>
      <c r="F10452" s="3">
        <v>1991</v>
      </c>
      <c r="G10452" s="3" t="s">
        <v>106</v>
      </c>
      <c r="H10452" s="27"/>
    </row>
    <row r="10453" spans="1:8" x14ac:dyDescent="0.45">
      <c r="A10453" s="3" t="s">
        <v>7</v>
      </c>
      <c r="B10453" s="3" t="s">
        <v>1829</v>
      </c>
      <c r="C10453" s="27">
        <v>0.25</v>
      </c>
      <c r="D10453" s="3" t="s">
        <v>12</v>
      </c>
      <c r="E10453" s="3">
        <v>1993</v>
      </c>
      <c r="F10453" s="3">
        <v>1992</v>
      </c>
      <c r="G10453" s="3" t="s">
        <v>49</v>
      </c>
      <c r="H10453" s="27"/>
    </row>
    <row r="10454" spans="1:8" x14ac:dyDescent="0.45">
      <c r="A10454" s="3" t="s">
        <v>7</v>
      </c>
      <c r="B10454" s="3" t="s">
        <v>1829</v>
      </c>
      <c r="C10454" s="27">
        <v>1.2</v>
      </c>
      <c r="D10454" s="3" t="s">
        <v>14</v>
      </c>
      <c r="E10454" s="3">
        <v>1994</v>
      </c>
      <c r="F10454" s="3">
        <v>1993</v>
      </c>
      <c r="G10454" s="3" t="s">
        <v>24</v>
      </c>
      <c r="H10454" s="27"/>
    </row>
    <row r="10455" spans="1:8" x14ac:dyDescent="0.45">
      <c r="A10455" s="3" t="s">
        <v>7</v>
      </c>
      <c r="B10455" s="3" t="s">
        <v>1830</v>
      </c>
      <c r="C10455" s="27">
        <v>0.29731099999999999</v>
      </c>
      <c r="D10455" s="3" t="s">
        <v>45</v>
      </c>
      <c r="E10455" s="3">
        <v>2017</v>
      </c>
      <c r="F10455" s="3">
        <v>2016</v>
      </c>
      <c r="G10455" s="3" t="s">
        <v>94</v>
      </c>
      <c r="H10455" s="27"/>
    </row>
    <row r="10456" spans="1:8" x14ac:dyDescent="0.45">
      <c r="A10456" s="3" t="s">
        <v>7</v>
      </c>
      <c r="B10456" s="3" t="s">
        <v>1830</v>
      </c>
      <c r="C10456" s="27">
        <v>0.24385999999999999</v>
      </c>
      <c r="D10456" s="3" t="s">
        <v>45</v>
      </c>
      <c r="E10456" s="3">
        <v>2017</v>
      </c>
      <c r="F10456" s="3">
        <v>2016</v>
      </c>
      <c r="G10456" s="3" t="s">
        <v>60</v>
      </c>
      <c r="H10456" s="27"/>
    </row>
    <row r="10457" spans="1:8" x14ac:dyDescent="0.45">
      <c r="A10457" s="3" t="s">
        <v>7</v>
      </c>
      <c r="B10457" s="3" t="s">
        <v>1831</v>
      </c>
      <c r="C10457" s="27">
        <v>2.99736</v>
      </c>
      <c r="D10457" s="3" t="s">
        <v>59</v>
      </c>
      <c r="E10457" s="3">
        <v>2015</v>
      </c>
      <c r="F10457" s="3">
        <v>2014</v>
      </c>
      <c r="G10457" s="3" t="s">
        <v>19</v>
      </c>
      <c r="H10457" s="27"/>
    </row>
    <row r="10458" spans="1:8" x14ac:dyDescent="0.45">
      <c r="A10458" s="3" t="s">
        <v>7</v>
      </c>
      <c r="B10458" s="3" t="s">
        <v>1831</v>
      </c>
      <c r="C10458" s="27">
        <v>3.1322399999999999</v>
      </c>
      <c r="D10458" s="3" t="s">
        <v>61</v>
      </c>
      <c r="E10458" s="3">
        <v>2016</v>
      </c>
      <c r="F10458" s="3">
        <v>2015</v>
      </c>
      <c r="G10458" s="3" t="s">
        <v>19</v>
      </c>
      <c r="H10458" s="27"/>
    </row>
    <row r="10459" spans="1:8" x14ac:dyDescent="0.45">
      <c r="A10459" s="3" t="s">
        <v>7</v>
      </c>
      <c r="B10459" s="3" t="s">
        <v>1831</v>
      </c>
      <c r="C10459" s="27">
        <v>3.2671199999999998</v>
      </c>
      <c r="D10459" s="3" t="s">
        <v>45</v>
      </c>
      <c r="E10459" s="3">
        <v>2017</v>
      </c>
      <c r="F10459" s="3">
        <v>2016</v>
      </c>
      <c r="G10459" s="3" t="s">
        <v>19</v>
      </c>
      <c r="H10459" s="27"/>
    </row>
    <row r="10460" spans="1:8" x14ac:dyDescent="0.45">
      <c r="A10460" s="3" t="s">
        <v>7</v>
      </c>
      <c r="B10460" s="3" t="s">
        <v>1831</v>
      </c>
      <c r="C10460" s="27">
        <v>4.1492420000000001</v>
      </c>
      <c r="D10460" s="3" t="s">
        <v>47</v>
      </c>
      <c r="E10460" s="3">
        <v>2018</v>
      </c>
      <c r="F10460" s="3">
        <v>2017</v>
      </c>
      <c r="G10460" s="3" t="s">
        <v>19</v>
      </c>
      <c r="H10460" s="27"/>
    </row>
    <row r="10461" spans="1:8" x14ac:dyDescent="0.45">
      <c r="A10461" s="3" t="s">
        <v>7</v>
      </c>
      <c r="B10461" s="3" t="s">
        <v>1832</v>
      </c>
      <c r="C10461" s="27">
        <v>1.7092799999999999</v>
      </c>
      <c r="D10461" s="3" t="s">
        <v>50</v>
      </c>
      <c r="E10461" s="3">
        <v>2009</v>
      </c>
      <c r="F10461" s="3">
        <v>2008</v>
      </c>
      <c r="G10461" s="3" t="s">
        <v>78</v>
      </c>
      <c r="H10461" s="27"/>
    </row>
    <row r="10462" spans="1:8" x14ac:dyDescent="0.45">
      <c r="A10462" s="3" t="s">
        <v>7</v>
      </c>
      <c r="B10462" s="3" t="s">
        <v>1832</v>
      </c>
      <c r="C10462" s="27">
        <v>1.8375600000000001</v>
      </c>
      <c r="D10462" s="3" t="s">
        <v>43</v>
      </c>
      <c r="E10462" s="3">
        <v>2010</v>
      </c>
      <c r="F10462" s="3">
        <v>2009</v>
      </c>
      <c r="G10462" s="3" t="s">
        <v>78</v>
      </c>
      <c r="H10462" s="27"/>
    </row>
    <row r="10463" spans="1:8" x14ac:dyDescent="0.45">
      <c r="A10463" s="3" t="s">
        <v>7</v>
      </c>
      <c r="B10463" s="3" t="s">
        <v>1832</v>
      </c>
      <c r="C10463" s="27">
        <v>1.9657199999999999</v>
      </c>
      <c r="D10463" s="3" t="s">
        <v>77</v>
      </c>
      <c r="E10463" s="3">
        <v>2011</v>
      </c>
      <c r="F10463" s="3">
        <v>2010</v>
      </c>
      <c r="G10463" s="3" t="s">
        <v>83</v>
      </c>
      <c r="H10463" s="27"/>
    </row>
    <row r="10464" spans="1:8" x14ac:dyDescent="0.45">
      <c r="A10464" s="3" t="s">
        <v>7</v>
      </c>
      <c r="B10464" s="3" t="s">
        <v>1832</v>
      </c>
      <c r="C10464" s="27">
        <v>2.9112309999999999</v>
      </c>
      <c r="D10464" s="3" t="s">
        <v>79</v>
      </c>
      <c r="E10464" s="3">
        <v>2012</v>
      </c>
      <c r="F10464" s="3">
        <v>2011</v>
      </c>
      <c r="G10464" s="3" t="s">
        <v>83</v>
      </c>
      <c r="H10464" s="27"/>
    </row>
    <row r="10465" spans="1:8" x14ac:dyDescent="0.45">
      <c r="A10465" s="3" t="s">
        <v>7</v>
      </c>
      <c r="B10465" s="3" t="s">
        <v>1832</v>
      </c>
      <c r="C10465" s="27">
        <v>1.674641</v>
      </c>
      <c r="D10465" s="3" t="s">
        <v>56</v>
      </c>
      <c r="E10465" s="3">
        <v>2013</v>
      </c>
      <c r="F10465" s="3">
        <v>2012</v>
      </c>
      <c r="G10465" s="3" t="s">
        <v>24</v>
      </c>
      <c r="H10465" s="27"/>
    </row>
    <row r="10466" spans="1:8" x14ac:dyDescent="0.45">
      <c r="A10466" s="3" t="s">
        <v>7</v>
      </c>
      <c r="B10466" s="3" t="s">
        <v>1832</v>
      </c>
      <c r="C10466" s="27">
        <v>1.75</v>
      </c>
      <c r="D10466" s="3" t="s">
        <v>58</v>
      </c>
      <c r="E10466" s="3">
        <v>2014</v>
      </c>
      <c r="F10466" s="3">
        <v>2013</v>
      </c>
      <c r="G10466" s="3" t="s">
        <v>24</v>
      </c>
      <c r="H10466" s="27"/>
    </row>
    <row r="10467" spans="1:8" x14ac:dyDescent="0.45">
      <c r="A10467" s="3" t="s">
        <v>7</v>
      </c>
      <c r="B10467" s="3" t="s">
        <v>1832</v>
      </c>
      <c r="C10467" s="27">
        <v>1.825359</v>
      </c>
      <c r="D10467" s="3" t="s">
        <v>59</v>
      </c>
      <c r="E10467" s="3">
        <v>2015</v>
      </c>
      <c r="F10467" s="3">
        <v>2014</v>
      </c>
      <c r="G10467" s="3" t="s">
        <v>53</v>
      </c>
      <c r="H10467" s="27"/>
    </row>
    <row r="10468" spans="1:8" x14ac:dyDescent="0.45">
      <c r="A10468" s="3" t="s">
        <v>7</v>
      </c>
      <c r="B10468" s="3" t="s">
        <v>1833</v>
      </c>
      <c r="C10468" s="27">
        <v>0.39876200000000001</v>
      </c>
      <c r="D10468" s="3" t="s">
        <v>38</v>
      </c>
      <c r="E10468" s="3">
        <v>2006</v>
      </c>
      <c r="F10468" s="3">
        <v>2005</v>
      </c>
      <c r="G10468" s="3" t="s">
        <v>94</v>
      </c>
      <c r="H10468" s="27"/>
    </row>
    <row r="10469" spans="1:8" x14ac:dyDescent="0.45">
      <c r="A10469" s="3" t="s">
        <v>7</v>
      </c>
      <c r="B10469" s="3" t="s">
        <v>1833</v>
      </c>
      <c r="C10469" s="27">
        <v>1</v>
      </c>
      <c r="D10469" s="3" t="s">
        <v>39</v>
      </c>
      <c r="E10469" s="3">
        <v>2007</v>
      </c>
      <c r="F10469" s="3">
        <v>2006</v>
      </c>
      <c r="G10469" s="3" t="s">
        <v>94</v>
      </c>
      <c r="H10469" s="27"/>
    </row>
    <row r="10470" spans="1:8" x14ac:dyDescent="0.45">
      <c r="A10470" s="3" t="s">
        <v>7</v>
      </c>
      <c r="B10470" s="3" t="s">
        <v>1833</v>
      </c>
      <c r="C10470" s="27">
        <v>1.08</v>
      </c>
      <c r="D10470" s="3" t="s">
        <v>42</v>
      </c>
      <c r="E10470" s="3">
        <v>2008</v>
      </c>
      <c r="F10470" s="3">
        <v>2007</v>
      </c>
      <c r="G10470" s="3" t="s">
        <v>94</v>
      </c>
      <c r="H10470" s="27"/>
    </row>
    <row r="10471" spans="1:8" x14ac:dyDescent="0.45">
      <c r="A10471" s="3" t="s">
        <v>7</v>
      </c>
      <c r="B10471" s="3" t="s">
        <v>1833</v>
      </c>
      <c r="C10471" s="27">
        <v>0.82626900000000003</v>
      </c>
      <c r="D10471" s="3" t="s">
        <v>50</v>
      </c>
      <c r="E10471" s="3">
        <v>2009</v>
      </c>
      <c r="F10471" s="3">
        <v>2008</v>
      </c>
      <c r="G10471" s="3" t="s">
        <v>10</v>
      </c>
      <c r="H10471" s="27"/>
    </row>
    <row r="10472" spans="1:8" x14ac:dyDescent="0.45">
      <c r="A10472" s="3" t="s">
        <v>7</v>
      </c>
      <c r="B10472" s="3" t="s">
        <v>1833</v>
      </c>
      <c r="C10472" s="27">
        <v>0.255054</v>
      </c>
      <c r="D10472" s="3" t="s">
        <v>43</v>
      </c>
      <c r="E10472" s="3">
        <v>2010</v>
      </c>
      <c r="F10472" s="3">
        <v>2009</v>
      </c>
      <c r="G10472" s="3" t="s">
        <v>75</v>
      </c>
      <c r="H10472" s="27"/>
    </row>
    <row r="10473" spans="1:8" x14ac:dyDescent="0.45">
      <c r="A10473" s="3" t="s">
        <v>7</v>
      </c>
      <c r="B10473" s="3" t="s">
        <v>1833</v>
      </c>
      <c r="C10473" s="27">
        <v>8.8487999999999997E-2</v>
      </c>
      <c r="D10473" s="3" t="s">
        <v>43</v>
      </c>
      <c r="E10473" s="3">
        <v>2010</v>
      </c>
      <c r="F10473" s="3">
        <v>2009</v>
      </c>
      <c r="G10473" s="3" t="s">
        <v>10</v>
      </c>
      <c r="H10473" s="27"/>
    </row>
    <row r="10474" spans="1:8" x14ac:dyDescent="0.45">
      <c r="A10474" s="3" t="s">
        <v>7</v>
      </c>
      <c r="B10474" s="3" t="s">
        <v>1833</v>
      </c>
      <c r="C10474" s="27">
        <v>1.2279850000000001</v>
      </c>
      <c r="D10474" s="3" t="s">
        <v>59</v>
      </c>
      <c r="E10474" s="3">
        <v>2015</v>
      </c>
      <c r="F10474" s="3">
        <v>2014</v>
      </c>
      <c r="G10474" s="3" t="s">
        <v>24</v>
      </c>
      <c r="H10474" s="27"/>
    </row>
    <row r="10475" spans="1:8" x14ac:dyDescent="0.45">
      <c r="A10475" s="3" t="s">
        <v>7</v>
      </c>
      <c r="B10475" s="3" t="s">
        <v>1834</v>
      </c>
      <c r="C10475" s="27">
        <v>1.01928</v>
      </c>
      <c r="D10475" s="3" t="s">
        <v>33</v>
      </c>
      <c r="E10475" s="3">
        <v>2002</v>
      </c>
      <c r="F10475" s="3">
        <v>2001</v>
      </c>
      <c r="G10475" s="3" t="s">
        <v>10</v>
      </c>
      <c r="H10475" s="27"/>
    </row>
    <row r="10476" spans="1:8" x14ac:dyDescent="0.45">
      <c r="A10476" s="3" t="s">
        <v>7</v>
      </c>
      <c r="B10476" s="3" t="s">
        <v>1834</v>
      </c>
      <c r="C10476" s="27">
        <v>1.09572</v>
      </c>
      <c r="D10476" s="3" t="s">
        <v>34</v>
      </c>
      <c r="E10476" s="3">
        <v>2003</v>
      </c>
      <c r="F10476" s="3">
        <v>2002</v>
      </c>
      <c r="G10476" s="3" t="s">
        <v>10</v>
      </c>
      <c r="H10476" s="27"/>
    </row>
    <row r="10477" spans="1:8" x14ac:dyDescent="0.45">
      <c r="A10477" s="3" t="s">
        <v>7</v>
      </c>
      <c r="B10477" s="3" t="s">
        <v>1834</v>
      </c>
      <c r="C10477" s="27">
        <v>1.1721600000000001</v>
      </c>
      <c r="D10477" s="3" t="s">
        <v>36</v>
      </c>
      <c r="E10477" s="3">
        <v>2004</v>
      </c>
      <c r="F10477" s="3">
        <v>2003</v>
      </c>
      <c r="G10477" s="3" t="s">
        <v>10</v>
      </c>
      <c r="H10477" s="27"/>
    </row>
    <row r="10478" spans="1:8" x14ac:dyDescent="0.45">
      <c r="A10478" s="3" t="s">
        <v>7</v>
      </c>
      <c r="B10478" s="3" t="s">
        <v>1834</v>
      </c>
      <c r="C10478" s="27">
        <v>1.5042720000000001</v>
      </c>
      <c r="D10478" s="3" t="s">
        <v>37</v>
      </c>
      <c r="E10478" s="3">
        <v>2005</v>
      </c>
      <c r="F10478" s="3">
        <v>2004</v>
      </c>
      <c r="G10478" s="3" t="s">
        <v>10</v>
      </c>
      <c r="H10478" s="27"/>
    </row>
    <row r="10479" spans="1:8" x14ac:dyDescent="0.45">
      <c r="A10479" s="3" t="s">
        <v>7</v>
      </c>
      <c r="B10479" s="3" t="s">
        <v>1834</v>
      </c>
      <c r="C10479" s="27">
        <v>10.666667</v>
      </c>
      <c r="D10479" s="3" t="s">
        <v>38</v>
      </c>
      <c r="E10479" s="3">
        <v>2006</v>
      </c>
      <c r="F10479" s="3">
        <v>2005</v>
      </c>
      <c r="G10479" s="3" t="s">
        <v>10</v>
      </c>
      <c r="H10479" s="27"/>
    </row>
    <row r="10480" spans="1:8" x14ac:dyDescent="0.45">
      <c r="A10480" s="3" t="s">
        <v>7</v>
      </c>
      <c r="B10480" s="3" t="s">
        <v>1834</v>
      </c>
      <c r="C10480" s="27">
        <v>12</v>
      </c>
      <c r="D10480" s="3" t="s">
        <v>39</v>
      </c>
      <c r="E10480" s="3">
        <v>2007</v>
      </c>
      <c r="F10480" s="3">
        <v>2006</v>
      </c>
      <c r="G10480" s="3" t="s">
        <v>10</v>
      </c>
      <c r="H10480" s="27"/>
    </row>
    <row r="10481" spans="1:8" x14ac:dyDescent="0.45">
      <c r="A10481" s="3" t="s">
        <v>7</v>
      </c>
      <c r="B10481" s="3" t="s">
        <v>1834</v>
      </c>
      <c r="C10481" s="27">
        <v>13.333333</v>
      </c>
      <c r="D10481" s="3" t="s">
        <v>42</v>
      </c>
      <c r="E10481" s="3">
        <v>2008</v>
      </c>
      <c r="F10481" s="3">
        <v>2007</v>
      </c>
      <c r="G10481" s="3" t="s">
        <v>60</v>
      </c>
      <c r="H10481" s="27"/>
    </row>
    <row r="10482" spans="1:8" x14ac:dyDescent="0.45">
      <c r="A10482" s="3" t="s">
        <v>7</v>
      </c>
      <c r="B10482" s="3" t="s">
        <v>1834</v>
      </c>
      <c r="C10482" s="27">
        <v>14.666667</v>
      </c>
      <c r="D10482" s="3" t="s">
        <v>50</v>
      </c>
      <c r="E10482" s="3">
        <v>2009</v>
      </c>
      <c r="F10482" s="3">
        <v>2008</v>
      </c>
      <c r="G10482" s="3" t="s">
        <v>51</v>
      </c>
      <c r="H10482" s="27"/>
    </row>
    <row r="10483" spans="1:8" x14ac:dyDescent="0.45">
      <c r="A10483" s="3" t="s">
        <v>7</v>
      </c>
      <c r="B10483" s="3" t="s">
        <v>1834</v>
      </c>
      <c r="C10483" s="27">
        <v>16</v>
      </c>
      <c r="D10483" s="3" t="s">
        <v>43</v>
      </c>
      <c r="E10483" s="3">
        <v>2010</v>
      </c>
      <c r="F10483" s="3">
        <v>2009</v>
      </c>
      <c r="G10483" s="3" t="s">
        <v>68</v>
      </c>
      <c r="H10483" s="27"/>
    </row>
    <row r="10484" spans="1:8" x14ac:dyDescent="0.45">
      <c r="A10484" s="3" t="s">
        <v>7</v>
      </c>
      <c r="B10484" s="3" t="s">
        <v>1834</v>
      </c>
      <c r="C10484" s="27">
        <v>17.666665999999999</v>
      </c>
      <c r="D10484" s="3" t="s">
        <v>77</v>
      </c>
      <c r="E10484" s="3">
        <v>2011</v>
      </c>
      <c r="F10484" s="3">
        <v>2010</v>
      </c>
      <c r="G10484" s="3" t="s">
        <v>68</v>
      </c>
      <c r="H10484" s="27"/>
    </row>
    <row r="10485" spans="1:8" x14ac:dyDescent="0.45">
      <c r="A10485" s="3" t="s">
        <v>7</v>
      </c>
      <c r="B10485" s="3" t="s">
        <v>1834</v>
      </c>
      <c r="C10485" s="27">
        <v>15.2</v>
      </c>
      <c r="D10485" s="3" t="s">
        <v>79</v>
      </c>
      <c r="E10485" s="3">
        <v>2012</v>
      </c>
      <c r="F10485" s="3">
        <v>2011</v>
      </c>
      <c r="G10485" s="3" t="s">
        <v>68</v>
      </c>
      <c r="H10485" s="27"/>
    </row>
    <row r="10486" spans="1:8" x14ac:dyDescent="0.45">
      <c r="A10486" s="3" t="s">
        <v>7</v>
      </c>
      <c r="B10486" s="3" t="s">
        <v>1834</v>
      </c>
      <c r="C10486" s="27">
        <v>16.5</v>
      </c>
      <c r="D10486" s="3" t="s">
        <v>56</v>
      </c>
      <c r="E10486" s="3">
        <v>2013</v>
      </c>
      <c r="F10486" s="3">
        <v>2012</v>
      </c>
      <c r="G10486" s="3" t="s">
        <v>68</v>
      </c>
      <c r="H10486" s="27"/>
    </row>
    <row r="10487" spans="1:8" x14ac:dyDescent="0.45">
      <c r="A10487" s="3" t="s">
        <v>7</v>
      </c>
      <c r="B10487" s="3" t="s">
        <v>1834</v>
      </c>
      <c r="C10487" s="27">
        <v>17.8</v>
      </c>
      <c r="D10487" s="3" t="s">
        <v>58</v>
      </c>
      <c r="E10487" s="3">
        <v>2014</v>
      </c>
      <c r="F10487" s="3">
        <v>2013</v>
      </c>
      <c r="G10487" s="3" t="s">
        <v>68</v>
      </c>
      <c r="H10487" s="27"/>
    </row>
    <row r="10488" spans="1:8" x14ac:dyDescent="0.45">
      <c r="A10488" s="3" t="s">
        <v>7</v>
      </c>
      <c r="B10488" s="3" t="s">
        <v>1834</v>
      </c>
      <c r="C10488" s="27">
        <v>16.5</v>
      </c>
      <c r="D10488" s="3" t="s">
        <v>59</v>
      </c>
      <c r="E10488" s="3">
        <v>2015</v>
      </c>
      <c r="F10488" s="3">
        <v>2014</v>
      </c>
      <c r="G10488" s="3" t="s">
        <v>68</v>
      </c>
      <c r="H10488" s="27"/>
    </row>
    <row r="10489" spans="1:8" x14ac:dyDescent="0.45">
      <c r="A10489" s="3" t="s">
        <v>7</v>
      </c>
      <c r="B10489" s="3" t="s">
        <v>1834</v>
      </c>
      <c r="C10489" s="27">
        <v>9.6385550000000002</v>
      </c>
      <c r="D10489" s="3" t="s">
        <v>61</v>
      </c>
      <c r="E10489" s="3">
        <v>2016</v>
      </c>
      <c r="F10489" s="3">
        <v>2015</v>
      </c>
      <c r="G10489" s="3" t="s">
        <v>68</v>
      </c>
      <c r="H10489" s="27"/>
    </row>
    <row r="10490" spans="1:8" x14ac:dyDescent="0.45">
      <c r="A10490" s="3" t="s">
        <v>7</v>
      </c>
      <c r="B10490" s="3" t="s">
        <v>1834</v>
      </c>
      <c r="C10490" s="27">
        <v>10.361445</v>
      </c>
      <c r="D10490" s="3" t="s">
        <v>45</v>
      </c>
      <c r="E10490" s="3">
        <v>2017</v>
      </c>
      <c r="F10490" s="3">
        <v>2016</v>
      </c>
      <c r="G10490" s="3" t="s">
        <v>68</v>
      </c>
      <c r="H10490" s="27"/>
    </row>
    <row r="10491" spans="1:8" x14ac:dyDescent="0.45">
      <c r="A10491" s="3" t="s">
        <v>7</v>
      </c>
      <c r="B10491" s="3" t="s">
        <v>1834</v>
      </c>
      <c r="C10491" s="27">
        <v>12.307691999999999</v>
      </c>
      <c r="D10491" s="3" t="s">
        <v>47</v>
      </c>
      <c r="E10491" s="3">
        <v>2018</v>
      </c>
      <c r="F10491" s="3">
        <v>2017</v>
      </c>
      <c r="G10491" s="3" t="s">
        <v>16</v>
      </c>
      <c r="H10491" s="27"/>
    </row>
    <row r="10492" spans="1:8" x14ac:dyDescent="0.45">
      <c r="A10492" s="3" t="s">
        <v>7</v>
      </c>
      <c r="B10492" s="3" t="s">
        <v>1835</v>
      </c>
      <c r="C10492" s="27">
        <v>0.3175</v>
      </c>
      <c r="D10492" s="3" t="s">
        <v>20</v>
      </c>
      <c r="E10492" s="3">
        <v>1986</v>
      </c>
      <c r="F10492" s="3">
        <v>1985</v>
      </c>
      <c r="G10492" s="3" t="s">
        <v>62</v>
      </c>
      <c r="H10492" s="27"/>
    </row>
    <row r="10493" spans="1:8" x14ac:dyDescent="0.45">
      <c r="A10493" s="3" t="s">
        <v>7</v>
      </c>
      <c r="B10493" s="3" t="s">
        <v>1836</v>
      </c>
      <c r="C10493" s="27">
        <v>0.20250000000000001</v>
      </c>
      <c r="D10493" s="3" t="s">
        <v>20</v>
      </c>
      <c r="E10493" s="3">
        <v>1986</v>
      </c>
      <c r="F10493" s="3">
        <v>1985</v>
      </c>
      <c r="G10493" s="3" t="s">
        <v>24</v>
      </c>
      <c r="H10493" s="27"/>
    </row>
    <row r="10494" spans="1:8" x14ac:dyDescent="0.45">
      <c r="A10494" s="3" t="s">
        <v>7</v>
      </c>
      <c r="B10494" s="3" t="s">
        <v>1836</v>
      </c>
      <c r="C10494" s="27">
        <v>0.3</v>
      </c>
      <c r="D10494" s="3" t="s">
        <v>21</v>
      </c>
      <c r="E10494" s="3">
        <v>1988</v>
      </c>
      <c r="F10494" s="3">
        <v>1987</v>
      </c>
      <c r="G10494" s="3" t="s">
        <v>24</v>
      </c>
      <c r="H10494" s="27"/>
    </row>
    <row r="10495" spans="1:8" x14ac:dyDescent="0.45">
      <c r="A10495" s="3" t="s">
        <v>7</v>
      </c>
      <c r="B10495" s="3" t="s">
        <v>1836</v>
      </c>
      <c r="C10495" s="27">
        <v>0.40500000000000003</v>
      </c>
      <c r="D10495" s="3" t="s">
        <v>22</v>
      </c>
      <c r="E10495" s="3">
        <v>1989</v>
      </c>
      <c r="F10495" s="3">
        <v>1988</v>
      </c>
      <c r="G10495" s="3" t="s">
        <v>24</v>
      </c>
      <c r="H10495" s="27"/>
    </row>
    <row r="10496" spans="1:8" x14ac:dyDescent="0.45">
      <c r="A10496" s="3" t="s">
        <v>7</v>
      </c>
      <c r="B10496" s="3" t="s">
        <v>1836</v>
      </c>
      <c r="C10496" s="27">
        <v>2.1850000000000001</v>
      </c>
      <c r="D10496" s="3" t="s">
        <v>9</v>
      </c>
      <c r="E10496" s="3">
        <v>1991</v>
      </c>
      <c r="F10496" s="3">
        <v>1990</v>
      </c>
      <c r="G10496" s="3" t="s">
        <v>24</v>
      </c>
      <c r="H10496" s="27"/>
    </row>
    <row r="10497" spans="1:8" x14ac:dyDescent="0.45">
      <c r="A10497" s="3" t="s">
        <v>7</v>
      </c>
      <c r="B10497" s="3" t="s">
        <v>1836</v>
      </c>
      <c r="C10497" s="27">
        <v>1.5580000000000001</v>
      </c>
      <c r="D10497" s="3" t="s">
        <v>11</v>
      </c>
      <c r="E10497" s="3">
        <v>1992</v>
      </c>
      <c r="F10497" s="3">
        <v>1991</v>
      </c>
      <c r="G10497" s="3" t="s">
        <v>41</v>
      </c>
      <c r="H10497" s="27"/>
    </row>
    <row r="10498" spans="1:8" x14ac:dyDescent="0.45">
      <c r="A10498" s="3" t="s">
        <v>7</v>
      </c>
      <c r="B10498" s="3" t="s">
        <v>1836</v>
      </c>
      <c r="C10498" s="27">
        <v>1.988</v>
      </c>
      <c r="D10498" s="3" t="s">
        <v>12</v>
      </c>
      <c r="E10498" s="3">
        <v>1993</v>
      </c>
      <c r="F10498" s="3">
        <v>1992</v>
      </c>
      <c r="G10498" s="3" t="s">
        <v>41</v>
      </c>
      <c r="H10498" s="27"/>
    </row>
    <row r="10499" spans="1:8" x14ac:dyDescent="0.45">
      <c r="A10499" s="3" t="s">
        <v>7</v>
      </c>
      <c r="B10499" s="3" t="s">
        <v>1836</v>
      </c>
      <c r="C10499" s="27">
        <v>2.4569999999999999</v>
      </c>
      <c r="D10499" s="3" t="s">
        <v>14</v>
      </c>
      <c r="E10499" s="3">
        <v>1994</v>
      </c>
      <c r="F10499" s="3">
        <v>1993</v>
      </c>
      <c r="G10499" s="3" t="s">
        <v>41</v>
      </c>
      <c r="H10499" s="27"/>
    </row>
    <row r="10500" spans="1:8" x14ac:dyDescent="0.45">
      <c r="A10500" s="3" t="s">
        <v>7</v>
      </c>
      <c r="B10500" s="3" t="s">
        <v>1836</v>
      </c>
      <c r="C10500" s="27">
        <v>2.7475000000000001</v>
      </c>
      <c r="D10500" s="3" t="s">
        <v>15</v>
      </c>
      <c r="E10500" s="3">
        <v>1995</v>
      </c>
      <c r="F10500" s="3">
        <v>1994</v>
      </c>
      <c r="G10500" s="3" t="s">
        <v>41</v>
      </c>
      <c r="H10500" s="27"/>
    </row>
    <row r="10501" spans="1:8" x14ac:dyDescent="0.45">
      <c r="A10501" s="3" t="s">
        <v>7</v>
      </c>
      <c r="B10501" s="3" t="s">
        <v>1836</v>
      </c>
      <c r="C10501" s="27">
        <v>3.0880000000000001</v>
      </c>
      <c r="D10501" s="3" t="s">
        <v>25</v>
      </c>
      <c r="E10501" s="3">
        <v>1996</v>
      </c>
      <c r="F10501" s="3">
        <v>1995</v>
      </c>
      <c r="G10501" s="3" t="s">
        <v>41</v>
      </c>
      <c r="H10501" s="27"/>
    </row>
    <row r="10502" spans="1:8" x14ac:dyDescent="0.45">
      <c r="A10502" s="3" t="s">
        <v>7</v>
      </c>
      <c r="B10502" s="3" t="s">
        <v>1837</v>
      </c>
      <c r="C10502" s="27">
        <v>4.6080000000000003E-2</v>
      </c>
      <c r="D10502" s="3" t="s">
        <v>47</v>
      </c>
      <c r="E10502" s="3">
        <v>2018</v>
      </c>
      <c r="F10502" s="3">
        <v>2017</v>
      </c>
      <c r="G10502" s="3" t="s">
        <v>68</v>
      </c>
      <c r="H10502" s="27"/>
    </row>
    <row r="10503" spans="1:8" x14ac:dyDescent="0.45">
      <c r="A10503" s="3" t="s">
        <v>7</v>
      </c>
      <c r="B10503" s="3" t="s">
        <v>1838</v>
      </c>
      <c r="C10503" s="27">
        <v>0.71399999999999997</v>
      </c>
      <c r="D10503" s="3" t="s">
        <v>25</v>
      </c>
      <c r="E10503" s="3">
        <v>1996</v>
      </c>
      <c r="F10503" s="3">
        <v>1995</v>
      </c>
      <c r="G10503" s="3" t="s">
        <v>49</v>
      </c>
      <c r="H10503" s="27"/>
    </row>
    <row r="10504" spans="1:8" x14ac:dyDescent="0.45">
      <c r="A10504" s="3" t="s">
        <v>7</v>
      </c>
      <c r="B10504" s="3" t="s">
        <v>1838</v>
      </c>
      <c r="C10504" s="27">
        <v>0.82099999999999995</v>
      </c>
      <c r="D10504" s="3" t="s">
        <v>26</v>
      </c>
      <c r="E10504" s="3">
        <v>1997</v>
      </c>
      <c r="F10504" s="3">
        <v>1996</v>
      </c>
      <c r="G10504" s="3" t="s">
        <v>49</v>
      </c>
      <c r="H10504" s="27"/>
    </row>
    <row r="10505" spans="1:8" x14ac:dyDescent="0.45">
      <c r="A10505" s="3" t="s">
        <v>7</v>
      </c>
      <c r="B10505" s="3" t="s">
        <v>1838</v>
      </c>
      <c r="C10505" s="27">
        <v>0.92808000000000002</v>
      </c>
      <c r="D10505" s="3" t="s">
        <v>27</v>
      </c>
      <c r="E10505" s="3">
        <v>1998</v>
      </c>
      <c r="F10505" s="3">
        <v>1997</v>
      </c>
      <c r="G10505" s="3" t="s">
        <v>49</v>
      </c>
      <c r="H10505" s="27"/>
    </row>
    <row r="10506" spans="1:8" x14ac:dyDescent="0.45">
      <c r="A10506" s="3" t="s">
        <v>7</v>
      </c>
      <c r="B10506" s="3" t="s">
        <v>1838</v>
      </c>
      <c r="C10506" s="27">
        <v>6</v>
      </c>
      <c r="D10506" s="3" t="s">
        <v>31</v>
      </c>
      <c r="E10506" s="3">
        <v>1999</v>
      </c>
      <c r="F10506" s="3">
        <v>1998</v>
      </c>
      <c r="G10506" s="3" t="s">
        <v>94</v>
      </c>
      <c r="H10506" s="27"/>
    </row>
    <row r="10507" spans="1:8" x14ac:dyDescent="0.45">
      <c r="A10507" s="3" t="s">
        <v>7</v>
      </c>
      <c r="B10507" s="3" t="s">
        <v>1838</v>
      </c>
      <c r="C10507" s="27">
        <v>7.03125</v>
      </c>
      <c r="D10507" s="3" t="s">
        <v>32</v>
      </c>
      <c r="E10507" s="3">
        <v>2000</v>
      </c>
      <c r="F10507" s="3">
        <v>1999</v>
      </c>
      <c r="G10507" s="3" t="s">
        <v>94</v>
      </c>
      <c r="H10507" s="27"/>
    </row>
    <row r="10508" spans="1:8" x14ac:dyDescent="0.45">
      <c r="A10508" s="3" t="s">
        <v>7</v>
      </c>
      <c r="B10508" s="3" t="s">
        <v>1838</v>
      </c>
      <c r="C10508" s="27">
        <v>7.8</v>
      </c>
      <c r="D10508" s="3" t="s">
        <v>28</v>
      </c>
      <c r="E10508" s="3">
        <v>2001</v>
      </c>
      <c r="F10508" s="3">
        <v>2000</v>
      </c>
      <c r="G10508" s="3" t="s">
        <v>94</v>
      </c>
      <c r="H10508" s="27"/>
    </row>
    <row r="10509" spans="1:8" x14ac:dyDescent="0.45">
      <c r="A10509" s="3" t="s">
        <v>7</v>
      </c>
      <c r="B10509" s="3" t="s">
        <v>1838</v>
      </c>
      <c r="C10509" s="27">
        <v>9.6679689999999994</v>
      </c>
      <c r="D10509" s="3" t="s">
        <v>33</v>
      </c>
      <c r="E10509" s="3">
        <v>2002</v>
      </c>
      <c r="F10509" s="3">
        <v>2001</v>
      </c>
      <c r="G10509" s="3" t="s">
        <v>41</v>
      </c>
      <c r="H10509" s="27"/>
    </row>
    <row r="10510" spans="1:8" x14ac:dyDescent="0.45">
      <c r="A10510" s="3" t="s">
        <v>7</v>
      </c>
      <c r="B10510" s="3" t="s">
        <v>1838</v>
      </c>
      <c r="C10510" s="27">
        <v>9.375</v>
      </c>
      <c r="D10510" s="3" t="s">
        <v>34</v>
      </c>
      <c r="E10510" s="3">
        <v>2003</v>
      </c>
      <c r="F10510" s="3">
        <v>2002</v>
      </c>
      <c r="G10510" s="3" t="s">
        <v>41</v>
      </c>
      <c r="H10510" s="27"/>
    </row>
    <row r="10511" spans="1:8" x14ac:dyDescent="0.45">
      <c r="A10511" s="3" t="s">
        <v>7</v>
      </c>
      <c r="B10511" s="3" t="s">
        <v>1838</v>
      </c>
      <c r="C10511" s="27">
        <v>10.15625</v>
      </c>
      <c r="D10511" s="3" t="s">
        <v>36</v>
      </c>
      <c r="E10511" s="3">
        <v>2004</v>
      </c>
      <c r="F10511" s="3">
        <v>2003</v>
      </c>
      <c r="G10511" s="3" t="s">
        <v>41</v>
      </c>
      <c r="H10511" s="27"/>
    </row>
    <row r="10512" spans="1:8" x14ac:dyDescent="0.45">
      <c r="A10512" s="3" t="s">
        <v>7</v>
      </c>
      <c r="B10512" s="3" t="s">
        <v>1838</v>
      </c>
      <c r="C10512" s="27">
        <v>10.9375</v>
      </c>
      <c r="D10512" s="3" t="s">
        <v>37</v>
      </c>
      <c r="E10512" s="3">
        <v>2005</v>
      </c>
      <c r="F10512" s="3">
        <v>2004</v>
      </c>
      <c r="G10512" s="3" t="s">
        <v>10</v>
      </c>
      <c r="H10512" s="27"/>
    </row>
    <row r="10513" spans="1:8" x14ac:dyDescent="0.45">
      <c r="A10513" s="3" t="s">
        <v>7</v>
      </c>
      <c r="B10513" s="3" t="s">
        <v>1838</v>
      </c>
      <c r="C10513" s="27">
        <v>11.666665999999999</v>
      </c>
      <c r="D10513" s="3" t="s">
        <v>38</v>
      </c>
      <c r="E10513" s="3">
        <v>2006</v>
      </c>
      <c r="F10513" s="3">
        <v>2005</v>
      </c>
      <c r="G10513" s="3" t="s">
        <v>10</v>
      </c>
      <c r="H10513" s="27"/>
    </row>
    <row r="10514" spans="1:8" x14ac:dyDescent="0.45">
      <c r="A10514" s="3" t="s">
        <v>7</v>
      </c>
      <c r="B10514" s="3" t="s">
        <v>1838</v>
      </c>
      <c r="C10514" s="27">
        <v>11.666665999999999</v>
      </c>
      <c r="D10514" s="3" t="s">
        <v>39</v>
      </c>
      <c r="E10514" s="3">
        <v>2007</v>
      </c>
      <c r="F10514" s="3">
        <v>2006</v>
      </c>
      <c r="G10514" s="3" t="s">
        <v>13</v>
      </c>
      <c r="H10514" s="27"/>
    </row>
    <row r="10515" spans="1:8" x14ac:dyDescent="0.45">
      <c r="A10515" s="3" t="s">
        <v>7</v>
      </c>
      <c r="B10515" s="3" t="s">
        <v>1838</v>
      </c>
      <c r="C10515" s="27">
        <v>11.666665999999999</v>
      </c>
      <c r="D10515" s="3" t="s">
        <v>42</v>
      </c>
      <c r="E10515" s="3">
        <v>2008</v>
      </c>
      <c r="F10515" s="3">
        <v>2007</v>
      </c>
      <c r="G10515" s="3" t="s">
        <v>83</v>
      </c>
      <c r="H10515" s="27"/>
    </row>
    <row r="10516" spans="1:8" x14ac:dyDescent="0.45">
      <c r="A10516" s="3" t="s">
        <v>7</v>
      </c>
      <c r="B10516" s="3" t="s">
        <v>1838</v>
      </c>
      <c r="C10516" s="27">
        <v>1.262275</v>
      </c>
      <c r="D10516" s="3" t="s">
        <v>50</v>
      </c>
      <c r="E10516" s="3">
        <v>2009</v>
      </c>
      <c r="F10516" s="3">
        <v>2008</v>
      </c>
      <c r="G10516" s="3" t="s">
        <v>94</v>
      </c>
      <c r="H10516" s="27"/>
    </row>
    <row r="10517" spans="1:8" x14ac:dyDescent="0.45">
      <c r="A10517" s="3" t="s">
        <v>7</v>
      </c>
      <c r="B10517" s="3" t="s">
        <v>1838</v>
      </c>
      <c r="C10517" s="27">
        <v>1.3064549999999999</v>
      </c>
      <c r="D10517" s="3" t="s">
        <v>43</v>
      </c>
      <c r="E10517" s="3">
        <v>2010</v>
      </c>
      <c r="F10517" s="3">
        <v>2009</v>
      </c>
      <c r="G10517" s="3" t="s">
        <v>71</v>
      </c>
      <c r="H10517" s="27"/>
    </row>
    <row r="10518" spans="1:8" x14ac:dyDescent="0.45">
      <c r="A10518" s="3" t="s">
        <v>7</v>
      </c>
      <c r="B10518" s="3" t="s">
        <v>1838</v>
      </c>
      <c r="C10518" s="27">
        <v>1.3521810000000001</v>
      </c>
      <c r="D10518" s="3" t="s">
        <v>77</v>
      </c>
      <c r="E10518" s="3">
        <v>2011</v>
      </c>
      <c r="F10518" s="3">
        <v>2010</v>
      </c>
      <c r="G10518" s="3" t="s">
        <v>19</v>
      </c>
      <c r="H10518" s="27"/>
    </row>
    <row r="10519" spans="1:8" x14ac:dyDescent="0.45">
      <c r="A10519" s="3" t="s">
        <v>7</v>
      </c>
      <c r="B10519" s="3" t="s">
        <v>1839</v>
      </c>
      <c r="C10519" s="27">
        <v>0.6</v>
      </c>
      <c r="D10519" s="3" t="s">
        <v>77</v>
      </c>
      <c r="E10519" s="3">
        <v>2011</v>
      </c>
      <c r="F10519" s="3">
        <v>2010</v>
      </c>
      <c r="G10519" s="3" t="s">
        <v>60</v>
      </c>
      <c r="H10519" s="27"/>
    </row>
    <row r="10520" spans="1:8" x14ac:dyDescent="0.45">
      <c r="A10520" s="3" t="s">
        <v>7</v>
      </c>
      <c r="B10520" s="3" t="s">
        <v>1839</v>
      </c>
      <c r="C10520" s="27">
        <v>0.78887200000000002</v>
      </c>
      <c r="D10520" s="3" t="s">
        <v>79</v>
      </c>
      <c r="E10520" s="3">
        <v>2012</v>
      </c>
      <c r="F10520" s="3">
        <v>2011</v>
      </c>
      <c r="G10520" s="3" t="s">
        <v>35</v>
      </c>
      <c r="H10520" s="27"/>
    </row>
    <row r="10521" spans="1:8" x14ac:dyDescent="0.45">
      <c r="A10521" s="3" t="s">
        <v>7</v>
      </c>
      <c r="B10521" s="3" t="s">
        <v>1840</v>
      </c>
      <c r="C10521" s="27">
        <v>0.41271799999999997</v>
      </c>
      <c r="D10521" s="3" t="s">
        <v>39</v>
      </c>
      <c r="E10521" s="3">
        <v>2007</v>
      </c>
      <c r="F10521" s="3">
        <v>2006</v>
      </c>
      <c r="G10521" s="3" t="s">
        <v>13</v>
      </c>
      <c r="H10521" s="27"/>
    </row>
    <row r="10522" spans="1:8" x14ac:dyDescent="0.45">
      <c r="A10522" s="3" t="s">
        <v>7</v>
      </c>
      <c r="B10522" s="3" t="s">
        <v>1841</v>
      </c>
      <c r="C10522" s="27">
        <v>3.5</v>
      </c>
      <c r="D10522" s="3" t="s">
        <v>33</v>
      </c>
      <c r="E10522" s="3">
        <v>2002</v>
      </c>
      <c r="F10522" s="3">
        <v>2001</v>
      </c>
      <c r="G10522" s="3" t="s">
        <v>49</v>
      </c>
      <c r="H10522" s="27"/>
    </row>
    <row r="10523" spans="1:8" x14ac:dyDescent="0.45">
      <c r="A10523" s="3" t="s">
        <v>7</v>
      </c>
      <c r="B10523" s="3" t="s">
        <v>1841</v>
      </c>
      <c r="C10523" s="27">
        <v>3.85</v>
      </c>
      <c r="D10523" s="3" t="s">
        <v>34</v>
      </c>
      <c r="E10523" s="3">
        <v>2003</v>
      </c>
      <c r="F10523" s="3">
        <v>2002</v>
      </c>
      <c r="G10523" s="3" t="s">
        <v>49</v>
      </c>
      <c r="H10523" s="27"/>
    </row>
    <row r="10524" spans="1:8" x14ac:dyDescent="0.45">
      <c r="A10524" s="3" t="s">
        <v>7</v>
      </c>
      <c r="B10524" s="3" t="s">
        <v>1841</v>
      </c>
      <c r="C10524" s="27">
        <v>4.2</v>
      </c>
      <c r="D10524" s="3" t="s">
        <v>36</v>
      </c>
      <c r="E10524" s="3">
        <v>2004</v>
      </c>
      <c r="F10524" s="3">
        <v>2003</v>
      </c>
      <c r="G10524" s="3" t="s">
        <v>49</v>
      </c>
      <c r="H10524" s="27"/>
    </row>
    <row r="10525" spans="1:8" x14ac:dyDescent="0.45">
      <c r="A10525" s="3" t="s">
        <v>7</v>
      </c>
      <c r="B10525" s="3" t="s">
        <v>1841</v>
      </c>
      <c r="C10525" s="27">
        <v>2.5</v>
      </c>
      <c r="D10525" s="3" t="s">
        <v>37</v>
      </c>
      <c r="E10525" s="3">
        <v>2005</v>
      </c>
      <c r="F10525" s="3">
        <v>2004</v>
      </c>
      <c r="G10525" s="3" t="s">
        <v>51</v>
      </c>
      <c r="H10525" s="27"/>
    </row>
    <row r="10526" spans="1:8" x14ac:dyDescent="0.45">
      <c r="A10526" s="3" t="s">
        <v>7</v>
      </c>
      <c r="B10526" s="3" t="s">
        <v>1841</v>
      </c>
      <c r="C10526" s="27">
        <v>3</v>
      </c>
      <c r="D10526" s="3" t="s">
        <v>38</v>
      </c>
      <c r="E10526" s="3">
        <v>2006</v>
      </c>
      <c r="F10526" s="3">
        <v>2005</v>
      </c>
      <c r="G10526" s="3" t="s">
        <v>51</v>
      </c>
      <c r="H10526" s="27"/>
    </row>
    <row r="10527" spans="1:8" x14ac:dyDescent="0.45">
      <c r="A10527" s="3" t="s">
        <v>7</v>
      </c>
      <c r="B10527" s="3" t="s">
        <v>1841</v>
      </c>
      <c r="C10527" s="27">
        <v>3.24</v>
      </c>
      <c r="D10527" s="3" t="s">
        <v>39</v>
      </c>
      <c r="E10527" s="3">
        <v>2007</v>
      </c>
      <c r="F10527" s="3">
        <v>2006</v>
      </c>
      <c r="G10527" s="3" t="s">
        <v>51</v>
      </c>
      <c r="H10527" s="27"/>
    </row>
    <row r="10528" spans="1:8" x14ac:dyDescent="0.45">
      <c r="A10528" s="3" t="s">
        <v>7</v>
      </c>
      <c r="B10528" s="3" t="s">
        <v>1842</v>
      </c>
      <c r="C10528" s="27">
        <v>0.22500000000000001</v>
      </c>
      <c r="D10528" s="3" t="s">
        <v>25</v>
      </c>
      <c r="E10528" s="3">
        <v>1996</v>
      </c>
      <c r="F10528" s="3">
        <v>1995</v>
      </c>
      <c r="G10528" s="3" t="s">
        <v>54</v>
      </c>
      <c r="H10528" s="27"/>
    </row>
    <row r="10529" spans="1:8" x14ac:dyDescent="0.45">
      <c r="A10529" s="3" t="s">
        <v>7</v>
      </c>
      <c r="B10529" s="3" t="s">
        <v>1842</v>
      </c>
      <c r="C10529" s="27">
        <v>0.2475</v>
      </c>
      <c r="D10529" s="3" t="s">
        <v>26</v>
      </c>
      <c r="E10529" s="3">
        <v>1997</v>
      </c>
      <c r="F10529" s="3">
        <v>1996</v>
      </c>
      <c r="G10529" s="3" t="s">
        <v>41</v>
      </c>
      <c r="H10529" s="27"/>
    </row>
    <row r="10530" spans="1:8" x14ac:dyDescent="0.45">
      <c r="A10530" s="3" t="s">
        <v>7</v>
      </c>
      <c r="B10530" s="3" t="s">
        <v>1842</v>
      </c>
      <c r="C10530" s="27">
        <v>0.32669999999999999</v>
      </c>
      <c r="D10530" s="3" t="s">
        <v>27</v>
      </c>
      <c r="E10530" s="3">
        <v>1998</v>
      </c>
      <c r="F10530" s="3">
        <v>1997</v>
      </c>
      <c r="G10530" s="3" t="s">
        <v>41</v>
      </c>
      <c r="H10530" s="27"/>
    </row>
    <row r="10531" spans="1:8" x14ac:dyDescent="0.45">
      <c r="A10531" s="3" t="s">
        <v>7</v>
      </c>
      <c r="B10531" s="3" t="s">
        <v>1842</v>
      </c>
      <c r="C10531" s="27">
        <v>1.1000000000000001</v>
      </c>
      <c r="D10531" s="3" t="s">
        <v>32</v>
      </c>
      <c r="E10531" s="3">
        <v>2000</v>
      </c>
      <c r="F10531" s="3">
        <v>1999</v>
      </c>
      <c r="G10531" s="3" t="s">
        <v>71</v>
      </c>
      <c r="H10531" s="27"/>
    </row>
    <row r="10532" spans="1:8" x14ac:dyDescent="0.45">
      <c r="A10532" s="3" t="s">
        <v>7</v>
      </c>
      <c r="B10532" s="3" t="s">
        <v>1842</v>
      </c>
      <c r="C10532" s="27">
        <v>1.2</v>
      </c>
      <c r="D10532" s="3" t="s">
        <v>28</v>
      </c>
      <c r="E10532" s="3">
        <v>2001</v>
      </c>
      <c r="F10532" s="3">
        <v>2000</v>
      </c>
      <c r="G10532" s="3" t="s">
        <v>71</v>
      </c>
      <c r="H10532" s="27"/>
    </row>
    <row r="10533" spans="1:8" x14ac:dyDescent="0.45">
      <c r="A10533" s="3" t="s">
        <v>7</v>
      </c>
      <c r="B10533" s="3" t="s">
        <v>1842</v>
      </c>
      <c r="C10533" s="27">
        <v>1.3</v>
      </c>
      <c r="D10533" s="3" t="s">
        <v>33</v>
      </c>
      <c r="E10533" s="3">
        <v>2002</v>
      </c>
      <c r="F10533" s="3">
        <v>2001</v>
      </c>
      <c r="G10533" s="3" t="s">
        <v>71</v>
      </c>
      <c r="H10533" s="27"/>
    </row>
    <row r="10534" spans="1:8" x14ac:dyDescent="0.45">
      <c r="A10534" s="3" t="s">
        <v>7</v>
      </c>
      <c r="B10534" s="3" t="s">
        <v>1843</v>
      </c>
      <c r="C10534" s="27">
        <v>0.316969</v>
      </c>
      <c r="D10534" s="3" t="s">
        <v>28</v>
      </c>
      <c r="E10534" s="3">
        <v>2001</v>
      </c>
      <c r="F10534" s="3">
        <v>2000</v>
      </c>
      <c r="G10534" s="3" t="s">
        <v>105</v>
      </c>
      <c r="H10534" s="27"/>
    </row>
    <row r="10535" spans="1:8" x14ac:dyDescent="0.45">
      <c r="A10535" s="3" t="s">
        <v>7</v>
      </c>
      <c r="B10535" s="3" t="s">
        <v>1843</v>
      </c>
      <c r="C10535" s="27">
        <v>0.46584999999999999</v>
      </c>
      <c r="D10535" s="3" t="s">
        <v>33</v>
      </c>
      <c r="E10535" s="3">
        <v>2002</v>
      </c>
      <c r="F10535" s="3">
        <v>2001</v>
      </c>
      <c r="G10535" s="3" t="s">
        <v>105</v>
      </c>
      <c r="H10535" s="27"/>
    </row>
    <row r="10536" spans="1:8" x14ac:dyDescent="0.45">
      <c r="A10536" s="3" t="s">
        <v>7</v>
      </c>
      <c r="B10536" s="3" t="s">
        <v>1843</v>
      </c>
      <c r="C10536" s="27">
        <v>3</v>
      </c>
      <c r="D10536" s="3" t="s">
        <v>34</v>
      </c>
      <c r="E10536" s="3">
        <v>2003</v>
      </c>
      <c r="F10536" s="3">
        <v>2002</v>
      </c>
      <c r="G10536" s="3" t="s">
        <v>105</v>
      </c>
      <c r="H10536" s="27"/>
    </row>
    <row r="10537" spans="1:8" x14ac:dyDescent="0.45">
      <c r="A10537" s="3" t="s">
        <v>7</v>
      </c>
      <c r="B10537" s="3" t="s">
        <v>1843</v>
      </c>
      <c r="C10537" s="27">
        <v>3</v>
      </c>
      <c r="D10537" s="3" t="s">
        <v>36</v>
      </c>
      <c r="E10537" s="3">
        <v>2004</v>
      </c>
      <c r="F10537" s="3">
        <v>2003</v>
      </c>
      <c r="G10537" s="3" t="s">
        <v>105</v>
      </c>
      <c r="H10537" s="27"/>
    </row>
    <row r="10538" spans="1:8" x14ac:dyDescent="0.45">
      <c r="A10538" s="3" t="s">
        <v>7</v>
      </c>
      <c r="B10538" s="3" t="s">
        <v>1843</v>
      </c>
      <c r="C10538" s="27">
        <v>3</v>
      </c>
      <c r="D10538" s="3" t="s">
        <v>37</v>
      </c>
      <c r="E10538" s="3">
        <v>2005</v>
      </c>
      <c r="F10538" s="3">
        <v>2004</v>
      </c>
      <c r="G10538" s="3" t="s">
        <v>105</v>
      </c>
      <c r="H10538" s="27"/>
    </row>
    <row r="10539" spans="1:8" x14ac:dyDescent="0.45">
      <c r="A10539" s="3" t="s">
        <v>7</v>
      </c>
      <c r="B10539" s="3" t="s">
        <v>1843</v>
      </c>
      <c r="C10539" s="27">
        <v>12</v>
      </c>
      <c r="D10539" s="3" t="s">
        <v>38</v>
      </c>
      <c r="E10539" s="3">
        <v>2006</v>
      </c>
      <c r="F10539" s="3">
        <v>2005</v>
      </c>
      <c r="G10539" s="3" t="s">
        <v>105</v>
      </c>
      <c r="H10539" s="27"/>
    </row>
    <row r="10540" spans="1:8" x14ac:dyDescent="0.45">
      <c r="A10540" s="3" t="s">
        <v>7</v>
      </c>
      <c r="B10540" s="3" t="s">
        <v>1843</v>
      </c>
      <c r="C10540" s="27">
        <v>13.26</v>
      </c>
      <c r="D10540" s="3" t="s">
        <v>39</v>
      </c>
      <c r="E10540" s="3">
        <v>2007</v>
      </c>
      <c r="F10540" s="3">
        <v>2006</v>
      </c>
      <c r="G10540" s="3" t="s">
        <v>105</v>
      </c>
      <c r="H10540" s="27"/>
    </row>
    <row r="10541" spans="1:8" x14ac:dyDescent="0.45">
      <c r="A10541" s="3" t="s">
        <v>7</v>
      </c>
      <c r="B10541" s="3" t="s">
        <v>1843</v>
      </c>
      <c r="C10541" s="27">
        <v>14.52</v>
      </c>
      <c r="D10541" s="3" t="s">
        <v>42</v>
      </c>
      <c r="E10541" s="3">
        <v>2008</v>
      </c>
      <c r="F10541" s="3">
        <v>2007</v>
      </c>
      <c r="G10541" s="3" t="s">
        <v>105</v>
      </c>
      <c r="H10541" s="27"/>
    </row>
    <row r="10542" spans="1:8" x14ac:dyDescent="0.45">
      <c r="A10542" s="3" t="s">
        <v>7</v>
      </c>
      <c r="B10542" s="3" t="s">
        <v>1843</v>
      </c>
      <c r="C10542" s="27">
        <v>15.78</v>
      </c>
      <c r="D10542" s="3" t="s">
        <v>50</v>
      </c>
      <c r="E10542" s="3">
        <v>2009</v>
      </c>
      <c r="F10542" s="3">
        <v>2008</v>
      </c>
      <c r="G10542" s="3" t="s">
        <v>105</v>
      </c>
      <c r="H10542" s="27"/>
    </row>
    <row r="10543" spans="1:8" x14ac:dyDescent="0.45">
      <c r="A10543" s="3" t="s">
        <v>7</v>
      </c>
      <c r="B10543" s="3" t="s">
        <v>1843</v>
      </c>
      <c r="C10543" s="27">
        <v>17.04</v>
      </c>
      <c r="D10543" s="3" t="s">
        <v>43</v>
      </c>
      <c r="E10543" s="3">
        <v>2010</v>
      </c>
      <c r="F10543" s="3">
        <v>2009</v>
      </c>
      <c r="G10543" s="3" t="s">
        <v>105</v>
      </c>
      <c r="H10543" s="27"/>
    </row>
    <row r="10544" spans="1:8" x14ac:dyDescent="0.45">
      <c r="A10544" s="3" t="s">
        <v>7</v>
      </c>
      <c r="B10544" s="3" t="s">
        <v>1843</v>
      </c>
      <c r="C10544" s="27">
        <v>18.3</v>
      </c>
      <c r="D10544" s="3" t="s">
        <v>77</v>
      </c>
      <c r="E10544" s="3">
        <v>2011</v>
      </c>
      <c r="F10544" s="3">
        <v>2010</v>
      </c>
      <c r="G10544" s="3" t="s">
        <v>105</v>
      </c>
      <c r="H10544" s="27"/>
    </row>
    <row r="10545" spans="1:8" x14ac:dyDescent="0.45">
      <c r="A10545" s="3" t="s">
        <v>7</v>
      </c>
      <c r="B10545" s="3" t="s">
        <v>1843</v>
      </c>
      <c r="C10545" s="27">
        <v>1.3085059999999999</v>
      </c>
      <c r="D10545" s="3" t="s">
        <v>79</v>
      </c>
      <c r="E10545" s="3">
        <v>2012</v>
      </c>
      <c r="F10545" s="3">
        <v>2011</v>
      </c>
      <c r="G10545" s="3" t="s">
        <v>64</v>
      </c>
      <c r="H10545" s="27"/>
    </row>
    <row r="10546" spans="1:8" x14ac:dyDescent="0.45">
      <c r="A10546" s="3" t="s">
        <v>7</v>
      </c>
      <c r="B10546" s="3" t="s">
        <v>1844</v>
      </c>
      <c r="C10546" s="27">
        <v>1.8607199999999999</v>
      </c>
      <c r="D10546" s="3" t="s">
        <v>39</v>
      </c>
      <c r="E10546" s="3">
        <v>2007</v>
      </c>
      <c r="F10546" s="3">
        <v>2006</v>
      </c>
      <c r="G10546" s="3" t="s">
        <v>53</v>
      </c>
      <c r="H10546" s="27"/>
    </row>
    <row r="10547" spans="1:8" x14ac:dyDescent="0.45">
      <c r="A10547" s="3" t="s">
        <v>7</v>
      </c>
      <c r="B10547" s="3" t="s">
        <v>1844</v>
      </c>
      <c r="C10547" s="27">
        <v>2.0001600000000002</v>
      </c>
      <c r="D10547" s="3" t="s">
        <v>42</v>
      </c>
      <c r="E10547" s="3">
        <v>2008</v>
      </c>
      <c r="F10547" s="3">
        <v>2007</v>
      </c>
      <c r="G10547" s="3" t="s">
        <v>53</v>
      </c>
      <c r="H10547" s="27"/>
    </row>
    <row r="10548" spans="1:8" x14ac:dyDescent="0.45">
      <c r="A10548" s="3" t="s">
        <v>7</v>
      </c>
      <c r="B10548" s="3" t="s">
        <v>1844</v>
      </c>
      <c r="C10548" s="27">
        <v>2.1397200000000001</v>
      </c>
      <c r="D10548" s="3" t="s">
        <v>50</v>
      </c>
      <c r="E10548" s="3">
        <v>2009</v>
      </c>
      <c r="F10548" s="3">
        <v>2008</v>
      </c>
      <c r="G10548" s="3" t="s">
        <v>53</v>
      </c>
      <c r="H10548" s="27"/>
    </row>
    <row r="10549" spans="1:8" x14ac:dyDescent="0.45">
      <c r="A10549" s="3" t="s">
        <v>7</v>
      </c>
      <c r="B10549" s="3" t="s">
        <v>1844</v>
      </c>
      <c r="C10549" s="27">
        <v>2.8394080000000002</v>
      </c>
      <c r="D10549" s="3" t="s">
        <v>43</v>
      </c>
      <c r="E10549" s="3">
        <v>2010</v>
      </c>
      <c r="F10549" s="3">
        <v>2009</v>
      </c>
      <c r="G10549" s="3" t="s">
        <v>53</v>
      </c>
      <c r="H10549" s="27"/>
    </row>
    <row r="10550" spans="1:8" x14ac:dyDescent="0.45">
      <c r="A10550" s="3" t="s">
        <v>7</v>
      </c>
      <c r="B10550" s="3" t="s">
        <v>1844</v>
      </c>
      <c r="C10550" s="27">
        <v>7.25</v>
      </c>
      <c r="D10550" s="3" t="s">
        <v>77</v>
      </c>
      <c r="E10550" s="3">
        <v>2011</v>
      </c>
      <c r="F10550" s="3">
        <v>2010</v>
      </c>
      <c r="G10550" s="3" t="s">
        <v>53</v>
      </c>
      <c r="H10550" s="27"/>
    </row>
    <row r="10551" spans="1:8" x14ac:dyDescent="0.45">
      <c r="A10551" s="3" t="s">
        <v>7</v>
      </c>
      <c r="B10551" s="3" t="s">
        <v>1844</v>
      </c>
      <c r="C10551" s="27">
        <v>6.75</v>
      </c>
      <c r="D10551" s="3" t="s">
        <v>79</v>
      </c>
      <c r="E10551" s="3">
        <v>2012</v>
      </c>
      <c r="F10551" s="3">
        <v>2011</v>
      </c>
      <c r="G10551" s="3" t="s">
        <v>53</v>
      </c>
      <c r="H10551" s="27"/>
    </row>
    <row r="10552" spans="1:8" x14ac:dyDescent="0.45">
      <c r="A10552" s="3" t="s">
        <v>7</v>
      </c>
      <c r="B10552" s="3" t="s">
        <v>1844</v>
      </c>
      <c r="C10552" s="27">
        <v>6.19</v>
      </c>
      <c r="D10552" s="3" t="s">
        <v>56</v>
      </c>
      <c r="E10552" s="3">
        <v>2013</v>
      </c>
      <c r="F10552" s="3">
        <v>2012</v>
      </c>
      <c r="G10552" s="3" t="s">
        <v>105</v>
      </c>
      <c r="H10552" s="27"/>
    </row>
    <row r="10553" spans="1:8" x14ac:dyDescent="0.45">
      <c r="A10553" s="3" t="s">
        <v>7</v>
      </c>
      <c r="B10553" s="3" t="s">
        <v>1844</v>
      </c>
      <c r="C10553" s="27">
        <v>6.3</v>
      </c>
      <c r="D10553" s="3" t="s">
        <v>58</v>
      </c>
      <c r="E10553" s="3">
        <v>2014</v>
      </c>
      <c r="F10553" s="3">
        <v>2013</v>
      </c>
      <c r="G10553" s="3" t="s">
        <v>51</v>
      </c>
      <c r="H10553" s="27"/>
    </row>
    <row r="10554" spans="1:8" x14ac:dyDescent="0.45">
      <c r="A10554" s="3" t="s">
        <v>7</v>
      </c>
      <c r="B10554" s="3" t="s">
        <v>1844</v>
      </c>
      <c r="C10554" s="27">
        <v>6.5834999999999999</v>
      </c>
      <c r="D10554" s="3" t="s">
        <v>59</v>
      </c>
      <c r="E10554" s="3">
        <v>2015</v>
      </c>
      <c r="F10554" s="3">
        <v>2014</v>
      </c>
      <c r="G10554" s="3" t="s">
        <v>51</v>
      </c>
      <c r="H10554" s="27"/>
    </row>
    <row r="10555" spans="1:8" x14ac:dyDescent="0.45">
      <c r="A10555" s="3" t="s">
        <v>7</v>
      </c>
      <c r="B10555" s="3" t="s">
        <v>1844</v>
      </c>
      <c r="C10555" s="27">
        <v>6.867</v>
      </c>
      <c r="D10555" s="3" t="s">
        <v>61</v>
      </c>
      <c r="E10555" s="3">
        <v>2016</v>
      </c>
      <c r="F10555" s="3">
        <v>2015</v>
      </c>
      <c r="G10555" s="3" t="s">
        <v>51</v>
      </c>
      <c r="H10555" s="27"/>
    </row>
    <row r="10556" spans="1:8" x14ac:dyDescent="0.45">
      <c r="A10556" s="3" t="s">
        <v>7</v>
      </c>
      <c r="B10556" s="3" t="s">
        <v>1844</v>
      </c>
      <c r="C10556" s="27">
        <v>7.3775000000000004</v>
      </c>
      <c r="D10556" s="3" t="s">
        <v>45</v>
      </c>
      <c r="E10556" s="3">
        <v>2017</v>
      </c>
      <c r="F10556" s="3">
        <v>2016</v>
      </c>
      <c r="G10556" s="3" t="s">
        <v>51</v>
      </c>
      <c r="H10556" s="27"/>
    </row>
    <row r="10557" spans="1:8" x14ac:dyDescent="0.45">
      <c r="A10557" s="3" t="s">
        <v>7</v>
      </c>
      <c r="B10557" s="3" t="s">
        <v>1844</v>
      </c>
      <c r="C10557" s="27">
        <v>23</v>
      </c>
      <c r="D10557" s="3" t="s">
        <v>47</v>
      </c>
      <c r="E10557" s="3">
        <v>2018</v>
      </c>
      <c r="F10557" s="3">
        <v>2017</v>
      </c>
      <c r="G10557" s="3" t="s">
        <v>94</v>
      </c>
      <c r="H10557" s="27"/>
    </row>
    <row r="10558" spans="1:8" x14ac:dyDescent="0.45">
      <c r="A10558" s="3" t="s">
        <v>7</v>
      </c>
      <c r="B10558" s="3" t="s">
        <v>1845</v>
      </c>
      <c r="C10558" s="27">
        <v>0.81561499999999998</v>
      </c>
      <c r="D10558" s="3" t="s">
        <v>47</v>
      </c>
      <c r="E10558" s="3">
        <v>2018</v>
      </c>
      <c r="F10558" s="3">
        <v>2017</v>
      </c>
      <c r="G10558" s="3" t="s">
        <v>64</v>
      </c>
      <c r="H10558" s="27"/>
    </row>
    <row r="10559" spans="1:8" x14ac:dyDescent="0.45">
      <c r="A10559" s="3" t="s">
        <v>7</v>
      </c>
      <c r="B10559" s="3" t="s">
        <v>1846</v>
      </c>
      <c r="C10559" s="27">
        <v>0.38527699999999998</v>
      </c>
      <c r="D10559" s="3" t="s">
        <v>37</v>
      </c>
      <c r="E10559" s="3">
        <v>2005</v>
      </c>
      <c r="F10559" s="3">
        <v>2004</v>
      </c>
      <c r="G10559" s="3" t="s">
        <v>13</v>
      </c>
      <c r="H10559" s="27"/>
    </row>
    <row r="10560" spans="1:8" x14ac:dyDescent="0.45">
      <c r="A10560" s="3" t="s">
        <v>7</v>
      </c>
      <c r="B10560" s="3" t="s">
        <v>1846</v>
      </c>
      <c r="C10560" s="27">
        <v>0.64174799999999999</v>
      </c>
      <c r="D10560" s="3" t="s">
        <v>38</v>
      </c>
      <c r="E10560" s="3">
        <v>2006</v>
      </c>
      <c r="F10560" s="3">
        <v>2005</v>
      </c>
      <c r="G10560" s="3" t="s">
        <v>13</v>
      </c>
      <c r="H10560" s="27"/>
    </row>
    <row r="10561" spans="1:8" x14ac:dyDescent="0.45">
      <c r="A10561" s="3" t="s">
        <v>7</v>
      </c>
      <c r="B10561" s="3" t="s">
        <v>1846</v>
      </c>
      <c r="C10561" s="27">
        <v>1.3</v>
      </c>
      <c r="D10561" s="3" t="s">
        <v>39</v>
      </c>
      <c r="E10561" s="3">
        <v>2007</v>
      </c>
      <c r="F10561" s="3">
        <v>2006</v>
      </c>
      <c r="G10561" s="3" t="s">
        <v>83</v>
      </c>
      <c r="H10561" s="27"/>
    </row>
    <row r="10562" spans="1:8" x14ac:dyDescent="0.45">
      <c r="A10562" s="3" t="s">
        <v>7</v>
      </c>
      <c r="B10562" s="3" t="s">
        <v>1846</v>
      </c>
      <c r="C10562" s="27">
        <v>1.4365000000000001</v>
      </c>
      <c r="D10562" s="3" t="s">
        <v>42</v>
      </c>
      <c r="E10562" s="3">
        <v>2008</v>
      </c>
      <c r="F10562" s="3">
        <v>2007</v>
      </c>
      <c r="G10562" s="3" t="s">
        <v>54</v>
      </c>
      <c r="H10562" s="27"/>
    </row>
    <row r="10563" spans="1:8" x14ac:dyDescent="0.45">
      <c r="A10563" s="3" t="s">
        <v>7</v>
      </c>
      <c r="B10563" s="3" t="s">
        <v>1846</v>
      </c>
      <c r="C10563" s="27">
        <v>1.573</v>
      </c>
      <c r="D10563" s="3" t="s">
        <v>50</v>
      </c>
      <c r="E10563" s="3">
        <v>2009</v>
      </c>
      <c r="F10563" s="3">
        <v>2008</v>
      </c>
      <c r="G10563" s="3" t="s">
        <v>54</v>
      </c>
      <c r="H10563" s="27"/>
    </row>
    <row r="10564" spans="1:8" x14ac:dyDescent="0.45">
      <c r="A10564" s="3" t="s">
        <v>7</v>
      </c>
      <c r="B10564" s="3" t="s">
        <v>1847</v>
      </c>
      <c r="C10564" s="27">
        <v>0.94727600000000001</v>
      </c>
      <c r="D10564" s="3" t="s">
        <v>61</v>
      </c>
      <c r="E10564" s="3">
        <v>2016</v>
      </c>
      <c r="F10564" s="3">
        <v>2015</v>
      </c>
      <c r="G10564" s="3" t="s">
        <v>62</v>
      </c>
      <c r="H10564" s="27"/>
    </row>
    <row r="10565" spans="1:8" x14ac:dyDescent="0.45">
      <c r="A10565" s="3" t="s">
        <v>7</v>
      </c>
      <c r="B10565" s="3" t="s">
        <v>1847</v>
      </c>
      <c r="C10565" s="27">
        <v>1.0156959999999999</v>
      </c>
      <c r="D10565" s="3" t="s">
        <v>45</v>
      </c>
      <c r="E10565" s="3">
        <v>2017</v>
      </c>
      <c r="F10565" s="3">
        <v>2016</v>
      </c>
      <c r="G10565" s="3" t="s">
        <v>75</v>
      </c>
      <c r="H10565" s="27"/>
    </row>
    <row r="10566" spans="1:8" x14ac:dyDescent="0.45">
      <c r="A10566" s="3" t="s">
        <v>7</v>
      </c>
      <c r="B10566" s="3" t="s">
        <v>1847</v>
      </c>
      <c r="C10566" s="27">
        <v>1.471382</v>
      </c>
      <c r="D10566" s="3" t="s">
        <v>47</v>
      </c>
      <c r="E10566" s="3">
        <v>2018</v>
      </c>
      <c r="F10566" s="3">
        <v>2017</v>
      </c>
      <c r="G10566" s="3" t="s">
        <v>106</v>
      </c>
      <c r="H10566" s="27"/>
    </row>
    <row r="10567" spans="1:8" x14ac:dyDescent="0.45">
      <c r="A10567" s="3" t="s">
        <v>7</v>
      </c>
      <c r="B10567" s="3" t="s">
        <v>1848</v>
      </c>
      <c r="C10567" s="27">
        <v>1.474</v>
      </c>
      <c r="D10567" s="3" t="s">
        <v>25</v>
      </c>
      <c r="E10567" s="3">
        <v>1996</v>
      </c>
      <c r="F10567" s="3">
        <v>1995</v>
      </c>
      <c r="G10567" s="3" t="s">
        <v>29</v>
      </c>
      <c r="H10567" s="27"/>
    </row>
    <row r="10568" spans="1:8" x14ac:dyDescent="0.45">
      <c r="A10568" s="3" t="s">
        <v>7</v>
      </c>
      <c r="B10568" s="3" t="s">
        <v>1848</v>
      </c>
      <c r="C10568" s="27">
        <v>1.6950000000000001</v>
      </c>
      <c r="D10568" s="3" t="s">
        <v>26</v>
      </c>
      <c r="E10568" s="3">
        <v>1997</v>
      </c>
      <c r="F10568" s="3">
        <v>1996</v>
      </c>
      <c r="G10568" s="3" t="s">
        <v>29</v>
      </c>
      <c r="H10568" s="27"/>
    </row>
    <row r="10569" spans="1:8" x14ac:dyDescent="0.45">
      <c r="A10569" s="3" t="s">
        <v>7</v>
      </c>
      <c r="B10569" s="3" t="s">
        <v>1848</v>
      </c>
      <c r="C10569" s="27">
        <v>1.91568</v>
      </c>
      <c r="D10569" s="3" t="s">
        <v>27</v>
      </c>
      <c r="E10569" s="3">
        <v>1998</v>
      </c>
      <c r="F10569" s="3">
        <v>1997</v>
      </c>
      <c r="G10569" s="3" t="s">
        <v>29</v>
      </c>
      <c r="H10569" s="27"/>
    </row>
    <row r="10570" spans="1:8" x14ac:dyDescent="0.45">
      <c r="A10570" s="3" t="s">
        <v>7</v>
      </c>
      <c r="B10570" s="3" t="s">
        <v>1848</v>
      </c>
      <c r="C10570" s="27">
        <v>7.2220000000000004</v>
      </c>
      <c r="D10570" s="3" t="s">
        <v>31</v>
      </c>
      <c r="E10570" s="3">
        <v>1999</v>
      </c>
      <c r="F10570" s="3">
        <v>1998</v>
      </c>
      <c r="G10570" s="3" t="s">
        <v>29</v>
      </c>
      <c r="H10570" s="27"/>
    </row>
    <row r="10571" spans="1:8" x14ac:dyDescent="0.45">
      <c r="A10571" s="3" t="s">
        <v>7</v>
      </c>
      <c r="B10571" s="3" t="s">
        <v>1848</v>
      </c>
      <c r="C10571" s="27">
        <v>8.6666659999999993</v>
      </c>
      <c r="D10571" s="3" t="s">
        <v>32</v>
      </c>
      <c r="E10571" s="3">
        <v>2000</v>
      </c>
      <c r="F10571" s="3">
        <v>1999</v>
      </c>
      <c r="G10571" s="3" t="s">
        <v>29</v>
      </c>
      <c r="H10571" s="27"/>
    </row>
    <row r="10572" spans="1:8" x14ac:dyDescent="0.45">
      <c r="A10572" s="3" t="s">
        <v>7</v>
      </c>
      <c r="B10572" s="3" t="s">
        <v>1848</v>
      </c>
      <c r="C10572" s="27">
        <v>10.11</v>
      </c>
      <c r="D10572" s="3" t="s">
        <v>28</v>
      </c>
      <c r="E10572" s="3">
        <v>2001</v>
      </c>
      <c r="F10572" s="3">
        <v>2000</v>
      </c>
      <c r="G10572" s="3" t="s">
        <v>29</v>
      </c>
      <c r="H10572" s="27"/>
    </row>
    <row r="10573" spans="1:8" x14ac:dyDescent="0.45">
      <c r="A10573" s="3" t="s">
        <v>7</v>
      </c>
      <c r="B10573" s="3" t="s">
        <v>1848</v>
      </c>
      <c r="C10573" s="27">
        <v>11.555554000000001</v>
      </c>
      <c r="D10573" s="3" t="s">
        <v>33</v>
      </c>
      <c r="E10573" s="3">
        <v>2002</v>
      </c>
      <c r="F10573" s="3">
        <v>2001</v>
      </c>
      <c r="G10573" s="3" t="s">
        <v>68</v>
      </c>
      <c r="H10573" s="27"/>
    </row>
    <row r="10574" spans="1:8" x14ac:dyDescent="0.45">
      <c r="A10574" s="3" t="s">
        <v>7</v>
      </c>
      <c r="B10574" s="3" t="s">
        <v>1848</v>
      </c>
      <c r="C10574" s="27">
        <v>12.999998</v>
      </c>
      <c r="D10574" s="3" t="s">
        <v>34</v>
      </c>
      <c r="E10574" s="3">
        <v>2003</v>
      </c>
      <c r="F10574" s="3">
        <v>2002</v>
      </c>
      <c r="G10574" s="3" t="s">
        <v>68</v>
      </c>
      <c r="H10574" s="27"/>
    </row>
    <row r="10575" spans="1:8" x14ac:dyDescent="0.45">
      <c r="A10575" s="3" t="s">
        <v>7</v>
      </c>
      <c r="B10575" s="3" t="s">
        <v>1849</v>
      </c>
      <c r="C10575" s="27">
        <v>1.3</v>
      </c>
      <c r="D10575" s="3" t="s">
        <v>15</v>
      </c>
      <c r="E10575" s="3">
        <v>1995</v>
      </c>
      <c r="F10575" s="3">
        <v>1994</v>
      </c>
      <c r="G10575" s="3" t="s">
        <v>75</v>
      </c>
      <c r="H10575" s="27"/>
    </row>
    <row r="10576" spans="1:8" x14ac:dyDescent="0.45">
      <c r="A10576" s="3" t="s">
        <v>7</v>
      </c>
      <c r="B10576" s="3" t="s">
        <v>1849</v>
      </c>
      <c r="C10576" s="27">
        <v>1.6020000000000001</v>
      </c>
      <c r="D10576" s="3" t="s">
        <v>25</v>
      </c>
      <c r="E10576" s="3">
        <v>1996</v>
      </c>
      <c r="F10576" s="3">
        <v>1995</v>
      </c>
      <c r="G10576" s="3" t="s">
        <v>71</v>
      </c>
      <c r="H10576" s="27"/>
    </row>
    <row r="10577" spans="1:8" x14ac:dyDescent="0.45">
      <c r="A10577" s="3" t="s">
        <v>7</v>
      </c>
      <c r="B10577" s="3" t="s">
        <v>1849</v>
      </c>
      <c r="C10577" s="27">
        <v>1.752</v>
      </c>
      <c r="D10577" s="3" t="s">
        <v>26</v>
      </c>
      <c r="E10577" s="3">
        <v>1997</v>
      </c>
      <c r="F10577" s="3">
        <v>1996</v>
      </c>
      <c r="G10577" s="3" t="s">
        <v>62</v>
      </c>
      <c r="H10577" s="27"/>
    </row>
    <row r="10578" spans="1:8" x14ac:dyDescent="0.45">
      <c r="A10578" s="3" t="s">
        <v>7</v>
      </c>
      <c r="B10578" s="3" t="s">
        <v>1849</v>
      </c>
      <c r="C10578" s="27">
        <v>1.8520000000000001</v>
      </c>
      <c r="D10578" s="3" t="s">
        <v>27</v>
      </c>
      <c r="E10578" s="3">
        <v>1998</v>
      </c>
      <c r="F10578" s="3">
        <v>1997</v>
      </c>
      <c r="G10578" s="3" t="s">
        <v>35</v>
      </c>
      <c r="H10578" s="27"/>
    </row>
    <row r="10579" spans="1:8" x14ac:dyDescent="0.45">
      <c r="A10579" s="3" t="s">
        <v>7</v>
      </c>
      <c r="B10579" s="3" t="s">
        <v>1849</v>
      </c>
      <c r="C10579" s="27">
        <v>2.0019999999999998</v>
      </c>
      <c r="D10579" s="3" t="s">
        <v>31</v>
      </c>
      <c r="E10579" s="3">
        <v>1999</v>
      </c>
      <c r="F10579" s="3">
        <v>1998</v>
      </c>
      <c r="G10579" s="3" t="s">
        <v>35</v>
      </c>
      <c r="H10579" s="27"/>
    </row>
    <row r="10580" spans="1:8" x14ac:dyDescent="0.45">
      <c r="A10580" s="3" t="s">
        <v>7</v>
      </c>
      <c r="B10580" s="3" t="s">
        <v>1849</v>
      </c>
      <c r="C10580" s="27">
        <v>0.47499999999999998</v>
      </c>
      <c r="D10580" s="3" t="s">
        <v>31</v>
      </c>
      <c r="E10580" s="3">
        <v>1999</v>
      </c>
      <c r="F10580" s="3">
        <v>1998</v>
      </c>
      <c r="G10580" s="3" t="s">
        <v>49</v>
      </c>
      <c r="H10580" s="27"/>
    </row>
    <row r="10581" spans="1:8" x14ac:dyDescent="0.45">
      <c r="A10581" s="3" t="s">
        <v>7</v>
      </c>
      <c r="B10581" s="3" t="s">
        <v>1849</v>
      </c>
      <c r="C10581" s="27">
        <v>3.0308999999999999E-2</v>
      </c>
      <c r="D10581" s="3" t="s">
        <v>32</v>
      </c>
      <c r="E10581" s="3">
        <v>2000</v>
      </c>
      <c r="F10581" s="3">
        <v>1999</v>
      </c>
      <c r="G10581" s="3" t="s">
        <v>106</v>
      </c>
      <c r="H10581" s="27"/>
    </row>
    <row r="10582" spans="1:8" x14ac:dyDescent="0.45">
      <c r="A10582" s="3" t="s">
        <v>7</v>
      </c>
      <c r="B10582" s="3" t="s">
        <v>1850</v>
      </c>
      <c r="C10582" s="27">
        <v>0.2</v>
      </c>
      <c r="D10582" s="3" t="s">
        <v>25</v>
      </c>
      <c r="E10582" s="3">
        <v>1996</v>
      </c>
      <c r="F10582" s="3">
        <v>1995</v>
      </c>
      <c r="G10582" s="3" t="s">
        <v>49</v>
      </c>
      <c r="H10582" s="27"/>
    </row>
    <row r="10583" spans="1:8" x14ac:dyDescent="0.45">
      <c r="A10583" s="3" t="s">
        <v>7</v>
      </c>
      <c r="B10583" s="3" t="s">
        <v>1850</v>
      </c>
      <c r="C10583" s="27">
        <v>0.4</v>
      </c>
      <c r="D10583" s="3" t="s">
        <v>26</v>
      </c>
      <c r="E10583" s="3">
        <v>1997</v>
      </c>
      <c r="F10583" s="3">
        <v>1996</v>
      </c>
      <c r="G10583" s="3" t="s">
        <v>49</v>
      </c>
      <c r="H10583" s="27"/>
    </row>
    <row r="10584" spans="1:8" x14ac:dyDescent="0.45">
      <c r="A10584" s="3" t="s">
        <v>7</v>
      </c>
      <c r="B10584" s="3" t="s">
        <v>1850</v>
      </c>
      <c r="C10584" s="27">
        <v>1</v>
      </c>
      <c r="D10584" s="3" t="s">
        <v>27</v>
      </c>
      <c r="E10584" s="3">
        <v>1998</v>
      </c>
      <c r="F10584" s="3">
        <v>1997</v>
      </c>
      <c r="G10584" s="3" t="s">
        <v>49</v>
      </c>
      <c r="H10584" s="27"/>
    </row>
    <row r="10585" spans="1:8" x14ac:dyDescent="0.45">
      <c r="A10585" s="3" t="s">
        <v>7</v>
      </c>
      <c r="B10585" s="3" t="s">
        <v>1850</v>
      </c>
      <c r="C10585" s="27">
        <v>0.8</v>
      </c>
      <c r="D10585" s="3" t="s">
        <v>31</v>
      </c>
      <c r="E10585" s="3">
        <v>1999</v>
      </c>
      <c r="F10585" s="3">
        <v>1998</v>
      </c>
      <c r="G10585" s="3" t="s">
        <v>49</v>
      </c>
      <c r="H10585" s="27"/>
    </row>
    <row r="10586" spans="1:8" x14ac:dyDescent="0.45">
      <c r="A10586" s="3" t="s">
        <v>7</v>
      </c>
      <c r="B10586" s="3" t="s">
        <v>1850</v>
      </c>
      <c r="C10586" s="27">
        <v>1</v>
      </c>
      <c r="D10586" s="3" t="s">
        <v>32</v>
      </c>
      <c r="E10586" s="3">
        <v>2000</v>
      </c>
      <c r="F10586" s="3">
        <v>1999</v>
      </c>
      <c r="G10586" s="3" t="s">
        <v>49</v>
      </c>
      <c r="H10586" s="27"/>
    </row>
    <row r="10587" spans="1:8" x14ac:dyDescent="0.45">
      <c r="A10587" s="3" t="s">
        <v>7</v>
      </c>
      <c r="B10587" s="3" t="s">
        <v>1850</v>
      </c>
      <c r="C10587" s="27">
        <v>0.61099999999999999</v>
      </c>
      <c r="D10587" s="3" t="s">
        <v>28</v>
      </c>
      <c r="E10587" s="3">
        <v>2001</v>
      </c>
      <c r="F10587" s="3">
        <v>2000</v>
      </c>
      <c r="G10587" s="3" t="s">
        <v>53</v>
      </c>
      <c r="H10587" s="27"/>
    </row>
    <row r="10588" spans="1:8" x14ac:dyDescent="0.45">
      <c r="A10588" s="3" t="s">
        <v>7</v>
      </c>
      <c r="B10588" s="3" t="s">
        <v>1850</v>
      </c>
      <c r="C10588" s="27">
        <v>1</v>
      </c>
      <c r="D10588" s="3" t="s">
        <v>33</v>
      </c>
      <c r="E10588" s="3">
        <v>2002</v>
      </c>
      <c r="F10588" s="3">
        <v>2001</v>
      </c>
      <c r="G10588" s="3" t="s">
        <v>53</v>
      </c>
      <c r="H10588" s="27"/>
    </row>
    <row r="10589" spans="1:8" x14ac:dyDescent="0.45">
      <c r="A10589" s="3" t="s">
        <v>7</v>
      </c>
      <c r="B10589" s="3" t="s">
        <v>1850</v>
      </c>
      <c r="C10589" s="27">
        <v>1.1000000000000001</v>
      </c>
      <c r="D10589" s="3" t="s">
        <v>34</v>
      </c>
      <c r="E10589" s="3">
        <v>2003</v>
      </c>
      <c r="F10589" s="3">
        <v>2002</v>
      </c>
      <c r="G10589" s="3" t="s">
        <v>49</v>
      </c>
      <c r="H10589" s="27"/>
    </row>
    <row r="10590" spans="1:8" x14ac:dyDescent="0.45">
      <c r="A10590" s="3" t="s">
        <v>7</v>
      </c>
      <c r="B10590" s="3" t="s">
        <v>1851</v>
      </c>
      <c r="C10590" s="27">
        <v>1.2</v>
      </c>
      <c r="D10590" s="3" t="s">
        <v>186</v>
      </c>
      <c r="E10590" s="3">
        <v>1990</v>
      </c>
      <c r="F10590" s="3">
        <v>1989</v>
      </c>
      <c r="G10590" s="3" t="s">
        <v>71</v>
      </c>
      <c r="H10590" s="27"/>
    </row>
    <row r="10591" spans="1:8" x14ac:dyDescent="0.45">
      <c r="A10591" s="3" t="s">
        <v>7</v>
      </c>
      <c r="B10591" s="3" t="s">
        <v>1851</v>
      </c>
      <c r="C10591" s="27">
        <v>1.25</v>
      </c>
      <c r="D10591" s="3" t="s">
        <v>9</v>
      </c>
      <c r="E10591" s="3">
        <v>1991</v>
      </c>
      <c r="F10591" s="3">
        <v>1990</v>
      </c>
      <c r="G10591" s="3" t="s">
        <v>71</v>
      </c>
      <c r="H10591" s="27"/>
    </row>
    <row r="10592" spans="1:8" x14ac:dyDescent="0.45">
      <c r="A10592" s="3" t="s">
        <v>7</v>
      </c>
      <c r="B10592" s="3" t="s">
        <v>1851</v>
      </c>
      <c r="C10592" s="27">
        <v>1.25</v>
      </c>
      <c r="D10592" s="3" t="s">
        <v>11</v>
      </c>
      <c r="E10592" s="3">
        <v>1992</v>
      </c>
      <c r="F10592" s="3">
        <v>1991</v>
      </c>
      <c r="G10592" s="3" t="s">
        <v>71</v>
      </c>
      <c r="H10592" s="27"/>
    </row>
    <row r="10593" spans="1:8" x14ac:dyDescent="0.45">
      <c r="A10593" s="3" t="s">
        <v>7</v>
      </c>
      <c r="B10593" s="3" t="s">
        <v>1851</v>
      </c>
      <c r="C10593" s="27">
        <v>1.25</v>
      </c>
      <c r="D10593" s="3" t="s">
        <v>12</v>
      </c>
      <c r="E10593" s="3">
        <v>1993</v>
      </c>
      <c r="F10593" s="3">
        <v>1992</v>
      </c>
      <c r="G10593" s="3" t="s">
        <v>86</v>
      </c>
      <c r="H10593" s="27"/>
    </row>
    <row r="10594" spans="1:8" x14ac:dyDescent="0.45">
      <c r="A10594" s="3" t="s">
        <v>7</v>
      </c>
      <c r="B10594" s="3" t="s">
        <v>1851</v>
      </c>
      <c r="C10594" s="27">
        <v>1.8180000000000001</v>
      </c>
      <c r="D10594" s="3" t="s">
        <v>14</v>
      </c>
      <c r="E10594" s="3">
        <v>1994</v>
      </c>
      <c r="F10594" s="3">
        <v>1993</v>
      </c>
      <c r="G10594" s="3" t="s">
        <v>86</v>
      </c>
      <c r="H10594" s="27"/>
    </row>
    <row r="10595" spans="1:8" x14ac:dyDescent="0.45">
      <c r="A10595" s="3" t="s">
        <v>7</v>
      </c>
      <c r="B10595" s="3" t="s">
        <v>1851</v>
      </c>
      <c r="C10595" s="27">
        <v>2.2149999999999999</v>
      </c>
      <c r="D10595" s="3" t="s">
        <v>15</v>
      </c>
      <c r="E10595" s="3">
        <v>1995</v>
      </c>
      <c r="F10595" s="3">
        <v>1994</v>
      </c>
      <c r="G10595" s="3" t="s">
        <v>86</v>
      </c>
      <c r="H10595" s="27"/>
    </row>
    <row r="10596" spans="1:8" x14ac:dyDescent="0.45">
      <c r="A10596" s="3" t="s">
        <v>7</v>
      </c>
      <c r="B10596" s="3" t="s">
        <v>1851</v>
      </c>
      <c r="C10596" s="27">
        <v>2.6579999999999999</v>
      </c>
      <c r="D10596" s="3" t="s">
        <v>25</v>
      </c>
      <c r="E10596" s="3">
        <v>1996</v>
      </c>
      <c r="F10596" s="3">
        <v>1995</v>
      </c>
      <c r="G10596" s="3" t="s">
        <v>86</v>
      </c>
      <c r="H10596" s="27"/>
    </row>
    <row r="10597" spans="1:8" x14ac:dyDescent="0.45">
      <c r="A10597" s="3" t="s">
        <v>7</v>
      </c>
      <c r="B10597" s="3" t="s">
        <v>1851</v>
      </c>
      <c r="C10597" s="27">
        <v>0.65</v>
      </c>
      <c r="D10597" s="3" t="s">
        <v>27</v>
      </c>
      <c r="E10597" s="3">
        <v>1998</v>
      </c>
      <c r="F10597" s="3">
        <v>1997</v>
      </c>
      <c r="G10597" s="3" t="s">
        <v>71</v>
      </c>
      <c r="H10597" s="27"/>
    </row>
    <row r="10598" spans="1:8" x14ac:dyDescent="0.45">
      <c r="A10598" s="3" t="s">
        <v>7</v>
      </c>
      <c r="B10598" s="3" t="s">
        <v>1851</v>
      </c>
      <c r="C10598" s="27">
        <v>0.78</v>
      </c>
      <c r="D10598" s="3" t="s">
        <v>31</v>
      </c>
      <c r="E10598" s="3">
        <v>1999</v>
      </c>
      <c r="F10598" s="3">
        <v>1998</v>
      </c>
      <c r="G10598" s="3" t="s">
        <v>19</v>
      </c>
      <c r="H10598" s="27"/>
    </row>
    <row r="10599" spans="1:8" x14ac:dyDescent="0.45">
      <c r="A10599" s="3" t="s">
        <v>7</v>
      </c>
      <c r="B10599" s="3" t="s">
        <v>1851</v>
      </c>
      <c r="C10599" s="27">
        <v>2</v>
      </c>
      <c r="D10599" s="3" t="s">
        <v>32</v>
      </c>
      <c r="E10599" s="3">
        <v>2000</v>
      </c>
      <c r="F10599" s="3">
        <v>1999</v>
      </c>
      <c r="G10599" s="3" t="s">
        <v>105</v>
      </c>
      <c r="H10599" s="27"/>
    </row>
    <row r="10600" spans="1:8" x14ac:dyDescent="0.45">
      <c r="A10600" s="3" t="s">
        <v>7</v>
      </c>
      <c r="B10600" s="3" t="s">
        <v>1851</v>
      </c>
      <c r="C10600" s="27">
        <v>2.2000000000000002</v>
      </c>
      <c r="D10600" s="3" t="s">
        <v>28</v>
      </c>
      <c r="E10600" s="3">
        <v>2001</v>
      </c>
      <c r="F10600" s="3">
        <v>2000</v>
      </c>
      <c r="G10600" s="3" t="s">
        <v>103</v>
      </c>
      <c r="H10600" s="27"/>
    </row>
    <row r="10601" spans="1:8" x14ac:dyDescent="0.45">
      <c r="A10601" s="3" t="s">
        <v>7</v>
      </c>
      <c r="B10601" s="3" t="s">
        <v>1851</v>
      </c>
      <c r="C10601" s="27">
        <v>0.8</v>
      </c>
      <c r="D10601" s="3" t="s">
        <v>34</v>
      </c>
      <c r="E10601" s="3">
        <v>2003</v>
      </c>
      <c r="F10601" s="3">
        <v>2002</v>
      </c>
      <c r="G10601" s="3" t="s">
        <v>103</v>
      </c>
      <c r="H10601" s="27"/>
    </row>
    <row r="10602" spans="1:8" x14ac:dyDescent="0.45">
      <c r="A10602" s="3" t="s">
        <v>7</v>
      </c>
      <c r="B10602" s="3" t="s">
        <v>1852</v>
      </c>
      <c r="C10602" s="27">
        <v>0.4</v>
      </c>
      <c r="D10602" s="3" t="s">
        <v>20</v>
      </c>
      <c r="E10602" s="3">
        <v>1986</v>
      </c>
      <c r="F10602" s="3">
        <v>1985</v>
      </c>
      <c r="G10602" s="3" t="s">
        <v>54</v>
      </c>
      <c r="H10602" s="27"/>
    </row>
    <row r="10603" spans="1:8" x14ac:dyDescent="0.45">
      <c r="A10603" s="3" t="s">
        <v>7</v>
      </c>
      <c r="B10603" s="3" t="s">
        <v>1852</v>
      </c>
      <c r="C10603" s="27">
        <v>0.4</v>
      </c>
      <c r="D10603" s="3" t="s">
        <v>183</v>
      </c>
      <c r="E10603" s="3">
        <v>1987</v>
      </c>
      <c r="F10603" s="3">
        <v>1986</v>
      </c>
      <c r="G10603" s="3" t="s">
        <v>54</v>
      </c>
      <c r="H10603" s="27"/>
    </row>
    <row r="10604" spans="1:8" x14ac:dyDescent="0.45">
      <c r="A10604" s="3" t="s">
        <v>7</v>
      </c>
      <c r="B10604" s="3" t="s">
        <v>1852</v>
      </c>
      <c r="C10604" s="27">
        <v>0.45</v>
      </c>
      <c r="D10604" s="3" t="s">
        <v>21</v>
      </c>
      <c r="E10604" s="3">
        <v>1988</v>
      </c>
      <c r="F10604" s="3">
        <v>1987</v>
      </c>
      <c r="G10604" s="3" t="s">
        <v>54</v>
      </c>
      <c r="H10604" s="27"/>
    </row>
    <row r="10605" spans="1:8" x14ac:dyDescent="0.45">
      <c r="A10605" s="3" t="s">
        <v>7</v>
      </c>
      <c r="B10605" s="3" t="s">
        <v>1852</v>
      </c>
      <c r="C10605" s="27">
        <v>0.47499999999999998</v>
      </c>
      <c r="D10605" s="3" t="s">
        <v>22</v>
      </c>
      <c r="E10605" s="3">
        <v>1989</v>
      </c>
      <c r="F10605" s="3">
        <v>1988</v>
      </c>
      <c r="G10605" s="3" t="s">
        <v>71</v>
      </c>
      <c r="H10605" s="27"/>
    </row>
    <row r="10606" spans="1:8" x14ac:dyDescent="0.45">
      <c r="A10606" s="3" t="s">
        <v>7</v>
      </c>
      <c r="B10606" s="3" t="s">
        <v>1852</v>
      </c>
      <c r="C10606" s="27">
        <v>0.13</v>
      </c>
      <c r="D10606" s="3" t="s">
        <v>11</v>
      </c>
      <c r="E10606" s="3">
        <v>1992</v>
      </c>
      <c r="F10606" s="3">
        <v>1991</v>
      </c>
      <c r="G10606" s="3" t="s">
        <v>94</v>
      </c>
      <c r="H10606" s="27"/>
    </row>
    <row r="10607" spans="1:8" x14ac:dyDescent="0.45">
      <c r="A10607" s="3" t="s">
        <v>7</v>
      </c>
      <c r="B10607" s="3" t="s">
        <v>1853</v>
      </c>
      <c r="C10607" s="27">
        <v>0.47499999999999998</v>
      </c>
      <c r="D10607" s="3" t="s">
        <v>79</v>
      </c>
      <c r="E10607" s="3">
        <v>2012</v>
      </c>
      <c r="F10607" s="3">
        <v>2011</v>
      </c>
      <c r="G10607" s="3" t="s">
        <v>46</v>
      </c>
      <c r="H10607" s="27"/>
    </row>
    <row r="10608" spans="1:8" x14ac:dyDescent="0.45">
      <c r="A10608" s="3" t="s">
        <v>7</v>
      </c>
      <c r="B10608" s="3" t="s">
        <v>1854</v>
      </c>
      <c r="C10608" s="27">
        <v>0.38527699999999998</v>
      </c>
      <c r="D10608" s="3" t="s">
        <v>37</v>
      </c>
      <c r="E10608" s="3">
        <v>2005</v>
      </c>
      <c r="F10608" s="3">
        <v>2004</v>
      </c>
      <c r="G10608" s="3" t="s">
        <v>106</v>
      </c>
      <c r="H10608" s="27"/>
    </row>
    <row r="10609" spans="1:8" x14ac:dyDescent="0.45">
      <c r="A10609" s="3" t="s">
        <v>7</v>
      </c>
      <c r="B10609" s="3" t="s">
        <v>1854</v>
      </c>
      <c r="C10609" s="27">
        <v>0.24261199999999999</v>
      </c>
      <c r="D10609" s="3" t="s">
        <v>38</v>
      </c>
      <c r="E10609" s="3">
        <v>2006</v>
      </c>
      <c r="F10609" s="3">
        <v>2005</v>
      </c>
      <c r="G10609" s="3" t="s">
        <v>64</v>
      </c>
      <c r="H10609" s="27"/>
    </row>
    <row r="10610" spans="1:8" x14ac:dyDescent="0.45">
      <c r="A10610" s="3" t="s">
        <v>7</v>
      </c>
      <c r="B10610" s="3" t="s">
        <v>1854</v>
      </c>
      <c r="C10610" s="27">
        <v>0.39690500000000001</v>
      </c>
      <c r="D10610" s="3" t="s">
        <v>39</v>
      </c>
      <c r="E10610" s="3">
        <v>2007</v>
      </c>
      <c r="F10610" s="3">
        <v>2006</v>
      </c>
      <c r="G10610" s="3" t="s">
        <v>105</v>
      </c>
      <c r="H10610" s="27"/>
    </row>
    <row r="10611" spans="1:8" x14ac:dyDescent="0.45">
      <c r="A10611" s="3" t="s">
        <v>7</v>
      </c>
      <c r="B10611" s="3" t="s">
        <v>1855</v>
      </c>
      <c r="C10611" s="27">
        <v>0.2</v>
      </c>
      <c r="D10611" s="3" t="s">
        <v>25</v>
      </c>
      <c r="E10611" s="3">
        <v>1996</v>
      </c>
      <c r="F10611" s="3">
        <v>1995</v>
      </c>
      <c r="G10611" s="3" t="s">
        <v>75</v>
      </c>
      <c r="H10611" s="27"/>
    </row>
    <row r="10612" spans="1:8" x14ac:dyDescent="0.45">
      <c r="A10612" s="3" t="s">
        <v>7</v>
      </c>
      <c r="B10612" s="3" t="s">
        <v>1856</v>
      </c>
      <c r="C10612" s="27">
        <v>0.65869999999999995</v>
      </c>
      <c r="D10612" s="3" t="s">
        <v>32</v>
      </c>
      <c r="E10612" s="3">
        <v>2000</v>
      </c>
      <c r="F10612" s="3">
        <v>1999</v>
      </c>
      <c r="G10612" s="3" t="s">
        <v>41</v>
      </c>
      <c r="H10612" s="27"/>
    </row>
    <row r="10613" spans="1:8" x14ac:dyDescent="0.45">
      <c r="A10613" s="3" t="s">
        <v>7</v>
      </c>
      <c r="B10613" s="3" t="s">
        <v>1856</v>
      </c>
      <c r="C10613" s="27">
        <v>0.90336000000000005</v>
      </c>
      <c r="D10613" s="3" t="s">
        <v>34</v>
      </c>
      <c r="E10613" s="3">
        <v>2003</v>
      </c>
      <c r="F10613" s="3">
        <v>2002</v>
      </c>
      <c r="G10613" s="3" t="s">
        <v>94</v>
      </c>
      <c r="H10613" s="27"/>
    </row>
    <row r="10614" spans="1:8" x14ac:dyDescent="0.45">
      <c r="A10614" s="3" t="s">
        <v>7</v>
      </c>
      <c r="B10614" s="3" t="s">
        <v>1856</v>
      </c>
      <c r="C10614" s="27">
        <v>0.97116000000000002</v>
      </c>
      <c r="D10614" s="3" t="s">
        <v>36</v>
      </c>
      <c r="E10614" s="3">
        <v>2004</v>
      </c>
      <c r="F10614" s="3">
        <v>2003</v>
      </c>
      <c r="G10614" s="3" t="s">
        <v>94</v>
      </c>
      <c r="H10614" s="27"/>
    </row>
    <row r="10615" spans="1:8" x14ac:dyDescent="0.45">
      <c r="A10615" s="3" t="s">
        <v>7</v>
      </c>
      <c r="B10615" s="3" t="s">
        <v>1856</v>
      </c>
      <c r="C10615" s="27">
        <v>0.51686500000000002</v>
      </c>
      <c r="D10615" s="3" t="s">
        <v>37</v>
      </c>
      <c r="E10615" s="3">
        <v>2005</v>
      </c>
      <c r="F10615" s="3">
        <v>2004</v>
      </c>
      <c r="G10615" s="3" t="s">
        <v>94</v>
      </c>
      <c r="H10615" s="27"/>
    </row>
    <row r="10616" spans="1:8" x14ac:dyDescent="0.45">
      <c r="A10616" s="3" t="s">
        <v>7</v>
      </c>
      <c r="B10616" s="3" t="s">
        <v>1857</v>
      </c>
      <c r="C10616" s="27">
        <v>1.232</v>
      </c>
      <c r="D10616" s="3" t="s">
        <v>25</v>
      </c>
      <c r="E10616" s="3">
        <v>1996</v>
      </c>
      <c r="F10616" s="3">
        <v>1995</v>
      </c>
      <c r="G10616" s="3" t="s">
        <v>105</v>
      </c>
      <c r="H10616" s="27"/>
    </row>
    <row r="10617" spans="1:8" x14ac:dyDescent="0.45">
      <c r="A10617" s="3" t="s">
        <v>7</v>
      </c>
      <c r="B10617" s="3" t="s">
        <v>1857</v>
      </c>
      <c r="C10617" s="27">
        <v>1.417</v>
      </c>
      <c r="D10617" s="3" t="s">
        <v>26</v>
      </c>
      <c r="E10617" s="3">
        <v>1997</v>
      </c>
      <c r="F10617" s="3">
        <v>1996</v>
      </c>
      <c r="G10617" s="3" t="s">
        <v>105</v>
      </c>
      <c r="H10617" s="27"/>
    </row>
    <row r="10618" spans="1:8" x14ac:dyDescent="0.45">
      <c r="A10618" s="3" t="s">
        <v>7</v>
      </c>
      <c r="B10618" s="3" t="s">
        <v>1857</v>
      </c>
      <c r="C10618" s="27">
        <v>1.60212</v>
      </c>
      <c r="D10618" s="3" t="s">
        <v>27</v>
      </c>
      <c r="E10618" s="3">
        <v>1998</v>
      </c>
      <c r="F10618" s="3">
        <v>1997</v>
      </c>
      <c r="G10618" s="3" t="s">
        <v>57</v>
      </c>
      <c r="H10618" s="27"/>
    </row>
    <row r="10619" spans="1:8" x14ac:dyDescent="0.45">
      <c r="A10619" s="3" t="s">
        <v>7</v>
      </c>
      <c r="B10619" s="3" t="s">
        <v>1858</v>
      </c>
      <c r="C10619" s="27">
        <v>0.17533199999999999</v>
      </c>
      <c r="D10619" s="3" t="s">
        <v>20</v>
      </c>
      <c r="E10619" s="3">
        <v>1986</v>
      </c>
      <c r="F10619" s="3">
        <v>1985</v>
      </c>
      <c r="G10619" s="3" t="s">
        <v>105</v>
      </c>
      <c r="H10619" s="27"/>
    </row>
    <row r="10620" spans="1:8" x14ac:dyDescent="0.45">
      <c r="A10620" s="3" t="s">
        <v>7</v>
      </c>
      <c r="B10620" s="3" t="s">
        <v>1858</v>
      </c>
      <c r="C10620" s="27">
        <v>0.181334</v>
      </c>
      <c r="D10620" s="3" t="s">
        <v>21</v>
      </c>
      <c r="E10620" s="3">
        <v>1988</v>
      </c>
      <c r="F10620" s="3">
        <v>1987</v>
      </c>
      <c r="G10620" s="3" t="s">
        <v>105</v>
      </c>
      <c r="H10620" s="27"/>
    </row>
    <row r="10621" spans="1:8" x14ac:dyDescent="0.45">
      <c r="A10621" s="3" t="s">
        <v>7</v>
      </c>
      <c r="B10621" s="3" t="s">
        <v>1858</v>
      </c>
      <c r="C10621" s="27">
        <v>0.3</v>
      </c>
      <c r="D10621" s="3" t="s">
        <v>22</v>
      </c>
      <c r="E10621" s="3">
        <v>1989</v>
      </c>
      <c r="F10621" s="3">
        <v>1988</v>
      </c>
      <c r="G10621" s="3" t="s">
        <v>46</v>
      </c>
      <c r="H10621" s="27"/>
    </row>
    <row r="10622" spans="1:8" x14ac:dyDescent="0.45">
      <c r="A10622" s="3" t="s">
        <v>7</v>
      </c>
      <c r="B10622" s="3" t="s">
        <v>1858</v>
      </c>
      <c r="C10622" s="27">
        <v>0.45</v>
      </c>
      <c r="D10622" s="3" t="s">
        <v>9</v>
      </c>
      <c r="E10622" s="3">
        <v>1991</v>
      </c>
      <c r="F10622" s="3">
        <v>1990</v>
      </c>
      <c r="G10622" s="3" t="s">
        <v>53</v>
      </c>
      <c r="H10622" s="27"/>
    </row>
    <row r="10623" spans="1:8" x14ac:dyDescent="0.45">
      <c r="A10623" s="3" t="s">
        <v>7</v>
      </c>
      <c r="B10623" s="3" t="s">
        <v>1858</v>
      </c>
      <c r="C10623" s="27">
        <v>1.3</v>
      </c>
      <c r="D10623" s="3" t="s">
        <v>11</v>
      </c>
      <c r="E10623" s="3">
        <v>1992</v>
      </c>
      <c r="F10623" s="3">
        <v>1991</v>
      </c>
      <c r="G10623" s="3" t="s">
        <v>53</v>
      </c>
      <c r="H10623" s="27"/>
    </row>
    <row r="10624" spans="1:8" x14ac:dyDescent="0.45">
      <c r="A10624" s="3" t="s">
        <v>7</v>
      </c>
      <c r="B10624" s="3" t="s">
        <v>1858</v>
      </c>
      <c r="C10624" s="27">
        <v>0.91</v>
      </c>
      <c r="D10624" s="3" t="s">
        <v>12</v>
      </c>
      <c r="E10624" s="3">
        <v>1993</v>
      </c>
      <c r="F10624" s="3">
        <v>1992</v>
      </c>
      <c r="G10624" s="3" t="s">
        <v>53</v>
      </c>
      <c r="H10624" s="27"/>
    </row>
    <row r="10625" spans="1:8" x14ac:dyDescent="0.45">
      <c r="A10625" s="3" t="s">
        <v>7</v>
      </c>
      <c r="B10625" s="3" t="s">
        <v>1858</v>
      </c>
      <c r="C10625" s="27">
        <v>1.288</v>
      </c>
      <c r="D10625" s="3" t="s">
        <v>14</v>
      </c>
      <c r="E10625" s="3">
        <v>1994</v>
      </c>
      <c r="F10625" s="3">
        <v>1993</v>
      </c>
      <c r="G10625" s="3" t="s">
        <v>53</v>
      </c>
      <c r="H10625" s="27"/>
    </row>
    <row r="10626" spans="1:8" x14ac:dyDescent="0.45">
      <c r="A10626" s="3" t="s">
        <v>7</v>
      </c>
      <c r="B10626" s="3" t="s">
        <v>1858</v>
      </c>
      <c r="C10626" s="27">
        <v>1.6675</v>
      </c>
      <c r="D10626" s="3" t="s">
        <v>15</v>
      </c>
      <c r="E10626" s="3">
        <v>1995</v>
      </c>
      <c r="F10626" s="3">
        <v>1994</v>
      </c>
      <c r="G10626" s="3" t="s">
        <v>53</v>
      </c>
      <c r="H10626" s="27"/>
    </row>
    <row r="10627" spans="1:8" x14ac:dyDescent="0.45">
      <c r="A10627" s="3" t="s">
        <v>7</v>
      </c>
      <c r="B10627" s="3" t="s">
        <v>1859</v>
      </c>
      <c r="C10627" s="27">
        <v>0.55589999999999995</v>
      </c>
      <c r="D10627" s="3" t="s">
        <v>27</v>
      </c>
      <c r="E10627" s="3">
        <v>1998</v>
      </c>
      <c r="F10627" s="3">
        <v>1997</v>
      </c>
      <c r="G10627" s="3" t="s">
        <v>54</v>
      </c>
      <c r="H10627" s="27"/>
    </row>
    <row r="10628" spans="1:8" x14ac:dyDescent="0.45">
      <c r="A10628" s="3" t="s">
        <v>7</v>
      </c>
      <c r="B10628" s="3" t="s">
        <v>1859</v>
      </c>
      <c r="C10628" s="27">
        <v>0.63929999999999998</v>
      </c>
      <c r="D10628" s="3" t="s">
        <v>31</v>
      </c>
      <c r="E10628" s="3">
        <v>1999</v>
      </c>
      <c r="F10628" s="3">
        <v>1998</v>
      </c>
      <c r="G10628" s="3" t="s">
        <v>29</v>
      </c>
      <c r="H10628" s="27"/>
    </row>
    <row r="10629" spans="1:8" x14ac:dyDescent="0.45">
      <c r="A10629" s="3" t="s">
        <v>7</v>
      </c>
      <c r="B10629" s="3" t="s">
        <v>1859</v>
      </c>
      <c r="C10629" s="27">
        <v>0.6</v>
      </c>
      <c r="D10629" s="3" t="s">
        <v>32</v>
      </c>
      <c r="E10629" s="3">
        <v>2000</v>
      </c>
      <c r="F10629" s="3">
        <v>1999</v>
      </c>
      <c r="G10629" s="3" t="s">
        <v>53</v>
      </c>
      <c r="H10629" s="27"/>
    </row>
    <row r="10630" spans="1:8" x14ac:dyDescent="0.45">
      <c r="A10630" s="3" t="s">
        <v>7</v>
      </c>
      <c r="B10630" s="3" t="s">
        <v>1859</v>
      </c>
      <c r="C10630" s="27">
        <v>0.122</v>
      </c>
      <c r="D10630" s="3" t="s">
        <v>32</v>
      </c>
      <c r="E10630" s="3">
        <v>2000</v>
      </c>
      <c r="F10630" s="3">
        <v>1999</v>
      </c>
      <c r="G10630" s="3" t="s">
        <v>94</v>
      </c>
      <c r="H10630" s="27"/>
    </row>
    <row r="10631" spans="1:8" x14ac:dyDescent="0.45">
      <c r="A10631" s="3" t="s">
        <v>7</v>
      </c>
      <c r="B10631" s="3" t="s">
        <v>1860</v>
      </c>
      <c r="C10631" s="27">
        <v>1.6</v>
      </c>
      <c r="D10631" s="3" t="s">
        <v>186</v>
      </c>
      <c r="E10631" s="3">
        <v>1990</v>
      </c>
      <c r="F10631" s="3">
        <v>1989</v>
      </c>
      <c r="G10631" s="3" t="s">
        <v>75</v>
      </c>
      <c r="H10631" s="27"/>
    </row>
    <row r="10632" spans="1:8" x14ac:dyDescent="0.45">
      <c r="A10632" s="3" t="s">
        <v>7</v>
      </c>
      <c r="B10632" s="3" t="s">
        <v>1860</v>
      </c>
      <c r="C10632" s="27">
        <v>1.55</v>
      </c>
      <c r="D10632" s="3" t="s">
        <v>9</v>
      </c>
      <c r="E10632" s="3">
        <v>1991</v>
      </c>
      <c r="F10632" s="3">
        <v>1990</v>
      </c>
      <c r="G10632" s="3" t="s">
        <v>75</v>
      </c>
      <c r="H10632" s="27"/>
    </row>
    <row r="10633" spans="1:8" x14ac:dyDescent="0.45">
      <c r="A10633" s="3" t="s">
        <v>7</v>
      </c>
      <c r="B10633" s="3" t="s">
        <v>1860</v>
      </c>
      <c r="C10633" s="27">
        <v>1.302</v>
      </c>
      <c r="D10633" s="3" t="s">
        <v>11</v>
      </c>
      <c r="E10633" s="3">
        <v>1992</v>
      </c>
      <c r="F10633" s="3">
        <v>1991</v>
      </c>
      <c r="G10633" s="3" t="s">
        <v>75</v>
      </c>
      <c r="H10633" s="27"/>
    </row>
    <row r="10634" spans="1:8" x14ac:dyDescent="0.45">
      <c r="A10634" s="3" t="s">
        <v>7</v>
      </c>
      <c r="B10634" s="3" t="s">
        <v>1860</v>
      </c>
      <c r="C10634" s="27">
        <v>1.552</v>
      </c>
      <c r="D10634" s="3" t="s">
        <v>12</v>
      </c>
      <c r="E10634" s="3">
        <v>1993</v>
      </c>
      <c r="F10634" s="3">
        <v>1992</v>
      </c>
      <c r="G10634" s="3" t="s">
        <v>75</v>
      </c>
      <c r="H10634" s="27"/>
    </row>
    <row r="10635" spans="1:8" x14ac:dyDescent="0.45">
      <c r="A10635" s="3" t="s">
        <v>7</v>
      </c>
      <c r="B10635" s="3" t="s">
        <v>1860</v>
      </c>
      <c r="C10635" s="27">
        <v>2.0019999999999998</v>
      </c>
      <c r="D10635" s="3" t="s">
        <v>14</v>
      </c>
      <c r="E10635" s="3">
        <v>1994</v>
      </c>
      <c r="F10635" s="3">
        <v>1993</v>
      </c>
      <c r="G10635" s="3" t="s">
        <v>75</v>
      </c>
      <c r="H10635" s="27"/>
    </row>
    <row r="10636" spans="1:8" x14ac:dyDescent="0.45">
      <c r="A10636" s="3" t="s">
        <v>7</v>
      </c>
      <c r="B10636" s="3" t="s">
        <v>1860</v>
      </c>
      <c r="C10636" s="27">
        <v>2.6</v>
      </c>
      <c r="D10636" s="3" t="s">
        <v>15</v>
      </c>
      <c r="E10636" s="3">
        <v>1995</v>
      </c>
      <c r="F10636" s="3">
        <v>1994</v>
      </c>
      <c r="G10636" s="3" t="s">
        <v>75</v>
      </c>
      <c r="H10636" s="27"/>
    </row>
    <row r="10637" spans="1:8" x14ac:dyDescent="0.45">
      <c r="A10637" s="3" t="s">
        <v>7</v>
      </c>
      <c r="B10637" s="3" t="s">
        <v>1860</v>
      </c>
      <c r="C10637" s="27">
        <v>3.302</v>
      </c>
      <c r="D10637" s="3" t="s">
        <v>25</v>
      </c>
      <c r="E10637" s="3">
        <v>1996</v>
      </c>
      <c r="F10637" s="3">
        <v>1995</v>
      </c>
      <c r="G10637" s="3" t="s">
        <v>71</v>
      </c>
      <c r="H10637" s="27"/>
    </row>
    <row r="10638" spans="1:8" x14ac:dyDescent="0.45">
      <c r="A10638" s="3" t="s">
        <v>7</v>
      </c>
      <c r="B10638" s="3" t="s">
        <v>1860</v>
      </c>
      <c r="C10638" s="27">
        <v>4.0019999999999998</v>
      </c>
      <c r="D10638" s="3" t="s">
        <v>26</v>
      </c>
      <c r="E10638" s="3">
        <v>1997</v>
      </c>
      <c r="F10638" s="3">
        <v>1996</v>
      </c>
      <c r="G10638" s="3" t="s">
        <v>71</v>
      </c>
      <c r="H10638" s="27"/>
    </row>
    <row r="10639" spans="1:8" x14ac:dyDescent="0.45">
      <c r="A10639" s="3" t="s">
        <v>7</v>
      </c>
      <c r="B10639" s="3" t="s">
        <v>1860</v>
      </c>
      <c r="C10639" s="27">
        <v>4.702</v>
      </c>
      <c r="D10639" s="3" t="s">
        <v>27</v>
      </c>
      <c r="E10639" s="3">
        <v>1998</v>
      </c>
      <c r="F10639" s="3">
        <v>1997</v>
      </c>
      <c r="G10639" s="3" t="s">
        <v>71</v>
      </c>
      <c r="H10639" s="27"/>
    </row>
    <row r="10640" spans="1:8" x14ac:dyDescent="0.45">
      <c r="A10640" s="3" t="s">
        <v>7</v>
      </c>
      <c r="B10640" s="3" t="s">
        <v>1860</v>
      </c>
      <c r="C10640" s="27">
        <v>5.2480000000000002</v>
      </c>
      <c r="D10640" s="3" t="s">
        <v>31</v>
      </c>
      <c r="E10640" s="3">
        <v>1999</v>
      </c>
      <c r="F10640" s="3">
        <v>1998</v>
      </c>
      <c r="G10640" s="3" t="s">
        <v>19</v>
      </c>
      <c r="H10640" s="27"/>
    </row>
    <row r="10641" spans="1:8" x14ac:dyDescent="0.45">
      <c r="A10641" s="3" t="s">
        <v>7</v>
      </c>
      <c r="B10641" s="3" t="s">
        <v>1860</v>
      </c>
      <c r="C10641" s="27">
        <v>7</v>
      </c>
      <c r="D10641" s="3" t="s">
        <v>32</v>
      </c>
      <c r="E10641" s="3">
        <v>2000</v>
      </c>
      <c r="F10641" s="3">
        <v>1999</v>
      </c>
      <c r="G10641" s="3" t="s">
        <v>19</v>
      </c>
      <c r="H10641" s="27"/>
    </row>
    <row r="10642" spans="1:8" x14ac:dyDescent="0.45">
      <c r="A10642" s="3" t="s">
        <v>7</v>
      </c>
      <c r="B10642" s="3" t="s">
        <v>1860</v>
      </c>
      <c r="C10642" s="27">
        <v>7.5789</v>
      </c>
      <c r="D10642" s="3" t="s">
        <v>28</v>
      </c>
      <c r="E10642" s="3">
        <v>2001</v>
      </c>
      <c r="F10642" s="3">
        <v>2000</v>
      </c>
      <c r="G10642" s="3" t="s">
        <v>60</v>
      </c>
      <c r="H10642" s="27"/>
    </row>
    <row r="10643" spans="1:8" x14ac:dyDescent="0.45">
      <c r="A10643" s="3" t="s">
        <v>7</v>
      </c>
      <c r="B10643" s="3" t="s">
        <v>1860</v>
      </c>
      <c r="C10643" s="27">
        <v>8.8000000000000007</v>
      </c>
      <c r="D10643" s="3" t="s">
        <v>33</v>
      </c>
      <c r="E10643" s="3">
        <v>2002</v>
      </c>
      <c r="F10643" s="3">
        <v>2001</v>
      </c>
      <c r="G10643" s="3" t="s">
        <v>54</v>
      </c>
      <c r="H10643" s="27"/>
    </row>
    <row r="10644" spans="1:8" x14ac:dyDescent="0.45">
      <c r="A10644" s="3" t="s">
        <v>7</v>
      </c>
      <c r="B10644" s="3" t="s">
        <v>1860</v>
      </c>
      <c r="C10644" s="27">
        <v>9.1999999999999993</v>
      </c>
      <c r="D10644" s="3" t="s">
        <v>34</v>
      </c>
      <c r="E10644" s="3">
        <v>2003</v>
      </c>
      <c r="F10644" s="3">
        <v>2002</v>
      </c>
      <c r="G10644" s="3" t="s">
        <v>54</v>
      </c>
      <c r="H10644" s="27"/>
    </row>
    <row r="10645" spans="1:8" x14ac:dyDescent="0.45">
      <c r="A10645" s="3" t="s">
        <v>7</v>
      </c>
      <c r="B10645" s="3" t="s">
        <v>1860</v>
      </c>
      <c r="C10645" s="27">
        <v>6.8150000000000004</v>
      </c>
      <c r="D10645" s="3" t="s">
        <v>36</v>
      </c>
      <c r="E10645" s="3">
        <v>2004</v>
      </c>
      <c r="F10645" s="3">
        <v>2003</v>
      </c>
      <c r="G10645" s="3" t="s">
        <v>118</v>
      </c>
      <c r="H10645" s="27"/>
    </row>
    <row r="10646" spans="1:8" x14ac:dyDescent="0.45">
      <c r="A10646" s="3" t="s">
        <v>7</v>
      </c>
      <c r="B10646" s="3" t="s">
        <v>1860</v>
      </c>
      <c r="C10646" s="27">
        <v>1.07</v>
      </c>
      <c r="D10646" s="3" t="s">
        <v>36</v>
      </c>
      <c r="E10646" s="3">
        <v>2004</v>
      </c>
      <c r="F10646" s="3">
        <v>2003</v>
      </c>
      <c r="G10646" s="3" t="s">
        <v>51</v>
      </c>
      <c r="H10646" s="27"/>
    </row>
    <row r="10647" spans="1:8" x14ac:dyDescent="0.45">
      <c r="A10647" s="3" t="s">
        <v>7</v>
      </c>
      <c r="B10647" s="3" t="s">
        <v>1861</v>
      </c>
      <c r="C10647" s="27">
        <v>0.4</v>
      </c>
      <c r="D10647" s="3" t="s">
        <v>59</v>
      </c>
      <c r="E10647" s="3">
        <v>2015</v>
      </c>
      <c r="F10647" s="3">
        <v>2014</v>
      </c>
      <c r="G10647" s="3" t="s">
        <v>100</v>
      </c>
      <c r="H10647" s="27"/>
    </row>
    <row r="10648" spans="1:8" x14ac:dyDescent="0.45">
      <c r="A10648" s="3" t="s">
        <v>7</v>
      </c>
      <c r="B10648" s="3" t="s">
        <v>1862</v>
      </c>
      <c r="C10648" s="27">
        <v>0.42716300000000001</v>
      </c>
      <c r="D10648" s="3" t="s">
        <v>42</v>
      </c>
      <c r="E10648" s="3">
        <v>2008</v>
      </c>
      <c r="F10648" s="3">
        <v>2007</v>
      </c>
      <c r="G10648" s="3" t="s">
        <v>83</v>
      </c>
      <c r="H10648" s="27"/>
    </row>
    <row r="10649" spans="1:8" x14ac:dyDescent="0.45">
      <c r="A10649" s="3" t="s">
        <v>7</v>
      </c>
      <c r="B10649" s="3" t="s">
        <v>1862</v>
      </c>
      <c r="C10649" s="27">
        <v>4.3319000000000003E-2</v>
      </c>
      <c r="D10649" s="3" t="s">
        <v>43</v>
      </c>
      <c r="E10649" s="3">
        <v>2010</v>
      </c>
      <c r="F10649" s="3">
        <v>2009</v>
      </c>
      <c r="G10649" s="3" t="s">
        <v>106</v>
      </c>
      <c r="H10649" s="27"/>
    </row>
    <row r="10650" spans="1:8" x14ac:dyDescent="0.45">
      <c r="A10650" s="3" t="s">
        <v>7</v>
      </c>
      <c r="B10650" s="3" t="s">
        <v>1863</v>
      </c>
      <c r="C10650" s="27">
        <v>0.17</v>
      </c>
      <c r="D10650" s="3" t="s">
        <v>18</v>
      </c>
      <c r="E10650" s="3">
        <v>1985</v>
      </c>
      <c r="F10650" s="3">
        <v>1984</v>
      </c>
      <c r="G10650" s="3" t="s">
        <v>94</v>
      </c>
      <c r="H10650" s="27"/>
    </row>
    <row r="10651" spans="1:8" x14ac:dyDescent="0.45">
      <c r="A10651" s="3" t="s">
        <v>7</v>
      </c>
      <c r="B10651" s="3" t="s">
        <v>1863</v>
      </c>
      <c r="C10651" s="27">
        <v>0.20499999999999999</v>
      </c>
      <c r="D10651" s="3" t="s">
        <v>20</v>
      </c>
      <c r="E10651" s="3">
        <v>1986</v>
      </c>
      <c r="F10651" s="3">
        <v>1985</v>
      </c>
      <c r="G10651" s="3" t="s">
        <v>111</v>
      </c>
      <c r="H10651" s="27"/>
    </row>
    <row r="10652" spans="1:8" x14ac:dyDescent="0.45">
      <c r="A10652" s="3" t="s">
        <v>7</v>
      </c>
      <c r="B10652" s="3" t="s">
        <v>1864</v>
      </c>
      <c r="C10652" s="27">
        <v>2.42544</v>
      </c>
      <c r="D10652" s="3" t="s">
        <v>33</v>
      </c>
      <c r="E10652" s="3">
        <v>2002</v>
      </c>
      <c r="F10652" s="3">
        <v>2001</v>
      </c>
      <c r="G10652" s="3" t="s">
        <v>78</v>
      </c>
      <c r="H10652" s="27"/>
    </row>
    <row r="10653" spans="1:8" x14ac:dyDescent="0.45">
      <c r="A10653" s="3" t="s">
        <v>7</v>
      </c>
      <c r="B10653" s="3" t="s">
        <v>1864</v>
      </c>
      <c r="C10653" s="27">
        <v>2.6073599999999999</v>
      </c>
      <c r="D10653" s="3" t="s">
        <v>34</v>
      </c>
      <c r="E10653" s="3">
        <v>2003</v>
      </c>
      <c r="F10653" s="3">
        <v>2002</v>
      </c>
      <c r="G10653" s="3" t="s">
        <v>78</v>
      </c>
      <c r="H10653" s="27"/>
    </row>
    <row r="10654" spans="1:8" x14ac:dyDescent="0.45">
      <c r="A10654" s="3" t="s">
        <v>7</v>
      </c>
      <c r="B10654" s="3" t="s">
        <v>1864</v>
      </c>
      <c r="C10654" s="27">
        <v>2.7892800000000002</v>
      </c>
      <c r="D10654" s="3" t="s">
        <v>36</v>
      </c>
      <c r="E10654" s="3">
        <v>2004</v>
      </c>
      <c r="F10654" s="3">
        <v>2003</v>
      </c>
      <c r="G10654" s="3" t="s">
        <v>78</v>
      </c>
      <c r="H10654" s="27"/>
    </row>
    <row r="10655" spans="1:8" x14ac:dyDescent="0.45">
      <c r="A10655" s="3" t="s">
        <v>7</v>
      </c>
      <c r="B10655" s="3" t="s">
        <v>1864</v>
      </c>
      <c r="C10655" s="27">
        <v>3.5340180000000001</v>
      </c>
      <c r="D10655" s="3" t="s">
        <v>37</v>
      </c>
      <c r="E10655" s="3">
        <v>2005</v>
      </c>
      <c r="F10655" s="3">
        <v>2004</v>
      </c>
      <c r="G10655" s="3" t="s">
        <v>78</v>
      </c>
      <c r="H10655" s="27"/>
    </row>
    <row r="10656" spans="1:8" x14ac:dyDescent="0.45">
      <c r="A10656" s="3" t="s">
        <v>7</v>
      </c>
      <c r="B10656" s="3" t="s">
        <v>1864</v>
      </c>
      <c r="C10656" s="27">
        <v>8.8888879999999997</v>
      </c>
      <c r="D10656" s="3" t="s">
        <v>38</v>
      </c>
      <c r="E10656" s="3">
        <v>2006</v>
      </c>
      <c r="F10656" s="3">
        <v>2005</v>
      </c>
      <c r="G10656" s="3" t="s">
        <v>78</v>
      </c>
      <c r="H10656" s="27"/>
    </row>
    <row r="10657" spans="1:8" x14ac:dyDescent="0.45">
      <c r="A10657" s="3" t="s">
        <v>7</v>
      </c>
      <c r="B10657" s="3" t="s">
        <v>1864</v>
      </c>
      <c r="C10657" s="27">
        <v>9.9999990000000007</v>
      </c>
      <c r="D10657" s="3" t="s">
        <v>39</v>
      </c>
      <c r="E10657" s="3">
        <v>2007</v>
      </c>
      <c r="F10657" s="3">
        <v>2006</v>
      </c>
      <c r="G10657" s="3" t="s">
        <v>78</v>
      </c>
      <c r="H10657" s="27"/>
    </row>
    <row r="10658" spans="1:8" x14ac:dyDescent="0.45">
      <c r="A10658" s="3" t="s">
        <v>7</v>
      </c>
      <c r="B10658" s="3" t="s">
        <v>1864</v>
      </c>
      <c r="C10658" s="27">
        <v>11.11111</v>
      </c>
      <c r="D10658" s="3" t="s">
        <v>42</v>
      </c>
      <c r="E10658" s="3">
        <v>2008</v>
      </c>
      <c r="F10658" s="3">
        <v>2007</v>
      </c>
      <c r="G10658" s="3" t="s">
        <v>71</v>
      </c>
      <c r="H10658" s="27"/>
    </row>
    <row r="10659" spans="1:8" x14ac:dyDescent="0.45">
      <c r="A10659" s="3" t="s">
        <v>7</v>
      </c>
      <c r="B10659" s="3" t="s">
        <v>1864</v>
      </c>
      <c r="C10659" s="27">
        <v>12.222220999999999</v>
      </c>
      <c r="D10659" s="3" t="s">
        <v>50</v>
      </c>
      <c r="E10659" s="3">
        <v>2009</v>
      </c>
      <c r="F10659" s="3">
        <v>2008</v>
      </c>
      <c r="G10659" s="3" t="s">
        <v>64</v>
      </c>
      <c r="H10659" s="27"/>
    </row>
    <row r="10660" spans="1:8" x14ac:dyDescent="0.45">
      <c r="A10660" s="3" t="s">
        <v>7</v>
      </c>
      <c r="B10660" s="3" t="s">
        <v>1864</v>
      </c>
      <c r="C10660" s="27">
        <v>13.333333</v>
      </c>
      <c r="D10660" s="3" t="s">
        <v>43</v>
      </c>
      <c r="E10660" s="3">
        <v>2010</v>
      </c>
      <c r="F10660" s="3">
        <v>2009</v>
      </c>
      <c r="G10660" s="3" t="s">
        <v>64</v>
      </c>
      <c r="H10660" s="27"/>
    </row>
    <row r="10661" spans="1:8" x14ac:dyDescent="0.45">
      <c r="A10661" s="3" t="s">
        <v>7</v>
      </c>
      <c r="B10661" s="3" t="s">
        <v>1864</v>
      </c>
      <c r="C10661" s="27">
        <v>14.444444000000001</v>
      </c>
      <c r="D10661" s="3" t="s">
        <v>77</v>
      </c>
      <c r="E10661" s="3">
        <v>2011</v>
      </c>
      <c r="F10661" s="3">
        <v>2010</v>
      </c>
      <c r="G10661" s="3" t="s">
        <v>53</v>
      </c>
      <c r="H10661" s="27"/>
    </row>
    <row r="10662" spans="1:8" x14ac:dyDescent="0.45">
      <c r="A10662" s="3" t="s">
        <v>7</v>
      </c>
      <c r="B10662" s="3" t="s">
        <v>1864</v>
      </c>
      <c r="C10662" s="27">
        <v>5.3949999999999996</v>
      </c>
      <c r="D10662" s="3" t="s">
        <v>79</v>
      </c>
      <c r="E10662" s="3">
        <v>2012</v>
      </c>
      <c r="F10662" s="3">
        <v>2011</v>
      </c>
      <c r="G10662" s="3" t="s">
        <v>53</v>
      </c>
      <c r="H10662" s="27"/>
    </row>
    <row r="10663" spans="1:8" x14ac:dyDescent="0.45">
      <c r="A10663" s="3" t="s">
        <v>7</v>
      </c>
      <c r="B10663" s="3" t="s">
        <v>1864</v>
      </c>
      <c r="C10663" s="27">
        <v>5.7996249999999998</v>
      </c>
      <c r="D10663" s="3" t="s">
        <v>56</v>
      </c>
      <c r="E10663" s="3">
        <v>2013</v>
      </c>
      <c r="F10663" s="3">
        <v>2012</v>
      </c>
      <c r="G10663" s="3" t="s">
        <v>94</v>
      </c>
      <c r="H10663" s="27"/>
    </row>
    <row r="10664" spans="1:8" x14ac:dyDescent="0.45">
      <c r="A10664" s="3" t="s">
        <v>7</v>
      </c>
      <c r="B10664" s="3" t="s">
        <v>1864</v>
      </c>
      <c r="C10664" s="27">
        <v>6.20425</v>
      </c>
      <c r="D10664" s="3" t="s">
        <v>58</v>
      </c>
      <c r="E10664" s="3">
        <v>2014</v>
      </c>
      <c r="F10664" s="3">
        <v>2013</v>
      </c>
      <c r="G10664" s="3" t="s">
        <v>94</v>
      </c>
      <c r="H10664" s="27"/>
    </row>
    <row r="10665" spans="1:8" x14ac:dyDescent="0.45">
      <c r="A10665" s="3" t="s">
        <v>7</v>
      </c>
      <c r="B10665" s="3" t="s">
        <v>1864</v>
      </c>
      <c r="C10665" s="27">
        <v>6.6011249999999997</v>
      </c>
      <c r="D10665" s="3" t="s">
        <v>59</v>
      </c>
      <c r="E10665" s="3">
        <v>2015</v>
      </c>
      <c r="F10665" s="3">
        <v>2014</v>
      </c>
      <c r="G10665" s="3" t="s">
        <v>94</v>
      </c>
      <c r="H10665" s="27"/>
    </row>
    <row r="10666" spans="1:8" x14ac:dyDescent="0.45">
      <c r="A10666" s="3" t="s">
        <v>7</v>
      </c>
      <c r="B10666" s="3" t="s">
        <v>1865</v>
      </c>
      <c r="C10666" s="27">
        <v>0.120796</v>
      </c>
      <c r="D10666" s="3" t="s">
        <v>39</v>
      </c>
      <c r="E10666" s="3">
        <v>2007</v>
      </c>
      <c r="F10666" s="3">
        <v>2006</v>
      </c>
      <c r="G10666" s="3" t="s">
        <v>10</v>
      </c>
      <c r="H10666" s="27"/>
    </row>
    <row r="10667" spans="1:8" x14ac:dyDescent="0.45">
      <c r="A10667" s="3" t="s">
        <v>7</v>
      </c>
      <c r="B10667" s="3" t="s">
        <v>1865</v>
      </c>
      <c r="C10667" s="27">
        <v>5.5364999999999998E-2</v>
      </c>
      <c r="D10667" s="3" t="s">
        <v>39</v>
      </c>
      <c r="E10667" s="3">
        <v>2007</v>
      </c>
      <c r="F10667" s="3">
        <v>2006</v>
      </c>
      <c r="G10667" s="3" t="s">
        <v>41</v>
      </c>
      <c r="H10667" s="27"/>
    </row>
    <row r="10668" spans="1:8" x14ac:dyDescent="0.45">
      <c r="A10668" s="3" t="s">
        <v>7</v>
      </c>
      <c r="B10668" s="3" t="s">
        <v>1865</v>
      </c>
      <c r="C10668" s="27">
        <v>0.51129500000000005</v>
      </c>
      <c r="D10668" s="3" t="s">
        <v>42</v>
      </c>
      <c r="E10668" s="3">
        <v>2008</v>
      </c>
      <c r="F10668" s="3">
        <v>2007</v>
      </c>
      <c r="G10668" s="3" t="s">
        <v>68</v>
      </c>
      <c r="H10668" s="27"/>
    </row>
    <row r="10669" spans="1:8" x14ac:dyDescent="0.45">
      <c r="A10669" s="3" t="s">
        <v>7</v>
      </c>
      <c r="B10669" s="3" t="s">
        <v>1865</v>
      </c>
      <c r="C10669" s="27">
        <v>0.25349899999999997</v>
      </c>
      <c r="D10669" s="3" t="s">
        <v>42</v>
      </c>
      <c r="E10669" s="3">
        <v>2008</v>
      </c>
      <c r="F10669" s="3">
        <v>2007</v>
      </c>
      <c r="G10669" s="3" t="s">
        <v>41</v>
      </c>
      <c r="H10669" s="27"/>
    </row>
    <row r="10670" spans="1:8" x14ac:dyDescent="0.45">
      <c r="A10670" s="3" t="s">
        <v>7</v>
      </c>
      <c r="B10670" s="3" t="s">
        <v>1865</v>
      </c>
      <c r="C10670" s="27">
        <v>8.5931999999999994E-2</v>
      </c>
      <c r="D10670" s="3" t="s">
        <v>42</v>
      </c>
      <c r="E10670" s="3">
        <v>2008</v>
      </c>
      <c r="F10670" s="3">
        <v>2007</v>
      </c>
      <c r="G10670" s="3" t="s">
        <v>86</v>
      </c>
      <c r="H10670" s="27"/>
    </row>
    <row r="10671" spans="1:8" x14ac:dyDescent="0.45">
      <c r="A10671" s="3" t="s">
        <v>7</v>
      </c>
      <c r="B10671" s="3" t="s">
        <v>1865</v>
      </c>
      <c r="C10671" s="27">
        <v>0.76943099999999998</v>
      </c>
      <c r="D10671" s="3" t="s">
        <v>50</v>
      </c>
      <c r="E10671" s="3">
        <v>2009</v>
      </c>
      <c r="F10671" s="3">
        <v>2008</v>
      </c>
      <c r="G10671" s="3" t="s">
        <v>53</v>
      </c>
      <c r="H10671" s="27"/>
    </row>
    <row r="10672" spans="1:8" x14ac:dyDescent="0.45">
      <c r="A10672" s="3" t="s">
        <v>7</v>
      </c>
      <c r="B10672" s="3" t="s">
        <v>1866</v>
      </c>
      <c r="C10672" s="27">
        <v>0.52509300000000003</v>
      </c>
      <c r="D10672" s="3" t="s">
        <v>61</v>
      </c>
      <c r="E10672" s="3">
        <v>2016</v>
      </c>
      <c r="F10672" s="3">
        <v>2015</v>
      </c>
      <c r="G10672" s="3" t="s">
        <v>75</v>
      </c>
      <c r="H10672" s="27"/>
    </row>
    <row r="10673" spans="1:8" x14ac:dyDescent="0.45">
      <c r="A10673" s="3" t="s">
        <v>7</v>
      </c>
      <c r="B10673" s="3" t="s">
        <v>1866</v>
      </c>
      <c r="C10673" s="27">
        <v>0.87463599999999997</v>
      </c>
      <c r="D10673" s="3" t="s">
        <v>45</v>
      </c>
      <c r="E10673" s="3">
        <v>2017</v>
      </c>
      <c r="F10673" s="3">
        <v>2016</v>
      </c>
      <c r="G10673" s="3" t="s">
        <v>75</v>
      </c>
      <c r="H10673" s="27"/>
    </row>
    <row r="10674" spans="1:8" x14ac:dyDescent="0.45">
      <c r="A10674" s="3" t="s">
        <v>7</v>
      </c>
      <c r="B10674" s="3" t="s">
        <v>1866</v>
      </c>
      <c r="C10674" s="27">
        <v>1.471382</v>
      </c>
      <c r="D10674" s="3" t="s">
        <v>47</v>
      </c>
      <c r="E10674" s="3">
        <v>2018</v>
      </c>
      <c r="F10674" s="3">
        <v>2017</v>
      </c>
      <c r="G10674" s="3" t="s">
        <v>75</v>
      </c>
      <c r="H10674" s="27"/>
    </row>
    <row r="10675" spans="1:8" x14ac:dyDescent="0.45">
      <c r="A10675" s="3" t="s">
        <v>7</v>
      </c>
      <c r="B10675" s="3" t="s">
        <v>1867</v>
      </c>
      <c r="C10675" s="27">
        <v>1.43988</v>
      </c>
      <c r="D10675" s="3" t="s">
        <v>45</v>
      </c>
      <c r="E10675" s="3">
        <v>2017</v>
      </c>
      <c r="F10675" s="3">
        <v>2016</v>
      </c>
      <c r="G10675" s="3" t="s">
        <v>16</v>
      </c>
      <c r="H10675" s="27"/>
    </row>
    <row r="10676" spans="1:8" x14ac:dyDescent="0.45">
      <c r="A10676" s="3" t="s">
        <v>7</v>
      </c>
      <c r="B10676" s="3" t="s">
        <v>1867</v>
      </c>
      <c r="C10676" s="27">
        <v>1.5045599999999999</v>
      </c>
      <c r="D10676" s="3" t="s">
        <v>47</v>
      </c>
      <c r="E10676" s="3">
        <v>2018</v>
      </c>
      <c r="F10676" s="3">
        <v>2017</v>
      </c>
      <c r="G10676" s="3" t="s">
        <v>57</v>
      </c>
      <c r="H10676" s="27"/>
    </row>
    <row r="10677" spans="1:8" x14ac:dyDescent="0.45">
      <c r="A10677" s="3" t="s">
        <v>7</v>
      </c>
      <c r="B10677" s="3" t="s">
        <v>1868</v>
      </c>
      <c r="C10677" s="27">
        <v>0.42699999999999999</v>
      </c>
      <c r="D10677" s="3" t="s">
        <v>18</v>
      </c>
      <c r="E10677" s="3">
        <v>1985</v>
      </c>
      <c r="F10677" s="3">
        <v>1984</v>
      </c>
      <c r="G10677" s="3" t="s">
        <v>62</v>
      </c>
      <c r="H10677" s="27"/>
    </row>
    <row r="10678" spans="1:8" x14ac:dyDescent="0.45">
      <c r="A10678" s="3" t="s">
        <v>7</v>
      </c>
      <c r="B10678" s="3" t="s">
        <v>1868</v>
      </c>
      <c r="C10678" s="27">
        <v>0.75</v>
      </c>
      <c r="D10678" s="3" t="s">
        <v>20</v>
      </c>
      <c r="E10678" s="3">
        <v>1986</v>
      </c>
      <c r="F10678" s="3">
        <v>1985</v>
      </c>
      <c r="G10678" s="3" t="s">
        <v>62</v>
      </c>
      <c r="H10678" s="27"/>
    </row>
    <row r="10679" spans="1:8" x14ac:dyDescent="0.45">
      <c r="A10679" s="3" t="s">
        <v>7</v>
      </c>
      <c r="B10679" s="3" t="s">
        <v>1869</v>
      </c>
      <c r="C10679" s="27">
        <v>0.33281699999999997</v>
      </c>
      <c r="D10679" s="3" t="s">
        <v>33</v>
      </c>
      <c r="E10679" s="3">
        <v>2002</v>
      </c>
      <c r="F10679" s="3">
        <v>2001</v>
      </c>
      <c r="G10679" s="3" t="s">
        <v>111</v>
      </c>
      <c r="H10679" s="27"/>
    </row>
    <row r="10680" spans="1:8" x14ac:dyDescent="0.45">
      <c r="A10680" s="3" t="s">
        <v>7</v>
      </c>
      <c r="B10680" s="3" t="s">
        <v>1870</v>
      </c>
      <c r="C10680" s="27">
        <v>0.61499999999999999</v>
      </c>
      <c r="D10680" s="3" t="s">
        <v>9</v>
      </c>
      <c r="E10680" s="3">
        <v>1991</v>
      </c>
      <c r="F10680" s="3">
        <v>1990</v>
      </c>
      <c r="G10680" s="3" t="s">
        <v>83</v>
      </c>
      <c r="H10680" s="27"/>
    </row>
    <row r="10681" spans="1:8" x14ac:dyDescent="0.45">
      <c r="A10681" s="3" t="s">
        <v>7</v>
      </c>
      <c r="B10681" s="3" t="s">
        <v>1870</v>
      </c>
      <c r="C10681" s="27">
        <v>0.76</v>
      </c>
      <c r="D10681" s="3" t="s">
        <v>11</v>
      </c>
      <c r="E10681" s="3">
        <v>1992</v>
      </c>
      <c r="F10681" s="3">
        <v>1991</v>
      </c>
      <c r="G10681" s="3" t="s">
        <v>83</v>
      </c>
      <c r="H10681" s="27"/>
    </row>
    <row r="10682" spans="1:8" x14ac:dyDescent="0.45">
      <c r="A10682" s="3" t="s">
        <v>7</v>
      </c>
      <c r="B10682" s="3" t="s">
        <v>1870</v>
      </c>
      <c r="C10682" s="27">
        <v>0.8</v>
      </c>
      <c r="D10682" s="3" t="s">
        <v>12</v>
      </c>
      <c r="E10682" s="3">
        <v>1993</v>
      </c>
      <c r="F10682" s="3">
        <v>1992</v>
      </c>
      <c r="G10682" s="3" t="s">
        <v>111</v>
      </c>
      <c r="H10682" s="27"/>
    </row>
    <row r="10683" spans="1:8" x14ac:dyDescent="0.45">
      <c r="A10683" s="3" t="s">
        <v>7</v>
      </c>
      <c r="B10683" s="3" t="s">
        <v>1870</v>
      </c>
      <c r="C10683" s="27">
        <v>1.694</v>
      </c>
      <c r="D10683" s="3" t="s">
        <v>14</v>
      </c>
      <c r="E10683" s="3">
        <v>1994</v>
      </c>
      <c r="F10683" s="3">
        <v>1993</v>
      </c>
      <c r="G10683" s="3" t="s">
        <v>111</v>
      </c>
      <c r="H10683" s="27"/>
    </row>
    <row r="10684" spans="1:8" x14ac:dyDescent="0.45">
      <c r="A10684" s="3" t="s">
        <v>7</v>
      </c>
      <c r="B10684" s="3" t="s">
        <v>1870</v>
      </c>
      <c r="C10684" s="27">
        <v>2.1206999999999998</v>
      </c>
      <c r="D10684" s="3" t="s">
        <v>15</v>
      </c>
      <c r="E10684" s="3">
        <v>1995</v>
      </c>
      <c r="F10684" s="3">
        <v>1994</v>
      </c>
      <c r="G10684" s="3" t="s">
        <v>51</v>
      </c>
      <c r="H10684" s="27"/>
    </row>
    <row r="10685" spans="1:8" x14ac:dyDescent="0.45">
      <c r="A10685" s="3" t="s">
        <v>7</v>
      </c>
      <c r="B10685" s="3" t="s">
        <v>1870</v>
      </c>
      <c r="C10685" s="27">
        <v>2.5209999999999999</v>
      </c>
      <c r="D10685" s="3" t="s">
        <v>25</v>
      </c>
      <c r="E10685" s="3">
        <v>1996</v>
      </c>
      <c r="F10685" s="3">
        <v>1995</v>
      </c>
      <c r="G10685" s="3" t="s">
        <v>51</v>
      </c>
      <c r="H10685" s="27"/>
    </row>
    <row r="10686" spans="1:8" x14ac:dyDescent="0.45">
      <c r="A10686" s="3" t="s">
        <v>7</v>
      </c>
      <c r="B10686" s="3" t="s">
        <v>1870</v>
      </c>
      <c r="C10686" s="27">
        <v>2.7210000000000001</v>
      </c>
      <c r="D10686" s="3" t="s">
        <v>26</v>
      </c>
      <c r="E10686" s="3">
        <v>1997</v>
      </c>
      <c r="F10686" s="3">
        <v>1996</v>
      </c>
      <c r="G10686" s="3" t="s">
        <v>51</v>
      </c>
      <c r="H10686" s="27"/>
    </row>
    <row r="10687" spans="1:8" x14ac:dyDescent="0.45">
      <c r="A10687" s="3" t="s">
        <v>7</v>
      </c>
      <c r="B10687" s="3" t="s">
        <v>1870</v>
      </c>
      <c r="C10687" s="27">
        <v>2.8207100000000001</v>
      </c>
      <c r="D10687" s="3" t="s">
        <v>27</v>
      </c>
      <c r="E10687" s="3">
        <v>1998</v>
      </c>
      <c r="F10687" s="3">
        <v>1997</v>
      </c>
      <c r="G10687" s="3" t="s">
        <v>51</v>
      </c>
      <c r="H10687" s="27"/>
    </row>
    <row r="10688" spans="1:8" x14ac:dyDescent="0.45">
      <c r="A10688" s="3" t="s">
        <v>7</v>
      </c>
      <c r="B10688" s="3" t="s">
        <v>1870</v>
      </c>
      <c r="C10688" s="27">
        <v>3.03</v>
      </c>
      <c r="D10688" s="3" t="s">
        <v>31</v>
      </c>
      <c r="E10688" s="3">
        <v>1999</v>
      </c>
      <c r="F10688" s="3">
        <v>1998</v>
      </c>
      <c r="G10688" s="3" t="s">
        <v>51</v>
      </c>
      <c r="H10688" s="27"/>
    </row>
    <row r="10689" spans="1:8" x14ac:dyDescent="0.45">
      <c r="A10689" s="3" t="s">
        <v>7</v>
      </c>
      <c r="B10689" s="3" t="s">
        <v>1870</v>
      </c>
      <c r="C10689" s="27">
        <v>0.5</v>
      </c>
      <c r="D10689" s="3" t="s">
        <v>32</v>
      </c>
      <c r="E10689" s="3">
        <v>2000</v>
      </c>
      <c r="F10689" s="3">
        <v>1999</v>
      </c>
      <c r="G10689" s="3" t="s">
        <v>51</v>
      </c>
      <c r="H10689" s="27"/>
    </row>
    <row r="10690" spans="1:8" x14ac:dyDescent="0.45">
      <c r="A10690" s="3" t="s">
        <v>7</v>
      </c>
      <c r="B10690" s="3" t="s">
        <v>1870</v>
      </c>
      <c r="C10690" s="27">
        <v>5.8820000000000001E-3</v>
      </c>
      <c r="D10690" s="3" t="s">
        <v>32</v>
      </c>
      <c r="E10690" s="3">
        <v>2000</v>
      </c>
      <c r="F10690" s="3">
        <v>1999</v>
      </c>
      <c r="G10690" s="3" t="s">
        <v>49</v>
      </c>
      <c r="H10690" s="27"/>
    </row>
    <row r="10691" spans="1:8" x14ac:dyDescent="0.45">
      <c r="A10691" s="3" t="s">
        <v>7</v>
      </c>
      <c r="B10691" s="3" t="s">
        <v>1871</v>
      </c>
      <c r="C10691" s="27">
        <v>1.0209600000000001</v>
      </c>
      <c r="D10691" s="3" t="s">
        <v>28</v>
      </c>
      <c r="E10691" s="3">
        <v>2001</v>
      </c>
      <c r="F10691" s="3">
        <v>2000</v>
      </c>
      <c r="G10691" s="3" t="s">
        <v>51</v>
      </c>
      <c r="H10691" s="27"/>
    </row>
    <row r="10692" spans="1:8" x14ac:dyDescent="0.45">
      <c r="A10692" s="3" t="s">
        <v>7</v>
      </c>
      <c r="B10692" s="3" t="s">
        <v>1871</v>
      </c>
      <c r="C10692" s="27">
        <v>1.0975200000000001</v>
      </c>
      <c r="D10692" s="3" t="s">
        <v>33</v>
      </c>
      <c r="E10692" s="3">
        <v>2002</v>
      </c>
      <c r="F10692" s="3">
        <v>2001</v>
      </c>
      <c r="G10692" s="3" t="s">
        <v>51</v>
      </c>
      <c r="H10692" s="27"/>
    </row>
    <row r="10693" spans="1:8" x14ac:dyDescent="0.45">
      <c r="A10693" s="3" t="s">
        <v>7</v>
      </c>
      <c r="B10693" s="3" t="s">
        <v>1871</v>
      </c>
      <c r="C10693" s="27">
        <v>1.17408</v>
      </c>
      <c r="D10693" s="3" t="s">
        <v>34</v>
      </c>
      <c r="E10693" s="3">
        <v>2003</v>
      </c>
      <c r="F10693" s="3">
        <v>2002</v>
      </c>
      <c r="G10693" s="3" t="s">
        <v>51</v>
      </c>
      <c r="H10693" s="27"/>
    </row>
    <row r="10694" spans="1:8" x14ac:dyDescent="0.45">
      <c r="A10694" s="3" t="s">
        <v>7</v>
      </c>
      <c r="B10694" s="3" t="s">
        <v>1871</v>
      </c>
      <c r="C10694" s="27">
        <v>1.8057350000000001</v>
      </c>
      <c r="D10694" s="3" t="s">
        <v>36</v>
      </c>
      <c r="E10694" s="3">
        <v>2004</v>
      </c>
      <c r="F10694" s="3">
        <v>2003</v>
      </c>
      <c r="G10694" s="3" t="s">
        <v>51</v>
      </c>
      <c r="H10694" s="27"/>
    </row>
    <row r="10695" spans="1:8" x14ac:dyDescent="0.45">
      <c r="A10695" s="3" t="s">
        <v>7</v>
      </c>
      <c r="B10695" s="3" t="s">
        <v>1871</v>
      </c>
      <c r="C10695" s="27">
        <v>5.8</v>
      </c>
      <c r="D10695" s="3" t="s">
        <v>37</v>
      </c>
      <c r="E10695" s="3">
        <v>2005</v>
      </c>
      <c r="F10695" s="3">
        <v>2004</v>
      </c>
      <c r="G10695" s="3" t="s">
        <v>64</v>
      </c>
      <c r="H10695" s="27"/>
    </row>
    <row r="10696" spans="1:8" x14ac:dyDescent="0.45">
      <c r="A10696" s="3" t="s">
        <v>7</v>
      </c>
      <c r="B10696" s="3" t="s">
        <v>1871</v>
      </c>
      <c r="C10696" s="27">
        <v>6.94</v>
      </c>
      <c r="D10696" s="3" t="s">
        <v>38</v>
      </c>
      <c r="E10696" s="3">
        <v>2006</v>
      </c>
      <c r="F10696" s="3">
        <v>2005</v>
      </c>
      <c r="G10696" s="3" t="s">
        <v>60</v>
      </c>
      <c r="H10696" s="27"/>
    </row>
    <row r="10697" spans="1:8" x14ac:dyDescent="0.45">
      <c r="A10697" s="3" t="s">
        <v>7</v>
      </c>
      <c r="B10697" s="3" t="s">
        <v>1871</v>
      </c>
      <c r="C10697" s="27">
        <v>7.5255000000000001</v>
      </c>
      <c r="D10697" s="3" t="s">
        <v>39</v>
      </c>
      <c r="E10697" s="3">
        <v>2007</v>
      </c>
      <c r="F10697" s="3">
        <v>2006</v>
      </c>
      <c r="G10697" s="3" t="s">
        <v>60</v>
      </c>
      <c r="H10697" s="27"/>
    </row>
    <row r="10698" spans="1:8" x14ac:dyDescent="0.45">
      <c r="A10698" s="3" t="s">
        <v>7</v>
      </c>
      <c r="B10698" s="3" t="s">
        <v>1871</v>
      </c>
      <c r="C10698" s="27">
        <v>8.1054999999999993</v>
      </c>
      <c r="D10698" s="3" t="s">
        <v>42</v>
      </c>
      <c r="E10698" s="3">
        <v>2008</v>
      </c>
      <c r="F10698" s="3">
        <v>2007</v>
      </c>
      <c r="G10698" s="3" t="s">
        <v>60</v>
      </c>
      <c r="H10698" s="27"/>
    </row>
    <row r="10699" spans="1:8" x14ac:dyDescent="0.45">
      <c r="A10699" s="3" t="s">
        <v>7</v>
      </c>
      <c r="B10699" s="3" t="s">
        <v>1871</v>
      </c>
      <c r="C10699" s="27">
        <v>8.6854999999999993</v>
      </c>
      <c r="D10699" s="3" t="s">
        <v>50</v>
      </c>
      <c r="E10699" s="3">
        <v>2009</v>
      </c>
      <c r="F10699" s="3">
        <v>2008</v>
      </c>
      <c r="G10699" s="3" t="s">
        <v>60</v>
      </c>
      <c r="H10699" s="27"/>
    </row>
    <row r="10700" spans="1:8" x14ac:dyDescent="0.45">
      <c r="A10700" s="3" t="s">
        <v>7</v>
      </c>
      <c r="B10700" s="3" t="s">
        <v>1871</v>
      </c>
      <c r="C10700" s="27">
        <v>9.3523999999999994</v>
      </c>
      <c r="D10700" s="3" t="s">
        <v>43</v>
      </c>
      <c r="E10700" s="3">
        <v>2010</v>
      </c>
      <c r="F10700" s="3">
        <v>2009</v>
      </c>
      <c r="G10700" s="3" t="s">
        <v>75</v>
      </c>
      <c r="H10700" s="27"/>
    </row>
    <row r="10701" spans="1:8" x14ac:dyDescent="0.45">
      <c r="A10701" s="3" t="s">
        <v>7</v>
      </c>
      <c r="B10701" s="3" t="s">
        <v>1871</v>
      </c>
      <c r="C10701" s="27">
        <v>2.2650000000000001</v>
      </c>
      <c r="D10701" s="3" t="s">
        <v>77</v>
      </c>
      <c r="E10701" s="3">
        <v>2011</v>
      </c>
      <c r="F10701" s="3">
        <v>2010</v>
      </c>
      <c r="G10701" s="3" t="s">
        <v>53</v>
      </c>
      <c r="H10701" s="27"/>
    </row>
    <row r="10702" spans="1:8" x14ac:dyDescent="0.45">
      <c r="A10702" s="3" t="s">
        <v>7</v>
      </c>
      <c r="B10702" s="3" t="s">
        <v>1871</v>
      </c>
      <c r="C10702" s="27">
        <v>2.4466000000000001</v>
      </c>
      <c r="D10702" s="3" t="s">
        <v>79</v>
      </c>
      <c r="E10702" s="3">
        <v>2012</v>
      </c>
      <c r="F10702" s="3">
        <v>2011</v>
      </c>
      <c r="G10702" s="3" t="s">
        <v>53</v>
      </c>
      <c r="H10702" s="27"/>
    </row>
    <row r="10703" spans="1:8" x14ac:dyDescent="0.45">
      <c r="A10703" s="3" t="s">
        <v>7</v>
      </c>
      <c r="B10703" s="3" t="s">
        <v>1871</v>
      </c>
      <c r="C10703" s="27">
        <v>2.6274000000000002</v>
      </c>
      <c r="D10703" s="3" t="s">
        <v>56</v>
      </c>
      <c r="E10703" s="3">
        <v>2013</v>
      </c>
      <c r="F10703" s="3">
        <v>2012</v>
      </c>
      <c r="G10703" s="3" t="s">
        <v>53</v>
      </c>
      <c r="H10703" s="27"/>
    </row>
    <row r="10704" spans="1:8" x14ac:dyDescent="0.45">
      <c r="A10704" s="3" t="s">
        <v>7</v>
      </c>
      <c r="B10704" s="3" t="s">
        <v>1871</v>
      </c>
      <c r="C10704" s="27">
        <v>2.8086000000000002</v>
      </c>
      <c r="D10704" s="3" t="s">
        <v>58</v>
      </c>
      <c r="E10704" s="3">
        <v>2014</v>
      </c>
      <c r="F10704" s="3">
        <v>2013</v>
      </c>
      <c r="G10704" s="3" t="s">
        <v>53</v>
      </c>
      <c r="H10704" s="27"/>
    </row>
    <row r="10705" spans="1:8" x14ac:dyDescent="0.45">
      <c r="A10705" s="3" t="s">
        <v>7</v>
      </c>
      <c r="B10705" s="3" t="s">
        <v>1871</v>
      </c>
      <c r="C10705" s="27">
        <v>1.3995070000000001</v>
      </c>
      <c r="D10705" s="3" t="s">
        <v>58</v>
      </c>
      <c r="E10705" s="3">
        <v>2014</v>
      </c>
      <c r="F10705" s="3">
        <v>2013</v>
      </c>
      <c r="G10705" s="3" t="s">
        <v>57</v>
      </c>
      <c r="H10705" s="27"/>
    </row>
    <row r="10706" spans="1:8" x14ac:dyDescent="0.45">
      <c r="A10706" s="3" t="s">
        <v>7</v>
      </c>
      <c r="B10706" s="3" t="s">
        <v>1872</v>
      </c>
      <c r="C10706" s="27">
        <v>0.7</v>
      </c>
      <c r="D10706" s="3" t="s">
        <v>22</v>
      </c>
      <c r="E10706" s="3">
        <v>1989</v>
      </c>
      <c r="F10706" s="3">
        <v>1988</v>
      </c>
      <c r="G10706" s="3" t="s">
        <v>78</v>
      </c>
      <c r="H10706" s="27"/>
    </row>
    <row r="10707" spans="1:8" x14ac:dyDescent="0.45">
      <c r="A10707" s="3" t="s">
        <v>7</v>
      </c>
      <c r="B10707" s="3" t="s">
        <v>1872</v>
      </c>
      <c r="C10707" s="27">
        <v>0.85</v>
      </c>
      <c r="D10707" s="3" t="s">
        <v>9</v>
      </c>
      <c r="E10707" s="3">
        <v>1991</v>
      </c>
      <c r="F10707" s="3">
        <v>1990</v>
      </c>
      <c r="G10707" s="3" t="s">
        <v>78</v>
      </c>
      <c r="H10707" s="27"/>
    </row>
    <row r="10708" spans="1:8" x14ac:dyDescent="0.45">
      <c r="A10708" s="3" t="s">
        <v>7</v>
      </c>
      <c r="B10708" s="3" t="s">
        <v>1872</v>
      </c>
      <c r="C10708" s="27">
        <v>0.95</v>
      </c>
      <c r="D10708" s="3" t="s">
        <v>11</v>
      </c>
      <c r="E10708" s="3">
        <v>1992</v>
      </c>
      <c r="F10708" s="3">
        <v>1991</v>
      </c>
      <c r="G10708" s="3" t="s">
        <v>16</v>
      </c>
      <c r="H10708" s="27"/>
    </row>
    <row r="10709" spans="1:8" x14ac:dyDescent="0.45">
      <c r="A10709" s="3" t="s">
        <v>7</v>
      </c>
      <c r="B10709" s="3" t="s">
        <v>1872</v>
      </c>
      <c r="C10709" s="27">
        <v>1.036</v>
      </c>
      <c r="D10709" s="3" t="s">
        <v>12</v>
      </c>
      <c r="E10709" s="3">
        <v>1993</v>
      </c>
      <c r="F10709" s="3">
        <v>1992</v>
      </c>
      <c r="G10709" s="3" t="s">
        <v>16</v>
      </c>
      <c r="H10709" s="27"/>
    </row>
    <row r="10710" spans="1:8" x14ac:dyDescent="0.45">
      <c r="A10710" s="3" t="s">
        <v>7</v>
      </c>
      <c r="B10710" s="3" t="s">
        <v>1872</v>
      </c>
      <c r="C10710" s="27">
        <v>2.5</v>
      </c>
      <c r="D10710" s="3" t="s">
        <v>14</v>
      </c>
      <c r="E10710" s="3">
        <v>1994</v>
      </c>
      <c r="F10710" s="3">
        <v>1993</v>
      </c>
      <c r="G10710" s="3" t="s">
        <v>16</v>
      </c>
      <c r="H10710" s="27"/>
    </row>
    <row r="10711" spans="1:8" x14ac:dyDescent="0.45">
      <c r="A10711" s="3" t="s">
        <v>7</v>
      </c>
      <c r="B10711" s="3" t="s">
        <v>1872</v>
      </c>
      <c r="C10711" s="27">
        <v>3</v>
      </c>
      <c r="D10711" s="3" t="s">
        <v>15</v>
      </c>
      <c r="E10711" s="3">
        <v>1995</v>
      </c>
      <c r="F10711" s="3">
        <v>1994</v>
      </c>
      <c r="G10711" s="3" t="s">
        <v>16</v>
      </c>
      <c r="H10711" s="27"/>
    </row>
    <row r="10712" spans="1:8" x14ac:dyDescent="0.45">
      <c r="A10712" s="3" t="s">
        <v>7</v>
      </c>
      <c r="B10712" s="3" t="s">
        <v>1872</v>
      </c>
      <c r="C10712" s="27">
        <v>3.5</v>
      </c>
      <c r="D10712" s="3" t="s">
        <v>25</v>
      </c>
      <c r="E10712" s="3">
        <v>1996</v>
      </c>
      <c r="F10712" s="3">
        <v>1995</v>
      </c>
      <c r="G10712" s="3" t="s">
        <v>16</v>
      </c>
      <c r="H10712" s="27"/>
    </row>
    <row r="10713" spans="1:8" x14ac:dyDescent="0.45">
      <c r="A10713" s="3" t="s">
        <v>7</v>
      </c>
      <c r="B10713" s="3" t="s">
        <v>1872</v>
      </c>
      <c r="C10713" s="27">
        <v>3.5750000000000002</v>
      </c>
      <c r="D10713" s="3" t="s">
        <v>26</v>
      </c>
      <c r="E10713" s="3">
        <v>1997</v>
      </c>
      <c r="F10713" s="3">
        <v>1996</v>
      </c>
      <c r="G10713" s="3" t="s">
        <v>16</v>
      </c>
      <c r="H10713" s="27"/>
    </row>
    <row r="10714" spans="1:8" x14ac:dyDescent="0.45">
      <c r="A10714" s="3" t="s">
        <v>7</v>
      </c>
      <c r="B10714" s="3" t="s">
        <v>1872</v>
      </c>
      <c r="C10714" s="27">
        <v>3</v>
      </c>
      <c r="D10714" s="3" t="s">
        <v>27</v>
      </c>
      <c r="E10714" s="3">
        <v>1998</v>
      </c>
      <c r="F10714" s="3">
        <v>1997</v>
      </c>
      <c r="G10714" s="3" t="s">
        <v>16</v>
      </c>
      <c r="H10714" s="27"/>
    </row>
    <row r="10715" spans="1:8" x14ac:dyDescent="0.45">
      <c r="A10715" s="3" t="s">
        <v>7</v>
      </c>
      <c r="B10715" s="3" t="s">
        <v>1872</v>
      </c>
      <c r="C10715" s="27">
        <v>2.5</v>
      </c>
      <c r="D10715" s="3" t="s">
        <v>31</v>
      </c>
      <c r="E10715" s="3">
        <v>1999</v>
      </c>
      <c r="F10715" s="3">
        <v>1998</v>
      </c>
      <c r="G10715" s="3" t="s">
        <v>100</v>
      </c>
      <c r="H10715" s="27"/>
    </row>
    <row r="10716" spans="1:8" x14ac:dyDescent="0.45">
      <c r="A10716" s="3" t="s">
        <v>7</v>
      </c>
      <c r="B10716" s="3" t="s">
        <v>1872</v>
      </c>
      <c r="C10716" s="27">
        <v>10</v>
      </c>
      <c r="D10716" s="3" t="s">
        <v>32</v>
      </c>
      <c r="E10716" s="3">
        <v>2000</v>
      </c>
      <c r="F10716" s="3">
        <v>1999</v>
      </c>
      <c r="G10716" s="3" t="s">
        <v>100</v>
      </c>
      <c r="H10716" s="27"/>
    </row>
    <row r="10717" spans="1:8" x14ac:dyDescent="0.45">
      <c r="A10717" s="3" t="s">
        <v>7</v>
      </c>
      <c r="B10717" s="3" t="s">
        <v>1872</v>
      </c>
      <c r="C10717" s="27">
        <v>10</v>
      </c>
      <c r="D10717" s="3" t="s">
        <v>28</v>
      </c>
      <c r="E10717" s="3">
        <v>2001</v>
      </c>
      <c r="F10717" s="3">
        <v>2000</v>
      </c>
      <c r="G10717" s="3" t="s">
        <v>100</v>
      </c>
      <c r="H10717" s="27"/>
    </row>
    <row r="10718" spans="1:8" x14ac:dyDescent="0.45">
      <c r="A10718" s="3" t="s">
        <v>7</v>
      </c>
      <c r="B10718" s="3" t="s">
        <v>1872</v>
      </c>
      <c r="C10718" s="27">
        <v>10</v>
      </c>
      <c r="D10718" s="3" t="s">
        <v>33</v>
      </c>
      <c r="E10718" s="3">
        <v>2002</v>
      </c>
      <c r="F10718" s="3">
        <v>2001</v>
      </c>
      <c r="G10718" s="3" t="s">
        <v>100</v>
      </c>
      <c r="H10718" s="27"/>
    </row>
    <row r="10719" spans="1:8" x14ac:dyDescent="0.45">
      <c r="A10719" s="3" t="s">
        <v>7</v>
      </c>
      <c r="B10719" s="3" t="s">
        <v>1872</v>
      </c>
      <c r="C10719" s="27">
        <v>1</v>
      </c>
      <c r="D10719" s="3" t="s">
        <v>33</v>
      </c>
      <c r="E10719" s="3">
        <v>2002</v>
      </c>
      <c r="F10719" s="3">
        <v>2001</v>
      </c>
      <c r="G10719" s="3" t="s">
        <v>19</v>
      </c>
      <c r="H10719" s="27"/>
    </row>
    <row r="10720" spans="1:8" x14ac:dyDescent="0.45">
      <c r="A10720" s="3" t="s">
        <v>7</v>
      </c>
      <c r="B10720" s="3" t="s">
        <v>1873</v>
      </c>
      <c r="C10720" s="27">
        <v>2</v>
      </c>
      <c r="D10720" s="3" t="s">
        <v>14</v>
      </c>
      <c r="E10720" s="3">
        <v>1994</v>
      </c>
      <c r="F10720" s="3">
        <v>1993</v>
      </c>
      <c r="G10720" s="3" t="s">
        <v>83</v>
      </c>
      <c r="H10720" s="27"/>
    </row>
    <row r="10721" spans="1:8" x14ac:dyDescent="0.45">
      <c r="A10721" s="3" t="s">
        <v>7</v>
      </c>
      <c r="B10721" s="3" t="s">
        <v>1873</v>
      </c>
      <c r="C10721" s="27">
        <v>2.5</v>
      </c>
      <c r="D10721" s="3" t="s">
        <v>15</v>
      </c>
      <c r="E10721" s="3">
        <v>1995</v>
      </c>
      <c r="F10721" s="3">
        <v>1994</v>
      </c>
      <c r="G10721" s="3" t="s">
        <v>83</v>
      </c>
      <c r="H10721" s="27"/>
    </row>
    <row r="10722" spans="1:8" x14ac:dyDescent="0.45">
      <c r="A10722" s="3" t="s">
        <v>7</v>
      </c>
      <c r="B10722" s="3" t="s">
        <v>1873</v>
      </c>
      <c r="C10722" s="27">
        <v>3.01</v>
      </c>
      <c r="D10722" s="3" t="s">
        <v>25</v>
      </c>
      <c r="E10722" s="3">
        <v>1996</v>
      </c>
      <c r="F10722" s="3">
        <v>1995</v>
      </c>
      <c r="G10722" s="3" t="s">
        <v>83</v>
      </c>
      <c r="H10722" s="27"/>
    </row>
    <row r="10723" spans="1:8" x14ac:dyDescent="0.45">
      <c r="A10723" s="3" t="s">
        <v>7</v>
      </c>
      <c r="B10723" s="3" t="s">
        <v>1873</v>
      </c>
      <c r="C10723" s="27">
        <v>3.61</v>
      </c>
      <c r="D10723" s="3" t="s">
        <v>26</v>
      </c>
      <c r="E10723" s="3">
        <v>1997</v>
      </c>
      <c r="F10723" s="3">
        <v>1996</v>
      </c>
      <c r="G10723" s="3" t="s">
        <v>10</v>
      </c>
      <c r="H10723" s="27"/>
    </row>
    <row r="10724" spans="1:8" x14ac:dyDescent="0.45">
      <c r="A10724" s="3" t="s">
        <v>7</v>
      </c>
      <c r="B10724" s="3" t="s">
        <v>1873</v>
      </c>
      <c r="C10724" s="27">
        <v>4.21</v>
      </c>
      <c r="D10724" s="3" t="s">
        <v>27</v>
      </c>
      <c r="E10724" s="3">
        <v>1998</v>
      </c>
      <c r="F10724" s="3">
        <v>1997</v>
      </c>
      <c r="G10724" s="3" t="s">
        <v>10</v>
      </c>
      <c r="H10724" s="27"/>
    </row>
    <row r="10725" spans="1:8" x14ac:dyDescent="0.45">
      <c r="A10725" s="3" t="s">
        <v>7</v>
      </c>
      <c r="B10725" s="3" t="s">
        <v>1873</v>
      </c>
      <c r="C10725" s="27">
        <v>4.8099999999999996</v>
      </c>
      <c r="D10725" s="3" t="s">
        <v>31</v>
      </c>
      <c r="E10725" s="3">
        <v>1999</v>
      </c>
      <c r="F10725" s="3">
        <v>1998</v>
      </c>
      <c r="G10725" s="3" t="s">
        <v>10</v>
      </c>
      <c r="H10725" s="27"/>
    </row>
    <row r="10726" spans="1:8" x14ac:dyDescent="0.45">
      <c r="A10726" s="3" t="s">
        <v>7</v>
      </c>
      <c r="B10726" s="3" t="s">
        <v>1873</v>
      </c>
      <c r="C10726" s="27">
        <v>5.41</v>
      </c>
      <c r="D10726" s="3" t="s">
        <v>32</v>
      </c>
      <c r="E10726" s="3">
        <v>2000</v>
      </c>
      <c r="F10726" s="3">
        <v>1999</v>
      </c>
      <c r="G10726" s="3" t="s">
        <v>41</v>
      </c>
      <c r="H10726" s="27"/>
    </row>
    <row r="10727" spans="1:8" x14ac:dyDescent="0.45">
      <c r="A10727" s="3" t="s">
        <v>7</v>
      </c>
      <c r="B10727" s="3" t="s">
        <v>1873</v>
      </c>
      <c r="C10727" s="27">
        <v>0.73599999999999999</v>
      </c>
      <c r="D10727" s="3" t="s">
        <v>28</v>
      </c>
      <c r="E10727" s="3">
        <v>2001</v>
      </c>
      <c r="F10727" s="3">
        <v>2000</v>
      </c>
      <c r="G10727" s="3" t="s">
        <v>19</v>
      </c>
      <c r="H10727" s="27"/>
    </row>
    <row r="10728" spans="1:8" x14ac:dyDescent="0.45">
      <c r="A10728" s="3" t="s">
        <v>7</v>
      </c>
      <c r="B10728" s="3" t="s">
        <v>1873</v>
      </c>
      <c r="C10728" s="27">
        <v>0.11279699999999999</v>
      </c>
      <c r="D10728" s="3" t="s">
        <v>33</v>
      </c>
      <c r="E10728" s="3">
        <v>2002</v>
      </c>
      <c r="F10728" s="3">
        <v>2001</v>
      </c>
      <c r="G10728" s="3" t="s">
        <v>24</v>
      </c>
      <c r="H10728" s="27"/>
    </row>
    <row r="10729" spans="1:8" x14ac:dyDescent="0.45">
      <c r="A10729" s="3" t="s">
        <v>7</v>
      </c>
      <c r="B10729" s="3" t="s">
        <v>1874</v>
      </c>
      <c r="C10729" s="27">
        <v>1.4244000000000001</v>
      </c>
      <c r="D10729" s="3" t="s">
        <v>36</v>
      </c>
      <c r="E10729" s="3">
        <v>2004</v>
      </c>
      <c r="F10729" s="3">
        <v>2003</v>
      </c>
      <c r="G10729" s="3" t="s">
        <v>46</v>
      </c>
      <c r="H10729" s="27"/>
    </row>
    <row r="10730" spans="1:8" x14ac:dyDescent="0.45">
      <c r="A10730" s="3" t="s">
        <v>7</v>
      </c>
      <c r="B10730" s="3" t="s">
        <v>1874</v>
      </c>
      <c r="C10730" s="27">
        <v>1.5311999999999999</v>
      </c>
      <c r="D10730" s="3" t="s">
        <v>37</v>
      </c>
      <c r="E10730" s="3">
        <v>2005</v>
      </c>
      <c r="F10730" s="3">
        <v>2004</v>
      </c>
      <c r="G10730" s="3" t="s">
        <v>46</v>
      </c>
      <c r="H10730" s="27"/>
    </row>
    <row r="10731" spans="1:8" x14ac:dyDescent="0.45">
      <c r="A10731" s="3" t="s">
        <v>7</v>
      </c>
      <c r="B10731" s="3" t="s">
        <v>1874</v>
      </c>
      <c r="C10731" s="27">
        <v>1.6379999999999999</v>
      </c>
      <c r="D10731" s="3" t="s">
        <v>38</v>
      </c>
      <c r="E10731" s="3">
        <v>2006</v>
      </c>
      <c r="F10731" s="3">
        <v>2005</v>
      </c>
      <c r="G10731" s="3" t="s">
        <v>46</v>
      </c>
      <c r="H10731" s="27"/>
    </row>
    <row r="10732" spans="1:8" x14ac:dyDescent="0.45">
      <c r="A10732" s="3" t="s">
        <v>7</v>
      </c>
      <c r="B10732" s="3" t="s">
        <v>1874</v>
      </c>
      <c r="C10732" s="27">
        <v>2.425878</v>
      </c>
      <c r="D10732" s="3" t="s">
        <v>39</v>
      </c>
      <c r="E10732" s="3">
        <v>2007</v>
      </c>
      <c r="F10732" s="3">
        <v>2006</v>
      </c>
      <c r="G10732" s="3" t="s">
        <v>46</v>
      </c>
      <c r="H10732" s="27"/>
    </row>
    <row r="10733" spans="1:8" x14ac:dyDescent="0.45">
      <c r="A10733" s="3" t="s">
        <v>7</v>
      </c>
      <c r="B10733" s="3" t="s">
        <v>1874</v>
      </c>
      <c r="C10733" s="27">
        <v>6.5</v>
      </c>
      <c r="D10733" s="3" t="s">
        <v>42</v>
      </c>
      <c r="E10733" s="3">
        <v>2008</v>
      </c>
      <c r="F10733" s="3">
        <v>2007</v>
      </c>
      <c r="G10733" s="3" t="s">
        <v>46</v>
      </c>
      <c r="H10733" s="27"/>
    </row>
    <row r="10734" spans="1:8" x14ac:dyDescent="0.45">
      <c r="A10734" s="3" t="s">
        <v>7</v>
      </c>
      <c r="B10734" s="3" t="s">
        <v>1874</v>
      </c>
      <c r="C10734" s="27">
        <v>6.5</v>
      </c>
      <c r="D10734" s="3" t="s">
        <v>50</v>
      </c>
      <c r="E10734" s="3">
        <v>2009</v>
      </c>
      <c r="F10734" s="3">
        <v>2008</v>
      </c>
      <c r="G10734" s="3" t="s">
        <v>105</v>
      </c>
      <c r="H10734" s="27"/>
    </row>
    <row r="10735" spans="1:8" x14ac:dyDescent="0.45">
      <c r="A10735" s="3" t="s">
        <v>7</v>
      </c>
      <c r="B10735" s="3" t="s">
        <v>1874</v>
      </c>
      <c r="C10735" s="27">
        <v>6.5</v>
      </c>
      <c r="D10735" s="3" t="s">
        <v>43</v>
      </c>
      <c r="E10735" s="3">
        <v>2010</v>
      </c>
      <c r="F10735" s="3">
        <v>2009</v>
      </c>
      <c r="G10735" s="3" t="s">
        <v>105</v>
      </c>
      <c r="H10735" s="27"/>
    </row>
    <row r="10736" spans="1:8" x14ac:dyDescent="0.45">
      <c r="A10736" s="3" t="s">
        <v>7</v>
      </c>
      <c r="B10736" s="3" t="s">
        <v>1874</v>
      </c>
      <c r="C10736" s="27">
        <v>4</v>
      </c>
      <c r="D10736" s="3" t="s">
        <v>77</v>
      </c>
      <c r="E10736" s="3">
        <v>2011</v>
      </c>
      <c r="F10736" s="3">
        <v>2010</v>
      </c>
      <c r="G10736" s="3" t="s">
        <v>83</v>
      </c>
      <c r="H10736" s="27"/>
    </row>
    <row r="10737" spans="1:8" x14ac:dyDescent="0.45">
      <c r="A10737" s="3" t="s">
        <v>7</v>
      </c>
      <c r="B10737" s="3" t="s">
        <v>1874</v>
      </c>
      <c r="C10737" s="27">
        <v>3.68</v>
      </c>
      <c r="D10737" s="3" t="s">
        <v>79</v>
      </c>
      <c r="E10737" s="3">
        <v>2012</v>
      </c>
      <c r="F10737" s="3">
        <v>2011</v>
      </c>
      <c r="G10737" s="3" t="s">
        <v>83</v>
      </c>
      <c r="H10737" s="27"/>
    </row>
    <row r="10738" spans="1:8" x14ac:dyDescent="0.45">
      <c r="A10738" s="3" t="s">
        <v>7</v>
      </c>
      <c r="B10738" s="3" t="s">
        <v>1874</v>
      </c>
      <c r="C10738" s="27">
        <v>4</v>
      </c>
      <c r="D10738" s="3" t="s">
        <v>56</v>
      </c>
      <c r="E10738" s="3">
        <v>2013</v>
      </c>
      <c r="F10738" s="3">
        <v>2012</v>
      </c>
      <c r="G10738" s="3" t="s">
        <v>83</v>
      </c>
      <c r="H10738" s="27"/>
    </row>
    <row r="10739" spans="1:8" x14ac:dyDescent="0.45">
      <c r="A10739" s="3" t="s">
        <v>7</v>
      </c>
      <c r="B10739" s="3" t="s">
        <v>1874</v>
      </c>
      <c r="C10739" s="27">
        <v>4.32</v>
      </c>
      <c r="D10739" s="3" t="s">
        <v>58</v>
      </c>
      <c r="E10739" s="3">
        <v>2014</v>
      </c>
      <c r="F10739" s="3">
        <v>2013</v>
      </c>
      <c r="G10739" s="3" t="s">
        <v>105</v>
      </c>
      <c r="H10739" s="27"/>
    </row>
    <row r="10740" spans="1:8" x14ac:dyDescent="0.45">
      <c r="A10740" s="3" t="s">
        <v>7</v>
      </c>
      <c r="B10740" s="3" t="s">
        <v>1874</v>
      </c>
      <c r="C10740" s="27">
        <v>2.75</v>
      </c>
      <c r="D10740" s="3" t="s">
        <v>59</v>
      </c>
      <c r="E10740" s="3">
        <v>2015</v>
      </c>
      <c r="F10740" s="3">
        <v>2014</v>
      </c>
      <c r="G10740" s="3" t="s">
        <v>53</v>
      </c>
      <c r="H10740" s="27"/>
    </row>
    <row r="10741" spans="1:8" x14ac:dyDescent="0.45">
      <c r="A10741" s="3" t="s">
        <v>7</v>
      </c>
      <c r="B10741" s="3" t="s">
        <v>1875</v>
      </c>
      <c r="C10741" s="27">
        <v>0.15</v>
      </c>
      <c r="D10741" s="3" t="s">
        <v>14</v>
      </c>
      <c r="E10741" s="3">
        <v>1994</v>
      </c>
      <c r="F10741" s="3">
        <v>1993</v>
      </c>
      <c r="G10741" s="3" t="s">
        <v>54</v>
      </c>
      <c r="H10741" s="27"/>
    </row>
    <row r="10742" spans="1:8" x14ac:dyDescent="0.45">
      <c r="A10742" s="3" t="s">
        <v>7</v>
      </c>
      <c r="B10742" s="3" t="s">
        <v>1875</v>
      </c>
      <c r="C10742" s="27">
        <v>0.30499999999999999</v>
      </c>
      <c r="D10742" s="3" t="s">
        <v>15</v>
      </c>
      <c r="E10742" s="3">
        <v>1995</v>
      </c>
      <c r="F10742" s="3">
        <v>1994</v>
      </c>
      <c r="G10742" s="3" t="s">
        <v>54</v>
      </c>
      <c r="H10742" s="27"/>
    </row>
    <row r="10743" spans="1:8" x14ac:dyDescent="0.45">
      <c r="A10743" s="3" t="s">
        <v>7</v>
      </c>
      <c r="B10743" s="3" t="s">
        <v>1875</v>
      </c>
      <c r="C10743" s="27">
        <v>0.3</v>
      </c>
      <c r="D10743" s="3" t="s">
        <v>25</v>
      </c>
      <c r="E10743" s="3">
        <v>1996</v>
      </c>
      <c r="F10743" s="3">
        <v>1995</v>
      </c>
      <c r="G10743" s="3" t="s">
        <v>83</v>
      </c>
      <c r="H10743" s="27"/>
    </row>
    <row r="10744" spans="1:8" x14ac:dyDescent="0.45">
      <c r="A10744" s="3" t="s">
        <v>7</v>
      </c>
      <c r="B10744" s="3" t="s">
        <v>1875</v>
      </c>
      <c r="C10744" s="27">
        <v>0.53749999999999998</v>
      </c>
      <c r="D10744" s="3" t="s">
        <v>31</v>
      </c>
      <c r="E10744" s="3">
        <v>1999</v>
      </c>
      <c r="F10744" s="3">
        <v>1998</v>
      </c>
      <c r="G10744" s="3" t="s">
        <v>13</v>
      </c>
      <c r="H10744" s="27"/>
    </row>
    <row r="10745" spans="1:8" x14ac:dyDescent="0.45">
      <c r="A10745" s="3" t="s">
        <v>7</v>
      </c>
      <c r="B10745" s="3" t="s">
        <v>1875</v>
      </c>
      <c r="C10745" s="27">
        <v>5.0206000000000001E-2</v>
      </c>
      <c r="D10745" s="3" t="s">
        <v>32</v>
      </c>
      <c r="E10745" s="3">
        <v>2000</v>
      </c>
      <c r="F10745" s="3">
        <v>1999</v>
      </c>
      <c r="G10745" s="3" t="s">
        <v>83</v>
      </c>
      <c r="H10745" s="27"/>
    </row>
    <row r="10746" spans="1:8" x14ac:dyDescent="0.45">
      <c r="A10746" s="3" t="s">
        <v>7</v>
      </c>
      <c r="B10746" s="3" t="s">
        <v>1876</v>
      </c>
      <c r="C10746" s="27">
        <v>0.1</v>
      </c>
      <c r="D10746" s="3" t="s">
        <v>22</v>
      </c>
      <c r="E10746" s="3">
        <v>1989</v>
      </c>
      <c r="F10746" s="3">
        <v>1988</v>
      </c>
      <c r="G10746" s="3" t="s">
        <v>13</v>
      </c>
      <c r="H10746" s="27"/>
    </row>
    <row r="10747" spans="1:8" x14ac:dyDescent="0.45">
      <c r="A10747" s="3" t="s">
        <v>7</v>
      </c>
      <c r="B10747" s="3" t="s">
        <v>1877</v>
      </c>
      <c r="C10747" s="27">
        <v>2.2383600000000001</v>
      </c>
      <c r="D10747" s="3" t="s">
        <v>56</v>
      </c>
      <c r="E10747" s="3">
        <v>2013</v>
      </c>
      <c r="F10747" s="3">
        <v>2012</v>
      </c>
      <c r="G10747" s="3" t="s">
        <v>101</v>
      </c>
      <c r="H10747" s="27"/>
    </row>
    <row r="10748" spans="1:8" x14ac:dyDescent="0.45">
      <c r="A10748" s="3" t="s">
        <v>7</v>
      </c>
      <c r="B10748" s="3" t="s">
        <v>1877</v>
      </c>
      <c r="C10748" s="27">
        <v>2.3390399999999998</v>
      </c>
      <c r="D10748" s="3" t="s">
        <v>58</v>
      </c>
      <c r="E10748" s="3">
        <v>2014</v>
      </c>
      <c r="F10748" s="3">
        <v>2013</v>
      </c>
      <c r="G10748" s="3" t="s">
        <v>89</v>
      </c>
      <c r="H10748" s="27"/>
    </row>
    <row r="10749" spans="1:8" x14ac:dyDescent="0.45">
      <c r="A10749" s="3" t="s">
        <v>7</v>
      </c>
      <c r="B10749" s="3" t="s">
        <v>1877</v>
      </c>
      <c r="C10749" s="27">
        <v>2.4398399999999998</v>
      </c>
      <c r="D10749" s="3" t="s">
        <v>59</v>
      </c>
      <c r="E10749" s="3">
        <v>2015</v>
      </c>
      <c r="F10749" s="3">
        <v>2014</v>
      </c>
      <c r="G10749" s="3" t="s">
        <v>51</v>
      </c>
      <c r="H10749" s="27"/>
    </row>
    <row r="10750" spans="1:8" x14ac:dyDescent="0.45">
      <c r="A10750" s="3" t="s">
        <v>7</v>
      </c>
      <c r="B10750" s="3" t="s">
        <v>1877</v>
      </c>
      <c r="C10750" s="27">
        <v>3.1</v>
      </c>
      <c r="D10750" s="3" t="s">
        <v>61</v>
      </c>
      <c r="E10750" s="3">
        <v>2016</v>
      </c>
      <c r="F10750" s="3">
        <v>2015</v>
      </c>
      <c r="G10750" s="3" t="s">
        <v>51</v>
      </c>
      <c r="H10750" s="27"/>
    </row>
    <row r="10751" spans="1:8" x14ac:dyDescent="0.45">
      <c r="A10751" s="3" t="s">
        <v>7</v>
      </c>
      <c r="B10751" s="3" t="s">
        <v>1877</v>
      </c>
      <c r="C10751" s="27">
        <v>11</v>
      </c>
      <c r="D10751" s="3" t="s">
        <v>45</v>
      </c>
      <c r="E10751" s="3">
        <v>2017</v>
      </c>
      <c r="F10751" s="3">
        <v>2016</v>
      </c>
      <c r="G10751" s="3" t="s">
        <v>51</v>
      </c>
      <c r="H10751" s="27"/>
    </row>
    <row r="10752" spans="1:8" x14ac:dyDescent="0.45">
      <c r="A10752" s="3" t="s">
        <v>7</v>
      </c>
      <c r="B10752" s="3" t="s">
        <v>1877</v>
      </c>
      <c r="C10752" s="27">
        <v>11.824999999999999</v>
      </c>
      <c r="D10752" s="3" t="s">
        <v>47</v>
      </c>
      <c r="E10752" s="3">
        <v>2018</v>
      </c>
      <c r="F10752" s="3">
        <v>2017</v>
      </c>
      <c r="G10752" s="3" t="s">
        <v>51</v>
      </c>
      <c r="H10752" s="27"/>
    </row>
    <row r="10753" spans="1:8" x14ac:dyDescent="0.45">
      <c r="A10753" s="3" t="s">
        <v>7</v>
      </c>
      <c r="B10753" s="3" t="s">
        <v>1878</v>
      </c>
      <c r="C10753" s="27">
        <v>0.2</v>
      </c>
      <c r="D10753" s="3" t="s">
        <v>22</v>
      </c>
      <c r="E10753" s="3">
        <v>1989</v>
      </c>
      <c r="F10753" s="3">
        <v>1988</v>
      </c>
      <c r="G10753" s="3" t="s">
        <v>19</v>
      </c>
      <c r="H10753" s="27"/>
    </row>
    <row r="10754" spans="1:8" x14ac:dyDescent="0.45">
      <c r="A10754" s="3" t="s">
        <v>7</v>
      </c>
      <c r="B10754" s="3" t="s">
        <v>1879</v>
      </c>
      <c r="C10754" s="27">
        <v>0.105</v>
      </c>
      <c r="D10754" s="3" t="s">
        <v>18</v>
      </c>
      <c r="E10754" s="3">
        <v>1985</v>
      </c>
      <c r="F10754" s="3">
        <v>1984</v>
      </c>
      <c r="G10754" s="3" t="s">
        <v>41</v>
      </c>
      <c r="H10754" s="27"/>
    </row>
    <row r="10755" spans="1:8" x14ac:dyDescent="0.45">
      <c r="A10755" s="3" t="s">
        <v>7</v>
      </c>
      <c r="B10755" s="3" t="s">
        <v>1879</v>
      </c>
      <c r="C10755" s="27">
        <v>0.17</v>
      </c>
      <c r="D10755" s="3" t="s">
        <v>20</v>
      </c>
      <c r="E10755" s="3">
        <v>1986</v>
      </c>
      <c r="F10755" s="3">
        <v>1985</v>
      </c>
      <c r="G10755" s="3" t="s">
        <v>41</v>
      </c>
      <c r="H10755" s="27"/>
    </row>
    <row r="10756" spans="1:8" x14ac:dyDescent="0.45">
      <c r="A10756" s="3" t="s">
        <v>7</v>
      </c>
      <c r="B10756" s="3" t="s">
        <v>1879</v>
      </c>
      <c r="C10756" s="27">
        <v>0.45</v>
      </c>
      <c r="D10756" s="3" t="s">
        <v>183</v>
      </c>
      <c r="E10756" s="3">
        <v>1987</v>
      </c>
      <c r="F10756" s="3">
        <v>1986</v>
      </c>
      <c r="G10756" s="3" t="s">
        <v>41</v>
      </c>
      <c r="H10756" s="27"/>
    </row>
    <row r="10757" spans="1:8" x14ac:dyDescent="0.45">
      <c r="A10757" s="3" t="s">
        <v>7</v>
      </c>
      <c r="B10757" s="3" t="s">
        <v>1879</v>
      </c>
      <c r="C10757" s="27">
        <v>0.45</v>
      </c>
      <c r="D10757" s="3" t="s">
        <v>21</v>
      </c>
      <c r="E10757" s="3">
        <v>1988</v>
      </c>
      <c r="F10757" s="3">
        <v>1987</v>
      </c>
      <c r="G10757" s="3" t="s">
        <v>41</v>
      </c>
      <c r="H10757" s="27"/>
    </row>
    <row r="10758" spans="1:8" x14ac:dyDescent="0.45">
      <c r="A10758" s="3" t="s">
        <v>7</v>
      </c>
      <c r="B10758" s="3" t="s">
        <v>1879</v>
      </c>
      <c r="C10758" s="27">
        <v>0.47499999999999998</v>
      </c>
      <c r="D10758" s="3" t="s">
        <v>22</v>
      </c>
      <c r="E10758" s="3">
        <v>1989</v>
      </c>
      <c r="F10758" s="3">
        <v>1988</v>
      </c>
      <c r="G10758" s="3" t="s">
        <v>41</v>
      </c>
      <c r="H10758" s="27"/>
    </row>
    <row r="10759" spans="1:8" x14ac:dyDescent="0.45">
      <c r="A10759" s="3" t="s">
        <v>7</v>
      </c>
      <c r="B10759" s="3" t="s">
        <v>1879</v>
      </c>
      <c r="C10759" s="27">
        <v>0.89500000000000002</v>
      </c>
      <c r="D10759" s="3" t="s">
        <v>9</v>
      </c>
      <c r="E10759" s="3">
        <v>1991</v>
      </c>
      <c r="F10759" s="3">
        <v>1990</v>
      </c>
      <c r="G10759" s="3" t="s">
        <v>41</v>
      </c>
      <c r="H10759" s="27"/>
    </row>
    <row r="10760" spans="1:8" x14ac:dyDescent="0.45">
      <c r="A10760" s="3" t="s">
        <v>7</v>
      </c>
      <c r="B10760" s="3" t="s">
        <v>1879</v>
      </c>
      <c r="C10760" s="27">
        <v>1.1950000000000001</v>
      </c>
      <c r="D10760" s="3" t="s">
        <v>11</v>
      </c>
      <c r="E10760" s="3">
        <v>1992</v>
      </c>
      <c r="F10760" s="3">
        <v>1991</v>
      </c>
      <c r="G10760" s="3" t="s">
        <v>51</v>
      </c>
      <c r="H10760" s="27"/>
    </row>
    <row r="10761" spans="1:8" x14ac:dyDescent="0.45">
      <c r="A10761" s="3" t="s">
        <v>7</v>
      </c>
      <c r="B10761" s="3" t="s">
        <v>1879</v>
      </c>
      <c r="C10761" s="27">
        <v>0.89500000000000002</v>
      </c>
      <c r="D10761" s="3" t="s">
        <v>12</v>
      </c>
      <c r="E10761" s="3">
        <v>1993</v>
      </c>
      <c r="F10761" s="3">
        <v>1992</v>
      </c>
      <c r="G10761" s="3" t="s">
        <v>60</v>
      </c>
      <c r="H10761" s="27"/>
    </row>
    <row r="10762" spans="1:8" x14ac:dyDescent="0.45">
      <c r="A10762" s="3" t="s">
        <v>7</v>
      </c>
      <c r="B10762" s="3" t="s">
        <v>1879</v>
      </c>
      <c r="C10762" s="27">
        <v>1.1100000000000001</v>
      </c>
      <c r="D10762" s="3" t="s">
        <v>14</v>
      </c>
      <c r="E10762" s="3">
        <v>1994</v>
      </c>
      <c r="F10762" s="3">
        <v>1993</v>
      </c>
      <c r="G10762" s="3" t="s">
        <v>60</v>
      </c>
      <c r="H10762" s="27"/>
    </row>
    <row r="10763" spans="1:8" x14ac:dyDescent="0.45">
      <c r="A10763" s="3" t="s">
        <v>7</v>
      </c>
      <c r="B10763" s="3" t="s">
        <v>1879</v>
      </c>
      <c r="C10763" s="27">
        <v>1.405</v>
      </c>
      <c r="D10763" s="3" t="s">
        <v>15</v>
      </c>
      <c r="E10763" s="3">
        <v>1995</v>
      </c>
      <c r="F10763" s="3">
        <v>1994</v>
      </c>
      <c r="G10763" s="3" t="s">
        <v>60</v>
      </c>
      <c r="H10763" s="27"/>
    </row>
    <row r="10764" spans="1:8" x14ac:dyDescent="0.45">
      <c r="A10764" s="3" t="s">
        <v>7</v>
      </c>
      <c r="B10764" s="3" t="s">
        <v>1879</v>
      </c>
      <c r="C10764" s="27">
        <v>0.10975</v>
      </c>
      <c r="D10764" s="3" t="s">
        <v>15</v>
      </c>
      <c r="E10764" s="3">
        <v>1995</v>
      </c>
      <c r="F10764" s="3">
        <v>1994</v>
      </c>
      <c r="G10764" s="3" t="s">
        <v>86</v>
      </c>
      <c r="H10764" s="27"/>
    </row>
    <row r="10765" spans="1:8" x14ac:dyDescent="0.45">
      <c r="A10765" s="3" t="s">
        <v>7</v>
      </c>
      <c r="B10765" s="3" t="s">
        <v>1879</v>
      </c>
      <c r="C10765" s="27">
        <v>1.1499999999999999</v>
      </c>
      <c r="D10765" s="3" t="s">
        <v>25</v>
      </c>
      <c r="E10765" s="3">
        <v>1996</v>
      </c>
      <c r="F10765" s="3">
        <v>1995</v>
      </c>
      <c r="G10765" s="3" t="s">
        <v>86</v>
      </c>
      <c r="H10765" s="27"/>
    </row>
    <row r="10766" spans="1:8" x14ac:dyDescent="0.45">
      <c r="A10766" s="3" t="s">
        <v>7</v>
      </c>
      <c r="B10766" s="3" t="s">
        <v>1880</v>
      </c>
      <c r="C10766" s="27">
        <v>1.11084</v>
      </c>
      <c r="D10766" s="3" t="s">
        <v>58</v>
      </c>
      <c r="E10766" s="3">
        <v>2014</v>
      </c>
      <c r="F10766" s="3">
        <v>2013</v>
      </c>
      <c r="G10766" s="3" t="s">
        <v>46</v>
      </c>
      <c r="H10766" s="27"/>
    </row>
    <row r="10767" spans="1:8" x14ac:dyDescent="0.45">
      <c r="A10767" s="3" t="s">
        <v>7</v>
      </c>
      <c r="B10767" s="3" t="s">
        <v>1880</v>
      </c>
      <c r="C10767" s="27">
        <v>1.1608799999999999</v>
      </c>
      <c r="D10767" s="3" t="s">
        <v>59</v>
      </c>
      <c r="E10767" s="3">
        <v>2015</v>
      </c>
      <c r="F10767" s="3">
        <v>2014</v>
      </c>
      <c r="G10767" s="3" t="s">
        <v>46</v>
      </c>
      <c r="H10767" s="27"/>
    </row>
    <row r="10768" spans="1:8" x14ac:dyDescent="0.45">
      <c r="A10768" s="3" t="s">
        <v>7</v>
      </c>
      <c r="B10768" s="3" t="s">
        <v>1880</v>
      </c>
      <c r="C10768" s="27">
        <v>1.2108000000000001</v>
      </c>
      <c r="D10768" s="3" t="s">
        <v>61</v>
      </c>
      <c r="E10768" s="3">
        <v>2016</v>
      </c>
      <c r="F10768" s="3">
        <v>2015</v>
      </c>
      <c r="G10768" s="3" t="s">
        <v>46</v>
      </c>
      <c r="H10768" s="27"/>
    </row>
    <row r="10769" spans="1:8" x14ac:dyDescent="0.45">
      <c r="A10769" s="3" t="s">
        <v>7</v>
      </c>
      <c r="B10769" s="3" t="s">
        <v>1880</v>
      </c>
      <c r="C10769" s="27">
        <v>2.1830720000000001</v>
      </c>
      <c r="D10769" s="3" t="s">
        <v>45</v>
      </c>
      <c r="E10769" s="3">
        <v>2017</v>
      </c>
      <c r="F10769" s="3">
        <v>2016</v>
      </c>
      <c r="G10769" s="3" t="s">
        <v>46</v>
      </c>
      <c r="H10769" s="27"/>
    </row>
    <row r="10770" spans="1:8" x14ac:dyDescent="0.45">
      <c r="A10770" s="3" t="s">
        <v>7</v>
      </c>
      <c r="B10770" s="3" t="s">
        <v>1880</v>
      </c>
      <c r="C10770" s="27">
        <v>9.2592590000000001</v>
      </c>
      <c r="D10770" s="3" t="s">
        <v>47</v>
      </c>
      <c r="E10770" s="3">
        <v>2018</v>
      </c>
      <c r="F10770" s="3">
        <v>2017</v>
      </c>
      <c r="G10770" s="3" t="s">
        <v>46</v>
      </c>
      <c r="H10770" s="27"/>
    </row>
    <row r="10771" spans="1:8" x14ac:dyDescent="0.45">
      <c r="A10771" s="3" t="s">
        <v>7</v>
      </c>
      <c r="B10771" s="3" t="s">
        <v>1881</v>
      </c>
      <c r="C10771" s="27">
        <v>0.39876200000000001</v>
      </c>
      <c r="D10771" s="3" t="s">
        <v>38</v>
      </c>
      <c r="E10771" s="3">
        <v>2006</v>
      </c>
      <c r="F10771" s="3">
        <v>2005</v>
      </c>
      <c r="G10771" s="3" t="s">
        <v>68</v>
      </c>
      <c r="H10771" s="27"/>
    </row>
    <row r="10772" spans="1:8" x14ac:dyDescent="0.45">
      <c r="A10772" s="3" t="s">
        <v>7</v>
      </c>
      <c r="B10772" s="3" t="s">
        <v>1881</v>
      </c>
      <c r="C10772" s="27">
        <v>0.26711099999999999</v>
      </c>
      <c r="D10772" s="3" t="s">
        <v>39</v>
      </c>
      <c r="E10772" s="3">
        <v>2007</v>
      </c>
      <c r="F10772" s="3">
        <v>2006</v>
      </c>
      <c r="G10772" s="3" t="s">
        <v>78</v>
      </c>
      <c r="H10772" s="27"/>
    </row>
    <row r="10773" spans="1:8" x14ac:dyDescent="0.45">
      <c r="A10773" s="3" t="s">
        <v>7</v>
      </c>
      <c r="B10773" s="3" t="s">
        <v>1881</v>
      </c>
      <c r="C10773" s="27">
        <v>0.79758099999999998</v>
      </c>
      <c r="D10773" s="3" t="s">
        <v>50</v>
      </c>
      <c r="E10773" s="3">
        <v>2009</v>
      </c>
      <c r="F10773" s="3">
        <v>2008</v>
      </c>
      <c r="G10773" s="3" t="s">
        <v>106</v>
      </c>
      <c r="H10773" s="27"/>
    </row>
    <row r="10774" spans="1:8" x14ac:dyDescent="0.45">
      <c r="A10774" s="3" t="s">
        <v>7</v>
      </c>
      <c r="B10774" s="3" t="s">
        <v>1882</v>
      </c>
      <c r="C10774" s="27">
        <v>0.316969</v>
      </c>
      <c r="D10774" s="3" t="s">
        <v>28</v>
      </c>
      <c r="E10774" s="3">
        <v>2001</v>
      </c>
      <c r="F10774" s="3">
        <v>2000</v>
      </c>
      <c r="G10774" s="3" t="s">
        <v>71</v>
      </c>
      <c r="H10774" s="27"/>
    </row>
    <row r="10775" spans="1:8" x14ac:dyDescent="0.45">
      <c r="A10775" s="3" t="s">
        <v>7</v>
      </c>
      <c r="B10775" s="3" t="s">
        <v>1883</v>
      </c>
      <c r="C10775" s="27">
        <v>0.47360400000000002</v>
      </c>
      <c r="D10775" s="3" t="s">
        <v>56</v>
      </c>
      <c r="E10775" s="3">
        <v>2013</v>
      </c>
      <c r="F10775" s="3">
        <v>2012</v>
      </c>
      <c r="G10775" s="3" t="s">
        <v>101</v>
      </c>
      <c r="H10775" s="27"/>
    </row>
    <row r="10776" spans="1:8" x14ac:dyDescent="0.45">
      <c r="A10776" s="3" t="s">
        <v>7</v>
      </c>
      <c r="B10776" s="3" t="s">
        <v>1883</v>
      </c>
      <c r="C10776" s="27">
        <v>0.78887200000000002</v>
      </c>
      <c r="D10776" s="3" t="s">
        <v>58</v>
      </c>
      <c r="E10776" s="3">
        <v>2014</v>
      </c>
      <c r="F10776" s="3">
        <v>2013</v>
      </c>
      <c r="G10776" s="3" t="s">
        <v>89</v>
      </c>
      <c r="H10776" s="27"/>
    </row>
    <row r="10777" spans="1:8" x14ac:dyDescent="0.45">
      <c r="A10777" s="3" t="s">
        <v>7</v>
      </c>
      <c r="B10777" s="3" t="s">
        <v>1883</v>
      </c>
      <c r="C10777" s="27">
        <v>2.7320000000000002</v>
      </c>
      <c r="D10777" s="3" t="s">
        <v>59</v>
      </c>
      <c r="E10777" s="3">
        <v>2015</v>
      </c>
      <c r="F10777" s="3">
        <v>2014</v>
      </c>
      <c r="G10777" s="3" t="s">
        <v>71</v>
      </c>
      <c r="H10777" s="27"/>
    </row>
    <row r="10778" spans="1:8" x14ac:dyDescent="0.45">
      <c r="A10778" s="3" t="s">
        <v>7</v>
      </c>
      <c r="B10778" s="3" t="s">
        <v>1883</v>
      </c>
      <c r="C10778" s="27">
        <v>2.85494</v>
      </c>
      <c r="D10778" s="3" t="s">
        <v>61</v>
      </c>
      <c r="E10778" s="3">
        <v>2016</v>
      </c>
      <c r="F10778" s="3">
        <v>2015</v>
      </c>
      <c r="G10778" s="3" t="s">
        <v>10</v>
      </c>
      <c r="H10778" s="27"/>
    </row>
    <row r="10779" spans="1:8" x14ac:dyDescent="0.45">
      <c r="A10779" s="3" t="s">
        <v>7</v>
      </c>
      <c r="B10779" s="3" t="s">
        <v>1883</v>
      </c>
      <c r="C10779" s="27">
        <v>1.050961</v>
      </c>
      <c r="D10779" s="3" t="s">
        <v>45</v>
      </c>
      <c r="E10779" s="3">
        <v>2017</v>
      </c>
      <c r="F10779" s="3">
        <v>2016</v>
      </c>
      <c r="G10779" s="3" t="s">
        <v>71</v>
      </c>
      <c r="H10779" s="27"/>
    </row>
    <row r="10780" spans="1:8" x14ac:dyDescent="0.45">
      <c r="A10780" s="3" t="s">
        <v>7</v>
      </c>
      <c r="B10780" s="3" t="s">
        <v>1884</v>
      </c>
      <c r="C10780" s="27">
        <v>8.5999999999999993E-2</v>
      </c>
      <c r="D10780" s="3" t="s">
        <v>18</v>
      </c>
      <c r="E10780" s="3">
        <v>1985</v>
      </c>
      <c r="F10780" s="3">
        <v>1984</v>
      </c>
      <c r="G10780" s="3" t="s">
        <v>86</v>
      </c>
      <c r="H10780" s="27"/>
    </row>
    <row r="10781" spans="1:8" x14ac:dyDescent="0.45">
      <c r="A10781" s="3" t="s">
        <v>7</v>
      </c>
      <c r="B10781" s="3" t="s">
        <v>1884</v>
      </c>
      <c r="C10781" s="27">
        <v>0.1</v>
      </c>
      <c r="D10781" s="3" t="s">
        <v>20</v>
      </c>
      <c r="E10781" s="3">
        <v>1986</v>
      </c>
      <c r="F10781" s="3">
        <v>1985</v>
      </c>
      <c r="G10781" s="3" t="s">
        <v>118</v>
      </c>
      <c r="H10781" s="27"/>
    </row>
    <row r="10782" spans="1:8" x14ac:dyDescent="0.45">
      <c r="A10782" s="3" t="s">
        <v>7</v>
      </c>
      <c r="B10782" s="3" t="s">
        <v>1884</v>
      </c>
      <c r="C10782" s="27">
        <v>0.2</v>
      </c>
      <c r="D10782" s="3" t="s">
        <v>21</v>
      </c>
      <c r="E10782" s="3">
        <v>1988</v>
      </c>
      <c r="F10782" s="3">
        <v>1987</v>
      </c>
      <c r="G10782" s="3" t="s">
        <v>13</v>
      </c>
      <c r="H10782" s="27"/>
    </row>
    <row r="10783" spans="1:8" x14ac:dyDescent="0.45">
      <c r="A10783" s="3" t="s">
        <v>7</v>
      </c>
      <c r="B10783" s="3" t="s">
        <v>1884</v>
      </c>
      <c r="C10783" s="27">
        <v>0.26200000000000001</v>
      </c>
      <c r="D10783" s="3" t="s">
        <v>22</v>
      </c>
      <c r="E10783" s="3">
        <v>1989</v>
      </c>
      <c r="F10783" s="3">
        <v>1988</v>
      </c>
      <c r="G10783" s="3" t="s">
        <v>105</v>
      </c>
      <c r="H10783" s="27"/>
    </row>
    <row r="10784" spans="1:8" x14ac:dyDescent="0.45">
      <c r="A10784" s="3" t="s">
        <v>7</v>
      </c>
      <c r="B10784" s="3" t="s">
        <v>1884</v>
      </c>
      <c r="C10784" s="27">
        <v>0.69</v>
      </c>
      <c r="D10784" s="3" t="s">
        <v>9</v>
      </c>
      <c r="E10784" s="3">
        <v>1991</v>
      </c>
      <c r="F10784" s="3">
        <v>1990</v>
      </c>
      <c r="G10784" s="3" t="s">
        <v>105</v>
      </c>
      <c r="H10784" s="27"/>
    </row>
    <row r="10785" spans="1:8" x14ac:dyDescent="0.45">
      <c r="A10785" s="3" t="s">
        <v>7</v>
      </c>
      <c r="B10785" s="3" t="s">
        <v>1884</v>
      </c>
      <c r="C10785" s="27">
        <v>0.79100000000000004</v>
      </c>
      <c r="D10785" s="3" t="s">
        <v>11</v>
      </c>
      <c r="E10785" s="3">
        <v>1992</v>
      </c>
      <c r="F10785" s="3">
        <v>1991</v>
      </c>
      <c r="G10785" s="3" t="s">
        <v>105</v>
      </c>
      <c r="H10785" s="27"/>
    </row>
    <row r="10786" spans="1:8" x14ac:dyDescent="0.45">
      <c r="A10786" s="3" t="s">
        <v>7</v>
      </c>
      <c r="B10786" s="3" t="s">
        <v>1884</v>
      </c>
      <c r="C10786" s="27">
        <v>0.86599999999999999</v>
      </c>
      <c r="D10786" s="3" t="s">
        <v>12</v>
      </c>
      <c r="E10786" s="3">
        <v>1993</v>
      </c>
      <c r="F10786" s="3">
        <v>1992</v>
      </c>
      <c r="G10786" s="3" t="s">
        <v>105</v>
      </c>
      <c r="H10786" s="27"/>
    </row>
    <row r="10787" spans="1:8" x14ac:dyDescent="0.45">
      <c r="A10787" s="3" t="s">
        <v>7</v>
      </c>
      <c r="B10787" s="3" t="s">
        <v>1884</v>
      </c>
      <c r="C10787" s="27">
        <v>0.22500000000000001</v>
      </c>
      <c r="D10787" s="3" t="s">
        <v>25</v>
      </c>
      <c r="E10787" s="3">
        <v>1996</v>
      </c>
      <c r="F10787" s="3">
        <v>1995</v>
      </c>
      <c r="G10787" s="3" t="s">
        <v>19</v>
      </c>
      <c r="H10787" s="27"/>
    </row>
    <row r="10788" spans="1:8" x14ac:dyDescent="0.45">
      <c r="A10788" s="3" t="s">
        <v>7</v>
      </c>
      <c r="B10788" s="3" t="s">
        <v>1884</v>
      </c>
      <c r="C10788" s="27">
        <v>0.2475</v>
      </c>
      <c r="D10788" s="3" t="s">
        <v>26</v>
      </c>
      <c r="E10788" s="3">
        <v>1997</v>
      </c>
      <c r="F10788" s="3">
        <v>1996</v>
      </c>
      <c r="G10788" s="3" t="s">
        <v>35</v>
      </c>
      <c r="H10788" s="27"/>
    </row>
    <row r="10789" spans="1:8" x14ac:dyDescent="0.45">
      <c r="A10789" s="3" t="s">
        <v>7</v>
      </c>
      <c r="B10789" s="3" t="s">
        <v>1885</v>
      </c>
      <c r="C10789" s="27">
        <v>0.39876200000000001</v>
      </c>
      <c r="D10789" s="3" t="s">
        <v>38</v>
      </c>
      <c r="E10789" s="3">
        <v>2006</v>
      </c>
      <c r="F10789" s="3">
        <v>2005</v>
      </c>
      <c r="G10789" s="3" t="s">
        <v>68</v>
      </c>
      <c r="H10789" s="27"/>
    </row>
    <row r="10790" spans="1:8" x14ac:dyDescent="0.45">
      <c r="A10790" s="3" t="s">
        <v>7</v>
      </c>
      <c r="B10790" s="3" t="s">
        <v>1885</v>
      </c>
      <c r="C10790" s="27">
        <v>0.66420900000000005</v>
      </c>
      <c r="D10790" s="3" t="s">
        <v>39</v>
      </c>
      <c r="E10790" s="3">
        <v>2007</v>
      </c>
      <c r="F10790" s="3">
        <v>2006</v>
      </c>
      <c r="G10790" s="3" t="s">
        <v>68</v>
      </c>
      <c r="H10790" s="27"/>
    </row>
    <row r="10791" spans="1:8" x14ac:dyDescent="0.45">
      <c r="A10791" s="3" t="s">
        <v>7</v>
      </c>
      <c r="B10791" s="3" t="s">
        <v>1886</v>
      </c>
      <c r="C10791" s="27">
        <v>0.55000000000000004</v>
      </c>
      <c r="D10791" s="3" t="s">
        <v>11</v>
      </c>
      <c r="E10791" s="3">
        <v>1992</v>
      </c>
      <c r="F10791" s="3">
        <v>1991</v>
      </c>
      <c r="G10791" s="3" t="s">
        <v>53</v>
      </c>
      <c r="H10791" s="27"/>
    </row>
    <row r="10792" spans="1:8" x14ac:dyDescent="0.45">
      <c r="A10792" s="3" t="s">
        <v>7</v>
      </c>
      <c r="B10792" s="3" t="s">
        <v>1886</v>
      </c>
      <c r="C10792" s="27">
        <v>1.9</v>
      </c>
      <c r="D10792" s="3" t="s">
        <v>12</v>
      </c>
      <c r="E10792" s="3">
        <v>1993</v>
      </c>
      <c r="F10792" s="3">
        <v>1992</v>
      </c>
      <c r="G10792" s="3" t="s">
        <v>51</v>
      </c>
      <c r="H10792" s="27"/>
    </row>
    <row r="10793" spans="1:8" x14ac:dyDescent="0.45">
      <c r="A10793" s="3" t="s">
        <v>7</v>
      </c>
      <c r="B10793" s="3" t="s">
        <v>1886</v>
      </c>
      <c r="C10793" s="27">
        <v>2.8410000000000002</v>
      </c>
      <c r="D10793" s="3" t="s">
        <v>14</v>
      </c>
      <c r="E10793" s="3">
        <v>1994</v>
      </c>
      <c r="F10793" s="3">
        <v>1993</v>
      </c>
      <c r="G10793" s="3" t="s">
        <v>51</v>
      </c>
      <c r="H10793" s="27"/>
    </row>
    <row r="10794" spans="1:8" x14ac:dyDescent="0.45">
      <c r="A10794" s="3" t="s">
        <v>7</v>
      </c>
      <c r="B10794" s="3" t="s">
        <v>1886</v>
      </c>
      <c r="C10794" s="27">
        <v>3.496</v>
      </c>
      <c r="D10794" s="3" t="s">
        <v>15</v>
      </c>
      <c r="E10794" s="3">
        <v>1995</v>
      </c>
      <c r="F10794" s="3">
        <v>1994</v>
      </c>
      <c r="G10794" s="3" t="s">
        <v>51</v>
      </c>
      <c r="H10794" s="27"/>
    </row>
    <row r="10795" spans="1:8" x14ac:dyDescent="0.45">
      <c r="A10795" s="3" t="s">
        <v>7</v>
      </c>
      <c r="B10795" s="3" t="s">
        <v>1886</v>
      </c>
      <c r="C10795" s="27">
        <v>3</v>
      </c>
      <c r="D10795" s="3" t="s">
        <v>25</v>
      </c>
      <c r="E10795" s="3">
        <v>1996</v>
      </c>
      <c r="F10795" s="3">
        <v>1995</v>
      </c>
      <c r="G10795" s="3" t="s">
        <v>51</v>
      </c>
      <c r="H10795" s="27"/>
    </row>
    <row r="10796" spans="1:8" x14ac:dyDescent="0.45">
      <c r="A10796" s="3" t="s">
        <v>7</v>
      </c>
      <c r="B10796" s="3" t="s">
        <v>1886</v>
      </c>
      <c r="C10796" s="27">
        <v>3.25</v>
      </c>
      <c r="D10796" s="3" t="s">
        <v>26</v>
      </c>
      <c r="E10796" s="3">
        <v>1997</v>
      </c>
      <c r="F10796" s="3">
        <v>1996</v>
      </c>
      <c r="G10796" s="3" t="s">
        <v>51</v>
      </c>
      <c r="H10796" s="27"/>
    </row>
    <row r="10797" spans="1:8" x14ac:dyDescent="0.45">
      <c r="A10797" s="3" t="s">
        <v>7</v>
      </c>
      <c r="B10797" s="3" t="s">
        <v>1886</v>
      </c>
      <c r="C10797" s="27">
        <v>3.75</v>
      </c>
      <c r="D10797" s="3" t="s">
        <v>27</v>
      </c>
      <c r="E10797" s="3">
        <v>1998</v>
      </c>
      <c r="F10797" s="3">
        <v>1997</v>
      </c>
      <c r="G10797" s="3" t="s">
        <v>83</v>
      </c>
      <c r="H10797" s="27"/>
    </row>
    <row r="10798" spans="1:8" x14ac:dyDescent="0.45">
      <c r="A10798" s="3" t="s">
        <v>7</v>
      </c>
      <c r="B10798" s="3" t="s">
        <v>1886</v>
      </c>
      <c r="C10798" s="27">
        <v>0.102824</v>
      </c>
      <c r="D10798" s="3" t="s">
        <v>32</v>
      </c>
      <c r="E10798" s="3">
        <v>2000</v>
      </c>
      <c r="F10798" s="3">
        <v>1999</v>
      </c>
      <c r="G10798" s="3" t="s">
        <v>94</v>
      </c>
      <c r="H10798" s="27"/>
    </row>
    <row r="10799" spans="1:8" x14ac:dyDescent="0.45">
      <c r="A10799" s="3" t="s">
        <v>7</v>
      </c>
      <c r="B10799" s="3" t="s">
        <v>1887</v>
      </c>
      <c r="C10799" s="27">
        <v>0.23375000000000001</v>
      </c>
      <c r="D10799" s="3" t="s">
        <v>20</v>
      </c>
      <c r="E10799" s="3">
        <v>1986</v>
      </c>
      <c r="F10799" s="3">
        <v>1985</v>
      </c>
      <c r="G10799" s="3" t="s">
        <v>86</v>
      </c>
      <c r="H10799" s="27"/>
    </row>
    <row r="10800" spans="1:8" x14ac:dyDescent="0.45">
      <c r="A10800" s="3" t="s">
        <v>7</v>
      </c>
      <c r="B10800" s="3" t="s">
        <v>1887</v>
      </c>
      <c r="C10800" s="27">
        <v>0.3075</v>
      </c>
      <c r="D10800" s="3" t="s">
        <v>183</v>
      </c>
      <c r="E10800" s="3">
        <v>1987</v>
      </c>
      <c r="F10800" s="3">
        <v>1986</v>
      </c>
      <c r="G10800" s="3" t="s">
        <v>86</v>
      </c>
      <c r="H10800" s="27"/>
    </row>
    <row r="10801" spans="1:8" x14ac:dyDescent="0.45">
      <c r="A10801" s="3" t="s">
        <v>7</v>
      </c>
      <c r="B10801" s="3" t="s">
        <v>1887</v>
      </c>
      <c r="C10801" s="27">
        <v>0.42499999999999999</v>
      </c>
      <c r="D10801" s="3" t="s">
        <v>21</v>
      </c>
      <c r="E10801" s="3">
        <v>1988</v>
      </c>
      <c r="F10801" s="3">
        <v>1987</v>
      </c>
      <c r="G10801" s="3" t="s">
        <v>86</v>
      </c>
      <c r="H10801" s="27"/>
    </row>
    <row r="10802" spans="1:8" x14ac:dyDescent="0.45">
      <c r="A10802" s="3" t="s">
        <v>7</v>
      </c>
      <c r="B10802" s="3" t="s">
        <v>1887</v>
      </c>
      <c r="C10802" s="27">
        <v>0.95</v>
      </c>
      <c r="D10802" s="3" t="s">
        <v>22</v>
      </c>
      <c r="E10802" s="3">
        <v>1989</v>
      </c>
      <c r="F10802" s="3">
        <v>1988</v>
      </c>
      <c r="G10802" s="3" t="s">
        <v>86</v>
      </c>
      <c r="H10802" s="27"/>
    </row>
    <row r="10803" spans="1:8" x14ac:dyDescent="0.45">
      <c r="A10803" s="3" t="s">
        <v>7</v>
      </c>
      <c r="B10803" s="3" t="s">
        <v>1887</v>
      </c>
      <c r="C10803" s="27">
        <v>0.87</v>
      </c>
      <c r="D10803" s="3" t="s">
        <v>9</v>
      </c>
      <c r="E10803" s="3">
        <v>1991</v>
      </c>
      <c r="F10803" s="3">
        <v>1990</v>
      </c>
      <c r="G10803" s="3" t="s">
        <v>105</v>
      </c>
      <c r="H10803" s="27"/>
    </row>
    <row r="10804" spans="1:8" x14ac:dyDescent="0.45">
      <c r="A10804" s="3" t="s">
        <v>7</v>
      </c>
      <c r="B10804" s="3" t="s">
        <v>1887</v>
      </c>
      <c r="C10804" s="27">
        <v>1.0329999999999999</v>
      </c>
      <c r="D10804" s="3" t="s">
        <v>11</v>
      </c>
      <c r="E10804" s="3">
        <v>1992</v>
      </c>
      <c r="F10804" s="3">
        <v>1991</v>
      </c>
      <c r="G10804" s="3" t="s">
        <v>105</v>
      </c>
      <c r="H10804" s="27"/>
    </row>
    <row r="10805" spans="1:8" x14ac:dyDescent="0.45">
      <c r="A10805" s="3" t="s">
        <v>7</v>
      </c>
      <c r="B10805" s="3" t="s">
        <v>1887</v>
      </c>
      <c r="C10805" s="27">
        <v>1.2829999999999999</v>
      </c>
      <c r="D10805" s="3" t="s">
        <v>12</v>
      </c>
      <c r="E10805" s="3">
        <v>1993</v>
      </c>
      <c r="F10805" s="3">
        <v>1992</v>
      </c>
      <c r="G10805" s="3" t="s">
        <v>105</v>
      </c>
      <c r="H10805" s="27"/>
    </row>
    <row r="10806" spans="1:8" x14ac:dyDescent="0.45">
      <c r="A10806" s="3" t="s">
        <v>7</v>
      </c>
      <c r="B10806" s="3" t="s">
        <v>1887</v>
      </c>
      <c r="C10806" s="27">
        <v>1.4079999999999999</v>
      </c>
      <c r="D10806" s="3" t="s">
        <v>14</v>
      </c>
      <c r="E10806" s="3">
        <v>1994</v>
      </c>
      <c r="F10806" s="3">
        <v>1993</v>
      </c>
      <c r="G10806" s="3" t="s">
        <v>24</v>
      </c>
      <c r="H10806" s="27"/>
    </row>
    <row r="10807" spans="1:8" x14ac:dyDescent="0.45">
      <c r="A10807" s="3" t="s">
        <v>7</v>
      </c>
      <c r="B10807" s="3" t="s">
        <v>1887</v>
      </c>
      <c r="C10807" s="27">
        <v>0.22500000000000001</v>
      </c>
      <c r="D10807" s="3" t="s">
        <v>25</v>
      </c>
      <c r="E10807" s="3">
        <v>1996</v>
      </c>
      <c r="F10807" s="3">
        <v>1995</v>
      </c>
      <c r="G10807" s="3" t="s">
        <v>57</v>
      </c>
      <c r="H10807" s="27"/>
    </row>
    <row r="10808" spans="1:8" x14ac:dyDescent="0.45">
      <c r="A10808" s="3" t="s">
        <v>7</v>
      </c>
      <c r="B10808" s="3" t="s">
        <v>1888</v>
      </c>
      <c r="C10808" s="27">
        <v>0.301875</v>
      </c>
      <c r="D10808" s="3" t="s">
        <v>32</v>
      </c>
      <c r="E10808" s="3">
        <v>2000</v>
      </c>
      <c r="F10808" s="3">
        <v>1999</v>
      </c>
      <c r="G10808" s="3" t="s">
        <v>16</v>
      </c>
      <c r="H10808" s="27"/>
    </row>
    <row r="10809" spans="1:8" x14ac:dyDescent="0.45">
      <c r="A10809" s="3" t="s">
        <v>7</v>
      </c>
      <c r="B10809" s="3" t="s">
        <v>1889</v>
      </c>
      <c r="C10809" s="27">
        <v>0.42499999999999999</v>
      </c>
      <c r="D10809" s="3" t="s">
        <v>18</v>
      </c>
      <c r="E10809" s="3">
        <v>1985</v>
      </c>
      <c r="F10809" s="3">
        <v>1984</v>
      </c>
      <c r="G10809" s="3" t="s">
        <v>64</v>
      </c>
      <c r="H10809" s="27"/>
    </row>
    <row r="10810" spans="1:8" x14ac:dyDescent="0.45">
      <c r="A10810" s="3" t="s">
        <v>7</v>
      </c>
      <c r="B10810" s="3" t="s">
        <v>1889</v>
      </c>
      <c r="C10810" s="27">
        <v>0.47499999999999998</v>
      </c>
      <c r="D10810" s="3" t="s">
        <v>20</v>
      </c>
      <c r="E10810" s="3">
        <v>1986</v>
      </c>
      <c r="F10810" s="3">
        <v>1985</v>
      </c>
      <c r="G10810" s="3" t="s">
        <v>64</v>
      </c>
      <c r="H10810" s="27"/>
    </row>
    <row r="10811" spans="1:8" x14ac:dyDescent="0.45">
      <c r="A10811" s="3" t="s">
        <v>7</v>
      </c>
      <c r="B10811" s="3" t="s">
        <v>1890</v>
      </c>
      <c r="C10811" s="27">
        <v>0.38527699999999998</v>
      </c>
      <c r="D10811" s="3" t="s">
        <v>37</v>
      </c>
      <c r="E10811" s="3">
        <v>2005</v>
      </c>
      <c r="F10811" s="3">
        <v>2004</v>
      </c>
      <c r="G10811" s="3" t="s">
        <v>71</v>
      </c>
      <c r="H10811" s="27"/>
    </row>
    <row r="10812" spans="1:8" x14ac:dyDescent="0.45">
      <c r="A10812" s="3" t="s">
        <v>7</v>
      </c>
      <c r="B10812" s="3" t="s">
        <v>1890</v>
      </c>
      <c r="C10812" s="27">
        <v>0.64174799999999999</v>
      </c>
      <c r="D10812" s="3" t="s">
        <v>38</v>
      </c>
      <c r="E10812" s="3">
        <v>2006</v>
      </c>
      <c r="F10812" s="3">
        <v>2005</v>
      </c>
      <c r="G10812" s="3" t="s">
        <v>71</v>
      </c>
      <c r="H10812" s="27"/>
    </row>
    <row r="10813" spans="1:8" x14ac:dyDescent="0.45">
      <c r="A10813" s="3" t="s">
        <v>7</v>
      </c>
      <c r="B10813" s="3" t="s">
        <v>1890</v>
      </c>
      <c r="C10813" s="27">
        <v>1</v>
      </c>
      <c r="D10813" s="3" t="s">
        <v>39</v>
      </c>
      <c r="E10813" s="3">
        <v>2007</v>
      </c>
      <c r="F10813" s="3">
        <v>2006</v>
      </c>
      <c r="G10813" s="3" t="s">
        <v>62</v>
      </c>
      <c r="H10813" s="27"/>
    </row>
    <row r="10814" spans="1:8" x14ac:dyDescent="0.45">
      <c r="A10814" s="3" t="s">
        <v>7</v>
      </c>
      <c r="B10814" s="3" t="s">
        <v>1890</v>
      </c>
      <c r="C10814" s="27">
        <v>1.08</v>
      </c>
      <c r="D10814" s="3" t="s">
        <v>42</v>
      </c>
      <c r="E10814" s="3">
        <v>2008</v>
      </c>
      <c r="F10814" s="3">
        <v>2007</v>
      </c>
      <c r="G10814" s="3" t="s">
        <v>101</v>
      </c>
      <c r="H10814" s="27"/>
    </row>
    <row r="10815" spans="1:8" x14ac:dyDescent="0.45">
      <c r="A10815" s="3" t="s">
        <v>7</v>
      </c>
      <c r="B10815" s="3" t="s">
        <v>1891</v>
      </c>
      <c r="C10815" s="27">
        <v>0.22</v>
      </c>
      <c r="D10815" s="3" t="s">
        <v>26</v>
      </c>
      <c r="E10815" s="3">
        <v>1997</v>
      </c>
      <c r="F10815" s="3">
        <v>1996</v>
      </c>
      <c r="G10815" s="3" t="s">
        <v>29</v>
      </c>
      <c r="H10815" s="27"/>
    </row>
    <row r="10816" spans="1:8" x14ac:dyDescent="0.45">
      <c r="A10816" s="3" t="s">
        <v>7</v>
      </c>
      <c r="B10816" s="3" t="s">
        <v>1891</v>
      </c>
      <c r="C10816" s="27">
        <v>0.32500000000000001</v>
      </c>
      <c r="D10816" s="3" t="s">
        <v>27</v>
      </c>
      <c r="E10816" s="3">
        <v>1998</v>
      </c>
      <c r="F10816" s="3">
        <v>1997</v>
      </c>
      <c r="G10816" s="3" t="s">
        <v>29</v>
      </c>
      <c r="H10816" s="27"/>
    </row>
    <row r="10817" spans="1:8" x14ac:dyDescent="0.45">
      <c r="A10817" s="3" t="s">
        <v>7</v>
      </c>
      <c r="B10817" s="3" t="s">
        <v>1891</v>
      </c>
      <c r="C10817" s="27">
        <v>0.375</v>
      </c>
      <c r="D10817" s="3" t="s">
        <v>31</v>
      </c>
      <c r="E10817" s="3">
        <v>1999</v>
      </c>
      <c r="F10817" s="3">
        <v>1998</v>
      </c>
      <c r="G10817" s="3" t="s">
        <v>16</v>
      </c>
      <c r="H10817" s="27"/>
    </row>
    <row r="10818" spans="1:8" x14ac:dyDescent="0.45">
      <c r="A10818" s="3" t="s">
        <v>7</v>
      </c>
      <c r="B10818" s="3" t="s">
        <v>1892</v>
      </c>
      <c r="C10818" s="27">
        <v>0.45</v>
      </c>
      <c r="D10818" s="3" t="s">
        <v>18</v>
      </c>
      <c r="E10818" s="3">
        <v>1985</v>
      </c>
      <c r="F10818" s="3">
        <v>1984</v>
      </c>
      <c r="G10818" s="3" t="s">
        <v>70</v>
      </c>
      <c r="H10818" s="27"/>
    </row>
    <row r="10819" spans="1:8" x14ac:dyDescent="0.45">
      <c r="A10819" s="3" t="s">
        <v>7</v>
      </c>
      <c r="B10819" s="3" t="s">
        <v>1892</v>
      </c>
      <c r="C10819" s="27">
        <v>0.5</v>
      </c>
      <c r="D10819" s="3" t="s">
        <v>20</v>
      </c>
      <c r="E10819" s="3">
        <v>1986</v>
      </c>
      <c r="F10819" s="3">
        <v>1985</v>
      </c>
      <c r="G10819" s="3" t="s">
        <v>70</v>
      </c>
      <c r="H10819" s="27"/>
    </row>
    <row r="10820" spans="1:8" x14ac:dyDescent="0.45">
      <c r="A10820" s="3" t="s">
        <v>7</v>
      </c>
      <c r="B10820" s="3" t="s">
        <v>1892</v>
      </c>
      <c r="C10820" s="27">
        <v>0.68259999999999998</v>
      </c>
      <c r="D10820" s="3" t="s">
        <v>21</v>
      </c>
      <c r="E10820" s="3">
        <v>1988</v>
      </c>
      <c r="F10820" s="3">
        <v>1987</v>
      </c>
      <c r="G10820" s="3" t="s">
        <v>94</v>
      </c>
      <c r="H10820" s="27"/>
    </row>
    <row r="10821" spans="1:8" x14ac:dyDescent="0.45">
      <c r="A10821" s="3" t="s">
        <v>7</v>
      </c>
      <c r="B10821" s="3" t="s">
        <v>1892</v>
      </c>
      <c r="C10821" s="27">
        <v>0.77500000000000002</v>
      </c>
      <c r="D10821" s="3" t="s">
        <v>22</v>
      </c>
      <c r="E10821" s="3">
        <v>1989</v>
      </c>
      <c r="F10821" s="3">
        <v>1988</v>
      </c>
      <c r="G10821" s="3" t="s">
        <v>94</v>
      </c>
      <c r="H10821" s="27"/>
    </row>
    <row r="10822" spans="1:8" x14ac:dyDescent="0.45">
      <c r="A10822" s="3" t="s">
        <v>7</v>
      </c>
      <c r="B10822" s="3" t="s">
        <v>1892</v>
      </c>
      <c r="C10822" s="27">
        <v>0.14000000000000001</v>
      </c>
      <c r="D10822" s="3" t="s">
        <v>12</v>
      </c>
      <c r="E10822" s="3">
        <v>1993</v>
      </c>
      <c r="F10822" s="3">
        <v>1992</v>
      </c>
      <c r="G10822" s="3" t="s">
        <v>19</v>
      </c>
      <c r="H10822" s="27"/>
    </row>
    <row r="10823" spans="1:8" x14ac:dyDescent="0.45">
      <c r="A10823" s="3" t="s">
        <v>7</v>
      </c>
      <c r="B10823" s="3" t="s">
        <v>1893</v>
      </c>
      <c r="C10823" s="27">
        <v>0.25</v>
      </c>
      <c r="D10823" s="3" t="s">
        <v>9</v>
      </c>
      <c r="E10823" s="3">
        <v>1991</v>
      </c>
      <c r="F10823" s="3">
        <v>1990</v>
      </c>
      <c r="G10823" s="3" t="s">
        <v>10</v>
      </c>
      <c r="H10823" s="27"/>
    </row>
    <row r="10824" spans="1:8" x14ac:dyDescent="0.45">
      <c r="A10824" s="3" t="s">
        <v>7</v>
      </c>
      <c r="B10824" s="3" t="s">
        <v>1893</v>
      </c>
      <c r="C10824" s="27">
        <v>0.47399999999999998</v>
      </c>
      <c r="D10824" s="3" t="s">
        <v>11</v>
      </c>
      <c r="E10824" s="3">
        <v>1992</v>
      </c>
      <c r="F10824" s="3">
        <v>1991</v>
      </c>
      <c r="G10824" s="3" t="s">
        <v>10</v>
      </c>
      <c r="H10824" s="27"/>
    </row>
    <row r="10825" spans="1:8" x14ac:dyDescent="0.45">
      <c r="A10825" s="3" t="s">
        <v>7</v>
      </c>
      <c r="B10825" s="3" t="s">
        <v>1893</v>
      </c>
      <c r="C10825" s="27">
        <v>1.665</v>
      </c>
      <c r="D10825" s="3" t="s">
        <v>12</v>
      </c>
      <c r="E10825" s="3">
        <v>1993</v>
      </c>
      <c r="F10825" s="3">
        <v>1992</v>
      </c>
      <c r="G10825" s="3" t="s">
        <v>10</v>
      </c>
      <c r="H10825" s="27"/>
    </row>
    <row r="10826" spans="1:8" x14ac:dyDescent="0.45">
      <c r="A10826" s="3" t="s">
        <v>7</v>
      </c>
      <c r="B10826" s="3" t="s">
        <v>1893</v>
      </c>
      <c r="C10826" s="27">
        <v>2.3359999999999999</v>
      </c>
      <c r="D10826" s="3" t="s">
        <v>14</v>
      </c>
      <c r="E10826" s="3">
        <v>1994</v>
      </c>
      <c r="F10826" s="3">
        <v>1993</v>
      </c>
      <c r="G10826" s="3" t="s">
        <v>10</v>
      </c>
      <c r="H10826" s="27"/>
    </row>
    <row r="10827" spans="1:8" x14ac:dyDescent="0.45">
      <c r="A10827" s="3" t="s">
        <v>7</v>
      </c>
      <c r="B10827" s="3" t="s">
        <v>1893</v>
      </c>
      <c r="C10827" s="27">
        <v>2.7320000000000002</v>
      </c>
      <c r="D10827" s="3" t="s">
        <v>15</v>
      </c>
      <c r="E10827" s="3">
        <v>1995</v>
      </c>
      <c r="F10827" s="3">
        <v>1994</v>
      </c>
      <c r="G10827" s="3" t="s">
        <v>10</v>
      </c>
      <c r="H10827" s="27"/>
    </row>
    <row r="10828" spans="1:8" x14ac:dyDescent="0.45">
      <c r="A10828" s="3" t="s">
        <v>7</v>
      </c>
      <c r="B10828" s="3" t="s">
        <v>1893</v>
      </c>
      <c r="C10828" s="27">
        <v>3.0179999999999998</v>
      </c>
      <c r="D10828" s="3" t="s">
        <v>25</v>
      </c>
      <c r="E10828" s="3">
        <v>1996</v>
      </c>
      <c r="F10828" s="3">
        <v>1995</v>
      </c>
      <c r="G10828" s="3" t="s">
        <v>10</v>
      </c>
      <c r="H10828" s="27"/>
    </row>
    <row r="10829" spans="1:8" x14ac:dyDescent="0.45">
      <c r="A10829" s="3" t="s">
        <v>7</v>
      </c>
      <c r="B10829" s="3" t="s">
        <v>1893</v>
      </c>
      <c r="C10829" s="27">
        <v>2.9239999999999999</v>
      </c>
      <c r="D10829" s="3" t="s">
        <v>26</v>
      </c>
      <c r="E10829" s="3">
        <v>1997</v>
      </c>
      <c r="F10829" s="3">
        <v>1996</v>
      </c>
      <c r="G10829" s="3" t="s">
        <v>10</v>
      </c>
      <c r="H10829" s="27"/>
    </row>
    <row r="10830" spans="1:8" x14ac:dyDescent="0.45">
      <c r="A10830" s="3" t="s">
        <v>7</v>
      </c>
      <c r="B10830" s="3" t="s">
        <v>1893</v>
      </c>
      <c r="C10830" s="27">
        <v>1</v>
      </c>
      <c r="D10830" s="3" t="s">
        <v>27</v>
      </c>
      <c r="E10830" s="3">
        <v>1998</v>
      </c>
      <c r="F10830" s="3">
        <v>1997</v>
      </c>
      <c r="G10830" s="3" t="s">
        <v>64</v>
      </c>
      <c r="H10830" s="27"/>
    </row>
    <row r="10831" spans="1:8" x14ac:dyDescent="0.45">
      <c r="A10831" s="3" t="s">
        <v>7</v>
      </c>
      <c r="B10831" s="3" t="s">
        <v>1893</v>
      </c>
      <c r="C10831" s="27">
        <v>3.5</v>
      </c>
      <c r="D10831" s="3" t="s">
        <v>31</v>
      </c>
      <c r="E10831" s="3">
        <v>1999</v>
      </c>
      <c r="F10831" s="3">
        <v>1998</v>
      </c>
      <c r="G10831" s="3" t="s">
        <v>64</v>
      </c>
      <c r="H10831" s="27"/>
    </row>
    <row r="10832" spans="1:8" x14ac:dyDescent="0.45">
      <c r="A10832" s="3" t="s">
        <v>7</v>
      </c>
      <c r="B10832" s="3" t="s">
        <v>1893</v>
      </c>
      <c r="C10832" s="27">
        <v>6.125</v>
      </c>
      <c r="D10832" s="3" t="s">
        <v>32</v>
      </c>
      <c r="E10832" s="3">
        <v>2000</v>
      </c>
      <c r="F10832" s="3">
        <v>1999</v>
      </c>
      <c r="G10832" s="3" t="s">
        <v>64</v>
      </c>
      <c r="H10832" s="27"/>
    </row>
    <row r="10833" spans="1:8" x14ac:dyDescent="0.45">
      <c r="A10833" s="3" t="s">
        <v>7</v>
      </c>
      <c r="B10833" s="3" t="s">
        <v>1893</v>
      </c>
      <c r="C10833" s="27">
        <v>6.89</v>
      </c>
      <c r="D10833" s="3" t="s">
        <v>28</v>
      </c>
      <c r="E10833" s="3">
        <v>2001</v>
      </c>
      <c r="F10833" s="3">
        <v>2000</v>
      </c>
      <c r="G10833" s="3" t="s">
        <v>64</v>
      </c>
      <c r="H10833" s="27"/>
    </row>
    <row r="10834" spans="1:8" x14ac:dyDescent="0.45">
      <c r="A10834" s="3" t="s">
        <v>7</v>
      </c>
      <c r="B10834" s="3" t="s">
        <v>1893</v>
      </c>
      <c r="C10834" s="27">
        <v>7.65625</v>
      </c>
      <c r="D10834" s="3" t="s">
        <v>33</v>
      </c>
      <c r="E10834" s="3">
        <v>2002</v>
      </c>
      <c r="F10834" s="3">
        <v>2001</v>
      </c>
      <c r="G10834" s="3" t="s">
        <v>49</v>
      </c>
      <c r="H10834" s="27"/>
    </row>
    <row r="10835" spans="1:8" x14ac:dyDescent="0.45">
      <c r="A10835" s="3" t="s">
        <v>7</v>
      </c>
      <c r="B10835" s="3" t="s">
        <v>1893</v>
      </c>
      <c r="C10835" s="27">
        <v>8.421875</v>
      </c>
      <c r="D10835" s="3" t="s">
        <v>34</v>
      </c>
      <c r="E10835" s="3">
        <v>2003</v>
      </c>
      <c r="F10835" s="3">
        <v>2002</v>
      </c>
      <c r="G10835" s="3" t="s">
        <v>49</v>
      </c>
      <c r="H10835" s="27"/>
    </row>
    <row r="10836" spans="1:8" x14ac:dyDescent="0.45">
      <c r="A10836" s="3" t="s">
        <v>7</v>
      </c>
      <c r="B10836" s="3" t="s">
        <v>1893</v>
      </c>
      <c r="C10836" s="27">
        <v>4.7</v>
      </c>
      <c r="D10836" s="3" t="s">
        <v>36</v>
      </c>
      <c r="E10836" s="3">
        <v>2004</v>
      </c>
      <c r="F10836" s="3">
        <v>2003</v>
      </c>
      <c r="G10836" s="3" t="s">
        <v>78</v>
      </c>
      <c r="H10836" s="27"/>
    </row>
    <row r="10837" spans="1:8" x14ac:dyDescent="0.45">
      <c r="A10837" s="3" t="s">
        <v>7</v>
      </c>
      <c r="B10837" s="3" t="s">
        <v>1893</v>
      </c>
      <c r="C10837" s="27">
        <v>5.2874999999999996</v>
      </c>
      <c r="D10837" s="3" t="s">
        <v>37</v>
      </c>
      <c r="E10837" s="3">
        <v>2005</v>
      </c>
      <c r="F10837" s="3">
        <v>2004</v>
      </c>
      <c r="G10837" s="3" t="s">
        <v>78</v>
      </c>
      <c r="H10837" s="27"/>
    </row>
    <row r="10838" spans="1:8" x14ac:dyDescent="0.45">
      <c r="A10838" s="3" t="s">
        <v>7</v>
      </c>
      <c r="B10838" s="3" t="s">
        <v>1893</v>
      </c>
      <c r="C10838" s="27">
        <v>2.5</v>
      </c>
      <c r="D10838" s="3" t="s">
        <v>38</v>
      </c>
      <c r="E10838" s="3">
        <v>2006</v>
      </c>
      <c r="F10838" s="3">
        <v>2005</v>
      </c>
      <c r="G10838" s="3" t="s">
        <v>62</v>
      </c>
      <c r="H10838" s="27"/>
    </row>
    <row r="10839" spans="1:8" x14ac:dyDescent="0.45">
      <c r="A10839" s="3" t="s">
        <v>7</v>
      </c>
      <c r="B10839" s="3" t="s">
        <v>1893</v>
      </c>
      <c r="C10839" s="27">
        <v>1.6</v>
      </c>
      <c r="D10839" s="3" t="s">
        <v>39</v>
      </c>
      <c r="E10839" s="3">
        <v>2007</v>
      </c>
      <c r="F10839" s="3">
        <v>2006</v>
      </c>
      <c r="G10839" s="3" t="s">
        <v>62</v>
      </c>
      <c r="H10839" s="27"/>
    </row>
    <row r="10840" spans="1:8" x14ac:dyDescent="0.45">
      <c r="A10840" s="3" t="s">
        <v>7</v>
      </c>
      <c r="B10840" s="3" t="s">
        <v>1893</v>
      </c>
      <c r="C10840" s="27">
        <v>0.5</v>
      </c>
      <c r="D10840" s="3" t="s">
        <v>42</v>
      </c>
      <c r="E10840" s="3">
        <v>2008</v>
      </c>
      <c r="F10840" s="3">
        <v>2007</v>
      </c>
      <c r="G10840" s="3" t="s">
        <v>62</v>
      </c>
      <c r="H10840" s="27"/>
    </row>
    <row r="10841" spans="1:8" x14ac:dyDescent="0.45">
      <c r="A10841" s="3" t="s">
        <v>7</v>
      </c>
      <c r="B10841" s="3" t="s">
        <v>1894</v>
      </c>
      <c r="C10841" s="27">
        <v>1.046</v>
      </c>
      <c r="D10841" s="3" t="s">
        <v>21</v>
      </c>
      <c r="E10841" s="3">
        <v>1988</v>
      </c>
      <c r="F10841" s="3">
        <v>1987</v>
      </c>
      <c r="G10841" s="3" t="s">
        <v>86</v>
      </c>
      <c r="H10841" s="27"/>
    </row>
    <row r="10842" spans="1:8" x14ac:dyDescent="0.45">
      <c r="A10842" s="3" t="s">
        <v>7</v>
      </c>
      <c r="B10842" s="3" t="s">
        <v>1894</v>
      </c>
      <c r="C10842" s="27">
        <v>1.006</v>
      </c>
      <c r="D10842" s="3" t="s">
        <v>22</v>
      </c>
      <c r="E10842" s="3">
        <v>1989</v>
      </c>
      <c r="F10842" s="3">
        <v>1988</v>
      </c>
      <c r="G10842" s="3" t="s">
        <v>86</v>
      </c>
      <c r="H10842" s="27"/>
    </row>
    <row r="10843" spans="1:8" x14ac:dyDescent="0.45">
      <c r="A10843" s="3" t="s">
        <v>7</v>
      </c>
      <c r="B10843" s="3" t="s">
        <v>1894</v>
      </c>
      <c r="C10843" s="27">
        <v>2.5</v>
      </c>
      <c r="D10843" s="3" t="s">
        <v>186</v>
      </c>
      <c r="E10843" s="3">
        <v>1990</v>
      </c>
      <c r="F10843" s="3">
        <v>1989</v>
      </c>
      <c r="G10843" s="3" t="s">
        <v>86</v>
      </c>
      <c r="H10843" s="27"/>
    </row>
    <row r="10844" spans="1:8" x14ac:dyDescent="0.45">
      <c r="A10844" s="3" t="s">
        <v>7</v>
      </c>
      <c r="B10844" s="3" t="s">
        <v>1894</v>
      </c>
      <c r="C10844" s="27">
        <v>2.2650000000000001</v>
      </c>
      <c r="D10844" s="3" t="s">
        <v>9</v>
      </c>
      <c r="E10844" s="3">
        <v>1991</v>
      </c>
      <c r="F10844" s="3">
        <v>1990</v>
      </c>
      <c r="G10844" s="3" t="s">
        <v>86</v>
      </c>
      <c r="H10844" s="27"/>
    </row>
    <row r="10845" spans="1:8" x14ac:dyDescent="0.45">
      <c r="A10845" s="3" t="s">
        <v>7</v>
      </c>
      <c r="B10845" s="3" t="s">
        <v>1894</v>
      </c>
      <c r="C10845" s="27">
        <v>2.2400000000000002</v>
      </c>
      <c r="D10845" s="3" t="s">
        <v>11</v>
      </c>
      <c r="E10845" s="3">
        <v>1992</v>
      </c>
      <c r="F10845" s="3">
        <v>1991</v>
      </c>
      <c r="G10845" s="3" t="s">
        <v>86</v>
      </c>
      <c r="H10845" s="27"/>
    </row>
    <row r="10846" spans="1:8" x14ac:dyDescent="0.45">
      <c r="A10846" s="3" t="s">
        <v>7</v>
      </c>
      <c r="B10846" s="3" t="s">
        <v>1894</v>
      </c>
      <c r="C10846" s="27">
        <v>5.72</v>
      </c>
      <c r="D10846" s="3" t="s">
        <v>12</v>
      </c>
      <c r="E10846" s="3">
        <v>1993</v>
      </c>
      <c r="F10846" s="3">
        <v>1992</v>
      </c>
      <c r="G10846" s="3" t="s">
        <v>86</v>
      </c>
      <c r="H10846" s="27"/>
    </row>
    <row r="10847" spans="1:8" x14ac:dyDescent="0.45">
      <c r="A10847" s="3" t="s">
        <v>7</v>
      </c>
      <c r="B10847" s="3" t="s">
        <v>1894</v>
      </c>
      <c r="C10847" s="27">
        <v>5.74</v>
      </c>
      <c r="D10847" s="3" t="s">
        <v>14</v>
      </c>
      <c r="E10847" s="3">
        <v>1994</v>
      </c>
      <c r="F10847" s="3">
        <v>1993</v>
      </c>
      <c r="G10847" s="3" t="s">
        <v>86</v>
      </c>
      <c r="H10847" s="27"/>
    </row>
    <row r="10848" spans="1:8" x14ac:dyDescent="0.45">
      <c r="A10848" s="3" t="s">
        <v>7</v>
      </c>
      <c r="B10848" s="3" t="s">
        <v>1894</v>
      </c>
      <c r="C10848" s="27">
        <v>7.3</v>
      </c>
      <c r="D10848" s="3" t="s">
        <v>15</v>
      </c>
      <c r="E10848" s="3">
        <v>1995</v>
      </c>
      <c r="F10848" s="3">
        <v>1994</v>
      </c>
      <c r="G10848" s="3" t="s">
        <v>86</v>
      </c>
      <c r="H10848" s="27"/>
    </row>
    <row r="10849" spans="1:8" x14ac:dyDescent="0.45">
      <c r="A10849" s="3" t="s">
        <v>7</v>
      </c>
      <c r="B10849" s="3" t="s">
        <v>1894</v>
      </c>
      <c r="C10849" s="27">
        <v>7.7</v>
      </c>
      <c r="D10849" s="3" t="s">
        <v>25</v>
      </c>
      <c r="E10849" s="3">
        <v>1996</v>
      </c>
      <c r="F10849" s="3">
        <v>1995</v>
      </c>
      <c r="G10849" s="3" t="s">
        <v>86</v>
      </c>
      <c r="H10849" s="27"/>
    </row>
    <row r="10850" spans="1:8" x14ac:dyDescent="0.45">
      <c r="A10850" s="3" t="s">
        <v>7</v>
      </c>
      <c r="B10850" s="3" t="s">
        <v>1894</v>
      </c>
      <c r="C10850" s="27">
        <v>9.952</v>
      </c>
      <c r="D10850" s="3" t="s">
        <v>26</v>
      </c>
      <c r="E10850" s="3">
        <v>1997</v>
      </c>
      <c r="F10850" s="3">
        <v>1996</v>
      </c>
      <c r="G10850" s="3" t="s">
        <v>86</v>
      </c>
      <c r="H10850" s="27"/>
    </row>
    <row r="10851" spans="1:8" x14ac:dyDescent="0.45">
      <c r="A10851" s="3" t="s">
        <v>7</v>
      </c>
      <c r="B10851" s="3" t="s">
        <v>1894</v>
      </c>
      <c r="C10851" s="27">
        <v>12.39744</v>
      </c>
      <c r="D10851" s="3" t="s">
        <v>27</v>
      </c>
      <c r="E10851" s="3">
        <v>1998</v>
      </c>
      <c r="F10851" s="3">
        <v>1997</v>
      </c>
      <c r="G10851" s="3" t="s">
        <v>86</v>
      </c>
      <c r="H10851" s="27"/>
    </row>
    <row r="10852" spans="1:8" x14ac:dyDescent="0.45">
      <c r="A10852" s="3" t="s">
        <v>7</v>
      </c>
      <c r="B10852" s="3" t="s">
        <v>1894</v>
      </c>
      <c r="C10852" s="27">
        <v>14.840999999999999</v>
      </c>
      <c r="D10852" s="3" t="s">
        <v>31</v>
      </c>
      <c r="E10852" s="3">
        <v>1999</v>
      </c>
      <c r="F10852" s="3">
        <v>1998</v>
      </c>
      <c r="G10852" s="3" t="s">
        <v>86</v>
      </c>
      <c r="H10852" s="27"/>
    </row>
    <row r="10853" spans="1:8" x14ac:dyDescent="0.45">
      <c r="A10853" s="3" t="s">
        <v>7</v>
      </c>
      <c r="B10853" s="3" t="s">
        <v>1894</v>
      </c>
      <c r="C10853" s="27">
        <v>11.592682999999999</v>
      </c>
      <c r="D10853" s="3" t="s">
        <v>32</v>
      </c>
      <c r="E10853" s="3">
        <v>2000</v>
      </c>
      <c r="F10853" s="3">
        <v>1999</v>
      </c>
      <c r="G10853" s="3" t="s">
        <v>86</v>
      </c>
      <c r="H10853" s="27"/>
    </row>
    <row r="10854" spans="1:8" x14ac:dyDescent="0.45">
      <c r="A10854" s="3" t="s">
        <v>7</v>
      </c>
      <c r="B10854" s="3" t="s">
        <v>1894</v>
      </c>
      <c r="C10854" s="27">
        <v>14.7</v>
      </c>
      <c r="D10854" s="3" t="s">
        <v>28</v>
      </c>
      <c r="E10854" s="3">
        <v>2001</v>
      </c>
      <c r="F10854" s="3">
        <v>2000</v>
      </c>
      <c r="G10854" s="3" t="s">
        <v>86</v>
      </c>
      <c r="H10854" s="27"/>
    </row>
    <row r="10855" spans="1:8" x14ac:dyDescent="0.45">
      <c r="A10855" s="3" t="s">
        <v>7</v>
      </c>
      <c r="B10855" s="3" t="s">
        <v>1894</v>
      </c>
      <c r="C10855" s="27">
        <v>9.5</v>
      </c>
      <c r="D10855" s="3" t="s">
        <v>33</v>
      </c>
      <c r="E10855" s="3">
        <v>2002</v>
      </c>
      <c r="F10855" s="3">
        <v>2001</v>
      </c>
      <c r="G10855" s="3" t="s">
        <v>86</v>
      </c>
      <c r="H10855" s="27"/>
    </row>
    <row r="10856" spans="1:8" x14ac:dyDescent="0.45">
      <c r="A10856" s="3" t="s">
        <v>7</v>
      </c>
      <c r="B10856" s="3" t="s">
        <v>1894</v>
      </c>
      <c r="C10856" s="27">
        <v>10.5</v>
      </c>
      <c r="D10856" s="3" t="s">
        <v>34</v>
      </c>
      <c r="E10856" s="3">
        <v>2003</v>
      </c>
      <c r="F10856" s="3">
        <v>2002</v>
      </c>
      <c r="G10856" s="3" t="s">
        <v>86</v>
      </c>
      <c r="H10856" s="27"/>
    </row>
    <row r="10857" spans="1:8" x14ac:dyDescent="0.45">
      <c r="A10857" s="3" t="s">
        <v>7</v>
      </c>
      <c r="B10857" s="3" t="s">
        <v>1895</v>
      </c>
      <c r="C10857" s="27">
        <v>0.6</v>
      </c>
      <c r="D10857" s="3" t="s">
        <v>32</v>
      </c>
      <c r="E10857" s="3">
        <v>2000</v>
      </c>
      <c r="F10857" s="3">
        <v>1999</v>
      </c>
      <c r="G10857" s="3" t="s">
        <v>71</v>
      </c>
      <c r="H10857" s="27"/>
    </row>
    <row r="10858" spans="1:8" x14ac:dyDescent="0.45">
      <c r="A10858" s="3" t="s">
        <v>7</v>
      </c>
      <c r="B10858" s="3" t="s">
        <v>1895</v>
      </c>
      <c r="C10858" s="27">
        <v>0.6</v>
      </c>
      <c r="D10858" s="3" t="s">
        <v>28</v>
      </c>
      <c r="E10858" s="3">
        <v>2001</v>
      </c>
      <c r="F10858" s="3">
        <v>2000</v>
      </c>
      <c r="G10858" s="3" t="s">
        <v>71</v>
      </c>
      <c r="H10858" s="27"/>
    </row>
    <row r="10859" spans="1:8" x14ac:dyDescent="0.45">
      <c r="A10859" s="3" t="s">
        <v>7</v>
      </c>
      <c r="B10859" s="3" t="s">
        <v>1895</v>
      </c>
      <c r="C10859" s="27">
        <v>5.17</v>
      </c>
      <c r="D10859" s="3" t="s">
        <v>33</v>
      </c>
      <c r="E10859" s="3">
        <v>2002</v>
      </c>
      <c r="F10859" s="3">
        <v>2001</v>
      </c>
      <c r="G10859" s="3" t="s">
        <v>106</v>
      </c>
      <c r="H10859" s="27"/>
    </row>
    <row r="10860" spans="1:8" x14ac:dyDescent="0.45">
      <c r="A10860" s="3" t="s">
        <v>7</v>
      </c>
      <c r="B10860" s="3" t="s">
        <v>1895</v>
      </c>
      <c r="C10860" s="27">
        <v>5.6870000000000003</v>
      </c>
      <c r="D10860" s="3" t="s">
        <v>34</v>
      </c>
      <c r="E10860" s="3">
        <v>2003</v>
      </c>
      <c r="F10860" s="3">
        <v>2002</v>
      </c>
      <c r="G10860" s="3" t="s">
        <v>106</v>
      </c>
      <c r="H10860" s="27"/>
    </row>
    <row r="10861" spans="1:8" x14ac:dyDescent="0.45">
      <c r="A10861" s="3" t="s">
        <v>7</v>
      </c>
      <c r="B10861" s="3" t="s">
        <v>1895</v>
      </c>
      <c r="C10861" s="27">
        <v>6.2039999999999997</v>
      </c>
      <c r="D10861" s="3" t="s">
        <v>36</v>
      </c>
      <c r="E10861" s="3">
        <v>2004</v>
      </c>
      <c r="F10861" s="3">
        <v>2003</v>
      </c>
      <c r="G10861" s="3" t="s">
        <v>106</v>
      </c>
      <c r="H10861" s="27"/>
    </row>
    <row r="10862" spans="1:8" x14ac:dyDescent="0.45">
      <c r="A10862" s="3" t="s">
        <v>7</v>
      </c>
      <c r="B10862" s="3" t="s">
        <v>1895</v>
      </c>
      <c r="C10862" s="27">
        <v>5.0555560000000002</v>
      </c>
      <c r="D10862" s="3" t="s">
        <v>37</v>
      </c>
      <c r="E10862" s="3">
        <v>2005</v>
      </c>
      <c r="F10862" s="3">
        <v>2004</v>
      </c>
      <c r="G10862" s="3" t="s">
        <v>106</v>
      </c>
      <c r="H10862" s="27"/>
    </row>
    <row r="10863" spans="1:8" x14ac:dyDescent="0.45">
      <c r="A10863" s="3" t="s">
        <v>7</v>
      </c>
      <c r="B10863" s="3" t="s">
        <v>1895</v>
      </c>
      <c r="C10863" s="27">
        <v>5.4444439999999998</v>
      </c>
      <c r="D10863" s="3" t="s">
        <v>38</v>
      </c>
      <c r="E10863" s="3">
        <v>2006</v>
      </c>
      <c r="F10863" s="3">
        <v>2005</v>
      </c>
      <c r="G10863" s="3" t="s">
        <v>106</v>
      </c>
      <c r="H10863" s="27"/>
    </row>
    <row r="10864" spans="1:8" x14ac:dyDescent="0.45">
      <c r="A10864" s="3" t="s">
        <v>7</v>
      </c>
      <c r="B10864" s="3" t="s">
        <v>1896</v>
      </c>
      <c r="C10864" s="27">
        <v>2.9</v>
      </c>
      <c r="D10864" s="3" t="s">
        <v>15</v>
      </c>
      <c r="E10864" s="3">
        <v>1995</v>
      </c>
      <c r="F10864" s="3">
        <v>1994</v>
      </c>
      <c r="G10864" s="3" t="s">
        <v>105</v>
      </c>
      <c r="H10864" s="27"/>
    </row>
    <row r="10865" spans="1:8" x14ac:dyDescent="0.45">
      <c r="A10865" s="3" t="s">
        <v>7</v>
      </c>
      <c r="B10865" s="3" t="s">
        <v>1896</v>
      </c>
      <c r="C10865" s="27">
        <v>3.77</v>
      </c>
      <c r="D10865" s="3" t="s">
        <v>25</v>
      </c>
      <c r="E10865" s="3">
        <v>1996</v>
      </c>
      <c r="F10865" s="3">
        <v>1995</v>
      </c>
      <c r="G10865" s="3" t="s">
        <v>105</v>
      </c>
      <c r="H10865" s="27"/>
    </row>
    <row r="10866" spans="1:8" x14ac:dyDescent="0.45">
      <c r="A10866" s="3" t="s">
        <v>7</v>
      </c>
      <c r="B10866" s="3" t="s">
        <v>1896</v>
      </c>
      <c r="C10866" s="27">
        <v>4.6399999999999997</v>
      </c>
      <c r="D10866" s="3" t="s">
        <v>26</v>
      </c>
      <c r="E10866" s="3">
        <v>1997</v>
      </c>
      <c r="F10866" s="3">
        <v>1996</v>
      </c>
      <c r="G10866" s="3" t="s">
        <v>105</v>
      </c>
      <c r="H10866" s="27"/>
    </row>
    <row r="10867" spans="1:8" x14ac:dyDescent="0.45">
      <c r="A10867" s="3" t="s">
        <v>7</v>
      </c>
      <c r="B10867" s="3" t="s">
        <v>1896</v>
      </c>
      <c r="C10867" s="27">
        <v>5.51</v>
      </c>
      <c r="D10867" s="3" t="s">
        <v>27</v>
      </c>
      <c r="E10867" s="3">
        <v>1998</v>
      </c>
      <c r="F10867" s="3">
        <v>1997</v>
      </c>
      <c r="G10867" s="3" t="s">
        <v>105</v>
      </c>
      <c r="H10867" s="27"/>
    </row>
    <row r="10868" spans="1:8" x14ac:dyDescent="0.45">
      <c r="A10868" s="3" t="s">
        <v>7</v>
      </c>
      <c r="B10868" s="3" t="s">
        <v>1896</v>
      </c>
      <c r="C10868" s="27">
        <v>6.38</v>
      </c>
      <c r="D10868" s="3" t="s">
        <v>31</v>
      </c>
      <c r="E10868" s="3">
        <v>1999</v>
      </c>
      <c r="F10868" s="3">
        <v>1998</v>
      </c>
      <c r="G10868" s="3" t="s">
        <v>105</v>
      </c>
      <c r="H10868" s="27"/>
    </row>
    <row r="10869" spans="1:8" x14ac:dyDescent="0.45">
      <c r="A10869" s="3" t="s">
        <v>7</v>
      </c>
      <c r="B10869" s="3" t="s">
        <v>1896</v>
      </c>
      <c r="C10869" s="27">
        <v>7.25</v>
      </c>
      <c r="D10869" s="3" t="s">
        <v>32</v>
      </c>
      <c r="E10869" s="3">
        <v>2000</v>
      </c>
      <c r="F10869" s="3">
        <v>1999</v>
      </c>
      <c r="G10869" s="3" t="s">
        <v>105</v>
      </c>
      <c r="H10869" s="27"/>
    </row>
    <row r="10870" spans="1:8" x14ac:dyDescent="0.45">
      <c r="A10870" s="3" t="s">
        <v>7</v>
      </c>
      <c r="B10870" s="3" t="s">
        <v>1896</v>
      </c>
      <c r="C10870" s="27">
        <v>8.1199999999999992</v>
      </c>
      <c r="D10870" s="3" t="s">
        <v>28</v>
      </c>
      <c r="E10870" s="3">
        <v>2001</v>
      </c>
      <c r="F10870" s="3">
        <v>2000</v>
      </c>
      <c r="G10870" s="3" t="s">
        <v>105</v>
      </c>
      <c r="H10870" s="27"/>
    </row>
    <row r="10871" spans="1:8" x14ac:dyDescent="0.45">
      <c r="A10871" s="3" t="s">
        <v>7</v>
      </c>
      <c r="B10871" s="3" t="s">
        <v>1896</v>
      </c>
      <c r="C10871" s="27">
        <v>8.99</v>
      </c>
      <c r="D10871" s="3" t="s">
        <v>33</v>
      </c>
      <c r="E10871" s="3">
        <v>2002</v>
      </c>
      <c r="F10871" s="3">
        <v>2001</v>
      </c>
      <c r="G10871" s="3" t="s">
        <v>105</v>
      </c>
      <c r="H10871" s="27"/>
    </row>
    <row r="10872" spans="1:8" x14ac:dyDescent="0.45">
      <c r="A10872" s="3" t="s">
        <v>7</v>
      </c>
      <c r="B10872" s="3" t="s">
        <v>1896</v>
      </c>
      <c r="C10872" s="27">
        <v>9.86</v>
      </c>
      <c r="D10872" s="3" t="s">
        <v>34</v>
      </c>
      <c r="E10872" s="3">
        <v>2003</v>
      </c>
      <c r="F10872" s="3">
        <v>2002</v>
      </c>
      <c r="G10872" s="3" t="s">
        <v>41</v>
      </c>
      <c r="H10872" s="27"/>
    </row>
    <row r="10873" spans="1:8" x14ac:dyDescent="0.45">
      <c r="A10873" s="3" t="s">
        <v>7</v>
      </c>
      <c r="B10873" s="3" t="s">
        <v>1896</v>
      </c>
      <c r="C10873" s="27">
        <v>10.73</v>
      </c>
      <c r="D10873" s="3" t="s">
        <v>36</v>
      </c>
      <c r="E10873" s="3">
        <v>2004</v>
      </c>
      <c r="F10873" s="3">
        <v>2003</v>
      </c>
      <c r="G10873" s="3" t="s">
        <v>94</v>
      </c>
      <c r="H10873" s="27"/>
    </row>
    <row r="10874" spans="1:8" x14ac:dyDescent="0.45">
      <c r="A10874" s="3" t="s">
        <v>7</v>
      </c>
      <c r="B10874" s="3" t="s">
        <v>1896</v>
      </c>
      <c r="C10874" s="27">
        <v>12.071249999999999</v>
      </c>
      <c r="D10874" s="3" t="s">
        <v>37</v>
      </c>
      <c r="E10874" s="3">
        <v>2005</v>
      </c>
      <c r="F10874" s="3">
        <v>2004</v>
      </c>
      <c r="G10874" s="3" t="s">
        <v>94</v>
      </c>
      <c r="H10874" s="27"/>
    </row>
    <row r="10875" spans="1:8" x14ac:dyDescent="0.45">
      <c r="A10875" s="3" t="s">
        <v>7</v>
      </c>
      <c r="B10875" s="3" t="s">
        <v>1897</v>
      </c>
      <c r="C10875" s="27">
        <v>0.50733600000000001</v>
      </c>
      <c r="D10875" s="3" t="s">
        <v>59</v>
      </c>
      <c r="E10875" s="3">
        <v>2015</v>
      </c>
      <c r="F10875" s="3">
        <v>2014</v>
      </c>
      <c r="G10875" s="3" t="s">
        <v>94</v>
      </c>
      <c r="H10875" s="27"/>
    </row>
    <row r="10876" spans="1:8" x14ac:dyDescent="0.45">
      <c r="A10876" s="3" t="s">
        <v>7</v>
      </c>
      <c r="B10876" s="3" t="s">
        <v>1897</v>
      </c>
      <c r="C10876" s="27">
        <v>0.84499999999999997</v>
      </c>
      <c r="D10876" s="3" t="s">
        <v>61</v>
      </c>
      <c r="E10876" s="3">
        <v>2016</v>
      </c>
      <c r="F10876" s="3">
        <v>2015</v>
      </c>
      <c r="G10876" s="3" t="s">
        <v>111</v>
      </c>
      <c r="H10876" s="27"/>
    </row>
    <row r="10877" spans="1:8" x14ac:dyDescent="0.45">
      <c r="A10877" s="3" t="s">
        <v>7</v>
      </c>
      <c r="B10877" s="3" t="s">
        <v>1897</v>
      </c>
      <c r="C10877" s="27">
        <v>1.0505</v>
      </c>
      <c r="D10877" s="3" t="s">
        <v>45</v>
      </c>
      <c r="E10877" s="3">
        <v>2017</v>
      </c>
      <c r="F10877" s="3">
        <v>2016</v>
      </c>
      <c r="G10877" s="3" t="s">
        <v>111</v>
      </c>
      <c r="H10877" s="27"/>
    </row>
    <row r="10878" spans="1:8" x14ac:dyDescent="0.45">
      <c r="A10878" s="3" t="s">
        <v>7</v>
      </c>
      <c r="B10878" s="3" t="s">
        <v>1897</v>
      </c>
      <c r="C10878" s="27">
        <v>1.524305</v>
      </c>
      <c r="D10878" s="3" t="s">
        <v>47</v>
      </c>
      <c r="E10878" s="3">
        <v>2018</v>
      </c>
      <c r="F10878" s="3">
        <v>2017</v>
      </c>
      <c r="G10878" s="3" t="s">
        <v>111</v>
      </c>
      <c r="H10878" s="27"/>
    </row>
    <row r="10879" spans="1:8" x14ac:dyDescent="0.45">
      <c r="A10879" s="3" t="s">
        <v>7</v>
      </c>
      <c r="B10879" s="3" t="s">
        <v>1898</v>
      </c>
      <c r="C10879" s="27">
        <v>0.04</v>
      </c>
      <c r="D10879" s="3" t="s">
        <v>28</v>
      </c>
      <c r="E10879" s="3">
        <v>2001</v>
      </c>
      <c r="F10879" s="3">
        <v>2000</v>
      </c>
      <c r="G10879" s="3" t="s">
        <v>75</v>
      </c>
      <c r="H10879" s="27"/>
    </row>
    <row r="10880" spans="1:8" x14ac:dyDescent="0.45">
      <c r="A10880" s="3" t="s">
        <v>7</v>
      </c>
      <c r="B10880" s="3" t="s">
        <v>1899</v>
      </c>
      <c r="C10880" s="27">
        <v>0.65</v>
      </c>
      <c r="D10880" s="3" t="s">
        <v>14</v>
      </c>
      <c r="E10880" s="3">
        <v>1994</v>
      </c>
      <c r="F10880" s="3">
        <v>1993</v>
      </c>
      <c r="G10880" s="3" t="s">
        <v>10</v>
      </c>
      <c r="H10880" s="27"/>
    </row>
    <row r="10881" spans="1:8" x14ac:dyDescent="0.45">
      <c r="A10881" s="3" t="s">
        <v>7</v>
      </c>
      <c r="B10881" s="3" t="s">
        <v>1899</v>
      </c>
      <c r="C10881" s="27">
        <v>0.84499999999999997</v>
      </c>
      <c r="D10881" s="3" t="s">
        <v>15</v>
      </c>
      <c r="E10881" s="3">
        <v>1995</v>
      </c>
      <c r="F10881" s="3">
        <v>1994</v>
      </c>
      <c r="G10881" s="3" t="s">
        <v>10</v>
      </c>
      <c r="H10881" s="27"/>
    </row>
    <row r="10882" spans="1:8" x14ac:dyDescent="0.45">
      <c r="A10882" s="3" t="s">
        <v>7</v>
      </c>
      <c r="B10882" s="3" t="s">
        <v>1899</v>
      </c>
      <c r="C10882" s="27">
        <v>1.04</v>
      </c>
      <c r="D10882" s="3" t="s">
        <v>25</v>
      </c>
      <c r="E10882" s="3">
        <v>1996</v>
      </c>
      <c r="F10882" s="3">
        <v>1995</v>
      </c>
      <c r="G10882" s="3" t="s">
        <v>10</v>
      </c>
      <c r="H10882" s="27"/>
    </row>
    <row r="10883" spans="1:8" x14ac:dyDescent="0.45">
      <c r="A10883" s="3" t="s">
        <v>7</v>
      </c>
      <c r="B10883" s="3" t="s">
        <v>1899</v>
      </c>
      <c r="C10883" s="27">
        <v>1.2350000000000001</v>
      </c>
      <c r="D10883" s="3" t="s">
        <v>26</v>
      </c>
      <c r="E10883" s="3">
        <v>1997</v>
      </c>
      <c r="F10883" s="3">
        <v>1996</v>
      </c>
      <c r="G10883" s="3" t="s">
        <v>83</v>
      </c>
      <c r="H10883" s="27"/>
    </row>
    <row r="10884" spans="1:8" x14ac:dyDescent="0.45">
      <c r="A10884" s="3" t="s">
        <v>7</v>
      </c>
      <c r="B10884" s="3" t="s">
        <v>1899</v>
      </c>
      <c r="C10884" s="27">
        <v>1.5</v>
      </c>
      <c r="D10884" s="3" t="s">
        <v>27</v>
      </c>
      <c r="E10884" s="3">
        <v>1998</v>
      </c>
      <c r="F10884" s="3">
        <v>1997</v>
      </c>
      <c r="G10884" s="3" t="s">
        <v>51</v>
      </c>
      <c r="H10884" s="27"/>
    </row>
    <row r="10885" spans="1:8" x14ac:dyDescent="0.45">
      <c r="A10885" s="3" t="s">
        <v>7</v>
      </c>
      <c r="B10885" s="3" t="s">
        <v>1899</v>
      </c>
      <c r="C10885" s="27">
        <v>1.8</v>
      </c>
      <c r="D10885" s="3" t="s">
        <v>31</v>
      </c>
      <c r="E10885" s="3">
        <v>1999</v>
      </c>
      <c r="F10885" s="3">
        <v>1998</v>
      </c>
      <c r="G10885" s="3" t="s">
        <v>51</v>
      </c>
      <c r="H10885" s="27"/>
    </row>
    <row r="10886" spans="1:8" x14ac:dyDescent="0.45">
      <c r="A10886" s="3" t="s">
        <v>7</v>
      </c>
      <c r="B10886" s="3" t="s">
        <v>1899</v>
      </c>
      <c r="C10886" s="27">
        <v>0.53749999999999998</v>
      </c>
      <c r="D10886" s="3" t="s">
        <v>31</v>
      </c>
      <c r="E10886" s="3">
        <v>1999</v>
      </c>
      <c r="F10886" s="3">
        <v>1998</v>
      </c>
      <c r="G10886" s="3" t="s">
        <v>83</v>
      </c>
      <c r="H10886" s="27"/>
    </row>
    <row r="10887" spans="1:8" x14ac:dyDescent="0.45">
      <c r="A10887" s="3" t="s">
        <v>7</v>
      </c>
      <c r="B10887" s="3" t="s">
        <v>1899</v>
      </c>
      <c r="C10887" s="27">
        <v>1.8666670000000001</v>
      </c>
      <c r="D10887" s="3" t="s">
        <v>32</v>
      </c>
      <c r="E10887" s="3">
        <v>2000</v>
      </c>
      <c r="F10887" s="3">
        <v>1999</v>
      </c>
      <c r="G10887" s="3" t="s">
        <v>51</v>
      </c>
      <c r="H10887" s="27"/>
    </row>
    <row r="10888" spans="1:8" x14ac:dyDescent="0.45">
      <c r="A10888" s="3" t="s">
        <v>7</v>
      </c>
      <c r="B10888" s="3" t="s">
        <v>1899</v>
      </c>
      <c r="C10888" s="27">
        <v>0.51</v>
      </c>
      <c r="D10888" s="3" t="s">
        <v>32</v>
      </c>
      <c r="E10888" s="3">
        <v>2000</v>
      </c>
      <c r="F10888" s="3">
        <v>1999</v>
      </c>
      <c r="G10888" s="3" t="s">
        <v>83</v>
      </c>
      <c r="H10888" s="27"/>
    </row>
    <row r="10889" spans="1:8" x14ac:dyDescent="0.45">
      <c r="A10889" s="3" t="s">
        <v>7</v>
      </c>
      <c r="B10889" s="3" t="s">
        <v>1899</v>
      </c>
      <c r="C10889" s="27">
        <v>1.87</v>
      </c>
      <c r="D10889" s="3" t="s">
        <v>28</v>
      </c>
      <c r="E10889" s="3">
        <v>2001</v>
      </c>
      <c r="F10889" s="3">
        <v>2000</v>
      </c>
      <c r="G10889" s="3" t="s">
        <v>51</v>
      </c>
      <c r="H10889" s="27"/>
    </row>
    <row r="10890" spans="1:8" x14ac:dyDescent="0.45">
      <c r="A10890" s="3" t="s">
        <v>7</v>
      </c>
      <c r="B10890" s="3" t="s">
        <v>1900</v>
      </c>
      <c r="C10890" s="27">
        <v>0.03</v>
      </c>
      <c r="D10890" s="3" t="s">
        <v>15</v>
      </c>
      <c r="E10890" s="3">
        <v>1995</v>
      </c>
      <c r="F10890" s="3">
        <v>1994</v>
      </c>
      <c r="G10890" s="3" t="s">
        <v>54</v>
      </c>
      <c r="H10890" s="27"/>
    </row>
    <row r="10891" spans="1:8" x14ac:dyDescent="0.45">
      <c r="A10891" s="3" t="s">
        <v>7</v>
      </c>
      <c r="B10891" s="3" t="s">
        <v>1900</v>
      </c>
      <c r="C10891" s="27">
        <v>0.61099999999999999</v>
      </c>
      <c r="D10891" s="3" t="s">
        <v>28</v>
      </c>
      <c r="E10891" s="3">
        <v>2001</v>
      </c>
      <c r="F10891" s="3">
        <v>2000</v>
      </c>
      <c r="G10891" s="3" t="s">
        <v>41</v>
      </c>
      <c r="H10891" s="27"/>
    </row>
    <row r="10892" spans="1:8" x14ac:dyDescent="0.45">
      <c r="A10892" s="3" t="s">
        <v>7</v>
      </c>
      <c r="B10892" s="3" t="s">
        <v>1900</v>
      </c>
      <c r="C10892" s="27">
        <v>0.71584999999999999</v>
      </c>
      <c r="D10892" s="3" t="s">
        <v>33</v>
      </c>
      <c r="E10892" s="3">
        <v>2002</v>
      </c>
      <c r="F10892" s="3">
        <v>2001</v>
      </c>
      <c r="G10892" s="3" t="s">
        <v>60</v>
      </c>
      <c r="H10892" s="27"/>
    </row>
    <row r="10893" spans="1:8" x14ac:dyDescent="0.45">
      <c r="A10893" s="3" t="s">
        <v>7</v>
      </c>
      <c r="B10893" s="3" t="s">
        <v>1901</v>
      </c>
      <c r="C10893" s="27">
        <v>1.1026800000000001</v>
      </c>
      <c r="D10893" s="3" t="s">
        <v>38</v>
      </c>
      <c r="E10893" s="3">
        <v>2006</v>
      </c>
      <c r="F10893" s="3">
        <v>2005</v>
      </c>
      <c r="G10893" s="3" t="s">
        <v>60</v>
      </c>
      <c r="H10893" s="27"/>
    </row>
    <row r="10894" spans="1:8" x14ac:dyDescent="0.45">
      <c r="A10894" s="3" t="s">
        <v>7</v>
      </c>
      <c r="B10894" s="3" t="s">
        <v>1901</v>
      </c>
      <c r="C10894" s="27">
        <v>1.1854800000000001</v>
      </c>
      <c r="D10894" s="3" t="s">
        <v>39</v>
      </c>
      <c r="E10894" s="3">
        <v>2007</v>
      </c>
      <c r="F10894" s="3">
        <v>2006</v>
      </c>
      <c r="G10894" s="3" t="s">
        <v>60</v>
      </c>
      <c r="H10894" s="27"/>
    </row>
    <row r="10895" spans="1:8" x14ac:dyDescent="0.45">
      <c r="A10895" s="3" t="s">
        <v>7</v>
      </c>
      <c r="B10895" s="3" t="s">
        <v>1901</v>
      </c>
      <c r="C10895" s="27">
        <v>1.26816</v>
      </c>
      <c r="D10895" s="3" t="s">
        <v>42</v>
      </c>
      <c r="E10895" s="3">
        <v>2008</v>
      </c>
      <c r="F10895" s="3">
        <v>2007</v>
      </c>
      <c r="G10895" s="3" t="s">
        <v>60</v>
      </c>
      <c r="H10895" s="27"/>
    </row>
    <row r="10896" spans="1:8" x14ac:dyDescent="0.45">
      <c r="A10896" s="3" t="s">
        <v>7</v>
      </c>
      <c r="B10896" s="3" t="s">
        <v>1901</v>
      </c>
      <c r="C10896" s="27">
        <v>2.0201790000000002</v>
      </c>
      <c r="D10896" s="3" t="s">
        <v>50</v>
      </c>
      <c r="E10896" s="3">
        <v>2009</v>
      </c>
      <c r="F10896" s="3">
        <v>2008</v>
      </c>
      <c r="G10896" s="3" t="s">
        <v>60</v>
      </c>
      <c r="H10896" s="27"/>
    </row>
    <row r="10897" spans="1:8" x14ac:dyDescent="0.45">
      <c r="A10897" s="3" t="s">
        <v>7</v>
      </c>
      <c r="B10897" s="3" t="s">
        <v>1901</v>
      </c>
      <c r="C10897" s="27">
        <v>4</v>
      </c>
      <c r="D10897" s="3" t="s">
        <v>43</v>
      </c>
      <c r="E10897" s="3">
        <v>2010</v>
      </c>
      <c r="F10897" s="3">
        <v>2009</v>
      </c>
      <c r="G10897" s="3" t="s">
        <v>13</v>
      </c>
      <c r="H10897" s="27"/>
    </row>
    <row r="10898" spans="1:8" x14ac:dyDescent="0.45">
      <c r="A10898" s="3" t="s">
        <v>7</v>
      </c>
      <c r="B10898" s="3" t="s">
        <v>1901</v>
      </c>
      <c r="C10898" s="27">
        <v>4.2</v>
      </c>
      <c r="D10898" s="3" t="s">
        <v>77</v>
      </c>
      <c r="E10898" s="3">
        <v>2011</v>
      </c>
      <c r="F10898" s="3">
        <v>2010</v>
      </c>
      <c r="G10898" s="3" t="s">
        <v>46</v>
      </c>
      <c r="H10898" s="27"/>
    </row>
    <row r="10899" spans="1:8" x14ac:dyDescent="0.45">
      <c r="A10899" s="3" t="s">
        <v>7</v>
      </c>
      <c r="B10899" s="3" t="s">
        <v>1901</v>
      </c>
      <c r="C10899" s="27">
        <v>4.5</v>
      </c>
      <c r="D10899" s="3" t="s">
        <v>79</v>
      </c>
      <c r="E10899" s="3">
        <v>2012</v>
      </c>
      <c r="F10899" s="3">
        <v>2011</v>
      </c>
      <c r="G10899" s="3" t="s">
        <v>46</v>
      </c>
      <c r="H10899" s="27"/>
    </row>
    <row r="10900" spans="1:8" x14ac:dyDescent="0.45">
      <c r="A10900" s="3" t="s">
        <v>7</v>
      </c>
      <c r="B10900" s="3" t="s">
        <v>1901</v>
      </c>
      <c r="C10900" s="27">
        <v>0.98330700000000004</v>
      </c>
      <c r="D10900" s="3" t="s">
        <v>79</v>
      </c>
      <c r="E10900" s="3">
        <v>2012</v>
      </c>
      <c r="F10900" s="3">
        <v>2011</v>
      </c>
      <c r="G10900" s="3" t="s">
        <v>78</v>
      </c>
      <c r="H10900" s="27"/>
    </row>
    <row r="10901" spans="1:8" x14ac:dyDescent="0.45">
      <c r="A10901" s="3" t="s">
        <v>7</v>
      </c>
      <c r="B10901" s="3" t="s">
        <v>1901</v>
      </c>
      <c r="C10901" s="27">
        <v>1.1463369999999999</v>
      </c>
      <c r="D10901" s="3" t="s">
        <v>56</v>
      </c>
      <c r="E10901" s="3">
        <v>2013</v>
      </c>
      <c r="F10901" s="3">
        <v>2012</v>
      </c>
      <c r="G10901" s="3" t="s">
        <v>106</v>
      </c>
      <c r="H10901" s="27"/>
    </row>
    <row r="10902" spans="1:8" x14ac:dyDescent="0.45">
      <c r="A10902" s="3" t="s">
        <v>7</v>
      </c>
      <c r="B10902" s="3" t="s">
        <v>1901</v>
      </c>
      <c r="C10902" s="27">
        <v>2.016</v>
      </c>
      <c r="D10902" s="3" t="s">
        <v>58</v>
      </c>
      <c r="E10902" s="3">
        <v>2014</v>
      </c>
      <c r="F10902" s="3">
        <v>2013</v>
      </c>
      <c r="G10902" s="3" t="s">
        <v>24</v>
      </c>
      <c r="H10902" s="27"/>
    </row>
    <row r="10903" spans="1:8" x14ac:dyDescent="0.45">
      <c r="A10903" s="3" t="s">
        <v>7</v>
      </c>
      <c r="B10903" s="3" t="s">
        <v>1901</v>
      </c>
      <c r="C10903" s="27">
        <v>2.1067200000000001</v>
      </c>
      <c r="D10903" s="3" t="s">
        <v>59</v>
      </c>
      <c r="E10903" s="3">
        <v>2015</v>
      </c>
      <c r="F10903" s="3">
        <v>2014</v>
      </c>
      <c r="G10903" s="3" t="s">
        <v>13</v>
      </c>
      <c r="H10903" s="27"/>
    </row>
    <row r="10904" spans="1:8" x14ac:dyDescent="0.45">
      <c r="A10904" s="3" t="s">
        <v>7</v>
      </c>
      <c r="B10904" s="3" t="s">
        <v>1901</v>
      </c>
      <c r="C10904" s="27">
        <v>0.154918</v>
      </c>
      <c r="D10904" s="3" t="s">
        <v>59</v>
      </c>
      <c r="E10904" s="3">
        <v>2015</v>
      </c>
      <c r="F10904" s="3">
        <v>2014</v>
      </c>
      <c r="G10904" s="3" t="s">
        <v>51</v>
      </c>
      <c r="H10904" s="27"/>
    </row>
    <row r="10905" spans="1:8" x14ac:dyDescent="0.45">
      <c r="A10905" s="3" t="s">
        <v>7</v>
      </c>
      <c r="B10905" s="3" t="s">
        <v>1901</v>
      </c>
      <c r="C10905" s="27">
        <v>4.3999999999999997E-2</v>
      </c>
      <c r="D10905" s="3" t="s">
        <v>61</v>
      </c>
      <c r="E10905" s="3">
        <v>2016</v>
      </c>
      <c r="F10905" s="3">
        <v>2015</v>
      </c>
      <c r="G10905" s="3" t="s">
        <v>89</v>
      </c>
      <c r="H10905" s="27"/>
    </row>
    <row r="10906" spans="1:8" x14ac:dyDescent="0.45">
      <c r="A10906" s="3" t="s">
        <v>7</v>
      </c>
      <c r="B10906" s="3" t="s">
        <v>1902</v>
      </c>
      <c r="C10906" s="27">
        <v>0.8</v>
      </c>
      <c r="D10906" s="3" t="s">
        <v>9</v>
      </c>
      <c r="E10906" s="3">
        <v>1991</v>
      </c>
      <c r="F10906" s="3">
        <v>1990</v>
      </c>
      <c r="G10906" s="3" t="s">
        <v>41</v>
      </c>
      <c r="H10906" s="27"/>
    </row>
    <row r="10907" spans="1:8" x14ac:dyDescent="0.45">
      <c r="A10907" s="3" t="s">
        <v>7</v>
      </c>
      <c r="B10907" s="3" t="s">
        <v>1902</v>
      </c>
      <c r="C10907" s="27">
        <v>1.0249999999999999</v>
      </c>
      <c r="D10907" s="3" t="s">
        <v>11</v>
      </c>
      <c r="E10907" s="3">
        <v>1992</v>
      </c>
      <c r="F10907" s="3">
        <v>1991</v>
      </c>
      <c r="G10907" s="3" t="s">
        <v>41</v>
      </c>
      <c r="H10907" s="27"/>
    </row>
    <row r="10908" spans="1:8" x14ac:dyDescent="0.45">
      <c r="A10908" s="3" t="s">
        <v>7</v>
      </c>
      <c r="B10908" s="3" t="s">
        <v>1902</v>
      </c>
      <c r="C10908" s="27">
        <v>1.2250000000000001</v>
      </c>
      <c r="D10908" s="3" t="s">
        <v>12</v>
      </c>
      <c r="E10908" s="3">
        <v>1993</v>
      </c>
      <c r="F10908" s="3">
        <v>1992</v>
      </c>
      <c r="G10908" s="3" t="s">
        <v>62</v>
      </c>
      <c r="H10908" s="27"/>
    </row>
    <row r="10909" spans="1:8" x14ac:dyDescent="0.45">
      <c r="A10909" s="3" t="s">
        <v>7</v>
      </c>
      <c r="B10909" s="3" t="s">
        <v>1902</v>
      </c>
      <c r="C10909" s="27">
        <v>1.24</v>
      </c>
      <c r="D10909" s="3" t="s">
        <v>14</v>
      </c>
      <c r="E10909" s="3">
        <v>1994</v>
      </c>
      <c r="F10909" s="3">
        <v>1993</v>
      </c>
      <c r="G10909" s="3" t="s">
        <v>71</v>
      </c>
      <c r="H10909" s="27"/>
    </row>
    <row r="10910" spans="1:8" x14ac:dyDescent="0.45">
      <c r="A10910" s="3" t="s">
        <v>7</v>
      </c>
      <c r="B10910" s="3" t="s">
        <v>1902</v>
      </c>
      <c r="C10910" s="27">
        <v>0.2475</v>
      </c>
      <c r="D10910" s="3" t="s">
        <v>26</v>
      </c>
      <c r="E10910" s="3">
        <v>1997</v>
      </c>
      <c r="F10910" s="3">
        <v>1996</v>
      </c>
      <c r="G10910" s="3" t="s">
        <v>19</v>
      </c>
      <c r="H10910" s="27"/>
    </row>
    <row r="10911" spans="1:8" x14ac:dyDescent="0.45">
      <c r="A10911" s="3" t="s">
        <v>7</v>
      </c>
      <c r="B10911" s="3" t="s">
        <v>1902</v>
      </c>
      <c r="C10911" s="27">
        <v>0.27224999999999999</v>
      </c>
      <c r="D10911" s="3" t="s">
        <v>27</v>
      </c>
      <c r="E10911" s="3">
        <v>1998</v>
      </c>
      <c r="F10911" s="3">
        <v>1997</v>
      </c>
      <c r="G10911" s="3" t="s">
        <v>49</v>
      </c>
      <c r="H10911" s="27"/>
    </row>
    <row r="10912" spans="1:8" x14ac:dyDescent="0.45">
      <c r="A10912" s="3" t="s">
        <v>7</v>
      </c>
      <c r="B10912" s="3" t="s">
        <v>1903</v>
      </c>
      <c r="C10912" s="27">
        <v>3.3746399999999999</v>
      </c>
      <c r="D10912" s="3" t="s">
        <v>56</v>
      </c>
      <c r="E10912" s="3">
        <v>2013</v>
      </c>
      <c r="F10912" s="3">
        <v>2012</v>
      </c>
      <c r="G10912" s="3" t="s">
        <v>54</v>
      </c>
      <c r="H10912" s="27"/>
    </row>
    <row r="10913" spans="1:8" x14ac:dyDescent="0.45">
      <c r="A10913" s="3" t="s">
        <v>7</v>
      </c>
      <c r="B10913" s="3" t="s">
        <v>1903</v>
      </c>
      <c r="C10913" s="27">
        <v>3.52644</v>
      </c>
      <c r="D10913" s="3" t="s">
        <v>58</v>
      </c>
      <c r="E10913" s="3">
        <v>2014</v>
      </c>
      <c r="F10913" s="3">
        <v>2013</v>
      </c>
      <c r="G10913" s="3" t="s">
        <v>10</v>
      </c>
      <c r="H10913" s="27"/>
    </row>
    <row r="10914" spans="1:8" x14ac:dyDescent="0.45">
      <c r="A10914" s="3" t="s">
        <v>7</v>
      </c>
      <c r="B10914" s="3" t="s">
        <v>1903</v>
      </c>
      <c r="C10914" s="27">
        <v>3.6783600000000001</v>
      </c>
      <c r="D10914" s="3" t="s">
        <v>59</v>
      </c>
      <c r="E10914" s="3">
        <v>2015</v>
      </c>
      <c r="F10914" s="3">
        <v>2014</v>
      </c>
      <c r="G10914" s="3" t="s">
        <v>94</v>
      </c>
      <c r="H10914" s="27"/>
    </row>
    <row r="10915" spans="1:8" x14ac:dyDescent="0.45">
      <c r="A10915" s="3" t="s">
        <v>7</v>
      </c>
      <c r="B10915" s="3" t="s">
        <v>1903</v>
      </c>
      <c r="C10915" s="27">
        <v>0.98129999999999995</v>
      </c>
      <c r="D10915" s="3" t="s">
        <v>61</v>
      </c>
      <c r="E10915" s="3">
        <v>2016</v>
      </c>
      <c r="F10915" s="3">
        <v>2015</v>
      </c>
      <c r="G10915" s="3" t="s">
        <v>62</v>
      </c>
      <c r="H10915" s="27"/>
    </row>
    <row r="10916" spans="1:8" x14ac:dyDescent="0.45">
      <c r="A10916" s="3" t="s">
        <v>7</v>
      </c>
      <c r="B10916" s="3" t="s">
        <v>1903</v>
      </c>
      <c r="C10916" s="27">
        <v>1.050961</v>
      </c>
      <c r="D10916" s="3" t="s">
        <v>45</v>
      </c>
      <c r="E10916" s="3">
        <v>2017</v>
      </c>
      <c r="F10916" s="3">
        <v>2016</v>
      </c>
      <c r="G10916" s="3" t="s">
        <v>19</v>
      </c>
      <c r="H10916" s="27"/>
    </row>
    <row r="10917" spans="1:8" x14ac:dyDescent="0.45">
      <c r="A10917" s="3" t="s">
        <v>7</v>
      </c>
      <c r="B10917" s="3" t="s">
        <v>1904</v>
      </c>
      <c r="C10917" s="27">
        <v>0.54</v>
      </c>
      <c r="D10917" s="3" t="s">
        <v>18</v>
      </c>
      <c r="E10917" s="3">
        <v>1985</v>
      </c>
      <c r="F10917" s="3">
        <v>1984</v>
      </c>
      <c r="G10917" s="3" t="s">
        <v>60</v>
      </c>
      <c r="H10917" s="27"/>
    </row>
    <row r="10918" spans="1:8" x14ac:dyDescent="0.45">
      <c r="A10918" s="3" t="s">
        <v>7</v>
      </c>
      <c r="B10918" s="3" t="s">
        <v>1905</v>
      </c>
      <c r="C10918" s="27">
        <v>0.16</v>
      </c>
      <c r="D10918" s="3" t="s">
        <v>21</v>
      </c>
      <c r="E10918" s="3">
        <v>1988</v>
      </c>
      <c r="F10918" s="3">
        <v>1987</v>
      </c>
      <c r="G10918" s="3" t="s">
        <v>49</v>
      </c>
      <c r="H10918" s="27"/>
    </row>
    <row r="10919" spans="1:8" x14ac:dyDescent="0.45">
      <c r="A10919" s="3" t="s">
        <v>7</v>
      </c>
      <c r="B10919" s="3" t="s">
        <v>1905</v>
      </c>
      <c r="C10919" s="27">
        <v>0.55000000000000004</v>
      </c>
      <c r="D10919" s="3" t="s">
        <v>22</v>
      </c>
      <c r="E10919" s="3">
        <v>1989</v>
      </c>
      <c r="F10919" s="3">
        <v>1988</v>
      </c>
      <c r="G10919" s="3" t="s">
        <v>49</v>
      </c>
      <c r="H10919" s="27"/>
    </row>
    <row r="10920" spans="1:8" x14ac:dyDescent="0.45">
      <c r="A10920" s="3" t="s">
        <v>7</v>
      </c>
      <c r="B10920" s="3" t="s">
        <v>1905</v>
      </c>
      <c r="C10920" s="27">
        <v>0.88</v>
      </c>
      <c r="D10920" s="3" t="s">
        <v>9</v>
      </c>
      <c r="E10920" s="3">
        <v>1991</v>
      </c>
      <c r="F10920" s="3">
        <v>1990</v>
      </c>
      <c r="G10920" s="3" t="s">
        <v>49</v>
      </c>
      <c r="H10920" s="27"/>
    </row>
    <row r="10921" spans="1:8" x14ac:dyDescent="0.45">
      <c r="A10921" s="3" t="s">
        <v>7</v>
      </c>
      <c r="B10921" s="3" t="s">
        <v>1905</v>
      </c>
      <c r="C10921" s="27">
        <v>1.075</v>
      </c>
      <c r="D10921" s="3" t="s">
        <v>11</v>
      </c>
      <c r="E10921" s="3">
        <v>1992</v>
      </c>
      <c r="F10921" s="3">
        <v>1991</v>
      </c>
      <c r="G10921" s="3" t="s">
        <v>49</v>
      </c>
      <c r="H10921" s="27"/>
    </row>
    <row r="10922" spans="1:8" x14ac:dyDescent="0.45">
      <c r="A10922" s="3" t="s">
        <v>7</v>
      </c>
      <c r="B10922" s="3" t="s">
        <v>1905</v>
      </c>
      <c r="C10922" s="27">
        <v>2.35</v>
      </c>
      <c r="D10922" s="3" t="s">
        <v>12</v>
      </c>
      <c r="E10922" s="3">
        <v>1993</v>
      </c>
      <c r="F10922" s="3">
        <v>1992</v>
      </c>
      <c r="G10922" s="3" t="s">
        <v>49</v>
      </c>
      <c r="H10922" s="27"/>
    </row>
    <row r="10923" spans="1:8" x14ac:dyDescent="0.45">
      <c r="A10923" s="3" t="s">
        <v>7</v>
      </c>
      <c r="B10923" s="3" t="s">
        <v>1905</v>
      </c>
      <c r="C10923" s="27">
        <v>2.4500000000000002</v>
      </c>
      <c r="D10923" s="3" t="s">
        <v>14</v>
      </c>
      <c r="E10923" s="3">
        <v>1994</v>
      </c>
      <c r="F10923" s="3">
        <v>1993</v>
      </c>
      <c r="G10923" s="3" t="s">
        <v>86</v>
      </c>
      <c r="H10923" s="27"/>
    </row>
    <row r="10924" spans="1:8" x14ac:dyDescent="0.45">
      <c r="A10924" s="3" t="s">
        <v>7</v>
      </c>
      <c r="B10924" s="3" t="s">
        <v>1905</v>
      </c>
      <c r="C10924" s="27">
        <v>2.5</v>
      </c>
      <c r="D10924" s="3" t="s">
        <v>15</v>
      </c>
      <c r="E10924" s="3">
        <v>1995</v>
      </c>
      <c r="F10924" s="3">
        <v>1994</v>
      </c>
      <c r="G10924" s="3" t="s">
        <v>86</v>
      </c>
      <c r="H10924" s="27"/>
    </row>
    <row r="10925" spans="1:8" x14ac:dyDescent="0.45">
      <c r="A10925" s="3" t="s">
        <v>7</v>
      </c>
      <c r="B10925" s="3" t="s">
        <v>1905</v>
      </c>
      <c r="C10925" s="27">
        <v>2.5</v>
      </c>
      <c r="D10925" s="3" t="s">
        <v>25</v>
      </c>
      <c r="E10925" s="3">
        <v>1996</v>
      </c>
      <c r="F10925" s="3">
        <v>1995</v>
      </c>
      <c r="G10925" s="3" t="s">
        <v>106</v>
      </c>
      <c r="H10925" s="27"/>
    </row>
    <row r="10926" spans="1:8" x14ac:dyDescent="0.45">
      <c r="A10926" s="3" t="s">
        <v>7</v>
      </c>
      <c r="B10926" s="3" t="s">
        <v>1905</v>
      </c>
      <c r="C10926" s="27">
        <v>9</v>
      </c>
      <c r="D10926" s="3" t="s">
        <v>26</v>
      </c>
      <c r="E10926" s="3">
        <v>1997</v>
      </c>
      <c r="F10926" s="3">
        <v>1996</v>
      </c>
      <c r="G10926" s="3" t="s">
        <v>106</v>
      </c>
      <c r="H10926" s="27"/>
    </row>
    <row r="10927" spans="1:8" x14ac:dyDescent="0.45">
      <c r="A10927" s="3" t="s">
        <v>7</v>
      </c>
      <c r="B10927" s="3" t="s">
        <v>1905</v>
      </c>
      <c r="C10927" s="27">
        <v>4.5</v>
      </c>
      <c r="D10927" s="3" t="s">
        <v>27</v>
      </c>
      <c r="E10927" s="3">
        <v>1998</v>
      </c>
      <c r="F10927" s="3">
        <v>1997</v>
      </c>
      <c r="G10927" s="3" t="s">
        <v>106</v>
      </c>
      <c r="H10927" s="27"/>
    </row>
    <row r="10928" spans="1:8" x14ac:dyDescent="0.45">
      <c r="A10928" s="3" t="s">
        <v>7</v>
      </c>
      <c r="B10928" s="3" t="s">
        <v>1905</v>
      </c>
      <c r="C10928" s="27">
        <v>1</v>
      </c>
      <c r="D10928" s="3" t="s">
        <v>31</v>
      </c>
      <c r="E10928" s="3">
        <v>1999</v>
      </c>
      <c r="F10928" s="3">
        <v>1998</v>
      </c>
      <c r="G10928" s="3" t="s">
        <v>19</v>
      </c>
      <c r="H10928" s="27"/>
    </row>
    <row r="10929" spans="1:8" x14ac:dyDescent="0.45">
      <c r="A10929" s="3" t="s">
        <v>7</v>
      </c>
      <c r="B10929" s="3" t="s">
        <v>1906</v>
      </c>
      <c r="C10929" s="27">
        <v>0.91200000000000003</v>
      </c>
      <c r="D10929" s="3" t="s">
        <v>39</v>
      </c>
      <c r="E10929" s="3">
        <v>2007</v>
      </c>
      <c r="F10929" s="3">
        <v>2006</v>
      </c>
      <c r="G10929" s="3" t="s">
        <v>10</v>
      </c>
      <c r="H10929" s="27"/>
    </row>
    <row r="10930" spans="1:8" x14ac:dyDescent="0.45">
      <c r="A10930" s="3" t="s">
        <v>7</v>
      </c>
      <c r="B10930" s="3" t="s">
        <v>1906</v>
      </c>
      <c r="C10930" s="27">
        <v>0.81699999999999995</v>
      </c>
      <c r="D10930" s="3" t="s">
        <v>42</v>
      </c>
      <c r="E10930" s="3">
        <v>2008</v>
      </c>
      <c r="F10930" s="3">
        <v>2007</v>
      </c>
      <c r="G10930" s="3" t="s">
        <v>10</v>
      </c>
      <c r="H10930" s="27"/>
    </row>
    <row r="10931" spans="1:8" x14ac:dyDescent="0.45">
      <c r="A10931" s="3" t="s">
        <v>7</v>
      </c>
      <c r="B10931" s="3" t="s">
        <v>1906</v>
      </c>
      <c r="C10931" s="27">
        <v>1.0488</v>
      </c>
      <c r="D10931" s="3" t="s">
        <v>50</v>
      </c>
      <c r="E10931" s="3">
        <v>2009</v>
      </c>
      <c r="F10931" s="3">
        <v>2008</v>
      </c>
      <c r="G10931" s="3" t="s">
        <v>10</v>
      </c>
      <c r="H10931" s="27"/>
    </row>
    <row r="10932" spans="1:8" x14ac:dyDescent="0.45">
      <c r="A10932" s="3" t="s">
        <v>7</v>
      </c>
      <c r="B10932" s="3" t="s">
        <v>1906</v>
      </c>
      <c r="C10932" s="27">
        <v>1.8920349999999999</v>
      </c>
      <c r="D10932" s="3" t="s">
        <v>43</v>
      </c>
      <c r="E10932" s="3">
        <v>2010</v>
      </c>
      <c r="F10932" s="3">
        <v>2009</v>
      </c>
      <c r="G10932" s="3" t="s">
        <v>60</v>
      </c>
      <c r="H10932" s="27"/>
    </row>
    <row r="10933" spans="1:8" x14ac:dyDescent="0.45">
      <c r="A10933" s="3" t="s">
        <v>7</v>
      </c>
      <c r="B10933" s="3" t="s">
        <v>1906</v>
      </c>
      <c r="C10933" s="27">
        <v>8</v>
      </c>
      <c r="D10933" s="3" t="s">
        <v>45</v>
      </c>
      <c r="E10933" s="3">
        <v>2017</v>
      </c>
      <c r="F10933" s="3">
        <v>2016</v>
      </c>
      <c r="G10933" s="3" t="s">
        <v>94</v>
      </c>
      <c r="H10933" s="27"/>
    </row>
    <row r="10934" spans="1:8" x14ac:dyDescent="0.45">
      <c r="A10934" s="3" t="s">
        <v>7</v>
      </c>
      <c r="B10934" s="3" t="s">
        <v>1907</v>
      </c>
      <c r="C10934" s="27">
        <v>0.2</v>
      </c>
      <c r="D10934" s="3" t="s">
        <v>25</v>
      </c>
      <c r="E10934" s="3">
        <v>1996</v>
      </c>
      <c r="F10934" s="3">
        <v>1995</v>
      </c>
      <c r="G10934" s="3" t="s">
        <v>49</v>
      </c>
      <c r="H10934" s="27"/>
    </row>
    <row r="10935" spans="1:8" x14ac:dyDescent="0.45">
      <c r="A10935" s="3" t="s">
        <v>7</v>
      </c>
      <c r="B10935" s="3" t="s">
        <v>1907</v>
      </c>
      <c r="C10935" s="27">
        <v>0.2475</v>
      </c>
      <c r="D10935" s="3" t="s">
        <v>26</v>
      </c>
      <c r="E10935" s="3">
        <v>1997</v>
      </c>
      <c r="F10935" s="3">
        <v>1996</v>
      </c>
      <c r="G10935" s="3" t="s">
        <v>78</v>
      </c>
      <c r="H10935" s="27"/>
    </row>
    <row r="10936" spans="1:8" x14ac:dyDescent="0.45">
      <c r="A10936" s="3" t="s">
        <v>7</v>
      </c>
      <c r="B10936" s="3" t="s">
        <v>1907</v>
      </c>
      <c r="C10936" s="27">
        <v>9.7411999999999999E-2</v>
      </c>
      <c r="D10936" s="3" t="s">
        <v>32</v>
      </c>
      <c r="E10936" s="3">
        <v>2000</v>
      </c>
      <c r="F10936" s="3">
        <v>1999</v>
      </c>
      <c r="G10936" s="3" t="s">
        <v>83</v>
      </c>
      <c r="H10936" s="27"/>
    </row>
    <row r="10937" spans="1:8" x14ac:dyDescent="0.45">
      <c r="A10937" s="3" t="s">
        <v>7</v>
      </c>
      <c r="B10937" s="3" t="s">
        <v>1908</v>
      </c>
      <c r="C10937" s="27">
        <v>0.71499999999999997</v>
      </c>
      <c r="D10937" s="3" t="s">
        <v>15</v>
      </c>
      <c r="E10937" s="3">
        <v>1995</v>
      </c>
      <c r="F10937" s="3">
        <v>1994</v>
      </c>
      <c r="G10937" s="3" t="s">
        <v>78</v>
      </c>
      <c r="H10937" s="27"/>
    </row>
    <row r="10938" spans="1:8" x14ac:dyDescent="0.45">
      <c r="A10938" s="3" t="s">
        <v>7</v>
      </c>
      <c r="B10938" s="3" t="s">
        <v>1908</v>
      </c>
      <c r="C10938" s="27">
        <v>0.93</v>
      </c>
      <c r="D10938" s="3" t="s">
        <v>25</v>
      </c>
      <c r="E10938" s="3">
        <v>1996</v>
      </c>
      <c r="F10938" s="3">
        <v>1995</v>
      </c>
      <c r="G10938" s="3" t="s">
        <v>57</v>
      </c>
      <c r="H10938" s="27"/>
    </row>
    <row r="10939" spans="1:8" x14ac:dyDescent="0.45">
      <c r="A10939" s="3" t="s">
        <v>7</v>
      </c>
      <c r="B10939" s="3" t="s">
        <v>1908</v>
      </c>
      <c r="C10939" s="27">
        <v>1.1439999999999999</v>
      </c>
      <c r="D10939" s="3" t="s">
        <v>26</v>
      </c>
      <c r="E10939" s="3">
        <v>1997</v>
      </c>
      <c r="F10939" s="3">
        <v>1996</v>
      </c>
      <c r="G10939" s="3" t="s">
        <v>57</v>
      </c>
      <c r="H10939" s="27"/>
    </row>
    <row r="10940" spans="1:8" x14ac:dyDescent="0.45">
      <c r="A10940" s="3" t="s">
        <v>7</v>
      </c>
      <c r="B10940" s="3" t="s">
        <v>1908</v>
      </c>
      <c r="C10940" s="27">
        <v>1.9</v>
      </c>
      <c r="D10940" s="3" t="s">
        <v>27</v>
      </c>
      <c r="E10940" s="3">
        <v>1998</v>
      </c>
      <c r="F10940" s="3">
        <v>1997</v>
      </c>
      <c r="G10940" s="3" t="s">
        <v>57</v>
      </c>
      <c r="H10940" s="27"/>
    </row>
    <row r="10941" spans="1:8" x14ac:dyDescent="0.45">
      <c r="A10941" s="3" t="s">
        <v>7</v>
      </c>
      <c r="B10941" s="3" t="s">
        <v>1908</v>
      </c>
      <c r="C10941" s="27">
        <v>2</v>
      </c>
      <c r="D10941" s="3" t="s">
        <v>31</v>
      </c>
      <c r="E10941" s="3">
        <v>1999</v>
      </c>
      <c r="F10941" s="3">
        <v>1998</v>
      </c>
      <c r="G10941" s="3" t="s">
        <v>10</v>
      </c>
      <c r="H10941" s="27"/>
    </row>
    <row r="10942" spans="1:8" x14ac:dyDescent="0.45">
      <c r="A10942" s="3" t="s">
        <v>7</v>
      </c>
      <c r="B10942" s="3" t="s">
        <v>1908</v>
      </c>
      <c r="C10942" s="27">
        <v>2.1</v>
      </c>
      <c r="D10942" s="3" t="s">
        <v>32</v>
      </c>
      <c r="E10942" s="3">
        <v>2000</v>
      </c>
      <c r="F10942" s="3">
        <v>1999</v>
      </c>
      <c r="G10942" s="3" t="s">
        <v>54</v>
      </c>
      <c r="H10942" s="27"/>
    </row>
    <row r="10943" spans="1:8" x14ac:dyDescent="0.45">
      <c r="A10943" s="3" t="s">
        <v>7</v>
      </c>
      <c r="B10943" s="3" t="s">
        <v>1908</v>
      </c>
      <c r="C10943" s="27">
        <v>2.2000000000000002</v>
      </c>
      <c r="D10943" s="3" t="s">
        <v>28</v>
      </c>
      <c r="E10943" s="3">
        <v>2001</v>
      </c>
      <c r="F10943" s="3">
        <v>2000</v>
      </c>
      <c r="G10943" s="3" t="s">
        <v>54</v>
      </c>
      <c r="H10943" s="27"/>
    </row>
    <row r="10944" spans="1:8" x14ac:dyDescent="0.45">
      <c r="A10944" s="3" t="s">
        <v>7</v>
      </c>
      <c r="B10944" s="3" t="s">
        <v>1908</v>
      </c>
      <c r="C10944" s="27">
        <v>0.77834999999999999</v>
      </c>
      <c r="D10944" s="3" t="s">
        <v>33</v>
      </c>
      <c r="E10944" s="3">
        <v>2002</v>
      </c>
      <c r="F10944" s="3">
        <v>2001</v>
      </c>
      <c r="G10944" s="3" t="s">
        <v>111</v>
      </c>
      <c r="H10944" s="27"/>
    </row>
    <row r="10945" spans="1:8" x14ac:dyDescent="0.45">
      <c r="A10945" s="3" t="s">
        <v>7</v>
      </c>
      <c r="B10945" s="3" t="s">
        <v>1909</v>
      </c>
      <c r="C10945" s="27">
        <v>7.4999999999999997E-2</v>
      </c>
      <c r="D10945" s="3" t="s">
        <v>21</v>
      </c>
      <c r="E10945" s="3">
        <v>1988</v>
      </c>
      <c r="F10945" s="3">
        <v>1987</v>
      </c>
      <c r="G10945" s="3" t="s">
        <v>103</v>
      </c>
      <c r="H10945" s="27"/>
    </row>
    <row r="10946" spans="1:8" x14ac:dyDescent="0.45">
      <c r="A10946" s="3" t="s">
        <v>7</v>
      </c>
      <c r="B10946" s="3" t="s">
        <v>1910</v>
      </c>
      <c r="C10946" s="27">
        <v>0.15</v>
      </c>
      <c r="D10946" s="3" t="s">
        <v>14</v>
      </c>
      <c r="E10946" s="3">
        <v>1994</v>
      </c>
      <c r="F10946" s="3">
        <v>1993</v>
      </c>
      <c r="G10946" s="3" t="s">
        <v>24</v>
      </c>
      <c r="H10946" s="27"/>
    </row>
    <row r="10947" spans="1:8" x14ac:dyDescent="0.45">
      <c r="A10947" s="3" t="s">
        <v>7</v>
      </c>
      <c r="B10947" s="3" t="s">
        <v>1910</v>
      </c>
      <c r="C10947" s="27">
        <v>1.56</v>
      </c>
      <c r="D10947" s="3" t="s">
        <v>15</v>
      </c>
      <c r="E10947" s="3">
        <v>1995</v>
      </c>
      <c r="F10947" s="3">
        <v>1994</v>
      </c>
      <c r="G10947" s="3" t="s">
        <v>24</v>
      </c>
      <c r="H10947" s="27"/>
    </row>
    <row r="10948" spans="1:8" x14ac:dyDescent="0.45">
      <c r="A10948" s="3" t="s">
        <v>7</v>
      </c>
      <c r="B10948" s="3" t="s">
        <v>1910</v>
      </c>
      <c r="C10948" s="27">
        <v>1.92</v>
      </c>
      <c r="D10948" s="3" t="s">
        <v>25</v>
      </c>
      <c r="E10948" s="3">
        <v>1996</v>
      </c>
      <c r="F10948" s="3">
        <v>1995</v>
      </c>
      <c r="G10948" s="3" t="s">
        <v>51</v>
      </c>
      <c r="H10948" s="27"/>
    </row>
    <row r="10949" spans="1:8" x14ac:dyDescent="0.45">
      <c r="A10949" s="3" t="s">
        <v>7</v>
      </c>
      <c r="B10949" s="3" t="s">
        <v>1910</v>
      </c>
      <c r="C10949" s="27">
        <v>2.2799999999999998</v>
      </c>
      <c r="D10949" s="3" t="s">
        <v>26</v>
      </c>
      <c r="E10949" s="3">
        <v>1997</v>
      </c>
      <c r="F10949" s="3">
        <v>1996</v>
      </c>
      <c r="G10949" s="3" t="s">
        <v>51</v>
      </c>
      <c r="H10949" s="27"/>
    </row>
    <row r="10950" spans="1:8" x14ac:dyDescent="0.45">
      <c r="A10950" s="3" t="s">
        <v>7</v>
      </c>
      <c r="B10950" s="3" t="s">
        <v>1910</v>
      </c>
      <c r="C10950" s="27">
        <v>2.64</v>
      </c>
      <c r="D10950" s="3" t="s">
        <v>27</v>
      </c>
      <c r="E10950" s="3">
        <v>1998</v>
      </c>
      <c r="F10950" s="3">
        <v>1997</v>
      </c>
      <c r="G10950" s="3" t="s">
        <v>51</v>
      </c>
      <c r="H10950" s="27"/>
    </row>
    <row r="10951" spans="1:8" x14ac:dyDescent="0.45">
      <c r="A10951" s="3" t="s">
        <v>7</v>
      </c>
      <c r="B10951" s="3" t="s">
        <v>1910</v>
      </c>
      <c r="C10951" s="27">
        <v>3</v>
      </c>
      <c r="D10951" s="3" t="s">
        <v>31</v>
      </c>
      <c r="E10951" s="3">
        <v>1999</v>
      </c>
      <c r="F10951" s="3">
        <v>1998</v>
      </c>
      <c r="G10951" s="3" t="s">
        <v>51</v>
      </c>
      <c r="H10951" s="27"/>
    </row>
    <row r="10952" spans="1:8" x14ac:dyDescent="0.45">
      <c r="A10952" s="3" t="s">
        <v>7</v>
      </c>
      <c r="B10952" s="3" t="s">
        <v>1910</v>
      </c>
      <c r="C10952" s="27">
        <v>2</v>
      </c>
      <c r="D10952" s="3" t="s">
        <v>32</v>
      </c>
      <c r="E10952" s="3">
        <v>2000</v>
      </c>
      <c r="F10952" s="3">
        <v>1999</v>
      </c>
      <c r="G10952" s="3" t="s">
        <v>64</v>
      </c>
      <c r="H10952" s="27"/>
    </row>
    <row r="10953" spans="1:8" x14ac:dyDescent="0.45">
      <c r="A10953" s="3" t="s">
        <v>7</v>
      </c>
      <c r="B10953" s="3" t="s">
        <v>1910</v>
      </c>
      <c r="C10953" s="27">
        <v>2.2000000000000002</v>
      </c>
      <c r="D10953" s="3" t="s">
        <v>28</v>
      </c>
      <c r="E10953" s="3">
        <v>2001</v>
      </c>
      <c r="F10953" s="3">
        <v>2000</v>
      </c>
      <c r="G10953" s="3" t="s">
        <v>64</v>
      </c>
      <c r="H10953" s="27"/>
    </row>
    <row r="10954" spans="1:8" x14ac:dyDescent="0.45">
      <c r="A10954" s="3" t="s">
        <v>7</v>
      </c>
      <c r="B10954" s="3" t="s">
        <v>1910</v>
      </c>
      <c r="C10954" s="27">
        <v>2.4</v>
      </c>
      <c r="D10954" s="3" t="s">
        <v>33</v>
      </c>
      <c r="E10954" s="3">
        <v>2002</v>
      </c>
      <c r="F10954" s="3">
        <v>2001</v>
      </c>
      <c r="G10954" s="3" t="s">
        <v>64</v>
      </c>
      <c r="H10954" s="27"/>
    </row>
    <row r="10955" spans="1:8" x14ac:dyDescent="0.45">
      <c r="A10955" s="3" t="s">
        <v>7</v>
      </c>
      <c r="B10955" s="3" t="s">
        <v>1910</v>
      </c>
      <c r="C10955" s="27">
        <v>2.7959999999999998</v>
      </c>
      <c r="D10955" s="3" t="s">
        <v>34</v>
      </c>
      <c r="E10955" s="3">
        <v>2003</v>
      </c>
      <c r="F10955" s="3">
        <v>2002</v>
      </c>
      <c r="G10955" s="3" t="s">
        <v>62</v>
      </c>
      <c r="H10955" s="27"/>
    </row>
    <row r="10956" spans="1:8" x14ac:dyDescent="0.45">
      <c r="A10956" s="3" t="s">
        <v>7</v>
      </c>
      <c r="B10956" s="3" t="s">
        <v>1910</v>
      </c>
      <c r="C10956" s="27">
        <v>3.0756000000000001</v>
      </c>
      <c r="D10956" s="3" t="s">
        <v>36</v>
      </c>
      <c r="E10956" s="3">
        <v>2004</v>
      </c>
      <c r="F10956" s="3">
        <v>2003</v>
      </c>
      <c r="G10956" s="3" t="s">
        <v>62</v>
      </c>
      <c r="H10956" s="27"/>
    </row>
    <row r="10957" spans="1:8" x14ac:dyDescent="0.45">
      <c r="A10957" s="3" t="s">
        <v>7</v>
      </c>
      <c r="B10957" s="3" t="s">
        <v>1910</v>
      </c>
      <c r="C10957" s="27">
        <v>2.7</v>
      </c>
      <c r="D10957" s="3" t="s">
        <v>37</v>
      </c>
      <c r="E10957" s="3">
        <v>2005</v>
      </c>
      <c r="F10957" s="3">
        <v>2004</v>
      </c>
      <c r="G10957" s="3" t="s">
        <v>101</v>
      </c>
      <c r="H10957" s="27"/>
    </row>
    <row r="10958" spans="1:8" x14ac:dyDescent="0.45">
      <c r="A10958" s="3" t="s">
        <v>7</v>
      </c>
      <c r="B10958" s="3" t="s">
        <v>1911</v>
      </c>
      <c r="C10958" s="27">
        <v>0.66400000000000003</v>
      </c>
      <c r="D10958" s="3" t="s">
        <v>26</v>
      </c>
      <c r="E10958" s="3">
        <v>1997</v>
      </c>
      <c r="F10958" s="3">
        <v>1996</v>
      </c>
      <c r="G10958" s="3" t="s">
        <v>29</v>
      </c>
      <c r="H10958" s="27"/>
    </row>
    <row r="10959" spans="1:8" x14ac:dyDescent="0.45">
      <c r="A10959" s="3" t="s">
        <v>7</v>
      </c>
      <c r="B10959" s="3" t="s">
        <v>1911</v>
      </c>
      <c r="C10959" s="27">
        <v>0.76307999999999998</v>
      </c>
      <c r="D10959" s="3" t="s">
        <v>27</v>
      </c>
      <c r="E10959" s="3">
        <v>1998</v>
      </c>
      <c r="F10959" s="3">
        <v>1997</v>
      </c>
      <c r="G10959" s="3" t="s">
        <v>13</v>
      </c>
      <c r="H10959" s="27"/>
    </row>
    <row r="10960" spans="1:8" x14ac:dyDescent="0.45">
      <c r="A10960" s="3" t="s">
        <v>7</v>
      </c>
      <c r="B10960" s="3" t="s">
        <v>1911</v>
      </c>
      <c r="C10960" s="27">
        <v>0.86255999999999999</v>
      </c>
      <c r="D10960" s="3" t="s">
        <v>31</v>
      </c>
      <c r="E10960" s="3">
        <v>1999</v>
      </c>
      <c r="F10960" s="3">
        <v>1998</v>
      </c>
      <c r="G10960" s="3" t="s">
        <v>106</v>
      </c>
      <c r="H10960" s="27"/>
    </row>
    <row r="10961" spans="1:8" x14ac:dyDescent="0.45">
      <c r="A10961" s="3" t="s">
        <v>7</v>
      </c>
      <c r="B10961" s="3" t="s">
        <v>1911</v>
      </c>
      <c r="C10961" s="27">
        <v>0.48499999999999999</v>
      </c>
      <c r="D10961" s="3" t="s">
        <v>32</v>
      </c>
      <c r="E10961" s="3">
        <v>2000</v>
      </c>
      <c r="F10961" s="3">
        <v>1999</v>
      </c>
      <c r="G10961" s="3" t="s">
        <v>24</v>
      </c>
      <c r="H10961" s="27"/>
    </row>
    <row r="10962" spans="1:8" x14ac:dyDescent="0.45">
      <c r="A10962" s="3" t="s">
        <v>7</v>
      </c>
      <c r="B10962" s="3" t="s">
        <v>1911</v>
      </c>
      <c r="C10962" s="27">
        <v>0.52349999999999997</v>
      </c>
      <c r="D10962" s="3" t="s">
        <v>28</v>
      </c>
      <c r="E10962" s="3">
        <v>2001</v>
      </c>
      <c r="F10962" s="3">
        <v>2000</v>
      </c>
      <c r="G10962" s="3" t="s">
        <v>16</v>
      </c>
      <c r="H10962" s="27"/>
    </row>
    <row r="10963" spans="1:8" x14ac:dyDescent="0.45">
      <c r="A10963" s="3" t="s">
        <v>7</v>
      </c>
      <c r="B10963" s="3" t="s">
        <v>1912</v>
      </c>
      <c r="C10963" s="27">
        <v>0.67800000000000005</v>
      </c>
      <c r="D10963" s="3" t="s">
        <v>18</v>
      </c>
      <c r="E10963" s="3">
        <v>1985</v>
      </c>
      <c r="F10963" s="3">
        <v>1984</v>
      </c>
      <c r="G10963" s="3" t="s">
        <v>41</v>
      </c>
      <c r="H10963" s="27"/>
    </row>
    <row r="10964" spans="1:8" x14ac:dyDescent="0.45">
      <c r="A10964" s="3" t="s">
        <v>7</v>
      </c>
      <c r="B10964" s="3" t="s">
        <v>1912</v>
      </c>
      <c r="C10964" s="27">
        <v>0.74299999999999999</v>
      </c>
      <c r="D10964" s="3" t="s">
        <v>20</v>
      </c>
      <c r="E10964" s="3">
        <v>1986</v>
      </c>
      <c r="F10964" s="3">
        <v>1985</v>
      </c>
      <c r="G10964" s="3" t="s">
        <v>41</v>
      </c>
      <c r="H10964" s="27"/>
    </row>
    <row r="10965" spans="1:8" x14ac:dyDescent="0.45">
      <c r="A10965" s="3" t="s">
        <v>7</v>
      </c>
      <c r="B10965" s="3" t="s">
        <v>1912</v>
      </c>
      <c r="C10965" s="27">
        <v>1</v>
      </c>
      <c r="D10965" s="3" t="s">
        <v>183</v>
      </c>
      <c r="E10965" s="3">
        <v>1987</v>
      </c>
      <c r="F10965" s="3">
        <v>1986</v>
      </c>
      <c r="G10965" s="3" t="s">
        <v>41</v>
      </c>
      <c r="H10965" s="27"/>
    </row>
    <row r="10966" spans="1:8" x14ac:dyDescent="0.45">
      <c r="A10966" s="3" t="s">
        <v>7</v>
      </c>
      <c r="B10966" s="3" t="s">
        <v>1912</v>
      </c>
      <c r="C10966" s="27">
        <v>1.117</v>
      </c>
      <c r="D10966" s="3" t="s">
        <v>21</v>
      </c>
      <c r="E10966" s="3">
        <v>1988</v>
      </c>
      <c r="F10966" s="3">
        <v>1987</v>
      </c>
      <c r="G10966" s="3" t="s">
        <v>41</v>
      </c>
      <c r="H10966" s="27"/>
    </row>
    <row r="10967" spans="1:8" x14ac:dyDescent="0.45">
      <c r="A10967" s="3" t="s">
        <v>7</v>
      </c>
      <c r="B10967" s="3" t="s">
        <v>1912</v>
      </c>
      <c r="C10967" s="27">
        <v>0.8</v>
      </c>
      <c r="D10967" s="3" t="s">
        <v>22</v>
      </c>
      <c r="E10967" s="3">
        <v>1989</v>
      </c>
      <c r="F10967" s="3">
        <v>1988</v>
      </c>
      <c r="G10967" s="3" t="s">
        <v>103</v>
      </c>
      <c r="H10967" s="27"/>
    </row>
    <row r="10968" spans="1:8" x14ac:dyDescent="0.45">
      <c r="A10968" s="3" t="s">
        <v>7</v>
      </c>
      <c r="B10968" s="3" t="s">
        <v>1912</v>
      </c>
      <c r="C10968" s="27">
        <v>0.8</v>
      </c>
      <c r="D10968" s="3" t="s">
        <v>9</v>
      </c>
      <c r="E10968" s="3">
        <v>1991</v>
      </c>
      <c r="F10968" s="3">
        <v>1990</v>
      </c>
      <c r="G10968" s="3" t="s">
        <v>49</v>
      </c>
      <c r="H10968" s="27"/>
    </row>
    <row r="10969" spans="1:8" x14ac:dyDescent="0.45">
      <c r="A10969" s="3" t="s">
        <v>7</v>
      </c>
      <c r="B10969" s="3" t="s">
        <v>1912</v>
      </c>
      <c r="C10969" s="27">
        <v>0.375</v>
      </c>
      <c r="D10969" s="3" t="s">
        <v>11</v>
      </c>
      <c r="E10969" s="3">
        <v>1992</v>
      </c>
      <c r="F10969" s="3">
        <v>1991</v>
      </c>
      <c r="G10969" s="3" t="s">
        <v>54</v>
      </c>
      <c r="H10969" s="27"/>
    </row>
    <row r="10970" spans="1:8" x14ac:dyDescent="0.45">
      <c r="A10970" s="3" t="s">
        <v>7</v>
      </c>
      <c r="B10970" s="3" t="s">
        <v>1912</v>
      </c>
      <c r="C10970" s="27">
        <v>0.5</v>
      </c>
      <c r="D10970" s="3" t="s">
        <v>12</v>
      </c>
      <c r="E10970" s="3">
        <v>1993</v>
      </c>
      <c r="F10970" s="3">
        <v>1992</v>
      </c>
      <c r="G10970" s="3" t="s">
        <v>54</v>
      </c>
      <c r="H10970" s="27"/>
    </row>
    <row r="10971" spans="1:8" x14ac:dyDescent="0.45">
      <c r="A10971" s="3" t="s">
        <v>7</v>
      </c>
      <c r="B10971" s="3" t="s">
        <v>1912</v>
      </c>
      <c r="C10971" s="27">
        <v>0.73499999999999999</v>
      </c>
      <c r="D10971" s="3" t="s">
        <v>15</v>
      </c>
      <c r="E10971" s="3">
        <v>1995</v>
      </c>
      <c r="F10971" s="3">
        <v>1994</v>
      </c>
      <c r="G10971" s="3" t="s">
        <v>53</v>
      </c>
      <c r="H10971" s="27"/>
    </row>
    <row r="10972" spans="1:8" x14ac:dyDescent="0.45">
      <c r="A10972" s="3" t="s">
        <v>7</v>
      </c>
      <c r="B10972" s="3" t="s">
        <v>1912</v>
      </c>
      <c r="C10972" s="27">
        <v>1.47</v>
      </c>
      <c r="D10972" s="3" t="s">
        <v>27</v>
      </c>
      <c r="E10972" s="3">
        <v>1998</v>
      </c>
      <c r="F10972" s="3">
        <v>1997</v>
      </c>
      <c r="G10972" s="3" t="s">
        <v>53</v>
      </c>
      <c r="H10972" s="27"/>
    </row>
    <row r="10973" spans="1:8" x14ac:dyDescent="0.45">
      <c r="A10973" s="3" t="s">
        <v>7</v>
      </c>
      <c r="B10973" s="3" t="s">
        <v>1913</v>
      </c>
      <c r="C10973" s="27">
        <v>1.1435999999999999</v>
      </c>
      <c r="D10973" s="3" t="s">
        <v>39</v>
      </c>
      <c r="E10973" s="3">
        <v>2007</v>
      </c>
      <c r="F10973" s="3">
        <v>2006</v>
      </c>
      <c r="G10973" s="3" t="s">
        <v>13</v>
      </c>
      <c r="H10973" s="27"/>
    </row>
    <row r="10974" spans="1:8" x14ac:dyDescent="0.45">
      <c r="A10974" s="3" t="s">
        <v>7</v>
      </c>
      <c r="B10974" s="3" t="s">
        <v>1913</v>
      </c>
      <c r="C10974" s="27">
        <v>1.2292799999999999</v>
      </c>
      <c r="D10974" s="3" t="s">
        <v>42</v>
      </c>
      <c r="E10974" s="3">
        <v>2008</v>
      </c>
      <c r="F10974" s="3">
        <v>2007</v>
      </c>
      <c r="G10974" s="3" t="s">
        <v>13</v>
      </c>
      <c r="H10974" s="27"/>
    </row>
    <row r="10975" spans="1:8" x14ac:dyDescent="0.45">
      <c r="A10975" s="3" t="s">
        <v>7</v>
      </c>
      <c r="B10975" s="3" t="s">
        <v>1913</v>
      </c>
      <c r="C10975" s="27">
        <v>1.31508</v>
      </c>
      <c r="D10975" s="3" t="s">
        <v>50</v>
      </c>
      <c r="E10975" s="3">
        <v>2009</v>
      </c>
      <c r="F10975" s="3">
        <v>2008</v>
      </c>
      <c r="G10975" s="3" t="s">
        <v>13</v>
      </c>
      <c r="H10975" s="27"/>
    </row>
    <row r="10976" spans="1:8" x14ac:dyDescent="0.45">
      <c r="A10976" s="3" t="s">
        <v>7</v>
      </c>
      <c r="B10976" s="3" t="s">
        <v>1913</v>
      </c>
      <c r="C10976" s="27">
        <v>2.094922</v>
      </c>
      <c r="D10976" s="3" t="s">
        <v>43</v>
      </c>
      <c r="E10976" s="3">
        <v>2010</v>
      </c>
      <c r="F10976" s="3">
        <v>2009</v>
      </c>
      <c r="G10976" s="3" t="s">
        <v>13</v>
      </c>
      <c r="H10976" s="27"/>
    </row>
    <row r="10977" spans="1:8" x14ac:dyDescent="0.45">
      <c r="A10977" s="3" t="s">
        <v>7</v>
      </c>
      <c r="B10977" s="3" t="s">
        <v>1913</v>
      </c>
      <c r="C10977" s="27">
        <v>9.0909110000000002</v>
      </c>
      <c r="D10977" s="3" t="s">
        <v>77</v>
      </c>
      <c r="E10977" s="3">
        <v>2011</v>
      </c>
      <c r="F10977" s="3">
        <v>2010</v>
      </c>
      <c r="G10977" s="3" t="s">
        <v>13</v>
      </c>
      <c r="H10977" s="27"/>
    </row>
    <row r="10978" spans="1:8" x14ac:dyDescent="0.45">
      <c r="A10978" s="3" t="s">
        <v>7</v>
      </c>
      <c r="B10978" s="3" t="s">
        <v>1913</v>
      </c>
      <c r="C10978" s="27">
        <v>10.045455</v>
      </c>
      <c r="D10978" s="3" t="s">
        <v>79</v>
      </c>
      <c r="E10978" s="3">
        <v>2012</v>
      </c>
      <c r="F10978" s="3">
        <v>2011</v>
      </c>
      <c r="G10978" s="3" t="s">
        <v>13</v>
      </c>
      <c r="H10978" s="27"/>
    </row>
    <row r="10979" spans="1:8" x14ac:dyDescent="0.45">
      <c r="A10979" s="3" t="s">
        <v>7</v>
      </c>
      <c r="B10979" s="3" t="s">
        <v>1913</v>
      </c>
      <c r="C10979" s="27">
        <v>11</v>
      </c>
      <c r="D10979" s="3" t="s">
        <v>56</v>
      </c>
      <c r="E10979" s="3">
        <v>2013</v>
      </c>
      <c r="F10979" s="3">
        <v>2012</v>
      </c>
      <c r="G10979" s="3" t="s">
        <v>13</v>
      </c>
      <c r="H10979" s="27"/>
    </row>
    <row r="10980" spans="1:8" x14ac:dyDescent="0.45">
      <c r="A10980" s="3" t="s">
        <v>7</v>
      </c>
      <c r="B10980" s="3" t="s">
        <v>1913</v>
      </c>
      <c r="C10980" s="27">
        <v>11.954545</v>
      </c>
      <c r="D10980" s="3" t="s">
        <v>58</v>
      </c>
      <c r="E10980" s="3">
        <v>2014</v>
      </c>
      <c r="F10980" s="3">
        <v>2013</v>
      </c>
      <c r="G10980" s="3" t="s">
        <v>13</v>
      </c>
      <c r="H10980" s="27"/>
    </row>
    <row r="10981" spans="1:8" x14ac:dyDescent="0.45">
      <c r="A10981" s="3" t="s">
        <v>7</v>
      </c>
      <c r="B10981" s="3" t="s">
        <v>1913</v>
      </c>
      <c r="C10981" s="27">
        <v>12.909091</v>
      </c>
      <c r="D10981" s="3" t="s">
        <v>59</v>
      </c>
      <c r="E10981" s="3">
        <v>2015</v>
      </c>
      <c r="F10981" s="3">
        <v>2014</v>
      </c>
      <c r="G10981" s="3" t="s">
        <v>35</v>
      </c>
      <c r="H10981" s="27"/>
    </row>
    <row r="10982" spans="1:8" x14ac:dyDescent="0.45">
      <c r="A10982" s="3" t="s">
        <v>7</v>
      </c>
      <c r="B10982" s="3" t="s">
        <v>1913</v>
      </c>
      <c r="C10982" s="27">
        <v>9.5</v>
      </c>
      <c r="D10982" s="3" t="s">
        <v>61</v>
      </c>
      <c r="E10982" s="3">
        <v>2016</v>
      </c>
      <c r="F10982" s="3">
        <v>2015</v>
      </c>
      <c r="G10982" s="3" t="s">
        <v>16</v>
      </c>
      <c r="H10982" s="27"/>
    </row>
    <row r="10983" spans="1:8" x14ac:dyDescent="0.45">
      <c r="A10983" s="3" t="s">
        <v>7</v>
      </c>
      <c r="B10983" s="3" t="s">
        <v>1913</v>
      </c>
      <c r="C10983" s="27">
        <v>14</v>
      </c>
      <c r="D10983" s="3" t="s">
        <v>45</v>
      </c>
      <c r="E10983" s="3">
        <v>2017</v>
      </c>
      <c r="F10983" s="3">
        <v>2016</v>
      </c>
      <c r="G10983" s="3" t="s">
        <v>106</v>
      </c>
      <c r="H10983" s="27"/>
    </row>
    <row r="10984" spans="1:8" x14ac:dyDescent="0.45">
      <c r="A10984" s="3" t="s">
        <v>7</v>
      </c>
      <c r="B10984" s="3" t="s">
        <v>1913</v>
      </c>
      <c r="C10984" s="27">
        <v>3.3</v>
      </c>
      <c r="D10984" s="3" t="s">
        <v>47</v>
      </c>
      <c r="E10984" s="3">
        <v>2018</v>
      </c>
      <c r="F10984" s="3">
        <v>2017</v>
      </c>
      <c r="G10984" s="3" t="s">
        <v>89</v>
      </c>
      <c r="H10984" s="27"/>
    </row>
    <row r="10985" spans="1:8" x14ac:dyDescent="0.45">
      <c r="A10985" s="3" t="s">
        <v>7</v>
      </c>
      <c r="B10985" s="3" t="s">
        <v>1913</v>
      </c>
      <c r="C10985" s="27">
        <v>3</v>
      </c>
      <c r="D10985" s="3" t="s">
        <v>47</v>
      </c>
      <c r="E10985" s="3">
        <v>2018</v>
      </c>
      <c r="F10985" s="3">
        <v>2017</v>
      </c>
      <c r="G10985" s="3" t="s">
        <v>106</v>
      </c>
      <c r="H10985" s="27"/>
    </row>
    <row r="10986" spans="1:8" x14ac:dyDescent="0.45">
      <c r="A10986" s="3" t="s">
        <v>7</v>
      </c>
      <c r="B10986" s="3" t="s">
        <v>1914</v>
      </c>
      <c r="C10986" s="27">
        <v>0.375</v>
      </c>
      <c r="D10986" s="3" t="s">
        <v>12</v>
      </c>
      <c r="E10986" s="3">
        <v>1993</v>
      </c>
      <c r="F10986" s="3">
        <v>1992</v>
      </c>
      <c r="G10986" s="3" t="s">
        <v>35</v>
      </c>
      <c r="H10986" s="27"/>
    </row>
    <row r="10987" spans="1:8" x14ac:dyDescent="0.45">
      <c r="A10987" s="3" t="s">
        <v>7</v>
      </c>
      <c r="B10987" s="3" t="s">
        <v>1914</v>
      </c>
      <c r="C10987" s="27">
        <v>0.48799999999999999</v>
      </c>
      <c r="D10987" s="3" t="s">
        <v>14</v>
      </c>
      <c r="E10987" s="3">
        <v>1994</v>
      </c>
      <c r="F10987" s="3">
        <v>1993</v>
      </c>
      <c r="G10987" s="3" t="s">
        <v>35</v>
      </c>
      <c r="H10987" s="27"/>
    </row>
    <row r="10988" spans="1:8" x14ac:dyDescent="0.45">
      <c r="A10988" s="3" t="s">
        <v>7</v>
      </c>
      <c r="B10988" s="3" t="s">
        <v>1914</v>
      </c>
      <c r="C10988" s="27">
        <v>0.6</v>
      </c>
      <c r="D10988" s="3" t="s">
        <v>15</v>
      </c>
      <c r="E10988" s="3">
        <v>1995</v>
      </c>
      <c r="F10988" s="3">
        <v>1994</v>
      </c>
      <c r="G10988" s="3" t="s">
        <v>83</v>
      </c>
      <c r="H10988" s="27"/>
    </row>
    <row r="10989" spans="1:8" x14ac:dyDescent="0.45">
      <c r="A10989" s="3" t="s">
        <v>7</v>
      </c>
      <c r="B10989" s="3" t="s">
        <v>1914</v>
      </c>
      <c r="C10989" s="27">
        <v>1.2</v>
      </c>
      <c r="D10989" s="3" t="s">
        <v>25</v>
      </c>
      <c r="E10989" s="3">
        <v>1996</v>
      </c>
      <c r="F10989" s="3">
        <v>1995</v>
      </c>
      <c r="G10989" s="3" t="s">
        <v>83</v>
      </c>
      <c r="H10989" s="27"/>
    </row>
    <row r="10990" spans="1:8" x14ac:dyDescent="0.45">
      <c r="A10990" s="3" t="s">
        <v>7</v>
      </c>
      <c r="B10990" s="3" t="s">
        <v>1914</v>
      </c>
      <c r="C10990" s="27">
        <v>1.2</v>
      </c>
      <c r="D10990" s="3" t="s">
        <v>26</v>
      </c>
      <c r="E10990" s="3">
        <v>1997</v>
      </c>
      <c r="F10990" s="3">
        <v>1996</v>
      </c>
      <c r="G10990" s="3" t="s">
        <v>19</v>
      </c>
      <c r="H10990" s="27"/>
    </row>
    <row r="10991" spans="1:8" x14ac:dyDescent="0.45">
      <c r="A10991" s="3" t="s">
        <v>7</v>
      </c>
      <c r="B10991" s="3" t="s">
        <v>1914</v>
      </c>
      <c r="C10991" s="27">
        <v>1.44</v>
      </c>
      <c r="D10991" s="3" t="s">
        <v>27</v>
      </c>
      <c r="E10991" s="3">
        <v>1998</v>
      </c>
      <c r="F10991" s="3">
        <v>1997</v>
      </c>
      <c r="G10991" s="3" t="s">
        <v>19</v>
      </c>
      <c r="H10991" s="27"/>
    </row>
    <row r="10992" spans="1:8" x14ac:dyDescent="0.45">
      <c r="A10992" s="3" t="s">
        <v>7</v>
      </c>
      <c r="B10992" s="3" t="s">
        <v>1914</v>
      </c>
      <c r="C10992" s="27">
        <v>1.68</v>
      </c>
      <c r="D10992" s="3" t="s">
        <v>31</v>
      </c>
      <c r="E10992" s="3">
        <v>1999</v>
      </c>
      <c r="F10992" s="3">
        <v>1998</v>
      </c>
      <c r="G10992" s="3" t="s">
        <v>19</v>
      </c>
      <c r="H10992" s="27"/>
    </row>
    <row r="10993" spans="1:8" x14ac:dyDescent="0.45">
      <c r="A10993" s="3" t="s">
        <v>7</v>
      </c>
      <c r="B10993" s="3" t="s">
        <v>1914</v>
      </c>
      <c r="C10993" s="27">
        <v>1.92</v>
      </c>
      <c r="D10993" s="3" t="s">
        <v>32</v>
      </c>
      <c r="E10993" s="3">
        <v>2000</v>
      </c>
      <c r="F10993" s="3">
        <v>1999</v>
      </c>
      <c r="G10993" s="3" t="s">
        <v>35</v>
      </c>
      <c r="H10993" s="27"/>
    </row>
    <row r="10994" spans="1:8" x14ac:dyDescent="0.45">
      <c r="A10994" s="3" t="s">
        <v>7</v>
      </c>
      <c r="B10994" s="3" t="s">
        <v>1914</v>
      </c>
      <c r="C10994" s="27">
        <v>2.16</v>
      </c>
      <c r="D10994" s="3" t="s">
        <v>28</v>
      </c>
      <c r="E10994" s="3">
        <v>2001</v>
      </c>
      <c r="F10994" s="3">
        <v>2000</v>
      </c>
      <c r="G10994" s="3" t="s">
        <v>51</v>
      </c>
      <c r="H10994" s="27"/>
    </row>
    <row r="10995" spans="1:8" x14ac:dyDescent="0.45">
      <c r="A10995" s="3" t="s">
        <v>7</v>
      </c>
      <c r="B10995" s="3" t="s">
        <v>1914</v>
      </c>
      <c r="C10995" s="27">
        <v>2.4</v>
      </c>
      <c r="D10995" s="3" t="s">
        <v>33</v>
      </c>
      <c r="E10995" s="3">
        <v>2002</v>
      </c>
      <c r="F10995" s="3">
        <v>2001</v>
      </c>
      <c r="G10995" s="3" t="s">
        <v>51</v>
      </c>
      <c r="H10995" s="27"/>
    </row>
    <row r="10996" spans="1:8" x14ac:dyDescent="0.45">
      <c r="A10996" s="3" t="s">
        <v>7</v>
      </c>
      <c r="B10996" s="3" t="s">
        <v>1914</v>
      </c>
      <c r="C10996" s="27">
        <v>2.64</v>
      </c>
      <c r="D10996" s="3" t="s">
        <v>34</v>
      </c>
      <c r="E10996" s="3">
        <v>2003</v>
      </c>
      <c r="F10996" s="3">
        <v>2002</v>
      </c>
      <c r="G10996" s="3" t="s">
        <v>51</v>
      </c>
      <c r="H10996" s="27"/>
    </row>
    <row r="10997" spans="1:8" x14ac:dyDescent="0.45">
      <c r="A10997" s="3" t="s">
        <v>7</v>
      </c>
      <c r="B10997" s="3" t="s">
        <v>1914</v>
      </c>
      <c r="C10997" s="27">
        <v>1.07</v>
      </c>
      <c r="D10997" s="3" t="s">
        <v>36</v>
      </c>
      <c r="E10997" s="3">
        <v>2004</v>
      </c>
      <c r="F10997" s="3">
        <v>2003</v>
      </c>
      <c r="G10997" s="3" t="s">
        <v>101</v>
      </c>
      <c r="H10997" s="27"/>
    </row>
    <row r="10998" spans="1:8" x14ac:dyDescent="0.45">
      <c r="A10998" s="3" t="s">
        <v>7</v>
      </c>
      <c r="B10998" s="3" t="s">
        <v>1915</v>
      </c>
      <c r="C10998" s="27">
        <v>4.8228</v>
      </c>
      <c r="D10998" s="3" t="s">
        <v>50</v>
      </c>
      <c r="E10998" s="3">
        <v>2009</v>
      </c>
      <c r="F10998" s="3">
        <v>2008</v>
      </c>
      <c r="G10998" s="3" t="s">
        <v>106</v>
      </c>
      <c r="H10998" s="27"/>
    </row>
    <row r="10999" spans="1:8" x14ac:dyDescent="0.45">
      <c r="A10999" s="3" t="s">
        <v>7</v>
      </c>
      <c r="B10999" s="3" t="s">
        <v>1915</v>
      </c>
      <c r="C10999" s="27">
        <v>5.1844799999999998</v>
      </c>
      <c r="D10999" s="3" t="s">
        <v>43</v>
      </c>
      <c r="E10999" s="3">
        <v>2010</v>
      </c>
      <c r="F10999" s="3">
        <v>2009</v>
      </c>
      <c r="G10999" s="3" t="s">
        <v>106</v>
      </c>
      <c r="H10999" s="27"/>
    </row>
    <row r="11000" spans="1:8" x14ac:dyDescent="0.45">
      <c r="A11000" s="3" t="s">
        <v>7</v>
      </c>
      <c r="B11000" s="3" t="s">
        <v>1915</v>
      </c>
      <c r="C11000" s="27">
        <v>5.5461600000000004</v>
      </c>
      <c r="D11000" s="3" t="s">
        <v>77</v>
      </c>
      <c r="E11000" s="3">
        <v>2011</v>
      </c>
      <c r="F11000" s="3">
        <v>2010</v>
      </c>
      <c r="G11000" s="3" t="s">
        <v>106</v>
      </c>
      <c r="H11000" s="27"/>
    </row>
    <row r="11001" spans="1:8" x14ac:dyDescent="0.45">
      <c r="A11001" s="3" t="s">
        <v>7</v>
      </c>
      <c r="B11001" s="3" t="s">
        <v>1915</v>
      </c>
      <c r="C11001" s="27">
        <v>6.9937079999999998</v>
      </c>
      <c r="D11001" s="3" t="s">
        <v>79</v>
      </c>
      <c r="E11001" s="3">
        <v>2012</v>
      </c>
      <c r="F11001" s="3">
        <v>2011</v>
      </c>
      <c r="G11001" s="3" t="s">
        <v>106</v>
      </c>
      <c r="H11001" s="27"/>
    </row>
    <row r="11002" spans="1:8" x14ac:dyDescent="0.45">
      <c r="A11002" s="3" t="s">
        <v>7</v>
      </c>
      <c r="B11002" s="3" t="s">
        <v>1915</v>
      </c>
      <c r="C11002" s="27">
        <v>16.4025</v>
      </c>
      <c r="D11002" s="3" t="s">
        <v>56</v>
      </c>
      <c r="E11002" s="3">
        <v>2013</v>
      </c>
      <c r="F11002" s="3">
        <v>2012</v>
      </c>
      <c r="G11002" s="3" t="s">
        <v>106</v>
      </c>
      <c r="H11002" s="27"/>
    </row>
    <row r="11003" spans="1:8" x14ac:dyDescent="0.45">
      <c r="A11003" s="3" t="s">
        <v>7</v>
      </c>
      <c r="B11003" s="3" t="s">
        <v>1915</v>
      </c>
      <c r="C11003" s="27">
        <v>17.632688000000002</v>
      </c>
      <c r="D11003" s="3" t="s">
        <v>58</v>
      </c>
      <c r="E11003" s="3">
        <v>2014</v>
      </c>
      <c r="F11003" s="3">
        <v>2013</v>
      </c>
      <c r="G11003" s="3" t="s">
        <v>106</v>
      </c>
      <c r="H11003" s="27"/>
    </row>
    <row r="11004" spans="1:8" x14ac:dyDescent="0.45">
      <c r="A11004" s="3" t="s">
        <v>7</v>
      </c>
      <c r="B11004" s="3" t="s">
        <v>1915</v>
      </c>
      <c r="C11004" s="27">
        <v>18.862874999999999</v>
      </c>
      <c r="D11004" s="3" t="s">
        <v>59</v>
      </c>
      <c r="E11004" s="3">
        <v>2015</v>
      </c>
      <c r="F11004" s="3">
        <v>2014</v>
      </c>
      <c r="G11004" s="3" t="s">
        <v>106</v>
      </c>
      <c r="H11004" s="27"/>
    </row>
    <row r="11005" spans="1:8" x14ac:dyDescent="0.45">
      <c r="A11005" s="3" t="s">
        <v>7</v>
      </c>
      <c r="B11005" s="3" t="s">
        <v>1915</v>
      </c>
      <c r="C11005" s="27">
        <v>20.093063000000001</v>
      </c>
      <c r="D11005" s="3" t="s">
        <v>61</v>
      </c>
      <c r="E11005" s="3">
        <v>2016</v>
      </c>
      <c r="F11005" s="3">
        <v>2015</v>
      </c>
      <c r="G11005" s="3" t="s">
        <v>106</v>
      </c>
      <c r="H11005" s="27"/>
    </row>
    <row r="11006" spans="1:8" x14ac:dyDescent="0.45">
      <c r="A11006" s="3" t="s">
        <v>7</v>
      </c>
      <c r="B11006" s="3" t="s">
        <v>1915</v>
      </c>
      <c r="C11006" s="27">
        <v>21.323250000000002</v>
      </c>
      <c r="D11006" s="3" t="s">
        <v>45</v>
      </c>
      <c r="E11006" s="3">
        <v>2017</v>
      </c>
      <c r="F11006" s="3">
        <v>2016</v>
      </c>
      <c r="G11006" s="3" t="s">
        <v>60</v>
      </c>
      <c r="H11006" s="27"/>
    </row>
    <row r="11007" spans="1:8" x14ac:dyDescent="0.45">
      <c r="A11007" s="3" t="s">
        <v>7</v>
      </c>
      <c r="B11007" s="3" t="s">
        <v>1915</v>
      </c>
      <c r="C11007" s="27">
        <v>1.3567089999999999</v>
      </c>
      <c r="D11007" s="3" t="s">
        <v>47</v>
      </c>
      <c r="E11007" s="3">
        <v>2018</v>
      </c>
      <c r="F11007" s="3">
        <v>2017</v>
      </c>
      <c r="G11007" s="3" t="s">
        <v>103</v>
      </c>
      <c r="H11007" s="27"/>
    </row>
    <row r="11008" spans="1:8" x14ac:dyDescent="0.45">
      <c r="A11008" s="3" t="s">
        <v>7</v>
      </c>
      <c r="B11008" s="3" t="s">
        <v>1915</v>
      </c>
      <c r="C11008" s="27">
        <v>0.74976100000000001</v>
      </c>
      <c r="D11008" s="3" t="s">
        <v>47</v>
      </c>
      <c r="E11008" s="3">
        <v>2018</v>
      </c>
      <c r="F11008" s="3">
        <v>2017</v>
      </c>
      <c r="G11008" s="3" t="s">
        <v>118</v>
      </c>
      <c r="H11008" s="27"/>
    </row>
    <row r="11009" spans="1:8" x14ac:dyDescent="0.45">
      <c r="A11009" s="3" t="s">
        <v>7</v>
      </c>
      <c r="B11009" s="3" t="s">
        <v>1915</v>
      </c>
      <c r="C11009" s="27">
        <v>0.29095100000000002</v>
      </c>
      <c r="D11009" s="3" t="s">
        <v>47</v>
      </c>
      <c r="E11009" s="3">
        <v>2018</v>
      </c>
      <c r="F11009" s="3">
        <v>2017</v>
      </c>
      <c r="G11009" s="3" t="s">
        <v>83</v>
      </c>
      <c r="H11009" s="27"/>
    </row>
    <row r="11010" spans="1:8" x14ac:dyDescent="0.45">
      <c r="A11010" s="3" t="s">
        <v>7</v>
      </c>
      <c r="B11010" s="3" t="s">
        <v>1916</v>
      </c>
      <c r="C11010" s="27">
        <v>0.97499999999999998</v>
      </c>
      <c r="D11010" s="3" t="s">
        <v>15</v>
      </c>
      <c r="E11010" s="3">
        <v>1995</v>
      </c>
      <c r="F11010" s="3">
        <v>1994</v>
      </c>
      <c r="G11010" s="3" t="s">
        <v>24</v>
      </c>
      <c r="H11010" s="27"/>
    </row>
    <row r="11011" spans="1:8" x14ac:dyDescent="0.45">
      <c r="A11011" s="3" t="s">
        <v>7</v>
      </c>
      <c r="B11011" s="3" t="s">
        <v>1916</v>
      </c>
      <c r="C11011" s="27">
        <v>1.268</v>
      </c>
      <c r="D11011" s="3" t="s">
        <v>25</v>
      </c>
      <c r="E11011" s="3">
        <v>1996</v>
      </c>
      <c r="F11011" s="3">
        <v>1995</v>
      </c>
      <c r="G11011" s="3" t="s">
        <v>24</v>
      </c>
      <c r="H11011" s="27"/>
    </row>
    <row r="11012" spans="1:8" x14ac:dyDescent="0.45">
      <c r="A11012" s="3" t="s">
        <v>7</v>
      </c>
      <c r="B11012" s="3" t="s">
        <v>1916</v>
      </c>
      <c r="C11012" s="27">
        <v>1.56</v>
      </c>
      <c r="D11012" s="3" t="s">
        <v>26</v>
      </c>
      <c r="E11012" s="3">
        <v>1997</v>
      </c>
      <c r="F11012" s="3">
        <v>1996</v>
      </c>
      <c r="G11012" s="3" t="s">
        <v>111</v>
      </c>
      <c r="H11012" s="27"/>
    </row>
    <row r="11013" spans="1:8" x14ac:dyDescent="0.45">
      <c r="A11013" s="3" t="s">
        <v>7</v>
      </c>
      <c r="B11013" s="3" t="s">
        <v>1916</v>
      </c>
      <c r="C11013" s="27">
        <v>1.8525</v>
      </c>
      <c r="D11013" s="3" t="s">
        <v>27</v>
      </c>
      <c r="E11013" s="3">
        <v>1998</v>
      </c>
      <c r="F11013" s="3">
        <v>1997</v>
      </c>
      <c r="G11013" s="3" t="s">
        <v>111</v>
      </c>
      <c r="H11013" s="27"/>
    </row>
    <row r="11014" spans="1:8" x14ac:dyDescent="0.45">
      <c r="A11014" s="3" t="s">
        <v>7</v>
      </c>
      <c r="B11014" s="3" t="s">
        <v>1916</v>
      </c>
      <c r="C11014" s="27">
        <v>2.145</v>
      </c>
      <c r="D11014" s="3" t="s">
        <v>31</v>
      </c>
      <c r="E11014" s="3">
        <v>1999</v>
      </c>
      <c r="F11014" s="3">
        <v>1998</v>
      </c>
      <c r="G11014" s="3" t="s">
        <v>111</v>
      </c>
      <c r="H11014" s="27"/>
    </row>
    <row r="11015" spans="1:8" x14ac:dyDescent="0.45">
      <c r="A11015" s="3" t="s">
        <v>7</v>
      </c>
      <c r="B11015" s="3" t="s">
        <v>1916</v>
      </c>
      <c r="C11015" s="27">
        <v>2.4375</v>
      </c>
      <c r="D11015" s="3" t="s">
        <v>32</v>
      </c>
      <c r="E11015" s="3">
        <v>2000</v>
      </c>
      <c r="F11015" s="3">
        <v>1999</v>
      </c>
      <c r="G11015" s="3" t="s">
        <v>111</v>
      </c>
      <c r="H11015" s="27"/>
    </row>
    <row r="11016" spans="1:8" x14ac:dyDescent="0.45">
      <c r="A11016" s="3" t="s">
        <v>7</v>
      </c>
      <c r="B11016" s="3" t="s">
        <v>1916</v>
      </c>
      <c r="C11016" s="27">
        <v>9.66</v>
      </c>
      <c r="D11016" s="3" t="s">
        <v>28</v>
      </c>
      <c r="E11016" s="3">
        <v>2001</v>
      </c>
      <c r="F11016" s="3">
        <v>2000</v>
      </c>
      <c r="G11016" s="3" t="s">
        <v>111</v>
      </c>
      <c r="H11016" s="27"/>
    </row>
    <row r="11017" spans="1:8" x14ac:dyDescent="0.45">
      <c r="A11017" s="3" t="s">
        <v>7</v>
      </c>
      <c r="B11017" s="3" t="s">
        <v>1916</v>
      </c>
      <c r="C11017" s="27">
        <v>10.86525</v>
      </c>
      <c r="D11017" s="3" t="s">
        <v>33</v>
      </c>
      <c r="E11017" s="3">
        <v>2002</v>
      </c>
      <c r="F11017" s="3">
        <v>2001</v>
      </c>
      <c r="G11017" s="3" t="s">
        <v>111</v>
      </c>
      <c r="H11017" s="27"/>
    </row>
    <row r="11018" spans="1:8" x14ac:dyDescent="0.45">
      <c r="A11018" s="3" t="s">
        <v>7</v>
      </c>
      <c r="B11018" s="3" t="s">
        <v>1916</v>
      </c>
      <c r="C11018" s="27">
        <v>12.0725</v>
      </c>
      <c r="D11018" s="3" t="s">
        <v>34</v>
      </c>
      <c r="E11018" s="3">
        <v>2003</v>
      </c>
      <c r="F11018" s="3">
        <v>2002</v>
      </c>
      <c r="G11018" s="3" t="s">
        <v>106</v>
      </c>
      <c r="H11018" s="27"/>
    </row>
    <row r="11019" spans="1:8" x14ac:dyDescent="0.45">
      <c r="A11019" s="3" t="s">
        <v>7</v>
      </c>
      <c r="B11019" s="3" t="s">
        <v>1916</v>
      </c>
      <c r="C11019" s="27">
        <v>13.27975</v>
      </c>
      <c r="D11019" s="3" t="s">
        <v>36</v>
      </c>
      <c r="E11019" s="3">
        <v>2004</v>
      </c>
      <c r="F11019" s="3">
        <v>2003</v>
      </c>
      <c r="G11019" s="3" t="s">
        <v>57</v>
      </c>
      <c r="H11019" s="27"/>
    </row>
    <row r="11020" spans="1:8" x14ac:dyDescent="0.45">
      <c r="A11020" s="3" t="s">
        <v>7</v>
      </c>
      <c r="B11020" s="3" t="s">
        <v>1916</v>
      </c>
      <c r="C11020" s="27">
        <v>14.487</v>
      </c>
      <c r="D11020" s="3" t="s">
        <v>37</v>
      </c>
      <c r="E11020" s="3">
        <v>2005</v>
      </c>
      <c r="F11020" s="3">
        <v>2004</v>
      </c>
      <c r="G11020" s="3" t="s">
        <v>57</v>
      </c>
      <c r="H11020" s="27"/>
    </row>
    <row r="11021" spans="1:8" x14ac:dyDescent="0.45">
      <c r="A11021" s="3" t="s">
        <v>7</v>
      </c>
      <c r="B11021" s="3" t="s">
        <v>1916</v>
      </c>
      <c r="C11021" s="27">
        <v>15.69425</v>
      </c>
      <c r="D11021" s="3" t="s">
        <v>38</v>
      </c>
      <c r="E11021" s="3">
        <v>2006</v>
      </c>
      <c r="F11021" s="3">
        <v>2005</v>
      </c>
      <c r="G11021" s="3" t="s">
        <v>57</v>
      </c>
      <c r="H11021" s="27"/>
    </row>
    <row r="11022" spans="1:8" x14ac:dyDescent="0.45">
      <c r="A11022" s="3" t="s">
        <v>7</v>
      </c>
      <c r="B11022" s="3" t="s">
        <v>1916</v>
      </c>
      <c r="C11022" s="27">
        <v>14.6015</v>
      </c>
      <c r="D11022" s="3" t="s">
        <v>39</v>
      </c>
      <c r="E11022" s="3">
        <v>2007</v>
      </c>
      <c r="F11022" s="3">
        <v>2006</v>
      </c>
      <c r="G11022" s="3" t="s">
        <v>60</v>
      </c>
      <c r="H11022" s="27"/>
    </row>
    <row r="11023" spans="1:8" x14ac:dyDescent="0.45">
      <c r="A11023" s="3" t="s">
        <v>7</v>
      </c>
      <c r="B11023" s="3" t="s">
        <v>1916</v>
      </c>
      <c r="C11023" s="27">
        <v>1.54</v>
      </c>
      <c r="D11023" s="3" t="s">
        <v>39</v>
      </c>
      <c r="E11023" s="3">
        <v>2007</v>
      </c>
      <c r="F11023" s="3">
        <v>2006</v>
      </c>
      <c r="G11023" s="3" t="s">
        <v>64</v>
      </c>
      <c r="H11023" s="27"/>
    </row>
    <row r="11024" spans="1:8" x14ac:dyDescent="0.45">
      <c r="A11024" s="3" t="s">
        <v>7</v>
      </c>
      <c r="B11024" s="3" t="s">
        <v>1917</v>
      </c>
      <c r="C11024" s="27">
        <v>0.22</v>
      </c>
      <c r="D11024" s="3" t="s">
        <v>26</v>
      </c>
      <c r="E11024" s="3">
        <v>1997</v>
      </c>
      <c r="F11024" s="3">
        <v>1996</v>
      </c>
      <c r="G11024" s="3" t="s">
        <v>71</v>
      </c>
      <c r="H11024" s="27"/>
    </row>
    <row r="11025" spans="1:8" x14ac:dyDescent="0.45">
      <c r="A11025" s="3" t="s">
        <v>7</v>
      </c>
      <c r="B11025" s="3" t="s">
        <v>1917</v>
      </c>
      <c r="C11025" s="27">
        <v>0.27224999999999999</v>
      </c>
      <c r="D11025" s="3" t="s">
        <v>27</v>
      </c>
      <c r="E11025" s="3">
        <v>1998</v>
      </c>
      <c r="F11025" s="3">
        <v>1997</v>
      </c>
      <c r="G11025" s="3" t="s">
        <v>86</v>
      </c>
      <c r="H11025" s="27"/>
    </row>
    <row r="11026" spans="1:8" x14ac:dyDescent="0.45">
      <c r="A11026" s="3" t="s">
        <v>7</v>
      </c>
      <c r="B11026" s="3" t="s">
        <v>1917</v>
      </c>
      <c r="C11026" s="27">
        <v>0.42499999999999999</v>
      </c>
      <c r="D11026" s="3" t="s">
        <v>31</v>
      </c>
      <c r="E11026" s="3">
        <v>1999</v>
      </c>
      <c r="F11026" s="3">
        <v>1998</v>
      </c>
      <c r="G11026" s="3" t="s">
        <v>86</v>
      </c>
      <c r="H11026" s="27"/>
    </row>
    <row r="11027" spans="1:8" x14ac:dyDescent="0.45">
      <c r="A11027" s="3" t="s">
        <v>7</v>
      </c>
      <c r="B11027" s="3" t="s">
        <v>1917</v>
      </c>
      <c r="C11027" s="27">
        <v>2.2850000000000001</v>
      </c>
      <c r="D11027" s="3" t="s">
        <v>32</v>
      </c>
      <c r="E11027" s="3">
        <v>2000</v>
      </c>
      <c r="F11027" s="3">
        <v>1999</v>
      </c>
      <c r="G11027" s="3" t="s">
        <v>86</v>
      </c>
      <c r="H11027" s="27"/>
    </row>
    <row r="11028" spans="1:8" x14ac:dyDescent="0.45">
      <c r="A11028" s="3" t="s">
        <v>7</v>
      </c>
      <c r="B11028" s="3" t="s">
        <v>1917</v>
      </c>
      <c r="C11028" s="27">
        <v>2.57</v>
      </c>
      <c r="D11028" s="3" t="s">
        <v>28</v>
      </c>
      <c r="E11028" s="3">
        <v>2001</v>
      </c>
      <c r="F11028" s="3">
        <v>2000</v>
      </c>
      <c r="G11028" s="3" t="s">
        <v>86</v>
      </c>
      <c r="H11028" s="27"/>
    </row>
    <row r="11029" spans="1:8" x14ac:dyDescent="0.45">
      <c r="A11029" s="3" t="s">
        <v>7</v>
      </c>
      <c r="B11029" s="3" t="s">
        <v>1917</v>
      </c>
      <c r="C11029" s="27">
        <v>2.2850000000000001</v>
      </c>
      <c r="D11029" s="3" t="s">
        <v>33</v>
      </c>
      <c r="E11029" s="3">
        <v>2002</v>
      </c>
      <c r="F11029" s="3">
        <v>2001</v>
      </c>
      <c r="G11029" s="3" t="s">
        <v>86</v>
      </c>
      <c r="H11029" s="27"/>
    </row>
    <row r="11030" spans="1:8" x14ac:dyDescent="0.45">
      <c r="A11030" s="3" t="s">
        <v>7</v>
      </c>
      <c r="B11030" s="3" t="s">
        <v>1917</v>
      </c>
      <c r="C11030" s="27">
        <v>4.37</v>
      </c>
      <c r="D11030" s="3" t="s">
        <v>34</v>
      </c>
      <c r="E11030" s="3">
        <v>2003</v>
      </c>
      <c r="F11030" s="3">
        <v>2002</v>
      </c>
      <c r="G11030" s="3" t="s">
        <v>86</v>
      </c>
      <c r="H11030" s="27"/>
    </row>
    <row r="11031" spans="1:8" x14ac:dyDescent="0.45">
      <c r="A11031" s="3" t="s">
        <v>7</v>
      </c>
      <c r="B11031" s="3" t="s">
        <v>1917</v>
      </c>
      <c r="C11031" s="27">
        <v>4.9162499999999998</v>
      </c>
      <c r="D11031" s="3" t="s">
        <v>36</v>
      </c>
      <c r="E11031" s="3">
        <v>2004</v>
      </c>
      <c r="F11031" s="3">
        <v>2003</v>
      </c>
      <c r="G11031" s="3" t="s">
        <v>86</v>
      </c>
      <c r="H11031" s="27"/>
    </row>
    <row r="11032" spans="1:8" x14ac:dyDescent="0.45">
      <c r="A11032" s="3" t="s">
        <v>7</v>
      </c>
      <c r="B11032" s="3" t="s">
        <v>1917</v>
      </c>
      <c r="C11032" s="27">
        <v>5.4625000000000004</v>
      </c>
      <c r="D11032" s="3" t="s">
        <v>37</v>
      </c>
      <c r="E11032" s="3">
        <v>2005</v>
      </c>
      <c r="F11032" s="3">
        <v>2004</v>
      </c>
      <c r="G11032" s="3" t="s">
        <v>86</v>
      </c>
      <c r="H11032" s="27"/>
    </row>
    <row r="11033" spans="1:8" x14ac:dyDescent="0.45">
      <c r="A11033" s="3" t="s">
        <v>7</v>
      </c>
      <c r="B11033" s="3" t="s">
        <v>1917</v>
      </c>
      <c r="C11033" s="27">
        <v>6.00875</v>
      </c>
      <c r="D11033" s="3" t="s">
        <v>38</v>
      </c>
      <c r="E11033" s="3">
        <v>2006</v>
      </c>
      <c r="F11033" s="3">
        <v>2005</v>
      </c>
      <c r="G11033" s="3" t="s">
        <v>60</v>
      </c>
      <c r="H11033" s="27"/>
    </row>
    <row r="11034" spans="1:8" x14ac:dyDescent="0.45">
      <c r="A11034" s="3" t="s">
        <v>7</v>
      </c>
      <c r="B11034" s="3" t="s">
        <v>1917</v>
      </c>
      <c r="C11034" s="27">
        <v>7.5253969999999999</v>
      </c>
      <c r="D11034" s="3" t="s">
        <v>39</v>
      </c>
      <c r="E11034" s="3">
        <v>2007</v>
      </c>
      <c r="F11034" s="3">
        <v>2006</v>
      </c>
      <c r="G11034" s="3" t="s">
        <v>60</v>
      </c>
      <c r="H11034" s="27"/>
    </row>
    <row r="11035" spans="1:8" x14ac:dyDescent="0.45">
      <c r="A11035" s="3" t="s">
        <v>7</v>
      </c>
      <c r="B11035" s="3" t="s">
        <v>1917</v>
      </c>
      <c r="C11035" s="27">
        <v>7.1012500000000003</v>
      </c>
      <c r="D11035" s="3" t="s">
        <v>42</v>
      </c>
      <c r="E11035" s="3">
        <v>2008</v>
      </c>
      <c r="F11035" s="3">
        <v>2007</v>
      </c>
      <c r="G11035" s="3" t="s">
        <v>60</v>
      </c>
      <c r="H11035" s="27"/>
    </row>
    <row r="11036" spans="1:8" x14ac:dyDescent="0.45">
      <c r="A11036" s="3" t="s">
        <v>7</v>
      </c>
      <c r="B11036" s="3" t="s">
        <v>1917</v>
      </c>
      <c r="C11036" s="27">
        <v>7.6475</v>
      </c>
      <c r="D11036" s="3" t="s">
        <v>50</v>
      </c>
      <c r="E11036" s="3">
        <v>2009</v>
      </c>
      <c r="F11036" s="3">
        <v>2008</v>
      </c>
      <c r="G11036" s="3" t="s">
        <v>46</v>
      </c>
      <c r="H11036" s="27"/>
    </row>
    <row r="11037" spans="1:8" x14ac:dyDescent="0.45">
      <c r="A11037" s="3" t="s">
        <v>7</v>
      </c>
      <c r="B11037" s="3" t="s">
        <v>1918</v>
      </c>
      <c r="C11037" s="27">
        <v>0.62004599999999999</v>
      </c>
      <c r="D11037" s="3" t="s">
        <v>37</v>
      </c>
      <c r="E11037" s="3">
        <v>2005</v>
      </c>
      <c r="F11037" s="3">
        <v>2004</v>
      </c>
      <c r="G11037" s="3" t="s">
        <v>51</v>
      </c>
      <c r="H11037" s="27"/>
    </row>
    <row r="11038" spans="1:8" x14ac:dyDescent="0.45">
      <c r="A11038" s="3" t="s">
        <v>7</v>
      </c>
      <c r="B11038" s="3" t="s">
        <v>1918</v>
      </c>
      <c r="C11038" s="27">
        <v>0.7</v>
      </c>
      <c r="D11038" s="3" t="s">
        <v>38</v>
      </c>
      <c r="E11038" s="3">
        <v>2006</v>
      </c>
      <c r="F11038" s="3">
        <v>2005</v>
      </c>
      <c r="G11038" s="3" t="s">
        <v>51</v>
      </c>
      <c r="H11038" s="27"/>
    </row>
    <row r="11039" spans="1:8" x14ac:dyDescent="0.45">
      <c r="A11039" s="3" t="s">
        <v>7</v>
      </c>
      <c r="B11039" s="3" t="s">
        <v>1918</v>
      </c>
      <c r="C11039" s="27">
        <v>0.77133099999999999</v>
      </c>
      <c r="D11039" s="3" t="s">
        <v>39</v>
      </c>
      <c r="E11039" s="3">
        <v>2007</v>
      </c>
      <c r="F11039" s="3">
        <v>2006</v>
      </c>
      <c r="G11039" s="3" t="s">
        <v>51</v>
      </c>
      <c r="H11039" s="27"/>
    </row>
    <row r="11040" spans="1:8" x14ac:dyDescent="0.45">
      <c r="A11040" s="3" t="s">
        <v>7</v>
      </c>
      <c r="B11040" s="3" t="s">
        <v>1918</v>
      </c>
      <c r="C11040" s="27">
        <v>0.82604599999999995</v>
      </c>
      <c r="D11040" s="3" t="s">
        <v>42</v>
      </c>
      <c r="E11040" s="3">
        <v>2008</v>
      </c>
      <c r="F11040" s="3">
        <v>2007</v>
      </c>
      <c r="G11040" s="3" t="s">
        <v>51</v>
      </c>
      <c r="H11040" s="27"/>
    </row>
    <row r="11041" spans="1:8" x14ac:dyDescent="0.45">
      <c r="A11041" s="3" t="s">
        <v>7</v>
      </c>
      <c r="B11041" s="3" t="s">
        <v>1918</v>
      </c>
      <c r="C11041" s="27">
        <v>0.85495699999999997</v>
      </c>
      <c r="D11041" s="3" t="s">
        <v>50</v>
      </c>
      <c r="E11041" s="3">
        <v>2009</v>
      </c>
      <c r="F11041" s="3">
        <v>2008</v>
      </c>
      <c r="G11041" s="3" t="s">
        <v>68</v>
      </c>
      <c r="H11041" s="27"/>
    </row>
    <row r="11042" spans="1:8" x14ac:dyDescent="0.45">
      <c r="A11042" s="3" t="s">
        <v>7</v>
      </c>
      <c r="B11042" s="3" t="s">
        <v>1918</v>
      </c>
      <c r="C11042" s="27">
        <v>1.033342</v>
      </c>
      <c r="D11042" s="3" t="s">
        <v>43</v>
      </c>
      <c r="E11042" s="3">
        <v>2010</v>
      </c>
      <c r="F11042" s="3">
        <v>2009</v>
      </c>
      <c r="G11042" s="3" t="s">
        <v>100</v>
      </c>
      <c r="H11042" s="27"/>
    </row>
    <row r="11043" spans="1:8" x14ac:dyDescent="0.45">
      <c r="A11043" s="3" t="s">
        <v>7</v>
      </c>
      <c r="B11043" s="3" t="s">
        <v>1918</v>
      </c>
      <c r="C11043" s="27">
        <v>1.1463369999999999</v>
      </c>
      <c r="D11043" s="3" t="s">
        <v>77</v>
      </c>
      <c r="E11043" s="3">
        <v>2011</v>
      </c>
      <c r="F11043" s="3">
        <v>2010</v>
      </c>
      <c r="G11043" s="3" t="s">
        <v>62</v>
      </c>
      <c r="H11043" s="27"/>
    </row>
    <row r="11044" spans="1:8" x14ac:dyDescent="0.45">
      <c r="A11044" s="3" t="s">
        <v>7</v>
      </c>
      <c r="B11044" s="3" t="s">
        <v>1919</v>
      </c>
      <c r="C11044" s="27">
        <v>2.56332</v>
      </c>
      <c r="D11044" s="3" t="s">
        <v>56</v>
      </c>
      <c r="E11044" s="3">
        <v>2013</v>
      </c>
      <c r="F11044" s="3">
        <v>2012</v>
      </c>
      <c r="G11044" s="3" t="s">
        <v>57</v>
      </c>
      <c r="H11044" s="27"/>
    </row>
    <row r="11045" spans="1:8" x14ac:dyDescent="0.45">
      <c r="A11045" s="3" t="s">
        <v>7</v>
      </c>
      <c r="B11045" s="3" t="s">
        <v>1919</v>
      </c>
      <c r="C11045" s="27">
        <v>2.6786400000000001</v>
      </c>
      <c r="D11045" s="3" t="s">
        <v>58</v>
      </c>
      <c r="E11045" s="3">
        <v>2014</v>
      </c>
      <c r="F11045" s="3">
        <v>2013</v>
      </c>
      <c r="G11045" s="3" t="s">
        <v>57</v>
      </c>
      <c r="H11045" s="27"/>
    </row>
    <row r="11046" spans="1:8" x14ac:dyDescent="0.45">
      <c r="A11046" s="3" t="s">
        <v>7</v>
      </c>
      <c r="B11046" s="3" t="s">
        <v>1919</v>
      </c>
      <c r="C11046" s="27">
        <v>2.7939600000000002</v>
      </c>
      <c r="D11046" s="3" t="s">
        <v>59</v>
      </c>
      <c r="E11046" s="3">
        <v>2015</v>
      </c>
      <c r="F11046" s="3">
        <v>2014</v>
      </c>
      <c r="G11046" s="3" t="s">
        <v>57</v>
      </c>
      <c r="H11046" s="27"/>
    </row>
    <row r="11047" spans="1:8" x14ac:dyDescent="0.45">
      <c r="A11047" s="3" t="s">
        <v>7</v>
      </c>
      <c r="B11047" s="3" t="s">
        <v>1919</v>
      </c>
      <c r="C11047" s="27">
        <v>3.5539170000000002</v>
      </c>
      <c r="D11047" s="3" t="s">
        <v>61</v>
      </c>
      <c r="E11047" s="3">
        <v>2016</v>
      </c>
      <c r="F11047" s="3">
        <v>2015</v>
      </c>
      <c r="G11047" s="3" t="s">
        <v>57</v>
      </c>
      <c r="H11047" s="27"/>
    </row>
    <row r="11048" spans="1:8" x14ac:dyDescent="0.45">
      <c r="A11048" s="3" t="s">
        <v>7</v>
      </c>
      <c r="B11048" s="3" t="s">
        <v>1919</v>
      </c>
      <c r="C11048" s="27">
        <v>10</v>
      </c>
      <c r="D11048" s="3" t="s">
        <v>45</v>
      </c>
      <c r="E11048" s="3">
        <v>2017</v>
      </c>
      <c r="F11048" s="3">
        <v>2016</v>
      </c>
      <c r="G11048" s="3" t="s">
        <v>53</v>
      </c>
      <c r="H11048" s="27"/>
    </row>
    <row r="11049" spans="1:8" x14ac:dyDescent="0.45">
      <c r="A11049" s="3" t="s">
        <v>7</v>
      </c>
      <c r="B11049" s="3" t="s">
        <v>1919</v>
      </c>
      <c r="C11049" s="27">
        <v>10.5</v>
      </c>
      <c r="D11049" s="3" t="s">
        <v>47</v>
      </c>
      <c r="E11049" s="3">
        <v>2018</v>
      </c>
      <c r="F11049" s="3">
        <v>2017</v>
      </c>
      <c r="G11049" s="3" t="s">
        <v>53</v>
      </c>
      <c r="H11049" s="27"/>
    </row>
    <row r="11050" spans="1:8" x14ac:dyDescent="0.45">
      <c r="A11050" s="3" t="s">
        <v>7</v>
      </c>
      <c r="B11050" s="3" t="s">
        <v>1920</v>
      </c>
      <c r="C11050" s="27">
        <v>7.4999999999999997E-2</v>
      </c>
      <c r="D11050" s="3" t="s">
        <v>21</v>
      </c>
      <c r="E11050" s="3">
        <v>1988</v>
      </c>
      <c r="F11050" s="3">
        <v>1987</v>
      </c>
      <c r="G11050" s="3" t="s">
        <v>118</v>
      </c>
      <c r="H11050" s="27"/>
    </row>
    <row r="11051" spans="1:8" x14ac:dyDescent="0.45">
      <c r="A11051" s="3" t="s">
        <v>7</v>
      </c>
      <c r="B11051" s="3" t="s">
        <v>1921</v>
      </c>
      <c r="C11051" s="27">
        <v>0.67400000000000004</v>
      </c>
      <c r="D11051" s="3" t="s">
        <v>18</v>
      </c>
      <c r="E11051" s="3">
        <v>1985</v>
      </c>
      <c r="F11051" s="3">
        <v>1984</v>
      </c>
      <c r="G11051" s="3" t="s">
        <v>49</v>
      </c>
      <c r="H11051" s="27"/>
    </row>
    <row r="11052" spans="1:8" x14ac:dyDescent="0.45">
      <c r="A11052" s="3" t="s">
        <v>7</v>
      </c>
      <c r="B11052" s="3" t="s">
        <v>1921</v>
      </c>
      <c r="C11052" s="27">
        <v>0.75924999999999998</v>
      </c>
      <c r="D11052" s="3" t="s">
        <v>20</v>
      </c>
      <c r="E11052" s="3">
        <v>1986</v>
      </c>
      <c r="F11052" s="3">
        <v>1985</v>
      </c>
      <c r="G11052" s="3" t="s">
        <v>70</v>
      </c>
      <c r="H11052" s="27"/>
    </row>
    <row r="11053" spans="1:8" x14ac:dyDescent="0.45">
      <c r="A11053" s="3" t="s">
        <v>7</v>
      </c>
      <c r="B11053" s="3" t="s">
        <v>1922</v>
      </c>
      <c r="C11053" s="27">
        <v>0.1</v>
      </c>
      <c r="D11053" s="3" t="s">
        <v>22</v>
      </c>
      <c r="E11053" s="3">
        <v>1989</v>
      </c>
      <c r="F11053" s="3">
        <v>1988</v>
      </c>
      <c r="G11053" s="3" t="s">
        <v>71</v>
      </c>
      <c r="H11053" s="27"/>
    </row>
    <row r="11054" spans="1:8" x14ac:dyDescent="0.45">
      <c r="A11054" s="3" t="s">
        <v>7</v>
      </c>
      <c r="B11054" s="3" t="s">
        <v>1923</v>
      </c>
      <c r="C11054" s="27">
        <v>2.68188</v>
      </c>
      <c r="D11054" s="3" t="s">
        <v>39</v>
      </c>
      <c r="E11054" s="3">
        <v>2007</v>
      </c>
      <c r="F11054" s="3">
        <v>2006</v>
      </c>
      <c r="G11054" s="3" t="s">
        <v>10</v>
      </c>
      <c r="H11054" s="27"/>
    </row>
    <row r="11055" spans="1:8" x14ac:dyDescent="0.45">
      <c r="A11055" s="3" t="s">
        <v>7</v>
      </c>
      <c r="B11055" s="3" t="s">
        <v>1923</v>
      </c>
      <c r="C11055" s="27">
        <v>2.8831199999999999</v>
      </c>
      <c r="D11055" s="3" t="s">
        <v>42</v>
      </c>
      <c r="E11055" s="3">
        <v>2008</v>
      </c>
      <c r="F11055" s="3">
        <v>2007</v>
      </c>
      <c r="G11055" s="3" t="s">
        <v>10</v>
      </c>
      <c r="H11055" s="27"/>
    </row>
    <row r="11056" spans="1:8" x14ac:dyDescent="0.45">
      <c r="A11056" s="3" t="s">
        <v>7</v>
      </c>
      <c r="B11056" s="3" t="s">
        <v>1923</v>
      </c>
      <c r="C11056" s="27">
        <v>3.0842399999999999</v>
      </c>
      <c r="D11056" s="3" t="s">
        <v>50</v>
      </c>
      <c r="E11056" s="3">
        <v>2009</v>
      </c>
      <c r="F11056" s="3">
        <v>2008</v>
      </c>
      <c r="G11056" s="3" t="s">
        <v>10</v>
      </c>
      <c r="H11056" s="27"/>
    </row>
    <row r="11057" spans="1:8" x14ac:dyDescent="0.45">
      <c r="A11057" s="3" t="s">
        <v>7</v>
      </c>
      <c r="B11057" s="3" t="s">
        <v>1923</v>
      </c>
      <c r="C11057" s="27">
        <v>3.9108160000000001</v>
      </c>
      <c r="D11057" s="3" t="s">
        <v>43</v>
      </c>
      <c r="E11057" s="3">
        <v>2010</v>
      </c>
      <c r="F11057" s="3">
        <v>2009</v>
      </c>
      <c r="G11057" s="3" t="s">
        <v>10</v>
      </c>
      <c r="H11057" s="27"/>
    </row>
    <row r="11058" spans="1:8" x14ac:dyDescent="0.45">
      <c r="A11058" s="3" t="s">
        <v>7</v>
      </c>
      <c r="B11058" s="3" t="s">
        <v>1923</v>
      </c>
      <c r="C11058" s="27">
        <v>13.5205</v>
      </c>
      <c r="D11058" s="3" t="s">
        <v>77</v>
      </c>
      <c r="E11058" s="3">
        <v>2011</v>
      </c>
      <c r="F11058" s="3">
        <v>2010</v>
      </c>
      <c r="G11058" s="3" t="s">
        <v>10</v>
      </c>
      <c r="H11058" s="27"/>
    </row>
    <row r="11059" spans="1:8" x14ac:dyDescent="0.45">
      <c r="A11059" s="3" t="s">
        <v>7</v>
      </c>
      <c r="B11059" s="3" t="s">
        <v>1923</v>
      </c>
      <c r="C11059" s="27">
        <v>16.032143999999999</v>
      </c>
      <c r="D11059" s="3" t="s">
        <v>79</v>
      </c>
      <c r="E11059" s="3">
        <v>2012</v>
      </c>
      <c r="F11059" s="3">
        <v>2011</v>
      </c>
      <c r="G11059" s="3" t="s">
        <v>10</v>
      </c>
      <c r="H11059" s="27"/>
    </row>
    <row r="11060" spans="1:8" x14ac:dyDescent="0.45">
      <c r="A11060" s="3" t="s">
        <v>7</v>
      </c>
      <c r="B11060" s="3" t="s">
        <v>1923</v>
      </c>
      <c r="C11060" s="27">
        <v>16.359805000000001</v>
      </c>
      <c r="D11060" s="3" t="s">
        <v>56</v>
      </c>
      <c r="E11060" s="3">
        <v>2013</v>
      </c>
      <c r="F11060" s="3">
        <v>2012</v>
      </c>
      <c r="G11060" s="3" t="s">
        <v>10</v>
      </c>
      <c r="H11060" s="27"/>
    </row>
    <row r="11061" spans="1:8" x14ac:dyDescent="0.45">
      <c r="A11061" s="3" t="s">
        <v>7</v>
      </c>
      <c r="B11061" s="3" t="s">
        <v>1923</v>
      </c>
      <c r="C11061" s="27">
        <v>5.0999999999999996</v>
      </c>
      <c r="D11061" s="3" t="s">
        <v>56</v>
      </c>
      <c r="E11061" s="3">
        <v>2013</v>
      </c>
      <c r="F11061" s="3">
        <v>2012</v>
      </c>
      <c r="G11061" s="3" t="s">
        <v>83</v>
      </c>
      <c r="H11061" s="27"/>
    </row>
    <row r="11062" spans="1:8" x14ac:dyDescent="0.45">
      <c r="A11062" s="3" t="s">
        <v>7</v>
      </c>
      <c r="B11062" s="3" t="s">
        <v>1923</v>
      </c>
      <c r="C11062" s="27">
        <v>19.317326000000001</v>
      </c>
      <c r="D11062" s="3" t="s">
        <v>59</v>
      </c>
      <c r="E11062" s="3">
        <v>2015</v>
      </c>
      <c r="F11062" s="3">
        <v>2014</v>
      </c>
      <c r="G11062" s="3" t="s">
        <v>10</v>
      </c>
      <c r="H11062" s="27"/>
    </row>
    <row r="11063" spans="1:8" x14ac:dyDescent="0.45">
      <c r="A11063" s="3" t="s">
        <v>7</v>
      </c>
      <c r="B11063" s="3" t="s">
        <v>1924</v>
      </c>
      <c r="C11063" s="27">
        <v>0.13</v>
      </c>
      <c r="D11063" s="3" t="s">
        <v>11</v>
      </c>
      <c r="E11063" s="3">
        <v>1992</v>
      </c>
      <c r="F11063" s="3">
        <v>1991</v>
      </c>
      <c r="G11063" s="3" t="s">
        <v>86</v>
      </c>
      <c r="H11063" s="27"/>
    </row>
    <row r="11064" spans="1:8" x14ac:dyDescent="0.45">
      <c r="A11064" s="3" t="s">
        <v>7</v>
      </c>
      <c r="B11064" s="3" t="s">
        <v>1924</v>
      </c>
      <c r="C11064" s="27">
        <v>0.14000000000000001</v>
      </c>
      <c r="D11064" s="3" t="s">
        <v>12</v>
      </c>
      <c r="E11064" s="3">
        <v>1993</v>
      </c>
      <c r="F11064" s="3">
        <v>1992</v>
      </c>
      <c r="G11064" s="3" t="s">
        <v>53</v>
      </c>
      <c r="H11064" s="27"/>
    </row>
    <row r="11065" spans="1:8" x14ac:dyDescent="0.45">
      <c r="A11065" s="3" t="s">
        <v>7</v>
      </c>
      <c r="B11065" s="3" t="s">
        <v>1924</v>
      </c>
      <c r="C11065" s="27">
        <v>0.89</v>
      </c>
      <c r="D11065" s="3" t="s">
        <v>14</v>
      </c>
      <c r="E11065" s="3">
        <v>1994</v>
      </c>
      <c r="F11065" s="3">
        <v>1993</v>
      </c>
      <c r="G11065" s="3" t="s">
        <v>53</v>
      </c>
      <c r="H11065" s="27"/>
    </row>
    <row r="11066" spans="1:8" x14ac:dyDescent="0.45">
      <c r="A11066" s="3" t="s">
        <v>7</v>
      </c>
      <c r="B11066" s="3" t="s">
        <v>1924</v>
      </c>
      <c r="C11066" s="27">
        <v>1</v>
      </c>
      <c r="D11066" s="3" t="s">
        <v>15</v>
      </c>
      <c r="E11066" s="3">
        <v>1995</v>
      </c>
      <c r="F11066" s="3">
        <v>1994</v>
      </c>
      <c r="G11066" s="3" t="s">
        <v>53</v>
      </c>
      <c r="H11066" s="27"/>
    </row>
    <row r="11067" spans="1:8" x14ac:dyDescent="0.45">
      <c r="A11067" s="3" t="s">
        <v>7</v>
      </c>
      <c r="B11067" s="3" t="s">
        <v>1924</v>
      </c>
      <c r="C11067" s="27">
        <v>1.5</v>
      </c>
      <c r="D11067" s="3" t="s">
        <v>25</v>
      </c>
      <c r="E11067" s="3">
        <v>1996</v>
      </c>
      <c r="F11067" s="3">
        <v>1995</v>
      </c>
      <c r="G11067" s="3" t="s">
        <v>53</v>
      </c>
      <c r="H11067" s="27"/>
    </row>
    <row r="11068" spans="1:8" x14ac:dyDescent="0.45">
      <c r="A11068" s="3" t="s">
        <v>7</v>
      </c>
      <c r="B11068" s="3" t="s">
        <v>1924</v>
      </c>
      <c r="C11068" s="27">
        <v>1.7</v>
      </c>
      <c r="D11068" s="3" t="s">
        <v>26</v>
      </c>
      <c r="E11068" s="3">
        <v>1997</v>
      </c>
      <c r="F11068" s="3">
        <v>1996</v>
      </c>
      <c r="G11068" s="3" t="s">
        <v>78</v>
      </c>
      <c r="H11068" s="27"/>
    </row>
    <row r="11069" spans="1:8" x14ac:dyDescent="0.45">
      <c r="A11069" s="3" t="s">
        <v>7</v>
      </c>
      <c r="B11069" s="3" t="s">
        <v>1925</v>
      </c>
      <c r="C11069" s="27">
        <v>0.65</v>
      </c>
      <c r="D11069" s="3" t="s">
        <v>15</v>
      </c>
      <c r="E11069" s="3">
        <v>1995</v>
      </c>
      <c r="F11069" s="3">
        <v>1994</v>
      </c>
      <c r="G11069" s="3" t="s">
        <v>78</v>
      </c>
      <c r="H11069" s="27"/>
    </row>
    <row r="11070" spans="1:8" x14ac:dyDescent="0.45">
      <c r="A11070" s="3" t="s">
        <v>7</v>
      </c>
      <c r="B11070" s="3" t="s">
        <v>1925</v>
      </c>
      <c r="C11070" s="27">
        <v>0.84499999999999997</v>
      </c>
      <c r="D11070" s="3" t="s">
        <v>25</v>
      </c>
      <c r="E11070" s="3">
        <v>1996</v>
      </c>
      <c r="F11070" s="3">
        <v>1995</v>
      </c>
      <c r="G11070" s="3" t="s">
        <v>78</v>
      </c>
      <c r="H11070" s="27"/>
    </row>
    <row r="11071" spans="1:8" x14ac:dyDescent="0.45">
      <c r="A11071" s="3" t="s">
        <v>7</v>
      </c>
      <c r="B11071" s="3" t="s">
        <v>1925</v>
      </c>
      <c r="C11071" s="27">
        <v>1.04</v>
      </c>
      <c r="D11071" s="3" t="s">
        <v>26</v>
      </c>
      <c r="E11071" s="3">
        <v>1997</v>
      </c>
      <c r="F11071" s="3">
        <v>1996</v>
      </c>
      <c r="G11071" s="3" t="s">
        <v>53</v>
      </c>
      <c r="H11071" s="27"/>
    </row>
    <row r="11072" spans="1:8" x14ac:dyDescent="0.45">
      <c r="A11072" s="3" t="s">
        <v>7</v>
      </c>
      <c r="B11072" s="3" t="s">
        <v>1925</v>
      </c>
      <c r="C11072" s="27">
        <v>0.75</v>
      </c>
      <c r="D11072" s="3" t="s">
        <v>27</v>
      </c>
      <c r="E11072" s="3">
        <v>1998</v>
      </c>
      <c r="F11072" s="3">
        <v>1997</v>
      </c>
      <c r="G11072" s="3" t="s">
        <v>53</v>
      </c>
      <c r="H11072" s="27"/>
    </row>
    <row r="11073" spans="1:8" x14ac:dyDescent="0.45">
      <c r="A11073" s="3" t="s">
        <v>7</v>
      </c>
      <c r="B11073" s="3" t="s">
        <v>1925</v>
      </c>
      <c r="C11073" s="27">
        <v>0.27224999999999999</v>
      </c>
      <c r="D11073" s="3" t="s">
        <v>27</v>
      </c>
      <c r="E11073" s="3">
        <v>1998</v>
      </c>
      <c r="F11073" s="3">
        <v>1997</v>
      </c>
      <c r="G11073" s="3" t="s">
        <v>83</v>
      </c>
      <c r="H11073" s="27"/>
    </row>
    <row r="11074" spans="1:8" x14ac:dyDescent="0.45">
      <c r="A11074" s="3" t="s">
        <v>7</v>
      </c>
      <c r="B11074" s="3" t="s">
        <v>1926</v>
      </c>
      <c r="C11074" s="27">
        <v>1.82436</v>
      </c>
      <c r="D11074" s="3" t="s">
        <v>61</v>
      </c>
      <c r="E11074" s="3">
        <v>2016</v>
      </c>
      <c r="F11074" s="3">
        <v>2015</v>
      </c>
      <c r="G11074" s="3" t="s">
        <v>13</v>
      </c>
      <c r="H11074" s="27"/>
    </row>
    <row r="11075" spans="1:8" x14ac:dyDescent="0.45">
      <c r="A11075" s="3" t="s">
        <v>7</v>
      </c>
      <c r="B11075" s="3" t="s">
        <v>1926</v>
      </c>
      <c r="C11075" s="27">
        <v>1.9064399999999999</v>
      </c>
      <c r="D11075" s="3" t="s">
        <v>45</v>
      </c>
      <c r="E11075" s="3">
        <v>2017</v>
      </c>
      <c r="F11075" s="3">
        <v>2016</v>
      </c>
      <c r="G11075" s="3" t="s">
        <v>13</v>
      </c>
      <c r="H11075" s="27"/>
    </row>
    <row r="11076" spans="1:8" x14ac:dyDescent="0.45">
      <c r="A11076" s="3" t="s">
        <v>7</v>
      </c>
      <c r="B11076" s="3" t="s">
        <v>1926</v>
      </c>
      <c r="C11076" s="27">
        <v>1.9885200000000001</v>
      </c>
      <c r="D11076" s="3" t="s">
        <v>47</v>
      </c>
      <c r="E11076" s="3">
        <v>2018</v>
      </c>
      <c r="F11076" s="3">
        <v>2017</v>
      </c>
      <c r="G11076" s="3" t="s">
        <v>13</v>
      </c>
      <c r="H11076" s="27"/>
    </row>
    <row r="11077" spans="1:8" x14ac:dyDescent="0.45">
      <c r="A11077" s="3" t="s">
        <v>7</v>
      </c>
      <c r="B11077" s="3" t="s">
        <v>1927</v>
      </c>
      <c r="C11077" s="27">
        <v>3.4801199999999999</v>
      </c>
      <c r="D11077" s="3" t="s">
        <v>79</v>
      </c>
      <c r="E11077" s="3">
        <v>2012</v>
      </c>
      <c r="F11077" s="3">
        <v>2011</v>
      </c>
      <c r="G11077" s="3" t="s">
        <v>83</v>
      </c>
      <c r="H11077" s="27"/>
    </row>
    <row r="11078" spans="1:8" x14ac:dyDescent="0.45">
      <c r="A11078" s="3" t="s">
        <v>7</v>
      </c>
      <c r="B11078" s="3" t="s">
        <v>1927</v>
      </c>
      <c r="C11078" s="27">
        <v>3.74112</v>
      </c>
      <c r="D11078" s="3" t="s">
        <v>56</v>
      </c>
      <c r="E11078" s="3">
        <v>2013</v>
      </c>
      <c r="F11078" s="3">
        <v>2012</v>
      </c>
      <c r="G11078" s="3" t="s">
        <v>83</v>
      </c>
      <c r="H11078" s="27"/>
    </row>
    <row r="11079" spans="1:8" x14ac:dyDescent="0.45">
      <c r="A11079" s="3" t="s">
        <v>7</v>
      </c>
      <c r="B11079" s="3" t="s">
        <v>1927</v>
      </c>
      <c r="C11079" s="27">
        <v>4.0021199999999997</v>
      </c>
      <c r="D11079" s="3" t="s">
        <v>58</v>
      </c>
      <c r="E11079" s="3">
        <v>2014</v>
      </c>
      <c r="F11079" s="3">
        <v>2013</v>
      </c>
      <c r="G11079" s="3" t="s">
        <v>83</v>
      </c>
      <c r="H11079" s="27"/>
    </row>
    <row r="11080" spans="1:8" x14ac:dyDescent="0.45">
      <c r="A11080" s="3" t="s">
        <v>7</v>
      </c>
      <c r="B11080" s="3" t="s">
        <v>1927</v>
      </c>
      <c r="C11080" s="27">
        <v>5.0706860000000002</v>
      </c>
      <c r="D11080" s="3" t="s">
        <v>59</v>
      </c>
      <c r="E11080" s="3">
        <v>2015</v>
      </c>
      <c r="F11080" s="3">
        <v>2014</v>
      </c>
      <c r="G11080" s="3" t="s">
        <v>83</v>
      </c>
      <c r="H11080" s="27"/>
    </row>
    <row r="11081" spans="1:8" x14ac:dyDescent="0.45">
      <c r="A11081" s="3" t="s">
        <v>7</v>
      </c>
      <c r="B11081" s="3" t="s">
        <v>1927</v>
      </c>
      <c r="C11081" s="27">
        <v>12.365</v>
      </c>
      <c r="D11081" s="3" t="s">
        <v>61</v>
      </c>
      <c r="E11081" s="3">
        <v>2016</v>
      </c>
      <c r="F11081" s="3">
        <v>2015</v>
      </c>
      <c r="G11081" s="3" t="s">
        <v>83</v>
      </c>
      <c r="H11081" s="27"/>
    </row>
    <row r="11082" spans="1:8" x14ac:dyDescent="0.45">
      <c r="A11082" s="3" t="s">
        <v>7</v>
      </c>
      <c r="B11082" s="3" t="s">
        <v>1927</v>
      </c>
      <c r="C11082" s="27">
        <v>13.55</v>
      </c>
      <c r="D11082" s="3" t="s">
        <v>45</v>
      </c>
      <c r="E11082" s="3">
        <v>2017</v>
      </c>
      <c r="F11082" s="3">
        <v>2016</v>
      </c>
      <c r="G11082" s="3" t="s">
        <v>83</v>
      </c>
      <c r="H11082" s="27"/>
    </row>
    <row r="11083" spans="1:8" x14ac:dyDescent="0.45">
      <c r="A11083" s="3" t="s">
        <v>7</v>
      </c>
      <c r="B11083" s="3" t="s">
        <v>1927</v>
      </c>
      <c r="C11083" s="27">
        <v>14.275</v>
      </c>
      <c r="D11083" s="3" t="s">
        <v>47</v>
      </c>
      <c r="E11083" s="3">
        <v>2018</v>
      </c>
      <c r="F11083" s="3">
        <v>2017</v>
      </c>
      <c r="G11083" s="3" t="s">
        <v>118</v>
      </c>
      <c r="H11083" s="27"/>
    </row>
    <row r="11084" spans="1:8" x14ac:dyDescent="0.45">
      <c r="A11084" s="3" t="s">
        <v>7</v>
      </c>
      <c r="B11084" s="3" t="s">
        <v>1928</v>
      </c>
      <c r="C11084" s="27">
        <v>3.4945999999999998E-2</v>
      </c>
      <c r="D11084" s="3" t="s">
        <v>34</v>
      </c>
      <c r="E11084" s="3">
        <v>2003</v>
      </c>
      <c r="F11084" s="3">
        <v>2002</v>
      </c>
      <c r="G11084" s="3" t="s">
        <v>78</v>
      </c>
      <c r="H11084" s="27"/>
    </row>
    <row r="11085" spans="1:8" x14ac:dyDescent="0.45">
      <c r="A11085" s="3" t="s">
        <v>7</v>
      </c>
      <c r="B11085" s="3" t="s">
        <v>1929</v>
      </c>
      <c r="C11085" s="27">
        <v>0.215</v>
      </c>
      <c r="D11085" s="3" t="s">
        <v>9</v>
      </c>
      <c r="E11085" s="3">
        <v>1991</v>
      </c>
      <c r="F11085" s="3">
        <v>1990</v>
      </c>
      <c r="G11085" s="3" t="s">
        <v>118</v>
      </c>
      <c r="H11085" s="27"/>
    </row>
    <row r="11086" spans="1:8" x14ac:dyDescent="0.45">
      <c r="A11086" s="3" t="s">
        <v>7</v>
      </c>
      <c r="B11086" s="3" t="s">
        <v>1929</v>
      </c>
      <c r="C11086" s="27">
        <v>0.24</v>
      </c>
      <c r="D11086" s="3" t="s">
        <v>11</v>
      </c>
      <c r="E11086" s="3">
        <v>1992</v>
      </c>
      <c r="F11086" s="3">
        <v>1991</v>
      </c>
      <c r="G11086" s="3" t="s">
        <v>118</v>
      </c>
      <c r="H11086" s="27"/>
    </row>
    <row r="11087" spans="1:8" x14ac:dyDescent="0.45">
      <c r="A11087" s="3" t="s">
        <v>7</v>
      </c>
      <c r="B11087" s="3" t="s">
        <v>1930</v>
      </c>
      <c r="C11087" s="27">
        <v>1.1000000000000001</v>
      </c>
      <c r="D11087" s="3" t="s">
        <v>59</v>
      </c>
      <c r="E11087" s="3">
        <v>2015</v>
      </c>
      <c r="F11087" s="3">
        <v>2014</v>
      </c>
      <c r="G11087" s="3" t="s">
        <v>111</v>
      </c>
      <c r="H11087" s="27"/>
    </row>
    <row r="11088" spans="1:8" x14ac:dyDescent="0.45">
      <c r="A11088" s="3" t="s">
        <v>7</v>
      </c>
      <c r="B11088" s="3" t="s">
        <v>1930</v>
      </c>
      <c r="C11088" s="27">
        <v>1.1495</v>
      </c>
      <c r="D11088" s="3" t="s">
        <v>61</v>
      </c>
      <c r="E11088" s="3">
        <v>2016</v>
      </c>
      <c r="F11088" s="3">
        <v>2015</v>
      </c>
      <c r="G11088" s="3" t="s">
        <v>83</v>
      </c>
      <c r="H11088" s="27"/>
    </row>
    <row r="11089" spans="1:8" x14ac:dyDescent="0.45">
      <c r="A11089" s="3" t="s">
        <v>7</v>
      </c>
      <c r="B11089" s="3" t="s">
        <v>1930</v>
      </c>
      <c r="C11089" s="27">
        <v>0.98043100000000005</v>
      </c>
      <c r="D11089" s="3" t="s">
        <v>45</v>
      </c>
      <c r="E11089" s="3">
        <v>2017</v>
      </c>
      <c r="F11089" s="3">
        <v>2016</v>
      </c>
      <c r="G11089" s="3" t="s">
        <v>53</v>
      </c>
      <c r="H11089" s="27"/>
    </row>
    <row r="11090" spans="1:8" x14ac:dyDescent="0.45">
      <c r="A11090" s="3" t="s">
        <v>7</v>
      </c>
      <c r="B11090" s="3" t="s">
        <v>1931</v>
      </c>
      <c r="C11090" s="27">
        <v>0.40187499999999998</v>
      </c>
      <c r="D11090" s="3" t="s">
        <v>32</v>
      </c>
      <c r="E11090" s="3">
        <v>2000</v>
      </c>
      <c r="F11090" s="3">
        <v>1999</v>
      </c>
      <c r="G11090" s="3" t="s">
        <v>106</v>
      </c>
      <c r="H11090" s="27"/>
    </row>
    <row r="11091" spans="1:8" x14ac:dyDescent="0.45">
      <c r="A11091" s="3" t="s">
        <v>7</v>
      </c>
      <c r="B11091" s="3" t="s">
        <v>1931</v>
      </c>
      <c r="C11091" s="27">
        <v>0.44</v>
      </c>
      <c r="D11091" s="3" t="s">
        <v>28</v>
      </c>
      <c r="E11091" s="3">
        <v>2001</v>
      </c>
      <c r="F11091" s="3">
        <v>2000</v>
      </c>
      <c r="G11091" s="3" t="s">
        <v>106</v>
      </c>
      <c r="H11091" s="27"/>
    </row>
    <row r="11092" spans="1:8" x14ac:dyDescent="0.45">
      <c r="A11092" s="3" t="s">
        <v>7</v>
      </c>
      <c r="B11092" s="3" t="s">
        <v>1931</v>
      </c>
      <c r="C11092" s="27">
        <v>0.54085000000000005</v>
      </c>
      <c r="D11092" s="3" t="s">
        <v>33</v>
      </c>
      <c r="E11092" s="3">
        <v>2002</v>
      </c>
      <c r="F11092" s="3">
        <v>2001</v>
      </c>
      <c r="G11092" s="3" t="s">
        <v>106</v>
      </c>
      <c r="H11092" s="27"/>
    </row>
    <row r="11093" spans="1:8" x14ac:dyDescent="0.45">
      <c r="A11093" s="3" t="s">
        <v>7</v>
      </c>
      <c r="B11093" s="3" t="s">
        <v>1931</v>
      </c>
      <c r="C11093" s="27">
        <v>0.46829700000000002</v>
      </c>
      <c r="D11093" s="3" t="s">
        <v>33</v>
      </c>
      <c r="E11093" s="3">
        <v>2002</v>
      </c>
      <c r="F11093" s="3">
        <v>2001</v>
      </c>
      <c r="G11093" s="3" t="s">
        <v>94</v>
      </c>
      <c r="H11093" s="27"/>
    </row>
    <row r="11094" spans="1:8" x14ac:dyDescent="0.45">
      <c r="A11094" s="3" t="s">
        <v>7</v>
      </c>
      <c r="B11094" s="3" t="s">
        <v>1931</v>
      </c>
      <c r="C11094" s="27">
        <v>0.66367900000000002</v>
      </c>
      <c r="D11094" s="3" t="s">
        <v>36</v>
      </c>
      <c r="E11094" s="3">
        <v>2004</v>
      </c>
      <c r="F11094" s="3">
        <v>2003</v>
      </c>
      <c r="G11094" s="3" t="s">
        <v>118</v>
      </c>
      <c r="H11094" s="27"/>
    </row>
    <row r="11095" spans="1:8" x14ac:dyDescent="0.45">
      <c r="A11095" s="3" t="s">
        <v>7</v>
      </c>
      <c r="B11095" s="3" t="s">
        <v>1931</v>
      </c>
      <c r="C11095" s="27">
        <v>0.74504599999999999</v>
      </c>
      <c r="D11095" s="3" t="s">
        <v>37</v>
      </c>
      <c r="E11095" s="3">
        <v>2005</v>
      </c>
      <c r="F11095" s="3">
        <v>2004</v>
      </c>
      <c r="G11095" s="3" t="s">
        <v>100</v>
      </c>
      <c r="H11095" s="27"/>
    </row>
    <row r="11096" spans="1:8" x14ac:dyDescent="0.45">
      <c r="A11096" s="3" t="s">
        <v>7</v>
      </c>
      <c r="B11096" s="3" t="s">
        <v>1931</v>
      </c>
      <c r="C11096" s="27">
        <v>1.67</v>
      </c>
      <c r="D11096" s="3" t="s">
        <v>38</v>
      </c>
      <c r="E11096" s="3">
        <v>2006</v>
      </c>
      <c r="F11096" s="3">
        <v>2005</v>
      </c>
      <c r="G11096" s="3" t="s">
        <v>100</v>
      </c>
      <c r="H11096" s="27"/>
    </row>
    <row r="11097" spans="1:8" x14ac:dyDescent="0.45">
      <c r="A11097" s="3" t="s">
        <v>7</v>
      </c>
      <c r="B11097" s="3" t="s">
        <v>1931</v>
      </c>
      <c r="C11097" s="27">
        <v>1.8036000000000001</v>
      </c>
      <c r="D11097" s="3" t="s">
        <v>39</v>
      </c>
      <c r="E11097" s="3">
        <v>2007</v>
      </c>
      <c r="F11097" s="3">
        <v>2006</v>
      </c>
      <c r="G11097" s="3" t="s">
        <v>100</v>
      </c>
      <c r="H11097" s="27"/>
    </row>
    <row r="11098" spans="1:8" x14ac:dyDescent="0.45">
      <c r="A11098" s="3" t="s">
        <v>7</v>
      </c>
      <c r="B11098" s="3" t="s">
        <v>1931</v>
      </c>
      <c r="C11098" s="27">
        <v>1.03393</v>
      </c>
      <c r="D11098" s="3" t="s">
        <v>42</v>
      </c>
      <c r="E11098" s="3">
        <v>2008</v>
      </c>
      <c r="F11098" s="3">
        <v>2007</v>
      </c>
      <c r="G11098" s="3" t="s">
        <v>105</v>
      </c>
      <c r="H11098" s="27"/>
    </row>
    <row r="11099" spans="1:8" x14ac:dyDescent="0.45">
      <c r="A11099" s="3" t="s">
        <v>7</v>
      </c>
      <c r="B11099" s="3" t="s">
        <v>1931</v>
      </c>
      <c r="C11099" s="27">
        <v>1.1418379999999999</v>
      </c>
      <c r="D11099" s="3" t="s">
        <v>50</v>
      </c>
      <c r="E11099" s="3">
        <v>2009</v>
      </c>
      <c r="F11099" s="3">
        <v>2008</v>
      </c>
      <c r="G11099" s="3" t="s">
        <v>10</v>
      </c>
      <c r="H11099" s="27"/>
    </row>
    <row r="11100" spans="1:8" x14ac:dyDescent="0.45">
      <c r="A11100" s="3" t="s">
        <v>7</v>
      </c>
      <c r="B11100" s="3" t="s">
        <v>1932</v>
      </c>
      <c r="C11100" s="27">
        <v>0.14385999999999999</v>
      </c>
      <c r="D11100" s="3" t="s">
        <v>15</v>
      </c>
      <c r="E11100" s="3">
        <v>1995</v>
      </c>
      <c r="F11100" s="3">
        <v>1994</v>
      </c>
      <c r="G11100" s="3" t="s">
        <v>64</v>
      </c>
      <c r="H11100" s="27"/>
    </row>
    <row r="11101" spans="1:8" x14ac:dyDescent="0.45">
      <c r="A11101" s="3" t="s">
        <v>7</v>
      </c>
      <c r="B11101" s="3" t="s">
        <v>1932</v>
      </c>
      <c r="C11101" s="27">
        <v>0.1</v>
      </c>
      <c r="D11101" s="3" t="s">
        <v>15</v>
      </c>
      <c r="E11101" s="3">
        <v>1995</v>
      </c>
      <c r="F11101" s="3">
        <v>1994</v>
      </c>
      <c r="G11101" s="3" t="s">
        <v>19</v>
      </c>
      <c r="H11101" s="27"/>
    </row>
    <row r="11102" spans="1:8" x14ac:dyDescent="0.45">
      <c r="A11102" s="3" t="s">
        <v>7</v>
      </c>
      <c r="B11102" s="3" t="s">
        <v>1933</v>
      </c>
      <c r="C11102" s="27">
        <v>0.32600000000000001</v>
      </c>
      <c r="D11102" s="3" t="s">
        <v>18</v>
      </c>
      <c r="E11102" s="3">
        <v>1985</v>
      </c>
      <c r="F11102" s="3">
        <v>1984</v>
      </c>
      <c r="G11102" s="3" t="s">
        <v>70</v>
      </c>
      <c r="H11102" s="27"/>
    </row>
    <row r="11103" spans="1:8" x14ac:dyDescent="0.45">
      <c r="A11103" s="3" t="s">
        <v>7</v>
      </c>
      <c r="B11103" s="3" t="s">
        <v>1933</v>
      </c>
      <c r="C11103" s="27">
        <v>0.78300000000000003</v>
      </c>
      <c r="D11103" s="3" t="s">
        <v>20</v>
      </c>
      <c r="E11103" s="3">
        <v>1986</v>
      </c>
      <c r="F11103" s="3">
        <v>1985</v>
      </c>
      <c r="G11103" s="3" t="s">
        <v>70</v>
      </c>
      <c r="H11103" s="27"/>
    </row>
    <row r="11104" spans="1:8" x14ac:dyDescent="0.45">
      <c r="A11104" s="3" t="s">
        <v>7</v>
      </c>
      <c r="B11104" s="3" t="s">
        <v>1934</v>
      </c>
      <c r="C11104" s="27">
        <v>0.41499999999999998</v>
      </c>
      <c r="D11104" s="3" t="s">
        <v>25</v>
      </c>
      <c r="E11104" s="3">
        <v>1996</v>
      </c>
      <c r="F11104" s="3">
        <v>1995</v>
      </c>
      <c r="G11104" s="3" t="s">
        <v>64</v>
      </c>
      <c r="H11104" s="27"/>
    </row>
    <row r="11105" spans="1:8" x14ac:dyDescent="0.45">
      <c r="A11105" s="3" t="s">
        <v>7</v>
      </c>
      <c r="B11105" s="3" t="s">
        <v>1935</v>
      </c>
      <c r="C11105" s="27">
        <v>1.7991600000000001</v>
      </c>
      <c r="D11105" s="3" t="s">
        <v>50</v>
      </c>
      <c r="E11105" s="3">
        <v>2009</v>
      </c>
      <c r="F11105" s="3">
        <v>2008</v>
      </c>
      <c r="G11105" s="3" t="s">
        <v>111</v>
      </c>
      <c r="H11105" s="27"/>
    </row>
    <row r="11106" spans="1:8" x14ac:dyDescent="0.45">
      <c r="A11106" s="3" t="s">
        <v>7</v>
      </c>
      <c r="B11106" s="3" t="s">
        <v>1935</v>
      </c>
      <c r="C11106" s="27">
        <v>1.9341600000000001</v>
      </c>
      <c r="D11106" s="3" t="s">
        <v>43</v>
      </c>
      <c r="E11106" s="3">
        <v>2010</v>
      </c>
      <c r="F11106" s="3">
        <v>2009</v>
      </c>
      <c r="G11106" s="3" t="s">
        <v>111</v>
      </c>
      <c r="H11106" s="27"/>
    </row>
    <row r="11107" spans="1:8" x14ac:dyDescent="0.45">
      <c r="A11107" s="3" t="s">
        <v>7</v>
      </c>
      <c r="B11107" s="3" t="s">
        <v>1935</v>
      </c>
      <c r="C11107" s="27">
        <v>2.0690490000000001</v>
      </c>
      <c r="D11107" s="3" t="s">
        <v>77</v>
      </c>
      <c r="E11107" s="3">
        <v>2011</v>
      </c>
      <c r="F11107" s="3">
        <v>2010</v>
      </c>
      <c r="G11107" s="3" t="s">
        <v>111</v>
      </c>
      <c r="H11107" s="27"/>
    </row>
    <row r="11108" spans="1:8" x14ac:dyDescent="0.45">
      <c r="A11108" s="3" t="s">
        <v>7</v>
      </c>
      <c r="B11108" s="3" t="s">
        <v>1935</v>
      </c>
      <c r="C11108" s="27">
        <v>2.956658</v>
      </c>
      <c r="D11108" s="3" t="s">
        <v>79</v>
      </c>
      <c r="E11108" s="3">
        <v>2012</v>
      </c>
      <c r="F11108" s="3">
        <v>2011</v>
      </c>
      <c r="G11108" s="3" t="s">
        <v>78</v>
      </c>
      <c r="H11108" s="27"/>
    </row>
    <row r="11109" spans="1:8" x14ac:dyDescent="0.45">
      <c r="A11109" s="3" t="s">
        <v>7</v>
      </c>
      <c r="B11109" s="3" t="s">
        <v>1935</v>
      </c>
      <c r="C11109" s="27">
        <v>4</v>
      </c>
      <c r="D11109" s="3" t="s">
        <v>56</v>
      </c>
      <c r="E11109" s="3">
        <v>2013</v>
      </c>
      <c r="F11109" s="3">
        <v>2012</v>
      </c>
      <c r="G11109" s="3" t="s">
        <v>78</v>
      </c>
      <c r="H11109" s="27"/>
    </row>
    <row r="11110" spans="1:8" x14ac:dyDescent="0.45">
      <c r="A11110" s="3" t="s">
        <v>7</v>
      </c>
      <c r="B11110" s="3" t="s">
        <v>1935</v>
      </c>
      <c r="C11110" s="27">
        <v>4</v>
      </c>
      <c r="D11110" s="3" t="s">
        <v>58</v>
      </c>
      <c r="E11110" s="3">
        <v>2014</v>
      </c>
      <c r="F11110" s="3">
        <v>2013</v>
      </c>
      <c r="G11110" s="3" t="s">
        <v>118</v>
      </c>
      <c r="H11110" s="27"/>
    </row>
    <row r="11111" spans="1:8" x14ac:dyDescent="0.45">
      <c r="A11111" s="3" t="s">
        <v>7</v>
      </c>
      <c r="B11111" s="3" t="s">
        <v>1935</v>
      </c>
      <c r="C11111" s="27">
        <v>1.1456850000000001</v>
      </c>
      <c r="D11111" s="3" t="s">
        <v>59</v>
      </c>
      <c r="E11111" s="3">
        <v>2015</v>
      </c>
      <c r="F11111" s="3">
        <v>2014</v>
      </c>
      <c r="G11111" s="3" t="s">
        <v>78</v>
      </c>
      <c r="H11111" s="27"/>
    </row>
    <row r="11112" spans="1:8" x14ac:dyDescent="0.45">
      <c r="A11112" s="3" t="s">
        <v>7</v>
      </c>
      <c r="B11112" s="3" t="s">
        <v>1935</v>
      </c>
      <c r="C11112" s="27">
        <v>1.270964</v>
      </c>
      <c r="D11112" s="3" t="s">
        <v>61</v>
      </c>
      <c r="E11112" s="3">
        <v>2016</v>
      </c>
      <c r="F11112" s="3">
        <v>2015</v>
      </c>
      <c r="G11112" s="3" t="s">
        <v>78</v>
      </c>
      <c r="H11112" s="27"/>
    </row>
    <row r="11113" spans="1:8" x14ac:dyDescent="0.45">
      <c r="A11113" s="3" t="s">
        <v>7</v>
      </c>
      <c r="B11113" s="3" t="s">
        <v>1935</v>
      </c>
      <c r="C11113" s="27">
        <v>3.5</v>
      </c>
      <c r="D11113" s="3" t="s">
        <v>45</v>
      </c>
      <c r="E11113" s="3">
        <v>2017</v>
      </c>
      <c r="F11113" s="3">
        <v>2016</v>
      </c>
      <c r="G11113" s="3" t="s">
        <v>83</v>
      </c>
      <c r="H11113" s="27"/>
    </row>
    <row r="11114" spans="1:8" x14ac:dyDescent="0.45">
      <c r="A11114" s="3" t="s">
        <v>7</v>
      </c>
      <c r="B11114" s="3" t="s">
        <v>1935</v>
      </c>
      <c r="C11114" s="27">
        <v>8.3128999999999995E-2</v>
      </c>
      <c r="D11114" s="3" t="s">
        <v>47</v>
      </c>
      <c r="E11114" s="3">
        <v>2018</v>
      </c>
      <c r="F11114" s="3">
        <v>2017</v>
      </c>
      <c r="G11114" s="3" t="s">
        <v>10</v>
      </c>
      <c r="H11114" s="27"/>
    </row>
    <row r="11115" spans="1:8" x14ac:dyDescent="0.45">
      <c r="A11115" s="3" t="s">
        <v>7</v>
      </c>
      <c r="B11115" s="3" t="s">
        <v>1936</v>
      </c>
      <c r="C11115" s="27">
        <v>1.02108</v>
      </c>
      <c r="D11115" s="3" t="s">
        <v>34</v>
      </c>
      <c r="E11115" s="3">
        <v>2003</v>
      </c>
      <c r="F11115" s="3">
        <v>2002</v>
      </c>
      <c r="G11115" s="3" t="s">
        <v>19</v>
      </c>
      <c r="H11115" s="27"/>
    </row>
    <row r="11116" spans="1:8" x14ac:dyDescent="0.45">
      <c r="A11116" s="3" t="s">
        <v>7</v>
      </c>
      <c r="B11116" s="3" t="s">
        <v>1936</v>
      </c>
      <c r="C11116" s="27">
        <v>1.0976399999999999</v>
      </c>
      <c r="D11116" s="3" t="s">
        <v>36</v>
      </c>
      <c r="E11116" s="3">
        <v>2004</v>
      </c>
      <c r="F11116" s="3">
        <v>2003</v>
      </c>
      <c r="G11116" s="3" t="s">
        <v>19</v>
      </c>
      <c r="H11116" s="27"/>
    </row>
    <row r="11117" spans="1:8" x14ac:dyDescent="0.45">
      <c r="A11117" s="3" t="s">
        <v>7</v>
      </c>
      <c r="B11117" s="3" t="s">
        <v>1936</v>
      </c>
      <c r="C11117" s="27">
        <v>1.1741999999999999</v>
      </c>
      <c r="D11117" s="3" t="s">
        <v>37</v>
      </c>
      <c r="E11117" s="3">
        <v>2005</v>
      </c>
      <c r="F11117" s="3">
        <v>2004</v>
      </c>
      <c r="G11117" s="3" t="s">
        <v>71</v>
      </c>
      <c r="H11117" s="27"/>
    </row>
    <row r="11118" spans="1:8" x14ac:dyDescent="0.45">
      <c r="A11118" s="3" t="s">
        <v>7</v>
      </c>
      <c r="B11118" s="3" t="s">
        <v>1936</v>
      </c>
      <c r="C11118" s="27">
        <v>3</v>
      </c>
      <c r="D11118" s="3" t="s">
        <v>38</v>
      </c>
      <c r="E11118" s="3">
        <v>2006</v>
      </c>
      <c r="F11118" s="3">
        <v>2005</v>
      </c>
      <c r="G11118" s="3" t="s">
        <v>71</v>
      </c>
      <c r="H11118" s="27"/>
    </row>
    <row r="11119" spans="1:8" x14ac:dyDescent="0.45">
      <c r="A11119" s="3" t="s">
        <v>7</v>
      </c>
      <c r="B11119" s="3" t="s">
        <v>1936</v>
      </c>
      <c r="C11119" s="27">
        <v>1.9466000000000001E-2</v>
      </c>
      <c r="D11119" s="3" t="s">
        <v>39</v>
      </c>
      <c r="E11119" s="3">
        <v>2007</v>
      </c>
      <c r="F11119" s="3">
        <v>2006</v>
      </c>
      <c r="G11119" s="3" t="s">
        <v>46</v>
      </c>
      <c r="H11119" s="27"/>
    </row>
    <row r="11120" spans="1:8" x14ac:dyDescent="0.45">
      <c r="A11120" s="3" t="s">
        <v>7</v>
      </c>
      <c r="B11120" s="3" t="s">
        <v>1936</v>
      </c>
      <c r="C11120" s="27">
        <v>0.85495699999999997</v>
      </c>
      <c r="D11120" s="3" t="s">
        <v>42</v>
      </c>
      <c r="E11120" s="3">
        <v>2008</v>
      </c>
      <c r="F11120" s="3">
        <v>2007</v>
      </c>
      <c r="G11120" s="3" t="s">
        <v>111</v>
      </c>
      <c r="H11120" s="27"/>
    </row>
    <row r="11121" spans="1:8" x14ac:dyDescent="0.45">
      <c r="A11121" s="3" t="s">
        <v>7</v>
      </c>
      <c r="B11121" s="3" t="s">
        <v>1936</v>
      </c>
      <c r="C11121" s="27">
        <v>0.926678</v>
      </c>
      <c r="D11121" s="3" t="s">
        <v>50</v>
      </c>
      <c r="E11121" s="3">
        <v>2009</v>
      </c>
      <c r="F11121" s="3">
        <v>2008</v>
      </c>
      <c r="G11121" s="3" t="s">
        <v>94</v>
      </c>
      <c r="H11121" s="27"/>
    </row>
    <row r="11122" spans="1:8" x14ac:dyDescent="0.45">
      <c r="A11122" s="3" t="s">
        <v>7</v>
      </c>
      <c r="B11122" s="3" t="s">
        <v>1936</v>
      </c>
      <c r="C11122" s="27">
        <v>0.53490599999999999</v>
      </c>
      <c r="D11122" s="3" t="s">
        <v>43</v>
      </c>
      <c r="E11122" s="3">
        <v>2010</v>
      </c>
      <c r="F11122" s="3">
        <v>2009</v>
      </c>
      <c r="G11122" s="3" t="s">
        <v>51</v>
      </c>
      <c r="H11122" s="27"/>
    </row>
    <row r="11123" spans="1:8" x14ac:dyDescent="0.45">
      <c r="A11123" s="3" t="s">
        <v>7</v>
      </c>
      <c r="B11123" s="3" t="s">
        <v>1937</v>
      </c>
      <c r="C11123" s="27">
        <v>0.15</v>
      </c>
      <c r="D11123" s="3" t="s">
        <v>14</v>
      </c>
      <c r="E11123" s="3">
        <v>1994</v>
      </c>
      <c r="F11123" s="3">
        <v>1993</v>
      </c>
      <c r="G11123" s="3" t="s">
        <v>118</v>
      </c>
      <c r="H11123" s="27"/>
    </row>
    <row r="11124" spans="1:8" x14ac:dyDescent="0.45">
      <c r="A11124" s="3" t="s">
        <v>7</v>
      </c>
      <c r="B11124" s="3" t="s">
        <v>1937</v>
      </c>
      <c r="C11124" s="27">
        <v>0.26500000000000001</v>
      </c>
      <c r="D11124" s="3" t="s">
        <v>15</v>
      </c>
      <c r="E11124" s="3">
        <v>1995</v>
      </c>
      <c r="F11124" s="3">
        <v>1994</v>
      </c>
      <c r="G11124" s="3" t="s">
        <v>118</v>
      </c>
      <c r="H11124" s="27"/>
    </row>
    <row r="11125" spans="1:8" x14ac:dyDescent="0.45">
      <c r="A11125" s="3" t="s">
        <v>7</v>
      </c>
      <c r="B11125" s="3" t="s">
        <v>1937</v>
      </c>
      <c r="C11125" s="27">
        <v>0.3</v>
      </c>
      <c r="D11125" s="3" t="s">
        <v>25</v>
      </c>
      <c r="E11125" s="3">
        <v>1996</v>
      </c>
      <c r="F11125" s="3">
        <v>1995</v>
      </c>
      <c r="G11125" s="3" t="s">
        <v>118</v>
      </c>
      <c r="H11125" s="27"/>
    </row>
    <row r="11126" spans="1:8" x14ac:dyDescent="0.45">
      <c r="A11126" s="3" t="s">
        <v>7</v>
      </c>
      <c r="B11126" s="3" t="s">
        <v>1937</v>
      </c>
      <c r="C11126" s="27">
        <v>0.38500000000000001</v>
      </c>
      <c r="D11126" s="3" t="s">
        <v>26</v>
      </c>
      <c r="E11126" s="3">
        <v>1997</v>
      </c>
      <c r="F11126" s="3">
        <v>1996</v>
      </c>
      <c r="G11126" s="3" t="s">
        <v>118</v>
      </c>
      <c r="H11126" s="27"/>
    </row>
    <row r="11127" spans="1:8" x14ac:dyDescent="0.45">
      <c r="A11127" s="3" t="s">
        <v>7</v>
      </c>
      <c r="B11127" s="3" t="s">
        <v>1937</v>
      </c>
      <c r="C11127" s="27">
        <v>2.8571439999999999</v>
      </c>
      <c r="D11127" s="3" t="s">
        <v>27</v>
      </c>
      <c r="E11127" s="3">
        <v>1998</v>
      </c>
      <c r="F11127" s="3">
        <v>1997</v>
      </c>
      <c r="G11127" s="3" t="s">
        <v>118</v>
      </c>
      <c r="H11127" s="27"/>
    </row>
    <row r="11128" spans="1:8" x14ac:dyDescent="0.45">
      <c r="A11128" s="3" t="s">
        <v>7</v>
      </c>
      <c r="B11128" s="3" t="s">
        <v>1937</v>
      </c>
      <c r="C11128" s="27">
        <v>3.4279999999999999</v>
      </c>
      <c r="D11128" s="3" t="s">
        <v>31</v>
      </c>
      <c r="E11128" s="3">
        <v>1999</v>
      </c>
      <c r="F11128" s="3">
        <v>1998</v>
      </c>
      <c r="G11128" s="3" t="s">
        <v>118</v>
      </c>
      <c r="H11128" s="27"/>
    </row>
    <row r="11129" spans="1:8" x14ac:dyDescent="0.45">
      <c r="A11129" s="3" t="s">
        <v>7</v>
      </c>
      <c r="B11129" s="3" t="s">
        <v>1937</v>
      </c>
      <c r="C11129" s="27">
        <v>4</v>
      </c>
      <c r="D11129" s="3" t="s">
        <v>32</v>
      </c>
      <c r="E11129" s="3">
        <v>2000</v>
      </c>
      <c r="F11129" s="3">
        <v>1999</v>
      </c>
      <c r="G11129" s="3" t="s">
        <v>118</v>
      </c>
      <c r="H11129" s="27"/>
    </row>
    <row r="11130" spans="1:8" x14ac:dyDescent="0.45">
      <c r="A11130" s="3" t="s">
        <v>7</v>
      </c>
      <c r="B11130" s="3" t="s">
        <v>1937</v>
      </c>
      <c r="C11130" s="27">
        <v>4.57</v>
      </c>
      <c r="D11130" s="3" t="s">
        <v>28</v>
      </c>
      <c r="E11130" s="3">
        <v>2001</v>
      </c>
      <c r="F11130" s="3">
        <v>2000</v>
      </c>
      <c r="G11130" s="3" t="s">
        <v>118</v>
      </c>
      <c r="H11130" s="27"/>
    </row>
    <row r="11131" spans="1:8" x14ac:dyDescent="0.45">
      <c r="A11131" s="3" t="s">
        <v>7</v>
      </c>
      <c r="B11131" s="3" t="s">
        <v>1937</v>
      </c>
      <c r="C11131" s="27">
        <v>5.1428570000000002</v>
      </c>
      <c r="D11131" s="3" t="s">
        <v>33</v>
      </c>
      <c r="E11131" s="3">
        <v>2002</v>
      </c>
      <c r="F11131" s="3">
        <v>2001</v>
      </c>
      <c r="G11131" s="3" t="s">
        <v>118</v>
      </c>
      <c r="H11131" s="27"/>
    </row>
    <row r="11132" spans="1:8" x14ac:dyDescent="0.45">
      <c r="A11132" s="3" t="s">
        <v>7</v>
      </c>
      <c r="B11132" s="3" t="s">
        <v>1937</v>
      </c>
      <c r="C11132" s="27">
        <v>1.4</v>
      </c>
      <c r="D11132" s="3" t="s">
        <v>34</v>
      </c>
      <c r="E11132" s="3">
        <v>2003</v>
      </c>
      <c r="F11132" s="3">
        <v>2002</v>
      </c>
      <c r="G11132" s="3" t="s">
        <v>100</v>
      </c>
      <c r="H11132" s="27"/>
    </row>
    <row r="11133" spans="1:8" x14ac:dyDescent="0.45">
      <c r="A11133" s="3" t="s">
        <v>7</v>
      </c>
      <c r="B11133" s="3" t="s">
        <v>1937</v>
      </c>
      <c r="C11133" s="27">
        <v>1.07</v>
      </c>
      <c r="D11133" s="3" t="s">
        <v>36</v>
      </c>
      <c r="E11133" s="3">
        <v>2004</v>
      </c>
      <c r="F11133" s="3">
        <v>2003</v>
      </c>
      <c r="G11133" s="3" t="s">
        <v>19</v>
      </c>
      <c r="H11133" s="27"/>
    </row>
    <row r="11134" spans="1:8" x14ac:dyDescent="0.45">
      <c r="A11134" s="3" t="s">
        <v>7</v>
      </c>
      <c r="B11134" s="3" t="s">
        <v>1937</v>
      </c>
      <c r="C11134" s="27">
        <v>1.1000000000000001</v>
      </c>
      <c r="D11134" s="3" t="s">
        <v>37</v>
      </c>
      <c r="E11134" s="3">
        <v>2005</v>
      </c>
      <c r="F11134" s="3">
        <v>2004</v>
      </c>
      <c r="G11134" s="3" t="s">
        <v>24</v>
      </c>
      <c r="H11134" s="27"/>
    </row>
    <row r="11135" spans="1:8" x14ac:dyDescent="0.45">
      <c r="A11135" s="3" t="s">
        <v>7</v>
      </c>
      <c r="B11135" s="3" t="s">
        <v>1937</v>
      </c>
      <c r="C11135" s="27">
        <v>1.1385000000000001</v>
      </c>
      <c r="D11135" s="3" t="s">
        <v>38</v>
      </c>
      <c r="E11135" s="3">
        <v>2006</v>
      </c>
      <c r="F11135" s="3">
        <v>2005</v>
      </c>
      <c r="G11135" s="3" t="s">
        <v>24</v>
      </c>
      <c r="H11135" s="27"/>
    </row>
    <row r="11136" spans="1:8" x14ac:dyDescent="0.45">
      <c r="A11136" s="3" t="s">
        <v>7</v>
      </c>
      <c r="B11136" s="3" t="s">
        <v>1938</v>
      </c>
      <c r="C11136" s="27">
        <v>5.1031199999999997</v>
      </c>
      <c r="D11136" s="3" t="s">
        <v>61</v>
      </c>
      <c r="E11136" s="3">
        <v>2016</v>
      </c>
      <c r="F11136" s="3">
        <v>2015</v>
      </c>
      <c r="G11136" s="3" t="s">
        <v>19</v>
      </c>
      <c r="H11136" s="27"/>
    </row>
    <row r="11137" spans="1:8" x14ac:dyDescent="0.45">
      <c r="A11137" s="3" t="s">
        <v>7</v>
      </c>
      <c r="B11137" s="3" t="s">
        <v>1938</v>
      </c>
      <c r="C11137" s="27">
        <v>5.3327999999999998</v>
      </c>
      <c r="D11137" s="3" t="s">
        <v>45</v>
      </c>
      <c r="E11137" s="3">
        <v>2017</v>
      </c>
      <c r="F11137" s="3">
        <v>2016</v>
      </c>
      <c r="G11137" s="3" t="s">
        <v>19</v>
      </c>
      <c r="H11137" s="27"/>
    </row>
    <row r="11138" spans="1:8" x14ac:dyDescent="0.45">
      <c r="A11138" s="3" t="s">
        <v>7</v>
      </c>
      <c r="B11138" s="3" t="s">
        <v>1938</v>
      </c>
      <c r="C11138" s="27">
        <v>5.56236</v>
      </c>
      <c r="D11138" s="3" t="s">
        <v>47</v>
      </c>
      <c r="E11138" s="3">
        <v>2018</v>
      </c>
      <c r="F11138" s="3">
        <v>2017</v>
      </c>
      <c r="G11138" s="3" t="s">
        <v>62</v>
      </c>
      <c r="H11138" s="27"/>
    </row>
    <row r="11139" spans="1:8" x14ac:dyDescent="0.45">
      <c r="A11139" s="3" t="s">
        <v>7</v>
      </c>
      <c r="B11139" s="3" t="s">
        <v>1939</v>
      </c>
      <c r="C11139" s="27">
        <v>0.37428899999999998</v>
      </c>
      <c r="D11139" s="3" t="s">
        <v>79</v>
      </c>
      <c r="E11139" s="3">
        <v>2012</v>
      </c>
      <c r="F11139" s="3">
        <v>2011</v>
      </c>
      <c r="G11139" s="3" t="s">
        <v>49</v>
      </c>
      <c r="H11139" s="27"/>
    </row>
    <row r="11140" spans="1:8" x14ac:dyDescent="0.45">
      <c r="A11140" s="3" t="s">
        <v>7</v>
      </c>
      <c r="B11140" s="3" t="s">
        <v>1940</v>
      </c>
      <c r="C11140" s="27">
        <v>2.2000000000000002</v>
      </c>
      <c r="D11140" s="3" t="s">
        <v>25</v>
      </c>
      <c r="E11140" s="3">
        <v>1996</v>
      </c>
      <c r="F11140" s="3">
        <v>1995</v>
      </c>
      <c r="G11140" s="3" t="s">
        <v>10</v>
      </c>
      <c r="H11140" s="27"/>
    </row>
    <row r="11141" spans="1:8" x14ac:dyDescent="0.45">
      <c r="A11141" s="3" t="s">
        <v>7</v>
      </c>
      <c r="B11141" s="3" t="s">
        <v>1940</v>
      </c>
      <c r="C11141" s="27">
        <v>2.64</v>
      </c>
      <c r="D11141" s="3" t="s">
        <v>26</v>
      </c>
      <c r="E11141" s="3">
        <v>1997</v>
      </c>
      <c r="F11141" s="3">
        <v>1996</v>
      </c>
      <c r="G11141" s="3" t="s">
        <v>10</v>
      </c>
      <c r="H11141" s="27"/>
    </row>
    <row r="11142" spans="1:8" x14ac:dyDescent="0.45">
      <c r="A11142" s="3" t="s">
        <v>7</v>
      </c>
      <c r="B11142" s="3" t="s">
        <v>1940</v>
      </c>
      <c r="C11142" s="27">
        <v>3.08</v>
      </c>
      <c r="D11142" s="3" t="s">
        <v>27</v>
      </c>
      <c r="E11142" s="3">
        <v>1998</v>
      </c>
      <c r="F11142" s="3">
        <v>1997</v>
      </c>
      <c r="G11142" s="3" t="s">
        <v>10</v>
      </c>
      <c r="H11142" s="27"/>
    </row>
    <row r="11143" spans="1:8" x14ac:dyDescent="0.45">
      <c r="A11143" s="3" t="s">
        <v>7</v>
      </c>
      <c r="B11143" s="3" t="s">
        <v>1940</v>
      </c>
      <c r="C11143" s="27">
        <v>9</v>
      </c>
      <c r="D11143" s="3" t="s">
        <v>31</v>
      </c>
      <c r="E11143" s="3">
        <v>1999</v>
      </c>
      <c r="F11143" s="3">
        <v>1998</v>
      </c>
      <c r="G11143" s="3" t="s">
        <v>10</v>
      </c>
      <c r="H11143" s="27"/>
    </row>
    <row r="11144" spans="1:8" x14ac:dyDescent="0.45">
      <c r="A11144" s="3" t="s">
        <v>7</v>
      </c>
      <c r="B11144" s="3" t="s">
        <v>1940</v>
      </c>
      <c r="C11144" s="27">
        <v>9.8184810000000002</v>
      </c>
      <c r="D11144" s="3" t="s">
        <v>32</v>
      </c>
      <c r="E11144" s="3">
        <v>2000</v>
      </c>
      <c r="F11144" s="3">
        <v>1999</v>
      </c>
      <c r="G11144" s="3" t="s">
        <v>10</v>
      </c>
      <c r="H11144" s="27"/>
    </row>
    <row r="11145" spans="1:8" x14ac:dyDescent="0.45">
      <c r="A11145" s="3" t="s">
        <v>7</v>
      </c>
      <c r="B11145" s="3" t="s">
        <v>1940</v>
      </c>
      <c r="C11145" s="27">
        <v>11.25</v>
      </c>
      <c r="D11145" s="3" t="s">
        <v>28</v>
      </c>
      <c r="E11145" s="3">
        <v>2001</v>
      </c>
      <c r="F11145" s="3">
        <v>2000</v>
      </c>
      <c r="G11145" s="3" t="s">
        <v>10</v>
      </c>
      <c r="H11145" s="27"/>
    </row>
    <row r="11146" spans="1:8" x14ac:dyDescent="0.45">
      <c r="A11146" s="3" t="s">
        <v>7</v>
      </c>
      <c r="B11146" s="3" t="s">
        <v>1940</v>
      </c>
      <c r="C11146" s="27">
        <v>6.85</v>
      </c>
      <c r="D11146" s="3" t="s">
        <v>34</v>
      </c>
      <c r="E11146" s="3">
        <v>2003</v>
      </c>
      <c r="F11146" s="3">
        <v>2002</v>
      </c>
      <c r="G11146" s="3" t="s">
        <v>10</v>
      </c>
      <c r="H11146" s="27"/>
    </row>
    <row r="11147" spans="1:8" x14ac:dyDescent="0.45">
      <c r="A11147" s="3" t="s">
        <v>7</v>
      </c>
      <c r="B11147" s="3" t="s">
        <v>1940</v>
      </c>
      <c r="C11147" s="27">
        <v>3</v>
      </c>
      <c r="D11147" s="3" t="s">
        <v>37</v>
      </c>
      <c r="E11147" s="3">
        <v>2005</v>
      </c>
      <c r="F11147" s="3">
        <v>2004</v>
      </c>
      <c r="G11147" s="3" t="s">
        <v>10</v>
      </c>
      <c r="H11147" s="27"/>
    </row>
    <row r="11148" spans="1:8" x14ac:dyDescent="0.45">
      <c r="A11148" s="3" t="s">
        <v>7</v>
      </c>
      <c r="B11148" s="3" t="s">
        <v>1941</v>
      </c>
      <c r="C11148" s="27">
        <v>2.4401999999999999</v>
      </c>
      <c r="D11148" s="3" t="s">
        <v>45</v>
      </c>
      <c r="E11148" s="3">
        <v>2017</v>
      </c>
      <c r="F11148" s="3">
        <v>2016</v>
      </c>
      <c r="G11148" s="3" t="s">
        <v>46</v>
      </c>
      <c r="H11148" s="27"/>
    </row>
    <row r="11149" spans="1:8" x14ac:dyDescent="0.45">
      <c r="A11149" s="3" t="s">
        <v>7</v>
      </c>
      <c r="B11149" s="3" t="s">
        <v>1941</v>
      </c>
      <c r="C11149" s="27">
        <v>2.5499999999999998</v>
      </c>
      <c r="D11149" s="3" t="s">
        <v>47</v>
      </c>
      <c r="E11149" s="3">
        <v>2018</v>
      </c>
      <c r="F11149" s="3">
        <v>2017</v>
      </c>
      <c r="G11149" s="3" t="s">
        <v>111</v>
      </c>
      <c r="H11149" s="27"/>
    </row>
    <row r="11150" spans="1:8" x14ac:dyDescent="0.45">
      <c r="A11150" s="3" t="s">
        <v>7</v>
      </c>
      <c r="B11150" s="3" t="s">
        <v>1942</v>
      </c>
      <c r="C11150" s="27">
        <v>0.47360400000000002</v>
      </c>
      <c r="D11150" s="3" t="s">
        <v>56</v>
      </c>
      <c r="E11150" s="3">
        <v>2013</v>
      </c>
      <c r="F11150" s="3">
        <v>2012</v>
      </c>
      <c r="G11150" s="3" t="s">
        <v>19</v>
      </c>
      <c r="H11150" s="27"/>
    </row>
    <row r="11151" spans="1:8" x14ac:dyDescent="0.45">
      <c r="A11151" s="3" t="s">
        <v>7</v>
      </c>
      <c r="B11151" s="3" t="s">
        <v>1942</v>
      </c>
      <c r="C11151" s="27">
        <v>0.78887200000000002</v>
      </c>
      <c r="D11151" s="3" t="s">
        <v>58</v>
      </c>
      <c r="E11151" s="3">
        <v>2014</v>
      </c>
      <c r="F11151" s="3">
        <v>2013</v>
      </c>
      <c r="G11151" s="3" t="s">
        <v>19</v>
      </c>
      <c r="H11151" s="27"/>
    </row>
    <row r="11152" spans="1:8" x14ac:dyDescent="0.45">
      <c r="A11152" s="3" t="s">
        <v>7</v>
      </c>
      <c r="B11152" s="3" t="s">
        <v>1942</v>
      </c>
      <c r="C11152" s="27">
        <v>0.91524300000000003</v>
      </c>
      <c r="D11152" s="3" t="s">
        <v>59</v>
      </c>
      <c r="E11152" s="3">
        <v>2015</v>
      </c>
      <c r="F11152" s="3">
        <v>2014</v>
      </c>
      <c r="G11152" s="3" t="s">
        <v>19</v>
      </c>
      <c r="H11152" s="27"/>
    </row>
    <row r="11153" spans="1:8" x14ac:dyDescent="0.45">
      <c r="A11153" s="3" t="s">
        <v>7</v>
      </c>
      <c r="B11153" s="3" t="s">
        <v>1942</v>
      </c>
      <c r="C11153" s="27">
        <v>0.981348</v>
      </c>
      <c r="D11153" s="3" t="s">
        <v>61</v>
      </c>
      <c r="E11153" s="3">
        <v>2016</v>
      </c>
      <c r="F11153" s="3">
        <v>2015</v>
      </c>
      <c r="G11153" s="3" t="s">
        <v>19</v>
      </c>
      <c r="H11153" s="27"/>
    </row>
    <row r="11154" spans="1:8" x14ac:dyDescent="0.45">
      <c r="A11154" s="3" t="s">
        <v>7</v>
      </c>
      <c r="B11154" s="3" t="s">
        <v>1943</v>
      </c>
      <c r="C11154" s="27">
        <v>0.33500000000000002</v>
      </c>
      <c r="D11154" s="3" t="s">
        <v>21</v>
      </c>
      <c r="E11154" s="3">
        <v>1988</v>
      </c>
      <c r="F11154" s="3">
        <v>1987</v>
      </c>
      <c r="G11154" s="3" t="s">
        <v>49</v>
      </c>
      <c r="H11154" s="27"/>
    </row>
    <row r="11155" spans="1:8" x14ac:dyDescent="0.45">
      <c r="A11155" s="3" t="s">
        <v>7</v>
      </c>
      <c r="B11155" s="3" t="s">
        <v>1943</v>
      </c>
      <c r="C11155" s="27">
        <v>0.38</v>
      </c>
      <c r="D11155" s="3" t="s">
        <v>22</v>
      </c>
      <c r="E11155" s="3">
        <v>1989</v>
      </c>
      <c r="F11155" s="3">
        <v>1988</v>
      </c>
      <c r="G11155" s="3" t="s">
        <v>49</v>
      </c>
      <c r="H11155" s="27"/>
    </row>
    <row r="11156" spans="1:8" x14ac:dyDescent="0.45">
      <c r="A11156" s="3" t="s">
        <v>7</v>
      </c>
      <c r="B11156" s="3" t="s">
        <v>1943</v>
      </c>
      <c r="C11156" s="27">
        <v>0.57499999999999996</v>
      </c>
      <c r="D11156" s="3" t="s">
        <v>9</v>
      </c>
      <c r="E11156" s="3">
        <v>1991</v>
      </c>
      <c r="F11156" s="3">
        <v>1990</v>
      </c>
      <c r="G11156" s="3" t="s">
        <v>49</v>
      </c>
      <c r="H11156" s="27"/>
    </row>
    <row r="11157" spans="1:8" x14ac:dyDescent="0.45">
      <c r="A11157" s="3" t="s">
        <v>7</v>
      </c>
      <c r="B11157" s="3" t="s">
        <v>1943</v>
      </c>
      <c r="C11157" s="27">
        <v>2</v>
      </c>
      <c r="D11157" s="3" t="s">
        <v>11</v>
      </c>
      <c r="E11157" s="3">
        <v>1992</v>
      </c>
      <c r="F11157" s="3">
        <v>1991</v>
      </c>
      <c r="G11157" s="3" t="s">
        <v>49</v>
      </c>
      <c r="H11157" s="27"/>
    </row>
    <row r="11158" spans="1:8" x14ac:dyDescent="0.45">
      <c r="A11158" s="3" t="s">
        <v>7</v>
      </c>
      <c r="B11158" s="3" t="s">
        <v>1943</v>
      </c>
      <c r="C11158" s="27">
        <v>2.0019999999999998</v>
      </c>
      <c r="D11158" s="3" t="s">
        <v>12</v>
      </c>
      <c r="E11158" s="3">
        <v>1993</v>
      </c>
      <c r="F11158" s="3">
        <v>1992</v>
      </c>
      <c r="G11158" s="3" t="s">
        <v>75</v>
      </c>
      <c r="H11158" s="27"/>
    </row>
    <row r="11159" spans="1:8" x14ac:dyDescent="0.45">
      <c r="A11159" s="3" t="s">
        <v>7</v>
      </c>
      <c r="B11159" s="3" t="s">
        <v>1943</v>
      </c>
      <c r="C11159" s="27">
        <v>2.452</v>
      </c>
      <c r="D11159" s="3" t="s">
        <v>14</v>
      </c>
      <c r="E11159" s="3">
        <v>1994</v>
      </c>
      <c r="F11159" s="3">
        <v>1993</v>
      </c>
      <c r="G11159" s="3" t="s">
        <v>75</v>
      </c>
      <c r="H11159" s="27"/>
    </row>
    <row r="11160" spans="1:8" x14ac:dyDescent="0.45">
      <c r="A11160" s="3" t="s">
        <v>7</v>
      </c>
      <c r="B11160" s="3" t="s">
        <v>1943</v>
      </c>
      <c r="C11160" s="27">
        <v>2.6520000000000001</v>
      </c>
      <c r="D11160" s="3" t="s">
        <v>15</v>
      </c>
      <c r="E11160" s="3">
        <v>1995</v>
      </c>
      <c r="F11160" s="3">
        <v>1994</v>
      </c>
      <c r="G11160" s="3" t="s">
        <v>75</v>
      </c>
      <c r="H11160" s="27"/>
    </row>
    <row r="11161" spans="1:8" x14ac:dyDescent="0.45">
      <c r="A11161" s="3" t="s">
        <v>7</v>
      </c>
      <c r="B11161" s="3" t="s">
        <v>1943</v>
      </c>
      <c r="C11161" s="27">
        <v>2.4020000000000001</v>
      </c>
      <c r="D11161" s="3" t="s">
        <v>25</v>
      </c>
      <c r="E11161" s="3">
        <v>1996</v>
      </c>
      <c r="F11161" s="3">
        <v>1995</v>
      </c>
      <c r="G11161" s="3" t="s">
        <v>57</v>
      </c>
      <c r="H11161" s="27"/>
    </row>
    <row r="11162" spans="1:8" x14ac:dyDescent="0.45">
      <c r="A11162" s="3" t="s">
        <v>7</v>
      </c>
      <c r="B11162" s="3" t="s">
        <v>1943</v>
      </c>
      <c r="C11162" s="27">
        <v>2.2250000000000001</v>
      </c>
      <c r="D11162" s="3" t="s">
        <v>26</v>
      </c>
      <c r="E11162" s="3">
        <v>1997</v>
      </c>
      <c r="F11162" s="3">
        <v>1996</v>
      </c>
      <c r="G11162" s="3" t="s">
        <v>57</v>
      </c>
      <c r="H11162" s="27"/>
    </row>
    <row r="11163" spans="1:8" x14ac:dyDescent="0.45">
      <c r="A11163" s="3" t="s">
        <v>7</v>
      </c>
      <c r="B11163" s="3" t="s">
        <v>1943</v>
      </c>
      <c r="C11163" s="27">
        <v>0.51</v>
      </c>
      <c r="D11163" s="3" t="s">
        <v>32</v>
      </c>
      <c r="E11163" s="3">
        <v>2000</v>
      </c>
      <c r="F11163" s="3">
        <v>1999</v>
      </c>
      <c r="G11163" s="3" t="s">
        <v>19</v>
      </c>
      <c r="H11163" s="27"/>
    </row>
    <row r="11164" spans="1:8" x14ac:dyDescent="0.45">
      <c r="A11164" s="3" t="s">
        <v>7</v>
      </c>
      <c r="B11164" s="3" t="s">
        <v>1944</v>
      </c>
      <c r="C11164" s="27">
        <v>0.67079999999999995</v>
      </c>
      <c r="D11164" s="3" t="s">
        <v>34</v>
      </c>
      <c r="E11164" s="3">
        <v>2003</v>
      </c>
      <c r="F11164" s="3">
        <v>2002</v>
      </c>
      <c r="G11164" s="3" t="s">
        <v>94</v>
      </c>
      <c r="H11164" s="27"/>
    </row>
    <row r="11165" spans="1:8" x14ac:dyDescent="0.45">
      <c r="A11165" s="3" t="s">
        <v>7</v>
      </c>
      <c r="B11165" s="3" t="s">
        <v>1944</v>
      </c>
      <c r="C11165" s="27">
        <v>0.86531999999999998</v>
      </c>
      <c r="D11165" s="3" t="s">
        <v>36</v>
      </c>
      <c r="E11165" s="3">
        <v>2004</v>
      </c>
      <c r="F11165" s="3">
        <v>2003</v>
      </c>
      <c r="G11165" s="3" t="s">
        <v>94</v>
      </c>
      <c r="H11165" s="27"/>
    </row>
    <row r="11166" spans="1:8" x14ac:dyDescent="0.45">
      <c r="A11166" s="3" t="s">
        <v>7</v>
      </c>
      <c r="B11166" s="3" t="s">
        <v>1944</v>
      </c>
      <c r="C11166" s="27">
        <v>0.92567999999999995</v>
      </c>
      <c r="D11166" s="3" t="s">
        <v>37</v>
      </c>
      <c r="E11166" s="3">
        <v>2005</v>
      </c>
      <c r="F11166" s="3">
        <v>2004</v>
      </c>
      <c r="G11166" s="3" t="s">
        <v>94</v>
      </c>
      <c r="H11166" s="27"/>
    </row>
    <row r="11167" spans="1:8" x14ac:dyDescent="0.45">
      <c r="A11167" s="3" t="s">
        <v>7</v>
      </c>
      <c r="B11167" s="3" t="s">
        <v>1944</v>
      </c>
      <c r="C11167" s="27">
        <v>1.669001</v>
      </c>
      <c r="D11167" s="3" t="s">
        <v>38</v>
      </c>
      <c r="E11167" s="3">
        <v>2006</v>
      </c>
      <c r="F11167" s="3">
        <v>2005</v>
      </c>
      <c r="G11167" s="3" t="s">
        <v>94</v>
      </c>
      <c r="H11167" s="27"/>
    </row>
    <row r="11168" spans="1:8" x14ac:dyDescent="0.45">
      <c r="A11168" s="3" t="s">
        <v>7</v>
      </c>
      <c r="B11168" s="3" t="s">
        <v>1944</v>
      </c>
      <c r="C11168" s="27">
        <v>4.4000000000000004</v>
      </c>
      <c r="D11168" s="3" t="s">
        <v>39</v>
      </c>
      <c r="E11168" s="3">
        <v>2007</v>
      </c>
      <c r="F11168" s="3">
        <v>2006</v>
      </c>
      <c r="G11168" s="3" t="s">
        <v>16</v>
      </c>
      <c r="H11168" s="27"/>
    </row>
    <row r="11169" spans="1:8" x14ac:dyDescent="0.45">
      <c r="A11169" s="3" t="s">
        <v>7</v>
      </c>
      <c r="B11169" s="3" t="s">
        <v>1944</v>
      </c>
      <c r="C11169" s="27">
        <v>4.7519999999999998</v>
      </c>
      <c r="D11169" s="3" t="s">
        <v>42</v>
      </c>
      <c r="E11169" s="3">
        <v>2008</v>
      </c>
      <c r="F11169" s="3">
        <v>2007</v>
      </c>
      <c r="G11169" s="3" t="s">
        <v>16</v>
      </c>
      <c r="H11169" s="27"/>
    </row>
    <row r="11170" spans="1:8" x14ac:dyDescent="0.45">
      <c r="A11170" s="3" t="s">
        <v>7</v>
      </c>
      <c r="B11170" s="3" t="s">
        <v>1944</v>
      </c>
      <c r="C11170" s="27">
        <v>5.1040000000000001</v>
      </c>
      <c r="D11170" s="3" t="s">
        <v>50</v>
      </c>
      <c r="E11170" s="3">
        <v>2009</v>
      </c>
      <c r="F11170" s="3">
        <v>2008</v>
      </c>
      <c r="G11170" s="3" t="s">
        <v>106</v>
      </c>
      <c r="H11170" s="27"/>
    </row>
    <row r="11171" spans="1:8" x14ac:dyDescent="0.45">
      <c r="A11171" s="3" t="s">
        <v>7</v>
      </c>
      <c r="B11171" s="3" t="s">
        <v>1944</v>
      </c>
      <c r="C11171" s="27">
        <v>5.4560000000000004</v>
      </c>
      <c r="D11171" s="3" t="s">
        <v>43</v>
      </c>
      <c r="E11171" s="3">
        <v>2010</v>
      </c>
      <c r="F11171" s="3">
        <v>2009</v>
      </c>
      <c r="G11171" s="3" t="s">
        <v>105</v>
      </c>
      <c r="H11171" s="27"/>
    </row>
    <row r="11172" spans="1:8" x14ac:dyDescent="0.45">
      <c r="A11172" s="3" t="s">
        <v>7</v>
      </c>
      <c r="B11172" s="3" t="s">
        <v>1944</v>
      </c>
      <c r="C11172" s="27">
        <v>8</v>
      </c>
      <c r="D11172" s="3" t="s">
        <v>77</v>
      </c>
      <c r="E11172" s="3">
        <v>2011</v>
      </c>
      <c r="F11172" s="3">
        <v>2010</v>
      </c>
      <c r="G11172" s="3" t="s">
        <v>105</v>
      </c>
      <c r="H11172" s="27"/>
    </row>
    <row r="11173" spans="1:8" x14ac:dyDescent="0.45">
      <c r="A11173" s="3" t="s">
        <v>7</v>
      </c>
      <c r="B11173" s="3" t="s">
        <v>1944</v>
      </c>
      <c r="C11173" s="27">
        <v>8.5</v>
      </c>
      <c r="D11173" s="3" t="s">
        <v>79</v>
      </c>
      <c r="E11173" s="3">
        <v>2012</v>
      </c>
      <c r="F11173" s="3">
        <v>2011</v>
      </c>
      <c r="G11173" s="3" t="s">
        <v>16</v>
      </c>
      <c r="H11173" s="27"/>
    </row>
    <row r="11174" spans="1:8" x14ac:dyDescent="0.45">
      <c r="A11174" s="3" t="s">
        <v>7</v>
      </c>
      <c r="B11174" s="3" t="s">
        <v>1944</v>
      </c>
      <c r="C11174" s="27">
        <v>8.0830000000000002</v>
      </c>
      <c r="D11174" s="3" t="s">
        <v>56</v>
      </c>
      <c r="E11174" s="3">
        <v>2013</v>
      </c>
      <c r="F11174" s="3">
        <v>2012</v>
      </c>
      <c r="G11174" s="3" t="s">
        <v>16</v>
      </c>
      <c r="H11174" s="27"/>
    </row>
    <row r="11175" spans="1:8" x14ac:dyDescent="0.45">
      <c r="A11175" s="3" t="s">
        <v>7</v>
      </c>
      <c r="B11175" s="3" t="s">
        <v>1944</v>
      </c>
      <c r="C11175" s="27">
        <v>7.5830000000000002</v>
      </c>
      <c r="D11175" s="3" t="s">
        <v>58</v>
      </c>
      <c r="E11175" s="3">
        <v>2014</v>
      </c>
      <c r="F11175" s="3">
        <v>2013</v>
      </c>
      <c r="G11175" s="3" t="s">
        <v>16</v>
      </c>
      <c r="H11175" s="27"/>
    </row>
    <row r="11176" spans="1:8" x14ac:dyDescent="0.45">
      <c r="A11176" s="3" t="s">
        <v>7</v>
      </c>
      <c r="B11176" s="3" t="s">
        <v>1944</v>
      </c>
      <c r="C11176" s="27">
        <v>2</v>
      </c>
      <c r="D11176" s="3" t="s">
        <v>59</v>
      </c>
      <c r="E11176" s="3">
        <v>2015</v>
      </c>
      <c r="F11176" s="3">
        <v>2014</v>
      </c>
      <c r="G11176" s="3" t="s">
        <v>64</v>
      </c>
      <c r="H11176" s="27"/>
    </row>
    <row r="11177" spans="1:8" x14ac:dyDescent="0.45">
      <c r="A11177" s="3" t="s">
        <v>7</v>
      </c>
      <c r="B11177" s="3" t="s">
        <v>1944</v>
      </c>
      <c r="C11177" s="27">
        <v>1</v>
      </c>
      <c r="D11177" s="3" t="s">
        <v>59</v>
      </c>
      <c r="E11177" s="3">
        <v>2015</v>
      </c>
      <c r="F11177" s="3">
        <v>2014</v>
      </c>
      <c r="G11177" s="3" t="s">
        <v>41</v>
      </c>
      <c r="H11177" s="27"/>
    </row>
    <row r="11178" spans="1:8" x14ac:dyDescent="0.45">
      <c r="A11178" s="3" t="s">
        <v>7</v>
      </c>
      <c r="B11178" s="3" t="s">
        <v>1945</v>
      </c>
      <c r="C11178" s="27">
        <v>0.2475</v>
      </c>
      <c r="D11178" s="3" t="s">
        <v>26</v>
      </c>
      <c r="E11178" s="3">
        <v>1997</v>
      </c>
      <c r="F11178" s="3">
        <v>1996</v>
      </c>
      <c r="G11178" s="3" t="s">
        <v>16</v>
      </c>
      <c r="H11178" s="27"/>
    </row>
    <row r="11179" spans="1:8" x14ac:dyDescent="0.45">
      <c r="A11179" s="3" t="s">
        <v>7</v>
      </c>
      <c r="B11179" s="3" t="s">
        <v>1945</v>
      </c>
      <c r="C11179" s="27">
        <v>0.3</v>
      </c>
      <c r="D11179" s="3" t="s">
        <v>27</v>
      </c>
      <c r="E11179" s="3">
        <v>1998</v>
      </c>
      <c r="F11179" s="3">
        <v>1997</v>
      </c>
      <c r="G11179" s="3" t="s">
        <v>16</v>
      </c>
      <c r="H11179" s="27"/>
    </row>
    <row r="11180" spans="1:8" x14ac:dyDescent="0.45">
      <c r="A11180" s="3" t="s">
        <v>7</v>
      </c>
      <c r="B11180" s="3" t="s">
        <v>1946</v>
      </c>
      <c r="C11180" s="27">
        <v>0.316969</v>
      </c>
      <c r="D11180" s="3" t="s">
        <v>28</v>
      </c>
      <c r="E11180" s="3">
        <v>2001</v>
      </c>
      <c r="F11180" s="3">
        <v>2000</v>
      </c>
      <c r="G11180" s="3" t="s">
        <v>62</v>
      </c>
      <c r="H11180" s="27"/>
    </row>
    <row r="11181" spans="1:8" x14ac:dyDescent="0.45">
      <c r="A11181" s="3" t="s">
        <v>7</v>
      </c>
      <c r="B11181" s="3" t="s">
        <v>1946</v>
      </c>
      <c r="C11181" s="27">
        <v>0.46584999999999999</v>
      </c>
      <c r="D11181" s="3" t="s">
        <v>33</v>
      </c>
      <c r="E11181" s="3">
        <v>2002</v>
      </c>
      <c r="F11181" s="3">
        <v>2001</v>
      </c>
      <c r="G11181" s="3" t="s">
        <v>106</v>
      </c>
      <c r="H11181" s="27"/>
    </row>
    <row r="11182" spans="1:8" x14ac:dyDescent="0.45">
      <c r="A11182" s="3" t="s">
        <v>7</v>
      </c>
      <c r="B11182" s="3" t="s">
        <v>1946</v>
      </c>
      <c r="C11182" s="27">
        <v>0.124984</v>
      </c>
      <c r="D11182" s="3" t="s">
        <v>34</v>
      </c>
      <c r="E11182" s="3">
        <v>2003</v>
      </c>
      <c r="F11182" s="3">
        <v>2002</v>
      </c>
      <c r="G11182" s="3" t="s">
        <v>19</v>
      </c>
      <c r="H11182" s="27"/>
    </row>
    <row r="11183" spans="1:8" x14ac:dyDescent="0.45">
      <c r="A11183" s="3" t="s">
        <v>7</v>
      </c>
      <c r="B11183" s="3" t="s">
        <v>1947</v>
      </c>
      <c r="C11183" s="27">
        <v>0.42716300000000001</v>
      </c>
      <c r="D11183" s="3" t="s">
        <v>42</v>
      </c>
      <c r="E11183" s="3">
        <v>2008</v>
      </c>
      <c r="F11183" s="3">
        <v>2007</v>
      </c>
      <c r="G11183" s="3" t="s">
        <v>49</v>
      </c>
      <c r="H11183" s="27"/>
    </row>
    <row r="11184" spans="1:8" x14ac:dyDescent="0.45">
      <c r="A11184" s="3" t="s">
        <v>7</v>
      </c>
      <c r="B11184" s="3" t="s">
        <v>1947</v>
      </c>
      <c r="C11184" s="27">
        <v>0.79758099999999998</v>
      </c>
      <c r="D11184" s="3" t="s">
        <v>50</v>
      </c>
      <c r="E11184" s="3">
        <v>2009</v>
      </c>
      <c r="F11184" s="3">
        <v>2008</v>
      </c>
      <c r="G11184" s="3" t="s">
        <v>51</v>
      </c>
      <c r="H11184" s="27"/>
    </row>
    <row r="11185" spans="1:8" x14ac:dyDescent="0.45">
      <c r="A11185" s="3" t="s">
        <v>7</v>
      </c>
      <c r="B11185" s="3" t="s">
        <v>1948</v>
      </c>
      <c r="C11185" s="27">
        <v>0.34945799999999999</v>
      </c>
      <c r="D11185" s="3" t="s">
        <v>34</v>
      </c>
      <c r="E11185" s="3">
        <v>2003</v>
      </c>
      <c r="F11185" s="3">
        <v>2002</v>
      </c>
      <c r="G11185" s="3" t="s">
        <v>105</v>
      </c>
      <c r="H11185" s="27"/>
    </row>
    <row r="11186" spans="1:8" x14ac:dyDescent="0.45">
      <c r="A11186" s="3" t="s">
        <v>7</v>
      </c>
      <c r="B11186" s="3" t="s">
        <v>1948</v>
      </c>
      <c r="C11186" s="27">
        <v>0.56367900000000004</v>
      </c>
      <c r="D11186" s="3" t="s">
        <v>36</v>
      </c>
      <c r="E11186" s="3">
        <v>2004</v>
      </c>
      <c r="F11186" s="3">
        <v>2003</v>
      </c>
      <c r="G11186" s="3" t="s">
        <v>19</v>
      </c>
      <c r="H11186" s="27"/>
    </row>
    <row r="11187" spans="1:8" x14ac:dyDescent="0.45">
      <c r="A11187" s="3" t="s">
        <v>7</v>
      </c>
      <c r="B11187" s="3" t="s">
        <v>1948</v>
      </c>
      <c r="C11187" s="27">
        <v>0.69504600000000005</v>
      </c>
      <c r="D11187" s="3" t="s">
        <v>37</v>
      </c>
      <c r="E11187" s="3">
        <v>2005</v>
      </c>
      <c r="F11187" s="3">
        <v>2004</v>
      </c>
      <c r="G11187" s="3" t="s">
        <v>71</v>
      </c>
      <c r="H11187" s="27"/>
    </row>
    <row r="11188" spans="1:8" x14ac:dyDescent="0.45">
      <c r="A11188" s="3" t="s">
        <v>7</v>
      </c>
      <c r="B11188" s="3" t="s">
        <v>1948</v>
      </c>
      <c r="C11188" s="27">
        <v>0.71937300000000004</v>
      </c>
      <c r="D11188" s="3" t="s">
        <v>38</v>
      </c>
      <c r="E11188" s="3">
        <v>2006</v>
      </c>
      <c r="F11188" s="3">
        <v>2005</v>
      </c>
      <c r="G11188" s="3" t="s">
        <v>16</v>
      </c>
      <c r="H11188" s="27"/>
    </row>
    <row r="11189" spans="1:8" x14ac:dyDescent="0.45">
      <c r="A11189" s="3" t="s">
        <v>7</v>
      </c>
      <c r="B11189" s="3" t="s">
        <v>1948</v>
      </c>
      <c r="C11189" s="27">
        <v>0.77133099999999999</v>
      </c>
      <c r="D11189" s="3" t="s">
        <v>39</v>
      </c>
      <c r="E11189" s="3">
        <v>2007</v>
      </c>
      <c r="F11189" s="3">
        <v>2006</v>
      </c>
      <c r="G11189" s="3" t="s">
        <v>24</v>
      </c>
      <c r="H11189" s="27"/>
    </row>
    <row r="11190" spans="1:8" x14ac:dyDescent="0.45">
      <c r="A11190" s="3" t="s">
        <v>7</v>
      </c>
      <c r="B11190" s="3" t="s">
        <v>1949</v>
      </c>
      <c r="C11190" s="27">
        <v>1.3</v>
      </c>
      <c r="D11190" s="3" t="s">
        <v>18</v>
      </c>
      <c r="E11190" s="3">
        <v>1985</v>
      </c>
      <c r="F11190" s="3">
        <v>1984</v>
      </c>
      <c r="G11190" s="3" t="s">
        <v>54</v>
      </c>
      <c r="H11190" s="27"/>
    </row>
    <row r="11191" spans="1:8" x14ac:dyDescent="0.45">
      <c r="A11191" s="3" t="s">
        <v>7</v>
      </c>
      <c r="B11191" s="3" t="s">
        <v>1949</v>
      </c>
      <c r="C11191" s="27">
        <v>1.1655</v>
      </c>
      <c r="D11191" s="3" t="s">
        <v>20</v>
      </c>
      <c r="E11191" s="3">
        <v>1986</v>
      </c>
      <c r="F11191" s="3">
        <v>1985</v>
      </c>
      <c r="G11191" s="3" t="s">
        <v>54</v>
      </c>
      <c r="H11191" s="27"/>
    </row>
    <row r="11192" spans="1:8" x14ac:dyDescent="0.45">
      <c r="A11192" s="3" t="s">
        <v>7</v>
      </c>
      <c r="B11192" s="3" t="s">
        <v>1949</v>
      </c>
      <c r="C11192" s="27">
        <v>1.3634999999999999</v>
      </c>
      <c r="D11192" s="3" t="s">
        <v>183</v>
      </c>
      <c r="E11192" s="3">
        <v>1987</v>
      </c>
      <c r="F11192" s="3">
        <v>1986</v>
      </c>
      <c r="G11192" s="3" t="s">
        <v>54</v>
      </c>
      <c r="H11192" s="27"/>
    </row>
    <row r="11193" spans="1:8" x14ac:dyDescent="0.45">
      <c r="A11193" s="3" t="s">
        <v>7</v>
      </c>
      <c r="B11193" s="3" t="s">
        <v>1949</v>
      </c>
      <c r="C11193" s="27">
        <v>1.7350000000000001</v>
      </c>
      <c r="D11193" s="3" t="s">
        <v>21</v>
      </c>
      <c r="E11193" s="3">
        <v>1988</v>
      </c>
      <c r="F11193" s="3">
        <v>1987</v>
      </c>
      <c r="G11193" s="3" t="s">
        <v>78</v>
      </c>
      <c r="H11193" s="27"/>
    </row>
    <row r="11194" spans="1:8" x14ac:dyDescent="0.45">
      <c r="A11194" s="3" t="s">
        <v>7</v>
      </c>
      <c r="B11194" s="3" t="s">
        <v>1949</v>
      </c>
      <c r="C11194" s="27">
        <v>1.96</v>
      </c>
      <c r="D11194" s="3" t="s">
        <v>22</v>
      </c>
      <c r="E11194" s="3">
        <v>1989</v>
      </c>
      <c r="F11194" s="3">
        <v>1988</v>
      </c>
      <c r="G11194" s="3" t="s">
        <v>78</v>
      </c>
      <c r="H11194" s="27"/>
    </row>
    <row r="11195" spans="1:8" x14ac:dyDescent="0.45">
      <c r="A11195" s="3" t="s">
        <v>7</v>
      </c>
      <c r="B11195" s="3" t="s">
        <v>1949</v>
      </c>
      <c r="C11195" s="27">
        <v>2.1</v>
      </c>
      <c r="D11195" s="3" t="s">
        <v>186</v>
      </c>
      <c r="E11195" s="3">
        <v>1990</v>
      </c>
      <c r="F11195" s="3">
        <v>1989</v>
      </c>
      <c r="G11195" s="3" t="s">
        <v>16</v>
      </c>
      <c r="H11195" s="27"/>
    </row>
    <row r="11196" spans="1:8" x14ac:dyDescent="0.45">
      <c r="A11196" s="3" t="s">
        <v>7</v>
      </c>
      <c r="B11196" s="3" t="s">
        <v>1949</v>
      </c>
      <c r="C11196" s="27">
        <v>2.25</v>
      </c>
      <c r="D11196" s="3" t="s">
        <v>9</v>
      </c>
      <c r="E11196" s="3">
        <v>1991</v>
      </c>
      <c r="F11196" s="3">
        <v>1990</v>
      </c>
      <c r="G11196" s="3" t="s">
        <v>16</v>
      </c>
      <c r="H11196" s="27"/>
    </row>
    <row r="11197" spans="1:8" x14ac:dyDescent="0.45">
      <c r="A11197" s="3" t="s">
        <v>7</v>
      </c>
      <c r="B11197" s="3" t="s">
        <v>1949</v>
      </c>
      <c r="C11197" s="27">
        <v>2.6850000000000001</v>
      </c>
      <c r="D11197" s="3" t="s">
        <v>11</v>
      </c>
      <c r="E11197" s="3">
        <v>1992</v>
      </c>
      <c r="F11197" s="3">
        <v>1991</v>
      </c>
      <c r="G11197" s="3" t="s">
        <v>16</v>
      </c>
      <c r="H11197" s="27"/>
    </row>
    <row r="11198" spans="1:8" x14ac:dyDescent="0.45">
      <c r="A11198" s="3" t="s">
        <v>7</v>
      </c>
      <c r="B11198" s="3" t="s">
        <v>1949</v>
      </c>
      <c r="C11198" s="27">
        <v>2.6850000000000001</v>
      </c>
      <c r="D11198" s="3" t="s">
        <v>12</v>
      </c>
      <c r="E11198" s="3">
        <v>1993</v>
      </c>
      <c r="F11198" s="3">
        <v>1992</v>
      </c>
      <c r="G11198" s="3" t="s">
        <v>16</v>
      </c>
      <c r="H11198" s="27"/>
    </row>
    <row r="11199" spans="1:8" x14ac:dyDescent="0.45">
      <c r="A11199" s="3" t="s">
        <v>7</v>
      </c>
      <c r="B11199" s="3" t="s">
        <v>1950</v>
      </c>
      <c r="C11199" s="27">
        <v>0.5</v>
      </c>
      <c r="D11199" s="3" t="s">
        <v>77</v>
      </c>
      <c r="E11199" s="3">
        <v>2011</v>
      </c>
      <c r="F11199" s="3">
        <v>2010</v>
      </c>
      <c r="G11199" s="3" t="s">
        <v>103</v>
      </c>
      <c r="H11199" s="27"/>
    </row>
    <row r="11200" spans="1:8" x14ac:dyDescent="0.45">
      <c r="A11200" s="3" t="s">
        <v>7</v>
      </c>
      <c r="B11200" s="3" t="s">
        <v>1950</v>
      </c>
      <c r="C11200" s="27">
        <v>0.76219499999999996</v>
      </c>
      <c r="D11200" s="3" t="s">
        <v>79</v>
      </c>
      <c r="E11200" s="3">
        <v>2012</v>
      </c>
      <c r="F11200" s="3">
        <v>2011</v>
      </c>
      <c r="G11200" s="3" t="s">
        <v>103</v>
      </c>
      <c r="H11200" s="27"/>
    </row>
    <row r="11201" spans="1:8" x14ac:dyDescent="0.45">
      <c r="A11201" s="3" t="s">
        <v>7</v>
      </c>
      <c r="B11201" s="3" t="s">
        <v>1950</v>
      </c>
      <c r="C11201" s="27">
        <v>0.341756</v>
      </c>
      <c r="D11201" s="3" t="s">
        <v>56</v>
      </c>
      <c r="E11201" s="3">
        <v>2013</v>
      </c>
      <c r="F11201" s="3">
        <v>2012</v>
      </c>
      <c r="G11201" s="3" t="s">
        <v>103</v>
      </c>
      <c r="H11201" s="27"/>
    </row>
    <row r="11202" spans="1:8" x14ac:dyDescent="0.45">
      <c r="A11202" s="3" t="s">
        <v>7</v>
      </c>
      <c r="B11202" s="3" t="s">
        <v>1951</v>
      </c>
      <c r="C11202" s="27">
        <v>0.316969</v>
      </c>
      <c r="D11202" s="3" t="s">
        <v>28</v>
      </c>
      <c r="E11202" s="3">
        <v>2001</v>
      </c>
      <c r="F11202" s="3">
        <v>2000</v>
      </c>
      <c r="G11202" s="3" t="s">
        <v>94</v>
      </c>
      <c r="H11202" s="27"/>
    </row>
    <row r="11203" spans="1:8" x14ac:dyDescent="0.45">
      <c r="A11203" s="3" t="s">
        <v>7</v>
      </c>
      <c r="B11203" s="3" t="s">
        <v>1951</v>
      </c>
      <c r="C11203" s="27">
        <v>0.58743500000000004</v>
      </c>
      <c r="D11203" s="3" t="s">
        <v>34</v>
      </c>
      <c r="E11203" s="3">
        <v>2003</v>
      </c>
      <c r="F11203" s="3">
        <v>2002</v>
      </c>
      <c r="G11203" s="3" t="s">
        <v>49</v>
      </c>
      <c r="H11203" s="27"/>
    </row>
    <row r="11204" spans="1:8" x14ac:dyDescent="0.45">
      <c r="A11204" s="3" t="s">
        <v>7</v>
      </c>
      <c r="B11204" s="3" t="s">
        <v>1951</v>
      </c>
      <c r="C11204" s="27">
        <v>0.66367900000000002</v>
      </c>
      <c r="D11204" s="3" t="s">
        <v>36</v>
      </c>
      <c r="E11204" s="3">
        <v>2004</v>
      </c>
      <c r="F11204" s="3">
        <v>2003</v>
      </c>
      <c r="G11204" s="3" t="s">
        <v>78</v>
      </c>
      <c r="H11204" s="27"/>
    </row>
    <row r="11205" spans="1:8" x14ac:dyDescent="0.45">
      <c r="A11205" s="3" t="s">
        <v>7</v>
      </c>
      <c r="B11205" s="3" t="s">
        <v>1952</v>
      </c>
      <c r="C11205" s="27">
        <v>0.38500000000000001</v>
      </c>
      <c r="D11205" s="3" t="s">
        <v>11</v>
      </c>
      <c r="E11205" s="3">
        <v>1992</v>
      </c>
      <c r="F11205" s="3">
        <v>1991</v>
      </c>
      <c r="G11205" s="3" t="s">
        <v>75</v>
      </c>
      <c r="H11205" s="27"/>
    </row>
    <row r="11206" spans="1:8" x14ac:dyDescent="0.45">
      <c r="A11206" s="3" t="s">
        <v>7</v>
      </c>
      <c r="B11206" s="3" t="s">
        <v>1952</v>
      </c>
      <c r="C11206" s="27">
        <v>0.25</v>
      </c>
      <c r="D11206" s="3" t="s">
        <v>12</v>
      </c>
      <c r="E11206" s="3">
        <v>1993</v>
      </c>
      <c r="F11206" s="3">
        <v>1992</v>
      </c>
      <c r="G11206" s="3" t="s">
        <v>41</v>
      </c>
      <c r="H11206" s="27"/>
    </row>
    <row r="11207" spans="1:8" x14ac:dyDescent="0.45">
      <c r="A11207" s="3" t="s">
        <v>7</v>
      </c>
      <c r="B11207" s="3" t="s">
        <v>1952</v>
      </c>
      <c r="C11207" s="27">
        <v>0.47499999999999998</v>
      </c>
      <c r="D11207" s="3" t="s">
        <v>31</v>
      </c>
      <c r="E11207" s="3">
        <v>1999</v>
      </c>
      <c r="F11207" s="3">
        <v>1998</v>
      </c>
      <c r="G11207" s="3" t="s">
        <v>106</v>
      </c>
      <c r="H11207" s="27"/>
    </row>
    <row r="11208" spans="1:8" x14ac:dyDescent="0.45">
      <c r="A11208" s="3" t="s">
        <v>7</v>
      </c>
      <c r="B11208" s="3" t="s">
        <v>1953</v>
      </c>
      <c r="C11208" s="27">
        <v>1.7319599999999999</v>
      </c>
      <c r="D11208" s="3" t="s">
        <v>77</v>
      </c>
      <c r="E11208" s="3">
        <v>2011</v>
      </c>
      <c r="F11208" s="3">
        <v>2010</v>
      </c>
      <c r="G11208" s="3" t="s">
        <v>105</v>
      </c>
      <c r="H11208" s="27"/>
    </row>
    <row r="11209" spans="1:8" x14ac:dyDescent="0.45">
      <c r="A11209" s="3" t="s">
        <v>7</v>
      </c>
      <c r="B11209" s="3" t="s">
        <v>1953</v>
      </c>
      <c r="C11209" s="27">
        <v>1.86192</v>
      </c>
      <c r="D11209" s="3" t="s">
        <v>79</v>
      </c>
      <c r="E11209" s="3">
        <v>2012</v>
      </c>
      <c r="F11209" s="3">
        <v>2011</v>
      </c>
      <c r="G11209" s="3" t="s">
        <v>105</v>
      </c>
      <c r="H11209" s="27"/>
    </row>
    <row r="11210" spans="1:8" x14ac:dyDescent="0.45">
      <c r="A11210" s="3" t="s">
        <v>7</v>
      </c>
      <c r="B11210" s="3" t="s">
        <v>1953</v>
      </c>
      <c r="C11210" s="27">
        <v>1.99176</v>
      </c>
      <c r="D11210" s="3" t="s">
        <v>56</v>
      </c>
      <c r="E11210" s="3">
        <v>2013</v>
      </c>
      <c r="F11210" s="3">
        <v>2012</v>
      </c>
      <c r="G11210" s="3" t="s">
        <v>105</v>
      </c>
      <c r="H11210" s="27"/>
    </row>
    <row r="11211" spans="1:8" x14ac:dyDescent="0.45">
      <c r="A11211" s="3" t="s">
        <v>7</v>
      </c>
      <c r="B11211" s="3" t="s">
        <v>1953</v>
      </c>
      <c r="C11211" s="27">
        <v>3.0533679999999999</v>
      </c>
      <c r="D11211" s="3" t="s">
        <v>58</v>
      </c>
      <c r="E11211" s="3">
        <v>2014</v>
      </c>
      <c r="F11211" s="3">
        <v>2013</v>
      </c>
      <c r="G11211" s="3" t="s">
        <v>105</v>
      </c>
      <c r="H11211" s="27"/>
    </row>
    <row r="11212" spans="1:8" x14ac:dyDescent="0.45">
      <c r="A11212" s="3" t="s">
        <v>7</v>
      </c>
      <c r="B11212" s="3" t="s">
        <v>1953</v>
      </c>
      <c r="C11212" s="27">
        <v>11</v>
      </c>
      <c r="D11212" s="3" t="s">
        <v>59</v>
      </c>
      <c r="E11212" s="3">
        <v>2015</v>
      </c>
      <c r="F11212" s="3">
        <v>2014</v>
      </c>
      <c r="G11212" s="3" t="s">
        <v>105</v>
      </c>
      <c r="H11212" s="27"/>
    </row>
    <row r="11213" spans="1:8" x14ac:dyDescent="0.45">
      <c r="A11213" s="3" t="s">
        <v>7</v>
      </c>
      <c r="B11213" s="3" t="s">
        <v>1953</v>
      </c>
      <c r="C11213" s="27">
        <v>1.8655470000000001</v>
      </c>
      <c r="D11213" s="3" t="s">
        <v>61</v>
      </c>
      <c r="E11213" s="3">
        <v>2016</v>
      </c>
      <c r="F11213" s="3">
        <v>2015</v>
      </c>
      <c r="G11213" s="3" t="s">
        <v>105</v>
      </c>
      <c r="H11213" s="27"/>
    </row>
    <row r="11214" spans="1:8" x14ac:dyDescent="0.45">
      <c r="A11214" s="3" t="s">
        <v>7</v>
      </c>
      <c r="B11214" s="3" t="s">
        <v>1953</v>
      </c>
      <c r="C11214" s="27">
        <v>1.8655470000000001</v>
      </c>
      <c r="D11214" s="3" t="s">
        <v>45</v>
      </c>
      <c r="E11214" s="3">
        <v>2017</v>
      </c>
      <c r="F11214" s="3">
        <v>2016</v>
      </c>
      <c r="G11214" s="3" t="s">
        <v>105</v>
      </c>
      <c r="H11214" s="27"/>
    </row>
    <row r="11215" spans="1:8" x14ac:dyDescent="0.45">
      <c r="A11215" s="3" t="s">
        <v>7</v>
      </c>
      <c r="B11215" s="3" t="s">
        <v>1953</v>
      </c>
      <c r="C11215" s="27">
        <v>0.20772199999999999</v>
      </c>
      <c r="D11215" s="3" t="s">
        <v>45</v>
      </c>
      <c r="E11215" s="3">
        <v>2017</v>
      </c>
      <c r="F11215" s="3">
        <v>2016</v>
      </c>
      <c r="G11215" s="3" t="s">
        <v>103</v>
      </c>
      <c r="H11215" s="27"/>
    </row>
    <row r="11216" spans="1:8" x14ac:dyDescent="0.45">
      <c r="A11216" s="3" t="s">
        <v>7</v>
      </c>
      <c r="B11216" s="3" t="s">
        <v>1953</v>
      </c>
      <c r="C11216" s="27">
        <v>1.8655470000000001</v>
      </c>
      <c r="D11216" s="3" t="s">
        <v>47</v>
      </c>
      <c r="E11216" s="3">
        <v>2018</v>
      </c>
      <c r="F11216" s="3">
        <v>2017</v>
      </c>
      <c r="G11216" s="3" t="s">
        <v>105</v>
      </c>
      <c r="H11216" s="27"/>
    </row>
    <row r="11217" spans="1:8" x14ac:dyDescent="0.45">
      <c r="A11217" s="3" t="s">
        <v>7</v>
      </c>
      <c r="B11217" s="3" t="s">
        <v>1954</v>
      </c>
      <c r="C11217" s="27">
        <v>2.4315E-2</v>
      </c>
      <c r="D11217" s="3" t="s">
        <v>38</v>
      </c>
      <c r="E11217" s="3">
        <v>2006</v>
      </c>
      <c r="F11217" s="3">
        <v>2005</v>
      </c>
      <c r="G11217" s="3" t="s">
        <v>86</v>
      </c>
      <c r="H11217" s="27"/>
    </row>
    <row r="11218" spans="1:8" x14ac:dyDescent="0.45">
      <c r="A11218" s="3" t="s">
        <v>7</v>
      </c>
      <c r="B11218" s="3" t="s">
        <v>1955</v>
      </c>
      <c r="C11218" s="27">
        <v>7.0000000000000007E-2</v>
      </c>
      <c r="D11218" s="3" t="s">
        <v>18</v>
      </c>
      <c r="E11218" s="3">
        <v>1985</v>
      </c>
      <c r="F11218" s="3">
        <v>1984</v>
      </c>
      <c r="G11218" s="3" t="s">
        <v>64</v>
      </c>
      <c r="H11218" s="27"/>
    </row>
    <row r="11219" spans="1:8" x14ac:dyDescent="0.45">
      <c r="A11219" s="3" t="s">
        <v>7</v>
      </c>
      <c r="B11219" s="3" t="s">
        <v>1955</v>
      </c>
      <c r="C11219" s="27">
        <v>0.1</v>
      </c>
      <c r="D11219" s="3" t="s">
        <v>20</v>
      </c>
      <c r="E11219" s="3">
        <v>1986</v>
      </c>
      <c r="F11219" s="3">
        <v>1985</v>
      </c>
      <c r="G11219" s="3" t="s">
        <v>64</v>
      </c>
      <c r="H11219" s="27"/>
    </row>
    <row r="11220" spans="1:8" x14ac:dyDescent="0.45">
      <c r="A11220" s="3" t="s">
        <v>7</v>
      </c>
      <c r="B11220" s="3" t="s">
        <v>1955</v>
      </c>
      <c r="C11220" s="27">
        <v>0.11</v>
      </c>
      <c r="D11220" s="3" t="s">
        <v>183</v>
      </c>
      <c r="E11220" s="3">
        <v>1987</v>
      </c>
      <c r="F11220" s="3">
        <v>1986</v>
      </c>
      <c r="G11220" s="3" t="s">
        <v>64</v>
      </c>
      <c r="H11220" s="27"/>
    </row>
    <row r="11221" spans="1:8" x14ac:dyDescent="0.45">
      <c r="A11221" s="3" t="s">
        <v>7</v>
      </c>
      <c r="B11221" s="3" t="s">
        <v>1955</v>
      </c>
      <c r="C11221" s="27">
        <v>0.24</v>
      </c>
      <c r="D11221" s="3" t="s">
        <v>21</v>
      </c>
      <c r="E11221" s="3">
        <v>1988</v>
      </c>
      <c r="F11221" s="3">
        <v>1987</v>
      </c>
      <c r="G11221" s="3" t="s">
        <v>103</v>
      </c>
      <c r="H11221" s="27"/>
    </row>
    <row r="11222" spans="1:8" x14ac:dyDescent="0.45">
      <c r="A11222" s="3" t="s">
        <v>7</v>
      </c>
      <c r="B11222" s="3" t="s">
        <v>1955</v>
      </c>
      <c r="C11222" s="27">
        <v>0.26</v>
      </c>
      <c r="D11222" s="3" t="s">
        <v>22</v>
      </c>
      <c r="E11222" s="3">
        <v>1989</v>
      </c>
      <c r="F11222" s="3">
        <v>1988</v>
      </c>
      <c r="G11222" s="3" t="s">
        <v>103</v>
      </c>
      <c r="H11222" s="27"/>
    </row>
    <row r="11223" spans="1:8" x14ac:dyDescent="0.45">
      <c r="A11223" s="3" t="s">
        <v>7</v>
      </c>
      <c r="B11223" s="3" t="s">
        <v>1955</v>
      </c>
      <c r="C11223" s="27">
        <v>0.76</v>
      </c>
      <c r="D11223" s="3" t="s">
        <v>9</v>
      </c>
      <c r="E11223" s="3">
        <v>1991</v>
      </c>
      <c r="F11223" s="3">
        <v>1990</v>
      </c>
      <c r="G11223" s="3" t="s">
        <v>111</v>
      </c>
      <c r="H11223" s="27"/>
    </row>
    <row r="11224" spans="1:8" x14ac:dyDescent="0.45">
      <c r="A11224" s="3" t="s">
        <v>7</v>
      </c>
      <c r="B11224" s="3" t="s">
        <v>1955</v>
      </c>
      <c r="C11224" s="27">
        <v>0.86</v>
      </c>
      <c r="D11224" s="3" t="s">
        <v>11</v>
      </c>
      <c r="E11224" s="3">
        <v>1992</v>
      </c>
      <c r="F11224" s="3">
        <v>1991</v>
      </c>
      <c r="G11224" s="3" t="s">
        <v>111</v>
      </c>
      <c r="H11224" s="27"/>
    </row>
    <row r="11225" spans="1:8" x14ac:dyDescent="0.45">
      <c r="A11225" s="3" t="s">
        <v>7</v>
      </c>
      <c r="B11225" s="3" t="s">
        <v>1955</v>
      </c>
      <c r="C11225" s="27">
        <v>1.1000000000000001</v>
      </c>
      <c r="D11225" s="3" t="s">
        <v>12</v>
      </c>
      <c r="E11225" s="3">
        <v>1993</v>
      </c>
      <c r="F11225" s="3">
        <v>1992</v>
      </c>
      <c r="G11225" s="3" t="s">
        <v>103</v>
      </c>
      <c r="H11225" s="27"/>
    </row>
    <row r="11226" spans="1:8" x14ac:dyDescent="0.45">
      <c r="A11226" s="3" t="s">
        <v>7</v>
      </c>
      <c r="B11226" s="3" t="s">
        <v>1955</v>
      </c>
      <c r="C11226" s="27">
        <v>0.91</v>
      </c>
      <c r="D11226" s="3" t="s">
        <v>12</v>
      </c>
      <c r="E11226" s="3">
        <v>1993</v>
      </c>
      <c r="F11226" s="3">
        <v>1992</v>
      </c>
      <c r="G11226" s="3" t="s">
        <v>111</v>
      </c>
      <c r="H11226" s="27"/>
    </row>
    <row r="11227" spans="1:8" x14ac:dyDescent="0.45">
      <c r="A11227" s="3" t="s">
        <v>7</v>
      </c>
      <c r="B11227" s="3" t="s">
        <v>1956</v>
      </c>
      <c r="C11227" s="27">
        <v>0.316969</v>
      </c>
      <c r="D11227" s="3" t="s">
        <v>28</v>
      </c>
      <c r="E11227" s="3">
        <v>2001</v>
      </c>
      <c r="F11227" s="3">
        <v>2000</v>
      </c>
      <c r="G11227" s="3" t="s">
        <v>64</v>
      </c>
      <c r="H11227" s="27"/>
    </row>
    <row r="11228" spans="1:8" x14ac:dyDescent="0.45">
      <c r="A11228" s="3" t="s">
        <v>7</v>
      </c>
      <c r="B11228" s="3" t="s">
        <v>1956</v>
      </c>
      <c r="C11228" s="27">
        <v>0.46584999999999999</v>
      </c>
      <c r="D11228" s="3" t="s">
        <v>33</v>
      </c>
      <c r="E11228" s="3">
        <v>2002</v>
      </c>
      <c r="F11228" s="3">
        <v>2001</v>
      </c>
      <c r="G11228" s="3" t="s">
        <v>64</v>
      </c>
      <c r="H11228" s="27"/>
    </row>
    <row r="11229" spans="1:8" x14ac:dyDescent="0.45">
      <c r="A11229" s="3" t="s">
        <v>7</v>
      </c>
      <c r="B11229" s="3" t="s">
        <v>1956</v>
      </c>
      <c r="C11229" s="27">
        <v>1.2</v>
      </c>
      <c r="D11229" s="3" t="s">
        <v>36</v>
      </c>
      <c r="E11229" s="3">
        <v>2004</v>
      </c>
      <c r="F11229" s="3">
        <v>2003</v>
      </c>
      <c r="G11229" s="3" t="s">
        <v>105</v>
      </c>
      <c r="H11229" s="27"/>
    </row>
    <row r="11230" spans="1:8" x14ac:dyDescent="0.45">
      <c r="A11230" s="3" t="s">
        <v>7</v>
      </c>
      <c r="B11230" s="3" t="s">
        <v>1956</v>
      </c>
      <c r="C11230" s="27">
        <v>1.32</v>
      </c>
      <c r="D11230" s="3" t="s">
        <v>37</v>
      </c>
      <c r="E11230" s="3">
        <v>2005</v>
      </c>
      <c r="F11230" s="3">
        <v>2004</v>
      </c>
      <c r="G11230" s="3" t="s">
        <v>105</v>
      </c>
      <c r="H11230" s="27"/>
    </row>
    <row r="11231" spans="1:8" x14ac:dyDescent="0.45">
      <c r="A11231" s="3" t="s">
        <v>7</v>
      </c>
      <c r="B11231" s="3" t="s">
        <v>1957</v>
      </c>
      <c r="C11231" s="27">
        <v>2.3182800000000001</v>
      </c>
      <c r="D11231" s="3" t="s">
        <v>45</v>
      </c>
      <c r="E11231" s="3">
        <v>2017</v>
      </c>
      <c r="F11231" s="3">
        <v>2016</v>
      </c>
      <c r="G11231" s="3" t="s">
        <v>94</v>
      </c>
      <c r="H11231" s="27"/>
    </row>
    <row r="11232" spans="1:8" x14ac:dyDescent="0.45">
      <c r="A11232" s="3" t="s">
        <v>7</v>
      </c>
      <c r="B11232" s="3" t="s">
        <v>1957</v>
      </c>
      <c r="C11232" s="27">
        <v>2.4225599999999998</v>
      </c>
      <c r="D11232" s="3" t="s">
        <v>47</v>
      </c>
      <c r="E11232" s="3">
        <v>2018</v>
      </c>
      <c r="F11232" s="3">
        <v>2017</v>
      </c>
      <c r="G11232" s="3" t="s">
        <v>94</v>
      </c>
      <c r="H11232" s="27"/>
    </row>
    <row r="11233" spans="1:8" x14ac:dyDescent="0.45">
      <c r="A11233" s="3" t="s">
        <v>7</v>
      </c>
      <c r="B11233" s="3" t="s">
        <v>1958</v>
      </c>
      <c r="C11233" s="27">
        <v>2.7060000000000001E-3</v>
      </c>
      <c r="D11233" s="3" t="s">
        <v>32</v>
      </c>
      <c r="E11233" s="3">
        <v>2000</v>
      </c>
      <c r="F11233" s="3">
        <v>1999</v>
      </c>
      <c r="G11233" s="3" t="s">
        <v>35</v>
      </c>
      <c r="H11233" s="27"/>
    </row>
    <row r="11234" spans="1:8" x14ac:dyDescent="0.45">
      <c r="A11234" s="3" t="s">
        <v>7</v>
      </c>
      <c r="B11234" s="3" t="s">
        <v>1959</v>
      </c>
      <c r="C11234" s="27">
        <v>0.90180000000000005</v>
      </c>
      <c r="D11234" s="3" t="s">
        <v>33</v>
      </c>
      <c r="E11234" s="3">
        <v>2002</v>
      </c>
      <c r="F11234" s="3">
        <v>2001</v>
      </c>
      <c r="G11234" s="3" t="s">
        <v>53</v>
      </c>
      <c r="H11234" s="27"/>
    </row>
    <row r="11235" spans="1:8" x14ac:dyDescent="0.45">
      <c r="A11235" s="3" t="s">
        <v>7</v>
      </c>
      <c r="B11235" s="3" t="s">
        <v>1959</v>
      </c>
      <c r="C11235" s="27">
        <v>0.96948000000000001</v>
      </c>
      <c r="D11235" s="3" t="s">
        <v>34</v>
      </c>
      <c r="E11235" s="3">
        <v>2003</v>
      </c>
      <c r="F11235" s="3">
        <v>2002</v>
      </c>
      <c r="G11235" s="3" t="s">
        <v>53</v>
      </c>
      <c r="H11235" s="27"/>
    </row>
    <row r="11236" spans="1:8" x14ac:dyDescent="0.45">
      <c r="A11236" s="3" t="s">
        <v>7</v>
      </c>
      <c r="B11236" s="3" t="s">
        <v>1959</v>
      </c>
      <c r="C11236" s="27">
        <v>1.125729</v>
      </c>
      <c r="D11236" s="3" t="s">
        <v>36</v>
      </c>
      <c r="E11236" s="3">
        <v>2004</v>
      </c>
      <c r="F11236" s="3">
        <v>2003</v>
      </c>
      <c r="G11236" s="3" t="s">
        <v>53</v>
      </c>
      <c r="H11236" s="27"/>
    </row>
    <row r="11237" spans="1:8" x14ac:dyDescent="0.45">
      <c r="A11237" s="3" t="s">
        <v>7</v>
      </c>
      <c r="B11237" s="3" t="s">
        <v>1960</v>
      </c>
      <c r="C11237" s="27">
        <v>2.8708130000000001</v>
      </c>
      <c r="D11237" s="3" t="s">
        <v>45</v>
      </c>
      <c r="E11237" s="3">
        <v>2017</v>
      </c>
      <c r="F11237" s="3">
        <v>2016</v>
      </c>
      <c r="G11237" s="3" t="s">
        <v>100</v>
      </c>
      <c r="H11237" s="27"/>
    </row>
    <row r="11238" spans="1:8" x14ac:dyDescent="0.45">
      <c r="A11238" s="3" t="s">
        <v>7</v>
      </c>
      <c r="B11238" s="3" t="s">
        <v>1960</v>
      </c>
      <c r="C11238" s="27">
        <v>3</v>
      </c>
      <c r="D11238" s="3" t="s">
        <v>47</v>
      </c>
      <c r="E11238" s="3">
        <v>2018</v>
      </c>
      <c r="F11238" s="3">
        <v>2017</v>
      </c>
      <c r="G11238" s="3" t="s">
        <v>100</v>
      </c>
      <c r="H11238" s="27"/>
    </row>
    <row r="11239" spans="1:8" x14ac:dyDescent="0.45">
      <c r="A11239" s="3" t="s">
        <v>7</v>
      </c>
      <c r="B11239" s="3" t="s">
        <v>1961</v>
      </c>
      <c r="C11239" s="27">
        <v>0.33281699999999997</v>
      </c>
      <c r="D11239" s="3" t="s">
        <v>33</v>
      </c>
      <c r="E11239" s="3">
        <v>2002</v>
      </c>
      <c r="F11239" s="3">
        <v>2001</v>
      </c>
      <c r="G11239" s="3" t="s">
        <v>24</v>
      </c>
      <c r="H11239" s="27"/>
    </row>
    <row r="11240" spans="1:8" x14ac:dyDescent="0.45">
      <c r="A11240" s="3" t="s">
        <v>7</v>
      </c>
      <c r="B11240" s="3" t="s">
        <v>1961</v>
      </c>
      <c r="C11240" s="27">
        <v>0.51243499999999997</v>
      </c>
      <c r="D11240" s="3" t="s">
        <v>34</v>
      </c>
      <c r="E11240" s="3">
        <v>2003</v>
      </c>
      <c r="F11240" s="3">
        <v>2002</v>
      </c>
      <c r="G11240" s="3" t="s">
        <v>94</v>
      </c>
      <c r="H11240" s="27"/>
    </row>
    <row r="11241" spans="1:8" x14ac:dyDescent="0.45">
      <c r="A11241" s="3" t="s">
        <v>7</v>
      </c>
      <c r="B11241" s="3" t="s">
        <v>1962</v>
      </c>
      <c r="C11241" s="27">
        <v>0.34945799999999999</v>
      </c>
      <c r="D11241" s="3" t="s">
        <v>34</v>
      </c>
      <c r="E11241" s="3">
        <v>2003</v>
      </c>
      <c r="F11241" s="3">
        <v>2002</v>
      </c>
      <c r="G11241" s="3" t="s">
        <v>24</v>
      </c>
      <c r="H11241" s="27"/>
    </row>
    <row r="11242" spans="1:8" x14ac:dyDescent="0.45">
      <c r="A11242" s="3" t="s">
        <v>7</v>
      </c>
      <c r="B11242" s="3" t="s">
        <v>1963</v>
      </c>
      <c r="C11242" s="27">
        <v>0.33281699999999997</v>
      </c>
      <c r="D11242" s="3" t="s">
        <v>33</v>
      </c>
      <c r="E11242" s="3">
        <v>2002</v>
      </c>
      <c r="F11242" s="3">
        <v>2001</v>
      </c>
      <c r="G11242" s="3" t="s">
        <v>62</v>
      </c>
      <c r="H11242" s="27"/>
    </row>
    <row r="11243" spans="1:8" x14ac:dyDescent="0.45">
      <c r="A11243" s="3" t="s">
        <v>7</v>
      </c>
      <c r="B11243" s="3" t="s">
        <v>1963</v>
      </c>
      <c r="C11243" s="27">
        <v>0.51243499999999997</v>
      </c>
      <c r="D11243" s="3" t="s">
        <v>34</v>
      </c>
      <c r="E11243" s="3">
        <v>2003</v>
      </c>
      <c r="F11243" s="3">
        <v>2002</v>
      </c>
      <c r="G11243" s="3" t="s">
        <v>62</v>
      </c>
      <c r="H11243" s="27"/>
    </row>
    <row r="11244" spans="1:8" x14ac:dyDescent="0.45">
      <c r="A11244" s="3" t="s">
        <v>7</v>
      </c>
      <c r="B11244" s="3" t="s">
        <v>1963</v>
      </c>
      <c r="C11244" s="27">
        <v>0.8</v>
      </c>
      <c r="D11244" s="3" t="s">
        <v>36</v>
      </c>
      <c r="E11244" s="3">
        <v>2004</v>
      </c>
      <c r="F11244" s="3">
        <v>2003</v>
      </c>
      <c r="G11244" s="3" t="s">
        <v>62</v>
      </c>
      <c r="H11244" s="27"/>
    </row>
    <row r="11245" spans="1:8" x14ac:dyDescent="0.45">
      <c r="A11245" s="3" t="s">
        <v>7</v>
      </c>
      <c r="B11245" s="3" t="s">
        <v>1963</v>
      </c>
      <c r="C11245" s="27">
        <v>0.9</v>
      </c>
      <c r="D11245" s="3" t="s">
        <v>37</v>
      </c>
      <c r="E11245" s="3">
        <v>2005</v>
      </c>
      <c r="F11245" s="3">
        <v>2004</v>
      </c>
      <c r="G11245" s="3" t="s">
        <v>62</v>
      </c>
      <c r="H11245" s="27"/>
    </row>
    <row r="11246" spans="1:8" x14ac:dyDescent="0.45">
      <c r="A11246" s="3" t="s">
        <v>7</v>
      </c>
      <c r="B11246" s="3" t="s">
        <v>1963</v>
      </c>
      <c r="C11246" s="27">
        <v>2.5862069999999999</v>
      </c>
      <c r="D11246" s="3" t="s">
        <v>38</v>
      </c>
      <c r="E11246" s="3">
        <v>2006</v>
      </c>
      <c r="F11246" s="3">
        <v>2005</v>
      </c>
      <c r="G11246" s="3" t="s">
        <v>13</v>
      </c>
      <c r="H11246" s="27"/>
    </row>
    <row r="11247" spans="1:8" x14ac:dyDescent="0.45">
      <c r="A11247" s="3" t="s">
        <v>7</v>
      </c>
      <c r="B11247" s="3" t="s">
        <v>1963</v>
      </c>
      <c r="C11247" s="27">
        <v>2.7931029999999999</v>
      </c>
      <c r="D11247" s="3" t="s">
        <v>39</v>
      </c>
      <c r="E11247" s="3">
        <v>2007</v>
      </c>
      <c r="F11247" s="3">
        <v>2006</v>
      </c>
      <c r="G11247" s="3" t="s">
        <v>13</v>
      </c>
      <c r="H11247" s="27"/>
    </row>
    <row r="11248" spans="1:8" x14ac:dyDescent="0.45">
      <c r="A11248" s="3" t="s">
        <v>7</v>
      </c>
      <c r="B11248" s="3" t="s">
        <v>1963</v>
      </c>
      <c r="C11248" s="27">
        <v>3</v>
      </c>
      <c r="D11248" s="3" t="s">
        <v>42</v>
      </c>
      <c r="E11248" s="3">
        <v>2008</v>
      </c>
      <c r="F11248" s="3">
        <v>2007</v>
      </c>
      <c r="G11248" s="3" t="s">
        <v>13</v>
      </c>
      <c r="H11248" s="27"/>
    </row>
    <row r="11249" spans="1:8" x14ac:dyDescent="0.45">
      <c r="A11249" s="3" t="s">
        <v>7</v>
      </c>
      <c r="B11249" s="3" t="s">
        <v>1963</v>
      </c>
      <c r="C11249" s="27">
        <v>3.2068970000000001</v>
      </c>
      <c r="D11249" s="3" t="s">
        <v>50</v>
      </c>
      <c r="E11249" s="3">
        <v>2009</v>
      </c>
      <c r="F11249" s="3">
        <v>2008</v>
      </c>
      <c r="G11249" s="3" t="s">
        <v>13</v>
      </c>
      <c r="H11249" s="27"/>
    </row>
    <row r="11250" spans="1:8" x14ac:dyDescent="0.45">
      <c r="A11250" s="3" t="s">
        <v>7</v>
      </c>
      <c r="B11250" s="3" t="s">
        <v>1963</v>
      </c>
      <c r="C11250" s="27">
        <v>3.4137930000000001</v>
      </c>
      <c r="D11250" s="3" t="s">
        <v>43</v>
      </c>
      <c r="E11250" s="3">
        <v>2010</v>
      </c>
      <c r="F11250" s="3">
        <v>2009</v>
      </c>
      <c r="G11250" s="3" t="s">
        <v>13</v>
      </c>
      <c r="H11250" s="27"/>
    </row>
    <row r="11251" spans="1:8" x14ac:dyDescent="0.45">
      <c r="A11251" s="3" t="s">
        <v>7</v>
      </c>
      <c r="B11251" s="3" t="s">
        <v>1963</v>
      </c>
      <c r="C11251" s="27">
        <v>1.229255</v>
      </c>
      <c r="D11251" s="3" t="s">
        <v>77</v>
      </c>
      <c r="E11251" s="3">
        <v>2011</v>
      </c>
      <c r="F11251" s="3">
        <v>2010</v>
      </c>
      <c r="G11251" s="3" t="s">
        <v>106</v>
      </c>
      <c r="H11251" s="27"/>
    </row>
    <row r="11252" spans="1:8" x14ac:dyDescent="0.45">
      <c r="A11252" s="3" t="s">
        <v>7</v>
      </c>
      <c r="B11252" s="3" t="s">
        <v>1963</v>
      </c>
      <c r="C11252" s="27">
        <v>1.3521810000000001</v>
      </c>
      <c r="D11252" s="3" t="s">
        <v>79</v>
      </c>
      <c r="E11252" s="3">
        <v>2012</v>
      </c>
      <c r="F11252" s="3">
        <v>2011</v>
      </c>
      <c r="G11252" s="3" t="s">
        <v>106</v>
      </c>
      <c r="H11252" s="27"/>
    </row>
    <row r="11253" spans="1:8" x14ac:dyDescent="0.45">
      <c r="A11253" s="3" t="s">
        <v>7</v>
      </c>
      <c r="B11253" s="3" t="s">
        <v>1964</v>
      </c>
      <c r="C11253" s="27">
        <v>2.4315E-2</v>
      </c>
      <c r="D11253" s="3" t="s">
        <v>38</v>
      </c>
      <c r="E11253" s="3">
        <v>2006</v>
      </c>
      <c r="F11253" s="3">
        <v>2005</v>
      </c>
      <c r="G11253" s="3" t="s">
        <v>86</v>
      </c>
      <c r="H11253" s="27"/>
    </row>
    <row r="11254" spans="1:8" x14ac:dyDescent="0.45">
      <c r="A11254" s="3" t="s">
        <v>7</v>
      </c>
      <c r="B11254" s="3" t="s">
        <v>1965</v>
      </c>
      <c r="C11254" s="27">
        <v>0.22500000000000001</v>
      </c>
      <c r="D11254" s="3" t="s">
        <v>18</v>
      </c>
      <c r="E11254" s="3">
        <v>1985</v>
      </c>
      <c r="F11254" s="3">
        <v>1984</v>
      </c>
      <c r="G11254" s="3" t="s">
        <v>24</v>
      </c>
      <c r="H11254" s="27"/>
    </row>
    <row r="11255" spans="1:8" x14ac:dyDescent="0.45">
      <c r="A11255" s="3" t="s">
        <v>7</v>
      </c>
      <c r="B11255" s="3" t="s">
        <v>1965</v>
      </c>
      <c r="C11255" s="27">
        <v>0.35</v>
      </c>
      <c r="D11255" s="3" t="s">
        <v>20</v>
      </c>
      <c r="E11255" s="3">
        <v>1986</v>
      </c>
      <c r="F11255" s="3">
        <v>1985</v>
      </c>
      <c r="G11255" s="3" t="s">
        <v>24</v>
      </c>
      <c r="H11255" s="27"/>
    </row>
    <row r="11256" spans="1:8" x14ac:dyDescent="0.45">
      <c r="A11256" s="3" t="s">
        <v>7</v>
      </c>
      <c r="B11256" s="3" t="s">
        <v>1965</v>
      </c>
      <c r="C11256" s="27">
        <v>0.42499999999999999</v>
      </c>
      <c r="D11256" s="3" t="s">
        <v>21</v>
      </c>
      <c r="E11256" s="3">
        <v>1988</v>
      </c>
      <c r="F11256" s="3">
        <v>1987</v>
      </c>
      <c r="G11256" s="3" t="s">
        <v>24</v>
      </c>
      <c r="H11256" s="27"/>
    </row>
    <row r="11257" spans="1:8" x14ac:dyDescent="0.45">
      <c r="A11257" s="3" t="s">
        <v>7</v>
      </c>
      <c r="B11257" s="3" t="s">
        <v>1965</v>
      </c>
      <c r="C11257" s="27">
        <v>1</v>
      </c>
      <c r="D11257" s="3" t="s">
        <v>22</v>
      </c>
      <c r="E11257" s="3">
        <v>1989</v>
      </c>
      <c r="F11257" s="3">
        <v>1988</v>
      </c>
      <c r="G11257" s="3" t="s">
        <v>24</v>
      </c>
      <c r="H11257" s="27"/>
    </row>
    <row r="11258" spans="1:8" x14ac:dyDescent="0.45">
      <c r="A11258" s="3" t="s">
        <v>7</v>
      </c>
      <c r="B11258" s="3" t="s">
        <v>1965</v>
      </c>
      <c r="C11258" s="27">
        <v>1.5</v>
      </c>
      <c r="D11258" s="3" t="s">
        <v>186</v>
      </c>
      <c r="E11258" s="3">
        <v>1990</v>
      </c>
      <c r="F11258" s="3">
        <v>1989</v>
      </c>
      <c r="G11258" s="3" t="s">
        <v>24</v>
      </c>
      <c r="H11258" s="27"/>
    </row>
    <row r="11259" spans="1:8" x14ac:dyDescent="0.45">
      <c r="A11259" s="3" t="s">
        <v>7</v>
      </c>
      <c r="B11259" s="3" t="s">
        <v>1965</v>
      </c>
      <c r="C11259" s="27">
        <v>1.5</v>
      </c>
      <c r="D11259" s="3" t="s">
        <v>9</v>
      </c>
      <c r="E11259" s="3">
        <v>1991</v>
      </c>
      <c r="F11259" s="3">
        <v>1990</v>
      </c>
      <c r="G11259" s="3" t="s">
        <v>105</v>
      </c>
      <c r="H11259" s="27"/>
    </row>
    <row r="11260" spans="1:8" x14ac:dyDescent="0.45">
      <c r="A11260" s="3" t="s">
        <v>7</v>
      </c>
      <c r="B11260" s="3" t="s">
        <v>1965</v>
      </c>
      <c r="C11260" s="27">
        <v>1.6</v>
      </c>
      <c r="D11260" s="3" t="s">
        <v>11</v>
      </c>
      <c r="E11260" s="3">
        <v>1992</v>
      </c>
      <c r="F11260" s="3">
        <v>1991</v>
      </c>
      <c r="G11260" s="3" t="s">
        <v>105</v>
      </c>
      <c r="H11260" s="27"/>
    </row>
    <row r="11261" spans="1:8" x14ac:dyDescent="0.45">
      <c r="A11261" s="3" t="s">
        <v>7</v>
      </c>
      <c r="B11261" s="3" t="s">
        <v>1965</v>
      </c>
      <c r="C11261" s="27">
        <v>1.6</v>
      </c>
      <c r="D11261" s="3" t="s">
        <v>12</v>
      </c>
      <c r="E11261" s="3">
        <v>1993</v>
      </c>
      <c r="F11261" s="3">
        <v>1992</v>
      </c>
      <c r="G11261" s="3" t="s">
        <v>105</v>
      </c>
      <c r="H11261" s="27"/>
    </row>
    <row r="11262" spans="1:8" x14ac:dyDescent="0.45">
      <c r="A11262" s="3" t="s">
        <v>7</v>
      </c>
      <c r="B11262" s="3" t="s">
        <v>1965</v>
      </c>
      <c r="C11262" s="27">
        <v>1.75</v>
      </c>
      <c r="D11262" s="3" t="s">
        <v>14</v>
      </c>
      <c r="E11262" s="3">
        <v>1994</v>
      </c>
      <c r="F11262" s="3">
        <v>1993</v>
      </c>
      <c r="G11262" s="3" t="s">
        <v>105</v>
      </c>
      <c r="H11262" s="27"/>
    </row>
    <row r="11263" spans="1:8" x14ac:dyDescent="0.45">
      <c r="A11263" s="3" t="s">
        <v>7</v>
      </c>
      <c r="B11263" s="3" t="s">
        <v>1965</v>
      </c>
      <c r="C11263" s="27">
        <v>0.67200000000000004</v>
      </c>
      <c r="D11263" s="3" t="s">
        <v>15</v>
      </c>
      <c r="E11263" s="3">
        <v>1995</v>
      </c>
      <c r="F11263" s="3">
        <v>1994</v>
      </c>
      <c r="G11263" s="3" t="s">
        <v>64</v>
      </c>
      <c r="H11263" s="27"/>
    </row>
    <row r="11264" spans="1:8" x14ac:dyDescent="0.45">
      <c r="A11264" s="3" t="s">
        <v>7</v>
      </c>
      <c r="B11264" s="3" t="s">
        <v>1965</v>
      </c>
      <c r="C11264" s="27">
        <v>0.57499999999999996</v>
      </c>
      <c r="D11264" s="3" t="s">
        <v>26</v>
      </c>
      <c r="E11264" s="3">
        <v>1997</v>
      </c>
      <c r="F11264" s="3">
        <v>1996</v>
      </c>
      <c r="G11264" s="3" t="s">
        <v>53</v>
      </c>
      <c r="H11264" s="27"/>
    </row>
    <row r="11265" spans="1:8" x14ac:dyDescent="0.45">
      <c r="A11265" s="3" t="s">
        <v>7</v>
      </c>
      <c r="B11265" s="3" t="s">
        <v>1965</v>
      </c>
      <c r="C11265" s="27">
        <v>0.69</v>
      </c>
      <c r="D11265" s="3" t="s">
        <v>27</v>
      </c>
      <c r="E11265" s="3">
        <v>1998</v>
      </c>
      <c r="F11265" s="3">
        <v>1997</v>
      </c>
      <c r="G11265" s="3" t="s">
        <v>53</v>
      </c>
      <c r="H11265" s="27"/>
    </row>
    <row r="11266" spans="1:8" x14ac:dyDescent="0.45">
      <c r="A11266" s="3" t="s">
        <v>7</v>
      </c>
      <c r="B11266" s="3" t="s">
        <v>1965</v>
      </c>
      <c r="C11266" s="27">
        <v>1</v>
      </c>
      <c r="D11266" s="3" t="s">
        <v>31</v>
      </c>
      <c r="E11266" s="3">
        <v>1999</v>
      </c>
      <c r="F11266" s="3">
        <v>1998</v>
      </c>
      <c r="G11266" s="3" t="s">
        <v>53</v>
      </c>
      <c r="H11266" s="27"/>
    </row>
    <row r="11267" spans="1:8" x14ac:dyDescent="0.45">
      <c r="A11267" s="3" t="s">
        <v>7</v>
      </c>
      <c r="B11267" s="3" t="s">
        <v>1965</v>
      </c>
      <c r="C11267" s="27">
        <v>0.21176500000000001</v>
      </c>
      <c r="D11267" s="3" t="s">
        <v>32</v>
      </c>
      <c r="E11267" s="3">
        <v>2000</v>
      </c>
      <c r="F11267" s="3">
        <v>1999</v>
      </c>
      <c r="G11267" s="3" t="s">
        <v>83</v>
      </c>
      <c r="H11267" s="27"/>
    </row>
    <row r="11268" spans="1:8" x14ac:dyDescent="0.45">
      <c r="A11268" s="3" t="s">
        <v>7</v>
      </c>
      <c r="B11268" s="3" t="s">
        <v>1966</v>
      </c>
      <c r="C11268" s="27">
        <v>0.2</v>
      </c>
      <c r="D11268" s="3" t="s">
        <v>9</v>
      </c>
      <c r="E11268" s="3">
        <v>1991</v>
      </c>
      <c r="F11268" s="3">
        <v>1990</v>
      </c>
      <c r="G11268" s="3" t="s">
        <v>71</v>
      </c>
      <c r="H11268" s="27"/>
    </row>
    <row r="11269" spans="1:8" x14ac:dyDescent="0.45">
      <c r="A11269" s="3" t="s">
        <v>7</v>
      </c>
      <c r="B11269" s="3" t="s">
        <v>1966</v>
      </c>
      <c r="C11269" s="27">
        <v>0.14000000000000001</v>
      </c>
      <c r="D11269" s="3" t="s">
        <v>12</v>
      </c>
      <c r="E11269" s="3">
        <v>1993</v>
      </c>
      <c r="F11269" s="3">
        <v>1992</v>
      </c>
      <c r="G11269" s="3" t="s">
        <v>46</v>
      </c>
      <c r="H11269" s="27"/>
    </row>
    <row r="11270" spans="1:8" x14ac:dyDescent="0.45">
      <c r="A11270" s="3" t="s">
        <v>7</v>
      </c>
      <c r="B11270" s="3" t="s">
        <v>1966</v>
      </c>
      <c r="C11270" s="27">
        <v>0.17</v>
      </c>
      <c r="D11270" s="3" t="s">
        <v>14</v>
      </c>
      <c r="E11270" s="3">
        <v>1994</v>
      </c>
      <c r="F11270" s="3">
        <v>1993</v>
      </c>
      <c r="G11270" s="3" t="s">
        <v>46</v>
      </c>
      <c r="H11270" s="27"/>
    </row>
    <row r="11271" spans="1:8" x14ac:dyDescent="0.45">
      <c r="A11271" s="3" t="s">
        <v>7</v>
      </c>
      <c r="B11271" s="3" t="s">
        <v>1966</v>
      </c>
      <c r="C11271" s="27">
        <v>0.27500000000000002</v>
      </c>
      <c r="D11271" s="3" t="s">
        <v>15</v>
      </c>
      <c r="E11271" s="3">
        <v>1995</v>
      </c>
      <c r="F11271" s="3">
        <v>1994</v>
      </c>
      <c r="G11271" s="3" t="s">
        <v>46</v>
      </c>
      <c r="H11271" s="27"/>
    </row>
    <row r="11272" spans="1:8" x14ac:dyDescent="0.45">
      <c r="A11272" s="3" t="s">
        <v>7</v>
      </c>
      <c r="B11272" s="3" t="s">
        <v>1966</v>
      </c>
      <c r="C11272" s="27">
        <v>0.25</v>
      </c>
      <c r="D11272" s="3" t="s">
        <v>25</v>
      </c>
      <c r="E11272" s="3">
        <v>1996</v>
      </c>
      <c r="F11272" s="3">
        <v>1995</v>
      </c>
      <c r="G11272" s="3" t="s">
        <v>46</v>
      </c>
      <c r="H11272" s="27"/>
    </row>
    <row r="11273" spans="1:8" x14ac:dyDescent="0.45">
      <c r="A11273" s="3" t="s">
        <v>7</v>
      </c>
      <c r="B11273" s="3" t="s">
        <v>1966</v>
      </c>
      <c r="C11273" s="27">
        <v>0.27500000000000002</v>
      </c>
      <c r="D11273" s="3" t="s">
        <v>26</v>
      </c>
      <c r="E11273" s="3">
        <v>1997</v>
      </c>
      <c r="F11273" s="3">
        <v>1996</v>
      </c>
      <c r="G11273" s="3" t="s">
        <v>46</v>
      </c>
      <c r="H11273" s="27"/>
    </row>
    <row r="11274" spans="1:8" x14ac:dyDescent="0.45">
      <c r="A11274" s="3" t="s">
        <v>7</v>
      </c>
      <c r="B11274" s="3" t="s">
        <v>1966</v>
      </c>
      <c r="C11274" s="27">
        <v>0.33</v>
      </c>
      <c r="D11274" s="3" t="s">
        <v>27</v>
      </c>
      <c r="E11274" s="3">
        <v>1998</v>
      </c>
      <c r="F11274" s="3">
        <v>1997</v>
      </c>
      <c r="G11274" s="3" t="s">
        <v>24</v>
      </c>
      <c r="H11274" s="27"/>
    </row>
    <row r="11275" spans="1:8" x14ac:dyDescent="0.45">
      <c r="A11275" s="3" t="s">
        <v>7</v>
      </c>
      <c r="B11275" s="3" t="s">
        <v>1967</v>
      </c>
      <c r="C11275" s="27">
        <v>5.5E-2</v>
      </c>
      <c r="D11275" s="3" t="s">
        <v>39</v>
      </c>
      <c r="E11275" s="3">
        <v>2007</v>
      </c>
      <c r="F11275" s="3">
        <v>2006</v>
      </c>
      <c r="G11275" s="3" t="s">
        <v>106</v>
      </c>
      <c r="H11275" s="27"/>
    </row>
    <row r="11276" spans="1:8" x14ac:dyDescent="0.45">
      <c r="A11276" s="3" t="s">
        <v>7</v>
      </c>
      <c r="B11276" s="3" t="s">
        <v>1968</v>
      </c>
      <c r="C11276" s="27">
        <v>0.52</v>
      </c>
      <c r="D11276" s="3" t="s">
        <v>9</v>
      </c>
      <c r="E11276" s="3">
        <v>1991</v>
      </c>
      <c r="F11276" s="3">
        <v>1990</v>
      </c>
      <c r="G11276" s="3" t="s">
        <v>86</v>
      </c>
      <c r="H11276" s="27"/>
    </row>
    <row r="11277" spans="1:8" x14ac:dyDescent="0.45">
      <c r="A11277" s="3" t="s">
        <v>7</v>
      </c>
      <c r="B11277" s="3" t="s">
        <v>1968</v>
      </c>
      <c r="C11277" s="27">
        <v>0.65</v>
      </c>
      <c r="D11277" s="3" t="s">
        <v>11</v>
      </c>
      <c r="E11277" s="3">
        <v>1992</v>
      </c>
      <c r="F11277" s="3">
        <v>1991</v>
      </c>
      <c r="G11277" s="3" t="s">
        <v>16</v>
      </c>
      <c r="H11277" s="27"/>
    </row>
    <row r="11278" spans="1:8" x14ac:dyDescent="0.45">
      <c r="A11278" s="3" t="s">
        <v>7</v>
      </c>
      <c r="B11278" s="3" t="s">
        <v>1968</v>
      </c>
      <c r="C11278" s="27">
        <v>0.14000000000000001</v>
      </c>
      <c r="D11278" s="3" t="s">
        <v>12</v>
      </c>
      <c r="E11278" s="3">
        <v>1993</v>
      </c>
      <c r="F11278" s="3">
        <v>1992</v>
      </c>
      <c r="G11278" s="3" t="s">
        <v>62</v>
      </c>
      <c r="H11278" s="27"/>
    </row>
    <row r="11279" spans="1:8" x14ac:dyDescent="0.45">
      <c r="A11279" s="3" t="s">
        <v>7</v>
      </c>
      <c r="B11279" s="3" t="s">
        <v>1968</v>
      </c>
      <c r="C11279" s="27">
        <v>0.92100000000000004</v>
      </c>
      <c r="D11279" s="3" t="s">
        <v>14</v>
      </c>
      <c r="E11279" s="3">
        <v>1994</v>
      </c>
      <c r="F11279" s="3">
        <v>1993</v>
      </c>
      <c r="G11279" s="3" t="s">
        <v>62</v>
      </c>
      <c r="H11279" s="27"/>
    </row>
    <row r="11280" spans="1:8" x14ac:dyDescent="0.45">
      <c r="A11280" s="3" t="s">
        <v>7</v>
      </c>
      <c r="B11280" s="3" t="s">
        <v>1968</v>
      </c>
      <c r="C11280" s="27">
        <v>1.1970000000000001</v>
      </c>
      <c r="D11280" s="3" t="s">
        <v>15</v>
      </c>
      <c r="E11280" s="3">
        <v>1995</v>
      </c>
      <c r="F11280" s="3">
        <v>1994</v>
      </c>
      <c r="G11280" s="3" t="s">
        <v>62</v>
      </c>
      <c r="H11280" s="27"/>
    </row>
    <row r="11281" spans="1:8" x14ac:dyDescent="0.45">
      <c r="A11281" s="3" t="s">
        <v>7</v>
      </c>
      <c r="B11281" s="3" t="s">
        <v>1968</v>
      </c>
      <c r="C11281" s="27">
        <v>0.22500000000000001</v>
      </c>
      <c r="D11281" s="3" t="s">
        <v>25</v>
      </c>
      <c r="E11281" s="3">
        <v>1996</v>
      </c>
      <c r="F11281" s="3">
        <v>1995</v>
      </c>
      <c r="G11281" s="3" t="s">
        <v>111</v>
      </c>
      <c r="H11281" s="27"/>
    </row>
    <row r="11282" spans="1:8" x14ac:dyDescent="0.45">
      <c r="A11282" s="3" t="s">
        <v>7</v>
      </c>
      <c r="B11282" s="3" t="s">
        <v>1968</v>
      </c>
      <c r="C11282" s="27">
        <v>0.625</v>
      </c>
      <c r="D11282" s="3" t="s">
        <v>26</v>
      </c>
      <c r="E11282" s="3">
        <v>1997</v>
      </c>
      <c r="F11282" s="3">
        <v>1996</v>
      </c>
      <c r="G11282" s="3" t="s">
        <v>51</v>
      </c>
      <c r="H11282" s="27"/>
    </row>
    <row r="11283" spans="1:8" x14ac:dyDescent="0.45">
      <c r="A11283" s="3" t="s">
        <v>7</v>
      </c>
      <c r="B11283" s="3" t="s">
        <v>1968</v>
      </c>
      <c r="C11283" s="27">
        <v>0.66249999999999998</v>
      </c>
      <c r="D11283" s="3" t="s">
        <v>31</v>
      </c>
      <c r="E11283" s="3">
        <v>1999</v>
      </c>
      <c r="F11283" s="3">
        <v>1998</v>
      </c>
      <c r="G11283" s="3" t="s">
        <v>13</v>
      </c>
      <c r="H11283" s="27"/>
    </row>
    <row r="11284" spans="1:8" x14ac:dyDescent="0.45">
      <c r="A11284" s="3" t="s">
        <v>7</v>
      </c>
      <c r="B11284" s="3" t="s">
        <v>1968</v>
      </c>
      <c r="C11284" s="27">
        <v>0.55000000000000004</v>
      </c>
      <c r="D11284" s="3" t="s">
        <v>32</v>
      </c>
      <c r="E11284" s="3">
        <v>2000</v>
      </c>
      <c r="F11284" s="3">
        <v>1999</v>
      </c>
      <c r="G11284" s="3" t="s">
        <v>24</v>
      </c>
      <c r="H11284" s="27"/>
    </row>
    <row r="11285" spans="1:8" x14ac:dyDescent="0.45">
      <c r="A11285" s="3" t="s">
        <v>7</v>
      </c>
      <c r="B11285" s="3" t="s">
        <v>1969</v>
      </c>
      <c r="C11285" s="27">
        <v>0.25</v>
      </c>
      <c r="D11285" s="3" t="s">
        <v>21</v>
      </c>
      <c r="E11285" s="3">
        <v>1988</v>
      </c>
      <c r="F11285" s="3">
        <v>1987</v>
      </c>
      <c r="G11285" s="3" t="s">
        <v>46</v>
      </c>
      <c r="H11285" s="27"/>
    </row>
    <row r="11286" spans="1:8" x14ac:dyDescent="0.45">
      <c r="A11286" s="3" t="s">
        <v>7</v>
      </c>
      <c r="B11286" s="3" t="s">
        <v>1969</v>
      </c>
      <c r="C11286" s="27">
        <v>0.27500000000000002</v>
      </c>
      <c r="D11286" s="3" t="s">
        <v>22</v>
      </c>
      <c r="E11286" s="3">
        <v>1989</v>
      </c>
      <c r="F11286" s="3">
        <v>1988</v>
      </c>
      <c r="G11286" s="3" t="s">
        <v>46</v>
      </c>
      <c r="H11286" s="27"/>
    </row>
    <row r="11287" spans="1:8" x14ac:dyDescent="0.45">
      <c r="A11287" s="3" t="s">
        <v>7</v>
      </c>
      <c r="B11287" s="3" t="s">
        <v>1970</v>
      </c>
      <c r="C11287" s="27">
        <v>0.28999999999999998</v>
      </c>
      <c r="D11287" s="3" t="s">
        <v>20</v>
      </c>
      <c r="E11287" s="3">
        <v>1986</v>
      </c>
      <c r="F11287" s="3">
        <v>1985</v>
      </c>
      <c r="G11287" s="3" t="s">
        <v>35</v>
      </c>
      <c r="H11287" s="27"/>
    </row>
    <row r="11288" spans="1:8" x14ac:dyDescent="0.45">
      <c r="A11288" s="3" t="s">
        <v>7</v>
      </c>
      <c r="B11288" s="3" t="s">
        <v>1970</v>
      </c>
      <c r="C11288" s="27">
        <v>0.39</v>
      </c>
      <c r="D11288" s="3" t="s">
        <v>21</v>
      </c>
      <c r="E11288" s="3">
        <v>1988</v>
      </c>
      <c r="F11288" s="3">
        <v>1987</v>
      </c>
      <c r="G11288" s="3" t="s">
        <v>35</v>
      </c>
      <c r="H11288" s="27"/>
    </row>
    <row r="11289" spans="1:8" x14ac:dyDescent="0.45">
      <c r="A11289" s="3" t="s">
        <v>7</v>
      </c>
      <c r="B11289" s="3" t="s">
        <v>1970</v>
      </c>
      <c r="C11289" s="27">
        <v>0.44</v>
      </c>
      <c r="D11289" s="3" t="s">
        <v>22</v>
      </c>
      <c r="E11289" s="3">
        <v>1989</v>
      </c>
      <c r="F11289" s="3">
        <v>1988</v>
      </c>
      <c r="G11289" s="3" t="s">
        <v>35</v>
      </c>
      <c r="H11289" s="27"/>
    </row>
    <row r="11290" spans="1:8" x14ac:dyDescent="0.45">
      <c r="A11290" s="3" t="s">
        <v>7</v>
      </c>
      <c r="B11290" s="3" t="s">
        <v>1970</v>
      </c>
      <c r="C11290" s="27">
        <v>1.1599999999999999</v>
      </c>
      <c r="D11290" s="3" t="s">
        <v>9</v>
      </c>
      <c r="E11290" s="3">
        <v>1991</v>
      </c>
      <c r="F11290" s="3">
        <v>1990</v>
      </c>
      <c r="G11290" s="3" t="s">
        <v>111</v>
      </c>
      <c r="H11290" s="27"/>
    </row>
    <row r="11291" spans="1:8" x14ac:dyDescent="0.45">
      <c r="A11291" s="3" t="s">
        <v>7</v>
      </c>
      <c r="B11291" s="3" t="s">
        <v>1970</v>
      </c>
      <c r="C11291" s="27">
        <v>1.278</v>
      </c>
      <c r="D11291" s="3" t="s">
        <v>11</v>
      </c>
      <c r="E11291" s="3">
        <v>1992</v>
      </c>
      <c r="F11291" s="3">
        <v>1991</v>
      </c>
      <c r="G11291" s="3" t="s">
        <v>111</v>
      </c>
      <c r="H11291" s="27"/>
    </row>
    <row r="11292" spans="1:8" x14ac:dyDescent="0.45">
      <c r="A11292" s="3" t="s">
        <v>7</v>
      </c>
      <c r="B11292" s="3" t="s">
        <v>1970</v>
      </c>
      <c r="C11292" s="27">
        <v>1.393</v>
      </c>
      <c r="D11292" s="3" t="s">
        <v>12</v>
      </c>
      <c r="E11292" s="3">
        <v>1993</v>
      </c>
      <c r="F11292" s="3">
        <v>1992</v>
      </c>
      <c r="G11292" s="3" t="s">
        <v>111</v>
      </c>
      <c r="H11292" s="27"/>
    </row>
    <row r="11293" spans="1:8" x14ac:dyDescent="0.45">
      <c r="A11293" s="3" t="s">
        <v>7</v>
      </c>
      <c r="B11293" s="3" t="s">
        <v>1970</v>
      </c>
      <c r="C11293" s="27">
        <v>1.3080000000000001</v>
      </c>
      <c r="D11293" s="3" t="s">
        <v>14</v>
      </c>
      <c r="E11293" s="3">
        <v>1994</v>
      </c>
      <c r="F11293" s="3">
        <v>1993</v>
      </c>
      <c r="G11293" s="3" t="s">
        <v>46</v>
      </c>
      <c r="H11293" s="27"/>
    </row>
    <row r="11294" spans="1:8" x14ac:dyDescent="0.45">
      <c r="A11294" s="3" t="s">
        <v>7</v>
      </c>
      <c r="B11294" s="3" t="s">
        <v>1970</v>
      </c>
      <c r="C11294" s="27">
        <v>5</v>
      </c>
      <c r="D11294" s="3" t="s">
        <v>15</v>
      </c>
      <c r="E11294" s="3">
        <v>1995</v>
      </c>
      <c r="F11294" s="3">
        <v>1994</v>
      </c>
      <c r="G11294" s="3" t="s">
        <v>46</v>
      </c>
      <c r="H11294" s="27"/>
    </row>
    <row r="11295" spans="1:8" x14ac:dyDescent="0.45">
      <c r="A11295" s="3" t="s">
        <v>7</v>
      </c>
      <c r="B11295" s="3" t="s">
        <v>1970</v>
      </c>
      <c r="C11295" s="27">
        <v>5</v>
      </c>
      <c r="D11295" s="3" t="s">
        <v>25</v>
      </c>
      <c r="E11295" s="3">
        <v>1996</v>
      </c>
      <c r="F11295" s="3">
        <v>1995</v>
      </c>
      <c r="G11295" s="3" t="s">
        <v>46</v>
      </c>
      <c r="H11295" s="27"/>
    </row>
    <row r="11296" spans="1:8" x14ac:dyDescent="0.45">
      <c r="A11296" s="3" t="s">
        <v>7</v>
      </c>
      <c r="B11296" s="3" t="s">
        <v>1970</v>
      </c>
      <c r="C11296" s="27">
        <v>3.3330000000000002</v>
      </c>
      <c r="D11296" s="3" t="s">
        <v>26</v>
      </c>
      <c r="E11296" s="3">
        <v>1997</v>
      </c>
      <c r="F11296" s="3">
        <v>1996</v>
      </c>
      <c r="G11296" s="3" t="s">
        <v>46</v>
      </c>
      <c r="H11296" s="27"/>
    </row>
    <row r="11297" spans="1:8" x14ac:dyDescent="0.45">
      <c r="A11297" s="3" t="s">
        <v>7</v>
      </c>
      <c r="B11297" s="3" t="s">
        <v>1970</v>
      </c>
      <c r="C11297" s="27">
        <v>3.3333330000000001</v>
      </c>
      <c r="D11297" s="3" t="s">
        <v>27</v>
      </c>
      <c r="E11297" s="3">
        <v>1998</v>
      </c>
      <c r="F11297" s="3">
        <v>1997</v>
      </c>
      <c r="G11297" s="3" t="s">
        <v>46</v>
      </c>
      <c r="H11297" s="27"/>
    </row>
    <row r="11298" spans="1:8" x14ac:dyDescent="0.45">
      <c r="A11298" s="3" t="s">
        <v>7</v>
      </c>
      <c r="B11298" s="3" t="s">
        <v>1970</v>
      </c>
      <c r="C11298" s="27">
        <v>3.3330000000000002</v>
      </c>
      <c r="D11298" s="3" t="s">
        <v>31</v>
      </c>
      <c r="E11298" s="3">
        <v>1999</v>
      </c>
      <c r="F11298" s="3">
        <v>1998</v>
      </c>
      <c r="G11298" s="3" t="s">
        <v>46</v>
      </c>
      <c r="H11298" s="27"/>
    </row>
    <row r="11299" spans="1:8" x14ac:dyDescent="0.45">
      <c r="A11299" s="3" t="s">
        <v>7</v>
      </c>
      <c r="B11299" s="3" t="s">
        <v>1970</v>
      </c>
      <c r="C11299" s="27">
        <v>2</v>
      </c>
      <c r="D11299" s="3" t="s">
        <v>32</v>
      </c>
      <c r="E11299" s="3">
        <v>2000</v>
      </c>
      <c r="F11299" s="3">
        <v>1999</v>
      </c>
      <c r="G11299" s="3" t="s">
        <v>10</v>
      </c>
      <c r="H11299" s="27"/>
    </row>
    <row r="11300" spans="1:8" x14ac:dyDescent="0.45">
      <c r="A11300" s="3" t="s">
        <v>7</v>
      </c>
      <c r="B11300" s="3" t="s">
        <v>1970</v>
      </c>
      <c r="C11300" s="27">
        <v>2.2000000000000002</v>
      </c>
      <c r="D11300" s="3" t="s">
        <v>28</v>
      </c>
      <c r="E11300" s="3">
        <v>2001</v>
      </c>
      <c r="F11300" s="3">
        <v>2000</v>
      </c>
      <c r="G11300" s="3" t="s">
        <v>10</v>
      </c>
      <c r="H11300" s="27"/>
    </row>
    <row r="11301" spans="1:8" x14ac:dyDescent="0.45">
      <c r="A11301" s="3" t="s">
        <v>7</v>
      </c>
      <c r="B11301" s="3" t="s">
        <v>1971</v>
      </c>
      <c r="C11301" s="27">
        <v>1.3482000000000001</v>
      </c>
      <c r="D11301" s="3" t="s">
        <v>58</v>
      </c>
      <c r="E11301" s="3">
        <v>2014</v>
      </c>
      <c r="F11301" s="3">
        <v>2013</v>
      </c>
      <c r="G11301" s="3" t="s">
        <v>41</v>
      </c>
      <c r="H11301" s="27"/>
    </row>
    <row r="11302" spans="1:8" x14ac:dyDescent="0.45">
      <c r="A11302" s="3" t="s">
        <v>7</v>
      </c>
      <c r="B11302" s="3" t="s">
        <v>1971</v>
      </c>
      <c r="C11302" s="27">
        <v>1.69068</v>
      </c>
      <c r="D11302" s="3" t="s">
        <v>59</v>
      </c>
      <c r="E11302" s="3">
        <v>2015</v>
      </c>
      <c r="F11302" s="3">
        <v>2014</v>
      </c>
      <c r="G11302" s="3" t="s">
        <v>41</v>
      </c>
      <c r="H11302" s="27"/>
    </row>
    <row r="11303" spans="1:8" x14ac:dyDescent="0.45">
      <c r="A11303" s="3" t="s">
        <v>7</v>
      </c>
      <c r="B11303" s="3" t="s">
        <v>1971</v>
      </c>
      <c r="C11303" s="27">
        <v>1.7634000000000001</v>
      </c>
      <c r="D11303" s="3" t="s">
        <v>61</v>
      </c>
      <c r="E11303" s="3">
        <v>2016</v>
      </c>
      <c r="F11303" s="3">
        <v>2015</v>
      </c>
      <c r="G11303" s="3" t="s">
        <v>41</v>
      </c>
      <c r="H11303" s="27"/>
    </row>
    <row r="11304" spans="1:8" x14ac:dyDescent="0.45">
      <c r="A11304" s="3" t="s">
        <v>7</v>
      </c>
      <c r="B11304" s="3" t="s">
        <v>1971</v>
      </c>
      <c r="C11304" s="27">
        <v>2.7085819999999998</v>
      </c>
      <c r="D11304" s="3" t="s">
        <v>45</v>
      </c>
      <c r="E11304" s="3">
        <v>2017</v>
      </c>
      <c r="F11304" s="3">
        <v>2016</v>
      </c>
      <c r="G11304" s="3" t="s">
        <v>41</v>
      </c>
      <c r="H11304" s="27"/>
    </row>
    <row r="11305" spans="1:8" x14ac:dyDescent="0.45">
      <c r="A11305" s="3" t="s">
        <v>7</v>
      </c>
      <c r="B11305" s="3" t="s">
        <v>1971</v>
      </c>
      <c r="C11305" s="27">
        <v>15.5</v>
      </c>
      <c r="D11305" s="3" t="s">
        <v>47</v>
      </c>
      <c r="E11305" s="3">
        <v>2018</v>
      </c>
      <c r="F11305" s="3">
        <v>2017</v>
      </c>
      <c r="G11305" s="3" t="s">
        <v>41</v>
      </c>
      <c r="H11305" s="27"/>
    </row>
    <row r="11306" spans="1:8" x14ac:dyDescent="0.45">
      <c r="A11306" s="3" t="s">
        <v>7</v>
      </c>
      <c r="B11306" s="3" t="s">
        <v>1972</v>
      </c>
      <c r="C11306" s="27">
        <v>2.91</v>
      </c>
      <c r="D11306" s="3" t="s">
        <v>42</v>
      </c>
      <c r="E11306" s="3">
        <v>2008</v>
      </c>
      <c r="F11306" s="3">
        <v>2007</v>
      </c>
      <c r="G11306" s="3" t="s">
        <v>54</v>
      </c>
      <c r="H11306" s="27"/>
    </row>
    <row r="11307" spans="1:8" x14ac:dyDescent="0.45">
      <c r="A11307" s="3" t="s">
        <v>7</v>
      </c>
      <c r="B11307" s="3" t="s">
        <v>1972</v>
      </c>
      <c r="C11307" s="27">
        <v>3.1006670000000001</v>
      </c>
      <c r="D11307" s="3" t="s">
        <v>50</v>
      </c>
      <c r="E11307" s="3">
        <v>2009</v>
      </c>
      <c r="F11307" s="3">
        <v>2008</v>
      </c>
      <c r="G11307" s="3" t="s">
        <v>54</v>
      </c>
      <c r="H11307" s="27"/>
    </row>
    <row r="11308" spans="1:8" x14ac:dyDescent="0.45">
      <c r="A11308" s="3" t="s">
        <v>7</v>
      </c>
      <c r="B11308" s="3" t="s">
        <v>1972</v>
      </c>
      <c r="C11308" s="27">
        <v>3.3755999999999999</v>
      </c>
      <c r="D11308" s="3" t="s">
        <v>43</v>
      </c>
      <c r="E11308" s="3">
        <v>2010</v>
      </c>
      <c r="F11308" s="3">
        <v>2009</v>
      </c>
      <c r="G11308" s="3" t="s">
        <v>54</v>
      </c>
      <c r="H11308" s="27"/>
    </row>
    <row r="11309" spans="1:8" x14ac:dyDescent="0.45">
      <c r="A11309" s="3" t="s">
        <v>7</v>
      </c>
      <c r="B11309" s="3" t="s">
        <v>1972</v>
      </c>
      <c r="C11309" s="27">
        <v>7.7753779999999999</v>
      </c>
      <c r="D11309" s="3" t="s">
        <v>77</v>
      </c>
      <c r="E11309" s="3">
        <v>2011</v>
      </c>
      <c r="F11309" s="3">
        <v>2010</v>
      </c>
      <c r="G11309" s="3" t="s">
        <v>54</v>
      </c>
      <c r="H11309" s="27"/>
    </row>
    <row r="11310" spans="1:8" x14ac:dyDescent="0.45">
      <c r="A11310" s="3" t="s">
        <v>7</v>
      </c>
      <c r="B11310" s="3" t="s">
        <v>1972</v>
      </c>
      <c r="C11310" s="27">
        <v>8.5917929999999991</v>
      </c>
      <c r="D11310" s="3" t="s">
        <v>79</v>
      </c>
      <c r="E11310" s="3">
        <v>2012</v>
      </c>
      <c r="F11310" s="3">
        <v>2011</v>
      </c>
      <c r="G11310" s="3" t="s">
        <v>54</v>
      </c>
      <c r="H11310" s="27"/>
    </row>
    <row r="11311" spans="1:8" x14ac:dyDescent="0.45">
      <c r="A11311" s="3" t="s">
        <v>7</v>
      </c>
      <c r="B11311" s="3" t="s">
        <v>1972</v>
      </c>
      <c r="C11311" s="27">
        <v>5.2596970000000001</v>
      </c>
      <c r="D11311" s="3" t="s">
        <v>56</v>
      </c>
      <c r="E11311" s="3">
        <v>2013</v>
      </c>
      <c r="F11311" s="3">
        <v>2012</v>
      </c>
      <c r="G11311" s="3" t="s">
        <v>54</v>
      </c>
      <c r="H11311" s="27"/>
    </row>
    <row r="11312" spans="1:8" x14ac:dyDescent="0.45">
      <c r="A11312" s="3" t="s">
        <v>7</v>
      </c>
      <c r="B11312" s="3" t="s">
        <v>1972</v>
      </c>
      <c r="C11312" s="27">
        <v>4.1485099999999999</v>
      </c>
      <c r="D11312" s="3" t="s">
        <v>56</v>
      </c>
      <c r="E11312" s="3">
        <v>2013</v>
      </c>
      <c r="F11312" s="3">
        <v>2012</v>
      </c>
      <c r="G11312" s="3" t="s">
        <v>64</v>
      </c>
      <c r="H11312" s="27"/>
    </row>
    <row r="11313" spans="1:8" x14ac:dyDescent="0.45">
      <c r="A11313" s="3" t="s">
        <v>7</v>
      </c>
      <c r="B11313" s="3" t="s">
        <v>1972</v>
      </c>
      <c r="C11313" s="27">
        <v>4.5085040000000003</v>
      </c>
      <c r="D11313" s="3" t="s">
        <v>58</v>
      </c>
      <c r="E11313" s="3">
        <v>2014</v>
      </c>
      <c r="F11313" s="3">
        <v>2013</v>
      </c>
      <c r="G11313" s="3" t="s">
        <v>111</v>
      </c>
      <c r="H11313" s="27"/>
    </row>
    <row r="11314" spans="1:8" x14ac:dyDescent="0.45">
      <c r="A11314" s="3" t="s">
        <v>7</v>
      </c>
      <c r="B11314" s="3" t="s">
        <v>1972</v>
      </c>
      <c r="C11314" s="27">
        <v>6.5410000000000004</v>
      </c>
      <c r="D11314" s="3" t="s">
        <v>59</v>
      </c>
      <c r="E11314" s="3">
        <v>2015</v>
      </c>
      <c r="F11314" s="3">
        <v>2014</v>
      </c>
      <c r="G11314" s="3" t="s">
        <v>54</v>
      </c>
      <c r="H11314" s="27"/>
    </row>
    <row r="11315" spans="1:8" x14ac:dyDescent="0.45">
      <c r="A11315" s="3" t="s">
        <v>7</v>
      </c>
      <c r="B11315" s="3" t="s">
        <v>1972</v>
      </c>
      <c r="C11315" s="27">
        <v>6.1725380000000003</v>
      </c>
      <c r="D11315" s="3" t="s">
        <v>59</v>
      </c>
      <c r="E11315" s="3">
        <v>2015</v>
      </c>
      <c r="F11315" s="3">
        <v>2014</v>
      </c>
      <c r="G11315" s="3" t="s">
        <v>54</v>
      </c>
      <c r="H11315" s="27"/>
    </row>
    <row r="11316" spans="1:8" x14ac:dyDescent="0.45">
      <c r="A11316" s="3" t="s">
        <v>7</v>
      </c>
      <c r="B11316" s="3" t="s">
        <v>1972</v>
      </c>
      <c r="C11316" s="27">
        <v>4.8684989999999999</v>
      </c>
      <c r="D11316" s="3" t="s">
        <v>59</v>
      </c>
      <c r="E11316" s="3">
        <v>2015</v>
      </c>
      <c r="F11316" s="3">
        <v>2014</v>
      </c>
      <c r="G11316" s="3" t="s">
        <v>111</v>
      </c>
      <c r="H11316" s="27"/>
    </row>
    <row r="11317" spans="1:8" x14ac:dyDescent="0.45">
      <c r="A11317" s="3" t="s">
        <v>7</v>
      </c>
      <c r="B11317" s="3" t="s">
        <v>1972</v>
      </c>
      <c r="C11317" s="27">
        <v>3</v>
      </c>
      <c r="D11317" s="3" t="s">
        <v>61</v>
      </c>
      <c r="E11317" s="3">
        <v>2016</v>
      </c>
      <c r="F11317" s="3">
        <v>2015</v>
      </c>
      <c r="G11317" s="3" t="s">
        <v>57</v>
      </c>
      <c r="H11317" s="27"/>
    </row>
    <row r="11318" spans="1:8" x14ac:dyDescent="0.45">
      <c r="A11318" s="3" t="s">
        <v>7</v>
      </c>
      <c r="B11318" s="3" t="s">
        <v>1972</v>
      </c>
      <c r="C11318" s="27">
        <v>5</v>
      </c>
      <c r="D11318" s="3" t="s">
        <v>45</v>
      </c>
      <c r="E11318" s="3">
        <v>2017</v>
      </c>
      <c r="F11318" s="3">
        <v>2016</v>
      </c>
      <c r="G11318" s="3" t="s">
        <v>62</v>
      </c>
      <c r="H11318" s="27"/>
    </row>
    <row r="11319" spans="1:8" x14ac:dyDescent="0.45">
      <c r="A11319" s="3" t="s">
        <v>7</v>
      </c>
      <c r="B11319" s="3" t="s">
        <v>1973</v>
      </c>
      <c r="C11319" s="27">
        <v>0.12</v>
      </c>
      <c r="D11319" s="3" t="s">
        <v>18</v>
      </c>
      <c r="E11319" s="3">
        <v>1985</v>
      </c>
      <c r="F11319" s="3">
        <v>1984</v>
      </c>
      <c r="G11319" s="3" t="s">
        <v>64</v>
      </c>
      <c r="H11319" s="27"/>
    </row>
    <row r="11320" spans="1:8" x14ac:dyDescent="0.45">
      <c r="A11320" s="3" t="s">
        <v>7</v>
      </c>
      <c r="B11320" s="3" t="s">
        <v>1974</v>
      </c>
      <c r="C11320" s="27">
        <v>0.2475</v>
      </c>
      <c r="D11320" s="3" t="s">
        <v>26</v>
      </c>
      <c r="E11320" s="3">
        <v>1997</v>
      </c>
      <c r="F11320" s="3">
        <v>1996</v>
      </c>
      <c r="G11320" s="3" t="s">
        <v>111</v>
      </c>
      <c r="H11320" s="27"/>
    </row>
    <row r="11321" spans="1:8" x14ac:dyDescent="0.45">
      <c r="A11321" s="3" t="s">
        <v>7</v>
      </c>
      <c r="B11321" s="3" t="s">
        <v>1974</v>
      </c>
      <c r="C11321" s="27">
        <v>0.38500000000000001</v>
      </c>
      <c r="D11321" s="3" t="s">
        <v>32</v>
      </c>
      <c r="E11321" s="3">
        <v>2000</v>
      </c>
      <c r="F11321" s="3">
        <v>1999</v>
      </c>
      <c r="G11321" s="3" t="s">
        <v>111</v>
      </c>
      <c r="H11321" s="27"/>
    </row>
    <row r="11322" spans="1:8" x14ac:dyDescent="0.45">
      <c r="A11322" s="3" t="s">
        <v>7</v>
      </c>
      <c r="B11322" s="3" t="s">
        <v>1975</v>
      </c>
      <c r="C11322" s="27">
        <v>0.35</v>
      </c>
      <c r="D11322" s="3" t="s">
        <v>18</v>
      </c>
      <c r="E11322" s="3">
        <v>1985</v>
      </c>
      <c r="F11322" s="3">
        <v>1984</v>
      </c>
      <c r="G11322" s="3" t="s">
        <v>19</v>
      </c>
      <c r="H11322" s="27"/>
    </row>
    <row r="11323" spans="1:8" x14ac:dyDescent="0.45">
      <c r="A11323" s="3" t="s">
        <v>7</v>
      </c>
      <c r="B11323" s="3" t="s">
        <v>1975</v>
      </c>
      <c r="C11323" s="27">
        <v>0.42</v>
      </c>
      <c r="D11323" s="3" t="s">
        <v>20</v>
      </c>
      <c r="E11323" s="3">
        <v>1986</v>
      </c>
      <c r="F11323" s="3">
        <v>1985</v>
      </c>
      <c r="G11323" s="3" t="s">
        <v>19</v>
      </c>
      <c r="H11323" s="27"/>
    </row>
    <row r="11324" spans="1:8" x14ac:dyDescent="0.45">
      <c r="A11324" s="3" t="s">
        <v>7</v>
      </c>
      <c r="B11324" s="3" t="s">
        <v>1975</v>
      </c>
      <c r="C11324" s="27">
        <v>0.6</v>
      </c>
      <c r="D11324" s="3" t="s">
        <v>21</v>
      </c>
      <c r="E11324" s="3">
        <v>1988</v>
      </c>
      <c r="F11324" s="3">
        <v>1987</v>
      </c>
      <c r="G11324" s="3" t="s">
        <v>19</v>
      </c>
      <c r="H11324" s="27"/>
    </row>
    <row r="11325" spans="1:8" x14ac:dyDescent="0.45">
      <c r="A11325" s="3" t="s">
        <v>7</v>
      </c>
      <c r="B11325" s="3" t="s">
        <v>1975</v>
      </c>
      <c r="C11325" s="27">
        <v>1</v>
      </c>
      <c r="D11325" s="3" t="s">
        <v>22</v>
      </c>
      <c r="E11325" s="3">
        <v>1989</v>
      </c>
      <c r="F11325" s="3">
        <v>1988</v>
      </c>
      <c r="G11325" s="3" t="s">
        <v>19</v>
      </c>
      <c r="H11325" s="27"/>
    </row>
    <row r="11326" spans="1:8" x14ac:dyDescent="0.45">
      <c r="A11326" s="3" t="s">
        <v>7</v>
      </c>
      <c r="B11326" s="3" t="s">
        <v>1975</v>
      </c>
      <c r="C11326" s="27">
        <v>1.1000000000000001</v>
      </c>
      <c r="D11326" s="3" t="s">
        <v>186</v>
      </c>
      <c r="E11326" s="3">
        <v>1990</v>
      </c>
      <c r="F11326" s="3">
        <v>1989</v>
      </c>
      <c r="G11326" s="3" t="s">
        <v>19</v>
      </c>
      <c r="H11326" s="27"/>
    </row>
    <row r="11327" spans="1:8" x14ac:dyDescent="0.45">
      <c r="A11327" s="3" t="s">
        <v>7</v>
      </c>
      <c r="B11327" s="3" t="s">
        <v>1975</v>
      </c>
      <c r="C11327" s="27">
        <v>1.1000000000000001</v>
      </c>
      <c r="D11327" s="3" t="s">
        <v>9</v>
      </c>
      <c r="E11327" s="3">
        <v>1991</v>
      </c>
      <c r="F11327" s="3">
        <v>1990</v>
      </c>
      <c r="G11327" s="3" t="s">
        <v>19</v>
      </c>
      <c r="H11327" s="27"/>
    </row>
    <row r="11328" spans="1:8" x14ac:dyDescent="0.45">
      <c r="A11328" s="3" t="s">
        <v>7</v>
      </c>
      <c r="B11328" s="3" t="s">
        <v>1975</v>
      </c>
      <c r="C11328" s="27">
        <v>1.1000000000000001</v>
      </c>
      <c r="D11328" s="3" t="s">
        <v>11</v>
      </c>
      <c r="E11328" s="3">
        <v>1992</v>
      </c>
      <c r="F11328" s="3">
        <v>1991</v>
      </c>
      <c r="G11328" s="3" t="s">
        <v>19</v>
      </c>
      <c r="H11328" s="27"/>
    </row>
    <row r="11329" spans="1:8" x14ac:dyDescent="0.45">
      <c r="A11329" s="3" t="s">
        <v>7</v>
      </c>
      <c r="B11329" s="3" t="s">
        <v>1975</v>
      </c>
      <c r="C11329" s="27">
        <v>1.1000000000000001</v>
      </c>
      <c r="D11329" s="3" t="s">
        <v>12</v>
      </c>
      <c r="E11329" s="3">
        <v>1993</v>
      </c>
      <c r="F11329" s="3">
        <v>1992</v>
      </c>
      <c r="G11329" s="3" t="s">
        <v>19</v>
      </c>
      <c r="H11329" s="27"/>
    </row>
    <row r="11330" spans="1:8" x14ac:dyDescent="0.45">
      <c r="A11330" s="3" t="s">
        <v>7</v>
      </c>
      <c r="B11330" s="3" t="s">
        <v>1975</v>
      </c>
      <c r="C11330" s="27">
        <v>0.65</v>
      </c>
      <c r="D11330" s="3" t="s">
        <v>14</v>
      </c>
      <c r="E11330" s="3">
        <v>1994</v>
      </c>
      <c r="F11330" s="3">
        <v>1993</v>
      </c>
      <c r="G11330" s="3" t="s">
        <v>111</v>
      </c>
      <c r="H11330" s="27"/>
    </row>
    <row r="11331" spans="1:8" x14ac:dyDescent="0.45">
      <c r="A11331" s="3" t="s">
        <v>7</v>
      </c>
      <c r="B11331" s="3" t="s">
        <v>1975</v>
      </c>
      <c r="C11331" s="27">
        <v>1.55</v>
      </c>
      <c r="D11331" s="3" t="s">
        <v>15</v>
      </c>
      <c r="E11331" s="3">
        <v>1995</v>
      </c>
      <c r="F11331" s="3">
        <v>1994</v>
      </c>
      <c r="G11331" s="3" t="s">
        <v>111</v>
      </c>
      <c r="H11331" s="27"/>
    </row>
    <row r="11332" spans="1:8" x14ac:dyDescent="0.45">
      <c r="A11332" s="3" t="s">
        <v>7</v>
      </c>
      <c r="B11332" s="3" t="s">
        <v>1975</v>
      </c>
      <c r="C11332" s="27">
        <v>1.65</v>
      </c>
      <c r="D11332" s="3" t="s">
        <v>25</v>
      </c>
      <c r="E11332" s="3">
        <v>1996</v>
      </c>
      <c r="F11332" s="3">
        <v>1995</v>
      </c>
      <c r="G11332" s="3" t="s">
        <v>29</v>
      </c>
      <c r="H11332" s="27"/>
    </row>
    <row r="11333" spans="1:8" x14ac:dyDescent="0.45">
      <c r="A11333" s="3" t="s">
        <v>7</v>
      </c>
      <c r="B11333" s="3" t="s">
        <v>1975</v>
      </c>
      <c r="C11333" s="27">
        <v>0.2475</v>
      </c>
      <c r="D11333" s="3" t="s">
        <v>26</v>
      </c>
      <c r="E11333" s="3">
        <v>1997</v>
      </c>
      <c r="F11333" s="3">
        <v>1996</v>
      </c>
      <c r="G11333" s="3" t="s">
        <v>19</v>
      </c>
      <c r="H11333" s="27"/>
    </row>
    <row r="11334" spans="1:8" x14ac:dyDescent="0.45">
      <c r="A11334" s="3" t="s">
        <v>7</v>
      </c>
      <c r="B11334" s="3" t="s">
        <v>1975</v>
      </c>
      <c r="C11334" s="27">
        <v>0.51</v>
      </c>
      <c r="D11334" s="3" t="s">
        <v>32</v>
      </c>
      <c r="E11334" s="3">
        <v>2000</v>
      </c>
      <c r="F11334" s="3">
        <v>1999</v>
      </c>
      <c r="G11334" s="3" t="s">
        <v>19</v>
      </c>
      <c r="H11334" s="27"/>
    </row>
    <row r="11335" spans="1:8" x14ac:dyDescent="0.45">
      <c r="A11335" s="3" t="s">
        <v>7</v>
      </c>
      <c r="B11335" s="3" t="s">
        <v>1976</v>
      </c>
      <c r="C11335" s="27">
        <v>1.56</v>
      </c>
      <c r="D11335" s="3" t="s">
        <v>9</v>
      </c>
      <c r="E11335" s="3">
        <v>1991</v>
      </c>
      <c r="F11335" s="3">
        <v>1990</v>
      </c>
      <c r="G11335" s="3" t="s">
        <v>53</v>
      </c>
      <c r="H11335" s="27"/>
    </row>
    <row r="11336" spans="1:8" x14ac:dyDescent="0.45">
      <c r="A11336" s="3" t="s">
        <v>7</v>
      </c>
      <c r="B11336" s="3" t="s">
        <v>1976</v>
      </c>
      <c r="C11336" s="27">
        <v>1.98</v>
      </c>
      <c r="D11336" s="3" t="s">
        <v>11</v>
      </c>
      <c r="E11336" s="3">
        <v>1992</v>
      </c>
      <c r="F11336" s="3">
        <v>1991</v>
      </c>
      <c r="G11336" s="3" t="s">
        <v>53</v>
      </c>
      <c r="H11336" s="27"/>
    </row>
    <row r="11337" spans="1:8" x14ac:dyDescent="0.45">
      <c r="A11337" s="3" t="s">
        <v>7</v>
      </c>
      <c r="B11337" s="3" t="s">
        <v>1976</v>
      </c>
      <c r="C11337" s="27">
        <v>2.4</v>
      </c>
      <c r="D11337" s="3" t="s">
        <v>12</v>
      </c>
      <c r="E11337" s="3">
        <v>1993</v>
      </c>
      <c r="F11337" s="3">
        <v>1992</v>
      </c>
      <c r="G11337" s="3" t="s">
        <v>53</v>
      </c>
      <c r="H11337" s="27"/>
    </row>
    <row r="11338" spans="1:8" x14ac:dyDescent="0.45">
      <c r="A11338" s="3" t="s">
        <v>7</v>
      </c>
      <c r="B11338" s="3" t="s">
        <v>1976</v>
      </c>
      <c r="C11338" s="27">
        <v>2.82</v>
      </c>
      <c r="D11338" s="3" t="s">
        <v>14</v>
      </c>
      <c r="E11338" s="3">
        <v>1994</v>
      </c>
      <c r="F11338" s="3">
        <v>1993</v>
      </c>
      <c r="G11338" s="3" t="s">
        <v>53</v>
      </c>
      <c r="H11338" s="27"/>
    </row>
    <row r="11339" spans="1:8" x14ac:dyDescent="0.45">
      <c r="A11339" s="3" t="s">
        <v>7</v>
      </c>
      <c r="B11339" s="3" t="s">
        <v>1976</v>
      </c>
      <c r="C11339" s="27">
        <v>3.24</v>
      </c>
      <c r="D11339" s="3" t="s">
        <v>15</v>
      </c>
      <c r="E11339" s="3">
        <v>1995</v>
      </c>
      <c r="F11339" s="3">
        <v>1994</v>
      </c>
      <c r="G11339" s="3" t="s">
        <v>53</v>
      </c>
      <c r="H11339" s="27"/>
    </row>
    <row r="11340" spans="1:8" x14ac:dyDescent="0.45">
      <c r="A11340" s="3" t="s">
        <v>7</v>
      </c>
      <c r="B11340" s="3" t="s">
        <v>1976</v>
      </c>
      <c r="C11340" s="27">
        <v>3.15</v>
      </c>
      <c r="D11340" s="3" t="s">
        <v>25</v>
      </c>
      <c r="E11340" s="3">
        <v>1996</v>
      </c>
      <c r="F11340" s="3">
        <v>1995</v>
      </c>
      <c r="G11340" s="3" t="s">
        <v>53</v>
      </c>
      <c r="H11340" s="27"/>
    </row>
    <row r="11341" spans="1:8" x14ac:dyDescent="0.45">
      <c r="A11341" s="3" t="s">
        <v>7</v>
      </c>
      <c r="B11341" s="3" t="s">
        <v>1976</v>
      </c>
      <c r="C11341" s="27">
        <v>3</v>
      </c>
      <c r="D11341" s="3" t="s">
        <v>26</v>
      </c>
      <c r="E11341" s="3">
        <v>1997</v>
      </c>
      <c r="F11341" s="3">
        <v>1996</v>
      </c>
      <c r="G11341" s="3" t="s">
        <v>53</v>
      </c>
      <c r="H11341" s="27"/>
    </row>
    <row r="11342" spans="1:8" x14ac:dyDescent="0.45">
      <c r="A11342" s="3" t="s">
        <v>7</v>
      </c>
      <c r="B11342" s="3" t="s">
        <v>1976</v>
      </c>
      <c r="C11342" s="27">
        <v>2.92</v>
      </c>
      <c r="D11342" s="3" t="s">
        <v>27</v>
      </c>
      <c r="E11342" s="3">
        <v>1998</v>
      </c>
      <c r="F11342" s="3">
        <v>1997</v>
      </c>
      <c r="G11342" s="3" t="s">
        <v>35</v>
      </c>
      <c r="H11342" s="27"/>
    </row>
    <row r="11343" spans="1:8" x14ac:dyDescent="0.45">
      <c r="A11343" s="3" t="s">
        <v>7</v>
      </c>
      <c r="B11343" s="3" t="s">
        <v>1976</v>
      </c>
      <c r="C11343" s="27">
        <v>1</v>
      </c>
      <c r="D11343" s="3" t="s">
        <v>31</v>
      </c>
      <c r="E11343" s="3">
        <v>1999</v>
      </c>
      <c r="F11343" s="3">
        <v>1998</v>
      </c>
      <c r="G11343" s="3" t="s">
        <v>60</v>
      </c>
      <c r="H11343" s="27"/>
    </row>
    <row r="11344" spans="1:8" x14ac:dyDescent="0.45">
      <c r="A11344" s="3" t="s">
        <v>7</v>
      </c>
      <c r="B11344" s="3" t="s">
        <v>1976</v>
      </c>
      <c r="C11344" s="27">
        <v>0.72499999999999998</v>
      </c>
      <c r="D11344" s="3" t="s">
        <v>31</v>
      </c>
      <c r="E11344" s="3">
        <v>1999</v>
      </c>
      <c r="F11344" s="3">
        <v>1998</v>
      </c>
      <c r="G11344" s="3" t="s">
        <v>83</v>
      </c>
      <c r="H11344" s="27"/>
    </row>
    <row r="11345" spans="1:8" x14ac:dyDescent="0.45">
      <c r="A11345" s="3" t="s">
        <v>7</v>
      </c>
      <c r="B11345" s="3" t="s">
        <v>1976</v>
      </c>
      <c r="C11345" s="27">
        <v>1.1000000000000001</v>
      </c>
      <c r="D11345" s="3" t="s">
        <v>32</v>
      </c>
      <c r="E11345" s="3">
        <v>2000</v>
      </c>
      <c r="F11345" s="3">
        <v>1999</v>
      </c>
      <c r="G11345" s="3" t="s">
        <v>29</v>
      </c>
      <c r="H11345" s="27"/>
    </row>
    <row r="11346" spans="1:8" x14ac:dyDescent="0.45">
      <c r="A11346" s="3" t="s">
        <v>7</v>
      </c>
      <c r="B11346" s="3" t="s">
        <v>1976</v>
      </c>
      <c r="C11346" s="27">
        <v>1.2</v>
      </c>
      <c r="D11346" s="3" t="s">
        <v>28</v>
      </c>
      <c r="E11346" s="3">
        <v>2001</v>
      </c>
      <c r="F11346" s="3">
        <v>2000</v>
      </c>
      <c r="G11346" s="3" t="s">
        <v>100</v>
      </c>
      <c r="H11346" s="27"/>
    </row>
    <row r="11347" spans="1:8" x14ac:dyDescent="0.45">
      <c r="A11347" s="3" t="s">
        <v>7</v>
      </c>
      <c r="B11347" s="3" t="s">
        <v>1977</v>
      </c>
      <c r="C11347" s="27">
        <v>0.22</v>
      </c>
      <c r="D11347" s="3" t="s">
        <v>26</v>
      </c>
      <c r="E11347" s="3">
        <v>1997</v>
      </c>
      <c r="F11347" s="3">
        <v>1996</v>
      </c>
      <c r="G11347" s="3" t="s">
        <v>75</v>
      </c>
      <c r="H11347" s="27"/>
    </row>
    <row r="11348" spans="1:8" x14ac:dyDescent="0.45">
      <c r="A11348" s="3" t="s">
        <v>7</v>
      </c>
      <c r="B11348" s="3" t="s">
        <v>1978</v>
      </c>
      <c r="C11348" s="27">
        <v>0.47360400000000002</v>
      </c>
      <c r="D11348" s="3" t="s">
        <v>56</v>
      </c>
      <c r="E11348" s="3">
        <v>2013</v>
      </c>
      <c r="F11348" s="3">
        <v>2012</v>
      </c>
      <c r="G11348" s="3" t="s">
        <v>41</v>
      </c>
      <c r="H11348" s="27"/>
    </row>
    <row r="11349" spans="1:8" x14ac:dyDescent="0.45">
      <c r="A11349" s="3" t="s">
        <v>7</v>
      </c>
      <c r="B11349" s="3" t="s">
        <v>1978</v>
      </c>
      <c r="C11349" s="27">
        <v>0.78887200000000002</v>
      </c>
      <c r="D11349" s="3" t="s">
        <v>58</v>
      </c>
      <c r="E11349" s="3">
        <v>2014</v>
      </c>
      <c r="F11349" s="3">
        <v>2013</v>
      </c>
      <c r="G11349" s="3" t="s">
        <v>41</v>
      </c>
      <c r="H11349" s="27"/>
    </row>
    <row r="11350" spans="1:8" x14ac:dyDescent="0.45">
      <c r="A11350" s="3" t="s">
        <v>7</v>
      </c>
      <c r="B11350" s="3" t="s">
        <v>1978</v>
      </c>
      <c r="C11350" s="27">
        <v>3.3333330000000001</v>
      </c>
      <c r="D11350" s="3" t="s">
        <v>59</v>
      </c>
      <c r="E11350" s="3">
        <v>2015</v>
      </c>
      <c r="F11350" s="3">
        <v>2014</v>
      </c>
      <c r="G11350" s="3" t="s">
        <v>41</v>
      </c>
      <c r="H11350" s="27"/>
    </row>
    <row r="11351" spans="1:8" x14ac:dyDescent="0.45">
      <c r="A11351" s="3" t="s">
        <v>7</v>
      </c>
      <c r="B11351" s="3" t="s">
        <v>1978</v>
      </c>
      <c r="C11351" s="27">
        <v>3.3333330000000001</v>
      </c>
      <c r="D11351" s="3" t="s">
        <v>61</v>
      </c>
      <c r="E11351" s="3">
        <v>2016</v>
      </c>
      <c r="F11351" s="3">
        <v>2015</v>
      </c>
      <c r="G11351" s="3" t="s">
        <v>41</v>
      </c>
      <c r="H11351" s="27"/>
    </row>
    <row r="11352" spans="1:8" x14ac:dyDescent="0.45">
      <c r="A11352" s="3" t="s">
        <v>7</v>
      </c>
      <c r="B11352" s="3" t="s">
        <v>1978</v>
      </c>
      <c r="C11352" s="27">
        <v>3.3333339999999998</v>
      </c>
      <c r="D11352" s="3" t="s">
        <v>45</v>
      </c>
      <c r="E11352" s="3">
        <v>2017</v>
      </c>
      <c r="F11352" s="3">
        <v>2016</v>
      </c>
      <c r="G11352" s="3" t="s">
        <v>64</v>
      </c>
      <c r="H11352" s="27"/>
    </row>
    <row r="11353" spans="1:8" x14ac:dyDescent="0.45">
      <c r="A11353" s="3" t="s">
        <v>7</v>
      </c>
      <c r="B11353" s="3" t="s">
        <v>1978</v>
      </c>
      <c r="C11353" s="27">
        <v>1.471382</v>
      </c>
      <c r="D11353" s="3" t="s">
        <v>47</v>
      </c>
      <c r="E11353" s="3">
        <v>2018</v>
      </c>
      <c r="F11353" s="3">
        <v>2017</v>
      </c>
      <c r="G11353" s="3" t="s">
        <v>100</v>
      </c>
      <c r="H11353" s="27"/>
    </row>
    <row r="11354" spans="1:8" x14ac:dyDescent="0.45">
      <c r="A11354" s="3" t="s">
        <v>7</v>
      </c>
      <c r="B11354" s="3" t="s">
        <v>1979</v>
      </c>
      <c r="C11354" s="27">
        <v>0.3</v>
      </c>
      <c r="D11354" s="3" t="s">
        <v>26</v>
      </c>
      <c r="E11354" s="3">
        <v>1997</v>
      </c>
      <c r="F11354" s="3">
        <v>1996</v>
      </c>
      <c r="G11354" s="3" t="s">
        <v>103</v>
      </c>
      <c r="H11354" s="27"/>
    </row>
    <row r="11355" spans="1:8" x14ac:dyDescent="0.45">
      <c r="A11355" s="3" t="s">
        <v>7</v>
      </c>
      <c r="B11355" s="3" t="s">
        <v>1979</v>
      </c>
      <c r="C11355" s="27">
        <v>0.5</v>
      </c>
      <c r="D11355" s="3" t="s">
        <v>27</v>
      </c>
      <c r="E11355" s="3">
        <v>1998</v>
      </c>
      <c r="F11355" s="3">
        <v>1997</v>
      </c>
      <c r="G11355" s="3" t="s">
        <v>103</v>
      </c>
      <c r="H11355" s="27"/>
    </row>
    <row r="11356" spans="1:8" x14ac:dyDescent="0.45">
      <c r="A11356" s="3" t="s">
        <v>7</v>
      </c>
      <c r="B11356" s="3" t="s">
        <v>1979</v>
      </c>
      <c r="C11356" s="27">
        <v>0.54849999999999999</v>
      </c>
      <c r="D11356" s="3" t="s">
        <v>28</v>
      </c>
      <c r="E11356" s="3">
        <v>2001</v>
      </c>
      <c r="F11356" s="3">
        <v>2000</v>
      </c>
      <c r="G11356" s="3" t="s">
        <v>86</v>
      </c>
      <c r="H11356" s="27"/>
    </row>
    <row r="11357" spans="1:8" x14ac:dyDescent="0.45">
      <c r="A11357" s="3" t="s">
        <v>7</v>
      </c>
      <c r="B11357" s="3" t="s">
        <v>1979</v>
      </c>
      <c r="C11357" s="27">
        <v>0.59084999999999999</v>
      </c>
      <c r="D11357" s="3" t="s">
        <v>33</v>
      </c>
      <c r="E11357" s="3">
        <v>2002</v>
      </c>
      <c r="F11357" s="3">
        <v>2001</v>
      </c>
      <c r="G11357" s="3" t="s">
        <v>24</v>
      </c>
      <c r="H11357" s="27"/>
    </row>
    <row r="11358" spans="1:8" x14ac:dyDescent="0.45">
      <c r="A11358" s="3" t="s">
        <v>7</v>
      </c>
      <c r="B11358" s="3" t="s">
        <v>1980</v>
      </c>
      <c r="C11358" s="27">
        <v>7.0000000000000007E-2</v>
      </c>
      <c r="D11358" s="3" t="s">
        <v>20</v>
      </c>
      <c r="E11358" s="3">
        <v>1986</v>
      </c>
      <c r="F11358" s="3">
        <v>1985</v>
      </c>
      <c r="G11358" s="3" t="s">
        <v>118</v>
      </c>
      <c r="H11358" s="27"/>
    </row>
    <row r="11359" spans="1:8" x14ac:dyDescent="0.45">
      <c r="A11359" s="3" t="s">
        <v>7</v>
      </c>
      <c r="B11359" s="3" t="s">
        <v>1981</v>
      </c>
      <c r="C11359" s="27">
        <v>0.24199999999999999</v>
      </c>
      <c r="D11359" s="3" t="s">
        <v>27</v>
      </c>
      <c r="E11359" s="3">
        <v>1998</v>
      </c>
      <c r="F11359" s="3">
        <v>1997</v>
      </c>
      <c r="G11359" s="3" t="s">
        <v>19</v>
      </c>
      <c r="H11359" s="27"/>
    </row>
    <row r="11360" spans="1:8" x14ac:dyDescent="0.45">
      <c r="A11360" s="3" t="s">
        <v>7</v>
      </c>
      <c r="B11360" s="3" t="s">
        <v>1981</v>
      </c>
      <c r="C11360" s="27">
        <v>0.38500000000000001</v>
      </c>
      <c r="D11360" s="3" t="s">
        <v>32</v>
      </c>
      <c r="E11360" s="3">
        <v>2000</v>
      </c>
      <c r="F11360" s="3">
        <v>1999</v>
      </c>
      <c r="G11360" s="3" t="s">
        <v>19</v>
      </c>
      <c r="H11360" s="27"/>
    </row>
    <row r="11361" spans="1:8" x14ac:dyDescent="0.45">
      <c r="A11361" s="3" t="s">
        <v>7</v>
      </c>
      <c r="B11361" s="3" t="s">
        <v>1982</v>
      </c>
      <c r="C11361" s="27">
        <v>0.79</v>
      </c>
      <c r="D11361" s="3" t="s">
        <v>12</v>
      </c>
      <c r="E11361" s="3">
        <v>1993</v>
      </c>
      <c r="F11361" s="3">
        <v>1992</v>
      </c>
      <c r="G11361" s="3" t="s">
        <v>111</v>
      </c>
      <c r="H11361" s="27"/>
    </row>
    <row r="11362" spans="1:8" x14ac:dyDescent="0.45">
      <c r="A11362" s="3" t="s">
        <v>7</v>
      </c>
      <c r="B11362" s="3" t="s">
        <v>1982</v>
      </c>
      <c r="C11362" s="27">
        <v>1.0229999999999999</v>
      </c>
      <c r="D11362" s="3" t="s">
        <v>14</v>
      </c>
      <c r="E11362" s="3">
        <v>1994</v>
      </c>
      <c r="F11362" s="3">
        <v>1993</v>
      </c>
      <c r="G11362" s="3" t="s">
        <v>111</v>
      </c>
      <c r="H11362" s="27"/>
    </row>
    <row r="11363" spans="1:8" x14ac:dyDescent="0.45">
      <c r="A11363" s="3" t="s">
        <v>7</v>
      </c>
      <c r="B11363" s="3" t="s">
        <v>1982</v>
      </c>
      <c r="C11363" s="27">
        <v>1.26</v>
      </c>
      <c r="D11363" s="3" t="s">
        <v>15</v>
      </c>
      <c r="E11363" s="3">
        <v>1995</v>
      </c>
      <c r="F11363" s="3">
        <v>1994</v>
      </c>
      <c r="G11363" s="3" t="s">
        <v>51</v>
      </c>
      <c r="H11363" s="27"/>
    </row>
    <row r="11364" spans="1:8" x14ac:dyDescent="0.45">
      <c r="A11364" s="3" t="s">
        <v>7</v>
      </c>
      <c r="B11364" s="3" t="s">
        <v>1982</v>
      </c>
      <c r="C11364" s="27">
        <v>1.4950000000000001</v>
      </c>
      <c r="D11364" s="3" t="s">
        <v>25</v>
      </c>
      <c r="E11364" s="3">
        <v>1996</v>
      </c>
      <c r="F11364" s="3">
        <v>1995</v>
      </c>
      <c r="G11364" s="3" t="s">
        <v>51</v>
      </c>
      <c r="H11364" s="27"/>
    </row>
    <row r="11365" spans="1:8" x14ac:dyDescent="0.45">
      <c r="A11365" s="3" t="s">
        <v>7</v>
      </c>
      <c r="B11365" s="3" t="s">
        <v>1982</v>
      </c>
      <c r="C11365" s="27">
        <v>1.732</v>
      </c>
      <c r="D11365" s="3" t="s">
        <v>26</v>
      </c>
      <c r="E11365" s="3">
        <v>1997</v>
      </c>
      <c r="F11365" s="3">
        <v>1996</v>
      </c>
      <c r="G11365" s="3" t="s">
        <v>51</v>
      </c>
      <c r="H11365" s="27"/>
    </row>
    <row r="11366" spans="1:8" x14ac:dyDescent="0.45">
      <c r="A11366" s="3" t="s">
        <v>7</v>
      </c>
      <c r="B11366" s="3" t="s">
        <v>1982</v>
      </c>
      <c r="C11366" s="27">
        <v>1.1499999999999999</v>
      </c>
      <c r="D11366" s="3" t="s">
        <v>27</v>
      </c>
      <c r="E11366" s="3">
        <v>1998</v>
      </c>
      <c r="F11366" s="3">
        <v>1997</v>
      </c>
      <c r="G11366" s="3" t="s">
        <v>49</v>
      </c>
      <c r="H11366" s="27"/>
    </row>
    <row r="11367" spans="1:8" x14ac:dyDescent="0.45">
      <c r="A11367" s="3" t="s">
        <v>7</v>
      </c>
      <c r="B11367" s="3" t="s">
        <v>1982</v>
      </c>
      <c r="C11367" s="27">
        <v>1</v>
      </c>
      <c r="D11367" s="3" t="s">
        <v>31</v>
      </c>
      <c r="E11367" s="3">
        <v>1999</v>
      </c>
      <c r="F11367" s="3">
        <v>1998</v>
      </c>
      <c r="G11367" s="3" t="s">
        <v>83</v>
      </c>
      <c r="H11367" s="27"/>
    </row>
    <row r="11368" spans="1:8" x14ac:dyDescent="0.45">
      <c r="A11368" s="3" t="s">
        <v>7</v>
      </c>
      <c r="B11368" s="3" t="s">
        <v>1982</v>
      </c>
      <c r="C11368" s="27">
        <v>1.1000000000000001</v>
      </c>
      <c r="D11368" s="3" t="s">
        <v>32</v>
      </c>
      <c r="E11368" s="3">
        <v>2000</v>
      </c>
      <c r="F11368" s="3">
        <v>1999</v>
      </c>
      <c r="G11368" s="3" t="s">
        <v>83</v>
      </c>
      <c r="H11368" s="27"/>
    </row>
    <row r="11369" spans="1:8" x14ac:dyDescent="0.45">
      <c r="A11369" s="3" t="s">
        <v>7</v>
      </c>
      <c r="B11369" s="3" t="s">
        <v>1983</v>
      </c>
      <c r="C11369" s="27">
        <v>1.6792800000000001</v>
      </c>
      <c r="D11369" s="3" t="s">
        <v>39</v>
      </c>
      <c r="E11369" s="3">
        <v>2007</v>
      </c>
      <c r="F11369" s="3">
        <v>2006</v>
      </c>
      <c r="G11369" s="3" t="s">
        <v>106</v>
      </c>
      <c r="H11369" s="27"/>
    </row>
    <row r="11370" spans="1:8" x14ac:dyDescent="0.45">
      <c r="A11370" s="3" t="s">
        <v>7</v>
      </c>
      <c r="B11370" s="3" t="s">
        <v>1983</v>
      </c>
      <c r="C11370" s="27">
        <v>1.8051600000000001</v>
      </c>
      <c r="D11370" s="3" t="s">
        <v>42</v>
      </c>
      <c r="E11370" s="3">
        <v>2008</v>
      </c>
      <c r="F11370" s="3">
        <v>2007</v>
      </c>
      <c r="G11370" s="3" t="s">
        <v>106</v>
      </c>
      <c r="H11370" s="27"/>
    </row>
    <row r="11371" spans="1:8" x14ac:dyDescent="0.45">
      <c r="A11371" s="3" t="s">
        <v>7</v>
      </c>
      <c r="B11371" s="3" t="s">
        <v>1983</v>
      </c>
      <c r="C11371" s="27">
        <v>1.93116</v>
      </c>
      <c r="D11371" s="3" t="s">
        <v>50</v>
      </c>
      <c r="E11371" s="3">
        <v>2009</v>
      </c>
      <c r="F11371" s="3">
        <v>2008</v>
      </c>
      <c r="G11371" s="3" t="s">
        <v>46</v>
      </c>
      <c r="H11371" s="27"/>
    </row>
    <row r="11372" spans="1:8" x14ac:dyDescent="0.45">
      <c r="A11372" s="3" t="s">
        <v>7</v>
      </c>
      <c r="B11372" s="3" t="s">
        <v>1983</v>
      </c>
      <c r="C11372" s="27">
        <v>2.7596280000000002</v>
      </c>
      <c r="D11372" s="3" t="s">
        <v>43</v>
      </c>
      <c r="E11372" s="3">
        <v>2010</v>
      </c>
      <c r="F11372" s="3">
        <v>2009</v>
      </c>
      <c r="G11372" s="3" t="s">
        <v>46</v>
      </c>
      <c r="H11372" s="27"/>
    </row>
    <row r="11373" spans="1:8" x14ac:dyDescent="0.45">
      <c r="A11373" s="3" t="s">
        <v>7</v>
      </c>
      <c r="B11373" s="3" t="s">
        <v>1983</v>
      </c>
      <c r="C11373" s="27">
        <v>3.25</v>
      </c>
      <c r="D11373" s="3" t="s">
        <v>77</v>
      </c>
      <c r="E11373" s="3">
        <v>2011</v>
      </c>
      <c r="F11373" s="3">
        <v>2010</v>
      </c>
      <c r="G11373" s="3" t="s">
        <v>46</v>
      </c>
      <c r="H11373" s="27"/>
    </row>
    <row r="11374" spans="1:8" x14ac:dyDescent="0.45">
      <c r="A11374" s="3" t="s">
        <v>7</v>
      </c>
      <c r="B11374" s="3" t="s">
        <v>1983</v>
      </c>
      <c r="C11374" s="27">
        <v>3.3</v>
      </c>
      <c r="D11374" s="3" t="s">
        <v>79</v>
      </c>
      <c r="E11374" s="3">
        <v>2012</v>
      </c>
      <c r="F11374" s="3">
        <v>2011</v>
      </c>
      <c r="G11374" s="3" t="s">
        <v>46</v>
      </c>
      <c r="H11374" s="27"/>
    </row>
    <row r="11375" spans="1:8" x14ac:dyDescent="0.45">
      <c r="A11375" s="3" t="s">
        <v>7</v>
      </c>
      <c r="B11375" s="3" t="s">
        <v>1983</v>
      </c>
      <c r="C11375" s="27">
        <v>3.6</v>
      </c>
      <c r="D11375" s="3" t="s">
        <v>56</v>
      </c>
      <c r="E11375" s="3">
        <v>2013</v>
      </c>
      <c r="F11375" s="3">
        <v>2012</v>
      </c>
      <c r="G11375" s="3" t="s">
        <v>46</v>
      </c>
      <c r="H11375" s="27"/>
    </row>
    <row r="11376" spans="1:8" x14ac:dyDescent="0.45">
      <c r="A11376" s="3" t="s">
        <v>7</v>
      </c>
      <c r="B11376" s="3" t="s">
        <v>1983</v>
      </c>
      <c r="C11376" s="27">
        <v>3.9</v>
      </c>
      <c r="D11376" s="3" t="s">
        <v>58</v>
      </c>
      <c r="E11376" s="3">
        <v>2014</v>
      </c>
      <c r="F11376" s="3">
        <v>2013</v>
      </c>
      <c r="G11376" s="3" t="s">
        <v>46</v>
      </c>
      <c r="H11376" s="27"/>
    </row>
    <row r="11377" spans="1:8" x14ac:dyDescent="0.45">
      <c r="A11377" s="3" t="s">
        <v>7</v>
      </c>
      <c r="B11377" s="3" t="s">
        <v>1983</v>
      </c>
      <c r="C11377" s="27">
        <v>4.1500000000000004</v>
      </c>
      <c r="D11377" s="3" t="s">
        <v>59</v>
      </c>
      <c r="E11377" s="3">
        <v>2015</v>
      </c>
      <c r="F11377" s="3">
        <v>2014</v>
      </c>
      <c r="G11377" s="3" t="s">
        <v>41</v>
      </c>
      <c r="H11377" s="27"/>
    </row>
    <row r="11378" spans="1:8" x14ac:dyDescent="0.45">
      <c r="A11378" s="3" t="s">
        <v>7</v>
      </c>
      <c r="B11378" s="3" t="s">
        <v>1983</v>
      </c>
      <c r="C11378" s="27">
        <v>4</v>
      </c>
      <c r="D11378" s="3" t="s">
        <v>61</v>
      </c>
      <c r="E11378" s="3">
        <v>2016</v>
      </c>
      <c r="F11378" s="3">
        <v>2015</v>
      </c>
      <c r="G11378" s="3" t="s">
        <v>41</v>
      </c>
      <c r="H11378" s="27"/>
    </row>
    <row r="11379" spans="1:8" x14ac:dyDescent="0.45">
      <c r="A11379" s="3" t="s">
        <v>7</v>
      </c>
      <c r="B11379" s="3" t="s">
        <v>1983</v>
      </c>
      <c r="C11379" s="27">
        <v>3.85</v>
      </c>
      <c r="D11379" s="3" t="s">
        <v>45</v>
      </c>
      <c r="E11379" s="3">
        <v>2017</v>
      </c>
      <c r="F11379" s="3">
        <v>2016</v>
      </c>
      <c r="G11379" s="3" t="s">
        <v>41</v>
      </c>
      <c r="H11379" s="27"/>
    </row>
    <row r="11380" spans="1:8" x14ac:dyDescent="0.45">
      <c r="A11380" s="3" t="s">
        <v>7</v>
      </c>
      <c r="B11380" s="3" t="s">
        <v>1983</v>
      </c>
      <c r="C11380" s="27">
        <v>5.25</v>
      </c>
      <c r="D11380" s="3" t="s">
        <v>47</v>
      </c>
      <c r="E11380" s="3">
        <v>2018</v>
      </c>
      <c r="F11380" s="3">
        <v>2017</v>
      </c>
      <c r="G11380" s="3" t="s">
        <v>118</v>
      </c>
      <c r="H11380" s="27"/>
    </row>
    <row r="11381" spans="1:8" x14ac:dyDescent="0.45">
      <c r="A11381" s="3" t="s">
        <v>7</v>
      </c>
      <c r="B11381" s="3" t="s">
        <v>1984</v>
      </c>
      <c r="C11381" s="27">
        <v>0.65</v>
      </c>
      <c r="D11381" s="3" t="s">
        <v>22</v>
      </c>
      <c r="E11381" s="3">
        <v>1989</v>
      </c>
      <c r="F11381" s="3">
        <v>1988</v>
      </c>
      <c r="G11381" s="3" t="s">
        <v>75</v>
      </c>
      <c r="H11381" s="27"/>
    </row>
    <row r="11382" spans="1:8" x14ac:dyDescent="0.45">
      <c r="A11382" s="3" t="s">
        <v>7</v>
      </c>
      <c r="B11382" s="3" t="s">
        <v>1984</v>
      </c>
      <c r="C11382" s="27">
        <v>0.755</v>
      </c>
      <c r="D11382" s="3" t="s">
        <v>9</v>
      </c>
      <c r="E11382" s="3">
        <v>1991</v>
      </c>
      <c r="F11382" s="3">
        <v>1990</v>
      </c>
      <c r="G11382" s="3" t="s">
        <v>75</v>
      </c>
      <c r="H11382" s="27"/>
    </row>
    <row r="11383" spans="1:8" x14ac:dyDescent="0.45">
      <c r="A11383" s="3" t="s">
        <v>7</v>
      </c>
      <c r="B11383" s="3" t="s">
        <v>1984</v>
      </c>
      <c r="C11383" s="27">
        <v>2.0019999999999998</v>
      </c>
      <c r="D11383" s="3" t="s">
        <v>11</v>
      </c>
      <c r="E11383" s="3">
        <v>1992</v>
      </c>
      <c r="F11383" s="3">
        <v>1991</v>
      </c>
      <c r="G11383" s="3" t="s">
        <v>75</v>
      </c>
      <c r="H11383" s="27"/>
    </row>
    <row r="11384" spans="1:8" x14ac:dyDescent="0.45">
      <c r="A11384" s="3" t="s">
        <v>7</v>
      </c>
      <c r="B11384" s="3" t="s">
        <v>1984</v>
      </c>
      <c r="C11384" s="27">
        <v>2.3820000000000001</v>
      </c>
      <c r="D11384" s="3" t="s">
        <v>12</v>
      </c>
      <c r="E11384" s="3">
        <v>1993</v>
      </c>
      <c r="F11384" s="3">
        <v>1992</v>
      </c>
      <c r="G11384" s="3" t="s">
        <v>75</v>
      </c>
      <c r="H11384" s="27"/>
    </row>
    <row r="11385" spans="1:8" x14ac:dyDescent="0.45">
      <c r="A11385" s="3" t="s">
        <v>7</v>
      </c>
      <c r="B11385" s="3" t="s">
        <v>1984</v>
      </c>
      <c r="C11385" s="27">
        <v>3.0569999999999999</v>
      </c>
      <c r="D11385" s="3" t="s">
        <v>14</v>
      </c>
      <c r="E11385" s="3">
        <v>1994</v>
      </c>
      <c r="F11385" s="3">
        <v>1993</v>
      </c>
      <c r="G11385" s="3" t="s">
        <v>75</v>
      </c>
      <c r="H11385" s="27"/>
    </row>
    <row r="11386" spans="1:8" x14ac:dyDescent="0.45">
      <c r="A11386" s="3" t="s">
        <v>7</v>
      </c>
      <c r="B11386" s="3" t="s">
        <v>1984</v>
      </c>
      <c r="C11386" s="27">
        <v>3.2970000000000002</v>
      </c>
      <c r="D11386" s="3" t="s">
        <v>15</v>
      </c>
      <c r="E11386" s="3">
        <v>1995</v>
      </c>
      <c r="F11386" s="3">
        <v>1994</v>
      </c>
      <c r="G11386" s="3" t="s">
        <v>78</v>
      </c>
      <c r="H11386" s="27"/>
    </row>
    <row r="11387" spans="1:8" x14ac:dyDescent="0.45">
      <c r="A11387" s="3" t="s">
        <v>7</v>
      </c>
      <c r="B11387" s="3" t="s">
        <v>1984</v>
      </c>
      <c r="C11387" s="27">
        <v>3.532</v>
      </c>
      <c r="D11387" s="3" t="s">
        <v>25</v>
      </c>
      <c r="E11387" s="3">
        <v>1996</v>
      </c>
      <c r="F11387" s="3">
        <v>1995</v>
      </c>
      <c r="G11387" s="3" t="s">
        <v>78</v>
      </c>
      <c r="H11387" s="27"/>
    </row>
    <row r="11388" spans="1:8" x14ac:dyDescent="0.45">
      <c r="A11388" s="3" t="s">
        <v>7</v>
      </c>
      <c r="B11388" s="3" t="s">
        <v>1984</v>
      </c>
      <c r="C11388" s="27">
        <v>3.7519999999999998</v>
      </c>
      <c r="D11388" s="3" t="s">
        <v>26</v>
      </c>
      <c r="E11388" s="3">
        <v>1997</v>
      </c>
      <c r="F11388" s="3">
        <v>1996</v>
      </c>
      <c r="G11388" s="3" t="s">
        <v>53</v>
      </c>
      <c r="H11388" s="27"/>
    </row>
    <row r="11389" spans="1:8" x14ac:dyDescent="0.45">
      <c r="A11389" s="3" t="s">
        <v>7</v>
      </c>
      <c r="B11389" s="3" t="s">
        <v>1984</v>
      </c>
      <c r="C11389" s="27">
        <v>4.0019999999999998</v>
      </c>
      <c r="D11389" s="3" t="s">
        <v>27</v>
      </c>
      <c r="E11389" s="3">
        <v>1998</v>
      </c>
      <c r="F11389" s="3">
        <v>1997</v>
      </c>
      <c r="G11389" s="3" t="s">
        <v>53</v>
      </c>
      <c r="H11389" s="27"/>
    </row>
    <row r="11390" spans="1:8" x14ac:dyDescent="0.45">
      <c r="A11390" s="3" t="s">
        <v>7</v>
      </c>
      <c r="B11390" s="3" t="s">
        <v>1984</v>
      </c>
      <c r="C11390" s="27">
        <v>4.2519999999999998</v>
      </c>
      <c r="D11390" s="3" t="s">
        <v>31</v>
      </c>
      <c r="E11390" s="3">
        <v>1999</v>
      </c>
      <c r="F11390" s="3">
        <v>1998</v>
      </c>
      <c r="G11390" s="3" t="s">
        <v>62</v>
      </c>
      <c r="H11390" s="27"/>
    </row>
    <row r="11391" spans="1:8" x14ac:dyDescent="0.45">
      <c r="A11391" s="3" t="s">
        <v>7</v>
      </c>
      <c r="B11391" s="3" t="s">
        <v>1985</v>
      </c>
      <c r="C11391" s="27">
        <v>0.55000000000000004</v>
      </c>
      <c r="D11391" s="3" t="s">
        <v>79</v>
      </c>
      <c r="E11391" s="3">
        <v>2012</v>
      </c>
      <c r="F11391" s="3">
        <v>2011</v>
      </c>
      <c r="G11391" s="3" t="s">
        <v>68</v>
      </c>
      <c r="H11391" s="27"/>
    </row>
    <row r="11392" spans="1:8" x14ac:dyDescent="0.45">
      <c r="A11392" s="3" t="s">
        <v>7</v>
      </c>
      <c r="B11392" s="3" t="s">
        <v>1985</v>
      </c>
      <c r="C11392" s="27">
        <v>0.76219499999999996</v>
      </c>
      <c r="D11392" s="3" t="s">
        <v>56</v>
      </c>
      <c r="E11392" s="3">
        <v>2013</v>
      </c>
      <c r="F11392" s="3">
        <v>2012</v>
      </c>
      <c r="G11392" s="3" t="s">
        <v>103</v>
      </c>
      <c r="H11392" s="27"/>
    </row>
    <row r="11393" spans="1:8" x14ac:dyDescent="0.45">
      <c r="A11393" s="3" t="s">
        <v>7</v>
      </c>
      <c r="B11393" s="3" t="s">
        <v>1986</v>
      </c>
      <c r="C11393" s="27">
        <v>8.3118999999999998E-2</v>
      </c>
      <c r="D11393" s="3" t="s">
        <v>45</v>
      </c>
      <c r="E11393" s="3">
        <v>2017</v>
      </c>
      <c r="F11393" s="3">
        <v>2016</v>
      </c>
      <c r="G11393" s="3" t="s">
        <v>68</v>
      </c>
      <c r="H11393" s="27"/>
    </row>
    <row r="11394" spans="1:8" x14ac:dyDescent="0.45">
      <c r="A11394" s="3" t="s">
        <v>7</v>
      </c>
      <c r="B11394" s="3" t="s">
        <v>1986</v>
      </c>
      <c r="C11394" s="27">
        <v>3.1968999999999997E-2</v>
      </c>
      <c r="D11394" s="3" t="s">
        <v>45</v>
      </c>
      <c r="E11394" s="3">
        <v>2017</v>
      </c>
      <c r="F11394" s="3">
        <v>2016</v>
      </c>
      <c r="G11394" s="3" t="s">
        <v>89</v>
      </c>
      <c r="H11394" s="27"/>
    </row>
    <row r="11395" spans="1:8" x14ac:dyDescent="0.45">
      <c r="A11395" s="3" t="s">
        <v>7</v>
      </c>
      <c r="B11395" s="3" t="s">
        <v>1986</v>
      </c>
      <c r="C11395" s="27">
        <v>1.312611</v>
      </c>
      <c r="D11395" s="3" t="s">
        <v>47</v>
      </c>
      <c r="E11395" s="3">
        <v>2018</v>
      </c>
      <c r="F11395" s="3">
        <v>2017</v>
      </c>
      <c r="G11395" s="3" t="s">
        <v>68</v>
      </c>
      <c r="H11395" s="27"/>
    </row>
    <row r="11396" spans="1:8" x14ac:dyDescent="0.45">
      <c r="A11396" s="3" t="s">
        <v>7</v>
      </c>
      <c r="B11396" s="3" t="s">
        <v>1987</v>
      </c>
      <c r="C11396" s="27">
        <v>0.38183</v>
      </c>
      <c r="D11396" s="3" t="s">
        <v>21</v>
      </c>
      <c r="E11396" s="3">
        <v>1988</v>
      </c>
      <c r="F11396" s="3">
        <v>1987</v>
      </c>
      <c r="G11396" s="3" t="s">
        <v>106</v>
      </c>
      <c r="H11396" s="27"/>
    </row>
    <row r="11397" spans="1:8" x14ac:dyDescent="0.45">
      <c r="A11397" s="3" t="s">
        <v>7</v>
      </c>
      <c r="B11397" s="3" t="s">
        <v>1987</v>
      </c>
      <c r="C11397" s="27">
        <v>0.48</v>
      </c>
      <c r="D11397" s="3" t="s">
        <v>22</v>
      </c>
      <c r="E11397" s="3">
        <v>1989</v>
      </c>
      <c r="F11397" s="3">
        <v>1988</v>
      </c>
      <c r="G11397" s="3" t="s">
        <v>106</v>
      </c>
      <c r="H11397" s="27"/>
    </row>
    <row r="11398" spans="1:8" x14ac:dyDescent="0.45">
      <c r="A11398" s="3" t="s">
        <v>7</v>
      </c>
      <c r="B11398" s="3" t="s">
        <v>1987</v>
      </c>
      <c r="C11398" s="27">
        <v>0.6</v>
      </c>
      <c r="D11398" s="3" t="s">
        <v>11</v>
      </c>
      <c r="E11398" s="3">
        <v>1992</v>
      </c>
      <c r="F11398" s="3">
        <v>1991</v>
      </c>
      <c r="G11398" s="3" t="s">
        <v>49</v>
      </c>
      <c r="H11398" s="27"/>
    </row>
    <row r="11399" spans="1:8" x14ac:dyDescent="0.45">
      <c r="A11399" s="3" t="s">
        <v>7</v>
      </c>
      <c r="B11399" s="3" t="s">
        <v>1987</v>
      </c>
      <c r="C11399" s="27">
        <v>0.7</v>
      </c>
      <c r="D11399" s="3" t="s">
        <v>12</v>
      </c>
      <c r="E11399" s="3">
        <v>1993</v>
      </c>
      <c r="F11399" s="3">
        <v>1992</v>
      </c>
      <c r="G11399" s="3" t="s">
        <v>83</v>
      </c>
      <c r="H11399" s="27"/>
    </row>
    <row r="11400" spans="1:8" x14ac:dyDescent="0.45">
      <c r="A11400" s="3" t="s">
        <v>7</v>
      </c>
      <c r="B11400" s="3" t="s">
        <v>1988</v>
      </c>
      <c r="C11400" s="27">
        <v>1.9586399999999999</v>
      </c>
      <c r="D11400" s="3" t="s">
        <v>39</v>
      </c>
      <c r="E11400" s="3">
        <v>2007</v>
      </c>
      <c r="F11400" s="3">
        <v>2006</v>
      </c>
      <c r="G11400" s="3" t="s">
        <v>46</v>
      </c>
      <c r="H11400" s="27"/>
    </row>
    <row r="11401" spans="1:8" x14ac:dyDescent="0.45">
      <c r="A11401" s="3" t="s">
        <v>7</v>
      </c>
      <c r="B11401" s="3" t="s">
        <v>1988</v>
      </c>
      <c r="C11401" s="27">
        <v>2.1055199999999998</v>
      </c>
      <c r="D11401" s="3" t="s">
        <v>42</v>
      </c>
      <c r="E11401" s="3">
        <v>2008</v>
      </c>
      <c r="F11401" s="3">
        <v>2007</v>
      </c>
      <c r="G11401" s="3" t="s">
        <v>46</v>
      </c>
      <c r="H11401" s="27"/>
    </row>
    <row r="11402" spans="1:8" x14ac:dyDescent="0.45">
      <c r="A11402" s="3" t="s">
        <v>7</v>
      </c>
      <c r="B11402" s="3" t="s">
        <v>1988</v>
      </c>
      <c r="C11402" s="27">
        <v>2.2524000000000002</v>
      </c>
      <c r="D11402" s="3" t="s">
        <v>50</v>
      </c>
      <c r="E11402" s="3">
        <v>2009</v>
      </c>
      <c r="F11402" s="3">
        <v>2008</v>
      </c>
      <c r="G11402" s="3" t="s">
        <v>46</v>
      </c>
      <c r="H11402" s="27"/>
    </row>
    <row r="11403" spans="1:8" x14ac:dyDescent="0.45">
      <c r="A11403" s="3" t="s">
        <v>7</v>
      </c>
      <c r="B11403" s="3" t="s">
        <v>1989</v>
      </c>
      <c r="C11403" s="27">
        <v>1.5631200000000001</v>
      </c>
      <c r="D11403" s="3" t="s">
        <v>77</v>
      </c>
      <c r="E11403" s="3">
        <v>2011</v>
      </c>
      <c r="F11403" s="3">
        <v>2010</v>
      </c>
      <c r="G11403" s="3" t="s">
        <v>100</v>
      </c>
      <c r="H11403" s="27"/>
    </row>
    <row r="11404" spans="1:8" x14ac:dyDescent="0.45">
      <c r="A11404" s="3" t="s">
        <v>7</v>
      </c>
      <c r="B11404" s="3" t="s">
        <v>1989</v>
      </c>
      <c r="C11404" s="27">
        <v>1.6803600000000001</v>
      </c>
      <c r="D11404" s="3" t="s">
        <v>79</v>
      </c>
      <c r="E11404" s="3">
        <v>2012</v>
      </c>
      <c r="F11404" s="3">
        <v>2011</v>
      </c>
      <c r="G11404" s="3" t="s">
        <v>100</v>
      </c>
      <c r="H11404" s="27"/>
    </row>
    <row r="11405" spans="1:8" x14ac:dyDescent="0.45">
      <c r="A11405" s="3" t="s">
        <v>7</v>
      </c>
      <c r="B11405" s="3" t="s">
        <v>1989</v>
      </c>
      <c r="C11405" s="27">
        <v>1.7976000000000001</v>
      </c>
      <c r="D11405" s="3" t="s">
        <v>56</v>
      </c>
      <c r="E11405" s="3">
        <v>2013</v>
      </c>
      <c r="F11405" s="3">
        <v>2012</v>
      </c>
      <c r="G11405" s="3" t="s">
        <v>100</v>
      </c>
      <c r="H11405" s="27"/>
    </row>
    <row r="11406" spans="1:8" x14ac:dyDescent="0.45">
      <c r="A11406" s="3" t="s">
        <v>7</v>
      </c>
      <c r="B11406" s="3" t="s">
        <v>1989</v>
      </c>
      <c r="C11406" s="27">
        <v>2.7611140000000001</v>
      </c>
      <c r="D11406" s="3" t="s">
        <v>58</v>
      </c>
      <c r="E11406" s="3">
        <v>2014</v>
      </c>
      <c r="F11406" s="3">
        <v>2013</v>
      </c>
      <c r="G11406" s="3" t="s">
        <v>100</v>
      </c>
      <c r="H11406" s="27"/>
    </row>
    <row r="11407" spans="1:8" x14ac:dyDescent="0.45">
      <c r="A11407" s="3" t="s">
        <v>7</v>
      </c>
      <c r="B11407" s="3" t="s">
        <v>1989</v>
      </c>
      <c r="C11407" s="27">
        <v>3.898692</v>
      </c>
      <c r="D11407" s="3" t="s">
        <v>59</v>
      </c>
      <c r="E11407" s="3">
        <v>2015</v>
      </c>
      <c r="F11407" s="3">
        <v>2014</v>
      </c>
      <c r="G11407" s="3" t="s">
        <v>100</v>
      </c>
      <c r="H11407" s="27"/>
    </row>
    <row r="11408" spans="1:8" x14ac:dyDescent="0.45">
      <c r="A11408" s="3" t="s">
        <v>7</v>
      </c>
      <c r="B11408" s="3" t="s">
        <v>1989</v>
      </c>
      <c r="C11408" s="27">
        <v>2.8</v>
      </c>
      <c r="D11408" s="3" t="s">
        <v>61</v>
      </c>
      <c r="E11408" s="3">
        <v>2016</v>
      </c>
      <c r="F11408" s="3">
        <v>2015</v>
      </c>
      <c r="G11408" s="3" t="s">
        <v>60</v>
      </c>
      <c r="H11408" s="27"/>
    </row>
    <row r="11409" spans="1:8" x14ac:dyDescent="0.45">
      <c r="A11409" s="3" t="s">
        <v>7</v>
      </c>
      <c r="B11409" s="3" t="s">
        <v>1989</v>
      </c>
      <c r="C11409" s="27">
        <v>1.8</v>
      </c>
      <c r="D11409" s="3" t="s">
        <v>45</v>
      </c>
      <c r="E11409" s="3">
        <v>2017</v>
      </c>
      <c r="F11409" s="3">
        <v>2016</v>
      </c>
      <c r="G11409" s="3" t="s">
        <v>111</v>
      </c>
      <c r="H11409" s="27"/>
    </row>
    <row r="11410" spans="1:8" x14ac:dyDescent="0.45">
      <c r="A11410" s="3" t="s">
        <v>7</v>
      </c>
      <c r="B11410" s="3" t="s">
        <v>1990</v>
      </c>
      <c r="C11410" s="27">
        <v>0.28749999999999998</v>
      </c>
      <c r="D11410" s="3" t="s">
        <v>31</v>
      </c>
      <c r="E11410" s="3">
        <v>1999</v>
      </c>
      <c r="F11410" s="3">
        <v>1998</v>
      </c>
      <c r="G11410" s="3" t="s">
        <v>35</v>
      </c>
      <c r="H11410" s="27"/>
    </row>
    <row r="11411" spans="1:8" x14ac:dyDescent="0.45">
      <c r="A11411" s="3" t="s">
        <v>7</v>
      </c>
      <c r="B11411" s="3" t="s">
        <v>1990</v>
      </c>
      <c r="C11411" s="27">
        <v>0.53500000000000003</v>
      </c>
      <c r="D11411" s="3" t="s">
        <v>32</v>
      </c>
      <c r="E11411" s="3">
        <v>2000</v>
      </c>
      <c r="F11411" s="3">
        <v>1999</v>
      </c>
      <c r="G11411" s="3" t="s">
        <v>35</v>
      </c>
      <c r="H11411" s="27"/>
    </row>
    <row r="11412" spans="1:8" x14ac:dyDescent="0.45">
      <c r="A11412" s="3" t="s">
        <v>7</v>
      </c>
      <c r="B11412" s="3" t="s">
        <v>1990</v>
      </c>
      <c r="C11412" s="27">
        <v>0.50800000000000001</v>
      </c>
      <c r="D11412" s="3" t="s">
        <v>28</v>
      </c>
      <c r="E11412" s="3">
        <v>2001</v>
      </c>
      <c r="F11412" s="3">
        <v>2000</v>
      </c>
      <c r="G11412" s="3" t="s">
        <v>49</v>
      </c>
      <c r="H11412" s="27"/>
    </row>
    <row r="11413" spans="1:8" x14ac:dyDescent="0.45">
      <c r="A11413" s="3" t="s">
        <v>7</v>
      </c>
      <c r="B11413" s="3" t="s">
        <v>1990</v>
      </c>
      <c r="C11413" s="27">
        <v>0.61243499999999995</v>
      </c>
      <c r="D11413" s="3" t="s">
        <v>34</v>
      </c>
      <c r="E11413" s="3">
        <v>2003</v>
      </c>
      <c r="F11413" s="3">
        <v>2002</v>
      </c>
      <c r="G11413" s="3" t="s">
        <v>46</v>
      </c>
      <c r="H11413" s="27"/>
    </row>
    <row r="11414" spans="1:8" x14ac:dyDescent="0.45">
      <c r="A11414" s="3" t="s">
        <v>7</v>
      </c>
      <c r="B11414" s="3" t="s">
        <v>1990</v>
      </c>
      <c r="C11414" s="27">
        <v>0.68867900000000004</v>
      </c>
      <c r="D11414" s="3" t="s">
        <v>36</v>
      </c>
      <c r="E11414" s="3">
        <v>2004</v>
      </c>
      <c r="F11414" s="3">
        <v>2003</v>
      </c>
      <c r="G11414" s="3" t="s">
        <v>46</v>
      </c>
      <c r="H11414" s="27"/>
    </row>
    <row r="11415" spans="1:8" x14ac:dyDescent="0.45">
      <c r="A11415" s="3" t="s">
        <v>7</v>
      </c>
      <c r="B11415" s="3" t="s">
        <v>1990</v>
      </c>
      <c r="C11415" s="27">
        <v>0.74504599999999999</v>
      </c>
      <c r="D11415" s="3" t="s">
        <v>37</v>
      </c>
      <c r="E11415" s="3">
        <v>2005</v>
      </c>
      <c r="F11415" s="3">
        <v>2004</v>
      </c>
      <c r="G11415" s="3" t="s">
        <v>78</v>
      </c>
      <c r="H11415" s="27"/>
    </row>
    <row r="11416" spans="1:8" x14ac:dyDescent="0.45">
      <c r="A11416" s="3" t="s">
        <v>7</v>
      </c>
      <c r="B11416" s="3" t="s">
        <v>1991</v>
      </c>
      <c r="C11416" s="27">
        <v>0.42716300000000001</v>
      </c>
      <c r="D11416" s="3" t="s">
        <v>42</v>
      </c>
      <c r="E11416" s="3">
        <v>2008</v>
      </c>
      <c r="F11416" s="3">
        <v>2007</v>
      </c>
      <c r="G11416" s="3" t="s">
        <v>105</v>
      </c>
      <c r="H11416" s="27"/>
    </row>
    <row r="11417" spans="1:8" x14ac:dyDescent="0.45">
      <c r="A11417" s="3" t="s">
        <v>7</v>
      </c>
      <c r="B11417" s="3" t="s">
        <v>1991</v>
      </c>
      <c r="C11417" s="27">
        <v>0.72251699999999996</v>
      </c>
      <c r="D11417" s="3" t="s">
        <v>50</v>
      </c>
      <c r="E11417" s="3">
        <v>2009</v>
      </c>
      <c r="F11417" s="3">
        <v>2008</v>
      </c>
      <c r="G11417" s="3" t="s">
        <v>105</v>
      </c>
      <c r="H11417" s="27"/>
    </row>
    <row r="11418" spans="1:8" x14ac:dyDescent="0.45">
      <c r="A11418" s="3" t="s">
        <v>7</v>
      </c>
      <c r="B11418" s="3" t="s">
        <v>1991</v>
      </c>
      <c r="C11418" s="27">
        <v>3.6706669999999999</v>
      </c>
      <c r="D11418" s="3" t="s">
        <v>43</v>
      </c>
      <c r="E11418" s="3">
        <v>2010</v>
      </c>
      <c r="F11418" s="3">
        <v>2009</v>
      </c>
      <c r="G11418" s="3" t="s">
        <v>83</v>
      </c>
      <c r="H11418" s="27"/>
    </row>
    <row r="11419" spans="1:8" x14ac:dyDescent="0.45">
      <c r="A11419" s="3" t="s">
        <v>7</v>
      </c>
      <c r="B11419" s="3" t="s">
        <v>1991</v>
      </c>
      <c r="C11419" s="27">
        <v>3.9643199999999998</v>
      </c>
      <c r="D11419" s="3" t="s">
        <v>77</v>
      </c>
      <c r="E11419" s="3">
        <v>2011</v>
      </c>
      <c r="F11419" s="3">
        <v>2010</v>
      </c>
      <c r="G11419" s="3" t="s">
        <v>103</v>
      </c>
      <c r="H11419" s="27"/>
    </row>
    <row r="11420" spans="1:8" x14ac:dyDescent="0.45">
      <c r="A11420" s="3" t="s">
        <v>7</v>
      </c>
      <c r="B11420" s="3" t="s">
        <v>1991</v>
      </c>
      <c r="C11420" s="27">
        <v>4.2579729999999998</v>
      </c>
      <c r="D11420" s="3" t="s">
        <v>79</v>
      </c>
      <c r="E11420" s="3">
        <v>2012</v>
      </c>
      <c r="F11420" s="3">
        <v>2011</v>
      </c>
      <c r="G11420" s="3" t="s">
        <v>103</v>
      </c>
      <c r="H11420" s="27"/>
    </row>
    <row r="11421" spans="1:8" x14ac:dyDescent="0.45">
      <c r="A11421" s="3" t="s">
        <v>7</v>
      </c>
      <c r="B11421" s="3" t="s">
        <v>1991</v>
      </c>
      <c r="C11421" s="27">
        <v>5</v>
      </c>
      <c r="D11421" s="3" t="s">
        <v>56</v>
      </c>
      <c r="E11421" s="3">
        <v>2013</v>
      </c>
      <c r="F11421" s="3">
        <v>2012</v>
      </c>
      <c r="G11421" s="3" t="s">
        <v>71</v>
      </c>
      <c r="H11421" s="27"/>
    </row>
    <row r="11422" spans="1:8" x14ac:dyDescent="0.45">
      <c r="A11422" s="3" t="s">
        <v>7</v>
      </c>
      <c r="B11422" s="3" t="s">
        <v>1991</v>
      </c>
      <c r="C11422" s="27">
        <v>5</v>
      </c>
      <c r="D11422" s="3" t="s">
        <v>58</v>
      </c>
      <c r="E11422" s="3">
        <v>2014</v>
      </c>
      <c r="F11422" s="3">
        <v>2013</v>
      </c>
      <c r="G11422" s="3" t="s">
        <v>71</v>
      </c>
      <c r="H11422" s="27"/>
    </row>
    <row r="11423" spans="1:8" x14ac:dyDescent="0.45">
      <c r="A11423" s="3" t="s">
        <v>7</v>
      </c>
      <c r="B11423" s="3" t="s">
        <v>1991</v>
      </c>
      <c r="C11423" s="27">
        <v>2.077</v>
      </c>
      <c r="D11423" s="3" t="s">
        <v>59</v>
      </c>
      <c r="E11423" s="3">
        <v>2015</v>
      </c>
      <c r="F11423" s="3">
        <v>2014</v>
      </c>
      <c r="G11423" s="3" t="s">
        <v>100</v>
      </c>
      <c r="H11423" s="27"/>
    </row>
    <row r="11424" spans="1:8" x14ac:dyDescent="0.45">
      <c r="A11424" s="3" t="s">
        <v>7</v>
      </c>
      <c r="B11424" s="3" t="s">
        <v>1991</v>
      </c>
      <c r="C11424" s="27">
        <v>2.1704650000000001</v>
      </c>
      <c r="D11424" s="3" t="s">
        <v>61</v>
      </c>
      <c r="E11424" s="3">
        <v>2016</v>
      </c>
      <c r="F11424" s="3">
        <v>2015</v>
      </c>
      <c r="G11424" s="3" t="s">
        <v>100</v>
      </c>
      <c r="H11424" s="27"/>
    </row>
    <row r="11425" spans="1:8" x14ac:dyDescent="0.45">
      <c r="A11425" s="3" t="s">
        <v>7</v>
      </c>
      <c r="B11425" s="3" t="s">
        <v>1991</v>
      </c>
      <c r="C11425" s="27">
        <v>6</v>
      </c>
      <c r="D11425" s="3" t="s">
        <v>45</v>
      </c>
      <c r="E11425" s="3">
        <v>2017</v>
      </c>
      <c r="F11425" s="3">
        <v>2016</v>
      </c>
      <c r="G11425" s="3" t="s">
        <v>71</v>
      </c>
      <c r="H11425" s="27"/>
    </row>
    <row r="11426" spans="1:8" x14ac:dyDescent="0.45">
      <c r="A11426" s="3" t="s">
        <v>7</v>
      </c>
      <c r="B11426" s="3" t="s">
        <v>1991</v>
      </c>
      <c r="C11426" s="27">
        <v>1.471382</v>
      </c>
      <c r="D11426" s="3" t="s">
        <v>47</v>
      </c>
      <c r="E11426" s="3">
        <v>2018</v>
      </c>
      <c r="F11426" s="3">
        <v>2017</v>
      </c>
      <c r="G11426" s="3" t="s">
        <v>60</v>
      </c>
      <c r="H11426" s="27"/>
    </row>
    <row r="11427" spans="1:8" x14ac:dyDescent="0.45">
      <c r="A11427" s="3" t="s">
        <v>7</v>
      </c>
      <c r="B11427" s="3" t="s">
        <v>1991</v>
      </c>
      <c r="C11427" s="27">
        <v>0.390706</v>
      </c>
      <c r="D11427" s="3" t="s">
        <v>47</v>
      </c>
      <c r="E11427" s="3">
        <v>2018</v>
      </c>
      <c r="F11427" s="3">
        <v>2017</v>
      </c>
      <c r="G11427" s="3" t="s">
        <v>100</v>
      </c>
      <c r="H11427" s="27"/>
    </row>
    <row r="11428" spans="1:8" x14ac:dyDescent="0.45">
      <c r="A11428" s="3" t="s">
        <v>7</v>
      </c>
      <c r="B11428" s="3" t="s">
        <v>1992</v>
      </c>
      <c r="C11428" s="27">
        <v>0.64174799999999999</v>
      </c>
      <c r="D11428" s="3" t="s">
        <v>38</v>
      </c>
      <c r="E11428" s="3">
        <v>2006</v>
      </c>
      <c r="F11428" s="3">
        <v>2005</v>
      </c>
      <c r="G11428" s="3" t="s">
        <v>10</v>
      </c>
      <c r="H11428" s="27"/>
    </row>
    <row r="11429" spans="1:8" x14ac:dyDescent="0.45">
      <c r="A11429" s="3" t="s">
        <v>7</v>
      </c>
      <c r="B11429" s="3" t="s">
        <v>1992</v>
      </c>
      <c r="C11429" s="27">
        <v>0.74455099999999996</v>
      </c>
      <c r="D11429" s="3" t="s">
        <v>39</v>
      </c>
      <c r="E11429" s="3">
        <v>2007</v>
      </c>
      <c r="F11429" s="3">
        <v>2006</v>
      </c>
      <c r="G11429" s="3" t="s">
        <v>105</v>
      </c>
      <c r="H11429" s="27"/>
    </row>
    <row r="11430" spans="1:8" x14ac:dyDescent="0.45">
      <c r="A11430" s="3" t="s">
        <v>7</v>
      </c>
      <c r="B11430" s="3" t="s">
        <v>1993</v>
      </c>
      <c r="C11430" s="27">
        <v>0.15</v>
      </c>
      <c r="D11430" s="3" t="s">
        <v>20</v>
      </c>
      <c r="E11430" s="3">
        <v>1986</v>
      </c>
      <c r="F11430" s="3">
        <v>1985</v>
      </c>
      <c r="G11430" s="3" t="s">
        <v>70</v>
      </c>
      <c r="H11430" s="27"/>
    </row>
    <row r="11431" spans="1:8" x14ac:dyDescent="0.45">
      <c r="A11431" s="3" t="s">
        <v>7</v>
      </c>
      <c r="B11431" s="3" t="s">
        <v>1994</v>
      </c>
      <c r="C11431" s="27">
        <v>0.15</v>
      </c>
      <c r="D11431" s="3" t="s">
        <v>22</v>
      </c>
      <c r="E11431" s="3">
        <v>1989</v>
      </c>
      <c r="F11431" s="3">
        <v>1988</v>
      </c>
      <c r="G11431" s="3" t="s">
        <v>62</v>
      </c>
      <c r="H11431" s="27"/>
    </row>
    <row r="11432" spans="1:8" x14ac:dyDescent="0.45">
      <c r="A11432" s="3" t="s">
        <v>7</v>
      </c>
      <c r="B11432" s="3" t="s">
        <v>1994</v>
      </c>
      <c r="C11432" s="27">
        <v>1.3320000000000001</v>
      </c>
      <c r="D11432" s="3" t="s">
        <v>11</v>
      </c>
      <c r="E11432" s="3">
        <v>1992</v>
      </c>
      <c r="F11432" s="3">
        <v>1991</v>
      </c>
      <c r="G11432" s="3" t="s">
        <v>94</v>
      </c>
      <c r="H11432" s="27"/>
    </row>
    <row r="11433" spans="1:8" x14ac:dyDescent="0.45">
      <c r="A11433" s="3" t="s">
        <v>7</v>
      </c>
      <c r="B11433" s="3" t="s">
        <v>1994</v>
      </c>
      <c r="C11433" s="27">
        <v>1.72</v>
      </c>
      <c r="D11433" s="3" t="s">
        <v>12</v>
      </c>
      <c r="E11433" s="3">
        <v>1993</v>
      </c>
      <c r="F11433" s="3">
        <v>1992</v>
      </c>
      <c r="G11433" s="3" t="s">
        <v>94</v>
      </c>
      <c r="H11433" s="27"/>
    </row>
    <row r="11434" spans="1:8" x14ac:dyDescent="0.45">
      <c r="A11434" s="3" t="s">
        <v>7</v>
      </c>
      <c r="B11434" s="3" t="s">
        <v>1994</v>
      </c>
      <c r="C11434" s="27">
        <v>0.65</v>
      </c>
      <c r="D11434" s="3" t="s">
        <v>15</v>
      </c>
      <c r="E11434" s="3">
        <v>1995</v>
      </c>
      <c r="F11434" s="3">
        <v>1994</v>
      </c>
      <c r="G11434" s="3" t="s">
        <v>83</v>
      </c>
      <c r="H11434" s="27"/>
    </row>
    <row r="11435" spans="1:8" x14ac:dyDescent="0.45">
      <c r="A11435" s="3" t="s">
        <v>7</v>
      </c>
      <c r="B11435" s="3" t="s">
        <v>1995</v>
      </c>
      <c r="C11435" s="27">
        <v>5.45E-3</v>
      </c>
      <c r="D11435" s="3" t="s">
        <v>42</v>
      </c>
      <c r="E11435" s="3">
        <v>2008</v>
      </c>
      <c r="F11435" s="3">
        <v>2007</v>
      </c>
      <c r="G11435" s="3" t="s">
        <v>16</v>
      </c>
      <c r="H11435" s="27"/>
    </row>
    <row r="11436" spans="1:8" x14ac:dyDescent="0.45">
      <c r="A11436" s="3" t="s">
        <v>7</v>
      </c>
      <c r="B11436" s="3" t="s">
        <v>1995</v>
      </c>
      <c r="C11436" s="27">
        <v>8.967E-2</v>
      </c>
      <c r="D11436" s="3" t="s">
        <v>77</v>
      </c>
      <c r="E11436" s="3">
        <v>2011</v>
      </c>
      <c r="F11436" s="3">
        <v>2010</v>
      </c>
      <c r="G11436" s="3" t="s">
        <v>100</v>
      </c>
      <c r="H11436" s="27"/>
    </row>
    <row r="11437" spans="1:8" x14ac:dyDescent="0.45">
      <c r="A11437" s="3" t="s">
        <v>7</v>
      </c>
      <c r="B11437" s="3" t="s">
        <v>1996</v>
      </c>
      <c r="C11437" s="27">
        <v>0.24224999999999999</v>
      </c>
      <c r="D11437" s="3" t="s">
        <v>27</v>
      </c>
      <c r="E11437" s="3">
        <v>1998</v>
      </c>
      <c r="F11437" s="3">
        <v>1997</v>
      </c>
      <c r="G11437" s="3" t="s">
        <v>100</v>
      </c>
      <c r="H11437" s="27"/>
    </row>
    <row r="11438" spans="1:8" x14ac:dyDescent="0.45">
      <c r="A11438" s="3" t="s">
        <v>7</v>
      </c>
      <c r="B11438" s="3" t="s">
        <v>1997</v>
      </c>
      <c r="C11438" s="27">
        <v>0.44211400000000001</v>
      </c>
      <c r="D11438" s="3" t="s">
        <v>50</v>
      </c>
      <c r="E11438" s="3">
        <v>2009</v>
      </c>
      <c r="F11438" s="3">
        <v>2008</v>
      </c>
      <c r="G11438" s="3" t="s">
        <v>49</v>
      </c>
      <c r="H11438" s="27"/>
    </row>
    <row r="11439" spans="1:8" x14ac:dyDescent="0.45">
      <c r="A11439" s="3" t="s">
        <v>7</v>
      </c>
      <c r="B11439" s="3" t="s">
        <v>1998</v>
      </c>
      <c r="C11439" s="27">
        <v>0.125</v>
      </c>
      <c r="D11439" s="3" t="s">
        <v>22</v>
      </c>
      <c r="E11439" s="3">
        <v>1989</v>
      </c>
      <c r="F11439" s="3">
        <v>1988</v>
      </c>
      <c r="G11439" s="3" t="s">
        <v>75</v>
      </c>
      <c r="H11439" s="27"/>
    </row>
    <row r="11440" spans="1:8" x14ac:dyDescent="0.45">
      <c r="A11440" s="3" t="s">
        <v>7</v>
      </c>
      <c r="B11440" s="3" t="s">
        <v>1998</v>
      </c>
      <c r="C11440" s="27">
        <v>0.15</v>
      </c>
      <c r="D11440" s="3" t="s">
        <v>9</v>
      </c>
      <c r="E11440" s="3">
        <v>1991</v>
      </c>
      <c r="F11440" s="3">
        <v>1990</v>
      </c>
      <c r="G11440" s="3" t="s">
        <v>35</v>
      </c>
      <c r="H11440" s="27"/>
    </row>
    <row r="11441" spans="1:8" x14ac:dyDescent="0.45">
      <c r="A11441" s="3" t="s">
        <v>7</v>
      </c>
      <c r="B11441" s="3" t="s">
        <v>1998</v>
      </c>
      <c r="C11441" s="27">
        <v>0.25</v>
      </c>
      <c r="D11441" s="3" t="s">
        <v>11</v>
      </c>
      <c r="E11441" s="3">
        <v>1992</v>
      </c>
      <c r="F11441" s="3">
        <v>1991</v>
      </c>
      <c r="G11441" s="3" t="s">
        <v>35</v>
      </c>
      <c r="H11441" s="27"/>
    </row>
    <row r="11442" spans="1:8" x14ac:dyDescent="0.45">
      <c r="A11442" s="3" t="s">
        <v>7</v>
      </c>
      <c r="B11442" s="3" t="s">
        <v>1998</v>
      </c>
      <c r="C11442" s="27">
        <v>0.15</v>
      </c>
      <c r="D11442" s="3" t="s">
        <v>12</v>
      </c>
      <c r="E11442" s="3">
        <v>1993</v>
      </c>
      <c r="F11442" s="3">
        <v>1992</v>
      </c>
      <c r="G11442" s="3" t="s">
        <v>35</v>
      </c>
      <c r="H11442" s="27"/>
    </row>
    <row r="11443" spans="1:8" x14ac:dyDescent="0.45">
      <c r="A11443" s="3" t="s">
        <v>7</v>
      </c>
      <c r="B11443" s="3" t="s">
        <v>1999</v>
      </c>
      <c r="C11443" s="27">
        <v>0.15</v>
      </c>
      <c r="D11443" s="3" t="s">
        <v>22</v>
      </c>
      <c r="E11443" s="3">
        <v>1989</v>
      </c>
      <c r="F11443" s="3">
        <v>1988</v>
      </c>
      <c r="G11443" s="3" t="s">
        <v>13</v>
      </c>
      <c r="H11443" s="27"/>
    </row>
    <row r="11444" spans="1:8" x14ac:dyDescent="0.45">
      <c r="A11444" s="3" t="s">
        <v>7</v>
      </c>
      <c r="B11444" s="3" t="s">
        <v>1999</v>
      </c>
      <c r="C11444" s="27">
        <v>1.212</v>
      </c>
      <c r="D11444" s="3" t="s">
        <v>9</v>
      </c>
      <c r="E11444" s="3">
        <v>1991</v>
      </c>
      <c r="F11444" s="3">
        <v>1990</v>
      </c>
      <c r="G11444" s="3" t="s">
        <v>13</v>
      </c>
      <c r="H11444" s="27"/>
    </row>
    <row r="11445" spans="1:8" x14ac:dyDescent="0.45">
      <c r="A11445" s="3" t="s">
        <v>7</v>
      </c>
      <c r="B11445" s="3" t="s">
        <v>1999</v>
      </c>
      <c r="C11445" s="27">
        <v>1.3129999999999999</v>
      </c>
      <c r="D11445" s="3" t="s">
        <v>11</v>
      </c>
      <c r="E11445" s="3">
        <v>1992</v>
      </c>
      <c r="F11445" s="3">
        <v>1991</v>
      </c>
      <c r="G11445" s="3" t="s">
        <v>13</v>
      </c>
      <c r="H11445" s="27"/>
    </row>
    <row r="11446" spans="1:8" x14ac:dyDescent="0.45">
      <c r="A11446" s="3" t="s">
        <v>7</v>
      </c>
      <c r="B11446" s="3" t="s">
        <v>1999</v>
      </c>
      <c r="C11446" s="27">
        <v>1.413</v>
      </c>
      <c r="D11446" s="3" t="s">
        <v>12</v>
      </c>
      <c r="E11446" s="3">
        <v>1993</v>
      </c>
      <c r="F11446" s="3">
        <v>1992</v>
      </c>
      <c r="G11446" s="3" t="s">
        <v>75</v>
      </c>
      <c r="H11446" s="27"/>
    </row>
    <row r="11447" spans="1:8" x14ac:dyDescent="0.45">
      <c r="A11447" s="3" t="s">
        <v>7</v>
      </c>
      <c r="B11447" s="3" t="s">
        <v>1999</v>
      </c>
      <c r="C11447" s="27">
        <v>1.5129999999999999</v>
      </c>
      <c r="D11447" s="3" t="s">
        <v>14</v>
      </c>
      <c r="E11447" s="3">
        <v>1994</v>
      </c>
      <c r="F11447" s="3">
        <v>1993</v>
      </c>
      <c r="G11447" s="3" t="s">
        <v>75</v>
      </c>
      <c r="H11447" s="27"/>
    </row>
    <row r="11448" spans="1:8" x14ac:dyDescent="0.45">
      <c r="A11448" s="3" t="s">
        <v>7</v>
      </c>
      <c r="B11448" s="3" t="s">
        <v>1999</v>
      </c>
      <c r="C11448" s="27">
        <v>0.69289999999999996</v>
      </c>
      <c r="D11448" s="3" t="s">
        <v>15</v>
      </c>
      <c r="E11448" s="3">
        <v>1995</v>
      </c>
      <c r="F11448" s="3">
        <v>1994</v>
      </c>
      <c r="G11448" s="3" t="s">
        <v>53</v>
      </c>
      <c r="H11448" s="27"/>
    </row>
    <row r="11449" spans="1:8" x14ac:dyDescent="0.45">
      <c r="A11449" s="3" t="s">
        <v>7</v>
      </c>
      <c r="B11449" s="3" t="s">
        <v>1999</v>
      </c>
      <c r="C11449" s="27">
        <v>4.25</v>
      </c>
      <c r="D11449" s="3" t="s">
        <v>25</v>
      </c>
      <c r="E11449" s="3">
        <v>1996</v>
      </c>
      <c r="F11449" s="3">
        <v>1995</v>
      </c>
      <c r="G11449" s="3" t="s">
        <v>53</v>
      </c>
      <c r="H11449" s="27"/>
    </row>
    <row r="11450" spans="1:8" x14ac:dyDescent="0.45">
      <c r="A11450" s="3" t="s">
        <v>7</v>
      </c>
      <c r="B11450" s="3" t="s">
        <v>1999</v>
      </c>
      <c r="C11450" s="27">
        <v>4</v>
      </c>
      <c r="D11450" s="3" t="s">
        <v>26</v>
      </c>
      <c r="E11450" s="3">
        <v>1997</v>
      </c>
      <c r="F11450" s="3">
        <v>1996</v>
      </c>
      <c r="G11450" s="3" t="s">
        <v>53</v>
      </c>
      <c r="H11450" s="27"/>
    </row>
    <row r="11451" spans="1:8" x14ac:dyDescent="0.45">
      <c r="A11451" s="3" t="s">
        <v>7</v>
      </c>
      <c r="B11451" s="3" t="s">
        <v>1999</v>
      </c>
      <c r="C11451" s="27">
        <v>3.75</v>
      </c>
      <c r="D11451" s="3" t="s">
        <v>27</v>
      </c>
      <c r="E11451" s="3">
        <v>1998</v>
      </c>
      <c r="F11451" s="3">
        <v>1997</v>
      </c>
      <c r="G11451" s="3" t="s">
        <v>78</v>
      </c>
      <c r="H11451" s="27"/>
    </row>
    <row r="11452" spans="1:8" x14ac:dyDescent="0.45">
      <c r="A11452" s="3" t="s">
        <v>7</v>
      </c>
      <c r="B11452" s="3" t="s">
        <v>1999</v>
      </c>
      <c r="C11452" s="27">
        <v>3.4</v>
      </c>
      <c r="D11452" s="3" t="s">
        <v>31</v>
      </c>
      <c r="E11452" s="3">
        <v>1999</v>
      </c>
      <c r="F11452" s="3">
        <v>1998</v>
      </c>
      <c r="G11452" s="3" t="s">
        <v>94</v>
      </c>
      <c r="H11452" s="27"/>
    </row>
    <row r="11453" spans="1:8" x14ac:dyDescent="0.45">
      <c r="A11453" s="3" t="s">
        <v>7</v>
      </c>
      <c r="B11453" s="3" t="s">
        <v>1999</v>
      </c>
      <c r="C11453" s="27">
        <v>0.85</v>
      </c>
      <c r="D11453" s="3" t="s">
        <v>31</v>
      </c>
      <c r="E11453" s="3">
        <v>1999</v>
      </c>
      <c r="F11453" s="3">
        <v>1998</v>
      </c>
      <c r="G11453" s="3" t="s">
        <v>10</v>
      </c>
      <c r="H11453" s="27"/>
    </row>
    <row r="11454" spans="1:8" x14ac:dyDescent="0.45">
      <c r="A11454" s="3" t="s">
        <v>7</v>
      </c>
      <c r="B11454" s="3" t="s">
        <v>1999</v>
      </c>
      <c r="C11454" s="27">
        <v>1.1000000000000001</v>
      </c>
      <c r="D11454" s="3" t="s">
        <v>32</v>
      </c>
      <c r="E11454" s="3">
        <v>2000</v>
      </c>
      <c r="F11454" s="3">
        <v>1999</v>
      </c>
      <c r="G11454" s="3" t="s">
        <v>54</v>
      </c>
      <c r="H11454" s="27"/>
    </row>
    <row r="11455" spans="1:8" x14ac:dyDescent="0.45">
      <c r="A11455" s="3" t="s">
        <v>7</v>
      </c>
      <c r="B11455" s="3" t="s">
        <v>1999</v>
      </c>
      <c r="C11455" s="27">
        <v>0.51</v>
      </c>
      <c r="D11455" s="3" t="s">
        <v>32</v>
      </c>
      <c r="E11455" s="3">
        <v>2000</v>
      </c>
      <c r="F11455" s="3">
        <v>1999</v>
      </c>
      <c r="G11455" s="3" t="s">
        <v>19</v>
      </c>
      <c r="H11455" s="27"/>
    </row>
    <row r="11456" spans="1:8" x14ac:dyDescent="0.45">
      <c r="A11456" s="3" t="s">
        <v>7</v>
      </c>
      <c r="B11456" s="3" t="s">
        <v>1999</v>
      </c>
      <c r="C11456" s="27">
        <v>2.25</v>
      </c>
      <c r="D11456" s="3" t="s">
        <v>28</v>
      </c>
      <c r="E11456" s="3">
        <v>2001</v>
      </c>
      <c r="F11456" s="3">
        <v>2000</v>
      </c>
      <c r="G11456" s="3" t="s">
        <v>19</v>
      </c>
      <c r="H11456" s="27"/>
    </row>
    <row r="11457" spans="1:8" x14ac:dyDescent="0.45">
      <c r="A11457" s="3" t="s">
        <v>7</v>
      </c>
      <c r="B11457" s="3" t="s">
        <v>1999</v>
      </c>
      <c r="C11457" s="27">
        <v>0.96341500000000002</v>
      </c>
      <c r="D11457" s="3" t="s">
        <v>33</v>
      </c>
      <c r="E11457" s="3">
        <v>2002</v>
      </c>
      <c r="F11457" s="3">
        <v>2001</v>
      </c>
      <c r="G11457" s="3" t="s">
        <v>19</v>
      </c>
      <c r="H11457" s="27"/>
    </row>
    <row r="11458" spans="1:8" x14ac:dyDescent="0.45">
      <c r="A11458" s="3" t="s">
        <v>7</v>
      </c>
      <c r="B11458" s="3" t="s">
        <v>1999</v>
      </c>
      <c r="C11458" s="27">
        <v>1.03</v>
      </c>
      <c r="D11458" s="3" t="s">
        <v>34</v>
      </c>
      <c r="E11458" s="3">
        <v>2003</v>
      </c>
      <c r="F11458" s="3">
        <v>2002</v>
      </c>
      <c r="G11458" s="3" t="s">
        <v>19</v>
      </c>
      <c r="H11458" s="27"/>
    </row>
    <row r="11459" spans="1:8" x14ac:dyDescent="0.45">
      <c r="A11459" s="3" t="s">
        <v>7</v>
      </c>
      <c r="B11459" s="3" t="s">
        <v>2000</v>
      </c>
      <c r="C11459" s="27">
        <v>0.28749999999999998</v>
      </c>
      <c r="D11459" s="3" t="s">
        <v>31</v>
      </c>
      <c r="E11459" s="3">
        <v>1999</v>
      </c>
      <c r="F11459" s="3">
        <v>1998</v>
      </c>
      <c r="G11459" s="3" t="s">
        <v>94</v>
      </c>
      <c r="H11459" s="27"/>
    </row>
    <row r="11460" spans="1:8" x14ac:dyDescent="0.45">
      <c r="A11460" s="3" t="s">
        <v>7</v>
      </c>
      <c r="B11460" s="3" t="s">
        <v>2000</v>
      </c>
      <c r="C11460" s="27">
        <v>2.5000000000000001E-2</v>
      </c>
      <c r="D11460" s="3" t="s">
        <v>32</v>
      </c>
      <c r="E11460" s="3">
        <v>2000</v>
      </c>
      <c r="F11460" s="3">
        <v>1999</v>
      </c>
      <c r="G11460" s="3" t="s">
        <v>94</v>
      </c>
      <c r="H11460" s="27"/>
    </row>
    <row r="11461" spans="1:8" x14ac:dyDescent="0.45">
      <c r="A11461" s="3" t="s">
        <v>7</v>
      </c>
      <c r="B11461" s="3" t="s">
        <v>2001</v>
      </c>
      <c r="C11461" s="27">
        <v>0.39500000000000002</v>
      </c>
      <c r="D11461" s="3" t="s">
        <v>18</v>
      </c>
      <c r="E11461" s="3">
        <v>1985</v>
      </c>
      <c r="F11461" s="3">
        <v>1984</v>
      </c>
      <c r="G11461" s="3" t="s">
        <v>103</v>
      </c>
      <c r="H11461" s="27"/>
    </row>
    <row r="11462" spans="1:8" x14ac:dyDescent="0.45">
      <c r="A11462" s="3" t="s">
        <v>7</v>
      </c>
      <c r="B11462" s="3" t="s">
        <v>2001</v>
      </c>
      <c r="C11462" s="27">
        <v>0.42</v>
      </c>
      <c r="D11462" s="3" t="s">
        <v>20</v>
      </c>
      <c r="E11462" s="3">
        <v>1986</v>
      </c>
      <c r="F11462" s="3">
        <v>1985</v>
      </c>
      <c r="G11462" s="3" t="s">
        <v>103</v>
      </c>
      <c r="H11462" s="27"/>
    </row>
    <row r="11463" spans="1:8" x14ac:dyDescent="0.45">
      <c r="A11463" s="3" t="s">
        <v>7</v>
      </c>
      <c r="B11463" s="3" t="s">
        <v>2002</v>
      </c>
      <c r="C11463" s="27">
        <v>0.28749999999999998</v>
      </c>
      <c r="D11463" s="3" t="s">
        <v>31</v>
      </c>
      <c r="E11463" s="3">
        <v>1999</v>
      </c>
      <c r="F11463" s="3">
        <v>1998</v>
      </c>
      <c r="G11463" s="3" t="s">
        <v>41</v>
      </c>
      <c r="H11463" s="27"/>
    </row>
    <row r="11464" spans="1:8" x14ac:dyDescent="0.45">
      <c r="A11464" s="3" t="s">
        <v>7</v>
      </c>
      <c r="B11464" s="3" t="s">
        <v>2002</v>
      </c>
      <c r="C11464" s="27">
        <v>0.38500000000000001</v>
      </c>
      <c r="D11464" s="3" t="s">
        <v>32</v>
      </c>
      <c r="E11464" s="3">
        <v>2000</v>
      </c>
      <c r="F11464" s="3">
        <v>1999</v>
      </c>
      <c r="G11464" s="3" t="s">
        <v>41</v>
      </c>
      <c r="H11464" s="27"/>
    </row>
    <row r="11465" spans="1:8" x14ac:dyDescent="0.45">
      <c r="A11465" s="3" t="s">
        <v>7</v>
      </c>
      <c r="B11465" s="3" t="s">
        <v>2003</v>
      </c>
      <c r="C11465" s="27">
        <v>2.9832000000000001E-2</v>
      </c>
      <c r="D11465" s="3" t="s">
        <v>34</v>
      </c>
      <c r="E11465" s="3">
        <v>2003</v>
      </c>
      <c r="F11465" s="3">
        <v>2002</v>
      </c>
      <c r="G11465" s="3" t="s">
        <v>41</v>
      </c>
      <c r="H11465" s="27"/>
    </row>
    <row r="11466" spans="1:8" x14ac:dyDescent="0.45">
      <c r="A11466" s="3" t="s">
        <v>7</v>
      </c>
      <c r="B11466" s="3" t="s">
        <v>2004</v>
      </c>
      <c r="C11466" s="27">
        <v>0.495</v>
      </c>
      <c r="D11466" s="3" t="s">
        <v>18</v>
      </c>
      <c r="E11466" s="3">
        <v>1985</v>
      </c>
      <c r="F11466" s="3">
        <v>1984</v>
      </c>
      <c r="G11466" s="3" t="s">
        <v>78</v>
      </c>
      <c r="H11466" s="27"/>
    </row>
    <row r="11467" spans="1:8" x14ac:dyDescent="0.45">
      <c r="A11467" s="3" t="s">
        <v>7</v>
      </c>
      <c r="B11467" s="3" t="s">
        <v>2004</v>
      </c>
      <c r="C11467" s="27">
        <v>0.54500000000000004</v>
      </c>
      <c r="D11467" s="3" t="s">
        <v>20</v>
      </c>
      <c r="E11467" s="3">
        <v>1986</v>
      </c>
      <c r="F11467" s="3">
        <v>1985</v>
      </c>
      <c r="G11467" s="3" t="s">
        <v>78</v>
      </c>
      <c r="H11467" s="27"/>
    </row>
    <row r="11468" spans="1:8" x14ac:dyDescent="0.45">
      <c r="A11468" s="3" t="s">
        <v>7</v>
      </c>
      <c r="B11468" s="3" t="s">
        <v>2004</v>
      </c>
      <c r="C11468" s="27">
        <v>0.42499999999999999</v>
      </c>
      <c r="D11468" s="3" t="s">
        <v>21</v>
      </c>
      <c r="E11468" s="3">
        <v>1988</v>
      </c>
      <c r="F11468" s="3">
        <v>1987</v>
      </c>
      <c r="G11468" s="3" t="s">
        <v>54</v>
      </c>
      <c r="H11468" s="27"/>
    </row>
    <row r="11469" spans="1:8" x14ac:dyDescent="0.45">
      <c r="A11469" s="3" t="s">
        <v>7</v>
      </c>
      <c r="B11469" s="3" t="s">
        <v>2004</v>
      </c>
      <c r="C11469" s="27">
        <v>0.65</v>
      </c>
      <c r="D11469" s="3" t="s">
        <v>22</v>
      </c>
      <c r="E11469" s="3">
        <v>1989</v>
      </c>
      <c r="F11469" s="3">
        <v>1988</v>
      </c>
      <c r="G11469" s="3" t="s">
        <v>54</v>
      </c>
      <c r="H11469" s="27"/>
    </row>
    <row r="11470" spans="1:8" x14ac:dyDescent="0.45">
      <c r="A11470" s="3" t="s">
        <v>7</v>
      </c>
      <c r="B11470" s="3" t="s">
        <v>2005</v>
      </c>
      <c r="C11470" s="27">
        <v>1.5631200000000001</v>
      </c>
      <c r="D11470" s="3" t="s">
        <v>79</v>
      </c>
      <c r="E11470" s="3">
        <v>2012</v>
      </c>
      <c r="F11470" s="3">
        <v>2011</v>
      </c>
      <c r="G11470" s="3" t="s">
        <v>60</v>
      </c>
      <c r="H11470" s="27"/>
    </row>
    <row r="11471" spans="1:8" x14ac:dyDescent="0.45">
      <c r="A11471" s="3" t="s">
        <v>7</v>
      </c>
      <c r="B11471" s="3" t="s">
        <v>2005</v>
      </c>
      <c r="C11471" s="27">
        <v>1.6803600000000001</v>
      </c>
      <c r="D11471" s="3" t="s">
        <v>56</v>
      </c>
      <c r="E11471" s="3">
        <v>2013</v>
      </c>
      <c r="F11471" s="3">
        <v>2012</v>
      </c>
      <c r="G11471" s="3" t="s">
        <v>60</v>
      </c>
      <c r="H11471" s="27"/>
    </row>
    <row r="11472" spans="1:8" x14ac:dyDescent="0.45">
      <c r="A11472" s="3" t="s">
        <v>7</v>
      </c>
      <c r="B11472" s="3" t="s">
        <v>2005</v>
      </c>
      <c r="C11472" s="27">
        <v>1.7037599999999999</v>
      </c>
      <c r="D11472" s="3" t="s">
        <v>58</v>
      </c>
      <c r="E11472" s="3">
        <v>2014</v>
      </c>
      <c r="F11472" s="3">
        <v>2013</v>
      </c>
      <c r="G11472" s="3" t="s">
        <v>60</v>
      </c>
      <c r="H11472" s="27"/>
    </row>
    <row r="11473" spans="1:8" x14ac:dyDescent="0.45">
      <c r="A11473" s="3" t="s">
        <v>7</v>
      </c>
      <c r="B11473" s="3" t="s">
        <v>2005</v>
      </c>
      <c r="C11473" s="27">
        <v>2.6169750000000001</v>
      </c>
      <c r="D11473" s="3" t="s">
        <v>59</v>
      </c>
      <c r="E11473" s="3">
        <v>2015</v>
      </c>
      <c r="F11473" s="3">
        <v>2014</v>
      </c>
      <c r="G11473" s="3" t="s">
        <v>103</v>
      </c>
      <c r="H11473" s="27"/>
    </row>
    <row r="11474" spans="1:8" x14ac:dyDescent="0.45">
      <c r="A11474" s="3" t="s">
        <v>7</v>
      </c>
      <c r="B11474" s="3" t="s">
        <v>2005</v>
      </c>
      <c r="C11474" s="27">
        <v>9</v>
      </c>
      <c r="D11474" s="3" t="s">
        <v>61</v>
      </c>
      <c r="E11474" s="3">
        <v>2016</v>
      </c>
      <c r="F11474" s="3">
        <v>2015</v>
      </c>
      <c r="G11474" s="3" t="s">
        <v>103</v>
      </c>
      <c r="H11474" s="27"/>
    </row>
    <row r="11475" spans="1:8" x14ac:dyDescent="0.45">
      <c r="A11475" s="3" t="s">
        <v>7</v>
      </c>
      <c r="B11475" s="3" t="s">
        <v>2005</v>
      </c>
      <c r="C11475" s="27">
        <v>9.6999999999999993</v>
      </c>
      <c r="D11475" s="3" t="s">
        <v>45</v>
      </c>
      <c r="E11475" s="3">
        <v>2017</v>
      </c>
      <c r="F11475" s="3">
        <v>2016</v>
      </c>
      <c r="G11475" s="3" t="s">
        <v>103</v>
      </c>
      <c r="H11475" s="27"/>
    </row>
    <row r="11476" spans="1:8" x14ac:dyDescent="0.45">
      <c r="A11476" s="3" t="s">
        <v>7</v>
      </c>
      <c r="B11476" s="3" t="s">
        <v>2005</v>
      </c>
      <c r="C11476" s="27">
        <v>10.337078999999999</v>
      </c>
      <c r="D11476" s="3" t="s">
        <v>47</v>
      </c>
      <c r="E11476" s="3">
        <v>2018</v>
      </c>
      <c r="F11476" s="3">
        <v>2017</v>
      </c>
      <c r="G11476" s="3" t="s">
        <v>16</v>
      </c>
      <c r="H11476" s="27"/>
    </row>
    <row r="11477" spans="1:8" x14ac:dyDescent="0.45">
      <c r="A11477" s="3" t="s">
        <v>7</v>
      </c>
      <c r="B11477" s="3" t="s">
        <v>2006</v>
      </c>
      <c r="C11477" s="27">
        <v>2.9346100000000002</v>
      </c>
      <c r="D11477" s="3" t="s">
        <v>56</v>
      </c>
      <c r="E11477" s="3">
        <v>2013</v>
      </c>
      <c r="F11477" s="3">
        <v>2012</v>
      </c>
      <c r="G11477" s="3" t="s">
        <v>83</v>
      </c>
      <c r="H11477" s="27"/>
    </row>
    <row r="11478" spans="1:8" x14ac:dyDescent="0.45">
      <c r="A11478" s="3" t="s">
        <v>7</v>
      </c>
      <c r="B11478" s="3" t="s">
        <v>2006</v>
      </c>
      <c r="C11478" s="27">
        <v>3.15</v>
      </c>
      <c r="D11478" s="3" t="s">
        <v>58</v>
      </c>
      <c r="E11478" s="3">
        <v>2014</v>
      </c>
      <c r="F11478" s="3">
        <v>2013</v>
      </c>
      <c r="G11478" s="3" t="s">
        <v>83</v>
      </c>
      <c r="H11478" s="27"/>
    </row>
    <row r="11479" spans="1:8" x14ac:dyDescent="0.45">
      <c r="A11479" s="3" t="s">
        <v>7</v>
      </c>
      <c r="B11479" s="3" t="s">
        <v>2006</v>
      </c>
      <c r="C11479" s="27">
        <v>3.2820559999999999</v>
      </c>
      <c r="D11479" s="3" t="s">
        <v>59</v>
      </c>
      <c r="E11479" s="3">
        <v>2015</v>
      </c>
      <c r="F11479" s="3">
        <v>2014</v>
      </c>
      <c r="G11479" s="3" t="s">
        <v>60</v>
      </c>
      <c r="H11479" s="27"/>
    </row>
    <row r="11480" spans="1:8" x14ac:dyDescent="0.45">
      <c r="A11480" s="3" t="s">
        <v>7</v>
      </c>
      <c r="B11480" s="3" t="s">
        <v>2007</v>
      </c>
      <c r="C11480" s="27">
        <v>1.19604</v>
      </c>
      <c r="D11480" s="3" t="s">
        <v>45</v>
      </c>
      <c r="E11480" s="3">
        <v>2017</v>
      </c>
      <c r="F11480" s="3">
        <v>2016</v>
      </c>
      <c r="G11480" s="3" t="s">
        <v>57</v>
      </c>
      <c r="H11480" s="27"/>
    </row>
    <row r="11481" spans="1:8" x14ac:dyDescent="0.45">
      <c r="A11481" s="3" t="s">
        <v>7</v>
      </c>
      <c r="B11481" s="3" t="s">
        <v>2007</v>
      </c>
      <c r="C11481" s="27">
        <v>1.312611</v>
      </c>
      <c r="D11481" s="3" t="s">
        <v>47</v>
      </c>
      <c r="E11481" s="3">
        <v>2018</v>
      </c>
      <c r="F11481" s="3">
        <v>2017</v>
      </c>
      <c r="G11481" s="3" t="s">
        <v>57</v>
      </c>
      <c r="H11481" s="27"/>
    </row>
    <row r="11482" spans="1:8" x14ac:dyDescent="0.45">
      <c r="A11482" s="3" t="s">
        <v>7</v>
      </c>
      <c r="B11482" s="3" t="s">
        <v>2008</v>
      </c>
      <c r="C11482" s="27">
        <v>0.1</v>
      </c>
      <c r="D11482" s="3" t="s">
        <v>61</v>
      </c>
      <c r="E11482" s="3">
        <v>2016</v>
      </c>
      <c r="F11482" s="3">
        <v>2015</v>
      </c>
      <c r="G11482" s="3" t="s">
        <v>53</v>
      </c>
      <c r="H11482" s="27"/>
    </row>
    <row r="11483" spans="1:8" x14ac:dyDescent="0.45">
      <c r="A11483" s="3" t="s">
        <v>7</v>
      </c>
      <c r="B11483" s="3" t="s">
        <v>2009</v>
      </c>
      <c r="C11483" s="27">
        <v>0.13500000000000001</v>
      </c>
      <c r="D11483" s="3" t="s">
        <v>18</v>
      </c>
      <c r="E11483" s="3">
        <v>1985</v>
      </c>
      <c r="F11483" s="3">
        <v>1984</v>
      </c>
      <c r="G11483" s="3" t="s">
        <v>111</v>
      </c>
      <c r="H11483" s="27"/>
    </row>
    <row r="11484" spans="1:8" x14ac:dyDescent="0.45">
      <c r="A11484" s="3" t="s">
        <v>7</v>
      </c>
      <c r="B11484" s="3" t="s">
        <v>2009</v>
      </c>
      <c r="C11484" s="27">
        <v>0.125</v>
      </c>
      <c r="D11484" s="3" t="s">
        <v>20</v>
      </c>
      <c r="E11484" s="3">
        <v>1986</v>
      </c>
      <c r="F11484" s="3">
        <v>1985</v>
      </c>
      <c r="G11484" s="3" t="s">
        <v>13</v>
      </c>
      <c r="H11484" s="27"/>
    </row>
    <row r="11485" spans="1:8" x14ac:dyDescent="0.45">
      <c r="A11485" s="3" t="s">
        <v>7</v>
      </c>
      <c r="B11485" s="3" t="s">
        <v>2009</v>
      </c>
      <c r="C11485" s="27">
        <v>0.2</v>
      </c>
      <c r="D11485" s="3" t="s">
        <v>183</v>
      </c>
      <c r="E11485" s="3">
        <v>1987</v>
      </c>
      <c r="F11485" s="3">
        <v>1986</v>
      </c>
      <c r="G11485" s="3" t="s">
        <v>13</v>
      </c>
      <c r="H11485" s="27"/>
    </row>
    <row r="11486" spans="1:8" x14ac:dyDescent="0.45">
      <c r="A11486" s="3" t="s">
        <v>7</v>
      </c>
      <c r="B11486" s="3" t="s">
        <v>2009</v>
      </c>
      <c r="C11486" s="27">
        <v>0.25</v>
      </c>
      <c r="D11486" s="3" t="s">
        <v>21</v>
      </c>
      <c r="E11486" s="3">
        <v>1988</v>
      </c>
      <c r="F11486" s="3">
        <v>1987</v>
      </c>
      <c r="G11486" s="3" t="s">
        <v>10</v>
      </c>
      <c r="H11486" s="27"/>
    </row>
    <row r="11487" spans="1:8" x14ac:dyDescent="0.45">
      <c r="A11487" s="3" t="s">
        <v>7</v>
      </c>
      <c r="B11487" s="3" t="s">
        <v>2009</v>
      </c>
      <c r="C11487" s="27">
        <v>0.25</v>
      </c>
      <c r="D11487" s="3" t="s">
        <v>22</v>
      </c>
      <c r="E11487" s="3">
        <v>1989</v>
      </c>
      <c r="F11487" s="3">
        <v>1988</v>
      </c>
      <c r="G11487" s="3" t="s">
        <v>10</v>
      </c>
      <c r="H11487" s="27"/>
    </row>
    <row r="11488" spans="1:8" x14ac:dyDescent="0.45">
      <c r="A11488" s="3" t="s">
        <v>7</v>
      </c>
      <c r="B11488" s="3" t="s">
        <v>2010</v>
      </c>
      <c r="C11488" s="27">
        <v>1.149</v>
      </c>
      <c r="D11488" s="3" t="s">
        <v>18</v>
      </c>
      <c r="E11488" s="3">
        <v>1985</v>
      </c>
      <c r="F11488" s="3">
        <v>1984</v>
      </c>
      <c r="G11488" s="3" t="s">
        <v>46</v>
      </c>
      <c r="H11488" s="27"/>
    </row>
    <row r="11489" spans="1:8" x14ac:dyDescent="0.45">
      <c r="A11489" s="3" t="s">
        <v>7</v>
      </c>
      <c r="B11489" s="3" t="s">
        <v>2010</v>
      </c>
      <c r="C11489" s="27">
        <v>1.6</v>
      </c>
      <c r="D11489" s="3" t="s">
        <v>20</v>
      </c>
      <c r="E11489" s="3">
        <v>1986</v>
      </c>
      <c r="F11489" s="3">
        <v>1985</v>
      </c>
      <c r="G11489" s="3" t="s">
        <v>46</v>
      </c>
      <c r="H11489" s="27"/>
    </row>
    <row r="11490" spans="1:8" x14ac:dyDescent="0.45">
      <c r="A11490" s="3" t="s">
        <v>7</v>
      </c>
      <c r="B11490" s="3" t="s">
        <v>2010</v>
      </c>
      <c r="C11490" s="27">
        <v>1.6</v>
      </c>
      <c r="D11490" s="3" t="s">
        <v>21</v>
      </c>
      <c r="E11490" s="3">
        <v>1988</v>
      </c>
      <c r="F11490" s="3">
        <v>1987</v>
      </c>
      <c r="G11490" s="3" t="s">
        <v>105</v>
      </c>
      <c r="H11490" s="27"/>
    </row>
    <row r="11491" spans="1:8" x14ac:dyDescent="0.45">
      <c r="A11491" s="3" t="s">
        <v>7</v>
      </c>
      <c r="B11491" s="3" t="s">
        <v>2010</v>
      </c>
      <c r="C11491" s="27">
        <v>1.6</v>
      </c>
      <c r="D11491" s="3" t="s">
        <v>22</v>
      </c>
      <c r="E11491" s="3">
        <v>1989</v>
      </c>
      <c r="F11491" s="3">
        <v>1988</v>
      </c>
      <c r="G11491" s="3" t="s">
        <v>105</v>
      </c>
      <c r="H11491" s="27"/>
    </row>
    <row r="11492" spans="1:8" x14ac:dyDescent="0.45">
      <c r="A11492" s="3" t="s">
        <v>7</v>
      </c>
      <c r="B11492" s="3" t="s">
        <v>2010</v>
      </c>
      <c r="C11492" s="27">
        <v>1.2</v>
      </c>
      <c r="D11492" s="3" t="s">
        <v>186</v>
      </c>
      <c r="E11492" s="3">
        <v>1990</v>
      </c>
      <c r="F11492" s="3">
        <v>1989</v>
      </c>
      <c r="G11492" s="3" t="s">
        <v>105</v>
      </c>
      <c r="H11492" s="27"/>
    </row>
    <row r="11493" spans="1:8" x14ac:dyDescent="0.45">
      <c r="A11493" s="3" t="s">
        <v>7</v>
      </c>
      <c r="B11493" s="3" t="s">
        <v>2010</v>
      </c>
      <c r="C11493" s="27">
        <v>1.6</v>
      </c>
      <c r="D11493" s="3" t="s">
        <v>9</v>
      </c>
      <c r="E11493" s="3">
        <v>1991</v>
      </c>
      <c r="F11493" s="3">
        <v>1990</v>
      </c>
      <c r="G11493" s="3" t="s">
        <v>105</v>
      </c>
      <c r="H11493" s="27"/>
    </row>
    <row r="11494" spans="1:8" x14ac:dyDescent="0.45">
      <c r="A11494" s="3" t="s">
        <v>7</v>
      </c>
      <c r="B11494" s="3" t="s">
        <v>2011</v>
      </c>
      <c r="C11494" s="27">
        <v>7.4159000000000003E-2</v>
      </c>
      <c r="D11494" s="3" t="s">
        <v>47</v>
      </c>
      <c r="E11494" s="3">
        <v>2018</v>
      </c>
      <c r="F11494" s="3">
        <v>2017</v>
      </c>
      <c r="G11494" s="3" t="s">
        <v>13</v>
      </c>
      <c r="H11494" s="27"/>
    </row>
    <row r="11495" spans="1:8" x14ac:dyDescent="0.45">
      <c r="A11495" s="3" t="s">
        <v>7</v>
      </c>
      <c r="B11495" s="3" t="s">
        <v>2012</v>
      </c>
      <c r="C11495" s="27">
        <v>0.47364000000000001</v>
      </c>
      <c r="D11495" s="3" t="s">
        <v>77</v>
      </c>
      <c r="E11495" s="3">
        <v>2011</v>
      </c>
      <c r="F11495" s="3">
        <v>2010</v>
      </c>
      <c r="G11495" s="3" t="s">
        <v>64</v>
      </c>
      <c r="H11495" s="27"/>
    </row>
    <row r="11496" spans="1:8" x14ac:dyDescent="0.45">
      <c r="A11496" s="3" t="s">
        <v>7</v>
      </c>
      <c r="B11496" s="3" t="s">
        <v>2012</v>
      </c>
      <c r="C11496" s="27">
        <v>5.1096999999999997E-2</v>
      </c>
      <c r="D11496" s="3" t="s">
        <v>79</v>
      </c>
      <c r="E11496" s="3">
        <v>2012</v>
      </c>
      <c r="F11496" s="3">
        <v>2011</v>
      </c>
      <c r="G11496" s="3" t="s">
        <v>64</v>
      </c>
      <c r="H11496" s="27"/>
    </row>
    <row r="11497" spans="1:8" x14ac:dyDescent="0.45">
      <c r="A11497" s="3" t="s">
        <v>7</v>
      </c>
      <c r="B11497" s="3" t="s">
        <v>2013</v>
      </c>
      <c r="C11497" s="27">
        <v>0.86772000000000005</v>
      </c>
      <c r="D11497" s="3" t="s">
        <v>38</v>
      </c>
      <c r="E11497" s="3">
        <v>2006</v>
      </c>
      <c r="F11497" s="3">
        <v>2005</v>
      </c>
      <c r="G11497" s="3" t="s">
        <v>75</v>
      </c>
      <c r="H11497" s="27"/>
    </row>
    <row r="11498" spans="1:8" x14ac:dyDescent="0.45">
      <c r="A11498" s="3" t="s">
        <v>7</v>
      </c>
      <c r="B11498" s="3" t="s">
        <v>2013</v>
      </c>
      <c r="C11498" s="27">
        <v>0.93276000000000003</v>
      </c>
      <c r="D11498" s="3" t="s">
        <v>39</v>
      </c>
      <c r="E11498" s="3">
        <v>2007</v>
      </c>
      <c r="F11498" s="3">
        <v>2006</v>
      </c>
      <c r="G11498" s="3" t="s">
        <v>75</v>
      </c>
      <c r="H11498" s="27"/>
    </row>
    <row r="11499" spans="1:8" x14ac:dyDescent="0.45">
      <c r="A11499" s="3" t="s">
        <v>7</v>
      </c>
      <c r="B11499" s="3" t="s">
        <v>2014</v>
      </c>
      <c r="C11499" s="27">
        <v>5.9031599999999997</v>
      </c>
      <c r="D11499" s="3" t="s">
        <v>45</v>
      </c>
      <c r="E11499" s="3">
        <v>2017</v>
      </c>
      <c r="F11499" s="3">
        <v>2016</v>
      </c>
      <c r="G11499" s="3" t="s">
        <v>94</v>
      </c>
      <c r="H11499" s="27"/>
    </row>
    <row r="11500" spans="1:8" x14ac:dyDescent="0.45">
      <c r="A11500" s="3" t="s">
        <v>7</v>
      </c>
      <c r="B11500" s="3" t="s">
        <v>2014</v>
      </c>
      <c r="C11500" s="27">
        <v>6.1688400000000003</v>
      </c>
      <c r="D11500" s="3" t="s">
        <v>47</v>
      </c>
      <c r="E11500" s="3">
        <v>2018</v>
      </c>
      <c r="F11500" s="3">
        <v>2017</v>
      </c>
      <c r="G11500" s="3" t="s">
        <v>94</v>
      </c>
      <c r="H11500" s="27"/>
    </row>
    <row r="11501" spans="1:8" x14ac:dyDescent="0.45">
      <c r="A11501" s="3" t="s">
        <v>7</v>
      </c>
      <c r="B11501" s="3" t="s">
        <v>2015</v>
      </c>
      <c r="C11501" s="27">
        <v>0.33281699999999997</v>
      </c>
      <c r="D11501" s="3" t="s">
        <v>33</v>
      </c>
      <c r="E11501" s="3">
        <v>2002</v>
      </c>
      <c r="F11501" s="3">
        <v>2001</v>
      </c>
      <c r="G11501" s="3" t="s">
        <v>100</v>
      </c>
      <c r="H11501" s="27"/>
    </row>
    <row r="11502" spans="1:8" x14ac:dyDescent="0.45">
      <c r="A11502" s="3" t="s">
        <v>7</v>
      </c>
      <c r="B11502" s="3" t="s">
        <v>2015</v>
      </c>
      <c r="C11502" s="27">
        <v>0.51243499999999997</v>
      </c>
      <c r="D11502" s="3" t="s">
        <v>34</v>
      </c>
      <c r="E11502" s="3">
        <v>2003</v>
      </c>
      <c r="F11502" s="3">
        <v>2002</v>
      </c>
      <c r="G11502" s="3" t="s">
        <v>49</v>
      </c>
      <c r="H11502" s="27"/>
    </row>
    <row r="11503" spans="1:8" x14ac:dyDescent="0.45">
      <c r="A11503" s="3" t="s">
        <v>7</v>
      </c>
      <c r="B11503" s="3" t="s">
        <v>2015</v>
      </c>
      <c r="C11503" s="27">
        <v>0.33745700000000001</v>
      </c>
      <c r="D11503" s="3" t="s">
        <v>34</v>
      </c>
      <c r="E11503" s="3">
        <v>2003</v>
      </c>
      <c r="F11503" s="3">
        <v>2002</v>
      </c>
      <c r="G11503" s="3" t="s">
        <v>100</v>
      </c>
      <c r="H11503" s="27"/>
    </row>
    <row r="11504" spans="1:8" x14ac:dyDescent="0.45">
      <c r="A11504" s="3" t="s">
        <v>7</v>
      </c>
      <c r="B11504" s="3" t="s">
        <v>2015</v>
      </c>
      <c r="C11504" s="27">
        <v>0.638679</v>
      </c>
      <c r="D11504" s="3" t="s">
        <v>36</v>
      </c>
      <c r="E11504" s="3">
        <v>2004</v>
      </c>
      <c r="F11504" s="3">
        <v>2003</v>
      </c>
      <c r="G11504" s="3" t="s">
        <v>51</v>
      </c>
      <c r="H11504" s="27"/>
    </row>
    <row r="11505" spans="1:8" x14ac:dyDescent="0.45">
      <c r="A11505" s="3" t="s">
        <v>7</v>
      </c>
      <c r="B11505" s="3" t="s">
        <v>2015</v>
      </c>
      <c r="C11505" s="27">
        <v>0.82499999999999996</v>
      </c>
      <c r="D11505" s="3" t="s">
        <v>37</v>
      </c>
      <c r="E11505" s="3">
        <v>2005</v>
      </c>
      <c r="F11505" s="3">
        <v>2004</v>
      </c>
      <c r="G11505" s="3" t="s">
        <v>51</v>
      </c>
      <c r="H11505" s="27"/>
    </row>
    <row r="11506" spans="1:8" x14ac:dyDescent="0.45">
      <c r="A11506" s="3" t="s">
        <v>7</v>
      </c>
      <c r="B11506" s="3" t="s">
        <v>2015</v>
      </c>
      <c r="C11506" s="27">
        <v>8</v>
      </c>
      <c r="D11506" s="3" t="s">
        <v>38</v>
      </c>
      <c r="E11506" s="3">
        <v>2006</v>
      </c>
      <c r="F11506" s="3">
        <v>2005</v>
      </c>
      <c r="G11506" s="3" t="s">
        <v>105</v>
      </c>
      <c r="H11506" s="27"/>
    </row>
    <row r="11507" spans="1:8" x14ac:dyDescent="0.45">
      <c r="A11507" s="3" t="s">
        <v>7</v>
      </c>
      <c r="B11507" s="3" t="s">
        <v>2015</v>
      </c>
      <c r="C11507" s="27">
        <v>8.64</v>
      </c>
      <c r="D11507" s="3" t="s">
        <v>39</v>
      </c>
      <c r="E11507" s="3">
        <v>2007</v>
      </c>
      <c r="F11507" s="3">
        <v>2006</v>
      </c>
      <c r="G11507" s="3" t="s">
        <v>105</v>
      </c>
      <c r="H11507" s="27"/>
    </row>
    <row r="11508" spans="1:8" x14ac:dyDescent="0.45">
      <c r="A11508" s="3" t="s">
        <v>7</v>
      </c>
      <c r="B11508" s="3" t="s">
        <v>2015</v>
      </c>
      <c r="C11508" s="27">
        <v>9.2799999999999994</v>
      </c>
      <c r="D11508" s="3" t="s">
        <v>42</v>
      </c>
      <c r="E11508" s="3">
        <v>2008</v>
      </c>
      <c r="F11508" s="3">
        <v>2007</v>
      </c>
      <c r="G11508" s="3" t="s">
        <v>105</v>
      </c>
      <c r="H11508" s="27"/>
    </row>
    <row r="11509" spans="1:8" x14ac:dyDescent="0.45">
      <c r="A11509" s="3" t="s">
        <v>7</v>
      </c>
      <c r="B11509" s="3" t="s">
        <v>2015</v>
      </c>
      <c r="C11509" s="27">
        <v>10.602667</v>
      </c>
      <c r="D11509" s="3" t="s">
        <v>50</v>
      </c>
      <c r="E11509" s="3">
        <v>2009</v>
      </c>
      <c r="F11509" s="3">
        <v>2008</v>
      </c>
      <c r="G11509" s="3" t="s">
        <v>62</v>
      </c>
      <c r="H11509" s="27"/>
    </row>
    <row r="11510" spans="1:8" x14ac:dyDescent="0.45">
      <c r="A11510" s="3" t="s">
        <v>7</v>
      </c>
      <c r="B11510" s="3" t="s">
        <v>2015</v>
      </c>
      <c r="C11510" s="27">
        <v>10.56</v>
      </c>
      <c r="D11510" s="3" t="s">
        <v>43</v>
      </c>
      <c r="E11510" s="3">
        <v>2010</v>
      </c>
      <c r="F11510" s="3">
        <v>2009</v>
      </c>
      <c r="G11510" s="3" t="s">
        <v>62</v>
      </c>
      <c r="H11510" s="27"/>
    </row>
    <row r="11511" spans="1:8" x14ac:dyDescent="0.45">
      <c r="A11511" s="3" t="s">
        <v>7</v>
      </c>
      <c r="B11511" s="3" t="s">
        <v>2015</v>
      </c>
      <c r="C11511" s="27">
        <v>7.1951000000000001E-2</v>
      </c>
      <c r="D11511" s="3" t="s">
        <v>77</v>
      </c>
      <c r="E11511" s="3">
        <v>2011</v>
      </c>
      <c r="F11511" s="3">
        <v>2010</v>
      </c>
      <c r="G11511" s="3" t="s">
        <v>86</v>
      </c>
      <c r="H11511" s="27"/>
    </row>
    <row r="11512" spans="1:8" x14ac:dyDescent="0.45">
      <c r="A11512" s="3" t="s">
        <v>7</v>
      </c>
      <c r="B11512" s="3" t="s">
        <v>2015</v>
      </c>
      <c r="C11512" s="27">
        <v>0.59483600000000003</v>
      </c>
      <c r="D11512" s="3" t="s">
        <v>79</v>
      </c>
      <c r="E11512" s="3">
        <v>2012</v>
      </c>
      <c r="F11512" s="3">
        <v>2011</v>
      </c>
      <c r="G11512" s="3" t="s">
        <v>51</v>
      </c>
      <c r="H11512" s="27"/>
    </row>
    <row r="11513" spans="1:8" x14ac:dyDescent="0.45">
      <c r="A11513" s="3" t="s">
        <v>7</v>
      </c>
      <c r="B11513" s="3" t="s">
        <v>2016</v>
      </c>
      <c r="C11513" s="27">
        <v>1.5154799999999999</v>
      </c>
      <c r="D11513" s="3" t="s">
        <v>39</v>
      </c>
      <c r="E11513" s="3">
        <v>2007</v>
      </c>
      <c r="F11513" s="3">
        <v>2006</v>
      </c>
      <c r="G11513" s="3" t="s">
        <v>126</v>
      </c>
      <c r="H11513" s="27"/>
    </row>
    <row r="11514" spans="1:8" x14ac:dyDescent="0.45">
      <c r="A11514" s="3" t="s">
        <v>7</v>
      </c>
      <c r="B11514" s="3" t="s">
        <v>2016</v>
      </c>
      <c r="C11514" s="27">
        <v>1.6291199999999999</v>
      </c>
      <c r="D11514" s="3" t="s">
        <v>42</v>
      </c>
      <c r="E11514" s="3">
        <v>2008</v>
      </c>
      <c r="F11514" s="3">
        <v>2007</v>
      </c>
      <c r="G11514" s="3" t="s">
        <v>106</v>
      </c>
      <c r="H11514" s="27"/>
    </row>
    <row r="11515" spans="1:8" x14ac:dyDescent="0.45">
      <c r="A11515" s="3" t="s">
        <v>7</v>
      </c>
      <c r="B11515" s="3" t="s">
        <v>2016</v>
      </c>
      <c r="C11515" s="27">
        <v>1.7427600000000001</v>
      </c>
      <c r="D11515" s="3" t="s">
        <v>50</v>
      </c>
      <c r="E11515" s="3">
        <v>2009</v>
      </c>
      <c r="F11515" s="3">
        <v>2008</v>
      </c>
      <c r="G11515" s="3" t="s">
        <v>16</v>
      </c>
      <c r="H11515" s="27"/>
    </row>
    <row r="11516" spans="1:8" x14ac:dyDescent="0.45">
      <c r="A11516" s="3" t="s">
        <v>7</v>
      </c>
      <c r="B11516" s="3" t="s">
        <v>2017</v>
      </c>
      <c r="C11516" s="27">
        <v>0.52509300000000003</v>
      </c>
      <c r="D11516" s="3" t="s">
        <v>61</v>
      </c>
      <c r="E11516" s="3">
        <v>2016</v>
      </c>
      <c r="F11516" s="3">
        <v>2015</v>
      </c>
      <c r="G11516" s="3" t="s">
        <v>86</v>
      </c>
      <c r="H11516" s="27"/>
    </row>
    <row r="11517" spans="1:8" x14ac:dyDescent="0.45">
      <c r="A11517" s="3" t="s">
        <v>7</v>
      </c>
      <c r="B11517" s="3" t="s">
        <v>2017</v>
      </c>
      <c r="C11517" s="27">
        <v>0.87463599999999997</v>
      </c>
      <c r="D11517" s="3" t="s">
        <v>45</v>
      </c>
      <c r="E11517" s="3">
        <v>2017</v>
      </c>
      <c r="F11517" s="3">
        <v>2016</v>
      </c>
      <c r="G11517" s="3" t="s">
        <v>86</v>
      </c>
      <c r="H11517" s="27"/>
    </row>
    <row r="11518" spans="1:8" x14ac:dyDescent="0.45">
      <c r="A11518" s="3" t="s">
        <v>7</v>
      </c>
      <c r="B11518" s="3" t="s">
        <v>2017</v>
      </c>
      <c r="C11518" s="27">
        <v>6.3</v>
      </c>
      <c r="D11518" s="3" t="s">
        <v>47</v>
      </c>
      <c r="E11518" s="3">
        <v>2018</v>
      </c>
      <c r="F11518" s="3">
        <v>2017</v>
      </c>
      <c r="G11518" s="3" t="s">
        <v>53</v>
      </c>
      <c r="H11518" s="27"/>
    </row>
    <row r="11519" spans="1:8" x14ac:dyDescent="0.45">
      <c r="A11519" s="3" t="s">
        <v>7</v>
      </c>
      <c r="B11519" s="3" t="s">
        <v>2018</v>
      </c>
      <c r="C11519" s="27">
        <v>0.93</v>
      </c>
      <c r="D11519" s="3" t="s">
        <v>9</v>
      </c>
      <c r="E11519" s="3">
        <v>1991</v>
      </c>
      <c r="F11519" s="3">
        <v>1990</v>
      </c>
      <c r="G11519" s="3" t="s">
        <v>16</v>
      </c>
      <c r="H11519" s="27"/>
    </row>
    <row r="11520" spans="1:8" x14ac:dyDescent="0.45">
      <c r="A11520" s="3" t="s">
        <v>7</v>
      </c>
      <c r="B11520" s="3" t="s">
        <v>2018</v>
      </c>
      <c r="C11520" s="27">
        <v>1.2889999999999999</v>
      </c>
      <c r="D11520" s="3" t="s">
        <v>11</v>
      </c>
      <c r="E11520" s="3">
        <v>1992</v>
      </c>
      <c r="F11520" s="3">
        <v>1991</v>
      </c>
      <c r="G11520" s="3" t="s">
        <v>16</v>
      </c>
      <c r="H11520" s="27"/>
    </row>
    <row r="11521" spans="1:8" x14ac:dyDescent="0.45">
      <c r="A11521" s="3" t="s">
        <v>7</v>
      </c>
      <c r="B11521" s="3" t="s">
        <v>2018</v>
      </c>
      <c r="C11521" s="27">
        <v>1.464</v>
      </c>
      <c r="D11521" s="3" t="s">
        <v>12</v>
      </c>
      <c r="E11521" s="3">
        <v>1993</v>
      </c>
      <c r="F11521" s="3">
        <v>1992</v>
      </c>
      <c r="G11521" s="3" t="s">
        <v>16</v>
      </c>
      <c r="H11521" s="27"/>
    </row>
    <row r="11522" spans="1:8" x14ac:dyDescent="0.45">
      <c r="A11522" s="3" t="s">
        <v>7</v>
      </c>
      <c r="B11522" s="3" t="s">
        <v>2018</v>
      </c>
      <c r="C11522" s="27">
        <v>1.7430000000000001</v>
      </c>
      <c r="D11522" s="3" t="s">
        <v>14</v>
      </c>
      <c r="E11522" s="3">
        <v>1994</v>
      </c>
      <c r="F11522" s="3">
        <v>1993</v>
      </c>
      <c r="G11522" s="3" t="s">
        <v>16</v>
      </c>
      <c r="H11522" s="27"/>
    </row>
    <row r="11523" spans="1:8" x14ac:dyDescent="0.45">
      <c r="A11523" s="3" t="s">
        <v>7</v>
      </c>
      <c r="B11523" s="3" t="s">
        <v>2018</v>
      </c>
      <c r="C11523" s="27">
        <v>2.1814</v>
      </c>
      <c r="D11523" s="3" t="s">
        <v>15</v>
      </c>
      <c r="E11523" s="3">
        <v>1995</v>
      </c>
      <c r="F11523" s="3">
        <v>1994</v>
      </c>
      <c r="G11523" s="3" t="s">
        <v>16</v>
      </c>
      <c r="H11523" s="27"/>
    </row>
    <row r="11524" spans="1:8" x14ac:dyDescent="0.45">
      <c r="A11524" s="3" t="s">
        <v>7</v>
      </c>
      <c r="B11524" s="3" t="s">
        <v>2018</v>
      </c>
      <c r="C11524" s="27">
        <v>2.6760000000000002</v>
      </c>
      <c r="D11524" s="3" t="s">
        <v>25</v>
      </c>
      <c r="E11524" s="3">
        <v>1996</v>
      </c>
      <c r="F11524" s="3">
        <v>1995</v>
      </c>
      <c r="G11524" s="3" t="s">
        <v>16</v>
      </c>
      <c r="H11524" s="27"/>
    </row>
    <row r="11525" spans="1:8" x14ac:dyDescent="0.45">
      <c r="A11525" s="3" t="s">
        <v>7</v>
      </c>
      <c r="B11525" s="3" t="s">
        <v>2018</v>
      </c>
      <c r="C11525" s="27">
        <v>3.194</v>
      </c>
      <c r="D11525" s="3" t="s">
        <v>26</v>
      </c>
      <c r="E11525" s="3">
        <v>1997</v>
      </c>
      <c r="F11525" s="3">
        <v>1996</v>
      </c>
      <c r="G11525" s="3" t="s">
        <v>16</v>
      </c>
      <c r="H11525" s="27"/>
    </row>
    <row r="11526" spans="1:8" x14ac:dyDescent="0.45">
      <c r="A11526" s="3" t="s">
        <v>7</v>
      </c>
      <c r="B11526" s="3" t="s">
        <v>2018</v>
      </c>
      <c r="C11526" s="27">
        <v>3.7164999999999999</v>
      </c>
      <c r="D11526" s="3" t="s">
        <v>27</v>
      </c>
      <c r="E11526" s="3">
        <v>1998</v>
      </c>
      <c r="F11526" s="3">
        <v>1997</v>
      </c>
      <c r="G11526" s="3" t="s">
        <v>16</v>
      </c>
      <c r="H11526" s="27"/>
    </row>
    <row r="11527" spans="1:8" x14ac:dyDescent="0.45">
      <c r="A11527" s="3" t="s">
        <v>7</v>
      </c>
      <c r="B11527" s="3" t="s">
        <v>2018</v>
      </c>
      <c r="C11527" s="27">
        <v>4.2385000000000002</v>
      </c>
      <c r="D11527" s="3" t="s">
        <v>31</v>
      </c>
      <c r="E11527" s="3">
        <v>1999</v>
      </c>
      <c r="F11527" s="3">
        <v>1998</v>
      </c>
      <c r="G11527" s="3" t="s">
        <v>16</v>
      </c>
      <c r="H11527" s="27"/>
    </row>
    <row r="11528" spans="1:8" x14ac:dyDescent="0.45">
      <c r="A11528" s="3" t="s">
        <v>7</v>
      </c>
      <c r="B11528" s="3" t="s">
        <v>2019</v>
      </c>
      <c r="C11528" s="27">
        <v>0.28749999999999998</v>
      </c>
      <c r="D11528" s="3" t="s">
        <v>31</v>
      </c>
      <c r="E11528" s="3">
        <v>1999</v>
      </c>
      <c r="F11528" s="3">
        <v>1998</v>
      </c>
      <c r="G11528" s="3" t="s">
        <v>53</v>
      </c>
      <c r="H11528" s="27"/>
    </row>
    <row r="11529" spans="1:8" x14ac:dyDescent="0.45">
      <c r="A11529" s="3" t="s">
        <v>7</v>
      </c>
      <c r="B11529" s="3" t="s">
        <v>2019</v>
      </c>
      <c r="C11529" s="27">
        <v>0.38500000000000001</v>
      </c>
      <c r="D11529" s="3" t="s">
        <v>32</v>
      </c>
      <c r="E11529" s="3">
        <v>2000</v>
      </c>
      <c r="F11529" s="3">
        <v>1999</v>
      </c>
      <c r="G11529" s="3" t="s">
        <v>53</v>
      </c>
      <c r="H11529" s="27"/>
    </row>
    <row r="11530" spans="1:8" x14ac:dyDescent="0.45">
      <c r="A11530" s="3" t="s">
        <v>7</v>
      </c>
      <c r="B11530" s="3" t="s">
        <v>2020</v>
      </c>
      <c r="C11530" s="27">
        <v>0.65</v>
      </c>
      <c r="D11530" s="3" t="s">
        <v>15</v>
      </c>
      <c r="E11530" s="3">
        <v>1995</v>
      </c>
      <c r="F11530" s="3">
        <v>1994</v>
      </c>
      <c r="G11530" s="3" t="s">
        <v>106</v>
      </c>
      <c r="H11530" s="27"/>
    </row>
    <row r="11531" spans="1:8" x14ac:dyDescent="0.45">
      <c r="A11531" s="3" t="s">
        <v>7</v>
      </c>
      <c r="B11531" s="3" t="s">
        <v>2020</v>
      </c>
      <c r="C11531" s="27">
        <v>0.84499999999999997</v>
      </c>
      <c r="D11531" s="3" t="s">
        <v>25</v>
      </c>
      <c r="E11531" s="3">
        <v>1996</v>
      </c>
      <c r="F11531" s="3">
        <v>1995</v>
      </c>
      <c r="G11531" s="3" t="s">
        <v>106</v>
      </c>
      <c r="H11531" s="27"/>
    </row>
    <row r="11532" spans="1:8" x14ac:dyDescent="0.45">
      <c r="A11532" s="3" t="s">
        <v>7</v>
      </c>
      <c r="B11532" s="3" t="s">
        <v>2020</v>
      </c>
      <c r="C11532" s="27">
        <v>1.04</v>
      </c>
      <c r="D11532" s="3" t="s">
        <v>26</v>
      </c>
      <c r="E11532" s="3">
        <v>1997</v>
      </c>
      <c r="F11532" s="3">
        <v>1996</v>
      </c>
      <c r="G11532" s="3" t="s">
        <v>106</v>
      </c>
      <c r="H11532" s="27"/>
    </row>
    <row r="11533" spans="1:8" x14ac:dyDescent="0.45">
      <c r="A11533" s="3" t="s">
        <v>7</v>
      </c>
      <c r="B11533" s="3" t="s">
        <v>2020</v>
      </c>
      <c r="C11533" s="27">
        <v>1.2350000000000001</v>
      </c>
      <c r="D11533" s="3" t="s">
        <v>27</v>
      </c>
      <c r="E11533" s="3">
        <v>1998</v>
      </c>
      <c r="F11533" s="3">
        <v>1997</v>
      </c>
      <c r="G11533" s="3" t="s">
        <v>78</v>
      </c>
      <c r="H11533" s="27"/>
    </row>
    <row r="11534" spans="1:8" x14ac:dyDescent="0.45">
      <c r="A11534" s="3" t="s">
        <v>7</v>
      </c>
      <c r="B11534" s="3" t="s">
        <v>2020</v>
      </c>
      <c r="C11534" s="27">
        <v>1.5</v>
      </c>
      <c r="D11534" s="3" t="s">
        <v>32</v>
      </c>
      <c r="E11534" s="3">
        <v>2000</v>
      </c>
      <c r="F11534" s="3">
        <v>1999</v>
      </c>
      <c r="G11534" s="3" t="s">
        <v>106</v>
      </c>
      <c r="H11534" s="27"/>
    </row>
    <row r="11535" spans="1:8" x14ac:dyDescent="0.45">
      <c r="A11535" s="3" t="s">
        <v>7</v>
      </c>
      <c r="B11535" s="3" t="s">
        <v>2020</v>
      </c>
      <c r="C11535" s="27">
        <v>2.6190000000000001E-2</v>
      </c>
      <c r="D11535" s="3" t="s">
        <v>33</v>
      </c>
      <c r="E11535" s="3">
        <v>2002</v>
      </c>
      <c r="F11535" s="3">
        <v>2001</v>
      </c>
      <c r="G11535" s="3" t="s">
        <v>41</v>
      </c>
      <c r="H11535" s="27"/>
    </row>
    <row r="11536" spans="1:8" x14ac:dyDescent="0.45">
      <c r="A11536" s="3" t="s">
        <v>7</v>
      </c>
      <c r="B11536" s="3" t="s">
        <v>2021</v>
      </c>
      <c r="C11536" s="27">
        <v>0.11212999999999999</v>
      </c>
      <c r="D11536" s="3" t="s">
        <v>42</v>
      </c>
      <c r="E11536" s="3">
        <v>2008</v>
      </c>
      <c r="F11536" s="3">
        <v>2007</v>
      </c>
      <c r="G11536" s="3" t="s">
        <v>111</v>
      </c>
      <c r="H11536" s="27"/>
    </row>
    <row r="11537" spans="1:8" x14ac:dyDescent="0.45">
      <c r="A11537" s="3" t="s">
        <v>7</v>
      </c>
      <c r="B11537" s="3" t="s">
        <v>2021</v>
      </c>
      <c r="C11537" s="27">
        <v>0.18464800000000001</v>
      </c>
      <c r="D11537" s="3" t="s">
        <v>50</v>
      </c>
      <c r="E11537" s="3">
        <v>2009</v>
      </c>
      <c r="F11537" s="3">
        <v>2008</v>
      </c>
      <c r="G11537" s="3" t="s">
        <v>64</v>
      </c>
      <c r="H11537" s="27"/>
    </row>
    <row r="11538" spans="1:8" x14ac:dyDescent="0.45">
      <c r="A11538" s="3" t="s">
        <v>7</v>
      </c>
      <c r="B11538" s="3" t="s">
        <v>2022</v>
      </c>
      <c r="C11538" s="27">
        <v>0.91524300000000003</v>
      </c>
      <c r="D11538" s="3" t="s">
        <v>59</v>
      </c>
      <c r="E11538" s="3">
        <v>2015</v>
      </c>
      <c r="F11538" s="3">
        <v>2014</v>
      </c>
      <c r="G11538" s="3" t="s">
        <v>94</v>
      </c>
      <c r="H11538" s="27"/>
    </row>
    <row r="11539" spans="1:8" x14ac:dyDescent="0.45">
      <c r="A11539" s="3" t="s">
        <v>7</v>
      </c>
      <c r="B11539" s="3" t="s">
        <v>2022</v>
      </c>
      <c r="C11539" s="27">
        <v>0.16162199999999999</v>
      </c>
      <c r="D11539" s="3" t="s">
        <v>61</v>
      </c>
      <c r="E11539" s="3">
        <v>2016</v>
      </c>
      <c r="F11539" s="3">
        <v>2015</v>
      </c>
      <c r="G11539" s="3" t="s">
        <v>62</v>
      </c>
      <c r="H11539" s="27"/>
    </row>
    <row r="11540" spans="1:8" x14ac:dyDescent="0.45">
      <c r="A11540" s="3" t="s">
        <v>7</v>
      </c>
      <c r="B11540" s="3" t="s">
        <v>2022</v>
      </c>
      <c r="C11540" s="27">
        <v>7.4999999999999997E-2</v>
      </c>
      <c r="D11540" s="3" t="s">
        <v>45</v>
      </c>
      <c r="E11540" s="3">
        <v>2017</v>
      </c>
      <c r="F11540" s="3">
        <v>2016</v>
      </c>
      <c r="G11540" s="3" t="s">
        <v>118</v>
      </c>
      <c r="H11540" s="27"/>
    </row>
    <row r="11541" spans="1:8" x14ac:dyDescent="0.45">
      <c r="A11541" s="3" t="s">
        <v>7</v>
      </c>
      <c r="B11541" s="3" t="s">
        <v>2023</v>
      </c>
      <c r="C11541" s="27">
        <v>1</v>
      </c>
      <c r="D11541" s="3" t="s">
        <v>56</v>
      </c>
      <c r="E11541" s="3">
        <v>2013</v>
      </c>
      <c r="F11541" s="3">
        <v>2012</v>
      </c>
      <c r="G11541" s="3" t="s">
        <v>49</v>
      </c>
      <c r="H11541" s="27"/>
    </row>
    <row r="11542" spans="1:8" x14ac:dyDescent="0.45">
      <c r="A11542" s="3" t="s">
        <v>7</v>
      </c>
      <c r="B11542" s="3" t="s">
        <v>2023</v>
      </c>
      <c r="C11542" s="27">
        <v>1.0449999999999999</v>
      </c>
      <c r="D11542" s="3" t="s">
        <v>58</v>
      </c>
      <c r="E11542" s="3">
        <v>2014</v>
      </c>
      <c r="F11542" s="3">
        <v>2013</v>
      </c>
      <c r="G11542" s="3" t="s">
        <v>49</v>
      </c>
      <c r="H11542" s="27"/>
    </row>
    <row r="11543" spans="1:8" x14ac:dyDescent="0.45">
      <c r="A11543" s="3" t="s">
        <v>7</v>
      </c>
      <c r="B11543" s="3" t="s">
        <v>2023</v>
      </c>
      <c r="C11543" s="27">
        <v>1.0900000000000001</v>
      </c>
      <c r="D11543" s="3" t="s">
        <v>59</v>
      </c>
      <c r="E11543" s="3">
        <v>2015</v>
      </c>
      <c r="F11543" s="3">
        <v>2014</v>
      </c>
      <c r="G11543" s="3" t="s">
        <v>46</v>
      </c>
      <c r="H11543" s="27"/>
    </row>
    <row r="11544" spans="1:8" x14ac:dyDescent="0.45">
      <c r="A11544" s="3" t="s">
        <v>7</v>
      </c>
      <c r="B11544" s="3" t="s">
        <v>2023</v>
      </c>
      <c r="C11544" s="27">
        <v>5</v>
      </c>
      <c r="D11544" s="3" t="s">
        <v>61</v>
      </c>
      <c r="E11544" s="3">
        <v>2016</v>
      </c>
      <c r="F11544" s="3">
        <v>2015</v>
      </c>
      <c r="G11544" s="3" t="s">
        <v>46</v>
      </c>
      <c r="H11544" s="27"/>
    </row>
    <row r="11545" spans="1:8" x14ac:dyDescent="0.45">
      <c r="A11545" s="3" t="s">
        <v>7</v>
      </c>
      <c r="B11545" s="3" t="s">
        <v>2023</v>
      </c>
      <c r="C11545" s="27">
        <v>4.8375000000000004</v>
      </c>
      <c r="D11545" s="3" t="s">
        <v>45</v>
      </c>
      <c r="E11545" s="3">
        <v>2017</v>
      </c>
      <c r="F11545" s="3">
        <v>2016</v>
      </c>
      <c r="G11545" s="3" t="s">
        <v>46</v>
      </c>
      <c r="H11545" s="27"/>
    </row>
    <row r="11546" spans="1:8" x14ac:dyDescent="0.45">
      <c r="A11546" s="3" t="s">
        <v>7</v>
      </c>
      <c r="B11546" s="3" t="s">
        <v>2023</v>
      </c>
      <c r="C11546" s="27">
        <v>4.6665000000000001</v>
      </c>
      <c r="D11546" s="3" t="s">
        <v>47</v>
      </c>
      <c r="E11546" s="3">
        <v>2018</v>
      </c>
      <c r="F11546" s="3">
        <v>2017</v>
      </c>
      <c r="G11546" s="3" t="s">
        <v>46</v>
      </c>
      <c r="H11546" s="27"/>
    </row>
    <row r="11547" spans="1:8" x14ac:dyDescent="0.45">
      <c r="A11547" s="3" t="s">
        <v>7</v>
      </c>
      <c r="B11547" s="3" t="s">
        <v>2024</v>
      </c>
      <c r="C11547" s="27">
        <v>0.44211400000000001</v>
      </c>
      <c r="D11547" s="3" t="s">
        <v>50</v>
      </c>
      <c r="E11547" s="3">
        <v>2009</v>
      </c>
      <c r="F11547" s="3">
        <v>2008</v>
      </c>
      <c r="G11547" s="3" t="s">
        <v>71</v>
      </c>
      <c r="H11547" s="27"/>
    </row>
    <row r="11548" spans="1:8" x14ac:dyDescent="0.45">
      <c r="A11548" s="3" t="s">
        <v>7</v>
      </c>
      <c r="B11548" s="3" t="s">
        <v>2025</v>
      </c>
      <c r="C11548" s="27">
        <v>1.4850000000000001</v>
      </c>
      <c r="D11548" s="3" t="s">
        <v>79</v>
      </c>
      <c r="E11548" s="3">
        <v>2012</v>
      </c>
      <c r="F11548" s="3">
        <v>2011</v>
      </c>
      <c r="G11548" s="3" t="s">
        <v>100</v>
      </c>
      <c r="H11548" s="27"/>
    </row>
    <row r="11549" spans="1:8" x14ac:dyDescent="0.45">
      <c r="A11549" s="3" t="s">
        <v>7</v>
      </c>
      <c r="B11549" s="3" t="s">
        <v>2025</v>
      </c>
      <c r="C11549" s="27">
        <v>1.59636</v>
      </c>
      <c r="D11549" s="3" t="s">
        <v>56</v>
      </c>
      <c r="E11549" s="3">
        <v>2013</v>
      </c>
      <c r="F11549" s="3">
        <v>2012</v>
      </c>
      <c r="G11549" s="3" t="s">
        <v>100</v>
      </c>
      <c r="H11549" s="27"/>
    </row>
    <row r="11550" spans="1:8" x14ac:dyDescent="0.45">
      <c r="A11550" s="3" t="s">
        <v>7</v>
      </c>
      <c r="B11550" s="3" t="s">
        <v>2025</v>
      </c>
      <c r="C11550" s="27">
        <v>1.6186799999999999</v>
      </c>
      <c r="D11550" s="3" t="s">
        <v>58</v>
      </c>
      <c r="E11550" s="3">
        <v>2014</v>
      </c>
      <c r="F11550" s="3">
        <v>2013</v>
      </c>
      <c r="G11550" s="3" t="s">
        <v>100</v>
      </c>
      <c r="H11550" s="27"/>
    </row>
    <row r="11551" spans="1:8" x14ac:dyDescent="0.45">
      <c r="A11551" s="3" t="s">
        <v>7</v>
      </c>
      <c r="B11551" s="3" t="s">
        <v>2026</v>
      </c>
      <c r="C11551" s="27">
        <v>0.625</v>
      </c>
      <c r="D11551" s="3" t="s">
        <v>38</v>
      </c>
      <c r="E11551" s="3">
        <v>2006</v>
      </c>
      <c r="F11551" s="3">
        <v>2005</v>
      </c>
      <c r="G11551" s="3" t="s">
        <v>51</v>
      </c>
      <c r="H11551" s="27"/>
    </row>
    <row r="11552" spans="1:8" x14ac:dyDescent="0.45">
      <c r="A11552" s="3" t="s">
        <v>7</v>
      </c>
      <c r="B11552" s="3" t="s">
        <v>2026</v>
      </c>
      <c r="C11552" s="27">
        <v>0.67500000000000004</v>
      </c>
      <c r="D11552" s="3" t="s">
        <v>39</v>
      </c>
      <c r="E11552" s="3">
        <v>2007</v>
      </c>
      <c r="F11552" s="3">
        <v>2006</v>
      </c>
      <c r="G11552" s="3" t="s">
        <v>51</v>
      </c>
      <c r="H11552" s="27"/>
    </row>
    <row r="11553" spans="1:8" x14ac:dyDescent="0.45">
      <c r="A11553" s="3" t="s">
        <v>7</v>
      </c>
      <c r="B11553" s="3" t="s">
        <v>2026</v>
      </c>
      <c r="C11553" s="27">
        <v>0.82626900000000003</v>
      </c>
      <c r="D11553" s="3" t="s">
        <v>50</v>
      </c>
      <c r="E11553" s="3">
        <v>2009</v>
      </c>
      <c r="F11553" s="3">
        <v>2008</v>
      </c>
      <c r="G11553" s="3" t="s">
        <v>35</v>
      </c>
      <c r="H11553" s="27"/>
    </row>
    <row r="11554" spans="1:8" x14ac:dyDescent="0.45">
      <c r="A11554" s="3" t="s">
        <v>7</v>
      </c>
      <c r="B11554" s="3" t="s">
        <v>2026</v>
      </c>
      <c r="C11554" s="27">
        <v>1.030189</v>
      </c>
      <c r="D11554" s="3" t="s">
        <v>43</v>
      </c>
      <c r="E11554" s="3">
        <v>2010</v>
      </c>
      <c r="F11554" s="3">
        <v>2009</v>
      </c>
      <c r="G11554" s="3" t="s">
        <v>100</v>
      </c>
      <c r="H11554" s="27"/>
    </row>
    <row r="11555" spans="1:8" x14ac:dyDescent="0.45">
      <c r="A11555" s="3" t="s">
        <v>7</v>
      </c>
      <c r="B11555" s="3" t="s">
        <v>2027</v>
      </c>
      <c r="C11555" s="27">
        <v>0.1</v>
      </c>
      <c r="D11555" s="3" t="s">
        <v>59</v>
      </c>
      <c r="E11555" s="3">
        <v>2015</v>
      </c>
      <c r="F11555" s="3">
        <v>2014</v>
      </c>
      <c r="G11555" s="3" t="s">
        <v>53</v>
      </c>
      <c r="H11555" s="27"/>
    </row>
    <row r="11556" spans="1:8" x14ac:dyDescent="0.45">
      <c r="A11556" s="3" t="s">
        <v>7</v>
      </c>
      <c r="B11556" s="3" t="s">
        <v>2028</v>
      </c>
      <c r="C11556" s="27">
        <v>0.17199999999999999</v>
      </c>
      <c r="D11556" s="3" t="s">
        <v>21</v>
      </c>
      <c r="E11556" s="3">
        <v>1988</v>
      </c>
      <c r="F11556" s="3">
        <v>1987</v>
      </c>
      <c r="G11556" s="3" t="s">
        <v>111</v>
      </c>
      <c r="H11556" s="27"/>
    </row>
    <row r="11557" spans="1:8" x14ac:dyDescent="0.45">
      <c r="A11557" s="3" t="s">
        <v>7</v>
      </c>
      <c r="B11557" s="3" t="s">
        <v>2028</v>
      </c>
      <c r="C11557" s="27">
        <v>0.192</v>
      </c>
      <c r="D11557" s="3" t="s">
        <v>22</v>
      </c>
      <c r="E11557" s="3">
        <v>1989</v>
      </c>
      <c r="F11557" s="3">
        <v>1988</v>
      </c>
      <c r="G11557" s="3" t="s">
        <v>111</v>
      </c>
      <c r="H11557" s="27"/>
    </row>
    <row r="11558" spans="1:8" x14ac:dyDescent="0.45">
      <c r="A11558" s="3" t="s">
        <v>7</v>
      </c>
      <c r="B11558" s="3" t="s">
        <v>2028</v>
      </c>
      <c r="C11558" s="27">
        <v>0.40799999999999997</v>
      </c>
      <c r="D11558" s="3" t="s">
        <v>9</v>
      </c>
      <c r="E11558" s="3">
        <v>1991</v>
      </c>
      <c r="F11558" s="3">
        <v>1990</v>
      </c>
      <c r="G11558" s="3" t="s">
        <v>53</v>
      </c>
      <c r="H11558" s="27"/>
    </row>
    <row r="11559" spans="1:8" x14ac:dyDescent="0.45">
      <c r="A11559" s="3" t="s">
        <v>7</v>
      </c>
      <c r="B11559" s="3" t="s">
        <v>2028</v>
      </c>
      <c r="C11559" s="27">
        <v>1.925</v>
      </c>
      <c r="D11559" s="3" t="s">
        <v>11</v>
      </c>
      <c r="E11559" s="3">
        <v>1992</v>
      </c>
      <c r="F11559" s="3">
        <v>1991</v>
      </c>
      <c r="G11559" s="3" t="s">
        <v>53</v>
      </c>
      <c r="H11559" s="27"/>
    </row>
    <row r="11560" spans="1:8" x14ac:dyDescent="0.45">
      <c r="A11560" s="3" t="s">
        <v>7</v>
      </c>
      <c r="B11560" s="3" t="s">
        <v>2028</v>
      </c>
      <c r="C11560" s="27">
        <v>1.3480000000000001</v>
      </c>
      <c r="D11560" s="3" t="s">
        <v>12</v>
      </c>
      <c r="E11560" s="3">
        <v>1993</v>
      </c>
      <c r="F11560" s="3">
        <v>1992</v>
      </c>
      <c r="G11560" s="3" t="s">
        <v>53</v>
      </c>
      <c r="H11560" s="27"/>
    </row>
    <row r="11561" spans="1:8" x14ac:dyDescent="0.45">
      <c r="A11561" s="3" t="s">
        <v>7</v>
      </c>
      <c r="B11561" s="3" t="s">
        <v>2028</v>
      </c>
      <c r="C11561" s="27">
        <v>1.722</v>
      </c>
      <c r="D11561" s="3" t="s">
        <v>14</v>
      </c>
      <c r="E11561" s="3">
        <v>1994</v>
      </c>
      <c r="F11561" s="3">
        <v>1993</v>
      </c>
      <c r="G11561" s="3" t="s">
        <v>53</v>
      </c>
      <c r="H11561" s="27"/>
    </row>
    <row r="11562" spans="1:8" x14ac:dyDescent="0.45">
      <c r="A11562" s="3" t="s">
        <v>7</v>
      </c>
      <c r="B11562" s="3" t="s">
        <v>2028</v>
      </c>
      <c r="C11562" s="27">
        <v>2.125</v>
      </c>
      <c r="D11562" s="3" t="s">
        <v>15</v>
      </c>
      <c r="E11562" s="3">
        <v>1995</v>
      </c>
      <c r="F11562" s="3">
        <v>1994</v>
      </c>
      <c r="G11562" s="3" t="s">
        <v>70</v>
      </c>
      <c r="H11562" s="27"/>
    </row>
    <row r="11563" spans="1:8" x14ac:dyDescent="0.45">
      <c r="A11563" s="3" t="s">
        <v>7</v>
      </c>
      <c r="B11563" s="3" t="s">
        <v>2029</v>
      </c>
      <c r="C11563" s="27">
        <v>0.65349999999999997</v>
      </c>
      <c r="D11563" s="3" t="s">
        <v>31</v>
      </c>
      <c r="E11563" s="3">
        <v>1999</v>
      </c>
      <c r="F11563" s="3">
        <v>1998</v>
      </c>
      <c r="G11563" s="3" t="s">
        <v>51</v>
      </c>
      <c r="H11563" s="27"/>
    </row>
    <row r="11564" spans="1:8" x14ac:dyDescent="0.45">
      <c r="A11564" s="3" t="s">
        <v>7</v>
      </c>
      <c r="B11564" s="3" t="s">
        <v>2029</v>
      </c>
      <c r="C11564" s="27">
        <v>0.84299999999999997</v>
      </c>
      <c r="D11564" s="3" t="s">
        <v>32</v>
      </c>
      <c r="E11564" s="3">
        <v>2000</v>
      </c>
      <c r="F11564" s="3">
        <v>1999</v>
      </c>
      <c r="G11564" s="3" t="s">
        <v>51</v>
      </c>
      <c r="H11564" s="27"/>
    </row>
    <row r="11565" spans="1:8" x14ac:dyDescent="0.45">
      <c r="A11565" s="3" t="s">
        <v>7</v>
      </c>
      <c r="B11565" s="3" t="s">
        <v>2029</v>
      </c>
      <c r="C11565" s="27">
        <v>0.90180000000000005</v>
      </c>
      <c r="D11565" s="3" t="s">
        <v>28</v>
      </c>
      <c r="E11565" s="3">
        <v>2001</v>
      </c>
      <c r="F11565" s="3">
        <v>2000</v>
      </c>
      <c r="G11565" s="3" t="s">
        <v>51</v>
      </c>
      <c r="H11565" s="27"/>
    </row>
    <row r="11566" spans="1:8" x14ac:dyDescent="0.45">
      <c r="A11566" s="3" t="s">
        <v>7</v>
      </c>
      <c r="B11566" s="3" t="s">
        <v>2029</v>
      </c>
      <c r="C11566" s="27">
        <v>1.4834609999999999</v>
      </c>
      <c r="D11566" s="3" t="s">
        <v>33</v>
      </c>
      <c r="E11566" s="3">
        <v>2002</v>
      </c>
      <c r="F11566" s="3">
        <v>2001</v>
      </c>
      <c r="G11566" s="3" t="s">
        <v>103</v>
      </c>
      <c r="H11566" s="27"/>
    </row>
    <row r="11567" spans="1:8" x14ac:dyDescent="0.45">
      <c r="A11567" s="3" t="s">
        <v>7</v>
      </c>
      <c r="B11567" s="3" t="s">
        <v>2029</v>
      </c>
      <c r="C11567" s="27">
        <v>0.63743499999999997</v>
      </c>
      <c r="D11567" s="3" t="s">
        <v>34</v>
      </c>
      <c r="E11567" s="3">
        <v>2003</v>
      </c>
      <c r="F11567" s="3">
        <v>2002</v>
      </c>
      <c r="G11567" s="3" t="s">
        <v>94</v>
      </c>
      <c r="H11567" s="27"/>
    </row>
    <row r="11568" spans="1:8" x14ac:dyDescent="0.45">
      <c r="A11568" s="3" t="s">
        <v>7</v>
      </c>
      <c r="B11568" s="3" t="s">
        <v>2029</v>
      </c>
      <c r="C11568" s="27">
        <v>1.5</v>
      </c>
      <c r="D11568" s="3" t="s">
        <v>36</v>
      </c>
      <c r="E11568" s="3">
        <v>2004</v>
      </c>
      <c r="F11568" s="3">
        <v>2003</v>
      </c>
      <c r="G11568" s="3" t="s">
        <v>105</v>
      </c>
      <c r="H11568" s="27"/>
    </row>
    <row r="11569" spans="1:8" x14ac:dyDescent="0.45">
      <c r="A11569" s="3" t="s">
        <v>7</v>
      </c>
      <c r="B11569" s="3" t="s">
        <v>2029</v>
      </c>
      <c r="C11569" s="27">
        <v>4.5</v>
      </c>
      <c r="D11569" s="3" t="s">
        <v>37</v>
      </c>
      <c r="E11569" s="3">
        <v>2005</v>
      </c>
      <c r="F11569" s="3">
        <v>2004</v>
      </c>
      <c r="G11569" s="3" t="s">
        <v>94</v>
      </c>
      <c r="H11569" s="27"/>
    </row>
    <row r="11570" spans="1:8" x14ac:dyDescent="0.45">
      <c r="A11570" s="3" t="s">
        <v>7</v>
      </c>
      <c r="B11570" s="3" t="s">
        <v>2029</v>
      </c>
      <c r="C11570" s="27">
        <v>4.95</v>
      </c>
      <c r="D11570" s="3" t="s">
        <v>38</v>
      </c>
      <c r="E11570" s="3">
        <v>2006</v>
      </c>
      <c r="F11570" s="3">
        <v>2005</v>
      </c>
      <c r="G11570" s="3" t="s">
        <v>16</v>
      </c>
      <c r="H11570" s="27"/>
    </row>
    <row r="11571" spans="1:8" x14ac:dyDescent="0.45">
      <c r="A11571" s="3" t="s">
        <v>7</v>
      </c>
      <c r="B11571" s="3" t="s">
        <v>2029</v>
      </c>
      <c r="C11571" s="27">
        <v>5.4</v>
      </c>
      <c r="D11571" s="3" t="s">
        <v>39</v>
      </c>
      <c r="E11571" s="3">
        <v>2007</v>
      </c>
      <c r="F11571" s="3">
        <v>2006</v>
      </c>
      <c r="G11571" s="3" t="s">
        <v>105</v>
      </c>
      <c r="H11571" s="27"/>
    </row>
    <row r="11572" spans="1:8" x14ac:dyDescent="0.45">
      <c r="A11572" s="3" t="s">
        <v>7</v>
      </c>
      <c r="B11572" s="3" t="s">
        <v>2029</v>
      </c>
      <c r="C11572" s="27">
        <v>1.1087180000000001</v>
      </c>
      <c r="D11572" s="3" t="s">
        <v>42</v>
      </c>
      <c r="E11572" s="3">
        <v>2008</v>
      </c>
      <c r="F11572" s="3">
        <v>2007</v>
      </c>
      <c r="G11572" s="3" t="s">
        <v>64</v>
      </c>
      <c r="H11572" s="27"/>
    </row>
    <row r="11573" spans="1:8" x14ac:dyDescent="0.45">
      <c r="A11573" s="3" t="s">
        <v>7</v>
      </c>
      <c r="B11573" s="3" t="s">
        <v>2029</v>
      </c>
      <c r="C11573" s="27">
        <v>1.262275</v>
      </c>
      <c r="D11573" s="3" t="s">
        <v>50</v>
      </c>
      <c r="E11573" s="3">
        <v>2009</v>
      </c>
      <c r="F11573" s="3">
        <v>2008</v>
      </c>
      <c r="G11573" s="3" t="s">
        <v>51</v>
      </c>
      <c r="H11573" s="27"/>
    </row>
    <row r="11574" spans="1:8" x14ac:dyDescent="0.45">
      <c r="A11574" s="3" t="s">
        <v>7</v>
      </c>
      <c r="B11574" s="3" t="s">
        <v>2029</v>
      </c>
      <c r="C11574" s="27">
        <v>1.3064549999999999</v>
      </c>
      <c r="D11574" s="3" t="s">
        <v>43</v>
      </c>
      <c r="E11574" s="3">
        <v>2010</v>
      </c>
      <c r="F11574" s="3">
        <v>2009</v>
      </c>
      <c r="G11574" s="3" t="s">
        <v>51</v>
      </c>
      <c r="H11574" s="27"/>
    </row>
    <row r="11575" spans="1:8" x14ac:dyDescent="0.45">
      <c r="A11575" s="3" t="s">
        <v>7</v>
      </c>
      <c r="B11575" s="3" t="s">
        <v>2029</v>
      </c>
      <c r="C11575" s="27">
        <v>0.27043600000000001</v>
      </c>
      <c r="D11575" s="3" t="s">
        <v>77</v>
      </c>
      <c r="E11575" s="3">
        <v>2011</v>
      </c>
      <c r="F11575" s="3">
        <v>2010</v>
      </c>
      <c r="G11575" s="3" t="s">
        <v>105</v>
      </c>
      <c r="H11575" s="27"/>
    </row>
    <row r="11576" spans="1:8" x14ac:dyDescent="0.45">
      <c r="A11576" s="3" t="s">
        <v>7</v>
      </c>
      <c r="B11576" s="3" t="s">
        <v>2029</v>
      </c>
      <c r="C11576" s="27">
        <v>6.5446000000000004E-2</v>
      </c>
      <c r="D11576" s="3" t="s">
        <v>79</v>
      </c>
      <c r="E11576" s="3">
        <v>2012</v>
      </c>
      <c r="F11576" s="3">
        <v>2011</v>
      </c>
      <c r="G11576" s="3" t="s">
        <v>68</v>
      </c>
      <c r="H11576" s="27"/>
    </row>
    <row r="11577" spans="1:8" x14ac:dyDescent="0.45">
      <c r="A11577" s="3" t="s">
        <v>7</v>
      </c>
      <c r="B11577" s="3" t="s">
        <v>2030</v>
      </c>
      <c r="C11577" s="27">
        <v>0.15</v>
      </c>
      <c r="D11577" s="3" t="s">
        <v>15</v>
      </c>
      <c r="E11577" s="3">
        <v>1995</v>
      </c>
      <c r="F11577" s="3">
        <v>1994</v>
      </c>
      <c r="G11577" s="3" t="s">
        <v>24</v>
      </c>
      <c r="H11577" s="27"/>
    </row>
    <row r="11578" spans="1:8" x14ac:dyDescent="0.45">
      <c r="A11578" s="3" t="s">
        <v>7</v>
      </c>
      <c r="B11578" s="3" t="s">
        <v>2030</v>
      </c>
      <c r="C11578" s="27">
        <v>0.35</v>
      </c>
      <c r="D11578" s="3" t="s">
        <v>27</v>
      </c>
      <c r="E11578" s="3">
        <v>1998</v>
      </c>
      <c r="F11578" s="3">
        <v>1997</v>
      </c>
      <c r="G11578" s="3" t="s">
        <v>57</v>
      </c>
      <c r="H11578" s="27"/>
    </row>
    <row r="11579" spans="1:8" x14ac:dyDescent="0.45">
      <c r="A11579" s="3" t="s">
        <v>7</v>
      </c>
      <c r="B11579" s="3" t="s">
        <v>2030</v>
      </c>
      <c r="C11579" s="27">
        <v>0.4</v>
      </c>
      <c r="D11579" s="3" t="s">
        <v>31</v>
      </c>
      <c r="E11579" s="3">
        <v>1999</v>
      </c>
      <c r="F11579" s="3">
        <v>1998</v>
      </c>
      <c r="G11579" s="3" t="s">
        <v>57</v>
      </c>
      <c r="H11579" s="27"/>
    </row>
    <row r="11580" spans="1:8" x14ac:dyDescent="0.45">
      <c r="A11580" s="3" t="s">
        <v>7</v>
      </c>
      <c r="B11580" s="3" t="s">
        <v>2030</v>
      </c>
      <c r="C11580" s="27">
        <v>0.67349999999999999</v>
      </c>
      <c r="D11580" s="3" t="s">
        <v>28</v>
      </c>
      <c r="E11580" s="3">
        <v>2001</v>
      </c>
      <c r="F11580" s="3">
        <v>2000</v>
      </c>
      <c r="G11580" s="3" t="s">
        <v>83</v>
      </c>
      <c r="H11580" s="27"/>
    </row>
    <row r="11581" spans="1:8" x14ac:dyDescent="0.45">
      <c r="A11581" s="3" t="s">
        <v>7</v>
      </c>
      <c r="B11581" s="3" t="s">
        <v>2030</v>
      </c>
      <c r="C11581" s="27">
        <v>0.52379299999999995</v>
      </c>
      <c r="D11581" s="3" t="s">
        <v>33</v>
      </c>
      <c r="E11581" s="3">
        <v>2002</v>
      </c>
      <c r="F11581" s="3">
        <v>2001</v>
      </c>
      <c r="G11581" s="3" t="s">
        <v>41</v>
      </c>
      <c r="H11581" s="27"/>
    </row>
    <row r="11582" spans="1:8" x14ac:dyDescent="0.45">
      <c r="A11582" s="3" t="s">
        <v>7</v>
      </c>
      <c r="B11582" s="3" t="s">
        <v>2030</v>
      </c>
      <c r="C11582" s="27">
        <v>0.12221799999999999</v>
      </c>
      <c r="D11582" s="3" t="s">
        <v>33</v>
      </c>
      <c r="E11582" s="3">
        <v>2002</v>
      </c>
      <c r="F11582" s="3">
        <v>2001</v>
      </c>
      <c r="G11582" s="3" t="s">
        <v>62</v>
      </c>
      <c r="H11582" s="27"/>
    </row>
    <row r="11583" spans="1:8" x14ac:dyDescent="0.45">
      <c r="A11583" s="3" t="s">
        <v>7</v>
      </c>
      <c r="B11583" s="3" t="s">
        <v>2030</v>
      </c>
      <c r="C11583" s="27">
        <v>0.32192599999999999</v>
      </c>
      <c r="D11583" s="3" t="s">
        <v>34</v>
      </c>
      <c r="E11583" s="3">
        <v>2003</v>
      </c>
      <c r="F11583" s="3">
        <v>2002</v>
      </c>
      <c r="G11583" s="3" t="s">
        <v>83</v>
      </c>
      <c r="H11583" s="27"/>
    </row>
    <row r="11584" spans="1:8" x14ac:dyDescent="0.45">
      <c r="A11584" s="3" t="s">
        <v>7</v>
      </c>
      <c r="B11584" s="3" t="s">
        <v>2031</v>
      </c>
      <c r="C11584" s="27">
        <v>0.34945799999999999</v>
      </c>
      <c r="D11584" s="3" t="s">
        <v>34</v>
      </c>
      <c r="E11584" s="3">
        <v>2003</v>
      </c>
      <c r="F11584" s="3">
        <v>2002</v>
      </c>
      <c r="G11584" s="3" t="s">
        <v>62</v>
      </c>
      <c r="H11584" s="27"/>
    </row>
    <row r="11585" spans="1:8" x14ac:dyDescent="0.45">
      <c r="A11585" s="3" t="s">
        <v>7</v>
      </c>
      <c r="B11585" s="3" t="s">
        <v>2031</v>
      </c>
      <c r="C11585" s="27">
        <v>0.56367900000000004</v>
      </c>
      <c r="D11585" s="3" t="s">
        <v>36</v>
      </c>
      <c r="E11585" s="3">
        <v>2004</v>
      </c>
      <c r="F11585" s="3">
        <v>2003</v>
      </c>
      <c r="G11585" s="3" t="s">
        <v>62</v>
      </c>
      <c r="H11585" s="27"/>
    </row>
    <row r="11586" spans="1:8" x14ac:dyDescent="0.45">
      <c r="A11586" s="3" t="s">
        <v>7</v>
      </c>
      <c r="B11586" s="3" t="s">
        <v>2031</v>
      </c>
      <c r="C11586" s="27">
        <v>0.69504600000000005</v>
      </c>
      <c r="D11586" s="3" t="s">
        <v>37</v>
      </c>
      <c r="E11586" s="3">
        <v>2005</v>
      </c>
      <c r="F11586" s="3">
        <v>2004</v>
      </c>
      <c r="G11586" s="3" t="s">
        <v>71</v>
      </c>
      <c r="H11586" s="27"/>
    </row>
    <row r="11587" spans="1:8" x14ac:dyDescent="0.45">
      <c r="A11587" s="3" t="s">
        <v>7</v>
      </c>
      <c r="B11587" s="3" t="s">
        <v>2032</v>
      </c>
      <c r="C11587" s="27">
        <v>0.122237</v>
      </c>
      <c r="D11587" s="3" t="s">
        <v>79</v>
      </c>
      <c r="E11587" s="3">
        <v>2012</v>
      </c>
      <c r="F11587" s="3">
        <v>2011</v>
      </c>
      <c r="G11587" s="3" t="s">
        <v>41</v>
      </c>
      <c r="H11587" s="27"/>
    </row>
    <row r="11588" spans="1:8" x14ac:dyDescent="0.45">
      <c r="A11588" s="3" t="s">
        <v>7</v>
      </c>
      <c r="B11588" s="3" t="s">
        <v>2032</v>
      </c>
      <c r="C11588" s="27">
        <v>7.6392000000000002E-2</v>
      </c>
      <c r="D11588" s="3" t="s">
        <v>79</v>
      </c>
      <c r="E11588" s="3">
        <v>2012</v>
      </c>
      <c r="F11588" s="3">
        <v>2011</v>
      </c>
      <c r="G11588" s="3" t="s">
        <v>101</v>
      </c>
      <c r="H11588" s="27"/>
    </row>
    <row r="11589" spans="1:8" x14ac:dyDescent="0.45">
      <c r="A11589" s="3" t="s">
        <v>7</v>
      </c>
      <c r="B11589" s="3" t="s">
        <v>2032</v>
      </c>
      <c r="C11589" s="27">
        <v>0.25107600000000002</v>
      </c>
      <c r="D11589" s="3" t="s">
        <v>56</v>
      </c>
      <c r="E11589" s="3">
        <v>2013</v>
      </c>
      <c r="F11589" s="3">
        <v>2012</v>
      </c>
      <c r="G11589" s="3" t="s">
        <v>103</v>
      </c>
      <c r="H11589" s="27"/>
    </row>
    <row r="11590" spans="1:8" x14ac:dyDescent="0.45">
      <c r="A11590" s="3" t="s">
        <v>7</v>
      </c>
      <c r="B11590" s="3" t="s">
        <v>2032</v>
      </c>
      <c r="C11590" s="27">
        <v>4.4835E-2</v>
      </c>
      <c r="D11590" s="3" t="s">
        <v>56</v>
      </c>
      <c r="E11590" s="3">
        <v>2013</v>
      </c>
      <c r="F11590" s="3">
        <v>2012</v>
      </c>
      <c r="G11590" s="3" t="s">
        <v>101</v>
      </c>
      <c r="H11590" s="27"/>
    </row>
    <row r="11591" spans="1:8" x14ac:dyDescent="0.45">
      <c r="A11591" s="3" t="s">
        <v>7</v>
      </c>
      <c r="B11591" s="3" t="s">
        <v>2032</v>
      </c>
      <c r="C11591" s="27">
        <v>0.884293</v>
      </c>
      <c r="D11591" s="3" t="s">
        <v>58</v>
      </c>
      <c r="E11591" s="3">
        <v>2014</v>
      </c>
      <c r="F11591" s="3">
        <v>2013</v>
      </c>
      <c r="G11591" s="3" t="s">
        <v>111</v>
      </c>
      <c r="H11591" s="27"/>
    </row>
    <row r="11592" spans="1:8" x14ac:dyDescent="0.45">
      <c r="A11592" s="3" t="s">
        <v>7</v>
      </c>
      <c r="B11592" s="3" t="s">
        <v>2032</v>
      </c>
      <c r="C11592" s="27">
        <v>0.94816299999999998</v>
      </c>
      <c r="D11592" s="3" t="s">
        <v>59</v>
      </c>
      <c r="E11592" s="3">
        <v>2015</v>
      </c>
      <c r="F11592" s="3">
        <v>2014</v>
      </c>
      <c r="G11592" s="3" t="s">
        <v>111</v>
      </c>
      <c r="H11592" s="27"/>
    </row>
    <row r="11593" spans="1:8" x14ac:dyDescent="0.45">
      <c r="A11593" s="3" t="s">
        <v>7</v>
      </c>
      <c r="B11593" s="3" t="s">
        <v>2032</v>
      </c>
      <c r="C11593" s="27">
        <v>1.0154209999999999</v>
      </c>
      <c r="D11593" s="3" t="s">
        <v>61</v>
      </c>
      <c r="E11593" s="3">
        <v>2016</v>
      </c>
      <c r="F11593" s="3">
        <v>2015</v>
      </c>
      <c r="G11593" s="3" t="s">
        <v>62</v>
      </c>
      <c r="H11593" s="27"/>
    </row>
    <row r="11594" spans="1:8" x14ac:dyDescent="0.45">
      <c r="A11594" s="3" t="s">
        <v>7</v>
      </c>
      <c r="B11594" s="3" t="s">
        <v>2033</v>
      </c>
      <c r="C11594" s="27">
        <v>0.41271799999999997</v>
      </c>
      <c r="D11594" s="3" t="s">
        <v>39</v>
      </c>
      <c r="E11594" s="3">
        <v>2007</v>
      </c>
      <c r="F11594" s="3">
        <v>2006</v>
      </c>
      <c r="G11594" s="3" t="s">
        <v>57</v>
      </c>
      <c r="H11594" s="27"/>
    </row>
    <row r="11595" spans="1:8" x14ac:dyDescent="0.45">
      <c r="A11595" s="3" t="s">
        <v>7</v>
      </c>
      <c r="B11595" s="3" t="s">
        <v>2034</v>
      </c>
      <c r="C11595" s="27">
        <v>3.2833199999999998</v>
      </c>
      <c r="D11595" s="3" t="s">
        <v>59</v>
      </c>
      <c r="E11595" s="3">
        <v>2015</v>
      </c>
      <c r="F11595" s="3">
        <v>2014</v>
      </c>
      <c r="G11595" s="3" t="s">
        <v>13</v>
      </c>
      <c r="H11595" s="27"/>
    </row>
    <row r="11596" spans="1:8" x14ac:dyDescent="0.45">
      <c r="A11596" s="3" t="s">
        <v>7</v>
      </c>
      <c r="B11596" s="3" t="s">
        <v>2034</v>
      </c>
      <c r="C11596" s="27">
        <v>3.4310399999999999</v>
      </c>
      <c r="D11596" s="3" t="s">
        <v>61</v>
      </c>
      <c r="E11596" s="3">
        <v>2016</v>
      </c>
      <c r="F11596" s="3">
        <v>2015</v>
      </c>
      <c r="G11596" s="3" t="s">
        <v>13</v>
      </c>
      <c r="H11596" s="27"/>
    </row>
    <row r="11597" spans="1:8" x14ac:dyDescent="0.45">
      <c r="A11597" s="3" t="s">
        <v>7</v>
      </c>
      <c r="B11597" s="3" t="s">
        <v>2034</v>
      </c>
      <c r="C11597" s="27">
        <v>3.5788799999999998</v>
      </c>
      <c r="D11597" s="3" t="s">
        <v>45</v>
      </c>
      <c r="E11597" s="3">
        <v>2017</v>
      </c>
      <c r="F11597" s="3">
        <v>2016</v>
      </c>
      <c r="G11597" s="3" t="s">
        <v>13</v>
      </c>
      <c r="H11597" s="27"/>
    </row>
    <row r="11598" spans="1:8" x14ac:dyDescent="0.45">
      <c r="A11598" s="3" t="s">
        <v>7</v>
      </c>
      <c r="B11598" s="3" t="s">
        <v>2034</v>
      </c>
      <c r="C11598" s="27">
        <v>4.5380200000000004</v>
      </c>
      <c r="D11598" s="3" t="s">
        <v>47</v>
      </c>
      <c r="E11598" s="3">
        <v>2018</v>
      </c>
      <c r="F11598" s="3">
        <v>2017</v>
      </c>
      <c r="G11598" s="3" t="s">
        <v>13</v>
      </c>
      <c r="H11598" s="27"/>
    </row>
    <row r="11599" spans="1:8" x14ac:dyDescent="0.45">
      <c r="A11599" s="3" t="s">
        <v>7</v>
      </c>
      <c r="B11599" s="3" t="s">
        <v>2035</v>
      </c>
      <c r="C11599" s="27">
        <v>1</v>
      </c>
      <c r="D11599" s="3" t="s">
        <v>22</v>
      </c>
      <c r="E11599" s="3">
        <v>1989</v>
      </c>
      <c r="F11599" s="3">
        <v>1988</v>
      </c>
      <c r="G11599" s="3" t="s">
        <v>51</v>
      </c>
      <c r="H11599" s="27"/>
    </row>
    <row r="11600" spans="1:8" x14ac:dyDescent="0.45">
      <c r="A11600" s="3" t="s">
        <v>7</v>
      </c>
      <c r="B11600" s="3" t="s">
        <v>2035</v>
      </c>
      <c r="C11600" s="27">
        <v>1</v>
      </c>
      <c r="D11600" s="3" t="s">
        <v>9</v>
      </c>
      <c r="E11600" s="3">
        <v>1991</v>
      </c>
      <c r="F11600" s="3">
        <v>1990</v>
      </c>
      <c r="G11600" s="3" t="s">
        <v>51</v>
      </c>
      <c r="H11600" s="27"/>
    </row>
    <row r="11601" spans="1:8" x14ac:dyDescent="0.45">
      <c r="A11601" s="3" t="s">
        <v>7</v>
      </c>
      <c r="B11601" s="3" t="s">
        <v>2035</v>
      </c>
      <c r="C11601" s="27">
        <v>1.05</v>
      </c>
      <c r="D11601" s="3" t="s">
        <v>11</v>
      </c>
      <c r="E11601" s="3">
        <v>1992</v>
      </c>
      <c r="F11601" s="3">
        <v>1991</v>
      </c>
      <c r="G11601" s="3" t="s">
        <v>51</v>
      </c>
      <c r="H11601" s="27"/>
    </row>
    <row r="11602" spans="1:8" x14ac:dyDescent="0.45">
      <c r="A11602" s="3" t="s">
        <v>7</v>
      </c>
      <c r="B11602" s="3" t="s">
        <v>2035</v>
      </c>
      <c r="C11602" s="27">
        <v>1.25</v>
      </c>
      <c r="D11602" s="3" t="s">
        <v>12</v>
      </c>
      <c r="E11602" s="3">
        <v>1993</v>
      </c>
      <c r="F11602" s="3">
        <v>1992</v>
      </c>
      <c r="G11602" s="3" t="s">
        <v>60</v>
      </c>
      <c r="H11602" s="27"/>
    </row>
    <row r="11603" spans="1:8" x14ac:dyDescent="0.45">
      <c r="A11603" s="3" t="s">
        <v>7</v>
      </c>
      <c r="B11603" s="3" t="s">
        <v>2035</v>
      </c>
      <c r="C11603" s="27">
        <v>2.5569999999999999</v>
      </c>
      <c r="D11603" s="3" t="s">
        <v>14</v>
      </c>
      <c r="E11603" s="3">
        <v>1994</v>
      </c>
      <c r="F11603" s="3">
        <v>1993</v>
      </c>
      <c r="G11603" s="3" t="s">
        <v>60</v>
      </c>
      <c r="H11603" s="27"/>
    </row>
    <row r="11604" spans="1:8" x14ac:dyDescent="0.45">
      <c r="A11604" s="3" t="s">
        <v>7</v>
      </c>
      <c r="B11604" s="3" t="s">
        <v>2035</v>
      </c>
      <c r="C11604" s="27">
        <v>2.8570000000000002</v>
      </c>
      <c r="D11604" s="3" t="s">
        <v>15</v>
      </c>
      <c r="E11604" s="3">
        <v>1995</v>
      </c>
      <c r="F11604" s="3">
        <v>1994</v>
      </c>
      <c r="G11604" s="3" t="s">
        <v>60</v>
      </c>
      <c r="H11604" s="27"/>
    </row>
    <row r="11605" spans="1:8" x14ac:dyDescent="0.45">
      <c r="A11605" s="3" t="s">
        <v>7</v>
      </c>
      <c r="B11605" s="3" t="s">
        <v>2035</v>
      </c>
      <c r="C11605" s="27">
        <v>3.3570000000000002</v>
      </c>
      <c r="D11605" s="3" t="s">
        <v>25</v>
      </c>
      <c r="E11605" s="3">
        <v>1996</v>
      </c>
      <c r="F11605" s="3">
        <v>1995</v>
      </c>
      <c r="G11605" s="3" t="s">
        <v>60</v>
      </c>
      <c r="H11605" s="27"/>
    </row>
    <row r="11606" spans="1:8" x14ac:dyDescent="0.45">
      <c r="A11606" s="3" t="s">
        <v>7</v>
      </c>
      <c r="B11606" s="3" t="s">
        <v>2035</v>
      </c>
      <c r="C11606" s="27">
        <v>3.5569999999999999</v>
      </c>
      <c r="D11606" s="3" t="s">
        <v>26</v>
      </c>
      <c r="E11606" s="3">
        <v>1997</v>
      </c>
      <c r="F11606" s="3">
        <v>1996</v>
      </c>
      <c r="G11606" s="3" t="s">
        <v>86</v>
      </c>
      <c r="H11606" s="27"/>
    </row>
    <row r="11607" spans="1:8" x14ac:dyDescent="0.45">
      <c r="A11607" s="3" t="s">
        <v>7</v>
      </c>
      <c r="B11607" s="3" t="s">
        <v>2035</v>
      </c>
      <c r="C11607" s="27">
        <v>3.9571429999999999</v>
      </c>
      <c r="D11607" s="3" t="s">
        <v>27</v>
      </c>
      <c r="E11607" s="3">
        <v>1998</v>
      </c>
      <c r="F11607" s="3">
        <v>1997</v>
      </c>
      <c r="G11607" s="3" t="s">
        <v>86</v>
      </c>
      <c r="H11607" s="27"/>
    </row>
    <row r="11608" spans="1:8" x14ac:dyDescent="0.45">
      <c r="A11608" s="3" t="s">
        <v>7</v>
      </c>
      <c r="B11608" s="3" t="s">
        <v>2035</v>
      </c>
      <c r="C11608" s="27">
        <v>4.3751429999999996</v>
      </c>
      <c r="D11608" s="3" t="s">
        <v>31</v>
      </c>
      <c r="E11608" s="3">
        <v>1999</v>
      </c>
      <c r="F11608" s="3">
        <v>1998</v>
      </c>
      <c r="G11608" s="3" t="s">
        <v>86</v>
      </c>
      <c r="H11608" s="27"/>
    </row>
    <row r="11609" spans="1:8" x14ac:dyDescent="0.45">
      <c r="A11609" s="3" t="s">
        <v>7</v>
      </c>
      <c r="B11609" s="3" t="s">
        <v>2036</v>
      </c>
      <c r="C11609" s="27">
        <v>0.22500000000000001</v>
      </c>
      <c r="D11609" s="3" t="s">
        <v>25</v>
      </c>
      <c r="E11609" s="3">
        <v>1996</v>
      </c>
      <c r="F11609" s="3">
        <v>1995</v>
      </c>
      <c r="G11609" s="3" t="s">
        <v>83</v>
      </c>
      <c r="H11609" s="27"/>
    </row>
    <row r="11610" spans="1:8" x14ac:dyDescent="0.45">
      <c r="A11610" s="3" t="s">
        <v>7</v>
      </c>
      <c r="B11610" s="3" t="s">
        <v>2037</v>
      </c>
      <c r="C11610" s="27">
        <v>0.61919999999999997</v>
      </c>
      <c r="D11610" s="3" t="s">
        <v>27</v>
      </c>
      <c r="E11610" s="3">
        <v>1998</v>
      </c>
      <c r="F11610" s="3">
        <v>1997</v>
      </c>
      <c r="G11610" s="3" t="s">
        <v>75</v>
      </c>
      <c r="H11610" s="27"/>
    </row>
    <row r="11611" spans="1:8" x14ac:dyDescent="0.45">
      <c r="A11611" s="3" t="s">
        <v>7</v>
      </c>
      <c r="B11611" s="3" t="s">
        <v>2037</v>
      </c>
      <c r="C11611" s="27">
        <v>0.67708000000000002</v>
      </c>
      <c r="D11611" s="3" t="s">
        <v>31</v>
      </c>
      <c r="E11611" s="3">
        <v>1999</v>
      </c>
      <c r="F11611" s="3">
        <v>1998</v>
      </c>
      <c r="G11611" s="3" t="s">
        <v>51</v>
      </c>
      <c r="H11611" s="27"/>
    </row>
    <row r="11612" spans="1:8" x14ac:dyDescent="0.45">
      <c r="A11612" s="3" t="s">
        <v>7</v>
      </c>
      <c r="B11612" s="3" t="s">
        <v>2037</v>
      </c>
      <c r="C11612" s="27">
        <v>0.77995999999999999</v>
      </c>
      <c r="D11612" s="3" t="s">
        <v>32</v>
      </c>
      <c r="E11612" s="3">
        <v>2000</v>
      </c>
      <c r="F11612" s="3">
        <v>1999</v>
      </c>
      <c r="G11612" s="3" t="s">
        <v>51</v>
      </c>
      <c r="H11612" s="27"/>
    </row>
    <row r="11613" spans="1:8" x14ac:dyDescent="0.45">
      <c r="A11613" s="3" t="s">
        <v>7</v>
      </c>
      <c r="B11613" s="3" t="s">
        <v>2037</v>
      </c>
      <c r="C11613" s="27">
        <v>0.54085000000000005</v>
      </c>
      <c r="D11613" s="3" t="s">
        <v>33</v>
      </c>
      <c r="E11613" s="3">
        <v>2002</v>
      </c>
      <c r="F11613" s="3">
        <v>2001</v>
      </c>
      <c r="G11613" s="3" t="s">
        <v>86</v>
      </c>
      <c r="H11613" s="27"/>
    </row>
    <row r="11614" spans="1:8" x14ac:dyDescent="0.45">
      <c r="A11614" s="3" t="s">
        <v>7</v>
      </c>
      <c r="B11614" s="3" t="s">
        <v>2037</v>
      </c>
      <c r="C11614" s="27">
        <v>0.63743499999999997</v>
      </c>
      <c r="D11614" s="3" t="s">
        <v>34</v>
      </c>
      <c r="E11614" s="3">
        <v>2003</v>
      </c>
      <c r="F11614" s="3">
        <v>2002</v>
      </c>
      <c r="G11614" s="3" t="s">
        <v>10</v>
      </c>
      <c r="H11614" s="27"/>
    </row>
    <row r="11615" spans="1:8" x14ac:dyDescent="0.45">
      <c r="A11615" s="3" t="s">
        <v>7</v>
      </c>
      <c r="B11615" s="3" t="s">
        <v>2037</v>
      </c>
      <c r="C11615" s="27">
        <v>0.771123</v>
      </c>
      <c r="D11615" s="3" t="s">
        <v>38</v>
      </c>
      <c r="E11615" s="3">
        <v>2006</v>
      </c>
      <c r="F11615" s="3">
        <v>2005</v>
      </c>
      <c r="G11615" s="3" t="s">
        <v>10</v>
      </c>
      <c r="H11615" s="27"/>
    </row>
    <row r="11616" spans="1:8" x14ac:dyDescent="0.45">
      <c r="A11616" s="3" t="s">
        <v>7</v>
      </c>
      <c r="B11616" s="3" t="s">
        <v>2038</v>
      </c>
      <c r="C11616" s="27">
        <v>0.2</v>
      </c>
      <c r="D11616" s="3" t="s">
        <v>12</v>
      </c>
      <c r="E11616" s="3">
        <v>1993</v>
      </c>
      <c r="F11616" s="3">
        <v>1992</v>
      </c>
      <c r="G11616" s="3" t="s">
        <v>83</v>
      </c>
      <c r="H11616" s="27"/>
    </row>
    <row r="11617" spans="1:8" x14ac:dyDescent="0.45">
      <c r="A11617" s="3" t="s">
        <v>7</v>
      </c>
      <c r="B11617" s="3" t="s">
        <v>2038</v>
      </c>
      <c r="C11617" s="27">
        <v>0.27</v>
      </c>
      <c r="D11617" s="3" t="s">
        <v>14</v>
      </c>
      <c r="E11617" s="3">
        <v>1994</v>
      </c>
      <c r="F11617" s="3">
        <v>1993</v>
      </c>
      <c r="G11617" s="3" t="s">
        <v>83</v>
      </c>
      <c r="H11617" s="27"/>
    </row>
    <row r="11618" spans="1:8" x14ac:dyDescent="0.45">
      <c r="A11618" s="3" t="s">
        <v>7</v>
      </c>
      <c r="B11618" s="3" t="s">
        <v>2038</v>
      </c>
      <c r="C11618" s="27">
        <v>0.35499999999999998</v>
      </c>
      <c r="D11618" s="3" t="s">
        <v>15</v>
      </c>
      <c r="E11618" s="3">
        <v>1995</v>
      </c>
      <c r="F11618" s="3">
        <v>1994</v>
      </c>
      <c r="G11618" s="3" t="s">
        <v>83</v>
      </c>
      <c r="H11618" s="27"/>
    </row>
    <row r="11619" spans="1:8" x14ac:dyDescent="0.45">
      <c r="A11619" s="3" t="s">
        <v>7</v>
      </c>
      <c r="B11619" s="3" t="s">
        <v>2039</v>
      </c>
      <c r="C11619" s="27">
        <v>0.41271799999999997</v>
      </c>
      <c r="D11619" s="3" t="s">
        <v>39</v>
      </c>
      <c r="E11619" s="3">
        <v>2007</v>
      </c>
      <c r="F11619" s="3">
        <v>2006</v>
      </c>
      <c r="G11619" s="3" t="s">
        <v>83</v>
      </c>
      <c r="H11619" s="27"/>
    </row>
    <row r="11620" spans="1:8" x14ac:dyDescent="0.45">
      <c r="A11620" s="3" t="s">
        <v>7</v>
      </c>
      <c r="B11620" s="3" t="s">
        <v>2039</v>
      </c>
      <c r="C11620" s="27">
        <v>0.68745599999999996</v>
      </c>
      <c r="D11620" s="3" t="s">
        <v>42</v>
      </c>
      <c r="E11620" s="3">
        <v>2008</v>
      </c>
      <c r="F11620" s="3">
        <v>2007</v>
      </c>
      <c r="G11620" s="3" t="s">
        <v>83</v>
      </c>
      <c r="H11620" s="27"/>
    </row>
    <row r="11621" spans="1:8" x14ac:dyDescent="0.45">
      <c r="A11621" s="3" t="s">
        <v>7</v>
      </c>
      <c r="B11621" s="3" t="s">
        <v>2039</v>
      </c>
      <c r="C11621" s="27">
        <v>2.5</v>
      </c>
      <c r="D11621" s="3" t="s">
        <v>50</v>
      </c>
      <c r="E11621" s="3">
        <v>2009</v>
      </c>
      <c r="F11621" s="3">
        <v>2008</v>
      </c>
      <c r="G11621" s="3" t="s">
        <v>83</v>
      </c>
      <c r="H11621" s="27"/>
    </row>
    <row r="11622" spans="1:8" x14ac:dyDescent="0.45">
      <c r="A11622" s="3" t="s">
        <v>7</v>
      </c>
      <c r="B11622" s="3" t="s">
        <v>2039</v>
      </c>
      <c r="C11622" s="27">
        <v>2.5</v>
      </c>
      <c r="D11622" s="3" t="s">
        <v>43</v>
      </c>
      <c r="E11622" s="3">
        <v>2010</v>
      </c>
      <c r="F11622" s="3">
        <v>2009</v>
      </c>
      <c r="G11622" s="3" t="s">
        <v>51</v>
      </c>
      <c r="H11622" s="27"/>
    </row>
    <row r="11623" spans="1:8" x14ac:dyDescent="0.45">
      <c r="A11623" s="3" t="s">
        <v>7</v>
      </c>
      <c r="B11623" s="3" t="s">
        <v>2039</v>
      </c>
      <c r="C11623" s="27">
        <v>2.2999999999999998</v>
      </c>
      <c r="D11623" s="3" t="s">
        <v>77</v>
      </c>
      <c r="E11623" s="3">
        <v>2011</v>
      </c>
      <c r="F11623" s="3">
        <v>2010</v>
      </c>
      <c r="G11623" s="3" t="s">
        <v>51</v>
      </c>
      <c r="H11623" s="27"/>
    </row>
    <row r="11624" spans="1:8" x14ac:dyDescent="0.45">
      <c r="A11624" s="3" t="s">
        <v>7</v>
      </c>
      <c r="B11624" s="3" t="s">
        <v>2039</v>
      </c>
      <c r="C11624" s="27">
        <v>0.99268000000000001</v>
      </c>
      <c r="D11624" s="3" t="s">
        <v>79</v>
      </c>
      <c r="E11624" s="3">
        <v>2012</v>
      </c>
      <c r="F11624" s="3">
        <v>2011</v>
      </c>
      <c r="G11624" s="3" t="s">
        <v>10</v>
      </c>
      <c r="H11624" s="27"/>
    </row>
    <row r="11625" spans="1:8" x14ac:dyDescent="0.45">
      <c r="A11625" s="3" t="s">
        <v>7</v>
      </c>
      <c r="B11625" s="3" t="s">
        <v>2040</v>
      </c>
      <c r="C11625" s="27">
        <v>3.21828</v>
      </c>
      <c r="D11625" s="3" t="s">
        <v>47</v>
      </c>
      <c r="E11625" s="3">
        <v>2018</v>
      </c>
      <c r="F11625" s="3">
        <v>2017</v>
      </c>
      <c r="G11625" s="3" t="s">
        <v>35</v>
      </c>
      <c r="H11625" s="27"/>
    </row>
    <row r="11626" spans="1:8" x14ac:dyDescent="0.45">
      <c r="A11626" s="3" t="s">
        <v>7</v>
      </c>
      <c r="B11626" s="3" t="s">
        <v>2041</v>
      </c>
      <c r="C11626" s="27">
        <v>0.4</v>
      </c>
      <c r="D11626" s="3" t="s">
        <v>18</v>
      </c>
      <c r="E11626" s="3">
        <v>1985</v>
      </c>
      <c r="F11626" s="3">
        <v>1984</v>
      </c>
      <c r="G11626" s="3" t="s">
        <v>51</v>
      </c>
      <c r="H11626" s="27"/>
    </row>
    <row r="11627" spans="1:8" x14ac:dyDescent="0.45">
      <c r="A11627" s="3" t="s">
        <v>7</v>
      </c>
      <c r="B11627" s="3" t="s">
        <v>2041</v>
      </c>
      <c r="C11627" s="27">
        <v>0.375</v>
      </c>
      <c r="D11627" s="3" t="s">
        <v>20</v>
      </c>
      <c r="E11627" s="3">
        <v>1986</v>
      </c>
      <c r="F11627" s="3">
        <v>1985</v>
      </c>
      <c r="G11627" s="3" t="s">
        <v>51</v>
      </c>
      <c r="H11627" s="27"/>
    </row>
    <row r="11628" spans="1:8" x14ac:dyDescent="0.45">
      <c r="A11628" s="3" t="s">
        <v>7</v>
      </c>
      <c r="B11628" s="3" t="s">
        <v>2041</v>
      </c>
      <c r="C11628" s="27">
        <v>0.9</v>
      </c>
      <c r="D11628" s="3" t="s">
        <v>21</v>
      </c>
      <c r="E11628" s="3">
        <v>1988</v>
      </c>
      <c r="F11628" s="3">
        <v>1987</v>
      </c>
      <c r="G11628" s="3" t="s">
        <v>16</v>
      </c>
      <c r="H11628" s="27"/>
    </row>
    <row r="11629" spans="1:8" x14ac:dyDescent="0.45">
      <c r="A11629" s="3" t="s">
        <v>7</v>
      </c>
      <c r="B11629" s="3" t="s">
        <v>2041</v>
      </c>
      <c r="C11629" s="27">
        <v>0.92500000000000004</v>
      </c>
      <c r="D11629" s="3" t="s">
        <v>22</v>
      </c>
      <c r="E11629" s="3">
        <v>1989</v>
      </c>
      <c r="F11629" s="3">
        <v>1988</v>
      </c>
      <c r="G11629" s="3" t="s">
        <v>16</v>
      </c>
      <c r="H11629" s="27"/>
    </row>
    <row r="11630" spans="1:8" x14ac:dyDescent="0.45">
      <c r="A11630" s="3" t="s">
        <v>7</v>
      </c>
      <c r="B11630" s="3" t="s">
        <v>2041</v>
      </c>
      <c r="C11630" s="27">
        <v>0.315</v>
      </c>
      <c r="D11630" s="3" t="s">
        <v>9</v>
      </c>
      <c r="E11630" s="3">
        <v>1991</v>
      </c>
      <c r="F11630" s="3">
        <v>1990</v>
      </c>
      <c r="G11630" s="3" t="s">
        <v>13</v>
      </c>
      <c r="H11630" s="27"/>
    </row>
    <row r="11631" spans="1:8" x14ac:dyDescent="0.45">
      <c r="A11631" s="3" t="s">
        <v>7</v>
      </c>
      <c r="B11631" s="3" t="s">
        <v>2042</v>
      </c>
      <c r="C11631" s="27">
        <v>0.42499999999999999</v>
      </c>
      <c r="D11631" s="3" t="s">
        <v>37</v>
      </c>
      <c r="E11631" s="3">
        <v>2005</v>
      </c>
      <c r="F11631" s="3">
        <v>2004</v>
      </c>
      <c r="G11631" s="3" t="s">
        <v>41</v>
      </c>
      <c r="H11631" s="27"/>
    </row>
    <row r="11632" spans="1:8" x14ac:dyDescent="0.45">
      <c r="A11632" s="3" t="s">
        <v>7</v>
      </c>
      <c r="B11632" s="3" t="s">
        <v>2042</v>
      </c>
      <c r="C11632" s="27">
        <v>0.64174799999999999</v>
      </c>
      <c r="D11632" s="3" t="s">
        <v>38</v>
      </c>
      <c r="E11632" s="3">
        <v>2006</v>
      </c>
      <c r="F11632" s="3">
        <v>2005</v>
      </c>
      <c r="G11632" s="3" t="s">
        <v>41</v>
      </c>
      <c r="H11632" s="27"/>
    </row>
    <row r="11633" spans="1:8" x14ac:dyDescent="0.45">
      <c r="A11633" s="3" t="s">
        <v>7</v>
      </c>
      <c r="B11633" s="3" t="s">
        <v>2043</v>
      </c>
      <c r="C11633" s="27">
        <v>1.5</v>
      </c>
      <c r="D11633" s="3" t="s">
        <v>11</v>
      </c>
      <c r="E11633" s="3">
        <v>1992</v>
      </c>
      <c r="F11633" s="3">
        <v>1991</v>
      </c>
      <c r="G11633" s="3" t="s">
        <v>35</v>
      </c>
      <c r="H11633" s="27"/>
    </row>
    <row r="11634" spans="1:8" x14ac:dyDescent="0.45">
      <c r="A11634" s="3" t="s">
        <v>7</v>
      </c>
      <c r="B11634" s="3" t="s">
        <v>2043</v>
      </c>
      <c r="C11634" s="27">
        <v>1.845</v>
      </c>
      <c r="D11634" s="3" t="s">
        <v>12</v>
      </c>
      <c r="E11634" s="3">
        <v>1993</v>
      </c>
      <c r="F11634" s="3">
        <v>1992</v>
      </c>
      <c r="G11634" s="3" t="s">
        <v>35</v>
      </c>
      <c r="H11634" s="27"/>
    </row>
    <row r="11635" spans="1:8" x14ac:dyDescent="0.45">
      <c r="A11635" s="3" t="s">
        <v>7</v>
      </c>
      <c r="B11635" s="3" t="s">
        <v>2043</v>
      </c>
      <c r="C11635" s="27">
        <v>1.65</v>
      </c>
      <c r="D11635" s="3" t="s">
        <v>14</v>
      </c>
      <c r="E11635" s="3">
        <v>1994</v>
      </c>
      <c r="F11635" s="3">
        <v>1993</v>
      </c>
      <c r="G11635" s="3" t="s">
        <v>35</v>
      </c>
      <c r="H11635" s="27"/>
    </row>
    <row r="11636" spans="1:8" x14ac:dyDescent="0.45">
      <c r="A11636" s="3" t="s">
        <v>7</v>
      </c>
      <c r="B11636" s="3" t="s">
        <v>2043</v>
      </c>
      <c r="C11636" s="27">
        <v>1.95</v>
      </c>
      <c r="D11636" s="3" t="s">
        <v>15</v>
      </c>
      <c r="E11636" s="3">
        <v>1995</v>
      </c>
      <c r="F11636" s="3">
        <v>1994</v>
      </c>
      <c r="G11636" s="3" t="s">
        <v>35</v>
      </c>
      <c r="H11636" s="27"/>
    </row>
    <row r="11637" spans="1:8" x14ac:dyDescent="0.45">
      <c r="A11637" s="3" t="s">
        <v>7</v>
      </c>
      <c r="B11637" s="3" t="s">
        <v>2043</v>
      </c>
      <c r="C11637" s="27">
        <v>0.45</v>
      </c>
      <c r="D11637" s="3" t="s">
        <v>25</v>
      </c>
      <c r="E11637" s="3">
        <v>1996</v>
      </c>
      <c r="F11637" s="3">
        <v>1995</v>
      </c>
      <c r="G11637" s="3" t="s">
        <v>13</v>
      </c>
      <c r="H11637" s="27"/>
    </row>
    <row r="11638" spans="1:8" x14ac:dyDescent="0.45">
      <c r="A11638" s="3" t="s">
        <v>7</v>
      </c>
      <c r="B11638" s="3" t="s">
        <v>2044</v>
      </c>
      <c r="C11638" s="27">
        <v>0.30173299999999997</v>
      </c>
      <c r="D11638" s="3" t="s">
        <v>79</v>
      </c>
      <c r="E11638" s="3">
        <v>2012</v>
      </c>
      <c r="F11638" s="3">
        <v>2011</v>
      </c>
      <c r="G11638" s="3" t="s">
        <v>54</v>
      </c>
      <c r="H11638" s="27"/>
    </row>
    <row r="11639" spans="1:8" x14ac:dyDescent="0.45">
      <c r="A11639" s="3" t="s">
        <v>7</v>
      </c>
      <c r="B11639" s="3" t="s">
        <v>2044</v>
      </c>
      <c r="C11639" s="27">
        <v>0.76219499999999996</v>
      </c>
      <c r="D11639" s="3" t="s">
        <v>56</v>
      </c>
      <c r="E11639" s="3">
        <v>2013</v>
      </c>
      <c r="F11639" s="3">
        <v>2012</v>
      </c>
      <c r="G11639" s="3" t="s">
        <v>54</v>
      </c>
      <c r="H11639" s="27"/>
    </row>
    <row r="11640" spans="1:8" x14ac:dyDescent="0.45">
      <c r="A11640" s="3" t="s">
        <v>7</v>
      </c>
      <c r="B11640" s="3" t="s">
        <v>2044</v>
      </c>
      <c r="C11640" s="27">
        <v>0.884293</v>
      </c>
      <c r="D11640" s="3" t="s">
        <v>58</v>
      </c>
      <c r="E11640" s="3">
        <v>2014</v>
      </c>
      <c r="F11640" s="3">
        <v>2013</v>
      </c>
      <c r="G11640" s="3" t="s">
        <v>54</v>
      </c>
      <c r="H11640" s="27"/>
    </row>
    <row r="11641" spans="1:8" x14ac:dyDescent="0.45">
      <c r="A11641" s="3" t="s">
        <v>7</v>
      </c>
      <c r="B11641" s="3" t="s">
        <v>2044</v>
      </c>
      <c r="C11641" s="27">
        <v>0.94816299999999998</v>
      </c>
      <c r="D11641" s="3" t="s">
        <v>59</v>
      </c>
      <c r="E11641" s="3">
        <v>2015</v>
      </c>
      <c r="F11641" s="3">
        <v>2014</v>
      </c>
      <c r="G11641" s="3" t="s">
        <v>35</v>
      </c>
      <c r="H11641" s="27"/>
    </row>
    <row r="11642" spans="1:8" x14ac:dyDescent="0.45">
      <c r="A11642" s="3" t="s">
        <v>7</v>
      </c>
      <c r="B11642" s="3" t="s">
        <v>2044</v>
      </c>
      <c r="C11642" s="27">
        <v>0.24762300000000001</v>
      </c>
      <c r="D11642" s="3" t="s">
        <v>61</v>
      </c>
      <c r="E11642" s="3">
        <v>2016</v>
      </c>
      <c r="F11642" s="3">
        <v>2015</v>
      </c>
      <c r="G11642" s="3" t="s">
        <v>83</v>
      </c>
      <c r="H11642" s="27"/>
    </row>
    <row r="11643" spans="1:8" x14ac:dyDescent="0.45">
      <c r="A11643" s="3" t="s">
        <v>7</v>
      </c>
      <c r="B11643" s="3" t="s">
        <v>2045</v>
      </c>
      <c r="C11643" s="27">
        <v>0.47360400000000002</v>
      </c>
      <c r="D11643" s="3" t="s">
        <v>77</v>
      </c>
      <c r="E11643" s="3">
        <v>2011</v>
      </c>
      <c r="F11643" s="3">
        <v>2010</v>
      </c>
      <c r="G11643" s="3" t="s">
        <v>68</v>
      </c>
      <c r="H11643" s="27"/>
    </row>
    <row r="11644" spans="1:8" x14ac:dyDescent="0.45">
      <c r="A11644" s="3" t="s">
        <v>7</v>
      </c>
      <c r="B11644" s="3" t="s">
        <v>2045</v>
      </c>
      <c r="C11644" s="27">
        <v>0.52248600000000001</v>
      </c>
      <c r="D11644" s="3" t="s">
        <v>79</v>
      </c>
      <c r="E11644" s="3">
        <v>2012</v>
      </c>
      <c r="F11644" s="3">
        <v>2011</v>
      </c>
      <c r="G11644" s="3" t="s">
        <v>53</v>
      </c>
      <c r="H11644" s="27"/>
    </row>
    <row r="11645" spans="1:8" x14ac:dyDescent="0.45">
      <c r="A11645" s="3" t="s">
        <v>7</v>
      </c>
      <c r="B11645" s="3" t="s">
        <v>2045</v>
      </c>
      <c r="C11645" s="27">
        <v>0.116768</v>
      </c>
      <c r="D11645" s="3" t="s">
        <v>79</v>
      </c>
      <c r="E11645" s="3">
        <v>2012</v>
      </c>
      <c r="F11645" s="3">
        <v>2011</v>
      </c>
      <c r="G11645" s="3" t="s">
        <v>78</v>
      </c>
      <c r="H11645" s="27"/>
    </row>
    <row r="11646" spans="1:8" x14ac:dyDescent="0.45">
      <c r="A11646" s="3" t="s">
        <v>7</v>
      </c>
      <c r="B11646" s="3" t="s">
        <v>2045</v>
      </c>
      <c r="C11646" s="27">
        <v>0.85438899999999995</v>
      </c>
      <c r="D11646" s="3" t="s">
        <v>56</v>
      </c>
      <c r="E11646" s="3">
        <v>2013</v>
      </c>
      <c r="F11646" s="3">
        <v>2012</v>
      </c>
      <c r="G11646" s="3" t="s">
        <v>105</v>
      </c>
      <c r="H11646" s="27"/>
    </row>
    <row r="11647" spans="1:8" x14ac:dyDescent="0.45">
      <c r="A11647" s="3" t="s">
        <v>7</v>
      </c>
      <c r="B11647" s="3" t="s">
        <v>2045</v>
      </c>
      <c r="C11647" s="27">
        <v>0.95146299999999995</v>
      </c>
      <c r="D11647" s="3" t="s">
        <v>58</v>
      </c>
      <c r="E11647" s="3">
        <v>2014</v>
      </c>
      <c r="F11647" s="3">
        <v>2013</v>
      </c>
      <c r="G11647" s="3" t="s">
        <v>105</v>
      </c>
      <c r="H11647" s="27"/>
    </row>
    <row r="11648" spans="1:8" x14ac:dyDescent="0.45">
      <c r="A11648" s="3" t="s">
        <v>7</v>
      </c>
      <c r="B11648" s="3" t="s">
        <v>2045</v>
      </c>
      <c r="C11648" s="27">
        <v>0.98108399999999996</v>
      </c>
      <c r="D11648" s="3" t="s">
        <v>59</v>
      </c>
      <c r="E11648" s="3">
        <v>2015</v>
      </c>
      <c r="F11648" s="3">
        <v>2014</v>
      </c>
      <c r="G11648" s="3" t="s">
        <v>94</v>
      </c>
      <c r="H11648" s="27"/>
    </row>
    <row r="11649" spans="1:8" x14ac:dyDescent="0.45">
      <c r="A11649" s="3" t="s">
        <v>7</v>
      </c>
      <c r="B11649" s="3" t="s">
        <v>2045</v>
      </c>
      <c r="C11649" s="27">
        <v>0.98108399999999996</v>
      </c>
      <c r="D11649" s="3" t="s">
        <v>59</v>
      </c>
      <c r="E11649" s="3">
        <v>2015</v>
      </c>
      <c r="F11649" s="3">
        <v>2014</v>
      </c>
      <c r="G11649" s="3" t="s">
        <v>54</v>
      </c>
      <c r="H11649" s="27"/>
    </row>
    <row r="11650" spans="1:8" x14ac:dyDescent="0.45">
      <c r="A11650" s="3" t="s">
        <v>7</v>
      </c>
      <c r="B11650" s="3" t="s">
        <v>2045</v>
      </c>
      <c r="C11650" s="27">
        <v>1.1006020000000001</v>
      </c>
      <c r="D11650" s="3" t="s">
        <v>61</v>
      </c>
      <c r="E11650" s="3">
        <v>2016</v>
      </c>
      <c r="F11650" s="3">
        <v>2015</v>
      </c>
      <c r="G11650" s="3" t="s">
        <v>94</v>
      </c>
      <c r="H11650" s="27"/>
    </row>
    <row r="11651" spans="1:8" x14ac:dyDescent="0.45">
      <c r="A11651" s="3" t="s">
        <v>7</v>
      </c>
      <c r="B11651" s="3" t="s">
        <v>2045</v>
      </c>
      <c r="C11651" s="27">
        <v>6</v>
      </c>
      <c r="D11651" s="3" t="s">
        <v>45</v>
      </c>
      <c r="E11651" s="3">
        <v>2017</v>
      </c>
      <c r="F11651" s="3">
        <v>2016</v>
      </c>
      <c r="G11651" s="3" t="s">
        <v>49</v>
      </c>
      <c r="H11651" s="27"/>
    </row>
    <row r="11652" spans="1:8" x14ac:dyDescent="0.45">
      <c r="A11652" s="3" t="s">
        <v>7</v>
      </c>
      <c r="B11652" s="3" t="s">
        <v>2045</v>
      </c>
      <c r="C11652" s="27">
        <v>6</v>
      </c>
      <c r="D11652" s="3" t="s">
        <v>47</v>
      </c>
      <c r="E11652" s="3">
        <v>2018</v>
      </c>
      <c r="F11652" s="3">
        <v>2017</v>
      </c>
      <c r="G11652" s="3" t="s">
        <v>49</v>
      </c>
      <c r="H11652" s="27"/>
    </row>
    <row r="11653" spans="1:8" x14ac:dyDescent="0.45">
      <c r="A11653" s="3" t="s">
        <v>7</v>
      </c>
      <c r="B11653" s="3" t="s">
        <v>2046</v>
      </c>
      <c r="C11653" s="27">
        <v>1.2065999999999999</v>
      </c>
      <c r="D11653" s="3" t="s">
        <v>37</v>
      </c>
      <c r="E11653" s="3">
        <v>2005</v>
      </c>
      <c r="F11653" s="3">
        <v>2004</v>
      </c>
      <c r="G11653" s="3" t="s">
        <v>101</v>
      </c>
      <c r="H11653" s="27"/>
    </row>
    <row r="11654" spans="1:8" x14ac:dyDescent="0.45">
      <c r="A11654" s="3" t="s">
        <v>7</v>
      </c>
      <c r="B11654" s="3" t="s">
        <v>2046</v>
      </c>
      <c r="C11654" s="27">
        <v>1.29708</v>
      </c>
      <c r="D11654" s="3" t="s">
        <v>38</v>
      </c>
      <c r="E11654" s="3">
        <v>2006</v>
      </c>
      <c r="F11654" s="3">
        <v>2005</v>
      </c>
      <c r="G11654" s="3" t="s">
        <v>126</v>
      </c>
      <c r="H11654" s="27"/>
    </row>
    <row r="11655" spans="1:8" x14ac:dyDescent="0.45">
      <c r="A11655" s="3" t="s">
        <v>7</v>
      </c>
      <c r="B11655" s="3" t="s">
        <v>2046</v>
      </c>
      <c r="C11655" s="27">
        <v>1.3875599999999999</v>
      </c>
      <c r="D11655" s="3" t="s">
        <v>39</v>
      </c>
      <c r="E11655" s="3">
        <v>2007</v>
      </c>
      <c r="F11655" s="3">
        <v>2006</v>
      </c>
      <c r="G11655" s="3" t="s">
        <v>24</v>
      </c>
      <c r="H11655" s="27"/>
    </row>
    <row r="11656" spans="1:8" x14ac:dyDescent="0.45">
      <c r="A11656" s="3" t="s">
        <v>7</v>
      </c>
      <c r="B11656" s="3" t="s">
        <v>2046</v>
      </c>
      <c r="C11656" s="27">
        <v>2.1340669999999999</v>
      </c>
      <c r="D11656" s="3" t="s">
        <v>42</v>
      </c>
      <c r="E11656" s="3">
        <v>2008</v>
      </c>
      <c r="F11656" s="3">
        <v>2007</v>
      </c>
      <c r="G11656" s="3" t="s">
        <v>24</v>
      </c>
      <c r="H11656" s="27"/>
    </row>
    <row r="11657" spans="1:8" x14ac:dyDescent="0.45">
      <c r="A11657" s="3" t="s">
        <v>7</v>
      </c>
      <c r="B11657" s="3" t="s">
        <v>2046</v>
      </c>
      <c r="C11657" s="27">
        <v>4.9850009999999996</v>
      </c>
      <c r="D11657" s="3" t="s">
        <v>50</v>
      </c>
      <c r="E11657" s="3">
        <v>2009</v>
      </c>
      <c r="F11657" s="3">
        <v>2008</v>
      </c>
      <c r="G11657" s="3" t="s">
        <v>24</v>
      </c>
      <c r="H11657" s="27"/>
    </row>
    <row r="11658" spans="1:8" x14ac:dyDescent="0.45">
      <c r="A11658" s="3" t="s">
        <v>7</v>
      </c>
      <c r="B11658" s="3" t="s">
        <v>2046</v>
      </c>
      <c r="C11658" s="27">
        <v>5.508426</v>
      </c>
      <c r="D11658" s="3" t="s">
        <v>43</v>
      </c>
      <c r="E11658" s="3">
        <v>2010</v>
      </c>
      <c r="F11658" s="3">
        <v>2009</v>
      </c>
      <c r="G11658" s="3" t="s">
        <v>24</v>
      </c>
      <c r="H11658" s="27"/>
    </row>
    <row r="11659" spans="1:8" x14ac:dyDescent="0.45">
      <c r="A11659" s="3" t="s">
        <v>7</v>
      </c>
      <c r="B11659" s="3" t="s">
        <v>2046</v>
      </c>
      <c r="C11659" s="27">
        <v>6.7578509999999996</v>
      </c>
      <c r="D11659" s="3" t="s">
        <v>77</v>
      </c>
      <c r="E11659" s="3">
        <v>2011</v>
      </c>
      <c r="F11659" s="3">
        <v>2010</v>
      </c>
      <c r="G11659" s="3" t="s">
        <v>24</v>
      </c>
      <c r="H11659" s="27"/>
    </row>
    <row r="11660" spans="1:8" x14ac:dyDescent="0.45">
      <c r="A11660" s="3" t="s">
        <v>7</v>
      </c>
      <c r="B11660" s="3" t="s">
        <v>2046</v>
      </c>
      <c r="C11660" s="27">
        <v>2.3823530000000002</v>
      </c>
      <c r="D11660" s="3" t="s">
        <v>79</v>
      </c>
      <c r="E11660" s="3">
        <v>2012</v>
      </c>
      <c r="F11660" s="3">
        <v>2011</v>
      </c>
      <c r="G11660" s="3" t="s">
        <v>60</v>
      </c>
      <c r="H11660" s="27"/>
    </row>
    <row r="11661" spans="1:8" x14ac:dyDescent="0.45">
      <c r="A11661" s="3" t="s">
        <v>7</v>
      </c>
      <c r="B11661" s="3" t="s">
        <v>2046</v>
      </c>
      <c r="C11661" s="27">
        <v>2.8064520000000002</v>
      </c>
      <c r="D11661" s="3" t="s">
        <v>56</v>
      </c>
      <c r="E11661" s="3">
        <v>2013</v>
      </c>
      <c r="F11661" s="3">
        <v>2012</v>
      </c>
      <c r="G11661" s="3" t="s">
        <v>60</v>
      </c>
      <c r="H11661" s="27"/>
    </row>
    <row r="11662" spans="1:8" x14ac:dyDescent="0.45">
      <c r="A11662" s="3" t="s">
        <v>7</v>
      </c>
      <c r="B11662" s="3" t="s">
        <v>2046</v>
      </c>
      <c r="C11662" s="27">
        <v>5.5650000000000004</v>
      </c>
      <c r="D11662" s="3" t="s">
        <v>58</v>
      </c>
      <c r="E11662" s="3">
        <v>2014</v>
      </c>
      <c r="F11662" s="3">
        <v>2013</v>
      </c>
      <c r="G11662" s="3" t="s">
        <v>60</v>
      </c>
      <c r="H11662" s="27"/>
    </row>
    <row r="11663" spans="1:8" x14ac:dyDescent="0.45">
      <c r="A11663" s="3" t="s">
        <v>7</v>
      </c>
      <c r="B11663" s="3" t="s">
        <v>2046</v>
      </c>
      <c r="C11663" s="27">
        <v>6.516</v>
      </c>
      <c r="D11663" s="3" t="s">
        <v>59</v>
      </c>
      <c r="E11663" s="3">
        <v>2015</v>
      </c>
      <c r="F11663" s="3">
        <v>2014</v>
      </c>
      <c r="G11663" s="3" t="s">
        <v>103</v>
      </c>
      <c r="H11663" s="27"/>
    </row>
    <row r="11664" spans="1:8" x14ac:dyDescent="0.45">
      <c r="A11664" s="3" t="s">
        <v>7</v>
      </c>
      <c r="B11664" s="3" t="s">
        <v>2046</v>
      </c>
      <c r="C11664" s="27">
        <v>5</v>
      </c>
      <c r="D11664" s="3" t="s">
        <v>61</v>
      </c>
      <c r="E11664" s="3">
        <v>2016</v>
      </c>
      <c r="F11664" s="3">
        <v>2015</v>
      </c>
      <c r="G11664" s="3" t="s">
        <v>103</v>
      </c>
      <c r="H11664" s="27"/>
    </row>
    <row r="11665" spans="1:8" x14ac:dyDescent="0.45">
      <c r="A11665" s="3" t="s">
        <v>7</v>
      </c>
      <c r="B11665" s="3" t="s">
        <v>2046</v>
      </c>
      <c r="C11665" s="27">
        <v>12.8</v>
      </c>
      <c r="D11665" s="3" t="s">
        <v>45</v>
      </c>
      <c r="E11665" s="3">
        <v>2017</v>
      </c>
      <c r="F11665" s="3">
        <v>2016</v>
      </c>
      <c r="G11665" s="3" t="s">
        <v>103</v>
      </c>
      <c r="H11665" s="27"/>
    </row>
    <row r="11666" spans="1:8" x14ac:dyDescent="0.45">
      <c r="A11666" s="3" t="s">
        <v>7</v>
      </c>
      <c r="B11666" s="3" t="s">
        <v>2046</v>
      </c>
      <c r="C11666" s="27">
        <v>13.76</v>
      </c>
      <c r="D11666" s="3" t="s">
        <v>47</v>
      </c>
      <c r="E11666" s="3">
        <v>2018</v>
      </c>
      <c r="F11666" s="3">
        <v>2017</v>
      </c>
      <c r="G11666" s="3" t="s">
        <v>103</v>
      </c>
      <c r="H11666" s="27"/>
    </row>
    <row r="11667" spans="1:8" x14ac:dyDescent="0.45">
      <c r="A11667" s="3" t="s">
        <v>7</v>
      </c>
      <c r="B11667" s="3" t="s">
        <v>2047</v>
      </c>
      <c r="C11667" s="27">
        <v>0.316969</v>
      </c>
      <c r="D11667" s="3" t="s">
        <v>28</v>
      </c>
      <c r="E11667" s="3">
        <v>2001</v>
      </c>
      <c r="F11667" s="3">
        <v>2000</v>
      </c>
      <c r="G11667" s="3" t="s">
        <v>16</v>
      </c>
      <c r="H11667" s="27"/>
    </row>
    <row r="11668" spans="1:8" x14ac:dyDescent="0.45">
      <c r="A11668" s="3" t="s">
        <v>7</v>
      </c>
      <c r="B11668" s="3" t="s">
        <v>2047</v>
      </c>
      <c r="C11668" s="27">
        <v>0.46584999999999999</v>
      </c>
      <c r="D11668" s="3" t="s">
        <v>33</v>
      </c>
      <c r="E11668" s="3">
        <v>2002</v>
      </c>
      <c r="F11668" s="3">
        <v>2001</v>
      </c>
      <c r="G11668" s="3" t="s">
        <v>16</v>
      </c>
      <c r="H11668" s="27"/>
    </row>
    <row r="11669" spans="1:8" x14ac:dyDescent="0.45">
      <c r="A11669" s="3" t="s">
        <v>7</v>
      </c>
      <c r="B11669" s="3" t="s">
        <v>2047</v>
      </c>
      <c r="C11669" s="27">
        <v>0.638679</v>
      </c>
      <c r="D11669" s="3" t="s">
        <v>36</v>
      </c>
      <c r="E11669" s="3">
        <v>2004</v>
      </c>
      <c r="F11669" s="3">
        <v>2003</v>
      </c>
      <c r="G11669" s="3" t="s">
        <v>16</v>
      </c>
      <c r="H11669" s="27"/>
    </row>
    <row r="11670" spans="1:8" x14ac:dyDescent="0.45">
      <c r="A11670" s="3" t="s">
        <v>7</v>
      </c>
      <c r="B11670" s="3" t="s">
        <v>2047</v>
      </c>
      <c r="C11670" s="27">
        <v>0.72004599999999996</v>
      </c>
      <c r="D11670" s="3" t="s">
        <v>37</v>
      </c>
      <c r="E11670" s="3">
        <v>2005</v>
      </c>
      <c r="F11670" s="3">
        <v>2004</v>
      </c>
      <c r="G11670" s="3" t="s">
        <v>62</v>
      </c>
      <c r="H11670" s="27"/>
    </row>
    <row r="11671" spans="1:8" x14ac:dyDescent="0.45">
      <c r="A11671" s="3" t="s">
        <v>7</v>
      </c>
      <c r="B11671" s="3" t="s">
        <v>2048</v>
      </c>
      <c r="C11671" s="27">
        <v>1.23384</v>
      </c>
      <c r="D11671" s="3" t="s">
        <v>42</v>
      </c>
      <c r="E11671" s="3">
        <v>2008</v>
      </c>
      <c r="F11671" s="3">
        <v>2007</v>
      </c>
      <c r="G11671" s="3" t="s">
        <v>94</v>
      </c>
      <c r="H11671" s="27"/>
    </row>
    <row r="11672" spans="1:8" x14ac:dyDescent="0.45">
      <c r="A11672" s="3" t="s">
        <v>7</v>
      </c>
      <c r="B11672" s="3" t="s">
        <v>2048</v>
      </c>
      <c r="C11672" s="27">
        <v>1.32636</v>
      </c>
      <c r="D11672" s="3" t="s">
        <v>50</v>
      </c>
      <c r="E11672" s="3">
        <v>2009</v>
      </c>
      <c r="F11672" s="3">
        <v>2008</v>
      </c>
      <c r="G11672" s="3" t="s">
        <v>94</v>
      </c>
      <c r="H11672" s="27"/>
    </row>
    <row r="11673" spans="1:8" x14ac:dyDescent="0.45">
      <c r="A11673" s="3" t="s">
        <v>7</v>
      </c>
      <c r="B11673" s="3" t="s">
        <v>2048</v>
      </c>
      <c r="C11673" s="27">
        <v>1.4188799999999999</v>
      </c>
      <c r="D11673" s="3" t="s">
        <v>43</v>
      </c>
      <c r="E11673" s="3">
        <v>2010</v>
      </c>
      <c r="F11673" s="3">
        <v>2009</v>
      </c>
      <c r="G11673" s="3" t="s">
        <v>94</v>
      </c>
      <c r="H11673" s="27"/>
    </row>
    <row r="11674" spans="1:8" x14ac:dyDescent="0.45">
      <c r="A11674" s="3" t="s">
        <v>7</v>
      </c>
      <c r="B11674" s="3" t="s">
        <v>2048</v>
      </c>
      <c r="C11674" s="27">
        <v>2.187913</v>
      </c>
      <c r="D11674" s="3" t="s">
        <v>77</v>
      </c>
      <c r="E11674" s="3">
        <v>2011</v>
      </c>
      <c r="F11674" s="3">
        <v>2010</v>
      </c>
      <c r="G11674" s="3" t="s">
        <v>101</v>
      </c>
      <c r="H11674" s="27"/>
    </row>
    <row r="11675" spans="1:8" x14ac:dyDescent="0.45">
      <c r="A11675" s="3" t="s">
        <v>7</v>
      </c>
      <c r="B11675" s="3" t="s">
        <v>2048</v>
      </c>
      <c r="C11675" s="27">
        <v>2.5</v>
      </c>
      <c r="D11675" s="3" t="s">
        <v>79</v>
      </c>
      <c r="E11675" s="3">
        <v>2012</v>
      </c>
      <c r="F11675" s="3">
        <v>2011</v>
      </c>
      <c r="G11675" s="3" t="s">
        <v>101</v>
      </c>
      <c r="H11675" s="27"/>
    </row>
    <row r="11676" spans="1:8" x14ac:dyDescent="0.45">
      <c r="A11676" s="3" t="s">
        <v>7</v>
      </c>
      <c r="B11676" s="3" t="s">
        <v>2048</v>
      </c>
      <c r="C11676" s="27">
        <v>2.5</v>
      </c>
      <c r="D11676" s="3" t="s">
        <v>56</v>
      </c>
      <c r="E11676" s="3">
        <v>2013</v>
      </c>
      <c r="F11676" s="3">
        <v>2012</v>
      </c>
      <c r="G11676" s="3" t="s">
        <v>101</v>
      </c>
      <c r="H11676" s="27"/>
    </row>
    <row r="11677" spans="1:8" x14ac:dyDescent="0.45">
      <c r="A11677" s="3" t="s">
        <v>7</v>
      </c>
      <c r="B11677" s="3" t="s">
        <v>2048</v>
      </c>
      <c r="C11677" s="27">
        <v>2.5</v>
      </c>
      <c r="D11677" s="3" t="s">
        <v>58</v>
      </c>
      <c r="E11677" s="3">
        <v>2014</v>
      </c>
      <c r="F11677" s="3">
        <v>2013</v>
      </c>
      <c r="G11677" s="3" t="s">
        <v>89</v>
      </c>
      <c r="H11677" s="27"/>
    </row>
    <row r="11678" spans="1:8" x14ac:dyDescent="0.45">
      <c r="A11678" s="3" t="s">
        <v>7</v>
      </c>
      <c r="B11678" s="3" t="s">
        <v>2048</v>
      </c>
      <c r="C11678" s="27">
        <v>3.278</v>
      </c>
      <c r="D11678" s="3" t="s">
        <v>59</v>
      </c>
      <c r="E11678" s="3">
        <v>2015</v>
      </c>
      <c r="F11678" s="3">
        <v>2014</v>
      </c>
      <c r="G11678" s="3" t="s">
        <v>60</v>
      </c>
      <c r="H11678" s="27"/>
    </row>
    <row r="11679" spans="1:8" x14ac:dyDescent="0.45">
      <c r="A11679" s="3" t="s">
        <v>7</v>
      </c>
      <c r="B11679" s="3" t="s">
        <v>2048</v>
      </c>
      <c r="C11679" s="27">
        <v>4.3</v>
      </c>
      <c r="D11679" s="3" t="s">
        <v>61</v>
      </c>
      <c r="E11679" s="3">
        <v>2016</v>
      </c>
      <c r="F11679" s="3">
        <v>2015</v>
      </c>
      <c r="G11679" s="3" t="s">
        <v>53</v>
      </c>
      <c r="H11679" s="27"/>
    </row>
    <row r="11680" spans="1:8" x14ac:dyDescent="0.45">
      <c r="A11680" s="3" t="s">
        <v>7</v>
      </c>
      <c r="B11680" s="3" t="s">
        <v>2048</v>
      </c>
      <c r="C11680" s="27">
        <v>5</v>
      </c>
      <c r="D11680" s="3" t="s">
        <v>45</v>
      </c>
      <c r="E11680" s="3">
        <v>2017</v>
      </c>
      <c r="F11680" s="3">
        <v>2016</v>
      </c>
      <c r="G11680" s="3" t="s">
        <v>100</v>
      </c>
      <c r="H11680" s="27"/>
    </row>
    <row r="11681" spans="1:8" x14ac:dyDescent="0.45">
      <c r="A11681" s="3" t="s">
        <v>7</v>
      </c>
      <c r="B11681" s="3" t="s">
        <v>2048</v>
      </c>
      <c r="C11681" s="27">
        <v>5.2249999999999996</v>
      </c>
      <c r="D11681" s="3" t="s">
        <v>47</v>
      </c>
      <c r="E11681" s="3">
        <v>2018</v>
      </c>
      <c r="F11681" s="3">
        <v>2017</v>
      </c>
      <c r="G11681" s="3" t="s">
        <v>100</v>
      </c>
      <c r="H11681" s="27"/>
    </row>
    <row r="11682" spans="1:8" x14ac:dyDescent="0.45">
      <c r="A11682" s="3" t="s">
        <v>7</v>
      </c>
      <c r="B11682" s="3" t="s">
        <v>2049</v>
      </c>
      <c r="C11682" s="27">
        <v>2.4729999999999999</v>
      </c>
      <c r="D11682" s="3" t="s">
        <v>25</v>
      </c>
      <c r="E11682" s="3">
        <v>1996</v>
      </c>
      <c r="F11682" s="3">
        <v>1995</v>
      </c>
      <c r="G11682" s="3" t="s">
        <v>78</v>
      </c>
      <c r="H11682" s="27"/>
    </row>
    <row r="11683" spans="1:8" x14ac:dyDescent="0.45">
      <c r="A11683" s="3" t="s">
        <v>7</v>
      </c>
      <c r="B11683" s="3" t="s">
        <v>2049</v>
      </c>
      <c r="C11683" s="27">
        <v>2.794</v>
      </c>
      <c r="D11683" s="3" t="s">
        <v>26</v>
      </c>
      <c r="E11683" s="3">
        <v>1997</v>
      </c>
      <c r="F11683" s="3">
        <v>1996</v>
      </c>
      <c r="G11683" s="3" t="s">
        <v>78</v>
      </c>
      <c r="H11683" s="27"/>
    </row>
    <row r="11684" spans="1:8" x14ac:dyDescent="0.45">
      <c r="A11684" s="3" t="s">
        <v>7</v>
      </c>
      <c r="B11684" s="3" t="s">
        <v>2049</v>
      </c>
      <c r="C11684" s="27">
        <v>3.1651600000000002</v>
      </c>
      <c r="D11684" s="3" t="s">
        <v>27</v>
      </c>
      <c r="E11684" s="3">
        <v>1998</v>
      </c>
      <c r="F11684" s="3">
        <v>1997</v>
      </c>
      <c r="G11684" s="3" t="s">
        <v>78</v>
      </c>
      <c r="H11684" s="27"/>
    </row>
    <row r="11685" spans="1:8" x14ac:dyDescent="0.45">
      <c r="A11685" s="3" t="s">
        <v>7</v>
      </c>
      <c r="B11685" s="3" t="s">
        <v>2049</v>
      </c>
      <c r="C11685" s="27">
        <v>1.75</v>
      </c>
      <c r="D11685" s="3" t="s">
        <v>31</v>
      </c>
      <c r="E11685" s="3">
        <v>1999</v>
      </c>
      <c r="F11685" s="3">
        <v>1998</v>
      </c>
      <c r="G11685" s="3" t="s">
        <v>83</v>
      </c>
      <c r="H11685" s="27"/>
    </row>
    <row r="11686" spans="1:8" x14ac:dyDescent="0.45">
      <c r="A11686" s="3" t="s">
        <v>7</v>
      </c>
      <c r="B11686" s="3" t="s">
        <v>2049</v>
      </c>
      <c r="C11686" s="27">
        <v>2.1</v>
      </c>
      <c r="D11686" s="3" t="s">
        <v>32</v>
      </c>
      <c r="E11686" s="3">
        <v>2000</v>
      </c>
      <c r="F11686" s="3">
        <v>1999</v>
      </c>
      <c r="G11686" s="3" t="s">
        <v>83</v>
      </c>
      <c r="H11686" s="27"/>
    </row>
    <row r="11687" spans="1:8" x14ac:dyDescent="0.45">
      <c r="A11687" s="3" t="s">
        <v>7</v>
      </c>
      <c r="B11687" s="3" t="s">
        <v>2049</v>
      </c>
      <c r="C11687" s="27">
        <v>2.25</v>
      </c>
      <c r="D11687" s="3" t="s">
        <v>28</v>
      </c>
      <c r="E11687" s="3">
        <v>2001</v>
      </c>
      <c r="F11687" s="3">
        <v>2000</v>
      </c>
      <c r="G11687" s="3" t="s">
        <v>49</v>
      </c>
      <c r="H11687" s="27"/>
    </row>
    <row r="11688" spans="1:8" x14ac:dyDescent="0.45">
      <c r="A11688" s="3" t="s">
        <v>7</v>
      </c>
      <c r="B11688" s="3" t="s">
        <v>2049</v>
      </c>
      <c r="C11688" s="27">
        <v>4.5380000000000003</v>
      </c>
      <c r="D11688" s="3" t="s">
        <v>33</v>
      </c>
      <c r="E11688" s="3">
        <v>2002</v>
      </c>
      <c r="F11688" s="3">
        <v>2001</v>
      </c>
      <c r="G11688" s="3" t="s">
        <v>83</v>
      </c>
      <c r="H11688" s="27"/>
    </row>
    <row r="11689" spans="1:8" x14ac:dyDescent="0.45">
      <c r="A11689" s="3" t="s">
        <v>7</v>
      </c>
      <c r="B11689" s="3" t="s">
        <v>2049</v>
      </c>
      <c r="C11689" s="27">
        <v>4.9917999999999996</v>
      </c>
      <c r="D11689" s="3" t="s">
        <v>34</v>
      </c>
      <c r="E11689" s="3">
        <v>2003</v>
      </c>
      <c r="F11689" s="3">
        <v>2002</v>
      </c>
      <c r="G11689" s="3" t="s">
        <v>83</v>
      </c>
      <c r="H11689" s="27"/>
    </row>
    <row r="11690" spans="1:8" x14ac:dyDescent="0.45">
      <c r="A11690" s="3" t="s">
        <v>7</v>
      </c>
      <c r="B11690" s="3" t="s">
        <v>2049</v>
      </c>
      <c r="C11690" s="27">
        <v>5.4455999999999998</v>
      </c>
      <c r="D11690" s="3" t="s">
        <v>36</v>
      </c>
      <c r="E11690" s="3">
        <v>2004</v>
      </c>
      <c r="F11690" s="3">
        <v>2003</v>
      </c>
      <c r="G11690" s="3" t="s">
        <v>105</v>
      </c>
      <c r="H11690" s="27"/>
    </row>
    <row r="11691" spans="1:8" x14ac:dyDescent="0.45">
      <c r="A11691" s="3" t="s">
        <v>7</v>
      </c>
      <c r="B11691" s="3" t="s">
        <v>2049</v>
      </c>
      <c r="C11691" s="27">
        <v>5.8994</v>
      </c>
      <c r="D11691" s="3" t="s">
        <v>37</v>
      </c>
      <c r="E11691" s="3">
        <v>2005</v>
      </c>
      <c r="F11691" s="3">
        <v>2004</v>
      </c>
      <c r="G11691" s="3" t="s">
        <v>105</v>
      </c>
      <c r="H11691" s="27"/>
    </row>
    <row r="11692" spans="1:8" x14ac:dyDescent="0.45">
      <c r="A11692" s="3" t="s">
        <v>7</v>
      </c>
      <c r="B11692" s="3" t="s">
        <v>2049</v>
      </c>
      <c r="C11692" s="27">
        <v>6.3532000000000002</v>
      </c>
      <c r="D11692" s="3" t="s">
        <v>38</v>
      </c>
      <c r="E11692" s="3">
        <v>2006</v>
      </c>
      <c r="F11692" s="3">
        <v>2005</v>
      </c>
      <c r="G11692" s="3" t="s">
        <v>105</v>
      </c>
      <c r="H11692" s="27"/>
    </row>
    <row r="11693" spans="1:8" x14ac:dyDescent="0.45">
      <c r="A11693" s="3" t="s">
        <v>7</v>
      </c>
      <c r="B11693" s="3" t="s">
        <v>2049</v>
      </c>
      <c r="C11693" s="27">
        <v>6.8070000000000004</v>
      </c>
      <c r="D11693" s="3" t="s">
        <v>39</v>
      </c>
      <c r="E11693" s="3">
        <v>2007</v>
      </c>
      <c r="F11693" s="3">
        <v>2006</v>
      </c>
      <c r="G11693" s="3" t="s">
        <v>94</v>
      </c>
      <c r="H11693" s="27"/>
    </row>
    <row r="11694" spans="1:8" x14ac:dyDescent="0.45">
      <c r="A11694" s="3" t="s">
        <v>7</v>
      </c>
      <c r="B11694" s="3" t="s">
        <v>2049</v>
      </c>
      <c r="C11694" s="27">
        <v>5.2</v>
      </c>
      <c r="D11694" s="3" t="s">
        <v>42</v>
      </c>
      <c r="E11694" s="3">
        <v>2008</v>
      </c>
      <c r="F11694" s="3">
        <v>2007</v>
      </c>
      <c r="G11694" s="3" t="s">
        <v>103</v>
      </c>
      <c r="H11694" s="27"/>
    </row>
    <row r="11695" spans="1:8" x14ac:dyDescent="0.45">
      <c r="A11695" s="3" t="s">
        <v>7</v>
      </c>
      <c r="B11695" s="3" t="s">
        <v>2049</v>
      </c>
      <c r="C11695" s="27">
        <v>4.7949999999999999</v>
      </c>
      <c r="D11695" s="3" t="s">
        <v>50</v>
      </c>
      <c r="E11695" s="3">
        <v>2009</v>
      </c>
      <c r="F11695" s="3">
        <v>2008</v>
      </c>
      <c r="G11695" s="3" t="s">
        <v>46</v>
      </c>
      <c r="H11695" s="27"/>
    </row>
    <row r="11696" spans="1:8" x14ac:dyDescent="0.45">
      <c r="A11696" s="3" t="s">
        <v>7</v>
      </c>
      <c r="B11696" s="3" t="s">
        <v>2049</v>
      </c>
      <c r="C11696" s="27">
        <v>1.3064549999999999</v>
      </c>
      <c r="D11696" s="3" t="s">
        <v>43</v>
      </c>
      <c r="E11696" s="3">
        <v>2010</v>
      </c>
      <c r="F11696" s="3">
        <v>2009</v>
      </c>
      <c r="G11696" s="3" t="s">
        <v>41</v>
      </c>
      <c r="H11696" s="27"/>
    </row>
    <row r="11697" spans="1:8" x14ac:dyDescent="0.45">
      <c r="A11697" s="3" t="s">
        <v>7</v>
      </c>
      <c r="B11697" s="3" t="s">
        <v>2049</v>
      </c>
      <c r="C11697" s="27">
        <v>1.3521810000000001</v>
      </c>
      <c r="D11697" s="3" t="s">
        <v>77</v>
      </c>
      <c r="E11697" s="3">
        <v>2011</v>
      </c>
      <c r="F11697" s="3">
        <v>2010</v>
      </c>
      <c r="G11697" s="3" t="s">
        <v>19</v>
      </c>
      <c r="H11697" s="27"/>
    </row>
    <row r="11698" spans="1:8" x14ac:dyDescent="0.45">
      <c r="A11698" s="3" t="s">
        <v>7</v>
      </c>
      <c r="B11698" s="3" t="s">
        <v>2050</v>
      </c>
      <c r="C11698" s="27">
        <v>1.2700800000000001</v>
      </c>
      <c r="D11698" s="3" t="s">
        <v>37</v>
      </c>
      <c r="E11698" s="3">
        <v>2005</v>
      </c>
      <c r="F11698" s="3">
        <v>2004</v>
      </c>
      <c r="G11698" s="3" t="s">
        <v>41</v>
      </c>
      <c r="H11698" s="27"/>
    </row>
    <row r="11699" spans="1:8" x14ac:dyDescent="0.45">
      <c r="A11699" s="3" t="s">
        <v>7</v>
      </c>
      <c r="B11699" s="3" t="s">
        <v>2050</v>
      </c>
      <c r="C11699" s="27">
        <v>1.3653599999999999</v>
      </c>
      <c r="D11699" s="3" t="s">
        <v>38</v>
      </c>
      <c r="E11699" s="3">
        <v>2006</v>
      </c>
      <c r="F11699" s="3">
        <v>2005</v>
      </c>
      <c r="G11699" s="3" t="s">
        <v>41</v>
      </c>
      <c r="H11699" s="27"/>
    </row>
    <row r="11700" spans="1:8" x14ac:dyDescent="0.45">
      <c r="A11700" s="3" t="s">
        <v>7</v>
      </c>
      <c r="B11700" s="3" t="s">
        <v>2050</v>
      </c>
      <c r="C11700" s="27">
        <v>1.4606399999999999</v>
      </c>
      <c r="D11700" s="3" t="s">
        <v>39</v>
      </c>
      <c r="E11700" s="3">
        <v>2007</v>
      </c>
      <c r="F11700" s="3">
        <v>2006</v>
      </c>
      <c r="G11700" s="3" t="s">
        <v>41</v>
      </c>
      <c r="H11700" s="27"/>
    </row>
    <row r="11701" spans="1:8" x14ac:dyDescent="0.45">
      <c r="A11701" s="3" t="s">
        <v>7</v>
      </c>
      <c r="B11701" s="3" t="s">
        <v>2050</v>
      </c>
      <c r="C11701" s="27">
        <v>2.2435429999999998</v>
      </c>
      <c r="D11701" s="3" t="s">
        <v>42</v>
      </c>
      <c r="E11701" s="3">
        <v>2008</v>
      </c>
      <c r="F11701" s="3">
        <v>2007</v>
      </c>
      <c r="G11701" s="3" t="s">
        <v>41</v>
      </c>
      <c r="H11701" s="27"/>
    </row>
    <row r="11702" spans="1:8" x14ac:dyDescent="0.45">
      <c r="A11702" s="3" t="s">
        <v>7</v>
      </c>
      <c r="B11702" s="3" t="s">
        <v>2050</v>
      </c>
      <c r="C11702" s="27">
        <v>10</v>
      </c>
      <c r="D11702" s="3" t="s">
        <v>50</v>
      </c>
      <c r="E11702" s="3">
        <v>2009</v>
      </c>
      <c r="F11702" s="3">
        <v>2008</v>
      </c>
      <c r="G11702" s="3" t="s">
        <v>41</v>
      </c>
      <c r="H11702" s="27"/>
    </row>
    <row r="11703" spans="1:8" x14ac:dyDescent="0.45">
      <c r="A11703" s="3" t="s">
        <v>7</v>
      </c>
      <c r="B11703" s="3" t="s">
        <v>2050</v>
      </c>
      <c r="C11703" s="27">
        <v>10.8</v>
      </c>
      <c r="D11703" s="3" t="s">
        <v>43</v>
      </c>
      <c r="E11703" s="3">
        <v>2010</v>
      </c>
      <c r="F11703" s="3">
        <v>2009</v>
      </c>
      <c r="G11703" s="3" t="s">
        <v>41</v>
      </c>
      <c r="H11703" s="27"/>
    </row>
    <row r="11704" spans="1:8" x14ac:dyDescent="0.45">
      <c r="A11704" s="3" t="s">
        <v>7</v>
      </c>
      <c r="B11704" s="3" t="s">
        <v>2050</v>
      </c>
      <c r="C11704" s="27">
        <v>11.6</v>
      </c>
      <c r="D11704" s="3" t="s">
        <v>77</v>
      </c>
      <c r="E11704" s="3">
        <v>2011</v>
      </c>
      <c r="F11704" s="3">
        <v>2010</v>
      </c>
      <c r="G11704" s="3" t="s">
        <v>41</v>
      </c>
      <c r="H11704" s="27"/>
    </row>
    <row r="11705" spans="1:8" x14ac:dyDescent="0.45">
      <c r="A11705" s="3" t="s">
        <v>7</v>
      </c>
      <c r="B11705" s="3" t="s">
        <v>2050</v>
      </c>
      <c r="C11705" s="27">
        <v>12.4</v>
      </c>
      <c r="D11705" s="3" t="s">
        <v>79</v>
      </c>
      <c r="E11705" s="3">
        <v>2012</v>
      </c>
      <c r="F11705" s="3">
        <v>2011</v>
      </c>
      <c r="G11705" s="3" t="s">
        <v>41</v>
      </c>
      <c r="H11705" s="27"/>
    </row>
    <row r="11706" spans="1:8" x14ac:dyDescent="0.45">
      <c r="A11706" s="3" t="s">
        <v>7</v>
      </c>
      <c r="B11706" s="3" t="s">
        <v>2050</v>
      </c>
      <c r="C11706" s="27">
        <v>13.2</v>
      </c>
      <c r="D11706" s="3" t="s">
        <v>56</v>
      </c>
      <c r="E11706" s="3">
        <v>2013</v>
      </c>
      <c r="F11706" s="3">
        <v>2012</v>
      </c>
      <c r="G11706" s="3" t="s">
        <v>41</v>
      </c>
      <c r="H11706" s="27"/>
    </row>
    <row r="11707" spans="1:8" x14ac:dyDescent="0.45">
      <c r="A11707" s="3" t="s">
        <v>7</v>
      </c>
      <c r="B11707" s="3" t="s">
        <v>2050</v>
      </c>
      <c r="C11707" s="27">
        <v>13.5</v>
      </c>
      <c r="D11707" s="3" t="s">
        <v>58</v>
      </c>
      <c r="E11707" s="3">
        <v>2014</v>
      </c>
      <c r="F11707" s="3">
        <v>2013</v>
      </c>
      <c r="G11707" s="3" t="s">
        <v>49</v>
      </c>
      <c r="H11707" s="27"/>
    </row>
    <row r="11708" spans="1:8" x14ac:dyDescent="0.45">
      <c r="A11708" s="3" t="s">
        <v>7</v>
      </c>
      <c r="B11708" s="3" t="s">
        <v>2050</v>
      </c>
      <c r="C11708" s="27">
        <v>14</v>
      </c>
      <c r="D11708" s="3" t="s">
        <v>59</v>
      </c>
      <c r="E11708" s="3">
        <v>2015</v>
      </c>
      <c r="F11708" s="3">
        <v>2014</v>
      </c>
      <c r="G11708" s="3" t="s">
        <v>49</v>
      </c>
      <c r="H11708" s="27"/>
    </row>
    <row r="11709" spans="1:8" x14ac:dyDescent="0.45">
      <c r="A11709" s="3" t="s">
        <v>7</v>
      </c>
      <c r="B11709" s="3" t="s">
        <v>2050</v>
      </c>
      <c r="C11709" s="27">
        <v>2.077</v>
      </c>
      <c r="D11709" s="3" t="s">
        <v>59</v>
      </c>
      <c r="E11709" s="3">
        <v>2015</v>
      </c>
      <c r="F11709" s="3">
        <v>2014</v>
      </c>
      <c r="G11709" s="3" t="s">
        <v>54</v>
      </c>
      <c r="H11709" s="27"/>
    </row>
    <row r="11710" spans="1:8" x14ac:dyDescent="0.45">
      <c r="A11710" s="3" t="s">
        <v>7</v>
      </c>
      <c r="B11710" s="3" t="s">
        <v>2050</v>
      </c>
      <c r="C11710" s="27">
        <v>5.4</v>
      </c>
      <c r="D11710" s="3" t="s">
        <v>61</v>
      </c>
      <c r="E11710" s="3">
        <v>2016</v>
      </c>
      <c r="F11710" s="3">
        <v>2015</v>
      </c>
      <c r="G11710" s="3" t="s">
        <v>49</v>
      </c>
      <c r="H11710" s="27"/>
    </row>
    <row r="11711" spans="1:8" x14ac:dyDescent="0.45">
      <c r="A11711" s="3" t="s">
        <v>7</v>
      </c>
      <c r="B11711" s="3" t="s">
        <v>2050</v>
      </c>
      <c r="C11711" s="27">
        <v>1.4990000000000001</v>
      </c>
      <c r="D11711" s="3" t="s">
        <v>61</v>
      </c>
      <c r="E11711" s="3">
        <v>2016</v>
      </c>
      <c r="F11711" s="3">
        <v>2015</v>
      </c>
      <c r="G11711" s="3" t="s">
        <v>54</v>
      </c>
      <c r="H11711" s="27"/>
    </row>
    <row r="11712" spans="1:8" x14ac:dyDescent="0.45">
      <c r="A11712" s="3" t="s">
        <v>7</v>
      </c>
      <c r="B11712" s="3" t="s">
        <v>2050</v>
      </c>
      <c r="C11712" s="27">
        <v>5.4</v>
      </c>
      <c r="D11712" s="3" t="s">
        <v>45</v>
      </c>
      <c r="E11712" s="3">
        <v>2017</v>
      </c>
      <c r="F11712" s="3">
        <v>2016</v>
      </c>
      <c r="G11712" s="3" t="s">
        <v>49</v>
      </c>
      <c r="H11712" s="27"/>
    </row>
    <row r="11713" spans="1:8" x14ac:dyDescent="0.45">
      <c r="A11713" s="3" t="s">
        <v>7</v>
      </c>
      <c r="B11713" s="3" t="s">
        <v>2050</v>
      </c>
      <c r="C11713" s="27">
        <v>5.3317290000000002</v>
      </c>
      <c r="D11713" s="3" t="s">
        <v>47</v>
      </c>
      <c r="E11713" s="3">
        <v>2018</v>
      </c>
      <c r="F11713" s="3">
        <v>2017</v>
      </c>
      <c r="G11713" s="3" t="s">
        <v>49</v>
      </c>
      <c r="H11713" s="27"/>
    </row>
    <row r="11714" spans="1:8" x14ac:dyDescent="0.45">
      <c r="A11714" s="3" t="s">
        <v>7</v>
      </c>
      <c r="B11714" s="3" t="s">
        <v>2050</v>
      </c>
      <c r="C11714" s="27">
        <v>0.21049999999999999</v>
      </c>
      <c r="D11714" s="3" t="s">
        <v>47</v>
      </c>
      <c r="E11714" s="3">
        <v>2018</v>
      </c>
      <c r="F11714" s="3">
        <v>2017</v>
      </c>
      <c r="G11714" s="3" t="s">
        <v>89</v>
      </c>
      <c r="H11714" s="27"/>
    </row>
    <row r="11715" spans="1:8" x14ac:dyDescent="0.45">
      <c r="A11715" s="3" t="s">
        <v>7</v>
      </c>
      <c r="B11715" s="3" t="s">
        <v>2051</v>
      </c>
      <c r="C11715" s="27">
        <v>0.6</v>
      </c>
      <c r="D11715" s="3" t="s">
        <v>21</v>
      </c>
      <c r="E11715" s="3">
        <v>1988</v>
      </c>
      <c r="F11715" s="3">
        <v>1987</v>
      </c>
      <c r="G11715" s="3" t="s">
        <v>16</v>
      </c>
      <c r="H11715" s="27"/>
    </row>
    <row r="11716" spans="1:8" x14ac:dyDescent="0.45">
      <c r="A11716" s="3" t="s">
        <v>7</v>
      </c>
      <c r="B11716" s="3" t="s">
        <v>2051</v>
      </c>
      <c r="C11716" s="27">
        <v>0.6</v>
      </c>
      <c r="D11716" s="3" t="s">
        <v>22</v>
      </c>
      <c r="E11716" s="3">
        <v>1989</v>
      </c>
      <c r="F11716" s="3">
        <v>1988</v>
      </c>
      <c r="G11716" s="3" t="s">
        <v>16</v>
      </c>
      <c r="H11716" s="27"/>
    </row>
    <row r="11717" spans="1:8" x14ac:dyDescent="0.45">
      <c r="A11717" s="3" t="s">
        <v>7</v>
      </c>
      <c r="B11717" s="3" t="s">
        <v>2051</v>
      </c>
      <c r="C11717" s="27">
        <v>0.7</v>
      </c>
      <c r="D11717" s="3" t="s">
        <v>9</v>
      </c>
      <c r="E11717" s="3">
        <v>1991</v>
      </c>
      <c r="F11717" s="3">
        <v>1990</v>
      </c>
      <c r="G11717" s="3" t="s">
        <v>54</v>
      </c>
      <c r="H11717" s="27"/>
    </row>
    <row r="11718" spans="1:8" x14ac:dyDescent="0.45">
      <c r="A11718" s="3" t="s">
        <v>7</v>
      </c>
      <c r="B11718" s="3" t="s">
        <v>2051</v>
      </c>
      <c r="C11718" s="27">
        <v>1.633</v>
      </c>
      <c r="D11718" s="3" t="s">
        <v>11</v>
      </c>
      <c r="E11718" s="3">
        <v>1992</v>
      </c>
      <c r="F11718" s="3">
        <v>1991</v>
      </c>
      <c r="G11718" s="3" t="s">
        <v>54</v>
      </c>
      <c r="H11718" s="27"/>
    </row>
    <row r="11719" spans="1:8" x14ac:dyDescent="0.45">
      <c r="A11719" s="3" t="s">
        <v>7</v>
      </c>
      <c r="B11719" s="3" t="s">
        <v>2051</v>
      </c>
      <c r="C11719" s="27">
        <v>1.9830000000000001</v>
      </c>
      <c r="D11719" s="3" t="s">
        <v>12</v>
      </c>
      <c r="E11719" s="3">
        <v>1993</v>
      </c>
      <c r="F11719" s="3">
        <v>1992</v>
      </c>
      <c r="G11719" s="3" t="s">
        <v>54</v>
      </c>
      <c r="H11719" s="27"/>
    </row>
    <row r="11720" spans="1:8" x14ac:dyDescent="0.45">
      <c r="A11720" s="3" t="s">
        <v>7</v>
      </c>
      <c r="B11720" s="3" t="s">
        <v>2051</v>
      </c>
      <c r="C11720" s="27">
        <v>2.15</v>
      </c>
      <c r="D11720" s="3" t="s">
        <v>14</v>
      </c>
      <c r="E11720" s="3">
        <v>1994</v>
      </c>
      <c r="F11720" s="3">
        <v>1993</v>
      </c>
      <c r="G11720" s="3" t="s">
        <v>54</v>
      </c>
      <c r="H11720" s="27"/>
    </row>
    <row r="11721" spans="1:8" x14ac:dyDescent="0.45">
      <c r="A11721" s="3" t="s">
        <v>7</v>
      </c>
      <c r="B11721" s="3" t="s">
        <v>2051</v>
      </c>
      <c r="C11721" s="27">
        <v>2.633</v>
      </c>
      <c r="D11721" s="3" t="s">
        <v>15</v>
      </c>
      <c r="E11721" s="3">
        <v>1995</v>
      </c>
      <c r="F11721" s="3">
        <v>1994</v>
      </c>
      <c r="G11721" s="3" t="s">
        <v>54</v>
      </c>
      <c r="H11721" s="27"/>
    </row>
    <row r="11722" spans="1:8" x14ac:dyDescent="0.45">
      <c r="A11722" s="3" t="s">
        <v>7</v>
      </c>
      <c r="B11722" s="3" t="s">
        <v>2051</v>
      </c>
      <c r="C11722" s="27">
        <v>2.6829999999999998</v>
      </c>
      <c r="D11722" s="3" t="s">
        <v>25</v>
      </c>
      <c r="E11722" s="3">
        <v>1996</v>
      </c>
      <c r="F11722" s="3">
        <v>1995</v>
      </c>
      <c r="G11722" s="3" t="s">
        <v>54</v>
      </c>
      <c r="H11722" s="27"/>
    </row>
    <row r="11723" spans="1:8" x14ac:dyDescent="0.45">
      <c r="A11723" s="3" t="s">
        <v>7</v>
      </c>
      <c r="B11723" s="3" t="s">
        <v>2051</v>
      </c>
      <c r="C11723" s="27">
        <v>0.19009999999999999</v>
      </c>
      <c r="D11723" s="3" t="s">
        <v>26</v>
      </c>
      <c r="E11723" s="3">
        <v>1997</v>
      </c>
      <c r="F11723" s="3">
        <v>1996</v>
      </c>
      <c r="G11723" s="3" t="s">
        <v>53</v>
      </c>
      <c r="H11723" s="27"/>
    </row>
    <row r="11724" spans="1:8" x14ac:dyDescent="0.45">
      <c r="A11724" s="3" t="s">
        <v>7</v>
      </c>
      <c r="B11724" s="3" t="s">
        <v>2052</v>
      </c>
      <c r="C11724" s="27">
        <v>0.62</v>
      </c>
      <c r="D11724" s="3" t="s">
        <v>11</v>
      </c>
      <c r="E11724" s="3">
        <v>1992</v>
      </c>
      <c r="F11724" s="3">
        <v>1991</v>
      </c>
      <c r="G11724" s="3" t="s">
        <v>70</v>
      </c>
      <c r="H11724" s="27"/>
    </row>
    <row r="11725" spans="1:8" x14ac:dyDescent="0.45">
      <c r="A11725" s="3" t="s">
        <v>7</v>
      </c>
      <c r="B11725" s="3" t="s">
        <v>2052</v>
      </c>
      <c r="C11725" s="27">
        <v>0.76</v>
      </c>
      <c r="D11725" s="3" t="s">
        <v>12</v>
      </c>
      <c r="E11725" s="3">
        <v>1993</v>
      </c>
      <c r="F11725" s="3">
        <v>1992</v>
      </c>
      <c r="G11725" s="3" t="s">
        <v>70</v>
      </c>
      <c r="H11725" s="27"/>
    </row>
    <row r="11726" spans="1:8" x14ac:dyDescent="0.45">
      <c r="A11726" s="3" t="s">
        <v>7</v>
      </c>
      <c r="B11726" s="3" t="s">
        <v>2052</v>
      </c>
      <c r="C11726" s="27">
        <v>0.94</v>
      </c>
      <c r="D11726" s="3" t="s">
        <v>14</v>
      </c>
      <c r="E11726" s="3">
        <v>1994</v>
      </c>
      <c r="F11726" s="3">
        <v>1993</v>
      </c>
      <c r="G11726" s="3" t="s">
        <v>70</v>
      </c>
      <c r="H11726" s="27"/>
    </row>
    <row r="11727" spans="1:8" x14ac:dyDescent="0.45">
      <c r="A11727" s="3" t="s">
        <v>7</v>
      </c>
      <c r="B11727" s="3" t="s">
        <v>2053</v>
      </c>
      <c r="C11727" s="27">
        <v>0.3</v>
      </c>
      <c r="D11727" s="3" t="s">
        <v>18</v>
      </c>
      <c r="E11727" s="3">
        <v>1985</v>
      </c>
      <c r="F11727" s="3">
        <v>1984</v>
      </c>
      <c r="G11727" s="3" t="s">
        <v>78</v>
      </c>
      <c r="H11727" s="27"/>
    </row>
    <row r="11728" spans="1:8" x14ac:dyDescent="0.45">
      <c r="A11728" s="3" t="s">
        <v>7</v>
      </c>
      <c r="B11728" s="3" t="s">
        <v>2053</v>
      </c>
      <c r="C11728" s="27">
        <v>0.52500000000000002</v>
      </c>
      <c r="D11728" s="3" t="s">
        <v>20</v>
      </c>
      <c r="E11728" s="3">
        <v>1986</v>
      </c>
      <c r="F11728" s="3">
        <v>1985</v>
      </c>
      <c r="G11728" s="3" t="s">
        <v>78</v>
      </c>
      <c r="H11728" s="27"/>
    </row>
    <row r="11729" spans="1:8" x14ac:dyDescent="0.45">
      <c r="A11729" s="3" t="s">
        <v>7</v>
      </c>
      <c r="B11729" s="3" t="s">
        <v>2053</v>
      </c>
      <c r="C11729" s="27">
        <v>0.6</v>
      </c>
      <c r="D11729" s="3" t="s">
        <v>21</v>
      </c>
      <c r="E11729" s="3">
        <v>1988</v>
      </c>
      <c r="F11729" s="3">
        <v>1987</v>
      </c>
      <c r="G11729" s="3" t="s">
        <v>78</v>
      </c>
      <c r="H11729" s="27"/>
    </row>
    <row r="11730" spans="1:8" x14ac:dyDescent="0.45">
      <c r="A11730" s="3" t="s">
        <v>7</v>
      </c>
      <c r="B11730" s="3" t="s">
        <v>2053</v>
      </c>
      <c r="C11730" s="27">
        <v>0.625</v>
      </c>
      <c r="D11730" s="3" t="s">
        <v>22</v>
      </c>
      <c r="E11730" s="3">
        <v>1989</v>
      </c>
      <c r="F11730" s="3">
        <v>1988</v>
      </c>
      <c r="G11730" s="3" t="s">
        <v>78</v>
      </c>
      <c r="H11730" s="27"/>
    </row>
    <row r="11731" spans="1:8" x14ac:dyDescent="0.45">
      <c r="A11731" s="3" t="s">
        <v>7</v>
      </c>
      <c r="B11731" s="3" t="s">
        <v>2053</v>
      </c>
      <c r="C11731" s="27">
        <v>0.8</v>
      </c>
      <c r="D11731" s="3" t="s">
        <v>9</v>
      </c>
      <c r="E11731" s="3">
        <v>1991</v>
      </c>
      <c r="F11731" s="3">
        <v>1990</v>
      </c>
      <c r="G11731" s="3" t="s">
        <v>54</v>
      </c>
      <c r="H11731" s="27"/>
    </row>
    <row r="11732" spans="1:8" x14ac:dyDescent="0.45">
      <c r="A11732" s="3" t="s">
        <v>7</v>
      </c>
      <c r="B11732" s="3" t="s">
        <v>2053</v>
      </c>
      <c r="C11732" s="27">
        <v>0.997</v>
      </c>
      <c r="D11732" s="3" t="s">
        <v>11</v>
      </c>
      <c r="E11732" s="3">
        <v>1992</v>
      </c>
      <c r="F11732" s="3">
        <v>1991</v>
      </c>
      <c r="G11732" s="3" t="s">
        <v>54</v>
      </c>
      <c r="H11732" s="27"/>
    </row>
    <row r="11733" spans="1:8" x14ac:dyDescent="0.45">
      <c r="A11733" s="3" t="s">
        <v>7</v>
      </c>
      <c r="B11733" s="3" t="s">
        <v>2053</v>
      </c>
      <c r="C11733" s="27">
        <v>0.5</v>
      </c>
      <c r="D11733" s="3" t="s">
        <v>12</v>
      </c>
      <c r="E11733" s="3">
        <v>1993</v>
      </c>
      <c r="F11733" s="3">
        <v>1992</v>
      </c>
      <c r="G11733" s="3" t="s">
        <v>86</v>
      </c>
      <c r="H11733" s="27"/>
    </row>
    <row r="11734" spans="1:8" x14ac:dyDescent="0.45">
      <c r="A11734" s="3" t="s">
        <v>7</v>
      </c>
      <c r="B11734" s="3" t="s">
        <v>2054</v>
      </c>
      <c r="C11734" s="27">
        <v>0.44991999999999999</v>
      </c>
      <c r="D11734" s="3" t="s">
        <v>32</v>
      </c>
      <c r="E11734" s="3">
        <v>2000</v>
      </c>
      <c r="F11734" s="3">
        <v>1999</v>
      </c>
      <c r="G11734" s="3" t="s">
        <v>35</v>
      </c>
      <c r="H11734" s="27"/>
    </row>
    <row r="11735" spans="1:8" x14ac:dyDescent="0.45">
      <c r="A11735" s="3" t="s">
        <v>7</v>
      </c>
      <c r="B11735" s="3" t="s">
        <v>2054</v>
      </c>
      <c r="C11735" s="27">
        <v>0.48368</v>
      </c>
      <c r="D11735" s="3" t="s">
        <v>28</v>
      </c>
      <c r="E11735" s="3">
        <v>2001</v>
      </c>
      <c r="F11735" s="3">
        <v>2000</v>
      </c>
      <c r="G11735" s="3" t="s">
        <v>35</v>
      </c>
      <c r="H11735" s="27"/>
    </row>
    <row r="11736" spans="1:8" x14ac:dyDescent="0.45">
      <c r="A11736" s="3" t="s">
        <v>7</v>
      </c>
      <c r="B11736" s="3" t="s">
        <v>2054</v>
      </c>
      <c r="C11736" s="27">
        <v>0.51736000000000004</v>
      </c>
      <c r="D11736" s="3" t="s">
        <v>33</v>
      </c>
      <c r="E11736" s="3">
        <v>2002</v>
      </c>
      <c r="F11736" s="3">
        <v>2001</v>
      </c>
      <c r="G11736" s="3" t="s">
        <v>35</v>
      </c>
      <c r="H11736" s="27"/>
    </row>
    <row r="11737" spans="1:8" x14ac:dyDescent="0.45">
      <c r="A11737" s="3" t="s">
        <v>7</v>
      </c>
      <c r="B11737" s="3" t="s">
        <v>2055</v>
      </c>
      <c r="C11737" s="27">
        <v>0.52500000000000002</v>
      </c>
      <c r="D11737" s="3" t="s">
        <v>9</v>
      </c>
      <c r="E11737" s="3">
        <v>1991</v>
      </c>
      <c r="F11737" s="3">
        <v>1990</v>
      </c>
      <c r="G11737" s="3" t="s">
        <v>13</v>
      </c>
      <c r="H11737" s="27"/>
    </row>
    <row r="11738" spans="1:8" x14ac:dyDescent="0.45">
      <c r="A11738" s="3" t="s">
        <v>7</v>
      </c>
      <c r="B11738" s="3" t="s">
        <v>2055</v>
      </c>
      <c r="C11738" s="27">
        <v>0.625</v>
      </c>
      <c r="D11738" s="3" t="s">
        <v>11</v>
      </c>
      <c r="E11738" s="3">
        <v>1992</v>
      </c>
      <c r="F11738" s="3">
        <v>1991</v>
      </c>
      <c r="G11738" s="3" t="s">
        <v>13</v>
      </c>
      <c r="H11738" s="27"/>
    </row>
    <row r="11739" spans="1:8" x14ac:dyDescent="0.45">
      <c r="A11739" s="3" t="s">
        <v>7</v>
      </c>
      <c r="B11739" s="3" t="s">
        <v>2055</v>
      </c>
      <c r="C11739" s="27">
        <v>0.65</v>
      </c>
      <c r="D11739" s="3" t="s">
        <v>12</v>
      </c>
      <c r="E11739" s="3">
        <v>1993</v>
      </c>
      <c r="F11739" s="3">
        <v>1992</v>
      </c>
      <c r="G11739" s="3" t="s">
        <v>13</v>
      </c>
      <c r="H11739" s="27"/>
    </row>
    <row r="11740" spans="1:8" x14ac:dyDescent="0.45">
      <c r="A11740" s="3" t="s">
        <v>7</v>
      </c>
      <c r="B11740" s="3" t="s">
        <v>2056</v>
      </c>
      <c r="C11740" s="27">
        <v>0.15</v>
      </c>
      <c r="D11740" s="3" t="s">
        <v>15</v>
      </c>
      <c r="E11740" s="3">
        <v>1995</v>
      </c>
      <c r="F11740" s="3">
        <v>1994</v>
      </c>
      <c r="G11740" s="3" t="s">
        <v>16</v>
      </c>
      <c r="H11740" s="27"/>
    </row>
    <row r="11741" spans="1:8" x14ac:dyDescent="0.45">
      <c r="A11741" s="3" t="s">
        <v>7</v>
      </c>
      <c r="B11741" s="3" t="s">
        <v>2056</v>
      </c>
      <c r="C11741" s="27">
        <v>1.34</v>
      </c>
      <c r="D11741" s="3" t="s">
        <v>25</v>
      </c>
      <c r="E11741" s="3">
        <v>1996</v>
      </c>
      <c r="F11741" s="3">
        <v>1995</v>
      </c>
      <c r="G11741" s="3" t="s">
        <v>16</v>
      </c>
      <c r="H11741" s="27"/>
    </row>
    <row r="11742" spans="1:8" x14ac:dyDescent="0.45">
      <c r="A11742" s="3" t="s">
        <v>7</v>
      </c>
      <c r="B11742" s="3" t="s">
        <v>2056</v>
      </c>
      <c r="C11742" s="27">
        <v>1.57</v>
      </c>
      <c r="D11742" s="3" t="s">
        <v>26</v>
      </c>
      <c r="E11742" s="3">
        <v>1997</v>
      </c>
      <c r="F11742" s="3">
        <v>1996</v>
      </c>
      <c r="G11742" s="3" t="s">
        <v>16</v>
      </c>
      <c r="H11742" s="27"/>
    </row>
    <row r="11743" spans="1:8" x14ac:dyDescent="0.45">
      <c r="A11743" s="3" t="s">
        <v>7</v>
      </c>
      <c r="B11743" s="3" t="s">
        <v>2056</v>
      </c>
      <c r="C11743" s="27">
        <v>1.92</v>
      </c>
      <c r="D11743" s="3" t="s">
        <v>27</v>
      </c>
      <c r="E11743" s="3">
        <v>1998</v>
      </c>
      <c r="F11743" s="3">
        <v>1997</v>
      </c>
      <c r="G11743" s="3" t="s">
        <v>16</v>
      </c>
      <c r="H11743" s="27"/>
    </row>
    <row r="11744" spans="1:8" x14ac:dyDescent="0.45">
      <c r="A11744" s="3" t="s">
        <v>7</v>
      </c>
      <c r="B11744" s="3" t="s">
        <v>2056</v>
      </c>
      <c r="C11744" s="27">
        <v>2.1800000000000002</v>
      </c>
      <c r="D11744" s="3" t="s">
        <v>31</v>
      </c>
      <c r="E11744" s="3">
        <v>1999</v>
      </c>
      <c r="F11744" s="3">
        <v>1998</v>
      </c>
      <c r="G11744" s="3" t="s">
        <v>29</v>
      </c>
      <c r="H11744" s="27"/>
    </row>
    <row r="11745" spans="1:8" x14ac:dyDescent="0.45">
      <c r="A11745" s="3" t="s">
        <v>7</v>
      </c>
      <c r="B11745" s="3" t="s">
        <v>2056</v>
      </c>
      <c r="C11745" s="27">
        <v>2</v>
      </c>
      <c r="D11745" s="3" t="s">
        <v>32</v>
      </c>
      <c r="E11745" s="3">
        <v>2000</v>
      </c>
      <c r="F11745" s="3">
        <v>1999</v>
      </c>
      <c r="G11745" s="3" t="s">
        <v>100</v>
      </c>
      <c r="H11745" s="27"/>
    </row>
    <row r="11746" spans="1:8" x14ac:dyDescent="0.45">
      <c r="A11746" s="3" t="s">
        <v>7</v>
      </c>
      <c r="B11746" s="3" t="s">
        <v>2056</v>
      </c>
      <c r="C11746" s="27">
        <v>1.66</v>
      </c>
      <c r="D11746" s="3" t="s">
        <v>32</v>
      </c>
      <c r="E11746" s="3">
        <v>2000</v>
      </c>
      <c r="F11746" s="3">
        <v>1999</v>
      </c>
      <c r="G11746" s="3" t="s">
        <v>53</v>
      </c>
      <c r="H11746" s="27"/>
    </row>
    <row r="11747" spans="1:8" x14ac:dyDescent="0.45">
      <c r="A11747" s="3" t="s">
        <v>7</v>
      </c>
      <c r="B11747" s="3" t="s">
        <v>2056</v>
      </c>
      <c r="C11747" s="27">
        <v>2.2000000000000002</v>
      </c>
      <c r="D11747" s="3" t="s">
        <v>28</v>
      </c>
      <c r="E11747" s="3">
        <v>2001</v>
      </c>
      <c r="F11747" s="3">
        <v>2000</v>
      </c>
      <c r="G11747" s="3" t="s">
        <v>100</v>
      </c>
      <c r="H11747" s="27"/>
    </row>
    <row r="11748" spans="1:8" x14ac:dyDescent="0.45">
      <c r="A11748" s="3" t="s">
        <v>7</v>
      </c>
      <c r="B11748" s="3" t="s">
        <v>2056</v>
      </c>
      <c r="C11748" s="27">
        <v>2.4</v>
      </c>
      <c r="D11748" s="3" t="s">
        <v>33</v>
      </c>
      <c r="E11748" s="3">
        <v>2002</v>
      </c>
      <c r="F11748" s="3">
        <v>2001</v>
      </c>
      <c r="G11748" s="3" t="s">
        <v>100</v>
      </c>
      <c r="H11748" s="27"/>
    </row>
    <row r="11749" spans="1:8" x14ac:dyDescent="0.45">
      <c r="A11749" s="3" t="s">
        <v>7</v>
      </c>
      <c r="B11749" s="3" t="s">
        <v>2057</v>
      </c>
      <c r="C11749" s="27">
        <v>0.316969</v>
      </c>
      <c r="D11749" s="3" t="s">
        <v>28</v>
      </c>
      <c r="E11749" s="3">
        <v>2001</v>
      </c>
      <c r="F11749" s="3">
        <v>2000</v>
      </c>
      <c r="G11749" s="3" t="s">
        <v>100</v>
      </c>
      <c r="H11749" s="27"/>
    </row>
    <row r="11750" spans="1:8" x14ac:dyDescent="0.45">
      <c r="A11750" s="3" t="s">
        <v>7</v>
      </c>
      <c r="B11750" s="3" t="s">
        <v>2058</v>
      </c>
      <c r="C11750" s="27">
        <v>1.3069200000000001</v>
      </c>
      <c r="D11750" s="3" t="s">
        <v>79</v>
      </c>
      <c r="E11750" s="3">
        <v>2012</v>
      </c>
      <c r="F11750" s="3">
        <v>2011</v>
      </c>
      <c r="G11750" s="3" t="s">
        <v>10</v>
      </c>
      <c r="H11750" s="27"/>
    </row>
    <row r="11751" spans="1:8" x14ac:dyDescent="0.45">
      <c r="A11751" s="3" t="s">
        <v>7</v>
      </c>
      <c r="B11751" s="3" t="s">
        <v>2058</v>
      </c>
      <c r="C11751" s="27">
        <v>1.40496</v>
      </c>
      <c r="D11751" s="3" t="s">
        <v>56</v>
      </c>
      <c r="E11751" s="3">
        <v>2013</v>
      </c>
      <c r="F11751" s="3">
        <v>2012</v>
      </c>
      <c r="G11751" s="3" t="s">
        <v>10</v>
      </c>
      <c r="H11751" s="27"/>
    </row>
    <row r="11752" spans="1:8" x14ac:dyDescent="0.45">
      <c r="A11752" s="3" t="s">
        <v>7</v>
      </c>
      <c r="B11752" s="3" t="s">
        <v>2059</v>
      </c>
      <c r="C11752" s="27">
        <v>9.5000000000000001E-2</v>
      </c>
      <c r="D11752" s="3" t="s">
        <v>21</v>
      </c>
      <c r="E11752" s="3">
        <v>1988</v>
      </c>
      <c r="F11752" s="3">
        <v>1987</v>
      </c>
      <c r="G11752" s="3" t="s">
        <v>78</v>
      </c>
      <c r="H11752" s="27"/>
    </row>
    <row r="11753" spans="1:8" x14ac:dyDescent="0.45">
      <c r="A11753" s="3" t="s">
        <v>7</v>
      </c>
      <c r="B11753" s="3" t="s">
        <v>2059</v>
      </c>
      <c r="C11753" s="27">
        <v>0.22500000000000001</v>
      </c>
      <c r="D11753" s="3" t="s">
        <v>22</v>
      </c>
      <c r="E11753" s="3">
        <v>1989</v>
      </c>
      <c r="F11753" s="3">
        <v>1988</v>
      </c>
      <c r="G11753" s="3" t="s">
        <v>78</v>
      </c>
      <c r="H11753" s="27"/>
    </row>
    <row r="11754" spans="1:8" x14ac:dyDescent="0.45">
      <c r="A11754" s="3" t="s">
        <v>7</v>
      </c>
      <c r="B11754" s="3" t="s">
        <v>2059</v>
      </c>
      <c r="C11754" s="27">
        <v>0.45</v>
      </c>
      <c r="D11754" s="3" t="s">
        <v>9</v>
      </c>
      <c r="E11754" s="3">
        <v>1991</v>
      </c>
      <c r="F11754" s="3">
        <v>1990</v>
      </c>
      <c r="G11754" s="3" t="s">
        <v>53</v>
      </c>
      <c r="H11754" s="27"/>
    </row>
    <row r="11755" spans="1:8" x14ac:dyDescent="0.45">
      <c r="A11755" s="3" t="s">
        <v>7</v>
      </c>
      <c r="B11755" s="3" t="s">
        <v>2059</v>
      </c>
      <c r="C11755" s="27">
        <v>0.52500000000000002</v>
      </c>
      <c r="D11755" s="3" t="s">
        <v>11</v>
      </c>
      <c r="E11755" s="3">
        <v>1992</v>
      </c>
      <c r="F11755" s="3">
        <v>1991</v>
      </c>
      <c r="G11755" s="3" t="s">
        <v>53</v>
      </c>
      <c r="H11755" s="27"/>
    </row>
    <row r="11756" spans="1:8" x14ac:dyDescent="0.45">
      <c r="A11756" s="3" t="s">
        <v>7</v>
      </c>
      <c r="B11756" s="3" t="s">
        <v>2060</v>
      </c>
      <c r="C11756" s="27">
        <v>0.27500000000000002</v>
      </c>
      <c r="D11756" s="3" t="s">
        <v>12</v>
      </c>
      <c r="E11756" s="3">
        <v>1993</v>
      </c>
      <c r="F11756" s="3">
        <v>1992</v>
      </c>
      <c r="G11756" s="3" t="s">
        <v>10</v>
      </c>
      <c r="H11756" s="27"/>
    </row>
    <row r="11757" spans="1:8" x14ac:dyDescent="0.45">
      <c r="A11757" s="3" t="s">
        <v>7</v>
      </c>
      <c r="B11757" s="3" t="s">
        <v>2060</v>
      </c>
      <c r="C11757" s="27">
        <v>0.35799999999999998</v>
      </c>
      <c r="D11757" s="3" t="s">
        <v>14</v>
      </c>
      <c r="E11757" s="3">
        <v>1994</v>
      </c>
      <c r="F11757" s="3">
        <v>1993</v>
      </c>
      <c r="G11757" s="3" t="s">
        <v>10</v>
      </c>
      <c r="H11757" s="27"/>
    </row>
    <row r="11758" spans="1:8" x14ac:dyDescent="0.45">
      <c r="A11758" s="3" t="s">
        <v>7</v>
      </c>
      <c r="B11758" s="3" t="s">
        <v>2061</v>
      </c>
      <c r="C11758" s="27">
        <v>0.81648200000000004</v>
      </c>
      <c r="D11758" s="3" t="s">
        <v>59</v>
      </c>
      <c r="E11758" s="3">
        <v>2015</v>
      </c>
      <c r="F11758" s="3">
        <v>2014</v>
      </c>
      <c r="G11758" s="3" t="s">
        <v>68</v>
      </c>
      <c r="H11758" s="27"/>
    </row>
    <row r="11759" spans="1:8" x14ac:dyDescent="0.45">
      <c r="A11759" s="3" t="s">
        <v>7</v>
      </c>
      <c r="B11759" s="3" t="s">
        <v>2061</v>
      </c>
      <c r="C11759" s="27">
        <v>0.81648200000000004</v>
      </c>
      <c r="D11759" s="3" t="s">
        <v>61</v>
      </c>
      <c r="E11759" s="3">
        <v>2016</v>
      </c>
      <c r="F11759" s="3">
        <v>2015</v>
      </c>
      <c r="G11759" s="3" t="s">
        <v>68</v>
      </c>
      <c r="H11759" s="27"/>
    </row>
    <row r="11760" spans="1:8" x14ac:dyDescent="0.45">
      <c r="A11760" s="3" t="s">
        <v>7</v>
      </c>
      <c r="B11760" s="3" t="s">
        <v>2062</v>
      </c>
      <c r="C11760" s="27">
        <v>2.25</v>
      </c>
      <c r="D11760" s="3" t="s">
        <v>11</v>
      </c>
      <c r="E11760" s="3">
        <v>1992</v>
      </c>
      <c r="F11760" s="3">
        <v>1991</v>
      </c>
      <c r="G11760" s="3" t="s">
        <v>75</v>
      </c>
      <c r="H11760" s="27"/>
    </row>
    <row r="11761" spans="1:8" x14ac:dyDescent="0.45">
      <c r="A11761" s="3" t="s">
        <v>7</v>
      </c>
      <c r="B11761" s="3" t="s">
        <v>2062</v>
      </c>
      <c r="C11761" s="27">
        <v>2.2519999999999998</v>
      </c>
      <c r="D11761" s="3" t="s">
        <v>12</v>
      </c>
      <c r="E11761" s="3">
        <v>1993</v>
      </c>
      <c r="F11761" s="3">
        <v>1992</v>
      </c>
      <c r="G11761" s="3" t="s">
        <v>75</v>
      </c>
      <c r="H11761" s="27"/>
    </row>
    <row r="11762" spans="1:8" x14ac:dyDescent="0.45">
      <c r="A11762" s="3" t="s">
        <v>7</v>
      </c>
      <c r="B11762" s="3" t="s">
        <v>2062</v>
      </c>
      <c r="C11762" s="27">
        <v>2.2519999999999998</v>
      </c>
      <c r="D11762" s="3" t="s">
        <v>14</v>
      </c>
      <c r="E11762" s="3">
        <v>1994</v>
      </c>
      <c r="F11762" s="3">
        <v>1993</v>
      </c>
      <c r="G11762" s="3" t="s">
        <v>75</v>
      </c>
      <c r="H11762" s="27"/>
    </row>
    <row r="11763" spans="1:8" x14ac:dyDescent="0.45">
      <c r="A11763" s="3" t="s">
        <v>7</v>
      </c>
      <c r="B11763" s="3" t="s">
        <v>2062</v>
      </c>
      <c r="C11763" s="27">
        <v>1.9359</v>
      </c>
      <c r="D11763" s="3" t="s">
        <v>15</v>
      </c>
      <c r="E11763" s="3">
        <v>1995</v>
      </c>
      <c r="F11763" s="3">
        <v>1994</v>
      </c>
      <c r="G11763" s="3" t="s">
        <v>41</v>
      </c>
      <c r="H11763" s="27"/>
    </row>
    <row r="11764" spans="1:8" x14ac:dyDescent="0.45">
      <c r="A11764" s="3" t="s">
        <v>7</v>
      </c>
      <c r="B11764" s="3" t="s">
        <v>2062</v>
      </c>
      <c r="C11764" s="27">
        <v>2.5680000000000001</v>
      </c>
      <c r="D11764" s="3" t="s">
        <v>25</v>
      </c>
      <c r="E11764" s="3">
        <v>1996</v>
      </c>
      <c r="F11764" s="3">
        <v>1995</v>
      </c>
      <c r="G11764" s="3" t="s">
        <v>41</v>
      </c>
      <c r="H11764" s="27"/>
    </row>
    <row r="11765" spans="1:8" x14ac:dyDescent="0.45">
      <c r="A11765" s="3" t="s">
        <v>7</v>
      </c>
      <c r="B11765" s="3" t="s">
        <v>2062</v>
      </c>
      <c r="C11765" s="27">
        <v>4.5</v>
      </c>
      <c r="D11765" s="3" t="s">
        <v>26</v>
      </c>
      <c r="E11765" s="3">
        <v>1997</v>
      </c>
      <c r="F11765" s="3">
        <v>1996</v>
      </c>
      <c r="G11765" s="3" t="s">
        <v>41</v>
      </c>
      <c r="H11765" s="27"/>
    </row>
    <row r="11766" spans="1:8" x14ac:dyDescent="0.45">
      <c r="A11766" s="3" t="s">
        <v>7</v>
      </c>
      <c r="B11766" s="3" t="s">
        <v>2062</v>
      </c>
      <c r="C11766" s="27">
        <v>5.4</v>
      </c>
      <c r="D11766" s="3" t="s">
        <v>27</v>
      </c>
      <c r="E11766" s="3">
        <v>1998</v>
      </c>
      <c r="F11766" s="3">
        <v>1997</v>
      </c>
      <c r="G11766" s="3" t="s">
        <v>41</v>
      </c>
      <c r="H11766" s="27"/>
    </row>
    <row r="11767" spans="1:8" x14ac:dyDescent="0.45">
      <c r="A11767" s="3" t="s">
        <v>7</v>
      </c>
      <c r="B11767" s="3" t="s">
        <v>2062</v>
      </c>
      <c r="C11767" s="27">
        <v>6.3</v>
      </c>
      <c r="D11767" s="3" t="s">
        <v>31</v>
      </c>
      <c r="E11767" s="3">
        <v>1999</v>
      </c>
      <c r="F11767" s="3">
        <v>1998</v>
      </c>
      <c r="G11767" s="3" t="s">
        <v>41</v>
      </c>
      <c r="H11767" s="27"/>
    </row>
    <row r="11768" spans="1:8" x14ac:dyDescent="0.45">
      <c r="A11768" s="3" t="s">
        <v>7</v>
      </c>
      <c r="B11768" s="3" t="s">
        <v>2062</v>
      </c>
      <c r="C11768" s="27">
        <v>7.2</v>
      </c>
      <c r="D11768" s="3" t="s">
        <v>32</v>
      </c>
      <c r="E11768" s="3">
        <v>2000</v>
      </c>
      <c r="F11768" s="3">
        <v>1999</v>
      </c>
      <c r="G11768" s="3" t="s">
        <v>10</v>
      </c>
      <c r="H11768" s="27"/>
    </row>
    <row r="11769" spans="1:8" x14ac:dyDescent="0.45">
      <c r="A11769" s="3" t="s">
        <v>7</v>
      </c>
      <c r="B11769" s="3" t="s">
        <v>2062</v>
      </c>
      <c r="C11769" s="27">
        <v>8.1</v>
      </c>
      <c r="D11769" s="3" t="s">
        <v>28</v>
      </c>
      <c r="E11769" s="3">
        <v>2001</v>
      </c>
      <c r="F11769" s="3">
        <v>2000</v>
      </c>
      <c r="G11769" s="3" t="s">
        <v>10</v>
      </c>
      <c r="H11769" s="27"/>
    </row>
    <row r="11770" spans="1:8" x14ac:dyDescent="0.45">
      <c r="A11770" s="3" t="s">
        <v>7</v>
      </c>
      <c r="B11770" s="3" t="s">
        <v>2062</v>
      </c>
      <c r="C11770" s="27">
        <v>9</v>
      </c>
      <c r="D11770" s="3" t="s">
        <v>33</v>
      </c>
      <c r="E11770" s="3">
        <v>2002</v>
      </c>
      <c r="F11770" s="3">
        <v>2001</v>
      </c>
      <c r="G11770" s="3" t="s">
        <v>86</v>
      </c>
      <c r="H11770" s="27"/>
    </row>
    <row r="11771" spans="1:8" x14ac:dyDescent="0.45">
      <c r="A11771" s="3" t="s">
        <v>7</v>
      </c>
      <c r="B11771" s="3" t="s">
        <v>2062</v>
      </c>
      <c r="C11771" s="27">
        <v>9.9</v>
      </c>
      <c r="D11771" s="3" t="s">
        <v>34</v>
      </c>
      <c r="E11771" s="3">
        <v>2003</v>
      </c>
      <c r="F11771" s="3">
        <v>2002</v>
      </c>
      <c r="G11771" s="3" t="s">
        <v>86</v>
      </c>
      <c r="H11771" s="27"/>
    </row>
    <row r="11772" spans="1:8" x14ac:dyDescent="0.45">
      <c r="A11772" s="3" t="s">
        <v>7</v>
      </c>
      <c r="B11772" s="3" t="s">
        <v>2062</v>
      </c>
      <c r="C11772" s="27">
        <v>1.07</v>
      </c>
      <c r="D11772" s="3" t="s">
        <v>36</v>
      </c>
      <c r="E11772" s="3">
        <v>2004</v>
      </c>
      <c r="F11772" s="3">
        <v>2003</v>
      </c>
      <c r="G11772" s="3" t="s">
        <v>101</v>
      </c>
      <c r="H11772" s="27"/>
    </row>
    <row r="11773" spans="1:8" x14ac:dyDescent="0.45">
      <c r="A11773" s="3" t="s">
        <v>7</v>
      </c>
      <c r="B11773" s="3" t="s">
        <v>2062</v>
      </c>
      <c r="C11773" s="27">
        <v>1.1000000000000001</v>
      </c>
      <c r="D11773" s="3" t="s">
        <v>37</v>
      </c>
      <c r="E11773" s="3">
        <v>2005</v>
      </c>
      <c r="F11773" s="3">
        <v>2004</v>
      </c>
      <c r="G11773" s="3" t="s">
        <v>71</v>
      </c>
      <c r="H11773" s="27"/>
    </row>
    <row r="11774" spans="1:8" x14ac:dyDescent="0.45">
      <c r="A11774" s="3" t="s">
        <v>7</v>
      </c>
      <c r="B11774" s="3" t="s">
        <v>2063</v>
      </c>
      <c r="C11774" s="27">
        <v>0.16106100000000001</v>
      </c>
      <c r="D11774" s="3" t="s">
        <v>39</v>
      </c>
      <c r="E11774" s="3">
        <v>2007</v>
      </c>
      <c r="F11774" s="3">
        <v>2006</v>
      </c>
      <c r="G11774" s="3" t="s">
        <v>94</v>
      </c>
      <c r="H11774" s="27"/>
    </row>
    <row r="11775" spans="1:8" x14ac:dyDescent="0.45">
      <c r="A11775" s="3" t="s">
        <v>7</v>
      </c>
      <c r="B11775" s="3" t="s">
        <v>2064</v>
      </c>
      <c r="C11775" s="27">
        <v>0.36693100000000001</v>
      </c>
      <c r="D11775" s="3" t="s">
        <v>36</v>
      </c>
      <c r="E11775" s="3">
        <v>2004</v>
      </c>
      <c r="F11775" s="3">
        <v>2003</v>
      </c>
      <c r="G11775" s="3" t="s">
        <v>68</v>
      </c>
      <c r="H11775" s="27"/>
    </row>
    <row r="11776" spans="1:8" x14ac:dyDescent="0.45">
      <c r="A11776" s="3" t="s">
        <v>7</v>
      </c>
      <c r="B11776" s="3" t="s">
        <v>2064</v>
      </c>
      <c r="C11776" s="27">
        <v>0.62004599999999999</v>
      </c>
      <c r="D11776" s="3" t="s">
        <v>37</v>
      </c>
      <c r="E11776" s="3">
        <v>2005</v>
      </c>
      <c r="F11776" s="3">
        <v>2004</v>
      </c>
      <c r="G11776" s="3" t="s">
        <v>71</v>
      </c>
      <c r="H11776" s="27"/>
    </row>
    <row r="11777" spans="1:8" x14ac:dyDescent="0.45">
      <c r="A11777" s="3" t="s">
        <v>7</v>
      </c>
      <c r="B11777" s="3" t="s">
        <v>2065</v>
      </c>
      <c r="C11777" s="27">
        <v>0.12</v>
      </c>
      <c r="D11777" s="3" t="s">
        <v>9</v>
      </c>
      <c r="E11777" s="3">
        <v>1991</v>
      </c>
      <c r="F11777" s="3">
        <v>1990</v>
      </c>
      <c r="G11777" s="3" t="s">
        <v>19</v>
      </c>
      <c r="H11777" s="27"/>
    </row>
    <row r="11778" spans="1:8" x14ac:dyDescent="0.45">
      <c r="A11778" s="3" t="s">
        <v>7</v>
      </c>
      <c r="B11778" s="3" t="s">
        <v>2065</v>
      </c>
      <c r="C11778" s="27">
        <v>0.4</v>
      </c>
      <c r="D11778" s="3" t="s">
        <v>11</v>
      </c>
      <c r="E11778" s="3">
        <v>1992</v>
      </c>
      <c r="F11778" s="3">
        <v>1991</v>
      </c>
      <c r="G11778" s="3" t="s">
        <v>19</v>
      </c>
      <c r="H11778" s="27"/>
    </row>
    <row r="11779" spans="1:8" x14ac:dyDescent="0.45">
      <c r="A11779" s="3" t="s">
        <v>7</v>
      </c>
      <c r="B11779" s="3" t="s">
        <v>2065</v>
      </c>
      <c r="C11779" s="27">
        <v>0.45</v>
      </c>
      <c r="D11779" s="3" t="s">
        <v>12</v>
      </c>
      <c r="E11779" s="3">
        <v>1993</v>
      </c>
      <c r="F11779" s="3">
        <v>1992</v>
      </c>
      <c r="G11779" s="3" t="s">
        <v>19</v>
      </c>
      <c r="H11779" s="27"/>
    </row>
    <row r="11780" spans="1:8" x14ac:dyDescent="0.45">
      <c r="A11780" s="3" t="s">
        <v>7</v>
      </c>
      <c r="B11780" s="3" t="s">
        <v>2065</v>
      </c>
      <c r="C11780" s="27">
        <v>0.8</v>
      </c>
      <c r="D11780" s="3" t="s">
        <v>14</v>
      </c>
      <c r="E11780" s="3">
        <v>1994</v>
      </c>
      <c r="F11780" s="3">
        <v>1993</v>
      </c>
      <c r="G11780" s="3" t="s">
        <v>19</v>
      </c>
      <c r="H11780" s="27"/>
    </row>
    <row r="11781" spans="1:8" x14ac:dyDescent="0.45">
      <c r="A11781" s="3" t="s">
        <v>7</v>
      </c>
      <c r="B11781" s="3" t="s">
        <v>2065</v>
      </c>
      <c r="C11781" s="27">
        <v>1.05</v>
      </c>
      <c r="D11781" s="3" t="s">
        <v>15</v>
      </c>
      <c r="E11781" s="3">
        <v>1995</v>
      </c>
      <c r="F11781" s="3">
        <v>1994</v>
      </c>
      <c r="G11781" s="3" t="s">
        <v>19</v>
      </c>
      <c r="H11781" s="27"/>
    </row>
    <row r="11782" spans="1:8" x14ac:dyDescent="0.45">
      <c r="A11782" s="3" t="s">
        <v>7</v>
      </c>
      <c r="B11782" s="3" t="s">
        <v>2065</v>
      </c>
      <c r="C11782" s="27">
        <v>0.5</v>
      </c>
      <c r="D11782" s="3" t="s">
        <v>25</v>
      </c>
      <c r="E11782" s="3">
        <v>1996</v>
      </c>
      <c r="F11782" s="3">
        <v>1995</v>
      </c>
      <c r="G11782" s="3" t="s">
        <v>64</v>
      </c>
      <c r="H11782" s="27"/>
    </row>
    <row r="11783" spans="1:8" x14ac:dyDescent="0.45">
      <c r="A11783" s="3" t="s">
        <v>7</v>
      </c>
      <c r="B11783" s="3" t="s">
        <v>2065</v>
      </c>
      <c r="C11783" s="27">
        <v>0.2475</v>
      </c>
      <c r="D11783" s="3" t="s">
        <v>26</v>
      </c>
      <c r="E11783" s="3">
        <v>1997</v>
      </c>
      <c r="F11783" s="3">
        <v>1996</v>
      </c>
      <c r="G11783" s="3" t="s">
        <v>71</v>
      </c>
      <c r="H11783" s="27"/>
    </row>
    <row r="11784" spans="1:8" x14ac:dyDescent="0.45">
      <c r="A11784" s="3" t="s">
        <v>7</v>
      </c>
      <c r="B11784" s="3" t="s">
        <v>2066</v>
      </c>
      <c r="C11784" s="27">
        <v>0.8</v>
      </c>
      <c r="D11784" s="3" t="s">
        <v>22</v>
      </c>
      <c r="E11784" s="3">
        <v>1989</v>
      </c>
      <c r="F11784" s="3">
        <v>1988</v>
      </c>
      <c r="G11784" s="3" t="s">
        <v>111</v>
      </c>
      <c r="H11784" s="27"/>
    </row>
    <row r="11785" spans="1:8" x14ac:dyDescent="0.45">
      <c r="A11785" s="3" t="s">
        <v>7</v>
      </c>
      <c r="B11785" s="3" t="s">
        <v>2066</v>
      </c>
      <c r="C11785" s="27">
        <v>1.35</v>
      </c>
      <c r="D11785" s="3" t="s">
        <v>9</v>
      </c>
      <c r="E11785" s="3">
        <v>1991</v>
      </c>
      <c r="F11785" s="3">
        <v>1990</v>
      </c>
      <c r="G11785" s="3" t="s">
        <v>111</v>
      </c>
      <c r="H11785" s="27"/>
    </row>
    <row r="11786" spans="1:8" x14ac:dyDescent="0.45">
      <c r="A11786" s="3" t="s">
        <v>7</v>
      </c>
      <c r="B11786" s="3" t="s">
        <v>2066</v>
      </c>
      <c r="C11786" s="27">
        <v>1.35</v>
      </c>
      <c r="D11786" s="3" t="s">
        <v>11</v>
      </c>
      <c r="E11786" s="3">
        <v>1992</v>
      </c>
      <c r="F11786" s="3">
        <v>1991</v>
      </c>
      <c r="G11786" s="3" t="s">
        <v>111</v>
      </c>
      <c r="H11786" s="27"/>
    </row>
    <row r="11787" spans="1:8" x14ac:dyDescent="0.45">
      <c r="A11787" s="3" t="s">
        <v>7</v>
      </c>
      <c r="B11787" s="3" t="s">
        <v>2066</v>
      </c>
      <c r="C11787" s="27">
        <v>2</v>
      </c>
      <c r="D11787" s="3" t="s">
        <v>12</v>
      </c>
      <c r="E11787" s="3">
        <v>1993</v>
      </c>
      <c r="F11787" s="3">
        <v>1992</v>
      </c>
      <c r="G11787" s="3" t="s">
        <v>111</v>
      </c>
      <c r="H11787" s="27"/>
    </row>
    <row r="11788" spans="1:8" x14ac:dyDescent="0.45">
      <c r="A11788" s="3" t="s">
        <v>7</v>
      </c>
      <c r="B11788" s="3" t="s">
        <v>2066</v>
      </c>
      <c r="C11788" s="27">
        <v>2.5</v>
      </c>
      <c r="D11788" s="3" t="s">
        <v>14</v>
      </c>
      <c r="E11788" s="3">
        <v>1994</v>
      </c>
      <c r="F11788" s="3">
        <v>1993</v>
      </c>
      <c r="G11788" s="3" t="s">
        <v>111</v>
      </c>
      <c r="H11788" s="27"/>
    </row>
    <row r="11789" spans="1:8" x14ac:dyDescent="0.45">
      <c r="A11789" s="3" t="s">
        <v>7</v>
      </c>
      <c r="B11789" s="3" t="s">
        <v>2066</v>
      </c>
      <c r="C11789" s="27">
        <v>3.25</v>
      </c>
      <c r="D11789" s="3" t="s">
        <v>15</v>
      </c>
      <c r="E11789" s="3">
        <v>1995</v>
      </c>
      <c r="F11789" s="3">
        <v>1994</v>
      </c>
      <c r="G11789" s="3" t="s">
        <v>111</v>
      </c>
      <c r="H11789" s="27"/>
    </row>
    <row r="11790" spans="1:8" x14ac:dyDescent="0.45">
      <c r="A11790" s="3" t="s">
        <v>7</v>
      </c>
      <c r="B11790" s="3" t="s">
        <v>2066</v>
      </c>
      <c r="C11790" s="27">
        <v>3.75</v>
      </c>
      <c r="D11790" s="3" t="s">
        <v>25</v>
      </c>
      <c r="E11790" s="3">
        <v>1996</v>
      </c>
      <c r="F11790" s="3">
        <v>1995</v>
      </c>
      <c r="G11790" s="3" t="s">
        <v>111</v>
      </c>
      <c r="H11790" s="27"/>
    </row>
    <row r="11791" spans="1:8" x14ac:dyDescent="0.45">
      <c r="A11791" s="3" t="s">
        <v>7</v>
      </c>
      <c r="B11791" s="3" t="s">
        <v>2066</v>
      </c>
      <c r="C11791" s="27">
        <v>4</v>
      </c>
      <c r="D11791" s="3" t="s">
        <v>26</v>
      </c>
      <c r="E11791" s="3">
        <v>1997</v>
      </c>
      <c r="F11791" s="3">
        <v>1996</v>
      </c>
      <c r="G11791" s="3" t="s">
        <v>111</v>
      </c>
      <c r="H11791" s="27"/>
    </row>
    <row r="11792" spans="1:8" x14ac:dyDescent="0.45">
      <c r="A11792" s="3" t="s">
        <v>7</v>
      </c>
      <c r="B11792" s="3" t="s">
        <v>2066</v>
      </c>
      <c r="C11792" s="27">
        <v>4</v>
      </c>
      <c r="D11792" s="3" t="s">
        <v>27</v>
      </c>
      <c r="E11792" s="3">
        <v>1998</v>
      </c>
      <c r="F11792" s="3">
        <v>1997</v>
      </c>
      <c r="G11792" s="3" t="s">
        <v>111</v>
      </c>
      <c r="H11792" s="27"/>
    </row>
    <row r="11793" spans="1:8" x14ac:dyDescent="0.45">
      <c r="A11793" s="3" t="s">
        <v>7</v>
      </c>
      <c r="B11793" s="3" t="s">
        <v>2066</v>
      </c>
      <c r="C11793" s="27">
        <v>8.5</v>
      </c>
      <c r="D11793" s="3" t="s">
        <v>31</v>
      </c>
      <c r="E11793" s="3">
        <v>1999</v>
      </c>
      <c r="F11793" s="3">
        <v>1998</v>
      </c>
      <c r="G11793" s="3" t="s">
        <v>111</v>
      </c>
      <c r="H11793" s="27"/>
    </row>
    <row r="11794" spans="1:8" x14ac:dyDescent="0.45">
      <c r="A11794" s="3" t="s">
        <v>7</v>
      </c>
      <c r="B11794" s="3" t="s">
        <v>2066</v>
      </c>
      <c r="C11794" s="27">
        <v>12.25</v>
      </c>
      <c r="D11794" s="3" t="s">
        <v>32</v>
      </c>
      <c r="E11794" s="3">
        <v>2000</v>
      </c>
      <c r="F11794" s="3">
        <v>1999</v>
      </c>
      <c r="G11794" s="3" t="s">
        <v>111</v>
      </c>
      <c r="H11794" s="27"/>
    </row>
    <row r="11795" spans="1:8" x14ac:dyDescent="0.45">
      <c r="A11795" s="3" t="s">
        <v>7</v>
      </c>
      <c r="B11795" s="3" t="s">
        <v>2067</v>
      </c>
      <c r="C11795" s="27">
        <v>0.13500000000000001</v>
      </c>
      <c r="D11795" s="3" t="s">
        <v>20</v>
      </c>
      <c r="E11795" s="3">
        <v>1986</v>
      </c>
      <c r="F11795" s="3">
        <v>1985</v>
      </c>
      <c r="G11795" s="3" t="s">
        <v>106</v>
      </c>
      <c r="H11795" s="27"/>
    </row>
    <row r="11796" spans="1:8" x14ac:dyDescent="0.45">
      <c r="A11796" s="3" t="s">
        <v>7</v>
      </c>
      <c r="B11796" s="3" t="s">
        <v>2067</v>
      </c>
      <c r="C11796" s="27">
        <v>0.2</v>
      </c>
      <c r="D11796" s="3" t="s">
        <v>21</v>
      </c>
      <c r="E11796" s="3">
        <v>1988</v>
      </c>
      <c r="F11796" s="3">
        <v>1987</v>
      </c>
      <c r="G11796" s="3" t="s">
        <v>19</v>
      </c>
      <c r="H11796" s="27"/>
    </row>
    <row r="11797" spans="1:8" x14ac:dyDescent="0.45">
      <c r="A11797" s="3" t="s">
        <v>7</v>
      </c>
      <c r="B11797" s="3" t="s">
        <v>2067</v>
      </c>
      <c r="C11797" s="27">
        <v>0.17499999999999999</v>
      </c>
      <c r="D11797" s="3" t="s">
        <v>22</v>
      </c>
      <c r="E11797" s="3">
        <v>1989</v>
      </c>
      <c r="F11797" s="3">
        <v>1988</v>
      </c>
      <c r="G11797" s="3" t="s">
        <v>86</v>
      </c>
      <c r="H11797" s="27"/>
    </row>
    <row r="11798" spans="1:8" x14ac:dyDescent="0.45">
      <c r="A11798" s="3" t="s">
        <v>7</v>
      </c>
      <c r="B11798" s="3" t="s">
        <v>2067</v>
      </c>
      <c r="C11798" s="27">
        <v>0.32500000000000001</v>
      </c>
      <c r="D11798" s="3" t="s">
        <v>9</v>
      </c>
      <c r="E11798" s="3">
        <v>1991</v>
      </c>
      <c r="F11798" s="3">
        <v>1990</v>
      </c>
      <c r="G11798" s="3" t="s">
        <v>51</v>
      </c>
      <c r="H11798" s="27"/>
    </row>
    <row r="11799" spans="1:8" x14ac:dyDescent="0.45">
      <c r="A11799" s="3" t="s">
        <v>7</v>
      </c>
      <c r="B11799" s="3" t="s">
        <v>2068</v>
      </c>
      <c r="C11799" s="27">
        <v>1.4090400000000001</v>
      </c>
      <c r="D11799" s="3" t="s">
        <v>58</v>
      </c>
      <c r="E11799" s="3">
        <v>2014</v>
      </c>
      <c r="F11799" s="3">
        <v>2013</v>
      </c>
      <c r="G11799" s="3" t="s">
        <v>106</v>
      </c>
      <c r="H11799" s="27"/>
    </row>
    <row r="11800" spans="1:8" x14ac:dyDescent="0.45">
      <c r="A11800" s="3" t="s">
        <v>7</v>
      </c>
      <c r="B11800" s="3" t="s">
        <v>2068</v>
      </c>
      <c r="C11800" s="27">
        <v>1.4723999999999999</v>
      </c>
      <c r="D11800" s="3" t="s">
        <v>59</v>
      </c>
      <c r="E11800" s="3">
        <v>2015</v>
      </c>
      <c r="F11800" s="3">
        <v>2014</v>
      </c>
      <c r="G11800" s="3" t="s">
        <v>106</v>
      </c>
      <c r="H11800" s="27"/>
    </row>
    <row r="11801" spans="1:8" x14ac:dyDescent="0.45">
      <c r="A11801" s="3" t="s">
        <v>7</v>
      </c>
      <c r="B11801" s="3" t="s">
        <v>2068</v>
      </c>
      <c r="C11801" s="27">
        <v>1.5358799999999999</v>
      </c>
      <c r="D11801" s="3" t="s">
        <v>61</v>
      </c>
      <c r="E11801" s="3">
        <v>2016</v>
      </c>
      <c r="F11801" s="3">
        <v>2015</v>
      </c>
      <c r="G11801" s="3" t="s">
        <v>106</v>
      </c>
      <c r="H11801" s="27"/>
    </row>
    <row r="11802" spans="1:8" x14ac:dyDescent="0.45">
      <c r="A11802" s="3" t="s">
        <v>7</v>
      </c>
      <c r="B11802" s="3" t="s">
        <v>2068</v>
      </c>
      <c r="C11802" s="27">
        <v>2.3683269999999998</v>
      </c>
      <c r="D11802" s="3" t="s">
        <v>45</v>
      </c>
      <c r="E11802" s="3">
        <v>2017</v>
      </c>
      <c r="F11802" s="3">
        <v>2016</v>
      </c>
      <c r="G11802" s="3" t="s">
        <v>105</v>
      </c>
      <c r="H11802" s="27"/>
    </row>
    <row r="11803" spans="1:8" x14ac:dyDescent="0.45">
      <c r="A11803" s="3" t="s">
        <v>7</v>
      </c>
      <c r="B11803" s="3" t="s">
        <v>2068</v>
      </c>
      <c r="C11803" s="27">
        <v>9.8214290000000002</v>
      </c>
      <c r="D11803" s="3" t="s">
        <v>47</v>
      </c>
      <c r="E11803" s="3">
        <v>2018</v>
      </c>
      <c r="F11803" s="3">
        <v>2017</v>
      </c>
      <c r="G11803" s="3" t="s">
        <v>105</v>
      </c>
      <c r="H11803" s="27"/>
    </row>
    <row r="11804" spans="1:8" x14ac:dyDescent="0.45">
      <c r="A11804" s="3" t="s">
        <v>7</v>
      </c>
      <c r="B11804" s="3" t="s">
        <v>2069</v>
      </c>
      <c r="C11804" s="27">
        <v>0.2</v>
      </c>
      <c r="D11804" s="3" t="s">
        <v>25</v>
      </c>
      <c r="E11804" s="3">
        <v>1996</v>
      </c>
      <c r="F11804" s="3">
        <v>1995</v>
      </c>
      <c r="G11804" s="3" t="s">
        <v>46</v>
      </c>
      <c r="H11804" s="27"/>
    </row>
    <row r="11805" spans="1:8" x14ac:dyDescent="0.45">
      <c r="A11805" s="3" t="s">
        <v>7</v>
      </c>
      <c r="B11805" s="3" t="s">
        <v>2069</v>
      </c>
      <c r="C11805" s="27">
        <v>0.2475</v>
      </c>
      <c r="D11805" s="3" t="s">
        <v>26</v>
      </c>
      <c r="E11805" s="3">
        <v>1997</v>
      </c>
      <c r="F11805" s="3">
        <v>1996</v>
      </c>
      <c r="G11805" s="3" t="s">
        <v>46</v>
      </c>
      <c r="H11805" s="27"/>
    </row>
    <row r="11806" spans="1:8" x14ac:dyDescent="0.45">
      <c r="A11806" s="3" t="s">
        <v>7</v>
      </c>
      <c r="B11806" s="3" t="s">
        <v>2069</v>
      </c>
      <c r="C11806" s="27">
        <v>0.70630000000000004</v>
      </c>
      <c r="D11806" s="3" t="s">
        <v>27</v>
      </c>
      <c r="E11806" s="3">
        <v>1998</v>
      </c>
      <c r="F11806" s="3">
        <v>1997</v>
      </c>
      <c r="G11806" s="3" t="s">
        <v>46</v>
      </c>
      <c r="H11806" s="27"/>
    </row>
    <row r="11807" spans="1:8" x14ac:dyDescent="0.45">
      <c r="A11807" s="3" t="s">
        <v>7</v>
      </c>
      <c r="B11807" s="3" t="s">
        <v>2069</v>
      </c>
      <c r="C11807" s="27">
        <v>0.84630000000000005</v>
      </c>
      <c r="D11807" s="3" t="s">
        <v>31</v>
      </c>
      <c r="E11807" s="3">
        <v>1999</v>
      </c>
      <c r="F11807" s="3">
        <v>1998</v>
      </c>
      <c r="G11807" s="3" t="s">
        <v>94</v>
      </c>
      <c r="H11807" s="27"/>
    </row>
    <row r="11808" spans="1:8" x14ac:dyDescent="0.45">
      <c r="A11808" s="3" t="s">
        <v>7</v>
      </c>
      <c r="B11808" s="3" t="s">
        <v>2069</v>
      </c>
      <c r="C11808" s="27">
        <v>3</v>
      </c>
      <c r="D11808" s="3" t="s">
        <v>32</v>
      </c>
      <c r="E11808" s="3">
        <v>2000</v>
      </c>
      <c r="F11808" s="3">
        <v>1999</v>
      </c>
      <c r="G11808" s="3" t="s">
        <v>94</v>
      </c>
      <c r="H11808" s="27"/>
    </row>
    <row r="11809" spans="1:8" x14ac:dyDescent="0.45">
      <c r="A11809" s="3" t="s">
        <v>7</v>
      </c>
      <c r="B11809" s="3" t="s">
        <v>2069</v>
      </c>
      <c r="C11809" s="27">
        <v>3.38</v>
      </c>
      <c r="D11809" s="3" t="s">
        <v>28</v>
      </c>
      <c r="E11809" s="3">
        <v>2001</v>
      </c>
      <c r="F11809" s="3">
        <v>2000</v>
      </c>
      <c r="G11809" s="3" t="s">
        <v>94</v>
      </c>
      <c r="H11809" s="27"/>
    </row>
    <row r="11810" spans="1:8" x14ac:dyDescent="0.45">
      <c r="A11810" s="3" t="s">
        <v>7</v>
      </c>
      <c r="B11810" s="3" t="s">
        <v>2069</v>
      </c>
      <c r="C11810" s="27">
        <v>3.75</v>
      </c>
      <c r="D11810" s="3" t="s">
        <v>33</v>
      </c>
      <c r="E11810" s="3">
        <v>2002</v>
      </c>
      <c r="F11810" s="3">
        <v>2001</v>
      </c>
      <c r="G11810" s="3" t="s">
        <v>94</v>
      </c>
      <c r="H11810" s="27"/>
    </row>
    <row r="11811" spans="1:8" x14ac:dyDescent="0.45">
      <c r="A11811" s="3" t="s">
        <v>7</v>
      </c>
      <c r="B11811" s="3" t="s">
        <v>2069</v>
      </c>
      <c r="C11811" s="27">
        <v>4.125</v>
      </c>
      <c r="D11811" s="3" t="s">
        <v>34</v>
      </c>
      <c r="E11811" s="3">
        <v>2003</v>
      </c>
      <c r="F11811" s="3">
        <v>2002</v>
      </c>
      <c r="G11811" s="3" t="s">
        <v>94</v>
      </c>
      <c r="H11811" s="27"/>
    </row>
    <row r="11812" spans="1:8" x14ac:dyDescent="0.45">
      <c r="A11812" s="3" t="s">
        <v>7</v>
      </c>
      <c r="B11812" s="3" t="s">
        <v>2069</v>
      </c>
      <c r="C11812" s="27">
        <v>4.5</v>
      </c>
      <c r="D11812" s="3" t="s">
        <v>36</v>
      </c>
      <c r="E11812" s="3">
        <v>2004</v>
      </c>
      <c r="F11812" s="3">
        <v>2003</v>
      </c>
      <c r="G11812" s="3" t="s">
        <v>94</v>
      </c>
      <c r="H11812" s="27"/>
    </row>
    <row r="11813" spans="1:8" x14ac:dyDescent="0.45">
      <c r="A11813" s="3" t="s">
        <v>7</v>
      </c>
      <c r="B11813" s="3" t="s">
        <v>2069</v>
      </c>
      <c r="C11813" s="27">
        <v>4.875</v>
      </c>
      <c r="D11813" s="3" t="s">
        <v>37</v>
      </c>
      <c r="E11813" s="3">
        <v>2005</v>
      </c>
      <c r="F11813" s="3">
        <v>2004</v>
      </c>
      <c r="G11813" s="3" t="s">
        <v>103</v>
      </c>
      <c r="H11813" s="27"/>
    </row>
    <row r="11814" spans="1:8" x14ac:dyDescent="0.45">
      <c r="A11814" s="3" t="s">
        <v>7</v>
      </c>
      <c r="B11814" s="3" t="s">
        <v>2069</v>
      </c>
      <c r="C11814" s="27">
        <v>5.484375</v>
      </c>
      <c r="D11814" s="3" t="s">
        <v>38</v>
      </c>
      <c r="E11814" s="3">
        <v>2006</v>
      </c>
      <c r="F11814" s="3">
        <v>2005</v>
      </c>
      <c r="G11814" s="3" t="s">
        <v>103</v>
      </c>
      <c r="H11814" s="27"/>
    </row>
    <row r="11815" spans="1:8" x14ac:dyDescent="0.45">
      <c r="A11815" s="3" t="s">
        <v>7</v>
      </c>
      <c r="B11815" s="3" t="s">
        <v>2069</v>
      </c>
      <c r="C11815" s="27">
        <v>6.09375</v>
      </c>
      <c r="D11815" s="3" t="s">
        <v>39</v>
      </c>
      <c r="E11815" s="3">
        <v>2007</v>
      </c>
      <c r="F11815" s="3">
        <v>2006</v>
      </c>
      <c r="G11815" s="3" t="s">
        <v>103</v>
      </c>
      <c r="H11815" s="27"/>
    </row>
    <row r="11816" spans="1:8" x14ac:dyDescent="0.45">
      <c r="A11816" s="3" t="s">
        <v>7</v>
      </c>
      <c r="B11816" s="3" t="s">
        <v>2069</v>
      </c>
      <c r="C11816" s="27">
        <v>6.703125</v>
      </c>
      <c r="D11816" s="3" t="s">
        <v>42</v>
      </c>
      <c r="E11816" s="3">
        <v>2008</v>
      </c>
      <c r="F11816" s="3">
        <v>2007</v>
      </c>
      <c r="G11816" s="3" t="s">
        <v>103</v>
      </c>
      <c r="H11816" s="27"/>
    </row>
    <row r="11817" spans="1:8" x14ac:dyDescent="0.45">
      <c r="A11817" s="3" t="s">
        <v>7</v>
      </c>
      <c r="B11817" s="3" t="s">
        <v>2069</v>
      </c>
      <c r="C11817" s="27">
        <v>7.3125</v>
      </c>
      <c r="D11817" s="3" t="s">
        <v>50</v>
      </c>
      <c r="E11817" s="3">
        <v>2009</v>
      </c>
      <c r="F11817" s="3">
        <v>2008</v>
      </c>
      <c r="G11817" s="3" t="s">
        <v>103</v>
      </c>
      <c r="H11817" s="27"/>
    </row>
    <row r="11818" spans="1:8" x14ac:dyDescent="0.45">
      <c r="A11818" s="3" t="s">
        <v>7</v>
      </c>
      <c r="B11818" s="3" t="s">
        <v>2070</v>
      </c>
      <c r="C11818" s="27">
        <v>1.3369200000000001</v>
      </c>
      <c r="D11818" s="3" t="s">
        <v>37</v>
      </c>
      <c r="E11818" s="3">
        <v>2005</v>
      </c>
      <c r="F11818" s="3">
        <v>2004</v>
      </c>
      <c r="G11818" s="3" t="s">
        <v>118</v>
      </c>
      <c r="H11818" s="27"/>
    </row>
    <row r="11819" spans="1:8" x14ac:dyDescent="0.45">
      <c r="A11819" s="3" t="s">
        <v>7</v>
      </c>
      <c r="B11819" s="3" t="s">
        <v>2070</v>
      </c>
      <c r="C11819" s="27">
        <v>1.4372400000000001</v>
      </c>
      <c r="D11819" s="3" t="s">
        <v>38</v>
      </c>
      <c r="E11819" s="3">
        <v>2006</v>
      </c>
      <c r="F11819" s="3">
        <v>2005</v>
      </c>
      <c r="G11819" s="3" t="s">
        <v>126</v>
      </c>
      <c r="H11819" s="27"/>
    </row>
    <row r="11820" spans="1:8" x14ac:dyDescent="0.45">
      <c r="A11820" s="3" t="s">
        <v>7</v>
      </c>
      <c r="B11820" s="3" t="s">
        <v>2070</v>
      </c>
      <c r="C11820" s="27">
        <v>1.5374399999999999</v>
      </c>
      <c r="D11820" s="3" t="s">
        <v>39</v>
      </c>
      <c r="E11820" s="3">
        <v>2007</v>
      </c>
      <c r="F11820" s="3">
        <v>2006</v>
      </c>
      <c r="G11820" s="3" t="s">
        <v>54</v>
      </c>
      <c r="H11820" s="27"/>
    </row>
    <row r="11821" spans="1:8" x14ac:dyDescent="0.45">
      <c r="A11821" s="3" t="s">
        <v>7</v>
      </c>
      <c r="B11821" s="3" t="s">
        <v>2070</v>
      </c>
      <c r="C11821" s="27">
        <v>2.3584329999999998</v>
      </c>
      <c r="D11821" s="3" t="s">
        <v>42</v>
      </c>
      <c r="E11821" s="3">
        <v>2008</v>
      </c>
      <c r="F11821" s="3">
        <v>2007</v>
      </c>
      <c r="G11821" s="3" t="s">
        <v>83</v>
      </c>
      <c r="H11821" s="27"/>
    </row>
    <row r="11822" spans="1:8" x14ac:dyDescent="0.45">
      <c r="A11822" s="3" t="s">
        <v>7</v>
      </c>
      <c r="B11822" s="3" t="s">
        <v>2071</v>
      </c>
      <c r="C11822" s="27">
        <v>0.27700000000000002</v>
      </c>
      <c r="D11822" s="3" t="s">
        <v>18</v>
      </c>
      <c r="E11822" s="3">
        <v>1985</v>
      </c>
      <c r="F11822" s="3">
        <v>1984</v>
      </c>
      <c r="G11822" s="3" t="s">
        <v>46</v>
      </c>
      <c r="H11822" s="27"/>
    </row>
    <row r="11823" spans="1:8" x14ac:dyDescent="0.45">
      <c r="A11823" s="3" t="s">
        <v>7</v>
      </c>
      <c r="B11823" s="3" t="s">
        <v>2071</v>
      </c>
      <c r="C11823" s="27">
        <v>0.42499999999999999</v>
      </c>
      <c r="D11823" s="3" t="s">
        <v>20</v>
      </c>
      <c r="E11823" s="3">
        <v>1986</v>
      </c>
      <c r="F11823" s="3">
        <v>1985</v>
      </c>
      <c r="G11823" s="3" t="s">
        <v>46</v>
      </c>
      <c r="H11823" s="27"/>
    </row>
    <row r="11824" spans="1:8" x14ac:dyDescent="0.45">
      <c r="A11824" s="3" t="s">
        <v>7</v>
      </c>
      <c r="B11824" s="3" t="s">
        <v>2072</v>
      </c>
      <c r="C11824" s="27">
        <v>0.33281699999999997</v>
      </c>
      <c r="D11824" s="3" t="s">
        <v>33</v>
      </c>
      <c r="E11824" s="3">
        <v>2002</v>
      </c>
      <c r="F11824" s="3">
        <v>2001</v>
      </c>
      <c r="G11824" s="3" t="s">
        <v>68</v>
      </c>
      <c r="H11824" s="27"/>
    </row>
    <row r="11825" spans="1:8" x14ac:dyDescent="0.45">
      <c r="A11825" s="3" t="s">
        <v>7</v>
      </c>
      <c r="B11825" s="3" t="s">
        <v>2072</v>
      </c>
      <c r="C11825" s="27">
        <v>0.71151699999999996</v>
      </c>
      <c r="D11825" s="3" t="s">
        <v>50</v>
      </c>
      <c r="E11825" s="3">
        <v>2009</v>
      </c>
      <c r="F11825" s="3">
        <v>2008</v>
      </c>
      <c r="G11825" s="3" t="s">
        <v>16</v>
      </c>
      <c r="H11825" s="27"/>
    </row>
    <row r="11826" spans="1:8" x14ac:dyDescent="0.45">
      <c r="A11826" s="3" t="s">
        <v>7</v>
      </c>
      <c r="B11826" s="3" t="s">
        <v>2073</v>
      </c>
      <c r="C11826" s="27">
        <v>0.36693100000000001</v>
      </c>
      <c r="D11826" s="3" t="s">
        <v>36</v>
      </c>
      <c r="E11826" s="3">
        <v>2004</v>
      </c>
      <c r="F11826" s="3">
        <v>2003</v>
      </c>
      <c r="G11826" s="3" t="s">
        <v>16</v>
      </c>
      <c r="H11826" s="27"/>
    </row>
    <row r="11827" spans="1:8" x14ac:dyDescent="0.45">
      <c r="A11827" s="3" t="s">
        <v>7</v>
      </c>
      <c r="B11827" s="3" t="s">
        <v>2073</v>
      </c>
      <c r="C11827" s="27">
        <v>1.6</v>
      </c>
      <c r="D11827" s="3" t="s">
        <v>37</v>
      </c>
      <c r="E11827" s="3">
        <v>2005</v>
      </c>
      <c r="F11827" s="3">
        <v>2004</v>
      </c>
      <c r="G11827" s="3" t="s">
        <v>16</v>
      </c>
      <c r="H11827" s="27"/>
    </row>
    <row r="11828" spans="1:8" x14ac:dyDescent="0.45">
      <c r="A11828" s="3" t="s">
        <v>7</v>
      </c>
      <c r="B11828" s="3" t="s">
        <v>2073</v>
      </c>
      <c r="C11828" s="27">
        <v>2.2000000000000002</v>
      </c>
      <c r="D11828" s="3" t="s">
        <v>38</v>
      </c>
      <c r="E11828" s="3">
        <v>2006</v>
      </c>
      <c r="F11828" s="3">
        <v>2005</v>
      </c>
      <c r="G11828" s="3" t="s">
        <v>106</v>
      </c>
      <c r="H11828" s="27"/>
    </row>
    <row r="11829" spans="1:8" x14ac:dyDescent="0.45">
      <c r="A11829" s="3" t="s">
        <v>7</v>
      </c>
      <c r="B11829" s="3" t="s">
        <v>2073</v>
      </c>
      <c r="C11829" s="27">
        <v>3.65</v>
      </c>
      <c r="D11829" s="3" t="s">
        <v>39</v>
      </c>
      <c r="E11829" s="3">
        <v>2007</v>
      </c>
      <c r="F11829" s="3">
        <v>2006</v>
      </c>
      <c r="G11829" s="3" t="s">
        <v>100</v>
      </c>
      <c r="H11829" s="27"/>
    </row>
    <row r="11830" spans="1:8" x14ac:dyDescent="0.45">
      <c r="A11830" s="3" t="s">
        <v>7</v>
      </c>
      <c r="B11830" s="3" t="s">
        <v>2073</v>
      </c>
      <c r="C11830" s="27">
        <v>3.9420000000000002</v>
      </c>
      <c r="D11830" s="3" t="s">
        <v>42</v>
      </c>
      <c r="E11830" s="3">
        <v>2008</v>
      </c>
      <c r="F11830" s="3">
        <v>2007</v>
      </c>
      <c r="G11830" s="3" t="s">
        <v>100</v>
      </c>
      <c r="H11830" s="27"/>
    </row>
    <row r="11831" spans="1:8" x14ac:dyDescent="0.45">
      <c r="A11831" s="3" t="s">
        <v>7</v>
      </c>
      <c r="B11831" s="3" t="s">
        <v>2073</v>
      </c>
      <c r="C11831" s="27">
        <v>4.2350000000000003</v>
      </c>
      <c r="D11831" s="3" t="s">
        <v>50</v>
      </c>
      <c r="E11831" s="3">
        <v>2009</v>
      </c>
      <c r="F11831" s="3">
        <v>2008</v>
      </c>
      <c r="G11831" s="3" t="s">
        <v>100</v>
      </c>
      <c r="H11831" s="27"/>
    </row>
    <row r="11832" spans="1:8" x14ac:dyDescent="0.45">
      <c r="A11832" s="3" t="s">
        <v>7</v>
      </c>
      <c r="B11832" s="3" t="s">
        <v>2073</v>
      </c>
      <c r="C11832" s="27">
        <v>4.5259999999999998</v>
      </c>
      <c r="D11832" s="3" t="s">
        <v>43</v>
      </c>
      <c r="E11832" s="3">
        <v>2010</v>
      </c>
      <c r="F11832" s="3">
        <v>2009</v>
      </c>
      <c r="G11832" s="3" t="s">
        <v>101</v>
      </c>
      <c r="H11832" s="27"/>
    </row>
    <row r="11833" spans="1:8" x14ac:dyDescent="0.45">
      <c r="A11833" s="3" t="s">
        <v>7</v>
      </c>
      <c r="B11833" s="3" t="s">
        <v>2073</v>
      </c>
      <c r="C11833" s="27">
        <v>4.8179999999999996</v>
      </c>
      <c r="D11833" s="3" t="s">
        <v>77</v>
      </c>
      <c r="E11833" s="3">
        <v>2011</v>
      </c>
      <c r="F11833" s="3">
        <v>2010</v>
      </c>
      <c r="G11833" s="3" t="s">
        <v>94</v>
      </c>
      <c r="H11833" s="27"/>
    </row>
    <row r="11834" spans="1:8" x14ac:dyDescent="0.45">
      <c r="A11834" s="3" t="s">
        <v>7</v>
      </c>
      <c r="B11834" s="3" t="s">
        <v>2074</v>
      </c>
      <c r="C11834" s="27">
        <v>0.38527699999999998</v>
      </c>
      <c r="D11834" s="3" t="s">
        <v>37</v>
      </c>
      <c r="E11834" s="3">
        <v>2005</v>
      </c>
      <c r="F11834" s="3">
        <v>2004</v>
      </c>
      <c r="G11834" s="3" t="s">
        <v>57</v>
      </c>
      <c r="H11834" s="27"/>
    </row>
    <row r="11835" spans="1:8" x14ac:dyDescent="0.45">
      <c r="A11835" s="3" t="s">
        <v>7</v>
      </c>
      <c r="B11835" s="3" t="s">
        <v>2074</v>
      </c>
      <c r="C11835" s="27">
        <v>0.64174799999999999</v>
      </c>
      <c r="D11835" s="3" t="s">
        <v>38</v>
      </c>
      <c r="E11835" s="3">
        <v>2006</v>
      </c>
      <c r="F11835" s="3">
        <v>2005</v>
      </c>
      <c r="G11835" s="3" t="s">
        <v>57</v>
      </c>
      <c r="H11835" s="27"/>
    </row>
    <row r="11836" spans="1:8" x14ac:dyDescent="0.45">
      <c r="A11836" s="3" t="s">
        <v>7</v>
      </c>
      <c r="B11836" s="3" t="s">
        <v>2074</v>
      </c>
      <c r="C11836" s="27">
        <v>0.74455099999999996</v>
      </c>
      <c r="D11836" s="3" t="s">
        <v>39</v>
      </c>
      <c r="E11836" s="3">
        <v>2007</v>
      </c>
      <c r="F11836" s="3">
        <v>2006</v>
      </c>
      <c r="G11836" s="3" t="s">
        <v>57</v>
      </c>
      <c r="H11836" s="27"/>
    </row>
    <row r="11837" spans="1:8" x14ac:dyDescent="0.45">
      <c r="A11837" s="3" t="s">
        <v>7</v>
      </c>
      <c r="B11837" s="3" t="s">
        <v>2075</v>
      </c>
      <c r="C11837" s="27">
        <v>1.8</v>
      </c>
      <c r="D11837" s="3" t="s">
        <v>39</v>
      </c>
      <c r="E11837" s="3">
        <v>2007</v>
      </c>
      <c r="F11837" s="3">
        <v>2006</v>
      </c>
      <c r="G11837" s="3" t="s">
        <v>54</v>
      </c>
      <c r="H11837" s="27"/>
    </row>
    <row r="11838" spans="1:8" x14ac:dyDescent="0.45">
      <c r="A11838" s="3" t="s">
        <v>7</v>
      </c>
      <c r="B11838" s="3" t="s">
        <v>2075</v>
      </c>
      <c r="C11838" s="27">
        <v>1.944</v>
      </c>
      <c r="D11838" s="3" t="s">
        <v>42</v>
      </c>
      <c r="E11838" s="3">
        <v>2008</v>
      </c>
      <c r="F11838" s="3">
        <v>2007</v>
      </c>
      <c r="G11838" s="3" t="s">
        <v>86</v>
      </c>
      <c r="H11838" s="27"/>
    </row>
    <row r="11839" spans="1:8" x14ac:dyDescent="0.45">
      <c r="A11839" s="3" t="s">
        <v>7</v>
      </c>
      <c r="B11839" s="3" t="s">
        <v>2076</v>
      </c>
      <c r="C11839" s="27">
        <v>0.5</v>
      </c>
      <c r="D11839" s="3" t="s">
        <v>18</v>
      </c>
      <c r="E11839" s="3">
        <v>1985</v>
      </c>
      <c r="F11839" s="3">
        <v>1984</v>
      </c>
      <c r="G11839" s="3" t="s">
        <v>60</v>
      </c>
      <c r="H11839" s="27"/>
    </row>
    <row r="11840" spans="1:8" x14ac:dyDescent="0.45">
      <c r="A11840" s="3" t="s">
        <v>7</v>
      </c>
      <c r="B11840" s="3" t="s">
        <v>2076</v>
      </c>
      <c r="C11840" s="27">
        <v>0.5</v>
      </c>
      <c r="D11840" s="3" t="s">
        <v>20</v>
      </c>
      <c r="E11840" s="3">
        <v>1986</v>
      </c>
      <c r="F11840" s="3">
        <v>1985</v>
      </c>
      <c r="G11840" s="3" t="s">
        <v>60</v>
      </c>
      <c r="H11840" s="27"/>
    </row>
    <row r="11841" spans="1:8" x14ac:dyDescent="0.45">
      <c r="A11841" s="3" t="s">
        <v>7</v>
      </c>
      <c r="B11841" s="3" t="s">
        <v>2076</v>
      </c>
      <c r="C11841" s="27">
        <v>0.5</v>
      </c>
      <c r="D11841" s="3" t="s">
        <v>183</v>
      </c>
      <c r="E11841" s="3">
        <v>1987</v>
      </c>
      <c r="F11841" s="3">
        <v>1986</v>
      </c>
      <c r="G11841" s="3" t="s">
        <v>60</v>
      </c>
      <c r="H11841" s="27"/>
    </row>
    <row r="11842" spans="1:8" x14ac:dyDescent="0.45">
      <c r="A11842" s="3" t="s">
        <v>7</v>
      </c>
      <c r="B11842" s="3" t="s">
        <v>2076</v>
      </c>
      <c r="C11842" s="27">
        <v>0.32500000000000001</v>
      </c>
      <c r="D11842" s="3" t="s">
        <v>21</v>
      </c>
      <c r="E11842" s="3">
        <v>1988</v>
      </c>
      <c r="F11842" s="3">
        <v>1987</v>
      </c>
      <c r="G11842" s="3" t="s">
        <v>106</v>
      </c>
      <c r="H11842" s="27"/>
    </row>
    <row r="11843" spans="1:8" x14ac:dyDescent="0.45">
      <c r="A11843" s="3" t="s">
        <v>7</v>
      </c>
      <c r="B11843" s="3" t="s">
        <v>2076</v>
      </c>
      <c r="C11843" s="27">
        <v>0.27500000000000002</v>
      </c>
      <c r="D11843" s="3" t="s">
        <v>22</v>
      </c>
      <c r="E11843" s="3">
        <v>1989</v>
      </c>
      <c r="F11843" s="3">
        <v>1988</v>
      </c>
      <c r="G11843" s="3" t="s">
        <v>75</v>
      </c>
      <c r="H11843" s="27"/>
    </row>
    <row r="11844" spans="1:8" x14ac:dyDescent="0.45">
      <c r="A11844" s="3" t="s">
        <v>7</v>
      </c>
      <c r="B11844" s="3" t="s">
        <v>2076</v>
      </c>
      <c r="C11844" s="27">
        <v>0.3</v>
      </c>
      <c r="D11844" s="3" t="s">
        <v>9</v>
      </c>
      <c r="E11844" s="3">
        <v>1991</v>
      </c>
      <c r="F11844" s="3">
        <v>1990</v>
      </c>
      <c r="G11844" s="3" t="s">
        <v>16</v>
      </c>
      <c r="H11844" s="27"/>
    </row>
    <row r="11845" spans="1:8" x14ac:dyDescent="0.45">
      <c r="A11845" s="3" t="s">
        <v>7</v>
      </c>
      <c r="B11845" s="3" t="s">
        <v>2076</v>
      </c>
      <c r="C11845" s="27">
        <v>0.126</v>
      </c>
      <c r="D11845" s="3" t="s">
        <v>11</v>
      </c>
      <c r="E11845" s="3">
        <v>1992</v>
      </c>
      <c r="F11845" s="3">
        <v>1991</v>
      </c>
      <c r="G11845" s="3" t="s">
        <v>106</v>
      </c>
      <c r="H11845" s="27"/>
    </row>
    <row r="11846" spans="1:8" x14ac:dyDescent="0.45">
      <c r="A11846" s="3" t="s">
        <v>7</v>
      </c>
      <c r="B11846" s="3" t="s">
        <v>2076</v>
      </c>
      <c r="C11846" s="27">
        <v>0.14000000000000001</v>
      </c>
      <c r="D11846" s="3" t="s">
        <v>12</v>
      </c>
      <c r="E11846" s="3">
        <v>1993</v>
      </c>
      <c r="F11846" s="3">
        <v>1992</v>
      </c>
      <c r="G11846" s="3" t="s">
        <v>19</v>
      </c>
      <c r="H11846" s="27"/>
    </row>
    <row r="11847" spans="1:8" x14ac:dyDescent="0.45">
      <c r="A11847" s="3" t="s">
        <v>7</v>
      </c>
      <c r="B11847" s="3" t="s">
        <v>2077</v>
      </c>
      <c r="C11847" s="27">
        <v>1.5426</v>
      </c>
      <c r="D11847" s="3" t="s">
        <v>50</v>
      </c>
      <c r="E11847" s="3">
        <v>2009</v>
      </c>
      <c r="F11847" s="3">
        <v>2008</v>
      </c>
      <c r="G11847" s="3" t="s">
        <v>94</v>
      </c>
      <c r="H11847" s="27"/>
    </row>
    <row r="11848" spans="1:8" x14ac:dyDescent="0.45">
      <c r="A11848" s="3" t="s">
        <v>7</v>
      </c>
      <c r="B11848" s="3" t="s">
        <v>2077</v>
      </c>
      <c r="C11848" s="27">
        <v>1.65828</v>
      </c>
      <c r="D11848" s="3" t="s">
        <v>43</v>
      </c>
      <c r="E11848" s="3">
        <v>2010</v>
      </c>
      <c r="F11848" s="3">
        <v>2009</v>
      </c>
      <c r="G11848" s="3" t="s">
        <v>94</v>
      </c>
      <c r="H11848" s="27"/>
    </row>
    <row r="11849" spans="1:8" x14ac:dyDescent="0.45">
      <c r="A11849" s="3" t="s">
        <v>7</v>
      </c>
      <c r="B11849" s="3" t="s">
        <v>2077</v>
      </c>
      <c r="C11849" s="27">
        <v>1.77396</v>
      </c>
      <c r="D11849" s="3" t="s">
        <v>77</v>
      </c>
      <c r="E11849" s="3">
        <v>2011</v>
      </c>
      <c r="F11849" s="3">
        <v>2010</v>
      </c>
      <c r="G11849" s="3" t="s">
        <v>94</v>
      </c>
      <c r="H11849" s="27"/>
    </row>
    <row r="11850" spans="1:8" x14ac:dyDescent="0.45">
      <c r="A11850" s="3" t="s">
        <v>7</v>
      </c>
      <c r="B11850" s="3" t="s">
        <v>2077</v>
      </c>
      <c r="C11850" s="27">
        <v>2.7212550000000002</v>
      </c>
      <c r="D11850" s="3" t="s">
        <v>79</v>
      </c>
      <c r="E11850" s="3">
        <v>2012</v>
      </c>
      <c r="F11850" s="3">
        <v>2011</v>
      </c>
      <c r="G11850" s="3" t="s">
        <v>68</v>
      </c>
      <c r="H11850" s="27"/>
    </row>
    <row r="11851" spans="1:8" x14ac:dyDescent="0.45">
      <c r="A11851" s="3" t="s">
        <v>7</v>
      </c>
      <c r="B11851" s="3" t="s">
        <v>2077</v>
      </c>
      <c r="C11851" s="27">
        <v>4.2</v>
      </c>
      <c r="D11851" s="3" t="s">
        <v>56</v>
      </c>
      <c r="E11851" s="3">
        <v>2013</v>
      </c>
      <c r="F11851" s="3">
        <v>2012</v>
      </c>
      <c r="G11851" s="3" t="s">
        <v>103</v>
      </c>
      <c r="H11851" s="27"/>
    </row>
    <row r="11852" spans="1:8" x14ac:dyDescent="0.45">
      <c r="A11852" s="3" t="s">
        <v>7</v>
      </c>
      <c r="B11852" s="3" t="s">
        <v>2077</v>
      </c>
      <c r="C11852" s="27">
        <v>3.5</v>
      </c>
      <c r="D11852" s="3" t="s">
        <v>58</v>
      </c>
      <c r="E11852" s="3">
        <v>2014</v>
      </c>
      <c r="F11852" s="3">
        <v>2013</v>
      </c>
      <c r="G11852" s="3" t="s">
        <v>78</v>
      </c>
      <c r="H11852" s="27"/>
    </row>
    <row r="11853" spans="1:8" x14ac:dyDescent="0.45">
      <c r="A11853" s="3" t="s">
        <v>7</v>
      </c>
      <c r="B11853" s="3" t="s">
        <v>2077</v>
      </c>
      <c r="C11853" s="27">
        <v>3.6575000000000002</v>
      </c>
      <c r="D11853" s="3" t="s">
        <v>59</v>
      </c>
      <c r="E11853" s="3">
        <v>2015</v>
      </c>
      <c r="F11853" s="3">
        <v>2014</v>
      </c>
      <c r="G11853" s="3" t="s">
        <v>78</v>
      </c>
      <c r="H11853" s="27"/>
    </row>
    <row r="11854" spans="1:8" x14ac:dyDescent="0.45">
      <c r="A11854" s="3" t="s">
        <v>7</v>
      </c>
      <c r="B11854" s="3" t="s">
        <v>2077</v>
      </c>
      <c r="C11854" s="27">
        <v>3.8149999999999999</v>
      </c>
      <c r="D11854" s="3" t="s">
        <v>61</v>
      </c>
      <c r="E11854" s="3">
        <v>2016</v>
      </c>
      <c r="F11854" s="3">
        <v>2015</v>
      </c>
      <c r="G11854" s="3" t="s">
        <v>78</v>
      </c>
      <c r="H11854" s="27"/>
    </row>
    <row r="11855" spans="1:8" x14ac:dyDescent="0.45">
      <c r="A11855" s="3" t="s">
        <v>7</v>
      </c>
      <c r="B11855" s="3" t="s">
        <v>2077</v>
      </c>
      <c r="C11855" s="27">
        <v>1.4036109999999999</v>
      </c>
      <c r="D11855" s="3" t="s">
        <v>45</v>
      </c>
      <c r="E11855" s="3">
        <v>2017</v>
      </c>
      <c r="F11855" s="3">
        <v>2016</v>
      </c>
      <c r="G11855" s="3" t="s">
        <v>51</v>
      </c>
      <c r="H11855" s="27"/>
    </row>
    <row r="11856" spans="1:8" x14ac:dyDescent="0.45">
      <c r="A11856" s="3" t="s">
        <v>7</v>
      </c>
      <c r="B11856" s="3" t="s">
        <v>2077</v>
      </c>
      <c r="C11856" s="27">
        <v>1.471382</v>
      </c>
      <c r="D11856" s="3" t="s">
        <v>47</v>
      </c>
      <c r="E11856" s="3">
        <v>2018</v>
      </c>
      <c r="F11856" s="3">
        <v>2017</v>
      </c>
      <c r="G11856" s="3" t="s">
        <v>53</v>
      </c>
      <c r="H11856" s="27"/>
    </row>
    <row r="11857" spans="1:8" x14ac:dyDescent="0.45">
      <c r="A11857" s="3" t="s">
        <v>7</v>
      </c>
      <c r="B11857" s="3" t="s">
        <v>2078</v>
      </c>
      <c r="C11857" s="27">
        <v>0.25</v>
      </c>
      <c r="D11857" s="3" t="s">
        <v>14</v>
      </c>
      <c r="E11857" s="3">
        <v>1994</v>
      </c>
      <c r="F11857" s="3">
        <v>1993</v>
      </c>
      <c r="G11857" s="3" t="s">
        <v>78</v>
      </c>
      <c r="H11857" s="27"/>
    </row>
    <row r="11858" spans="1:8" x14ac:dyDescent="0.45">
      <c r="A11858" s="3" t="s">
        <v>7</v>
      </c>
      <c r="B11858" s="3" t="s">
        <v>2079</v>
      </c>
      <c r="C11858" s="27">
        <v>0.438</v>
      </c>
      <c r="D11858" s="3" t="s">
        <v>12</v>
      </c>
      <c r="E11858" s="3">
        <v>1993</v>
      </c>
      <c r="F11858" s="3">
        <v>1992</v>
      </c>
      <c r="G11858" s="3" t="s">
        <v>51</v>
      </c>
      <c r="H11858" s="27"/>
    </row>
    <row r="11859" spans="1:8" x14ac:dyDescent="0.45">
      <c r="A11859" s="3" t="s">
        <v>7</v>
      </c>
      <c r="B11859" s="3" t="s">
        <v>2079</v>
      </c>
      <c r="C11859" s="27">
        <v>0.56899999999999995</v>
      </c>
      <c r="D11859" s="3" t="s">
        <v>14</v>
      </c>
      <c r="E11859" s="3">
        <v>1994</v>
      </c>
      <c r="F11859" s="3">
        <v>1993</v>
      </c>
      <c r="G11859" s="3" t="s">
        <v>51</v>
      </c>
      <c r="H11859" s="27"/>
    </row>
    <row r="11860" spans="1:8" x14ac:dyDescent="0.45">
      <c r="A11860" s="3" t="s">
        <v>7</v>
      </c>
      <c r="B11860" s="3" t="s">
        <v>2079</v>
      </c>
      <c r="C11860" s="27">
        <v>0.7</v>
      </c>
      <c r="D11860" s="3" t="s">
        <v>15</v>
      </c>
      <c r="E11860" s="3">
        <v>1995</v>
      </c>
      <c r="F11860" s="3">
        <v>1994</v>
      </c>
      <c r="G11860" s="3" t="s">
        <v>51</v>
      </c>
      <c r="H11860" s="27"/>
    </row>
    <row r="11861" spans="1:8" x14ac:dyDescent="0.45">
      <c r="A11861" s="3" t="s">
        <v>7</v>
      </c>
      <c r="B11861" s="3" t="s">
        <v>2079</v>
      </c>
      <c r="C11861" s="27">
        <v>2.0499999999999998</v>
      </c>
      <c r="D11861" s="3" t="s">
        <v>27</v>
      </c>
      <c r="E11861" s="3">
        <v>1998</v>
      </c>
      <c r="F11861" s="3">
        <v>1997</v>
      </c>
      <c r="G11861" s="3" t="s">
        <v>24</v>
      </c>
      <c r="H11861" s="27"/>
    </row>
    <row r="11862" spans="1:8" x14ac:dyDescent="0.45">
      <c r="A11862" s="3" t="s">
        <v>7</v>
      </c>
      <c r="B11862" s="3" t="s">
        <v>2080</v>
      </c>
      <c r="C11862" s="27">
        <v>1.07</v>
      </c>
      <c r="D11862" s="3" t="s">
        <v>9</v>
      </c>
      <c r="E11862" s="3">
        <v>1991</v>
      </c>
      <c r="F11862" s="3">
        <v>1990</v>
      </c>
      <c r="G11862" s="3" t="s">
        <v>83</v>
      </c>
      <c r="H11862" s="27"/>
    </row>
    <row r="11863" spans="1:8" x14ac:dyDescent="0.45">
      <c r="A11863" s="3" t="s">
        <v>7</v>
      </c>
      <c r="B11863" s="3" t="s">
        <v>2080</v>
      </c>
      <c r="C11863" s="27">
        <v>1.34</v>
      </c>
      <c r="D11863" s="3" t="s">
        <v>11</v>
      </c>
      <c r="E11863" s="3">
        <v>1992</v>
      </c>
      <c r="F11863" s="3">
        <v>1991</v>
      </c>
      <c r="G11863" s="3" t="s">
        <v>83</v>
      </c>
      <c r="H11863" s="27"/>
    </row>
    <row r="11864" spans="1:8" x14ac:dyDescent="0.45">
      <c r="A11864" s="3" t="s">
        <v>7</v>
      </c>
      <c r="B11864" s="3" t="s">
        <v>2080</v>
      </c>
      <c r="C11864" s="27">
        <v>1.61</v>
      </c>
      <c r="D11864" s="3" t="s">
        <v>12</v>
      </c>
      <c r="E11864" s="3">
        <v>1993</v>
      </c>
      <c r="F11864" s="3">
        <v>1992</v>
      </c>
      <c r="G11864" s="3" t="s">
        <v>83</v>
      </c>
      <c r="H11864" s="27"/>
    </row>
    <row r="11865" spans="1:8" x14ac:dyDescent="0.45">
      <c r="A11865" s="3" t="s">
        <v>7</v>
      </c>
      <c r="B11865" s="3" t="s">
        <v>2080</v>
      </c>
      <c r="C11865" s="27">
        <v>1.581</v>
      </c>
      <c r="D11865" s="3" t="s">
        <v>14</v>
      </c>
      <c r="E11865" s="3">
        <v>1994</v>
      </c>
      <c r="F11865" s="3">
        <v>1993</v>
      </c>
      <c r="G11865" s="3" t="s">
        <v>118</v>
      </c>
      <c r="H11865" s="27"/>
    </row>
    <row r="11866" spans="1:8" x14ac:dyDescent="0.45">
      <c r="A11866" s="3" t="s">
        <v>7</v>
      </c>
      <c r="B11866" s="3" t="s">
        <v>2080</v>
      </c>
      <c r="C11866" s="27">
        <v>1.8812500000000001</v>
      </c>
      <c r="D11866" s="3" t="s">
        <v>15</v>
      </c>
      <c r="E11866" s="3">
        <v>1995</v>
      </c>
      <c r="F11866" s="3">
        <v>1994</v>
      </c>
      <c r="G11866" s="3" t="s">
        <v>118</v>
      </c>
      <c r="H11866" s="27"/>
    </row>
    <row r="11867" spans="1:8" x14ac:dyDescent="0.45">
      <c r="A11867" s="3" t="s">
        <v>7</v>
      </c>
      <c r="B11867" s="3" t="s">
        <v>2080</v>
      </c>
      <c r="C11867" s="27">
        <v>2.181</v>
      </c>
      <c r="D11867" s="3" t="s">
        <v>25</v>
      </c>
      <c r="E11867" s="3">
        <v>1996</v>
      </c>
      <c r="F11867" s="3">
        <v>1995</v>
      </c>
      <c r="G11867" s="3" t="s">
        <v>118</v>
      </c>
      <c r="H11867" s="27"/>
    </row>
    <row r="11868" spans="1:8" x14ac:dyDescent="0.45">
      <c r="A11868" s="3" t="s">
        <v>7</v>
      </c>
      <c r="B11868" s="3" t="s">
        <v>2080</v>
      </c>
      <c r="C11868" s="27">
        <v>2.694</v>
      </c>
      <c r="D11868" s="3" t="s">
        <v>26</v>
      </c>
      <c r="E11868" s="3">
        <v>1997</v>
      </c>
      <c r="F11868" s="3">
        <v>1996</v>
      </c>
      <c r="G11868" s="3" t="s">
        <v>78</v>
      </c>
      <c r="H11868" s="27"/>
    </row>
    <row r="11869" spans="1:8" x14ac:dyDescent="0.45">
      <c r="A11869" s="3" t="s">
        <v>7</v>
      </c>
      <c r="B11869" s="3" t="s">
        <v>2080</v>
      </c>
      <c r="C11869" s="27">
        <v>2.178099</v>
      </c>
      <c r="D11869" s="3" t="s">
        <v>27</v>
      </c>
      <c r="E11869" s="3">
        <v>1998</v>
      </c>
      <c r="F11869" s="3">
        <v>1997</v>
      </c>
      <c r="G11869" s="3" t="s">
        <v>78</v>
      </c>
      <c r="H11869" s="27"/>
    </row>
    <row r="11870" spans="1:8" x14ac:dyDescent="0.45">
      <c r="A11870" s="3" t="s">
        <v>7</v>
      </c>
      <c r="B11870" s="3" t="s">
        <v>2080</v>
      </c>
      <c r="C11870" s="27">
        <v>1.65</v>
      </c>
      <c r="D11870" s="3" t="s">
        <v>31</v>
      </c>
      <c r="E11870" s="3">
        <v>1999</v>
      </c>
      <c r="F11870" s="3">
        <v>1998</v>
      </c>
      <c r="G11870" s="3" t="s">
        <v>78</v>
      </c>
      <c r="H11870" s="27"/>
    </row>
    <row r="11871" spans="1:8" x14ac:dyDescent="0.45">
      <c r="A11871" s="3" t="s">
        <v>7</v>
      </c>
      <c r="B11871" s="3" t="s">
        <v>2080</v>
      </c>
      <c r="C11871" s="27">
        <v>0.51</v>
      </c>
      <c r="D11871" s="3" t="s">
        <v>32</v>
      </c>
      <c r="E11871" s="3">
        <v>2000</v>
      </c>
      <c r="F11871" s="3">
        <v>1999</v>
      </c>
      <c r="G11871" s="3" t="s">
        <v>86</v>
      </c>
      <c r="H11871" s="27"/>
    </row>
    <row r="11872" spans="1:8" x14ac:dyDescent="0.45">
      <c r="A11872" s="3" t="s">
        <v>7</v>
      </c>
      <c r="B11872" s="3" t="s">
        <v>2080</v>
      </c>
      <c r="C11872" s="27">
        <v>1</v>
      </c>
      <c r="D11872" s="3" t="s">
        <v>28</v>
      </c>
      <c r="E11872" s="3">
        <v>2001</v>
      </c>
      <c r="F11872" s="3">
        <v>2000</v>
      </c>
      <c r="G11872" s="3" t="s">
        <v>60</v>
      </c>
      <c r="H11872" s="27"/>
    </row>
    <row r="11873" spans="1:8" x14ac:dyDescent="0.45">
      <c r="A11873" s="3" t="s">
        <v>7</v>
      </c>
      <c r="B11873" s="3" t="s">
        <v>2080</v>
      </c>
      <c r="C11873" s="27">
        <v>1</v>
      </c>
      <c r="D11873" s="3" t="s">
        <v>33</v>
      </c>
      <c r="E11873" s="3">
        <v>2002</v>
      </c>
      <c r="F11873" s="3">
        <v>2001</v>
      </c>
      <c r="G11873" s="3" t="s">
        <v>60</v>
      </c>
      <c r="H11873" s="27"/>
    </row>
    <row r="11874" spans="1:8" x14ac:dyDescent="0.45">
      <c r="A11874" s="3" t="s">
        <v>7</v>
      </c>
      <c r="B11874" s="3" t="s">
        <v>2081</v>
      </c>
      <c r="C11874" s="27">
        <v>3.4</v>
      </c>
      <c r="D11874" s="3" t="s">
        <v>77</v>
      </c>
      <c r="E11874" s="3">
        <v>2011</v>
      </c>
      <c r="F11874" s="3">
        <v>2010</v>
      </c>
      <c r="G11874" s="3" t="s">
        <v>86</v>
      </c>
      <c r="H11874" s="27"/>
    </row>
    <row r="11875" spans="1:8" x14ac:dyDescent="0.45">
      <c r="A11875" s="3" t="s">
        <v>7</v>
      </c>
      <c r="B11875" s="3" t="s">
        <v>2081</v>
      </c>
      <c r="C11875" s="27">
        <v>3.6720000000000002</v>
      </c>
      <c r="D11875" s="3" t="s">
        <v>79</v>
      </c>
      <c r="E11875" s="3">
        <v>2012</v>
      </c>
      <c r="F11875" s="3">
        <v>2011</v>
      </c>
      <c r="G11875" s="3" t="s">
        <v>86</v>
      </c>
      <c r="H11875" s="27"/>
    </row>
    <row r="11876" spans="1:8" x14ac:dyDescent="0.45">
      <c r="A11876" s="3" t="s">
        <v>7</v>
      </c>
      <c r="B11876" s="3" t="s">
        <v>2081</v>
      </c>
      <c r="C11876" s="27">
        <v>3.944</v>
      </c>
      <c r="D11876" s="3" t="s">
        <v>56</v>
      </c>
      <c r="E11876" s="3">
        <v>2013</v>
      </c>
      <c r="F11876" s="3">
        <v>2012</v>
      </c>
      <c r="G11876" s="3" t="s">
        <v>86</v>
      </c>
      <c r="H11876" s="27"/>
    </row>
    <row r="11877" spans="1:8" x14ac:dyDescent="0.45">
      <c r="A11877" s="3" t="s">
        <v>7</v>
      </c>
      <c r="B11877" s="3" t="s">
        <v>2081</v>
      </c>
      <c r="C11877" s="27">
        <v>10</v>
      </c>
      <c r="D11877" s="3" t="s">
        <v>58</v>
      </c>
      <c r="E11877" s="3">
        <v>2014</v>
      </c>
      <c r="F11877" s="3">
        <v>2013</v>
      </c>
      <c r="G11877" s="3" t="s">
        <v>86</v>
      </c>
      <c r="H11877" s="27"/>
    </row>
    <row r="11878" spans="1:8" x14ac:dyDescent="0.45">
      <c r="A11878" s="3" t="s">
        <v>7</v>
      </c>
      <c r="B11878" s="3" t="s">
        <v>2081</v>
      </c>
      <c r="C11878" s="27">
        <v>9.25</v>
      </c>
      <c r="D11878" s="3" t="s">
        <v>59</v>
      </c>
      <c r="E11878" s="3">
        <v>2015</v>
      </c>
      <c r="F11878" s="3">
        <v>2014</v>
      </c>
      <c r="G11878" s="3" t="s">
        <v>86</v>
      </c>
      <c r="H11878" s="27"/>
    </row>
    <row r="11879" spans="1:8" x14ac:dyDescent="0.45">
      <c r="A11879" s="3" t="s">
        <v>7</v>
      </c>
      <c r="B11879" s="3" t="s">
        <v>2081</v>
      </c>
      <c r="C11879" s="27">
        <v>8.5</v>
      </c>
      <c r="D11879" s="3" t="s">
        <v>61</v>
      </c>
      <c r="E11879" s="3">
        <v>2016</v>
      </c>
      <c r="F11879" s="3">
        <v>2015</v>
      </c>
      <c r="G11879" s="3" t="s">
        <v>41</v>
      </c>
      <c r="H11879" s="27"/>
    </row>
    <row r="11880" spans="1:8" x14ac:dyDescent="0.45">
      <c r="A11880" s="3" t="s">
        <v>7</v>
      </c>
      <c r="B11880" s="3" t="s">
        <v>2081</v>
      </c>
      <c r="C11880" s="27">
        <v>8.5500000000000007</v>
      </c>
      <c r="D11880" s="3" t="s">
        <v>45</v>
      </c>
      <c r="E11880" s="3">
        <v>2017</v>
      </c>
      <c r="F11880" s="3">
        <v>2016</v>
      </c>
      <c r="G11880" s="3" t="s">
        <v>94</v>
      </c>
      <c r="H11880" s="27"/>
    </row>
    <row r="11881" spans="1:8" x14ac:dyDescent="0.45">
      <c r="A11881" s="3" t="s">
        <v>7</v>
      </c>
      <c r="B11881" s="3" t="s">
        <v>2082</v>
      </c>
      <c r="C11881" s="27">
        <v>0.55000000000000004</v>
      </c>
      <c r="D11881" s="3" t="s">
        <v>12</v>
      </c>
      <c r="E11881" s="3">
        <v>1993</v>
      </c>
      <c r="F11881" s="3">
        <v>1992</v>
      </c>
      <c r="G11881" s="3" t="s">
        <v>78</v>
      </c>
      <c r="H11881" s="27"/>
    </row>
    <row r="11882" spans="1:8" x14ac:dyDescent="0.45">
      <c r="A11882" s="3" t="s">
        <v>7</v>
      </c>
      <c r="B11882" s="3" t="s">
        <v>2082</v>
      </c>
      <c r="C11882" s="27">
        <v>0.7</v>
      </c>
      <c r="D11882" s="3" t="s">
        <v>14</v>
      </c>
      <c r="E11882" s="3">
        <v>1994</v>
      </c>
      <c r="F11882" s="3">
        <v>1993</v>
      </c>
      <c r="G11882" s="3" t="s">
        <v>78</v>
      </c>
      <c r="H11882" s="27"/>
    </row>
    <row r="11883" spans="1:8" x14ac:dyDescent="0.45">
      <c r="A11883" s="3" t="s">
        <v>7</v>
      </c>
      <c r="B11883" s="3" t="s">
        <v>2082</v>
      </c>
      <c r="C11883" s="27">
        <v>0.89</v>
      </c>
      <c r="D11883" s="3" t="s">
        <v>15</v>
      </c>
      <c r="E11883" s="3">
        <v>1995</v>
      </c>
      <c r="F11883" s="3">
        <v>1994</v>
      </c>
      <c r="G11883" s="3" t="s">
        <v>78</v>
      </c>
      <c r="H11883" s="27"/>
    </row>
    <row r="11884" spans="1:8" x14ac:dyDescent="0.45">
      <c r="A11884" s="3" t="s">
        <v>7</v>
      </c>
      <c r="B11884" s="3" t="s">
        <v>2082</v>
      </c>
      <c r="C11884" s="27">
        <v>0.97499999999999998</v>
      </c>
      <c r="D11884" s="3" t="s">
        <v>25</v>
      </c>
      <c r="E11884" s="3">
        <v>1996</v>
      </c>
      <c r="F11884" s="3">
        <v>1995</v>
      </c>
      <c r="G11884" s="3" t="s">
        <v>78</v>
      </c>
      <c r="H11884" s="27"/>
    </row>
    <row r="11885" spans="1:8" x14ac:dyDescent="0.45">
      <c r="A11885" s="3" t="s">
        <v>7</v>
      </c>
      <c r="B11885" s="3" t="s">
        <v>2082</v>
      </c>
      <c r="C11885" s="27">
        <v>7</v>
      </c>
      <c r="D11885" s="3" t="s">
        <v>26</v>
      </c>
      <c r="E11885" s="3">
        <v>1997</v>
      </c>
      <c r="F11885" s="3">
        <v>1996</v>
      </c>
      <c r="G11885" s="3" t="s">
        <v>78</v>
      </c>
      <c r="H11885" s="27"/>
    </row>
    <row r="11886" spans="1:8" x14ac:dyDescent="0.45">
      <c r="A11886" s="3" t="s">
        <v>7</v>
      </c>
      <c r="B11886" s="3" t="s">
        <v>2082</v>
      </c>
      <c r="C11886" s="27">
        <v>7.77</v>
      </c>
      <c r="D11886" s="3" t="s">
        <v>27</v>
      </c>
      <c r="E11886" s="3">
        <v>1998</v>
      </c>
      <c r="F11886" s="3">
        <v>1997</v>
      </c>
      <c r="G11886" s="3" t="s">
        <v>78</v>
      </c>
      <c r="H11886" s="27"/>
    </row>
    <row r="11887" spans="1:8" x14ac:dyDescent="0.45">
      <c r="A11887" s="3" t="s">
        <v>7</v>
      </c>
      <c r="B11887" s="3" t="s">
        <v>2082</v>
      </c>
      <c r="C11887" s="27">
        <v>8.3000000000000007</v>
      </c>
      <c r="D11887" s="3" t="s">
        <v>31</v>
      </c>
      <c r="E11887" s="3">
        <v>1999</v>
      </c>
      <c r="F11887" s="3">
        <v>1998</v>
      </c>
      <c r="G11887" s="3" t="s">
        <v>60</v>
      </c>
      <c r="H11887" s="27"/>
    </row>
    <row r="11888" spans="1:8" x14ac:dyDescent="0.45">
      <c r="A11888" s="3" t="s">
        <v>7</v>
      </c>
      <c r="B11888" s="3" t="s">
        <v>2082</v>
      </c>
      <c r="C11888" s="27">
        <v>9</v>
      </c>
      <c r="D11888" s="3" t="s">
        <v>32</v>
      </c>
      <c r="E11888" s="3">
        <v>2000</v>
      </c>
      <c r="F11888" s="3">
        <v>1999</v>
      </c>
      <c r="G11888" s="3" t="s">
        <v>60</v>
      </c>
      <c r="H11888" s="27"/>
    </row>
    <row r="11889" spans="1:8" x14ac:dyDescent="0.45">
      <c r="A11889" s="3" t="s">
        <v>7</v>
      </c>
      <c r="B11889" s="3" t="s">
        <v>2082</v>
      </c>
      <c r="C11889" s="27">
        <v>10.125</v>
      </c>
      <c r="D11889" s="3" t="s">
        <v>28</v>
      </c>
      <c r="E11889" s="3">
        <v>2001</v>
      </c>
      <c r="F11889" s="3">
        <v>2000</v>
      </c>
      <c r="G11889" s="3" t="s">
        <v>60</v>
      </c>
      <c r="H11889" s="27"/>
    </row>
    <row r="11890" spans="1:8" x14ac:dyDescent="0.45">
      <c r="A11890" s="3" t="s">
        <v>7</v>
      </c>
      <c r="B11890" s="3" t="s">
        <v>2082</v>
      </c>
      <c r="C11890" s="27">
        <v>11.25</v>
      </c>
      <c r="D11890" s="3" t="s">
        <v>33</v>
      </c>
      <c r="E11890" s="3">
        <v>2002</v>
      </c>
      <c r="F11890" s="3">
        <v>2001</v>
      </c>
      <c r="G11890" s="3" t="s">
        <v>60</v>
      </c>
      <c r="H11890" s="27"/>
    </row>
    <row r="11891" spans="1:8" x14ac:dyDescent="0.45">
      <c r="A11891" s="3" t="s">
        <v>7</v>
      </c>
      <c r="B11891" s="3" t="s">
        <v>2082</v>
      </c>
      <c r="C11891" s="27">
        <v>12.375</v>
      </c>
      <c r="D11891" s="3" t="s">
        <v>34</v>
      </c>
      <c r="E11891" s="3">
        <v>2003</v>
      </c>
      <c r="F11891" s="3">
        <v>2002</v>
      </c>
      <c r="G11891" s="3" t="s">
        <v>60</v>
      </c>
      <c r="H11891" s="27"/>
    </row>
    <row r="11892" spans="1:8" x14ac:dyDescent="0.45">
      <c r="A11892" s="3" t="s">
        <v>7</v>
      </c>
      <c r="B11892" s="3" t="s">
        <v>2082</v>
      </c>
      <c r="C11892" s="27">
        <v>13.5</v>
      </c>
      <c r="D11892" s="3" t="s">
        <v>36</v>
      </c>
      <c r="E11892" s="3">
        <v>2004</v>
      </c>
      <c r="F11892" s="3">
        <v>2003</v>
      </c>
      <c r="G11892" s="3" t="s">
        <v>83</v>
      </c>
      <c r="H11892" s="27"/>
    </row>
    <row r="11893" spans="1:8" x14ac:dyDescent="0.45">
      <c r="A11893" s="3" t="s">
        <v>7</v>
      </c>
      <c r="B11893" s="3" t="s">
        <v>2082</v>
      </c>
      <c r="C11893" s="27">
        <v>14.625</v>
      </c>
      <c r="D11893" s="3" t="s">
        <v>37</v>
      </c>
      <c r="E11893" s="3">
        <v>2005</v>
      </c>
      <c r="F11893" s="3">
        <v>2004</v>
      </c>
      <c r="G11893" s="3" t="s">
        <v>83</v>
      </c>
      <c r="H11893" s="27"/>
    </row>
    <row r="11894" spans="1:8" x14ac:dyDescent="0.45">
      <c r="A11894" s="3" t="s">
        <v>7</v>
      </c>
      <c r="B11894" s="3" t="s">
        <v>2083</v>
      </c>
      <c r="C11894" s="27">
        <v>0.09</v>
      </c>
      <c r="D11894" s="3" t="s">
        <v>18</v>
      </c>
      <c r="E11894" s="3">
        <v>1985</v>
      </c>
      <c r="F11894" s="3">
        <v>1984</v>
      </c>
      <c r="G11894" s="3" t="s">
        <v>19</v>
      </c>
      <c r="H11894" s="27"/>
    </row>
    <row r="11895" spans="1:8" x14ac:dyDescent="0.45">
      <c r="A11895" s="3" t="s">
        <v>7</v>
      </c>
      <c r="B11895" s="3" t="s">
        <v>2083</v>
      </c>
      <c r="C11895" s="27">
        <v>0.13500000000000001</v>
      </c>
      <c r="D11895" s="3" t="s">
        <v>20</v>
      </c>
      <c r="E11895" s="3">
        <v>1986</v>
      </c>
      <c r="F11895" s="3">
        <v>1985</v>
      </c>
      <c r="G11895" s="3" t="s">
        <v>19</v>
      </c>
      <c r="H11895" s="27"/>
    </row>
    <row r="11896" spans="1:8" x14ac:dyDescent="0.45">
      <c r="A11896" s="3" t="s">
        <v>7</v>
      </c>
      <c r="B11896" s="3" t="s">
        <v>2084</v>
      </c>
      <c r="C11896" s="27">
        <v>0.28749999999999998</v>
      </c>
      <c r="D11896" s="3" t="s">
        <v>31</v>
      </c>
      <c r="E11896" s="3">
        <v>1999</v>
      </c>
      <c r="F11896" s="3">
        <v>1998</v>
      </c>
      <c r="G11896" s="3" t="s">
        <v>103</v>
      </c>
      <c r="H11896" s="27"/>
    </row>
    <row r="11897" spans="1:8" x14ac:dyDescent="0.45">
      <c r="A11897" s="3" t="s">
        <v>7</v>
      </c>
      <c r="B11897" s="3" t="s">
        <v>2084</v>
      </c>
      <c r="C11897" s="27">
        <v>0.38500000000000001</v>
      </c>
      <c r="D11897" s="3" t="s">
        <v>32</v>
      </c>
      <c r="E11897" s="3">
        <v>2000</v>
      </c>
      <c r="F11897" s="3">
        <v>1999</v>
      </c>
      <c r="G11897" s="3" t="s">
        <v>103</v>
      </c>
      <c r="H11897" s="27"/>
    </row>
    <row r="11898" spans="1:8" x14ac:dyDescent="0.45">
      <c r="A11898" s="3" t="s">
        <v>7</v>
      </c>
      <c r="B11898" s="3" t="s">
        <v>2085</v>
      </c>
      <c r="C11898" s="27">
        <v>1.9870000000000001</v>
      </c>
      <c r="D11898" s="3" t="s">
        <v>25</v>
      </c>
      <c r="E11898" s="3">
        <v>1996</v>
      </c>
      <c r="F11898" s="3">
        <v>1995</v>
      </c>
      <c r="G11898" s="3" t="s">
        <v>94</v>
      </c>
      <c r="H11898" s="27"/>
    </row>
    <row r="11899" spans="1:8" x14ac:dyDescent="0.45">
      <c r="A11899" s="3" t="s">
        <v>7</v>
      </c>
      <c r="B11899" s="3" t="s">
        <v>2085</v>
      </c>
      <c r="C11899" s="27">
        <v>2.286</v>
      </c>
      <c r="D11899" s="3" t="s">
        <v>26</v>
      </c>
      <c r="E11899" s="3">
        <v>1997</v>
      </c>
      <c r="F11899" s="3">
        <v>1996</v>
      </c>
      <c r="G11899" s="3" t="s">
        <v>94</v>
      </c>
      <c r="H11899" s="27"/>
    </row>
    <row r="11900" spans="1:8" x14ac:dyDescent="0.45">
      <c r="A11900" s="3" t="s">
        <v>7</v>
      </c>
      <c r="B11900" s="3" t="s">
        <v>2085</v>
      </c>
      <c r="C11900" s="27">
        <v>2.5833599999999999</v>
      </c>
      <c r="D11900" s="3" t="s">
        <v>27</v>
      </c>
      <c r="E11900" s="3">
        <v>1998</v>
      </c>
      <c r="F11900" s="3">
        <v>1997</v>
      </c>
      <c r="G11900" s="3" t="s">
        <v>94</v>
      </c>
      <c r="H11900" s="27"/>
    </row>
    <row r="11901" spans="1:8" x14ac:dyDescent="0.45">
      <c r="A11901" s="3" t="s">
        <v>7</v>
      </c>
      <c r="B11901" s="3" t="s">
        <v>2085</v>
      </c>
      <c r="C11901" s="27">
        <v>3.887</v>
      </c>
      <c r="D11901" s="3" t="s">
        <v>31</v>
      </c>
      <c r="E11901" s="3">
        <v>1999</v>
      </c>
      <c r="F11901" s="3">
        <v>1998</v>
      </c>
      <c r="G11901" s="3" t="s">
        <v>49</v>
      </c>
      <c r="H11901" s="27"/>
    </row>
    <row r="11902" spans="1:8" x14ac:dyDescent="0.45">
      <c r="A11902" s="3" t="s">
        <v>7</v>
      </c>
      <c r="B11902" s="3" t="s">
        <v>2085</v>
      </c>
      <c r="C11902" s="27">
        <v>4.78125</v>
      </c>
      <c r="D11902" s="3" t="s">
        <v>32</v>
      </c>
      <c r="E11902" s="3">
        <v>2000</v>
      </c>
      <c r="F11902" s="3">
        <v>1999</v>
      </c>
      <c r="G11902" s="3" t="s">
        <v>49</v>
      </c>
      <c r="H11902" s="27"/>
    </row>
    <row r="11903" spans="1:8" x14ac:dyDescent="0.45">
      <c r="A11903" s="3" t="s">
        <v>7</v>
      </c>
      <c r="B11903" s="3" t="s">
        <v>2085</v>
      </c>
      <c r="C11903" s="27">
        <v>5.31</v>
      </c>
      <c r="D11903" s="3" t="s">
        <v>28</v>
      </c>
      <c r="E11903" s="3">
        <v>2001</v>
      </c>
      <c r="F11903" s="3">
        <v>2000</v>
      </c>
      <c r="G11903" s="3" t="s">
        <v>49</v>
      </c>
      <c r="H11903" s="27"/>
    </row>
    <row r="11904" spans="1:8" x14ac:dyDescent="0.45">
      <c r="A11904" s="3" t="s">
        <v>7</v>
      </c>
      <c r="B11904" s="3" t="s">
        <v>2085</v>
      </c>
      <c r="C11904" s="27">
        <v>5.84375</v>
      </c>
      <c r="D11904" s="3" t="s">
        <v>33</v>
      </c>
      <c r="E11904" s="3">
        <v>2002</v>
      </c>
      <c r="F11904" s="3">
        <v>2001</v>
      </c>
      <c r="G11904" s="3" t="s">
        <v>49</v>
      </c>
      <c r="H11904" s="27"/>
    </row>
    <row r="11905" spans="1:8" x14ac:dyDescent="0.45">
      <c r="A11905" s="3" t="s">
        <v>7</v>
      </c>
      <c r="B11905" s="3" t="s">
        <v>2085</v>
      </c>
      <c r="C11905" s="27">
        <v>6.375</v>
      </c>
      <c r="D11905" s="3" t="s">
        <v>34</v>
      </c>
      <c r="E11905" s="3">
        <v>2003</v>
      </c>
      <c r="F11905" s="3">
        <v>2002</v>
      </c>
      <c r="G11905" s="3" t="s">
        <v>100</v>
      </c>
      <c r="H11905" s="27"/>
    </row>
    <row r="11906" spans="1:8" x14ac:dyDescent="0.45">
      <c r="A11906" s="3" t="s">
        <v>7</v>
      </c>
      <c r="B11906" s="3" t="s">
        <v>2085</v>
      </c>
      <c r="C11906" s="27">
        <v>6.90625</v>
      </c>
      <c r="D11906" s="3" t="s">
        <v>36</v>
      </c>
      <c r="E11906" s="3">
        <v>2004</v>
      </c>
      <c r="F11906" s="3">
        <v>2003</v>
      </c>
      <c r="G11906" s="3" t="s">
        <v>100</v>
      </c>
      <c r="H11906" s="27"/>
    </row>
    <row r="11907" spans="1:8" x14ac:dyDescent="0.45">
      <c r="A11907" s="3" t="s">
        <v>7</v>
      </c>
      <c r="B11907" s="3" t="s">
        <v>2085</v>
      </c>
      <c r="C11907" s="27">
        <v>7.4375</v>
      </c>
      <c r="D11907" s="3" t="s">
        <v>37</v>
      </c>
      <c r="E11907" s="3">
        <v>2005</v>
      </c>
      <c r="F11907" s="3">
        <v>2004</v>
      </c>
      <c r="G11907" s="3" t="s">
        <v>35</v>
      </c>
      <c r="H11907" s="27"/>
    </row>
    <row r="11908" spans="1:8" x14ac:dyDescent="0.45">
      <c r="A11908" s="3" t="s">
        <v>7</v>
      </c>
      <c r="B11908" s="3" t="s">
        <v>2085</v>
      </c>
      <c r="C11908" s="27">
        <v>8.3671869999999995</v>
      </c>
      <c r="D11908" s="3" t="s">
        <v>38</v>
      </c>
      <c r="E11908" s="3">
        <v>2006</v>
      </c>
      <c r="F11908" s="3">
        <v>2005</v>
      </c>
      <c r="G11908" s="3" t="s">
        <v>35</v>
      </c>
      <c r="H11908" s="27"/>
    </row>
    <row r="11909" spans="1:8" x14ac:dyDescent="0.45">
      <c r="A11909" s="3" t="s">
        <v>7</v>
      </c>
      <c r="B11909" s="3" t="s">
        <v>2085</v>
      </c>
      <c r="C11909" s="27">
        <v>9.2968740000000007</v>
      </c>
      <c r="D11909" s="3" t="s">
        <v>39</v>
      </c>
      <c r="E11909" s="3">
        <v>2007</v>
      </c>
      <c r="F11909" s="3">
        <v>2006</v>
      </c>
      <c r="G11909" s="3" t="s">
        <v>35</v>
      </c>
      <c r="H11909" s="27"/>
    </row>
    <row r="11910" spans="1:8" x14ac:dyDescent="0.45">
      <c r="A11910" s="3" t="s">
        <v>7</v>
      </c>
      <c r="B11910" s="3" t="s">
        <v>2085</v>
      </c>
      <c r="C11910" s="27">
        <v>6.75</v>
      </c>
      <c r="D11910" s="3" t="s">
        <v>42</v>
      </c>
      <c r="E11910" s="3">
        <v>2008</v>
      </c>
      <c r="F11910" s="3">
        <v>2007</v>
      </c>
      <c r="G11910" s="3" t="s">
        <v>35</v>
      </c>
      <c r="H11910" s="27"/>
    </row>
    <row r="11911" spans="1:8" x14ac:dyDescent="0.45">
      <c r="A11911" s="3" t="s">
        <v>7</v>
      </c>
      <c r="B11911" s="3" t="s">
        <v>2085</v>
      </c>
      <c r="C11911" s="27">
        <v>7</v>
      </c>
      <c r="D11911" s="3" t="s">
        <v>50</v>
      </c>
      <c r="E11911" s="3">
        <v>2009</v>
      </c>
      <c r="F11911" s="3">
        <v>2008</v>
      </c>
      <c r="G11911" s="3" t="s">
        <v>35</v>
      </c>
      <c r="H11911" s="27"/>
    </row>
    <row r="11912" spans="1:8" x14ac:dyDescent="0.45">
      <c r="A11912" s="3" t="s">
        <v>7</v>
      </c>
      <c r="B11912" s="3" t="s">
        <v>2085</v>
      </c>
      <c r="C11912" s="27">
        <v>2</v>
      </c>
      <c r="D11912" s="3" t="s">
        <v>43</v>
      </c>
      <c r="E11912" s="3">
        <v>2010</v>
      </c>
      <c r="F11912" s="3">
        <v>2009</v>
      </c>
      <c r="G11912" s="3" t="s">
        <v>68</v>
      </c>
      <c r="H11912" s="27"/>
    </row>
    <row r="11913" spans="1:8" x14ac:dyDescent="0.45">
      <c r="A11913" s="3" t="s">
        <v>7</v>
      </c>
      <c r="B11913" s="3" t="s">
        <v>2085</v>
      </c>
      <c r="C11913" s="27">
        <v>0.66859800000000003</v>
      </c>
      <c r="D11913" s="3" t="s">
        <v>43</v>
      </c>
      <c r="E11913" s="3">
        <v>2010</v>
      </c>
      <c r="F11913" s="3">
        <v>2009</v>
      </c>
      <c r="G11913" s="3" t="s">
        <v>105</v>
      </c>
      <c r="H11913" s="27"/>
    </row>
    <row r="11914" spans="1:8" x14ac:dyDescent="0.45">
      <c r="A11914" s="3" t="s">
        <v>7</v>
      </c>
      <c r="B11914" s="3" t="s">
        <v>2085</v>
      </c>
      <c r="C11914" s="27">
        <v>0.22271199999999999</v>
      </c>
      <c r="D11914" s="3" t="s">
        <v>77</v>
      </c>
      <c r="E11914" s="3">
        <v>2011</v>
      </c>
      <c r="F11914" s="3">
        <v>2010</v>
      </c>
      <c r="G11914" s="3" t="s">
        <v>75</v>
      </c>
      <c r="H11914" s="27"/>
    </row>
    <row r="11915" spans="1:8" x14ac:dyDescent="0.45">
      <c r="A11915" s="3" t="s">
        <v>7</v>
      </c>
      <c r="B11915" s="3" t="s">
        <v>2085</v>
      </c>
      <c r="C11915" s="27">
        <v>1.3521810000000001</v>
      </c>
      <c r="D11915" s="3" t="s">
        <v>79</v>
      </c>
      <c r="E11915" s="3">
        <v>2012</v>
      </c>
      <c r="F11915" s="3">
        <v>2011</v>
      </c>
      <c r="G11915" s="3" t="s">
        <v>41</v>
      </c>
      <c r="H11915" s="27"/>
    </row>
    <row r="11916" spans="1:8" x14ac:dyDescent="0.45">
      <c r="A11916" s="3" t="s">
        <v>7</v>
      </c>
      <c r="B11916" s="3" t="s">
        <v>2085</v>
      </c>
      <c r="C11916" s="27">
        <v>1.3521810000000001</v>
      </c>
      <c r="D11916" s="3" t="s">
        <v>56</v>
      </c>
      <c r="E11916" s="3">
        <v>2013</v>
      </c>
      <c r="F11916" s="3">
        <v>2012</v>
      </c>
      <c r="G11916" s="3" t="s">
        <v>62</v>
      </c>
      <c r="H11916" s="27"/>
    </row>
    <row r="11917" spans="1:8" x14ac:dyDescent="0.45">
      <c r="A11917" s="3" t="s">
        <v>7</v>
      </c>
      <c r="B11917" s="3" t="s">
        <v>2086</v>
      </c>
      <c r="C11917" s="27">
        <v>0.16</v>
      </c>
      <c r="D11917" s="3" t="s">
        <v>20</v>
      </c>
      <c r="E11917" s="3">
        <v>1986</v>
      </c>
      <c r="F11917" s="3">
        <v>1985</v>
      </c>
      <c r="G11917" s="3" t="s">
        <v>111</v>
      </c>
      <c r="H11917" s="27"/>
    </row>
    <row r="11918" spans="1:8" x14ac:dyDescent="0.45">
      <c r="A11918" s="3" t="s">
        <v>7</v>
      </c>
      <c r="B11918" s="3" t="s">
        <v>2087</v>
      </c>
      <c r="C11918" s="27">
        <v>0.1</v>
      </c>
      <c r="D11918" s="3" t="s">
        <v>22</v>
      </c>
      <c r="E11918" s="3">
        <v>1989</v>
      </c>
      <c r="F11918" s="3">
        <v>1988</v>
      </c>
      <c r="G11918" s="3" t="s">
        <v>78</v>
      </c>
      <c r="H11918" s="27"/>
    </row>
    <row r="11919" spans="1:8" x14ac:dyDescent="0.45">
      <c r="A11919" s="3" t="s">
        <v>7</v>
      </c>
      <c r="B11919" s="3" t="s">
        <v>2087</v>
      </c>
      <c r="C11919" s="27">
        <v>0.12</v>
      </c>
      <c r="D11919" s="3" t="s">
        <v>9</v>
      </c>
      <c r="E11919" s="3">
        <v>1991</v>
      </c>
      <c r="F11919" s="3">
        <v>1990</v>
      </c>
      <c r="G11919" s="3" t="s">
        <v>60</v>
      </c>
      <c r="H11919" s="27"/>
    </row>
    <row r="11920" spans="1:8" x14ac:dyDescent="0.45">
      <c r="A11920" s="3" t="s">
        <v>7</v>
      </c>
      <c r="B11920" s="3" t="s">
        <v>2087</v>
      </c>
      <c r="C11920" s="27">
        <v>0.4</v>
      </c>
      <c r="D11920" s="3" t="s">
        <v>11</v>
      </c>
      <c r="E11920" s="3">
        <v>1992</v>
      </c>
      <c r="F11920" s="3">
        <v>1991</v>
      </c>
      <c r="G11920" s="3" t="s">
        <v>60</v>
      </c>
      <c r="H11920" s="27"/>
    </row>
    <row r="11921" spans="1:8" x14ac:dyDescent="0.45">
      <c r="A11921" s="3" t="s">
        <v>7</v>
      </c>
      <c r="B11921" s="3" t="s">
        <v>2087</v>
      </c>
      <c r="C11921" s="27">
        <v>0.6</v>
      </c>
      <c r="D11921" s="3" t="s">
        <v>12</v>
      </c>
      <c r="E11921" s="3">
        <v>1993</v>
      </c>
      <c r="F11921" s="3">
        <v>1992</v>
      </c>
      <c r="G11921" s="3" t="s">
        <v>60</v>
      </c>
      <c r="H11921" s="27"/>
    </row>
    <row r="11922" spans="1:8" x14ac:dyDescent="0.45">
      <c r="A11922" s="3" t="s">
        <v>7</v>
      </c>
      <c r="B11922" s="3" t="s">
        <v>2087</v>
      </c>
      <c r="C11922" s="27">
        <v>1.1120000000000001</v>
      </c>
      <c r="D11922" s="3" t="s">
        <v>14</v>
      </c>
      <c r="E11922" s="3">
        <v>1994</v>
      </c>
      <c r="F11922" s="3">
        <v>1993</v>
      </c>
      <c r="G11922" s="3" t="s">
        <v>60</v>
      </c>
      <c r="H11922" s="27"/>
    </row>
    <row r="11923" spans="1:8" x14ac:dyDescent="0.45">
      <c r="A11923" s="3" t="s">
        <v>7</v>
      </c>
      <c r="B11923" s="3" t="s">
        <v>2087</v>
      </c>
      <c r="C11923" s="27">
        <v>1.3625</v>
      </c>
      <c r="D11923" s="3" t="s">
        <v>15</v>
      </c>
      <c r="E11923" s="3">
        <v>1995</v>
      </c>
      <c r="F11923" s="3">
        <v>1994</v>
      </c>
      <c r="G11923" s="3" t="s">
        <v>60</v>
      </c>
      <c r="H11923" s="27"/>
    </row>
    <row r="11924" spans="1:8" x14ac:dyDescent="0.45">
      <c r="A11924" s="3" t="s">
        <v>7</v>
      </c>
      <c r="B11924" s="3" t="s">
        <v>2087</v>
      </c>
      <c r="C11924" s="27">
        <v>1.613</v>
      </c>
      <c r="D11924" s="3" t="s">
        <v>25</v>
      </c>
      <c r="E11924" s="3">
        <v>1996</v>
      </c>
      <c r="F11924" s="3">
        <v>1995</v>
      </c>
      <c r="G11924" s="3" t="s">
        <v>60</v>
      </c>
      <c r="H11924" s="27"/>
    </row>
    <row r="11925" spans="1:8" x14ac:dyDescent="0.45">
      <c r="A11925" s="3" t="s">
        <v>7</v>
      </c>
      <c r="B11925" s="3" t="s">
        <v>2087</v>
      </c>
      <c r="C11925" s="27">
        <v>1.913</v>
      </c>
      <c r="D11925" s="3" t="s">
        <v>26</v>
      </c>
      <c r="E11925" s="3">
        <v>1997</v>
      </c>
      <c r="F11925" s="3">
        <v>1996</v>
      </c>
      <c r="G11925" s="3" t="s">
        <v>60</v>
      </c>
      <c r="H11925" s="27"/>
    </row>
    <row r="11926" spans="1:8" x14ac:dyDescent="0.45">
      <c r="A11926" s="3" t="s">
        <v>7</v>
      </c>
      <c r="B11926" s="3" t="s">
        <v>2087</v>
      </c>
      <c r="C11926" s="27">
        <v>5.1124999999999998</v>
      </c>
      <c r="D11926" s="3" t="s">
        <v>27</v>
      </c>
      <c r="E11926" s="3">
        <v>1998</v>
      </c>
      <c r="F11926" s="3">
        <v>1997</v>
      </c>
      <c r="G11926" s="3" t="s">
        <v>60</v>
      </c>
      <c r="H11926" s="27"/>
    </row>
    <row r="11927" spans="1:8" x14ac:dyDescent="0.45">
      <c r="A11927" s="3" t="s">
        <v>7</v>
      </c>
      <c r="B11927" s="3" t="s">
        <v>2087</v>
      </c>
      <c r="C11927" s="27">
        <v>4</v>
      </c>
      <c r="D11927" s="3" t="s">
        <v>31</v>
      </c>
      <c r="E11927" s="3">
        <v>1999</v>
      </c>
      <c r="F11927" s="3">
        <v>1998</v>
      </c>
      <c r="G11927" s="3" t="s">
        <v>78</v>
      </c>
      <c r="H11927" s="27"/>
    </row>
    <row r="11928" spans="1:8" x14ac:dyDescent="0.45">
      <c r="A11928" s="3" t="s">
        <v>7</v>
      </c>
      <c r="B11928" s="3" t="s">
        <v>2087</v>
      </c>
      <c r="C11928" s="27">
        <v>4</v>
      </c>
      <c r="D11928" s="3" t="s">
        <v>32</v>
      </c>
      <c r="E11928" s="3">
        <v>2000</v>
      </c>
      <c r="F11928" s="3">
        <v>1999</v>
      </c>
      <c r="G11928" s="3" t="s">
        <v>106</v>
      </c>
      <c r="H11928" s="27"/>
    </row>
    <row r="11929" spans="1:8" x14ac:dyDescent="0.45">
      <c r="A11929" s="3" t="s">
        <v>7</v>
      </c>
      <c r="B11929" s="3" t="s">
        <v>2087</v>
      </c>
      <c r="C11929" s="27">
        <v>2.25</v>
      </c>
      <c r="D11929" s="3" t="s">
        <v>28</v>
      </c>
      <c r="E11929" s="3">
        <v>2001</v>
      </c>
      <c r="F11929" s="3">
        <v>2000</v>
      </c>
      <c r="G11929" s="3" t="s">
        <v>118</v>
      </c>
      <c r="H11929" s="27"/>
    </row>
    <row r="11930" spans="1:8" x14ac:dyDescent="0.45">
      <c r="A11930" s="3" t="s">
        <v>7</v>
      </c>
      <c r="B11930" s="3" t="s">
        <v>2087</v>
      </c>
      <c r="C11930" s="27">
        <v>2.4750000000000001</v>
      </c>
      <c r="D11930" s="3" t="s">
        <v>33</v>
      </c>
      <c r="E11930" s="3">
        <v>2002</v>
      </c>
      <c r="F11930" s="3">
        <v>2001</v>
      </c>
      <c r="G11930" s="3" t="s">
        <v>118</v>
      </c>
      <c r="H11930" s="27"/>
    </row>
    <row r="11931" spans="1:8" x14ac:dyDescent="0.45">
      <c r="A11931" s="3" t="s">
        <v>7</v>
      </c>
      <c r="B11931" s="3" t="s">
        <v>2088</v>
      </c>
      <c r="C11931" s="27">
        <v>2.7458399999999998</v>
      </c>
      <c r="D11931" s="3" t="s">
        <v>59</v>
      </c>
      <c r="E11931" s="3">
        <v>2015</v>
      </c>
      <c r="F11931" s="3">
        <v>2014</v>
      </c>
      <c r="G11931" s="3" t="s">
        <v>16</v>
      </c>
      <c r="H11931" s="27"/>
    </row>
    <row r="11932" spans="1:8" x14ac:dyDescent="0.45">
      <c r="A11932" s="3" t="s">
        <v>7</v>
      </c>
      <c r="B11932" s="3" t="s">
        <v>2088</v>
      </c>
      <c r="C11932" s="27">
        <v>2.86944</v>
      </c>
      <c r="D11932" s="3" t="s">
        <v>61</v>
      </c>
      <c r="E11932" s="3">
        <v>2016</v>
      </c>
      <c r="F11932" s="3">
        <v>2015</v>
      </c>
      <c r="G11932" s="3" t="s">
        <v>94</v>
      </c>
      <c r="H11932" s="27"/>
    </row>
    <row r="11933" spans="1:8" x14ac:dyDescent="0.45">
      <c r="A11933" s="3" t="s">
        <v>7</v>
      </c>
      <c r="B11933" s="3" t="s">
        <v>2088</v>
      </c>
      <c r="C11933" s="27">
        <v>2.9930400000000001</v>
      </c>
      <c r="D11933" s="3" t="s">
        <v>45</v>
      </c>
      <c r="E11933" s="3">
        <v>2017</v>
      </c>
      <c r="F11933" s="3">
        <v>2016</v>
      </c>
      <c r="G11933" s="3" t="s">
        <v>94</v>
      </c>
      <c r="H11933" s="27"/>
    </row>
    <row r="11934" spans="1:8" x14ac:dyDescent="0.45">
      <c r="A11934" s="3" t="s">
        <v>7</v>
      </c>
      <c r="B11934" s="3" t="s">
        <v>2088</v>
      </c>
      <c r="C11934" s="27">
        <v>3.8071470000000001</v>
      </c>
      <c r="D11934" s="3" t="s">
        <v>47</v>
      </c>
      <c r="E11934" s="3">
        <v>2018</v>
      </c>
      <c r="F11934" s="3">
        <v>2017</v>
      </c>
      <c r="G11934" s="3" t="s">
        <v>62</v>
      </c>
      <c r="H11934" s="27"/>
    </row>
    <row r="11935" spans="1:8" x14ac:dyDescent="0.45">
      <c r="A11935" s="3" t="s">
        <v>7</v>
      </c>
      <c r="B11935" s="3" t="s">
        <v>2089</v>
      </c>
      <c r="C11935" s="27">
        <v>0.54300000000000004</v>
      </c>
      <c r="D11935" s="3" t="s">
        <v>31</v>
      </c>
      <c r="E11935" s="3">
        <v>1999</v>
      </c>
      <c r="F11935" s="3">
        <v>1998</v>
      </c>
      <c r="G11935" s="3" t="s">
        <v>46</v>
      </c>
      <c r="H11935" s="27"/>
    </row>
    <row r="11936" spans="1:8" x14ac:dyDescent="0.45">
      <c r="A11936" s="3" t="s">
        <v>7</v>
      </c>
      <c r="B11936" s="3" t="s">
        <v>2089</v>
      </c>
      <c r="C11936" s="27">
        <v>0.70032000000000005</v>
      </c>
      <c r="D11936" s="3" t="s">
        <v>32</v>
      </c>
      <c r="E11936" s="3">
        <v>2000</v>
      </c>
      <c r="F11936" s="3">
        <v>1999</v>
      </c>
      <c r="G11936" s="3" t="s">
        <v>46</v>
      </c>
      <c r="H11936" s="27"/>
    </row>
    <row r="11937" spans="1:8" x14ac:dyDescent="0.45">
      <c r="A11937" s="3" t="s">
        <v>7</v>
      </c>
      <c r="B11937" s="3" t="s">
        <v>2089</v>
      </c>
      <c r="C11937" s="27">
        <v>0.74916000000000005</v>
      </c>
      <c r="D11937" s="3" t="s">
        <v>28</v>
      </c>
      <c r="E11937" s="3">
        <v>2001</v>
      </c>
      <c r="F11937" s="3">
        <v>2000</v>
      </c>
      <c r="G11937" s="3" t="s">
        <v>57</v>
      </c>
      <c r="H11937" s="27"/>
    </row>
    <row r="11938" spans="1:8" x14ac:dyDescent="0.45">
      <c r="A11938" s="3" t="s">
        <v>7</v>
      </c>
      <c r="B11938" s="3" t="s">
        <v>2089</v>
      </c>
      <c r="C11938" s="27">
        <v>0.56584999999999996</v>
      </c>
      <c r="D11938" s="3" t="s">
        <v>33</v>
      </c>
      <c r="E11938" s="3">
        <v>2002</v>
      </c>
      <c r="F11938" s="3">
        <v>2001</v>
      </c>
      <c r="G11938" s="3" t="s">
        <v>75</v>
      </c>
      <c r="H11938" s="27"/>
    </row>
    <row r="11939" spans="1:8" x14ac:dyDescent="0.45">
      <c r="A11939" s="3" t="s">
        <v>7</v>
      </c>
      <c r="B11939" s="3" t="s">
        <v>2089</v>
      </c>
      <c r="C11939" s="27">
        <v>1.35</v>
      </c>
      <c r="D11939" s="3" t="s">
        <v>34</v>
      </c>
      <c r="E11939" s="3">
        <v>2003</v>
      </c>
      <c r="F11939" s="3">
        <v>2002</v>
      </c>
      <c r="G11939" s="3" t="s">
        <v>75</v>
      </c>
      <c r="H11939" s="27"/>
    </row>
    <row r="11940" spans="1:8" x14ac:dyDescent="0.45">
      <c r="A11940" s="3" t="s">
        <v>7</v>
      </c>
      <c r="B11940" s="3" t="s">
        <v>2089</v>
      </c>
      <c r="C11940" s="27">
        <v>0.75117900000000004</v>
      </c>
      <c r="D11940" s="3" t="s">
        <v>36</v>
      </c>
      <c r="E11940" s="3">
        <v>2004</v>
      </c>
      <c r="F11940" s="3">
        <v>2003</v>
      </c>
      <c r="G11940" s="3" t="s">
        <v>10</v>
      </c>
      <c r="H11940" s="27"/>
    </row>
    <row r="11941" spans="1:8" x14ac:dyDescent="0.45">
      <c r="A11941" s="3" t="s">
        <v>7</v>
      </c>
      <c r="B11941" s="3" t="s">
        <v>2089</v>
      </c>
      <c r="C11941" s="27">
        <v>1.1000000000000001</v>
      </c>
      <c r="D11941" s="3" t="s">
        <v>37</v>
      </c>
      <c r="E11941" s="3">
        <v>2005</v>
      </c>
      <c r="F11941" s="3">
        <v>2004</v>
      </c>
      <c r="G11941" s="3" t="s">
        <v>10</v>
      </c>
      <c r="H11941" s="27"/>
    </row>
    <row r="11942" spans="1:8" x14ac:dyDescent="0.45">
      <c r="A11942" s="3" t="s">
        <v>7</v>
      </c>
      <c r="B11942" s="3" t="s">
        <v>2090</v>
      </c>
      <c r="C11942" s="27">
        <v>3.5000000000000003E-2</v>
      </c>
      <c r="D11942" s="3" t="s">
        <v>45</v>
      </c>
      <c r="E11942" s="3">
        <v>2017</v>
      </c>
      <c r="F11942" s="3">
        <v>2016</v>
      </c>
      <c r="G11942" s="3" t="s">
        <v>68</v>
      </c>
      <c r="H11942" s="27"/>
    </row>
    <row r="11943" spans="1:8" x14ac:dyDescent="0.45">
      <c r="A11943" s="3" t="s">
        <v>7</v>
      </c>
      <c r="B11943" s="3" t="s">
        <v>2091</v>
      </c>
      <c r="C11943" s="27">
        <v>0.1</v>
      </c>
      <c r="D11943" s="3" t="s">
        <v>22</v>
      </c>
      <c r="E11943" s="3">
        <v>1989</v>
      </c>
      <c r="F11943" s="3">
        <v>1988</v>
      </c>
      <c r="G11943" s="3" t="s">
        <v>111</v>
      </c>
      <c r="H11943" s="27"/>
    </row>
    <row r="11944" spans="1:8" x14ac:dyDescent="0.45">
      <c r="A11944" s="3" t="s">
        <v>7</v>
      </c>
      <c r="B11944" s="3" t="s">
        <v>2092</v>
      </c>
      <c r="C11944" s="27">
        <v>0.27224999999999999</v>
      </c>
      <c r="D11944" s="3" t="s">
        <v>27</v>
      </c>
      <c r="E11944" s="3">
        <v>1998</v>
      </c>
      <c r="F11944" s="3">
        <v>1997</v>
      </c>
      <c r="G11944" s="3" t="s">
        <v>54</v>
      </c>
      <c r="H11944" s="27"/>
    </row>
    <row r="11945" spans="1:8" x14ac:dyDescent="0.45">
      <c r="A11945" s="3" t="s">
        <v>7</v>
      </c>
      <c r="B11945" s="3" t="s">
        <v>2092</v>
      </c>
      <c r="C11945" s="27">
        <v>8.8441000000000006E-2</v>
      </c>
      <c r="D11945" s="3" t="s">
        <v>32</v>
      </c>
      <c r="E11945" s="3">
        <v>2000</v>
      </c>
      <c r="F11945" s="3">
        <v>1999</v>
      </c>
      <c r="G11945" s="3" t="s">
        <v>29</v>
      </c>
      <c r="H11945" s="27"/>
    </row>
    <row r="11946" spans="1:8" x14ac:dyDescent="0.45">
      <c r="A11946" s="3" t="s">
        <v>7</v>
      </c>
      <c r="B11946" s="3" t="s">
        <v>2093</v>
      </c>
      <c r="C11946" s="27">
        <v>0.75</v>
      </c>
      <c r="D11946" s="3" t="s">
        <v>77</v>
      </c>
      <c r="E11946" s="3">
        <v>2011</v>
      </c>
      <c r="F11946" s="3">
        <v>2010</v>
      </c>
      <c r="G11946" s="3" t="s">
        <v>111</v>
      </c>
      <c r="H11946" s="27"/>
    </row>
    <row r="11947" spans="1:8" x14ac:dyDescent="0.45">
      <c r="A11947" s="3" t="s">
        <v>7</v>
      </c>
      <c r="B11947" s="3" t="s">
        <v>2093</v>
      </c>
      <c r="C11947" s="27">
        <v>0.81</v>
      </c>
      <c r="D11947" s="3" t="s">
        <v>79</v>
      </c>
      <c r="E11947" s="3">
        <v>2012</v>
      </c>
      <c r="F11947" s="3">
        <v>2011</v>
      </c>
      <c r="G11947" s="3" t="s">
        <v>111</v>
      </c>
      <c r="H11947" s="27"/>
    </row>
    <row r="11948" spans="1:8" x14ac:dyDescent="0.45">
      <c r="A11948" s="3" t="s">
        <v>7</v>
      </c>
      <c r="B11948" s="3" t="s">
        <v>2093</v>
      </c>
      <c r="C11948" s="27">
        <v>0.87</v>
      </c>
      <c r="D11948" s="3" t="s">
        <v>56</v>
      </c>
      <c r="E11948" s="3">
        <v>2013</v>
      </c>
      <c r="F11948" s="3">
        <v>2012</v>
      </c>
      <c r="G11948" s="3" t="s">
        <v>111</v>
      </c>
      <c r="H11948" s="27"/>
    </row>
    <row r="11949" spans="1:8" x14ac:dyDescent="0.45">
      <c r="A11949" s="3" t="s">
        <v>7</v>
      </c>
      <c r="B11949" s="3" t="s">
        <v>2093</v>
      </c>
      <c r="C11949" s="27">
        <v>1.0049999999999999</v>
      </c>
      <c r="D11949" s="3" t="s">
        <v>58</v>
      </c>
      <c r="E11949" s="3">
        <v>2014</v>
      </c>
      <c r="F11949" s="3">
        <v>2013</v>
      </c>
      <c r="G11949" s="3" t="s">
        <v>111</v>
      </c>
      <c r="H11949" s="27"/>
    </row>
    <row r="11950" spans="1:8" x14ac:dyDescent="0.45">
      <c r="A11950" s="3" t="s">
        <v>7</v>
      </c>
      <c r="B11950" s="3" t="s">
        <v>2093</v>
      </c>
      <c r="C11950" s="27">
        <v>9</v>
      </c>
      <c r="D11950" s="3" t="s">
        <v>59</v>
      </c>
      <c r="E11950" s="3">
        <v>2015</v>
      </c>
      <c r="F11950" s="3">
        <v>2014</v>
      </c>
      <c r="G11950" s="3" t="s">
        <v>71</v>
      </c>
      <c r="H11950" s="27"/>
    </row>
    <row r="11951" spans="1:8" x14ac:dyDescent="0.45">
      <c r="A11951" s="3" t="s">
        <v>7</v>
      </c>
      <c r="B11951" s="3" t="s">
        <v>2093</v>
      </c>
      <c r="C11951" s="27">
        <v>9</v>
      </c>
      <c r="D11951" s="3" t="s">
        <v>61</v>
      </c>
      <c r="E11951" s="3">
        <v>2016</v>
      </c>
      <c r="F11951" s="3">
        <v>2015</v>
      </c>
      <c r="G11951" s="3" t="s">
        <v>68</v>
      </c>
      <c r="H11951" s="27"/>
    </row>
    <row r="11952" spans="1:8" x14ac:dyDescent="0.45">
      <c r="A11952" s="3" t="s">
        <v>7</v>
      </c>
      <c r="B11952" s="3" t="s">
        <v>2093</v>
      </c>
      <c r="C11952" s="27">
        <v>4</v>
      </c>
      <c r="D11952" s="3" t="s">
        <v>45</v>
      </c>
      <c r="E11952" s="3">
        <v>2017</v>
      </c>
      <c r="F11952" s="3">
        <v>2016</v>
      </c>
      <c r="G11952" s="3" t="s">
        <v>111</v>
      </c>
      <c r="H11952" s="27"/>
    </row>
    <row r="11953" spans="1:8" x14ac:dyDescent="0.45">
      <c r="A11953" s="3" t="s">
        <v>7</v>
      </c>
      <c r="B11953" s="3" t="s">
        <v>2093</v>
      </c>
      <c r="C11953" s="27">
        <v>1.2272860000000001</v>
      </c>
      <c r="D11953" s="3" t="s">
        <v>45</v>
      </c>
      <c r="E11953" s="3">
        <v>2017</v>
      </c>
      <c r="F11953" s="3">
        <v>2016</v>
      </c>
      <c r="G11953" s="3" t="s">
        <v>89</v>
      </c>
      <c r="H11953" s="27"/>
    </row>
    <row r="11954" spans="1:8" x14ac:dyDescent="0.45">
      <c r="A11954" s="3" t="s">
        <v>7</v>
      </c>
      <c r="B11954" s="3" t="s">
        <v>2093</v>
      </c>
      <c r="C11954" s="27">
        <v>0.14438599999999999</v>
      </c>
      <c r="D11954" s="3" t="s">
        <v>45</v>
      </c>
      <c r="E11954" s="3">
        <v>2017</v>
      </c>
      <c r="F11954" s="3">
        <v>2016</v>
      </c>
      <c r="G11954" s="3" t="s">
        <v>83</v>
      </c>
      <c r="H11954" s="27"/>
    </row>
    <row r="11955" spans="1:8" x14ac:dyDescent="0.45">
      <c r="A11955" s="3" t="s">
        <v>7</v>
      </c>
      <c r="B11955" s="3" t="s">
        <v>2093</v>
      </c>
      <c r="C11955" s="27">
        <v>4.18</v>
      </c>
      <c r="D11955" s="3" t="s">
        <v>47</v>
      </c>
      <c r="E11955" s="3">
        <v>2018</v>
      </c>
      <c r="F11955" s="3">
        <v>2017</v>
      </c>
      <c r="G11955" s="3" t="s">
        <v>111</v>
      </c>
      <c r="H11955" s="27"/>
    </row>
    <row r="11956" spans="1:8" x14ac:dyDescent="0.45">
      <c r="A11956" s="3" t="s">
        <v>7</v>
      </c>
      <c r="B11956" s="3" t="s">
        <v>2094</v>
      </c>
      <c r="C11956" s="27">
        <v>6.1775999999999998E-2</v>
      </c>
      <c r="D11956" s="3" t="s">
        <v>61</v>
      </c>
      <c r="E11956" s="3">
        <v>2016</v>
      </c>
      <c r="F11956" s="3">
        <v>2015</v>
      </c>
      <c r="G11956" s="3" t="s">
        <v>51</v>
      </c>
      <c r="H11956" s="27"/>
    </row>
    <row r="11957" spans="1:8" x14ac:dyDescent="0.45">
      <c r="A11957" s="3" t="s">
        <v>7</v>
      </c>
      <c r="B11957" s="3" t="s">
        <v>2094</v>
      </c>
      <c r="C11957" s="27">
        <v>3.0887999999999999E-2</v>
      </c>
      <c r="D11957" s="3" t="s">
        <v>61</v>
      </c>
      <c r="E11957" s="3">
        <v>2016</v>
      </c>
      <c r="F11957" s="3">
        <v>2015</v>
      </c>
      <c r="G11957" s="3" t="s">
        <v>68</v>
      </c>
      <c r="H11957" s="27"/>
    </row>
    <row r="11958" spans="1:8" x14ac:dyDescent="0.45">
      <c r="A11958" s="3" t="s">
        <v>7</v>
      </c>
      <c r="B11958" s="3" t="s">
        <v>2095</v>
      </c>
      <c r="C11958" s="27">
        <v>0.1</v>
      </c>
      <c r="D11958" s="3" t="s">
        <v>18</v>
      </c>
      <c r="E11958" s="3">
        <v>1985</v>
      </c>
      <c r="F11958" s="3">
        <v>1984</v>
      </c>
      <c r="G11958" s="3" t="s">
        <v>49</v>
      </c>
      <c r="H11958" s="27"/>
    </row>
    <row r="11959" spans="1:8" x14ac:dyDescent="0.45">
      <c r="A11959" s="3" t="s">
        <v>7</v>
      </c>
      <c r="B11959" s="3" t="s">
        <v>2096</v>
      </c>
      <c r="C11959" s="27">
        <v>0.82811999999999997</v>
      </c>
      <c r="D11959" s="3" t="s">
        <v>28</v>
      </c>
      <c r="E11959" s="3">
        <v>2001</v>
      </c>
      <c r="F11959" s="3">
        <v>2000</v>
      </c>
      <c r="G11959" s="3" t="s">
        <v>118</v>
      </c>
      <c r="H11959" s="27"/>
    </row>
    <row r="11960" spans="1:8" x14ac:dyDescent="0.45">
      <c r="A11960" s="3" t="s">
        <v>7</v>
      </c>
      <c r="B11960" s="3" t="s">
        <v>2096</v>
      </c>
      <c r="C11960" s="27">
        <v>0.89027999999999996</v>
      </c>
      <c r="D11960" s="3" t="s">
        <v>33</v>
      </c>
      <c r="E11960" s="3">
        <v>2002</v>
      </c>
      <c r="F11960" s="3">
        <v>2001</v>
      </c>
      <c r="G11960" s="3" t="s">
        <v>118</v>
      </c>
      <c r="H11960" s="27"/>
    </row>
    <row r="11961" spans="1:8" x14ac:dyDescent="0.45">
      <c r="A11961" s="3" t="s">
        <v>7</v>
      </c>
      <c r="B11961" s="3" t="s">
        <v>2096</v>
      </c>
      <c r="C11961" s="27">
        <v>0.95232000000000006</v>
      </c>
      <c r="D11961" s="3" t="s">
        <v>34</v>
      </c>
      <c r="E11961" s="3">
        <v>2003</v>
      </c>
      <c r="F11961" s="3">
        <v>2002</v>
      </c>
      <c r="G11961" s="3" t="s">
        <v>118</v>
      </c>
      <c r="H11961" s="27"/>
    </row>
    <row r="11962" spans="1:8" x14ac:dyDescent="0.45">
      <c r="A11962" s="3" t="s">
        <v>7</v>
      </c>
      <c r="B11962" s="3" t="s">
        <v>2096</v>
      </c>
      <c r="C11962" s="27">
        <v>1.6160870000000001</v>
      </c>
      <c r="D11962" s="3" t="s">
        <v>36</v>
      </c>
      <c r="E11962" s="3">
        <v>2004</v>
      </c>
      <c r="F11962" s="3">
        <v>2003</v>
      </c>
      <c r="G11962" s="3" t="s">
        <v>118</v>
      </c>
      <c r="H11962" s="27"/>
    </row>
    <row r="11963" spans="1:8" x14ac:dyDescent="0.45">
      <c r="A11963" s="3" t="s">
        <v>7</v>
      </c>
      <c r="B11963" s="3" t="s">
        <v>2096</v>
      </c>
      <c r="C11963" s="27">
        <v>2.5</v>
      </c>
      <c r="D11963" s="3" t="s">
        <v>37</v>
      </c>
      <c r="E11963" s="3">
        <v>2005</v>
      </c>
      <c r="F11963" s="3">
        <v>2004</v>
      </c>
      <c r="G11963" s="3" t="s">
        <v>53</v>
      </c>
      <c r="H11963" s="27"/>
    </row>
    <row r="11964" spans="1:8" x14ac:dyDescent="0.45">
      <c r="A11964" s="3" t="s">
        <v>7</v>
      </c>
      <c r="B11964" s="3" t="s">
        <v>2096</v>
      </c>
      <c r="C11964" s="27">
        <v>2.75</v>
      </c>
      <c r="D11964" s="3" t="s">
        <v>38</v>
      </c>
      <c r="E11964" s="3">
        <v>2006</v>
      </c>
      <c r="F11964" s="3">
        <v>2005</v>
      </c>
      <c r="G11964" s="3" t="s">
        <v>53</v>
      </c>
      <c r="H11964" s="27"/>
    </row>
    <row r="11965" spans="1:8" x14ac:dyDescent="0.45">
      <c r="A11965" s="3" t="s">
        <v>7</v>
      </c>
      <c r="B11965" s="3" t="s">
        <v>2096</v>
      </c>
      <c r="C11965" s="27">
        <v>0.93201500000000004</v>
      </c>
      <c r="D11965" s="3" t="s">
        <v>39</v>
      </c>
      <c r="E11965" s="3">
        <v>2007</v>
      </c>
      <c r="F11965" s="3">
        <v>2006</v>
      </c>
      <c r="G11965" s="3" t="s">
        <v>100</v>
      </c>
      <c r="H11965" s="27"/>
    </row>
    <row r="11966" spans="1:8" x14ac:dyDescent="0.45">
      <c r="A11966" s="3" t="s">
        <v>7</v>
      </c>
      <c r="B11966" s="3" t="s">
        <v>2096</v>
      </c>
      <c r="C11966" s="27">
        <v>1.03393</v>
      </c>
      <c r="D11966" s="3" t="s">
        <v>42</v>
      </c>
      <c r="E11966" s="3">
        <v>2008</v>
      </c>
      <c r="F11966" s="3">
        <v>2007</v>
      </c>
      <c r="G11966" s="3" t="s">
        <v>100</v>
      </c>
      <c r="H11966" s="27"/>
    </row>
    <row r="11967" spans="1:8" x14ac:dyDescent="0.45">
      <c r="A11967" s="3" t="s">
        <v>7</v>
      </c>
      <c r="B11967" s="3" t="s">
        <v>2096</v>
      </c>
      <c r="C11967" s="27">
        <v>3.616072</v>
      </c>
      <c r="D11967" s="3" t="s">
        <v>50</v>
      </c>
      <c r="E11967" s="3">
        <v>2009</v>
      </c>
      <c r="F11967" s="3">
        <v>2008</v>
      </c>
      <c r="G11967" s="3" t="s">
        <v>100</v>
      </c>
      <c r="H11967" s="27"/>
    </row>
    <row r="11968" spans="1:8" x14ac:dyDescent="0.45">
      <c r="A11968" s="3" t="s">
        <v>7</v>
      </c>
      <c r="B11968" s="3" t="s">
        <v>2096</v>
      </c>
      <c r="C11968" s="27">
        <v>3.8869280000000002</v>
      </c>
      <c r="D11968" s="3" t="s">
        <v>43</v>
      </c>
      <c r="E11968" s="3">
        <v>2010</v>
      </c>
      <c r="F11968" s="3">
        <v>2009</v>
      </c>
      <c r="G11968" s="3" t="s">
        <v>35</v>
      </c>
      <c r="H11968" s="27"/>
    </row>
    <row r="11969" spans="1:8" x14ac:dyDescent="0.45">
      <c r="A11969" s="3" t="s">
        <v>7</v>
      </c>
      <c r="B11969" s="3" t="s">
        <v>2096</v>
      </c>
      <c r="C11969" s="27">
        <v>4.1517860000000004</v>
      </c>
      <c r="D11969" s="3" t="s">
        <v>77</v>
      </c>
      <c r="E11969" s="3">
        <v>2011</v>
      </c>
      <c r="F11969" s="3">
        <v>2010</v>
      </c>
      <c r="G11969" s="3" t="s">
        <v>35</v>
      </c>
      <c r="H11969" s="27"/>
    </row>
    <row r="11970" spans="1:8" x14ac:dyDescent="0.45">
      <c r="A11970" s="3" t="s">
        <v>7</v>
      </c>
      <c r="B11970" s="3" t="s">
        <v>2096</v>
      </c>
      <c r="C11970" s="27">
        <v>2.5</v>
      </c>
      <c r="D11970" s="3" t="s">
        <v>79</v>
      </c>
      <c r="E11970" s="3">
        <v>2012</v>
      </c>
      <c r="F11970" s="3">
        <v>2011</v>
      </c>
      <c r="G11970" s="3" t="s">
        <v>62</v>
      </c>
      <c r="H11970" s="27"/>
    </row>
    <row r="11971" spans="1:8" x14ac:dyDescent="0.45">
      <c r="A11971" s="3" t="s">
        <v>7</v>
      </c>
      <c r="B11971" s="3" t="s">
        <v>2096</v>
      </c>
      <c r="C11971" s="27">
        <v>2.2404500000000001</v>
      </c>
      <c r="D11971" s="3" t="s">
        <v>56</v>
      </c>
      <c r="E11971" s="3">
        <v>2013</v>
      </c>
      <c r="F11971" s="3">
        <v>2012</v>
      </c>
      <c r="G11971" s="3" t="s">
        <v>41</v>
      </c>
      <c r="H11971" s="27"/>
    </row>
    <row r="11972" spans="1:8" x14ac:dyDescent="0.45">
      <c r="A11972" s="3" t="s">
        <v>7</v>
      </c>
      <c r="B11972" s="3" t="s">
        <v>2097</v>
      </c>
      <c r="C11972" s="27">
        <v>0.24199999999999999</v>
      </c>
      <c r="D11972" s="3" t="s">
        <v>27</v>
      </c>
      <c r="E11972" s="3">
        <v>1998</v>
      </c>
      <c r="F11972" s="3">
        <v>1997</v>
      </c>
      <c r="G11972" s="3" t="s">
        <v>94</v>
      </c>
      <c r="H11972" s="27"/>
    </row>
    <row r="11973" spans="1:8" x14ac:dyDescent="0.45">
      <c r="A11973" s="3" t="s">
        <v>7</v>
      </c>
      <c r="B11973" s="3" t="s">
        <v>2097</v>
      </c>
      <c r="C11973" s="27">
        <v>1.8941E-2</v>
      </c>
      <c r="D11973" s="3" t="s">
        <v>32</v>
      </c>
      <c r="E11973" s="3">
        <v>2000</v>
      </c>
      <c r="F11973" s="3">
        <v>1999</v>
      </c>
      <c r="G11973" s="3" t="s">
        <v>35</v>
      </c>
      <c r="H11973" s="27"/>
    </row>
    <row r="11974" spans="1:8" x14ac:dyDescent="0.45">
      <c r="A11974" s="3" t="s">
        <v>7</v>
      </c>
      <c r="B11974" s="3" t="s">
        <v>2098</v>
      </c>
      <c r="C11974" s="27">
        <v>0.13</v>
      </c>
      <c r="D11974" s="3" t="s">
        <v>11</v>
      </c>
      <c r="E11974" s="3">
        <v>1992</v>
      </c>
      <c r="F11974" s="3">
        <v>1991</v>
      </c>
      <c r="G11974" s="3" t="s">
        <v>70</v>
      </c>
      <c r="H11974" s="27"/>
    </row>
    <row r="11975" spans="1:8" x14ac:dyDescent="0.45">
      <c r="A11975" s="3" t="s">
        <v>7</v>
      </c>
      <c r="B11975" s="3" t="s">
        <v>2098</v>
      </c>
      <c r="C11975" s="27">
        <v>0.5</v>
      </c>
      <c r="D11975" s="3" t="s">
        <v>12</v>
      </c>
      <c r="E11975" s="3">
        <v>1993</v>
      </c>
      <c r="F11975" s="3">
        <v>1992</v>
      </c>
      <c r="G11975" s="3" t="s">
        <v>70</v>
      </c>
      <c r="H11975" s="27"/>
    </row>
    <row r="11976" spans="1:8" x14ac:dyDescent="0.45">
      <c r="A11976" s="3" t="s">
        <v>7</v>
      </c>
      <c r="B11976" s="3" t="s">
        <v>2098</v>
      </c>
      <c r="C11976" s="27">
        <v>0.6</v>
      </c>
      <c r="D11976" s="3" t="s">
        <v>14</v>
      </c>
      <c r="E11976" s="3">
        <v>1994</v>
      </c>
      <c r="F11976" s="3">
        <v>1993</v>
      </c>
      <c r="G11976" s="3" t="s">
        <v>70</v>
      </c>
      <c r="H11976" s="27"/>
    </row>
    <row r="11977" spans="1:8" x14ac:dyDescent="0.45">
      <c r="A11977" s="3" t="s">
        <v>7</v>
      </c>
      <c r="B11977" s="3" t="s">
        <v>2098</v>
      </c>
      <c r="C11977" s="27">
        <v>0.7</v>
      </c>
      <c r="D11977" s="3" t="s">
        <v>15</v>
      </c>
      <c r="E11977" s="3">
        <v>1995</v>
      </c>
      <c r="F11977" s="3">
        <v>1994</v>
      </c>
      <c r="G11977" s="3" t="s">
        <v>70</v>
      </c>
      <c r="H11977" s="27"/>
    </row>
    <row r="11978" spans="1:8" x14ac:dyDescent="0.45">
      <c r="A11978" s="3" t="s">
        <v>7</v>
      </c>
      <c r="B11978" s="3" t="s">
        <v>2098</v>
      </c>
      <c r="C11978" s="27">
        <v>0.2475</v>
      </c>
      <c r="D11978" s="3" t="s">
        <v>26</v>
      </c>
      <c r="E11978" s="3">
        <v>1997</v>
      </c>
      <c r="F11978" s="3">
        <v>1996</v>
      </c>
      <c r="G11978" s="3" t="s">
        <v>46</v>
      </c>
      <c r="H11978" s="27"/>
    </row>
    <row r="11979" spans="1:8" x14ac:dyDescent="0.45">
      <c r="A11979" s="3" t="s">
        <v>7</v>
      </c>
      <c r="B11979" s="3" t="s">
        <v>2099</v>
      </c>
      <c r="C11979" s="27">
        <v>0.24199999999999999</v>
      </c>
      <c r="D11979" s="3" t="s">
        <v>27</v>
      </c>
      <c r="E11979" s="3">
        <v>1998</v>
      </c>
      <c r="F11979" s="3">
        <v>1997</v>
      </c>
      <c r="G11979" s="3" t="s">
        <v>16</v>
      </c>
      <c r="H11979" s="27"/>
    </row>
    <row r="11980" spans="1:8" x14ac:dyDescent="0.45">
      <c r="A11980" s="3" t="s">
        <v>7</v>
      </c>
      <c r="B11980" s="3" t="s">
        <v>2099</v>
      </c>
      <c r="C11980" s="27">
        <v>1</v>
      </c>
      <c r="D11980" s="3" t="s">
        <v>31</v>
      </c>
      <c r="E11980" s="3">
        <v>1999</v>
      </c>
      <c r="F11980" s="3">
        <v>1998</v>
      </c>
      <c r="G11980" s="3" t="s">
        <v>57</v>
      </c>
      <c r="H11980" s="27"/>
    </row>
    <row r="11981" spans="1:8" x14ac:dyDescent="0.45">
      <c r="A11981" s="3" t="s">
        <v>7</v>
      </c>
      <c r="B11981" s="3" t="s">
        <v>2099</v>
      </c>
      <c r="C11981" s="27">
        <v>3.2</v>
      </c>
      <c r="D11981" s="3" t="s">
        <v>32</v>
      </c>
      <c r="E11981" s="3">
        <v>2000</v>
      </c>
      <c r="F11981" s="3">
        <v>1999</v>
      </c>
      <c r="G11981" s="3" t="s">
        <v>57</v>
      </c>
      <c r="H11981" s="27"/>
    </row>
    <row r="11982" spans="1:8" x14ac:dyDescent="0.45">
      <c r="A11982" s="3" t="s">
        <v>7</v>
      </c>
      <c r="B11982" s="3" t="s">
        <v>2099</v>
      </c>
      <c r="C11982" s="27">
        <v>3.52</v>
      </c>
      <c r="D11982" s="3" t="s">
        <v>28</v>
      </c>
      <c r="E11982" s="3">
        <v>2001</v>
      </c>
      <c r="F11982" s="3">
        <v>2000</v>
      </c>
      <c r="G11982" s="3" t="s">
        <v>57</v>
      </c>
      <c r="H11982" s="27"/>
    </row>
    <row r="11983" spans="1:8" x14ac:dyDescent="0.45">
      <c r="A11983" s="3" t="s">
        <v>7</v>
      </c>
      <c r="B11983" s="3" t="s">
        <v>2099</v>
      </c>
      <c r="C11983" s="27">
        <v>3.84</v>
      </c>
      <c r="D11983" s="3" t="s">
        <v>33</v>
      </c>
      <c r="E11983" s="3">
        <v>2002</v>
      </c>
      <c r="F11983" s="3">
        <v>2001</v>
      </c>
      <c r="G11983" s="3" t="s">
        <v>57</v>
      </c>
      <c r="H11983" s="27"/>
    </row>
    <row r="11984" spans="1:8" x14ac:dyDescent="0.45">
      <c r="A11984" s="3" t="s">
        <v>7</v>
      </c>
      <c r="B11984" s="3" t="s">
        <v>2099</v>
      </c>
      <c r="C11984" s="27">
        <v>4.16</v>
      </c>
      <c r="D11984" s="3" t="s">
        <v>34</v>
      </c>
      <c r="E11984" s="3">
        <v>2003</v>
      </c>
      <c r="F11984" s="3">
        <v>2002</v>
      </c>
      <c r="G11984" s="3" t="s">
        <v>103</v>
      </c>
      <c r="H11984" s="27"/>
    </row>
    <row r="11985" spans="1:8" x14ac:dyDescent="0.45">
      <c r="A11985" s="3" t="s">
        <v>7</v>
      </c>
      <c r="B11985" s="3" t="s">
        <v>2099</v>
      </c>
      <c r="C11985" s="27">
        <v>4.4800000000000004</v>
      </c>
      <c r="D11985" s="3" t="s">
        <v>36</v>
      </c>
      <c r="E11985" s="3">
        <v>2004</v>
      </c>
      <c r="F11985" s="3">
        <v>2003</v>
      </c>
      <c r="G11985" s="3" t="s">
        <v>13</v>
      </c>
      <c r="H11985" s="27"/>
    </row>
    <row r="11986" spans="1:8" x14ac:dyDescent="0.45">
      <c r="A11986" s="3" t="s">
        <v>7</v>
      </c>
      <c r="B11986" s="3" t="s">
        <v>2099</v>
      </c>
      <c r="C11986" s="27">
        <v>4.8</v>
      </c>
      <c r="D11986" s="3" t="s">
        <v>37</v>
      </c>
      <c r="E11986" s="3">
        <v>2005</v>
      </c>
      <c r="F11986" s="3">
        <v>2004</v>
      </c>
      <c r="G11986" s="3" t="s">
        <v>13</v>
      </c>
      <c r="H11986" s="27"/>
    </row>
    <row r="11987" spans="1:8" x14ac:dyDescent="0.45">
      <c r="A11987" s="3" t="s">
        <v>7</v>
      </c>
      <c r="B11987" s="3" t="s">
        <v>2100</v>
      </c>
      <c r="C11987" s="27">
        <v>0.76219499999999996</v>
      </c>
      <c r="D11987" s="3" t="s">
        <v>79</v>
      </c>
      <c r="E11987" s="3">
        <v>2012</v>
      </c>
      <c r="F11987" s="3">
        <v>2011</v>
      </c>
      <c r="G11987" s="3" t="s">
        <v>13</v>
      </c>
      <c r="H11987" s="27"/>
    </row>
    <row r="11988" spans="1:8" x14ac:dyDescent="0.45">
      <c r="A11988" s="3" t="s">
        <v>7</v>
      </c>
      <c r="B11988" s="3" t="s">
        <v>2100</v>
      </c>
      <c r="C11988" s="27">
        <v>2.5750000000000002</v>
      </c>
      <c r="D11988" s="3" t="s">
        <v>56</v>
      </c>
      <c r="E11988" s="3">
        <v>2013</v>
      </c>
      <c r="F11988" s="3">
        <v>2012</v>
      </c>
      <c r="G11988" s="3" t="s">
        <v>83</v>
      </c>
      <c r="H11988" s="27"/>
    </row>
    <row r="11989" spans="1:8" x14ac:dyDescent="0.45">
      <c r="A11989" s="3" t="s">
        <v>7</v>
      </c>
      <c r="B11989" s="3" t="s">
        <v>2100</v>
      </c>
      <c r="C11989" s="27">
        <v>2.6760000000000002</v>
      </c>
      <c r="D11989" s="3" t="s">
        <v>58</v>
      </c>
      <c r="E11989" s="3">
        <v>2014</v>
      </c>
      <c r="F11989" s="3">
        <v>2013</v>
      </c>
      <c r="G11989" s="3" t="s">
        <v>89</v>
      </c>
      <c r="H11989" s="27"/>
    </row>
    <row r="11990" spans="1:8" x14ac:dyDescent="0.45">
      <c r="A11990" s="3" t="s">
        <v>7</v>
      </c>
      <c r="B11990" s="3" t="s">
        <v>2100</v>
      </c>
      <c r="C11990" s="27">
        <v>0.98108399999999996</v>
      </c>
      <c r="D11990" s="3" t="s">
        <v>59</v>
      </c>
      <c r="E11990" s="3">
        <v>2015</v>
      </c>
      <c r="F11990" s="3">
        <v>2014</v>
      </c>
      <c r="G11990" s="3" t="s">
        <v>57</v>
      </c>
      <c r="H11990" s="27"/>
    </row>
    <row r="11991" spans="1:8" x14ac:dyDescent="0.45">
      <c r="A11991" s="3" t="s">
        <v>7</v>
      </c>
      <c r="B11991" s="3" t="s">
        <v>2101</v>
      </c>
      <c r="C11991" s="27">
        <v>0.42</v>
      </c>
      <c r="D11991" s="3" t="s">
        <v>18</v>
      </c>
      <c r="E11991" s="3">
        <v>1985</v>
      </c>
      <c r="F11991" s="3">
        <v>1984</v>
      </c>
      <c r="G11991" s="3" t="s">
        <v>111</v>
      </c>
      <c r="H11991" s="27"/>
    </row>
    <row r="11992" spans="1:8" x14ac:dyDescent="0.45">
      <c r="A11992" s="3" t="s">
        <v>7</v>
      </c>
      <c r="B11992" s="3" t="s">
        <v>2101</v>
      </c>
      <c r="C11992" s="27">
        <v>0.53</v>
      </c>
      <c r="D11992" s="3" t="s">
        <v>20</v>
      </c>
      <c r="E11992" s="3">
        <v>1986</v>
      </c>
      <c r="F11992" s="3">
        <v>1985</v>
      </c>
      <c r="G11992" s="3" t="s">
        <v>111</v>
      </c>
      <c r="H11992" s="27"/>
    </row>
    <row r="11993" spans="1:8" x14ac:dyDescent="0.45">
      <c r="A11993" s="3" t="s">
        <v>7</v>
      </c>
      <c r="B11993" s="3" t="s">
        <v>2101</v>
      </c>
      <c r="C11993" s="27">
        <v>0.71</v>
      </c>
      <c r="D11993" s="3" t="s">
        <v>21</v>
      </c>
      <c r="E11993" s="3">
        <v>1988</v>
      </c>
      <c r="F11993" s="3">
        <v>1987</v>
      </c>
      <c r="G11993" s="3" t="s">
        <v>111</v>
      </c>
      <c r="H11993" s="27"/>
    </row>
    <row r="11994" spans="1:8" x14ac:dyDescent="0.45">
      <c r="A11994" s="3" t="s">
        <v>7</v>
      </c>
      <c r="B11994" s="3" t="s">
        <v>2101</v>
      </c>
      <c r="C11994" s="27">
        <v>0.96</v>
      </c>
      <c r="D11994" s="3" t="s">
        <v>22</v>
      </c>
      <c r="E11994" s="3">
        <v>1989</v>
      </c>
      <c r="F11994" s="3">
        <v>1988</v>
      </c>
      <c r="G11994" s="3" t="s">
        <v>111</v>
      </c>
      <c r="H11994" s="27"/>
    </row>
    <row r="11995" spans="1:8" x14ac:dyDescent="0.45">
      <c r="A11995" s="3" t="s">
        <v>7</v>
      </c>
      <c r="B11995" s="3" t="s">
        <v>2102</v>
      </c>
      <c r="C11995" s="27">
        <v>0.85</v>
      </c>
      <c r="D11995" s="3" t="s">
        <v>12</v>
      </c>
      <c r="E11995" s="3">
        <v>1993</v>
      </c>
      <c r="F11995" s="3">
        <v>1992</v>
      </c>
      <c r="G11995" s="3" t="s">
        <v>24</v>
      </c>
      <c r="H11995" s="27"/>
    </row>
    <row r="11996" spans="1:8" x14ac:dyDescent="0.45">
      <c r="A11996" s="3" t="s">
        <v>7</v>
      </c>
      <c r="B11996" s="3" t="s">
        <v>2102</v>
      </c>
      <c r="C11996" s="27">
        <v>1.1000000000000001</v>
      </c>
      <c r="D11996" s="3" t="s">
        <v>14</v>
      </c>
      <c r="E11996" s="3">
        <v>1994</v>
      </c>
      <c r="F11996" s="3">
        <v>1993</v>
      </c>
      <c r="G11996" s="3" t="s">
        <v>24</v>
      </c>
      <c r="H11996" s="27"/>
    </row>
    <row r="11997" spans="1:8" x14ac:dyDescent="0.45">
      <c r="A11997" s="3" t="s">
        <v>7</v>
      </c>
      <c r="B11997" s="3" t="s">
        <v>2102</v>
      </c>
      <c r="C11997" s="27">
        <v>1.375</v>
      </c>
      <c r="D11997" s="3" t="s">
        <v>15</v>
      </c>
      <c r="E11997" s="3">
        <v>1995</v>
      </c>
      <c r="F11997" s="3">
        <v>1994</v>
      </c>
      <c r="G11997" s="3" t="s">
        <v>24</v>
      </c>
      <c r="H11997" s="27"/>
    </row>
    <row r="11998" spans="1:8" x14ac:dyDescent="0.45">
      <c r="A11998" s="3" t="s">
        <v>7</v>
      </c>
      <c r="B11998" s="3" t="s">
        <v>2102</v>
      </c>
      <c r="C11998" s="27">
        <v>1.55</v>
      </c>
      <c r="D11998" s="3" t="s">
        <v>25</v>
      </c>
      <c r="E11998" s="3">
        <v>1996</v>
      </c>
      <c r="F11998" s="3">
        <v>1995</v>
      </c>
      <c r="G11998" s="3" t="s">
        <v>24</v>
      </c>
      <c r="H11998" s="27"/>
    </row>
    <row r="11999" spans="1:8" x14ac:dyDescent="0.45">
      <c r="A11999" s="3" t="s">
        <v>7</v>
      </c>
      <c r="B11999" s="3" t="s">
        <v>2102</v>
      </c>
      <c r="C11999" s="27">
        <v>3.4</v>
      </c>
      <c r="D11999" s="3" t="s">
        <v>26</v>
      </c>
      <c r="E11999" s="3">
        <v>1997</v>
      </c>
      <c r="F11999" s="3">
        <v>1996</v>
      </c>
      <c r="G11999" s="3" t="s">
        <v>24</v>
      </c>
      <c r="H11999" s="27"/>
    </row>
    <row r="12000" spans="1:8" x14ac:dyDescent="0.45">
      <c r="A12000" s="3" t="s">
        <v>7</v>
      </c>
      <c r="B12000" s="3" t="s">
        <v>2102</v>
      </c>
      <c r="C12000" s="27">
        <v>4.03</v>
      </c>
      <c r="D12000" s="3" t="s">
        <v>27</v>
      </c>
      <c r="E12000" s="3">
        <v>1998</v>
      </c>
      <c r="F12000" s="3">
        <v>1997</v>
      </c>
      <c r="G12000" s="3" t="s">
        <v>24</v>
      </c>
      <c r="H12000" s="27"/>
    </row>
    <row r="12001" spans="1:8" x14ac:dyDescent="0.45">
      <c r="A12001" s="3" t="s">
        <v>7</v>
      </c>
      <c r="B12001" s="3" t="s">
        <v>2102</v>
      </c>
      <c r="C12001" s="27">
        <v>4.6660000000000004</v>
      </c>
      <c r="D12001" s="3" t="s">
        <v>31</v>
      </c>
      <c r="E12001" s="3">
        <v>1999</v>
      </c>
      <c r="F12001" s="3">
        <v>1998</v>
      </c>
      <c r="G12001" s="3" t="s">
        <v>24</v>
      </c>
      <c r="H12001" s="27"/>
    </row>
    <row r="12002" spans="1:8" x14ac:dyDescent="0.45">
      <c r="A12002" s="3" t="s">
        <v>7</v>
      </c>
      <c r="B12002" s="3" t="s">
        <v>2102</v>
      </c>
      <c r="C12002" s="27">
        <v>5.29</v>
      </c>
      <c r="D12002" s="3" t="s">
        <v>32</v>
      </c>
      <c r="E12002" s="3">
        <v>2000</v>
      </c>
      <c r="F12002" s="3">
        <v>1999</v>
      </c>
      <c r="G12002" s="3" t="s">
        <v>24</v>
      </c>
      <c r="H12002" s="27"/>
    </row>
    <row r="12003" spans="1:8" x14ac:dyDescent="0.45">
      <c r="A12003" s="3" t="s">
        <v>7</v>
      </c>
      <c r="B12003" s="3" t="s">
        <v>2102</v>
      </c>
      <c r="C12003" s="27">
        <v>5.92</v>
      </c>
      <c r="D12003" s="3" t="s">
        <v>28</v>
      </c>
      <c r="E12003" s="3">
        <v>2001</v>
      </c>
      <c r="F12003" s="3">
        <v>2000</v>
      </c>
      <c r="G12003" s="3" t="s">
        <v>13</v>
      </c>
      <c r="H12003" s="27"/>
    </row>
    <row r="12004" spans="1:8" x14ac:dyDescent="0.45">
      <c r="A12004" s="3" t="s">
        <v>7</v>
      </c>
      <c r="B12004" s="3" t="s">
        <v>2102</v>
      </c>
      <c r="C12004" s="27">
        <v>2</v>
      </c>
      <c r="D12004" s="3" t="s">
        <v>33</v>
      </c>
      <c r="E12004" s="3">
        <v>2002</v>
      </c>
      <c r="F12004" s="3">
        <v>2001</v>
      </c>
      <c r="G12004" s="3" t="s">
        <v>103</v>
      </c>
      <c r="H12004" s="27"/>
    </row>
    <row r="12005" spans="1:8" x14ac:dyDescent="0.45">
      <c r="A12005" s="3" t="s">
        <v>7</v>
      </c>
      <c r="B12005" s="3" t="s">
        <v>2102</v>
      </c>
      <c r="C12005" s="27">
        <v>2</v>
      </c>
      <c r="D12005" s="3" t="s">
        <v>34</v>
      </c>
      <c r="E12005" s="3">
        <v>2003</v>
      </c>
      <c r="F12005" s="3">
        <v>2002</v>
      </c>
      <c r="G12005" s="3" t="s">
        <v>51</v>
      </c>
      <c r="H12005" s="27"/>
    </row>
    <row r="12006" spans="1:8" x14ac:dyDescent="0.45">
      <c r="A12006" s="3" t="s">
        <v>7</v>
      </c>
      <c r="B12006" s="3" t="s">
        <v>2103</v>
      </c>
      <c r="C12006" s="27">
        <v>0.14000000000000001</v>
      </c>
      <c r="D12006" s="3" t="s">
        <v>12</v>
      </c>
      <c r="E12006" s="3">
        <v>1993</v>
      </c>
      <c r="F12006" s="3">
        <v>1992</v>
      </c>
      <c r="G12006" s="3" t="s">
        <v>64</v>
      </c>
      <c r="H12006" s="27"/>
    </row>
    <row r="12007" spans="1:8" x14ac:dyDescent="0.45">
      <c r="A12007" s="3" t="s">
        <v>7</v>
      </c>
      <c r="B12007" s="3" t="s">
        <v>2104</v>
      </c>
      <c r="C12007" s="27">
        <v>2.9843000000000001E-2</v>
      </c>
      <c r="D12007" s="3" t="s">
        <v>59</v>
      </c>
      <c r="E12007" s="3">
        <v>2015</v>
      </c>
      <c r="F12007" s="3">
        <v>2014</v>
      </c>
      <c r="G12007" s="3" t="s">
        <v>16</v>
      </c>
      <c r="H12007" s="27"/>
    </row>
    <row r="12008" spans="1:8" x14ac:dyDescent="0.45">
      <c r="A12008" s="3" t="s">
        <v>7</v>
      </c>
      <c r="B12008" s="3" t="s">
        <v>2104</v>
      </c>
      <c r="C12008" s="27">
        <v>0.19281300000000001</v>
      </c>
      <c r="D12008" s="3" t="s">
        <v>47</v>
      </c>
      <c r="E12008" s="3">
        <v>2018</v>
      </c>
      <c r="F12008" s="3">
        <v>2017</v>
      </c>
      <c r="G12008" s="3" t="s">
        <v>118</v>
      </c>
      <c r="H12008" s="27"/>
    </row>
    <row r="12009" spans="1:8" x14ac:dyDescent="0.45">
      <c r="A12009" s="3" t="s">
        <v>7</v>
      </c>
      <c r="B12009" s="3" t="s">
        <v>2105</v>
      </c>
      <c r="C12009" s="27">
        <v>0.15</v>
      </c>
      <c r="D12009" s="3" t="s">
        <v>20</v>
      </c>
      <c r="E12009" s="3">
        <v>1986</v>
      </c>
      <c r="F12009" s="3">
        <v>1985</v>
      </c>
      <c r="G12009" s="3" t="s">
        <v>118</v>
      </c>
      <c r="H12009" s="27"/>
    </row>
    <row r="12010" spans="1:8" x14ac:dyDescent="0.45">
      <c r="A12010" s="3" t="s">
        <v>7</v>
      </c>
      <c r="B12010" s="3" t="s">
        <v>2105</v>
      </c>
      <c r="C12010" s="27">
        <v>0.27800000000000002</v>
      </c>
      <c r="D12010" s="3" t="s">
        <v>21</v>
      </c>
      <c r="E12010" s="3">
        <v>1988</v>
      </c>
      <c r="F12010" s="3">
        <v>1987</v>
      </c>
      <c r="G12010" s="3" t="s">
        <v>118</v>
      </c>
      <c r="H12010" s="27"/>
    </row>
    <row r="12011" spans="1:8" x14ac:dyDescent="0.45">
      <c r="A12011" s="3" t="s">
        <v>7</v>
      </c>
      <c r="B12011" s="3" t="s">
        <v>2105</v>
      </c>
      <c r="C12011" s="27">
        <v>0.3</v>
      </c>
      <c r="D12011" s="3" t="s">
        <v>22</v>
      </c>
      <c r="E12011" s="3">
        <v>1989</v>
      </c>
      <c r="F12011" s="3">
        <v>1988</v>
      </c>
      <c r="G12011" s="3" t="s">
        <v>118</v>
      </c>
      <c r="H12011" s="27"/>
    </row>
    <row r="12012" spans="1:8" x14ac:dyDescent="0.45">
      <c r="A12012" s="3" t="s">
        <v>7</v>
      </c>
      <c r="B12012" s="3" t="s">
        <v>2105</v>
      </c>
      <c r="C12012" s="27">
        <v>1.05</v>
      </c>
      <c r="D12012" s="3" t="s">
        <v>186</v>
      </c>
      <c r="E12012" s="3">
        <v>1990</v>
      </c>
      <c r="F12012" s="3">
        <v>1989</v>
      </c>
      <c r="G12012" s="3" t="s">
        <v>118</v>
      </c>
      <c r="H12012" s="27"/>
    </row>
    <row r="12013" spans="1:8" x14ac:dyDescent="0.45">
      <c r="A12013" s="3" t="s">
        <v>7</v>
      </c>
      <c r="B12013" s="3" t="s">
        <v>2105</v>
      </c>
      <c r="C12013" s="27">
        <v>2</v>
      </c>
      <c r="D12013" s="3" t="s">
        <v>9</v>
      </c>
      <c r="E12013" s="3">
        <v>1991</v>
      </c>
      <c r="F12013" s="3">
        <v>1990</v>
      </c>
      <c r="G12013" s="3" t="s">
        <v>118</v>
      </c>
      <c r="H12013" s="27"/>
    </row>
    <row r="12014" spans="1:8" x14ac:dyDescent="0.45">
      <c r="A12014" s="3" t="s">
        <v>7</v>
      </c>
      <c r="B12014" s="3" t="s">
        <v>2105</v>
      </c>
      <c r="C12014" s="27">
        <v>2.1</v>
      </c>
      <c r="D12014" s="3" t="s">
        <v>11</v>
      </c>
      <c r="E12014" s="3">
        <v>1992</v>
      </c>
      <c r="F12014" s="3">
        <v>1991</v>
      </c>
      <c r="G12014" s="3" t="s">
        <v>118</v>
      </c>
      <c r="H12014" s="27"/>
    </row>
    <row r="12015" spans="1:8" x14ac:dyDescent="0.45">
      <c r="A12015" s="3" t="s">
        <v>7</v>
      </c>
      <c r="B12015" s="3" t="s">
        <v>2105</v>
      </c>
      <c r="C12015" s="27">
        <v>2.2000000000000002</v>
      </c>
      <c r="D12015" s="3" t="s">
        <v>12</v>
      </c>
      <c r="E12015" s="3">
        <v>1993</v>
      </c>
      <c r="F12015" s="3">
        <v>1992</v>
      </c>
      <c r="G12015" s="3" t="s">
        <v>118</v>
      </c>
      <c r="H12015" s="27"/>
    </row>
    <row r="12016" spans="1:8" x14ac:dyDescent="0.45">
      <c r="A12016" s="3" t="s">
        <v>7</v>
      </c>
      <c r="B12016" s="3" t="s">
        <v>2105</v>
      </c>
      <c r="C12016" s="27">
        <v>2.4</v>
      </c>
      <c r="D12016" s="3" t="s">
        <v>14</v>
      </c>
      <c r="E12016" s="3">
        <v>1994</v>
      </c>
      <c r="F12016" s="3">
        <v>1993</v>
      </c>
      <c r="G12016" s="3" t="s">
        <v>118</v>
      </c>
      <c r="H12016" s="27"/>
    </row>
    <row r="12017" spans="1:8" x14ac:dyDescent="0.45">
      <c r="A12017" s="3" t="s">
        <v>7</v>
      </c>
      <c r="B12017" s="3" t="s">
        <v>2105</v>
      </c>
      <c r="C12017" s="27">
        <v>2.6</v>
      </c>
      <c r="D12017" s="3" t="s">
        <v>15</v>
      </c>
      <c r="E12017" s="3">
        <v>1995</v>
      </c>
      <c r="F12017" s="3">
        <v>1994</v>
      </c>
      <c r="G12017" s="3" t="s">
        <v>118</v>
      </c>
      <c r="H12017" s="27"/>
    </row>
    <row r="12018" spans="1:8" x14ac:dyDescent="0.45">
      <c r="A12018" s="3" t="s">
        <v>7</v>
      </c>
      <c r="B12018" s="3" t="s">
        <v>2105</v>
      </c>
      <c r="C12018" s="27">
        <v>2.8</v>
      </c>
      <c r="D12018" s="3" t="s">
        <v>25</v>
      </c>
      <c r="E12018" s="3">
        <v>1996</v>
      </c>
      <c r="F12018" s="3">
        <v>1995</v>
      </c>
      <c r="G12018" s="3" t="s">
        <v>118</v>
      </c>
      <c r="H12018" s="27"/>
    </row>
    <row r="12019" spans="1:8" x14ac:dyDescent="0.45">
      <c r="A12019" s="3" t="s">
        <v>7</v>
      </c>
      <c r="B12019" s="3" t="s">
        <v>2105</v>
      </c>
      <c r="C12019" s="27">
        <v>6</v>
      </c>
      <c r="D12019" s="3" t="s">
        <v>26</v>
      </c>
      <c r="E12019" s="3">
        <v>1997</v>
      </c>
      <c r="F12019" s="3">
        <v>1996</v>
      </c>
      <c r="G12019" s="3" t="s">
        <v>118</v>
      </c>
      <c r="H12019" s="27"/>
    </row>
    <row r="12020" spans="1:8" x14ac:dyDescent="0.45">
      <c r="A12020" s="3" t="s">
        <v>7</v>
      </c>
      <c r="B12020" s="3" t="s">
        <v>2105</v>
      </c>
      <c r="C12020" s="27">
        <v>5</v>
      </c>
      <c r="D12020" s="3" t="s">
        <v>27</v>
      </c>
      <c r="E12020" s="3">
        <v>1998</v>
      </c>
      <c r="F12020" s="3">
        <v>1997</v>
      </c>
      <c r="G12020" s="3" t="s">
        <v>118</v>
      </c>
      <c r="H12020" s="27"/>
    </row>
    <row r="12021" spans="1:8" x14ac:dyDescent="0.45">
      <c r="A12021" s="3" t="s">
        <v>7</v>
      </c>
      <c r="B12021" s="3" t="s">
        <v>2105</v>
      </c>
      <c r="C12021" s="27">
        <v>4</v>
      </c>
      <c r="D12021" s="3" t="s">
        <v>31</v>
      </c>
      <c r="E12021" s="3">
        <v>1999</v>
      </c>
      <c r="F12021" s="3">
        <v>1998</v>
      </c>
      <c r="G12021" s="3" t="s">
        <v>118</v>
      </c>
      <c r="H12021" s="27"/>
    </row>
    <row r="12022" spans="1:8" x14ac:dyDescent="0.45">
      <c r="A12022" s="3" t="s">
        <v>7</v>
      </c>
      <c r="B12022" s="3" t="s">
        <v>2105</v>
      </c>
      <c r="C12022" s="27">
        <v>11</v>
      </c>
      <c r="D12022" s="3" t="s">
        <v>32</v>
      </c>
      <c r="E12022" s="3">
        <v>2000</v>
      </c>
      <c r="F12022" s="3">
        <v>1999</v>
      </c>
      <c r="G12022" s="3" t="s">
        <v>118</v>
      </c>
      <c r="H12022" s="27"/>
    </row>
    <row r="12023" spans="1:8" x14ac:dyDescent="0.45">
      <c r="A12023" s="3" t="s">
        <v>7</v>
      </c>
      <c r="B12023" s="3" t="s">
        <v>2105</v>
      </c>
      <c r="C12023" s="27">
        <v>11</v>
      </c>
      <c r="D12023" s="3" t="s">
        <v>28</v>
      </c>
      <c r="E12023" s="3">
        <v>2001</v>
      </c>
      <c r="F12023" s="3">
        <v>2000</v>
      </c>
      <c r="G12023" s="3" t="s">
        <v>118</v>
      </c>
      <c r="H12023" s="27"/>
    </row>
    <row r="12024" spans="1:8" x14ac:dyDescent="0.45">
      <c r="A12024" s="3" t="s">
        <v>7</v>
      </c>
      <c r="B12024" s="3" t="s">
        <v>2105</v>
      </c>
      <c r="C12024" s="27">
        <v>7</v>
      </c>
      <c r="D12024" s="3" t="s">
        <v>33</v>
      </c>
      <c r="E12024" s="3">
        <v>2002</v>
      </c>
      <c r="F12024" s="3">
        <v>2001</v>
      </c>
      <c r="G12024" s="3" t="s">
        <v>118</v>
      </c>
      <c r="H12024" s="27"/>
    </row>
    <row r="12025" spans="1:8" x14ac:dyDescent="0.45">
      <c r="A12025" s="3" t="s">
        <v>7</v>
      </c>
      <c r="B12025" s="3" t="s">
        <v>2105</v>
      </c>
      <c r="C12025" s="27">
        <v>7.875</v>
      </c>
      <c r="D12025" s="3" t="s">
        <v>34</v>
      </c>
      <c r="E12025" s="3">
        <v>2003</v>
      </c>
      <c r="F12025" s="3">
        <v>2002</v>
      </c>
      <c r="G12025" s="3" t="s">
        <v>118</v>
      </c>
      <c r="H12025" s="27"/>
    </row>
    <row r="12026" spans="1:8" x14ac:dyDescent="0.45">
      <c r="A12026" s="3" t="s">
        <v>7</v>
      </c>
      <c r="B12026" s="3" t="s">
        <v>2106</v>
      </c>
      <c r="C12026" s="27">
        <v>1.3104</v>
      </c>
      <c r="D12026" s="3" t="s">
        <v>32</v>
      </c>
      <c r="E12026" s="3">
        <v>2000</v>
      </c>
      <c r="F12026" s="3">
        <v>1999</v>
      </c>
      <c r="G12026" s="3" t="s">
        <v>16</v>
      </c>
      <c r="H12026" s="27"/>
    </row>
    <row r="12027" spans="1:8" x14ac:dyDescent="0.45">
      <c r="A12027" s="3" t="s">
        <v>7</v>
      </c>
      <c r="B12027" s="3" t="s">
        <v>2106</v>
      </c>
      <c r="C12027" s="27">
        <v>1.48</v>
      </c>
      <c r="D12027" s="3" t="s">
        <v>28</v>
      </c>
      <c r="E12027" s="3">
        <v>2001</v>
      </c>
      <c r="F12027" s="3">
        <v>2000</v>
      </c>
      <c r="G12027" s="3" t="s">
        <v>16</v>
      </c>
      <c r="H12027" s="27"/>
    </row>
    <row r="12028" spans="1:8" x14ac:dyDescent="0.45">
      <c r="A12028" s="3" t="s">
        <v>7</v>
      </c>
      <c r="B12028" s="3" t="s">
        <v>2106</v>
      </c>
      <c r="C12028" s="27">
        <v>5</v>
      </c>
      <c r="D12028" s="3" t="s">
        <v>33</v>
      </c>
      <c r="E12028" s="3">
        <v>2002</v>
      </c>
      <c r="F12028" s="3">
        <v>2001</v>
      </c>
      <c r="G12028" s="3" t="s">
        <v>16</v>
      </c>
      <c r="H12028" s="27"/>
    </row>
    <row r="12029" spans="1:8" x14ac:dyDescent="0.45">
      <c r="A12029" s="3" t="s">
        <v>7</v>
      </c>
      <c r="B12029" s="3" t="s">
        <v>2106</v>
      </c>
      <c r="C12029" s="27">
        <v>5.625</v>
      </c>
      <c r="D12029" s="3" t="s">
        <v>34</v>
      </c>
      <c r="E12029" s="3">
        <v>2003</v>
      </c>
      <c r="F12029" s="3">
        <v>2002</v>
      </c>
      <c r="G12029" s="3" t="s">
        <v>16</v>
      </c>
      <c r="H12029" s="27"/>
    </row>
    <row r="12030" spans="1:8" x14ac:dyDescent="0.45">
      <c r="A12030" s="3" t="s">
        <v>7</v>
      </c>
      <c r="B12030" s="3" t="s">
        <v>2106</v>
      </c>
      <c r="C12030" s="27">
        <v>6.25</v>
      </c>
      <c r="D12030" s="3" t="s">
        <v>36</v>
      </c>
      <c r="E12030" s="3">
        <v>2004</v>
      </c>
      <c r="F12030" s="3">
        <v>2003</v>
      </c>
      <c r="G12030" s="3" t="s">
        <v>16</v>
      </c>
      <c r="H12030" s="27"/>
    </row>
    <row r="12031" spans="1:8" x14ac:dyDescent="0.45">
      <c r="A12031" s="3" t="s">
        <v>7</v>
      </c>
      <c r="B12031" s="3" t="s">
        <v>2106</v>
      </c>
      <c r="C12031" s="27">
        <v>6.875</v>
      </c>
      <c r="D12031" s="3" t="s">
        <v>37</v>
      </c>
      <c r="E12031" s="3">
        <v>2005</v>
      </c>
      <c r="F12031" s="3">
        <v>2004</v>
      </c>
      <c r="G12031" s="3" t="s">
        <v>16</v>
      </c>
      <c r="H12031" s="27"/>
    </row>
    <row r="12032" spans="1:8" x14ac:dyDescent="0.45">
      <c r="A12032" s="3" t="s">
        <v>7</v>
      </c>
      <c r="B12032" s="3" t="s">
        <v>2106</v>
      </c>
      <c r="C12032" s="27">
        <v>7.5</v>
      </c>
      <c r="D12032" s="3" t="s">
        <v>38</v>
      </c>
      <c r="E12032" s="3">
        <v>2006</v>
      </c>
      <c r="F12032" s="3">
        <v>2005</v>
      </c>
      <c r="G12032" s="3" t="s">
        <v>16</v>
      </c>
      <c r="H12032" s="27"/>
    </row>
    <row r="12033" spans="1:8" x14ac:dyDescent="0.45">
      <c r="A12033" s="3" t="s">
        <v>7</v>
      </c>
      <c r="B12033" s="3" t="s">
        <v>2106</v>
      </c>
      <c r="C12033" s="27">
        <v>10.8</v>
      </c>
      <c r="D12033" s="3" t="s">
        <v>39</v>
      </c>
      <c r="E12033" s="3">
        <v>2007</v>
      </c>
      <c r="F12033" s="3">
        <v>2006</v>
      </c>
      <c r="G12033" s="3" t="s">
        <v>126</v>
      </c>
      <c r="H12033" s="27"/>
    </row>
    <row r="12034" spans="1:8" x14ac:dyDescent="0.45">
      <c r="A12034" s="3" t="s">
        <v>7</v>
      </c>
      <c r="B12034" s="3" t="s">
        <v>2106</v>
      </c>
      <c r="C12034" s="27">
        <v>11.664</v>
      </c>
      <c r="D12034" s="3" t="s">
        <v>42</v>
      </c>
      <c r="E12034" s="3">
        <v>2008</v>
      </c>
      <c r="F12034" s="3">
        <v>2007</v>
      </c>
      <c r="G12034" s="3" t="s">
        <v>101</v>
      </c>
      <c r="H12034" s="27"/>
    </row>
    <row r="12035" spans="1:8" x14ac:dyDescent="0.45">
      <c r="A12035" s="3" t="s">
        <v>7</v>
      </c>
      <c r="B12035" s="3" t="s">
        <v>2106</v>
      </c>
      <c r="C12035" s="27">
        <v>12.528</v>
      </c>
      <c r="D12035" s="3" t="s">
        <v>50</v>
      </c>
      <c r="E12035" s="3">
        <v>2009</v>
      </c>
      <c r="F12035" s="3">
        <v>2008</v>
      </c>
      <c r="G12035" s="3" t="s">
        <v>101</v>
      </c>
      <c r="H12035" s="27"/>
    </row>
    <row r="12036" spans="1:8" x14ac:dyDescent="0.45">
      <c r="A12036" s="3" t="s">
        <v>7</v>
      </c>
      <c r="B12036" s="3" t="s">
        <v>2106</v>
      </c>
      <c r="C12036" s="27">
        <v>13.391999999999999</v>
      </c>
      <c r="D12036" s="3" t="s">
        <v>43</v>
      </c>
      <c r="E12036" s="3">
        <v>2010</v>
      </c>
      <c r="F12036" s="3">
        <v>2009</v>
      </c>
      <c r="G12036" s="3" t="s">
        <v>101</v>
      </c>
      <c r="H12036" s="27"/>
    </row>
    <row r="12037" spans="1:8" x14ac:dyDescent="0.45">
      <c r="A12037" s="3" t="s">
        <v>7</v>
      </c>
      <c r="B12037" s="3" t="s">
        <v>2106</v>
      </c>
      <c r="C12037" s="27">
        <v>14.896000000000001</v>
      </c>
      <c r="D12037" s="3" t="s">
        <v>77</v>
      </c>
      <c r="E12037" s="3">
        <v>2011</v>
      </c>
      <c r="F12037" s="3">
        <v>2010</v>
      </c>
      <c r="G12037" s="3" t="s">
        <v>57</v>
      </c>
      <c r="H12037" s="27"/>
    </row>
    <row r="12038" spans="1:8" x14ac:dyDescent="0.45">
      <c r="A12038" s="3" t="s">
        <v>7</v>
      </c>
      <c r="B12038" s="3" t="s">
        <v>2106</v>
      </c>
      <c r="C12038" s="27">
        <v>0.63632</v>
      </c>
      <c r="D12038" s="3" t="s">
        <v>77</v>
      </c>
      <c r="E12038" s="3">
        <v>2011</v>
      </c>
      <c r="F12038" s="3">
        <v>2010</v>
      </c>
      <c r="G12038" s="3" t="s">
        <v>35</v>
      </c>
      <c r="H12038" s="27"/>
    </row>
    <row r="12039" spans="1:8" x14ac:dyDescent="0.45">
      <c r="A12039" s="3" t="s">
        <v>7</v>
      </c>
      <c r="B12039" s="3" t="s">
        <v>2107</v>
      </c>
      <c r="C12039" s="27">
        <v>0.27250000000000002</v>
      </c>
      <c r="D12039" s="3" t="s">
        <v>27</v>
      </c>
      <c r="E12039" s="3">
        <v>1998</v>
      </c>
      <c r="F12039" s="3">
        <v>1997</v>
      </c>
      <c r="G12039" s="3" t="s">
        <v>57</v>
      </c>
      <c r="H12039" s="27"/>
    </row>
    <row r="12040" spans="1:8" x14ac:dyDescent="0.45">
      <c r="A12040" s="3" t="s">
        <v>7</v>
      </c>
      <c r="B12040" s="3" t="s">
        <v>2108</v>
      </c>
      <c r="C12040" s="27">
        <v>7.0000000000000007E-2</v>
      </c>
      <c r="D12040" s="3" t="s">
        <v>20</v>
      </c>
      <c r="E12040" s="3">
        <v>1986</v>
      </c>
      <c r="F12040" s="3">
        <v>1985</v>
      </c>
      <c r="G12040" s="3" t="s">
        <v>94</v>
      </c>
      <c r="H12040" s="27"/>
    </row>
    <row r="12041" spans="1:8" x14ac:dyDescent="0.45">
      <c r="A12041" s="3" t="s">
        <v>7</v>
      </c>
      <c r="B12041" s="3" t="s">
        <v>2109</v>
      </c>
      <c r="C12041" s="27">
        <v>0.72499999999999998</v>
      </c>
      <c r="D12041" s="3" t="s">
        <v>59</v>
      </c>
      <c r="E12041" s="3">
        <v>2015</v>
      </c>
      <c r="F12041" s="3">
        <v>2014</v>
      </c>
      <c r="G12041" s="3" t="s">
        <v>68</v>
      </c>
      <c r="H12041" s="27"/>
    </row>
    <row r="12042" spans="1:8" x14ac:dyDescent="0.45">
      <c r="A12042" s="3" t="s">
        <v>7</v>
      </c>
      <c r="B12042" s="3" t="s">
        <v>2109</v>
      </c>
      <c r="C12042" s="27">
        <v>0.845059</v>
      </c>
      <c r="D12042" s="3" t="s">
        <v>61</v>
      </c>
      <c r="E12042" s="3">
        <v>2016</v>
      </c>
      <c r="F12042" s="3">
        <v>2015</v>
      </c>
      <c r="G12042" s="3" t="s">
        <v>89</v>
      </c>
      <c r="H12042" s="27"/>
    </row>
    <row r="12043" spans="1:8" x14ac:dyDescent="0.45">
      <c r="A12043" s="3" t="s">
        <v>7</v>
      </c>
      <c r="B12043" s="3" t="s">
        <v>2109</v>
      </c>
      <c r="C12043" s="27">
        <v>0.15</v>
      </c>
      <c r="D12043" s="3" t="s">
        <v>45</v>
      </c>
      <c r="E12043" s="3">
        <v>2017</v>
      </c>
      <c r="F12043" s="3">
        <v>2016</v>
      </c>
      <c r="G12043" s="3" t="s">
        <v>24</v>
      </c>
      <c r="H12043" s="27"/>
    </row>
    <row r="12044" spans="1:8" x14ac:dyDescent="0.45">
      <c r="A12044" s="3" t="s">
        <v>7</v>
      </c>
      <c r="B12044" s="3" t="s">
        <v>2110</v>
      </c>
      <c r="C12044" s="27">
        <v>0.54347100000000004</v>
      </c>
      <c r="D12044" s="3" t="s">
        <v>45</v>
      </c>
      <c r="E12044" s="3">
        <v>2017</v>
      </c>
      <c r="F12044" s="3">
        <v>2016</v>
      </c>
      <c r="G12044" s="3" t="s">
        <v>51</v>
      </c>
      <c r="H12044" s="27"/>
    </row>
    <row r="12045" spans="1:8" x14ac:dyDescent="0.45">
      <c r="A12045" s="3" t="s">
        <v>7</v>
      </c>
      <c r="B12045" s="3" t="s">
        <v>2110</v>
      </c>
      <c r="C12045" s="27">
        <v>1.312611</v>
      </c>
      <c r="D12045" s="3" t="s">
        <v>47</v>
      </c>
      <c r="E12045" s="3">
        <v>2018</v>
      </c>
      <c r="F12045" s="3">
        <v>2017</v>
      </c>
      <c r="G12045" s="3" t="s">
        <v>41</v>
      </c>
      <c r="H12045" s="27"/>
    </row>
    <row r="12046" spans="1:8" x14ac:dyDescent="0.45">
      <c r="A12046" s="3" t="s">
        <v>7</v>
      </c>
      <c r="B12046" s="3" t="s">
        <v>2110</v>
      </c>
      <c r="C12046" s="27">
        <v>0.05</v>
      </c>
      <c r="D12046" s="3" t="s">
        <v>47</v>
      </c>
      <c r="E12046" s="3">
        <v>2018</v>
      </c>
      <c r="F12046" s="3">
        <v>2017</v>
      </c>
      <c r="G12046" s="3" t="s">
        <v>106</v>
      </c>
      <c r="H12046" s="27"/>
    </row>
    <row r="12047" spans="1:8" x14ac:dyDescent="0.45">
      <c r="A12047" s="3" t="s">
        <v>7</v>
      </c>
      <c r="B12047" s="3" t="s">
        <v>2111</v>
      </c>
      <c r="C12047" s="27">
        <v>0.47360400000000002</v>
      </c>
      <c r="D12047" s="3" t="s">
        <v>79</v>
      </c>
      <c r="E12047" s="3">
        <v>2012</v>
      </c>
      <c r="F12047" s="3">
        <v>2011</v>
      </c>
      <c r="G12047" s="3" t="s">
        <v>24</v>
      </c>
      <c r="H12047" s="27"/>
    </row>
    <row r="12048" spans="1:8" x14ac:dyDescent="0.45">
      <c r="A12048" s="3" t="s">
        <v>7</v>
      </c>
      <c r="B12048" s="3" t="s">
        <v>2111</v>
      </c>
      <c r="C12048" s="27">
        <v>0.76219499999999996</v>
      </c>
      <c r="D12048" s="3" t="s">
        <v>56</v>
      </c>
      <c r="E12048" s="3">
        <v>2013</v>
      </c>
      <c r="F12048" s="3">
        <v>2012</v>
      </c>
      <c r="G12048" s="3" t="s">
        <v>24</v>
      </c>
      <c r="H12048" s="27"/>
    </row>
    <row r="12049" spans="1:8" x14ac:dyDescent="0.45">
      <c r="A12049" s="3" t="s">
        <v>7</v>
      </c>
      <c r="B12049" s="3" t="s">
        <v>2111</v>
      </c>
      <c r="C12049" s="27">
        <v>0.05</v>
      </c>
      <c r="D12049" s="3" t="s">
        <v>45</v>
      </c>
      <c r="E12049" s="3">
        <v>2017</v>
      </c>
      <c r="F12049" s="3">
        <v>2016</v>
      </c>
      <c r="G12049" s="3" t="s">
        <v>111</v>
      </c>
      <c r="H12049" s="27"/>
    </row>
    <row r="12050" spans="1:8" x14ac:dyDescent="0.45">
      <c r="A12050" s="3" t="s">
        <v>7</v>
      </c>
      <c r="B12050" s="3" t="s">
        <v>2111</v>
      </c>
      <c r="C12050" s="27">
        <v>1.524305</v>
      </c>
      <c r="D12050" s="3" t="s">
        <v>47</v>
      </c>
      <c r="E12050" s="3">
        <v>2018</v>
      </c>
      <c r="F12050" s="3">
        <v>2017</v>
      </c>
      <c r="G12050" s="3" t="s">
        <v>71</v>
      </c>
      <c r="H12050" s="27"/>
    </row>
    <row r="12051" spans="1:8" x14ac:dyDescent="0.45">
      <c r="A12051" s="3" t="s">
        <v>7</v>
      </c>
      <c r="B12051" s="3" t="s">
        <v>2112</v>
      </c>
      <c r="C12051" s="27">
        <v>8.4572999999999995E-2</v>
      </c>
      <c r="D12051" s="3" t="s">
        <v>37</v>
      </c>
      <c r="E12051" s="3">
        <v>2005</v>
      </c>
      <c r="F12051" s="3">
        <v>2004</v>
      </c>
      <c r="G12051" s="3" t="s">
        <v>62</v>
      </c>
      <c r="H12051" s="27"/>
    </row>
    <row r="12052" spans="1:8" x14ac:dyDescent="0.45">
      <c r="A12052" s="3" t="s">
        <v>7</v>
      </c>
      <c r="B12052" s="3" t="s">
        <v>2112</v>
      </c>
      <c r="C12052" s="27">
        <v>0.64174799999999999</v>
      </c>
      <c r="D12052" s="3" t="s">
        <v>38</v>
      </c>
      <c r="E12052" s="3">
        <v>2006</v>
      </c>
      <c r="F12052" s="3">
        <v>2005</v>
      </c>
      <c r="G12052" s="3" t="s">
        <v>100</v>
      </c>
      <c r="H12052" s="27"/>
    </row>
    <row r="12053" spans="1:8" x14ac:dyDescent="0.45">
      <c r="A12053" s="3" t="s">
        <v>7</v>
      </c>
      <c r="B12053" s="3" t="s">
        <v>2112</v>
      </c>
      <c r="C12053" s="27">
        <v>0.71151699999999996</v>
      </c>
      <c r="D12053" s="3" t="s">
        <v>42</v>
      </c>
      <c r="E12053" s="3">
        <v>2008</v>
      </c>
      <c r="F12053" s="3">
        <v>2007</v>
      </c>
      <c r="G12053" s="3" t="s">
        <v>105</v>
      </c>
      <c r="H12053" s="27"/>
    </row>
    <row r="12054" spans="1:8" x14ac:dyDescent="0.45">
      <c r="A12054" s="3" t="s">
        <v>7</v>
      </c>
      <c r="B12054" s="3" t="s">
        <v>2113</v>
      </c>
      <c r="C12054" s="27">
        <v>1.345</v>
      </c>
      <c r="D12054" s="3" t="s">
        <v>25</v>
      </c>
      <c r="E12054" s="3">
        <v>1996</v>
      </c>
      <c r="F12054" s="3">
        <v>1995</v>
      </c>
      <c r="G12054" s="3" t="s">
        <v>57</v>
      </c>
      <c r="H12054" s="27"/>
    </row>
    <row r="12055" spans="1:8" x14ac:dyDescent="0.45">
      <c r="A12055" s="3" t="s">
        <v>7</v>
      </c>
      <c r="B12055" s="3" t="s">
        <v>2113</v>
      </c>
      <c r="C12055" s="27">
        <v>1.5469999999999999</v>
      </c>
      <c r="D12055" s="3" t="s">
        <v>26</v>
      </c>
      <c r="E12055" s="3">
        <v>1997</v>
      </c>
      <c r="F12055" s="3">
        <v>1996</v>
      </c>
      <c r="G12055" s="3" t="s">
        <v>57</v>
      </c>
      <c r="H12055" s="27"/>
    </row>
    <row r="12056" spans="1:8" x14ac:dyDescent="0.45">
      <c r="A12056" s="3" t="s">
        <v>7</v>
      </c>
      <c r="B12056" s="3" t="s">
        <v>2113</v>
      </c>
      <c r="C12056" s="27">
        <v>1.7487600000000001</v>
      </c>
      <c r="D12056" s="3" t="s">
        <v>27</v>
      </c>
      <c r="E12056" s="3">
        <v>1998</v>
      </c>
      <c r="F12056" s="3">
        <v>1997</v>
      </c>
      <c r="G12056" s="3" t="s">
        <v>57</v>
      </c>
      <c r="H12056" s="27"/>
    </row>
    <row r="12057" spans="1:8" x14ac:dyDescent="0.45">
      <c r="A12057" s="3" t="s">
        <v>7</v>
      </c>
      <c r="B12057" s="3" t="s">
        <v>2113</v>
      </c>
      <c r="C12057" s="27">
        <v>9</v>
      </c>
      <c r="D12057" s="3" t="s">
        <v>31</v>
      </c>
      <c r="E12057" s="3">
        <v>1999</v>
      </c>
      <c r="F12057" s="3">
        <v>1998</v>
      </c>
      <c r="G12057" s="3" t="s">
        <v>10</v>
      </c>
      <c r="H12057" s="27"/>
    </row>
    <row r="12058" spans="1:8" x14ac:dyDescent="0.45">
      <c r="A12058" s="3" t="s">
        <v>7</v>
      </c>
      <c r="B12058" s="3" t="s">
        <v>2113</v>
      </c>
      <c r="C12058" s="27">
        <v>10.125</v>
      </c>
      <c r="D12058" s="3" t="s">
        <v>32</v>
      </c>
      <c r="E12058" s="3">
        <v>2000</v>
      </c>
      <c r="F12058" s="3">
        <v>1999</v>
      </c>
      <c r="G12058" s="3" t="s">
        <v>10</v>
      </c>
      <c r="H12058" s="27"/>
    </row>
    <row r="12059" spans="1:8" x14ac:dyDescent="0.45">
      <c r="A12059" s="3" t="s">
        <v>7</v>
      </c>
      <c r="B12059" s="3" t="s">
        <v>2113</v>
      </c>
      <c r="C12059" s="27">
        <v>11.25</v>
      </c>
      <c r="D12059" s="3" t="s">
        <v>28</v>
      </c>
      <c r="E12059" s="3">
        <v>2001</v>
      </c>
      <c r="F12059" s="3">
        <v>2000</v>
      </c>
      <c r="G12059" s="3" t="s">
        <v>10</v>
      </c>
      <c r="H12059" s="27"/>
    </row>
    <row r="12060" spans="1:8" x14ac:dyDescent="0.45">
      <c r="A12060" s="3" t="s">
        <v>7</v>
      </c>
      <c r="B12060" s="3" t="s">
        <v>2113</v>
      </c>
      <c r="C12060" s="27">
        <v>12.375</v>
      </c>
      <c r="D12060" s="3" t="s">
        <v>33</v>
      </c>
      <c r="E12060" s="3">
        <v>2002</v>
      </c>
      <c r="F12060" s="3">
        <v>2001</v>
      </c>
      <c r="G12060" s="3" t="s">
        <v>10</v>
      </c>
      <c r="H12060" s="27"/>
    </row>
    <row r="12061" spans="1:8" x14ac:dyDescent="0.45">
      <c r="A12061" s="3" t="s">
        <v>7</v>
      </c>
      <c r="B12061" s="3" t="s">
        <v>2113</v>
      </c>
      <c r="C12061" s="27">
        <v>12.375</v>
      </c>
      <c r="D12061" s="3" t="s">
        <v>34</v>
      </c>
      <c r="E12061" s="3">
        <v>2003</v>
      </c>
      <c r="F12061" s="3">
        <v>2002</v>
      </c>
      <c r="G12061" s="3" t="s">
        <v>10</v>
      </c>
      <c r="H12061" s="27"/>
    </row>
    <row r="12062" spans="1:8" x14ac:dyDescent="0.45">
      <c r="A12062" s="3" t="s">
        <v>7</v>
      </c>
      <c r="B12062" s="3" t="s">
        <v>2113</v>
      </c>
      <c r="C12062" s="27">
        <v>12.375</v>
      </c>
      <c r="D12062" s="3" t="s">
        <v>36</v>
      </c>
      <c r="E12062" s="3">
        <v>2004</v>
      </c>
      <c r="F12062" s="3">
        <v>2003</v>
      </c>
      <c r="G12062" s="3" t="s">
        <v>10</v>
      </c>
      <c r="H12062" s="27"/>
    </row>
    <row r="12063" spans="1:8" x14ac:dyDescent="0.45">
      <c r="A12063" s="3" t="s">
        <v>7</v>
      </c>
      <c r="B12063" s="3" t="s">
        <v>2113</v>
      </c>
      <c r="C12063" s="27">
        <v>12.5</v>
      </c>
      <c r="D12063" s="3" t="s">
        <v>37</v>
      </c>
      <c r="E12063" s="3">
        <v>2005</v>
      </c>
      <c r="F12063" s="3">
        <v>2004</v>
      </c>
      <c r="G12063" s="3" t="s">
        <v>10</v>
      </c>
      <c r="H12063" s="27"/>
    </row>
    <row r="12064" spans="1:8" x14ac:dyDescent="0.45">
      <c r="A12064" s="3" t="s">
        <v>7</v>
      </c>
      <c r="B12064" s="3" t="s">
        <v>2113</v>
      </c>
      <c r="C12064" s="27">
        <v>3.75</v>
      </c>
      <c r="D12064" s="3" t="s">
        <v>38</v>
      </c>
      <c r="E12064" s="3">
        <v>2006</v>
      </c>
      <c r="F12064" s="3">
        <v>2005</v>
      </c>
      <c r="G12064" s="3" t="s">
        <v>68</v>
      </c>
      <c r="H12064" s="27"/>
    </row>
    <row r="12065" spans="1:8" x14ac:dyDescent="0.45">
      <c r="A12065" s="3" t="s">
        <v>7</v>
      </c>
      <c r="B12065" s="3" t="s">
        <v>2113</v>
      </c>
      <c r="C12065" s="27">
        <v>4.05</v>
      </c>
      <c r="D12065" s="3" t="s">
        <v>39</v>
      </c>
      <c r="E12065" s="3">
        <v>2007</v>
      </c>
      <c r="F12065" s="3">
        <v>2006</v>
      </c>
      <c r="G12065" s="3" t="s">
        <v>68</v>
      </c>
      <c r="H12065" s="27"/>
    </row>
    <row r="12066" spans="1:8" x14ac:dyDescent="0.45">
      <c r="A12066" s="3" t="s">
        <v>7</v>
      </c>
      <c r="B12066" s="3" t="s">
        <v>2113</v>
      </c>
      <c r="C12066" s="27">
        <v>4.3499999999999996</v>
      </c>
      <c r="D12066" s="3" t="s">
        <v>42</v>
      </c>
      <c r="E12066" s="3">
        <v>2008</v>
      </c>
      <c r="F12066" s="3">
        <v>2007</v>
      </c>
      <c r="G12066" s="3" t="s">
        <v>68</v>
      </c>
      <c r="H12066" s="27"/>
    </row>
    <row r="12067" spans="1:8" x14ac:dyDescent="0.45">
      <c r="A12067" s="3" t="s">
        <v>7</v>
      </c>
      <c r="B12067" s="3" t="s">
        <v>2113</v>
      </c>
      <c r="C12067" s="27">
        <v>0.55643799999999999</v>
      </c>
      <c r="D12067" s="3" t="s">
        <v>42</v>
      </c>
      <c r="E12067" s="3">
        <v>2008</v>
      </c>
      <c r="F12067" s="3">
        <v>2007</v>
      </c>
      <c r="G12067" s="3" t="s">
        <v>86</v>
      </c>
      <c r="H12067" s="27"/>
    </row>
    <row r="12068" spans="1:8" x14ac:dyDescent="0.45">
      <c r="A12068" s="3" t="s">
        <v>7</v>
      </c>
      <c r="B12068" s="3" t="s">
        <v>2113</v>
      </c>
      <c r="C12068" s="27">
        <v>2.3250000000000002</v>
      </c>
      <c r="D12068" s="3" t="s">
        <v>50</v>
      </c>
      <c r="E12068" s="3">
        <v>2009</v>
      </c>
      <c r="F12068" s="3">
        <v>2008</v>
      </c>
      <c r="G12068" s="3" t="s">
        <v>68</v>
      </c>
      <c r="H12068" s="27"/>
    </row>
    <row r="12069" spans="1:8" x14ac:dyDescent="0.45">
      <c r="A12069" s="3" t="s">
        <v>7</v>
      </c>
      <c r="B12069" s="3" t="s">
        <v>2114</v>
      </c>
      <c r="C12069" s="27">
        <v>0.67500000000000004</v>
      </c>
      <c r="D12069" s="3" t="s">
        <v>38</v>
      </c>
      <c r="E12069" s="3">
        <v>2006</v>
      </c>
      <c r="F12069" s="3">
        <v>2005</v>
      </c>
      <c r="G12069" s="3" t="s">
        <v>41</v>
      </c>
      <c r="H12069" s="27"/>
    </row>
    <row r="12070" spans="1:8" x14ac:dyDescent="0.45">
      <c r="A12070" s="3" t="s">
        <v>7</v>
      </c>
      <c r="B12070" s="3" t="s">
        <v>2114</v>
      </c>
      <c r="C12070" s="27">
        <v>0.72899999999999998</v>
      </c>
      <c r="D12070" s="3" t="s">
        <v>39</v>
      </c>
      <c r="E12070" s="3">
        <v>2007</v>
      </c>
      <c r="F12070" s="3">
        <v>2006</v>
      </c>
      <c r="G12070" s="3" t="s">
        <v>41</v>
      </c>
      <c r="H12070" s="27"/>
    </row>
    <row r="12071" spans="1:8" x14ac:dyDescent="0.45">
      <c r="A12071" s="3" t="s">
        <v>7</v>
      </c>
      <c r="B12071" s="3" t="s">
        <v>2114</v>
      </c>
      <c r="C12071" s="27">
        <v>0.78300000000000003</v>
      </c>
      <c r="D12071" s="3" t="s">
        <v>42</v>
      </c>
      <c r="E12071" s="3">
        <v>2008</v>
      </c>
      <c r="F12071" s="3">
        <v>2007</v>
      </c>
      <c r="G12071" s="3" t="s">
        <v>41</v>
      </c>
      <c r="H12071" s="27"/>
    </row>
    <row r="12072" spans="1:8" x14ac:dyDescent="0.45">
      <c r="A12072" s="3" t="s">
        <v>7</v>
      </c>
      <c r="B12072" s="3" t="s">
        <v>2115</v>
      </c>
      <c r="C12072" s="27">
        <v>1.76712</v>
      </c>
      <c r="D12072" s="3" t="s">
        <v>34</v>
      </c>
      <c r="E12072" s="3">
        <v>2003</v>
      </c>
      <c r="F12072" s="3">
        <v>2002</v>
      </c>
      <c r="G12072" s="3" t="s">
        <v>64</v>
      </c>
      <c r="H12072" s="27"/>
    </row>
    <row r="12073" spans="1:8" x14ac:dyDescent="0.45">
      <c r="A12073" s="3" t="s">
        <v>7</v>
      </c>
      <c r="B12073" s="3" t="s">
        <v>2115</v>
      </c>
      <c r="C12073" s="27">
        <v>1.8997200000000001</v>
      </c>
      <c r="D12073" s="3" t="s">
        <v>36</v>
      </c>
      <c r="E12073" s="3">
        <v>2004</v>
      </c>
      <c r="F12073" s="3">
        <v>2003</v>
      </c>
      <c r="G12073" s="3" t="s">
        <v>64</v>
      </c>
      <c r="H12073" s="27"/>
    </row>
    <row r="12074" spans="1:8" x14ac:dyDescent="0.45">
      <c r="A12074" s="3" t="s">
        <v>7</v>
      </c>
      <c r="B12074" s="3" t="s">
        <v>2115</v>
      </c>
      <c r="C12074" s="27">
        <v>2.0322</v>
      </c>
      <c r="D12074" s="3" t="s">
        <v>37</v>
      </c>
      <c r="E12074" s="3">
        <v>2005</v>
      </c>
      <c r="F12074" s="3">
        <v>2004</v>
      </c>
      <c r="G12074" s="3" t="s">
        <v>64</v>
      </c>
      <c r="H12074" s="27"/>
    </row>
    <row r="12075" spans="1:8" x14ac:dyDescent="0.45">
      <c r="A12075" s="3" t="s">
        <v>7</v>
      </c>
      <c r="B12075" s="3" t="s">
        <v>2115</v>
      </c>
      <c r="C12075" s="27">
        <v>2.5890230000000001</v>
      </c>
      <c r="D12075" s="3" t="s">
        <v>38</v>
      </c>
      <c r="E12075" s="3">
        <v>2006</v>
      </c>
      <c r="F12075" s="3">
        <v>2005</v>
      </c>
      <c r="G12075" s="3" t="s">
        <v>64</v>
      </c>
      <c r="H12075" s="27"/>
    </row>
    <row r="12076" spans="1:8" x14ac:dyDescent="0.45">
      <c r="A12076" s="3" t="s">
        <v>7</v>
      </c>
      <c r="B12076" s="3" t="s">
        <v>2115</v>
      </c>
      <c r="C12076" s="27">
        <v>12.455</v>
      </c>
      <c r="D12076" s="3" t="s">
        <v>39</v>
      </c>
      <c r="E12076" s="3">
        <v>2007</v>
      </c>
      <c r="F12076" s="3">
        <v>2006</v>
      </c>
      <c r="G12076" s="3" t="s">
        <v>64</v>
      </c>
      <c r="H12076" s="27"/>
    </row>
    <row r="12077" spans="1:8" x14ac:dyDescent="0.45">
      <c r="A12077" s="3" t="s">
        <v>7</v>
      </c>
      <c r="B12077" s="3" t="s">
        <v>2115</v>
      </c>
      <c r="C12077" s="27">
        <v>13.762775</v>
      </c>
      <c r="D12077" s="3" t="s">
        <v>42</v>
      </c>
      <c r="E12077" s="3">
        <v>2008</v>
      </c>
      <c r="F12077" s="3">
        <v>2007</v>
      </c>
      <c r="G12077" s="3" t="s">
        <v>64</v>
      </c>
      <c r="H12077" s="27"/>
    </row>
    <row r="12078" spans="1:8" x14ac:dyDescent="0.45">
      <c r="A12078" s="3" t="s">
        <v>7</v>
      </c>
      <c r="B12078" s="3" t="s">
        <v>2115</v>
      </c>
      <c r="C12078" s="27">
        <v>15.070550000000001</v>
      </c>
      <c r="D12078" s="3" t="s">
        <v>50</v>
      </c>
      <c r="E12078" s="3">
        <v>2009</v>
      </c>
      <c r="F12078" s="3">
        <v>2008</v>
      </c>
      <c r="G12078" s="3" t="s">
        <v>64</v>
      </c>
      <c r="H12078" s="27"/>
    </row>
    <row r="12079" spans="1:8" x14ac:dyDescent="0.45">
      <c r="A12079" s="3" t="s">
        <v>7</v>
      </c>
      <c r="B12079" s="3" t="s">
        <v>2115</v>
      </c>
      <c r="C12079" s="27">
        <v>16.378325</v>
      </c>
      <c r="D12079" s="3" t="s">
        <v>43</v>
      </c>
      <c r="E12079" s="3">
        <v>2010</v>
      </c>
      <c r="F12079" s="3">
        <v>2009</v>
      </c>
      <c r="G12079" s="3" t="s">
        <v>64</v>
      </c>
      <c r="H12079" s="27"/>
    </row>
    <row r="12080" spans="1:8" x14ac:dyDescent="0.45">
      <c r="A12080" s="3" t="s">
        <v>7</v>
      </c>
      <c r="B12080" s="3" t="s">
        <v>2115</v>
      </c>
      <c r="C12080" s="27">
        <v>16.486611</v>
      </c>
      <c r="D12080" s="3" t="s">
        <v>77</v>
      </c>
      <c r="E12080" s="3">
        <v>2011</v>
      </c>
      <c r="F12080" s="3">
        <v>2010</v>
      </c>
      <c r="G12080" s="3" t="s">
        <v>60</v>
      </c>
      <c r="H12080" s="27"/>
    </row>
    <row r="12081" spans="1:8" x14ac:dyDescent="0.45">
      <c r="A12081" s="3" t="s">
        <v>7</v>
      </c>
      <c r="B12081" s="3" t="s">
        <v>2115</v>
      </c>
      <c r="C12081" s="27">
        <v>18.217704999999999</v>
      </c>
      <c r="D12081" s="3" t="s">
        <v>79</v>
      </c>
      <c r="E12081" s="3">
        <v>2012</v>
      </c>
      <c r="F12081" s="3">
        <v>2011</v>
      </c>
      <c r="G12081" s="3" t="s">
        <v>60</v>
      </c>
      <c r="H12081" s="27"/>
    </row>
    <row r="12082" spans="1:8" x14ac:dyDescent="0.45">
      <c r="A12082" s="3" t="s">
        <v>7</v>
      </c>
      <c r="B12082" s="3" t="s">
        <v>2115</v>
      </c>
      <c r="C12082" s="27">
        <v>19.948799000000001</v>
      </c>
      <c r="D12082" s="3" t="s">
        <v>56</v>
      </c>
      <c r="E12082" s="3">
        <v>2013</v>
      </c>
      <c r="F12082" s="3">
        <v>2012</v>
      </c>
      <c r="G12082" s="3" t="s">
        <v>60</v>
      </c>
      <c r="H12082" s="27"/>
    </row>
    <row r="12083" spans="1:8" x14ac:dyDescent="0.45">
      <c r="A12083" s="3" t="s">
        <v>7</v>
      </c>
      <c r="B12083" s="3" t="s">
        <v>2115</v>
      </c>
      <c r="C12083" s="27">
        <v>21.679893</v>
      </c>
      <c r="D12083" s="3" t="s">
        <v>58</v>
      </c>
      <c r="E12083" s="3">
        <v>2014</v>
      </c>
      <c r="F12083" s="3">
        <v>2013</v>
      </c>
      <c r="G12083" s="3" t="s">
        <v>60</v>
      </c>
      <c r="H12083" s="27"/>
    </row>
    <row r="12084" spans="1:8" x14ac:dyDescent="0.45">
      <c r="A12084" s="3" t="s">
        <v>7</v>
      </c>
      <c r="B12084" s="3" t="s">
        <v>2115</v>
      </c>
      <c r="C12084" s="27">
        <v>23.410988</v>
      </c>
      <c r="D12084" s="3" t="s">
        <v>59</v>
      </c>
      <c r="E12084" s="3">
        <v>2015</v>
      </c>
      <c r="F12084" s="3">
        <v>2014</v>
      </c>
      <c r="G12084" s="3" t="s">
        <v>60</v>
      </c>
      <c r="H12084" s="27"/>
    </row>
    <row r="12085" spans="1:8" x14ac:dyDescent="0.45">
      <c r="A12085" s="3" t="s">
        <v>7</v>
      </c>
      <c r="B12085" s="3" t="s">
        <v>2115</v>
      </c>
      <c r="C12085" s="27">
        <v>0.48566999999999999</v>
      </c>
      <c r="D12085" s="3" t="s">
        <v>59</v>
      </c>
      <c r="E12085" s="3">
        <v>2015</v>
      </c>
      <c r="F12085" s="3">
        <v>2014</v>
      </c>
      <c r="G12085" s="3" t="s">
        <v>35</v>
      </c>
      <c r="H12085" s="27"/>
    </row>
    <row r="12086" spans="1:8" x14ac:dyDescent="0.45">
      <c r="A12086" s="3" t="s">
        <v>7</v>
      </c>
      <c r="B12086" s="3" t="s">
        <v>2115</v>
      </c>
      <c r="C12086" s="27">
        <v>1.499187</v>
      </c>
      <c r="D12086" s="3" t="s">
        <v>61</v>
      </c>
      <c r="E12086" s="3">
        <v>2016</v>
      </c>
      <c r="F12086" s="3">
        <v>2015</v>
      </c>
      <c r="G12086" s="3" t="s">
        <v>75</v>
      </c>
      <c r="H12086" s="27"/>
    </row>
    <row r="12087" spans="1:8" x14ac:dyDescent="0.45">
      <c r="A12087" s="3" t="s">
        <v>7</v>
      </c>
      <c r="B12087" s="3" t="s">
        <v>2116</v>
      </c>
      <c r="C12087" s="27">
        <v>0.42716300000000001</v>
      </c>
      <c r="D12087" s="3" t="s">
        <v>42</v>
      </c>
      <c r="E12087" s="3">
        <v>2008</v>
      </c>
      <c r="F12087" s="3">
        <v>2007</v>
      </c>
      <c r="G12087" s="3" t="s">
        <v>64</v>
      </c>
      <c r="H12087" s="27"/>
    </row>
    <row r="12088" spans="1:8" x14ac:dyDescent="0.45">
      <c r="A12088" s="3" t="s">
        <v>7</v>
      </c>
      <c r="B12088" s="3" t="s">
        <v>2117</v>
      </c>
      <c r="C12088" s="27">
        <v>0.22</v>
      </c>
      <c r="D12088" s="3" t="s">
        <v>26</v>
      </c>
      <c r="E12088" s="3">
        <v>1997</v>
      </c>
      <c r="F12088" s="3">
        <v>1996</v>
      </c>
      <c r="G12088" s="3" t="s">
        <v>35</v>
      </c>
      <c r="H12088" s="27"/>
    </row>
    <row r="12089" spans="1:8" x14ac:dyDescent="0.45">
      <c r="A12089" s="3" t="s">
        <v>7</v>
      </c>
      <c r="B12089" s="3" t="s">
        <v>2117</v>
      </c>
      <c r="C12089" s="27">
        <v>1.6</v>
      </c>
      <c r="D12089" s="3" t="s">
        <v>27</v>
      </c>
      <c r="E12089" s="3">
        <v>1998</v>
      </c>
      <c r="F12089" s="3">
        <v>1997</v>
      </c>
      <c r="G12089" s="3" t="s">
        <v>35</v>
      </c>
      <c r="H12089" s="27"/>
    </row>
    <row r="12090" spans="1:8" x14ac:dyDescent="0.45">
      <c r="A12090" s="3" t="s">
        <v>7</v>
      </c>
      <c r="B12090" s="3" t="s">
        <v>2117</v>
      </c>
      <c r="C12090" s="27">
        <v>1.92</v>
      </c>
      <c r="D12090" s="3" t="s">
        <v>31</v>
      </c>
      <c r="E12090" s="3">
        <v>1999</v>
      </c>
      <c r="F12090" s="3">
        <v>1998</v>
      </c>
      <c r="G12090" s="3" t="s">
        <v>35</v>
      </c>
      <c r="H12090" s="27"/>
    </row>
    <row r="12091" spans="1:8" x14ac:dyDescent="0.45">
      <c r="A12091" s="3" t="s">
        <v>7</v>
      </c>
      <c r="B12091" s="3" t="s">
        <v>2117</v>
      </c>
      <c r="C12091" s="27">
        <v>2.2400000000000002</v>
      </c>
      <c r="D12091" s="3" t="s">
        <v>32</v>
      </c>
      <c r="E12091" s="3">
        <v>2000</v>
      </c>
      <c r="F12091" s="3">
        <v>1999</v>
      </c>
      <c r="G12091" s="3" t="s">
        <v>35</v>
      </c>
      <c r="H12091" s="27"/>
    </row>
    <row r="12092" spans="1:8" x14ac:dyDescent="0.45">
      <c r="A12092" s="3" t="s">
        <v>7</v>
      </c>
      <c r="B12092" s="3" t="s">
        <v>2117</v>
      </c>
      <c r="C12092" s="27">
        <v>2.56</v>
      </c>
      <c r="D12092" s="3" t="s">
        <v>28</v>
      </c>
      <c r="E12092" s="3">
        <v>2001</v>
      </c>
      <c r="F12092" s="3">
        <v>2000</v>
      </c>
      <c r="G12092" s="3" t="s">
        <v>60</v>
      </c>
      <c r="H12092" s="27"/>
    </row>
    <row r="12093" spans="1:8" x14ac:dyDescent="0.45">
      <c r="A12093" s="3" t="s">
        <v>7</v>
      </c>
      <c r="B12093" s="3" t="s">
        <v>2117</v>
      </c>
      <c r="C12093" s="27">
        <v>0.63741499999999995</v>
      </c>
      <c r="D12093" s="3" t="s">
        <v>33</v>
      </c>
      <c r="E12093" s="3">
        <v>2002</v>
      </c>
      <c r="F12093" s="3">
        <v>2001</v>
      </c>
      <c r="G12093" s="3" t="s">
        <v>13</v>
      </c>
      <c r="H12093" s="27"/>
    </row>
    <row r="12094" spans="1:8" x14ac:dyDescent="0.45">
      <c r="A12094" s="3" t="s">
        <v>7</v>
      </c>
      <c r="B12094" s="3" t="s">
        <v>2117</v>
      </c>
      <c r="C12094" s="27">
        <v>0.76243499999999997</v>
      </c>
      <c r="D12094" s="3" t="s">
        <v>34</v>
      </c>
      <c r="E12094" s="3">
        <v>2003</v>
      </c>
      <c r="F12094" s="3">
        <v>2002</v>
      </c>
      <c r="G12094" s="3" t="s">
        <v>111</v>
      </c>
      <c r="H12094" s="27"/>
    </row>
    <row r="12095" spans="1:8" x14ac:dyDescent="0.45">
      <c r="A12095" s="3" t="s">
        <v>7</v>
      </c>
      <c r="B12095" s="3" t="s">
        <v>2117</v>
      </c>
      <c r="C12095" s="27">
        <v>1.5</v>
      </c>
      <c r="D12095" s="3" t="s">
        <v>36</v>
      </c>
      <c r="E12095" s="3">
        <v>2004</v>
      </c>
      <c r="F12095" s="3">
        <v>2003</v>
      </c>
      <c r="G12095" s="3" t="s">
        <v>105</v>
      </c>
      <c r="H12095" s="27"/>
    </row>
    <row r="12096" spans="1:8" x14ac:dyDescent="0.45">
      <c r="A12096" s="3" t="s">
        <v>7</v>
      </c>
      <c r="B12096" s="3" t="s">
        <v>2117</v>
      </c>
      <c r="C12096" s="27">
        <v>1.65</v>
      </c>
      <c r="D12096" s="3" t="s">
        <v>37</v>
      </c>
      <c r="E12096" s="3">
        <v>2005</v>
      </c>
      <c r="F12096" s="3">
        <v>2004</v>
      </c>
      <c r="G12096" s="3" t="s">
        <v>105</v>
      </c>
      <c r="H12096" s="27"/>
    </row>
    <row r="12097" spans="1:8" x14ac:dyDescent="0.45">
      <c r="A12097" s="3" t="s">
        <v>7</v>
      </c>
      <c r="B12097" s="3" t="s">
        <v>2118</v>
      </c>
      <c r="C12097" s="27">
        <v>0.2475</v>
      </c>
      <c r="D12097" s="3" t="s">
        <v>26</v>
      </c>
      <c r="E12097" s="3">
        <v>1997</v>
      </c>
      <c r="F12097" s="3">
        <v>1996</v>
      </c>
      <c r="G12097" s="3" t="s">
        <v>75</v>
      </c>
      <c r="H12097" s="27"/>
    </row>
    <row r="12098" spans="1:8" x14ac:dyDescent="0.45">
      <c r="A12098" s="3" t="s">
        <v>7</v>
      </c>
      <c r="B12098" s="3" t="s">
        <v>2118</v>
      </c>
      <c r="C12098" s="27">
        <v>0.27224999999999999</v>
      </c>
      <c r="D12098" s="3" t="s">
        <v>27</v>
      </c>
      <c r="E12098" s="3">
        <v>1998</v>
      </c>
      <c r="F12098" s="3">
        <v>1997</v>
      </c>
      <c r="G12098" s="3" t="s">
        <v>75</v>
      </c>
      <c r="H12098" s="27"/>
    </row>
    <row r="12099" spans="1:8" x14ac:dyDescent="0.45">
      <c r="A12099" s="3" t="s">
        <v>7</v>
      </c>
      <c r="B12099" s="3" t="s">
        <v>2118</v>
      </c>
      <c r="C12099" s="27">
        <v>2.1</v>
      </c>
      <c r="D12099" s="3" t="s">
        <v>31</v>
      </c>
      <c r="E12099" s="3">
        <v>1999</v>
      </c>
      <c r="F12099" s="3">
        <v>1998</v>
      </c>
      <c r="G12099" s="3" t="s">
        <v>75</v>
      </c>
      <c r="H12099" s="27"/>
    </row>
    <row r="12100" spans="1:8" x14ac:dyDescent="0.45">
      <c r="A12100" s="3" t="s">
        <v>7</v>
      </c>
      <c r="B12100" s="3" t="s">
        <v>2118</v>
      </c>
      <c r="C12100" s="27">
        <v>2.3024</v>
      </c>
      <c r="D12100" s="3" t="s">
        <v>32</v>
      </c>
      <c r="E12100" s="3">
        <v>2000</v>
      </c>
      <c r="F12100" s="3">
        <v>1999</v>
      </c>
      <c r="G12100" s="3" t="s">
        <v>75</v>
      </c>
      <c r="H12100" s="27"/>
    </row>
    <row r="12101" spans="1:8" x14ac:dyDescent="0.45">
      <c r="A12101" s="3" t="s">
        <v>7</v>
      </c>
      <c r="B12101" s="3" t="s">
        <v>2118</v>
      </c>
      <c r="C12101" s="27">
        <v>2.4</v>
      </c>
      <c r="D12101" s="3" t="s">
        <v>28</v>
      </c>
      <c r="E12101" s="3">
        <v>2001</v>
      </c>
      <c r="F12101" s="3">
        <v>2000</v>
      </c>
      <c r="G12101" s="3" t="s">
        <v>24</v>
      </c>
      <c r="H12101" s="27"/>
    </row>
    <row r="12102" spans="1:8" x14ac:dyDescent="0.45">
      <c r="A12102" s="3" t="s">
        <v>7</v>
      </c>
      <c r="B12102" s="3" t="s">
        <v>2118</v>
      </c>
      <c r="C12102" s="27">
        <v>0.71584999999999999</v>
      </c>
      <c r="D12102" s="3" t="s">
        <v>33</v>
      </c>
      <c r="E12102" s="3">
        <v>2002</v>
      </c>
      <c r="F12102" s="3">
        <v>2001</v>
      </c>
      <c r="G12102" s="3" t="s">
        <v>41</v>
      </c>
      <c r="H12102" s="27"/>
    </row>
    <row r="12103" spans="1:8" x14ac:dyDescent="0.45">
      <c r="A12103" s="3" t="s">
        <v>7</v>
      </c>
      <c r="B12103" s="3" t="s">
        <v>2118</v>
      </c>
      <c r="C12103" s="27">
        <v>6.0360999999999998E-2</v>
      </c>
      <c r="D12103" s="3" t="s">
        <v>34</v>
      </c>
      <c r="E12103" s="3">
        <v>2003</v>
      </c>
      <c r="F12103" s="3">
        <v>2002</v>
      </c>
      <c r="G12103" s="3" t="s">
        <v>35</v>
      </c>
      <c r="H12103" s="27"/>
    </row>
    <row r="12104" spans="1:8" x14ac:dyDescent="0.45">
      <c r="A12104" s="3" t="s">
        <v>7</v>
      </c>
      <c r="B12104" s="3" t="s">
        <v>2119</v>
      </c>
      <c r="C12104" s="27">
        <v>0.25</v>
      </c>
      <c r="D12104" s="3" t="s">
        <v>22</v>
      </c>
      <c r="E12104" s="3">
        <v>1989</v>
      </c>
      <c r="F12104" s="3">
        <v>1988</v>
      </c>
      <c r="G12104" s="3" t="s">
        <v>60</v>
      </c>
      <c r="H12104" s="27"/>
    </row>
    <row r="12105" spans="1:8" x14ac:dyDescent="0.45">
      <c r="A12105" s="3" t="s">
        <v>7</v>
      </c>
      <c r="B12105" s="3" t="s">
        <v>2119</v>
      </c>
      <c r="C12105" s="27">
        <v>0.4</v>
      </c>
      <c r="D12105" s="3" t="s">
        <v>9</v>
      </c>
      <c r="E12105" s="3">
        <v>1991</v>
      </c>
      <c r="F12105" s="3">
        <v>1990</v>
      </c>
      <c r="G12105" s="3" t="s">
        <v>86</v>
      </c>
      <c r="H12105" s="27"/>
    </row>
    <row r="12106" spans="1:8" x14ac:dyDescent="0.45">
      <c r="A12106" s="3" t="s">
        <v>7</v>
      </c>
      <c r="B12106" s="3" t="s">
        <v>2119</v>
      </c>
      <c r="C12106" s="27">
        <v>0.4</v>
      </c>
      <c r="D12106" s="3" t="s">
        <v>11</v>
      </c>
      <c r="E12106" s="3">
        <v>1992</v>
      </c>
      <c r="F12106" s="3">
        <v>1991</v>
      </c>
      <c r="G12106" s="3" t="s">
        <v>86</v>
      </c>
      <c r="H12106" s="27"/>
    </row>
    <row r="12107" spans="1:8" x14ac:dyDescent="0.45">
      <c r="A12107" s="3" t="s">
        <v>7</v>
      </c>
      <c r="B12107" s="3" t="s">
        <v>2119</v>
      </c>
      <c r="C12107" s="27">
        <v>1.2</v>
      </c>
      <c r="D12107" s="3" t="s">
        <v>12</v>
      </c>
      <c r="E12107" s="3">
        <v>1993</v>
      </c>
      <c r="F12107" s="3">
        <v>1992</v>
      </c>
      <c r="G12107" s="3" t="s">
        <v>10</v>
      </c>
      <c r="H12107" s="27"/>
    </row>
    <row r="12108" spans="1:8" x14ac:dyDescent="0.45">
      <c r="A12108" s="3" t="s">
        <v>7</v>
      </c>
      <c r="B12108" s="3" t="s">
        <v>2119</v>
      </c>
      <c r="C12108" s="27">
        <v>1.56</v>
      </c>
      <c r="D12108" s="3" t="s">
        <v>14</v>
      </c>
      <c r="E12108" s="3">
        <v>1994</v>
      </c>
      <c r="F12108" s="3">
        <v>1993</v>
      </c>
      <c r="G12108" s="3" t="s">
        <v>10</v>
      </c>
      <c r="H12108" s="27"/>
    </row>
    <row r="12109" spans="1:8" x14ac:dyDescent="0.45">
      <c r="A12109" s="3" t="s">
        <v>7</v>
      </c>
      <c r="B12109" s="3" t="s">
        <v>2119</v>
      </c>
      <c r="C12109" s="27">
        <v>1.92</v>
      </c>
      <c r="D12109" s="3" t="s">
        <v>15</v>
      </c>
      <c r="E12109" s="3">
        <v>1995</v>
      </c>
      <c r="F12109" s="3">
        <v>1994</v>
      </c>
      <c r="G12109" s="3" t="s">
        <v>10</v>
      </c>
      <c r="H12109" s="27"/>
    </row>
    <row r="12110" spans="1:8" x14ac:dyDescent="0.45">
      <c r="A12110" s="3" t="s">
        <v>7</v>
      </c>
      <c r="B12110" s="3" t="s">
        <v>2119</v>
      </c>
      <c r="C12110" s="27">
        <v>2.2799999999999998</v>
      </c>
      <c r="D12110" s="3" t="s">
        <v>25</v>
      </c>
      <c r="E12110" s="3">
        <v>1996</v>
      </c>
      <c r="F12110" s="3">
        <v>1995</v>
      </c>
      <c r="G12110" s="3" t="s">
        <v>10</v>
      </c>
      <c r="H12110" s="27"/>
    </row>
    <row r="12111" spans="1:8" x14ac:dyDescent="0.45">
      <c r="A12111" s="3" t="s">
        <v>7</v>
      </c>
      <c r="B12111" s="3" t="s">
        <v>2119</v>
      </c>
      <c r="C12111" s="27">
        <v>3.036</v>
      </c>
      <c r="D12111" s="3" t="s">
        <v>26</v>
      </c>
      <c r="E12111" s="3">
        <v>1997</v>
      </c>
      <c r="F12111" s="3">
        <v>1996</v>
      </c>
      <c r="G12111" s="3" t="s">
        <v>70</v>
      </c>
      <c r="H12111" s="27"/>
    </row>
    <row r="12112" spans="1:8" x14ac:dyDescent="0.45">
      <c r="A12112" s="3" t="s">
        <v>7</v>
      </c>
      <c r="B12112" s="3" t="s">
        <v>2119</v>
      </c>
      <c r="C12112" s="27">
        <v>3.45</v>
      </c>
      <c r="D12112" s="3" t="s">
        <v>27</v>
      </c>
      <c r="E12112" s="3">
        <v>1998</v>
      </c>
      <c r="F12112" s="3">
        <v>1997</v>
      </c>
      <c r="G12112" s="3" t="s">
        <v>100</v>
      </c>
      <c r="H12112" s="27"/>
    </row>
    <row r="12113" spans="1:8" x14ac:dyDescent="0.45">
      <c r="A12113" s="3" t="s">
        <v>7</v>
      </c>
      <c r="B12113" s="3" t="s">
        <v>2119</v>
      </c>
      <c r="C12113" s="27">
        <v>10</v>
      </c>
      <c r="D12113" s="3" t="s">
        <v>32</v>
      </c>
      <c r="E12113" s="3">
        <v>2000</v>
      </c>
      <c r="F12113" s="3">
        <v>1999</v>
      </c>
      <c r="G12113" s="3" t="s">
        <v>100</v>
      </c>
      <c r="H12113" s="27"/>
    </row>
    <row r="12114" spans="1:8" x14ac:dyDescent="0.45">
      <c r="A12114" s="3" t="s">
        <v>7</v>
      </c>
      <c r="B12114" s="3" t="s">
        <v>2119</v>
      </c>
      <c r="C12114" s="27">
        <v>10</v>
      </c>
      <c r="D12114" s="3" t="s">
        <v>28</v>
      </c>
      <c r="E12114" s="3">
        <v>2001</v>
      </c>
      <c r="F12114" s="3">
        <v>2000</v>
      </c>
      <c r="G12114" s="3" t="s">
        <v>100</v>
      </c>
      <c r="H12114" s="27"/>
    </row>
    <row r="12115" spans="1:8" x14ac:dyDescent="0.45">
      <c r="A12115" s="3" t="s">
        <v>7</v>
      </c>
      <c r="B12115" s="3" t="s">
        <v>2119</v>
      </c>
      <c r="C12115" s="27">
        <v>3.75</v>
      </c>
      <c r="D12115" s="3" t="s">
        <v>33</v>
      </c>
      <c r="E12115" s="3">
        <v>2002</v>
      </c>
      <c r="F12115" s="3">
        <v>2001</v>
      </c>
      <c r="G12115" s="3" t="s">
        <v>100</v>
      </c>
      <c r="H12115" s="27"/>
    </row>
    <row r="12116" spans="1:8" x14ac:dyDescent="0.45">
      <c r="A12116" s="3" t="s">
        <v>7</v>
      </c>
      <c r="B12116" s="3" t="s">
        <v>2119</v>
      </c>
      <c r="C12116" s="27">
        <v>1</v>
      </c>
      <c r="D12116" s="3" t="s">
        <v>33</v>
      </c>
      <c r="E12116" s="3">
        <v>2002</v>
      </c>
      <c r="F12116" s="3">
        <v>2001</v>
      </c>
      <c r="G12116" s="3" t="s">
        <v>75</v>
      </c>
      <c r="H12116" s="27"/>
    </row>
    <row r="12117" spans="1:8" x14ac:dyDescent="0.45">
      <c r="A12117" s="3" t="s">
        <v>7</v>
      </c>
      <c r="B12117" s="3" t="s">
        <v>2119</v>
      </c>
      <c r="C12117" s="27">
        <v>1.03</v>
      </c>
      <c r="D12117" s="3" t="s">
        <v>34</v>
      </c>
      <c r="E12117" s="3">
        <v>2003</v>
      </c>
      <c r="F12117" s="3">
        <v>2002</v>
      </c>
      <c r="G12117" s="3" t="s">
        <v>83</v>
      </c>
      <c r="H12117" s="27"/>
    </row>
    <row r="12118" spans="1:8" x14ac:dyDescent="0.45">
      <c r="A12118" s="3" t="s">
        <v>7</v>
      </c>
      <c r="B12118" s="3" t="s">
        <v>2119</v>
      </c>
      <c r="C12118" s="27">
        <v>0.88731700000000002</v>
      </c>
      <c r="D12118" s="3" t="s">
        <v>36</v>
      </c>
      <c r="E12118" s="3">
        <v>2004</v>
      </c>
      <c r="F12118" s="3">
        <v>2003</v>
      </c>
      <c r="G12118" s="3" t="s">
        <v>53</v>
      </c>
      <c r="H12118" s="27"/>
    </row>
    <row r="12119" spans="1:8" x14ac:dyDescent="0.45">
      <c r="A12119" s="3" t="s">
        <v>7</v>
      </c>
      <c r="B12119" s="3" t="s">
        <v>2120</v>
      </c>
      <c r="C12119" s="27">
        <v>7.4999999999999997E-2</v>
      </c>
      <c r="D12119" s="3" t="s">
        <v>21</v>
      </c>
      <c r="E12119" s="3">
        <v>1988</v>
      </c>
      <c r="F12119" s="3">
        <v>1987</v>
      </c>
      <c r="G12119" s="3" t="s">
        <v>105</v>
      </c>
      <c r="H12119" s="27"/>
    </row>
    <row r="12120" spans="1:8" x14ac:dyDescent="0.45">
      <c r="A12120" s="3" t="s">
        <v>7</v>
      </c>
      <c r="B12120" s="3" t="s">
        <v>2121</v>
      </c>
      <c r="C12120" s="27">
        <v>0.13</v>
      </c>
      <c r="D12120" s="3" t="s">
        <v>11</v>
      </c>
      <c r="E12120" s="3">
        <v>1992</v>
      </c>
      <c r="F12120" s="3">
        <v>1991</v>
      </c>
      <c r="G12120" s="3" t="s">
        <v>94</v>
      </c>
      <c r="H12120" s="27"/>
    </row>
    <row r="12121" spans="1:8" x14ac:dyDescent="0.45">
      <c r="A12121" s="3" t="s">
        <v>7</v>
      </c>
      <c r="B12121" s="3" t="s">
        <v>2121</v>
      </c>
      <c r="C12121" s="27">
        <v>0.42</v>
      </c>
      <c r="D12121" s="3" t="s">
        <v>14</v>
      </c>
      <c r="E12121" s="3">
        <v>1994</v>
      </c>
      <c r="F12121" s="3">
        <v>1993</v>
      </c>
      <c r="G12121" s="3" t="s">
        <v>105</v>
      </c>
      <c r="H12121" s="27"/>
    </row>
    <row r="12122" spans="1:8" x14ac:dyDescent="0.45">
      <c r="A12122" s="3" t="s">
        <v>7</v>
      </c>
      <c r="B12122" s="3" t="s">
        <v>2121</v>
      </c>
      <c r="C12122" s="27">
        <v>0.5</v>
      </c>
      <c r="D12122" s="3" t="s">
        <v>15</v>
      </c>
      <c r="E12122" s="3">
        <v>1995</v>
      </c>
      <c r="F12122" s="3">
        <v>1994</v>
      </c>
      <c r="G12122" s="3" t="s">
        <v>13</v>
      </c>
      <c r="H12122" s="27"/>
    </row>
    <row r="12123" spans="1:8" x14ac:dyDescent="0.45">
      <c r="A12123" s="3" t="s">
        <v>7</v>
      </c>
      <c r="B12123" s="3" t="s">
        <v>2121</v>
      </c>
      <c r="C12123" s="27">
        <v>1</v>
      </c>
      <c r="D12123" s="3" t="s">
        <v>25</v>
      </c>
      <c r="E12123" s="3">
        <v>1996</v>
      </c>
      <c r="F12123" s="3">
        <v>1995</v>
      </c>
      <c r="G12123" s="3" t="s">
        <v>19</v>
      </c>
      <c r="H12123" s="27"/>
    </row>
    <row r="12124" spans="1:8" x14ac:dyDescent="0.45">
      <c r="A12124" s="3" t="s">
        <v>7</v>
      </c>
      <c r="B12124" s="3" t="s">
        <v>2121</v>
      </c>
      <c r="C12124" s="27">
        <v>0.2475</v>
      </c>
      <c r="D12124" s="3" t="s">
        <v>26</v>
      </c>
      <c r="E12124" s="3">
        <v>1997</v>
      </c>
      <c r="F12124" s="3">
        <v>1996</v>
      </c>
      <c r="G12124" s="3" t="s">
        <v>53</v>
      </c>
      <c r="H12124" s="27"/>
    </row>
    <row r="12125" spans="1:8" x14ac:dyDescent="0.45">
      <c r="A12125" s="3" t="s">
        <v>7</v>
      </c>
      <c r="B12125" s="3" t="s">
        <v>2121</v>
      </c>
      <c r="C12125" s="27">
        <v>0.32669999999999999</v>
      </c>
      <c r="D12125" s="3" t="s">
        <v>27</v>
      </c>
      <c r="E12125" s="3">
        <v>1998</v>
      </c>
      <c r="F12125" s="3">
        <v>1997</v>
      </c>
      <c r="G12125" s="3" t="s">
        <v>53</v>
      </c>
      <c r="H12125" s="27"/>
    </row>
    <row r="12126" spans="1:8" x14ac:dyDescent="0.45">
      <c r="A12126" s="3" t="s">
        <v>7</v>
      </c>
      <c r="B12126" s="3" t="s">
        <v>2121</v>
      </c>
      <c r="C12126" s="27">
        <v>3</v>
      </c>
      <c r="D12126" s="3" t="s">
        <v>31</v>
      </c>
      <c r="E12126" s="3">
        <v>1999</v>
      </c>
      <c r="F12126" s="3">
        <v>1998</v>
      </c>
      <c r="G12126" s="3" t="s">
        <v>53</v>
      </c>
      <c r="H12126" s="27"/>
    </row>
    <row r="12127" spans="1:8" x14ac:dyDescent="0.45">
      <c r="A12127" s="3" t="s">
        <v>7</v>
      </c>
      <c r="B12127" s="3" t="s">
        <v>2121</v>
      </c>
      <c r="C12127" s="27">
        <v>3.1589999999999998</v>
      </c>
      <c r="D12127" s="3" t="s">
        <v>32</v>
      </c>
      <c r="E12127" s="3">
        <v>2000</v>
      </c>
      <c r="F12127" s="3">
        <v>1999</v>
      </c>
      <c r="G12127" s="3" t="s">
        <v>53</v>
      </c>
      <c r="H12127" s="27"/>
    </row>
    <row r="12128" spans="1:8" x14ac:dyDescent="0.45">
      <c r="A12128" s="3" t="s">
        <v>7</v>
      </c>
      <c r="B12128" s="3" t="s">
        <v>2121</v>
      </c>
      <c r="C12128" s="27">
        <v>3.51</v>
      </c>
      <c r="D12128" s="3" t="s">
        <v>28</v>
      </c>
      <c r="E12128" s="3">
        <v>2001</v>
      </c>
      <c r="F12128" s="3">
        <v>2000</v>
      </c>
      <c r="G12128" s="3" t="s">
        <v>51</v>
      </c>
      <c r="H12128" s="27"/>
    </row>
    <row r="12129" spans="1:8" x14ac:dyDescent="0.45">
      <c r="A12129" s="3" t="s">
        <v>7</v>
      </c>
      <c r="B12129" s="3" t="s">
        <v>2121</v>
      </c>
      <c r="C12129" s="27">
        <v>3.8610000000000002</v>
      </c>
      <c r="D12129" s="3" t="s">
        <v>33</v>
      </c>
      <c r="E12129" s="3">
        <v>2002</v>
      </c>
      <c r="F12129" s="3">
        <v>2001</v>
      </c>
      <c r="G12129" s="3" t="s">
        <v>51</v>
      </c>
      <c r="H12129" s="27"/>
    </row>
    <row r="12130" spans="1:8" x14ac:dyDescent="0.45">
      <c r="A12130" s="3" t="s">
        <v>7</v>
      </c>
      <c r="B12130" s="3" t="s">
        <v>2121</v>
      </c>
      <c r="C12130" s="27">
        <v>4.2119999999999997</v>
      </c>
      <c r="D12130" s="3" t="s">
        <v>34</v>
      </c>
      <c r="E12130" s="3">
        <v>2003</v>
      </c>
      <c r="F12130" s="3">
        <v>2002</v>
      </c>
      <c r="G12130" s="3" t="s">
        <v>51</v>
      </c>
      <c r="H12130" s="27"/>
    </row>
    <row r="12131" spans="1:8" x14ac:dyDescent="0.45">
      <c r="A12131" s="3" t="s">
        <v>7</v>
      </c>
      <c r="B12131" s="3" t="s">
        <v>2122</v>
      </c>
      <c r="C12131" s="27">
        <v>0.15</v>
      </c>
      <c r="D12131" s="3" t="s">
        <v>11</v>
      </c>
      <c r="E12131" s="3">
        <v>1992</v>
      </c>
      <c r="F12131" s="3">
        <v>1991</v>
      </c>
      <c r="G12131" s="3" t="s">
        <v>10</v>
      </c>
      <c r="H12131" s="27"/>
    </row>
    <row r="12132" spans="1:8" x14ac:dyDescent="0.45">
      <c r="A12132" s="3" t="s">
        <v>7</v>
      </c>
      <c r="B12132" s="3" t="s">
        <v>2123</v>
      </c>
      <c r="C12132" s="27">
        <v>1.5696000000000001</v>
      </c>
      <c r="D12132" s="3" t="s">
        <v>42</v>
      </c>
      <c r="E12132" s="3">
        <v>2008</v>
      </c>
      <c r="F12132" s="3">
        <v>2007</v>
      </c>
      <c r="G12132" s="3" t="s">
        <v>49</v>
      </c>
      <c r="H12132" s="27"/>
    </row>
    <row r="12133" spans="1:8" x14ac:dyDescent="0.45">
      <c r="A12133" s="3" t="s">
        <v>7</v>
      </c>
      <c r="B12133" s="3" t="s">
        <v>2123</v>
      </c>
      <c r="C12133" s="27">
        <v>1.6873199999999999</v>
      </c>
      <c r="D12133" s="3" t="s">
        <v>50</v>
      </c>
      <c r="E12133" s="3">
        <v>2009</v>
      </c>
      <c r="F12133" s="3">
        <v>2008</v>
      </c>
      <c r="G12133" s="3" t="s">
        <v>49</v>
      </c>
      <c r="H12133" s="27"/>
    </row>
    <row r="12134" spans="1:8" x14ac:dyDescent="0.45">
      <c r="A12134" s="3" t="s">
        <v>7</v>
      </c>
      <c r="B12134" s="3" t="s">
        <v>2123</v>
      </c>
      <c r="C12134" s="27">
        <v>1.80504</v>
      </c>
      <c r="D12134" s="3" t="s">
        <v>43</v>
      </c>
      <c r="E12134" s="3">
        <v>2010</v>
      </c>
      <c r="F12134" s="3">
        <v>2009</v>
      </c>
      <c r="G12134" s="3" t="s">
        <v>49</v>
      </c>
      <c r="H12134" s="27"/>
    </row>
    <row r="12135" spans="1:8" x14ac:dyDescent="0.45">
      <c r="A12135" s="3" t="s">
        <v>7</v>
      </c>
      <c r="B12135" s="3" t="s">
        <v>2123</v>
      </c>
      <c r="C12135" s="27">
        <v>2.7671260000000002</v>
      </c>
      <c r="D12135" s="3" t="s">
        <v>77</v>
      </c>
      <c r="E12135" s="3">
        <v>2011</v>
      </c>
      <c r="F12135" s="3">
        <v>2010</v>
      </c>
      <c r="G12135" s="3" t="s">
        <v>49</v>
      </c>
      <c r="H12135" s="27"/>
    </row>
    <row r="12136" spans="1:8" x14ac:dyDescent="0.45">
      <c r="A12136" s="3" t="s">
        <v>7</v>
      </c>
      <c r="B12136" s="3" t="s">
        <v>2123</v>
      </c>
      <c r="C12136" s="27">
        <v>8.5</v>
      </c>
      <c r="D12136" s="3" t="s">
        <v>79</v>
      </c>
      <c r="E12136" s="3">
        <v>2012</v>
      </c>
      <c r="F12136" s="3">
        <v>2011</v>
      </c>
      <c r="G12136" s="3" t="s">
        <v>49</v>
      </c>
      <c r="H12136" s="27"/>
    </row>
    <row r="12137" spans="1:8" x14ac:dyDescent="0.45">
      <c r="A12137" s="3" t="s">
        <v>7</v>
      </c>
      <c r="B12137" s="3" t="s">
        <v>2123</v>
      </c>
      <c r="C12137" s="27">
        <v>8.5</v>
      </c>
      <c r="D12137" s="3" t="s">
        <v>56</v>
      </c>
      <c r="E12137" s="3">
        <v>2013</v>
      </c>
      <c r="F12137" s="3">
        <v>2012</v>
      </c>
      <c r="G12137" s="3" t="s">
        <v>49</v>
      </c>
      <c r="H12137" s="27"/>
    </row>
    <row r="12138" spans="1:8" x14ac:dyDescent="0.45">
      <c r="A12138" s="3" t="s">
        <v>7</v>
      </c>
      <c r="B12138" s="3" t="s">
        <v>2123</v>
      </c>
      <c r="C12138" s="27">
        <v>8.5</v>
      </c>
      <c r="D12138" s="3" t="s">
        <v>58</v>
      </c>
      <c r="E12138" s="3">
        <v>2014</v>
      </c>
      <c r="F12138" s="3">
        <v>2013</v>
      </c>
      <c r="G12138" s="3" t="s">
        <v>49</v>
      </c>
      <c r="H12138" s="27"/>
    </row>
    <row r="12139" spans="1:8" x14ac:dyDescent="0.45">
      <c r="A12139" s="3" t="s">
        <v>7</v>
      </c>
      <c r="B12139" s="3" t="s">
        <v>2123</v>
      </c>
      <c r="C12139" s="27">
        <v>1.2279850000000001</v>
      </c>
      <c r="D12139" s="3" t="s">
        <v>59</v>
      </c>
      <c r="E12139" s="3">
        <v>2015</v>
      </c>
      <c r="F12139" s="3">
        <v>2014</v>
      </c>
      <c r="G12139" s="3" t="s">
        <v>111</v>
      </c>
      <c r="H12139" s="27"/>
    </row>
    <row r="12140" spans="1:8" x14ac:dyDescent="0.45">
      <c r="A12140" s="3" t="s">
        <v>7</v>
      </c>
      <c r="B12140" s="3" t="s">
        <v>2123</v>
      </c>
      <c r="C12140" s="27">
        <v>6.5</v>
      </c>
      <c r="D12140" s="3" t="s">
        <v>61</v>
      </c>
      <c r="E12140" s="3">
        <v>2016</v>
      </c>
      <c r="F12140" s="3">
        <v>2015</v>
      </c>
      <c r="G12140" s="3" t="s">
        <v>111</v>
      </c>
      <c r="H12140" s="27"/>
    </row>
    <row r="12141" spans="1:8" x14ac:dyDescent="0.45">
      <c r="A12141" s="3" t="s">
        <v>7</v>
      </c>
      <c r="B12141" s="3" t="s">
        <v>2123</v>
      </c>
      <c r="C12141" s="27">
        <v>7</v>
      </c>
      <c r="D12141" s="3" t="s">
        <v>45</v>
      </c>
      <c r="E12141" s="3">
        <v>2017</v>
      </c>
      <c r="F12141" s="3">
        <v>2016</v>
      </c>
      <c r="G12141" s="3" t="s">
        <v>111</v>
      </c>
      <c r="H12141" s="27"/>
    </row>
    <row r="12142" spans="1:8" x14ac:dyDescent="0.45">
      <c r="A12142" s="3" t="s">
        <v>7</v>
      </c>
      <c r="B12142" s="3" t="s">
        <v>2124</v>
      </c>
      <c r="C12142" s="27">
        <v>1.3069200000000001</v>
      </c>
      <c r="D12142" s="3" t="s">
        <v>56</v>
      </c>
      <c r="E12142" s="3">
        <v>2013</v>
      </c>
      <c r="F12142" s="3">
        <v>2012</v>
      </c>
      <c r="G12142" s="3" t="s">
        <v>13</v>
      </c>
      <c r="H12142" s="27"/>
    </row>
    <row r="12143" spans="1:8" x14ac:dyDescent="0.45">
      <c r="A12143" s="3" t="s">
        <v>7</v>
      </c>
      <c r="B12143" s="3" t="s">
        <v>2124</v>
      </c>
      <c r="C12143" s="27">
        <v>1.36572</v>
      </c>
      <c r="D12143" s="3" t="s">
        <v>58</v>
      </c>
      <c r="E12143" s="3">
        <v>2014</v>
      </c>
      <c r="F12143" s="3">
        <v>2013</v>
      </c>
      <c r="G12143" s="3" t="s">
        <v>13</v>
      </c>
      <c r="H12143" s="27"/>
    </row>
    <row r="12144" spans="1:8" x14ac:dyDescent="0.45">
      <c r="A12144" s="3" t="s">
        <v>7</v>
      </c>
      <c r="B12144" s="3" t="s">
        <v>2124</v>
      </c>
      <c r="C12144" s="27">
        <v>1.42452</v>
      </c>
      <c r="D12144" s="3" t="s">
        <v>59</v>
      </c>
      <c r="E12144" s="3">
        <v>2015</v>
      </c>
      <c r="F12144" s="3">
        <v>2014</v>
      </c>
      <c r="G12144" s="3" t="s">
        <v>13</v>
      </c>
      <c r="H12144" s="27"/>
    </row>
    <row r="12145" spans="1:8" x14ac:dyDescent="0.45">
      <c r="A12145" s="3" t="s">
        <v>7</v>
      </c>
      <c r="B12145" s="3" t="s">
        <v>2124</v>
      </c>
      <c r="C12145" s="27">
        <v>2.2692600000000001</v>
      </c>
      <c r="D12145" s="3" t="s">
        <v>61</v>
      </c>
      <c r="E12145" s="3">
        <v>2016</v>
      </c>
      <c r="F12145" s="3">
        <v>2015</v>
      </c>
      <c r="G12145" s="3" t="s">
        <v>13</v>
      </c>
      <c r="H12145" s="27"/>
    </row>
    <row r="12146" spans="1:8" x14ac:dyDescent="0.45">
      <c r="A12146" s="3" t="s">
        <v>7</v>
      </c>
      <c r="B12146" s="3" t="s">
        <v>2124</v>
      </c>
      <c r="C12146" s="27">
        <v>5.6280000000000001</v>
      </c>
      <c r="D12146" s="3" t="s">
        <v>45</v>
      </c>
      <c r="E12146" s="3">
        <v>2017</v>
      </c>
      <c r="F12146" s="3">
        <v>2016</v>
      </c>
      <c r="G12146" s="3" t="s">
        <v>64</v>
      </c>
      <c r="H12146" s="27"/>
    </row>
    <row r="12147" spans="1:8" x14ac:dyDescent="0.45">
      <c r="A12147" s="3" t="s">
        <v>7</v>
      </c>
      <c r="B12147" s="3" t="s">
        <v>2125</v>
      </c>
      <c r="C12147" s="27">
        <v>0.45758799999999999</v>
      </c>
      <c r="D12147" s="3" t="s">
        <v>43</v>
      </c>
      <c r="E12147" s="3">
        <v>2010</v>
      </c>
      <c r="F12147" s="3">
        <v>2009</v>
      </c>
      <c r="G12147" s="3" t="s">
        <v>49</v>
      </c>
      <c r="H12147" s="27"/>
    </row>
    <row r="12148" spans="1:8" x14ac:dyDescent="0.45">
      <c r="A12148" s="3" t="s">
        <v>7</v>
      </c>
      <c r="B12148" s="3" t="s">
        <v>2125</v>
      </c>
      <c r="C12148" s="27">
        <v>0.76219499999999996</v>
      </c>
      <c r="D12148" s="3" t="s">
        <v>77</v>
      </c>
      <c r="E12148" s="3">
        <v>2011</v>
      </c>
      <c r="F12148" s="3">
        <v>2010</v>
      </c>
      <c r="G12148" s="3" t="s">
        <v>49</v>
      </c>
      <c r="H12148" s="27"/>
    </row>
    <row r="12149" spans="1:8" x14ac:dyDescent="0.45">
      <c r="A12149" s="3" t="s">
        <v>7</v>
      </c>
      <c r="B12149" s="3" t="s">
        <v>2125</v>
      </c>
      <c r="C12149" s="27">
        <v>0.30313699999999999</v>
      </c>
      <c r="D12149" s="3" t="s">
        <v>79</v>
      </c>
      <c r="E12149" s="3">
        <v>2012</v>
      </c>
      <c r="F12149" s="3">
        <v>2011</v>
      </c>
      <c r="G12149" s="3" t="s">
        <v>101</v>
      </c>
      <c r="H12149" s="27"/>
    </row>
    <row r="12150" spans="1:8" x14ac:dyDescent="0.45">
      <c r="A12150" s="3" t="s">
        <v>7</v>
      </c>
      <c r="B12150" s="3" t="s">
        <v>2126</v>
      </c>
      <c r="C12150" s="27">
        <v>0.28749999999999998</v>
      </c>
      <c r="D12150" s="3" t="s">
        <v>31</v>
      </c>
      <c r="E12150" s="3">
        <v>1999</v>
      </c>
      <c r="F12150" s="3">
        <v>1998</v>
      </c>
      <c r="G12150" s="3" t="s">
        <v>35</v>
      </c>
      <c r="H12150" s="27"/>
    </row>
    <row r="12151" spans="1:8" x14ac:dyDescent="0.45">
      <c r="A12151" s="3" t="s">
        <v>7</v>
      </c>
      <c r="B12151" s="3" t="s">
        <v>2126</v>
      </c>
      <c r="C12151" s="27">
        <v>0.38500000000000001</v>
      </c>
      <c r="D12151" s="3" t="s">
        <v>32</v>
      </c>
      <c r="E12151" s="3">
        <v>2000</v>
      </c>
      <c r="F12151" s="3">
        <v>1999</v>
      </c>
      <c r="G12151" s="3" t="s">
        <v>35</v>
      </c>
      <c r="H12151" s="27"/>
    </row>
    <row r="12152" spans="1:8" x14ac:dyDescent="0.45">
      <c r="A12152" s="3" t="s">
        <v>7</v>
      </c>
      <c r="B12152" s="3" t="s">
        <v>2126</v>
      </c>
      <c r="C12152" s="27">
        <v>0.4985</v>
      </c>
      <c r="D12152" s="3" t="s">
        <v>28</v>
      </c>
      <c r="E12152" s="3">
        <v>2001</v>
      </c>
      <c r="F12152" s="3">
        <v>2000</v>
      </c>
      <c r="G12152" s="3" t="s">
        <v>111</v>
      </c>
      <c r="H12152" s="27"/>
    </row>
    <row r="12153" spans="1:8" x14ac:dyDescent="0.45">
      <c r="A12153" s="3" t="s">
        <v>7</v>
      </c>
      <c r="B12153" s="3" t="s">
        <v>2126</v>
      </c>
      <c r="C12153" s="27">
        <v>0.4985</v>
      </c>
      <c r="D12153" s="3" t="s">
        <v>28</v>
      </c>
      <c r="E12153" s="3">
        <v>2001</v>
      </c>
      <c r="F12153" s="3">
        <v>2000</v>
      </c>
      <c r="G12153" s="3" t="s">
        <v>118</v>
      </c>
      <c r="H12153" s="27"/>
    </row>
    <row r="12154" spans="1:8" x14ac:dyDescent="0.45">
      <c r="A12154" s="3" t="s">
        <v>7</v>
      </c>
      <c r="B12154" s="3" t="s">
        <v>2126</v>
      </c>
      <c r="C12154" s="27">
        <v>0.56584999999999996</v>
      </c>
      <c r="D12154" s="3" t="s">
        <v>33</v>
      </c>
      <c r="E12154" s="3">
        <v>2002</v>
      </c>
      <c r="F12154" s="3">
        <v>2001</v>
      </c>
      <c r="G12154" s="3" t="s">
        <v>111</v>
      </c>
      <c r="H12154" s="27"/>
    </row>
    <row r="12155" spans="1:8" x14ac:dyDescent="0.45">
      <c r="A12155" s="3" t="s">
        <v>7</v>
      </c>
      <c r="B12155" s="3" t="s">
        <v>2126</v>
      </c>
      <c r="C12155" s="27">
        <v>0.63743499999999997</v>
      </c>
      <c r="D12155" s="3" t="s">
        <v>34</v>
      </c>
      <c r="E12155" s="3">
        <v>2003</v>
      </c>
      <c r="F12155" s="3">
        <v>2002</v>
      </c>
      <c r="G12155" s="3" t="s">
        <v>13</v>
      </c>
      <c r="H12155" s="27"/>
    </row>
    <row r="12156" spans="1:8" x14ac:dyDescent="0.45">
      <c r="A12156" s="3" t="s">
        <v>7</v>
      </c>
      <c r="B12156" s="3" t="s">
        <v>2126</v>
      </c>
      <c r="C12156" s="27">
        <v>0.75115900000000002</v>
      </c>
      <c r="D12156" s="3" t="s">
        <v>36</v>
      </c>
      <c r="E12156" s="3">
        <v>2004</v>
      </c>
      <c r="F12156" s="3">
        <v>2003</v>
      </c>
      <c r="G12156" s="3" t="s">
        <v>103</v>
      </c>
      <c r="H12156" s="27"/>
    </row>
    <row r="12157" spans="1:8" x14ac:dyDescent="0.45">
      <c r="A12157" s="3" t="s">
        <v>7</v>
      </c>
      <c r="B12157" s="3" t="s">
        <v>2126</v>
      </c>
      <c r="C12157" s="27">
        <v>0.87004599999999999</v>
      </c>
      <c r="D12157" s="3" t="s">
        <v>37</v>
      </c>
      <c r="E12157" s="3">
        <v>2005</v>
      </c>
      <c r="F12157" s="3">
        <v>2004</v>
      </c>
      <c r="G12157" s="3" t="s">
        <v>60</v>
      </c>
      <c r="H12157" s="27"/>
    </row>
    <row r="12158" spans="1:8" x14ac:dyDescent="0.45">
      <c r="A12158" s="3" t="s">
        <v>7</v>
      </c>
      <c r="B12158" s="3" t="s">
        <v>2127</v>
      </c>
      <c r="C12158" s="27">
        <v>0.158</v>
      </c>
      <c r="D12158" s="3" t="s">
        <v>18</v>
      </c>
      <c r="E12158" s="3">
        <v>1985</v>
      </c>
      <c r="F12158" s="3">
        <v>1984</v>
      </c>
      <c r="G12158" s="3" t="s">
        <v>46</v>
      </c>
      <c r="H12158" s="27"/>
    </row>
    <row r="12159" spans="1:8" x14ac:dyDescent="0.45">
      <c r="A12159" s="3" t="s">
        <v>7</v>
      </c>
      <c r="B12159" s="3" t="s">
        <v>2127</v>
      </c>
      <c r="C12159" s="27">
        <v>0.17599999999999999</v>
      </c>
      <c r="D12159" s="3" t="s">
        <v>20</v>
      </c>
      <c r="E12159" s="3">
        <v>1986</v>
      </c>
      <c r="F12159" s="3">
        <v>1985</v>
      </c>
      <c r="G12159" s="3" t="s">
        <v>86</v>
      </c>
      <c r="H12159" s="27"/>
    </row>
    <row r="12160" spans="1:8" x14ac:dyDescent="0.45">
      <c r="A12160" s="3" t="s">
        <v>7</v>
      </c>
      <c r="B12160" s="3" t="s">
        <v>2127</v>
      </c>
      <c r="C12160" s="27">
        <v>0.2</v>
      </c>
      <c r="D12160" s="3" t="s">
        <v>21</v>
      </c>
      <c r="E12160" s="3">
        <v>1988</v>
      </c>
      <c r="F12160" s="3">
        <v>1987</v>
      </c>
      <c r="G12160" s="3" t="s">
        <v>86</v>
      </c>
      <c r="H12160" s="27"/>
    </row>
    <row r="12161" spans="1:8" x14ac:dyDescent="0.45">
      <c r="A12161" s="3" t="s">
        <v>7</v>
      </c>
      <c r="B12161" s="3" t="s">
        <v>2127</v>
      </c>
      <c r="C12161" s="27">
        <v>0.25</v>
      </c>
      <c r="D12161" s="3" t="s">
        <v>22</v>
      </c>
      <c r="E12161" s="3">
        <v>1989</v>
      </c>
      <c r="F12161" s="3">
        <v>1988</v>
      </c>
      <c r="G12161" s="3" t="s">
        <v>75</v>
      </c>
      <c r="H12161" s="27"/>
    </row>
    <row r="12162" spans="1:8" x14ac:dyDescent="0.45">
      <c r="A12162" s="3" t="s">
        <v>7</v>
      </c>
      <c r="B12162" s="3" t="s">
        <v>2127</v>
      </c>
      <c r="C12162" s="27">
        <v>0.33500000000000002</v>
      </c>
      <c r="D12162" s="3" t="s">
        <v>9</v>
      </c>
      <c r="E12162" s="3">
        <v>1991</v>
      </c>
      <c r="F12162" s="3">
        <v>1990</v>
      </c>
      <c r="G12162" s="3" t="s">
        <v>75</v>
      </c>
      <c r="H12162" s="27"/>
    </row>
    <row r="12163" spans="1:8" x14ac:dyDescent="0.45">
      <c r="A12163" s="3" t="s">
        <v>7</v>
      </c>
      <c r="B12163" s="3" t="s">
        <v>2127</v>
      </c>
      <c r="C12163" s="27">
        <v>0.33300000000000002</v>
      </c>
      <c r="D12163" s="3" t="s">
        <v>11</v>
      </c>
      <c r="E12163" s="3">
        <v>1992</v>
      </c>
      <c r="F12163" s="3">
        <v>1991</v>
      </c>
      <c r="G12163" s="3" t="s">
        <v>75</v>
      </c>
      <c r="H12163" s="27"/>
    </row>
    <row r="12164" spans="1:8" x14ac:dyDescent="0.45">
      <c r="A12164" s="3" t="s">
        <v>7</v>
      </c>
      <c r="B12164" s="3" t="s">
        <v>2128</v>
      </c>
      <c r="C12164" s="27">
        <v>0.752</v>
      </c>
      <c r="D12164" s="3" t="s">
        <v>25</v>
      </c>
      <c r="E12164" s="3">
        <v>1996</v>
      </c>
      <c r="F12164" s="3">
        <v>1995</v>
      </c>
      <c r="G12164" s="3" t="s">
        <v>103</v>
      </c>
      <c r="H12164" s="27"/>
    </row>
    <row r="12165" spans="1:8" x14ac:dyDescent="0.45">
      <c r="A12165" s="3" t="s">
        <v>7</v>
      </c>
      <c r="B12165" s="3" t="s">
        <v>2128</v>
      </c>
      <c r="C12165" s="27">
        <v>0.86399999999999999</v>
      </c>
      <c r="D12165" s="3" t="s">
        <v>26</v>
      </c>
      <c r="E12165" s="3">
        <v>1997</v>
      </c>
      <c r="F12165" s="3">
        <v>1996</v>
      </c>
      <c r="G12165" s="3" t="s">
        <v>103</v>
      </c>
      <c r="H12165" s="27"/>
    </row>
    <row r="12166" spans="1:8" x14ac:dyDescent="0.45">
      <c r="A12166" s="3" t="s">
        <v>7</v>
      </c>
      <c r="B12166" s="3" t="s">
        <v>2128</v>
      </c>
      <c r="C12166" s="27">
        <v>0.97692000000000001</v>
      </c>
      <c r="D12166" s="3" t="s">
        <v>27</v>
      </c>
      <c r="E12166" s="3">
        <v>1998</v>
      </c>
      <c r="F12166" s="3">
        <v>1997</v>
      </c>
      <c r="G12166" s="3" t="s">
        <v>103</v>
      </c>
      <c r="H12166" s="27"/>
    </row>
    <row r="12167" spans="1:8" x14ac:dyDescent="0.45">
      <c r="A12167" s="3" t="s">
        <v>7</v>
      </c>
      <c r="B12167" s="3" t="s">
        <v>2128</v>
      </c>
      <c r="C12167" s="27">
        <v>3.133</v>
      </c>
      <c r="D12167" s="3" t="s">
        <v>31</v>
      </c>
      <c r="E12167" s="3">
        <v>1999</v>
      </c>
      <c r="F12167" s="3">
        <v>1998</v>
      </c>
      <c r="G12167" s="3" t="s">
        <v>103</v>
      </c>
      <c r="H12167" s="27"/>
    </row>
    <row r="12168" spans="1:8" x14ac:dyDescent="0.45">
      <c r="A12168" s="3" t="s">
        <v>7</v>
      </c>
      <c r="B12168" s="3" t="s">
        <v>2128</v>
      </c>
      <c r="C12168" s="27">
        <v>3.76</v>
      </c>
      <c r="D12168" s="3" t="s">
        <v>32</v>
      </c>
      <c r="E12168" s="3">
        <v>2000</v>
      </c>
      <c r="F12168" s="3">
        <v>1999</v>
      </c>
      <c r="G12168" s="3" t="s">
        <v>103</v>
      </c>
      <c r="H12168" s="27"/>
    </row>
    <row r="12169" spans="1:8" x14ac:dyDescent="0.45">
      <c r="A12169" s="3" t="s">
        <v>7</v>
      </c>
      <c r="B12169" s="3" t="s">
        <v>2128</v>
      </c>
      <c r="C12169" s="27">
        <v>4.3899999999999997</v>
      </c>
      <c r="D12169" s="3" t="s">
        <v>28</v>
      </c>
      <c r="E12169" s="3">
        <v>2001</v>
      </c>
      <c r="F12169" s="3">
        <v>2000</v>
      </c>
      <c r="G12169" s="3" t="s">
        <v>78</v>
      </c>
      <c r="H12169" s="27"/>
    </row>
    <row r="12170" spans="1:8" x14ac:dyDescent="0.45">
      <c r="A12170" s="3" t="s">
        <v>7</v>
      </c>
      <c r="B12170" s="3" t="s">
        <v>2128</v>
      </c>
      <c r="C12170" s="27">
        <v>5.2133330000000004</v>
      </c>
      <c r="D12170" s="3" t="s">
        <v>33</v>
      </c>
      <c r="E12170" s="3">
        <v>2002</v>
      </c>
      <c r="F12170" s="3">
        <v>2001</v>
      </c>
      <c r="G12170" s="3" t="s">
        <v>78</v>
      </c>
      <c r="H12170" s="27"/>
    </row>
    <row r="12171" spans="1:8" x14ac:dyDescent="0.45">
      <c r="A12171" s="3" t="s">
        <v>7</v>
      </c>
      <c r="B12171" s="3" t="s">
        <v>2128</v>
      </c>
      <c r="C12171" s="27">
        <v>5.6399990000000004</v>
      </c>
      <c r="D12171" s="3" t="s">
        <v>34</v>
      </c>
      <c r="E12171" s="3">
        <v>2003</v>
      </c>
      <c r="F12171" s="3">
        <v>2002</v>
      </c>
      <c r="G12171" s="3" t="s">
        <v>78</v>
      </c>
      <c r="H12171" s="27"/>
    </row>
    <row r="12172" spans="1:8" x14ac:dyDescent="0.45">
      <c r="A12172" s="3" t="s">
        <v>7</v>
      </c>
      <c r="B12172" s="3" t="s">
        <v>2128</v>
      </c>
      <c r="C12172" s="27">
        <v>6.2666659999999998</v>
      </c>
      <c r="D12172" s="3" t="s">
        <v>36</v>
      </c>
      <c r="E12172" s="3">
        <v>2004</v>
      </c>
      <c r="F12172" s="3">
        <v>2003</v>
      </c>
      <c r="G12172" s="3" t="s">
        <v>49</v>
      </c>
      <c r="H12172" s="27"/>
    </row>
    <row r="12173" spans="1:8" x14ac:dyDescent="0.45">
      <c r="A12173" s="3" t="s">
        <v>7</v>
      </c>
      <c r="B12173" s="3" t="s">
        <v>2128</v>
      </c>
      <c r="C12173" s="27">
        <v>3.2</v>
      </c>
      <c r="D12173" s="3" t="s">
        <v>37</v>
      </c>
      <c r="E12173" s="3">
        <v>2005</v>
      </c>
      <c r="F12173" s="3">
        <v>2004</v>
      </c>
      <c r="G12173" s="3" t="s">
        <v>54</v>
      </c>
      <c r="H12173" s="27"/>
    </row>
    <row r="12174" spans="1:8" x14ac:dyDescent="0.45">
      <c r="A12174" s="3" t="s">
        <v>7</v>
      </c>
      <c r="B12174" s="3" t="s">
        <v>2128</v>
      </c>
      <c r="C12174" s="27">
        <v>3.52</v>
      </c>
      <c r="D12174" s="3" t="s">
        <v>38</v>
      </c>
      <c r="E12174" s="3">
        <v>2006</v>
      </c>
      <c r="F12174" s="3">
        <v>2005</v>
      </c>
      <c r="G12174" s="3" t="s">
        <v>54</v>
      </c>
      <c r="H12174" s="27"/>
    </row>
    <row r="12175" spans="1:8" x14ac:dyDescent="0.45">
      <c r="A12175" s="3" t="s">
        <v>7</v>
      </c>
      <c r="B12175" s="3" t="s">
        <v>2128</v>
      </c>
      <c r="C12175" s="27">
        <v>3.84</v>
      </c>
      <c r="D12175" s="3" t="s">
        <v>39</v>
      </c>
      <c r="E12175" s="3">
        <v>2007</v>
      </c>
      <c r="F12175" s="3">
        <v>2006</v>
      </c>
      <c r="G12175" s="3" t="s">
        <v>54</v>
      </c>
      <c r="H12175" s="27"/>
    </row>
    <row r="12176" spans="1:8" x14ac:dyDescent="0.45">
      <c r="A12176" s="3" t="s">
        <v>7</v>
      </c>
      <c r="B12176" s="3" t="s">
        <v>2128</v>
      </c>
      <c r="C12176" s="27">
        <v>3.84</v>
      </c>
      <c r="D12176" s="3" t="s">
        <v>42</v>
      </c>
      <c r="E12176" s="3">
        <v>2008</v>
      </c>
      <c r="F12176" s="3">
        <v>2007</v>
      </c>
      <c r="G12176" s="3" t="s">
        <v>54</v>
      </c>
      <c r="H12176" s="27"/>
    </row>
    <row r="12177" spans="1:8" x14ac:dyDescent="0.45">
      <c r="A12177" s="3" t="s">
        <v>7</v>
      </c>
      <c r="B12177" s="3" t="s">
        <v>2129</v>
      </c>
      <c r="C12177" s="27">
        <v>0.17499999999999999</v>
      </c>
      <c r="D12177" s="3" t="s">
        <v>11</v>
      </c>
      <c r="E12177" s="3">
        <v>1992</v>
      </c>
      <c r="F12177" s="3">
        <v>1991</v>
      </c>
      <c r="G12177" s="3" t="s">
        <v>86</v>
      </c>
      <c r="H12177" s="27"/>
    </row>
    <row r="12178" spans="1:8" x14ac:dyDescent="0.45">
      <c r="A12178" s="3" t="s">
        <v>7</v>
      </c>
      <c r="B12178" s="3" t="s">
        <v>2129</v>
      </c>
      <c r="C12178" s="27">
        <v>0.13950000000000001</v>
      </c>
      <c r="D12178" s="3" t="s">
        <v>15</v>
      </c>
      <c r="E12178" s="3">
        <v>1995</v>
      </c>
      <c r="F12178" s="3">
        <v>1994</v>
      </c>
      <c r="G12178" s="3" t="s">
        <v>71</v>
      </c>
      <c r="H12178" s="27"/>
    </row>
    <row r="12179" spans="1:8" x14ac:dyDescent="0.45">
      <c r="A12179" s="3" t="s">
        <v>7</v>
      </c>
      <c r="B12179" s="3" t="s">
        <v>2129</v>
      </c>
      <c r="C12179" s="27">
        <v>0.25</v>
      </c>
      <c r="D12179" s="3" t="s">
        <v>25</v>
      </c>
      <c r="E12179" s="3">
        <v>1996</v>
      </c>
      <c r="F12179" s="3">
        <v>1995</v>
      </c>
      <c r="G12179" s="3" t="s">
        <v>71</v>
      </c>
      <c r="H12179" s="27"/>
    </row>
    <row r="12180" spans="1:8" x14ac:dyDescent="0.45">
      <c r="A12180" s="3" t="s">
        <v>7</v>
      </c>
      <c r="B12180" s="3" t="s">
        <v>2130</v>
      </c>
      <c r="C12180" s="27">
        <v>1.4659199999999999</v>
      </c>
      <c r="D12180" s="3" t="s">
        <v>47</v>
      </c>
      <c r="E12180" s="3">
        <v>2018</v>
      </c>
      <c r="F12180" s="3">
        <v>2017</v>
      </c>
      <c r="G12180" s="3" t="s">
        <v>10</v>
      </c>
      <c r="H12180" s="27"/>
    </row>
    <row r="12181" spans="1:8" x14ac:dyDescent="0.45">
      <c r="A12181" s="3" t="s">
        <v>7</v>
      </c>
      <c r="B12181" s="3" t="s">
        <v>2131</v>
      </c>
      <c r="C12181" s="27">
        <v>1.8408</v>
      </c>
      <c r="D12181" s="3" t="s">
        <v>36</v>
      </c>
      <c r="E12181" s="3">
        <v>2004</v>
      </c>
      <c r="F12181" s="3">
        <v>2003</v>
      </c>
      <c r="G12181" s="3" t="s">
        <v>60</v>
      </c>
      <c r="H12181" s="27"/>
    </row>
    <row r="12182" spans="1:8" x14ac:dyDescent="0.45">
      <c r="A12182" s="3" t="s">
        <v>7</v>
      </c>
      <c r="B12182" s="3" t="s">
        <v>2131</v>
      </c>
      <c r="C12182" s="27">
        <v>1.97892</v>
      </c>
      <c r="D12182" s="3" t="s">
        <v>37</v>
      </c>
      <c r="E12182" s="3">
        <v>2005</v>
      </c>
      <c r="F12182" s="3">
        <v>2004</v>
      </c>
      <c r="G12182" s="3" t="s">
        <v>60</v>
      </c>
      <c r="H12182" s="27"/>
    </row>
    <row r="12183" spans="1:8" x14ac:dyDescent="0.45">
      <c r="A12183" s="3" t="s">
        <v>7</v>
      </c>
      <c r="B12183" s="3" t="s">
        <v>2131</v>
      </c>
      <c r="C12183" s="27">
        <v>2.1169199999999999</v>
      </c>
      <c r="D12183" s="3" t="s">
        <v>38</v>
      </c>
      <c r="E12183" s="3">
        <v>2006</v>
      </c>
      <c r="F12183" s="3">
        <v>2005</v>
      </c>
      <c r="G12183" s="3" t="s">
        <v>106</v>
      </c>
      <c r="H12183" s="27"/>
    </row>
    <row r="12184" spans="1:8" x14ac:dyDescent="0.45">
      <c r="A12184" s="3" t="s">
        <v>7</v>
      </c>
      <c r="B12184" s="3" t="s">
        <v>2131</v>
      </c>
      <c r="C12184" s="27">
        <v>2.6969560000000001</v>
      </c>
      <c r="D12184" s="3" t="s">
        <v>39</v>
      </c>
      <c r="E12184" s="3">
        <v>2007</v>
      </c>
      <c r="F12184" s="3">
        <v>2006</v>
      </c>
      <c r="G12184" s="3" t="s">
        <v>106</v>
      </c>
      <c r="H12184" s="27"/>
    </row>
    <row r="12185" spans="1:8" x14ac:dyDescent="0.45">
      <c r="A12185" s="3" t="s">
        <v>7</v>
      </c>
      <c r="B12185" s="3" t="s">
        <v>2132</v>
      </c>
      <c r="C12185" s="27">
        <v>1.6413599999999999</v>
      </c>
      <c r="D12185" s="3" t="s">
        <v>37</v>
      </c>
      <c r="E12185" s="3">
        <v>2005</v>
      </c>
      <c r="F12185" s="3">
        <v>2004</v>
      </c>
      <c r="G12185" s="3" t="s">
        <v>46</v>
      </c>
      <c r="H12185" s="27"/>
    </row>
    <row r="12186" spans="1:8" x14ac:dyDescent="0.45">
      <c r="A12186" s="3" t="s">
        <v>7</v>
      </c>
      <c r="B12186" s="3" t="s">
        <v>2132</v>
      </c>
      <c r="C12186" s="27">
        <v>1.76448</v>
      </c>
      <c r="D12186" s="3" t="s">
        <v>38</v>
      </c>
      <c r="E12186" s="3">
        <v>2006</v>
      </c>
      <c r="F12186" s="3">
        <v>2005</v>
      </c>
      <c r="G12186" s="3" t="s">
        <v>46</v>
      </c>
      <c r="H12186" s="27"/>
    </row>
    <row r="12187" spans="1:8" x14ac:dyDescent="0.45">
      <c r="A12187" s="3" t="s">
        <v>7</v>
      </c>
      <c r="B12187" s="3" t="s">
        <v>2132</v>
      </c>
      <c r="C12187" s="27">
        <v>1.8875999999999999</v>
      </c>
      <c r="D12187" s="3" t="s">
        <v>39</v>
      </c>
      <c r="E12187" s="3">
        <v>2007</v>
      </c>
      <c r="F12187" s="3">
        <v>2006</v>
      </c>
      <c r="G12187" s="3" t="s">
        <v>46</v>
      </c>
      <c r="H12187" s="27"/>
    </row>
    <row r="12188" spans="1:8" x14ac:dyDescent="0.45">
      <c r="A12188" s="3" t="s">
        <v>7</v>
      </c>
      <c r="B12188" s="3" t="s">
        <v>2132</v>
      </c>
      <c r="C12188" s="27">
        <v>2.6011129999999998</v>
      </c>
      <c r="D12188" s="3" t="s">
        <v>42</v>
      </c>
      <c r="E12188" s="3">
        <v>2008</v>
      </c>
      <c r="F12188" s="3">
        <v>2007</v>
      </c>
      <c r="G12188" s="3" t="s">
        <v>46</v>
      </c>
      <c r="H12188" s="27"/>
    </row>
    <row r="12189" spans="1:8" x14ac:dyDescent="0.45">
      <c r="A12189" s="3" t="s">
        <v>7</v>
      </c>
      <c r="B12189" s="3" t="s">
        <v>2132</v>
      </c>
      <c r="C12189" s="27">
        <v>3.5791309999999998</v>
      </c>
      <c r="D12189" s="3" t="s">
        <v>50</v>
      </c>
      <c r="E12189" s="3">
        <v>2009</v>
      </c>
      <c r="F12189" s="3">
        <v>2008</v>
      </c>
      <c r="G12189" s="3" t="s">
        <v>46</v>
      </c>
      <c r="H12189" s="27"/>
    </row>
    <row r="12190" spans="1:8" x14ac:dyDescent="0.45">
      <c r="A12190" s="3" t="s">
        <v>7</v>
      </c>
      <c r="B12190" s="3" t="s">
        <v>2133</v>
      </c>
      <c r="C12190" s="27">
        <v>3.1642800000000002</v>
      </c>
      <c r="D12190" s="3" t="s">
        <v>28</v>
      </c>
      <c r="E12190" s="3">
        <v>2001</v>
      </c>
      <c r="F12190" s="3">
        <v>2000</v>
      </c>
      <c r="G12190" s="3" t="s">
        <v>29</v>
      </c>
      <c r="H12190" s="27"/>
    </row>
    <row r="12191" spans="1:8" x14ac:dyDescent="0.45">
      <c r="A12191" s="3" t="s">
        <v>7</v>
      </c>
      <c r="B12191" s="3" t="s">
        <v>2133</v>
      </c>
      <c r="C12191" s="27">
        <v>3.40164</v>
      </c>
      <c r="D12191" s="3" t="s">
        <v>33</v>
      </c>
      <c r="E12191" s="3">
        <v>2002</v>
      </c>
      <c r="F12191" s="3">
        <v>2001</v>
      </c>
      <c r="G12191" s="3" t="s">
        <v>68</v>
      </c>
      <c r="H12191" s="27"/>
    </row>
    <row r="12192" spans="1:8" x14ac:dyDescent="0.45">
      <c r="A12192" s="3" t="s">
        <v>7</v>
      </c>
      <c r="B12192" s="3" t="s">
        <v>2133</v>
      </c>
      <c r="C12192" s="27">
        <v>3.6389999999999998</v>
      </c>
      <c r="D12192" s="3" t="s">
        <v>34</v>
      </c>
      <c r="E12192" s="3">
        <v>2003</v>
      </c>
      <c r="F12192" s="3">
        <v>2002</v>
      </c>
      <c r="G12192" s="3" t="s">
        <v>68</v>
      </c>
      <c r="H12192" s="27"/>
    </row>
    <row r="12193" spans="1:8" x14ac:dyDescent="0.45">
      <c r="A12193" s="3" t="s">
        <v>7</v>
      </c>
      <c r="B12193" s="3" t="s">
        <v>2133</v>
      </c>
      <c r="C12193" s="27">
        <v>4.5924180000000003</v>
      </c>
      <c r="D12193" s="3" t="s">
        <v>36</v>
      </c>
      <c r="E12193" s="3">
        <v>2004</v>
      </c>
      <c r="F12193" s="3">
        <v>2003</v>
      </c>
      <c r="G12193" s="3" t="s">
        <v>68</v>
      </c>
      <c r="H12193" s="27"/>
    </row>
    <row r="12194" spans="1:8" x14ac:dyDescent="0.45">
      <c r="A12194" s="3" t="s">
        <v>7</v>
      </c>
      <c r="B12194" s="3" t="s">
        <v>2133</v>
      </c>
      <c r="C12194" s="27">
        <v>5.9931049999999999</v>
      </c>
      <c r="D12194" s="3" t="s">
        <v>37</v>
      </c>
      <c r="E12194" s="3">
        <v>2005</v>
      </c>
      <c r="F12194" s="3">
        <v>2004</v>
      </c>
      <c r="G12194" s="3" t="s">
        <v>68</v>
      </c>
      <c r="H12194" s="27"/>
    </row>
    <row r="12195" spans="1:8" x14ac:dyDescent="0.45">
      <c r="A12195" s="3" t="s">
        <v>7</v>
      </c>
      <c r="B12195" s="3" t="s">
        <v>2133</v>
      </c>
      <c r="C12195" s="27">
        <v>5</v>
      </c>
      <c r="D12195" s="3" t="s">
        <v>38</v>
      </c>
      <c r="E12195" s="3">
        <v>2006</v>
      </c>
      <c r="F12195" s="3">
        <v>2005</v>
      </c>
      <c r="G12195" s="3" t="s">
        <v>54</v>
      </c>
      <c r="H12195" s="27"/>
    </row>
    <row r="12196" spans="1:8" x14ac:dyDescent="0.45">
      <c r="A12196" s="3" t="s">
        <v>7</v>
      </c>
      <c r="B12196" s="3" t="s">
        <v>2133</v>
      </c>
      <c r="C12196" s="27">
        <v>5.4</v>
      </c>
      <c r="D12196" s="3" t="s">
        <v>39</v>
      </c>
      <c r="E12196" s="3">
        <v>2007</v>
      </c>
      <c r="F12196" s="3">
        <v>2006</v>
      </c>
      <c r="G12196" s="3" t="s">
        <v>68</v>
      </c>
      <c r="H12196" s="27"/>
    </row>
    <row r="12197" spans="1:8" x14ac:dyDescent="0.45">
      <c r="A12197" s="3" t="s">
        <v>7</v>
      </c>
      <c r="B12197" s="3" t="s">
        <v>2133</v>
      </c>
      <c r="C12197" s="27">
        <v>5.8</v>
      </c>
      <c r="D12197" s="3" t="s">
        <v>42</v>
      </c>
      <c r="E12197" s="3">
        <v>2008</v>
      </c>
      <c r="F12197" s="3">
        <v>2007</v>
      </c>
      <c r="G12197" s="3" t="s">
        <v>62</v>
      </c>
      <c r="H12197" s="27"/>
    </row>
    <row r="12198" spans="1:8" x14ac:dyDescent="0.45">
      <c r="A12198" s="3" t="s">
        <v>7</v>
      </c>
      <c r="B12198" s="3" t="s">
        <v>2133</v>
      </c>
      <c r="C12198" s="27">
        <v>6.2</v>
      </c>
      <c r="D12198" s="3" t="s">
        <v>50</v>
      </c>
      <c r="E12198" s="3">
        <v>2009</v>
      </c>
      <c r="F12198" s="3">
        <v>2008</v>
      </c>
      <c r="G12198" s="3" t="s">
        <v>62</v>
      </c>
      <c r="H12198" s="27"/>
    </row>
    <row r="12199" spans="1:8" x14ac:dyDescent="0.45">
      <c r="A12199" s="3" t="s">
        <v>7</v>
      </c>
      <c r="B12199" s="3" t="s">
        <v>2134</v>
      </c>
      <c r="C12199" s="27">
        <v>0.102424</v>
      </c>
      <c r="D12199" s="3" t="s">
        <v>15</v>
      </c>
      <c r="E12199" s="3">
        <v>1995</v>
      </c>
      <c r="F12199" s="3">
        <v>1994</v>
      </c>
      <c r="G12199" s="3" t="s">
        <v>64</v>
      </c>
      <c r="H12199" s="27"/>
    </row>
    <row r="12200" spans="1:8" x14ac:dyDescent="0.45">
      <c r="A12200" s="3" t="s">
        <v>7</v>
      </c>
      <c r="B12200" s="3" t="s">
        <v>2135</v>
      </c>
      <c r="C12200" s="27">
        <v>0.47360400000000002</v>
      </c>
      <c r="D12200" s="3" t="s">
        <v>77</v>
      </c>
      <c r="E12200" s="3">
        <v>2011</v>
      </c>
      <c r="F12200" s="3">
        <v>2010</v>
      </c>
      <c r="G12200" s="3" t="s">
        <v>41</v>
      </c>
      <c r="H12200" s="27"/>
    </row>
    <row r="12201" spans="1:8" x14ac:dyDescent="0.45">
      <c r="A12201" s="3" t="s">
        <v>7</v>
      </c>
      <c r="B12201" s="3" t="s">
        <v>2136</v>
      </c>
      <c r="C12201" s="27">
        <v>0.22</v>
      </c>
      <c r="D12201" s="3" t="s">
        <v>26</v>
      </c>
      <c r="E12201" s="3">
        <v>1997</v>
      </c>
      <c r="F12201" s="3">
        <v>1996</v>
      </c>
      <c r="G12201" s="3" t="s">
        <v>13</v>
      </c>
      <c r="H12201" s="27"/>
    </row>
    <row r="12202" spans="1:8" x14ac:dyDescent="0.45">
      <c r="A12202" s="3" t="s">
        <v>7</v>
      </c>
      <c r="B12202" s="3" t="s">
        <v>2137</v>
      </c>
      <c r="C12202" s="27">
        <v>2.0114399999999999</v>
      </c>
      <c r="D12202" s="3" t="s">
        <v>32</v>
      </c>
      <c r="E12202" s="3">
        <v>2000</v>
      </c>
      <c r="F12202" s="3">
        <v>1999</v>
      </c>
      <c r="G12202" s="3" t="s">
        <v>83</v>
      </c>
      <c r="H12202" s="27"/>
    </row>
    <row r="12203" spans="1:8" x14ac:dyDescent="0.45">
      <c r="A12203" s="3" t="s">
        <v>7</v>
      </c>
      <c r="B12203" s="3" t="s">
        <v>2137</v>
      </c>
      <c r="C12203" s="27">
        <v>2.16228</v>
      </c>
      <c r="D12203" s="3" t="s">
        <v>28</v>
      </c>
      <c r="E12203" s="3">
        <v>2001</v>
      </c>
      <c r="F12203" s="3">
        <v>2000</v>
      </c>
      <c r="G12203" s="3" t="s">
        <v>83</v>
      </c>
      <c r="H12203" s="27"/>
    </row>
    <row r="12204" spans="1:8" x14ac:dyDescent="0.45">
      <c r="A12204" s="3" t="s">
        <v>7</v>
      </c>
      <c r="B12204" s="3" t="s">
        <v>2137</v>
      </c>
      <c r="C12204" s="27">
        <v>2.31324</v>
      </c>
      <c r="D12204" s="3" t="s">
        <v>33</v>
      </c>
      <c r="E12204" s="3">
        <v>2002</v>
      </c>
      <c r="F12204" s="3">
        <v>2001</v>
      </c>
      <c r="G12204" s="3" t="s">
        <v>83</v>
      </c>
      <c r="H12204" s="27"/>
    </row>
    <row r="12205" spans="1:8" x14ac:dyDescent="0.45">
      <c r="A12205" s="3" t="s">
        <v>7</v>
      </c>
      <c r="B12205" s="3" t="s">
        <v>2137</v>
      </c>
      <c r="C12205" s="27">
        <v>2.9331870000000002</v>
      </c>
      <c r="D12205" s="3" t="s">
        <v>34</v>
      </c>
      <c r="E12205" s="3">
        <v>2003</v>
      </c>
      <c r="F12205" s="3">
        <v>2002</v>
      </c>
      <c r="G12205" s="3" t="s">
        <v>83</v>
      </c>
      <c r="H12205" s="27"/>
    </row>
    <row r="12206" spans="1:8" x14ac:dyDescent="0.45">
      <c r="A12206" s="3" t="s">
        <v>7</v>
      </c>
      <c r="B12206" s="3" t="s">
        <v>2137</v>
      </c>
      <c r="C12206" s="27">
        <v>8</v>
      </c>
      <c r="D12206" s="3" t="s">
        <v>36</v>
      </c>
      <c r="E12206" s="3">
        <v>2004</v>
      </c>
      <c r="F12206" s="3">
        <v>2003</v>
      </c>
      <c r="G12206" s="3" t="s">
        <v>83</v>
      </c>
      <c r="H12206" s="27"/>
    </row>
    <row r="12207" spans="1:8" x14ac:dyDescent="0.45">
      <c r="A12207" s="3" t="s">
        <v>7</v>
      </c>
      <c r="B12207" s="3" t="s">
        <v>2137</v>
      </c>
      <c r="C12207" s="27">
        <v>9</v>
      </c>
      <c r="D12207" s="3" t="s">
        <v>37</v>
      </c>
      <c r="E12207" s="3">
        <v>2005</v>
      </c>
      <c r="F12207" s="3">
        <v>2004</v>
      </c>
      <c r="G12207" s="3" t="s">
        <v>83</v>
      </c>
      <c r="H12207" s="27"/>
    </row>
    <row r="12208" spans="1:8" x14ac:dyDescent="0.45">
      <c r="A12208" s="3" t="s">
        <v>7</v>
      </c>
      <c r="B12208" s="3" t="s">
        <v>2137</v>
      </c>
      <c r="C12208" s="27">
        <v>10</v>
      </c>
      <c r="D12208" s="3" t="s">
        <v>38</v>
      </c>
      <c r="E12208" s="3">
        <v>2006</v>
      </c>
      <c r="F12208" s="3">
        <v>2005</v>
      </c>
      <c r="G12208" s="3" t="s">
        <v>83</v>
      </c>
      <c r="H12208" s="27"/>
    </row>
    <row r="12209" spans="1:8" x14ac:dyDescent="0.45">
      <c r="A12209" s="3" t="s">
        <v>7</v>
      </c>
      <c r="B12209" s="3" t="s">
        <v>2137</v>
      </c>
      <c r="C12209" s="27">
        <v>11.775</v>
      </c>
      <c r="D12209" s="3" t="s">
        <v>39</v>
      </c>
      <c r="E12209" s="3">
        <v>2007</v>
      </c>
      <c r="F12209" s="3">
        <v>2006</v>
      </c>
      <c r="G12209" s="3" t="s">
        <v>13</v>
      </c>
      <c r="H12209" s="27"/>
    </row>
    <row r="12210" spans="1:8" x14ac:dyDescent="0.45">
      <c r="A12210" s="3" t="s">
        <v>7</v>
      </c>
      <c r="B12210" s="3" t="s">
        <v>2137</v>
      </c>
      <c r="C12210" s="27">
        <v>12.775</v>
      </c>
      <c r="D12210" s="3" t="s">
        <v>42</v>
      </c>
      <c r="E12210" s="3">
        <v>2008</v>
      </c>
      <c r="F12210" s="3">
        <v>2007</v>
      </c>
      <c r="G12210" s="3" t="s">
        <v>103</v>
      </c>
      <c r="H12210" s="27"/>
    </row>
    <row r="12211" spans="1:8" x14ac:dyDescent="0.45">
      <c r="A12211" s="3" t="s">
        <v>7</v>
      </c>
      <c r="B12211" s="3" t="s">
        <v>2137</v>
      </c>
      <c r="C12211" s="27">
        <v>13.775</v>
      </c>
      <c r="D12211" s="3" t="s">
        <v>50</v>
      </c>
      <c r="E12211" s="3">
        <v>2009</v>
      </c>
      <c r="F12211" s="3">
        <v>2008</v>
      </c>
      <c r="G12211" s="3" t="s">
        <v>103</v>
      </c>
      <c r="H12211" s="27"/>
    </row>
    <row r="12212" spans="1:8" x14ac:dyDescent="0.45">
      <c r="A12212" s="3" t="s">
        <v>7</v>
      </c>
      <c r="B12212" s="3" t="s">
        <v>2138</v>
      </c>
      <c r="C12212" s="27">
        <v>0.5</v>
      </c>
      <c r="D12212" s="3" t="s">
        <v>15</v>
      </c>
      <c r="E12212" s="3">
        <v>1995</v>
      </c>
      <c r="F12212" s="3">
        <v>1994</v>
      </c>
      <c r="G12212" s="3" t="s">
        <v>54</v>
      </c>
      <c r="H12212" s="27"/>
    </row>
    <row r="12213" spans="1:8" x14ac:dyDescent="0.45">
      <c r="A12213" s="3" t="s">
        <v>7</v>
      </c>
      <c r="B12213" s="3" t="s">
        <v>2138</v>
      </c>
      <c r="C12213" s="27">
        <v>0.65</v>
      </c>
      <c r="D12213" s="3" t="s">
        <v>25</v>
      </c>
      <c r="E12213" s="3">
        <v>1996</v>
      </c>
      <c r="F12213" s="3">
        <v>1995</v>
      </c>
      <c r="G12213" s="3" t="s">
        <v>57</v>
      </c>
      <c r="H12213" s="27"/>
    </row>
    <row r="12214" spans="1:8" x14ac:dyDescent="0.45">
      <c r="A12214" s="3" t="s">
        <v>7</v>
      </c>
      <c r="B12214" s="3" t="s">
        <v>2138</v>
      </c>
      <c r="C12214" s="27">
        <v>0.8</v>
      </c>
      <c r="D12214" s="3" t="s">
        <v>26</v>
      </c>
      <c r="E12214" s="3">
        <v>1997</v>
      </c>
      <c r="F12214" s="3">
        <v>1996</v>
      </c>
      <c r="G12214" s="3" t="s">
        <v>57</v>
      </c>
      <c r="H12214" s="27"/>
    </row>
    <row r="12215" spans="1:8" x14ac:dyDescent="0.45">
      <c r="A12215" s="3" t="s">
        <v>7</v>
      </c>
      <c r="B12215" s="3" t="s">
        <v>2138</v>
      </c>
      <c r="C12215" s="27">
        <v>0.95</v>
      </c>
      <c r="D12215" s="3" t="s">
        <v>27</v>
      </c>
      <c r="E12215" s="3">
        <v>1998</v>
      </c>
      <c r="F12215" s="3">
        <v>1997</v>
      </c>
      <c r="G12215" s="3" t="s">
        <v>57</v>
      </c>
      <c r="H12215" s="27"/>
    </row>
    <row r="12216" spans="1:8" x14ac:dyDescent="0.45">
      <c r="A12216" s="3" t="s">
        <v>7</v>
      </c>
      <c r="B12216" s="3" t="s">
        <v>2138</v>
      </c>
      <c r="C12216" s="27">
        <v>1.1000000000000001</v>
      </c>
      <c r="D12216" s="3" t="s">
        <v>32</v>
      </c>
      <c r="E12216" s="3">
        <v>2000</v>
      </c>
      <c r="F12216" s="3">
        <v>1999</v>
      </c>
      <c r="G12216" s="3" t="s">
        <v>111</v>
      </c>
      <c r="H12216" s="27"/>
    </row>
    <row r="12217" spans="1:8" x14ac:dyDescent="0.45">
      <c r="A12217" s="3" t="s">
        <v>7</v>
      </c>
      <c r="B12217" s="3" t="s">
        <v>2138</v>
      </c>
      <c r="C12217" s="27">
        <v>1.2</v>
      </c>
      <c r="D12217" s="3" t="s">
        <v>28</v>
      </c>
      <c r="E12217" s="3">
        <v>2001</v>
      </c>
      <c r="F12217" s="3">
        <v>2000</v>
      </c>
      <c r="G12217" s="3" t="s">
        <v>111</v>
      </c>
      <c r="H12217" s="27"/>
    </row>
    <row r="12218" spans="1:8" x14ac:dyDescent="0.45">
      <c r="A12218" s="3" t="s">
        <v>7</v>
      </c>
      <c r="B12218" s="3" t="s">
        <v>2139</v>
      </c>
      <c r="C12218" s="27">
        <v>0.108066</v>
      </c>
      <c r="D12218" s="3" t="s">
        <v>37</v>
      </c>
      <c r="E12218" s="3">
        <v>2005</v>
      </c>
      <c r="F12218" s="3">
        <v>2004</v>
      </c>
      <c r="G12218" s="3" t="s">
        <v>64</v>
      </c>
      <c r="H12218" s="27"/>
    </row>
    <row r="12219" spans="1:8" x14ac:dyDescent="0.45">
      <c r="A12219" s="3" t="s">
        <v>7</v>
      </c>
      <c r="B12219" s="3" t="s">
        <v>2140</v>
      </c>
      <c r="C12219" s="27">
        <v>0.42376200000000003</v>
      </c>
      <c r="D12219" s="3" t="s">
        <v>38</v>
      </c>
      <c r="E12219" s="3">
        <v>2006</v>
      </c>
      <c r="F12219" s="3">
        <v>2005</v>
      </c>
      <c r="G12219" s="3" t="s">
        <v>78</v>
      </c>
      <c r="H12219" s="27"/>
    </row>
    <row r="12220" spans="1:8" x14ac:dyDescent="0.45">
      <c r="A12220" s="3" t="s">
        <v>7</v>
      </c>
      <c r="B12220" s="3" t="s">
        <v>2140</v>
      </c>
      <c r="C12220" s="27">
        <v>0.66420900000000005</v>
      </c>
      <c r="D12220" s="3" t="s">
        <v>39</v>
      </c>
      <c r="E12220" s="3">
        <v>2007</v>
      </c>
      <c r="F12220" s="3">
        <v>2006</v>
      </c>
      <c r="G12220" s="3" t="s">
        <v>78</v>
      </c>
      <c r="H12220" s="27"/>
    </row>
    <row r="12221" spans="1:8" x14ac:dyDescent="0.45">
      <c r="A12221" s="3" t="s">
        <v>7</v>
      </c>
      <c r="B12221" s="3" t="s">
        <v>2141</v>
      </c>
      <c r="C12221" s="27">
        <v>2.5</v>
      </c>
      <c r="D12221" s="3" t="s">
        <v>28</v>
      </c>
      <c r="E12221" s="3">
        <v>2001</v>
      </c>
      <c r="F12221" s="3">
        <v>2000</v>
      </c>
      <c r="G12221" s="3" t="s">
        <v>106</v>
      </c>
      <c r="H12221" s="27"/>
    </row>
    <row r="12222" spans="1:8" x14ac:dyDescent="0.45">
      <c r="A12222" s="3" t="s">
        <v>7</v>
      </c>
      <c r="B12222" s="3" t="s">
        <v>2142</v>
      </c>
      <c r="C12222" s="27">
        <v>0.46</v>
      </c>
      <c r="D12222" s="3" t="s">
        <v>21</v>
      </c>
      <c r="E12222" s="3">
        <v>1988</v>
      </c>
      <c r="F12222" s="3">
        <v>1987</v>
      </c>
      <c r="G12222" s="3" t="s">
        <v>35</v>
      </c>
      <c r="H12222" s="27"/>
    </row>
    <row r="12223" spans="1:8" x14ac:dyDescent="0.45">
      <c r="A12223" s="3" t="s">
        <v>7</v>
      </c>
      <c r="B12223" s="3" t="s">
        <v>2142</v>
      </c>
      <c r="C12223" s="27">
        <v>0.56000000000000005</v>
      </c>
      <c r="D12223" s="3" t="s">
        <v>22</v>
      </c>
      <c r="E12223" s="3">
        <v>1989</v>
      </c>
      <c r="F12223" s="3">
        <v>1988</v>
      </c>
      <c r="G12223" s="3" t="s">
        <v>35</v>
      </c>
      <c r="H12223" s="27"/>
    </row>
    <row r="12224" spans="1:8" x14ac:dyDescent="0.45">
      <c r="A12224" s="3" t="s">
        <v>7</v>
      </c>
      <c r="B12224" s="3" t="s">
        <v>2142</v>
      </c>
      <c r="C12224" s="27">
        <v>0.76500000000000001</v>
      </c>
      <c r="D12224" s="3" t="s">
        <v>9</v>
      </c>
      <c r="E12224" s="3">
        <v>1991</v>
      </c>
      <c r="F12224" s="3">
        <v>1990</v>
      </c>
      <c r="G12224" s="3" t="s">
        <v>35</v>
      </c>
      <c r="H12224" s="27"/>
    </row>
    <row r="12225" spans="1:8" x14ac:dyDescent="0.45">
      <c r="A12225" s="3" t="s">
        <v>7</v>
      </c>
      <c r="B12225" s="3" t="s">
        <v>2142</v>
      </c>
      <c r="C12225" s="27">
        <v>0.08</v>
      </c>
      <c r="D12225" s="3" t="s">
        <v>12</v>
      </c>
      <c r="E12225" s="3">
        <v>1993</v>
      </c>
      <c r="F12225" s="3">
        <v>1992</v>
      </c>
      <c r="G12225" s="3" t="s">
        <v>35</v>
      </c>
      <c r="H12225" s="27"/>
    </row>
    <row r="12226" spans="1:8" x14ac:dyDescent="0.45">
      <c r="A12226" s="3" t="s">
        <v>7</v>
      </c>
      <c r="B12226" s="3" t="s">
        <v>2142</v>
      </c>
      <c r="C12226" s="27">
        <v>0.08</v>
      </c>
      <c r="D12226" s="3" t="s">
        <v>14</v>
      </c>
      <c r="E12226" s="3">
        <v>1994</v>
      </c>
      <c r="F12226" s="3">
        <v>1993</v>
      </c>
      <c r="G12226" s="3" t="s">
        <v>35</v>
      </c>
      <c r="H12226" s="27"/>
    </row>
    <row r="12227" spans="1:8" x14ac:dyDescent="0.45">
      <c r="A12227" s="3" t="s">
        <v>7</v>
      </c>
      <c r="B12227" s="3" t="s">
        <v>2142</v>
      </c>
      <c r="C12227" s="27">
        <v>3</v>
      </c>
      <c r="D12227" s="3" t="s">
        <v>15</v>
      </c>
      <c r="E12227" s="3">
        <v>1995</v>
      </c>
      <c r="F12227" s="3">
        <v>1994</v>
      </c>
      <c r="G12227" s="3" t="s">
        <v>35</v>
      </c>
      <c r="H12227" s="27"/>
    </row>
    <row r="12228" spans="1:8" x14ac:dyDescent="0.45">
      <c r="A12228" s="3" t="s">
        <v>7</v>
      </c>
      <c r="B12228" s="3" t="s">
        <v>2142</v>
      </c>
      <c r="C12228" s="27">
        <v>0.77500000000000002</v>
      </c>
      <c r="D12228" s="3" t="s">
        <v>25</v>
      </c>
      <c r="E12228" s="3">
        <v>1996</v>
      </c>
      <c r="F12228" s="3">
        <v>1995</v>
      </c>
      <c r="G12228" s="3" t="s">
        <v>35</v>
      </c>
      <c r="H12228" s="27"/>
    </row>
    <row r="12229" spans="1:8" x14ac:dyDescent="0.45">
      <c r="A12229" s="3" t="s">
        <v>7</v>
      </c>
      <c r="B12229" s="3" t="s">
        <v>2143</v>
      </c>
      <c r="C12229" s="27">
        <v>5.6454000000000004</v>
      </c>
      <c r="D12229" s="3" t="s">
        <v>47</v>
      </c>
      <c r="E12229" s="3">
        <v>2018</v>
      </c>
      <c r="F12229" s="3">
        <v>2017</v>
      </c>
      <c r="G12229" s="3" t="s">
        <v>13</v>
      </c>
      <c r="H12229" s="27"/>
    </row>
    <row r="12230" spans="1:8" x14ac:dyDescent="0.45">
      <c r="A12230" s="3" t="s">
        <v>7</v>
      </c>
      <c r="B12230" s="3" t="s">
        <v>2144</v>
      </c>
      <c r="C12230" s="27">
        <v>1</v>
      </c>
      <c r="D12230" s="3" t="s">
        <v>61</v>
      </c>
      <c r="E12230" s="3">
        <v>2016</v>
      </c>
      <c r="F12230" s="3">
        <v>2015</v>
      </c>
      <c r="G12230" s="3" t="s">
        <v>41</v>
      </c>
      <c r="H12230" s="27"/>
    </row>
    <row r="12231" spans="1:8" x14ac:dyDescent="0.45">
      <c r="A12231" s="3" t="s">
        <v>7</v>
      </c>
      <c r="B12231" s="3" t="s">
        <v>2144</v>
      </c>
      <c r="C12231" s="27">
        <v>1</v>
      </c>
      <c r="D12231" s="3" t="s">
        <v>45</v>
      </c>
      <c r="E12231" s="3">
        <v>2017</v>
      </c>
      <c r="F12231" s="3">
        <v>2016</v>
      </c>
      <c r="G12231" s="3" t="s">
        <v>41</v>
      </c>
      <c r="H12231" s="27"/>
    </row>
    <row r="12232" spans="1:8" x14ac:dyDescent="0.45">
      <c r="A12232" s="3" t="s">
        <v>7</v>
      </c>
      <c r="B12232" s="3" t="s">
        <v>2144</v>
      </c>
      <c r="C12232" s="27">
        <v>5.1450000000000003E-3</v>
      </c>
      <c r="D12232" s="3" t="s">
        <v>45</v>
      </c>
      <c r="E12232" s="3">
        <v>2017</v>
      </c>
      <c r="F12232" s="3">
        <v>2016</v>
      </c>
      <c r="G12232" s="3" t="s">
        <v>103</v>
      </c>
      <c r="H12232" s="27"/>
    </row>
    <row r="12233" spans="1:8" x14ac:dyDescent="0.45">
      <c r="A12233" s="3" t="s">
        <v>7</v>
      </c>
      <c r="B12233" s="3" t="s">
        <v>2145</v>
      </c>
      <c r="C12233" s="27">
        <v>0.1</v>
      </c>
      <c r="D12233" s="3" t="s">
        <v>22</v>
      </c>
      <c r="E12233" s="3">
        <v>1989</v>
      </c>
      <c r="F12233" s="3">
        <v>1988</v>
      </c>
      <c r="G12233" s="3" t="s">
        <v>75</v>
      </c>
      <c r="H12233" s="27"/>
    </row>
    <row r="12234" spans="1:8" x14ac:dyDescent="0.45">
      <c r="A12234" s="3" t="s">
        <v>7</v>
      </c>
      <c r="B12234" s="3" t="s">
        <v>2146</v>
      </c>
      <c r="C12234" s="27">
        <v>0.39876200000000001</v>
      </c>
      <c r="D12234" s="3" t="s">
        <v>38</v>
      </c>
      <c r="E12234" s="3">
        <v>2006</v>
      </c>
      <c r="F12234" s="3">
        <v>2005</v>
      </c>
      <c r="G12234" s="3" t="s">
        <v>100</v>
      </c>
      <c r="H12234" s="27"/>
    </row>
    <row r="12235" spans="1:8" x14ac:dyDescent="0.45">
      <c r="A12235" s="3" t="s">
        <v>7</v>
      </c>
      <c r="B12235" s="3" t="s">
        <v>2146</v>
      </c>
      <c r="C12235" s="27">
        <v>0.66420900000000005</v>
      </c>
      <c r="D12235" s="3" t="s">
        <v>39</v>
      </c>
      <c r="E12235" s="3">
        <v>2007</v>
      </c>
      <c r="F12235" s="3">
        <v>2006</v>
      </c>
      <c r="G12235" s="3" t="s">
        <v>100</v>
      </c>
      <c r="H12235" s="27"/>
    </row>
    <row r="12236" spans="1:8" x14ac:dyDescent="0.45">
      <c r="A12236" s="3" t="s">
        <v>7</v>
      </c>
      <c r="B12236" s="3" t="s">
        <v>2147</v>
      </c>
      <c r="C12236" s="27">
        <v>0.30499999999999999</v>
      </c>
      <c r="D12236" s="3" t="s">
        <v>45</v>
      </c>
      <c r="E12236" s="3">
        <v>2017</v>
      </c>
      <c r="F12236" s="3">
        <v>2016</v>
      </c>
      <c r="G12236" s="3" t="s">
        <v>54</v>
      </c>
      <c r="H12236" s="27"/>
    </row>
    <row r="12237" spans="1:8" x14ac:dyDescent="0.45">
      <c r="A12237" s="3" t="s">
        <v>7</v>
      </c>
      <c r="B12237" s="3" t="s">
        <v>2147</v>
      </c>
      <c r="C12237" s="27">
        <v>1.312611</v>
      </c>
      <c r="D12237" s="3" t="s">
        <v>47</v>
      </c>
      <c r="E12237" s="3">
        <v>2018</v>
      </c>
      <c r="F12237" s="3">
        <v>2017</v>
      </c>
      <c r="G12237" s="3" t="s">
        <v>41</v>
      </c>
      <c r="H12237" s="27"/>
    </row>
    <row r="12238" spans="1:8" x14ac:dyDescent="0.45">
      <c r="A12238" s="3" t="s">
        <v>7</v>
      </c>
      <c r="B12238" s="3" t="s">
        <v>2148</v>
      </c>
      <c r="C12238" s="27">
        <v>0.57499999999999996</v>
      </c>
      <c r="D12238" s="3" t="s">
        <v>56</v>
      </c>
      <c r="E12238" s="3">
        <v>2013</v>
      </c>
      <c r="F12238" s="3">
        <v>2012</v>
      </c>
      <c r="G12238" s="3" t="s">
        <v>71</v>
      </c>
      <c r="H12238" s="27"/>
    </row>
    <row r="12239" spans="1:8" x14ac:dyDescent="0.45">
      <c r="A12239" s="3" t="s">
        <v>7</v>
      </c>
      <c r="B12239" s="3" t="s">
        <v>2148</v>
      </c>
      <c r="C12239" s="27">
        <v>0.78887200000000002</v>
      </c>
      <c r="D12239" s="3" t="s">
        <v>58</v>
      </c>
      <c r="E12239" s="3">
        <v>2014</v>
      </c>
      <c r="F12239" s="3">
        <v>2013</v>
      </c>
      <c r="G12239" s="3" t="s">
        <v>71</v>
      </c>
      <c r="H12239" s="27"/>
    </row>
    <row r="12240" spans="1:8" x14ac:dyDescent="0.45">
      <c r="A12240" s="3" t="s">
        <v>7</v>
      </c>
      <c r="B12240" s="3" t="s">
        <v>2148</v>
      </c>
      <c r="C12240" s="27">
        <v>0.91524300000000003</v>
      </c>
      <c r="D12240" s="3" t="s">
        <v>59</v>
      </c>
      <c r="E12240" s="3">
        <v>2015</v>
      </c>
      <c r="F12240" s="3">
        <v>2014</v>
      </c>
      <c r="G12240" s="3" t="s">
        <v>71</v>
      </c>
      <c r="H12240" s="27"/>
    </row>
    <row r="12241" spans="1:8" x14ac:dyDescent="0.45">
      <c r="A12241" s="3" t="s">
        <v>7</v>
      </c>
      <c r="B12241" s="3" t="s">
        <v>2149</v>
      </c>
      <c r="C12241" s="27">
        <v>0.72499999999999998</v>
      </c>
      <c r="D12241" s="3" t="s">
        <v>43</v>
      </c>
      <c r="E12241" s="3">
        <v>2010</v>
      </c>
      <c r="F12241" s="3">
        <v>2009</v>
      </c>
      <c r="G12241" s="3" t="s">
        <v>54</v>
      </c>
      <c r="H12241" s="27"/>
    </row>
    <row r="12242" spans="1:8" x14ac:dyDescent="0.45">
      <c r="A12242" s="3" t="s">
        <v>7</v>
      </c>
      <c r="B12242" s="3" t="s">
        <v>2149</v>
      </c>
      <c r="C12242" s="27">
        <v>0.78087099999999998</v>
      </c>
      <c r="D12242" s="3" t="s">
        <v>77</v>
      </c>
      <c r="E12242" s="3">
        <v>2011</v>
      </c>
      <c r="F12242" s="3">
        <v>2010</v>
      </c>
      <c r="G12242" s="3" t="s">
        <v>16</v>
      </c>
      <c r="H12242" s="27"/>
    </row>
    <row r="12243" spans="1:8" x14ac:dyDescent="0.45">
      <c r="A12243" s="3" t="s">
        <v>7</v>
      </c>
      <c r="B12243" s="3" t="s">
        <v>2150</v>
      </c>
      <c r="C12243" s="27">
        <v>0.90188000000000001</v>
      </c>
      <c r="D12243" s="3" t="s">
        <v>27</v>
      </c>
      <c r="E12243" s="3">
        <v>1998</v>
      </c>
      <c r="F12243" s="3">
        <v>1997</v>
      </c>
      <c r="G12243" s="3" t="s">
        <v>53</v>
      </c>
      <c r="H12243" s="27"/>
    </row>
    <row r="12244" spans="1:8" x14ac:dyDescent="0.45">
      <c r="A12244" s="3" t="s">
        <v>7</v>
      </c>
      <c r="B12244" s="3" t="s">
        <v>2150</v>
      </c>
      <c r="C12244" s="27">
        <v>1.0369999999999999</v>
      </c>
      <c r="D12244" s="3" t="s">
        <v>31</v>
      </c>
      <c r="E12244" s="3">
        <v>1999</v>
      </c>
      <c r="F12244" s="3">
        <v>1998</v>
      </c>
      <c r="G12244" s="3" t="s">
        <v>24</v>
      </c>
      <c r="H12244" s="27"/>
    </row>
    <row r="12245" spans="1:8" x14ac:dyDescent="0.45">
      <c r="A12245" s="3" t="s">
        <v>7</v>
      </c>
      <c r="B12245" s="3" t="s">
        <v>2150</v>
      </c>
      <c r="C12245" s="27">
        <v>1.1724000000000001</v>
      </c>
      <c r="D12245" s="3" t="s">
        <v>32</v>
      </c>
      <c r="E12245" s="3">
        <v>2000</v>
      </c>
      <c r="F12245" s="3">
        <v>1999</v>
      </c>
      <c r="G12245" s="3" t="s">
        <v>53</v>
      </c>
      <c r="H12245" s="27"/>
    </row>
    <row r="12246" spans="1:8" x14ac:dyDescent="0.45">
      <c r="A12246" s="3" t="s">
        <v>7</v>
      </c>
      <c r="B12246" s="3" t="s">
        <v>2151</v>
      </c>
      <c r="C12246" s="27">
        <v>1.0518000000000001</v>
      </c>
      <c r="D12246" s="3" t="s">
        <v>27</v>
      </c>
      <c r="E12246" s="3">
        <v>1998</v>
      </c>
      <c r="F12246" s="3">
        <v>1997</v>
      </c>
      <c r="G12246" s="3" t="s">
        <v>51</v>
      </c>
      <c r="H12246" s="27"/>
    </row>
    <row r="12247" spans="1:8" x14ac:dyDescent="0.45">
      <c r="A12247" s="3" t="s">
        <v>7</v>
      </c>
      <c r="B12247" s="3" t="s">
        <v>2151</v>
      </c>
      <c r="C12247" s="27">
        <v>1.2090000000000001</v>
      </c>
      <c r="D12247" s="3" t="s">
        <v>31</v>
      </c>
      <c r="E12247" s="3">
        <v>1999</v>
      </c>
      <c r="F12247" s="3">
        <v>1998</v>
      </c>
      <c r="G12247" s="3" t="s">
        <v>51</v>
      </c>
      <c r="H12247" s="27"/>
    </row>
    <row r="12248" spans="1:8" x14ac:dyDescent="0.45">
      <c r="A12248" s="3" t="s">
        <v>7</v>
      </c>
      <c r="B12248" s="3" t="s">
        <v>2151</v>
      </c>
      <c r="C12248" s="27">
        <v>1.3673999999999999</v>
      </c>
      <c r="D12248" s="3" t="s">
        <v>32</v>
      </c>
      <c r="E12248" s="3">
        <v>2000</v>
      </c>
      <c r="F12248" s="3">
        <v>1999</v>
      </c>
      <c r="G12248" s="3" t="s">
        <v>51</v>
      </c>
      <c r="H12248" s="27"/>
    </row>
    <row r="12249" spans="1:8" x14ac:dyDescent="0.45">
      <c r="A12249" s="3" t="s">
        <v>7</v>
      </c>
      <c r="B12249" s="3" t="s">
        <v>2151</v>
      </c>
      <c r="C12249" s="27">
        <v>2.25</v>
      </c>
      <c r="D12249" s="3" t="s">
        <v>28</v>
      </c>
      <c r="E12249" s="3">
        <v>2001</v>
      </c>
      <c r="F12249" s="3">
        <v>2000</v>
      </c>
      <c r="G12249" s="3" t="s">
        <v>54</v>
      </c>
      <c r="H12249" s="27"/>
    </row>
    <row r="12250" spans="1:8" x14ac:dyDescent="0.45">
      <c r="A12250" s="3" t="s">
        <v>7</v>
      </c>
      <c r="B12250" s="3" t="s">
        <v>2151</v>
      </c>
      <c r="C12250" s="27">
        <v>6.5</v>
      </c>
      <c r="D12250" s="3" t="s">
        <v>33</v>
      </c>
      <c r="E12250" s="3">
        <v>2002</v>
      </c>
      <c r="F12250" s="3">
        <v>2001</v>
      </c>
      <c r="G12250" s="3" t="s">
        <v>54</v>
      </c>
      <c r="H12250" s="27"/>
    </row>
    <row r="12251" spans="1:8" x14ac:dyDescent="0.45">
      <c r="A12251" s="3" t="s">
        <v>7</v>
      </c>
      <c r="B12251" s="3" t="s">
        <v>2151</v>
      </c>
      <c r="C12251" s="27">
        <v>7.15</v>
      </c>
      <c r="D12251" s="3" t="s">
        <v>34</v>
      </c>
      <c r="E12251" s="3">
        <v>2003</v>
      </c>
      <c r="F12251" s="3">
        <v>2002</v>
      </c>
      <c r="G12251" s="3" t="s">
        <v>54</v>
      </c>
      <c r="H12251" s="27"/>
    </row>
    <row r="12252" spans="1:8" x14ac:dyDescent="0.45">
      <c r="A12252" s="3" t="s">
        <v>7</v>
      </c>
      <c r="B12252" s="3" t="s">
        <v>2151</v>
      </c>
      <c r="C12252" s="27">
        <v>7.8</v>
      </c>
      <c r="D12252" s="3" t="s">
        <v>36</v>
      </c>
      <c r="E12252" s="3">
        <v>2004</v>
      </c>
      <c r="F12252" s="3">
        <v>2003</v>
      </c>
      <c r="G12252" s="3" t="s">
        <v>54</v>
      </c>
      <c r="H12252" s="27"/>
    </row>
    <row r="12253" spans="1:8" x14ac:dyDescent="0.45">
      <c r="A12253" s="3" t="s">
        <v>7</v>
      </c>
      <c r="B12253" s="3" t="s">
        <v>2151</v>
      </c>
      <c r="C12253" s="27">
        <v>8.4499999999999993</v>
      </c>
      <c r="D12253" s="3" t="s">
        <v>37</v>
      </c>
      <c r="E12253" s="3">
        <v>2005</v>
      </c>
      <c r="F12253" s="3">
        <v>2004</v>
      </c>
      <c r="G12253" s="3" t="s">
        <v>54</v>
      </c>
      <c r="H12253" s="27"/>
    </row>
    <row r="12254" spans="1:8" x14ac:dyDescent="0.45">
      <c r="A12254" s="3" t="s">
        <v>7</v>
      </c>
      <c r="B12254" s="3" t="s">
        <v>2151</v>
      </c>
      <c r="C12254" s="27">
        <v>9.1</v>
      </c>
      <c r="D12254" s="3" t="s">
        <v>38</v>
      </c>
      <c r="E12254" s="3">
        <v>2006</v>
      </c>
      <c r="F12254" s="3">
        <v>2005</v>
      </c>
      <c r="G12254" s="3" t="s">
        <v>60</v>
      </c>
      <c r="H12254" s="27"/>
    </row>
    <row r="12255" spans="1:8" x14ac:dyDescent="0.45">
      <c r="A12255" s="3" t="s">
        <v>7</v>
      </c>
      <c r="B12255" s="3" t="s">
        <v>2151</v>
      </c>
      <c r="C12255" s="27">
        <v>7.5</v>
      </c>
      <c r="D12255" s="3" t="s">
        <v>39</v>
      </c>
      <c r="E12255" s="3">
        <v>2007</v>
      </c>
      <c r="F12255" s="3">
        <v>2006</v>
      </c>
      <c r="G12255" s="3" t="s">
        <v>60</v>
      </c>
      <c r="H12255" s="27"/>
    </row>
    <row r="12256" spans="1:8" x14ac:dyDescent="0.45">
      <c r="A12256" s="3" t="s">
        <v>7</v>
      </c>
      <c r="B12256" s="3" t="s">
        <v>2151</v>
      </c>
      <c r="C12256" s="27">
        <v>1.0659179999999999</v>
      </c>
      <c r="D12256" s="3" t="s">
        <v>39</v>
      </c>
      <c r="E12256" s="3">
        <v>2007</v>
      </c>
      <c r="F12256" s="3">
        <v>2006</v>
      </c>
      <c r="G12256" s="3" t="s">
        <v>16</v>
      </c>
      <c r="H12256" s="27"/>
    </row>
    <row r="12257" spans="1:8" x14ac:dyDescent="0.45">
      <c r="A12257" s="3" t="s">
        <v>7</v>
      </c>
      <c r="B12257" s="3" t="s">
        <v>2152</v>
      </c>
      <c r="C12257" s="27">
        <v>0.5</v>
      </c>
      <c r="D12257" s="3" t="s">
        <v>50</v>
      </c>
      <c r="E12257" s="3">
        <v>2009</v>
      </c>
      <c r="F12257" s="3">
        <v>2008</v>
      </c>
      <c r="G12257" s="3" t="s">
        <v>51</v>
      </c>
      <c r="H12257" s="27"/>
    </row>
    <row r="12258" spans="1:8" x14ac:dyDescent="0.45">
      <c r="A12258" s="3" t="s">
        <v>7</v>
      </c>
      <c r="B12258" s="3" t="s">
        <v>2153</v>
      </c>
      <c r="C12258" s="27">
        <v>0.47360400000000002</v>
      </c>
      <c r="D12258" s="3" t="s">
        <v>56</v>
      </c>
      <c r="E12258" s="3">
        <v>2013</v>
      </c>
      <c r="F12258" s="3">
        <v>2012</v>
      </c>
      <c r="G12258" s="3" t="s">
        <v>62</v>
      </c>
      <c r="H12258" s="27"/>
    </row>
    <row r="12259" spans="1:8" x14ac:dyDescent="0.45">
      <c r="A12259" s="3" t="s">
        <v>7</v>
      </c>
      <c r="B12259" s="3" t="s">
        <v>2153</v>
      </c>
      <c r="C12259" s="27">
        <v>0.78887200000000002</v>
      </c>
      <c r="D12259" s="3" t="s">
        <v>58</v>
      </c>
      <c r="E12259" s="3">
        <v>2014</v>
      </c>
      <c r="F12259" s="3">
        <v>2013</v>
      </c>
      <c r="G12259" s="3" t="s">
        <v>62</v>
      </c>
      <c r="H12259" s="27"/>
    </row>
    <row r="12260" spans="1:8" x14ac:dyDescent="0.45">
      <c r="A12260" s="3" t="s">
        <v>7</v>
      </c>
      <c r="B12260" s="3" t="s">
        <v>2154</v>
      </c>
      <c r="C12260" s="27">
        <v>0.15</v>
      </c>
      <c r="D12260" s="3" t="s">
        <v>20</v>
      </c>
      <c r="E12260" s="3">
        <v>1986</v>
      </c>
      <c r="F12260" s="3">
        <v>1985</v>
      </c>
      <c r="G12260" s="3" t="s">
        <v>78</v>
      </c>
      <c r="H12260" s="27"/>
    </row>
    <row r="12261" spans="1:8" x14ac:dyDescent="0.45">
      <c r="A12261" s="3" t="s">
        <v>7</v>
      </c>
      <c r="B12261" s="3" t="s">
        <v>2154</v>
      </c>
      <c r="C12261" s="27">
        <v>0.35</v>
      </c>
      <c r="D12261" s="3" t="s">
        <v>21</v>
      </c>
      <c r="E12261" s="3">
        <v>1988</v>
      </c>
      <c r="F12261" s="3">
        <v>1987</v>
      </c>
      <c r="G12261" s="3" t="s">
        <v>78</v>
      </c>
      <c r="H12261" s="27"/>
    </row>
    <row r="12262" spans="1:8" x14ac:dyDescent="0.45">
      <c r="A12262" s="3" t="s">
        <v>7</v>
      </c>
      <c r="B12262" s="3" t="s">
        <v>2154</v>
      </c>
      <c r="C12262" s="27">
        <v>0.4</v>
      </c>
      <c r="D12262" s="3" t="s">
        <v>22</v>
      </c>
      <c r="E12262" s="3">
        <v>1989</v>
      </c>
      <c r="F12262" s="3">
        <v>1988</v>
      </c>
      <c r="G12262" s="3" t="s">
        <v>78</v>
      </c>
      <c r="H12262" s="27"/>
    </row>
    <row r="12263" spans="1:8" x14ac:dyDescent="0.45">
      <c r="A12263" s="3" t="s">
        <v>7</v>
      </c>
      <c r="B12263" s="3" t="s">
        <v>2154</v>
      </c>
      <c r="C12263" s="27">
        <v>0.55000000000000004</v>
      </c>
      <c r="D12263" s="3" t="s">
        <v>9</v>
      </c>
      <c r="E12263" s="3">
        <v>1991</v>
      </c>
      <c r="F12263" s="3">
        <v>1990</v>
      </c>
      <c r="G12263" s="3" t="s">
        <v>19</v>
      </c>
      <c r="H12263" s="27"/>
    </row>
    <row r="12264" spans="1:8" x14ac:dyDescent="0.45">
      <c r="A12264" s="3" t="s">
        <v>7</v>
      </c>
      <c r="B12264" s="3" t="s">
        <v>2154</v>
      </c>
      <c r="C12264" s="27">
        <v>0.7</v>
      </c>
      <c r="D12264" s="3" t="s">
        <v>11</v>
      </c>
      <c r="E12264" s="3">
        <v>1992</v>
      </c>
      <c r="F12264" s="3">
        <v>1991</v>
      </c>
      <c r="G12264" s="3" t="s">
        <v>19</v>
      </c>
      <c r="H12264" s="27"/>
    </row>
    <row r="12265" spans="1:8" x14ac:dyDescent="0.45">
      <c r="A12265" s="3" t="s">
        <v>7</v>
      </c>
      <c r="B12265" s="3" t="s">
        <v>2155</v>
      </c>
      <c r="C12265" s="27">
        <v>1.37388</v>
      </c>
      <c r="D12265" s="3" t="s">
        <v>43</v>
      </c>
      <c r="E12265" s="3">
        <v>2010</v>
      </c>
      <c r="F12265" s="3">
        <v>2009</v>
      </c>
      <c r="G12265" s="3" t="s">
        <v>41</v>
      </c>
      <c r="H12265" s="27"/>
    </row>
    <row r="12266" spans="1:8" x14ac:dyDescent="0.45">
      <c r="A12266" s="3" t="s">
        <v>7</v>
      </c>
      <c r="B12266" s="3" t="s">
        <v>2155</v>
      </c>
      <c r="C12266" s="27">
        <v>1.4768399999999999</v>
      </c>
      <c r="D12266" s="3" t="s">
        <v>77</v>
      </c>
      <c r="E12266" s="3">
        <v>2011</v>
      </c>
      <c r="F12266" s="3">
        <v>2010</v>
      </c>
      <c r="G12266" s="3" t="s">
        <v>41</v>
      </c>
      <c r="H12266" s="27"/>
    </row>
    <row r="12267" spans="1:8" x14ac:dyDescent="0.45">
      <c r="A12267" s="3" t="s">
        <v>7</v>
      </c>
      <c r="B12267" s="3" t="s">
        <v>2155</v>
      </c>
      <c r="C12267" s="27">
        <v>1.57992</v>
      </c>
      <c r="D12267" s="3" t="s">
        <v>79</v>
      </c>
      <c r="E12267" s="3">
        <v>2012</v>
      </c>
      <c r="F12267" s="3">
        <v>2011</v>
      </c>
      <c r="G12267" s="3" t="s">
        <v>41</v>
      </c>
      <c r="H12267" s="27"/>
    </row>
    <row r="12268" spans="1:8" x14ac:dyDescent="0.45">
      <c r="A12268" s="3" t="s">
        <v>7</v>
      </c>
      <c r="B12268" s="3" t="s">
        <v>2155</v>
      </c>
      <c r="C12268" s="27">
        <v>2.4330769999999999</v>
      </c>
      <c r="D12268" s="3" t="s">
        <v>56</v>
      </c>
      <c r="E12268" s="3">
        <v>2013</v>
      </c>
      <c r="F12268" s="3">
        <v>2012</v>
      </c>
      <c r="G12268" s="3" t="s">
        <v>41</v>
      </c>
      <c r="H12268" s="27"/>
    </row>
    <row r="12269" spans="1:8" x14ac:dyDescent="0.45">
      <c r="A12269" s="3" t="s">
        <v>7</v>
      </c>
      <c r="B12269" s="3" t="s">
        <v>2155</v>
      </c>
      <c r="C12269" s="27">
        <v>8</v>
      </c>
      <c r="D12269" s="3" t="s">
        <v>58</v>
      </c>
      <c r="E12269" s="3">
        <v>2014</v>
      </c>
      <c r="F12269" s="3">
        <v>2013</v>
      </c>
      <c r="G12269" s="3" t="s">
        <v>41</v>
      </c>
      <c r="H12269" s="27"/>
    </row>
    <row r="12270" spans="1:8" x14ac:dyDescent="0.45">
      <c r="A12270" s="3" t="s">
        <v>7</v>
      </c>
      <c r="B12270" s="3" t="s">
        <v>2155</v>
      </c>
      <c r="C12270" s="27">
        <v>8</v>
      </c>
      <c r="D12270" s="3" t="s">
        <v>59</v>
      </c>
      <c r="E12270" s="3">
        <v>2015</v>
      </c>
      <c r="F12270" s="3">
        <v>2014</v>
      </c>
      <c r="G12270" s="3" t="s">
        <v>41</v>
      </c>
      <c r="H12270" s="27"/>
    </row>
    <row r="12271" spans="1:8" x14ac:dyDescent="0.45">
      <c r="A12271" s="3" t="s">
        <v>7</v>
      </c>
      <c r="B12271" s="3" t="s">
        <v>2155</v>
      </c>
      <c r="C12271" s="27">
        <v>8</v>
      </c>
      <c r="D12271" s="3" t="s">
        <v>61</v>
      </c>
      <c r="E12271" s="3">
        <v>2016</v>
      </c>
      <c r="F12271" s="3">
        <v>2015</v>
      </c>
      <c r="G12271" s="3" t="s">
        <v>41</v>
      </c>
      <c r="H12271" s="27"/>
    </row>
    <row r="12272" spans="1:8" x14ac:dyDescent="0.45">
      <c r="A12272" s="3" t="s">
        <v>7</v>
      </c>
      <c r="B12272" s="3" t="s">
        <v>2155</v>
      </c>
      <c r="C12272" s="27">
        <v>8.8000000000000007</v>
      </c>
      <c r="D12272" s="3" t="s">
        <v>45</v>
      </c>
      <c r="E12272" s="3">
        <v>2017</v>
      </c>
      <c r="F12272" s="3">
        <v>2016</v>
      </c>
      <c r="G12272" s="3" t="s">
        <v>111</v>
      </c>
      <c r="H12272" s="27"/>
    </row>
    <row r="12273" spans="1:8" x14ac:dyDescent="0.45">
      <c r="A12273" s="3" t="s">
        <v>7</v>
      </c>
      <c r="B12273" s="3" t="s">
        <v>2155</v>
      </c>
      <c r="C12273" s="27">
        <v>19</v>
      </c>
      <c r="D12273" s="3" t="s">
        <v>47</v>
      </c>
      <c r="E12273" s="3">
        <v>2018</v>
      </c>
      <c r="F12273" s="3">
        <v>2017</v>
      </c>
      <c r="G12273" s="3" t="s">
        <v>83</v>
      </c>
      <c r="H12273" s="27"/>
    </row>
    <row r="12274" spans="1:8" x14ac:dyDescent="0.45">
      <c r="A12274" s="3" t="s">
        <v>7</v>
      </c>
      <c r="B12274" s="3" t="s">
        <v>2156</v>
      </c>
      <c r="C12274" s="27">
        <v>1.0284</v>
      </c>
      <c r="D12274" s="3" t="s">
        <v>56</v>
      </c>
      <c r="E12274" s="3">
        <v>2013</v>
      </c>
      <c r="F12274" s="3">
        <v>2012</v>
      </c>
      <c r="G12274" s="3" t="s">
        <v>106</v>
      </c>
      <c r="H12274" s="27"/>
    </row>
    <row r="12275" spans="1:8" x14ac:dyDescent="0.45">
      <c r="A12275" s="3" t="s">
        <v>7</v>
      </c>
      <c r="B12275" s="3" t="s">
        <v>2156</v>
      </c>
      <c r="C12275" s="27">
        <v>1.0747199999999999</v>
      </c>
      <c r="D12275" s="3" t="s">
        <v>58</v>
      </c>
      <c r="E12275" s="3">
        <v>2014</v>
      </c>
      <c r="F12275" s="3">
        <v>2013</v>
      </c>
      <c r="G12275" s="3" t="s">
        <v>106</v>
      </c>
      <c r="H12275" s="27"/>
    </row>
    <row r="12276" spans="1:8" x14ac:dyDescent="0.45">
      <c r="A12276" s="3" t="s">
        <v>7</v>
      </c>
      <c r="B12276" s="3" t="s">
        <v>2156</v>
      </c>
      <c r="C12276" s="27">
        <v>1.1209199999999999</v>
      </c>
      <c r="D12276" s="3" t="s">
        <v>59</v>
      </c>
      <c r="E12276" s="3">
        <v>2015</v>
      </c>
      <c r="F12276" s="3">
        <v>2014</v>
      </c>
      <c r="G12276" s="3" t="s">
        <v>94</v>
      </c>
      <c r="H12276" s="27"/>
    </row>
    <row r="12277" spans="1:8" x14ac:dyDescent="0.45">
      <c r="A12277" s="3" t="s">
        <v>7</v>
      </c>
      <c r="B12277" s="3" t="s">
        <v>2156</v>
      </c>
      <c r="C12277" s="27">
        <v>0.157945</v>
      </c>
      <c r="D12277" s="3" t="s">
        <v>47</v>
      </c>
      <c r="E12277" s="3">
        <v>2018</v>
      </c>
      <c r="F12277" s="3">
        <v>2017</v>
      </c>
      <c r="G12277" s="3" t="s">
        <v>68</v>
      </c>
      <c r="H12277" s="27"/>
    </row>
    <row r="12278" spans="1:8" x14ac:dyDescent="0.45">
      <c r="A12278" s="3" t="s">
        <v>7</v>
      </c>
      <c r="B12278" s="3" t="s">
        <v>2157</v>
      </c>
      <c r="C12278" s="27">
        <v>3.09</v>
      </c>
      <c r="D12278" s="3" t="s">
        <v>56</v>
      </c>
      <c r="E12278" s="3">
        <v>2013</v>
      </c>
      <c r="F12278" s="3">
        <v>2012</v>
      </c>
      <c r="G12278" s="3" t="s">
        <v>62</v>
      </c>
      <c r="H12278" s="27"/>
    </row>
    <row r="12279" spans="1:8" x14ac:dyDescent="0.45">
      <c r="A12279" s="3" t="s">
        <v>7</v>
      </c>
      <c r="B12279" s="3" t="s">
        <v>2157</v>
      </c>
      <c r="C12279" s="27">
        <v>3.22905</v>
      </c>
      <c r="D12279" s="3" t="s">
        <v>58</v>
      </c>
      <c r="E12279" s="3">
        <v>2014</v>
      </c>
      <c r="F12279" s="3">
        <v>2013</v>
      </c>
      <c r="G12279" s="3" t="s">
        <v>62</v>
      </c>
      <c r="H12279" s="27"/>
    </row>
    <row r="12280" spans="1:8" x14ac:dyDescent="0.45">
      <c r="A12280" s="3" t="s">
        <v>7</v>
      </c>
      <c r="B12280" s="3" t="s">
        <v>2157</v>
      </c>
      <c r="C12280" s="27">
        <v>3.3681000000000001</v>
      </c>
      <c r="D12280" s="3" t="s">
        <v>59</v>
      </c>
      <c r="E12280" s="3">
        <v>2015</v>
      </c>
      <c r="F12280" s="3">
        <v>2014</v>
      </c>
      <c r="G12280" s="3" t="s">
        <v>62</v>
      </c>
      <c r="H12280" s="27"/>
    </row>
    <row r="12281" spans="1:8" x14ac:dyDescent="0.45">
      <c r="A12281" s="3" t="s">
        <v>7</v>
      </c>
      <c r="B12281" s="3" t="s">
        <v>2157</v>
      </c>
      <c r="C12281" s="27">
        <v>5.5</v>
      </c>
      <c r="D12281" s="3" t="s">
        <v>61</v>
      </c>
      <c r="E12281" s="3">
        <v>2016</v>
      </c>
      <c r="F12281" s="3">
        <v>2015</v>
      </c>
      <c r="G12281" s="3" t="s">
        <v>64</v>
      </c>
      <c r="H12281" s="27"/>
    </row>
    <row r="12282" spans="1:8" x14ac:dyDescent="0.45">
      <c r="A12282" s="3" t="s">
        <v>7</v>
      </c>
      <c r="B12282" s="3" t="s">
        <v>2157</v>
      </c>
      <c r="C12282" s="27">
        <v>10.5</v>
      </c>
      <c r="D12282" s="3" t="s">
        <v>45</v>
      </c>
      <c r="E12282" s="3">
        <v>2017</v>
      </c>
      <c r="F12282" s="3">
        <v>2016</v>
      </c>
      <c r="G12282" s="3" t="s">
        <v>105</v>
      </c>
      <c r="H12282" s="27"/>
    </row>
    <row r="12283" spans="1:8" x14ac:dyDescent="0.45">
      <c r="A12283" s="3" t="s">
        <v>7</v>
      </c>
      <c r="B12283" s="3" t="s">
        <v>2157</v>
      </c>
      <c r="C12283" s="27">
        <v>10.5</v>
      </c>
      <c r="D12283" s="3" t="s">
        <v>47</v>
      </c>
      <c r="E12283" s="3">
        <v>2018</v>
      </c>
      <c r="F12283" s="3">
        <v>2017</v>
      </c>
      <c r="G12283" s="3" t="s">
        <v>105</v>
      </c>
      <c r="H12283" s="27"/>
    </row>
    <row r="12284" spans="1:8" x14ac:dyDescent="0.45">
      <c r="A12284" s="3" t="s">
        <v>7</v>
      </c>
      <c r="B12284" s="3" t="s">
        <v>2158</v>
      </c>
      <c r="C12284" s="27">
        <v>1.55928</v>
      </c>
      <c r="D12284" s="3" t="s">
        <v>37</v>
      </c>
      <c r="E12284" s="3">
        <v>2005</v>
      </c>
      <c r="F12284" s="3">
        <v>2004</v>
      </c>
      <c r="G12284" s="3" t="s">
        <v>10</v>
      </c>
      <c r="H12284" s="27"/>
    </row>
    <row r="12285" spans="1:8" x14ac:dyDescent="0.45">
      <c r="A12285" s="3" t="s">
        <v>7</v>
      </c>
      <c r="B12285" s="3" t="s">
        <v>2158</v>
      </c>
      <c r="C12285" s="27">
        <v>1.67628</v>
      </c>
      <c r="D12285" s="3" t="s">
        <v>38</v>
      </c>
      <c r="E12285" s="3">
        <v>2006</v>
      </c>
      <c r="F12285" s="3">
        <v>2005</v>
      </c>
      <c r="G12285" s="3" t="s">
        <v>10</v>
      </c>
      <c r="H12285" s="27"/>
    </row>
    <row r="12286" spans="1:8" x14ac:dyDescent="0.45">
      <c r="A12286" s="3" t="s">
        <v>7</v>
      </c>
      <c r="B12286" s="3" t="s">
        <v>2158</v>
      </c>
      <c r="C12286" s="27">
        <v>1.7931600000000001</v>
      </c>
      <c r="D12286" s="3" t="s">
        <v>39</v>
      </c>
      <c r="E12286" s="3">
        <v>2007</v>
      </c>
      <c r="F12286" s="3">
        <v>2006</v>
      </c>
      <c r="G12286" s="3" t="s">
        <v>13</v>
      </c>
      <c r="H12286" s="27"/>
    </row>
    <row r="12287" spans="1:8" x14ac:dyDescent="0.45">
      <c r="A12287" s="3" t="s">
        <v>7</v>
      </c>
      <c r="B12287" s="3" t="s">
        <v>2158</v>
      </c>
      <c r="C12287" s="27">
        <v>2.5624259999999999</v>
      </c>
      <c r="D12287" s="3" t="s">
        <v>42</v>
      </c>
      <c r="E12287" s="3">
        <v>2008</v>
      </c>
      <c r="F12287" s="3">
        <v>2007</v>
      </c>
      <c r="G12287" s="3" t="s">
        <v>83</v>
      </c>
      <c r="H12287" s="27"/>
    </row>
    <row r="12288" spans="1:8" x14ac:dyDescent="0.45">
      <c r="A12288" s="3" t="s">
        <v>7</v>
      </c>
      <c r="B12288" s="3" t="s">
        <v>2158</v>
      </c>
      <c r="C12288" s="27">
        <v>2.2999999999999998</v>
      </c>
      <c r="D12288" s="3" t="s">
        <v>50</v>
      </c>
      <c r="E12288" s="3">
        <v>2009</v>
      </c>
      <c r="F12288" s="3">
        <v>2008</v>
      </c>
      <c r="G12288" s="3" t="s">
        <v>83</v>
      </c>
      <c r="H12288" s="27"/>
    </row>
    <row r="12289" spans="1:8" x14ac:dyDescent="0.45">
      <c r="A12289" s="3" t="s">
        <v>7</v>
      </c>
      <c r="B12289" s="3" t="s">
        <v>2158</v>
      </c>
      <c r="C12289" s="27">
        <v>2.5</v>
      </c>
      <c r="D12289" s="3" t="s">
        <v>43</v>
      </c>
      <c r="E12289" s="3">
        <v>2010</v>
      </c>
      <c r="F12289" s="3">
        <v>2009</v>
      </c>
      <c r="G12289" s="3" t="s">
        <v>103</v>
      </c>
      <c r="H12289" s="27"/>
    </row>
    <row r="12290" spans="1:8" x14ac:dyDescent="0.45">
      <c r="A12290" s="3" t="s">
        <v>7</v>
      </c>
      <c r="B12290" s="3" t="s">
        <v>2158</v>
      </c>
      <c r="C12290" s="27">
        <v>2.7</v>
      </c>
      <c r="D12290" s="3" t="s">
        <v>77</v>
      </c>
      <c r="E12290" s="3">
        <v>2011</v>
      </c>
      <c r="F12290" s="3">
        <v>2010</v>
      </c>
      <c r="G12290" s="3" t="s">
        <v>83</v>
      </c>
      <c r="H12290" s="27"/>
    </row>
    <row r="12291" spans="1:8" x14ac:dyDescent="0.45">
      <c r="A12291" s="3" t="s">
        <v>7</v>
      </c>
      <c r="B12291" s="3" t="s">
        <v>2158</v>
      </c>
      <c r="C12291" s="27">
        <v>1.5</v>
      </c>
      <c r="D12291" s="3" t="s">
        <v>79</v>
      </c>
      <c r="E12291" s="3">
        <v>2012</v>
      </c>
      <c r="F12291" s="3">
        <v>2011</v>
      </c>
      <c r="G12291" s="3" t="s">
        <v>64</v>
      </c>
      <c r="H12291" s="27"/>
    </row>
    <row r="12292" spans="1:8" x14ac:dyDescent="0.45">
      <c r="A12292" s="3" t="s">
        <v>7</v>
      </c>
      <c r="B12292" s="3" t="s">
        <v>2158</v>
      </c>
      <c r="C12292" s="27">
        <v>1.5674999999999999</v>
      </c>
      <c r="D12292" s="3" t="s">
        <v>56</v>
      </c>
      <c r="E12292" s="3">
        <v>2013</v>
      </c>
      <c r="F12292" s="3">
        <v>2012</v>
      </c>
      <c r="G12292" s="3" t="s">
        <v>57</v>
      </c>
      <c r="H12292" s="27"/>
    </row>
    <row r="12293" spans="1:8" x14ac:dyDescent="0.45">
      <c r="A12293" s="3" t="s">
        <v>7</v>
      </c>
      <c r="B12293" s="3" t="s">
        <v>2158</v>
      </c>
      <c r="C12293" s="27">
        <v>0.91524300000000003</v>
      </c>
      <c r="D12293" s="3" t="s">
        <v>59</v>
      </c>
      <c r="E12293" s="3">
        <v>2015</v>
      </c>
      <c r="F12293" s="3">
        <v>2014</v>
      </c>
      <c r="G12293" s="3" t="s">
        <v>46</v>
      </c>
      <c r="H12293" s="27"/>
    </row>
    <row r="12294" spans="1:8" x14ac:dyDescent="0.45">
      <c r="A12294" s="3" t="s">
        <v>7</v>
      </c>
      <c r="B12294" s="3" t="s">
        <v>2159</v>
      </c>
      <c r="C12294" s="27">
        <v>9.8637000000000002E-2</v>
      </c>
      <c r="D12294" s="3" t="s">
        <v>77</v>
      </c>
      <c r="E12294" s="3">
        <v>2011</v>
      </c>
      <c r="F12294" s="3">
        <v>2010</v>
      </c>
      <c r="G12294" s="3" t="s">
        <v>105</v>
      </c>
      <c r="H12294" s="27"/>
    </row>
    <row r="12295" spans="1:8" x14ac:dyDescent="0.45">
      <c r="A12295" s="3" t="s">
        <v>7</v>
      </c>
      <c r="B12295" s="3" t="s">
        <v>2159</v>
      </c>
      <c r="C12295" s="27">
        <v>7.1735999999999994E-2</v>
      </c>
      <c r="D12295" s="3" t="s">
        <v>77</v>
      </c>
      <c r="E12295" s="3">
        <v>2011</v>
      </c>
      <c r="F12295" s="3">
        <v>2010</v>
      </c>
      <c r="G12295" s="3" t="s">
        <v>86</v>
      </c>
      <c r="H12295" s="27"/>
    </row>
    <row r="12296" spans="1:8" x14ac:dyDescent="0.45">
      <c r="A12296" s="3" t="s">
        <v>7</v>
      </c>
      <c r="B12296" s="3" t="s">
        <v>2159</v>
      </c>
      <c r="C12296" s="27">
        <v>0.57294299999999998</v>
      </c>
      <c r="D12296" s="3" t="s">
        <v>56</v>
      </c>
      <c r="E12296" s="3">
        <v>2013</v>
      </c>
      <c r="F12296" s="3">
        <v>2012</v>
      </c>
      <c r="G12296" s="3" t="s">
        <v>100</v>
      </c>
      <c r="H12296" s="27"/>
    </row>
    <row r="12297" spans="1:8" x14ac:dyDescent="0.45">
      <c r="A12297" s="3" t="s">
        <v>7</v>
      </c>
      <c r="B12297" s="3" t="s">
        <v>2159</v>
      </c>
      <c r="C12297" s="27">
        <v>0.916099</v>
      </c>
      <c r="D12297" s="3" t="s">
        <v>58</v>
      </c>
      <c r="E12297" s="3">
        <v>2014</v>
      </c>
      <c r="F12297" s="3">
        <v>2013</v>
      </c>
      <c r="G12297" s="3" t="s">
        <v>100</v>
      </c>
      <c r="H12297" s="27"/>
    </row>
    <row r="12298" spans="1:8" x14ac:dyDescent="0.45">
      <c r="A12298" s="3" t="s">
        <v>7</v>
      </c>
      <c r="B12298" s="3" t="s">
        <v>2159</v>
      </c>
      <c r="C12298" s="27">
        <v>0.98108399999999996</v>
      </c>
      <c r="D12298" s="3" t="s">
        <v>59</v>
      </c>
      <c r="E12298" s="3">
        <v>2015</v>
      </c>
      <c r="F12298" s="3">
        <v>2014</v>
      </c>
      <c r="G12298" s="3" t="s">
        <v>100</v>
      </c>
      <c r="H12298" s="27"/>
    </row>
    <row r="12299" spans="1:8" x14ac:dyDescent="0.45">
      <c r="A12299" s="3" t="s">
        <v>7</v>
      </c>
      <c r="B12299" s="3" t="s">
        <v>2159</v>
      </c>
      <c r="C12299" s="27">
        <v>1.1006020000000001</v>
      </c>
      <c r="D12299" s="3" t="s">
        <v>61</v>
      </c>
      <c r="E12299" s="3">
        <v>2016</v>
      </c>
      <c r="F12299" s="3">
        <v>2015</v>
      </c>
      <c r="G12299" s="3" t="s">
        <v>100</v>
      </c>
      <c r="H12299" s="27"/>
    </row>
    <row r="12300" spans="1:8" x14ac:dyDescent="0.45">
      <c r="A12300" s="3" t="s">
        <v>7</v>
      </c>
      <c r="B12300" s="3" t="s">
        <v>2159</v>
      </c>
      <c r="C12300" s="27">
        <v>8</v>
      </c>
      <c r="D12300" s="3" t="s">
        <v>45</v>
      </c>
      <c r="E12300" s="3">
        <v>2017</v>
      </c>
      <c r="F12300" s="3">
        <v>2016</v>
      </c>
      <c r="G12300" s="3" t="s">
        <v>16</v>
      </c>
      <c r="H12300" s="27"/>
    </row>
    <row r="12301" spans="1:8" x14ac:dyDescent="0.45">
      <c r="A12301" s="3" t="s">
        <v>7</v>
      </c>
      <c r="B12301" s="3" t="s">
        <v>2159</v>
      </c>
      <c r="C12301" s="27">
        <v>8</v>
      </c>
      <c r="D12301" s="3" t="s">
        <v>47</v>
      </c>
      <c r="E12301" s="3">
        <v>2018</v>
      </c>
      <c r="F12301" s="3">
        <v>2017</v>
      </c>
      <c r="G12301" s="3" t="s">
        <v>16</v>
      </c>
      <c r="H12301" s="27"/>
    </row>
    <row r="12302" spans="1:8" x14ac:dyDescent="0.45">
      <c r="A12302" s="3" t="s">
        <v>7</v>
      </c>
      <c r="B12302" s="3" t="s">
        <v>2160</v>
      </c>
      <c r="C12302" s="27">
        <v>6</v>
      </c>
      <c r="D12302" s="3" t="s">
        <v>47</v>
      </c>
      <c r="E12302" s="3">
        <v>2018</v>
      </c>
      <c r="F12302" s="3">
        <v>2017</v>
      </c>
      <c r="G12302" s="3" t="s">
        <v>51</v>
      </c>
      <c r="H12302" s="27"/>
    </row>
    <row r="12303" spans="1:8" x14ac:dyDescent="0.45">
      <c r="A12303" s="3" t="s">
        <v>7</v>
      </c>
      <c r="B12303" s="3" t="s">
        <v>2161</v>
      </c>
      <c r="C12303" s="27">
        <v>1.46892</v>
      </c>
      <c r="D12303" s="3" t="s">
        <v>32</v>
      </c>
      <c r="E12303" s="3">
        <v>2000</v>
      </c>
      <c r="F12303" s="3">
        <v>1999</v>
      </c>
      <c r="G12303" s="3" t="s">
        <v>41</v>
      </c>
      <c r="H12303" s="27"/>
    </row>
    <row r="12304" spans="1:8" x14ac:dyDescent="0.45">
      <c r="A12304" s="3" t="s">
        <v>7</v>
      </c>
      <c r="B12304" s="3" t="s">
        <v>2161</v>
      </c>
      <c r="C12304" s="27">
        <v>1.57908</v>
      </c>
      <c r="D12304" s="3" t="s">
        <v>28</v>
      </c>
      <c r="E12304" s="3">
        <v>2001</v>
      </c>
      <c r="F12304" s="3">
        <v>2000</v>
      </c>
      <c r="G12304" s="3" t="s">
        <v>41</v>
      </c>
      <c r="H12304" s="27"/>
    </row>
    <row r="12305" spans="1:8" x14ac:dyDescent="0.45">
      <c r="A12305" s="3" t="s">
        <v>7</v>
      </c>
      <c r="B12305" s="3" t="s">
        <v>2161</v>
      </c>
      <c r="C12305" s="27">
        <v>1.68936</v>
      </c>
      <c r="D12305" s="3" t="s">
        <v>33</v>
      </c>
      <c r="E12305" s="3">
        <v>2002</v>
      </c>
      <c r="F12305" s="3">
        <v>2001</v>
      </c>
      <c r="G12305" s="3" t="s">
        <v>41</v>
      </c>
      <c r="H12305" s="27"/>
    </row>
    <row r="12306" spans="1:8" x14ac:dyDescent="0.45">
      <c r="A12306" s="3" t="s">
        <v>7</v>
      </c>
      <c r="B12306" s="3" t="s">
        <v>2161</v>
      </c>
      <c r="C12306" s="27">
        <v>2.153934</v>
      </c>
      <c r="D12306" s="3" t="s">
        <v>34</v>
      </c>
      <c r="E12306" s="3">
        <v>2003</v>
      </c>
      <c r="F12306" s="3">
        <v>2002</v>
      </c>
      <c r="G12306" s="3" t="s">
        <v>41</v>
      </c>
      <c r="H12306" s="27"/>
    </row>
    <row r="12307" spans="1:8" x14ac:dyDescent="0.45">
      <c r="A12307" s="3" t="s">
        <v>7</v>
      </c>
      <c r="B12307" s="3" t="s">
        <v>2161</v>
      </c>
      <c r="C12307" s="27">
        <v>8.3333329999999997</v>
      </c>
      <c r="D12307" s="3" t="s">
        <v>36</v>
      </c>
      <c r="E12307" s="3">
        <v>2004</v>
      </c>
      <c r="F12307" s="3">
        <v>2003</v>
      </c>
      <c r="G12307" s="3" t="s">
        <v>41</v>
      </c>
      <c r="H12307" s="27"/>
    </row>
    <row r="12308" spans="1:8" x14ac:dyDescent="0.45">
      <c r="A12308" s="3" t="s">
        <v>7</v>
      </c>
      <c r="B12308" s="3" t="s">
        <v>2161</v>
      </c>
      <c r="C12308" s="27">
        <v>7.5</v>
      </c>
      <c r="D12308" s="3" t="s">
        <v>37</v>
      </c>
      <c r="E12308" s="3">
        <v>2005</v>
      </c>
      <c r="F12308" s="3">
        <v>2004</v>
      </c>
      <c r="G12308" s="3" t="s">
        <v>35</v>
      </c>
      <c r="H12308" s="27"/>
    </row>
    <row r="12309" spans="1:8" x14ac:dyDescent="0.45">
      <c r="A12309" s="3" t="s">
        <v>7</v>
      </c>
      <c r="B12309" s="3" t="s">
        <v>2161</v>
      </c>
      <c r="C12309" s="27">
        <v>6.6666670000000003</v>
      </c>
      <c r="D12309" s="3" t="s">
        <v>38</v>
      </c>
      <c r="E12309" s="3">
        <v>2006</v>
      </c>
      <c r="F12309" s="3">
        <v>2005</v>
      </c>
      <c r="G12309" s="3" t="s">
        <v>35</v>
      </c>
      <c r="H12309" s="27"/>
    </row>
    <row r="12310" spans="1:8" x14ac:dyDescent="0.45">
      <c r="A12310" s="3" t="s">
        <v>7</v>
      </c>
      <c r="B12310" s="3" t="s">
        <v>2161</v>
      </c>
      <c r="C12310" s="27">
        <v>8.1</v>
      </c>
      <c r="D12310" s="3" t="s">
        <v>39</v>
      </c>
      <c r="E12310" s="3">
        <v>2007</v>
      </c>
      <c r="F12310" s="3">
        <v>2006</v>
      </c>
      <c r="G12310" s="3" t="s">
        <v>35</v>
      </c>
      <c r="H12310" s="27"/>
    </row>
    <row r="12311" spans="1:8" x14ac:dyDescent="0.45">
      <c r="A12311" s="3" t="s">
        <v>7</v>
      </c>
      <c r="B12311" s="3" t="s">
        <v>2161</v>
      </c>
      <c r="C12311" s="27">
        <v>8.8979999999999997</v>
      </c>
      <c r="D12311" s="3" t="s">
        <v>42</v>
      </c>
      <c r="E12311" s="3">
        <v>2008</v>
      </c>
      <c r="F12311" s="3">
        <v>2007</v>
      </c>
      <c r="G12311" s="3" t="s">
        <v>35</v>
      </c>
      <c r="H12311" s="27"/>
    </row>
    <row r="12312" spans="1:8" x14ac:dyDescent="0.45">
      <c r="A12312" s="3" t="s">
        <v>7</v>
      </c>
      <c r="B12312" s="3" t="s">
        <v>2161</v>
      </c>
      <c r="C12312" s="27">
        <v>9.1959999999999997</v>
      </c>
      <c r="D12312" s="3" t="s">
        <v>50</v>
      </c>
      <c r="E12312" s="3">
        <v>2009</v>
      </c>
      <c r="F12312" s="3">
        <v>2008</v>
      </c>
      <c r="G12312" s="3" t="s">
        <v>35</v>
      </c>
      <c r="H12312" s="27"/>
    </row>
    <row r="12313" spans="1:8" x14ac:dyDescent="0.45">
      <c r="A12313" s="3" t="s">
        <v>7</v>
      </c>
      <c r="B12313" s="3" t="s">
        <v>2161</v>
      </c>
      <c r="C12313" s="27">
        <v>9.8625000000000007</v>
      </c>
      <c r="D12313" s="3" t="s">
        <v>43</v>
      </c>
      <c r="E12313" s="3">
        <v>2010</v>
      </c>
      <c r="F12313" s="3">
        <v>2009</v>
      </c>
      <c r="G12313" s="3" t="s">
        <v>35</v>
      </c>
      <c r="H12313" s="27"/>
    </row>
    <row r="12314" spans="1:8" x14ac:dyDescent="0.45">
      <c r="A12314" s="3" t="s">
        <v>7</v>
      </c>
      <c r="B12314" s="3" t="s">
        <v>2161</v>
      </c>
      <c r="C12314" s="27">
        <v>10.65</v>
      </c>
      <c r="D12314" s="3" t="s">
        <v>77</v>
      </c>
      <c r="E12314" s="3">
        <v>2011</v>
      </c>
      <c r="F12314" s="3">
        <v>2010</v>
      </c>
      <c r="G12314" s="3" t="s">
        <v>35</v>
      </c>
      <c r="H12314" s="27"/>
    </row>
    <row r="12315" spans="1:8" x14ac:dyDescent="0.45">
      <c r="A12315" s="3" t="s">
        <v>7</v>
      </c>
      <c r="B12315" s="3" t="s">
        <v>2161</v>
      </c>
      <c r="C12315" s="27">
        <v>11.157999999999999</v>
      </c>
      <c r="D12315" s="3" t="s">
        <v>79</v>
      </c>
      <c r="E12315" s="3">
        <v>2012</v>
      </c>
      <c r="F12315" s="3">
        <v>2011</v>
      </c>
      <c r="G12315" s="3" t="s">
        <v>35</v>
      </c>
      <c r="H12315" s="27"/>
    </row>
    <row r="12316" spans="1:8" x14ac:dyDescent="0.45">
      <c r="A12316" s="3" t="s">
        <v>7</v>
      </c>
      <c r="B12316" s="3" t="s">
        <v>2161</v>
      </c>
      <c r="C12316" s="27">
        <v>5</v>
      </c>
      <c r="D12316" s="3" t="s">
        <v>56</v>
      </c>
      <c r="E12316" s="3">
        <v>2013</v>
      </c>
      <c r="F12316" s="3">
        <v>2012</v>
      </c>
      <c r="G12316" s="3" t="s">
        <v>13</v>
      </c>
      <c r="H12316" s="27"/>
    </row>
    <row r="12317" spans="1:8" x14ac:dyDescent="0.45">
      <c r="A12317" s="3" t="s">
        <v>7</v>
      </c>
      <c r="B12317" s="3" t="s">
        <v>2161</v>
      </c>
      <c r="C12317" s="27">
        <v>5.6253130000000002</v>
      </c>
      <c r="D12317" s="3" t="s">
        <v>58</v>
      </c>
      <c r="E12317" s="3">
        <v>2014</v>
      </c>
      <c r="F12317" s="3">
        <v>2013</v>
      </c>
      <c r="G12317" s="3" t="s">
        <v>62</v>
      </c>
      <c r="H12317" s="27"/>
    </row>
    <row r="12318" spans="1:8" x14ac:dyDescent="0.45">
      <c r="A12318" s="3" t="s">
        <v>7</v>
      </c>
      <c r="B12318" s="3" t="s">
        <v>2161</v>
      </c>
      <c r="C12318" s="27">
        <v>5.8503129999999999</v>
      </c>
      <c r="D12318" s="3" t="s">
        <v>59</v>
      </c>
      <c r="E12318" s="3">
        <v>2015</v>
      </c>
      <c r="F12318" s="3">
        <v>2014</v>
      </c>
      <c r="G12318" s="3" t="s">
        <v>54</v>
      </c>
      <c r="H12318" s="27"/>
    </row>
    <row r="12319" spans="1:8" x14ac:dyDescent="0.45">
      <c r="A12319" s="3" t="s">
        <v>7</v>
      </c>
      <c r="B12319" s="3" t="s">
        <v>2161</v>
      </c>
      <c r="C12319" s="27">
        <v>1.499187</v>
      </c>
      <c r="D12319" s="3" t="s">
        <v>61</v>
      </c>
      <c r="E12319" s="3">
        <v>2016</v>
      </c>
      <c r="F12319" s="3">
        <v>2015</v>
      </c>
      <c r="G12319" s="3" t="s">
        <v>54</v>
      </c>
      <c r="H12319" s="27"/>
    </row>
    <row r="12320" spans="1:8" x14ac:dyDescent="0.45">
      <c r="A12320" s="3" t="s">
        <v>7</v>
      </c>
      <c r="B12320" s="3" t="s">
        <v>2161</v>
      </c>
      <c r="C12320" s="27">
        <v>1.5516589999999999</v>
      </c>
      <c r="D12320" s="3" t="s">
        <v>45</v>
      </c>
      <c r="E12320" s="3">
        <v>2017</v>
      </c>
      <c r="F12320" s="3">
        <v>2016</v>
      </c>
      <c r="G12320" s="3" t="s">
        <v>105</v>
      </c>
      <c r="H12320" s="27"/>
    </row>
    <row r="12321" spans="1:8" x14ac:dyDescent="0.45">
      <c r="A12321" s="3" t="s">
        <v>7</v>
      </c>
      <c r="B12321" s="3" t="s">
        <v>2161</v>
      </c>
      <c r="C12321" s="27">
        <v>1.471382</v>
      </c>
      <c r="D12321" s="3" t="s">
        <v>47</v>
      </c>
      <c r="E12321" s="3">
        <v>2018</v>
      </c>
      <c r="F12321" s="3">
        <v>2017</v>
      </c>
      <c r="G12321" s="3" t="s">
        <v>105</v>
      </c>
      <c r="H12321" s="27"/>
    </row>
    <row r="12322" spans="1:8" x14ac:dyDescent="0.45">
      <c r="A12322" s="3" t="s">
        <v>7</v>
      </c>
      <c r="B12322" s="3" t="s">
        <v>2162</v>
      </c>
      <c r="C12322" s="27">
        <v>4.4588400000000004</v>
      </c>
      <c r="D12322" s="3" t="s">
        <v>43</v>
      </c>
      <c r="E12322" s="3">
        <v>2010</v>
      </c>
      <c r="F12322" s="3">
        <v>2009</v>
      </c>
      <c r="G12322" s="3" t="s">
        <v>68</v>
      </c>
      <c r="H12322" s="27"/>
    </row>
    <row r="12323" spans="1:8" x14ac:dyDescent="0.45">
      <c r="A12323" s="3" t="s">
        <v>7</v>
      </c>
      <c r="B12323" s="3" t="s">
        <v>2162</v>
      </c>
      <c r="C12323" s="27">
        <v>4.7932800000000002</v>
      </c>
      <c r="D12323" s="3" t="s">
        <v>77</v>
      </c>
      <c r="E12323" s="3">
        <v>2011</v>
      </c>
      <c r="F12323" s="3">
        <v>2010</v>
      </c>
      <c r="G12323" s="3" t="s">
        <v>54</v>
      </c>
      <c r="H12323" s="27"/>
    </row>
    <row r="12324" spans="1:8" x14ac:dyDescent="0.45">
      <c r="A12324" s="3" t="s">
        <v>7</v>
      </c>
      <c r="B12324" s="3" t="s">
        <v>2162</v>
      </c>
      <c r="C12324" s="27">
        <v>5.1277200000000001</v>
      </c>
      <c r="D12324" s="3" t="s">
        <v>79</v>
      </c>
      <c r="E12324" s="3">
        <v>2012</v>
      </c>
      <c r="F12324" s="3">
        <v>2011</v>
      </c>
      <c r="G12324" s="3" t="s">
        <v>54</v>
      </c>
      <c r="H12324" s="27"/>
    </row>
    <row r="12325" spans="1:8" x14ac:dyDescent="0.45">
      <c r="A12325" s="3" t="s">
        <v>7</v>
      </c>
      <c r="B12325" s="3" t="s">
        <v>2162</v>
      </c>
      <c r="C12325" s="27">
        <v>1.2</v>
      </c>
      <c r="D12325" s="3" t="s">
        <v>56</v>
      </c>
      <c r="E12325" s="3">
        <v>2013</v>
      </c>
      <c r="F12325" s="3">
        <v>2012</v>
      </c>
      <c r="G12325" s="3" t="s">
        <v>46</v>
      </c>
      <c r="H12325" s="27"/>
    </row>
    <row r="12326" spans="1:8" x14ac:dyDescent="0.45">
      <c r="A12326" s="3" t="s">
        <v>7</v>
      </c>
      <c r="B12326" s="3" t="s">
        <v>2162</v>
      </c>
      <c r="C12326" s="27">
        <v>1.2</v>
      </c>
      <c r="D12326" s="3" t="s">
        <v>58</v>
      </c>
      <c r="E12326" s="3">
        <v>2014</v>
      </c>
      <c r="F12326" s="3">
        <v>2013</v>
      </c>
      <c r="G12326" s="3" t="s">
        <v>46</v>
      </c>
      <c r="H12326" s="27"/>
    </row>
    <row r="12327" spans="1:8" x14ac:dyDescent="0.45">
      <c r="A12327" s="3" t="s">
        <v>7</v>
      </c>
      <c r="B12327" s="3" t="s">
        <v>2163</v>
      </c>
      <c r="C12327" s="27">
        <v>0.81561499999999998</v>
      </c>
      <c r="D12327" s="3" t="s">
        <v>47</v>
      </c>
      <c r="E12327" s="3">
        <v>2018</v>
      </c>
      <c r="F12327" s="3">
        <v>2017</v>
      </c>
      <c r="G12327" s="3" t="s">
        <v>13</v>
      </c>
      <c r="H12327" s="27"/>
    </row>
    <row r="12328" spans="1:8" x14ac:dyDescent="0.45">
      <c r="A12328" s="3" t="s">
        <v>7</v>
      </c>
      <c r="B12328" s="3" t="s">
        <v>2164</v>
      </c>
      <c r="C12328" s="27">
        <v>0.435</v>
      </c>
      <c r="D12328" s="3" t="s">
        <v>18</v>
      </c>
      <c r="E12328" s="3">
        <v>1985</v>
      </c>
      <c r="F12328" s="3">
        <v>1984</v>
      </c>
      <c r="G12328" s="3" t="s">
        <v>392</v>
      </c>
      <c r="H12328" s="27"/>
    </row>
    <row r="12329" spans="1:8" x14ac:dyDescent="0.45">
      <c r="A12329" s="3" t="s">
        <v>7</v>
      </c>
      <c r="B12329" s="3" t="s">
        <v>2164</v>
      </c>
      <c r="C12329" s="27">
        <v>0.48499999999999999</v>
      </c>
      <c r="D12329" s="3" t="s">
        <v>20</v>
      </c>
      <c r="E12329" s="3">
        <v>1986</v>
      </c>
      <c r="F12329" s="3">
        <v>1985</v>
      </c>
      <c r="G12329" s="3" t="s">
        <v>16</v>
      </c>
      <c r="H12329" s="27"/>
    </row>
    <row r="12330" spans="1:8" x14ac:dyDescent="0.45">
      <c r="A12330" s="3" t="s">
        <v>7</v>
      </c>
      <c r="B12330" s="3" t="s">
        <v>2164</v>
      </c>
      <c r="C12330" s="27">
        <v>0.8</v>
      </c>
      <c r="D12330" s="3" t="s">
        <v>21</v>
      </c>
      <c r="E12330" s="3">
        <v>1988</v>
      </c>
      <c r="F12330" s="3">
        <v>1987</v>
      </c>
      <c r="G12330" s="3" t="s">
        <v>16</v>
      </c>
      <c r="H12330" s="27"/>
    </row>
    <row r="12331" spans="1:8" x14ac:dyDescent="0.45">
      <c r="A12331" s="3" t="s">
        <v>7</v>
      </c>
      <c r="B12331" s="3" t="s">
        <v>2164</v>
      </c>
      <c r="C12331" s="27">
        <v>0.45</v>
      </c>
      <c r="D12331" s="3" t="s">
        <v>22</v>
      </c>
      <c r="E12331" s="3">
        <v>1989</v>
      </c>
      <c r="F12331" s="3">
        <v>1988</v>
      </c>
      <c r="G12331" s="3" t="s">
        <v>41</v>
      </c>
      <c r="H12331" s="27"/>
    </row>
    <row r="12332" spans="1:8" x14ac:dyDescent="0.45">
      <c r="A12332" s="3" t="s">
        <v>7</v>
      </c>
      <c r="B12332" s="3" t="s">
        <v>2164</v>
      </c>
      <c r="C12332" s="27">
        <v>0.76500000000000001</v>
      </c>
      <c r="D12332" s="3" t="s">
        <v>9</v>
      </c>
      <c r="E12332" s="3">
        <v>1991</v>
      </c>
      <c r="F12332" s="3">
        <v>1990</v>
      </c>
      <c r="G12332" s="3" t="s">
        <v>62</v>
      </c>
      <c r="H12332" s="27"/>
    </row>
    <row r="12333" spans="1:8" x14ac:dyDescent="0.45">
      <c r="A12333" s="3" t="s">
        <v>7</v>
      </c>
      <c r="B12333" s="3" t="s">
        <v>2165</v>
      </c>
      <c r="C12333" s="27">
        <v>8.5000000000000006E-2</v>
      </c>
      <c r="D12333" s="3" t="s">
        <v>20</v>
      </c>
      <c r="E12333" s="3">
        <v>1986</v>
      </c>
      <c r="F12333" s="3">
        <v>1985</v>
      </c>
      <c r="G12333" s="3" t="s">
        <v>78</v>
      </c>
      <c r="H12333" s="27"/>
    </row>
    <row r="12334" spans="1:8" x14ac:dyDescent="0.45">
      <c r="A12334" s="3" t="s">
        <v>7</v>
      </c>
      <c r="B12334" s="3" t="s">
        <v>2166</v>
      </c>
      <c r="C12334" s="27">
        <v>0.06</v>
      </c>
      <c r="D12334" s="3" t="s">
        <v>61</v>
      </c>
      <c r="E12334" s="3">
        <v>2016</v>
      </c>
      <c r="F12334" s="3">
        <v>2015</v>
      </c>
      <c r="G12334" s="3" t="s">
        <v>49</v>
      </c>
      <c r="H12334" s="27"/>
    </row>
    <row r="12335" spans="1:8" x14ac:dyDescent="0.45">
      <c r="A12335" s="3" t="s">
        <v>7</v>
      </c>
      <c r="B12335" s="3" t="s">
        <v>2167</v>
      </c>
      <c r="C12335" s="27">
        <v>0.51052900000000001</v>
      </c>
      <c r="D12335" s="3" t="s">
        <v>42</v>
      </c>
      <c r="E12335" s="3">
        <v>2008</v>
      </c>
      <c r="F12335" s="3">
        <v>2007</v>
      </c>
      <c r="G12335" s="3" t="s">
        <v>62</v>
      </c>
      <c r="H12335" s="27"/>
    </row>
    <row r="12336" spans="1:8" x14ac:dyDescent="0.45">
      <c r="A12336" s="3" t="s">
        <v>7</v>
      </c>
      <c r="B12336" s="3" t="s">
        <v>2167</v>
      </c>
      <c r="C12336" s="27">
        <v>0.26489699999999999</v>
      </c>
      <c r="D12336" s="3" t="s">
        <v>42</v>
      </c>
      <c r="E12336" s="3">
        <v>2008</v>
      </c>
      <c r="F12336" s="3">
        <v>2007</v>
      </c>
      <c r="G12336" s="3" t="s">
        <v>103</v>
      </c>
      <c r="H12336" s="27"/>
    </row>
    <row r="12337" spans="1:8" x14ac:dyDescent="0.45">
      <c r="A12337" s="3" t="s">
        <v>7</v>
      </c>
      <c r="B12337" s="3" t="s">
        <v>2168</v>
      </c>
      <c r="C12337" s="27">
        <v>0.2475</v>
      </c>
      <c r="D12337" s="3" t="s">
        <v>26</v>
      </c>
      <c r="E12337" s="3">
        <v>1997</v>
      </c>
      <c r="F12337" s="3">
        <v>1996</v>
      </c>
      <c r="G12337" s="3" t="s">
        <v>103</v>
      </c>
      <c r="H12337" s="27"/>
    </row>
    <row r="12338" spans="1:8" x14ac:dyDescent="0.45">
      <c r="A12338" s="3" t="s">
        <v>7</v>
      </c>
      <c r="B12338" s="3" t="s">
        <v>2168</v>
      </c>
      <c r="C12338" s="27">
        <v>0.27224999999999999</v>
      </c>
      <c r="D12338" s="3" t="s">
        <v>27</v>
      </c>
      <c r="E12338" s="3">
        <v>1998</v>
      </c>
      <c r="F12338" s="3">
        <v>1997</v>
      </c>
      <c r="G12338" s="3" t="s">
        <v>78</v>
      </c>
      <c r="H12338" s="27"/>
    </row>
    <row r="12339" spans="1:8" x14ac:dyDescent="0.45">
      <c r="A12339" s="3" t="s">
        <v>7</v>
      </c>
      <c r="B12339" s="3" t="s">
        <v>2169</v>
      </c>
      <c r="C12339" s="27">
        <v>0.13</v>
      </c>
      <c r="D12339" s="3" t="s">
        <v>11</v>
      </c>
      <c r="E12339" s="3">
        <v>1992</v>
      </c>
      <c r="F12339" s="3">
        <v>1991</v>
      </c>
      <c r="G12339" s="3" t="s">
        <v>49</v>
      </c>
      <c r="H12339" s="27"/>
    </row>
    <row r="12340" spans="1:8" x14ac:dyDescent="0.45">
      <c r="A12340" s="3" t="s">
        <v>7</v>
      </c>
      <c r="B12340" s="3" t="s">
        <v>2170</v>
      </c>
      <c r="C12340" s="27">
        <v>1.3888799999999999</v>
      </c>
      <c r="D12340" s="3" t="s">
        <v>28</v>
      </c>
      <c r="E12340" s="3">
        <v>2001</v>
      </c>
      <c r="F12340" s="3">
        <v>2000</v>
      </c>
      <c r="G12340" s="3" t="s">
        <v>35</v>
      </c>
      <c r="H12340" s="27"/>
    </row>
    <row r="12341" spans="1:8" x14ac:dyDescent="0.45">
      <c r="A12341" s="3" t="s">
        <v>7</v>
      </c>
      <c r="B12341" s="3" t="s">
        <v>2170</v>
      </c>
      <c r="C12341" s="27">
        <v>1.4930399999999999</v>
      </c>
      <c r="D12341" s="3" t="s">
        <v>33</v>
      </c>
      <c r="E12341" s="3">
        <v>2002</v>
      </c>
      <c r="F12341" s="3">
        <v>2001</v>
      </c>
      <c r="G12341" s="3" t="s">
        <v>100</v>
      </c>
      <c r="H12341" s="27"/>
    </row>
    <row r="12342" spans="1:8" x14ac:dyDescent="0.45">
      <c r="A12342" s="3" t="s">
        <v>7</v>
      </c>
      <c r="B12342" s="3" t="s">
        <v>2170</v>
      </c>
      <c r="C12342" s="27">
        <v>1.5972</v>
      </c>
      <c r="D12342" s="3" t="s">
        <v>34</v>
      </c>
      <c r="E12342" s="3">
        <v>2003</v>
      </c>
      <c r="F12342" s="3">
        <v>2002</v>
      </c>
      <c r="G12342" s="3" t="s">
        <v>100</v>
      </c>
      <c r="H12342" s="27"/>
    </row>
    <row r="12343" spans="1:8" x14ac:dyDescent="0.45">
      <c r="A12343" s="3" t="s">
        <v>7</v>
      </c>
      <c r="B12343" s="3" t="s">
        <v>2170</v>
      </c>
      <c r="C12343" s="27">
        <v>2.200942</v>
      </c>
      <c r="D12343" s="3" t="s">
        <v>36</v>
      </c>
      <c r="E12343" s="3">
        <v>2004</v>
      </c>
      <c r="F12343" s="3">
        <v>2003</v>
      </c>
      <c r="G12343" s="3" t="s">
        <v>100</v>
      </c>
      <c r="H12343" s="27"/>
    </row>
    <row r="12344" spans="1:8" x14ac:dyDescent="0.45">
      <c r="A12344" s="3" t="s">
        <v>7</v>
      </c>
      <c r="B12344" s="3" t="s">
        <v>2170</v>
      </c>
      <c r="C12344" s="27">
        <v>4.9029999999999996</v>
      </c>
      <c r="D12344" s="3" t="s">
        <v>37</v>
      </c>
      <c r="E12344" s="3">
        <v>2005</v>
      </c>
      <c r="F12344" s="3">
        <v>2004</v>
      </c>
      <c r="G12344" s="3" t="s">
        <v>100</v>
      </c>
      <c r="H12344" s="27"/>
    </row>
    <row r="12345" spans="1:8" x14ac:dyDescent="0.45">
      <c r="A12345" s="3" t="s">
        <v>7</v>
      </c>
      <c r="B12345" s="3" t="s">
        <v>2170</v>
      </c>
      <c r="C12345" s="27">
        <v>5.3933</v>
      </c>
      <c r="D12345" s="3" t="s">
        <v>38</v>
      </c>
      <c r="E12345" s="3">
        <v>2006</v>
      </c>
      <c r="F12345" s="3">
        <v>2005</v>
      </c>
      <c r="G12345" s="3" t="s">
        <v>100</v>
      </c>
      <c r="H12345" s="27"/>
    </row>
    <row r="12346" spans="1:8" x14ac:dyDescent="0.45">
      <c r="A12346" s="3" t="s">
        <v>7</v>
      </c>
      <c r="B12346" s="3" t="s">
        <v>2170</v>
      </c>
      <c r="C12346" s="27">
        <v>5.8836000000000004</v>
      </c>
      <c r="D12346" s="3" t="s">
        <v>39</v>
      </c>
      <c r="E12346" s="3">
        <v>2007</v>
      </c>
      <c r="F12346" s="3">
        <v>2006</v>
      </c>
      <c r="G12346" s="3" t="s">
        <v>100</v>
      </c>
      <c r="H12346" s="27"/>
    </row>
    <row r="12347" spans="1:8" x14ac:dyDescent="0.45">
      <c r="A12347" s="3" t="s">
        <v>7</v>
      </c>
      <c r="B12347" s="3" t="s">
        <v>2170</v>
      </c>
      <c r="C12347" s="27">
        <v>6.3738999999999999</v>
      </c>
      <c r="D12347" s="3" t="s">
        <v>42</v>
      </c>
      <c r="E12347" s="3">
        <v>2008</v>
      </c>
      <c r="F12347" s="3">
        <v>2007</v>
      </c>
      <c r="G12347" s="3" t="s">
        <v>100</v>
      </c>
      <c r="H12347" s="27"/>
    </row>
    <row r="12348" spans="1:8" x14ac:dyDescent="0.45">
      <c r="A12348" s="3" t="s">
        <v>7</v>
      </c>
      <c r="B12348" s="3" t="s">
        <v>2170</v>
      </c>
      <c r="C12348" s="27">
        <v>6.8642000000000003</v>
      </c>
      <c r="D12348" s="3" t="s">
        <v>50</v>
      </c>
      <c r="E12348" s="3">
        <v>2009</v>
      </c>
      <c r="F12348" s="3">
        <v>2008</v>
      </c>
      <c r="G12348" s="3" t="s">
        <v>100</v>
      </c>
      <c r="H12348" s="27"/>
    </row>
    <row r="12349" spans="1:8" x14ac:dyDescent="0.45">
      <c r="A12349" s="3" t="s">
        <v>7</v>
      </c>
      <c r="B12349" s="3" t="s">
        <v>2170</v>
      </c>
      <c r="C12349" s="27">
        <v>7.35</v>
      </c>
      <c r="D12349" s="3" t="s">
        <v>43</v>
      </c>
      <c r="E12349" s="3">
        <v>2010</v>
      </c>
      <c r="F12349" s="3">
        <v>2009</v>
      </c>
      <c r="G12349" s="3" t="s">
        <v>46</v>
      </c>
      <c r="H12349" s="27"/>
    </row>
    <row r="12350" spans="1:8" x14ac:dyDescent="0.45">
      <c r="A12350" s="3" t="s">
        <v>7</v>
      </c>
      <c r="B12350" s="3" t="s">
        <v>2170</v>
      </c>
      <c r="C12350" s="27">
        <v>1.223166</v>
      </c>
      <c r="D12350" s="3" t="s">
        <v>77</v>
      </c>
      <c r="E12350" s="3">
        <v>2011</v>
      </c>
      <c r="F12350" s="3">
        <v>2010</v>
      </c>
      <c r="G12350" s="3" t="s">
        <v>41</v>
      </c>
      <c r="H12350" s="27"/>
    </row>
    <row r="12351" spans="1:8" x14ac:dyDescent="0.45">
      <c r="A12351" s="3" t="s">
        <v>7</v>
      </c>
      <c r="B12351" s="3" t="s">
        <v>2171</v>
      </c>
      <c r="C12351" s="27">
        <v>0.12</v>
      </c>
      <c r="D12351" s="3" t="s">
        <v>9</v>
      </c>
      <c r="E12351" s="3">
        <v>1991</v>
      </c>
      <c r="F12351" s="3">
        <v>1990</v>
      </c>
      <c r="G12351" s="3" t="s">
        <v>19</v>
      </c>
      <c r="H12351" s="27"/>
    </row>
    <row r="12352" spans="1:8" x14ac:dyDescent="0.45">
      <c r="A12352" s="3" t="s">
        <v>7</v>
      </c>
      <c r="B12352" s="3" t="s">
        <v>2172</v>
      </c>
      <c r="C12352" s="27">
        <v>0.47360400000000002</v>
      </c>
      <c r="D12352" s="3" t="s">
        <v>79</v>
      </c>
      <c r="E12352" s="3">
        <v>2012</v>
      </c>
      <c r="F12352" s="3">
        <v>2011</v>
      </c>
      <c r="G12352" s="3" t="s">
        <v>16</v>
      </c>
      <c r="H12352" s="27"/>
    </row>
    <row r="12353" spans="1:8" x14ac:dyDescent="0.45">
      <c r="A12353" s="3" t="s">
        <v>7</v>
      </c>
      <c r="B12353" s="3" t="s">
        <v>2172</v>
      </c>
      <c r="C12353" s="27">
        <v>0.76219499999999996</v>
      </c>
      <c r="D12353" s="3" t="s">
        <v>56</v>
      </c>
      <c r="E12353" s="3">
        <v>2013</v>
      </c>
      <c r="F12353" s="3">
        <v>2012</v>
      </c>
      <c r="G12353" s="3" t="s">
        <v>16</v>
      </c>
      <c r="H12353" s="27"/>
    </row>
    <row r="12354" spans="1:8" x14ac:dyDescent="0.45">
      <c r="A12354" s="3" t="s">
        <v>7</v>
      </c>
      <c r="B12354" s="3" t="s">
        <v>2172</v>
      </c>
      <c r="C12354" s="27">
        <v>0.884293</v>
      </c>
      <c r="D12354" s="3" t="s">
        <v>58</v>
      </c>
      <c r="E12354" s="3">
        <v>2014</v>
      </c>
      <c r="F12354" s="3">
        <v>2013</v>
      </c>
      <c r="G12354" s="3" t="s">
        <v>16</v>
      </c>
      <c r="H12354" s="27"/>
    </row>
    <row r="12355" spans="1:8" x14ac:dyDescent="0.45">
      <c r="A12355" s="3" t="s">
        <v>7</v>
      </c>
      <c r="B12355" s="3" t="s">
        <v>2172</v>
      </c>
      <c r="C12355" s="27">
        <v>7.2386059999999999</v>
      </c>
      <c r="D12355" s="3" t="s">
        <v>59</v>
      </c>
      <c r="E12355" s="3">
        <v>2015</v>
      </c>
      <c r="F12355" s="3">
        <v>2014</v>
      </c>
      <c r="G12355" s="3" t="s">
        <v>13</v>
      </c>
      <c r="H12355" s="27"/>
    </row>
    <row r="12356" spans="1:8" x14ac:dyDescent="0.45">
      <c r="A12356" s="3" t="s">
        <v>7</v>
      </c>
      <c r="B12356" s="3" t="s">
        <v>2172</v>
      </c>
      <c r="C12356" s="27">
        <v>6.9128689999999997</v>
      </c>
      <c r="D12356" s="3" t="s">
        <v>61</v>
      </c>
      <c r="E12356" s="3">
        <v>2016</v>
      </c>
      <c r="F12356" s="3">
        <v>2015</v>
      </c>
      <c r="G12356" s="3" t="s">
        <v>13</v>
      </c>
      <c r="H12356" s="27"/>
    </row>
    <row r="12357" spans="1:8" x14ac:dyDescent="0.45">
      <c r="A12357" s="3" t="s">
        <v>7</v>
      </c>
      <c r="B12357" s="3" t="s">
        <v>2172</v>
      </c>
      <c r="C12357" s="27">
        <v>6.5871320000000004</v>
      </c>
      <c r="D12357" s="3" t="s">
        <v>45</v>
      </c>
      <c r="E12357" s="3">
        <v>2017</v>
      </c>
      <c r="F12357" s="3">
        <v>2016</v>
      </c>
      <c r="G12357" s="3" t="s">
        <v>13</v>
      </c>
      <c r="H12357" s="27"/>
    </row>
    <row r="12358" spans="1:8" x14ac:dyDescent="0.45">
      <c r="A12358" s="3" t="s">
        <v>7</v>
      </c>
      <c r="B12358" s="3" t="s">
        <v>2172</v>
      </c>
      <c r="C12358" s="27">
        <v>6.2613950000000003</v>
      </c>
      <c r="D12358" s="3" t="s">
        <v>47</v>
      </c>
      <c r="E12358" s="3">
        <v>2018</v>
      </c>
      <c r="F12358" s="3">
        <v>2017</v>
      </c>
      <c r="G12358" s="3" t="s">
        <v>19</v>
      </c>
      <c r="H12358" s="27"/>
    </row>
    <row r="12359" spans="1:8" x14ac:dyDescent="0.45">
      <c r="A12359" s="3" t="s">
        <v>7</v>
      </c>
      <c r="B12359" s="3" t="s">
        <v>2173</v>
      </c>
      <c r="C12359" s="27">
        <v>0.75</v>
      </c>
      <c r="D12359" s="3" t="s">
        <v>18</v>
      </c>
      <c r="E12359" s="3">
        <v>1985</v>
      </c>
      <c r="F12359" s="3">
        <v>1984</v>
      </c>
      <c r="G12359" s="3" t="s">
        <v>49</v>
      </c>
      <c r="H12359" s="27"/>
    </row>
    <row r="12360" spans="1:8" x14ac:dyDescent="0.45">
      <c r="A12360" s="3" t="s">
        <v>7</v>
      </c>
      <c r="B12360" s="3" t="s">
        <v>2173</v>
      </c>
      <c r="C12360" s="27">
        <v>0.75</v>
      </c>
      <c r="D12360" s="3" t="s">
        <v>20</v>
      </c>
      <c r="E12360" s="3">
        <v>1986</v>
      </c>
      <c r="F12360" s="3">
        <v>1985</v>
      </c>
      <c r="G12360" s="3" t="s">
        <v>49</v>
      </c>
      <c r="H12360" s="27"/>
    </row>
    <row r="12361" spans="1:8" x14ac:dyDescent="0.45">
      <c r="A12361" s="3" t="s">
        <v>7</v>
      </c>
      <c r="B12361" s="3" t="s">
        <v>2173</v>
      </c>
      <c r="C12361" s="27">
        <v>0.75900000000000001</v>
      </c>
      <c r="D12361" s="3" t="s">
        <v>183</v>
      </c>
      <c r="E12361" s="3">
        <v>1987</v>
      </c>
      <c r="F12361" s="3">
        <v>1986</v>
      </c>
      <c r="G12361" s="3" t="s">
        <v>49</v>
      </c>
      <c r="H12361" s="27"/>
    </row>
    <row r="12362" spans="1:8" x14ac:dyDescent="0.45">
      <c r="A12362" s="3" t="s">
        <v>7</v>
      </c>
      <c r="B12362" s="3" t="s">
        <v>2173</v>
      </c>
      <c r="C12362" s="27">
        <v>0.75</v>
      </c>
      <c r="D12362" s="3" t="s">
        <v>21</v>
      </c>
      <c r="E12362" s="3">
        <v>1988</v>
      </c>
      <c r="F12362" s="3">
        <v>1987</v>
      </c>
      <c r="G12362" s="3" t="s">
        <v>49</v>
      </c>
      <c r="H12362" s="27"/>
    </row>
    <row r="12363" spans="1:8" x14ac:dyDescent="0.45">
      <c r="A12363" s="3" t="s">
        <v>7</v>
      </c>
      <c r="B12363" s="3" t="s">
        <v>2173</v>
      </c>
      <c r="C12363" s="27">
        <v>1.1000000000000001</v>
      </c>
      <c r="D12363" s="3" t="s">
        <v>22</v>
      </c>
      <c r="E12363" s="3">
        <v>1989</v>
      </c>
      <c r="F12363" s="3">
        <v>1988</v>
      </c>
      <c r="G12363" s="3" t="s">
        <v>49</v>
      </c>
      <c r="H12363" s="27"/>
    </row>
    <row r="12364" spans="1:8" x14ac:dyDescent="0.45">
      <c r="A12364" s="3" t="s">
        <v>7</v>
      </c>
      <c r="B12364" s="3" t="s">
        <v>2173</v>
      </c>
      <c r="C12364" s="27">
        <v>2.1</v>
      </c>
      <c r="D12364" s="3" t="s">
        <v>186</v>
      </c>
      <c r="E12364" s="3">
        <v>1990</v>
      </c>
      <c r="F12364" s="3">
        <v>1989</v>
      </c>
      <c r="G12364" s="3" t="s">
        <v>49</v>
      </c>
      <c r="H12364" s="27"/>
    </row>
    <row r="12365" spans="1:8" x14ac:dyDescent="0.45">
      <c r="A12365" s="3" t="s">
        <v>7</v>
      </c>
      <c r="B12365" s="3" t="s">
        <v>2173</v>
      </c>
      <c r="C12365" s="27">
        <v>2.72</v>
      </c>
      <c r="D12365" s="3" t="s">
        <v>9</v>
      </c>
      <c r="E12365" s="3">
        <v>1991</v>
      </c>
      <c r="F12365" s="3">
        <v>1990</v>
      </c>
      <c r="G12365" s="3" t="s">
        <v>49</v>
      </c>
      <c r="H12365" s="27"/>
    </row>
    <row r="12366" spans="1:8" x14ac:dyDescent="0.45">
      <c r="A12366" s="3" t="s">
        <v>7</v>
      </c>
      <c r="B12366" s="3" t="s">
        <v>2173</v>
      </c>
      <c r="C12366" s="27">
        <v>2.96</v>
      </c>
      <c r="D12366" s="3" t="s">
        <v>11</v>
      </c>
      <c r="E12366" s="3">
        <v>1992</v>
      </c>
      <c r="F12366" s="3">
        <v>1991</v>
      </c>
      <c r="G12366" s="3" t="s">
        <v>49</v>
      </c>
      <c r="H12366" s="27"/>
    </row>
    <row r="12367" spans="1:8" x14ac:dyDescent="0.45">
      <c r="A12367" s="3" t="s">
        <v>7</v>
      </c>
      <c r="B12367" s="3" t="s">
        <v>2173</v>
      </c>
      <c r="C12367" s="27">
        <v>2.2719999999999998</v>
      </c>
      <c r="D12367" s="3" t="s">
        <v>12</v>
      </c>
      <c r="E12367" s="3">
        <v>1993</v>
      </c>
      <c r="F12367" s="3">
        <v>1992</v>
      </c>
      <c r="G12367" s="3" t="s">
        <v>49</v>
      </c>
      <c r="H12367" s="27"/>
    </row>
    <row r="12368" spans="1:8" x14ac:dyDescent="0.45">
      <c r="A12368" s="3" t="s">
        <v>7</v>
      </c>
      <c r="B12368" s="3" t="s">
        <v>2173</v>
      </c>
      <c r="C12368" s="27">
        <v>2.52</v>
      </c>
      <c r="D12368" s="3" t="s">
        <v>14</v>
      </c>
      <c r="E12368" s="3">
        <v>1994</v>
      </c>
      <c r="F12368" s="3">
        <v>1993</v>
      </c>
      <c r="G12368" s="3" t="s">
        <v>49</v>
      </c>
      <c r="H12368" s="27"/>
    </row>
    <row r="12369" spans="1:8" x14ac:dyDescent="0.45">
      <c r="A12369" s="3" t="s">
        <v>7</v>
      </c>
      <c r="B12369" s="3" t="s">
        <v>2174</v>
      </c>
      <c r="C12369" s="27">
        <v>3.1962999999999998E-2</v>
      </c>
      <c r="D12369" s="3" t="s">
        <v>32</v>
      </c>
      <c r="E12369" s="3">
        <v>2000</v>
      </c>
      <c r="F12369" s="3">
        <v>1999</v>
      </c>
      <c r="G12369" s="3" t="s">
        <v>78</v>
      </c>
      <c r="H12369" s="27"/>
    </row>
    <row r="12370" spans="1:8" x14ac:dyDescent="0.45">
      <c r="A12370" s="3" t="s">
        <v>7</v>
      </c>
      <c r="B12370" s="3" t="s">
        <v>2174</v>
      </c>
      <c r="C12370" s="27">
        <v>2.6636E-2</v>
      </c>
      <c r="D12370" s="3" t="s">
        <v>32</v>
      </c>
      <c r="E12370" s="3">
        <v>2000</v>
      </c>
      <c r="F12370" s="3">
        <v>1999</v>
      </c>
      <c r="G12370" s="3" t="s">
        <v>13</v>
      </c>
      <c r="H12370" s="27"/>
    </row>
    <row r="12371" spans="1:8" x14ac:dyDescent="0.45">
      <c r="A12371" s="3" t="s">
        <v>7</v>
      </c>
      <c r="B12371" s="3" t="s">
        <v>2175</v>
      </c>
      <c r="C12371" s="27">
        <v>0.148698</v>
      </c>
      <c r="D12371" s="3" t="s">
        <v>38</v>
      </c>
      <c r="E12371" s="3">
        <v>2006</v>
      </c>
      <c r="F12371" s="3">
        <v>2005</v>
      </c>
      <c r="G12371" s="3" t="s">
        <v>94</v>
      </c>
      <c r="H12371" s="27"/>
    </row>
    <row r="12372" spans="1:8" x14ac:dyDescent="0.45">
      <c r="A12372" s="3" t="s">
        <v>7</v>
      </c>
      <c r="B12372" s="3" t="s">
        <v>2176</v>
      </c>
      <c r="C12372" s="27">
        <v>0.08</v>
      </c>
      <c r="D12372" s="3" t="s">
        <v>18</v>
      </c>
      <c r="E12372" s="3">
        <v>1985</v>
      </c>
      <c r="F12372" s="3">
        <v>1984</v>
      </c>
      <c r="G12372" s="3" t="s">
        <v>111</v>
      </c>
      <c r="H12372" s="27"/>
    </row>
    <row r="12373" spans="1:8" x14ac:dyDescent="0.45">
      <c r="A12373" s="3" t="s">
        <v>7</v>
      </c>
      <c r="B12373" s="3" t="s">
        <v>2176</v>
      </c>
      <c r="C12373" s="27">
        <v>7.0000000000000007E-2</v>
      </c>
      <c r="D12373" s="3" t="s">
        <v>20</v>
      </c>
      <c r="E12373" s="3">
        <v>1986</v>
      </c>
      <c r="F12373" s="3">
        <v>1985</v>
      </c>
      <c r="G12373" s="3" t="s">
        <v>51</v>
      </c>
      <c r="H12373" s="27"/>
    </row>
    <row r="12374" spans="1:8" x14ac:dyDescent="0.45">
      <c r="A12374" s="3" t="s">
        <v>7</v>
      </c>
      <c r="B12374" s="3" t="s">
        <v>2177</v>
      </c>
      <c r="C12374" s="27">
        <v>0.64044000000000001</v>
      </c>
      <c r="D12374" s="3" t="s">
        <v>27</v>
      </c>
      <c r="E12374" s="3">
        <v>1998</v>
      </c>
      <c r="F12374" s="3">
        <v>1997</v>
      </c>
      <c r="G12374" s="3" t="s">
        <v>13</v>
      </c>
      <c r="H12374" s="27"/>
    </row>
    <row r="12375" spans="1:8" x14ac:dyDescent="0.45">
      <c r="A12375" s="3" t="s">
        <v>7</v>
      </c>
      <c r="B12375" s="3" t="s">
        <v>2177</v>
      </c>
      <c r="C12375" s="27">
        <v>0.73699999999999999</v>
      </c>
      <c r="D12375" s="3" t="s">
        <v>31</v>
      </c>
      <c r="E12375" s="3">
        <v>1999</v>
      </c>
      <c r="F12375" s="3">
        <v>1998</v>
      </c>
      <c r="G12375" s="3" t="s">
        <v>57</v>
      </c>
      <c r="H12375" s="27"/>
    </row>
    <row r="12376" spans="1:8" x14ac:dyDescent="0.45">
      <c r="A12376" s="3" t="s">
        <v>7</v>
      </c>
      <c r="B12376" s="3" t="s">
        <v>2177</v>
      </c>
      <c r="C12376" s="27">
        <v>0.83255999999999997</v>
      </c>
      <c r="D12376" s="3" t="s">
        <v>32</v>
      </c>
      <c r="E12376" s="3">
        <v>2000</v>
      </c>
      <c r="F12376" s="3">
        <v>1999</v>
      </c>
      <c r="G12376" s="3" t="s">
        <v>57</v>
      </c>
      <c r="H12376" s="27"/>
    </row>
    <row r="12377" spans="1:8" x14ac:dyDescent="0.45">
      <c r="A12377" s="3" t="s">
        <v>7</v>
      </c>
      <c r="B12377" s="3" t="s">
        <v>2177</v>
      </c>
      <c r="C12377" s="27">
        <v>0.178675</v>
      </c>
      <c r="D12377" s="3" t="s">
        <v>38</v>
      </c>
      <c r="E12377" s="3">
        <v>2006</v>
      </c>
      <c r="F12377" s="3">
        <v>2005</v>
      </c>
      <c r="G12377" s="3" t="s">
        <v>41</v>
      </c>
      <c r="H12377" s="27"/>
    </row>
    <row r="12378" spans="1:8" x14ac:dyDescent="0.45">
      <c r="A12378" s="3" t="s">
        <v>7</v>
      </c>
      <c r="B12378" s="3" t="s">
        <v>2177</v>
      </c>
      <c r="C12378" s="27">
        <v>0.10344299999999999</v>
      </c>
      <c r="D12378" s="3" t="s">
        <v>38</v>
      </c>
      <c r="E12378" s="3">
        <v>2006</v>
      </c>
      <c r="F12378" s="3">
        <v>2005</v>
      </c>
      <c r="G12378" s="3" t="s">
        <v>68</v>
      </c>
      <c r="H12378" s="27"/>
    </row>
    <row r="12379" spans="1:8" x14ac:dyDescent="0.45">
      <c r="A12379" s="3" t="s">
        <v>7</v>
      </c>
      <c r="B12379" s="3" t="s">
        <v>2178</v>
      </c>
      <c r="C12379" s="27">
        <v>0.82343999999999995</v>
      </c>
      <c r="D12379" s="3" t="s">
        <v>32</v>
      </c>
      <c r="E12379" s="3">
        <v>2000</v>
      </c>
      <c r="F12379" s="3">
        <v>1999</v>
      </c>
      <c r="G12379" s="3" t="s">
        <v>54</v>
      </c>
      <c r="H12379" s="27"/>
    </row>
    <row r="12380" spans="1:8" x14ac:dyDescent="0.45">
      <c r="A12380" s="3" t="s">
        <v>7</v>
      </c>
      <c r="B12380" s="3" t="s">
        <v>2178</v>
      </c>
      <c r="C12380" s="27">
        <v>0.88512000000000002</v>
      </c>
      <c r="D12380" s="3" t="s">
        <v>28</v>
      </c>
      <c r="E12380" s="3">
        <v>2001</v>
      </c>
      <c r="F12380" s="3">
        <v>2000</v>
      </c>
      <c r="G12380" s="3" t="s">
        <v>54</v>
      </c>
      <c r="H12380" s="27"/>
    </row>
    <row r="12381" spans="1:8" x14ac:dyDescent="0.45">
      <c r="A12381" s="3" t="s">
        <v>7</v>
      </c>
      <c r="B12381" s="3" t="s">
        <v>2178</v>
      </c>
      <c r="C12381" s="27">
        <v>0.94691999999999998</v>
      </c>
      <c r="D12381" s="3" t="s">
        <v>33</v>
      </c>
      <c r="E12381" s="3">
        <v>2002</v>
      </c>
      <c r="F12381" s="3">
        <v>2001</v>
      </c>
      <c r="G12381" s="3" t="s">
        <v>54</v>
      </c>
      <c r="H12381" s="27"/>
    </row>
    <row r="12382" spans="1:8" x14ac:dyDescent="0.45">
      <c r="A12382" s="3" t="s">
        <v>7</v>
      </c>
      <c r="B12382" s="3" t="s">
        <v>2178</v>
      </c>
      <c r="C12382" s="27">
        <v>1.5576840000000001</v>
      </c>
      <c r="D12382" s="3" t="s">
        <v>34</v>
      </c>
      <c r="E12382" s="3">
        <v>2003</v>
      </c>
      <c r="F12382" s="3">
        <v>2002</v>
      </c>
      <c r="G12382" s="3" t="s">
        <v>94</v>
      </c>
      <c r="H12382" s="27"/>
    </row>
    <row r="12383" spans="1:8" x14ac:dyDescent="0.45">
      <c r="A12383" s="3" t="s">
        <v>7</v>
      </c>
      <c r="B12383" s="3" t="s">
        <v>2178</v>
      </c>
      <c r="C12383" s="27">
        <v>5.5</v>
      </c>
      <c r="D12383" s="3" t="s">
        <v>36</v>
      </c>
      <c r="E12383" s="3">
        <v>2004</v>
      </c>
      <c r="F12383" s="3">
        <v>2003</v>
      </c>
      <c r="G12383" s="3" t="s">
        <v>94</v>
      </c>
      <c r="H12383" s="27"/>
    </row>
    <row r="12384" spans="1:8" x14ac:dyDescent="0.45">
      <c r="A12384" s="3" t="s">
        <v>7</v>
      </c>
      <c r="B12384" s="3" t="s">
        <v>2178</v>
      </c>
      <c r="C12384" s="27">
        <v>6</v>
      </c>
      <c r="D12384" s="3" t="s">
        <v>37</v>
      </c>
      <c r="E12384" s="3">
        <v>2005</v>
      </c>
      <c r="F12384" s="3">
        <v>2004</v>
      </c>
      <c r="G12384" s="3" t="s">
        <v>94</v>
      </c>
      <c r="H12384" s="27"/>
    </row>
    <row r="12385" spans="1:8" x14ac:dyDescent="0.45">
      <c r="A12385" s="3" t="s">
        <v>7</v>
      </c>
      <c r="B12385" s="3" t="s">
        <v>2178</v>
      </c>
      <c r="C12385" s="27">
        <v>6.5</v>
      </c>
      <c r="D12385" s="3" t="s">
        <v>38</v>
      </c>
      <c r="E12385" s="3">
        <v>2006</v>
      </c>
      <c r="F12385" s="3">
        <v>2005</v>
      </c>
      <c r="G12385" s="3" t="s">
        <v>16</v>
      </c>
      <c r="H12385" s="27"/>
    </row>
    <row r="12386" spans="1:8" x14ac:dyDescent="0.45">
      <c r="A12386" s="3" t="s">
        <v>7</v>
      </c>
      <c r="B12386" s="3" t="s">
        <v>2178</v>
      </c>
      <c r="C12386" s="27">
        <v>7.1875</v>
      </c>
      <c r="D12386" s="3" t="s">
        <v>39</v>
      </c>
      <c r="E12386" s="3">
        <v>2007</v>
      </c>
      <c r="F12386" s="3">
        <v>2006</v>
      </c>
      <c r="G12386" s="3" t="s">
        <v>16</v>
      </c>
      <c r="H12386" s="27"/>
    </row>
    <row r="12387" spans="1:8" x14ac:dyDescent="0.45">
      <c r="A12387" s="3" t="s">
        <v>7</v>
      </c>
      <c r="B12387" s="3" t="s">
        <v>2178</v>
      </c>
      <c r="C12387" s="27">
        <v>7.875</v>
      </c>
      <c r="D12387" s="3" t="s">
        <v>42</v>
      </c>
      <c r="E12387" s="3">
        <v>2008</v>
      </c>
      <c r="F12387" s="3">
        <v>2007</v>
      </c>
      <c r="G12387" s="3" t="s">
        <v>16</v>
      </c>
      <c r="H12387" s="27"/>
    </row>
    <row r="12388" spans="1:8" x14ac:dyDescent="0.45">
      <c r="A12388" s="3" t="s">
        <v>7</v>
      </c>
      <c r="B12388" s="3" t="s">
        <v>2178</v>
      </c>
      <c r="C12388" s="27">
        <v>8.5625</v>
      </c>
      <c r="D12388" s="3" t="s">
        <v>50</v>
      </c>
      <c r="E12388" s="3">
        <v>2009</v>
      </c>
      <c r="F12388" s="3">
        <v>2008</v>
      </c>
      <c r="G12388" s="3" t="s">
        <v>16</v>
      </c>
      <c r="H12388" s="27"/>
    </row>
    <row r="12389" spans="1:8" x14ac:dyDescent="0.45">
      <c r="A12389" s="3" t="s">
        <v>7</v>
      </c>
      <c r="B12389" s="3" t="s">
        <v>2178</v>
      </c>
      <c r="C12389" s="27">
        <v>8.7750000000000004</v>
      </c>
      <c r="D12389" s="3" t="s">
        <v>43</v>
      </c>
      <c r="E12389" s="3">
        <v>2010</v>
      </c>
      <c r="F12389" s="3">
        <v>2009</v>
      </c>
      <c r="G12389" s="3" t="s">
        <v>16</v>
      </c>
      <c r="H12389" s="27"/>
    </row>
    <row r="12390" spans="1:8" x14ac:dyDescent="0.45">
      <c r="A12390" s="3" t="s">
        <v>7</v>
      </c>
      <c r="B12390" s="3" t="s">
        <v>2179</v>
      </c>
      <c r="C12390" s="27">
        <v>1.071</v>
      </c>
      <c r="D12390" s="3" t="s">
        <v>25</v>
      </c>
      <c r="E12390" s="3">
        <v>1996</v>
      </c>
      <c r="F12390" s="3">
        <v>1995</v>
      </c>
      <c r="G12390" s="3" t="s">
        <v>75</v>
      </c>
      <c r="H12390" s="27"/>
    </row>
    <row r="12391" spans="1:8" x14ac:dyDescent="0.45">
      <c r="A12391" s="3" t="s">
        <v>7</v>
      </c>
      <c r="B12391" s="3" t="s">
        <v>2179</v>
      </c>
      <c r="C12391" s="27">
        <v>1.238</v>
      </c>
      <c r="D12391" s="3" t="s">
        <v>26</v>
      </c>
      <c r="E12391" s="3">
        <v>1997</v>
      </c>
      <c r="F12391" s="3">
        <v>1996</v>
      </c>
      <c r="G12391" s="3" t="s">
        <v>75</v>
      </c>
      <c r="H12391" s="27"/>
    </row>
    <row r="12392" spans="1:8" x14ac:dyDescent="0.45">
      <c r="A12392" s="3" t="s">
        <v>7</v>
      </c>
      <c r="B12392" s="3" t="s">
        <v>2179</v>
      </c>
      <c r="C12392" s="27">
        <v>1.39896</v>
      </c>
      <c r="D12392" s="3" t="s">
        <v>27</v>
      </c>
      <c r="E12392" s="3">
        <v>1998</v>
      </c>
      <c r="F12392" s="3">
        <v>1997</v>
      </c>
      <c r="G12392" s="3" t="s">
        <v>35</v>
      </c>
      <c r="H12392" s="27"/>
    </row>
    <row r="12393" spans="1:8" x14ac:dyDescent="0.45">
      <c r="A12393" s="3" t="s">
        <v>7</v>
      </c>
      <c r="B12393" s="3" t="s">
        <v>2179</v>
      </c>
      <c r="C12393" s="27">
        <v>1.75</v>
      </c>
      <c r="D12393" s="3" t="s">
        <v>31</v>
      </c>
      <c r="E12393" s="3">
        <v>1999</v>
      </c>
      <c r="F12393" s="3">
        <v>1998</v>
      </c>
      <c r="G12393" s="3" t="s">
        <v>60</v>
      </c>
      <c r="H12393" s="27"/>
    </row>
    <row r="12394" spans="1:8" x14ac:dyDescent="0.45">
      <c r="A12394" s="3" t="s">
        <v>7</v>
      </c>
      <c r="B12394" s="3" t="s">
        <v>2179</v>
      </c>
      <c r="C12394" s="27">
        <v>1.925</v>
      </c>
      <c r="D12394" s="3" t="s">
        <v>32</v>
      </c>
      <c r="E12394" s="3">
        <v>2000</v>
      </c>
      <c r="F12394" s="3">
        <v>1999</v>
      </c>
      <c r="G12394" s="3" t="s">
        <v>60</v>
      </c>
      <c r="H12394" s="27"/>
    </row>
    <row r="12395" spans="1:8" x14ac:dyDescent="0.45">
      <c r="A12395" s="3" t="s">
        <v>7</v>
      </c>
      <c r="B12395" s="3" t="s">
        <v>2179</v>
      </c>
      <c r="C12395" s="27">
        <v>3.68</v>
      </c>
      <c r="D12395" s="3" t="s">
        <v>28</v>
      </c>
      <c r="E12395" s="3">
        <v>2001</v>
      </c>
      <c r="F12395" s="3">
        <v>2000</v>
      </c>
      <c r="G12395" s="3" t="s">
        <v>60</v>
      </c>
      <c r="H12395" s="27"/>
    </row>
    <row r="12396" spans="1:8" x14ac:dyDescent="0.45">
      <c r="A12396" s="3" t="s">
        <v>7</v>
      </c>
      <c r="B12396" s="3" t="s">
        <v>2179</v>
      </c>
      <c r="C12396" s="27">
        <v>4.4133750000000003</v>
      </c>
      <c r="D12396" s="3" t="s">
        <v>33</v>
      </c>
      <c r="E12396" s="3">
        <v>2002</v>
      </c>
      <c r="F12396" s="3">
        <v>2001</v>
      </c>
      <c r="G12396" s="3" t="s">
        <v>60</v>
      </c>
      <c r="H12396" s="27"/>
    </row>
    <row r="12397" spans="1:8" x14ac:dyDescent="0.45">
      <c r="A12397" s="3" t="s">
        <v>7</v>
      </c>
      <c r="B12397" s="3" t="s">
        <v>2179</v>
      </c>
      <c r="C12397" s="27">
        <v>4.9037499999999996</v>
      </c>
      <c r="D12397" s="3" t="s">
        <v>34</v>
      </c>
      <c r="E12397" s="3">
        <v>2003</v>
      </c>
      <c r="F12397" s="3">
        <v>2002</v>
      </c>
      <c r="G12397" s="3" t="s">
        <v>60</v>
      </c>
      <c r="H12397" s="27"/>
    </row>
    <row r="12398" spans="1:8" x14ac:dyDescent="0.45">
      <c r="A12398" s="3" t="s">
        <v>7</v>
      </c>
      <c r="B12398" s="3" t="s">
        <v>2179</v>
      </c>
      <c r="C12398" s="27">
        <v>5.3941249999999998</v>
      </c>
      <c r="D12398" s="3" t="s">
        <v>36</v>
      </c>
      <c r="E12398" s="3">
        <v>2004</v>
      </c>
      <c r="F12398" s="3">
        <v>2003</v>
      </c>
      <c r="G12398" s="3" t="s">
        <v>60</v>
      </c>
      <c r="H12398" s="27"/>
    </row>
    <row r="12399" spans="1:8" x14ac:dyDescent="0.45">
      <c r="A12399" s="3" t="s">
        <v>7</v>
      </c>
      <c r="B12399" s="3" t="s">
        <v>2179</v>
      </c>
      <c r="C12399" s="27">
        <v>5.8845000000000001</v>
      </c>
      <c r="D12399" s="3" t="s">
        <v>37</v>
      </c>
      <c r="E12399" s="3">
        <v>2005</v>
      </c>
      <c r="F12399" s="3">
        <v>2004</v>
      </c>
      <c r="G12399" s="3" t="s">
        <v>60</v>
      </c>
      <c r="H12399" s="27"/>
    </row>
    <row r="12400" spans="1:8" x14ac:dyDescent="0.45">
      <c r="A12400" s="3" t="s">
        <v>7</v>
      </c>
      <c r="B12400" s="3" t="s">
        <v>2179</v>
      </c>
      <c r="C12400" s="27">
        <v>6.6200619999999999</v>
      </c>
      <c r="D12400" s="3" t="s">
        <v>38</v>
      </c>
      <c r="E12400" s="3">
        <v>2006</v>
      </c>
      <c r="F12400" s="3">
        <v>2005</v>
      </c>
      <c r="G12400" s="3" t="s">
        <v>64</v>
      </c>
      <c r="H12400" s="27"/>
    </row>
    <row r="12401" spans="1:8" x14ac:dyDescent="0.45">
      <c r="A12401" s="3" t="s">
        <v>7</v>
      </c>
      <c r="B12401" s="3" t="s">
        <v>2179</v>
      </c>
      <c r="C12401" s="27">
        <v>7.8214819999999996</v>
      </c>
      <c r="D12401" s="3" t="s">
        <v>39</v>
      </c>
      <c r="E12401" s="3">
        <v>2007</v>
      </c>
      <c r="F12401" s="3">
        <v>2006</v>
      </c>
      <c r="G12401" s="3" t="s">
        <v>64</v>
      </c>
      <c r="H12401" s="27"/>
    </row>
    <row r="12402" spans="1:8" x14ac:dyDescent="0.45">
      <c r="A12402" s="3" t="s">
        <v>7</v>
      </c>
      <c r="B12402" s="3" t="s">
        <v>2179</v>
      </c>
      <c r="C12402" s="27">
        <v>8.0911880000000007</v>
      </c>
      <c r="D12402" s="3" t="s">
        <v>42</v>
      </c>
      <c r="E12402" s="3">
        <v>2008</v>
      </c>
      <c r="F12402" s="3">
        <v>2007</v>
      </c>
      <c r="G12402" s="3" t="s">
        <v>86</v>
      </c>
      <c r="H12402" s="27"/>
    </row>
    <row r="12403" spans="1:8" x14ac:dyDescent="0.45">
      <c r="A12403" s="3" t="s">
        <v>7</v>
      </c>
      <c r="B12403" s="3" t="s">
        <v>2179</v>
      </c>
      <c r="C12403" s="27">
        <v>4.2</v>
      </c>
      <c r="D12403" s="3" t="s">
        <v>50</v>
      </c>
      <c r="E12403" s="3">
        <v>2009</v>
      </c>
      <c r="F12403" s="3">
        <v>2008</v>
      </c>
      <c r="G12403" s="3" t="s">
        <v>86</v>
      </c>
      <c r="H12403" s="27"/>
    </row>
    <row r="12404" spans="1:8" x14ac:dyDescent="0.45">
      <c r="A12404" s="3" t="s">
        <v>7</v>
      </c>
      <c r="B12404" s="3" t="s">
        <v>2179</v>
      </c>
      <c r="C12404" s="27">
        <v>3.8</v>
      </c>
      <c r="D12404" s="3" t="s">
        <v>43</v>
      </c>
      <c r="E12404" s="3">
        <v>2010</v>
      </c>
      <c r="F12404" s="3">
        <v>2009</v>
      </c>
      <c r="G12404" s="3" t="s">
        <v>105</v>
      </c>
      <c r="H12404" s="27"/>
    </row>
    <row r="12405" spans="1:8" x14ac:dyDescent="0.45">
      <c r="A12405" s="3" t="s">
        <v>7</v>
      </c>
      <c r="B12405" s="3" t="s">
        <v>2179</v>
      </c>
      <c r="C12405" s="27">
        <v>1.3521810000000001</v>
      </c>
      <c r="D12405" s="3" t="s">
        <v>77</v>
      </c>
      <c r="E12405" s="3">
        <v>2011</v>
      </c>
      <c r="F12405" s="3">
        <v>2010</v>
      </c>
      <c r="G12405" s="3" t="s">
        <v>106</v>
      </c>
      <c r="H12405" s="27"/>
    </row>
    <row r="12406" spans="1:8" x14ac:dyDescent="0.45">
      <c r="A12406" s="3" t="s">
        <v>7</v>
      </c>
      <c r="B12406" s="3" t="s">
        <v>2180</v>
      </c>
      <c r="C12406" s="27">
        <v>0.32844400000000001</v>
      </c>
      <c r="D12406" s="3" t="s">
        <v>79</v>
      </c>
      <c r="E12406" s="3">
        <v>2012</v>
      </c>
      <c r="F12406" s="3">
        <v>2011</v>
      </c>
      <c r="G12406" s="3" t="s">
        <v>101</v>
      </c>
      <c r="H12406" s="27"/>
    </row>
    <row r="12407" spans="1:8" x14ac:dyDescent="0.45">
      <c r="A12407" s="3" t="s">
        <v>7</v>
      </c>
      <c r="B12407" s="3" t="s">
        <v>2180</v>
      </c>
      <c r="C12407" s="27">
        <v>0.76219499999999996</v>
      </c>
      <c r="D12407" s="3" t="s">
        <v>56</v>
      </c>
      <c r="E12407" s="3">
        <v>2013</v>
      </c>
      <c r="F12407" s="3">
        <v>2012</v>
      </c>
      <c r="G12407" s="3" t="s">
        <v>101</v>
      </c>
      <c r="H12407" s="27"/>
    </row>
    <row r="12408" spans="1:8" x14ac:dyDescent="0.45">
      <c r="A12408" s="3" t="s">
        <v>7</v>
      </c>
      <c r="B12408" s="3" t="s">
        <v>2180</v>
      </c>
      <c r="C12408" s="27">
        <v>0.884293</v>
      </c>
      <c r="D12408" s="3" t="s">
        <v>58</v>
      </c>
      <c r="E12408" s="3">
        <v>2014</v>
      </c>
      <c r="F12408" s="3">
        <v>2013</v>
      </c>
      <c r="G12408" s="3" t="s">
        <v>89</v>
      </c>
      <c r="H12408" s="27"/>
    </row>
    <row r="12409" spans="1:8" x14ac:dyDescent="0.45">
      <c r="A12409" s="3" t="s">
        <v>7</v>
      </c>
      <c r="B12409" s="3" t="s">
        <v>2180</v>
      </c>
      <c r="C12409" s="27">
        <v>0.40378399999999998</v>
      </c>
      <c r="D12409" s="3" t="s">
        <v>59</v>
      </c>
      <c r="E12409" s="3">
        <v>2015</v>
      </c>
      <c r="F12409" s="3">
        <v>2014</v>
      </c>
      <c r="G12409" s="3" t="s">
        <v>60</v>
      </c>
      <c r="H12409" s="27"/>
    </row>
    <row r="12410" spans="1:8" x14ac:dyDescent="0.45">
      <c r="A12410" s="3" t="s">
        <v>7</v>
      </c>
      <c r="B12410" s="3" t="s">
        <v>2180</v>
      </c>
      <c r="C12410" s="27">
        <v>1.65</v>
      </c>
      <c r="D12410" s="3" t="s">
        <v>61</v>
      </c>
      <c r="E12410" s="3">
        <v>2016</v>
      </c>
      <c r="F12410" s="3">
        <v>2015</v>
      </c>
      <c r="G12410" s="3" t="s">
        <v>60</v>
      </c>
      <c r="H12410" s="27"/>
    </row>
    <row r="12411" spans="1:8" x14ac:dyDescent="0.45">
      <c r="A12411" s="3" t="s">
        <v>7</v>
      </c>
      <c r="B12411" s="3" t="s">
        <v>2180</v>
      </c>
      <c r="C12411" s="27">
        <v>6.1909999999999998</v>
      </c>
      <c r="D12411" s="3" t="s">
        <v>45</v>
      </c>
      <c r="E12411" s="3">
        <v>2017</v>
      </c>
      <c r="F12411" s="3">
        <v>2016</v>
      </c>
      <c r="G12411" s="3" t="s">
        <v>60</v>
      </c>
      <c r="H12411" s="27"/>
    </row>
    <row r="12412" spans="1:8" x14ac:dyDescent="0.45">
      <c r="A12412" s="3" t="s">
        <v>7</v>
      </c>
      <c r="B12412" s="3" t="s">
        <v>2180</v>
      </c>
      <c r="C12412" s="27">
        <v>6.6553250000000004</v>
      </c>
      <c r="D12412" s="3" t="s">
        <v>47</v>
      </c>
      <c r="E12412" s="3">
        <v>2018</v>
      </c>
      <c r="F12412" s="3">
        <v>2017</v>
      </c>
      <c r="G12412" s="3" t="s">
        <v>60</v>
      </c>
      <c r="H12412" s="27"/>
    </row>
    <row r="12413" spans="1:8" x14ac:dyDescent="0.45">
      <c r="A12413" s="3" t="s">
        <v>7</v>
      </c>
      <c r="B12413" s="3" t="s">
        <v>2181</v>
      </c>
      <c r="C12413" s="27">
        <v>0.103104</v>
      </c>
      <c r="D12413" s="3" t="s">
        <v>79</v>
      </c>
      <c r="E12413" s="3">
        <v>2012</v>
      </c>
      <c r="F12413" s="3">
        <v>2011</v>
      </c>
      <c r="G12413" s="3" t="s">
        <v>86</v>
      </c>
      <c r="H12413" s="27"/>
    </row>
    <row r="12414" spans="1:8" x14ac:dyDescent="0.45">
      <c r="A12414" s="3" t="s">
        <v>7</v>
      </c>
      <c r="B12414" s="3" t="s">
        <v>2181</v>
      </c>
      <c r="C12414" s="27">
        <v>0.47399999999999998</v>
      </c>
      <c r="D12414" s="3" t="s">
        <v>59</v>
      </c>
      <c r="E12414" s="3">
        <v>2015</v>
      </c>
      <c r="F12414" s="3">
        <v>2014</v>
      </c>
      <c r="G12414" s="3" t="s">
        <v>94</v>
      </c>
      <c r="H12414" s="27"/>
    </row>
    <row r="12415" spans="1:8" x14ac:dyDescent="0.45">
      <c r="A12415" s="3" t="s">
        <v>7</v>
      </c>
      <c r="B12415" s="3" t="s">
        <v>2182</v>
      </c>
      <c r="C12415" s="27">
        <v>1.6142399999999999</v>
      </c>
      <c r="D12415" s="3" t="s">
        <v>27</v>
      </c>
      <c r="E12415" s="3">
        <v>1998</v>
      </c>
      <c r="F12415" s="3">
        <v>1997</v>
      </c>
      <c r="G12415" s="3" t="s">
        <v>94</v>
      </c>
      <c r="H12415" s="27"/>
    </row>
    <row r="12416" spans="1:8" x14ac:dyDescent="0.45">
      <c r="A12416" s="3" t="s">
        <v>7</v>
      </c>
      <c r="B12416" s="3" t="s">
        <v>2182</v>
      </c>
      <c r="C12416" s="27">
        <v>1.8560000000000001</v>
      </c>
      <c r="D12416" s="3" t="s">
        <v>31</v>
      </c>
      <c r="E12416" s="3">
        <v>1999</v>
      </c>
      <c r="F12416" s="3">
        <v>1998</v>
      </c>
      <c r="G12416" s="3" t="s">
        <v>105</v>
      </c>
      <c r="H12416" s="27"/>
    </row>
    <row r="12417" spans="1:8" x14ac:dyDescent="0.45">
      <c r="A12417" s="3" t="s">
        <v>7</v>
      </c>
      <c r="B12417" s="3" t="s">
        <v>2182</v>
      </c>
      <c r="C12417" s="27">
        <v>2.09856</v>
      </c>
      <c r="D12417" s="3" t="s">
        <v>32</v>
      </c>
      <c r="E12417" s="3">
        <v>2000</v>
      </c>
      <c r="F12417" s="3">
        <v>1999</v>
      </c>
      <c r="G12417" s="3" t="s">
        <v>105</v>
      </c>
      <c r="H12417" s="27"/>
    </row>
    <row r="12418" spans="1:8" x14ac:dyDescent="0.45">
      <c r="A12418" s="3" t="s">
        <v>7</v>
      </c>
      <c r="B12418" s="3" t="s">
        <v>2182</v>
      </c>
      <c r="C12418" s="27">
        <v>8.51</v>
      </c>
      <c r="D12418" s="3" t="s">
        <v>28</v>
      </c>
      <c r="E12418" s="3">
        <v>2001</v>
      </c>
      <c r="F12418" s="3">
        <v>2000</v>
      </c>
      <c r="G12418" s="3" t="s">
        <v>105</v>
      </c>
      <c r="H12418" s="27"/>
    </row>
    <row r="12419" spans="1:8" x14ac:dyDescent="0.45">
      <c r="A12419" s="3" t="s">
        <v>7</v>
      </c>
      <c r="B12419" s="3" t="s">
        <v>2182</v>
      </c>
      <c r="C12419" s="27">
        <v>9.6750000000000007</v>
      </c>
      <c r="D12419" s="3" t="s">
        <v>33</v>
      </c>
      <c r="E12419" s="3">
        <v>2002</v>
      </c>
      <c r="F12419" s="3">
        <v>2001</v>
      </c>
      <c r="G12419" s="3" t="s">
        <v>105</v>
      </c>
      <c r="H12419" s="27"/>
    </row>
    <row r="12420" spans="1:8" x14ac:dyDescent="0.45">
      <c r="A12420" s="3" t="s">
        <v>7</v>
      </c>
      <c r="B12420" s="3" t="s">
        <v>2182</v>
      </c>
      <c r="C12420" s="27">
        <v>10.75</v>
      </c>
      <c r="D12420" s="3" t="s">
        <v>34</v>
      </c>
      <c r="E12420" s="3">
        <v>2003</v>
      </c>
      <c r="F12420" s="3">
        <v>2002</v>
      </c>
      <c r="G12420" s="3" t="s">
        <v>105</v>
      </c>
      <c r="H12420" s="27"/>
    </row>
    <row r="12421" spans="1:8" x14ac:dyDescent="0.45">
      <c r="A12421" s="3" t="s">
        <v>7</v>
      </c>
      <c r="B12421" s="3" t="s">
        <v>2182</v>
      </c>
      <c r="C12421" s="27">
        <v>11.824999999999999</v>
      </c>
      <c r="D12421" s="3" t="s">
        <v>36</v>
      </c>
      <c r="E12421" s="3">
        <v>2004</v>
      </c>
      <c r="F12421" s="3">
        <v>2003</v>
      </c>
      <c r="G12421" s="3" t="s">
        <v>105</v>
      </c>
      <c r="H12421" s="27"/>
    </row>
    <row r="12422" spans="1:8" x14ac:dyDescent="0.45">
      <c r="A12422" s="3" t="s">
        <v>7</v>
      </c>
      <c r="B12422" s="3" t="s">
        <v>2182</v>
      </c>
      <c r="C12422" s="27">
        <v>12.9</v>
      </c>
      <c r="D12422" s="3" t="s">
        <v>37</v>
      </c>
      <c r="E12422" s="3">
        <v>2005</v>
      </c>
      <c r="F12422" s="3">
        <v>2004</v>
      </c>
      <c r="G12422" s="3" t="s">
        <v>60</v>
      </c>
      <c r="H12422" s="27"/>
    </row>
    <row r="12423" spans="1:8" x14ac:dyDescent="0.45">
      <c r="A12423" s="3" t="s">
        <v>7</v>
      </c>
      <c r="B12423" s="3" t="s">
        <v>2182</v>
      </c>
      <c r="C12423" s="27">
        <v>13.975</v>
      </c>
      <c r="D12423" s="3" t="s">
        <v>38</v>
      </c>
      <c r="E12423" s="3">
        <v>2006</v>
      </c>
      <c r="F12423" s="3">
        <v>2005</v>
      </c>
      <c r="G12423" s="3" t="s">
        <v>106</v>
      </c>
      <c r="H12423" s="27"/>
    </row>
    <row r="12424" spans="1:8" x14ac:dyDescent="0.45">
      <c r="A12424" s="3" t="s">
        <v>7</v>
      </c>
      <c r="B12424" s="3" t="s">
        <v>2182</v>
      </c>
      <c r="C12424" s="27">
        <v>5.2149999999999999</v>
      </c>
      <c r="D12424" s="3" t="s">
        <v>39</v>
      </c>
      <c r="E12424" s="3">
        <v>2007</v>
      </c>
      <c r="F12424" s="3">
        <v>2006</v>
      </c>
      <c r="G12424" s="3" t="s">
        <v>51</v>
      </c>
      <c r="H12424" s="27"/>
    </row>
    <row r="12425" spans="1:8" x14ac:dyDescent="0.45">
      <c r="A12425" s="3" t="s">
        <v>7</v>
      </c>
      <c r="B12425" s="3" t="s">
        <v>2182</v>
      </c>
      <c r="C12425" s="27">
        <v>5.6322000000000001</v>
      </c>
      <c r="D12425" s="3" t="s">
        <v>42</v>
      </c>
      <c r="E12425" s="3">
        <v>2008</v>
      </c>
      <c r="F12425" s="3">
        <v>2007</v>
      </c>
      <c r="G12425" s="3" t="s">
        <v>51</v>
      </c>
      <c r="H12425" s="27"/>
    </row>
    <row r="12426" spans="1:8" x14ac:dyDescent="0.45">
      <c r="A12426" s="3" t="s">
        <v>7</v>
      </c>
      <c r="B12426" s="3" t="s">
        <v>2182</v>
      </c>
      <c r="C12426" s="27">
        <v>6.0494000000000003</v>
      </c>
      <c r="D12426" s="3" t="s">
        <v>50</v>
      </c>
      <c r="E12426" s="3">
        <v>2009</v>
      </c>
      <c r="F12426" s="3">
        <v>2008</v>
      </c>
      <c r="G12426" s="3" t="s">
        <v>106</v>
      </c>
      <c r="H12426" s="27"/>
    </row>
    <row r="12427" spans="1:8" x14ac:dyDescent="0.45">
      <c r="A12427" s="3" t="s">
        <v>7</v>
      </c>
      <c r="B12427" s="3" t="s">
        <v>2182</v>
      </c>
      <c r="C12427" s="27">
        <v>6.4665999999999997</v>
      </c>
      <c r="D12427" s="3" t="s">
        <v>43</v>
      </c>
      <c r="E12427" s="3">
        <v>2010</v>
      </c>
      <c r="F12427" s="3">
        <v>2009</v>
      </c>
      <c r="G12427" s="3" t="s">
        <v>106</v>
      </c>
      <c r="H12427" s="27"/>
    </row>
    <row r="12428" spans="1:8" x14ac:dyDescent="0.45">
      <c r="A12428" s="3" t="s">
        <v>7</v>
      </c>
      <c r="B12428" s="3" t="s">
        <v>2182</v>
      </c>
      <c r="C12428" s="27">
        <v>1.3064549999999999</v>
      </c>
      <c r="D12428" s="3" t="s">
        <v>43</v>
      </c>
      <c r="E12428" s="3">
        <v>2010</v>
      </c>
      <c r="F12428" s="3">
        <v>2009</v>
      </c>
      <c r="G12428" s="3" t="s">
        <v>35</v>
      </c>
      <c r="H12428" s="27"/>
    </row>
    <row r="12429" spans="1:8" x14ac:dyDescent="0.45">
      <c r="A12429" s="3" t="s">
        <v>7</v>
      </c>
      <c r="B12429" s="3" t="s">
        <v>2183</v>
      </c>
      <c r="C12429" s="27">
        <v>3.2607599999999999</v>
      </c>
      <c r="D12429" s="3" t="s">
        <v>39</v>
      </c>
      <c r="E12429" s="3">
        <v>2007</v>
      </c>
      <c r="F12429" s="3">
        <v>2006</v>
      </c>
      <c r="G12429" s="3" t="s">
        <v>106</v>
      </c>
      <c r="H12429" s="27"/>
    </row>
    <row r="12430" spans="1:8" x14ac:dyDescent="0.45">
      <c r="A12430" s="3" t="s">
        <v>7</v>
      </c>
      <c r="B12430" s="3" t="s">
        <v>2183</v>
      </c>
      <c r="C12430" s="27">
        <v>3.5053200000000002</v>
      </c>
      <c r="D12430" s="3" t="s">
        <v>42</v>
      </c>
      <c r="E12430" s="3">
        <v>2008</v>
      </c>
      <c r="F12430" s="3">
        <v>2007</v>
      </c>
      <c r="G12430" s="3" t="s">
        <v>106</v>
      </c>
      <c r="H12430" s="27"/>
    </row>
    <row r="12431" spans="1:8" x14ac:dyDescent="0.45">
      <c r="A12431" s="3" t="s">
        <v>7</v>
      </c>
      <c r="B12431" s="3" t="s">
        <v>2183</v>
      </c>
      <c r="C12431" s="27">
        <v>3.7498800000000001</v>
      </c>
      <c r="D12431" s="3" t="s">
        <v>50</v>
      </c>
      <c r="E12431" s="3">
        <v>2009</v>
      </c>
      <c r="F12431" s="3">
        <v>2008</v>
      </c>
      <c r="G12431" s="3" t="s">
        <v>106</v>
      </c>
      <c r="H12431" s="27"/>
    </row>
    <row r="12432" spans="1:8" x14ac:dyDescent="0.45">
      <c r="A12432" s="3" t="s">
        <v>7</v>
      </c>
      <c r="B12432" s="3" t="s">
        <v>2183</v>
      </c>
      <c r="C12432" s="27">
        <v>4.7435980000000004</v>
      </c>
      <c r="D12432" s="3" t="s">
        <v>43</v>
      </c>
      <c r="E12432" s="3">
        <v>2010</v>
      </c>
      <c r="F12432" s="3">
        <v>2009</v>
      </c>
      <c r="G12432" s="3" t="s">
        <v>71</v>
      </c>
      <c r="H12432" s="27"/>
    </row>
    <row r="12433" spans="1:8" x14ac:dyDescent="0.45">
      <c r="A12433" s="3" t="s">
        <v>7</v>
      </c>
      <c r="B12433" s="3" t="s">
        <v>2183</v>
      </c>
      <c r="C12433" s="27">
        <v>6.6115700000000004</v>
      </c>
      <c r="D12433" s="3" t="s">
        <v>77</v>
      </c>
      <c r="E12433" s="3">
        <v>2011</v>
      </c>
      <c r="F12433" s="3">
        <v>2010</v>
      </c>
      <c r="G12433" s="3" t="s">
        <v>71</v>
      </c>
      <c r="H12433" s="27"/>
    </row>
    <row r="12434" spans="1:8" x14ac:dyDescent="0.45">
      <c r="A12434" s="3" t="s">
        <v>7</v>
      </c>
      <c r="B12434" s="3" t="s">
        <v>2183</v>
      </c>
      <c r="C12434" s="27">
        <v>7.3057650000000001</v>
      </c>
      <c r="D12434" s="3" t="s">
        <v>79</v>
      </c>
      <c r="E12434" s="3">
        <v>2012</v>
      </c>
      <c r="F12434" s="3">
        <v>2011</v>
      </c>
      <c r="G12434" s="3" t="s">
        <v>71</v>
      </c>
      <c r="H12434" s="27"/>
    </row>
    <row r="12435" spans="1:8" x14ac:dyDescent="0.45">
      <c r="A12435" s="3" t="s">
        <v>7</v>
      </c>
      <c r="B12435" s="3" t="s">
        <v>2183</v>
      </c>
      <c r="C12435" s="27">
        <v>8</v>
      </c>
      <c r="D12435" s="3" t="s">
        <v>56</v>
      </c>
      <c r="E12435" s="3">
        <v>2013</v>
      </c>
      <c r="F12435" s="3">
        <v>2012</v>
      </c>
      <c r="G12435" s="3" t="s">
        <v>71</v>
      </c>
      <c r="H12435" s="27"/>
    </row>
    <row r="12436" spans="1:8" x14ac:dyDescent="0.45">
      <c r="A12436" s="3" t="s">
        <v>7</v>
      </c>
      <c r="B12436" s="3" t="s">
        <v>2183</v>
      </c>
      <c r="C12436" s="27">
        <v>9.3879999999999999</v>
      </c>
      <c r="D12436" s="3" t="s">
        <v>59</v>
      </c>
      <c r="E12436" s="3">
        <v>2015</v>
      </c>
      <c r="F12436" s="3">
        <v>2014</v>
      </c>
      <c r="G12436" s="3" t="s">
        <v>71</v>
      </c>
      <c r="H12436" s="27"/>
    </row>
    <row r="12437" spans="1:8" x14ac:dyDescent="0.45">
      <c r="A12437" s="3" t="s">
        <v>7</v>
      </c>
      <c r="B12437" s="3" t="s">
        <v>2183</v>
      </c>
      <c r="C12437" s="27">
        <v>7.2234000000000007E-2</v>
      </c>
      <c r="D12437" s="3" t="s">
        <v>59</v>
      </c>
      <c r="E12437" s="3">
        <v>2015</v>
      </c>
      <c r="F12437" s="3">
        <v>2014</v>
      </c>
      <c r="G12437" s="3" t="s">
        <v>68</v>
      </c>
      <c r="H12437" s="27"/>
    </row>
    <row r="12438" spans="1:8" x14ac:dyDescent="0.45">
      <c r="A12438" s="3" t="s">
        <v>7</v>
      </c>
      <c r="B12438" s="3" t="s">
        <v>2184</v>
      </c>
      <c r="C12438" s="27">
        <v>0.47360400000000002</v>
      </c>
      <c r="D12438" s="3" t="s">
        <v>79</v>
      </c>
      <c r="E12438" s="3">
        <v>2012</v>
      </c>
      <c r="F12438" s="3">
        <v>2011</v>
      </c>
      <c r="G12438" s="3" t="s">
        <v>51</v>
      </c>
      <c r="H12438" s="27"/>
    </row>
    <row r="12439" spans="1:8" x14ac:dyDescent="0.45">
      <c r="A12439" s="3" t="s">
        <v>7</v>
      </c>
      <c r="B12439" s="3" t="s">
        <v>2184</v>
      </c>
      <c r="C12439" s="27">
        <v>0.76219499999999996</v>
      </c>
      <c r="D12439" s="3" t="s">
        <v>56</v>
      </c>
      <c r="E12439" s="3">
        <v>2013</v>
      </c>
      <c r="F12439" s="3">
        <v>2012</v>
      </c>
      <c r="G12439" s="3" t="s">
        <v>51</v>
      </c>
      <c r="H12439" s="27"/>
    </row>
    <row r="12440" spans="1:8" x14ac:dyDescent="0.45">
      <c r="A12440" s="3" t="s">
        <v>7</v>
      </c>
      <c r="B12440" s="3" t="s">
        <v>2185</v>
      </c>
      <c r="C12440" s="27">
        <v>0.12</v>
      </c>
      <c r="D12440" s="3" t="s">
        <v>20</v>
      </c>
      <c r="E12440" s="3">
        <v>1986</v>
      </c>
      <c r="F12440" s="3">
        <v>1985</v>
      </c>
      <c r="G12440" s="3" t="s">
        <v>64</v>
      </c>
      <c r="H12440" s="27"/>
    </row>
    <row r="12441" spans="1:8" x14ac:dyDescent="0.45">
      <c r="A12441" s="3" t="s">
        <v>7</v>
      </c>
      <c r="B12441" s="3" t="s">
        <v>2185</v>
      </c>
      <c r="C12441" s="27">
        <v>0.15</v>
      </c>
      <c r="D12441" s="3" t="s">
        <v>21</v>
      </c>
      <c r="E12441" s="3">
        <v>1988</v>
      </c>
      <c r="F12441" s="3">
        <v>1987</v>
      </c>
      <c r="G12441" s="3" t="s">
        <v>64</v>
      </c>
      <c r="H12441" s="27"/>
    </row>
    <row r="12442" spans="1:8" x14ac:dyDescent="0.45">
      <c r="A12442" s="3" t="s">
        <v>7</v>
      </c>
      <c r="B12442" s="3" t="s">
        <v>2185</v>
      </c>
      <c r="C12442" s="27">
        <v>0.2</v>
      </c>
      <c r="D12442" s="3" t="s">
        <v>22</v>
      </c>
      <c r="E12442" s="3">
        <v>1989</v>
      </c>
      <c r="F12442" s="3">
        <v>1988</v>
      </c>
      <c r="G12442" s="3" t="s">
        <v>54</v>
      </c>
      <c r="H12442" s="27"/>
    </row>
    <row r="12443" spans="1:8" x14ac:dyDescent="0.45">
      <c r="A12443" s="3" t="s">
        <v>7</v>
      </c>
      <c r="B12443" s="3" t="s">
        <v>2186</v>
      </c>
      <c r="C12443" s="27">
        <v>0.23</v>
      </c>
      <c r="D12443" s="3" t="s">
        <v>21</v>
      </c>
      <c r="E12443" s="3">
        <v>1988</v>
      </c>
      <c r="F12443" s="3">
        <v>1987</v>
      </c>
      <c r="G12443" s="3" t="s">
        <v>19</v>
      </c>
      <c r="H12443" s="27"/>
    </row>
    <row r="12444" spans="1:8" x14ac:dyDescent="0.45">
      <c r="A12444" s="3" t="s">
        <v>7</v>
      </c>
      <c r="B12444" s="3" t="s">
        <v>2186</v>
      </c>
      <c r="C12444" s="27">
        <v>0.26500000000000001</v>
      </c>
      <c r="D12444" s="3" t="s">
        <v>22</v>
      </c>
      <c r="E12444" s="3">
        <v>1989</v>
      </c>
      <c r="F12444" s="3">
        <v>1988</v>
      </c>
      <c r="G12444" s="3" t="s">
        <v>75</v>
      </c>
      <c r="H12444" s="27"/>
    </row>
    <row r="12445" spans="1:8" x14ac:dyDescent="0.45">
      <c r="A12445" s="3" t="s">
        <v>7</v>
      </c>
      <c r="B12445" s="3" t="s">
        <v>2186</v>
      </c>
      <c r="C12445" s="27">
        <v>0.4</v>
      </c>
      <c r="D12445" s="3" t="s">
        <v>9</v>
      </c>
      <c r="E12445" s="3">
        <v>1991</v>
      </c>
      <c r="F12445" s="3">
        <v>1990</v>
      </c>
      <c r="G12445" s="3" t="s">
        <v>75</v>
      </c>
      <c r="H12445" s="27"/>
    </row>
    <row r="12446" spans="1:8" x14ac:dyDescent="0.45">
      <c r="A12446" s="3" t="s">
        <v>7</v>
      </c>
      <c r="B12446" s="3" t="s">
        <v>2187</v>
      </c>
      <c r="C12446" s="27">
        <v>0.65</v>
      </c>
      <c r="D12446" s="3" t="s">
        <v>15</v>
      </c>
      <c r="E12446" s="3">
        <v>1995</v>
      </c>
      <c r="F12446" s="3">
        <v>1994</v>
      </c>
      <c r="G12446" s="3" t="s">
        <v>53</v>
      </c>
      <c r="H12446" s="27"/>
    </row>
    <row r="12447" spans="1:8" x14ac:dyDescent="0.45">
      <c r="A12447" s="3" t="s">
        <v>7</v>
      </c>
      <c r="B12447" s="3" t="s">
        <v>2187</v>
      </c>
      <c r="C12447" s="27">
        <v>0.82499999999999996</v>
      </c>
      <c r="D12447" s="3" t="s">
        <v>25</v>
      </c>
      <c r="E12447" s="3">
        <v>1996</v>
      </c>
      <c r="F12447" s="3">
        <v>1995</v>
      </c>
      <c r="G12447" s="3" t="s">
        <v>53</v>
      </c>
      <c r="H12447" s="27"/>
    </row>
    <row r="12448" spans="1:8" x14ac:dyDescent="0.45">
      <c r="A12448" s="3" t="s">
        <v>7</v>
      </c>
      <c r="B12448" s="3" t="s">
        <v>2187</v>
      </c>
      <c r="C12448" s="27">
        <v>1.1180000000000001</v>
      </c>
      <c r="D12448" s="3" t="s">
        <v>26</v>
      </c>
      <c r="E12448" s="3">
        <v>1997</v>
      </c>
      <c r="F12448" s="3">
        <v>1996</v>
      </c>
      <c r="G12448" s="3" t="s">
        <v>118</v>
      </c>
      <c r="H12448" s="27"/>
    </row>
    <row r="12449" spans="1:8" x14ac:dyDescent="0.45">
      <c r="A12449" s="3" t="s">
        <v>7</v>
      </c>
      <c r="B12449" s="3" t="s">
        <v>2187</v>
      </c>
      <c r="C12449" s="27">
        <v>0.21429999999999999</v>
      </c>
      <c r="D12449" s="3" t="s">
        <v>26</v>
      </c>
      <c r="E12449" s="3">
        <v>1997</v>
      </c>
      <c r="F12449" s="3">
        <v>1996</v>
      </c>
      <c r="G12449" s="3" t="s">
        <v>24</v>
      </c>
      <c r="H12449" s="27"/>
    </row>
    <row r="12450" spans="1:8" x14ac:dyDescent="0.45">
      <c r="A12450" s="3" t="s">
        <v>7</v>
      </c>
      <c r="B12450" s="3" t="s">
        <v>2188</v>
      </c>
      <c r="C12450" s="27">
        <v>0.39876200000000001</v>
      </c>
      <c r="D12450" s="3" t="s">
        <v>38</v>
      </c>
      <c r="E12450" s="3">
        <v>2006</v>
      </c>
      <c r="F12450" s="3">
        <v>2005</v>
      </c>
      <c r="G12450" s="3" t="s">
        <v>64</v>
      </c>
      <c r="H12450" s="27"/>
    </row>
    <row r="12451" spans="1:8" x14ac:dyDescent="0.45">
      <c r="A12451" s="3" t="s">
        <v>7</v>
      </c>
      <c r="B12451" s="3" t="s">
        <v>2188</v>
      </c>
      <c r="C12451" s="27">
        <v>8.9101E-2</v>
      </c>
      <c r="D12451" s="3" t="s">
        <v>39</v>
      </c>
      <c r="E12451" s="3">
        <v>2007</v>
      </c>
      <c r="F12451" s="3">
        <v>2006</v>
      </c>
      <c r="G12451" s="3" t="s">
        <v>41</v>
      </c>
      <c r="H12451" s="27"/>
    </row>
    <row r="12452" spans="1:8" x14ac:dyDescent="0.45">
      <c r="A12452" s="3" t="s">
        <v>7</v>
      </c>
      <c r="B12452" s="3" t="s">
        <v>2189</v>
      </c>
      <c r="C12452" s="27">
        <v>0.81648200000000004</v>
      </c>
      <c r="D12452" s="3" t="s">
        <v>59</v>
      </c>
      <c r="E12452" s="3">
        <v>2015</v>
      </c>
      <c r="F12452" s="3">
        <v>2014</v>
      </c>
      <c r="G12452" s="3" t="s">
        <v>94</v>
      </c>
      <c r="H12452" s="27"/>
    </row>
    <row r="12453" spans="1:8" x14ac:dyDescent="0.45">
      <c r="A12453" s="3" t="s">
        <v>7</v>
      </c>
      <c r="B12453" s="3" t="s">
        <v>2189</v>
      </c>
      <c r="C12453" s="27">
        <v>0.94727600000000001</v>
      </c>
      <c r="D12453" s="3" t="s">
        <v>61</v>
      </c>
      <c r="E12453" s="3">
        <v>2016</v>
      </c>
      <c r="F12453" s="3">
        <v>2015</v>
      </c>
      <c r="G12453" s="3" t="s">
        <v>94</v>
      </c>
      <c r="H12453" s="27"/>
    </row>
    <row r="12454" spans="1:8" x14ac:dyDescent="0.45">
      <c r="A12454" s="3" t="s">
        <v>7</v>
      </c>
      <c r="B12454" s="3" t="s">
        <v>2189</v>
      </c>
      <c r="C12454" s="27">
        <v>0.44212600000000002</v>
      </c>
      <c r="D12454" s="3" t="s">
        <v>45</v>
      </c>
      <c r="E12454" s="3">
        <v>2017</v>
      </c>
      <c r="F12454" s="3">
        <v>2016</v>
      </c>
      <c r="G12454" s="3" t="s">
        <v>94</v>
      </c>
      <c r="H12454" s="27"/>
    </row>
    <row r="12455" spans="1:8" x14ac:dyDescent="0.45">
      <c r="A12455" s="3" t="s">
        <v>7</v>
      </c>
      <c r="B12455" s="3" t="s">
        <v>2189</v>
      </c>
      <c r="C12455" s="27">
        <v>0.119494</v>
      </c>
      <c r="D12455" s="3" t="s">
        <v>45</v>
      </c>
      <c r="E12455" s="3">
        <v>2017</v>
      </c>
      <c r="F12455" s="3">
        <v>2016</v>
      </c>
      <c r="G12455" s="3" t="s">
        <v>89</v>
      </c>
      <c r="H12455" s="27"/>
    </row>
    <row r="12456" spans="1:8" x14ac:dyDescent="0.45">
      <c r="A12456" s="3" t="s">
        <v>7</v>
      </c>
      <c r="B12456" s="3" t="s">
        <v>2190</v>
      </c>
      <c r="C12456" s="27">
        <v>1.89384</v>
      </c>
      <c r="D12456" s="3" t="s">
        <v>50</v>
      </c>
      <c r="E12456" s="3">
        <v>2009</v>
      </c>
      <c r="F12456" s="3">
        <v>2008</v>
      </c>
      <c r="G12456" s="3" t="s">
        <v>16</v>
      </c>
      <c r="H12456" s="27"/>
    </row>
    <row r="12457" spans="1:8" x14ac:dyDescent="0.45">
      <c r="A12457" s="3" t="s">
        <v>7</v>
      </c>
      <c r="B12457" s="3" t="s">
        <v>2190</v>
      </c>
      <c r="C12457" s="27">
        <v>2.03592</v>
      </c>
      <c r="D12457" s="3" t="s">
        <v>43</v>
      </c>
      <c r="E12457" s="3">
        <v>2010</v>
      </c>
      <c r="F12457" s="3">
        <v>2009</v>
      </c>
      <c r="G12457" s="3" t="s">
        <v>16</v>
      </c>
      <c r="H12457" s="27"/>
    </row>
    <row r="12458" spans="1:8" x14ac:dyDescent="0.45">
      <c r="A12458" s="3" t="s">
        <v>7</v>
      </c>
      <c r="B12458" s="3" t="s">
        <v>2190</v>
      </c>
      <c r="C12458" s="27">
        <v>2.1779999999999999</v>
      </c>
      <c r="D12458" s="3" t="s">
        <v>77</v>
      </c>
      <c r="E12458" s="3">
        <v>2011</v>
      </c>
      <c r="F12458" s="3">
        <v>2010</v>
      </c>
      <c r="G12458" s="3" t="s">
        <v>16</v>
      </c>
      <c r="H12458" s="27"/>
    </row>
    <row r="12459" spans="1:8" x14ac:dyDescent="0.45">
      <c r="A12459" s="3" t="s">
        <v>7</v>
      </c>
      <c r="B12459" s="3" t="s">
        <v>2190</v>
      </c>
      <c r="C12459" s="27">
        <v>3.0012840000000001</v>
      </c>
      <c r="D12459" s="3" t="s">
        <v>79</v>
      </c>
      <c r="E12459" s="3">
        <v>2012</v>
      </c>
      <c r="F12459" s="3">
        <v>2011</v>
      </c>
      <c r="G12459" s="3" t="s">
        <v>16</v>
      </c>
      <c r="H12459" s="27"/>
    </row>
    <row r="12460" spans="1:8" x14ac:dyDescent="0.45">
      <c r="A12460" s="3" t="s">
        <v>7</v>
      </c>
      <c r="B12460" s="3" t="s">
        <v>2190</v>
      </c>
      <c r="C12460" s="27">
        <v>5.25</v>
      </c>
      <c r="D12460" s="3" t="s">
        <v>56</v>
      </c>
      <c r="E12460" s="3">
        <v>2013</v>
      </c>
      <c r="F12460" s="3">
        <v>2012</v>
      </c>
      <c r="G12460" s="3" t="s">
        <v>16</v>
      </c>
      <c r="H12460" s="27"/>
    </row>
    <row r="12461" spans="1:8" x14ac:dyDescent="0.45">
      <c r="A12461" s="3" t="s">
        <v>7</v>
      </c>
      <c r="B12461" s="3" t="s">
        <v>2190</v>
      </c>
      <c r="C12461" s="27">
        <v>5.6437499999999998</v>
      </c>
      <c r="D12461" s="3" t="s">
        <v>58</v>
      </c>
      <c r="E12461" s="3">
        <v>2014</v>
      </c>
      <c r="F12461" s="3">
        <v>2013</v>
      </c>
      <c r="G12461" s="3" t="s">
        <v>16</v>
      </c>
      <c r="H12461" s="27"/>
    </row>
    <row r="12462" spans="1:8" x14ac:dyDescent="0.45">
      <c r="A12462" s="3" t="s">
        <v>7</v>
      </c>
      <c r="B12462" s="3" t="s">
        <v>2190</v>
      </c>
      <c r="C12462" s="27">
        <v>6.0374999999999996</v>
      </c>
      <c r="D12462" s="3" t="s">
        <v>59</v>
      </c>
      <c r="E12462" s="3">
        <v>2015</v>
      </c>
      <c r="F12462" s="3">
        <v>2014</v>
      </c>
      <c r="G12462" s="3" t="s">
        <v>16</v>
      </c>
      <c r="H12462" s="27"/>
    </row>
    <row r="12463" spans="1:8" x14ac:dyDescent="0.45">
      <c r="A12463" s="3" t="s">
        <v>7</v>
      </c>
      <c r="B12463" s="3" t="s">
        <v>2190</v>
      </c>
      <c r="C12463" s="27">
        <v>6.4312500000000004</v>
      </c>
      <c r="D12463" s="3" t="s">
        <v>61</v>
      </c>
      <c r="E12463" s="3">
        <v>2016</v>
      </c>
      <c r="F12463" s="3">
        <v>2015</v>
      </c>
      <c r="G12463" s="3" t="s">
        <v>78</v>
      </c>
      <c r="H12463" s="27"/>
    </row>
    <row r="12464" spans="1:8" x14ac:dyDescent="0.45">
      <c r="A12464" s="3" t="s">
        <v>7</v>
      </c>
      <c r="B12464" s="3" t="s">
        <v>2190</v>
      </c>
      <c r="C12464" s="27">
        <v>0.328955</v>
      </c>
      <c r="D12464" s="3" t="s">
        <v>61</v>
      </c>
      <c r="E12464" s="3">
        <v>2016</v>
      </c>
      <c r="F12464" s="3">
        <v>2015</v>
      </c>
      <c r="G12464" s="3" t="s">
        <v>57</v>
      </c>
      <c r="H12464" s="27"/>
    </row>
    <row r="12465" spans="1:8" x14ac:dyDescent="0.45">
      <c r="A12465" s="3" t="s">
        <v>7</v>
      </c>
      <c r="B12465" s="3" t="s">
        <v>2190</v>
      </c>
      <c r="C12465" s="27">
        <v>0.94512600000000002</v>
      </c>
      <c r="D12465" s="3" t="s">
        <v>45</v>
      </c>
      <c r="E12465" s="3">
        <v>2017</v>
      </c>
      <c r="F12465" s="3">
        <v>2016</v>
      </c>
      <c r="G12465" s="3" t="s">
        <v>78</v>
      </c>
      <c r="H12465" s="27"/>
    </row>
    <row r="12466" spans="1:8" x14ac:dyDescent="0.45">
      <c r="A12466" s="3" t="s">
        <v>7</v>
      </c>
      <c r="B12466" s="3" t="s">
        <v>2190</v>
      </c>
      <c r="C12466" s="27">
        <v>0.94512600000000002</v>
      </c>
      <c r="D12466" s="3" t="s">
        <v>47</v>
      </c>
      <c r="E12466" s="3">
        <v>2018</v>
      </c>
      <c r="F12466" s="3">
        <v>2017</v>
      </c>
      <c r="G12466" s="3" t="s">
        <v>78</v>
      </c>
      <c r="H12466" s="27"/>
    </row>
    <row r="12467" spans="1:8" x14ac:dyDescent="0.45">
      <c r="A12467" s="3" t="s">
        <v>7</v>
      </c>
      <c r="B12467" s="3" t="s">
        <v>2191</v>
      </c>
      <c r="C12467" s="27">
        <v>0.15</v>
      </c>
      <c r="D12467" s="3" t="s">
        <v>14</v>
      </c>
      <c r="E12467" s="3">
        <v>1994</v>
      </c>
      <c r="F12467" s="3">
        <v>1993</v>
      </c>
      <c r="G12467" s="3" t="s">
        <v>10</v>
      </c>
      <c r="H12467" s="27"/>
    </row>
    <row r="12468" spans="1:8" x14ac:dyDescent="0.45">
      <c r="A12468" s="3" t="s">
        <v>7</v>
      </c>
      <c r="B12468" s="3" t="s">
        <v>2192</v>
      </c>
      <c r="C12468" s="27">
        <v>2.1265200000000002</v>
      </c>
      <c r="D12468" s="3" t="s">
        <v>79</v>
      </c>
      <c r="E12468" s="3">
        <v>2012</v>
      </c>
      <c r="F12468" s="3">
        <v>2011</v>
      </c>
      <c r="G12468" s="3" t="s">
        <v>78</v>
      </c>
      <c r="H12468" s="27"/>
    </row>
    <row r="12469" spans="1:8" x14ac:dyDescent="0.45">
      <c r="A12469" s="3" t="s">
        <v>7</v>
      </c>
      <c r="B12469" s="3" t="s">
        <v>2192</v>
      </c>
      <c r="C12469" s="27">
        <v>2.286</v>
      </c>
      <c r="D12469" s="3" t="s">
        <v>56</v>
      </c>
      <c r="E12469" s="3">
        <v>2013</v>
      </c>
      <c r="F12469" s="3">
        <v>2012</v>
      </c>
      <c r="G12469" s="3" t="s">
        <v>78</v>
      </c>
      <c r="H12469" s="27"/>
    </row>
    <row r="12470" spans="1:8" x14ac:dyDescent="0.45">
      <c r="A12470" s="3" t="s">
        <v>7</v>
      </c>
      <c r="B12470" s="3" t="s">
        <v>2192</v>
      </c>
      <c r="C12470" s="27">
        <v>2.31792</v>
      </c>
      <c r="D12470" s="3" t="s">
        <v>58</v>
      </c>
      <c r="E12470" s="3">
        <v>2014</v>
      </c>
      <c r="F12470" s="3">
        <v>2013</v>
      </c>
      <c r="G12470" s="3" t="s">
        <v>78</v>
      </c>
      <c r="H12470" s="27"/>
    </row>
    <row r="12471" spans="1:8" x14ac:dyDescent="0.45">
      <c r="A12471" s="3" t="s">
        <v>7</v>
      </c>
      <c r="B12471" s="3" t="s">
        <v>2192</v>
      </c>
      <c r="C12471" s="27">
        <v>3.0758800000000002</v>
      </c>
      <c r="D12471" s="3" t="s">
        <v>59</v>
      </c>
      <c r="E12471" s="3">
        <v>2015</v>
      </c>
      <c r="F12471" s="3">
        <v>2014</v>
      </c>
      <c r="G12471" s="3" t="s">
        <v>78</v>
      </c>
      <c r="H12471" s="27"/>
    </row>
    <row r="12472" spans="1:8" x14ac:dyDescent="0.45">
      <c r="A12472" s="3" t="s">
        <v>7</v>
      </c>
      <c r="B12472" s="3" t="s">
        <v>2192</v>
      </c>
      <c r="C12472" s="27">
        <v>15.5</v>
      </c>
      <c r="D12472" s="3" t="s">
        <v>61</v>
      </c>
      <c r="E12472" s="3">
        <v>2016</v>
      </c>
      <c r="F12472" s="3">
        <v>2015</v>
      </c>
      <c r="G12472" s="3" t="s">
        <v>78</v>
      </c>
      <c r="H12472" s="27"/>
    </row>
    <row r="12473" spans="1:8" x14ac:dyDescent="0.45">
      <c r="A12473" s="3" t="s">
        <v>7</v>
      </c>
      <c r="B12473" s="3" t="s">
        <v>2192</v>
      </c>
      <c r="C12473" s="27">
        <v>16.663575000000002</v>
      </c>
      <c r="D12473" s="3" t="s">
        <v>45</v>
      </c>
      <c r="E12473" s="3">
        <v>2017</v>
      </c>
      <c r="F12473" s="3">
        <v>2016</v>
      </c>
      <c r="G12473" s="3" t="s">
        <v>78</v>
      </c>
      <c r="H12473" s="27"/>
    </row>
    <row r="12474" spans="1:8" x14ac:dyDescent="0.45">
      <c r="A12474" s="3" t="s">
        <v>7</v>
      </c>
      <c r="B12474" s="3" t="s">
        <v>2192</v>
      </c>
      <c r="C12474" s="27">
        <v>17.826149999999998</v>
      </c>
      <c r="D12474" s="3" t="s">
        <v>47</v>
      </c>
      <c r="E12474" s="3">
        <v>2018</v>
      </c>
      <c r="F12474" s="3">
        <v>2017</v>
      </c>
      <c r="G12474" s="3" t="s">
        <v>78</v>
      </c>
      <c r="H12474" s="27"/>
    </row>
    <row r="12475" spans="1:8" x14ac:dyDescent="0.45">
      <c r="A12475" s="3" t="s">
        <v>7</v>
      </c>
      <c r="B12475" s="3" t="s">
        <v>2193</v>
      </c>
      <c r="C12475" s="27">
        <v>0.27700000000000002</v>
      </c>
      <c r="D12475" s="3" t="s">
        <v>18</v>
      </c>
      <c r="E12475" s="3">
        <v>1985</v>
      </c>
      <c r="F12475" s="3">
        <v>1984</v>
      </c>
      <c r="G12475" s="3" t="s">
        <v>392</v>
      </c>
      <c r="H12475" s="27"/>
    </row>
    <row r="12476" spans="1:8" x14ac:dyDescent="0.45">
      <c r="A12476" s="3" t="s">
        <v>7</v>
      </c>
      <c r="B12476" s="3" t="s">
        <v>2193</v>
      </c>
      <c r="C12476" s="27">
        <v>0.35199999999999998</v>
      </c>
      <c r="D12476" s="3" t="s">
        <v>20</v>
      </c>
      <c r="E12476" s="3">
        <v>1986</v>
      </c>
      <c r="F12476" s="3">
        <v>1985</v>
      </c>
      <c r="G12476" s="3" t="s">
        <v>16</v>
      </c>
      <c r="H12476" s="27"/>
    </row>
    <row r="12477" spans="1:8" x14ac:dyDescent="0.45">
      <c r="A12477" s="3" t="s">
        <v>7</v>
      </c>
      <c r="B12477" s="3" t="s">
        <v>2193</v>
      </c>
      <c r="C12477" s="27">
        <v>0.63600000000000001</v>
      </c>
      <c r="D12477" s="3" t="s">
        <v>21</v>
      </c>
      <c r="E12477" s="3">
        <v>1988</v>
      </c>
      <c r="F12477" s="3">
        <v>1987</v>
      </c>
      <c r="G12477" s="3" t="s">
        <v>16</v>
      </c>
      <c r="H12477" s="27"/>
    </row>
    <row r="12478" spans="1:8" x14ac:dyDescent="0.45">
      <c r="A12478" s="3" t="s">
        <v>7</v>
      </c>
      <c r="B12478" s="3" t="s">
        <v>2193</v>
      </c>
      <c r="C12478" s="27">
        <v>0.63600000000000001</v>
      </c>
      <c r="D12478" s="3" t="s">
        <v>22</v>
      </c>
      <c r="E12478" s="3">
        <v>1989</v>
      </c>
      <c r="F12478" s="3">
        <v>1988</v>
      </c>
      <c r="G12478" s="3" t="s">
        <v>16</v>
      </c>
      <c r="H12478" s="27"/>
    </row>
    <row r="12479" spans="1:8" x14ac:dyDescent="0.45">
      <c r="A12479" s="3" t="s">
        <v>7</v>
      </c>
      <c r="B12479" s="3" t="s">
        <v>2193</v>
      </c>
      <c r="C12479" s="27">
        <v>2</v>
      </c>
      <c r="D12479" s="3" t="s">
        <v>9</v>
      </c>
      <c r="E12479" s="3">
        <v>1991</v>
      </c>
      <c r="F12479" s="3">
        <v>1990</v>
      </c>
      <c r="G12479" s="3" t="s">
        <v>111</v>
      </c>
      <c r="H12479" s="27"/>
    </row>
    <row r="12480" spans="1:8" x14ac:dyDescent="0.45">
      <c r="A12480" s="3" t="s">
        <v>7</v>
      </c>
      <c r="B12480" s="3" t="s">
        <v>2193</v>
      </c>
      <c r="C12480" s="27">
        <v>2</v>
      </c>
      <c r="D12480" s="3" t="s">
        <v>11</v>
      </c>
      <c r="E12480" s="3">
        <v>1992</v>
      </c>
      <c r="F12480" s="3">
        <v>1991</v>
      </c>
      <c r="G12480" s="3" t="s">
        <v>111</v>
      </c>
      <c r="H12480" s="27"/>
    </row>
    <row r="12481" spans="1:8" x14ac:dyDescent="0.45">
      <c r="A12481" s="3" t="s">
        <v>7</v>
      </c>
      <c r="B12481" s="3" t="s">
        <v>2193</v>
      </c>
      <c r="C12481" s="27">
        <v>2</v>
      </c>
      <c r="D12481" s="3" t="s">
        <v>12</v>
      </c>
      <c r="E12481" s="3">
        <v>1993</v>
      </c>
      <c r="F12481" s="3">
        <v>1992</v>
      </c>
      <c r="G12481" s="3" t="s">
        <v>111</v>
      </c>
      <c r="H12481" s="27"/>
    </row>
    <row r="12482" spans="1:8" x14ac:dyDescent="0.45">
      <c r="A12482" s="3" t="s">
        <v>7</v>
      </c>
      <c r="B12482" s="3" t="s">
        <v>2193</v>
      </c>
      <c r="C12482" s="27">
        <v>2</v>
      </c>
      <c r="D12482" s="3" t="s">
        <v>14</v>
      </c>
      <c r="E12482" s="3">
        <v>1994</v>
      </c>
      <c r="F12482" s="3">
        <v>1993</v>
      </c>
      <c r="G12482" s="3" t="s">
        <v>111</v>
      </c>
      <c r="H12482" s="27"/>
    </row>
    <row r="12483" spans="1:8" x14ac:dyDescent="0.45">
      <c r="A12483" s="3" t="s">
        <v>7</v>
      </c>
      <c r="B12483" s="3" t="s">
        <v>2193</v>
      </c>
      <c r="C12483" s="27">
        <v>2</v>
      </c>
      <c r="D12483" s="3" t="s">
        <v>15</v>
      </c>
      <c r="E12483" s="3">
        <v>1995</v>
      </c>
      <c r="F12483" s="3">
        <v>1994</v>
      </c>
      <c r="G12483" s="3" t="s">
        <v>111</v>
      </c>
      <c r="H12483" s="27"/>
    </row>
    <row r="12484" spans="1:8" x14ac:dyDescent="0.45">
      <c r="A12484" s="3" t="s">
        <v>7</v>
      </c>
      <c r="B12484" s="3" t="s">
        <v>2193</v>
      </c>
      <c r="C12484" s="27">
        <v>0.2475</v>
      </c>
      <c r="D12484" s="3" t="s">
        <v>26</v>
      </c>
      <c r="E12484" s="3">
        <v>1997</v>
      </c>
      <c r="F12484" s="3">
        <v>1996</v>
      </c>
      <c r="G12484" s="3" t="s">
        <v>24</v>
      </c>
      <c r="H12484" s="27"/>
    </row>
    <row r="12485" spans="1:8" x14ac:dyDescent="0.45">
      <c r="A12485" s="3" t="s">
        <v>7</v>
      </c>
      <c r="B12485" s="3" t="s">
        <v>2193</v>
      </c>
      <c r="C12485" s="27">
        <v>0.51</v>
      </c>
      <c r="D12485" s="3" t="s">
        <v>32</v>
      </c>
      <c r="E12485" s="3">
        <v>2000</v>
      </c>
      <c r="F12485" s="3">
        <v>1999</v>
      </c>
      <c r="G12485" s="3" t="s">
        <v>111</v>
      </c>
      <c r="H12485" s="27"/>
    </row>
    <row r="12486" spans="1:8" x14ac:dyDescent="0.45">
      <c r="A12486" s="3" t="s">
        <v>7</v>
      </c>
      <c r="B12486" s="3" t="s">
        <v>2194</v>
      </c>
      <c r="C12486" s="27">
        <v>0.75</v>
      </c>
      <c r="D12486" s="3" t="s">
        <v>18</v>
      </c>
      <c r="E12486" s="3">
        <v>1985</v>
      </c>
      <c r="F12486" s="3">
        <v>1984</v>
      </c>
      <c r="G12486" s="3" t="s">
        <v>10</v>
      </c>
      <c r="H12486" s="27"/>
    </row>
    <row r="12487" spans="1:8" x14ac:dyDescent="0.45">
      <c r="A12487" s="3" t="s">
        <v>7</v>
      </c>
      <c r="B12487" s="3" t="s">
        <v>2194</v>
      </c>
      <c r="C12487" s="27">
        <v>0.59499999999999997</v>
      </c>
      <c r="D12487" s="3" t="s">
        <v>20</v>
      </c>
      <c r="E12487" s="3">
        <v>1986</v>
      </c>
      <c r="F12487" s="3">
        <v>1985</v>
      </c>
      <c r="G12487" s="3" t="s">
        <v>10</v>
      </c>
      <c r="H12487" s="27"/>
    </row>
    <row r="12488" spans="1:8" x14ac:dyDescent="0.45">
      <c r="A12488" s="3" t="s">
        <v>7</v>
      </c>
      <c r="B12488" s="3" t="s">
        <v>2194</v>
      </c>
      <c r="C12488" s="27">
        <v>0.71199999999999997</v>
      </c>
      <c r="D12488" s="3" t="s">
        <v>21</v>
      </c>
      <c r="E12488" s="3">
        <v>1988</v>
      </c>
      <c r="F12488" s="3">
        <v>1987</v>
      </c>
      <c r="G12488" s="3" t="s">
        <v>19</v>
      </c>
      <c r="H12488" s="27"/>
    </row>
    <row r="12489" spans="1:8" x14ac:dyDescent="0.45">
      <c r="A12489" s="3" t="s">
        <v>7</v>
      </c>
      <c r="B12489" s="3" t="s">
        <v>2194</v>
      </c>
      <c r="C12489" s="27">
        <v>0.81200000000000006</v>
      </c>
      <c r="D12489" s="3" t="s">
        <v>22</v>
      </c>
      <c r="E12489" s="3">
        <v>1989</v>
      </c>
      <c r="F12489" s="3">
        <v>1988</v>
      </c>
      <c r="G12489" s="3" t="s">
        <v>19</v>
      </c>
      <c r="H12489" s="27"/>
    </row>
    <row r="12490" spans="1:8" x14ac:dyDescent="0.45">
      <c r="A12490" s="3" t="s">
        <v>7</v>
      </c>
      <c r="B12490" s="3" t="s">
        <v>2194</v>
      </c>
      <c r="C12490" s="27">
        <v>0.61499999999999999</v>
      </c>
      <c r="D12490" s="3" t="s">
        <v>9</v>
      </c>
      <c r="E12490" s="3">
        <v>1991</v>
      </c>
      <c r="F12490" s="3">
        <v>1990</v>
      </c>
      <c r="G12490" s="3" t="s">
        <v>19</v>
      </c>
      <c r="H12490" s="27"/>
    </row>
    <row r="12491" spans="1:8" x14ac:dyDescent="0.45">
      <c r="A12491" s="3" t="s">
        <v>7</v>
      </c>
      <c r="B12491" s="3" t="s">
        <v>2194</v>
      </c>
      <c r="C12491" s="27">
        <v>1.8069999999999999</v>
      </c>
      <c r="D12491" s="3" t="s">
        <v>11</v>
      </c>
      <c r="E12491" s="3">
        <v>1992</v>
      </c>
      <c r="F12491" s="3">
        <v>1991</v>
      </c>
      <c r="G12491" s="3" t="s">
        <v>19</v>
      </c>
      <c r="H12491" s="27"/>
    </row>
    <row r="12492" spans="1:8" x14ac:dyDescent="0.45">
      <c r="A12492" s="3" t="s">
        <v>7</v>
      </c>
      <c r="B12492" s="3" t="s">
        <v>2195</v>
      </c>
      <c r="C12492" s="27">
        <v>0.16803499999999999</v>
      </c>
      <c r="D12492" s="3" t="s">
        <v>79</v>
      </c>
      <c r="E12492" s="3">
        <v>2012</v>
      </c>
      <c r="F12492" s="3">
        <v>2011</v>
      </c>
      <c r="G12492" s="3" t="s">
        <v>103</v>
      </c>
      <c r="H12492" s="27"/>
    </row>
    <row r="12493" spans="1:8" x14ac:dyDescent="0.45">
      <c r="A12493" s="3" t="s">
        <v>7</v>
      </c>
      <c r="B12493" s="3" t="s">
        <v>2196</v>
      </c>
      <c r="C12493" s="27">
        <v>0.09</v>
      </c>
      <c r="D12493" s="3" t="s">
        <v>18</v>
      </c>
      <c r="E12493" s="3">
        <v>1985</v>
      </c>
      <c r="F12493" s="3">
        <v>1984</v>
      </c>
      <c r="G12493" s="3" t="s">
        <v>103</v>
      </c>
      <c r="H12493" s="27"/>
    </row>
    <row r="12494" spans="1:8" x14ac:dyDescent="0.45">
      <c r="A12494" s="3" t="s">
        <v>7</v>
      </c>
      <c r="B12494" s="3" t="s">
        <v>2196</v>
      </c>
      <c r="C12494" s="27">
        <v>8.5000000000000006E-2</v>
      </c>
      <c r="D12494" s="3" t="s">
        <v>20</v>
      </c>
      <c r="E12494" s="3">
        <v>1986</v>
      </c>
      <c r="F12494" s="3">
        <v>1985</v>
      </c>
      <c r="G12494" s="3" t="s">
        <v>94</v>
      </c>
      <c r="H12494" s="27"/>
    </row>
    <row r="12495" spans="1:8" x14ac:dyDescent="0.45">
      <c r="A12495" s="3" t="s">
        <v>7</v>
      </c>
      <c r="B12495" s="3" t="s">
        <v>2197</v>
      </c>
      <c r="C12495" s="27">
        <v>3.7265999999999999</v>
      </c>
      <c r="D12495" s="3" t="s">
        <v>79</v>
      </c>
      <c r="E12495" s="3">
        <v>2012</v>
      </c>
      <c r="F12495" s="3">
        <v>2011</v>
      </c>
      <c r="G12495" s="3" t="s">
        <v>103</v>
      </c>
      <c r="H12495" s="27"/>
    </row>
    <row r="12496" spans="1:8" x14ac:dyDescent="0.45">
      <c r="A12496" s="3" t="s">
        <v>7</v>
      </c>
      <c r="B12496" s="3" t="s">
        <v>2197</v>
      </c>
      <c r="C12496" s="27">
        <v>4.0060799999999999</v>
      </c>
      <c r="D12496" s="3" t="s">
        <v>56</v>
      </c>
      <c r="E12496" s="3">
        <v>2013</v>
      </c>
      <c r="F12496" s="3">
        <v>2012</v>
      </c>
      <c r="G12496" s="3" t="s">
        <v>103</v>
      </c>
      <c r="H12496" s="27"/>
    </row>
    <row r="12497" spans="1:8" x14ac:dyDescent="0.45">
      <c r="A12497" s="3" t="s">
        <v>7</v>
      </c>
      <c r="B12497" s="3" t="s">
        <v>2197</v>
      </c>
      <c r="C12497" s="27">
        <v>4.0620000000000003</v>
      </c>
      <c r="D12497" s="3" t="s">
        <v>58</v>
      </c>
      <c r="E12497" s="3">
        <v>2014</v>
      </c>
      <c r="F12497" s="3">
        <v>2013</v>
      </c>
      <c r="G12497" s="3" t="s">
        <v>103</v>
      </c>
      <c r="H12497" s="27"/>
    </row>
    <row r="12498" spans="1:8" x14ac:dyDescent="0.45">
      <c r="A12498" s="3" t="s">
        <v>7</v>
      </c>
      <c r="B12498" s="3" t="s">
        <v>2197</v>
      </c>
      <c r="C12498" s="27">
        <v>5.1384299999999996</v>
      </c>
      <c r="D12498" s="3" t="s">
        <v>59</v>
      </c>
      <c r="E12498" s="3">
        <v>2015</v>
      </c>
      <c r="F12498" s="3">
        <v>2014</v>
      </c>
      <c r="G12498" s="3" t="s">
        <v>103</v>
      </c>
      <c r="H12498" s="27"/>
    </row>
    <row r="12499" spans="1:8" x14ac:dyDescent="0.45">
      <c r="A12499" s="3" t="s">
        <v>7</v>
      </c>
      <c r="B12499" s="3" t="s">
        <v>2197</v>
      </c>
      <c r="C12499" s="27">
        <v>14.260870000000001</v>
      </c>
      <c r="D12499" s="3" t="s">
        <v>61</v>
      </c>
      <c r="E12499" s="3">
        <v>2016</v>
      </c>
      <c r="F12499" s="3">
        <v>2015</v>
      </c>
      <c r="G12499" s="3" t="s">
        <v>103</v>
      </c>
      <c r="H12499" s="27"/>
    </row>
    <row r="12500" spans="1:8" x14ac:dyDescent="0.45">
      <c r="A12500" s="3" t="s">
        <v>7</v>
      </c>
      <c r="B12500" s="3" t="s">
        <v>2197</v>
      </c>
      <c r="C12500" s="27">
        <v>15.330435</v>
      </c>
      <c r="D12500" s="3" t="s">
        <v>45</v>
      </c>
      <c r="E12500" s="3">
        <v>2017</v>
      </c>
      <c r="F12500" s="3">
        <v>2016</v>
      </c>
      <c r="G12500" s="3" t="s">
        <v>103</v>
      </c>
      <c r="H12500" s="27"/>
    </row>
    <row r="12501" spans="1:8" x14ac:dyDescent="0.45">
      <c r="A12501" s="3" t="s">
        <v>7</v>
      </c>
      <c r="B12501" s="3" t="s">
        <v>2197</v>
      </c>
      <c r="C12501" s="27">
        <v>16.399999999999999</v>
      </c>
      <c r="D12501" s="3" t="s">
        <v>47</v>
      </c>
      <c r="E12501" s="3">
        <v>2018</v>
      </c>
      <c r="F12501" s="3">
        <v>2017</v>
      </c>
      <c r="G12501" s="3" t="s">
        <v>103</v>
      </c>
      <c r="H12501" s="27"/>
    </row>
    <row r="12502" spans="1:8" x14ac:dyDescent="0.45">
      <c r="A12502" s="3" t="s">
        <v>7</v>
      </c>
      <c r="B12502" s="3" t="s">
        <v>2198</v>
      </c>
      <c r="C12502" s="27">
        <v>1.65228</v>
      </c>
      <c r="D12502" s="3" t="s">
        <v>42</v>
      </c>
      <c r="E12502" s="3">
        <v>2008</v>
      </c>
      <c r="F12502" s="3">
        <v>2007</v>
      </c>
      <c r="G12502" s="3" t="s">
        <v>51</v>
      </c>
      <c r="H12502" s="27"/>
    </row>
    <row r="12503" spans="1:8" x14ac:dyDescent="0.45">
      <c r="A12503" s="3" t="s">
        <v>7</v>
      </c>
      <c r="B12503" s="3" t="s">
        <v>2198</v>
      </c>
      <c r="C12503" s="27">
        <v>1.77624</v>
      </c>
      <c r="D12503" s="3" t="s">
        <v>50</v>
      </c>
      <c r="E12503" s="3">
        <v>2009</v>
      </c>
      <c r="F12503" s="3">
        <v>2008</v>
      </c>
      <c r="G12503" s="3" t="s">
        <v>51</v>
      </c>
      <c r="H12503" s="27"/>
    </row>
    <row r="12504" spans="1:8" x14ac:dyDescent="0.45">
      <c r="A12504" s="3" t="s">
        <v>7</v>
      </c>
      <c r="B12504" s="3" t="s">
        <v>2198</v>
      </c>
      <c r="C12504" s="27">
        <v>1.9001999999999999</v>
      </c>
      <c r="D12504" s="3" t="s">
        <v>43</v>
      </c>
      <c r="E12504" s="3">
        <v>2010</v>
      </c>
      <c r="F12504" s="3">
        <v>2009</v>
      </c>
      <c r="G12504" s="3" t="s">
        <v>100</v>
      </c>
      <c r="H12504" s="27"/>
    </row>
    <row r="12505" spans="1:8" x14ac:dyDescent="0.45">
      <c r="A12505" s="3" t="s">
        <v>7</v>
      </c>
      <c r="B12505" s="3" t="s">
        <v>2198</v>
      </c>
      <c r="C12505" s="27">
        <v>2.8141959999999999</v>
      </c>
      <c r="D12505" s="3" t="s">
        <v>77</v>
      </c>
      <c r="E12505" s="3">
        <v>2011</v>
      </c>
      <c r="F12505" s="3">
        <v>2010</v>
      </c>
      <c r="G12505" s="3" t="s">
        <v>100</v>
      </c>
      <c r="H12505" s="27"/>
    </row>
    <row r="12506" spans="1:8" x14ac:dyDescent="0.45">
      <c r="A12506" s="3" t="s">
        <v>7</v>
      </c>
      <c r="B12506" s="3" t="s">
        <v>2199</v>
      </c>
      <c r="C12506" s="27">
        <v>7.0000000000000007E-2</v>
      </c>
      <c r="D12506" s="3" t="s">
        <v>20</v>
      </c>
      <c r="E12506" s="3">
        <v>1986</v>
      </c>
      <c r="F12506" s="3">
        <v>1985</v>
      </c>
      <c r="G12506" s="3" t="s">
        <v>60</v>
      </c>
      <c r="H12506" s="27"/>
    </row>
    <row r="12507" spans="1:8" x14ac:dyDescent="0.45">
      <c r="A12507" s="3" t="s">
        <v>7</v>
      </c>
      <c r="B12507" s="3" t="s">
        <v>2199</v>
      </c>
      <c r="C12507" s="27">
        <v>0.08</v>
      </c>
      <c r="D12507" s="3" t="s">
        <v>183</v>
      </c>
      <c r="E12507" s="3">
        <v>1987</v>
      </c>
      <c r="F12507" s="3">
        <v>1986</v>
      </c>
      <c r="G12507" s="3" t="s">
        <v>60</v>
      </c>
      <c r="H12507" s="27"/>
    </row>
    <row r="12508" spans="1:8" x14ac:dyDescent="0.45">
      <c r="A12508" s="3" t="s">
        <v>7</v>
      </c>
      <c r="B12508" s="3" t="s">
        <v>2199</v>
      </c>
      <c r="C12508" s="27">
        <v>0.125</v>
      </c>
      <c r="D12508" s="3" t="s">
        <v>21</v>
      </c>
      <c r="E12508" s="3">
        <v>1988</v>
      </c>
      <c r="F12508" s="3">
        <v>1987</v>
      </c>
      <c r="G12508" s="3" t="s">
        <v>94</v>
      </c>
      <c r="H12508" s="27"/>
    </row>
    <row r="12509" spans="1:8" x14ac:dyDescent="0.45">
      <c r="A12509" s="3" t="s">
        <v>7</v>
      </c>
      <c r="B12509" s="3" t="s">
        <v>2199</v>
      </c>
      <c r="C12509" s="27">
        <v>0.2</v>
      </c>
      <c r="D12509" s="3" t="s">
        <v>22</v>
      </c>
      <c r="E12509" s="3">
        <v>1989</v>
      </c>
      <c r="F12509" s="3">
        <v>1988</v>
      </c>
      <c r="G12509" s="3" t="s">
        <v>94</v>
      </c>
      <c r="H12509" s="27"/>
    </row>
    <row r="12510" spans="1:8" x14ac:dyDescent="0.45">
      <c r="A12510" s="3" t="s">
        <v>7</v>
      </c>
      <c r="B12510" s="3" t="s">
        <v>2199</v>
      </c>
      <c r="C12510" s="27">
        <v>0.33500000000000002</v>
      </c>
      <c r="D12510" s="3" t="s">
        <v>9</v>
      </c>
      <c r="E12510" s="3">
        <v>1991</v>
      </c>
      <c r="F12510" s="3">
        <v>1990</v>
      </c>
      <c r="G12510" s="3" t="s">
        <v>83</v>
      </c>
      <c r="H12510" s="27"/>
    </row>
    <row r="12511" spans="1:8" x14ac:dyDescent="0.45">
      <c r="A12511" s="3" t="s">
        <v>7</v>
      </c>
      <c r="B12511" s="3" t="s">
        <v>2199</v>
      </c>
      <c r="C12511" s="27">
        <v>0.33500000000000002</v>
      </c>
      <c r="D12511" s="3" t="s">
        <v>11</v>
      </c>
      <c r="E12511" s="3">
        <v>1992</v>
      </c>
      <c r="F12511" s="3">
        <v>1991</v>
      </c>
      <c r="G12511" s="3" t="s">
        <v>83</v>
      </c>
      <c r="H12511" s="27"/>
    </row>
    <row r="12512" spans="1:8" x14ac:dyDescent="0.45">
      <c r="A12512" s="3" t="s">
        <v>7</v>
      </c>
      <c r="B12512" s="3" t="s">
        <v>2200</v>
      </c>
      <c r="C12512" s="27">
        <v>0.45788800000000002</v>
      </c>
      <c r="D12512" s="3" t="s">
        <v>43</v>
      </c>
      <c r="E12512" s="3">
        <v>2010</v>
      </c>
      <c r="F12512" s="3">
        <v>2009</v>
      </c>
      <c r="G12512" s="3" t="s">
        <v>101</v>
      </c>
      <c r="H12512" s="27"/>
    </row>
    <row r="12513" spans="1:8" x14ac:dyDescent="0.45">
      <c r="A12513" s="3" t="s">
        <v>7</v>
      </c>
      <c r="B12513" s="3" t="s">
        <v>2200</v>
      </c>
      <c r="C12513" s="27">
        <v>0.76219499999999996</v>
      </c>
      <c r="D12513" s="3" t="s">
        <v>77</v>
      </c>
      <c r="E12513" s="3">
        <v>2011</v>
      </c>
      <c r="F12513" s="3">
        <v>2010</v>
      </c>
      <c r="G12513" s="3" t="s">
        <v>16</v>
      </c>
      <c r="H12513" s="27"/>
    </row>
    <row r="12514" spans="1:8" x14ac:dyDescent="0.45">
      <c r="A12514" s="3" t="s">
        <v>7</v>
      </c>
      <c r="B12514" s="3" t="s">
        <v>2200</v>
      </c>
      <c r="C12514" s="27">
        <v>7</v>
      </c>
      <c r="D12514" s="3" t="s">
        <v>79</v>
      </c>
      <c r="E12514" s="3">
        <v>2012</v>
      </c>
      <c r="F12514" s="3">
        <v>2011</v>
      </c>
      <c r="G12514" s="3" t="s">
        <v>16</v>
      </c>
      <c r="H12514" s="27"/>
    </row>
    <row r="12515" spans="1:8" x14ac:dyDescent="0.45">
      <c r="A12515" s="3" t="s">
        <v>7</v>
      </c>
      <c r="B12515" s="3" t="s">
        <v>2200</v>
      </c>
      <c r="C12515" s="27">
        <v>7.5250000000000004</v>
      </c>
      <c r="D12515" s="3" t="s">
        <v>56</v>
      </c>
      <c r="E12515" s="3">
        <v>2013</v>
      </c>
      <c r="F12515" s="3">
        <v>2012</v>
      </c>
      <c r="G12515" s="3" t="s">
        <v>16</v>
      </c>
      <c r="H12515" s="27"/>
    </row>
    <row r="12516" spans="1:8" x14ac:dyDescent="0.45">
      <c r="A12516" s="3" t="s">
        <v>7</v>
      </c>
      <c r="B12516" s="3" t="s">
        <v>2200</v>
      </c>
      <c r="C12516" s="27">
        <v>8.0500000000000007</v>
      </c>
      <c r="D12516" s="3" t="s">
        <v>58</v>
      </c>
      <c r="E12516" s="3">
        <v>2014</v>
      </c>
      <c r="F12516" s="3">
        <v>2013</v>
      </c>
      <c r="G12516" s="3" t="s">
        <v>16</v>
      </c>
      <c r="H12516" s="27"/>
    </row>
    <row r="12517" spans="1:8" x14ac:dyDescent="0.45">
      <c r="A12517" s="3" t="s">
        <v>7</v>
      </c>
      <c r="B12517" s="3" t="s">
        <v>2200</v>
      </c>
      <c r="C12517" s="27">
        <v>8.5749999999999993</v>
      </c>
      <c r="D12517" s="3" t="s">
        <v>59</v>
      </c>
      <c r="E12517" s="3">
        <v>2015</v>
      </c>
      <c r="F12517" s="3">
        <v>2014</v>
      </c>
      <c r="G12517" s="3" t="s">
        <v>64</v>
      </c>
      <c r="H12517" s="27"/>
    </row>
    <row r="12518" spans="1:8" x14ac:dyDescent="0.45">
      <c r="A12518" s="3" t="s">
        <v>7</v>
      </c>
      <c r="B12518" s="3" t="s">
        <v>2200</v>
      </c>
      <c r="C12518" s="27">
        <v>1.1859999999999999</v>
      </c>
      <c r="D12518" s="3" t="s">
        <v>61</v>
      </c>
      <c r="E12518" s="3">
        <v>2016</v>
      </c>
      <c r="F12518" s="3">
        <v>2015</v>
      </c>
      <c r="G12518" s="3" t="s">
        <v>54</v>
      </c>
      <c r="H12518" s="27"/>
    </row>
    <row r="12519" spans="1:8" x14ac:dyDescent="0.45">
      <c r="A12519" s="3" t="s">
        <v>7</v>
      </c>
      <c r="B12519" s="3" t="s">
        <v>2200</v>
      </c>
      <c r="C12519" s="27">
        <v>0.25110700000000002</v>
      </c>
      <c r="D12519" s="3" t="s">
        <v>61</v>
      </c>
      <c r="E12519" s="3">
        <v>2016</v>
      </c>
      <c r="F12519" s="3">
        <v>2015</v>
      </c>
      <c r="G12519" s="3" t="s">
        <v>100</v>
      </c>
      <c r="H12519" s="27"/>
    </row>
    <row r="12520" spans="1:8" x14ac:dyDescent="0.45">
      <c r="A12520" s="3" t="s">
        <v>7</v>
      </c>
      <c r="B12520" s="3" t="s">
        <v>2200</v>
      </c>
      <c r="C12520" s="27">
        <v>1.315448</v>
      </c>
      <c r="D12520" s="3" t="s">
        <v>45</v>
      </c>
      <c r="E12520" s="3">
        <v>2017</v>
      </c>
      <c r="F12520" s="3">
        <v>2016</v>
      </c>
      <c r="G12520" s="3" t="s">
        <v>62</v>
      </c>
      <c r="H12520" s="27"/>
    </row>
    <row r="12521" spans="1:8" x14ac:dyDescent="0.45">
      <c r="A12521" s="3" t="s">
        <v>7</v>
      </c>
      <c r="B12521" s="3" t="s">
        <v>2201</v>
      </c>
      <c r="C12521" s="27">
        <v>0.81561499999999998</v>
      </c>
      <c r="D12521" s="3" t="s">
        <v>47</v>
      </c>
      <c r="E12521" s="3">
        <v>2018</v>
      </c>
      <c r="F12521" s="3">
        <v>2017</v>
      </c>
      <c r="G12521" s="3" t="s">
        <v>51</v>
      </c>
      <c r="H12521" s="27"/>
    </row>
    <row r="12522" spans="1:8" x14ac:dyDescent="0.45">
      <c r="A12522" s="3" t="s">
        <v>7</v>
      </c>
      <c r="B12522" s="3" t="s">
        <v>2202</v>
      </c>
      <c r="C12522" s="27">
        <v>0.22500000000000001</v>
      </c>
      <c r="D12522" s="3" t="s">
        <v>18</v>
      </c>
      <c r="E12522" s="3">
        <v>1985</v>
      </c>
      <c r="F12522" s="3">
        <v>1984</v>
      </c>
      <c r="G12522" s="3" t="s">
        <v>392</v>
      </c>
      <c r="H12522" s="27"/>
    </row>
    <row r="12523" spans="1:8" x14ac:dyDescent="0.45">
      <c r="A12523" s="3" t="s">
        <v>7</v>
      </c>
      <c r="B12523" s="3" t="s">
        <v>2202</v>
      </c>
      <c r="C12523" s="27">
        <v>0.29749999999999999</v>
      </c>
      <c r="D12523" s="3" t="s">
        <v>20</v>
      </c>
      <c r="E12523" s="3">
        <v>1986</v>
      </c>
      <c r="F12523" s="3">
        <v>1985</v>
      </c>
      <c r="G12523" s="3" t="s">
        <v>16</v>
      </c>
      <c r="H12523" s="27"/>
    </row>
    <row r="12524" spans="1:8" x14ac:dyDescent="0.45">
      <c r="A12524" s="3" t="s">
        <v>7</v>
      </c>
      <c r="B12524" s="3" t="s">
        <v>2202</v>
      </c>
      <c r="C12524" s="27">
        <v>0.33750000000000002</v>
      </c>
      <c r="D12524" s="3" t="s">
        <v>21</v>
      </c>
      <c r="E12524" s="3">
        <v>1988</v>
      </c>
      <c r="F12524" s="3">
        <v>1987</v>
      </c>
      <c r="G12524" s="3" t="s">
        <v>16</v>
      </c>
      <c r="H12524" s="27"/>
    </row>
    <row r="12525" spans="1:8" x14ac:dyDescent="0.45">
      <c r="A12525" s="3" t="s">
        <v>7</v>
      </c>
      <c r="B12525" s="3" t="s">
        <v>2202</v>
      </c>
      <c r="C12525" s="27">
        <v>1.1000000000000001</v>
      </c>
      <c r="D12525" s="3" t="s">
        <v>22</v>
      </c>
      <c r="E12525" s="3">
        <v>1989</v>
      </c>
      <c r="F12525" s="3">
        <v>1988</v>
      </c>
      <c r="G12525" s="3" t="s">
        <v>54</v>
      </c>
      <c r="H12525" s="27"/>
    </row>
    <row r="12526" spans="1:8" x14ac:dyDescent="0.45">
      <c r="A12526" s="3" t="s">
        <v>7</v>
      </c>
      <c r="B12526" s="3" t="s">
        <v>2202</v>
      </c>
      <c r="C12526" s="27">
        <v>1.1000000000000001</v>
      </c>
      <c r="D12526" s="3" t="s">
        <v>186</v>
      </c>
      <c r="E12526" s="3">
        <v>1990</v>
      </c>
      <c r="F12526" s="3">
        <v>1989</v>
      </c>
      <c r="G12526" s="3" t="s">
        <v>54</v>
      </c>
      <c r="H12526" s="27"/>
    </row>
    <row r="12527" spans="1:8" x14ac:dyDescent="0.45">
      <c r="A12527" s="3" t="s">
        <v>7</v>
      </c>
      <c r="B12527" s="3" t="s">
        <v>2202</v>
      </c>
      <c r="C12527" s="27">
        <v>1.76</v>
      </c>
      <c r="D12527" s="3" t="s">
        <v>9</v>
      </c>
      <c r="E12527" s="3">
        <v>1991</v>
      </c>
      <c r="F12527" s="3">
        <v>1990</v>
      </c>
      <c r="G12527" s="3" t="s">
        <v>54</v>
      </c>
      <c r="H12527" s="27"/>
    </row>
    <row r="12528" spans="1:8" x14ac:dyDescent="0.45">
      <c r="A12528" s="3" t="s">
        <v>7</v>
      </c>
      <c r="B12528" s="3" t="s">
        <v>2202</v>
      </c>
      <c r="C12528" s="27">
        <v>1.786</v>
      </c>
      <c r="D12528" s="3" t="s">
        <v>11</v>
      </c>
      <c r="E12528" s="3">
        <v>1992</v>
      </c>
      <c r="F12528" s="3">
        <v>1991</v>
      </c>
      <c r="G12528" s="3" t="s">
        <v>54</v>
      </c>
      <c r="H12528" s="27"/>
    </row>
    <row r="12529" spans="1:8" x14ac:dyDescent="0.45">
      <c r="A12529" s="3" t="s">
        <v>7</v>
      </c>
      <c r="B12529" s="3" t="s">
        <v>2202</v>
      </c>
      <c r="C12529" s="27">
        <v>2.1019999999999999</v>
      </c>
      <c r="D12529" s="3" t="s">
        <v>12</v>
      </c>
      <c r="E12529" s="3">
        <v>1993</v>
      </c>
      <c r="F12529" s="3">
        <v>1992</v>
      </c>
      <c r="G12529" s="3" t="s">
        <v>54</v>
      </c>
      <c r="H12529" s="27"/>
    </row>
    <row r="12530" spans="1:8" x14ac:dyDescent="0.45">
      <c r="A12530" s="3" t="s">
        <v>7</v>
      </c>
      <c r="B12530" s="3" t="s">
        <v>2202</v>
      </c>
      <c r="C12530" s="27">
        <v>2.4180000000000001</v>
      </c>
      <c r="D12530" s="3" t="s">
        <v>14</v>
      </c>
      <c r="E12530" s="3">
        <v>1994</v>
      </c>
      <c r="F12530" s="3">
        <v>1993</v>
      </c>
      <c r="G12530" s="3" t="s">
        <v>54</v>
      </c>
      <c r="H12530" s="27"/>
    </row>
    <row r="12531" spans="1:8" x14ac:dyDescent="0.45">
      <c r="A12531" s="3" t="s">
        <v>7</v>
      </c>
      <c r="B12531" s="3" t="s">
        <v>2202</v>
      </c>
      <c r="C12531" s="27">
        <v>2.5783999999999998</v>
      </c>
      <c r="D12531" s="3" t="s">
        <v>15</v>
      </c>
      <c r="E12531" s="3">
        <v>1995</v>
      </c>
      <c r="F12531" s="3">
        <v>1994</v>
      </c>
      <c r="G12531" s="3" t="s">
        <v>54</v>
      </c>
      <c r="H12531" s="27"/>
    </row>
    <row r="12532" spans="1:8" x14ac:dyDescent="0.45">
      <c r="A12532" s="3" t="s">
        <v>7</v>
      </c>
      <c r="B12532" s="3" t="s">
        <v>2202</v>
      </c>
      <c r="C12532" s="27">
        <v>2.6070000000000002</v>
      </c>
      <c r="D12532" s="3" t="s">
        <v>25</v>
      </c>
      <c r="E12532" s="3">
        <v>1996</v>
      </c>
      <c r="F12532" s="3">
        <v>1995</v>
      </c>
      <c r="G12532" s="3" t="s">
        <v>49</v>
      </c>
      <c r="H12532" s="27"/>
    </row>
    <row r="12533" spans="1:8" x14ac:dyDescent="0.45">
      <c r="A12533" s="3" t="s">
        <v>7</v>
      </c>
      <c r="B12533" s="3" t="s">
        <v>2202</v>
      </c>
      <c r="C12533" s="27">
        <v>7</v>
      </c>
      <c r="D12533" s="3" t="s">
        <v>26</v>
      </c>
      <c r="E12533" s="3">
        <v>1997</v>
      </c>
      <c r="F12533" s="3">
        <v>1996</v>
      </c>
      <c r="G12533" s="3" t="s">
        <v>49</v>
      </c>
      <c r="H12533" s="27"/>
    </row>
    <row r="12534" spans="1:8" x14ac:dyDescent="0.45">
      <c r="A12534" s="3" t="s">
        <v>7</v>
      </c>
      <c r="B12534" s="3" t="s">
        <v>2202</v>
      </c>
      <c r="C12534" s="27">
        <v>5.7</v>
      </c>
      <c r="D12534" s="3" t="s">
        <v>27</v>
      </c>
      <c r="E12534" s="3">
        <v>1998</v>
      </c>
      <c r="F12534" s="3">
        <v>1997</v>
      </c>
      <c r="G12534" s="3" t="s">
        <v>29</v>
      </c>
      <c r="H12534" s="27"/>
    </row>
    <row r="12535" spans="1:8" x14ac:dyDescent="0.45">
      <c r="A12535" s="3" t="s">
        <v>7</v>
      </c>
      <c r="B12535" s="3" t="s">
        <v>2202</v>
      </c>
      <c r="C12535" s="27">
        <v>4.4000000000000004</v>
      </c>
      <c r="D12535" s="3" t="s">
        <v>31</v>
      </c>
      <c r="E12535" s="3">
        <v>1999</v>
      </c>
      <c r="F12535" s="3">
        <v>1998</v>
      </c>
      <c r="G12535" s="3" t="s">
        <v>100</v>
      </c>
      <c r="H12535" s="27"/>
    </row>
    <row r="12536" spans="1:8" x14ac:dyDescent="0.45">
      <c r="A12536" s="3" t="s">
        <v>7</v>
      </c>
      <c r="B12536" s="3" t="s">
        <v>2202</v>
      </c>
      <c r="C12536" s="27">
        <v>2</v>
      </c>
      <c r="D12536" s="3" t="s">
        <v>32</v>
      </c>
      <c r="E12536" s="3">
        <v>2000</v>
      </c>
      <c r="F12536" s="3">
        <v>1999</v>
      </c>
      <c r="G12536" s="3" t="s">
        <v>75</v>
      </c>
      <c r="H12536" s="27"/>
    </row>
    <row r="12537" spans="1:8" x14ac:dyDescent="0.45">
      <c r="A12537" s="3" t="s">
        <v>7</v>
      </c>
      <c r="B12537" s="3" t="s">
        <v>2202</v>
      </c>
      <c r="C12537" s="27">
        <v>2.2000000000000002</v>
      </c>
      <c r="D12537" s="3" t="s">
        <v>28</v>
      </c>
      <c r="E12537" s="3">
        <v>2001</v>
      </c>
      <c r="F12537" s="3">
        <v>2000</v>
      </c>
      <c r="G12537" s="3" t="s">
        <v>71</v>
      </c>
      <c r="H12537" s="27"/>
    </row>
    <row r="12538" spans="1:8" x14ac:dyDescent="0.45">
      <c r="A12538" s="3" t="s">
        <v>7</v>
      </c>
      <c r="B12538" s="3" t="s">
        <v>2203</v>
      </c>
      <c r="C12538" s="27">
        <v>7.8E-2</v>
      </c>
      <c r="D12538" s="3" t="s">
        <v>18</v>
      </c>
      <c r="E12538" s="3">
        <v>1985</v>
      </c>
      <c r="F12538" s="3">
        <v>1984</v>
      </c>
      <c r="G12538" s="3" t="s">
        <v>94</v>
      </c>
      <c r="H12538" s="27"/>
    </row>
    <row r="12539" spans="1:8" x14ac:dyDescent="0.45">
      <c r="A12539" s="3" t="s">
        <v>7</v>
      </c>
      <c r="B12539" s="3" t="s">
        <v>2203</v>
      </c>
      <c r="C12539" s="27">
        <v>0.113</v>
      </c>
      <c r="D12539" s="3" t="s">
        <v>20</v>
      </c>
      <c r="E12539" s="3">
        <v>1986</v>
      </c>
      <c r="F12539" s="3">
        <v>1985</v>
      </c>
      <c r="G12539" s="3" t="s">
        <v>94</v>
      </c>
      <c r="H12539" s="27"/>
    </row>
    <row r="12540" spans="1:8" x14ac:dyDescent="0.45">
      <c r="A12540" s="3" t="s">
        <v>7</v>
      </c>
      <c r="B12540" s="3" t="s">
        <v>2203</v>
      </c>
      <c r="C12540" s="27">
        <v>0.27</v>
      </c>
      <c r="D12540" s="3" t="s">
        <v>21</v>
      </c>
      <c r="E12540" s="3">
        <v>1988</v>
      </c>
      <c r="F12540" s="3">
        <v>1987</v>
      </c>
      <c r="G12540" s="3" t="s">
        <v>46</v>
      </c>
      <c r="H12540" s="27"/>
    </row>
    <row r="12541" spans="1:8" x14ac:dyDescent="0.45">
      <c r="A12541" s="3" t="s">
        <v>7</v>
      </c>
      <c r="B12541" s="3" t="s">
        <v>2203</v>
      </c>
      <c r="C12541" s="27">
        <v>0.27500000000000002</v>
      </c>
      <c r="D12541" s="3" t="s">
        <v>22</v>
      </c>
      <c r="E12541" s="3">
        <v>1989</v>
      </c>
      <c r="F12541" s="3">
        <v>1988</v>
      </c>
      <c r="G12541" s="3" t="s">
        <v>46</v>
      </c>
      <c r="H12541" s="27"/>
    </row>
    <row r="12542" spans="1:8" x14ac:dyDescent="0.45">
      <c r="A12542" s="3" t="s">
        <v>7</v>
      </c>
      <c r="B12542" s="3" t="s">
        <v>2203</v>
      </c>
      <c r="C12542" s="27">
        <v>0.65</v>
      </c>
      <c r="D12542" s="3" t="s">
        <v>9</v>
      </c>
      <c r="E12542" s="3">
        <v>1991</v>
      </c>
      <c r="F12542" s="3">
        <v>1990</v>
      </c>
      <c r="G12542" s="3" t="s">
        <v>46</v>
      </c>
      <c r="H12542" s="27"/>
    </row>
    <row r="12543" spans="1:8" x14ac:dyDescent="0.45">
      <c r="A12543" s="3" t="s">
        <v>7</v>
      </c>
      <c r="B12543" s="3" t="s">
        <v>2203</v>
      </c>
      <c r="C12543" s="27">
        <v>0.61199999999999999</v>
      </c>
      <c r="D12543" s="3" t="s">
        <v>11</v>
      </c>
      <c r="E12543" s="3">
        <v>1992</v>
      </c>
      <c r="F12543" s="3">
        <v>1991</v>
      </c>
      <c r="G12543" s="3" t="s">
        <v>19</v>
      </c>
      <c r="H12543" s="27"/>
    </row>
    <row r="12544" spans="1:8" x14ac:dyDescent="0.45">
      <c r="A12544" s="3" t="s">
        <v>7</v>
      </c>
      <c r="B12544" s="3" t="s">
        <v>2203</v>
      </c>
      <c r="C12544" s="27">
        <v>0.79600000000000004</v>
      </c>
      <c r="D12544" s="3" t="s">
        <v>12</v>
      </c>
      <c r="E12544" s="3">
        <v>1993</v>
      </c>
      <c r="F12544" s="3">
        <v>1992</v>
      </c>
      <c r="G12544" s="3" t="s">
        <v>19</v>
      </c>
      <c r="H12544" s="27"/>
    </row>
    <row r="12545" spans="1:8" x14ac:dyDescent="0.45">
      <c r="A12545" s="3" t="s">
        <v>7</v>
      </c>
      <c r="B12545" s="3" t="s">
        <v>2203</v>
      </c>
      <c r="C12545" s="27">
        <v>2.4</v>
      </c>
      <c r="D12545" s="3" t="s">
        <v>14</v>
      </c>
      <c r="E12545" s="3">
        <v>1994</v>
      </c>
      <c r="F12545" s="3">
        <v>1993</v>
      </c>
      <c r="G12545" s="3" t="s">
        <v>19</v>
      </c>
      <c r="H12545" s="27"/>
    </row>
    <row r="12546" spans="1:8" x14ac:dyDescent="0.45">
      <c r="A12546" s="3" t="s">
        <v>7</v>
      </c>
      <c r="B12546" s="3" t="s">
        <v>2203</v>
      </c>
      <c r="C12546" s="27">
        <v>2.4</v>
      </c>
      <c r="D12546" s="3" t="s">
        <v>15</v>
      </c>
      <c r="E12546" s="3">
        <v>1995</v>
      </c>
      <c r="F12546" s="3">
        <v>1994</v>
      </c>
      <c r="G12546" s="3" t="s">
        <v>19</v>
      </c>
      <c r="H12546" s="27"/>
    </row>
    <row r="12547" spans="1:8" x14ac:dyDescent="0.45">
      <c r="A12547" s="3" t="s">
        <v>7</v>
      </c>
      <c r="B12547" s="3" t="s">
        <v>2203</v>
      </c>
      <c r="C12547" s="27">
        <v>2.4</v>
      </c>
      <c r="D12547" s="3" t="s">
        <v>25</v>
      </c>
      <c r="E12547" s="3">
        <v>1996</v>
      </c>
      <c r="F12547" s="3">
        <v>1995</v>
      </c>
      <c r="G12547" s="3" t="s">
        <v>19</v>
      </c>
      <c r="H12547" s="27"/>
    </row>
    <row r="12548" spans="1:8" x14ac:dyDescent="0.45">
      <c r="A12548" s="3" t="s">
        <v>7</v>
      </c>
      <c r="B12548" s="3" t="s">
        <v>2204</v>
      </c>
      <c r="C12548" s="27">
        <v>0.74916000000000005</v>
      </c>
      <c r="D12548" s="3" t="s">
        <v>33</v>
      </c>
      <c r="E12548" s="3">
        <v>2002</v>
      </c>
      <c r="F12548" s="3">
        <v>2001</v>
      </c>
      <c r="G12548" s="3" t="s">
        <v>111</v>
      </c>
      <c r="H12548" s="27"/>
    </row>
    <row r="12549" spans="1:8" x14ac:dyDescent="0.45">
      <c r="A12549" s="3" t="s">
        <v>7</v>
      </c>
      <c r="B12549" s="3" t="s">
        <v>2204</v>
      </c>
      <c r="C12549" s="27">
        <v>0.80532000000000004</v>
      </c>
      <c r="D12549" s="3" t="s">
        <v>34</v>
      </c>
      <c r="E12549" s="3">
        <v>2003</v>
      </c>
      <c r="F12549" s="3">
        <v>2002</v>
      </c>
      <c r="G12549" s="3" t="s">
        <v>111</v>
      </c>
      <c r="H12549" s="27"/>
    </row>
    <row r="12550" spans="1:8" x14ac:dyDescent="0.45">
      <c r="A12550" s="3" t="s">
        <v>7</v>
      </c>
      <c r="B12550" s="3" t="s">
        <v>2204</v>
      </c>
      <c r="C12550" s="27">
        <v>0.86160000000000003</v>
      </c>
      <c r="D12550" s="3" t="s">
        <v>36</v>
      </c>
      <c r="E12550" s="3">
        <v>2004</v>
      </c>
      <c r="F12550" s="3">
        <v>2003</v>
      </c>
      <c r="G12550" s="3" t="s">
        <v>111</v>
      </c>
      <c r="H12550" s="27"/>
    </row>
    <row r="12551" spans="1:8" x14ac:dyDescent="0.45">
      <c r="A12551" s="3" t="s">
        <v>7</v>
      </c>
      <c r="B12551" s="3" t="s">
        <v>2204</v>
      </c>
      <c r="C12551" s="27">
        <v>1.5543260000000001</v>
      </c>
      <c r="D12551" s="3" t="s">
        <v>37</v>
      </c>
      <c r="E12551" s="3">
        <v>2005</v>
      </c>
      <c r="F12551" s="3">
        <v>2004</v>
      </c>
      <c r="G12551" s="3" t="s">
        <v>111</v>
      </c>
      <c r="H12551" s="27"/>
    </row>
    <row r="12552" spans="1:8" x14ac:dyDescent="0.45">
      <c r="A12552" s="3" t="s">
        <v>7</v>
      </c>
      <c r="B12552" s="3" t="s">
        <v>2204</v>
      </c>
      <c r="C12552" s="27">
        <v>5.4</v>
      </c>
      <c r="D12552" s="3" t="s">
        <v>38</v>
      </c>
      <c r="E12552" s="3">
        <v>2006</v>
      </c>
      <c r="F12552" s="3">
        <v>2005</v>
      </c>
      <c r="G12552" s="3" t="s">
        <v>111</v>
      </c>
      <c r="H12552" s="27"/>
    </row>
    <row r="12553" spans="1:8" x14ac:dyDescent="0.45">
      <c r="A12553" s="3" t="s">
        <v>7</v>
      </c>
      <c r="B12553" s="3" t="s">
        <v>2204</v>
      </c>
      <c r="C12553" s="27">
        <v>5.85</v>
      </c>
      <c r="D12553" s="3" t="s">
        <v>39</v>
      </c>
      <c r="E12553" s="3">
        <v>2007</v>
      </c>
      <c r="F12553" s="3">
        <v>2006</v>
      </c>
      <c r="G12553" s="3" t="s">
        <v>111</v>
      </c>
      <c r="H12553" s="27"/>
    </row>
    <row r="12554" spans="1:8" x14ac:dyDescent="0.45">
      <c r="A12554" s="3" t="s">
        <v>7</v>
      </c>
      <c r="B12554" s="3" t="s">
        <v>2204</v>
      </c>
      <c r="C12554" s="27">
        <v>6.3</v>
      </c>
      <c r="D12554" s="3" t="s">
        <v>42</v>
      </c>
      <c r="E12554" s="3">
        <v>2008</v>
      </c>
      <c r="F12554" s="3">
        <v>2007</v>
      </c>
      <c r="G12554" s="3" t="s">
        <v>111</v>
      </c>
      <c r="H12554" s="27"/>
    </row>
    <row r="12555" spans="1:8" x14ac:dyDescent="0.45">
      <c r="A12555" s="3" t="s">
        <v>7</v>
      </c>
      <c r="B12555" s="3" t="s">
        <v>2204</v>
      </c>
      <c r="C12555" s="27">
        <v>6.75</v>
      </c>
      <c r="D12555" s="3" t="s">
        <v>50</v>
      </c>
      <c r="E12555" s="3">
        <v>2009</v>
      </c>
      <c r="F12555" s="3">
        <v>2008</v>
      </c>
      <c r="G12555" s="3" t="s">
        <v>111</v>
      </c>
      <c r="H12555" s="27"/>
    </row>
    <row r="12556" spans="1:8" x14ac:dyDescent="0.45">
      <c r="A12556" s="3" t="s">
        <v>7</v>
      </c>
      <c r="B12556" s="3" t="s">
        <v>2204</v>
      </c>
      <c r="C12556" s="27">
        <v>5.2</v>
      </c>
      <c r="D12556" s="3" t="s">
        <v>43</v>
      </c>
      <c r="E12556" s="3">
        <v>2010</v>
      </c>
      <c r="F12556" s="3">
        <v>2009</v>
      </c>
      <c r="G12556" s="3" t="s">
        <v>111</v>
      </c>
      <c r="H12556" s="27"/>
    </row>
    <row r="12557" spans="1:8" x14ac:dyDescent="0.45">
      <c r="A12557" s="3" t="s">
        <v>7</v>
      </c>
      <c r="B12557" s="3" t="s">
        <v>2204</v>
      </c>
      <c r="C12557" s="27">
        <v>0.99029999999999996</v>
      </c>
      <c r="D12557" s="3" t="s">
        <v>43</v>
      </c>
      <c r="E12557" s="3">
        <v>2010</v>
      </c>
      <c r="F12557" s="3">
        <v>2009</v>
      </c>
      <c r="G12557" s="3" t="s">
        <v>68</v>
      </c>
      <c r="H12557" s="27"/>
    </row>
    <row r="12558" spans="1:8" x14ac:dyDescent="0.45">
      <c r="A12558" s="3" t="s">
        <v>7</v>
      </c>
      <c r="B12558" s="3" t="s">
        <v>2204</v>
      </c>
      <c r="C12558" s="27">
        <v>5.5</v>
      </c>
      <c r="D12558" s="3" t="s">
        <v>77</v>
      </c>
      <c r="E12558" s="3">
        <v>2011</v>
      </c>
      <c r="F12558" s="3">
        <v>2010</v>
      </c>
      <c r="G12558" s="3" t="s">
        <v>111</v>
      </c>
      <c r="H12558" s="27"/>
    </row>
    <row r="12559" spans="1:8" x14ac:dyDescent="0.45">
      <c r="A12559" s="3" t="s">
        <v>7</v>
      </c>
      <c r="B12559" s="3" t="s">
        <v>2205</v>
      </c>
      <c r="C12559" s="27">
        <v>0.98699999999999999</v>
      </c>
      <c r="D12559" s="3" t="s">
        <v>20</v>
      </c>
      <c r="E12559" s="3">
        <v>1986</v>
      </c>
      <c r="F12559" s="3">
        <v>1985</v>
      </c>
      <c r="G12559" s="3" t="s">
        <v>111</v>
      </c>
      <c r="H12559" s="27"/>
    </row>
    <row r="12560" spans="1:8" x14ac:dyDescent="0.45">
      <c r="A12560" s="3" t="s">
        <v>7</v>
      </c>
      <c r="B12560" s="3" t="s">
        <v>2205</v>
      </c>
      <c r="C12560" s="27">
        <v>1</v>
      </c>
      <c r="D12560" s="3" t="s">
        <v>21</v>
      </c>
      <c r="E12560" s="3">
        <v>1988</v>
      </c>
      <c r="F12560" s="3">
        <v>1987</v>
      </c>
      <c r="G12560" s="3" t="s">
        <v>111</v>
      </c>
      <c r="H12560" s="27"/>
    </row>
    <row r="12561" spans="1:8" x14ac:dyDescent="0.45">
      <c r="A12561" s="3" t="s">
        <v>7</v>
      </c>
      <c r="B12561" s="3" t="s">
        <v>2205</v>
      </c>
      <c r="C12561" s="27">
        <v>1</v>
      </c>
      <c r="D12561" s="3" t="s">
        <v>22</v>
      </c>
      <c r="E12561" s="3">
        <v>1989</v>
      </c>
      <c r="F12561" s="3">
        <v>1988</v>
      </c>
      <c r="G12561" s="3" t="s">
        <v>111</v>
      </c>
      <c r="H12561" s="27"/>
    </row>
    <row r="12562" spans="1:8" x14ac:dyDescent="0.45">
      <c r="A12562" s="3" t="s">
        <v>7</v>
      </c>
      <c r="B12562" s="3" t="s">
        <v>2205</v>
      </c>
      <c r="C12562" s="27">
        <v>2.5</v>
      </c>
      <c r="D12562" s="3" t="s">
        <v>186</v>
      </c>
      <c r="E12562" s="3">
        <v>1990</v>
      </c>
      <c r="F12562" s="3">
        <v>1989</v>
      </c>
      <c r="G12562" s="3" t="s">
        <v>16</v>
      </c>
      <c r="H12562" s="27"/>
    </row>
    <row r="12563" spans="1:8" x14ac:dyDescent="0.45">
      <c r="A12563" s="3" t="s">
        <v>7</v>
      </c>
      <c r="B12563" s="3" t="s">
        <v>2205</v>
      </c>
      <c r="C12563" s="27">
        <v>2.33</v>
      </c>
      <c r="D12563" s="3" t="s">
        <v>9</v>
      </c>
      <c r="E12563" s="3">
        <v>1991</v>
      </c>
      <c r="F12563" s="3">
        <v>1990</v>
      </c>
      <c r="G12563" s="3" t="s">
        <v>16</v>
      </c>
      <c r="H12563" s="27"/>
    </row>
    <row r="12564" spans="1:8" x14ac:dyDescent="0.45">
      <c r="A12564" s="3" t="s">
        <v>7</v>
      </c>
      <c r="B12564" s="3" t="s">
        <v>2205</v>
      </c>
      <c r="C12564" s="27">
        <v>2.3330000000000002</v>
      </c>
      <c r="D12564" s="3" t="s">
        <v>11</v>
      </c>
      <c r="E12564" s="3">
        <v>1992</v>
      </c>
      <c r="F12564" s="3">
        <v>1991</v>
      </c>
      <c r="G12564" s="3" t="s">
        <v>16</v>
      </c>
      <c r="H12564" s="27"/>
    </row>
    <row r="12565" spans="1:8" x14ac:dyDescent="0.45">
      <c r="A12565" s="3" t="s">
        <v>7</v>
      </c>
      <c r="B12565" s="3" t="s">
        <v>2205</v>
      </c>
      <c r="C12565" s="27">
        <v>2.3330000000000002</v>
      </c>
      <c r="D12565" s="3" t="s">
        <v>12</v>
      </c>
      <c r="E12565" s="3">
        <v>1993</v>
      </c>
      <c r="F12565" s="3">
        <v>1992</v>
      </c>
      <c r="G12565" s="3" t="s">
        <v>16</v>
      </c>
      <c r="H12565" s="27"/>
    </row>
    <row r="12566" spans="1:8" x14ac:dyDescent="0.45">
      <c r="A12566" s="3" t="s">
        <v>7</v>
      </c>
      <c r="B12566" s="3" t="s">
        <v>2205</v>
      </c>
      <c r="C12566" s="27">
        <v>2.3330000000000002</v>
      </c>
      <c r="D12566" s="3" t="s">
        <v>14</v>
      </c>
      <c r="E12566" s="3">
        <v>1994</v>
      </c>
      <c r="F12566" s="3">
        <v>1993</v>
      </c>
      <c r="G12566" s="3" t="s">
        <v>16</v>
      </c>
      <c r="H12566" s="27"/>
    </row>
    <row r="12567" spans="1:8" x14ac:dyDescent="0.45">
      <c r="A12567" s="3" t="s">
        <v>7</v>
      </c>
      <c r="B12567" s="3" t="s">
        <v>2205</v>
      </c>
      <c r="C12567" s="27">
        <v>0.85</v>
      </c>
      <c r="D12567" s="3" t="s">
        <v>15</v>
      </c>
      <c r="E12567" s="3">
        <v>1995</v>
      </c>
      <c r="F12567" s="3">
        <v>1994</v>
      </c>
      <c r="G12567" s="3" t="s">
        <v>64</v>
      </c>
      <c r="H12567" s="27"/>
    </row>
    <row r="12568" spans="1:8" x14ac:dyDescent="0.45">
      <c r="A12568" s="3" t="s">
        <v>7</v>
      </c>
      <c r="B12568" s="3" t="s">
        <v>2205</v>
      </c>
      <c r="C12568" s="27">
        <v>3.4750000000000001</v>
      </c>
      <c r="D12568" s="3" t="s">
        <v>25</v>
      </c>
      <c r="E12568" s="3">
        <v>1996</v>
      </c>
      <c r="F12568" s="3">
        <v>1995</v>
      </c>
      <c r="G12568" s="3" t="s">
        <v>64</v>
      </c>
      <c r="H12568" s="27"/>
    </row>
    <row r="12569" spans="1:8" x14ac:dyDescent="0.45">
      <c r="A12569" s="3" t="s">
        <v>7</v>
      </c>
      <c r="B12569" s="3" t="s">
        <v>2205</v>
      </c>
      <c r="C12569" s="27">
        <v>3.4750000000000001</v>
      </c>
      <c r="D12569" s="3" t="s">
        <v>26</v>
      </c>
      <c r="E12569" s="3">
        <v>1997</v>
      </c>
      <c r="F12569" s="3">
        <v>1996</v>
      </c>
      <c r="G12569" s="3" t="s">
        <v>64</v>
      </c>
      <c r="H12569" s="27"/>
    </row>
    <row r="12570" spans="1:8" x14ac:dyDescent="0.45">
      <c r="A12570" s="3" t="s">
        <v>7</v>
      </c>
      <c r="B12570" s="3" t="s">
        <v>2206</v>
      </c>
      <c r="C12570" s="27">
        <v>0.13893800000000001</v>
      </c>
      <c r="D12570" s="3" t="s">
        <v>45</v>
      </c>
      <c r="E12570" s="3">
        <v>2017</v>
      </c>
      <c r="F12570" s="3">
        <v>2016</v>
      </c>
      <c r="G12570" s="3" t="s">
        <v>71</v>
      </c>
      <c r="H12570" s="27"/>
    </row>
    <row r="12571" spans="1:8" x14ac:dyDescent="0.45">
      <c r="A12571" s="3" t="s">
        <v>7</v>
      </c>
      <c r="B12571" s="3" t="s">
        <v>2207</v>
      </c>
      <c r="C12571" s="27">
        <v>0.1</v>
      </c>
      <c r="D12571" s="3" t="s">
        <v>22</v>
      </c>
      <c r="E12571" s="3">
        <v>1989</v>
      </c>
      <c r="F12571" s="3">
        <v>1988</v>
      </c>
      <c r="G12571" s="3" t="s">
        <v>41</v>
      </c>
      <c r="H12571" s="27"/>
    </row>
    <row r="12572" spans="1:8" x14ac:dyDescent="0.45">
      <c r="A12572" s="3" t="s">
        <v>7</v>
      </c>
      <c r="B12572" s="3" t="s">
        <v>2208</v>
      </c>
      <c r="C12572" s="27">
        <v>0.15</v>
      </c>
      <c r="D12572" s="3" t="s">
        <v>22</v>
      </c>
      <c r="E12572" s="3">
        <v>1989</v>
      </c>
      <c r="F12572" s="3">
        <v>1988</v>
      </c>
      <c r="G12572" s="3" t="s">
        <v>71</v>
      </c>
      <c r="H12572" s="27"/>
    </row>
    <row r="12573" spans="1:8" x14ac:dyDescent="0.45">
      <c r="A12573" s="3" t="s">
        <v>7</v>
      </c>
      <c r="B12573" s="3" t="s">
        <v>2208</v>
      </c>
      <c r="C12573" s="27">
        <v>0.40500000000000003</v>
      </c>
      <c r="D12573" s="3" t="s">
        <v>9</v>
      </c>
      <c r="E12573" s="3">
        <v>1991</v>
      </c>
      <c r="F12573" s="3">
        <v>1990</v>
      </c>
      <c r="G12573" s="3" t="s">
        <v>78</v>
      </c>
      <c r="H12573" s="27"/>
    </row>
    <row r="12574" spans="1:8" x14ac:dyDescent="0.45">
      <c r="A12574" s="3" t="s">
        <v>7</v>
      </c>
      <c r="B12574" s="3" t="s">
        <v>2208</v>
      </c>
      <c r="C12574" s="27">
        <v>0.50600000000000001</v>
      </c>
      <c r="D12574" s="3" t="s">
        <v>11</v>
      </c>
      <c r="E12574" s="3">
        <v>1992</v>
      </c>
      <c r="F12574" s="3">
        <v>1991</v>
      </c>
      <c r="G12574" s="3" t="s">
        <v>78</v>
      </c>
      <c r="H12574" s="27"/>
    </row>
    <row r="12575" spans="1:8" x14ac:dyDescent="0.45">
      <c r="A12575" s="3" t="s">
        <v>7</v>
      </c>
      <c r="B12575" s="3" t="s">
        <v>2208</v>
      </c>
      <c r="C12575" s="27">
        <v>0.60599999999999998</v>
      </c>
      <c r="D12575" s="3" t="s">
        <v>12</v>
      </c>
      <c r="E12575" s="3">
        <v>1993</v>
      </c>
      <c r="F12575" s="3">
        <v>1992</v>
      </c>
      <c r="G12575" s="3" t="s">
        <v>78</v>
      </c>
      <c r="H12575" s="27"/>
    </row>
    <row r="12576" spans="1:8" x14ac:dyDescent="0.45">
      <c r="A12576" s="3" t="s">
        <v>7</v>
      </c>
      <c r="B12576" s="3" t="s">
        <v>2208</v>
      </c>
      <c r="C12576" s="27">
        <v>0.65</v>
      </c>
      <c r="D12576" s="3" t="s">
        <v>14</v>
      </c>
      <c r="E12576" s="3">
        <v>1994</v>
      </c>
      <c r="F12576" s="3">
        <v>1993</v>
      </c>
      <c r="G12576" s="3" t="s">
        <v>51</v>
      </c>
      <c r="H12576" s="27"/>
    </row>
    <row r="12577" spans="1:8" x14ac:dyDescent="0.45">
      <c r="A12577" s="3" t="s">
        <v>7</v>
      </c>
      <c r="B12577" s="3" t="s">
        <v>2208</v>
      </c>
      <c r="C12577" s="27">
        <v>0.32500000000000001</v>
      </c>
      <c r="D12577" s="3" t="s">
        <v>15</v>
      </c>
      <c r="E12577" s="3">
        <v>1995</v>
      </c>
      <c r="F12577" s="3">
        <v>1994</v>
      </c>
      <c r="G12577" s="3" t="s">
        <v>71</v>
      </c>
      <c r="H12577" s="27"/>
    </row>
    <row r="12578" spans="1:8" x14ac:dyDescent="0.45">
      <c r="A12578" s="3" t="s">
        <v>7</v>
      </c>
      <c r="B12578" s="3" t="s">
        <v>2209</v>
      </c>
      <c r="C12578" s="27">
        <v>0.187248</v>
      </c>
      <c r="D12578" s="3" t="s">
        <v>50</v>
      </c>
      <c r="E12578" s="3">
        <v>2009</v>
      </c>
      <c r="F12578" s="3">
        <v>2008</v>
      </c>
      <c r="G12578" s="3" t="s">
        <v>86</v>
      </c>
      <c r="H12578" s="27"/>
    </row>
    <row r="12579" spans="1:8" x14ac:dyDescent="0.45">
      <c r="A12579" s="3" t="s">
        <v>7</v>
      </c>
      <c r="B12579" s="3" t="s">
        <v>2209</v>
      </c>
      <c r="C12579" s="27">
        <v>2.6006999999999999E-2</v>
      </c>
      <c r="D12579" s="3" t="s">
        <v>50</v>
      </c>
      <c r="E12579" s="3">
        <v>2009</v>
      </c>
      <c r="F12579" s="3">
        <v>2008</v>
      </c>
      <c r="G12579" s="3" t="s">
        <v>101</v>
      </c>
      <c r="H12579" s="27"/>
    </row>
    <row r="12580" spans="1:8" x14ac:dyDescent="0.45">
      <c r="A12580" s="3" t="s">
        <v>7</v>
      </c>
      <c r="B12580" s="3" t="s">
        <v>2209</v>
      </c>
      <c r="C12580" s="27">
        <v>0.35954599999999998</v>
      </c>
      <c r="D12580" s="3" t="s">
        <v>43</v>
      </c>
      <c r="E12580" s="3">
        <v>2010</v>
      </c>
      <c r="F12580" s="3">
        <v>2009</v>
      </c>
      <c r="G12580" s="3" t="s">
        <v>78</v>
      </c>
      <c r="H12580" s="27"/>
    </row>
    <row r="12581" spans="1:8" x14ac:dyDescent="0.45">
      <c r="A12581" s="3" t="s">
        <v>7</v>
      </c>
      <c r="B12581" s="3" t="s">
        <v>2209</v>
      </c>
      <c r="C12581" s="27">
        <v>5.1983000000000001E-2</v>
      </c>
      <c r="D12581" s="3" t="s">
        <v>43</v>
      </c>
      <c r="E12581" s="3">
        <v>2010</v>
      </c>
      <c r="F12581" s="3">
        <v>2009</v>
      </c>
      <c r="G12581" s="3" t="s">
        <v>10</v>
      </c>
      <c r="H12581" s="27"/>
    </row>
    <row r="12582" spans="1:8" x14ac:dyDescent="0.45">
      <c r="A12582" s="3" t="s">
        <v>7</v>
      </c>
      <c r="B12582" s="3" t="s">
        <v>2209</v>
      </c>
      <c r="C12582" s="27">
        <v>2.2000000000000002</v>
      </c>
      <c r="D12582" s="3" t="s">
        <v>77</v>
      </c>
      <c r="E12582" s="3">
        <v>2011</v>
      </c>
      <c r="F12582" s="3">
        <v>2010</v>
      </c>
      <c r="G12582" s="3" t="s">
        <v>83</v>
      </c>
      <c r="H12582" s="27"/>
    </row>
    <row r="12583" spans="1:8" x14ac:dyDescent="0.45">
      <c r="A12583" s="3" t="s">
        <v>7</v>
      </c>
      <c r="B12583" s="3" t="s">
        <v>2209</v>
      </c>
      <c r="C12583" s="27">
        <v>2.0499999999999998</v>
      </c>
      <c r="D12583" s="3" t="s">
        <v>79</v>
      </c>
      <c r="E12583" s="3">
        <v>2012</v>
      </c>
      <c r="F12583" s="3">
        <v>2011</v>
      </c>
      <c r="G12583" s="3" t="s">
        <v>83</v>
      </c>
      <c r="H12583" s="27"/>
    </row>
    <row r="12584" spans="1:8" x14ac:dyDescent="0.45">
      <c r="A12584" s="3" t="s">
        <v>7</v>
      </c>
      <c r="B12584" s="3" t="s">
        <v>2209</v>
      </c>
      <c r="C12584" s="27">
        <v>0.915852</v>
      </c>
      <c r="D12584" s="3" t="s">
        <v>56</v>
      </c>
      <c r="E12584" s="3">
        <v>2013</v>
      </c>
      <c r="F12584" s="3">
        <v>2012</v>
      </c>
      <c r="G12584" s="3" t="s">
        <v>41</v>
      </c>
      <c r="H12584" s="27"/>
    </row>
    <row r="12585" spans="1:8" x14ac:dyDescent="0.45">
      <c r="A12585" s="3" t="s">
        <v>7</v>
      </c>
      <c r="B12585" s="3" t="s">
        <v>2209</v>
      </c>
      <c r="C12585" s="27">
        <v>1.0274239999999999</v>
      </c>
      <c r="D12585" s="3" t="s">
        <v>58</v>
      </c>
      <c r="E12585" s="3">
        <v>2014</v>
      </c>
      <c r="F12585" s="3">
        <v>2013</v>
      </c>
      <c r="G12585" s="3" t="s">
        <v>71</v>
      </c>
      <c r="H12585" s="27"/>
    </row>
    <row r="12586" spans="1:8" x14ac:dyDescent="0.45">
      <c r="A12586" s="3" t="s">
        <v>7</v>
      </c>
      <c r="B12586" s="3" t="s">
        <v>2209</v>
      </c>
      <c r="C12586" s="27">
        <v>3</v>
      </c>
      <c r="D12586" s="3" t="s">
        <v>59</v>
      </c>
      <c r="E12586" s="3">
        <v>2015</v>
      </c>
      <c r="F12586" s="3">
        <v>2014</v>
      </c>
      <c r="G12586" s="3" t="s">
        <v>49</v>
      </c>
      <c r="H12586" s="27"/>
    </row>
    <row r="12587" spans="1:8" x14ac:dyDescent="0.45">
      <c r="A12587" s="3" t="s">
        <v>7</v>
      </c>
      <c r="B12587" s="3" t="s">
        <v>2209</v>
      </c>
      <c r="C12587" s="27">
        <v>3</v>
      </c>
      <c r="D12587" s="3" t="s">
        <v>61</v>
      </c>
      <c r="E12587" s="3">
        <v>2016</v>
      </c>
      <c r="F12587" s="3">
        <v>2015</v>
      </c>
      <c r="G12587" s="3" t="s">
        <v>49</v>
      </c>
      <c r="H12587" s="27"/>
    </row>
    <row r="12588" spans="1:8" x14ac:dyDescent="0.45">
      <c r="A12588" s="3" t="s">
        <v>7</v>
      </c>
      <c r="B12588" s="3" t="s">
        <v>2209</v>
      </c>
      <c r="C12588" s="27">
        <v>8</v>
      </c>
      <c r="D12588" s="3" t="s">
        <v>45</v>
      </c>
      <c r="E12588" s="3">
        <v>2017</v>
      </c>
      <c r="F12588" s="3">
        <v>2016</v>
      </c>
      <c r="G12588" s="3" t="s">
        <v>16</v>
      </c>
      <c r="H12588" s="27"/>
    </row>
    <row r="12589" spans="1:8" x14ac:dyDescent="0.45">
      <c r="A12589" s="3" t="s">
        <v>7</v>
      </c>
      <c r="B12589" s="3" t="s">
        <v>2209</v>
      </c>
      <c r="C12589" s="27">
        <v>3.29</v>
      </c>
      <c r="D12589" s="3" t="s">
        <v>47</v>
      </c>
      <c r="E12589" s="3">
        <v>2018</v>
      </c>
      <c r="F12589" s="3">
        <v>2017</v>
      </c>
      <c r="G12589" s="3" t="s">
        <v>49</v>
      </c>
      <c r="H12589" s="27"/>
    </row>
    <row r="12590" spans="1:8" x14ac:dyDescent="0.45">
      <c r="A12590" s="3" t="s">
        <v>7</v>
      </c>
      <c r="B12590" s="3" t="s">
        <v>2209</v>
      </c>
      <c r="C12590" s="27">
        <v>2</v>
      </c>
      <c r="D12590" s="3" t="s">
        <v>47</v>
      </c>
      <c r="E12590" s="3">
        <v>2018</v>
      </c>
      <c r="F12590" s="3">
        <v>2017</v>
      </c>
      <c r="G12590" s="3" t="s">
        <v>16</v>
      </c>
      <c r="H12590" s="27"/>
    </row>
    <row r="12591" spans="1:8" x14ac:dyDescent="0.45">
      <c r="A12591" s="3" t="s">
        <v>7</v>
      </c>
      <c r="B12591" s="3" t="s">
        <v>2210</v>
      </c>
      <c r="C12591" s="27">
        <v>0.31</v>
      </c>
      <c r="D12591" s="3" t="s">
        <v>18</v>
      </c>
      <c r="E12591" s="3">
        <v>1985</v>
      </c>
      <c r="F12591" s="3">
        <v>1984</v>
      </c>
      <c r="G12591" s="3" t="s">
        <v>94</v>
      </c>
      <c r="H12591" s="27"/>
    </row>
    <row r="12592" spans="1:8" x14ac:dyDescent="0.45">
      <c r="A12592" s="3" t="s">
        <v>7</v>
      </c>
      <c r="B12592" s="3" t="s">
        <v>2210</v>
      </c>
      <c r="C12592" s="27">
        <v>0.71</v>
      </c>
      <c r="D12592" s="3" t="s">
        <v>20</v>
      </c>
      <c r="E12592" s="3">
        <v>1986</v>
      </c>
      <c r="F12592" s="3">
        <v>1985</v>
      </c>
      <c r="G12592" s="3" t="s">
        <v>94</v>
      </c>
      <c r="H12592" s="27"/>
    </row>
    <row r="12593" spans="1:8" x14ac:dyDescent="0.45">
      <c r="A12593" s="3" t="s">
        <v>7</v>
      </c>
      <c r="B12593" s="3" t="s">
        <v>2210</v>
      </c>
      <c r="C12593" s="27">
        <v>0.71</v>
      </c>
      <c r="D12593" s="3" t="s">
        <v>183</v>
      </c>
      <c r="E12593" s="3">
        <v>1987</v>
      </c>
      <c r="F12593" s="3">
        <v>1986</v>
      </c>
      <c r="G12593" s="3" t="s">
        <v>94</v>
      </c>
      <c r="H12593" s="27"/>
    </row>
    <row r="12594" spans="1:8" x14ac:dyDescent="0.45">
      <c r="A12594" s="3" t="s">
        <v>7</v>
      </c>
      <c r="B12594" s="3" t="s">
        <v>2210</v>
      </c>
      <c r="C12594" s="27">
        <v>0.7</v>
      </c>
      <c r="D12594" s="3" t="s">
        <v>21</v>
      </c>
      <c r="E12594" s="3">
        <v>1988</v>
      </c>
      <c r="F12594" s="3">
        <v>1987</v>
      </c>
      <c r="G12594" s="3" t="s">
        <v>94</v>
      </c>
      <c r="H12594" s="27"/>
    </row>
    <row r="12595" spans="1:8" x14ac:dyDescent="0.45">
      <c r="A12595" s="3" t="s">
        <v>7</v>
      </c>
      <c r="B12595" s="3" t="s">
        <v>2210</v>
      </c>
      <c r="C12595" s="27">
        <v>0.45</v>
      </c>
      <c r="D12595" s="3" t="s">
        <v>11</v>
      </c>
      <c r="E12595" s="3">
        <v>1992</v>
      </c>
      <c r="F12595" s="3">
        <v>1991</v>
      </c>
      <c r="G12595" s="3" t="s">
        <v>94</v>
      </c>
      <c r="H12595" s="27"/>
    </row>
    <row r="12596" spans="1:8" x14ac:dyDescent="0.45">
      <c r="A12596" s="3" t="s">
        <v>7</v>
      </c>
      <c r="B12596" s="3" t="s">
        <v>2211</v>
      </c>
      <c r="C12596" s="27">
        <v>7.4999999999999997E-2</v>
      </c>
      <c r="D12596" s="3" t="s">
        <v>21</v>
      </c>
      <c r="E12596" s="3">
        <v>1988</v>
      </c>
      <c r="F12596" s="3">
        <v>1987</v>
      </c>
      <c r="G12596" s="3" t="s">
        <v>60</v>
      </c>
      <c r="H12596" s="27"/>
    </row>
    <row r="12597" spans="1:8" x14ac:dyDescent="0.45">
      <c r="A12597" s="3" t="s">
        <v>7</v>
      </c>
      <c r="B12597" s="3" t="s">
        <v>2211</v>
      </c>
      <c r="C12597" s="27">
        <v>0.15</v>
      </c>
      <c r="D12597" s="3" t="s">
        <v>14</v>
      </c>
      <c r="E12597" s="3">
        <v>1994</v>
      </c>
      <c r="F12597" s="3">
        <v>1993</v>
      </c>
      <c r="G12597" s="3" t="s">
        <v>103</v>
      </c>
      <c r="H12597" s="27"/>
    </row>
    <row r="12598" spans="1:8" x14ac:dyDescent="0.45">
      <c r="A12598" s="3" t="s">
        <v>7</v>
      </c>
      <c r="B12598" s="3" t="s">
        <v>2212</v>
      </c>
      <c r="C12598" s="27">
        <v>0.12</v>
      </c>
      <c r="D12598" s="3" t="s">
        <v>9</v>
      </c>
      <c r="E12598" s="3">
        <v>1991</v>
      </c>
      <c r="F12598" s="3">
        <v>1990</v>
      </c>
      <c r="G12598" s="3" t="s">
        <v>118</v>
      </c>
      <c r="H12598" s="27"/>
    </row>
    <row r="12599" spans="1:8" x14ac:dyDescent="0.45">
      <c r="A12599" s="3" t="s">
        <v>7</v>
      </c>
      <c r="B12599" s="3" t="s">
        <v>2212</v>
      </c>
      <c r="C12599" s="27">
        <v>0.25</v>
      </c>
      <c r="D12599" s="3" t="s">
        <v>11</v>
      </c>
      <c r="E12599" s="3">
        <v>1992</v>
      </c>
      <c r="F12599" s="3">
        <v>1991</v>
      </c>
      <c r="G12599" s="3" t="s">
        <v>118</v>
      </c>
      <c r="H12599" s="27"/>
    </row>
    <row r="12600" spans="1:8" x14ac:dyDescent="0.45">
      <c r="A12600" s="3" t="s">
        <v>7</v>
      </c>
      <c r="B12600" s="3" t="s">
        <v>2212</v>
      </c>
      <c r="C12600" s="27">
        <v>0.31</v>
      </c>
      <c r="D12600" s="3" t="s">
        <v>25</v>
      </c>
      <c r="E12600" s="3">
        <v>1996</v>
      </c>
      <c r="F12600" s="3">
        <v>1995</v>
      </c>
      <c r="G12600" s="3" t="s">
        <v>118</v>
      </c>
      <c r="H12600" s="27"/>
    </row>
    <row r="12601" spans="1:8" x14ac:dyDescent="0.45">
      <c r="A12601" s="3" t="s">
        <v>7</v>
      </c>
      <c r="B12601" s="3" t="s">
        <v>2213</v>
      </c>
      <c r="C12601" s="27">
        <v>0.33281699999999997</v>
      </c>
      <c r="D12601" s="3" t="s">
        <v>33</v>
      </c>
      <c r="E12601" s="3">
        <v>2002</v>
      </c>
      <c r="F12601" s="3">
        <v>2001</v>
      </c>
      <c r="G12601" s="3" t="s">
        <v>54</v>
      </c>
      <c r="H12601" s="27"/>
    </row>
    <row r="12602" spans="1:8" x14ac:dyDescent="0.45">
      <c r="A12602" s="3" t="s">
        <v>7</v>
      </c>
      <c r="B12602" s="3" t="s">
        <v>2213</v>
      </c>
      <c r="C12602" s="27">
        <v>0.16872899999999999</v>
      </c>
      <c r="D12602" s="3" t="s">
        <v>34</v>
      </c>
      <c r="E12602" s="3">
        <v>2003</v>
      </c>
      <c r="F12602" s="3">
        <v>2002</v>
      </c>
      <c r="G12602" s="3" t="s">
        <v>78</v>
      </c>
      <c r="H12602" s="27"/>
    </row>
    <row r="12603" spans="1:8" x14ac:dyDescent="0.45">
      <c r="A12603" s="3" t="s">
        <v>7</v>
      </c>
      <c r="B12603" s="3" t="s">
        <v>2214</v>
      </c>
      <c r="C12603" s="27">
        <v>0.123552</v>
      </c>
      <c r="D12603" s="3" t="s">
        <v>61</v>
      </c>
      <c r="E12603" s="3">
        <v>2016</v>
      </c>
      <c r="F12603" s="3">
        <v>2015</v>
      </c>
      <c r="G12603" s="3" t="s">
        <v>24</v>
      </c>
      <c r="H12603" s="27"/>
    </row>
    <row r="12604" spans="1:8" x14ac:dyDescent="0.45">
      <c r="A12604" s="3" t="s">
        <v>7</v>
      </c>
      <c r="B12604" s="3" t="s">
        <v>2214</v>
      </c>
      <c r="C12604" s="27">
        <v>2.5000000000000001E-2</v>
      </c>
      <c r="D12604" s="3" t="s">
        <v>61</v>
      </c>
      <c r="E12604" s="3">
        <v>2016</v>
      </c>
      <c r="F12604" s="3">
        <v>2015</v>
      </c>
      <c r="G12604" s="3" t="s">
        <v>57</v>
      </c>
      <c r="H12604" s="27"/>
    </row>
    <row r="12605" spans="1:8" x14ac:dyDescent="0.45">
      <c r="A12605" s="3" t="s">
        <v>7</v>
      </c>
      <c r="B12605" s="3" t="s">
        <v>2214</v>
      </c>
      <c r="C12605" s="27">
        <v>5.1449000000000002E-2</v>
      </c>
      <c r="D12605" s="3" t="s">
        <v>45</v>
      </c>
      <c r="E12605" s="3">
        <v>2017</v>
      </c>
      <c r="F12605" s="3">
        <v>2016</v>
      </c>
      <c r="G12605" s="3" t="s">
        <v>105</v>
      </c>
      <c r="H12605" s="27"/>
    </row>
    <row r="12606" spans="1:8" x14ac:dyDescent="0.45">
      <c r="A12606" s="3" t="s">
        <v>7</v>
      </c>
      <c r="B12606" s="3" t="s">
        <v>2214</v>
      </c>
      <c r="C12606" s="27">
        <v>2.0580000000000001E-2</v>
      </c>
      <c r="D12606" s="3" t="s">
        <v>45</v>
      </c>
      <c r="E12606" s="3">
        <v>2017</v>
      </c>
      <c r="F12606" s="3">
        <v>2016</v>
      </c>
      <c r="G12606" s="3" t="s">
        <v>89</v>
      </c>
      <c r="H12606" s="27"/>
    </row>
    <row r="12607" spans="1:8" x14ac:dyDescent="0.45">
      <c r="A12607" s="3" t="s">
        <v>7</v>
      </c>
      <c r="B12607" s="3" t="s">
        <v>2214</v>
      </c>
      <c r="C12607" s="27">
        <v>2.5000000000000001E-2</v>
      </c>
      <c r="D12607" s="3" t="s">
        <v>47</v>
      </c>
      <c r="E12607" s="3">
        <v>2018</v>
      </c>
      <c r="F12607" s="3">
        <v>2017</v>
      </c>
      <c r="G12607" s="3" t="s">
        <v>89</v>
      </c>
      <c r="H12607" s="27"/>
    </row>
    <row r="12608" spans="1:8" x14ac:dyDescent="0.45">
      <c r="A12608" s="3" t="s">
        <v>7</v>
      </c>
      <c r="B12608" s="3" t="s">
        <v>2215</v>
      </c>
      <c r="C12608" s="27">
        <v>2.6315999999999999E-2</v>
      </c>
      <c r="D12608" s="3" t="s">
        <v>15</v>
      </c>
      <c r="E12608" s="3">
        <v>1995</v>
      </c>
      <c r="F12608" s="3">
        <v>1994</v>
      </c>
      <c r="G12608" s="3" t="s">
        <v>53</v>
      </c>
      <c r="H12608" s="27"/>
    </row>
    <row r="12609" spans="1:8" x14ac:dyDescent="0.45">
      <c r="A12609" s="3" t="s">
        <v>7</v>
      </c>
      <c r="B12609" s="3" t="s">
        <v>2215</v>
      </c>
      <c r="C12609" s="27">
        <v>0.26300000000000001</v>
      </c>
      <c r="D12609" s="3" t="s">
        <v>25</v>
      </c>
      <c r="E12609" s="3">
        <v>1996</v>
      </c>
      <c r="F12609" s="3">
        <v>1995</v>
      </c>
      <c r="G12609" s="3" t="s">
        <v>51</v>
      </c>
      <c r="H12609" s="27"/>
    </row>
    <row r="12610" spans="1:8" x14ac:dyDescent="0.45">
      <c r="A12610" s="3" t="s">
        <v>7</v>
      </c>
      <c r="B12610" s="3" t="s">
        <v>2216</v>
      </c>
      <c r="C12610" s="27">
        <v>5.7035999999999998</v>
      </c>
      <c r="D12610" s="3" t="s">
        <v>61</v>
      </c>
      <c r="E12610" s="3">
        <v>2016</v>
      </c>
      <c r="F12610" s="3">
        <v>2015</v>
      </c>
      <c r="G12610" s="3" t="s">
        <v>83</v>
      </c>
      <c r="H12610" s="27"/>
    </row>
    <row r="12611" spans="1:8" x14ac:dyDescent="0.45">
      <c r="A12611" s="3" t="s">
        <v>7</v>
      </c>
      <c r="B12611" s="3" t="s">
        <v>2216</v>
      </c>
      <c r="C12611" s="27">
        <v>5.9601600000000001</v>
      </c>
      <c r="D12611" s="3" t="s">
        <v>45</v>
      </c>
      <c r="E12611" s="3">
        <v>2017</v>
      </c>
      <c r="F12611" s="3">
        <v>2016</v>
      </c>
      <c r="G12611" s="3" t="s">
        <v>83</v>
      </c>
      <c r="H12611" s="27"/>
    </row>
    <row r="12612" spans="1:8" x14ac:dyDescent="0.45">
      <c r="A12612" s="3" t="s">
        <v>7</v>
      </c>
      <c r="B12612" s="3" t="s">
        <v>2216</v>
      </c>
      <c r="C12612" s="27">
        <v>6.2168400000000004</v>
      </c>
      <c r="D12612" s="3" t="s">
        <v>47</v>
      </c>
      <c r="E12612" s="3">
        <v>2018</v>
      </c>
      <c r="F12612" s="3">
        <v>2017</v>
      </c>
      <c r="G12612" s="3" t="s">
        <v>83</v>
      </c>
      <c r="H12612" s="27"/>
    </row>
    <row r="12613" spans="1:8" x14ac:dyDescent="0.45">
      <c r="A12613" s="3" t="s">
        <v>7</v>
      </c>
      <c r="B12613" s="3" t="s">
        <v>2217</v>
      </c>
      <c r="C12613" s="27">
        <v>1.59</v>
      </c>
      <c r="D12613" s="3" t="s">
        <v>31</v>
      </c>
      <c r="E12613" s="3">
        <v>1999</v>
      </c>
      <c r="F12613" s="3">
        <v>1998</v>
      </c>
      <c r="G12613" s="3" t="s">
        <v>105</v>
      </c>
      <c r="H12613" s="27"/>
    </row>
    <row r="12614" spans="1:8" x14ac:dyDescent="0.45">
      <c r="A12614" s="3" t="s">
        <v>7</v>
      </c>
      <c r="B12614" s="3" t="s">
        <v>2217</v>
      </c>
      <c r="C12614" s="27">
        <v>2.05932</v>
      </c>
      <c r="D12614" s="3" t="s">
        <v>32</v>
      </c>
      <c r="E12614" s="3">
        <v>2000</v>
      </c>
      <c r="F12614" s="3">
        <v>1999</v>
      </c>
      <c r="G12614" s="3" t="s">
        <v>105</v>
      </c>
      <c r="H12614" s="27"/>
    </row>
    <row r="12615" spans="1:8" x14ac:dyDescent="0.45">
      <c r="A12615" s="3" t="s">
        <v>7</v>
      </c>
      <c r="B12615" s="3" t="s">
        <v>2217</v>
      </c>
      <c r="C12615" s="27">
        <v>2.2030799999999999</v>
      </c>
      <c r="D12615" s="3" t="s">
        <v>28</v>
      </c>
      <c r="E12615" s="3">
        <v>2001</v>
      </c>
      <c r="F12615" s="3">
        <v>2000</v>
      </c>
      <c r="G12615" s="3" t="s">
        <v>103</v>
      </c>
      <c r="H12615" s="27"/>
    </row>
    <row r="12616" spans="1:8" x14ac:dyDescent="0.45">
      <c r="A12616" s="3" t="s">
        <v>7</v>
      </c>
      <c r="B12616" s="3" t="s">
        <v>2217</v>
      </c>
      <c r="C12616" s="27">
        <v>2.7935050000000001</v>
      </c>
      <c r="D12616" s="3" t="s">
        <v>33</v>
      </c>
      <c r="E12616" s="3">
        <v>2002</v>
      </c>
      <c r="F12616" s="3">
        <v>2001</v>
      </c>
      <c r="G12616" s="3" t="s">
        <v>71</v>
      </c>
      <c r="H12616" s="27"/>
    </row>
    <row r="12617" spans="1:8" x14ac:dyDescent="0.45">
      <c r="A12617" s="3" t="s">
        <v>7</v>
      </c>
      <c r="B12617" s="3" t="s">
        <v>2217</v>
      </c>
      <c r="C12617" s="27">
        <v>0.75</v>
      </c>
      <c r="D12617" s="3" t="s">
        <v>34</v>
      </c>
      <c r="E12617" s="3">
        <v>2003</v>
      </c>
      <c r="F12617" s="3">
        <v>2002</v>
      </c>
      <c r="G12617" s="3" t="s">
        <v>101</v>
      </c>
      <c r="H12617" s="27"/>
    </row>
    <row r="12618" spans="1:8" x14ac:dyDescent="0.45">
      <c r="A12618" s="3" t="s">
        <v>7</v>
      </c>
      <c r="B12618" s="3" t="s">
        <v>2217</v>
      </c>
      <c r="C12618" s="27">
        <v>0.82499999999999996</v>
      </c>
      <c r="D12618" s="3" t="s">
        <v>36</v>
      </c>
      <c r="E12618" s="3">
        <v>2004</v>
      </c>
      <c r="F12618" s="3">
        <v>2003</v>
      </c>
      <c r="G12618" s="3" t="s">
        <v>101</v>
      </c>
      <c r="H12618" s="27"/>
    </row>
    <row r="12619" spans="1:8" x14ac:dyDescent="0.45">
      <c r="A12619" s="3" t="s">
        <v>7</v>
      </c>
      <c r="B12619" s="3" t="s">
        <v>2217</v>
      </c>
      <c r="C12619" s="27">
        <v>1.6</v>
      </c>
      <c r="D12619" s="3" t="s">
        <v>37</v>
      </c>
      <c r="E12619" s="3">
        <v>2005</v>
      </c>
      <c r="F12619" s="3">
        <v>2004</v>
      </c>
      <c r="G12619" s="3" t="s">
        <v>103</v>
      </c>
      <c r="H12619" s="27"/>
    </row>
    <row r="12620" spans="1:8" x14ac:dyDescent="0.45">
      <c r="A12620" s="3" t="s">
        <v>7</v>
      </c>
      <c r="B12620" s="3" t="s">
        <v>2218</v>
      </c>
      <c r="C12620" s="27">
        <v>1.022</v>
      </c>
      <c r="D12620" s="3" t="s">
        <v>25</v>
      </c>
      <c r="E12620" s="3">
        <v>1996</v>
      </c>
      <c r="F12620" s="3">
        <v>1995</v>
      </c>
      <c r="G12620" s="3" t="s">
        <v>10</v>
      </c>
      <c r="H12620" s="27"/>
    </row>
    <row r="12621" spans="1:8" x14ac:dyDescent="0.45">
      <c r="A12621" s="3" t="s">
        <v>7</v>
      </c>
      <c r="B12621" s="3" t="s">
        <v>2218</v>
      </c>
      <c r="C12621" s="27">
        <v>1.1759999999999999</v>
      </c>
      <c r="D12621" s="3" t="s">
        <v>26</v>
      </c>
      <c r="E12621" s="3">
        <v>1997</v>
      </c>
      <c r="F12621" s="3">
        <v>1996</v>
      </c>
      <c r="G12621" s="3" t="s">
        <v>10</v>
      </c>
      <c r="H12621" s="27"/>
    </row>
    <row r="12622" spans="1:8" x14ac:dyDescent="0.45">
      <c r="A12622" s="3" t="s">
        <v>7</v>
      </c>
      <c r="B12622" s="3" t="s">
        <v>2218</v>
      </c>
      <c r="C12622" s="27">
        <v>1.3290090000000001</v>
      </c>
      <c r="D12622" s="3" t="s">
        <v>27</v>
      </c>
      <c r="E12622" s="3">
        <v>1998</v>
      </c>
      <c r="F12622" s="3">
        <v>1997</v>
      </c>
      <c r="G12622" s="3" t="s">
        <v>10</v>
      </c>
      <c r="H12622" s="27"/>
    </row>
    <row r="12623" spans="1:8" x14ac:dyDescent="0.45">
      <c r="A12623" s="3" t="s">
        <v>7</v>
      </c>
      <c r="B12623" s="3" t="s">
        <v>2218</v>
      </c>
      <c r="C12623" s="27">
        <v>1</v>
      </c>
      <c r="D12623" s="3" t="s">
        <v>31</v>
      </c>
      <c r="E12623" s="3">
        <v>1999</v>
      </c>
      <c r="F12623" s="3">
        <v>1998</v>
      </c>
      <c r="G12623" s="3" t="s">
        <v>35</v>
      </c>
      <c r="H12623" s="27"/>
    </row>
    <row r="12624" spans="1:8" x14ac:dyDescent="0.45">
      <c r="A12624" s="3" t="s">
        <v>7</v>
      </c>
      <c r="B12624" s="3" t="s">
        <v>2218</v>
      </c>
      <c r="C12624" s="27">
        <v>2</v>
      </c>
      <c r="D12624" s="3" t="s">
        <v>32</v>
      </c>
      <c r="E12624" s="3">
        <v>2000</v>
      </c>
      <c r="F12624" s="3">
        <v>1999</v>
      </c>
      <c r="G12624" s="3" t="s">
        <v>35</v>
      </c>
      <c r="H12624" s="27"/>
    </row>
    <row r="12625" spans="1:8" x14ac:dyDescent="0.45">
      <c r="A12625" s="3" t="s">
        <v>7</v>
      </c>
      <c r="B12625" s="3" t="s">
        <v>2218</v>
      </c>
      <c r="C12625" s="27">
        <v>2.4</v>
      </c>
      <c r="D12625" s="3" t="s">
        <v>28</v>
      </c>
      <c r="E12625" s="3">
        <v>2001</v>
      </c>
      <c r="F12625" s="3">
        <v>2000</v>
      </c>
      <c r="G12625" s="3" t="s">
        <v>35</v>
      </c>
      <c r="H12625" s="27"/>
    </row>
    <row r="12626" spans="1:8" x14ac:dyDescent="0.45">
      <c r="A12626" s="3" t="s">
        <v>7</v>
      </c>
      <c r="B12626" s="3" t="s">
        <v>2218</v>
      </c>
      <c r="C12626" s="27">
        <v>0.71584999999999999</v>
      </c>
      <c r="D12626" s="3" t="s">
        <v>33</v>
      </c>
      <c r="E12626" s="3">
        <v>2002</v>
      </c>
      <c r="F12626" s="3">
        <v>2001</v>
      </c>
      <c r="G12626" s="3" t="s">
        <v>83</v>
      </c>
      <c r="H12626" s="27"/>
    </row>
    <row r="12627" spans="1:8" x14ac:dyDescent="0.45">
      <c r="A12627" s="3" t="s">
        <v>7</v>
      </c>
      <c r="B12627" s="3" t="s">
        <v>2218</v>
      </c>
      <c r="C12627" s="27">
        <v>0.82493499999999997</v>
      </c>
      <c r="D12627" s="3" t="s">
        <v>34</v>
      </c>
      <c r="E12627" s="3">
        <v>2003</v>
      </c>
      <c r="F12627" s="3">
        <v>2002</v>
      </c>
      <c r="G12627" s="3" t="s">
        <v>83</v>
      </c>
      <c r="H12627" s="27"/>
    </row>
    <row r="12628" spans="1:8" x14ac:dyDescent="0.45">
      <c r="A12628" s="3" t="s">
        <v>7</v>
      </c>
      <c r="B12628" s="3" t="s">
        <v>2218</v>
      </c>
      <c r="C12628" s="27">
        <v>0.93867900000000004</v>
      </c>
      <c r="D12628" s="3" t="s">
        <v>36</v>
      </c>
      <c r="E12628" s="3">
        <v>2004</v>
      </c>
      <c r="F12628" s="3">
        <v>2003</v>
      </c>
      <c r="G12628" s="3" t="s">
        <v>83</v>
      </c>
      <c r="H12628" s="27"/>
    </row>
    <row r="12629" spans="1:8" x14ac:dyDescent="0.45">
      <c r="A12629" s="3" t="s">
        <v>7</v>
      </c>
      <c r="B12629" s="3" t="s">
        <v>2219</v>
      </c>
      <c r="C12629" s="27">
        <v>0.33281699999999997</v>
      </c>
      <c r="D12629" s="3" t="s">
        <v>33</v>
      </c>
      <c r="E12629" s="3">
        <v>2002</v>
      </c>
      <c r="F12629" s="3">
        <v>2001</v>
      </c>
      <c r="G12629" s="3" t="s">
        <v>103</v>
      </c>
      <c r="H12629" s="27"/>
    </row>
    <row r="12630" spans="1:8" x14ac:dyDescent="0.45">
      <c r="A12630" s="3" t="s">
        <v>7</v>
      </c>
      <c r="B12630" s="3" t="s">
        <v>2219</v>
      </c>
      <c r="C12630" s="27">
        <v>0.638679</v>
      </c>
      <c r="D12630" s="3" t="s">
        <v>36</v>
      </c>
      <c r="E12630" s="3">
        <v>2004</v>
      </c>
      <c r="F12630" s="3">
        <v>2003</v>
      </c>
      <c r="G12630" s="3" t="s">
        <v>24</v>
      </c>
      <c r="H12630" s="27"/>
    </row>
    <row r="12631" spans="1:8" x14ac:dyDescent="0.45">
      <c r="A12631" s="3" t="s">
        <v>7</v>
      </c>
      <c r="B12631" s="3" t="s">
        <v>2220</v>
      </c>
      <c r="C12631" s="27">
        <v>0.7</v>
      </c>
      <c r="D12631" s="3" t="s">
        <v>18</v>
      </c>
      <c r="E12631" s="3">
        <v>1985</v>
      </c>
      <c r="F12631" s="3">
        <v>1984</v>
      </c>
      <c r="G12631" s="3" t="s">
        <v>49</v>
      </c>
      <c r="H12631" s="27"/>
    </row>
    <row r="12632" spans="1:8" x14ac:dyDescent="0.45">
      <c r="A12632" s="3" t="s">
        <v>7</v>
      </c>
      <c r="B12632" s="3" t="s">
        <v>2220</v>
      </c>
      <c r="C12632" s="27">
        <v>0.97099999999999997</v>
      </c>
      <c r="D12632" s="3" t="s">
        <v>20</v>
      </c>
      <c r="E12632" s="3">
        <v>1986</v>
      </c>
      <c r="F12632" s="3">
        <v>1985</v>
      </c>
      <c r="G12632" s="3" t="s">
        <v>49</v>
      </c>
      <c r="H12632" s="27"/>
    </row>
    <row r="12633" spans="1:8" x14ac:dyDescent="0.45">
      <c r="A12633" s="3" t="s">
        <v>7</v>
      </c>
      <c r="B12633" s="3" t="s">
        <v>2220</v>
      </c>
      <c r="C12633" s="27">
        <v>0.97099999999999997</v>
      </c>
      <c r="D12633" s="3" t="s">
        <v>21</v>
      </c>
      <c r="E12633" s="3">
        <v>1988</v>
      </c>
      <c r="F12633" s="3">
        <v>1987</v>
      </c>
      <c r="G12633" s="3" t="s">
        <v>118</v>
      </c>
      <c r="H12633" s="27"/>
    </row>
    <row r="12634" spans="1:8" x14ac:dyDescent="0.45">
      <c r="A12634" s="3" t="s">
        <v>7</v>
      </c>
      <c r="B12634" s="3" t="s">
        <v>2220</v>
      </c>
      <c r="C12634" s="27">
        <v>0.98</v>
      </c>
      <c r="D12634" s="3" t="s">
        <v>22</v>
      </c>
      <c r="E12634" s="3">
        <v>1989</v>
      </c>
      <c r="F12634" s="3">
        <v>1988</v>
      </c>
      <c r="G12634" s="3" t="s">
        <v>71</v>
      </c>
      <c r="H12634" s="27"/>
    </row>
    <row r="12635" spans="1:8" x14ac:dyDescent="0.45">
      <c r="A12635" s="3" t="s">
        <v>7</v>
      </c>
      <c r="B12635" s="3" t="s">
        <v>2220</v>
      </c>
      <c r="C12635" s="27">
        <v>1</v>
      </c>
      <c r="D12635" s="3" t="s">
        <v>186</v>
      </c>
      <c r="E12635" s="3">
        <v>1990</v>
      </c>
      <c r="F12635" s="3">
        <v>1989</v>
      </c>
      <c r="G12635" s="3" t="s">
        <v>71</v>
      </c>
      <c r="H12635" s="27"/>
    </row>
    <row r="12636" spans="1:8" x14ac:dyDescent="0.45">
      <c r="A12636" s="3" t="s">
        <v>7</v>
      </c>
      <c r="B12636" s="3" t="s">
        <v>2220</v>
      </c>
      <c r="C12636" s="27">
        <v>1</v>
      </c>
      <c r="D12636" s="3" t="s">
        <v>9</v>
      </c>
      <c r="E12636" s="3">
        <v>1991</v>
      </c>
      <c r="F12636" s="3">
        <v>1990</v>
      </c>
      <c r="G12636" s="3" t="s">
        <v>71</v>
      </c>
      <c r="H12636" s="27"/>
    </row>
    <row r="12637" spans="1:8" x14ac:dyDescent="0.45">
      <c r="A12637" s="3" t="s">
        <v>7</v>
      </c>
      <c r="B12637" s="3" t="s">
        <v>2221</v>
      </c>
      <c r="C12637" s="27">
        <v>1.5</v>
      </c>
      <c r="D12637" s="3" t="s">
        <v>34</v>
      </c>
      <c r="E12637" s="3">
        <v>2003</v>
      </c>
      <c r="F12637" s="3">
        <v>2002</v>
      </c>
      <c r="G12637" s="3" t="s">
        <v>68</v>
      </c>
      <c r="H12637" s="27"/>
    </row>
    <row r="12638" spans="1:8" x14ac:dyDescent="0.45">
      <c r="A12638" s="3" t="s">
        <v>7</v>
      </c>
      <c r="B12638" s="3" t="s">
        <v>2221</v>
      </c>
      <c r="C12638" s="27">
        <v>1.6</v>
      </c>
      <c r="D12638" s="3" t="s">
        <v>36</v>
      </c>
      <c r="E12638" s="3">
        <v>2004</v>
      </c>
      <c r="F12638" s="3">
        <v>2003</v>
      </c>
      <c r="G12638" s="3" t="s">
        <v>64</v>
      </c>
      <c r="H12638" s="27"/>
    </row>
    <row r="12639" spans="1:8" x14ac:dyDescent="0.45">
      <c r="A12639" s="3" t="s">
        <v>7</v>
      </c>
      <c r="B12639" s="3" t="s">
        <v>2221</v>
      </c>
      <c r="C12639" s="27">
        <v>1.7</v>
      </c>
      <c r="D12639" s="3" t="s">
        <v>37</v>
      </c>
      <c r="E12639" s="3">
        <v>2005</v>
      </c>
      <c r="F12639" s="3">
        <v>2004</v>
      </c>
      <c r="G12639" s="3" t="s">
        <v>106</v>
      </c>
      <c r="H12639" s="27"/>
    </row>
    <row r="12640" spans="1:8" x14ac:dyDescent="0.45">
      <c r="A12640" s="3" t="s">
        <v>7</v>
      </c>
      <c r="B12640" s="3" t="s">
        <v>2222</v>
      </c>
      <c r="C12640" s="27">
        <v>0.76319999999999999</v>
      </c>
      <c r="D12640" s="3" t="s">
        <v>28</v>
      </c>
      <c r="E12640" s="3">
        <v>2001</v>
      </c>
      <c r="F12640" s="3">
        <v>2000</v>
      </c>
      <c r="G12640" s="3" t="s">
        <v>64</v>
      </c>
      <c r="H12640" s="27"/>
    </row>
    <row r="12641" spans="1:8" x14ac:dyDescent="0.45">
      <c r="A12641" s="3" t="s">
        <v>7</v>
      </c>
      <c r="B12641" s="3" t="s">
        <v>2222</v>
      </c>
      <c r="C12641" s="27">
        <v>0.82040000000000002</v>
      </c>
      <c r="D12641" s="3" t="s">
        <v>33</v>
      </c>
      <c r="E12641" s="3">
        <v>2002</v>
      </c>
      <c r="F12641" s="3">
        <v>2001</v>
      </c>
      <c r="G12641" s="3" t="s">
        <v>64</v>
      </c>
      <c r="H12641" s="27"/>
    </row>
    <row r="12642" spans="1:8" x14ac:dyDescent="0.45">
      <c r="A12642" s="3" t="s">
        <v>7</v>
      </c>
      <c r="B12642" s="3" t="s">
        <v>2222</v>
      </c>
      <c r="C12642" s="27">
        <v>0.87768000000000002</v>
      </c>
      <c r="D12642" s="3" t="s">
        <v>34</v>
      </c>
      <c r="E12642" s="3">
        <v>2003</v>
      </c>
      <c r="F12642" s="3">
        <v>2002</v>
      </c>
      <c r="G12642" s="3" t="s">
        <v>64</v>
      </c>
      <c r="H12642" s="27"/>
    </row>
    <row r="12643" spans="1:8" x14ac:dyDescent="0.45">
      <c r="A12643" s="3" t="s">
        <v>7</v>
      </c>
      <c r="B12643" s="3" t="s">
        <v>2222</v>
      </c>
      <c r="C12643" s="27">
        <v>1.5807020000000001</v>
      </c>
      <c r="D12643" s="3" t="s">
        <v>36</v>
      </c>
      <c r="E12643" s="3">
        <v>2004</v>
      </c>
      <c r="F12643" s="3">
        <v>2003</v>
      </c>
      <c r="G12643" s="3" t="s">
        <v>68</v>
      </c>
      <c r="H12643" s="27"/>
    </row>
    <row r="12644" spans="1:8" x14ac:dyDescent="0.45">
      <c r="A12644" s="3" t="s">
        <v>7</v>
      </c>
      <c r="B12644" s="3" t="s">
        <v>2222</v>
      </c>
      <c r="C12644" s="27">
        <v>2.9</v>
      </c>
      <c r="D12644" s="3" t="s">
        <v>37</v>
      </c>
      <c r="E12644" s="3">
        <v>2005</v>
      </c>
      <c r="F12644" s="3">
        <v>2004</v>
      </c>
      <c r="G12644" s="3" t="s">
        <v>68</v>
      </c>
      <c r="H12644" s="27"/>
    </row>
    <row r="12645" spans="1:8" x14ac:dyDescent="0.45">
      <c r="A12645" s="3" t="s">
        <v>7</v>
      </c>
      <c r="B12645" s="3" t="s">
        <v>2222</v>
      </c>
      <c r="C12645" s="27">
        <v>2.9</v>
      </c>
      <c r="D12645" s="3" t="s">
        <v>38</v>
      </c>
      <c r="E12645" s="3">
        <v>2006</v>
      </c>
      <c r="F12645" s="3">
        <v>2005</v>
      </c>
      <c r="G12645" s="3" t="s">
        <v>68</v>
      </c>
      <c r="H12645" s="27"/>
    </row>
    <row r="12646" spans="1:8" x14ac:dyDescent="0.45">
      <c r="A12646" s="3" t="s">
        <v>7</v>
      </c>
      <c r="B12646" s="3" t="s">
        <v>2222</v>
      </c>
      <c r="C12646" s="27">
        <v>2.9</v>
      </c>
      <c r="D12646" s="3" t="s">
        <v>39</v>
      </c>
      <c r="E12646" s="3">
        <v>2007</v>
      </c>
      <c r="F12646" s="3">
        <v>2006</v>
      </c>
      <c r="G12646" s="3" t="s">
        <v>54</v>
      </c>
      <c r="H12646" s="27"/>
    </row>
    <row r="12647" spans="1:8" x14ac:dyDescent="0.45">
      <c r="A12647" s="3" t="s">
        <v>7</v>
      </c>
      <c r="B12647" s="3" t="s">
        <v>2223</v>
      </c>
      <c r="C12647" s="27">
        <v>2.5309200000000001</v>
      </c>
      <c r="D12647" s="3" t="s">
        <v>34</v>
      </c>
      <c r="E12647" s="3">
        <v>2003</v>
      </c>
      <c r="F12647" s="3">
        <v>2002</v>
      </c>
      <c r="G12647" s="3" t="s">
        <v>24</v>
      </c>
      <c r="H12647" s="27"/>
    </row>
    <row r="12648" spans="1:8" x14ac:dyDescent="0.45">
      <c r="A12648" s="3" t="s">
        <v>7</v>
      </c>
      <c r="B12648" s="3" t="s">
        <v>2223</v>
      </c>
      <c r="C12648" s="27">
        <v>2.7207599999999998</v>
      </c>
      <c r="D12648" s="3" t="s">
        <v>36</v>
      </c>
      <c r="E12648" s="3">
        <v>2004</v>
      </c>
      <c r="F12648" s="3">
        <v>2003</v>
      </c>
      <c r="G12648" s="3" t="s">
        <v>24</v>
      </c>
      <c r="H12648" s="27"/>
    </row>
    <row r="12649" spans="1:8" x14ac:dyDescent="0.45">
      <c r="A12649" s="3" t="s">
        <v>7</v>
      </c>
      <c r="B12649" s="3" t="s">
        <v>2223</v>
      </c>
      <c r="C12649" s="27">
        <v>2.9106000000000001</v>
      </c>
      <c r="D12649" s="3" t="s">
        <v>37</v>
      </c>
      <c r="E12649" s="3">
        <v>2005</v>
      </c>
      <c r="F12649" s="3">
        <v>2004</v>
      </c>
      <c r="G12649" s="3" t="s">
        <v>24</v>
      </c>
      <c r="H12649" s="27"/>
    </row>
    <row r="12650" spans="1:8" x14ac:dyDescent="0.45">
      <c r="A12650" s="3" t="s">
        <v>7</v>
      </c>
      <c r="B12650" s="3" t="s">
        <v>2223</v>
      </c>
      <c r="C12650" s="27">
        <v>0.74524800000000002</v>
      </c>
      <c r="D12650" s="3" t="s">
        <v>38</v>
      </c>
      <c r="E12650" s="3">
        <v>2006</v>
      </c>
      <c r="F12650" s="3">
        <v>2005</v>
      </c>
      <c r="G12650" s="3" t="s">
        <v>83</v>
      </c>
      <c r="H12650" s="27"/>
    </row>
    <row r="12651" spans="1:8" x14ac:dyDescent="0.45">
      <c r="A12651" s="3" t="s">
        <v>7</v>
      </c>
      <c r="B12651" s="3" t="s">
        <v>2224</v>
      </c>
      <c r="C12651" s="27">
        <v>0.93191999999999997</v>
      </c>
      <c r="D12651" s="3" t="s">
        <v>42</v>
      </c>
      <c r="E12651" s="3">
        <v>2008</v>
      </c>
      <c r="F12651" s="3">
        <v>2007</v>
      </c>
      <c r="G12651" s="3" t="s">
        <v>64</v>
      </c>
      <c r="H12651" s="27"/>
    </row>
    <row r="12652" spans="1:8" x14ac:dyDescent="0.45">
      <c r="A12652" s="3" t="s">
        <v>7</v>
      </c>
      <c r="B12652" s="3" t="s">
        <v>2224</v>
      </c>
      <c r="C12652" s="27">
        <v>1.0018800000000001</v>
      </c>
      <c r="D12652" s="3" t="s">
        <v>50</v>
      </c>
      <c r="E12652" s="3">
        <v>2009</v>
      </c>
      <c r="F12652" s="3">
        <v>2008</v>
      </c>
      <c r="G12652" s="3" t="s">
        <v>64</v>
      </c>
      <c r="H12652" s="27"/>
    </row>
    <row r="12653" spans="1:8" x14ac:dyDescent="0.45">
      <c r="A12653" s="3" t="s">
        <v>7</v>
      </c>
      <c r="B12653" s="3" t="s">
        <v>2224</v>
      </c>
      <c r="C12653" s="27">
        <v>1.07172</v>
      </c>
      <c r="D12653" s="3" t="s">
        <v>43</v>
      </c>
      <c r="E12653" s="3">
        <v>2010</v>
      </c>
      <c r="F12653" s="3">
        <v>2009</v>
      </c>
      <c r="G12653" s="3" t="s">
        <v>83</v>
      </c>
      <c r="H12653" s="27"/>
    </row>
    <row r="12654" spans="1:8" x14ac:dyDescent="0.45">
      <c r="A12654" s="3" t="s">
        <v>7</v>
      </c>
      <c r="B12654" s="3" t="s">
        <v>2225</v>
      </c>
      <c r="C12654" s="27">
        <v>0.15</v>
      </c>
      <c r="D12654" s="3" t="s">
        <v>15</v>
      </c>
      <c r="E12654" s="3">
        <v>1995</v>
      </c>
      <c r="F12654" s="3">
        <v>1994</v>
      </c>
      <c r="G12654" s="3" t="s">
        <v>70</v>
      </c>
      <c r="H12654" s="27"/>
    </row>
    <row r="12655" spans="1:8" x14ac:dyDescent="0.45">
      <c r="A12655" s="3" t="s">
        <v>7</v>
      </c>
      <c r="B12655" s="3" t="s">
        <v>2225</v>
      </c>
      <c r="C12655" s="27">
        <v>0.22500000000000001</v>
      </c>
      <c r="D12655" s="3" t="s">
        <v>25</v>
      </c>
      <c r="E12655" s="3">
        <v>1996</v>
      </c>
      <c r="F12655" s="3">
        <v>1995</v>
      </c>
      <c r="G12655" s="3" t="s">
        <v>60</v>
      </c>
      <c r="H12655" s="27"/>
    </row>
    <row r="12656" spans="1:8" x14ac:dyDescent="0.45">
      <c r="A12656" s="3" t="s">
        <v>7</v>
      </c>
      <c r="B12656" s="3" t="s">
        <v>2226</v>
      </c>
      <c r="C12656" s="27">
        <v>0.41271799999999997</v>
      </c>
      <c r="D12656" s="3" t="s">
        <v>39</v>
      </c>
      <c r="E12656" s="3">
        <v>2007</v>
      </c>
      <c r="F12656" s="3">
        <v>2006</v>
      </c>
      <c r="G12656" s="3" t="s">
        <v>57</v>
      </c>
      <c r="H12656" s="27"/>
    </row>
    <row r="12657" spans="1:8" x14ac:dyDescent="0.45">
      <c r="A12657" s="3" t="s">
        <v>7</v>
      </c>
      <c r="B12657" s="3" t="s">
        <v>2226</v>
      </c>
      <c r="C12657" s="27">
        <v>0.76219499999999996</v>
      </c>
      <c r="D12657" s="3" t="s">
        <v>56</v>
      </c>
      <c r="E12657" s="3">
        <v>2013</v>
      </c>
      <c r="F12657" s="3">
        <v>2012</v>
      </c>
      <c r="G12657" s="3" t="s">
        <v>64</v>
      </c>
      <c r="H12657" s="27"/>
    </row>
    <row r="12658" spans="1:8" x14ac:dyDescent="0.45">
      <c r="A12658" s="3" t="s">
        <v>7</v>
      </c>
      <c r="B12658" s="3" t="s">
        <v>2226</v>
      </c>
      <c r="C12658" s="27">
        <v>0.884293</v>
      </c>
      <c r="D12658" s="3" t="s">
        <v>58</v>
      </c>
      <c r="E12658" s="3">
        <v>2014</v>
      </c>
      <c r="F12658" s="3">
        <v>2013</v>
      </c>
      <c r="G12658" s="3" t="s">
        <v>64</v>
      </c>
      <c r="H12658" s="27"/>
    </row>
    <row r="12659" spans="1:8" x14ac:dyDescent="0.45">
      <c r="A12659" s="3" t="s">
        <v>7</v>
      </c>
      <c r="B12659" s="3" t="s">
        <v>2226</v>
      </c>
      <c r="C12659" s="27">
        <v>5.7</v>
      </c>
      <c r="D12659" s="3" t="s">
        <v>59</v>
      </c>
      <c r="E12659" s="3">
        <v>2015</v>
      </c>
      <c r="F12659" s="3">
        <v>2014</v>
      </c>
      <c r="G12659" s="3" t="s">
        <v>64</v>
      </c>
      <c r="H12659" s="27"/>
    </row>
    <row r="12660" spans="1:8" x14ac:dyDescent="0.45">
      <c r="A12660" s="3" t="s">
        <v>7</v>
      </c>
      <c r="B12660" s="3" t="s">
        <v>2226</v>
      </c>
      <c r="C12660" s="27">
        <v>5.5</v>
      </c>
      <c r="D12660" s="3" t="s">
        <v>61</v>
      </c>
      <c r="E12660" s="3">
        <v>2016</v>
      </c>
      <c r="F12660" s="3">
        <v>2015</v>
      </c>
      <c r="G12660" s="3" t="s">
        <v>64</v>
      </c>
      <c r="H12660" s="27"/>
    </row>
    <row r="12661" spans="1:8" x14ac:dyDescent="0.45">
      <c r="A12661" s="3" t="s">
        <v>7</v>
      </c>
      <c r="B12661" s="3" t="s">
        <v>2226</v>
      </c>
      <c r="C12661" s="27">
        <v>5.3</v>
      </c>
      <c r="D12661" s="3" t="s">
        <v>45</v>
      </c>
      <c r="E12661" s="3">
        <v>2017</v>
      </c>
      <c r="F12661" s="3">
        <v>2016</v>
      </c>
      <c r="G12661" s="3" t="s">
        <v>57</v>
      </c>
      <c r="H12661" s="27"/>
    </row>
    <row r="12662" spans="1:8" x14ac:dyDescent="0.45">
      <c r="A12662" s="3" t="s">
        <v>7</v>
      </c>
      <c r="B12662" s="3" t="s">
        <v>2226</v>
      </c>
      <c r="C12662" s="27">
        <v>7.5900350000000003</v>
      </c>
      <c r="D12662" s="3" t="s">
        <v>47</v>
      </c>
      <c r="E12662" s="3">
        <v>2018</v>
      </c>
      <c r="F12662" s="3">
        <v>2017</v>
      </c>
      <c r="G12662" s="3" t="s">
        <v>54</v>
      </c>
      <c r="H12662" s="27"/>
    </row>
    <row r="12663" spans="1:8" x14ac:dyDescent="0.45">
      <c r="A12663" s="3" t="s">
        <v>7</v>
      </c>
      <c r="B12663" s="3" t="s">
        <v>2227</v>
      </c>
      <c r="C12663" s="27">
        <v>0.27300000000000002</v>
      </c>
      <c r="D12663" s="3" t="s">
        <v>18</v>
      </c>
      <c r="E12663" s="3">
        <v>1985</v>
      </c>
      <c r="F12663" s="3">
        <v>1984</v>
      </c>
      <c r="G12663" s="3" t="s">
        <v>60</v>
      </c>
      <c r="H12663" s="27"/>
    </row>
    <row r="12664" spans="1:8" x14ac:dyDescent="0.45">
      <c r="A12664" s="3" t="s">
        <v>7</v>
      </c>
      <c r="B12664" s="3" t="s">
        <v>2227</v>
      </c>
      <c r="C12664" s="27">
        <v>0.3</v>
      </c>
      <c r="D12664" s="3" t="s">
        <v>20</v>
      </c>
      <c r="E12664" s="3">
        <v>1986</v>
      </c>
      <c r="F12664" s="3">
        <v>1985</v>
      </c>
      <c r="G12664" s="3" t="s">
        <v>60</v>
      </c>
      <c r="H12664" s="27"/>
    </row>
    <row r="12665" spans="1:8" x14ac:dyDescent="0.45">
      <c r="A12665" s="3" t="s">
        <v>7</v>
      </c>
      <c r="B12665" s="3" t="s">
        <v>2227</v>
      </c>
      <c r="C12665" s="27">
        <v>0.32500000000000001</v>
      </c>
      <c r="D12665" s="3" t="s">
        <v>183</v>
      </c>
      <c r="E12665" s="3">
        <v>1987</v>
      </c>
      <c r="F12665" s="3">
        <v>1986</v>
      </c>
      <c r="G12665" s="3" t="s">
        <v>60</v>
      </c>
      <c r="H12665" s="27"/>
    </row>
    <row r="12666" spans="1:8" x14ac:dyDescent="0.45">
      <c r="A12666" s="3" t="s">
        <v>7</v>
      </c>
      <c r="B12666" s="3" t="s">
        <v>2227</v>
      </c>
      <c r="C12666" s="27">
        <v>0.32500000000000001</v>
      </c>
      <c r="D12666" s="3" t="s">
        <v>21</v>
      </c>
      <c r="E12666" s="3">
        <v>1988</v>
      </c>
      <c r="F12666" s="3">
        <v>1987</v>
      </c>
      <c r="G12666" s="3" t="s">
        <v>60</v>
      </c>
      <c r="H12666" s="27"/>
    </row>
    <row r="12667" spans="1:8" x14ac:dyDescent="0.45">
      <c r="A12667" s="3" t="s">
        <v>7</v>
      </c>
      <c r="B12667" s="3" t="s">
        <v>2227</v>
      </c>
      <c r="C12667" s="27">
        <v>0.375</v>
      </c>
      <c r="D12667" s="3" t="s">
        <v>22</v>
      </c>
      <c r="E12667" s="3">
        <v>1989</v>
      </c>
      <c r="F12667" s="3">
        <v>1988</v>
      </c>
      <c r="G12667" s="3" t="s">
        <v>60</v>
      </c>
      <c r="H12667" s="27"/>
    </row>
    <row r="12668" spans="1:8" x14ac:dyDescent="0.45">
      <c r="A12668" s="3" t="s">
        <v>7</v>
      </c>
      <c r="B12668" s="3" t="s">
        <v>2227</v>
      </c>
      <c r="C12668" s="27">
        <v>0.83499999999999996</v>
      </c>
      <c r="D12668" s="3" t="s">
        <v>9</v>
      </c>
      <c r="E12668" s="3">
        <v>1991</v>
      </c>
      <c r="F12668" s="3">
        <v>1990</v>
      </c>
      <c r="G12668" s="3" t="s">
        <v>60</v>
      </c>
      <c r="H12668" s="27"/>
    </row>
    <row r="12669" spans="1:8" x14ac:dyDescent="0.45">
      <c r="A12669" s="3" t="s">
        <v>7</v>
      </c>
      <c r="B12669" s="3" t="s">
        <v>2227</v>
      </c>
      <c r="C12669" s="27">
        <v>0.81299999999999994</v>
      </c>
      <c r="D12669" s="3" t="s">
        <v>11</v>
      </c>
      <c r="E12669" s="3">
        <v>1992</v>
      </c>
      <c r="F12669" s="3">
        <v>1991</v>
      </c>
      <c r="G12669" s="3" t="s">
        <v>64</v>
      </c>
      <c r="H12669" s="27"/>
    </row>
    <row r="12670" spans="1:8" x14ac:dyDescent="0.45">
      <c r="A12670" s="3" t="s">
        <v>7</v>
      </c>
      <c r="B12670" s="3" t="s">
        <v>2227</v>
      </c>
      <c r="C12670" s="27">
        <v>0.35</v>
      </c>
      <c r="D12670" s="3" t="s">
        <v>12</v>
      </c>
      <c r="E12670" s="3">
        <v>1993</v>
      </c>
      <c r="F12670" s="3">
        <v>1992</v>
      </c>
      <c r="G12670" s="3" t="s">
        <v>106</v>
      </c>
      <c r="H12670" s="27"/>
    </row>
    <row r="12671" spans="1:8" x14ac:dyDescent="0.45">
      <c r="A12671" s="3" t="s">
        <v>7</v>
      </c>
      <c r="B12671" s="3" t="s">
        <v>2228</v>
      </c>
      <c r="C12671" s="27">
        <v>0.66420900000000005</v>
      </c>
      <c r="D12671" s="3" t="s">
        <v>39</v>
      </c>
      <c r="E12671" s="3">
        <v>2007</v>
      </c>
      <c r="F12671" s="3">
        <v>2006</v>
      </c>
      <c r="G12671" s="3" t="s">
        <v>19</v>
      </c>
      <c r="H12671" s="27"/>
    </row>
    <row r="12672" spans="1:8" x14ac:dyDescent="0.45">
      <c r="A12672" s="3" t="s">
        <v>7</v>
      </c>
      <c r="B12672" s="3" t="s">
        <v>2228</v>
      </c>
      <c r="C12672" s="27">
        <v>0.77061000000000002</v>
      </c>
      <c r="D12672" s="3" t="s">
        <v>42</v>
      </c>
      <c r="E12672" s="3">
        <v>2008</v>
      </c>
      <c r="F12672" s="3">
        <v>2007</v>
      </c>
      <c r="G12672" s="3" t="s">
        <v>19</v>
      </c>
      <c r="H12672" s="27"/>
    </row>
    <row r="12673" spans="1:8" x14ac:dyDescent="0.45">
      <c r="A12673" s="3" t="s">
        <v>7</v>
      </c>
      <c r="B12673" s="3" t="s">
        <v>2228</v>
      </c>
      <c r="C12673" s="27">
        <v>4.5</v>
      </c>
      <c r="D12673" s="3" t="s">
        <v>50</v>
      </c>
      <c r="E12673" s="3">
        <v>2009</v>
      </c>
      <c r="F12673" s="3">
        <v>2008</v>
      </c>
      <c r="G12673" s="3" t="s">
        <v>78</v>
      </c>
      <c r="H12673" s="27"/>
    </row>
    <row r="12674" spans="1:8" x14ac:dyDescent="0.45">
      <c r="A12674" s="3" t="s">
        <v>7</v>
      </c>
      <c r="B12674" s="3" t="s">
        <v>2228</v>
      </c>
      <c r="C12674" s="27">
        <v>4.1399999999999997</v>
      </c>
      <c r="D12674" s="3" t="s">
        <v>43</v>
      </c>
      <c r="E12674" s="3">
        <v>2010</v>
      </c>
      <c r="F12674" s="3">
        <v>2009</v>
      </c>
      <c r="G12674" s="3" t="s">
        <v>78</v>
      </c>
      <c r="H12674" s="27"/>
    </row>
    <row r="12675" spans="1:8" x14ac:dyDescent="0.45">
      <c r="A12675" s="3" t="s">
        <v>7</v>
      </c>
      <c r="B12675" s="3" t="s">
        <v>2228</v>
      </c>
      <c r="C12675" s="27">
        <v>4</v>
      </c>
      <c r="D12675" s="3" t="s">
        <v>77</v>
      </c>
      <c r="E12675" s="3">
        <v>2011</v>
      </c>
      <c r="F12675" s="3">
        <v>2010</v>
      </c>
      <c r="G12675" s="3" t="s">
        <v>60</v>
      </c>
      <c r="H12675" s="27"/>
    </row>
    <row r="12676" spans="1:8" x14ac:dyDescent="0.45">
      <c r="A12676" s="3" t="s">
        <v>7</v>
      </c>
      <c r="B12676" s="3" t="s">
        <v>2228</v>
      </c>
      <c r="C12676" s="27">
        <v>4.3600000000000003</v>
      </c>
      <c r="D12676" s="3" t="s">
        <v>79</v>
      </c>
      <c r="E12676" s="3">
        <v>2012</v>
      </c>
      <c r="F12676" s="3">
        <v>2011</v>
      </c>
      <c r="G12676" s="3" t="s">
        <v>100</v>
      </c>
      <c r="H12676" s="27"/>
    </row>
    <row r="12677" spans="1:8" x14ac:dyDescent="0.45">
      <c r="A12677" s="3" t="s">
        <v>7</v>
      </c>
      <c r="B12677" s="3" t="s">
        <v>2228</v>
      </c>
      <c r="C12677" s="27">
        <v>1.1463369999999999</v>
      </c>
      <c r="D12677" s="3" t="s">
        <v>56</v>
      </c>
      <c r="E12677" s="3">
        <v>2013</v>
      </c>
      <c r="F12677" s="3">
        <v>2012</v>
      </c>
      <c r="G12677" s="3" t="s">
        <v>51</v>
      </c>
      <c r="H12677" s="27"/>
    </row>
    <row r="12678" spans="1:8" x14ac:dyDescent="0.45">
      <c r="A12678" s="3" t="s">
        <v>7</v>
      </c>
      <c r="B12678" s="3" t="s">
        <v>2228</v>
      </c>
      <c r="C12678" s="27">
        <v>1.5</v>
      </c>
      <c r="D12678" s="3" t="s">
        <v>58</v>
      </c>
      <c r="E12678" s="3">
        <v>2014</v>
      </c>
      <c r="F12678" s="3">
        <v>2013</v>
      </c>
      <c r="G12678" s="3" t="s">
        <v>83</v>
      </c>
      <c r="H12678" s="27"/>
    </row>
    <row r="12679" spans="1:8" x14ac:dyDescent="0.45">
      <c r="A12679" s="3" t="s">
        <v>7</v>
      </c>
      <c r="B12679" s="3" t="s">
        <v>2228</v>
      </c>
      <c r="C12679" s="27">
        <v>1.5</v>
      </c>
      <c r="D12679" s="3" t="s">
        <v>59</v>
      </c>
      <c r="E12679" s="3">
        <v>2015</v>
      </c>
      <c r="F12679" s="3">
        <v>2014</v>
      </c>
      <c r="G12679" s="3" t="s">
        <v>94</v>
      </c>
      <c r="H12679" s="27"/>
    </row>
    <row r="12680" spans="1:8" x14ac:dyDescent="0.45">
      <c r="A12680" s="3" t="s">
        <v>7</v>
      </c>
      <c r="B12680" s="3" t="s">
        <v>2229</v>
      </c>
      <c r="C12680" s="27">
        <v>0.73939999999999995</v>
      </c>
      <c r="D12680" s="3" t="s">
        <v>31</v>
      </c>
      <c r="E12680" s="3">
        <v>1999</v>
      </c>
      <c r="F12680" s="3">
        <v>1998</v>
      </c>
      <c r="G12680" s="3" t="s">
        <v>60</v>
      </c>
      <c r="H12680" s="27"/>
    </row>
    <row r="12681" spans="1:8" x14ac:dyDescent="0.45">
      <c r="A12681" s="3" t="s">
        <v>7</v>
      </c>
      <c r="B12681" s="3" t="s">
        <v>2229</v>
      </c>
      <c r="C12681" s="27">
        <v>0.83074499999999996</v>
      </c>
      <c r="D12681" s="3" t="s">
        <v>32</v>
      </c>
      <c r="E12681" s="3">
        <v>2000</v>
      </c>
      <c r="F12681" s="3">
        <v>1999</v>
      </c>
      <c r="G12681" s="3" t="s">
        <v>60</v>
      </c>
      <c r="H12681" s="27"/>
    </row>
    <row r="12682" spans="1:8" x14ac:dyDescent="0.45">
      <c r="A12682" s="3" t="s">
        <v>7</v>
      </c>
      <c r="B12682" s="3" t="s">
        <v>2229</v>
      </c>
      <c r="C12682" s="27">
        <v>1.0693999999999999</v>
      </c>
      <c r="D12682" s="3" t="s">
        <v>28</v>
      </c>
      <c r="E12682" s="3">
        <v>2001</v>
      </c>
      <c r="F12682" s="3">
        <v>2000</v>
      </c>
      <c r="G12682" s="3" t="s">
        <v>60</v>
      </c>
      <c r="H12682" s="27"/>
    </row>
    <row r="12683" spans="1:8" x14ac:dyDescent="0.45">
      <c r="A12683" s="3" t="s">
        <v>7</v>
      </c>
      <c r="B12683" s="3" t="s">
        <v>2230</v>
      </c>
      <c r="C12683" s="27">
        <v>1.13124</v>
      </c>
      <c r="D12683" s="3" t="s">
        <v>28</v>
      </c>
      <c r="E12683" s="3">
        <v>2001</v>
      </c>
      <c r="F12683" s="3">
        <v>2000</v>
      </c>
      <c r="G12683" s="3" t="s">
        <v>16</v>
      </c>
      <c r="H12683" s="27"/>
    </row>
    <row r="12684" spans="1:8" x14ac:dyDescent="0.45">
      <c r="A12684" s="3" t="s">
        <v>7</v>
      </c>
      <c r="B12684" s="3" t="s">
        <v>2230</v>
      </c>
      <c r="C12684" s="27">
        <v>1.21608</v>
      </c>
      <c r="D12684" s="3" t="s">
        <v>33</v>
      </c>
      <c r="E12684" s="3">
        <v>2002</v>
      </c>
      <c r="F12684" s="3">
        <v>2001</v>
      </c>
      <c r="G12684" s="3" t="s">
        <v>16</v>
      </c>
      <c r="H12684" s="27"/>
    </row>
    <row r="12685" spans="1:8" x14ac:dyDescent="0.45">
      <c r="A12685" s="3" t="s">
        <v>7</v>
      </c>
      <c r="B12685" s="3" t="s">
        <v>2230</v>
      </c>
      <c r="C12685" s="27">
        <v>1.3009200000000001</v>
      </c>
      <c r="D12685" s="3" t="s">
        <v>34</v>
      </c>
      <c r="E12685" s="3">
        <v>2003</v>
      </c>
      <c r="F12685" s="3">
        <v>2002</v>
      </c>
      <c r="G12685" s="3" t="s">
        <v>16</v>
      </c>
      <c r="H12685" s="27"/>
    </row>
    <row r="12686" spans="1:8" x14ac:dyDescent="0.45">
      <c r="A12686" s="3" t="s">
        <v>7</v>
      </c>
      <c r="B12686" s="3" t="s">
        <v>2230</v>
      </c>
      <c r="C12686" s="27">
        <v>1.995611</v>
      </c>
      <c r="D12686" s="3" t="s">
        <v>36</v>
      </c>
      <c r="E12686" s="3">
        <v>2004</v>
      </c>
      <c r="F12686" s="3">
        <v>2003</v>
      </c>
      <c r="G12686" s="3" t="s">
        <v>86</v>
      </c>
      <c r="H12686" s="27"/>
    </row>
    <row r="12687" spans="1:8" x14ac:dyDescent="0.45">
      <c r="A12687" s="3" t="s">
        <v>7</v>
      </c>
      <c r="B12687" s="3" t="s">
        <v>2230</v>
      </c>
      <c r="C12687" s="27">
        <v>4.9029999999999996</v>
      </c>
      <c r="D12687" s="3" t="s">
        <v>37</v>
      </c>
      <c r="E12687" s="3">
        <v>2005</v>
      </c>
      <c r="F12687" s="3">
        <v>2004</v>
      </c>
      <c r="G12687" s="3" t="s">
        <v>53</v>
      </c>
      <c r="H12687" s="27"/>
    </row>
    <row r="12688" spans="1:8" x14ac:dyDescent="0.45">
      <c r="A12688" s="3" t="s">
        <v>7</v>
      </c>
      <c r="B12688" s="3" t="s">
        <v>2230</v>
      </c>
      <c r="C12688" s="27">
        <v>5.3933</v>
      </c>
      <c r="D12688" s="3" t="s">
        <v>38</v>
      </c>
      <c r="E12688" s="3">
        <v>2006</v>
      </c>
      <c r="F12688" s="3">
        <v>2005</v>
      </c>
      <c r="G12688" s="3" t="s">
        <v>53</v>
      </c>
      <c r="H12688" s="27"/>
    </row>
    <row r="12689" spans="1:8" x14ac:dyDescent="0.45">
      <c r="A12689" s="3" t="s">
        <v>7</v>
      </c>
      <c r="B12689" s="3" t="s">
        <v>2230</v>
      </c>
      <c r="C12689" s="27">
        <v>5.8836000000000004</v>
      </c>
      <c r="D12689" s="3" t="s">
        <v>39</v>
      </c>
      <c r="E12689" s="3">
        <v>2007</v>
      </c>
      <c r="F12689" s="3">
        <v>2006</v>
      </c>
      <c r="G12689" s="3" t="s">
        <v>53</v>
      </c>
      <c r="H12689" s="27"/>
    </row>
    <row r="12690" spans="1:8" x14ac:dyDescent="0.45">
      <c r="A12690" s="3" t="s">
        <v>7</v>
      </c>
      <c r="B12690" s="3" t="s">
        <v>2230</v>
      </c>
      <c r="C12690" s="27">
        <v>6.3738999999999999</v>
      </c>
      <c r="D12690" s="3" t="s">
        <v>42</v>
      </c>
      <c r="E12690" s="3">
        <v>2008</v>
      </c>
      <c r="F12690" s="3">
        <v>2007</v>
      </c>
      <c r="G12690" s="3" t="s">
        <v>53</v>
      </c>
      <c r="H12690" s="27"/>
    </row>
    <row r="12691" spans="1:8" x14ac:dyDescent="0.45">
      <c r="A12691" s="3" t="s">
        <v>7</v>
      </c>
      <c r="B12691" s="3" t="s">
        <v>2230</v>
      </c>
      <c r="C12691" s="27">
        <v>6.8642000000000003</v>
      </c>
      <c r="D12691" s="3" t="s">
        <v>50</v>
      </c>
      <c r="E12691" s="3">
        <v>2009</v>
      </c>
      <c r="F12691" s="3">
        <v>2008</v>
      </c>
      <c r="G12691" s="3" t="s">
        <v>53</v>
      </c>
      <c r="H12691" s="27"/>
    </row>
    <row r="12692" spans="1:8" x14ac:dyDescent="0.45">
      <c r="A12692" s="3" t="s">
        <v>7</v>
      </c>
      <c r="B12692" s="3" t="s">
        <v>2230</v>
      </c>
      <c r="C12692" s="27">
        <v>9</v>
      </c>
      <c r="D12692" s="3" t="s">
        <v>43</v>
      </c>
      <c r="E12692" s="3">
        <v>2010</v>
      </c>
      <c r="F12692" s="3">
        <v>2009</v>
      </c>
      <c r="G12692" s="3" t="s">
        <v>57</v>
      </c>
      <c r="H12692" s="27"/>
    </row>
    <row r="12693" spans="1:8" x14ac:dyDescent="0.45">
      <c r="A12693" s="3" t="s">
        <v>7</v>
      </c>
      <c r="B12693" s="3" t="s">
        <v>2230</v>
      </c>
      <c r="C12693" s="27">
        <v>10.21585</v>
      </c>
      <c r="D12693" s="3" t="s">
        <v>77</v>
      </c>
      <c r="E12693" s="3">
        <v>2011</v>
      </c>
      <c r="F12693" s="3">
        <v>2010</v>
      </c>
      <c r="G12693" s="3" t="s">
        <v>53</v>
      </c>
      <c r="H12693" s="27"/>
    </row>
    <row r="12694" spans="1:8" x14ac:dyDescent="0.45">
      <c r="A12694" s="3" t="s">
        <v>7</v>
      </c>
      <c r="B12694" s="3" t="s">
        <v>2230</v>
      </c>
      <c r="C12694" s="27">
        <v>11.01585</v>
      </c>
      <c r="D12694" s="3" t="s">
        <v>79</v>
      </c>
      <c r="E12694" s="3">
        <v>2012</v>
      </c>
      <c r="F12694" s="3">
        <v>2011</v>
      </c>
      <c r="G12694" s="3" t="s">
        <v>53</v>
      </c>
      <c r="H12694" s="27"/>
    </row>
    <row r="12695" spans="1:8" x14ac:dyDescent="0.45">
      <c r="A12695" s="3" t="s">
        <v>7</v>
      </c>
      <c r="B12695" s="3" t="s">
        <v>2230</v>
      </c>
      <c r="C12695" s="27">
        <v>11.815849999999999</v>
      </c>
      <c r="D12695" s="3" t="s">
        <v>56</v>
      </c>
      <c r="E12695" s="3">
        <v>2013</v>
      </c>
      <c r="F12695" s="3">
        <v>2012</v>
      </c>
      <c r="G12695" s="3" t="s">
        <v>53</v>
      </c>
      <c r="H12695" s="27"/>
    </row>
    <row r="12696" spans="1:8" x14ac:dyDescent="0.45">
      <c r="A12696" s="3" t="s">
        <v>7</v>
      </c>
      <c r="B12696" s="3" t="s">
        <v>2230</v>
      </c>
      <c r="C12696" s="27">
        <v>12</v>
      </c>
      <c r="D12696" s="3" t="s">
        <v>58</v>
      </c>
      <c r="E12696" s="3">
        <v>2014</v>
      </c>
      <c r="F12696" s="3">
        <v>2013</v>
      </c>
      <c r="G12696" s="3" t="s">
        <v>53</v>
      </c>
      <c r="H12696" s="27"/>
    </row>
    <row r="12697" spans="1:8" x14ac:dyDescent="0.45">
      <c r="A12697" s="3" t="s">
        <v>7</v>
      </c>
      <c r="B12697" s="3" t="s">
        <v>2230</v>
      </c>
      <c r="C12697" s="27">
        <v>1.4484900000000001</v>
      </c>
      <c r="D12697" s="3" t="s">
        <v>59</v>
      </c>
      <c r="E12697" s="3">
        <v>2015</v>
      </c>
      <c r="F12697" s="3">
        <v>2014</v>
      </c>
      <c r="G12697" s="3" t="s">
        <v>51</v>
      </c>
      <c r="H12697" s="27"/>
    </row>
    <row r="12698" spans="1:8" x14ac:dyDescent="0.45">
      <c r="A12698" s="3" t="s">
        <v>7</v>
      </c>
      <c r="B12698" s="3" t="s">
        <v>2231</v>
      </c>
      <c r="C12698" s="27">
        <v>7.4999999999999997E-2</v>
      </c>
      <c r="D12698" s="3" t="s">
        <v>21</v>
      </c>
      <c r="E12698" s="3">
        <v>1988</v>
      </c>
      <c r="F12698" s="3">
        <v>1987</v>
      </c>
      <c r="G12698" s="3" t="s">
        <v>54</v>
      </c>
      <c r="H12698" s="27"/>
    </row>
    <row r="12699" spans="1:8" x14ac:dyDescent="0.45">
      <c r="A12699" s="3" t="s">
        <v>7</v>
      </c>
      <c r="B12699" s="3" t="s">
        <v>2231</v>
      </c>
      <c r="C12699" s="27">
        <v>0.11</v>
      </c>
      <c r="D12699" s="3" t="s">
        <v>9</v>
      </c>
      <c r="E12699" s="3">
        <v>1991</v>
      </c>
      <c r="F12699" s="3">
        <v>1990</v>
      </c>
      <c r="G12699" s="3" t="s">
        <v>94</v>
      </c>
      <c r="H12699" s="27"/>
    </row>
    <row r="12700" spans="1:8" x14ac:dyDescent="0.45">
      <c r="A12700" s="3" t="s">
        <v>7</v>
      </c>
      <c r="B12700" s="3" t="s">
        <v>2231</v>
      </c>
      <c r="C12700" s="27">
        <v>0.13</v>
      </c>
      <c r="D12700" s="3" t="s">
        <v>11</v>
      </c>
      <c r="E12700" s="3">
        <v>1992</v>
      </c>
      <c r="F12700" s="3">
        <v>1991</v>
      </c>
      <c r="G12700" s="3" t="s">
        <v>70</v>
      </c>
      <c r="H12700" s="27"/>
    </row>
    <row r="12701" spans="1:8" x14ac:dyDescent="0.45">
      <c r="A12701" s="3" t="s">
        <v>7</v>
      </c>
      <c r="B12701" s="3" t="s">
        <v>2231</v>
      </c>
      <c r="C12701" s="27">
        <v>0.14000000000000001</v>
      </c>
      <c r="D12701" s="3" t="s">
        <v>12</v>
      </c>
      <c r="E12701" s="3">
        <v>1993</v>
      </c>
      <c r="F12701" s="3">
        <v>1992</v>
      </c>
      <c r="G12701" s="3" t="s">
        <v>70</v>
      </c>
      <c r="H12701" s="27"/>
    </row>
    <row r="12702" spans="1:8" x14ac:dyDescent="0.45">
      <c r="A12702" s="3" t="s">
        <v>7</v>
      </c>
      <c r="B12702" s="3" t="s">
        <v>2232</v>
      </c>
      <c r="C12702" s="27">
        <v>0.125</v>
      </c>
      <c r="D12702" s="3" t="s">
        <v>20</v>
      </c>
      <c r="E12702" s="3">
        <v>1986</v>
      </c>
      <c r="F12702" s="3">
        <v>1985</v>
      </c>
      <c r="G12702" s="3" t="s">
        <v>24</v>
      </c>
      <c r="H12702" s="27"/>
    </row>
    <row r="12703" spans="1:8" x14ac:dyDescent="0.45">
      <c r="A12703" s="3" t="s">
        <v>7</v>
      </c>
      <c r="B12703" s="3" t="s">
        <v>2232</v>
      </c>
      <c r="C12703" s="27">
        <v>7.4999999999999997E-2</v>
      </c>
      <c r="D12703" s="3" t="s">
        <v>21</v>
      </c>
      <c r="E12703" s="3">
        <v>1988</v>
      </c>
      <c r="F12703" s="3">
        <v>1987</v>
      </c>
      <c r="G12703" s="3" t="s">
        <v>106</v>
      </c>
      <c r="H12703" s="27"/>
    </row>
    <row r="12704" spans="1:8" x14ac:dyDescent="0.45">
      <c r="A12704" s="3" t="s">
        <v>7</v>
      </c>
      <c r="B12704" s="3" t="s">
        <v>2232</v>
      </c>
      <c r="C12704" s="27">
        <v>0.22500000000000001</v>
      </c>
      <c r="D12704" s="3" t="s">
        <v>22</v>
      </c>
      <c r="E12704" s="3">
        <v>1989</v>
      </c>
      <c r="F12704" s="3">
        <v>1988</v>
      </c>
      <c r="G12704" s="3" t="s">
        <v>24</v>
      </c>
      <c r="H12704" s="27"/>
    </row>
    <row r="12705" spans="1:8" x14ac:dyDescent="0.45">
      <c r="A12705" s="3" t="s">
        <v>7</v>
      </c>
      <c r="B12705" s="3" t="s">
        <v>2233</v>
      </c>
      <c r="C12705" s="27">
        <v>4.6027199999999997</v>
      </c>
      <c r="D12705" s="3" t="s">
        <v>77</v>
      </c>
      <c r="E12705" s="3">
        <v>2011</v>
      </c>
      <c r="F12705" s="3">
        <v>2010</v>
      </c>
      <c r="G12705" s="3" t="s">
        <v>94</v>
      </c>
      <c r="H12705" s="27"/>
    </row>
    <row r="12706" spans="1:8" x14ac:dyDescent="0.45">
      <c r="A12706" s="3" t="s">
        <v>7</v>
      </c>
      <c r="B12706" s="3" t="s">
        <v>2233</v>
      </c>
      <c r="C12706" s="27">
        <v>4.9478400000000002</v>
      </c>
      <c r="D12706" s="3" t="s">
        <v>79</v>
      </c>
      <c r="E12706" s="3">
        <v>2012</v>
      </c>
      <c r="F12706" s="3">
        <v>2011</v>
      </c>
      <c r="G12706" s="3" t="s">
        <v>94</v>
      </c>
      <c r="H12706" s="27"/>
    </row>
    <row r="12707" spans="1:8" x14ac:dyDescent="0.45">
      <c r="A12707" s="3" t="s">
        <v>7</v>
      </c>
      <c r="B12707" s="3" t="s">
        <v>2233</v>
      </c>
      <c r="C12707" s="27">
        <v>5.2930799999999998</v>
      </c>
      <c r="D12707" s="3" t="s">
        <v>56</v>
      </c>
      <c r="E12707" s="3">
        <v>2013</v>
      </c>
      <c r="F12707" s="3">
        <v>2012</v>
      </c>
      <c r="G12707" s="3" t="s">
        <v>94</v>
      </c>
      <c r="H12707" s="27"/>
    </row>
    <row r="12708" spans="1:8" x14ac:dyDescent="0.45">
      <c r="A12708" s="3" t="s">
        <v>7</v>
      </c>
      <c r="B12708" s="3" t="s">
        <v>2233</v>
      </c>
      <c r="C12708" s="27">
        <v>6.6798669999999998</v>
      </c>
      <c r="D12708" s="3" t="s">
        <v>58</v>
      </c>
      <c r="E12708" s="3">
        <v>2014</v>
      </c>
      <c r="F12708" s="3">
        <v>2013</v>
      </c>
      <c r="G12708" s="3" t="s">
        <v>94</v>
      </c>
      <c r="H12708" s="27"/>
    </row>
    <row r="12709" spans="1:8" x14ac:dyDescent="0.45">
      <c r="A12709" s="3" t="s">
        <v>7</v>
      </c>
      <c r="B12709" s="3" t="s">
        <v>2233</v>
      </c>
      <c r="C12709" s="27">
        <v>3.278</v>
      </c>
      <c r="D12709" s="3" t="s">
        <v>59</v>
      </c>
      <c r="E12709" s="3">
        <v>2015</v>
      </c>
      <c r="F12709" s="3">
        <v>2014</v>
      </c>
      <c r="G12709" s="3" t="s">
        <v>13</v>
      </c>
      <c r="H12709" s="27"/>
    </row>
    <row r="12710" spans="1:8" x14ac:dyDescent="0.45">
      <c r="A12710" s="3" t="s">
        <v>7</v>
      </c>
      <c r="B12710" s="3" t="s">
        <v>2233</v>
      </c>
      <c r="C12710" s="27">
        <v>3.4255100000000001</v>
      </c>
      <c r="D12710" s="3" t="s">
        <v>61</v>
      </c>
      <c r="E12710" s="3">
        <v>2016</v>
      </c>
      <c r="F12710" s="3">
        <v>2015</v>
      </c>
      <c r="G12710" s="3" t="s">
        <v>13</v>
      </c>
      <c r="H12710" s="27"/>
    </row>
    <row r="12711" spans="1:8" x14ac:dyDescent="0.45">
      <c r="A12711" s="3" t="s">
        <v>7</v>
      </c>
      <c r="B12711" s="3" t="s">
        <v>2233</v>
      </c>
      <c r="C12711" s="27">
        <v>16.393443000000001</v>
      </c>
      <c r="D12711" s="3" t="s">
        <v>45</v>
      </c>
      <c r="E12711" s="3">
        <v>2017</v>
      </c>
      <c r="F12711" s="3">
        <v>2016</v>
      </c>
      <c r="G12711" s="3" t="s">
        <v>10</v>
      </c>
      <c r="H12711" s="27"/>
    </row>
    <row r="12712" spans="1:8" x14ac:dyDescent="0.45">
      <c r="A12712" s="3" t="s">
        <v>7</v>
      </c>
      <c r="B12712" s="3" t="s">
        <v>2233</v>
      </c>
      <c r="C12712" s="27">
        <v>17.131148</v>
      </c>
      <c r="D12712" s="3" t="s">
        <v>47</v>
      </c>
      <c r="E12712" s="3">
        <v>2018</v>
      </c>
      <c r="F12712" s="3">
        <v>2017</v>
      </c>
      <c r="G12712" s="3" t="s">
        <v>10</v>
      </c>
      <c r="H12712" s="27"/>
    </row>
    <row r="12713" spans="1:8" x14ac:dyDescent="0.45">
      <c r="A12713" s="3" t="s">
        <v>7</v>
      </c>
      <c r="B12713" s="3" t="s">
        <v>2234</v>
      </c>
      <c r="C12713" s="27">
        <v>0.18</v>
      </c>
      <c r="D12713" s="3" t="s">
        <v>15</v>
      </c>
      <c r="E12713" s="3">
        <v>1995</v>
      </c>
      <c r="F12713" s="3">
        <v>1994</v>
      </c>
      <c r="G12713" s="3" t="s">
        <v>16</v>
      </c>
      <c r="H12713" s="27"/>
    </row>
    <row r="12714" spans="1:8" x14ac:dyDescent="0.45">
      <c r="A12714" s="3" t="s">
        <v>7</v>
      </c>
      <c r="B12714" s="3" t="s">
        <v>2235</v>
      </c>
      <c r="C12714" s="27">
        <v>0.2</v>
      </c>
      <c r="D12714" s="3" t="s">
        <v>20</v>
      </c>
      <c r="E12714" s="3">
        <v>1986</v>
      </c>
      <c r="F12714" s="3">
        <v>1985</v>
      </c>
      <c r="G12714" s="3" t="s">
        <v>62</v>
      </c>
      <c r="H12714" s="27"/>
    </row>
    <row r="12715" spans="1:8" x14ac:dyDescent="0.45">
      <c r="A12715" s="3" t="s">
        <v>7</v>
      </c>
      <c r="B12715" s="3" t="s">
        <v>2235</v>
      </c>
      <c r="C12715" s="27">
        <v>0.15</v>
      </c>
      <c r="D12715" s="3" t="s">
        <v>183</v>
      </c>
      <c r="E12715" s="3">
        <v>1987</v>
      </c>
      <c r="F12715" s="3">
        <v>1986</v>
      </c>
      <c r="G12715" s="3" t="s">
        <v>62</v>
      </c>
      <c r="H12715" s="27"/>
    </row>
    <row r="12716" spans="1:8" x14ac:dyDescent="0.45">
      <c r="A12716" s="3" t="s">
        <v>7</v>
      </c>
      <c r="B12716" s="3" t="s">
        <v>2235</v>
      </c>
      <c r="C12716" s="27">
        <v>0.41</v>
      </c>
      <c r="D12716" s="3" t="s">
        <v>9</v>
      </c>
      <c r="E12716" s="3">
        <v>1991</v>
      </c>
      <c r="F12716" s="3">
        <v>1990</v>
      </c>
      <c r="G12716" s="3" t="s">
        <v>53</v>
      </c>
      <c r="H12716" s="27"/>
    </row>
    <row r="12717" spans="1:8" x14ac:dyDescent="0.45">
      <c r="A12717" s="3" t="s">
        <v>7</v>
      </c>
      <c r="B12717" s="3" t="s">
        <v>2235</v>
      </c>
      <c r="C12717" s="27">
        <v>0.55000000000000004</v>
      </c>
      <c r="D12717" s="3" t="s">
        <v>11</v>
      </c>
      <c r="E12717" s="3">
        <v>1992</v>
      </c>
      <c r="F12717" s="3">
        <v>1991</v>
      </c>
      <c r="G12717" s="3" t="s">
        <v>53</v>
      </c>
      <c r="H12717" s="27"/>
    </row>
    <row r="12718" spans="1:8" x14ac:dyDescent="0.45">
      <c r="A12718" s="3" t="s">
        <v>7</v>
      </c>
      <c r="B12718" s="3" t="s">
        <v>2235</v>
      </c>
      <c r="C12718" s="27">
        <v>0.7</v>
      </c>
      <c r="D12718" s="3" t="s">
        <v>12</v>
      </c>
      <c r="E12718" s="3">
        <v>1993</v>
      </c>
      <c r="F12718" s="3">
        <v>1992</v>
      </c>
      <c r="G12718" s="3" t="s">
        <v>53</v>
      </c>
      <c r="H12718" s="27"/>
    </row>
    <row r="12719" spans="1:8" x14ac:dyDescent="0.45">
      <c r="A12719" s="3" t="s">
        <v>7</v>
      </c>
      <c r="B12719" s="3" t="s">
        <v>2235</v>
      </c>
      <c r="C12719" s="27">
        <v>1.1000000000000001</v>
      </c>
      <c r="D12719" s="3" t="s">
        <v>15</v>
      </c>
      <c r="E12719" s="3">
        <v>1995</v>
      </c>
      <c r="F12719" s="3">
        <v>1994</v>
      </c>
      <c r="G12719" s="3" t="s">
        <v>53</v>
      </c>
      <c r="H12719" s="27"/>
    </row>
    <row r="12720" spans="1:8" x14ac:dyDescent="0.45">
      <c r="A12720" s="3" t="s">
        <v>7</v>
      </c>
      <c r="B12720" s="3" t="s">
        <v>2235</v>
      </c>
      <c r="C12720" s="27">
        <v>1.3</v>
      </c>
      <c r="D12720" s="3" t="s">
        <v>25</v>
      </c>
      <c r="E12720" s="3">
        <v>1996</v>
      </c>
      <c r="F12720" s="3">
        <v>1995</v>
      </c>
      <c r="G12720" s="3" t="s">
        <v>53</v>
      </c>
      <c r="H12720" s="27"/>
    </row>
    <row r="12721" spans="1:8" x14ac:dyDescent="0.45">
      <c r="A12721" s="3" t="s">
        <v>7</v>
      </c>
      <c r="B12721" s="3" t="s">
        <v>2236</v>
      </c>
      <c r="C12721" s="27">
        <v>0.61499999999999999</v>
      </c>
      <c r="D12721" s="3" t="s">
        <v>11</v>
      </c>
      <c r="E12721" s="3">
        <v>1992</v>
      </c>
      <c r="F12721" s="3">
        <v>1991</v>
      </c>
      <c r="G12721" s="3" t="s">
        <v>54</v>
      </c>
      <c r="H12721" s="27"/>
    </row>
    <row r="12722" spans="1:8" x14ac:dyDescent="0.45">
      <c r="A12722" s="3" t="s">
        <v>7</v>
      </c>
      <c r="B12722" s="3" t="s">
        <v>2237</v>
      </c>
      <c r="C12722" s="27">
        <v>2.3577599999999999</v>
      </c>
      <c r="D12722" s="3" t="s">
        <v>61</v>
      </c>
      <c r="E12722" s="3">
        <v>2016</v>
      </c>
      <c r="F12722" s="3">
        <v>2015</v>
      </c>
      <c r="G12722" s="3" t="s">
        <v>111</v>
      </c>
      <c r="H12722" s="27"/>
    </row>
    <row r="12723" spans="1:8" x14ac:dyDescent="0.45">
      <c r="A12723" s="3" t="s">
        <v>7</v>
      </c>
      <c r="B12723" s="3" t="s">
        <v>2237</v>
      </c>
      <c r="C12723" s="27">
        <v>2.4638399999999998</v>
      </c>
      <c r="D12723" s="3" t="s">
        <v>45</v>
      </c>
      <c r="E12723" s="3">
        <v>2017</v>
      </c>
      <c r="F12723" s="3">
        <v>2016</v>
      </c>
      <c r="G12723" s="3" t="s">
        <v>111</v>
      </c>
      <c r="H12723" s="27"/>
    </row>
    <row r="12724" spans="1:8" x14ac:dyDescent="0.45">
      <c r="A12724" s="3" t="s">
        <v>7</v>
      </c>
      <c r="B12724" s="3" t="s">
        <v>2237</v>
      </c>
      <c r="C12724" s="27">
        <v>2.5699200000000002</v>
      </c>
      <c r="D12724" s="3" t="s">
        <v>47</v>
      </c>
      <c r="E12724" s="3">
        <v>2018</v>
      </c>
      <c r="F12724" s="3">
        <v>2017</v>
      </c>
      <c r="G12724" s="3" t="s">
        <v>111</v>
      </c>
      <c r="H12724" s="27"/>
    </row>
    <row r="12725" spans="1:8" x14ac:dyDescent="0.45">
      <c r="A12725" s="3" t="s">
        <v>7</v>
      </c>
      <c r="B12725" s="3" t="s">
        <v>2238</v>
      </c>
      <c r="C12725" s="27">
        <v>0.03</v>
      </c>
      <c r="D12725" s="3" t="s">
        <v>32</v>
      </c>
      <c r="E12725" s="3">
        <v>2000</v>
      </c>
      <c r="F12725" s="3">
        <v>1999</v>
      </c>
      <c r="G12725" s="3" t="s">
        <v>13</v>
      </c>
      <c r="H12725" s="27"/>
    </row>
    <row r="12726" spans="1:8" x14ac:dyDescent="0.45">
      <c r="A12726" s="3" t="s">
        <v>7</v>
      </c>
      <c r="B12726" s="3" t="s">
        <v>2239</v>
      </c>
      <c r="C12726" s="27">
        <v>0.26</v>
      </c>
      <c r="D12726" s="3" t="s">
        <v>18</v>
      </c>
      <c r="E12726" s="3">
        <v>1985</v>
      </c>
      <c r="F12726" s="3">
        <v>1984</v>
      </c>
      <c r="G12726" s="3" t="s">
        <v>103</v>
      </c>
      <c r="H12726" s="27"/>
    </row>
    <row r="12727" spans="1:8" x14ac:dyDescent="0.45">
      <c r="A12727" s="3" t="s">
        <v>7</v>
      </c>
      <c r="B12727" s="3" t="s">
        <v>2239</v>
      </c>
      <c r="C12727" s="27">
        <v>0.45</v>
      </c>
      <c r="D12727" s="3" t="s">
        <v>20</v>
      </c>
      <c r="E12727" s="3">
        <v>1986</v>
      </c>
      <c r="F12727" s="3">
        <v>1985</v>
      </c>
      <c r="G12727" s="3" t="s">
        <v>103</v>
      </c>
      <c r="H12727" s="27"/>
    </row>
    <row r="12728" spans="1:8" x14ac:dyDescent="0.45">
      <c r="A12728" s="3" t="s">
        <v>7</v>
      </c>
      <c r="B12728" s="3" t="s">
        <v>2239</v>
      </c>
      <c r="C12728" s="27">
        <v>1</v>
      </c>
      <c r="D12728" s="3" t="s">
        <v>21</v>
      </c>
      <c r="E12728" s="3">
        <v>1988</v>
      </c>
      <c r="F12728" s="3">
        <v>1987</v>
      </c>
      <c r="G12728" s="3" t="s">
        <v>118</v>
      </c>
      <c r="H12728" s="27"/>
    </row>
    <row r="12729" spans="1:8" x14ac:dyDescent="0.45">
      <c r="A12729" s="3" t="s">
        <v>7</v>
      </c>
      <c r="B12729" s="3" t="s">
        <v>2240</v>
      </c>
      <c r="C12729" s="27">
        <v>0.71499999999999997</v>
      </c>
      <c r="D12729" s="3" t="s">
        <v>15</v>
      </c>
      <c r="E12729" s="3">
        <v>1995</v>
      </c>
      <c r="F12729" s="3">
        <v>1994</v>
      </c>
      <c r="G12729" s="3" t="s">
        <v>94</v>
      </c>
      <c r="H12729" s="27"/>
    </row>
    <row r="12730" spans="1:8" x14ac:dyDescent="0.45">
      <c r="A12730" s="3" t="s">
        <v>7</v>
      </c>
      <c r="B12730" s="3" t="s">
        <v>2240</v>
      </c>
      <c r="C12730" s="27">
        <v>0.84499999999999997</v>
      </c>
      <c r="D12730" s="3" t="s">
        <v>25</v>
      </c>
      <c r="E12730" s="3">
        <v>1996</v>
      </c>
      <c r="F12730" s="3">
        <v>1995</v>
      </c>
      <c r="G12730" s="3" t="s">
        <v>57</v>
      </c>
      <c r="H12730" s="27"/>
    </row>
    <row r="12731" spans="1:8" x14ac:dyDescent="0.45">
      <c r="A12731" s="3" t="s">
        <v>7</v>
      </c>
      <c r="B12731" s="3" t="s">
        <v>2240</v>
      </c>
      <c r="C12731" s="27">
        <v>1.04</v>
      </c>
      <c r="D12731" s="3" t="s">
        <v>26</v>
      </c>
      <c r="E12731" s="3">
        <v>1997</v>
      </c>
      <c r="F12731" s="3">
        <v>1996</v>
      </c>
      <c r="G12731" s="3" t="s">
        <v>57</v>
      </c>
      <c r="H12731" s="27"/>
    </row>
    <row r="12732" spans="1:8" x14ac:dyDescent="0.45">
      <c r="A12732" s="3" t="s">
        <v>7</v>
      </c>
      <c r="B12732" s="3" t="s">
        <v>2240</v>
      </c>
      <c r="C12732" s="27">
        <v>1.2</v>
      </c>
      <c r="D12732" s="3" t="s">
        <v>27</v>
      </c>
      <c r="E12732" s="3">
        <v>1998</v>
      </c>
      <c r="F12732" s="3">
        <v>1997</v>
      </c>
      <c r="G12732" s="3" t="s">
        <v>57</v>
      </c>
      <c r="H12732" s="27"/>
    </row>
    <row r="12733" spans="1:8" x14ac:dyDescent="0.45">
      <c r="A12733" s="3" t="s">
        <v>7</v>
      </c>
      <c r="B12733" s="3" t="s">
        <v>2240</v>
      </c>
      <c r="C12733" s="27">
        <v>1.411</v>
      </c>
      <c r="D12733" s="3" t="s">
        <v>31</v>
      </c>
      <c r="E12733" s="3">
        <v>1999</v>
      </c>
      <c r="F12733" s="3">
        <v>1998</v>
      </c>
      <c r="G12733" s="3" t="s">
        <v>57</v>
      </c>
      <c r="H12733" s="27"/>
    </row>
    <row r="12734" spans="1:8" x14ac:dyDescent="0.45">
      <c r="A12734" s="3" t="s">
        <v>7</v>
      </c>
      <c r="B12734" s="3" t="s">
        <v>2240</v>
      </c>
      <c r="C12734" s="27">
        <v>1.6140000000000001</v>
      </c>
      <c r="D12734" s="3" t="s">
        <v>32</v>
      </c>
      <c r="E12734" s="3">
        <v>2000</v>
      </c>
      <c r="F12734" s="3">
        <v>1999</v>
      </c>
      <c r="G12734" s="3" t="s">
        <v>57</v>
      </c>
      <c r="H12734" s="27"/>
    </row>
    <row r="12735" spans="1:8" x14ac:dyDescent="0.45">
      <c r="A12735" s="3" t="s">
        <v>7</v>
      </c>
      <c r="B12735" s="3" t="s">
        <v>2241</v>
      </c>
      <c r="C12735" s="27">
        <v>0.65</v>
      </c>
      <c r="D12735" s="3" t="s">
        <v>79</v>
      </c>
      <c r="E12735" s="3">
        <v>2012</v>
      </c>
      <c r="F12735" s="3">
        <v>2011</v>
      </c>
      <c r="G12735" s="3" t="s">
        <v>78</v>
      </c>
      <c r="H12735" s="27"/>
    </row>
    <row r="12736" spans="1:8" x14ac:dyDescent="0.45">
      <c r="A12736" s="3" t="s">
        <v>7</v>
      </c>
      <c r="B12736" s="3" t="s">
        <v>2241</v>
      </c>
      <c r="C12736" s="27">
        <v>0.76219499999999996</v>
      </c>
      <c r="D12736" s="3" t="s">
        <v>56</v>
      </c>
      <c r="E12736" s="3">
        <v>2013</v>
      </c>
      <c r="F12736" s="3">
        <v>2012</v>
      </c>
      <c r="G12736" s="3" t="s">
        <v>41</v>
      </c>
      <c r="H12736" s="27"/>
    </row>
    <row r="12737" spans="1:8" x14ac:dyDescent="0.45">
      <c r="A12737" s="3" t="s">
        <v>7</v>
      </c>
      <c r="B12737" s="3" t="s">
        <v>2241</v>
      </c>
      <c r="C12737" s="27">
        <v>0.884293</v>
      </c>
      <c r="D12737" s="3" t="s">
        <v>58</v>
      </c>
      <c r="E12737" s="3">
        <v>2014</v>
      </c>
      <c r="F12737" s="3">
        <v>2013</v>
      </c>
      <c r="G12737" s="3" t="s">
        <v>60</v>
      </c>
      <c r="H12737" s="27"/>
    </row>
    <row r="12738" spans="1:8" x14ac:dyDescent="0.45">
      <c r="A12738" s="3" t="s">
        <v>7</v>
      </c>
      <c r="B12738" s="3" t="s">
        <v>2241</v>
      </c>
      <c r="C12738" s="27">
        <v>0.1</v>
      </c>
      <c r="D12738" s="3" t="s">
        <v>58</v>
      </c>
      <c r="E12738" s="3">
        <v>2014</v>
      </c>
      <c r="F12738" s="3">
        <v>2013</v>
      </c>
      <c r="G12738" s="3" t="s">
        <v>41</v>
      </c>
      <c r="H12738" s="27"/>
    </row>
    <row r="12739" spans="1:8" x14ac:dyDescent="0.45">
      <c r="A12739" s="3" t="s">
        <v>7</v>
      </c>
      <c r="B12739" s="3" t="s">
        <v>2242</v>
      </c>
      <c r="C12739" s="27">
        <v>0.22500000000000001</v>
      </c>
      <c r="D12739" s="3" t="s">
        <v>18</v>
      </c>
      <c r="E12739" s="3">
        <v>1985</v>
      </c>
      <c r="F12739" s="3">
        <v>1984</v>
      </c>
      <c r="G12739" s="3" t="s">
        <v>49</v>
      </c>
      <c r="H12739" s="27"/>
    </row>
    <row r="12740" spans="1:8" x14ac:dyDescent="0.45">
      <c r="A12740" s="3" t="s">
        <v>7</v>
      </c>
      <c r="B12740" s="3" t="s">
        <v>2242</v>
      </c>
      <c r="C12740" s="27">
        <v>0.45</v>
      </c>
      <c r="D12740" s="3" t="s">
        <v>20</v>
      </c>
      <c r="E12740" s="3">
        <v>1986</v>
      </c>
      <c r="F12740" s="3">
        <v>1985</v>
      </c>
      <c r="G12740" s="3" t="s">
        <v>16</v>
      </c>
      <c r="H12740" s="27"/>
    </row>
    <row r="12741" spans="1:8" x14ac:dyDescent="0.45">
      <c r="A12741" s="3" t="s">
        <v>7</v>
      </c>
      <c r="B12741" s="3" t="s">
        <v>2242</v>
      </c>
      <c r="C12741" s="27">
        <v>0.47499999999999998</v>
      </c>
      <c r="D12741" s="3" t="s">
        <v>21</v>
      </c>
      <c r="E12741" s="3">
        <v>1988</v>
      </c>
      <c r="F12741" s="3">
        <v>1987</v>
      </c>
      <c r="G12741" s="3" t="s">
        <v>16</v>
      </c>
      <c r="H12741" s="27"/>
    </row>
    <row r="12742" spans="1:8" x14ac:dyDescent="0.45">
      <c r="A12742" s="3" t="s">
        <v>7</v>
      </c>
      <c r="B12742" s="3" t="s">
        <v>2242</v>
      </c>
      <c r="C12742" s="27">
        <v>0.56000000000000005</v>
      </c>
      <c r="D12742" s="3" t="s">
        <v>22</v>
      </c>
      <c r="E12742" s="3">
        <v>1989</v>
      </c>
      <c r="F12742" s="3">
        <v>1988</v>
      </c>
      <c r="G12742" s="3" t="s">
        <v>35</v>
      </c>
      <c r="H12742" s="27"/>
    </row>
    <row r="12743" spans="1:8" x14ac:dyDescent="0.45">
      <c r="A12743" s="3" t="s">
        <v>7</v>
      </c>
      <c r="B12743" s="3" t="s">
        <v>2243</v>
      </c>
      <c r="C12743" s="27">
        <v>3.0650400000000002</v>
      </c>
      <c r="D12743" s="3" t="s">
        <v>77</v>
      </c>
      <c r="E12743" s="3">
        <v>2011</v>
      </c>
      <c r="F12743" s="3">
        <v>2010</v>
      </c>
      <c r="G12743" s="3" t="s">
        <v>78</v>
      </c>
      <c r="H12743" s="27"/>
    </row>
    <row r="12744" spans="1:8" x14ac:dyDescent="0.45">
      <c r="A12744" s="3" t="s">
        <v>7</v>
      </c>
      <c r="B12744" s="3" t="s">
        <v>2243</v>
      </c>
      <c r="C12744" s="27">
        <v>3.2949600000000001</v>
      </c>
      <c r="D12744" s="3" t="s">
        <v>79</v>
      </c>
      <c r="E12744" s="3">
        <v>2012</v>
      </c>
      <c r="F12744" s="3">
        <v>2011</v>
      </c>
      <c r="G12744" s="3" t="s">
        <v>78</v>
      </c>
      <c r="H12744" s="27"/>
    </row>
    <row r="12745" spans="1:8" x14ac:dyDescent="0.45">
      <c r="A12745" s="3" t="s">
        <v>7</v>
      </c>
      <c r="B12745" s="3" t="s">
        <v>2243</v>
      </c>
      <c r="C12745" s="27">
        <v>3.52488</v>
      </c>
      <c r="D12745" s="3" t="s">
        <v>56</v>
      </c>
      <c r="E12745" s="3">
        <v>2013</v>
      </c>
      <c r="F12745" s="3">
        <v>2012</v>
      </c>
      <c r="G12745" s="3" t="s">
        <v>105</v>
      </c>
      <c r="H12745" s="27"/>
    </row>
    <row r="12746" spans="1:8" x14ac:dyDescent="0.45">
      <c r="A12746" s="3" t="s">
        <v>7</v>
      </c>
      <c r="B12746" s="3" t="s">
        <v>2243</v>
      </c>
      <c r="C12746" s="27">
        <v>4.4695479999999996</v>
      </c>
      <c r="D12746" s="3" t="s">
        <v>58</v>
      </c>
      <c r="E12746" s="3">
        <v>2014</v>
      </c>
      <c r="F12746" s="3">
        <v>2013</v>
      </c>
      <c r="G12746" s="3" t="s">
        <v>105</v>
      </c>
      <c r="H12746" s="27"/>
    </row>
    <row r="12747" spans="1:8" x14ac:dyDescent="0.45">
      <c r="A12747" s="3" t="s">
        <v>7</v>
      </c>
      <c r="B12747" s="3" t="s">
        <v>2243</v>
      </c>
      <c r="C12747" s="27">
        <v>0.98108399999999996</v>
      </c>
      <c r="D12747" s="3" t="s">
        <v>59</v>
      </c>
      <c r="E12747" s="3">
        <v>2015</v>
      </c>
      <c r="F12747" s="3">
        <v>2014</v>
      </c>
      <c r="G12747" s="3" t="s">
        <v>51</v>
      </c>
      <c r="H12747" s="27"/>
    </row>
    <row r="12748" spans="1:8" x14ac:dyDescent="0.45">
      <c r="A12748" s="3" t="s">
        <v>7</v>
      </c>
      <c r="B12748" s="3" t="s">
        <v>2243</v>
      </c>
      <c r="C12748" s="27">
        <v>3.2</v>
      </c>
      <c r="D12748" s="3" t="s">
        <v>47</v>
      </c>
      <c r="E12748" s="3">
        <v>2018</v>
      </c>
      <c r="F12748" s="3">
        <v>2017</v>
      </c>
      <c r="G12748" s="3" t="s">
        <v>118</v>
      </c>
      <c r="H12748" s="27"/>
    </row>
    <row r="12749" spans="1:8" x14ac:dyDescent="0.45">
      <c r="A12749" s="3" t="s">
        <v>7</v>
      </c>
      <c r="B12749" s="3" t="s">
        <v>2244</v>
      </c>
      <c r="C12749" s="27">
        <v>0.74455099999999996</v>
      </c>
      <c r="D12749" s="3" t="s">
        <v>39</v>
      </c>
      <c r="E12749" s="3">
        <v>2007</v>
      </c>
      <c r="F12749" s="3">
        <v>2006</v>
      </c>
      <c r="G12749" s="3" t="s">
        <v>10</v>
      </c>
      <c r="H12749" s="27"/>
    </row>
    <row r="12750" spans="1:8" x14ac:dyDescent="0.45">
      <c r="A12750" s="3" t="s">
        <v>7</v>
      </c>
      <c r="B12750" s="3" t="s">
        <v>2244</v>
      </c>
      <c r="C12750" s="27">
        <v>1</v>
      </c>
      <c r="D12750" s="3" t="s">
        <v>42</v>
      </c>
      <c r="E12750" s="3">
        <v>2008</v>
      </c>
      <c r="F12750" s="3">
        <v>2007</v>
      </c>
      <c r="G12750" s="3" t="s">
        <v>86</v>
      </c>
      <c r="H12750" s="27"/>
    </row>
    <row r="12751" spans="1:8" x14ac:dyDescent="0.45">
      <c r="A12751" s="3" t="s">
        <v>7</v>
      </c>
      <c r="B12751" s="3" t="s">
        <v>2244</v>
      </c>
      <c r="C12751" s="27">
        <v>1.08</v>
      </c>
      <c r="D12751" s="3" t="s">
        <v>50</v>
      </c>
      <c r="E12751" s="3">
        <v>2009</v>
      </c>
      <c r="F12751" s="3">
        <v>2008</v>
      </c>
      <c r="G12751" s="3" t="s">
        <v>86</v>
      </c>
      <c r="H12751" s="27"/>
    </row>
    <row r="12752" spans="1:8" x14ac:dyDescent="0.45">
      <c r="A12752" s="3" t="s">
        <v>7</v>
      </c>
      <c r="B12752" s="3" t="s">
        <v>2244</v>
      </c>
      <c r="C12752" s="27">
        <v>0.83803399999999995</v>
      </c>
      <c r="D12752" s="3" t="s">
        <v>43</v>
      </c>
      <c r="E12752" s="3">
        <v>2010</v>
      </c>
      <c r="F12752" s="3">
        <v>2009</v>
      </c>
      <c r="G12752" s="3" t="s">
        <v>16</v>
      </c>
      <c r="H12752" s="27"/>
    </row>
    <row r="12753" spans="1:8" x14ac:dyDescent="0.45">
      <c r="A12753" s="3" t="s">
        <v>7</v>
      </c>
      <c r="B12753" s="3" t="s">
        <v>2244</v>
      </c>
      <c r="C12753" s="27">
        <v>0.26423200000000002</v>
      </c>
      <c r="D12753" s="3" t="s">
        <v>77</v>
      </c>
      <c r="E12753" s="3">
        <v>2011</v>
      </c>
      <c r="F12753" s="3">
        <v>2010</v>
      </c>
      <c r="G12753" s="3" t="s">
        <v>86</v>
      </c>
      <c r="H12753" s="27"/>
    </row>
    <row r="12754" spans="1:8" x14ac:dyDescent="0.45">
      <c r="A12754" s="3" t="s">
        <v>7</v>
      </c>
      <c r="B12754" s="3" t="s">
        <v>2245</v>
      </c>
      <c r="C12754" s="27">
        <v>0.84167999999999998</v>
      </c>
      <c r="D12754" s="3" t="s">
        <v>37</v>
      </c>
      <c r="E12754" s="3">
        <v>2005</v>
      </c>
      <c r="F12754" s="3">
        <v>2004</v>
      </c>
      <c r="G12754" s="3" t="s">
        <v>86</v>
      </c>
      <c r="H12754" s="27"/>
    </row>
    <row r="12755" spans="1:8" x14ac:dyDescent="0.45">
      <c r="A12755" s="3" t="s">
        <v>7</v>
      </c>
      <c r="B12755" s="3" t="s">
        <v>2245</v>
      </c>
      <c r="C12755" s="27">
        <v>0.90480000000000005</v>
      </c>
      <c r="D12755" s="3" t="s">
        <v>38</v>
      </c>
      <c r="E12755" s="3">
        <v>2006</v>
      </c>
      <c r="F12755" s="3">
        <v>2005</v>
      </c>
      <c r="G12755" s="3" t="s">
        <v>86</v>
      </c>
      <c r="H12755" s="27"/>
    </row>
    <row r="12756" spans="1:8" x14ac:dyDescent="0.45">
      <c r="A12756" s="3" t="s">
        <v>7</v>
      </c>
      <c r="B12756" s="3" t="s">
        <v>2245</v>
      </c>
      <c r="C12756" s="27">
        <v>0.96792</v>
      </c>
      <c r="D12756" s="3" t="s">
        <v>39</v>
      </c>
      <c r="E12756" s="3">
        <v>2007</v>
      </c>
      <c r="F12756" s="3">
        <v>2006</v>
      </c>
      <c r="G12756" s="3" t="s">
        <v>86</v>
      </c>
      <c r="H12756" s="27"/>
    </row>
    <row r="12757" spans="1:8" x14ac:dyDescent="0.45">
      <c r="A12757" s="3" t="s">
        <v>7</v>
      </c>
      <c r="B12757" s="3" t="s">
        <v>2245</v>
      </c>
      <c r="C12757" s="27">
        <v>1.747096</v>
      </c>
      <c r="D12757" s="3" t="s">
        <v>42</v>
      </c>
      <c r="E12757" s="3">
        <v>2008</v>
      </c>
      <c r="F12757" s="3">
        <v>2007</v>
      </c>
      <c r="G12757" s="3" t="s">
        <v>83</v>
      </c>
      <c r="H12757" s="27"/>
    </row>
    <row r="12758" spans="1:8" x14ac:dyDescent="0.45">
      <c r="A12758" s="3" t="s">
        <v>7</v>
      </c>
      <c r="B12758" s="3" t="s">
        <v>2245</v>
      </c>
      <c r="C12758" s="27">
        <v>0.78834899999999997</v>
      </c>
      <c r="D12758" s="3" t="s">
        <v>42</v>
      </c>
      <c r="E12758" s="3">
        <v>2008</v>
      </c>
      <c r="F12758" s="3">
        <v>2007</v>
      </c>
      <c r="G12758" s="3" t="s">
        <v>16</v>
      </c>
      <c r="H12758" s="27"/>
    </row>
    <row r="12759" spans="1:8" x14ac:dyDescent="0.45">
      <c r="A12759" s="3" t="s">
        <v>7</v>
      </c>
      <c r="B12759" s="3" t="s">
        <v>2245</v>
      </c>
      <c r="C12759" s="27">
        <v>5.585</v>
      </c>
      <c r="D12759" s="3" t="s">
        <v>50</v>
      </c>
      <c r="E12759" s="3">
        <v>2009</v>
      </c>
      <c r="F12759" s="3">
        <v>2008</v>
      </c>
      <c r="G12759" s="3" t="s">
        <v>16</v>
      </c>
      <c r="H12759" s="27"/>
    </row>
    <row r="12760" spans="1:8" x14ac:dyDescent="0.45">
      <c r="A12760" s="3" t="s">
        <v>7</v>
      </c>
      <c r="B12760" s="3" t="s">
        <v>2245</v>
      </c>
      <c r="C12760" s="27">
        <v>6.0317999999999996</v>
      </c>
      <c r="D12760" s="3" t="s">
        <v>43</v>
      </c>
      <c r="E12760" s="3">
        <v>2010</v>
      </c>
      <c r="F12760" s="3">
        <v>2009</v>
      </c>
      <c r="G12760" s="3" t="s">
        <v>16</v>
      </c>
      <c r="H12760" s="27"/>
    </row>
    <row r="12761" spans="1:8" x14ac:dyDescent="0.45">
      <c r="A12761" s="3" t="s">
        <v>7</v>
      </c>
      <c r="B12761" s="3" t="s">
        <v>2245</v>
      </c>
      <c r="C12761" s="27">
        <v>6.4786000000000001</v>
      </c>
      <c r="D12761" s="3" t="s">
        <v>77</v>
      </c>
      <c r="E12761" s="3">
        <v>2011</v>
      </c>
      <c r="F12761" s="3">
        <v>2010</v>
      </c>
      <c r="G12761" s="3" t="s">
        <v>16</v>
      </c>
      <c r="H12761" s="27"/>
    </row>
    <row r="12762" spans="1:8" x14ac:dyDescent="0.45">
      <c r="A12762" s="3" t="s">
        <v>7</v>
      </c>
      <c r="B12762" s="3" t="s">
        <v>2245</v>
      </c>
      <c r="C12762" s="27">
        <v>6.9253999999999998</v>
      </c>
      <c r="D12762" s="3" t="s">
        <v>79</v>
      </c>
      <c r="E12762" s="3">
        <v>2012</v>
      </c>
      <c r="F12762" s="3">
        <v>2011</v>
      </c>
      <c r="G12762" s="3" t="s">
        <v>105</v>
      </c>
      <c r="H12762" s="27"/>
    </row>
    <row r="12763" spans="1:8" x14ac:dyDescent="0.45">
      <c r="A12763" s="3" t="s">
        <v>7</v>
      </c>
      <c r="B12763" s="3" t="s">
        <v>2245</v>
      </c>
      <c r="C12763" s="27">
        <v>7.3719999999999999</v>
      </c>
      <c r="D12763" s="3" t="s">
        <v>56</v>
      </c>
      <c r="E12763" s="3">
        <v>2013</v>
      </c>
      <c r="F12763" s="3">
        <v>2012</v>
      </c>
      <c r="G12763" s="3" t="s">
        <v>53</v>
      </c>
      <c r="H12763" s="27"/>
    </row>
    <row r="12764" spans="1:8" x14ac:dyDescent="0.45">
      <c r="A12764" s="3" t="s">
        <v>7</v>
      </c>
      <c r="B12764" s="3" t="s">
        <v>2245</v>
      </c>
      <c r="C12764" s="27">
        <v>1.2722789999999999</v>
      </c>
      <c r="D12764" s="3" t="s">
        <v>58</v>
      </c>
      <c r="E12764" s="3">
        <v>2014</v>
      </c>
      <c r="F12764" s="3">
        <v>2013</v>
      </c>
      <c r="G12764" s="3" t="s">
        <v>60</v>
      </c>
      <c r="H12764" s="27"/>
    </row>
    <row r="12765" spans="1:8" x14ac:dyDescent="0.45">
      <c r="A12765" s="3" t="s">
        <v>7</v>
      </c>
      <c r="B12765" s="3" t="s">
        <v>2245</v>
      </c>
      <c r="C12765" s="27">
        <v>2.077</v>
      </c>
      <c r="D12765" s="3" t="s">
        <v>59</v>
      </c>
      <c r="E12765" s="3">
        <v>2015</v>
      </c>
      <c r="F12765" s="3">
        <v>2014</v>
      </c>
      <c r="G12765" s="3" t="s">
        <v>68</v>
      </c>
      <c r="H12765" s="27"/>
    </row>
    <row r="12766" spans="1:8" x14ac:dyDescent="0.45">
      <c r="A12766" s="3" t="s">
        <v>7</v>
      </c>
      <c r="B12766" s="3" t="s">
        <v>2245</v>
      </c>
      <c r="C12766" s="27">
        <v>2.1704650000000001</v>
      </c>
      <c r="D12766" s="3" t="s">
        <v>61</v>
      </c>
      <c r="E12766" s="3">
        <v>2016</v>
      </c>
      <c r="F12766" s="3">
        <v>2015</v>
      </c>
      <c r="G12766" s="3" t="s">
        <v>75</v>
      </c>
      <c r="H12766" s="27"/>
    </row>
    <row r="12767" spans="1:8" x14ac:dyDescent="0.45">
      <c r="A12767" s="3" t="s">
        <v>7</v>
      </c>
      <c r="B12767" s="3" t="s">
        <v>2245</v>
      </c>
      <c r="C12767" s="27">
        <v>1.5516589999999999</v>
      </c>
      <c r="D12767" s="3" t="s">
        <v>45</v>
      </c>
      <c r="E12767" s="3">
        <v>2017</v>
      </c>
      <c r="F12767" s="3">
        <v>2016</v>
      </c>
      <c r="G12767" s="3" t="s">
        <v>49</v>
      </c>
      <c r="H12767" s="27"/>
    </row>
    <row r="12768" spans="1:8" x14ac:dyDescent="0.45">
      <c r="A12768" s="3" t="s">
        <v>7</v>
      </c>
      <c r="B12768" s="3" t="s">
        <v>2245</v>
      </c>
      <c r="C12768" s="27">
        <v>2.5000000000000001E-2</v>
      </c>
      <c r="D12768" s="3" t="s">
        <v>47</v>
      </c>
      <c r="E12768" s="3">
        <v>2018</v>
      </c>
      <c r="F12768" s="3">
        <v>2017</v>
      </c>
      <c r="G12768" s="3" t="s">
        <v>49</v>
      </c>
      <c r="H12768" s="27"/>
    </row>
    <row r="12769" spans="1:8" x14ac:dyDescent="0.45">
      <c r="A12769" s="3" t="s">
        <v>7</v>
      </c>
      <c r="B12769" s="3" t="s">
        <v>2246</v>
      </c>
      <c r="C12769" s="27">
        <v>1.25</v>
      </c>
      <c r="D12769" s="3" t="s">
        <v>50</v>
      </c>
      <c r="E12769" s="3">
        <v>2009</v>
      </c>
      <c r="F12769" s="3">
        <v>2008</v>
      </c>
      <c r="G12769" s="3" t="s">
        <v>57</v>
      </c>
      <c r="H12769" s="27"/>
    </row>
    <row r="12770" spans="1:8" x14ac:dyDescent="0.45">
      <c r="A12770" s="3" t="s">
        <v>7</v>
      </c>
      <c r="B12770" s="3" t="s">
        <v>2246</v>
      </c>
      <c r="C12770" s="27">
        <v>0.303232</v>
      </c>
      <c r="D12770" s="3" t="s">
        <v>43</v>
      </c>
      <c r="E12770" s="3">
        <v>2010</v>
      </c>
      <c r="F12770" s="3">
        <v>2009</v>
      </c>
      <c r="G12770" s="3" t="s">
        <v>105</v>
      </c>
      <c r="H12770" s="27"/>
    </row>
    <row r="12771" spans="1:8" x14ac:dyDescent="0.45">
      <c r="A12771" s="3" t="s">
        <v>7</v>
      </c>
      <c r="B12771" s="3" t="s">
        <v>2247</v>
      </c>
      <c r="C12771" s="27">
        <v>0.91836899999999999</v>
      </c>
      <c r="D12771" s="3" t="s">
        <v>45</v>
      </c>
      <c r="E12771" s="3">
        <v>2017</v>
      </c>
      <c r="F12771" s="3">
        <v>2016</v>
      </c>
      <c r="G12771" s="3" t="s">
        <v>64</v>
      </c>
      <c r="H12771" s="27"/>
    </row>
    <row r="12772" spans="1:8" x14ac:dyDescent="0.45">
      <c r="A12772" s="3" t="s">
        <v>7</v>
      </c>
      <c r="B12772" s="3" t="s">
        <v>2247</v>
      </c>
      <c r="C12772" s="27">
        <v>1.312611</v>
      </c>
      <c r="D12772" s="3" t="s">
        <v>47</v>
      </c>
      <c r="E12772" s="3">
        <v>2018</v>
      </c>
      <c r="F12772" s="3">
        <v>2017</v>
      </c>
      <c r="G12772" s="3" t="s">
        <v>64</v>
      </c>
      <c r="H12772" s="27"/>
    </row>
    <row r="12773" spans="1:8" x14ac:dyDescent="0.45">
      <c r="A12773" s="3" t="s">
        <v>7</v>
      </c>
      <c r="B12773" s="3" t="s">
        <v>2248</v>
      </c>
      <c r="C12773" s="27">
        <v>0.03</v>
      </c>
      <c r="D12773" s="3" t="s">
        <v>9</v>
      </c>
      <c r="E12773" s="3">
        <v>1991</v>
      </c>
      <c r="F12773" s="3">
        <v>1990</v>
      </c>
      <c r="G12773" s="3" t="s">
        <v>35</v>
      </c>
      <c r="H12773" s="27"/>
    </row>
    <row r="12774" spans="1:8" x14ac:dyDescent="0.45">
      <c r="A12774" s="3" t="s">
        <v>7</v>
      </c>
      <c r="B12774" s="3" t="s">
        <v>2248</v>
      </c>
      <c r="C12774" s="27">
        <v>0.25</v>
      </c>
      <c r="D12774" s="3" t="s">
        <v>11</v>
      </c>
      <c r="E12774" s="3">
        <v>1992</v>
      </c>
      <c r="F12774" s="3">
        <v>1991</v>
      </c>
      <c r="G12774" s="3" t="s">
        <v>35</v>
      </c>
      <c r="H12774" s="27"/>
    </row>
    <row r="12775" spans="1:8" x14ac:dyDescent="0.45">
      <c r="A12775" s="3" t="s">
        <v>7</v>
      </c>
      <c r="B12775" s="3" t="s">
        <v>2249</v>
      </c>
      <c r="C12775" s="27">
        <v>6.3937999999999995E-2</v>
      </c>
      <c r="D12775" s="3" t="s">
        <v>45</v>
      </c>
      <c r="E12775" s="3">
        <v>2017</v>
      </c>
      <c r="F12775" s="3">
        <v>2016</v>
      </c>
      <c r="G12775" s="3" t="s">
        <v>35</v>
      </c>
      <c r="H12775" s="27"/>
    </row>
    <row r="12776" spans="1:8" x14ac:dyDescent="0.45">
      <c r="A12776" s="3" t="s">
        <v>7</v>
      </c>
      <c r="B12776" s="3" t="s">
        <v>2249</v>
      </c>
      <c r="C12776" s="27">
        <v>0.05</v>
      </c>
      <c r="D12776" s="3" t="s">
        <v>45</v>
      </c>
      <c r="E12776" s="3">
        <v>2017</v>
      </c>
      <c r="F12776" s="3">
        <v>2016</v>
      </c>
      <c r="G12776" s="3" t="s">
        <v>57</v>
      </c>
      <c r="H12776" s="27"/>
    </row>
    <row r="12777" spans="1:8" x14ac:dyDescent="0.45">
      <c r="A12777" s="3" t="s">
        <v>7</v>
      </c>
      <c r="B12777" s="3" t="s">
        <v>2249</v>
      </c>
      <c r="C12777" s="27">
        <v>7.4159999999999998E-3</v>
      </c>
      <c r="D12777" s="3" t="s">
        <v>47</v>
      </c>
      <c r="E12777" s="3">
        <v>2018</v>
      </c>
      <c r="F12777" s="3">
        <v>2017</v>
      </c>
      <c r="G12777" s="3" t="s">
        <v>111</v>
      </c>
      <c r="H12777" s="27"/>
    </row>
    <row r="12778" spans="1:8" x14ac:dyDescent="0.45">
      <c r="A12778" s="3" t="s">
        <v>7</v>
      </c>
      <c r="B12778" s="3" t="s">
        <v>2250</v>
      </c>
      <c r="C12778" s="27">
        <v>0.47360400000000002</v>
      </c>
      <c r="D12778" s="3" t="s">
        <v>77</v>
      </c>
      <c r="E12778" s="3">
        <v>2011</v>
      </c>
      <c r="F12778" s="3">
        <v>2010</v>
      </c>
      <c r="G12778" s="3" t="s">
        <v>62</v>
      </c>
      <c r="H12778" s="27"/>
    </row>
    <row r="12779" spans="1:8" x14ac:dyDescent="0.45">
      <c r="A12779" s="3" t="s">
        <v>7</v>
      </c>
      <c r="B12779" s="3" t="s">
        <v>2250</v>
      </c>
      <c r="C12779" s="27">
        <v>6.1433000000000001E-2</v>
      </c>
      <c r="D12779" s="3" t="s">
        <v>79</v>
      </c>
      <c r="E12779" s="3">
        <v>2012</v>
      </c>
      <c r="F12779" s="3">
        <v>2011</v>
      </c>
      <c r="G12779" s="3" t="s">
        <v>103</v>
      </c>
      <c r="H12779" s="27"/>
    </row>
    <row r="12780" spans="1:8" x14ac:dyDescent="0.45">
      <c r="A12780" s="3" t="s">
        <v>7</v>
      </c>
      <c r="B12780" s="3" t="s">
        <v>2251</v>
      </c>
      <c r="C12780" s="27">
        <v>3.6277200000000001</v>
      </c>
      <c r="D12780" s="3" t="s">
        <v>56</v>
      </c>
      <c r="E12780" s="3">
        <v>2013</v>
      </c>
      <c r="F12780" s="3">
        <v>2012</v>
      </c>
      <c r="G12780" s="3" t="s">
        <v>57</v>
      </c>
      <c r="H12780" s="27"/>
    </row>
    <row r="12781" spans="1:8" x14ac:dyDescent="0.45">
      <c r="A12781" s="3" t="s">
        <v>7</v>
      </c>
      <c r="B12781" s="3" t="s">
        <v>2251</v>
      </c>
      <c r="C12781" s="27">
        <v>3.52644</v>
      </c>
      <c r="D12781" s="3" t="s">
        <v>58</v>
      </c>
      <c r="E12781" s="3">
        <v>2014</v>
      </c>
      <c r="F12781" s="3">
        <v>2013</v>
      </c>
      <c r="G12781" s="3" t="s">
        <v>57</v>
      </c>
      <c r="H12781" s="27"/>
    </row>
    <row r="12782" spans="1:8" x14ac:dyDescent="0.45">
      <c r="A12782" s="3" t="s">
        <v>7</v>
      </c>
      <c r="B12782" s="3" t="s">
        <v>2251</v>
      </c>
      <c r="C12782" s="27">
        <v>3.6783600000000001</v>
      </c>
      <c r="D12782" s="3" t="s">
        <v>59</v>
      </c>
      <c r="E12782" s="3">
        <v>2015</v>
      </c>
      <c r="F12782" s="3">
        <v>2014</v>
      </c>
      <c r="G12782" s="3" t="s">
        <v>57</v>
      </c>
      <c r="H12782" s="27"/>
    </row>
    <row r="12783" spans="1:8" x14ac:dyDescent="0.45">
      <c r="A12783" s="3" t="s">
        <v>7</v>
      </c>
      <c r="B12783" s="3" t="s">
        <v>2251</v>
      </c>
      <c r="C12783" s="27">
        <v>4.660482</v>
      </c>
      <c r="D12783" s="3" t="s">
        <v>61</v>
      </c>
      <c r="E12783" s="3">
        <v>2016</v>
      </c>
      <c r="F12783" s="3">
        <v>2015</v>
      </c>
      <c r="G12783" s="3" t="s">
        <v>57</v>
      </c>
      <c r="H12783" s="27"/>
    </row>
    <row r="12784" spans="1:8" x14ac:dyDescent="0.45">
      <c r="A12784" s="3" t="s">
        <v>7</v>
      </c>
      <c r="B12784" s="3" t="s">
        <v>2251</v>
      </c>
      <c r="C12784" s="27">
        <v>14.382021999999999</v>
      </c>
      <c r="D12784" s="3" t="s">
        <v>45</v>
      </c>
      <c r="E12784" s="3">
        <v>2017</v>
      </c>
      <c r="F12784" s="3">
        <v>2016</v>
      </c>
      <c r="G12784" s="3" t="s">
        <v>57</v>
      </c>
      <c r="H12784" s="27"/>
    </row>
    <row r="12785" spans="1:8" x14ac:dyDescent="0.45">
      <c r="A12785" s="3" t="s">
        <v>7</v>
      </c>
      <c r="B12785" s="3" t="s">
        <v>2251</v>
      </c>
      <c r="C12785" s="27">
        <v>15.460675</v>
      </c>
      <c r="D12785" s="3" t="s">
        <v>47</v>
      </c>
      <c r="E12785" s="3">
        <v>2018</v>
      </c>
      <c r="F12785" s="3">
        <v>2017</v>
      </c>
      <c r="G12785" s="3" t="s">
        <v>57</v>
      </c>
      <c r="H12785" s="27"/>
    </row>
    <row r="12786" spans="1:8" x14ac:dyDescent="0.45">
      <c r="A12786" s="3" t="s">
        <v>7</v>
      </c>
      <c r="B12786" s="3" t="s">
        <v>2252</v>
      </c>
      <c r="C12786" s="27">
        <v>0.21</v>
      </c>
      <c r="D12786" s="3" t="s">
        <v>18</v>
      </c>
      <c r="E12786" s="3">
        <v>1985</v>
      </c>
      <c r="F12786" s="3">
        <v>1984</v>
      </c>
      <c r="G12786" s="3" t="s">
        <v>10</v>
      </c>
      <c r="H12786" s="27"/>
    </row>
    <row r="12787" spans="1:8" x14ac:dyDescent="0.45">
      <c r="A12787" s="3" t="s">
        <v>7</v>
      </c>
      <c r="B12787" s="3" t="s">
        <v>2252</v>
      </c>
      <c r="C12787" s="27">
        <v>0.26500000000000001</v>
      </c>
      <c r="D12787" s="3" t="s">
        <v>20</v>
      </c>
      <c r="E12787" s="3">
        <v>1986</v>
      </c>
      <c r="F12787" s="3">
        <v>1985</v>
      </c>
      <c r="G12787" s="3" t="s">
        <v>10</v>
      </c>
      <c r="H12787" s="27"/>
    </row>
    <row r="12788" spans="1:8" x14ac:dyDescent="0.45">
      <c r="A12788" s="3" t="s">
        <v>7</v>
      </c>
      <c r="B12788" s="3" t="s">
        <v>2252</v>
      </c>
      <c r="C12788" s="27">
        <v>0.3</v>
      </c>
      <c r="D12788" s="3" t="s">
        <v>21</v>
      </c>
      <c r="E12788" s="3">
        <v>1988</v>
      </c>
      <c r="F12788" s="3">
        <v>1987</v>
      </c>
      <c r="G12788" s="3" t="s">
        <v>51</v>
      </c>
      <c r="H12788" s="27"/>
    </row>
    <row r="12789" spans="1:8" x14ac:dyDescent="0.45">
      <c r="A12789" s="3" t="s">
        <v>7</v>
      </c>
      <c r="B12789" s="3" t="s">
        <v>2252</v>
      </c>
      <c r="C12789" s="27">
        <v>0.33500000000000002</v>
      </c>
      <c r="D12789" s="3" t="s">
        <v>22</v>
      </c>
      <c r="E12789" s="3">
        <v>1989</v>
      </c>
      <c r="F12789" s="3">
        <v>1988</v>
      </c>
      <c r="G12789" s="3" t="s">
        <v>103</v>
      </c>
      <c r="H12789" s="27"/>
    </row>
    <row r="12790" spans="1:8" x14ac:dyDescent="0.45">
      <c r="A12790" s="3" t="s">
        <v>7</v>
      </c>
      <c r="B12790" s="3" t="s">
        <v>2252</v>
      </c>
      <c r="C12790" s="27">
        <v>0.1</v>
      </c>
      <c r="D12790" s="3" t="s">
        <v>9</v>
      </c>
      <c r="E12790" s="3">
        <v>1991</v>
      </c>
      <c r="F12790" s="3">
        <v>1990</v>
      </c>
      <c r="G12790" s="3" t="s">
        <v>103</v>
      </c>
      <c r="H12790" s="27"/>
    </row>
    <row r="12791" spans="1:8" x14ac:dyDescent="0.45">
      <c r="A12791" s="3" t="s">
        <v>7</v>
      </c>
      <c r="B12791" s="3" t="s">
        <v>2252</v>
      </c>
      <c r="C12791" s="27">
        <v>0.13</v>
      </c>
      <c r="D12791" s="3" t="s">
        <v>11</v>
      </c>
      <c r="E12791" s="3">
        <v>1992</v>
      </c>
      <c r="F12791" s="3">
        <v>1991</v>
      </c>
      <c r="G12791" s="3" t="s">
        <v>103</v>
      </c>
      <c r="H12791" s="27"/>
    </row>
    <row r="12792" spans="1:8" x14ac:dyDescent="0.45">
      <c r="A12792" s="3" t="s">
        <v>7</v>
      </c>
      <c r="B12792" s="3" t="s">
        <v>2253</v>
      </c>
      <c r="C12792" s="27">
        <v>2.0922000000000001</v>
      </c>
      <c r="D12792" s="3" t="s">
        <v>45</v>
      </c>
      <c r="E12792" s="3">
        <v>2017</v>
      </c>
      <c r="F12792" s="3">
        <v>2016</v>
      </c>
      <c r="G12792" s="3" t="s">
        <v>106</v>
      </c>
      <c r="H12792" s="27"/>
    </row>
    <row r="12793" spans="1:8" x14ac:dyDescent="0.45">
      <c r="A12793" s="3" t="s">
        <v>7</v>
      </c>
      <c r="B12793" s="3" t="s">
        <v>2253</v>
      </c>
      <c r="C12793" s="27">
        <v>2.1863999999999999</v>
      </c>
      <c r="D12793" s="3" t="s">
        <v>47</v>
      </c>
      <c r="E12793" s="3">
        <v>2018</v>
      </c>
      <c r="F12793" s="3">
        <v>2017</v>
      </c>
      <c r="G12793" s="3" t="s">
        <v>106</v>
      </c>
      <c r="H12793" s="27"/>
    </row>
    <row r="12794" spans="1:8" x14ac:dyDescent="0.45">
      <c r="A12794" s="3" t="s">
        <v>7</v>
      </c>
      <c r="B12794" s="3" t="s">
        <v>2254</v>
      </c>
      <c r="C12794" s="27">
        <v>1.1000000000000001</v>
      </c>
      <c r="D12794" s="3" t="s">
        <v>14</v>
      </c>
      <c r="E12794" s="3">
        <v>1994</v>
      </c>
      <c r="F12794" s="3">
        <v>1993</v>
      </c>
      <c r="G12794" s="3" t="s">
        <v>19</v>
      </c>
      <c r="H12794" s="27"/>
    </row>
    <row r="12795" spans="1:8" x14ac:dyDescent="0.45">
      <c r="A12795" s="3" t="s">
        <v>7</v>
      </c>
      <c r="B12795" s="3" t="s">
        <v>2254</v>
      </c>
      <c r="C12795" s="27">
        <v>1.9</v>
      </c>
      <c r="D12795" s="3" t="s">
        <v>15</v>
      </c>
      <c r="E12795" s="3">
        <v>1995</v>
      </c>
      <c r="F12795" s="3">
        <v>1994</v>
      </c>
      <c r="G12795" s="3" t="s">
        <v>19</v>
      </c>
      <c r="H12795" s="27"/>
    </row>
    <row r="12796" spans="1:8" x14ac:dyDescent="0.45">
      <c r="A12796" s="3" t="s">
        <v>7</v>
      </c>
      <c r="B12796" s="3" t="s">
        <v>2254</v>
      </c>
      <c r="C12796" s="27">
        <v>1.9</v>
      </c>
      <c r="D12796" s="3" t="s">
        <v>25</v>
      </c>
      <c r="E12796" s="3">
        <v>1996</v>
      </c>
      <c r="F12796" s="3">
        <v>1995</v>
      </c>
      <c r="G12796" s="3" t="s">
        <v>19</v>
      </c>
      <c r="H12796" s="27"/>
    </row>
    <row r="12797" spans="1:8" x14ac:dyDescent="0.45">
      <c r="A12797" s="3" t="s">
        <v>7</v>
      </c>
      <c r="B12797" s="3" t="s">
        <v>2254</v>
      </c>
      <c r="C12797" s="27">
        <v>1.9</v>
      </c>
      <c r="D12797" s="3" t="s">
        <v>26</v>
      </c>
      <c r="E12797" s="3">
        <v>1997</v>
      </c>
      <c r="F12797" s="3">
        <v>1996</v>
      </c>
      <c r="G12797" s="3" t="s">
        <v>19</v>
      </c>
      <c r="H12797" s="27"/>
    </row>
    <row r="12798" spans="1:8" x14ac:dyDescent="0.45">
      <c r="A12798" s="3" t="s">
        <v>7</v>
      </c>
      <c r="B12798" s="3" t="s">
        <v>2254</v>
      </c>
      <c r="C12798" s="27">
        <v>1.9</v>
      </c>
      <c r="D12798" s="3" t="s">
        <v>27</v>
      </c>
      <c r="E12798" s="3">
        <v>1998</v>
      </c>
      <c r="F12798" s="3">
        <v>1997</v>
      </c>
      <c r="G12798" s="3" t="s">
        <v>19</v>
      </c>
      <c r="H12798" s="27"/>
    </row>
    <row r="12799" spans="1:8" x14ac:dyDescent="0.45">
      <c r="A12799" s="3" t="s">
        <v>7</v>
      </c>
      <c r="B12799" s="3" t="s">
        <v>2254</v>
      </c>
      <c r="C12799" s="27">
        <v>1.9</v>
      </c>
      <c r="D12799" s="3" t="s">
        <v>31</v>
      </c>
      <c r="E12799" s="3">
        <v>1999</v>
      </c>
      <c r="F12799" s="3">
        <v>1998</v>
      </c>
      <c r="G12799" s="3" t="s">
        <v>24</v>
      </c>
      <c r="H12799" s="27"/>
    </row>
    <row r="12800" spans="1:8" x14ac:dyDescent="0.45">
      <c r="A12800" s="3" t="s">
        <v>7</v>
      </c>
      <c r="B12800" s="3" t="s">
        <v>2254</v>
      </c>
      <c r="C12800" s="27">
        <v>8.3546139999999998</v>
      </c>
      <c r="D12800" s="3" t="s">
        <v>32</v>
      </c>
      <c r="E12800" s="3">
        <v>2000</v>
      </c>
      <c r="F12800" s="3">
        <v>1999</v>
      </c>
      <c r="G12800" s="3" t="s">
        <v>24</v>
      </c>
      <c r="H12800" s="27"/>
    </row>
    <row r="12801" spans="1:8" x14ac:dyDescent="0.45">
      <c r="A12801" s="3" t="s">
        <v>7</v>
      </c>
      <c r="B12801" s="3" t="s">
        <v>2254</v>
      </c>
      <c r="C12801" s="27">
        <v>9.1999999999999993</v>
      </c>
      <c r="D12801" s="3" t="s">
        <v>28</v>
      </c>
      <c r="E12801" s="3">
        <v>2001</v>
      </c>
      <c r="F12801" s="3">
        <v>2000</v>
      </c>
      <c r="G12801" s="3" t="s">
        <v>24</v>
      </c>
      <c r="H12801" s="27"/>
    </row>
    <row r="12802" spans="1:8" x14ac:dyDescent="0.45">
      <c r="A12802" s="3" t="s">
        <v>7</v>
      </c>
      <c r="B12802" s="3" t="s">
        <v>2254</v>
      </c>
      <c r="C12802" s="27">
        <v>10.164642000000001</v>
      </c>
      <c r="D12802" s="3" t="s">
        <v>33</v>
      </c>
      <c r="E12802" s="3">
        <v>2002</v>
      </c>
      <c r="F12802" s="3">
        <v>2001</v>
      </c>
      <c r="G12802" s="3" t="s">
        <v>24</v>
      </c>
      <c r="H12802" s="27"/>
    </row>
    <row r="12803" spans="1:8" x14ac:dyDescent="0.45">
      <c r="A12803" s="3" t="s">
        <v>7</v>
      </c>
      <c r="B12803" s="3" t="s">
        <v>2254</v>
      </c>
      <c r="C12803" s="27">
        <v>11.061234000000001</v>
      </c>
      <c r="D12803" s="3" t="s">
        <v>34</v>
      </c>
      <c r="E12803" s="3">
        <v>2003</v>
      </c>
      <c r="F12803" s="3">
        <v>2002</v>
      </c>
      <c r="G12803" s="3" t="s">
        <v>35</v>
      </c>
      <c r="H12803" s="27"/>
    </row>
    <row r="12804" spans="1:8" x14ac:dyDescent="0.45">
      <c r="A12804" s="3" t="s">
        <v>7</v>
      </c>
      <c r="B12804" s="3" t="s">
        <v>2254</v>
      </c>
      <c r="C12804" s="27">
        <v>11.956625000000001</v>
      </c>
      <c r="D12804" s="3" t="s">
        <v>36</v>
      </c>
      <c r="E12804" s="3">
        <v>2004</v>
      </c>
      <c r="F12804" s="3">
        <v>2003</v>
      </c>
      <c r="G12804" s="3" t="s">
        <v>78</v>
      </c>
      <c r="H12804" s="27"/>
    </row>
    <row r="12805" spans="1:8" x14ac:dyDescent="0.45">
      <c r="A12805" s="3" t="s">
        <v>7</v>
      </c>
      <c r="B12805" s="3" t="s">
        <v>2254</v>
      </c>
      <c r="C12805" s="27">
        <v>11.933252</v>
      </c>
      <c r="D12805" s="3" t="s">
        <v>37</v>
      </c>
      <c r="E12805" s="3">
        <v>2005</v>
      </c>
      <c r="F12805" s="3">
        <v>2004</v>
      </c>
      <c r="G12805" s="3" t="s">
        <v>10</v>
      </c>
      <c r="H12805" s="27"/>
    </row>
    <row r="12806" spans="1:8" x14ac:dyDescent="0.45">
      <c r="A12806" s="3" t="s">
        <v>7</v>
      </c>
      <c r="B12806" s="3" t="s">
        <v>2254</v>
      </c>
      <c r="C12806" s="27">
        <v>1.1385000000000001</v>
      </c>
      <c r="D12806" s="3" t="s">
        <v>38</v>
      </c>
      <c r="E12806" s="3">
        <v>2006</v>
      </c>
      <c r="F12806" s="3">
        <v>2005</v>
      </c>
      <c r="G12806" s="3" t="s">
        <v>86</v>
      </c>
      <c r="H12806" s="27"/>
    </row>
    <row r="12807" spans="1:8" x14ac:dyDescent="0.45">
      <c r="A12807" s="3" t="s">
        <v>7</v>
      </c>
      <c r="B12807" s="3" t="s">
        <v>2255</v>
      </c>
      <c r="C12807" s="27">
        <v>2.6553599999999999</v>
      </c>
      <c r="D12807" s="3" t="s">
        <v>27</v>
      </c>
      <c r="E12807" s="3">
        <v>1998</v>
      </c>
      <c r="F12807" s="3">
        <v>1997</v>
      </c>
      <c r="G12807" s="3" t="s">
        <v>62</v>
      </c>
      <c r="H12807" s="27"/>
    </row>
    <row r="12808" spans="1:8" x14ac:dyDescent="0.45">
      <c r="A12808" s="3" t="s">
        <v>7</v>
      </c>
      <c r="B12808" s="3" t="s">
        <v>2255</v>
      </c>
      <c r="C12808" s="27">
        <v>3.0539999999999998</v>
      </c>
      <c r="D12808" s="3" t="s">
        <v>31</v>
      </c>
      <c r="E12808" s="3">
        <v>1999</v>
      </c>
      <c r="F12808" s="3">
        <v>1998</v>
      </c>
      <c r="G12808" s="3" t="s">
        <v>62</v>
      </c>
      <c r="H12808" s="27"/>
    </row>
    <row r="12809" spans="1:8" x14ac:dyDescent="0.45">
      <c r="A12809" s="3" t="s">
        <v>7</v>
      </c>
      <c r="B12809" s="3" t="s">
        <v>2255</v>
      </c>
      <c r="C12809" s="27">
        <v>3.4519199999999999</v>
      </c>
      <c r="D12809" s="3" t="s">
        <v>32</v>
      </c>
      <c r="E12809" s="3">
        <v>2000</v>
      </c>
      <c r="F12809" s="3">
        <v>1999</v>
      </c>
      <c r="G12809" s="3" t="s">
        <v>62</v>
      </c>
      <c r="H12809" s="27"/>
    </row>
    <row r="12810" spans="1:8" x14ac:dyDescent="0.45">
      <c r="A12810" s="3" t="s">
        <v>7</v>
      </c>
      <c r="B12810" s="3" t="s">
        <v>2255</v>
      </c>
      <c r="C12810" s="27">
        <v>9</v>
      </c>
      <c r="D12810" s="3" t="s">
        <v>28</v>
      </c>
      <c r="E12810" s="3">
        <v>2001</v>
      </c>
      <c r="F12810" s="3">
        <v>2000</v>
      </c>
      <c r="G12810" s="3" t="s">
        <v>62</v>
      </c>
      <c r="H12810" s="27"/>
    </row>
    <row r="12811" spans="1:8" x14ac:dyDescent="0.45">
      <c r="A12811" s="3" t="s">
        <v>7</v>
      </c>
      <c r="B12811" s="3" t="s">
        <v>2255</v>
      </c>
      <c r="C12811" s="27">
        <v>10.86525</v>
      </c>
      <c r="D12811" s="3" t="s">
        <v>33</v>
      </c>
      <c r="E12811" s="3">
        <v>2002</v>
      </c>
      <c r="F12811" s="3">
        <v>2001</v>
      </c>
      <c r="G12811" s="3" t="s">
        <v>62</v>
      </c>
      <c r="H12811" s="27"/>
    </row>
    <row r="12812" spans="1:8" x14ac:dyDescent="0.45">
      <c r="A12812" s="3" t="s">
        <v>7</v>
      </c>
      <c r="B12812" s="3" t="s">
        <v>2255</v>
      </c>
      <c r="C12812" s="27">
        <v>12.0725</v>
      </c>
      <c r="D12812" s="3" t="s">
        <v>34</v>
      </c>
      <c r="E12812" s="3">
        <v>2003</v>
      </c>
      <c r="F12812" s="3">
        <v>2002</v>
      </c>
      <c r="G12812" s="3" t="s">
        <v>94</v>
      </c>
      <c r="H12812" s="27"/>
    </row>
    <row r="12813" spans="1:8" x14ac:dyDescent="0.45">
      <c r="A12813" s="3" t="s">
        <v>7</v>
      </c>
      <c r="B12813" s="3" t="s">
        <v>2255</v>
      </c>
      <c r="C12813" s="27">
        <v>13.27975</v>
      </c>
      <c r="D12813" s="3" t="s">
        <v>36</v>
      </c>
      <c r="E12813" s="3">
        <v>2004</v>
      </c>
      <c r="F12813" s="3">
        <v>2003</v>
      </c>
      <c r="G12813" s="3" t="s">
        <v>60</v>
      </c>
      <c r="H12813" s="27"/>
    </row>
    <row r="12814" spans="1:8" x14ac:dyDescent="0.45">
      <c r="A12814" s="3" t="s">
        <v>7</v>
      </c>
      <c r="B12814" s="3" t="s">
        <v>2255</v>
      </c>
      <c r="C12814" s="27">
        <v>14.487</v>
      </c>
      <c r="D12814" s="3" t="s">
        <v>37</v>
      </c>
      <c r="E12814" s="3">
        <v>2005</v>
      </c>
      <c r="F12814" s="3">
        <v>2004</v>
      </c>
      <c r="G12814" s="3" t="s">
        <v>105</v>
      </c>
      <c r="H12814" s="27"/>
    </row>
    <row r="12815" spans="1:8" x14ac:dyDescent="0.45">
      <c r="A12815" s="3" t="s">
        <v>7</v>
      </c>
      <c r="B12815" s="3" t="s">
        <v>2255</v>
      </c>
      <c r="C12815" s="27">
        <v>15.69425</v>
      </c>
      <c r="D12815" s="3" t="s">
        <v>38</v>
      </c>
      <c r="E12815" s="3">
        <v>2006</v>
      </c>
      <c r="F12815" s="3">
        <v>2005</v>
      </c>
      <c r="G12815" s="3" t="s">
        <v>35</v>
      </c>
      <c r="H12815" s="27"/>
    </row>
    <row r="12816" spans="1:8" x14ac:dyDescent="0.45">
      <c r="A12816" s="3" t="s">
        <v>7</v>
      </c>
      <c r="B12816" s="3" t="s">
        <v>2255</v>
      </c>
      <c r="C12816" s="27">
        <v>4.3</v>
      </c>
      <c r="D12816" s="3" t="s">
        <v>42</v>
      </c>
      <c r="E12816" s="3">
        <v>2008</v>
      </c>
      <c r="F12816" s="3">
        <v>2007</v>
      </c>
      <c r="G12816" s="3" t="s">
        <v>62</v>
      </c>
      <c r="H12816" s="27"/>
    </row>
    <row r="12817" spans="1:8" x14ac:dyDescent="0.45">
      <c r="A12817" s="3" t="s">
        <v>7</v>
      </c>
      <c r="B12817" s="3" t="s">
        <v>2256</v>
      </c>
      <c r="C12817" s="27">
        <v>0.2</v>
      </c>
      <c r="D12817" s="3" t="s">
        <v>25</v>
      </c>
      <c r="E12817" s="3">
        <v>1996</v>
      </c>
      <c r="F12817" s="3">
        <v>1995</v>
      </c>
      <c r="G12817" s="3" t="s">
        <v>51</v>
      </c>
      <c r="H12817" s="27"/>
    </row>
    <row r="12818" spans="1:8" x14ac:dyDescent="0.45">
      <c r="A12818" s="3" t="s">
        <v>7</v>
      </c>
      <c r="B12818" s="3" t="s">
        <v>2257</v>
      </c>
      <c r="C12818" s="27">
        <v>0.755</v>
      </c>
      <c r="D12818" s="3" t="s">
        <v>18</v>
      </c>
      <c r="E12818" s="3">
        <v>1985</v>
      </c>
      <c r="F12818" s="3">
        <v>1984</v>
      </c>
      <c r="G12818" s="3" t="s">
        <v>10</v>
      </c>
      <c r="H12818" s="27"/>
    </row>
    <row r="12819" spans="1:8" x14ac:dyDescent="0.45">
      <c r="A12819" s="3" t="s">
        <v>7</v>
      </c>
      <c r="B12819" s="3" t="s">
        <v>2257</v>
      </c>
      <c r="C12819" s="27">
        <v>0.75175000000000003</v>
      </c>
      <c r="D12819" s="3" t="s">
        <v>20</v>
      </c>
      <c r="E12819" s="3">
        <v>1986</v>
      </c>
      <c r="F12819" s="3">
        <v>1985</v>
      </c>
      <c r="G12819" s="3" t="s">
        <v>10</v>
      </c>
      <c r="H12819" s="27"/>
    </row>
    <row r="12820" spans="1:8" x14ac:dyDescent="0.45">
      <c r="A12820" s="3" t="s">
        <v>7</v>
      </c>
      <c r="B12820" s="3" t="s">
        <v>2257</v>
      </c>
      <c r="C12820" s="27">
        <v>0.96099999999999997</v>
      </c>
      <c r="D12820" s="3" t="s">
        <v>21</v>
      </c>
      <c r="E12820" s="3">
        <v>1988</v>
      </c>
      <c r="F12820" s="3">
        <v>1987</v>
      </c>
      <c r="G12820" s="3" t="s">
        <v>10</v>
      </c>
      <c r="H12820" s="27"/>
    </row>
    <row r="12821" spans="1:8" x14ac:dyDescent="0.45">
      <c r="A12821" s="3" t="s">
        <v>7</v>
      </c>
      <c r="B12821" s="3" t="s">
        <v>2257</v>
      </c>
      <c r="C12821" s="27">
        <v>1.054</v>
      </c>
      <c r="D12821" s="3" t="s">
        <v>22</v>
      </c>
      <c r="E12821" s="3">
        <v>1989</v>
      </c>
      <c r="F12821" s="3">
        <v>1988</v>
      </c>
      <c r="G12821" s="3" t="s">
        <v>10</v>
      </c>
      <c r="H12821" s="27"/>
    </row>
    <row r="12822" spans="1:8" x14ac:dyDescent="0.45">
      <c r="A12822" s="3" t="s">
        <v>7</v>
      </c>
      <c r="B12822" s="3" t="s">
        <v>2257</v>
      </c>
      <c r="C12822" s="27">
        <v>1.0249999999999999</v>
      </c>
      <c r="D12822" s="3" t="s">
        <v>9</v>
      </c>
      <c r="E12822" s="3">
        <v>1991</v>
      </c>
      <c r="F12822" s="3">
        <v>1990</v>
      </c>
      <c r="G12822" s="3" t="s">
        <v>60</v>
      </c>
      <c r="H12822" s="27"/>
    </row>
    <row r="12823" spans="1:8" x14ac:dyDescent="0.45">
      <c r="A12823" s="3" t="s">
        <v>7</v>
      </c>
      <c r="B12823" s="3" t="s">
        <v>2257</v>
      </c>
      <c r="C12823" s="27">
        <v>1.02</v>
      </c>
      <c r="D12823" s="3" t="s">
        <v>11</v>
      </c>
      <c r="E12823" s="3">
        <v>1992</v>
      </c>
      <c r="F12823" s="3">
        <v>1991</v>
      </c>
      <c r="G12823" s="3" t="s">
        <v>60</v>
      </c>
      <c r="H12823" s="27"/>
    </row>
    <row r="12824" spans="1:8" x14ac:dyDescent="0.45">
      <c r="A12824" s="3" t="s">
        <v>7</v>
      </c>
      <c r="B12824" s="3" t="s">
        <v>2257</v>
      </c>
      <c r="C12824" s="27">
        <v>0.14000000000000001</v>
      </c>
      <c r="D12824" s="3" t="s">
        <v>12</v>
      </c>
      <c r="E12824" s="3">
        <v>1993</v>
      </c>
      <c r="F12824" s="3">
        <v>1992</v>
      </c>
      <c r="G12824" s="3" t="s">
        <v>51</v>
      </c>
      <c r="H12824" s="27"/>
    </row>
    <row r="12825" spans="1:8" x14ac:dyDescent="0.45">
      <c r="A12825" s="3" t="s">
        <v>7</v>
      </c>
      <c r="B12825" s="3" t="s">
        <v>2257</v>
      </c>
      <c r="C12825" s="27">
        <v>0.15</v>
      </c>
      <c r="D12825" s="3" t="s">
        <v>14</v>
      </c>
      <c r="E12825" s="3">
        <v>1994</v>
      </c>
      <c r="F12825" s="3">
        <v>1993</v>
      </c>
      <c r="G12825" s="3" t="s">
        <v>51</v>
      </c>
      <c r="H12825" s="27"/>
    </row>
    <row r="12826" spans="1:8" x14ac:dyDescent="0.45">
      <c r="A12826" s="3" t="s">
        <v>7</v>
      </c>
      <c r="B12826" s="3" t="s">
        <v>2258</v>
      </c>
      <c r="C12826" s="27">
        <v>0.125</v>
      </c>
      <c r="D12826" s="3" t="s">
        <v>20</v>
      </c>
      <c r="E12826" s="3">
        <v>1986</v>
      </c>
      <c r="F12826" s="3">
        <v>1985</v>
      </c>
      <c r="G12826" s="3" t="s">
        <v>64</v>
      </c>
      <c r="H12826" s="27"/>
    </row>
    <row r="12827" spans="1:8" x14ac:dyDescent="0.45">
      <c r="A12827" s="3" t="s">
        <v>7</v>
      </c>
      <c r="B12827" s="3" t="s">
        <v>2259</v>
      </c>
      <c r="C12827" s="27">
        <v>0.54347100000000004</v>
      </c>
      <c r="D12827" s="3" t="s">
        <v>45</v>
      </c>
      <c r="E12827" s="3">
        <v>2017</v>
      </c>
      <c r="F12827" s="3">
        <v>2016</v>
      </c>
      <c r="G12827" s="3" t="s">
        <v>57</v>
      </c>
      <c r="H12827" s="27"/>
    </row>
    <row r="12828" spans="1:8" x14ac:dyDescent="0.45">
      <c r="A12828" s="3" t="s">
        <v>7</v>
      </c>
      <c r="B12828" s="3" t="s">
        <v>2259</v>
      </c>
      <c r="C12828" s="27">
        <v>1.312611</v>
      </c>
      <c r="D12828" s="3" t="s">
        <v>47</v>
      </c>
      <c r="E12828" s="3">
        <v>2018</v>
      </c>
      <c r="F12828" s="3">
        <v>2017</v>
      </c>
      <c r="G12828" s="3" t="s">
        <v>57</v>
      </c>
      <c r="H12828" s="27"/>
    </row>
    <row r="12829" spans="1:8" x14ac:dyDescent="0.45">
      <c r="A12829" s="3" t="s">
        <v>7</v>
      </c>
      <c r="B12829" s="3" t="s">
        <v>2260</v>
      </c>
      <c r="C12829" s="27">
        <v>0.33281699999999997</v>
      </c>
      <c r="D12829" s="3" t="s">
        <v>33</v>
      </c>
      <c r="E12829" s="3">
        <v>2002</v>
      </c>
      <c r="F12829" s="3">
        <v>2001</v>
      </c>
      <c r="G12829" s="3" t="s">
        <v>49</v>
      </c>
      <c r="H12829" s="27"/>
    </row>
    <row r="12830" spans="1:8" x14ac:dyDescent="0.45">
      <c r="A12830" s="3" t="s">
        <v>7</v>
      </c>
      <c r="B12830" s="3" t="s">
        <v>2260</v>
      </c>
      <c r="C12830" s="27">
        <v>0.124984</v>
      </c>
      <c r="D12830" s="3" t="s">
        <v>34</v>
      </c>
      <c r="E12830" s="3">
        <v>2003</v>
      </c>
      <c r="F12830" s="3">
        <v>2002</v>
      </c>
      <c r="G12830" s="3" t="s">
        <v>100</v>
      </c>
      <c r="H12830" s="27"/>
    </row>
    <row r="12831" spans="1:8" x14ac:dyDescent="0.45">
      <c r="A12831" s="3" t="s">
        <v>7</v>
      </c>
      <c r="B12831" s="3" t="s">
        <v>2261</v>
      </c>
      <c r="C12831" s="27">
        <v>0.78800000000000003</v>
      </c>
      <c r="D12831" s="3" t="s">
        <v>37</v>
      </c>
      <c r="E12831" s="3">
        <v>2005</v>
      </c>
      <c r="F12831" s="3">
        <v>2004</v>
      </c>
      <c r="G12831" s="3" t="s">
        <v>103</v>
      </c>
      <c r="H12831" s="27"/>
    </row>
    <row r="12832" spans="1:8" x14ac:dyDescent="0.45">
      <c r="A12832" s="3" t="s">
        <v>7</v>
      </c>
      <c r="B12832" s="3" t="s">
        <v>2261</v>
      </c>
      <c r="C12832" s="27">
        <v>0.86680000000000001</v>
      </c>
      <c r="D12832" s="3" t="s">
        <v>38</v>
      </c>
      <c r="E12832" s="3">
        <v>2006</v>
      </c>
      <c r="F12832" s="3">
        <v>2005</v>
      </c>
      <c r="G12832" s="3" t="s">
        <v>103</v>
      </c>
      <c r="H12832" s="27"/>
    </row>
    <row r="12833" spans="1:8" x14ac:dyDescent="0.45">
      <c r="A12833" s="3" t="s">
        <v>7</v>
      </c>
      <c r="B12833" s="3" t="s">
        <v>2261</v>
      </c>
      <c r="C12833" s="27">
        <v>0.9456</v>
      </c>
      <c r="D12833" s="3" t="s">
        <v>39</v>
      </c>
      <c r="E12833" s="3">
        <v>2007</v>
      </c>
      <c r="F12833" s="3">
        <v>2006</v>
      </c>
      <c r="G12833" s="3" t="s">
        <v>103</v>
      </c>
      <c r="H12833" s="27"/>
    </row>
    <row r="12834" spans="1:8" x14ac:dyDescent="0.45">
      <c r="A12834" s="3" t="s">
        <v>7</v>
      </c>
      <c r="B12834" s="3" t="s">
        <v>2261</v>
      </c>
      <c r="C12834" s="27">
        <v>5.3559999999999999</v>
      </c>
      <c r="D12834" s="3" t="s">
        <v>42</v>
      </c>
      <c r="E12834" s="3">
        <v>2008</v>
      </c>
      <c r="F12834" s="3">
        <v>2007</v>
      </c>
      <c r="G12834" s="3" t="s">
        <v>103</v>
      </c>
      <c r="H12834" s="27"/>
    </row>
    <row r="12835" spans="1:8" x14ac:dyDescent="0.45">
      <c r="A12835" s="3" t="s">
        <v>7</v>
      </c>
      <c r="B12835" s="3" t="s">
        <v>2261</v>
      </c>
      <c r="C12835" s="27">
        <v>5.7844800000000003</v>
      </c>
      <c r="D12835" s="3" t="s">
        <v>50</v>
      </c>
      <c r="E12835" s="3">
        <v>2009</v>
      </c>
      <c r="F12835" s="3">
        <v>2008</v>
      </c>
      <c r="G12835" s="3" t="s">
        <v>103</v>
      </c>
      <c r="H12835" s="27"/>
    </row>
    <row r="12836" spans="1:8" x14ac:dyDescent="0.45">
      <c r="A12836" s="3" t="s">
        <v>7</v>
      </c>
      <c r="B12836" s="3" t="s">
        <v>2261</v>
      </c>
      <c r="C12836" s="27">
        <v>6.3</v>
      </c>
      <c r="D12836" s="3" t="s">
        <v>43</v>
      </c>
      <c r="E12836" s="3">
        <v>2010</v>
      </c>
      <c r="F12836" s="3">
        <v>2009</v>
      </c>
      <c r="G12836" s="3" t="s">
        <v>103</v>
      </c>
      <c r="H12836" s="27"/>
    </row>
    <row r="12837" spans="1:8" x14ac:dyDescent="0.45">
      <c r="A12837" s="3" t="s">
        <v>7</v>
      </c>
      <c r="B12837" s="3" t="s">
        <v>2261</v>
      </c>
      <c r="C12837" s="27">
        <v>7.2818180000000003</v>
      </c>
      <c r="D12837" s="3" t="s">
        <v>77</v>
      </c>
      <c r="E12837" s="3">
        <v>2011</v>
      </c>
      <c r="F12837" s="3">
        <v>2010</v>
      </c>
      <c r="G12837" s="3" t="s">
        <v>103</v>
      </c>
      <c r="H12837" s="27"/>
    </row>
    <row r="12838" spans="1:8" x14ac:dyDescent="0.45">
      <c r="A12838" s="3" t="s">
        <v>7</v>
      </c>
      <c r="B12838" s="3" t="s">
        <v>2261</v>
      </c>
      <c r="C12838" s="27">
        <v>7.7</v>
      </c>
      <c r="D12838" s="3" t="s">
        <v>79</v>
      </c>
      <c r="E12838" s="3">
        <v>2012</v>
      </c>
      <c r="F12838" s="3">
        <v>2011</v>
      </c>
      <c r="G12838" s="3" t="s">
        <v>103</v>
      </c>
      <c r="H12838" s="27"/>
    </row>
    <row r="12839" spans="1:8" x14ac:dyDescent="0.45">
      <c r="A12839" s="3" t="s">
        <v>7</v>
      </c>
      <c r="B12839" s="3" t="s">
        <v>2261</v>
      </c>
      <c r="C12839" s="27">
        <v>8.3681819999999991</v>
      </c>
      <c r="D12839" s="3" t="s">
        <v>56</v>
      </c>
      <c r="E12839" s="3">
        <v>2013</v>
      </c>
      <c r="F12839" s="3">
        <v>2012</v>
      </c>
      <c r="G12839" s="3" t="s">
        <v>103</v>
      </c>
      <c r="H12839" s="27"/>
    </row>
    <row r="12840" spans="1:8" x14ac:dyDescent="0.45">
      <c r="A12840" s="3" t="s">
        <v>7</v>
      </c>
      <c r="B12840" s="3" t="s">
        <v>2261</v>
      </c>
      <c r="C12840" s="27">
        <v>9.0363640000000007</v>
      </c>
      <c r="D12840" s="3" t="s">
        <v>58</v>
      </c>
      <c r="E12840" s="3">
        <v>2014</v>
      </c>
      <c r="F12840" s="3">
        <v>2013</v>
      </c>
      <c r="G12840" s="3" t="s">
        <v>103</v>
      </c>
      <c r="H12840" s="27"/>
    </row>
    <row r="12841" spans="1:8" x14ac:dyDescent="0.45">
      <c r="A12841" s="3" t="s">
        <v>7</v>
      </c>
      <c r="B12841" s="3" t="s">
        <v>2261</v>
      </c>
      <c r="C12841" s="27">
        <v>9.7045949999999994</v>
      </c>
      <c r="D12841" s="3" t="s">
        <v>59</v>
      </c>
      <c r="E12841" s="3">
        <v>2015</v>
      </c>
      <c r="F12841" s="3">
        <v>2014</v>
      </c>
      <c r="G12841" s="3" t="s">
        <v>103</v>
      </c>
      <c r="H12841" s="27"/>
    </row>
    <row r="12842" spans="1:8" x14ac:dyDescent="0.45">
      <c r="A12842" s="3" t="s">
        <v>7</v>
      </c>
      <c r="B12842" s="3" t="s">
        <v>2261</v>
      </c>
      <c r="C12842" s="27">
        <v>9.6385539999999992</v>
      </c>
      <c r="D12842" s="3" t="s">
        <v>61</v>
      </c>
      <c r="E12842" s="3">
        <v>2016</v>
      </c>
      <c r="F12842" s="3">
        <v>2015</v>
      </c>
      <c r="G12842" s="3" t="s">
        <v>10</v>
      </c>
      <c r="H12842" s="27"/>
    </row>
    <row r="12843" spans="1:8" x14ac:dyDescent="0.45">
      <c r="A12843" s="3" t="s">
        <v>7</v>
      </c>
      <c r="B12843" s="3" t="s">
        <v>2261</v>
      </c>
      <c r="C12843" s="27">
        <v>0.45857500000000001</v>
      </c>
      <c r="D12843" s="3" t="s">
        <v>61</v>
      </c>
      <c r="E12843" s="3">
        <v>2016</v>
      </c>
      <c r="F12843" s="3">
        <v>2015</v>
      </c>
      <c r="G12843" s="3" t="s">
        <v>78</v>
      </c>
      <c r="H12843" s="27"/>
    </row>
    <row r="12844" spans="1:8" x14ac:dyDescent="0.45">
      <c r="A12844" s="3" t="s">
        <v>7</v>
      </c>
      <c r="B12844" s="3" t="s">
        <v>2261</v>
      </c>
      <c r="C12844" s="27">
        <v>1.984005</v>
      </c>
      <c r="D12844" s="3" t="s">
        <v>45</v>
      </c>
      <c r="E12844" s="3">
        <v>2017</v>
      </c>
      <c r="F12844" s="3">
        <v>2016</v>
      </c>
      <c r="G12844" s="3" t="s">
        <v>10</v>
      </c>
      <c r="H12844" s="27"/>
    </row>
    <row r="12845" spans="1:8" x14ac:dyDescent="0.45">
      <c r="A12845" s="3" t="s">
        <v>7</v>
      </c>
      <c r="B12845" s="3" t="s">
        <v>2261</v>
      </c>
      <c r="C12845" s="27">
        <v>1.5516589999999999</v>
      </c>
      <c r="D12845" s="3" t="s">
        <v>45</v>
      </c>
      <c r="E12845" s="3">
        <v>2017</v>
      </c>
      <c r="F12845" s="3">
        <v>2016</v>
      </c>
      <c r="G12845" s="3" t="s">
        <v>78</v>
      </c>
      <c r="H12845" s="27"/>
    </row>
    <row r="12846" spans="1:8" x14ac:dyDescent="0.45">
      <c r="A12846" s="3" t="s">
        <v>7</v>
      </c>
      <c r="B12846" s="3" t="s">
        <v>2261</v>
      </c>
      <c r="C12846" s="27">
        <v>1.9133450000000001</v>
      </c>
      <c r="D12846" s="3" t="s">
        <v>47</v>
      </c>
      <c r="E12846" s="3">
        <v>2018</v>
      </c>
      <c r="F12846" s="3">
        <v>2017</v>
      </c>
      <c r="G12846" s="3" t="s">
        <v>10</v>
      </c>
      <c r="H12846" s="27"/>
    </row>
    <row r="12847" spans="1:8" x14ac:dyDescent="0.45">
      <c r="A12847" s="3" t="s">
        <v>7</v>
      </c>
      <c r="B12847" s="3" t="s">
        <v>2262</v>
      </c>
      <c r="C12847" s="27">
        <v>0.27580500000000002</v>
      </c>
      <c r="D12847" s="3" t="s">
        <v>56</v>
      </c>
      <c r="E12847" s="3">
        <v>2013</v>
      </c>
      <c r="F12847" s="3">
        <v>2012</v>
      </c>
      <c r="G12847" s="3" t="s">
        <v>75</v>
      </c>
      <c r="H12847" s="27"/>
    </row>
    <row r="12848" spans="1:8" x14ac:dyDescent="0.45">
      <c r="A12848" s="3" t="s">
        <v>7</v>
      </c>
      <c r="B12848" s="3" t="s">
        <v>2262</v>
      </c>
      <c r="C12848" s="27">
        <v>3.3431000000000002E-2</v>
      </c>
      <c r="D12848" s="3" t="s">
        <v>56</v>
      </c>
      <c r="E12848" s="3">
        <v>2013</v>
      </c>
      <c r="F12848" s="3">
        <v>2012</v>
      </c>
      <c r="G12848" s="3" t="s">
        <v>13</v>
      </c>
      <c r="H12848" s="27"/>
    </row>
    <row r="12849" spans="1:8" x14ac:dyDescent="0.45">
      <c r="A12849" s="3" t="s">
        <v>7</v>
      </c>
      <c r="B12849" s="3" t="s">
        <v>2262</v>
      </c>
      <c r="C12849" s="27">
        <v>0.78887200000000002</v>
      </c>
      <c r="D12849" s="3" t="s">
        <v>58</v>
      </c>
      <c r="E12849" s="3">
        <v>2014</v>
      </c>
      <c r="F12849" s="3">
        <v>2013</v>
      </c>
      <c r="G12849" s="3" t="s">
        <v>75</v>
      </c>
      <c r="H12849" s="27"/>
    </row>
    <row r="12850" spans="1:8" x14ac:dyDescent="0.45">
      <c r="A12850" s="3" t="s">
        <v>7</v>
      </c>
      <c r="B12850" s="3" t="s">
        <v>2262</v>
      </c>
      <c r="C12850" s="27">
        <v>7.4999999999999997E-2</v>
      </c>
      <c r="D12850" s="3" t="s">
        <v>59</v>
      </c>
      <c r="E12850" s="3">
        <v>2015</v>
      </c>
      <c r="F12850" s="3">
        <v>2014</v>
      </c>
      <c r="G12850" s="3" t="s">
        <v>94</v>
      </c>
      <c r="H12850" s="27"/>
    </row>
    <row r="12851" spans="1:8" x14ac:dyDescent="0.45">
      <c r="A12851" s="3" t="s">
        <v>7</v>
      </c>
      <c r="B12851" s="3" t="s">
        <v>2263</v>
      </c>
      <c r="C12851" s="27">
        <v>1.03596</v>
      </c>
      <c r="D12851" s="3" t="s">
        <v>77</v>
      </c>
      <c r="E12851" s="3">
        <v>2011</v>
      </c>
      <c r="F12851" s="3">
        <v>2010</v>
      </c>
      <c r="G12851" s="3" t="s">
        <v>68</v>
      </c>
      <c r="H12851" s="27"/>
    </row>
    <row r="12852" spans="1:8" x14ac:dyDescent="0.45">
      <c r="A12852" s="3" t="s">
        <v>7</v>
      </c>
      <c r="B12852" s="3" t="s">
        <v>2263</v>
      </c>
      <c r="C12852" s="27">
        <v>1.1135999999999999</v>
      </c>
      <c r="D12852" s="3" t="s">
        <v>79</v>
      </c>
      <c r="E12852" s="3">
        <v>2012</v>
      </c>
      <c r="F12852" s="3">
        <v>2011</v>
      </c>
      <c r="G12852" s="3" t="s">
        <v>101</v>
      </c>
      <c r="H12852" s="27"/>
    </row>
    <row r="12853" spans="1:8" x14ac:dyDescent="0.45">
      <c r="A12853" s="3" t="s">
        <v>7</v>
      </c>
      <c r="B12853" s="3" t="s">
        <v>2263</v>
      </c>
      <c r="C12853" s="27">
        <v>1.1912400000000001</v>
      </c>
      <c r="D12853" s="3" t="s">
        <v>56</v>
      </c>
      <c r="E12853" s="3">
        <v>2013</v>
      </c>
      <c r="F12853" s="3">
        <v>2012</v>
      </c>
      <c r="G12853" s="3" t="s">
        <v>101</v>
      </c>
      <c r="H12853" s="27"/>
    </row>
    <row r="12854" spans="1:8" x14ac:dyDescent="0.45">
      <c r="A12854" s="3" t="s">
        <v>7</v>
      </c>
      <c r="B12854" s="3" t="s">
        <v>2263</v>
      </c>
      <c r="C12854" s="27">
        <v>2.150188</v>
      </c>
      <c r="D12854" s="3" t="s">
        <v>58</v>
      </c>
      <c r="E12854" s="3">
        <v>2014</v>
      </c>
      <c r="F12854" s="3">
        <v>2013</v>
      </c>
      <c r="G12854" s="3" t="s">
        <v>16</v>
      </c>
      <c r="H12854" s="27"/>
    </row>
    <row r="12855" spans="1:8" x14ac:dyDescent="0.45">
      <c r="A12855" s="3" t="s">
        <v>7</v>
      </c>
      <c r="B12855" s="3" t="s">
        <v>2263</v>
      </c>
      <c r="C12855" s="27">
        <v>6.4</v>
      </c>
      <c r="D12855" s="3" t="s">
        <v>59</v>
      </c>
      <c r="E12855" s="3">
        <v>2015</v>
      </c>
      <c r="F12855" s="3">
        <v>2014</v>
      </c>
      <c r="G12855" s="3" t="s">
        <v>57</v>
      </c>
      <c r="H12855" s="27"/>
    </row>
    <row r="12856" spans="1:8" x14ac:dyDescent="0.45">
      <c r="A12856" s="3" t="s">
        <v>7</v>
      </c>
      <c r="B12856" s="3" t="s">
        <v>2263</v>
      </c>
      <c r="C12856" s="27">
        <v>6.6</v>
      </c>
      <c r="D12856" s="3" t="s">
        <v>61</v>
      </c>
      <c r="E12856" s="3">
        <v>2016</v>
      </c>
      <c r="F12856" s="3">
        <v>2015</v>
      </c>
      <c r="G12856" s="3" t="s">
        <v>105</v>
      </c>
      <c r="H12856" s="27"/>
    </row>
    <row r="12857" spans="1:8" x14ac:dyDescent="0.45">
      <c r="A12857" s="3" t="s">
        <v>7</v>
      </c>
      <c r="B12857" s="3" t="s">
        <v>2263</v>
      </c>
      <c r="C12857" s="27">
        <v>4.3478260000000004</v>
      </c>
      <c r="D12857" s="3" t="s">
        <v>45</v>
      </c>
      <c r="E12857" s="3">
        <v>2017</v>
      </c>
      <c r="F12857" s="3">
        <v>2016</v>
      </c>
      <c r="G12857" s="3" t="s">
        <v>62</v>
      </c>
      <c r="H12857" s="27"/>
    </row>
    <row r="12858" spans="1:8" x14ac:dyDescent="0.45">
      <c r="A12858" s="3" t="s">
        <v>7</v>
      </c>
      <c r="B12858" s="3" t="s">
        <v>2264</v>
      </c>
      <c r="C12858" s="27">
        <v>0.53400000000000003</v>
      </c>
      <c r="D12858" s="3" t="s">
        <v>25</v>
      </c>
      <c r="E12858" s="3">
        <v>1996</v>
      </c>
      <c r="F12858" s="3">
        <v>1995</v>
      </c>
      <c r="G12858" s="3" t="s">
        <v>53</v>
      </c>
      <c r="H12858" s="27"/>
    </row>
    <row r="12859" spans="1:8" x14ac:dyDescent="0.45">
      <c r="A12859" s="3" t="s">
        <v>7</v>
      </c>
      <c r="B12859" s="3" t="s">
        <v>2264</v>
      </c>
      <c r="C12859" s="27">
        <v>0.61399999999999999</v>
      </c>
      <c r="D12859" s="3" t="s">
        <v>26</v>
      </c>
      <c r="E12859" s="3">
        <v>1997</v>
      </c>
      <c r="F12859" s="3">
        <v>1996</v>
      </c>
      <c r="G12859" s="3" t="s">
        <v>53</v>
      </c>
      <c r="H12859" s="27"/>
    </row>
    <row r="12860" spans="1:8" x14ac:dyDescent="0.45">
      <c r="A12860" s="3" t="s">
        <v>7</v>
      </c>
      <c r="B12860" s="3" t="s">
        <v>2264</v>
      </c>
      <c r="C12860" s="27">
        <v>0.69384000000000001</v>
      </c>
      <c r="D12860" s="3" t="s">
        <v>27</v>
      </c>
      <c r="E12860" s="3">
        <v>1998</v>
      </c>
      <c r="F12860" s="3">
        <v>1997</v>
      </c>
      <c r="G12860" s="3" t="s">
        <v>78</v>
      </c>
      <c r="H12860" s="27"/>
    </row>
    <row r="12861" spans="1:8" x14ac:dyDescent="0.45">
      <c r="A12861" s="3" t="s">
        <v>7</v>
      </c>
      <c r="B12861" s="3" t="s">
        <v>2264</v>
      </c>
      <c r="C12861" s="27">
        <v>0.45</v>
      </c>
      <c r="D12861" s="3" t="s">
        <v>31</v>
      </c>
      <c r="E12861" s="3">
        <v>1999</v>
      </c>
      <c r="F12861" s="3">
        <v>1998</v>
      </c>
      <c r="G12861" s="3" t="s">
        <v>62</v>
      </c>
      <c r="H12861" s="27"/>
    </row>
    <row r="12862" spans="1:8" x14ac:dyDescent="0.45">
      <c r="A12862" s="3" t="s">
        <v>7</v>
      </c>
      <c r="B12862" s="3" t="s">
        <v>2265</v>
      </c>
      <c r="C12862" s="27">
        <v>0.60131999999999997</v>
      </c>
      <c r="D12862" s="3" t="s">
        <v>27</v>
      </c>
      <c r="E12862" s="3">
        <v>1998</v>
      </c>
      <c r="F12862" s="3">
        <v>1997</v>
      </c>
      <c r="G12862" s="3" t="s">
        <v>118</v>
      </c>
      <c r="H12862" s="27"/>
    </row>
    <row r="12863" spans="1:8" x14ac:dyDescent="0.45">
      <c r="A12863" s="3" t="s">
        <v>7</v>
      </c>
      <c r="B12863" s="3" t="s">
        <v>2265</v>
      </c>
      <c r="C12863" s="27">
        <v>0.69155999999999995</v>
      </c>
      <c r="D12863" s="3" t="s">
        <v>31</v>
      </c>
      <c r="E12863" s="3">
        <v>1999</v>
      </c>
      <c r="F12863" s="3">
        <v>1998</v>
      </c>
      <c r="G12863" s="3" t="s">
        <v>118</v>
      </c>
      <c r="H12863" s="27"/>
    </row>
    <row r="12864" spans="1:8" x14ac:dyDescent="0.45">
      <c r="A12864" s="3" t="s">
        <v>7</v>
      </c>
      <c r="B12864" s="3" t="s">
        <v>2265</v>
      </c>
      <c r="C12864" s="27">
        <v>0.78180000000000005</v>
      </c>
      <c r="D12864" s="3" t="s">
        <v>32</v>
      </c>
      <c r="E12864" s="3">
        <v>2000</v>
      </c>
      <c r="F12864" s="3">
        <v>1999</v>
      </c>
      <c r="G12864" s="3" t="s">
        <v>118</v>
      </c>
      <c r="H12864" s="27"/>
    </row>
    <row r="12865" spans="1:8" x14ac:dyDescent="0.45">
      <c r="A12865" s="3" t="s">
        <v>7</v>
      </c>
      <c r="B12865" s="3" t="s">
        <v>2265</v>
      </c>
      <c r="C12865" s="27">
        <v>1.5</v>
      </c>
      <c r="D12865" s="3" t="s">
        <v>28</v>
      </c>
      <c r="E12865" s="3">
        <v>2001</v>
      </c>
      <c r="F12865" s="3">
        <v>2000</v>
      </c>
      <c r="G12865" s="3" t="s">
        <v>118</v>
      </c>
      <c r="H12865" s="27"/>
    </row>
    <row r="12866" spans="1:8" x14ac:dyDescent="0.45">
      <c r="A12866" s="3" t="s">
        <v>7</v>
      </c>
      <c r="B12866" s="3" t="s">
        <v>2265</v>
      </c>
      <c r="C12866" s="27">
        <v>0.59084999999999999</v>
      </c>
      <c r="D12866" s="3" t="s">
        <v>33</v>
      </c>
      <c r="E12866" s="3">
        <v>2002</v>
      </c>
      <c r="F12866" s="3">
        <v>2001</v>
      </c>
      <c r="G12866" s="3" t="s">
        <v>41</v>
      </c>
      <c r="H12866" s="27"/>
    </row>
    <row r="12867" spans="1:8" x14ac:dyDescent="0.45">
      <c r="A12867" s="3" t="s">
        <v>7</v>
      </c>
      <c r="B12867" s="3" t="s">
        <v>2265</v>
      </c>
      <c r="C12867" s="27">
        <v>0.69993499999999997</v>
      </c>
      <c r="D12867" s="3" t="s">
        <v>34</v>
      </c>
      <c r="E12867" s="3">
        <v>2003</v>
      </c>
      <c r="F12867" s="3">
        <v>2002</v>
      </c>
      <c r="G12867" s="3" t="s">
        <v>53</v>
      </c>
      <c r="H12867" s="27"/>
    </row>
    <row r="12868" spans="1:8" x14ac:dyDescent="0.45">
      <c r="A12868" s="3" t="s">
        <v>7</v>
      </c>
      <c r="B12868" s="3" t="s">
        <v>2265</v>
      </c>
      <c r="C12868" s="27">
        <v>0.81367900000000004</v>
      </c>
      <c r="D12868" s="3" t="s">
        <v>36</v>
      </c>
      <c r="E12868" s="3">
        <v>2004</v>
      </c>
      <c r="F12868" s="3">
        <v>2003</v>
      </c>
      <c r="G12868" s="3" t="s">
        <v>41</v>
      </c>
      <c r="H12868" s="27"/>
    </row>
    <row r="12869" spans="1:8" x14ac:dyDescent="0.45">
      <c r="A12869" s="3" t="s">
        <v>7</v>
      </c>
      <c r="B12869" s="3" t="s">
        <v>2265</v>
      </c>
      <c r="C12869" s="27">
        <v>0.93254599999999999</v>
      </c>
      <c r="D12869" s="3" t="s">
        <v>37</v>
      </c>
      <c r="E12869" s="3">
        <v>2005</v>
      </c>
      <c r="F12869" s="3">
        <v>2004</v>
      </c>
      <c r="G12869" s="3" t="s">
        <v>62</v>
      </c>
      <c r="H12869" s="27"/>
    </row>
    <row r="12870" spans="1:8" x14ac:dyDescent="0.45">
      <c r="A12870" s="3" t="s">
        <v>7</v>
      </c>
      <c r="B12870" s="3" t="s">
        <v>2265</v>
      </c>
      <c r="C12870" s="27">
        <v>1.0945499999999999</v>
      </c>
      <c r="D12870" s="3" t="s">
        <v>38</v>
      </c>
      <c r="E12870" s="3">
        <v>2006</v>
      </c>
      <c r="F12870" s="3">
        <v>2005</v>
      </c>
      <c r="G12870" s="3" t="s">
        <v>62</v>
      </c>
      <c r="H12870" s="27"/>
    </row>
    <row r="12871" spans="1:8" x14ac:dyDescent="0.45">
      <c r="A12871" s="3" t="s">
        <v>7</v>
      </c>
      <c r="B12871" s="3" t="s">
        <v>2265</v>
      </c>
      <c r="C12871" s="27">
        <v>1.0712250000000001</v>
      </c>
      <c r="D12871" s="3" t="s">
        <v>39</v>
      </c>
      <c r="E12871" s="3">
        <v>2007</v>
      </c>
      <c r="F12871" s="3">
        <v>2006</v>
      </c>
      <c r="G12871" s="3" t="s">
        <v>86</v>
      </c>
      <c r="H12871" s="27"/>
    </row>
    <row r="12872" spans="1:8" x14ac:dyDescent="0.45">
      <c r="A12872" s="3" t="s">
        <v>7</v>
      </c>
      <c r="B12872" s="3" t="s">
        <v>2265</v>
      </c>
      <c r="C12872" s="27">
        <v>1.2199500000000001</v>
      </c>
      <c r="D12872" s="3" t="s">
        <v>42</v>
      </c>
      <c r="E12872" s="3">
        <v>2008</v>
      </c>
      <c r="F12872" s="3">
        <v>2007</v>
      </c>
      <c r="G12872" s="3" t="s">
        <v>86</v>
      </c>
      <c r="H12872" s="27"/>
    </row>
    <row r="12873" spans="1:8" x14ac:dyDescent="0.45">
      <c r="A12873" s="3" t="s">
        <v>7</v>
      </c>
      <c r="B12873" s="3" t="s">
        <v>2265</v>
      </c>
      <c r="C12873" s="27">
        <v>1.262275</v>
      </c>
      <c r="D12873" s="3" t="s">
        <v>50</v>
      </c>
      <c r="E12873" s="3">
        <v>2009</v>
      </c>
      <c r="F12873" s="3">
        <v>2008</v>
      </c>
      <c r="G12873" s="3" t="s">
        <v>86</v>
      </c>
      <c r="H12873" s="27"/>
    </row>
    <row r="12874" spans="1:8" x14ac:dyDescent="0.45">
      <c r="A12874" s="3" t="s">
        <v>7</v>
      </c>
      <c r="B12874" s="3" t="s">
        <v>2266</v>
      </c>
      <c r="C12874" s="27">
        <v>1.7330399999999999</v>
      </c>
      <c r="D12874" s="3" t="s">
        <v>61</v>
      </c>
      <c r="E12874" s="3">
        <v>2016</v>
      </c>
      <c r="F12874" s="3">
        <v>2015</v>
      </c>
      <c r="G12874" s="3" t="s">
        <v>105</v>
      </c>
      <c r="H12874" s="27"/>
    </row>
    <row r="12875" spans="1:8" x14ac:dyDescent="0.45">
      <c r="A12875" s="3" t="s">
        <v>7</v>
      </c>
      <c r="B12875" s="3" t="s">
        <v>2266</v>
      </c>
      <c r="C12875" s="27">
        <v>1.81104</v>
      </c>
      <c r="D12875" s="3" t="s">
        <v>45</v>
      </c>
      <c r="E12875" s="3">
        <v>2017</v>
      </c>
      <c r="F12875" s="3">
        <v>2016</v>
      </c>
      <c r="G12875" s="3" t="s">
        <v>105</v>
      </c>
      <c r="H12875" s="27"/>
    </row>
    <row r="12876" spans="1:8" x14ac:dyDescent="0.45">
      <c r="A12876" s="3" t="s">
        <v>7</v>
      </c>
      <c r="B12876" s="3" t="s">
        <v>2266</v>
      </c>
      <c r="C12876" s="27">
        <v>1.8890400000000001</v>
      </c>
      <c r="D12876" s="3" t="s">
        <v>47</v>
      </c>
      <c r="E12876" s="3">
        <v>2018</v>
      </c>
      <c r="F12876" s="3">
        <v>2017</v>
      </c>
      <c r="G12876" s="3" t="s">
        <v>89</v>
      </c>
      <c r="H12876" s="27"/>
    </row>
    <row r="12877" spans="1:8" x14ac:dyDescent="0.45">
      <c r="A12877" s="3" t="s">
        <v>7</v>
      </c>
      <c r="B12877" s="3" t="s">
        <v>2266</v>
      </c>
      <c r="C12877" s="27">
        <v>0.16625799999999999</v>
      </c>
      <c r="D12877" s="3" t="s">
        <v>47</v>
      </c>
      <c r="E12877" s="3">
        <v>2018</v>
      </c>
      <c r="F12877" s="3">
        <v>2017</v>
      </c>
      <c r="G12877" s="3" t="s">
        <v>53</v>
      </c>
      <c r="H12877" s="27"/>
    </row>
    <row r="12878" spans="1:8" x14ac:dyDescent="0.45">
      <c r="A12878" s="3" t="s">
        <v>7</v>
      </c>
      <c r="B12878" s="3" t="s">
        <v>2267</v>
      </c>
      <c r="C12878" s="27">
        <v>0.82499999999999996</v>
      </c>
      <c r="D12878" s="3" t="s">
        <v>9</v>
      </c>
      <c r="E12878" s="3">
        <v>1991</v>
      </c>
      <c r="F12878" s="3">
        <v>1990</v>
      </c>
      <c r="G12878" s="3" t="s">
        <v>51</v>
      </c>
      <c r="H12878" s="27"/>
    </row>
    <row r="12879" spans="1:8" x14ac:dyDescent="0.45">
      <c r="A12879" s="3" t="s">
        <v>7</v>
      </c>
      <c r="B12879" s="3" t="s">
        <v>2267</v>
      </c>
      <c r="C12879" s="27">
        <v>1</v>
      </c>
      <c r="D12879" s="3" t="s">
        <v>11</v>
      </c>
      <c r="E12879" s="3">
        <v>1992</v>
      </c>
      <c r="F12879" s="3">
        <v>1991</v>
      </c>
      <c r="G12879" s="3" t="s">
        <v>51</v>
      </c>
      <c r="H12879" s="27"/>
    </row>
    <row r="12880" spans="1:8" x14ac:dyDescent="0.45">
      <c r="A12880" s="3" t="s">
        <v>7</v>
      </c>
      <c r="B12880" s="3" t="s">
        <v>2267</v>
      </c>
      <c r="C12880" s="27">
        <v>1.1000000000000001</v>
      </c>
      <c r="D12880" s="3" t="s">
        <v>12</v>
      </c>
      <c r="E12880" s="3">
        <v>1993</v>
      </c>
      <c r="F12880" s="3">
        <v>1992</v>
      </c>
      <c r="G12880" s="3" t="s">
        <v>51</v>
      </c>
      <c r="H12880" s="27"/>
    </row>
    <row r="12881" spans="1:8" x14ac:dyDescent="0.45">
      <c r="A12881" s="3" t="s">
        <v>7</v>
      </c>
      <c r="B12881" s="3" t="s">
        <v>2267</v>
      </c>
      <c r="C12881" s="27">
        <v>1.2250000000000001</v>
      </c>
      <c r="D12881" s="3" t="s">
        <v>14</v>
      </c>
      <c r="E12881" s="3">
        <v>1994</v>
      </c>
      <c r="F12881" s="3">
        <v>1993</v>
      </c>
      <c r="G12881" s="3" t="s">
        <v>51</v>
      </c>
      <c r="H12881" s="27"/>
    </row>
    <row r="12882" spans="1:8" x14ac:dyDescent="0.45">
      <c r="A12882" s="3" t="s">
        <v>7</v>
      </c>
      <c r="B12882" s="3" t="s">
        <v>2267</v>
      </c>
      <c r="C12882" s="27">
        <v>2.75</v>
      </c>
      <c r="D12882" s="3" t="s">
        <v>15</v>
      </c>
      <c r="E12882" s="3">
        <v>1995</v>
      </c>
      <c r="F12882" s="3">
        <v>1994</v>
      </c>
      <c r="G12882" s="3" t="s">
        <v>51</v>
      </c>
      <c r="H12882" s="27"/>
    </row>
    <row r="12883" spans="1:8" x14ac:dyDescent="0.45">
      <c r="A12883" s="3" t="s">
        <v>7</v>
      </c>
      <c r="B12883" s="3" t="s">
        <v>2267</v>
      </c>
      <c r="C12883" s="27">
        <v>3</v>
      </c>
      <c r="D12883" s="3" t="s">
        <v>25</v>
      </c>
      <c r="E12883" s="3">
        <v>1996</v>
      </c>
      <c r="F12883" s="3">
        <v>1995</v>
      </c>
      <c r="G12883" s="3" t="s">
        <v>51</v>
      </c>
      <c r="H12883" s="27"/>
    </row>
    <row r="12884" spans="1:8" x14ac:dyDescent="0.45">
      <c r="A12884" s="3" t="s">
        <v>7</v>
      </c>
      <c r="B12884" s="3" t="s">
        <v>2267</v>
      </c>
      <c r="C12884" s="27">
        <v>3.1</v>
      </c>
      <c r="D12884" s="3" t="s">
        <v>26</v>
      </c>
      <c r="E12884" s="3">
        <v>1997</v>
      </c>
      <c r="F12884" s="3">
        <v>1996</v>
      </c>
      <c r="G12884" s="3" t="s">
        <v>51</v>
      </c>
      <c r="H12884" s="27"/>
    </row>
    <row r="12885" spans="1:8" x14ac:dyDescent="0.45">
      <c r="A12885" s="3" t="s">
        <v>7</v>
      </c>
      <c r="B12885" s="3" t="s">
        <v>2267</v>
      </c>
      <c r="C12885" s="27">
        <v>3.35</v>
      </c>
      <c r="D12885" s="3" t="s">
        <v>27</v>
      </c>
      <c r="E12885" s="3">
        <v>1998</v>
      </c>
      <c r="F12885" s="3">
        <v>1997</v>
      </c>
      <c r="G12885" s="3" t="s">
        <v>51</v>
      </c>
      <c r="H12885" s="27"/>
    </row>
    <row r="12886" spans="1:8" x14ac:dyDescent="0.45">
      <c r="A12886" s="3" t="s">
        <v>7</v>
      </c>
      <c r="B12886" s="3" t="s">
        <v>2267</v>
      </c>
      <c r="C12886" s="27">
        <v>3.83</v>
      </c>
      <c r="D12886" s="3" t="s">
        <v>31</v>
      </c>
      <c r="E12886" s="3">
        <v>1999</v>
      </c>
      <c r="F12886" s="3">
        <v>1998</v>
      </c>
      <c r="G12886" s="3" t="s">
        <v>49</v>
      </c>
      <c r="H12886" s="27"/>
    </row>
    <row r="12887" spans="1:8" x14ac:dyDescent="0.45">
      <c r="A12887" s="3" t="s">
        <v>7</v>
      </c>
      <c r="B12887" s="3" t="s">
        <v>2267</v>
      </c>
      <c r="C12887" s="27">
        <v>4.18</v>
      </c>
      <c r="D12887" s="3" t="s">
        <v>32</v>
      </c>
      <c r="E12887" s="3">
        <v>2000</v>
      </c>
      <c r="F12887" s="3">
        <v>1999</v>
      </c>
      <c r="G12887" s="3" t="s">
        <v>49</v>
      </c>
      <c r="H12887" s="27"/>
    </row>
    <row r="12888" spans="1:8" x14ac:dyDescent="0.45">
      <c r="A12888" s="3" t="s">
        <v>7</v>
      </c>
      <c r="B12888" s="3" t="s">
        <v>2267</v>
      </c>
      <c r="C12888" s="27">
        <v>4.8120250000000002</v>
      </c>
      <c r="D12888" s="3" t="s">
        <v>28</v>
      </c>
      <c r="E12888" s="3">
        <v>2001</v>
      </c>
      <c r="F12888" s="3">
        <v>2000</v>
      </c>
      <c r="G12888" s="3" t="s">
        <v>35</v>
      </c>
      <c r="H12888" s="27"/>
    </row>
    <row r="12889" spans="1:8" x14ac:dyDescent="0.45">
      <c r="A12889" s="3" t="s">
        <v>7</v>
      </c>
      <c r="B12889" s="3" t="s">
        <v>2267</v>
      </c>
      <c r="C12889" s="27">
        <v>5.2220250000000004</v>
      </c>
      <c r="D12889" s="3" t="s">
        <v>33</v>
      </c>
      <c r="E12889" s="3">
        <v>2002</v>
      </c>
      <c r="F12889" s="3">
        <v>2001</v>
      </c>
      <c r="G12889" s="3" t="s">
        <v>100</v>
      </c>
      <c r="H12889" s="27"/>
    </row>
    <row r="12890" spans="1:8" x14ac:dyDescent="0.45">
      <c r="A12890" s="3" t="s">
        <v>7</v>
      </c>
      <c r="B12890" s="3" t="s">
        <v>2267</v>
      </c>
      <c r="C12890" s="27">
        <v>5.3649639999999996</v>
      </c>
      <c r="D12890" s="3" t="s">
        <v>34</v>
      </c>
      <c r="E12890" s="3">
        <v>2003</v>
      </c>
      <c r="F12890" s="3">
        <v>2002</v>
      </c>
      <c r="G12890" s="3" t="s">
        <v>100</v>
      </c>
      <c r="H12890" s="27"/>
    </row>
    <row r="12891" spans="1:8" x14ac:dyDescent="0.45">
      <c r="A12891" s="3" t="s">
        <v>7</v>
      </c>
      <c r="B12891" s="3" t="s">
        <v>2268</v>
      </c>
      <c r="C12891" s="27">
        <v>0.1</v>
      </c>
      <c r="D12891" s="3" t="s">
        <v>18</v>
      </c>
      <c r="E12891" s="3">
        <v>1985</v>
      </c>
      <c r="F12891" s="3">
        <v>1984</v>
      </c>
      <c r="G12891" s="3" t="s">
        <v>392</v>
      </c>
      <c r="H12891" s="27"/>
    </row>
    <row r="12892" spans="1:8" x14ac:dyDescent="0.45">
      <c r="A12892" s="3" t="s">
        <v>7</v>
      </c>
      <c r="B12892" s="3" t="s">
        <v>2268</v>
      </c>
      <c r="C12892" s="27">
        <v>0.185</v>
      </c>
      <c r="D12892" s="3" t="s">
        <v>20</v>
      </c>
      <c r="E12892" s="3">
        <v>1986</v>
      </c>
      <c r="F12892" s="3">
        <v>1985</v>
      </c>
      <c r="G12892" s="3" t="s">
        <v>78</v>
      </c>
      <c r="H12892" s="27"/>
    </row>
    <row r="12893" spans="1:8" x14ac:dyDescent="0.45">
      <c r="A12893" s="3" t="s">
        <v>7</v>
      </c>
      <c r="B12893" s="3" t="s">
        <v>2269</v>
      </c>
      <c r="C12893" s="27">
        <v>3.0650400000000002</v>
      </c>
      <c r="D12893" s="3" t="s">
        <v>79</v>
      </c>
      <c r="E12893" s="3">
        <v>2012</v>
      </c>
      <c r="F12893" s="3">
        <v>2011</v>
      </c>
      <c r="G12893" s="3" t="s">
        <v>100</v>
      </c>
      <c r="H12893" s="27"/>
    </row>
    <row r="12894" spans="1:8" x14ac:dyDescent="0.45">
      <c r="A12894" s="3" t="s">
        <v>7</v>
      </c>
      <c r="B12894" s="3" t="s">
        <v>2269</v>
      </c>
      <c r="C12894" s="27">
        <v>3.2949600000000001</v>
      </c>
      <c r="D12894" s="3" t="s">
        <v>56</v>
      </c>
      <c r="E12894" s="3">
        <v>2013</v>
      </c>
      <c r="F12894" s="3">
        <v>2012</v>
      </c>
      <c r="G12894" s="3" t="s">
        <v>100</v>
      </c>
      <c r="H12894" s="27"/>
    </row>
    <row r="12895" spans="1:8" x14ac:dyDescent="0.45">
      <c r="A12895" s="3" t="s">
        <v>7</v>
      </c>
      <c r="B12895" s="3" t="s">
        <v>2269</v>
      </c>
      <c r="C12895" s="27">
        <v>3.3409200000000001</v>
      </c>
      <c r="D12895" s="3" t="s">
        <v>58</v>
      </c>
      <c r="E12895" s="3">
        <v>2014</v>
      </c>
      <c r="F12895" s="3">
        <v>2013</v>
      </c>
      <c r="G12895" s="3" t="s">
        <v>100</v>
      </c>
      <c r="H12895" s="27"/>
    </row>
    <row r="12896" spans="1:8" x14ac:dyDescent="0.45">
      <c r="A12896" s="3" t="s">
        <v>7</v>
      </c>
      <c r="B12896" s="3" t="s">
        <v>2270</v>
      </c>
      <c r="C12896" s="27">
        <v>0.27500000000000002</v>
      </c>
      <c r="D12896" s="3" t="s">
        <v>12</v>
      </c>
      <c r="E12896" s="3">
        <v>1993</v>
      </c>
      <c r="F12896" s="3">
        <v>1992</v>
      </c>
      <c r="G12896" s="3" t="s">
        <v>83</v>
      </c>
      <c r="H12896" s="27"/>
    </row>
    <row r="12897" spans="1:8" x14ac:dyDescent="0.45">
      <c r="A12897" s="3" t="s">
        <v>7</v>
      </c>
      <c r="B12897" s="3" t="s">
        <v>2270</v>
      </c>
      <c r="C12897" s="27">
        <v>0.3</v>
      </c>
      <c r="D12897" s="3" t="s">
        <v>14</v>
      </c>
      <c r="E12897" s="3">
        <v>1994</v>
      </c>
      <c r="F12897" s="3">
        <v>1993</v>
      </c>
      <c r="G12897" s="3" t="s">
        <v>83</v>
      </c>
      <c r="H12897" s="27"/>
    </row>
    <row r="12898" spans="1:8" x14ac:dyDescent="0.45">
      <c r="A12898" s="3" t="s">
        <v>7</v>
      </c>
      <c r="B12898" s="3" t="s">
        <v>2271</v>
      </c>
      <c r="C12898" s="27">
        <v>2.3608799999999999</v>
      </c>
      <c r="D12898" s="3" t="s">
        <v>38</v>
      </c>
      <c r="E12898" s="3">
        <v>2006</v>
      </c>
      <c r="F12898" s="3">
        <v>2005</v>
      </c>
      <c r="G12898" s="3" t="s">
        <v>57</v>
      </c>
      <c r="H12898" s="27"/>
    </row>
    <row r="12899" spans="1:8" x14ac:dyDescent="0.45">
      <c r="A12899" s="3" t="s">
        <v>7</v>
      </c>
      <c r="B12899" s="3" t="s">
        <v>2271</v>
      </c>
      <c r="C12899" s="27">
        <v>2.5378799999999999</v>
      </c>
      <c r="D12899" s="3" t="s">
        <v>39</v>
      </c>
      <c r="E12899" s="3">
        <v>2007</v>
      </c>
      <c r="F12899" s="3">
        <v>2006</v>
      </c>
      <c r="G12899" s="3" t="s">
        <v>105</v>
      </c>
      <c r="H12899" s="27"/>
    </row>
    <row r="12900" spans="1:8" x14ac:dyDescent="0.45">
      <c r="A12900" s="3" t="s">
        <v>7</v>
      </c>
      <c r="B12900" s="3" t="s">
        <v>2271</v>
      </c>
      <c r="C12900" s="27">
        <v>2.7149999999999999</v>
      </c>
      <c r="D12900" s="3" t="s">
        <v>42</v>
      </c>
      <c r="E12900" s="3">
        <v>2008</v>
      </c>
      <c r="F12900" s="3">
        <v>2007</v>
      </c>
      <c r="G12900" s="3" t="s">
        <v>105</v>
      </c>
      <c r="H12900" s="27"/>
    </row>
    <row r="12901" spans="1:8" x14ac:dyDescent="0.45">
      <c r="A12901" s="3" t="s">
        <v>7</v>
      </c>
      <c r="B12901" s="3" t="s">
        <v>2271</v>
      </c>
      <c r="C12901" s="27">
        <v>3.4480499999999998</v>
      </c>
      <c r="D12901" s="3" t="s">
        <v>50</v>
      </c>
      <c r="E12901" s="3">
        <v>2009</v>
      </c>
      <c r="F12901" s="3">
        <v>2008</v>
      </c>
      <c r="G12901" s="3" t="s">
        <v>105</v>
      </c>
      <c r="H12901" s="27"/>
    </row>
    <row r="12902" spans="1:8" x14ac:dyDescent="0.45">
      <c r="A12902" s="3" t="s">
        <v>7</v>
      </c>
      <c r="B12902" s="3" t="s">
        <v>2271</v>
      </c>
      <c r="C12902" s="27">
        <v>6.5</v>
      </c>
      <c r="D12902" s="3" t="s">
        <v>43</v>
      </c>
      <c r="E12902" s="3">
        <v>2010</v>
      </c>
      <c r="F12902" s="3">
        <v>2009</v>
      </c>
      <c r="G12902" s="3" t="s">
        <v>49</v>
      </c>
      <c r="H12902" s="27"/>
    </row>
    <row r="12903" spans="1:8" x14ac:dyDescent="0.45">
      <c r="A12903" s="3" t="s">
        <v>7</v>
      </c>
      <c r="B12903" s="3" t="s">
        <v>2271</v>
      </c>
      <c r="C12903" s="27">
        <v>7.02</v>
      </c>
      <c r="D12903" s="3" t="s">
        <v>77</v>
      </c>
      <c r="E12903" s="3">
        <v>2011</v>
      </c>
      <c r="F12903" s="3">
        <v>2010</v>
      </c>
      <c r="G12903" s="3" t="s">
        <v>49</v>
      </c>
      <c r="H12903" s="27"/>
    </row>
    <row r="12904" spans="1:8" x14ac:dyDescent="0.45">
      <c r="A12904" s="3" t="s">
        <v>7</v>
      </c>
      <c r="B12904" s="3" t="s">
        <v>2271</v>
      </c>
      <c r="C12904" s="27">
        <v>7.54</v>
      </c>
      <c r="D12904" s="3" t="s">
        <v>79</v>
      </c>
      <c r="E12904" s="3">
        <v>2012</v>
      </c>
      <c r="F12904" s="3">
        <v>2011</v>
      </c>
      <c r="G12904" s="3" t="s">
        <v>49</v>
      </c>
      <c r="H12904" s="27"/>
    </row>
    <row r="12905" spans="1:8" x14ac:dyDescent="0.45">
      <c r="A12905" s="3" t="s">
        <v>7</v>
      </c>
      <c r="B12905" s="3" t="s">
        <v>2271</v>
      </c>
      <c r="C12905" s="27">
        <v>8.06</v>
      </c>
      <c r="D12905" s="3" t="s">
        <v>56</v>
      </c>
      <c r="E12905" s="3">
        <v>2013</v>
      </c>
      <c r="F12905" s="3">
        <v>2012</v>
      </c>
      <c r="G12905" s="3" t="s">
        <v>49</v>
      </c>
      <c r="H12905" s="27"/>
    </row>
    <row r="12906" spans="1:8" x14ac:dyDescent="0.45">
      <c r="A12906" s="3" t="s">
        <v>7</v>
      </c>
      <c r="B12906" s="3" t="s">
        <v>2271</v>
      </c>
      <c r="C12906" s="27">
        <v>8.58</v>
      </c>
      <c r="D12906" s="3" t="s">
        <v>58</v>
      </c>
      <c r="E12906" s="3">
        <v>2014</v>
      </c>
      <c r="F12906" s="3">
        <v>2013</v>
      </c>
      <c r="G12906" s="3" t="s">
        <v>49</v>
      </c>
      <c r="H12906" s="27"/>
    </row>
    <row r="12907" spans="1:8" x14ac:dyDescent="0.45">
      <c r="A12907" s="3" t="s">
        <v>7</v>
      </c>
      <c r="B12907" s="3" t="s">
        <v>2271</v>
      </c>
      <c r="C12907" s="27">
        <v>1.3168089999999999</v>
      </c>
      <c r="D12907" s="3" t="s">
        <v>59</v>
      </c>
      <c r="E12907" s="3">
        <v>2015</v>
      </c>
      <c r="F12907" s="3">
        <v>2014</v>
      </c>
      <c r="G12907" s="3" t="s">
        <v>35</v>
      </c>
      <c r="H12907" s="27"/>
    </row>
    <row r="12908" spans="1:8" x14ac:dyDescent="0.45">
      <c r="A12908" s="3" t="s">
        <v>7</v>
      </c>
      <c r="B12908" s="3" t="s">
        <v>2271</v>
      </c>
      <c r="C12908" s="27">
        <v>1.499187</v>
      </c>
      <c r="D12908" s="3" t="s">
        <v>61</v>
      </c>
      <c r="E12908" s="3">
        <v>2016</v>
      </c>
      <c r="F12908" s="3">
        <v>2015</v>
      </c>
      <c r="G12908" s="3" t="s">
        <v>35</v>
      </c>
      <c r="H12908" s="27"/>
    </row>
    <row r="12909" spans="1:8" x14ac:dyDescent="0.45">
      <c r="A12909" s="3" t="s">
        <v>7</v>
      </c>
      <c r="B12909" s="3" t="s">
        <v>2272</v>
      </c>
      <c r="C12909" s="27">
        <v>0.25</v>
      </c>
      <c r="D12909" s="3" t="s">
        <v>18</v>
      </c>
      <c r="E12909" s="3">
        <v>1985</v>
      </c>
      <c r="F12909" s="3">
        <v>1984</v>
      </c>
      <c r="G12909" s="3" t="s">
        <v>35</v>
      </c>
      <c r="H12909" s="27"/>
    </row>
    <row r="12910" spans="1:8" x14ac:dyDescent="0.45">
      <c r="A12910" s="3" t="s">
        <v>7</v>
      </c>
      <c r="B12910" s="3" t="s">
        <v>2272</v>
      </c>
      <c r="C12910" s="27">
        <v>0.27500000000000002</v>
      </c>
      <c r="D12910" s="3" t="s">
        <v>20</v>
      </c>
      <c r="E12910" s="3">
        <v>1986</v>
      </c>
      <c r="F12910" s="3">
        <v>1985</v>
      </c>
      <c r="G12910" s="3" t="s">
        <v>35</v>
      </c>
      <c r="H12910" s="27"/>
    </row>
    <row r="12911" spans="1:8" x14ac:dyDescent="0.45">
      <c r="A12911" s="3" t="s">
        <v>7</v>
      </c>
      <c r="B12911" s="3" t="s">
        <v>2272</v>
      </c>
      <c r="C12911" s="27">
        <v>0.41562500000000002</v>
      </c>
      <c r="D12911" s="3" t="s">
        <v>21</v>
      </c>
      <c r="E12911" s="3">
        <v>1988</v>
      </c>
      <c r="F12911" s="3">
        <v>1987</v>
      </c>
      <c r="G12911" s="3" t="s">
        <v>24</v>
      </c>
      <c r="H12911" s="27"/>
    </row>
    <row r="12912" spans="1:8" x14ac:dyDescent="0.45">
      <c r="A12912" s="3" t="s">
        <v>7</v>
      </c>
      <c r="B12912" s="3" t="s">
        <v>2272</v>
      </c>
      <c r="C12912" s="27">
        <v>0.41560000000000002</v>
      </c>
      <c r="D12912" s="3" t="s">
        <v>22</v>
      </c>
      <c r="E12912" s="3">
        <v>1989</v>
      </c>
      <c r="F12912" s="3">
        <v>1988</v>
      </c>
      <c r="G12912" s="3" t="s">
        <v>24</v>
      </c>
      <c r="H12912" s="27"/>
    </row>
    <row r="12913" spans="1:8" x14ac:dyDescent="0.45">
      <c r="A12913" s="3" t="s">
        <v>7</v>
      </c>
      <c r="B12913" s="3" t="s">
        <v>2273</v>
      </c>
      <c r="C12913" s="27">
        <v>8.7499999999999994E-2</v>
      </c>
      <c r="D12913" s="3" t="s">
        <v>20</v>
      </c>
      <c r="E12913" s="3">
        <v>1986</v>
      </c>
      <c r="F12913" s="3">
        <v>1985</v>
      </c>
      <c r="G12913" s="3" t="s">
        <v>13</v>
      </c>
      <c r="H12913" s="27"/>
    </row>
    <row r="12914" spans="1:8" x14ac:dyDescent="0.45">
      <c r="A12914" s="3" t="s">
        <v>7</v>
      </c>
      <c r="B12914" s="3" t="s">
        <v>2273</v>
      </c>
      <c r="C12914" s="27">
        <v>0.39250000000000002</v>
      </c>
      <c r="D12914" s="3" t="s">
        <v>21</v>
      </c>
      <c r="E12914" s="3">
        <v>1988</v>
      </c>
      <c r="F12914" s="3">
        <v>1987</v>
      </c>
      <c r="G12914" s="3" t="s">
        <v>106</v>
      </c>
      <c r="H12914" s="27"/>
    </row>
    <row r="12915" spans="1:8" x14ac:dyDescent="0.45">
      <c r="A12915" s="3" t="s">
        <v>7</v>
      </c>
      <c r="B12915" s="3" t="s">
        <v>2273</v>
      </c>
      <c r="C12915" s="27">
        <v>0.375</v>
      </c>
      <c r="D12915" s="3" t="s">
        <v>22</v>
      </c>
      <c r="E12915" s="3">
        <v>1989</v>
      </c>
      <c r="F12915" s="3">
        <v>1988</v>
      </c>
      <c r="G12915" s="3" t="s">
        <v>106</v>
      </c>
      <c r="H12915" s="27"/>
    </row>
    <row r="12916" spans="1:8" x14ac:dyDescent="0.45">
      <c r="A12916" s="3" t="s">
        <v>7</v>
      </c>
      <c r="B12916" s="3" t="s">
        <v>2273</v>
      </c>
      <c r="C12916" s="27">
        <v>0.98</v>
      </c>
      <c r="D12916" s="3" t="s">
        <v>9</v>
      </c>
      <c r="E12916" s="3">
        <v>1991</v>
      </c>
      <c r="F12916" s="3">
        <v>1990</v>
      </c>
      <c r="G12916" s="3" t="s">
        <v>53</v>
      </c>
      <c r="H12916" s="27"/>
    </row>
    <row r="12917" spans="1:8" x14ac:dyDescent="0.45">
      <c r="A12917" s="3" t="s">
        <v>7</v>
      </c>
      <c r="B12917" s="3" t="s">
        <v>2273</v>
      </c>
      <c r="C12917" s="27">
        <v>1.26</v>
      </c>
      <c r="D12917" s="3" t="s">
        <v>11</v>
      </c>
      <c r="E12917" s="3">
        <v>1992</v>
      </c>
      <c r="F12917" s="3">
        <v>1991</v>
      </c>
      <c r="G12917" s="3" t="s">
        <v>53</v>
      </c>
      <c r="H12917" s="27"/>
    </row>
    <row r="12918" spans="1:8" x14ac:dyDescent="0.45">
      <c r="A12918" s="3" t="s">
        <v>7</v>
      </c>
      <c r="B12918" s="3" t="s">
        <v>2273</v>
      </c>
      <c r="C12918" s="27">
        <v>1.51</v>
      </c>
      <c r="D12918" s="3" t="s">
        <v>12</v>
      </c>
      <c r="E12918" s="3">
        <v>1993</v>
      </c>
      <c r="F12918" s="3">
        <v>1992</v>
      </c>
      <c r="G12918" s="3" t="s">
        <v>105</v>
      </c>
      <c r="H12918" s="27"/>
    </row>
    <row r="12919" spans="1:8" x14ac:dyDescent="0.45">
      <c r="A12919" s="3" t="s">
        <v>7</v>
      </c>
      <c r="B12919" s="3" t="s">
        <v>2274</v>
      </c>
      <c r="C12919" s="27">
        <v>0.41271799999999997</v>
      </c>
      <c r="D12919" s="3" t="s">
        <v>39</v>
      </c>
      <c r="E12919" s="3">
        <v>2007</v>
      </c>
      <c r="F12919" s="3">
        <v>2006</v>
      </c>
      <c r="G12919" s="3" t="s">
        <v>126</v>
      </c>
      <c r="H12919" s="27"/>
    </row>
    <row r="12920" spans="1:8" x14ac:dyDescent="0.45">
      <c r="A12920" s="3" t="s">
        <v>7</v>
      </c>
      <c r="B12920" s="3" t="s">
        <v>2274</v>
      </c>
      <c r="C12920" s="27">
        <v>0.68745599999999996</v>
      </c>
      <c r="D12920" s="3" t="s">
        <v>42</v>
      </c>
      <c r="E12920" s="3">
        <v>2008</v>
      </c>
      <c r="F12920" s="3">
        <v>2007</v>
      </c>
      <c r="G12920" s="3" t="s">
        <v>68</v>
      </c>
      <c r="H12920" s="27"/>
    </row>
    <row r="12921" spans="1:8" x14ac:dyDescent="0.45">
      <c r="A12921" s="3" t="s">
        <v>7</v>
      </c>
      <c r="B12921" s="3" t="s">
        <v>2275</v>
      </c>
      <c r="C12921" s="27">
        <v>0.15</v>
      </c>
      <c r="D12921" s="3" t="s">
        <v>15</v>
      </c>
      <c r="E12921" s="3">
        <v>1995</v>
      </c>
      <c r="F12921" s="3">
        <v>1994</v>
      </c>
      <c r="G12921" s="3" t="s">
        <v>41</v>
      </c>
      <c r="H12921" s="27"/>
    </row>
    <row r="12922" spans="1:8" x14ac:dyDescent="0.45">
      <c r="A12922" s="3" t="s">
        <v>7</v>
      </c>
      <c r="B12922" s="3" t="s">
        <v>2275</v>
      </c>
      <c r="C12922" s="27">
        <v>0.48499999999999999</v>
      </c>
      <c r="D12922" s="3" t="s">
        <v>32</v>
      </c>
      <c r="E12922" s="3">
        <v>2000</v>
      </c>
      <c r="F12922" s="3">
        <v>1999</v>
      </c>
      <c r="G12922" s="3" t="s">
        <v>46</v>
      </c>
      <c r="H12922" s="27"/>
    </row>
    <row r="12923" spans="1:8" x14ac:dyDescent="0.45">
      <c r="A12923" s="3" t="s">
        <v>7</v>
      </c>
      <c r="B12923" s="3" t="s">
        <v>2276</v>
      </c>
      <c r="C12923" s="27">
        <v>0.1</v>
      </c>
      <c r="D12923" s="3" t="s">
        <v>22</v>
      </c>
      <c r="E12923" s="3">
        <v>1989</v>
      </c>
      <c r="F12923" s="3">
        <v>1988</v>
      </c>
      <c r="G12923" s="3" t="s">
        <v>103</v>
      </c>
      <c r="H12923" s="27"/>
    </row>
    <row r="12924" spans="1:8" x14ac:dyDescent="0.45">
      <c r="A12924" s="3" t="s">
        <v>7</v>
      </c>
      <c r="B12924" s="3" t="s">
        <v>2277</v>
      </c>
      <c r="C12924" s="27">
        <v>0.65</v>
      </c>
      <c r="D12924" s="3" t="s">
        <v>9</v>
      </c>
      <c r="E12924" s="3">
        <v>1991</v>
      </c>
      <c r="F12924" s="3">
        <v>1990</v>
      </c>
      <c r="G12924" s="3" t="s">
        <v>41</v>
      </c>
      <c r="H12924" s="27"/>
    </row>
    <row r="12925" spans="1:8" x14ac:dyDescent="0.45">
      <c r="A12925" s="3" t="s">
        <v>7</v>
      </c>
      <c r="B12925" s="3" t="s">
        <v>2277</v>
      </c>
      <c r="C12925" s="27">
        <v>0.67500000000000004</v>
      </c>
      <c r="D12925" s="3" t="s">
        <v>11</v>
      </c>
      <c r="E12925" s="3">
        <v>1992</v>
      </c>
      <c r="F12925" s="3">
        <v>1991</v>
      </c>
      <c r="G12925" s="3" t="s">
        <v>41</v>
      </c>
      <c r="H12925" s="27"/>
    </row>
    <row r="12926" spans="1:8" x14ac:dyDescent="0.45">
      <c r="A12926" s="3" t="s">
        <v>7</v>
      </c>
      <c r="B12926" s="3" t="s">
        <v>2278</v>
      </c>
      <c r="C12926" s="27">
        <v>2.5242</v>
      </c>
      <c r="D12926" s="3" t="s">
        <v>59</v>
      </c>
      <c r="E12926" s="3">
        <v>2015</v>
      </c>
      <c r="F12926" s="3">
        <v>2014</v>
      </c>
      <c r="G12926" s="3" t="s">
        <v>71</v>
      </c>
      <c r="H12926" s="27"/>
    </row>
    <row r="12927" spans="1:8" x14ac:dyDescent="0.45">
      <c r="A12927" s="3" t="s">
        <v>7</v>
      </c>
      <c r="B12927" s="3" t="s">
        <v>2278</v>
      </c>
      <c r="C12927" s="27">
        <v>2.6377199999999998</v>
      </c>
      <c r="D12927" s="3" t="s">
        <v>61</v>
      </c>
      <c r="E12927" s="3">
        <v>2016</v>
      </c>
      <c r="F12927" s="3">
        <v>2015</v>
      </c>
      <c r="G12927" s="3" t="s">
        <v>10</v>
      </c>
      <c r="H12927" s="27"/>
    </row>
    <row r="12928" spans="1:8" x14ac:dyDescent="0.45">
      <c r="A12928" s="3" t="s">
        <v>7</v>
      </c>
      <c r="B12928" s="3" t="s">
        <v>2278</v>
      </c>
      <c r="C12928" s="27">
        <v>2.75136</v>
      </c>
      <c r="D12928" s="3" t="s">
        <v>45</v>
      </c>
      <c r="E12928" s="3">
        <v>2017</v>
      </c>
      <c r="F12928" s="3">
        <v>2016</v>
      </c>
      <c r="G12928" s="3" t="s">
        <v>10</v>
      </c>
      <c r="H12928" s="27"/>
    </row>
    <row r="12929" spans="1:8" x14ac:dyDescent="0.45">
      <c r="A12929" s="3" t="s">
        <v>7</v>
      </c>
      <c r="B12929" s="3" t="s">
        <v>2278</v>
      </c>
      <c r="C12929" s="27">
        <v>3.505233</v>
      </c>
      <c r="D12929" s="3" t="s">
        <v>47</v>
      </c>
      <c r="E12929" s="3">
        <v>2018</v>
      </c>
      <c r="F12929" s="3">
        <v>2017</v>
      </c>
      <c r="G12929" s="3" t="s">
        <v>106</v>
      </c>
      <c r="H12929" s="27"/>
    </row>
    <row r="12930" spans="1:8" x14ac:dyDescent="0.45">
      <c r="A12930" s="3" t="s">
        <v>7</v>
      </c>
      <c r="B12930" s="3" t="s">
        <v>2279</v>
      </c>
      <c r="C12930" s="27">
        <v>0.316969</v>
      </c>
      <c r="D12930" s="3" t="s">
        <v>28</v>
      </c>
      <c r="E12930" s="3">
        <v>2001</v>
      </c>
      <c r="F12930" s="3">
        <v>2000</v>
      </c>
      <c r="G12930" s="3" t="s">
        <v>106</v>
      </c>
      <c r="H12930" s="27"/>
    </row>
    <row r="12931" spans="1:8" x14ac:dyDescent="0.45">
      <c r="A12931" s="3" t="s">
        <v>7</v>
      </c>
      <c r="B12931" s="3" t="s">
        <v>2279</v>
      </c>
      <c r="C12931" s="27">
        <v>0.46584999999999999</v>
      </c>
      <c r="D12931" s="3" t="s">
        <v>33</v>
      </c>
      <c r="E12931" s="3">
        <v>2002</v>
      </c>
      <c r="F12931" s="3">
        <v>2001</v>
      </c>
      <c r="G12931" s="3" t="s">
        <v>64</v>
      </c>
      <c r="H12931" s="27"/>
    </row>
    <row r="12932" spans="1:8" x14ac:dyDescent="0.45">
      <c r="A12932" s="3" t="s">
        <v>7</v>
      </c>
      <c r="B12932" s="3" t="s">
        <v>2279</v>
      </c>
      <c r="C12932" s="27">
        <v>0.58743500000000004</v>
      </c>
      <c r="D12932" s="3" t="s">
        <v>34</v>
      </c>
      <c r="E12932" s="3">
        <v>2003</v>
      </c>
      <c r="F12932" s="3">
        <v>2002</v>
      </c>
      <c r="G12932" s="3" t="s">
        <v>64</v>
      </c>
      <c r="H12932" s="27"/>
    </row>
    <row r="12933" spans="1:8" x14ac:dyDescent="0.45">
      <c r="A12933" s="3" t="s">
        <v>7</v>
      </c>
      <c r="B12933" s="3" t="s">
        <v>2279</v>
      </c>
      <c r="C12933" s="27">
        <v>1.5</v>
      </c>
      <c r="D12933" s="3" t="s">
        <v>36</v>
      </c>
      <c r="E12933" s="3">
        <v>2004</v>
      </c>
      <c r="F12933" s="3">
        <v>2003</v>
      </c>
      <c r="G12933" s="3" t="s">
        <v>64</v>
      </c>
      <c r="H12933" s="27"/>
    </row>
    <row r="12934" spans="1:8" x14ac:dyDescent="0.45">
      <c r="A12934" s="3" t="s">
        <v>7</v>
      </c>
      <c r="B12934" s="3" t="s">
        <v>2279</v>
      </c>
      <c r="C12934" s="27">
        <v>1.6875</v>
      </c>
      <c r="D12934" s="3" t="s">
        <v>37</v>
      </c>
      <c r="E12934" s="3">
        <v>2005</v>
      </c>
      <c r="F12934" s="3">
        <v>2004</v>
      </c>
      <c r="G12934" s="3" t="s">
        <v>64</v>
      </c>
      <c r="H12934" s="27"/>
    </row>
    <row r="12935" spans="1:8" x14ac:dyDescent="0.45">
      <c r="A12935" s="3" t="s">
        <v>7</v>
      </c>
      <c r="B12935" s="3" t="s">
        <v>2279</v>
      </c>
      <c r="C12935" s="27">
        <v>1.9375</v>
      </c>
      <c r="D12935" s="3" t="s">
        <v>38</v>
      </c>
      <c r="E12935" s="3">
        <v>2006</v>
      </c>
      <c r="F12935" s="3">
        <v>2005</v>
      </c>
      <c r="G12935" s="3" t="s">
        <v>71</v>
      </c>
      <c r="H12935" s="27"/>
    </row>
    <row r="12936" spans="1:8" x14ac:dyDescent="0.45">
      <c r="A12936" s="3" t="s">
        <v>7</v>
      </c>
      <c r="B12936" s="3" t="s">
        <v>2279</v>
      </c>
      <c r="C12936" s="27">
        <v>2</v>
      </c>
      <c r="D12936" s="3" t="s">
        <v>39</v>
      </c>
      <c r="E12936" s="3">
        <v>2007</v>
      </c>
      <c r="F12936" s="3">
        <v>2006</v>
      </c>
      <c r="G12936" s="3" t="s">
        <v>71</v>
      </c>
      <c r="H12936" s="27"/>
    </row>
    <row r="12937" spans="1:8" x14ac:dyDescent="0.45">
      <c r="A12937" s="3" t="s">
        <v>7</v>
      </c>
      <c r="B12937" s="3" t="s">
        <v>2279</v>
      </c>
      <c r="C12937" s="27">
        <v>3</v>
      </c>
      <c r="D12937" s="3" t="s">
        <v>42</v>
      </c>
      <c r="E12937" s="3">
        <v>2008</v>
      </c>
      <c r="F12937" s="3">
        <v>2007</v>
      </c>
      <c r="G12937" s="3" t="s">
        <v>105</v>
      </c>
      <c r="H12937" s="27"/>
    </row>
    <row r="12938" spans="1:8" x14ac:dyDescent="0.45">
      <c r="A12938" s="3" t="s">
        <v>7</v>
      </c>
      <c r="B12938" s="3" t="s">
        <v>2279</v>
      </c>
      <c r="C12938" s="27">
        <v>0.82615300000000003</v>
      </c>
      <c r="D12938" s="3" t="s">
        <v>50</v>
      </c>
      <c r="E12938" s="3">
        <v>2009</v>
      </c>
      <c r="F12938" s="3">
        <v>2008</v>
      </c>
      <c r="G12938" s="3" t="s">
        <v>57</v>
      </c>
      <c r="H12938" s="27"/>
    </row>
    <row r="12939" spans="1:8" x14ac:dyDescent="0.45">
      <c r="A12939" s="3" t="s">
        <v>7</v>
      </c>
      <c r="B12939" s="3" t="s">
        <v>2280</v>
      </c>
      <c r="C12939" s="27">
        <v>0.39200000000000002</v>
      </c>
      <c r="D12939" s="3" t="s">
        <v>18</v>
      </c>
      <c r="E12939" s="3">
        <v>1985</v>
      </c>
      <c r="F12939" s="3">
        <v>1984</v>
      </c>
      <c r="G12939" s="3" t="s">
        <v>46</v>
      </c>
      <c r="H12939" s="27"/>
    </row>
    <row r="12940" spans="1:8" x14ac:dyDescent="0.45">
      <c r="A12940" s="3" t="s">
        <v>7</v>
      </c>
      <c r="B12940" s="3" t="s">
        <v>2280</v>
      </c>
      <c r="C12940" s="27">
        <v>0.4</v>
      </c>
      <c r="D12940" s="3" t="s">
        <v>20</v>
      </c>
      <c r="E12940" s="3">
        <v>1986</v>
      </c>
      <c r="F12940" s="3">
        <v>1985</v>
      </c>
      <c r="G12940" s="3" t="s">
        <v>46</v>
      </c>
      <c r="H12940" s="27"/>
    </row>
    <row r="12941" spans="1:8" x14ac:dyDescent="0.45">
      <c r="A12941" s="3" t="s">
        <v>7</v>
      </c>
      <c r="B12941" s="3" t="s">
        <v>2280</v>
      </c>
      <c r="C12941" s="27">
        <v>0.5</v>
      </c>
      <c r="D12941" s="3" t="s">
        <v>183</v>
      </c>
      <c r="E12941" s="3">
        <v>1987</v>
      </c>
      <c r="F12941" s="3">
        <v>1986</v>
      </c>
      <c r="G12941" s="3" t="s">
        <v>94</v>
      </c>
      <c r="H12941" s="27"/>
    </row>
    <row r="12942" spans="1:8" x14ac:dyDescent="0.45">
      <c r="A12942" s="3" t="s">
        <v>7</v>
      </c>
      <c r="B12942" s="3" t="s">
        <v>2280</v>
      </c>
      <c r="C12942" s="27">
        <v>0.51700000000000002</v>
      </c>
      <c r="D12942" s="3" t="s">
        <v>21</v>
      </c>
      <c r="E12942" s="3">
        <v>1988</v>
      </c>
      <c r="F12942" s="3">
        <v>1987</v>
      </c>
      <c r="G12942" s="3" t="s">
        <v>94</v>
      </c>
      <c r="H12942" s="27"/>
    </row>
    <row r="12943" spans="1:8" x14ac:dyDescent="0.45">
      <c r="A12943" s="3" t="s">
        <v>7</v>
      </c>
      <c r="B12943" s="3" t="s">
        <v>2281</v>
      </c>
      <c r="C12943" s="27">
        <v>0.12976799999999999</v>
      </c>
      <c r="D12943" s="3" t="s">
        <v>36</v>
      </c>
      <c r="E12943" s="3">
        <v>2004</v>
      </c>
      <c r="F12943" s="3">
        <v>2003</v>
      </c>
      <c r="G12943" s="3" t="s">
        <v>60</v>
      </c>
      <c r="H12943" s="27"/>
    </row>
    <row r="12944" spans="1:8" x14ac:dyDescent="0.45">
      <c r="A12944" s="3" t="s">
        <v>7</v>
      </c>
      <c r="B12944" s="3" t="s">
        <v>2282</v>
      </c>
      <c r="C12944" s="27">
        <v>0.222</v>
      </c>
      <c r="D12944" s="3" t="s">
        <v>9</v>
      </c>
      <c r="E12944" s="3">
        <v>1991</v>
      </c>
      <c r="F12944" s="3">
        <v>1990</v>
      </c>
      <c r="G12944" s="3" t="s">
        <v>13</v>
      </c>
      <c r="H12944" s="27"/>
    </row>
    <row r="12945" spans="1:8" x14ac:dyDescent="0.45">
      <c r="A12945" s="3" t="s">
        <v>7</v>
      </c>
      <c r="B12945" s="3" t="s">
        <v>2282</v>
      </c>
      <c r="C12945" s="27">
        <v>0.66500000000000004</v>
      </c>
      <c r="D12945" s="3" t="s">
        <v>11</v>
      </c>
      <c r="E12945" s="3">
        <v>1992</v>
      </c>
      <c r="F12945" s="3">
        <v>1991</v>
      </c>
      <c r="G12945" s="3" t="s">
        <v>13</v>
      </c>
      <c r="H12945" s="27"/>
    </row>
    <row r="12946" spans="1:8" x14ac:dyDescent="0.45">
      <c r="A12946" s="3" t="s">
        <v>7</v>
      </c>
      <c r="B12946" s="3" t="s">
        <v>2282</v>
      </c>
      <c r="C12946" s="27">
        <v>0.83099999999999996</v>
      </c>
      <c r="D12946" s="3" t="s">
        <v>12</v>
      </c>
      <c r="E12946" s="3">
        <v>1993</v>
      </c>
      <c r="F12946" s="3">
        <v>1992</v>
      </c>
      <c r="G12946" s="3" t="s">
        <v>13</v>
      </c>
      <c r="H12946" s="27"/>
    </row>
    <row r="12947" spans="1:8" x14ac:dyDescent="0.45">
      <c r="A12947" s="3" t="s">
        <v>7</v>
      </c>
      <c r="B12947" s="3" t="s">
        <v>2282</v>
      </c>
      <c r="C12947" s="27">
        <v>0.83099999999999996</v>
      </c>
      <c r="D12947" s="3" t="s">
        <v>14</v>
      </c>
      <c r="E12947" s="3">
        <v>1994</v>
      </c>
      <c r="F12947" s="3">
        <v>1993</v>
      </c>
      <c r="G12947" s="3" t="s">
        <v>13</v>
      </c>
      <c r="H12947" s="27"/>
    </row>
    <row r="12948" spans="1:8" x14ac:dyDescent="0.45">
      <c r="A12948" s="3" t="s">
        <v>7</v>
      </c>
      <c r="B12948" s="3" t="s">
        <v>2282</v>
      </c>
      <c r="C12948" s="27">
        <v>0.83099999999999996</v>
      </c>
      <c r="D12948" s="3" t="s">
        <v>15</v>
      </c>
      <c r="E12948" s="3">
        <v>1995</v>
      </c>
      <c r="F12948" s="3">
        <v>1994</v>
      </c>
      <c r="G12948" s="3" t="s">
        <v>13</v>
      </c>
      <c r="H12948" s="27"/>
    </row>
    <row r="12949" spans="1:8" x14ac:dyDescent="0.45">
      <c r="A12949" s="3" t="s">
        <v>7</v>
      </c>
      <c r="B12949" s="3" t="s">
        <v>2282</v>
      </c>
      <c r="C12949" s="27">
        <v>2.9</v>
      </c>
      <c r="D12949" s="3" t="s">
        <v>26</v>
      </c>
      <c r="E12949" s="3">
        <v>1997</v>
      </c>
      <c r="F12949" s="3">
        <v>1996</v>
      </c>
      <c r="G12949" s="3" t="s">
        <v>83</v>
      </c>
      <c r="H12949" s="27"/>
    </row>
    <row r="12950" spans="1:8" x14ac:dyDescent="0.45">
      <c r="A12950" s="3" t="s">
        <v>7</v>
      </c>
      <c r="B12950" s="3" t="s">
        <v>2282</v>
      </c>
      <c r="C12950" s="27">
        <v>3.58</v>
      </c>
      <c r="D12950" s="3" t="s">
        <v>27</v>
      </c>
      <c r="E12950" s="3">
        <v>1998</v>
      </c>
      <c r="F12950" s="3">
        <v>1997</v>
      </c>
      <c r="G12950" s="3" t="s">
        <v>51</v>
      </c>
      <c r="H12950" s="27"/>
    </row>
    <row r="12951" spans="1:8" x14ac:dyDescent="0.45">
      <c r="A12951" s="3" t="s">
        <v>7</v>
      </c>
      <c r="B12951" s="3" t="s">
        <v>2282</v>
      </c>
      <c r="C12951" s="27">
        <v>4.0599999999999996</v>
      </c>
      <c r="D12951" s="3" t="s">
        <v>31</v>
      </c>
      <c r="E12951" s="3">
        <v>1999</v>
      </c>
      <c r="F12951" s="3">
        <v>1998</v>
      </c>
      <c r="G12951" s="3" t="s">
        <v>51</v>
      </c>
      <c r="H12951" s="27"/>
    </row>
    <row r="12952" spans="1:8" x14ac:dyDescent="0.45">
      <c r="A12952" s="3" t="s">
        <v>7</v>
      </c>
      <c r="B12952" s="3" t="s">
        <v>2283</v>
      </c>
      <c r="C12952" s="27">
        <v>0.38527699999999998</v>
      </c>
      <c r="D12952" s="3" t="s">
        <v>37</v>
      </c>
      <c r="E12952" s="3">
        <v>2005</v>
      </c>
      <c r="F12952" s="3">
        <v>2004</v>
      </c>
      <c r="G12952" s="3" t="s">
        <v>64</v>
      </c>
      <c r="H12952" s="27"/>
    </row>
    <row r="12953" spans="1:8" x14ac:dyDescent="0.45">
      <c r="A12953" s="3" t="s">
        <v>7</v>
      </c>
      <c r="B12953" s="3" t="s">
        <v>2283</v>
      </c>
      <c r="C12953" s="27">
        <v>0.68205099999999996</v>
      </c>
      <c r="D12953" s="3" t="s">
        <v>38</v>
      </c>
      <c r="E12953" s="3">
        <v>2006</v>
      </c>
      <c r="F12953" s="3">
        <v>2005</v>
      </c>
      <c r="G12953" s="3" t="s">
        <v>126</v>
      </c>
      <c r="H12953" s="27"/>
    </row>
    <row r="12954" spans="1:8" x14ac:dyDescent="0.45">
      <c r="A12954" s="3" t="s">
        <v>7</v>
      </c>
      <c r="B12954" s="3" t="s">
        <v>2284</v>
      </c>
      <c r="C12954" s="27">
        <v>1.6454</v>
      </c>
      <c r="D12954" s="3" t="s">
        <v>79</v>
      </c>
      <c r="E12954" s="3">
        <v>2012</v>
      </c>
      <c r="F12954" s="3">
        <v>2011</v>
      </c>
      <c r="G12954" s="3" t="s">
        <v>94</v>
      </c>
      <c r="H12954" s="27"/>
    </row>
    <row r="12955" spans="1:8" x14ac:dyDescent="0.45">
      <c r="A12955" s="3" t="s">
        <v>7</v>
      </c>
      <c r="B12955" s="3" t="s">
        <v>2284</v>
      </c>
      <c r="C12955" s="27">
        <v>1.7687999999999999</v>
      </c>
      <c r="D12955" s="3" t="s">
        <v>56</v>
      </c>
      <c r="E12955" s="3">
        <v>2013</v>
      </c>
      <c r="F12955" s="3">
        <v>2012</v>
      </c>
      <c r="G12955" s="3" t="s">
        <v>53</v>
      </c>
      <c r="H12955" s="27"/>
    </row>
    <row r="12956" spans="1:8" x14ac:dyDescent="0.45">
      <c r="A12956" s="3" t="s">
        <v>7</v>
      </c>
      <c r="B12956" s="3" t="s">
        <v>2284</v>
      </c>
      <c r="C12956" s="27">
        <v>1.79352</v>
      </c>
      <c r="D12956" s="3" t="s">
        <v>58</v>
      </c>
      <c r="E12956" s="3">
        <v>2014</v>
      </c>
      <c r="F12956" s="3">
        <v>2013</v>
      </c>
      <c r="G12956" s="3" t="s">
        <v>53</v>
      </c>
      <c r="H12956" s="27"/>
    </row>
    <row r="12957" spans="1:8" x14ac:dyDescent="0.45">
      <c r="A12957" s="3" t="s">
        <v>7</v>
      </c>
      <c r="B12957" s="3" t="s">
        <v>2284</v>
      </c>
      <c r="C12957" s="27">
        <v>2.7512599999999998</v>
      </c>
      <c r="D12957" s="3" t="s">
        <v>59</v>
      </c>
      <c r="E12957" s="3">
        <v>2015</v>
      </c>
      <c r="F12957" s="3">
        <v>2014</v>
      </c>
      <c r="G12957" s="3" t="s">
        <v>53</v>
      </c>
      <c r="H12957" s="27"/>
    </row>
    <row r="12958" spans="1:8" x14ac:dyDescent="0.45">
      <c r="A12958" s="3" t="s">
        <v>7</v>
      </c>
      <c r="B12958" s="3" t="s">
        <v>2284</v>
      </c>
      <c r="C12958" s="27">
        <v>11.25</v>
      </c>
      <c r="D12958" s="3" t="s">
        <v>61</v>
      </c>
      <c r="E12958" s="3">
        <v>2016</v>
      </c>
      <c r="F12958" s="3">
        <v>2015</v>
      </c>
      <c r="G12958" s="3" t="s">
        <v>53</v>
      </c>
      <c r="H12958" s="27"/>
    </row>
    <row r="12959" spans="1:8" x14ac:dyDescent="0.45">
      <c r="A12959" s="3" t="s">
        <v>7</v>
      </c>
      <c r="B12959" s="3" t="s">
        <v>2284</v>
      </c>
      <c r="C12959" s="27">
        <v>11.75</v>
      </c>
      <c r="D12959" s="3" t="s">
        <v>45</v>
      </c>
      <c r="E12959" s="3">
        <v>2017</v>
      </c>
      <c r="F12959" s="3">
        <v>2016</v>
      </c>
      <c r="G12959" s="3" t="s">
        <v>53</v>
      </c>
      <c r="H12959" s="27"/>
    </row>
    <row r="12960" spans="1:8" x14ac:dyDescent="0.45">
      <c r="A12960" s="3" t="s">
        <v>7</v>
      </c>
      <c r="B12960" s="3" t="s">
        <v>2284</v>
      </c>
      <c r="C12960" s="27">
        <v>12.25</v>
      </c>
      <c r="D12960" s="3" t="s">
        <v>47</v>
      </c>
      <c r="E12960" s="3">
        <v>2018</v>
      </c>
      <c r="F12960" s="3">
        <v>2017</v>
      </c>
      <c r="G12960" s="3" t="s">
        <v>53</v>
      </c>
      <c r="H12960" s="27"/>
    </row>
    <row r="12961" spans="1:8" x14ac:dyDescent="0.45">
      <c r="A12961" s="3" t="s">
        <v>7</v>
      </c>
      <c r="B12961" s="3" t="s">
        <v>2285</v>
      </c>
      <c r="C12961" s="27">
        <v>0.84684000000000004</v>
      </c>
      <c r="D12961" s="3" t="s">
        <v>37</v>
      </c>
      <c r="E12961" s="3">
        <v>2005</v>
      </c>
      <c r="F12961" s="3">
        <v>2004</v>
      </c>
      <c r="G12961" s="3" t="s">
        <v>19</v>
      </c>
      <c r="H12961" s="27"/>
    </row>
    <row r="12962" spans="1:8" x14ac:dyDescent="0.45">
      <c r="A12962" s="3" t="s">
        <v>7</v>
      </c>
      <c r="B12962" s="3" t="s">
        <v>2285</v>
      </c>
      <c r="C12962" s="27">
        <v>0.91044000000000003</v>
      </c>
      <c r="D12962" s="3" t="s">
        <v>38</v>
      </c>
      <c r="E12962" s="3">
        <v>2006</v>
      </c>
      <c r="F12962" s="3">
        <v>2005</v>
      </c>
      <c r="G12962" s="3" t="s">
        <v>19</v>
      </c>
      <c r="H12962" s="27"/>
    </row>
    <row r="12963" spans="1:8" x14ac:dyDescent="0.45">
      <c r="A12963" s="3" t="s">
        <v>7</v>
      </c>
      <c r="B12963" s="3" t="s">
        <v>2285</v>
      </c>
      <c r="C12963" s="27">
        <v>0.97392000000000001</v>
      </c>
      <c r="D12963" s="3" t="s">
        <v>39</v>
      </c>
      <c r="E12963" s="3">
        <v>2007</v>
      </c>
      <c r="F12963" s="3">
        <v>2006</v>
      </c>
      <c r="G12963" s="3" t="s">
        <v>19</v>
      </c>
      <c r="H12963" s="27"/>
    </row>
    <row r="12964" spans="1:8" x14ac:dyDescent="0.45">
      <c r="A12964" s="3" t="s">
        <v>7</v>
      </c>
      <c r="B12964" s="3" t="s">
        <v>2285</v>
      </c>
      <c r="C12964" s="27">
        <v>1.7569509999999999</v>
      </c>
      <c r="D12964" s="3" t="s">
        <v>42</v>
      </c>
      <c r="E12964" s="3">
        <v>2008</v>
      </c>
      <c r="F12964" s="3">
        <v>2007</v>
      </c>
      <c r="G12964" s="3" t="s">
        <v>19</v>
      </c>
      <c r="H12964" s="27"/>
    </row>
    <row r="12965" spans="1:8" x14ac:dyDescent="0.45">
      <c r="A12965" s="3" t="s">
        <v>7</v>
      </c>
      <c r="B12965" s="3" t="s">
        <v>2285</v>
      </c>
      <c r="C12965" s="27">
        <v>4.5248869999999997</v>
      </c>
      <c r="D12965" s="3" t="s">
        <v>50</v>
      </c>
      <c r="E12965" s="3">
        <v>2009</v>
      </c>
      <c r="F12965" s="3">
        <v>2008</v>
      </c>
      <c r="G12965" s="3" t="s">
        <v>19</v>
      </c>
      <c r="H12965" s="27"/>
    </row>
    <row r="12966" spans="1:8" x14ac:dyDescent="0.45">
      <c r="A12966" s="3" t="s">
        <v>7</v>
      </c>
      <c r="B12966" s="3" t="s">
        <v>2285</v>
      </c>
      <c r="C12966" s="27">
        <v>5</v>
      </c>
      <c r="D12966" s="3" t="s">
        <v>43</v>
      </c>
      <c r="E12966" s="3">
        <v>2010</v>
      </c>
      <c r="F12966" s="3">
        <v>2009</v>
      </c>
      <c r="G12966" s="3" t="s">
        <v>19</v>
      </c>
      <c r="H12966" s="27"/>
    </row>
    <row r="12967" spans="1:8" x14ac:dyDescent="0.45">
      <c r="A12967" s="3" t="s">
        <v>7</v>
      </c>
      <c r="B12967" s="3" t="s">
        <v>2285</v>
      </c>
      <c r="C12967" s="27">
        <v>5.4751130000000003</v>
      </c>
      <c r="D12967" s="3" t="s">
        <v>77</v>
      </c>
      <c r="E12967" s="3">
        <v>2011</v>
      </c>
      <c r="F12967" s="3">
        <v>2010</v>
      </c>
      <c r="G12967" s="3" t="s">
        <v>62</v>
      </c>
      <c r="H12967" s="27"/>
    </row>
    <row r="12968" spans="1:8" x14ac:dyDescent="0.45">
      <c r="A12968" s="3" t="s">
        <v>7</v>
      </c>
      <c r="B12968" s="3" t="s">
        <v>2285</v>
      </c>
      <c r="C12968" s="27">
        <v>1.3561460000000001</v>
      </c>
      <c r="D12968" s="3" t="s">
        <v>61</v>
      </c>
      <c r="E12968" s="3">
        <v>2016</v>
      </c>
      <c r="F12968" s="3">
        <v>2015</v>
      </c>
      <c r="G12968" s="3" t="s">
        <v>60</v>
      </c>
      <c r="H12968" s="27"/>
    </row>
    <row r="12969" spans="1:8" x14ac:dyDescent="0.45">
      <c r="A12969" s="3" t="s">
        <v>7</v>
      </c>
      <c r="B12969" s="3" t="s">
        <v>2285</v>
      </c>
      <c r="C12969" s="27">
        <v>1.410598</v>
      </c>
      <c r="D12969" s="3" t="s">
        <v>45</v>
      </c>
      <c r="E12969" s="3">
        <v>2017</v>
      </c>
      <c r="F12969" s="3">
        <v>2016</v>
      </c>
      <c r="G12969" s="3" t="s">
        <v>60</v>
      </c>
      <c r="H12969" s="27"/>
    </row>
    <row r="12970" spans="1:8" x14ac:dyDescent="0.45">
      <c r="A12970" s="3" t="s">
        <v>7</v>
      </c>
      <c r="B12970" s="3" t="s">
        <v>2286</v>
      </c>
      <c r="C12970" s="27">
        <v>2.6364000000000001</v>
      </c>
      <c r="D12970" s="3" t="s">
        <v>36</v>
      </c>
      <c r="E12970" s="3">
        <v>2004</v>
      </c>
      <c r="F12970" s="3">
        <v>2003</v>
      </c>
      <c r="G12970" s="3" t="s">
        <v>75</v>
      </c>
      <c r="H12970" s="27"/>
    </row>
    <row r="12971" spans="1:8" x14ac:dyDescent="0.45">
      <c r="A12971" s="3" t="s">
        <v>7</v>
      </c>
      <c r="B12971" s="3" t="s">
        <v>2286</v>
      </c>
      <c r="C12971" s="27">
        <v>2.8341599999999998</v>
      </c>
      <c r="D12971" s="3" t="s">
        <v>37</v>
      </c>
      <c r="E12971" s="3">
        <v>2005</v>
      </c>
      <c r="F12971" s="3">
        <v>2004</v>
      </c>
      <c r="G12971" s="3" t="s">
        <v>75</v>
      </c>
      <c r="H12971" s="27"/>
    </row>
    <row r="12972" spans="1:8" x14ac:dyDescent="0.45">
      <c r="A12972" s="3" t="s">
        <v>7</v>
      </c>
      <c r="B12972" s="3" t="s">
        <v>2286</v>
      </c>
      <c r="C12972" s="27">
        <v>3.0319199999999999</v>
      </c>
      <c r="D12972" s="3" t="s">
        <v>38</v>
      </c>
      <c r="E12972" s="3">
        <v>2006</v>
      </c>
      <c r="F12972" s="3">
        <v>2005</v>
      </c>
      <c r="G12972" s="3" t="s">
        <v>75</v>
      </c>
      <c r="H12972" s="27"/>
    </row>
    <row r="12973" spans="1:8" x14ac:dyDescent="0.45">
      <c r="A12973" s="3" t="s">
        <v>7</v>
      </c>
      <c r="B12973" s="3" t="s">
        <v>2286</v>
      </c>
      <c r="C12973" s="27">
        <v>3.8414429999999999</v>
      </c>
      <c r="D12973" s="3" t="s">
        <v>39</v>
      </c>
      <c r="E12973" s="3">
        <v>2007</v>
      </c>
      <c r="F12973" s="3">
        <v>2006</v>
      </c>
      <c r="G12973" s="3" t="s">
        <v>75</v>
      </c>
      <c r="H12973" s="27"/>
    </row>
    <row r="12974" spans="1:8" x14ac:dyDescent="0.45">
      <c r="A12974" s="3" t="s">
        <v>7</v>
      </c>
      <c r="B12974" s="3" t="s">
        <v>2286</v>
      </c>
      <c r="C12974" s="27">
        <v>13.04125</v>
      </c>
      <c r="D12974" s="3" t="s">
        <v>42</v>
      </c>
      <c r="E12974" s="3">
        <v>2008</v>
      </c>
      <c r="F12974" s="3">
        <v>2007</v>
      </c>
      <c r="G12974" s="3" t="s">
        <v>75</v>
      </c>
      <c r="H12974" s="27"/>
    </row>
    <row r="12975" spans="1:8" x14ac:dyDescent="0.45">
      <c r="A12975" s="3" t="s">
        <v>7</v>
      </c>
      <c r="B12975" s="3" t="s">
        <v>2286</v>
      </c>
      <c r="C12975" s="27">
        <v>14.410581000000001</v>
      </c>
      <c r="D12975" s="3" t="s">
        <v>50</v>
      </c>
      <c r="E12975" s="3">
        <v>2009</v>
      </c>
      <c r="F12975" s="3">
        <v>2008</v>
      </c>
      <c r="G12975" s="3" t="s">
        <v>75</v>
      </c>
      <c r="H12975" s="27"/>
    </row>
    <row r="12976" spans="1:8" x14ac:dyDescent="0.45">
      <c r="A12976" s="3" t="s">
        <v>7</v>
      </c>
      <c r="B12976" s="3" t="s">
        <v>2286</v>
      </c>
      <c r="C12976" s="27">
        <v>15.779911999999999</v>
      </c>
      <c r="D12976" s="3" t="s">
        <v>43</v>
      </c>
      <c r="E12976" s="3">
        <v>2010</v>
      </c>
      <c r="F12976" s="3">
        <v>2009</v>
      </c>
      <c r="G12976" s="3" t="s">
        <v>75</v>
      </c>
      <c r="H12976" s="27"/>
    </row>
    <row r="12977" spans="1:8" x14ac:dyDescent="0.45">
      <c r="A12977" s="3" t="s">
        <v>7</v>
      </c>
      <c r="B12977" s="3" t="s">
        <v>2286</v>
      </c>
      <c r="C12977" s="27">
        <v>14.2</v>
      </c>
      <c r="D12977" s="3" t="s">
        <v>77</v>
      </c>
      <c r="E12977" s="3">
        <v>2011</v>
      </c>
      <c r="F12977" s="3">
        <v>2010</v>
      </c>
      <c r="G12977" s="3" t="s">
        <v>75</v>
      </c>
      <c r="H12977" s="27"/>
    </row>
    <row r="12978" spans="1:8" x14ac:dyDescent="0.45">
      <c r="A12978" s="3" t="s">
        <v>7</v>
      </c>
      <c r="B12978" s="3" t="s">
        <v>2286</v>
      </c>
      <c r="C12978" s="27">
        <v>15.691000000000001</v>
      </c>
      <c r="D12978" s="3" t="s">
        <v>79</v>
      </c>
      <c r="E12978" s="3">
        <v>2012</v>
      </c>
      <c r="F12978" s="3">
        <v>2011</v>
      </c>
      <c r="G12978" s="3" t="s">
        <v>75</v>
      </c>
      <c r="H12978" s="27"/>
    </row>
    <row r="12979" spans="1:8" x14ac:dyDescent="0.45">
      <c r="A12979" s="3" t="s">
        <v>7</v>
      </c>
      <c r="B12979" s="3" t="s">
        <v>2286</v>
      </c>
      <c r="C12979" s="27">
        <v>17.181999999999999</v>
      </c>
      <c r="D12979" s="3" t="s">
        <v>56</v>
      </c>
      <c r="E12979" s="3">
        <v>2013</v>
      </c>
      <c r="F12979" s="3">
        <v>2012</v>
      </c>
      <c r="G12979" s="3" t="s">
        <v>75</v>
      </c>
      <c r="H12979" s="27"/>
    </row>
    <row r="12980" spans="1:8" x14ac:dyDescent="0.45">
      <c r="A12980" s="3" t="s">
        <v>7</v>
      </c>
      <c r="B12980" s="3" t="s">
        <v>2286</v>
      </c>
      <c r="C12980" s="27">
        <v>18.672999999999998</v>
      </c>
      <c r="D12980" s="3" t="s">
        <v>58</v>
      </c>
      <c r="E12980" s="3">
        <v>2014</v>
      </c>
      <c r="F12980" s="3">
        <v>2013</v>
      </c>
      <c r="G12980" s="3" t="s">
        <v>75</v>
      </c>
      <c r="H12980" s="27"/>
    </row>
    <row r="12981" spans="1:8" x14ac:dyDescent="0.45">
      <c r="A12981" s="3" t="s">
        <v>7</v>
      </c>
      <c r="B12981" s="3" t="s">
        <v>2286</v>
      </c>
      <c r="C12981" s="27">
        <v>15</v>
      </c>
      <c r="D12981" s="3" t="s">
        <v>59</v>
      </c>
      <c r="E12981" s="3">
        <v>2015</v>
      </c>
      <c r="F12981" s="3">
        <v>2014</v>
      </c>
      <c r="G12981" s="3" t="s">
        <v>75</v>
      </c>
      <c r="H12981" s="27"/>
    </row>
    <row r="12982" spans="1:8" x14ac:dyDescent="0.45">
      <c r="A12982" s="3" t="s">
        <v>7</v>
      </c>
      <c r="B12982" s="3" t="s">
        <v>2286</v>
      </c>
      <c r="C12982" s="27">
        <v>20</v>
      </c>
      <c r="D12982" s="3" t="s">
        <v>61</v>
      </c>
      <c r="E12982" s="3">
        <v>2016</v>
      </c>
      <c r="F12982" s="3">
        <v>2015</v>
      </c>
      <c r="G12982" s="3" t="s">
        <v>75</v>
      </c>
      <c r="H12982" s="27"/>
    </row>
    <row r="12983" spans="1:8" x14ac:dyDescent="0.45">
      <c r="A12983" s="3" t="s">
        <v>7</v>
      </c>
      <c r="B12983" s="3" t="s">
        <v>2286</v>
      </c>
      <c r="C12983" s="27">
        <v>23.2</v>
      </c>
      <c r="D12983" s="3" t="s">
        <v>45</v>
      </c>
      <c r="E12983" s="3">
        <v>2017</v>
      </c>
      <c r="F12983" s="3">
        <v>2016</v>
      </c>
      <c r="G12983" s="3" t="s">
        <v>106</v>
      </c>
      <c r="H12983" s="27"/>
    </row>
    <row r="12984" spans="1:8" x14ac:dyDescent="0.45">
      <c r="A12984" s="3" t="s">
        <v>7</v>
      </c>
      <c r="B12984" s="3" t="s">
        <v>2286</v>
      </c>
      <c r="C12984" s="27">
        <v>15.55</v>
      </c>
      <c r="D12984" s="3" t="s">
        <v>47</v>
      </c>
      <c r="E12984" s="3">
        <v>2018</v>
      </c>
      <c r="F12984" s="3">
        <v>2017</v>
      </c>
      <c r="G12984" s="3" t="s">
        <v>106</v>
      </c>
      <c r="H12984" s="27"/>
    </row>
    <row r="12985" spans="1:8" x14ac:dyDescent="0.45">
      <c r="A12985" s="3" t="s">
        <v>7</v>
      </c>
      <c r="B12985" s="3" t="s">
        <v>2286</v>
      </c>
      <c r="C12985" s="27">
        <v>1.471382</v>
      </c>
      <c r="D12985" s="3" t="s">
        <v>47</v>
      </c>
      <c r="E12985" s="3">
        <v>2018</v>
      </c>
      <c r="F12985" s="3">
        <v>2017</v>
      </c>
      <c r="G12985" s="3" t="s">
        <v>75</v>
      </c>
      <c r="H12985" s="27"/>
    </row>
    <row r="12986" spans="1:8" x14ac:dyDescent="0.45">
      <c r="A12986" s="3" t="s">
        <v>7</v>
      </c>
      <c r="B12986" s="3" t="s">
        <v>2287</v>
      </c>
      <c r="C12986" s="27">
        <v>0.39876200000000001</v>
      </c>
      <c r="D12986" s="3" t="s">
        <v>38</v>
      </c>
      <c r="E12986" s="3">
        <v>2006</v>
      </c>
      <c r="F12986" s="3">
        <v>2005</v>
      </c>
      <c r="G12986" s="3" t="s">
        <v>19</v>
      </c>
      <c r="H12986" s="27"/>
    </row>
    <row r="12987" spans="1:8" x14ac:dyDescent="0.45">
      <c r="A12987" s="3" t="s">
        <v>7</v>
      </c>
      <c r="B12987" s="3" t="s">
        <v>2287</v>
      </c>
      <c r="C12987" s="27">
        <v>2.4299999999999999E-2</v>
      </c>
      <c r="D12987" s="3" t="s">
        <v>39</v>
      </c>
      <c r="E12987" s="3">
        <v>2007</v>
      </c>
      <c r="F12987" s="3">
        <v>2006</v>
      </c>
      <c r="G12987" s="3" t="s">
        <v>51</v>
      </c>
      <c r="H12987" s="27"/>
    </row>
    <row r="12988" spans="1:8" x14ac:dyDescent="0.45">
      <c r="A12988" s="3" t="s">
        <v>7</v>
      </c>
      <c r="B12988" s="3" t="s">
        <v>2287</v>
      </c>
      <c r="C12988" s="27">
        <v>0.77061000000000002</v>
      </c>
      <c r="D12988" s="3" t="s">
        <v>42</v>
      </c>
      <c r="E12988" s="3">
        <v>2008</v>
      </c>
      <c r="F12988" s="3">
        <v>2007</v>
      </c>
      <c r="G12988" s="3" t="s">
        <v>10</v>
      </c>
      <c r="H12988" s="27"/>
    </row>
    <row r="12989" spans="1:8" x14ac:dyDescent="0.45">
      <c r="A12989" s="3" t="s">
        <v>7</v>
      </c>
      <c r="B12989" s="3" t="s">
        <v>2287</v>
      </c>
      <c r="C12989" s="27">
        <v>0.82626900000000003</v>
      </c>
      <c r="D12989" s="3" t="s">
        <v>50</v>
      </c>
      <c r="E12989" s="3">
        <v>2009</v>
      </c>
      <c r="F12989" s="3">
        <v>2008</v>
      </c>
      <c r="G12989" s="3" t="s">
        <v>54</v>
      </c>
      <c r="H12989" s="27"/>
    </row>
    <row r="12990" spans="1:8" x14ac:dyDescent="0.45">
      <c r="A12990" s="3" t="s">
        <v>7</v>
      </c>
      <c r="B12990" s="3" t="s">
        <v>2287</v>
      </c>
      <c r="C12990" s="27">
        <v>0.915852</v>
      </c>
      <c r="D12990" s="3" t="s">
        <v>77</v>
      </c>
      <c r="E12990" s="3">
        <v>2011</v>
      </c>
      <c r="F12990" s="3">
        <v>2010</v>
      </c>
      <c r="G12990" s="3" t="s">
        <v>13</v>
      </c>
      <c r="H12990" s="27"/>
    </row>
    <row r="12991" spans="1:8" x14ac:dyDescent="0.45">
      <c r="A12991" s="3" t="s">
        <v>7</v>
      </c>
      <c r="B12991" s="3" t="s">
        <v>2288</v>
      </c>
      <c r="C12991" s="27">
        <v>2.2988400000000002</v>
      </c>
      <c r="D12991" s="3" t="s">
        <v>34</v>
      </c>
      <c r="E12991" s="3">
        <v>2003</v>
      </c>
      <c r="F12991" s="3">
        <v>2002</v>
      </c>
      <c r="G12991" s="3" t="s">
        <v>103</v>
      </c>
      <c r="H12991" s="27"/>
    </row>
    <row r="12992" spans="1:8" x14ac:dyDescent="0.45">
      <c r="A12992" s="3" t="s">
        <v>7</v>
      </c>
      <c r="B12992" s="3" t="s">
        <v>2288</v>
      </c>
      <c r="C12992" s="27">
        <v>2.4712800000000001</v>
      </c>
      <c r="D12992" s="3" t="s">
        <v>36</v>
      </c>
      <c r="E12992" s="3">
        <v>2004</v>
      </c>
      <c r="F12992" s="3">
        <v>2003</v>
      </c>
      <c r="G12992" s="3" t="s">
        <v>103</v>
      </c>
      <c r="H12992" s="27"/>
    </row>
    <row r="12993" spans="1:8" x14ac:dyDescent="0.45">
      <c r="A12993" s="3" t="s">
        <v>7</v>
      </c>
      <c r="B12993" s="3" t="s">
        <v>2288</v>
      </c>
      <c r="C12993" s="27">
        <v>2.6436000000000002</v>
      </c>
      <c r="D12993" s="3" t="s">
        <v>37</v>
      </c>
      <c r="E12993" s="3">
        <v>2005</v>
      </c>
      <c r="F12993" s="3">
        <v>2004</v>
      </c>
      <c r="G12993" s="3" t="s">
        <v>103</v>
      </c>
      <c r="H12993" s="27"/>
    </row>
    <row r="12994" spans="1:8" x14ac:dyDescent="0.45">
      <c r="A12994" s="3" t="s">
        <v>7</v>
      </c>
      <c r="B12994" s="3" t="s">
        <v>2288</v>
      </c>
      <c r="C12994" s="27">
        <v>0.77133099999999999</v>
      </c>
      <c r="D12994" s="3" t="s">
        <v>39</v>
      </c>
      <c r="E12994" s="3">
        <v>2007</v>
      </c>
      <c r="F12994" s="3">
        <v>2006</v>
      </c>
      <c r="G12994" s="3" t="s">
        <v>78</v>
      </c>
      <c r="H12994" s="27"/>
    </row>
    <row r="12995" spans="1:8" x14ac:dyDescent="0.45">
      <c r="A12995" s="3" t="s">
        <v>7</v>
      </c>
      <c r="B12995" s="3" t="s">
        <v>2289</v>
      </c>
      <c r="C12995" s="27">
        <v>7.4999999999999997E-2</v>
      </c>
      <c r="D12995" s="3" t="s">
        <v>21</v>
      </c>
      <c r="E12995" s="3">
        <v>1988</v>
      </c>
      <c r="F12995" s="3">
        <v>1987</v>
      </c>
      <c r="G12995" s="3" t="s">
        <v>19</v>
      </c>
      <c r="H12995" s="27"/>
    </row>
    <row r="12996" spans="1:8" x14ac:dyDescent="0.45">
      <c r="A12996" s="3" t="s">
        <v>7</v>
      </c>
      <c r="B12996" s="3" t="s">
        <v>2290</v>
      </c>
      <c r="C12996" s="27">
        <v>3.7265999999999999</v>
      </c>
      <c r="D12996" s="3" t="s">
        <v>56</v>
      </c>
      <c r="E12996" s="3">
        <v>2013</v>
      </c>
      <c r="F12996" s="3">
        <v>2012</v>
      </c>
      <c r="G12996" s="3" t="s">
        <v>103</v>
      </c>
      <c r="H12996" s="27"/>
    </row>
    <row r="12997" spans="1:8" x14ac:dyDescent="0.45">
      <c r="A12997" s="3" t="s">
        <v>7</v>
      </c>
      <c r="B12997" s="3" t="s">
        <v>2290</v>
      </c>
      <c r="C12997" s="27">
        <v>3.8942399999999999</v>
      </c>
      <c r="D12997" s="3" t="s">
        <v>58</v>
      </c>
      <c r="E12997" s="3">
        <v>2014</v>
      </c>
      <c r="F12997" s="3">
        <v>2013</v>
      </c>
      <c r="G12997" s="3" t="s">
        <v>103</v>
      </c>
      <c r="H12997" s="27"/>
    </row>
    <row r="12998" spans="1:8" x14ac:dyDescent="0.45">
      <c r="A12998" s="3" t="s">
        <v>7</v>
      </c>
      <c r="B12998" s="3" t="s">
        <v>2290</v>
      </c>
      <c r="C12998" s="27">
        <v>4.0620000000000003</v>
      </c>
      <c r="D12998" s="3" t="s">
        <v>59</v>
      </c>
      <c r="E12998" s="3">
        <v>2015</v>
      </c>
      <c r="F12998" s="3">
        <v>2014</v>
      </c>
      <c r="G12998" s="3" t="s">
        <v>46</v>
      </c>
      <c r="H12998" s="27"/>
    </row>
    <row r="12999" spans="1:8" x14ac:dyDescent="0.45">
      <c r="A12999" s="3" t="s">
        <v>7</v>
      </c>
      <c r="B12999" s="3" t="s">
        <v>2290</v>
      </c>
      <c r="C12999" s="27">
        <v>5.1384299999999996</v>
      </c>
      <c r="D12999" s="3" t="s">
        <v>61</v>
      </c>
      <c r="E12999" s="3">
        <v>2016</v>
      </c>
      <c r="F12999" s="3">
        <v>2015</v>
      </c>
      <c r="G12999" s="3" t="s">
        <v>46</v>
      </c>
      <c r="H12999" s="27"/>
    </row>
    <row r="13000" spans="1:8" x14ac:dyDescent="0.45">
      <c r="A13000" s="3" t="s">
        <v>7</v>
      </c>
      <c r="B13000" s="3" t="s">
        <v>2290</v>
      </c>
      <c r="C13000" s="27">
        <v>2.8980000000000001</v>
      </c>
      <c r="D13000" s="3" t="s">
        <v>45</v>
      </c>
      <c r="E13000" s="3">
        <v>2017</v>
      </c>
      <c r="F13000" s="3">
        <v>2016</v>
      </c>
      <c r="G13000" s="3" t="s">
        <v>75</v>
      </c>
      <c r="H13000" s="27"/>
    </row>
    <row r="13001" spans="1:8" x14ac:dyDescent="0.45">
      <c r="A13001" s="3" t="s">
        <v>7</v>
      </c>
      <c r="B13001" s="3" t="s">
        <v>2290</v>
      </c>
      <c r="C13001" s="27">
        <v>11</v>
      </c>
      <c r="D13001" s="3" t="s">
        <v>47</v>
      </c>
      <c r="E13001" s="3">
        <v>2018</v>
      </c>
      <c r="F13001" s="3">
        <v>2017</v>
      </c>
      <c r="G13001" s="3" t="s">
        <v>75</v>
      </c>
      <c r="H13001" s="27"/>
    </row>
    <row r="13002" spans="1:8" x14ac:dyDescent="0.45">
      <c r="A13002" s="3" t="s">
        <v>7</v>
      </c>
      <c r="B13002" s="3" t="s">
        <v>2291</v>
      </c>
      <c r="C13002" s="27">
        <v>0.1</v>
      </c>
      <c r="D13002" s="3" t="s">
        <v>18</v>
      </c>
      <c r="E13002" s="3">
        <v>1985</v>
      </c>
      <c r="F13002" s="3">
        <v>1984</v>
      </c>
      <c r="G13002" s="3" t="s">
        <v>111</v>
      </c>
      <c r="H13002" s="27"/>
    </row>
    <row r="13003" spans="1:8" x14ac:dyDescent="0.45">
      <c r="A13003" s="3" t="s">
        <v>7</v>
      </c>
      <c r="B13003" s="3" t="s">
        <v>2291</v>
      </c>
      <c r="C13003" s="27">
        <v>0.125</v>
      </c>
      <c r="D13003" s="3" t="s">
        <v>20</v>
      </c>
      <c r="E13003" s="3">
        <v>1986</v>
      </c>
      <c r="F13003" s="3">
        <v>1985</v>
      </c>
      <c r="G13003" s="3" t="s">
        <v>54</v>
      </c>
      <c r="H13003" s="27"/>
    </row>
    <row r="13004" spans="1:8" x14ac:dyDescent="0.45">
      <c r="A13004" s="3" t="s">
        <v>7</v>
      </c>
      <c r="B13004" s="3" t="s">
        <v>2291</v>
      </c>
      <c r="C13004" s="27">
        <v>0.1</v>
      </c>
      <c r="D13004" s="3" t="s">
        <v>21</v>
      </c>
      <c r="E13004" s="3">
        <v>1988</v>
      </c>
      <c r="F13004" s="3">
        <v>1987</v>
      </c>
      <c r="G13004" s="3" t="s">
        <v>106</v>
      </c>
      <c r="H13004" s="27"/>
    </row>
    <row r="13005" spans="1:8" x14ac:dyDescent="0.45">
      <c r="A13005" s="3" t="s">
        <v>7</v>
      </c>
      <c r="B13005" s="3" t="s">
        <v>2292</v>
      </c>
      <c r="C13005" s="27">
        <v>1.62</v>
      </c>
      <c r="D13005" s="3" t="s">
        <v>26</v>
      </c>
      <c r="E13005" s="3">
        <v>1997</v>
      </c>
      <c r="F13005" s="3">
        <v>1996</v>
      </c>
      <c r="G13005" s="3" t="s">
        <v>13</v>
      </c>
      <c r="H13005" s="27"/>
    </row>
    <row r="13006" spans="1:8" x14ac:dyDescent="0.45">
      <c r="A13006" s="3" t="s">
        <v>7</v>
      </c>
      <c r="B13006" s="3" t="s">
        <v>2292</v>
      </c>
      <c r="C13006" s="27">
        <v>1.86408</v>
      </c>
      <c r="D13006" s="3" t="s">
        <v>27</v>
      </c>
      <c r="E13006" s="3">
        <v>1998</v>
      </c>
      <c r="F13006" s="3">
        <v>1997</v>
      </c>
      <c r="G13006" s="3" t="s">
        <v>13</v>
      </c>
      <c r="H13006" s="27"/>
    </row>
    <row r="13007" spans="1:8" x14ac:dyDescent="0.45">
      <c r="A13007" s="3" t="s">
        <v>7</v>
      </c>
      <c r="B13007" s="3" t="s">
        <v>2292</v>
      </c>
      <c r="C13007" s="27">
        <v>2.1070000000000002</v>
      </c>
      <c r="D13007" s="3" t="s">
        <v>31</v>
      </c>
      <c r="E13007" s="3">
        <v>1999</v>
      </c>
      <c r="F13007" s="3">
        <v>1998</v>
      </c>
      <c r="G13007" s="3" t="s">
        <v>13</v>
      </c>
      <c r="H13007" s="27"/>
    </row>
    <row r="13008" spans="1:8" x14ac:dyDescent="0.45">
      <c r="A13008" s="3" t="s">
        <v>7</v>
      </c>
      <c r="B13008" s="3" t="s">
        <v>2292</v>
      </c>
      <c r="C13008" s="27">
        <v>9</v>
      </c>
      <c r="D13008" s="3" t="s">
        <v>32</v>
      </c>
      <c r="E13008" s="3">
        <v>2000</v>
      </c>
      <c r="F13008" s="3">
        <v>1999</v>
      </c>
      <c r="G13008" s="3" t="s">
        <v>13</v>
      </c>
      <c r="H13008" s="27"/>
    </row>
    <row r="13009" spans="1:8" x14ac:dyDescent="0.45">
      <c r="A13009" s="3" t="s">
        <v>7</v>
      </c>
      <c r="B13009" s="3" t="s">
        <v>2292</v>
      </c>
      <c r="C13009" s="27">
        <v>10.130000000000001</v>
      </c>
      <c r="D13009" s="3" t="s">
        <v>28</v>
      </c>
      <c r="E13009" s="3">
        <v>2001</v>
      </c>
      <c r="F13009" s="3">
        <v>2000</v>
      </c>
      <c r="G13009" s="3" t="s">
        <v>13</v>
      </c>
      <c r="H13009" s="27"/>
    </row>
    <row r="13010" spans="1:8" x14ac:dyDescent="0.45">
      <c r="A13010" s="3" t="s">
        <v>7</v>
      </c>
      <c r="B13010" s="3" t="s">
        <v>2292</v>
      </c>
      <c r="C13010" s="27">
        <v>11.25</v>
      </c>
      <c r="D13010" s="3" t="s">
        <v>33</v>
      </c>
      <c r="E13010" s="3">
        <v>2002</v>
      </c>
      <c r="F13010" s="3">
        <v>2001</v>
      </c>
      <c r="G13010" s="3" t="s">
        <v>13</v>
      </c>
      <c r="H13010" s="27"/>
    </row>
    <row r="13011" spans="1:8" x14ac:dyDescent="0.45">
      <c r="A13011" s="3" t="s">
        <v>7</v>
      </c>
      <c r="B13011" s="3" t="s">
        <v>2292</v>
      </c>
      <c r="C13011" s="27">
        <v>12.375</v>
      </c>
      <c r="D13011" s="3" t="s">
        <v>34</v>
      </c>
      <c r="E13011" s="3">
        <v>2003</v>
      </c>
      <c r="F13011" s="3">
        <v>2002</v>
      </c>
      <c r="G13011" s="3" t="s">
        <v>13</v>
      </c>
      <c r="H13011" s="27"/>
    </row>
    <row r="13012" spans="1:8" x14ac:dyDescent="0.45">
      <c r="A13012" s="3" t="s">
        <v>7</v>
      </c>
      <c r="B13012" s="3" t="s">
        <v>2292</v>
      </c>
      <c r="C13012" s="27">
        <v>13.5</v>
      </c>
      <c r="D13012" s="3" t="s">
        <v>36</v>
      </c>
      <c r="E13012" s="3">
        <v>2004</v>
      </c>
      <c r="F13012" s="3">
        <v>2003</v>
      </c>
      <c r="G13012" s="3" t="s">
        <v>35</v>
      </c>
      <c r="H13012" s="27"/>
    </row>
    <row r="13013" spans="1:8" x14ac:dyDescent="0.45">
      <c r="A13013" s="3" t="s">
        <v>7</v>
      </c>
      <c r="B13013" s="3" t="s">
        <v>2292</v>
      </c>
      <c r="C13013" s="27">
        <v>14.625</v>
      </c>
      <c r="D13013" s="3" t="s">
        <v>37</v>
      </c>
      <c r="E13013" s="3">
        <v>2005</v>
      </c>
      <c r="F13013" s="3">
        <v>2004</v>
      </c>
      <c r="G13013" s="3" t="s">
        <v>41</v>
      </c>
      <c r="H13013" s="27"/>
    </row>
    <row r="13014" spans="1:8" x14ac:dyDescent="0.45">
      <c r="A13014" s="3" t="s">
        <v>7</v>
      </c>
      <c r="B13014" s="3" t="s">
        <v>2292</v>
      </c>
      <c r="C13014" s="27">
        <v>6.88</v>
      </c>
      <c r="D13014" s="3" t="s">
        <v>38</v>
      </c>
      <c r="E13014" s="3">
        <v>2006</v>
      </c>
      <c r="F13014" s="3">
        <v>2005</v>
      </c>
      <c r="G13014" s="3" t="s">
        <v>75</v>
      </c>
      <c r="H13014" s="27"/>
    </row>
    <row r="13015" spans="1:8" x14ac:dyDescent="0.45">
      <c r="A13015" s="3" t="s">
        <v>7</v>
      </c>
      <c r="B13015" s="3" t="s">
        <v>2292</v>
      </c>
      <c r="C13015" s="27">
        <v>7.6068199999999999</v>
      </c>
      <c r="D13015" s="3" t="s">
        <v>39</v>
      </c>
      <c r="E13015" s="3">
        <v>2007</v>
      </c>
      <c r="F13015" s="3">
        <v>2006</v>
      </c>
      <c r="G13015" s="3" t="s">
        <v>75</v>
      </c>
      <c r="H13015" s="27"/>
    </row>
    <row r="13016" spans="1:8" x14ac:dyDescent="0.45">
      <c r="A13016" s="3" t="s">
        <v>7</v>
      </c>
      <c r="B13016" s="3" t="s">
        <v>2292</v>
      </c>
      <c r="C13016" s="27">
        <v>8.3296399999999995</v>
      </c>
      <c r="D13016" s="3" t="s">
        <v>42</v>
      </c>
      <c r="E13016" s="3">
        <v>2008</v>
      </c>
      <c r="F13016" s="3">
        <v>2007</v>
      </c>
      <c r="G13016" s="3" t="s">
        <v>83</v>
      </c>
      <c r="H13016" s="27"/>
    </row>
    <row r="13017" spans="1:8" x14ac:dyDescent="0.45">
      <c r="A13017" s="3" t="s">
        <v>7</v>
      </c>
      <c r="B13017" s="3" t="s">
        <v>2292</v>
      </c>
      <c r="C13017" s="27">
        <v>8.8544750000000008</v>
      </c>
      <c r="D13017" s="3" t="s">
        <v>50</v>
      </c>
      <c r="E13017" s="3">
        <v>2009</v>
      </c>
      <c r="F13017" s="3">
        <v>2008</v>
      </c>
      <c r="G13017" s="3" t="s">
        <v>68</v>
      </c>
      <c r="H13017" s="27"/>
    </row>
    <row r="13018" spans="1:8" x14ac:dyDescent="0.45">
      <c r="A13018" s="3" t="s">
        <v>7</v>
      </c>
      <c r="B13018" s="3" t="s">
        <v>2293</v>
      </c>
      <c r="C13018" s="27">
        <v>0.23</v>
      </c>
      <c r="D13018" s="3" t="s">
        <v>18</v>
      </c>
      <c r="E13018" s="3">
        <v>1985</v>
      </c>
      <c r="F13018" s="3">
        <v>1984</v>
      </c>
      <c r="G13018" s="3" t="s">
        <v>60</v>
      </c>
      <c r="H13018" s="27"/>
    </row>
    <row r="13019" spans="1:8" x14ac:dyDescent="0.45">
      <c r="A13019" s="3" t="s">
        <v>7</v>
      </c>
      <c r="B13019" s="3" t="s">
        <v>2293</v>
      </c>
      <c r="C13019" s="27">
        <v>0.26500000000000001</v>
      </c>
      <c r="D13019" s="3" t="s">
        <v>20</v>
      </c>
      <c r="E13019" s="3">
        <v>1986</v>
      </c>
      <c r="F13019" s="3">
        <v>1985</v>
      </c>
      <c r="G13019" s="3" t="s">
        <v>60</v>
      </c>
      <c r="H13019" s="27"/>
    </row>
    <row r="13020" spans="1:8" x14ac:dyDescent="0.45">
      <c r="A13020" s="3" t="s">
        <v>7</v>
      </c>
      <c r="B13020" s="3" t="s">
        <v>2293</v>
      </c>
      <c r="C13020" s="27">
        <v>0.4</v>
      </c>
      <c r="D13020" s="3" t="s">
        <v>21</v>
      </c>
      <c r="E13020" s="3">
        <v>1988</v>
      </c>
      <c r="F13020" s="3">
        <v>1987</v>
      </c>
      <c r="G13020" s="3" t="s">
        <v>70</v>
      </c>
      <c r="H13020" s="27"/>
    </row>
    <row r="13021" spans="1:8" x14ac:dyDescent="0.45">
      <c r="A13021" s="3" t="s">
        <v>7</v>
      </c>
      <c r="B13021" s="3" t="s">
        <v>2293</v>
      </c>
      <c r="C13021" s="27">
        <v>0.45</v>
      </c>
      <c r="D13021" s="3" t="s">
        <v>22</v>
      </c>
      <c r="E13021" s="3">
        <v>1989</v>
      </c>
      <c r="F13021" s="3">
        <v>1988</v>
      </c>
      <c r="G13021" s="3" t="s">
        <v>70</v>
      </c>
      <c r="H13021" s="27"/>
    </row>
    <row r="13022" spans="1:8" x14ac:dyDescent="0.45">
      <c r="A13022" s="3" t="s">
        <v>7</v>
      </c>
      <c r="B13022" s="3" t="s">
        <v>2293</v>
      </c>
      <c r="C13022" s="27">
        <v>0.61</v>
      </c>
      <c r="D13022" s="3" t="s">
        <v>9</v>
      </c>
      <c r="E13022" s="3">
        <v>1991</v>
      </c>
      <c r="F13022" s="3">
        <v>1990</v>
      </c>
      <c r="G13022" s="3" t="s">
        <v>70</v>
      </c>
      <c r="H13022" s="27"/>
    </row>
    <row r="13023" spans="1:8" x14ac:dyDescent="0.45">
      <c r="A13023" s="3" t="s">
        <v>7</v>
      </c>
      <c r="B13023" s="3" t="s">
        <v>2293</v>
      </c>
      <c r="C13023" s="27">
        <v>0.66500000000000004</v>
      </c>
      <c r="D13023" s="3" t="s">
        <v>11</v>
      </c>
      <c r="E13023" s="3">
        <v>1992</v>
      </c>
      <c r="F13023" s="3">
        <v>1991</v>
      </c>
      <c r="G13023" s="3" t="s">
        <v>49</v>
      </c>
      <c r="H13023" s="27"/>
    </row>
    <row r="13024" spans="1:8" x14ac:dyDescent="0.45">
      <c r="A13024" s="3" t="s">
        <v>7</v>
      </c>
      <c r="B13024" s="3" t="s">
        <v>2293</v>
      </c>
      <c r="C13024" s="27">
        <v>0.73499999999999999</v>
      </c>
      <c r="D13024" s="3" t="s">
        <v>12</v>
      </c>
      <c r="E13024" s="3">
        <v>1993</v>
      </c>
      <c r="F13024" s="3">
        <v>1992</v>
      </c>
      <c r="G13024" s="3" t="s">
        <v>49</v>
      </c>
      <c r="H13024" s="27"/>
    </row>
    <row r="13025" spans="1:8" x14ac:dyDescent="0.45">
      <c r="A13025" s="3" t="s">
        <v>7</v>
      </c>
      <c r="B13025" s="3" t="s">
        <v>2294</v>
      </c>
      <c r="C13025" s="27">
        <v>0.54211399999999998</v>
      </c>
      <c r="D13025" s="3" t="s">
        <v>50</v>
      </c>
      <c r="E13025" s="3">
        <v>2009</v>
      </c>
      <c r="F13025" s="3">
        <v>2008</v>
      </c>
      <c r="G13025" s="3" t="s">
        <v>13</v>
      </c>
      <c r="H13025" s="27"/>
    </row>
    <row r="13026" spans="1:8" x14ac:dyDescent="0.45">
      <c r="A13026" s="3" t="s">
        <v>7</v>
      </c>
      <c r="B13026" s="3" t="s">
        <v>2294</v>
      </c>
      <c r="C13026" s="27">
        <v>0.73641999999999996</v>
      </c>
      <c r="D13026" s="3" t="s">
        <v>43</v>
      </c>
      <c r="E13026" s="3">
        <v>2010</v>
      </c>
      <c r="F13026" s="3">
        <v>2009</v>
      </c>
      <c r="G13026" s="3" t="s">
        <v>60</v>
      </c>
      <c r="H13026" s="27"/>
    </row>
    <row r="13027" spans="1:8" x14ac:dyDescent="0.45">
      <c r="A13027" s="3" t="s">
        <v>7</v>
      </c>
      <c r="B13027" s="3" t="s">
        <v>2294</v>
      </c>
      <c r="C13027" s="27">
        <v>0.85438899999999995</v>
      </c>
      <c r="D13027" s="3" t="s">
        <v>77</v>
      </c>
      <c r="E13027" s="3">
        <v>2011</v>
      </c>
      <c r="F13027" s="3">
        <v>2010</v>
      </c>
      <c r="G13027" s="3" t="s">
        <v>60</v>
      </c>
      <c r="H13027" s="27"/>
    </row>
    <row r="13028" spans="1:8" x14ac:dyDescent="0.45">
      <c r="A13028" s="3" t="s">
        <v>7</v>
      </c>
      <c r="B13028" s="3" t="s">
        <v>2294</v>
      </c>
      <c r="C13028" s="27">
        <v>0.115422</v>
      </c>
      <c r="D13028" s="3" t="s">
        <v>59</v>
      </c>
      <c r="E13028" s="3">
        <v>2015</v>
      </c>
      <c r="F13028" s="3">
        <v>2014</v>
      </c>
      <c r="G13028" s="3" t="s">
        <v>75</v>
      </c>
      <c r="H13028" s="27"/>
    </row>
    <row r="13029" spans="1:8" x14ac:dyDescent="0.45">
      <c r="A13029" s="3" t="s">
        <v>7</v>
      </c>
      <c r="B13029" s="3" t="s">
        <v>2295</v>
      </c>
      <c r="C13029" s="27">
        <v>2.3563200000000002</v>
      </c>
      <c r="D13029" s="3" t="s">
        <v>79</v>
      </c>
      <c r="E13029" s="3">
        <v>2012</v>
      </c>
      <c r="F13029" s="3">
        <v>2011</v>
      </c>
      <c r="G13029" s="3" t="s">
        <v>71</v>
      </c>
      <c r="H13029" s="27"/>
    </row>
    <row r="13030" spans="1:8" x14ac:dyDescent="0.45">
      <c r="A13030" s="3" t="s">
        <v>7</v>
      </c>
      <c r="B13030" s="3" t="s">
        <v>2295</v>
      </c>
      <c r="C13030" s="27">
        <v>2.5329600000000001</v>
      </c>
      <c r="D13030" s="3" t="s">
        <v>56</v>
      </c>
      <c r="E13030" s="3">
        <v>2013</v>
      </c>
      <c r="F13030" s="3">
        <v>2012</v>
      </c>
      <c r="G13030" s="3" t="s">
        <v>71</v>
      </c>
      <c r="H13030" s="27"/>
    </row>
    <row r="13031" spans="1:8" x14ac:dyDescent="0.45">
      <c r="A13031" s="3" t="s">
        <v>7</v>
      </c>
      <c r="B13031" s="3" t="s">
        <v>2295</v>
      </c>
      <c r="C13031" s="27">
        <v>2.5683600000000002</v>
      </c>
      <c r="D13031" s="3" t="s">
        <v>58</v>
      </c>
      <c r="E13031" s="3">
        <v>2014</v>
      </c>
      <c r="F13031" s="3">
        <v>2013</v>
      </c>
      <c r="G13031" s="3" t="s">
        <v>71</v>
      </c>
      <c r="H13031" s="27"/>
    </row>
    <row r="13032" spans="1:8" x14ac:dyDescent="0.45">
      <c r="A13032" s="3" t="s">
        <v>7</v>
      </c>
      <c r="B13032" s="3" t="s">
        <v>2295</v>
      </c>
      <c r="C13032" s="27">
        <v>3.2720910000000001</v>
      </c>
      <c r="D13032" s="3" t="s">
        <v>59</v>
      </c>
      <c r="E13032" s="3">
        <v>2015</v>
      </c>
      <c r="F13032" s="3">
        <v>2014</v>
      </c>
      <c r="G13032" s="3" t="s">
        <v>71</v>
      </c>
      <c r="H13032" s="27"/>
    </row>
    <row r="13033" spans="1:8" x14ac:dyDescent="0.45">
      <c r="A13033" s="3" t="s">
        <v>7</v>
      </c>
      <c r="B13033" s="3" t="s">
        <v>2295</v>
      </c>
      <c r="C13033" s="27">
        <v>12</v>
      </c>
      <c r="D13033" s="3" t="s">
        <v>61</v>
      </c>
      <c r="E13033" s="3">
        <v>2016</v>
      </c>
      <c r="F13033" s="3">
        <v>2015</v>
      </c>
      <c r="G13033" s="3" t="s">
        <v>71</v>
      </c>
      <c r="H13033" s="27"/>
    </row>
    <row r="13034" spans="1:8" x14ac:dyDescent="0.45">
      <c r="A13034" s="3" t="s">
        <v>7</v>
      </c>
      <c r="B13034" s="3" t="s">
        <v>2295</v>
      </c>
      <c r="C13034" s="27">
        <v>12</v>
      </c>
      <c r="D13034" s="3" t="s">
        <v>45</v>
      </c>
      <c r="E13034" s="3">
        <v>2017</v>
      </c>
      <c r="F13034" s="3">
        <v>2016</v>
      </c>
      <c r="G13034" s="3" t="s">
        <v>71</v>
      </c>
      <c r="H13034" s="27"/>
    </row>
    <row r="13035" spans="1:8" x14ac:dyDescent="0.45">
      <c r="A13035" s="3" t="s">
        <v>7</v>
      </c>
      <c r="B13035" s="3" t="s">
        <v>2295</v>
      </c>
      <c r="C13035" s="27">
        <v>12</v>
      </c>
      <c r="D13035" s="3" t="s">
        <v>47</v>
      </c>
      <c r="E13035" s="3">
        <v>2018</v>
      </c>
      <c r="F13035" s="3">
        <v>2017</v>
      </c>
      <c r="G13035" s="3" t="s">
        <v>71</v>
      </c>
      <c r="H13035" s="27"/>
    </row>
    <row r="13036" spans="1:8" x14ac:dyDescent="0.45">
      <c r="A13036" s="3" t="s">
        <v>7</v>
      </c>
      <c r="B13036" s="3" t="s">
        <v>2296</v>
      </c>
      <c r="C13036" s="27">
        <v>0.57499999999999996</v>
      </c>
      <c r="D13036" s="3" t="s">
        <v>21</v>
      </c>
      <c r="E13036" s="3">
        <v>1988</v>
      </c>
      <c r="F13036" s="3">
        <v>1987</v>
      </c>
      <c r="G13036" s="3" t="s">
        <v>60</v>
      </c>
      <c r="H13036" s="27"/>
    </row>
    <row r="13037" spans="1:8" x14ac:dyDescent="0.45">
      <c r="A13037" s="3" t="s">
        <v>7</v>
      </c>
      <c r="B13037" s="3" t="s">
        <v>2296</v>
      </c>
      <c r="C13037" s="27">
        <v>0.66</v>
      </c>
      <c r="D13037" s="3" t="s">
        <v>22</v>
      </c>
      <c r="E13037" s="3">
        <v>1989</v>
      </c>
      <c r="F13037" s="3">
        <v>1988</v>
      </c>
      <c r="G13037" s="3" t="s">
        <v>60</v>
      </c>
      <c r="H13037" s="27"/>
    </row>
    <row r="13038" spans="1:8" x14ac:dyDescent="0.45">
      <c r="A13038" s="3" t="s">
        <v>7</v>
      </c>
      <c r="B13038" s="3" t="s">
        <v>2296</v>
      </c>
      <c r="C13038" s="27">
        <v>0.875</v>
      </c>
      <c r="D13038" s="3" t="s">
        <v>9</v>
      </c>
      <c r="E13038" s="3">
        <v>1991</v>
      </c>
      <c r="F13038" s="3">
        <v>1990</v>
      </c>
      <c r="G13038" s="3" t="s">
        <v>60</v>
      </c>
      <c r="H13038" s="27"/>
    </row>
    <row r="13039" spans="1:8" x14ac:dyDescent="0.45">
      <c r="A13039" s="3" t="s">
        <v>7</v>
      </c>
      <c r="B13039" s="3" t="s">
        <v>2296</v>
      </c>
      <c r="C13039" s="27">
        <v>0.4</v>
      </c>
      <c r="D13039" s="3" t="s">
        <v>14</v>
      </c>
      <c r="E13039" s="3">
        <v>1994</v>
      </c>
      <c r="F13039" s="3">
        <v>1993</v>
      </c>
      <c r="G13039" s="3" t="s">
        <v>70</v>
      </c>
      <c r="H13039" s="27"/>
    </row>
    <row r="13040" spans="1:8" x14ac:dyDescent="0.45">
      <c r="A13040" s="3" t="s">
        <v>7</v>
      </c>
      <c r="B13040" s="3" t="s">
        <v>2296</v>
      </c>
      <c r="C13040" s="27">
        <v>0.15</v>
      </c>
      <c r="D13040" s="3" t="s">
        <v>15</v>
      </c>
      <c r="E13040" s="3">
        <v>1995</v>
      </c>
      <c r="F13040" s="3">
        <v>1994</v>
      </c>
      <c r="G13040" s="3" t="s">
        <v>70</v>
      </c>
      <c r="H13040" s="27"/>
    </row>
    <row r="13041" spans="1:8" x14ac:dyDescent="0.45">
      <c r="A13041" s="3" t="s">
        <v>7</v>
      </c>
      <c r="B13041" s="3" t="s">
        <v>2297</v>
      </c>
      <c r="C13041" s="27">
        <v>1.246</v>
      </c>
      <c r="D13041" s="3" t="s">
        <v>26</v>
      </c>
      <c r="E13041" s="3">
        <v>1997</v>
      </c>
      <c r="F13041" s="3">
        <v>1996</v>
      </c>
      <c r="G13041" s="3" t="s">
        <v>35</v>
      </c>
      <c r="H13041" s="27"/>
    </row>
    <row r="13042" spans="1:8" x14ac:dyDescent="0.45">
      <c r="A13042" s="3" t="s">
        <v>7</v>
      </c>
      <c r="B13042" s="3" t="s">
        <v>2297</v>
      </c>
      <c r="C13042" s="27">
        <v>1.4330400000000001</v>
      </c>
      <c r="D13042" s="3" t="s">
        <v>27</v>
      </c>
      <c r="E13042" s="3">
        <v>1998</v>
      </c>
      <c r="F13042" s="3">
        <v>1997</v>
      </c>
      <c r="G13042" s="3" t="s">
        <v>35</v>
      </c>
      <c r="H13042" s="27"/>
    </row>
    <row r="13043" spans="1:8" x14ac:dyDescent="0.45">
      <c r="A13043" s="3" t="s">
        <v>7</v>
      </c>
      <c r="B13043" s="3" t="s">
        <v>2297</v>
      </c>
      <c r="C13043" s="27">
        <v>1.61988</v>
      </c>
      <c r="D13043" s="3" t="s">
        <v>31</v>
      </c>
      <c r="E13043" s="3">
        <v>1999</v>
      </c>
      <c r="F13043" s="3">
        <v>1998</v>
      </c>
      <c r="G13043" s="3" t="s">
        <v>35</v>
      </c>
      <c r="H13043" s="27"/>
    </row>
    <row r="13044" spans="1:8" x14ac:dyDescent="0.45">
      <c r="A13044" s="3" t="s">
        <v>7</v>
      </c>
      <c r="B13044" s="3" t="s">
        <v>2297</v>
      </c>
      <c r="C13044" s="27">
        <v>2.7166670000000002</v>
      </c>
      <c r="D13044" s="3" t="s">
        <v>32</v>
      </c>
      <c r="E13044" s="3">
        <v>2000</v>
      </c>
      <c r="F13044" s="3">
        <v>1999</v>
      </c>
      <c r="G13044" s="3" t="s">
        <v>86</v>
      </c>
      <c r="H13044" s="27"/>
    </row>
    <row r="13045" spans="1:8" x14ac:dyDescent="0.45">
      <c r="A13045" s="3" t="s">
        <v>7</v>
      </c>
      <c r="B13045" s="3" t="s">
        <v>2297</v>
      </c>
      <c r="C13045" s="27">
        <v>2.96</v>
      </c>
      <c r="D13045" s="3" t="s">
        <v>28</v>
      </c>
      <c r="E13045" s="3">
        <v>2001</v>
      </c>
      <c r="F13045" s="3">
        <v>2000</v>
      </c>
      <c r="G13045" s="3" t="s">
        <v>86</v>
      </c>
      <c r="H13045" s="27"/>
    </row>
    <row r="13046" spans="1:8" x14ac:dyDescent="0.45">
      <c r="A13046" s="3" t="s">
        <v>7</v>
      </c>
      <c r="B13046" s="3" t="s">
        <v>2297</v>
      </c>
      <c r="C13046" s="27">
        <v>1.4</v>
      </c>
      <c r="D13046" s="3" t="s">
        <v>33</v>
      </c>
      <c r="E13046" s="3">
        <v>2002</v>
      </c>
      <c r="F13046" s="3">
        <v>2001</v>
      </c>
      <c r="G13046" s="3" t="s">
        <v>19</v>
      </c>
      <c r="H13046" s="27"/>
    </row>
    <row r="13047" spans="1:8" x14ac:dyDescent="0.45">
      <c r="A13047" s="3" t="s">
        <v>7</v>
      </c>
      <c r="B13047" s="3" t="s">
        <v>2297</v>
      </c>
      <c r="C13047" s="27">
        <v>1.54</v>
      </c>
      <c r="D13047" s="3" t="s">
        <v>34</v>
      </c>
      <c r="E13047" s="3">
        <v>2003</v>
      </c>
      <c r="F13047" s="3">
        <v>2002</v>
      </c>
      <c r="G13047" s="3" t="s">
        <v>19</v>
      </c>
      <c r="H13047" s="27"/>
    </row>
    <row r="13048" spans="1:8" x14ac:dyDescent="0.45">
      <c r="A13048" s="3" t="s">
        <v>7</v>
      </c>
      <c r="B13048" s="3" t="s">
        <v>2297</v>
      </c>
      <c r="C13048" s="27">
        <v>1.7</v>
      </c>
      <c r="D13048" s="3" t="s">
        <v>36</v>
      </c>
      <c r="E13048" s="3">
        <v>2004</v>
      </c>
      <c r="F13048" s="3">
        <v>2003</v>
      </c>
      <c r="G13048" s="3" t="s">
        <v>75</v>
      </c>
      <c r="H13048" s="27"/>
    </row>
    <row r="13049" spans="1:8" x14ac:dyDescent="0.45">
      <c r="A13049" s="3" t="s">
        <v>7</v>
      </c>
      <c r="B13049" s="3" t="s">
        <v>2297</v>
      </c>
      <c r="C13049" s="27">
        <v>0.99504599999999999</v>
      </c>
      <c r="D13049" s="3" t="s">
        <v>37</v>
      </c>
      <c r="E13049" s="3">
        <v>2005</v>
      </c>
      <c r="F13049" s="3">
        <v>2004</v>
      </c>
      <c r="G13049" s="3" t="s">
        <v>100</v>
      </c>
      <c r="H13049" s="27"/>
    </row>
    <row r="13050" spans="1:8" x14ac:dyDescent="0.45">
      <c r="A13050" s="3" t="s">
        <v>7</v>
      </c>
      <c r="B13050" s="3" t="s">
        <v>2297</v>
      </c>
      <c r="C13050" s="27">
        <v>0.36422300000000002</v>
      </c>
      <c r="D13050" s="3" t="s">
        <v>38</v>
      </c>
      <c r="E13050" s="3">
        <v>2006</v>
      </c>
      <c r="F13050" s="3">
        <v>2005</v>
      </c>
      <c r="G13050" s="3" t="s">
        <v>111</v>
      </c>
      <c r="H13050" s="27"/>
    </row>
    <row r="13051" spans="1:8" x14ac:dyDescent="0.45">
      <c r="A13051" s="3" t="s">
        <v>7</v>
      </c>
      <c r="B13051" s="3" t="s">
        <v>2298</v>
      </c>
      <c r="C13051" s="27">
        <v>5.1442800000000002</v>
      </c>
      <c r="D13051" s="3" t="s">
        <v>77</v>
      </c>
      <c r="E13051" s="3">
        <v>2011</v>
      </c>
      <c r="F13051" s="3">
        <v>2010</v>
      </c>
      <c r="G13051" s="3" t="s">
        <v>100</v>
      </c>
      <c r="H13051" s="27"/>
    </row>
    <row r="13052" spans="1:8" x14ac:dyDescent="0.45">
      <c r="A13052" s="3" t="s">
        <v>7</v>
      </c>
      <c r="B13052" s="3" t="s">
        <v>2298</v>
      </c>
      <c r="C13052" s="27">
        <v>5.5300799999999999</v>
      </c>
      <c r="D13052" s="3" t="s">
        <v>79</v>
      </c>
      <c r="E13052" s="3">
        <v>2012</v>
      </c>
      <c r="F13052" s="3">
        <v>2011</v>
      </c>
      <c r="G13052" s="3" t="s">
        <v>100</v>
      </c>
      <c r="H13052" s="27"/>
    </row>
    <row r="13053" spans="1:8" x14ac:dyDescent="0.45">
      <c r="A13053" s="3" t="s">
        <v>7</v>
      </c>
      <c r="B13053" s="3" t="s">
        <v>2298</v>
      </c>
      <c r="C13053" s="27">
        <v>5.9158799999999996</v>
      </c>
      <c r="D13053" s="3" t="s">
        <v>56</v>
      </c>
      <c r="E13053" s="3">
        <v>2013</v>
      </c>
      <c r="F13053" s="3">
        <v>2012</v>
      </c>
      <c r="G13053" s="3" t="s">
        <v>100</v>
      </c>
      <c r="H13053" s="27"/>
    </row>
    <row r="13054" spans="1:8" x14ac:dyDescent="0.45">
      <c r="A13054" s="3" t="s">
        <v>7</v>
      </c>
      <c r="B13054" s="3" t="s">
        <v>2298</v>
      </c>
      <c r="C13054" s="27">
        <v>7.4599250000000001</v>
      </c>
      <c r="D13054" s="3" t="s">
        <v>58</v>
      </c>
      <c r="E13054" s="3">
        <v>2014</v>
      </c>
      <c r="F13054" s="3">
        <v>2013</v>
      </c>
      <c r="G13054" s="3" t="s">
        <v>100</v>
      </c>
      <c r="H13054" s="27"/>
    </row>
    <row r="13055" spans="1:8" x14ac:dyDescent="0.45">
      <c r="A13055" s="3" t="s">
        <v>7</v>
      </c>
      <c r="B13055" s="3" t="s">
        <v>2298</v>
      </c>
      <c r="C13055" s="27">
        <v>14.746</v>
      </c>
      <c r="D13055" s="3" t="s">
        <v>59</v>
      </c>
      <c r="E13055" s="3">
        <v>2015</v>
      </c>
      <c r="F13055" s="3">
        <v>2014</v>
      </c>
      <c r="G13055" s="3" t="s">
        <v>100</v>
      </c>
      <c r="H13055" s="27"/>
    </row>
    <row r="13056" spans="1:8" x14ac:dyDescent="0.45">
      <c r="A13056" s="3" t="s">
        <v>7</v>
      </c>
      <c r="B13056" s="3" t="s">
        <v>2298</v>
      </c>
      <c r="C13056" s="27">
        <v>15.85195</v>
      </c>
      <c r="D13056" s="3" t="s">
        <v>61</v>
      </c>
      <c r="E13056" s="3">
        <v>2016</v>
      </c>
      <c r="F13056" s="3">
        <v>2015</v>
      </c>
      <c r="G13056" s="3" t="s">
        <v>100</v>
      </c>
      <c r="H13056" s="27"/>
    </row>
    <row r="13057" spans="1:8" x14ac:dyDescent="0.45">
      <c r="A13057" s="3" t="s">
        <v>7</v>
      </c>
      <c r="B13057" s="3" t="s">
        <v>2298</v>
      </c>
      <c r="C13057" s="27">
        <v>16.957899999999999</v>
      </c>
      <c r="D13057" s="3" t="s">
        <v>45</v>
      </c>
      <c r="E13057" s="3">
        <v>2017</v>
      </c>
      <c r="F13057" s="3">
        <v>2016</v>
      </c>
      <c r="G13057" s="3" t="s">
        <v>100</v>
      </c>
      <c r="H13057" s="27"/>
    </row>
    <row r="13058" spans="1:8" x14ac:dyDescent="0.45">
      <c r="A13058" s="3" t="s">
        <v>7</v>
      </c>
      <c r="B13058" s="3" t="s">
        <v>2298</v>
      </c>
      <c r="C13058" s="27">
        <v>18.063849999999999</v>
      </c>
      <c r="D13058" s="3" t="s">
        <v>47</v>
      </c>
      <c r="E13058" s="3">
        <v>2018</v>
      </c>
      <c r="F13058" s="3">
        <v>2017</v>
      </c>
      <c r="G13058" s="3" t="s">
        <v>100</v>
      </c>
      <c r="H13058" s="27"/>
    </row>
    <row r="13059" spans="1:8" x14ac:dyDescent="0.45">
      <c r="A13059" s="3" t="s">
        <v>7</v>
      </c>
      <c r="B13059" s="3" t="s">
        <v>2299</v>
      </c>
      <c r="C13059" s="27">
        <v>0.2475</v>
      </c>
      <c r="D13059" s="3" t="s">
        <v>26</v>
      </c>
      <c r="E13059" s="3">
        <v>1997</v>
      </c>
      <c r="F13059" s="3">
        <v>1996</v>
      </c>
      <c r="G13059" s="3" t="s">
        <v>70</v>
      </c>
      <c r="H13059" s="27"/>
    </row>
    <row r="13060" spans="1:8" x14ac:dyDescent="0.45">
      <c r="A13060" s="3" t="s">
        <v>7</v>
      </c>
      <c r="B13060" s="3" t="s">
        <v>2299</v>
      </c>
      <c r="C13060" s="27">
        <v>0.32669999999999999</v>
      </c>
      <c r="D13060" s="3" t="s">
        <v>27</v>
      </c>
      <c r="E13060" s="3">
        <v>1998</v>
      </c>
      <c r="F13060" s="3">
        <v>1997</v>
      </c>
      <c r="G13060" s="3" t="s">
        <v>100</v>
      </c>
      <c r="H13060" s="27"/>
    </row>
    <row r="13061" spans="1:8" x14ac:dyDescent="0.45">
      <c r="A13061" s="3" t="s">
        <v>7</v>
      </c>
      <c r="B13061" s="3" t="s">
        <v>2299</v>
      </c>
      <c r="C13061" s="27">
        <v>0.8</v>
      </c>
      <c r="D13061" s="3" t="s">
        <v>31</v>
      </c>
      <c r="E13061" s="3">
        <v>1999</v>
      </c>
      <c r="F13061" s="3">
        <v>1998</v>
      </c>
      <c r="G13061" s="3" t="s">
        <v>100</v>
      </c>
      <c r="H13061" s="27"/>
    </row>
    <row r="13062" spans="1:8" x14ac:dyDescent="0.45">
      <c r="A13062" s="3" t="s">
        <v>7</v>
      </c>
      <c r="B13062" s="3" t="s">
        <v>2299</v>
      </c>
      <c r="C13062" s="27">
        <v>0.89375000000000004</v>
      </c>
      <c r="D13062" s="3" t="s">
        <v>32</v>
      </c>
      <c r="E13062" s="3">
        <v>2000</v>
      </c>
      <c r="F13062" s="3">
        <v>1999</v>
      </c>
      <c r="G13062" s="3" t="s">
        <v>53</v>
      </c>
      <c r="H13062" s="27"/>
    </row>
    <row r="13063" spans="1:8" x14ac:dyDescent="0.45">
      <c r="A13063" s="3" t="s">
        <v>7</v>
      </c>
      <c r="B13063" s="3" t="s">
        <v>2299</v>
      </c>
      <c r="C13063" s="27">
        <v>4</v>
      </c>
      <c r="D13063" s="3" t="s">
        <v>28</v>
      </c>
      <c r="E13063" s="3">
        <v>2001</v>
      </c>
      <c r="F13063" s="3">
        <v>2000</v>
      </c>
      <c r="G13063" s="3" t="s">
        <v>49</v>
      </c>
      <c r="H13063" s="27"/>
    </row>
    <row r="13064" spans="1:8" x14ac:dyDescent="0.45">
      <c r="A13064" s="3" t="s">
        <v>7</v>
      </c>
      <c r="B13064" s="3" t="s">
        <v>2299</v>
      </c>
      <c r="C13064" s="27">
        <v>4.7</v>
      </c>
      <c r="D13064" s="3" t="s">
        <v>33</v>
      </c>
      <c r="E13064" s="3">
        <v>2002</v>
      </c>
      <c r="F13064" s="3">
        <v>2001</v>
      </c>
      <c r="G13064" s="3" t="s">
        <v>49</v>
      </c>
      <c r="H13064" s="27"/>
    </row>
    <row r="13065" spans="1:8" x14ac:dyDescent="0.45">
      <c r="A13065" s="3" t="s">
        <v>7</v>
      </c>
      <c r="B13065" s="3" t="s">
        <v>2299</v>
      </c>
      <c r="C13065" s="27">
        <v>5.2</v>
      </c>
      <c r="D13065" s="3" t="s">
        <v>34</v>
      </c>
      <c r="E13065" s="3">
        <v>2003</v>
      </c>
      <c r="F13065" s="3">
        <v>2002</v>
      </c>
      <c r="G13065" s="3" t="s">
        <v>49</v>
      </c>
      <c r="H13065" s="27"/>
    </row>
    <row r="13066" spans="1:8" x14ac:dyDescent="0.45">
      <c r="A13066" s="3" t="s">
        <v>7</v>
      </c>
      <c r="B13066" s="3" t="s">
        <v>2299</v>
      </c>
      <c r="C13066" s="27">
        <v>5.5</v>
      </c>
      <c r="D13066" s="3" t="s">
        <v>36</v>
      </c>
      <c r="E13066" s="3">
        <v>2004</v>
      </c>
      <c r="F13066" s="3">
        <v>2003</v>
      </c>
      <c r="G13066" s="3" t="s">
        <v>49</v>
      </c>
      <c r="H13066" s="27"/>
    </row>
    <row r="13067" spans="1:8" x14ac:dyDescent="0.45">
      <c r="A13067" s="3" t="s">
        <v>7</v>
      </c>
      <c r="B13067" s="3" t="s">
        <v>2299</v>
      </c>
      <c r="C13067" s="27">
        <v>7</v>
      </c>
      <c r="D13067" s="3" t="s">
        <v>37</v>
      </c>
      <c r="E13067" s="3">
        <v>2005</v>
      </c>
      <c r="F13067" s="3">
        <v>2004</v>
      </c>
      <c r="G13067" s="3" t="s">
        <v>49</v>
      </c>
      <c r="H13067" s="27"/>
    </row>
    <row r="13068" spans="1:8" x14ac:dyDescent="0.45">
      <c r="A13068" s="3" t="s">
        <v>7</v>
      </c>
      <c r="B13068" s="3" t="s">
        <v>2299</v>
      </c>
      <c r="C13068" s="27">
        <v>7.5</v>
      </c>
      <c r="D13068" s="3" t="s">
        <v>38</v>
      </c>
      <c r="E13068" s="3">
        <v>2006</v>
      </c>
      <c r="F13068" s="3">
        <v>2005</v>
      </c>
      <c r="G13068" s="3" t="s">
        <v>49</v>
      </c>
      <c r="H13068" s="27"/>
    </row>
    <row r="13069" spans="1:8" x14ac:dyDescent="0.45">
      <c r="A13069" s="3" t="s">
        <v>7</v>
      </c>
      <c r="B13069" s="3" t="s">
        <v>2299</v>
      </c>
      <c r="C13069" s="27">
        <v>16</v>
      </c>
      <c r="D13069" s="3" t="s">
        <v>39</v>
      </c>
      <c r="E13069" s="3">
        <v>2007</v>
      </c>
      <c r="F13069" s="3">
        <v>2006</v>
      </c>
      <c r="G13069" s="3" t="s">
        <v>106</v>
      </c>
      <c r="H13069" s="27"/>
    </row>
    <row r="13070" spans="1:8" x14ac:dyDescent="0.45">
      <c r="A13070" s="3" t="s">
        <v>7</v>
      </c>
      <c r="B13070" s="3" t="s">
        <v>2299</v>
      </c>
      <c r="C13070" s="27">
        <v>15.5</v>
      </c>
      <c r="D13070" s="3" t="s">
        <v>42</v>
      </c>
      <c r="E13070" s="3">
        <v>2008</v>
      </c>
      <c r="F13070" s="3">
        <v>2007</v>
      </c>
      <c r="G13070" s="3" t="s">
        <v>103</v>
      </c>
      <c r="H13070" s="27"/>
    </row>
    <row r="13071" spans="1:8" x14ac:dyDescent="0.45">
      <c r="A13071" s="3" t="s">
        <v>7</v>
      </c>
      <c r="B13071" s="3" t="s">
        <v>2299</v>
      </c>
      <c r="C13071" s="27">
        <v>14.5</v>
      </c>
      <c r="D13071" s="3" t="s">
        <v>50</v>
      </c>
      <c r="E13071" s="3">
        <v>2009</v>
      </c>
      <c r="F13071" s="3">
        <v>2008</v>
      </c>
      <c r="G13071" s="3" t="s">
        <v>103</v>
      </c>
      <c r="H13071" s="27"/>
    </row>
    <row r="13072" spans="1:8" x14ac:dyDescent="0.45">
      <c r="A13072" s="3" t="s">
        <v>7</v>
      </c>
      <c r="B13072" s="3" t="s">
        <v>2299</v>
      </c>
      <c r="C13072" s="27">
        <v>1.3064450000000001</v>
      </c>
      <c r="D13072" s="3" t="s">
        <v>43</v>
      </c>
      <c r="E13072" s="3">
        <v>2010</v>
      </c>
      <c r="F13072" s="3">
        <v>2009</v>
      </c>
      <c r="G13072" s="3" t="s">
        <v>49</v>
      </c>
      <c r="H13072" s="27"/>
    </row>
    <row r="13073" spans="1:8" x14ac:dyDescent="0.45">
      <c r="A13073" s="3" t="s">
        <v>7</v>
      </c>
      <c r="B13073" s="3" t="s">
        <v>2299</v>
      </c>
      <c r="C13073" s="27">
        <v>2.08</v>
      </c>
      <c r="D13073" s="3" t="s">
        <v>77</v>
      </c>
      <c r="E13073" s="3">
        <v>2011</v>
      </c>
      <c r="F13073" s="3">
        <v>2010</v>
      </c>
      <c r="G13073" s="3" t="s">
        <v>49</v>
      </c>
      <c r="H13073" s="27"/>
    </row>
    <row r="13074" spans="1:8" x14ac:dyDescent="0.45">
      <c r="A13074" s="3" t="s">
        <v>7</v>
      </c>
      <c r="B13074" s="3" t="s">
        <v>2299</v>
      </c>
      <c r="C13074" s="27">
        <v>2.2464</v>
      </c>
      <c r="D13074" s="3" t="s">
        <v>79</v>
      </c>
      <c r="E13074" s="3">
        <v>2012</v>
      </c>
      <c r="F13074" s="3">
        <v>2011</v>
      </c>
      <c r="G13074" s="3" t="s">
        <v>49</v>
      </c>
      <c r="H13074" s="27"/>
    </row>
    <row r="13075" spans="1:8" x14ac:dyDescent="0.45">
      <c r="A13075" s="3" t="s">
        <v>7</v>
      </c>
      <c r="B13075" s="3" t="s">
        <v>2300</v>
      </c>
      <c r="C13075" s="27">
        <v>0.79788000000000003</v>
      </c>
      <c r="D13075" s="3" t="s">
        <v>33</v>
      </c>
      <c r="E13075" s="3">
        <v>2002</v>
      </c>
      <c r="F13075" s="3">
        <v>2001</v>
      </c>
      <c r="G13075" s="3" t="s">
        <v>16</v>
      </c>
      <c r="H13075" s="27"/>
    </row>
    <row r="13076" spans="1:8" x14ac:dyDescent="0.45">
      <c r="A13076" s="3" t="s">
        <v>7</v>
      </c>
      <c r="B13076" s="3" t="s">
        <v>2300</v>
      </c>
      <c r="C13076" s="27">
        <v>0.85775999999999997</v>
      </c>
      <c r="D13076" s="3" t="s">
        <v>34</v>
      </c>
      <c r="E13076" s="3">
        <v>2003</v>
      </c>
      <c r="F13076" s="3">
        <v>2002</v>
      </c>
      <c r="G13076" s="3" t="s">
        <v>16</v>
      </c>
      <c r="H13076" s="27"/>
    </row>
    <row r="13077" spans="1:8" x14ac:dyDescent="0.45">
      <c r="A13077" s="3" t="s">
        <v>7</v>
      </c>
      <c r="B13077" s="3" t="s">
        <v>2300</v>
      </c>
      <c r="C13077" s="27">
        <v>0.91752</v>
      </c>
      <c r="D13077" s="3" t="s">
        <v>36</v>
      </c>
      <c r="E13077" s="3">
        <v>2004</v>
      </c>
      <c r="F13077" s="3">
        <v>2003</v>
      </c>
      <c r="G13077" s="3" t="s">
        <v>16</v>
      </c>
      <c r="H13077" s="27"/>
    </row>
    <row r="13078" spans="1:8" x14ac:dyDescent="0.45">
      <c r="A13078" s="3" t="s">
        <v>7</v>
      </c>
      <c r="B13078" s="3" t="s">
        <v>2300</v>
      </c>
      <c r="C13078" s="27">
        <v>1.6524529999999999</v>
      </c>
      <c r="D13078" s="3" t="s">
        <v>37</v>
      </c>
      <c r="E13078" s="3">
        <v>2005</v>
      </c>
      <c r="F13078" s="3">
        <v>2004</v>
      </c>
      <c r="G13078" s="3" t="s">
        <v>71</v>
      </c>
      <c r="H13078" s="27"/>
    </row>
    <row r="13079" spans="1:8" x14ac:dyDescent="0.45">
      <c r="A13079" s="3" t="s">
        <v>7</v>
      </c>
      <c r="B13079" s="3" t="s">
        <v>2300</v>
      </c>
      <c r="C13079" s="27">
        <v>5</v>
      </c>
      <c r="D13079" s="3" t="s">
        <v>38</v>
      </c>
      <c r="E13079" s="3">
        <v>2006</v>
      </c>
      <c r="F13079" s="3">
        <v>2005</v>
      </c>
      <c r="G13079" s="3" t="s">
        <v>71</v>
      </c>
      <c r="H13079" s="27"/>
    </row>
    <row r="13080" spans="1:8" x14ac:dyDescent="0.45">
      <c r="A13080" s="3" t="s">
        <v>7</v>
      </c>
      <c r="B13080" s="3" t="s">
        <v>2300</v>
      </c>
      <c r="C13080" s="27">
        <v>5.5250000000000004</v>
      </c>
      <c r="D13080" s="3" t="s">
        <v>39</v>
      </c>
      <c r="E13080" s="3">
        <v>2007</v>
      </c>
      <c r="F13080" s="3">
        <v>2006</v>
      </c>
      <c r="G13080" s="3" t="s">
        <v>71</v>
      </c>
      <c r="H13080" s="27"/>
    </row>
    <row r="13081" spans="1:8" x14ac:dyDescent="0.45">
      <c r="A13081" s="3" t="s">
        <v>7</v>
      </c>
      <c r="B13081" s="3" t="s">
        <v>2300</v>
      </c>
      <c r="C13081" s="27">
        <v>9.5</v>
      </c>
      <c r="D13081" s="3" t="s">
        <v>42</v>
      </c>
      <c r="E13081" s="3">
        <v>2008</v>
      </c>
      <c r="F13081" s="3">
        <v>2007</v>
      </c>
      <c r="G13081" s="3" t="s">
        <v>71</v>
      </c>
      <c r="H13081" s="27"/>
    </row>
    <row r="13082" spans="1:8" x14ac:dyDescent="0.45">
      <c r="A13082" s="3" t="s">
        <v>7</v>
      </c>
      <c r="B13082" s="3" t="s">
        <v>2300</v>
      </c>
      <c r="C13082" s="27">
        <v>9.5</v>
      </c>
      <c r="D13082" s="3" t="s">
        <v>50</v>
      </c>
      <c r="E13082" s="3">
        <v>2009</v>
      </c>
      <c r="F13082" s="3">
        <v>2008</v>
      </c>
      <c r="G13082" s="3" t="s">
        <v>71</v>
      </c>
      <c r="H13082" s="27"/>
    </row>
    <row r="13083" spans="1:8" x14ac:dyDescent="0.45">
      <c r="A13083" s="3" t="s">
        <v>7</v>
      </c>
      <c r="B13083" s="3" t="s">
        <v>2300</v>
      </c>
      <c r="C13083" s="27">
        <v>9.0749999999999993</v>
      </c>
      <c r="D13083" s="3" t="s">
        <v>43</v>
      </c>
      <c r="E13083" s="3">
        <v>2010</v>
      </c>
      <c r="F13083" s="3">
        <v>2009</v>
      </c>
      <c r="G13083" s="3" t="s">
        <v>71</v>
      </c>
      <c r="H13083" s="27"/>
    </row>
    <row r="13084" spans="1:8" x14ac:dyDescent="0.45">
      <c r="A13084" s="3" t="s">
        <v>7</v>
      </c>
      <c r="B13084" s="3" t="s">
        <v>2300</v>
      </c>
      <c r="C13084" s="27">
        <v>10.5</v>
      </c>
      <c r="D13084" s="3" t="s">
        <v>77</v>
      </c>
      <c r="E13084" s="3">
        <v>2011</v>
      </c>
      <c r="F13084" s="3">
        <v>2010</v>
      </c>
      <c r="G13084" s="3" t="s">
        <v>10</v>
      </c>
      <c r="H13084" s="27"/>
    </row>
    <row r="13085" spans="1:8" x14ac:dyDescent="0.45">
      <c r="A13085" s="3" t="s">
        <v>7</v>
      </c>
      <c r="B13085" s="3" t="s">
        <v>2300</v>
      </c>
      <c r="C13085" s="27">
        <v>9.5</v>
      </c>
      <c r="D13085" s="3" t="s">
        <v>79</v>
      </c>
      <c r="E13085" s="3">
        <v>2012</v>
      </c>
      <c r="F13085" s="3">
        <v>2011</v>
      </c>
      <c r="G13085" s="3" t="s">
        <v>10</v>
      </c>
      <c r="H13085" s="27"/>
    </row>
    <row r="13086" spans="1:8" x14ac:dyDescent="0.45">
      <c r="A13086" s="3" t="s">
        <v>7</v>
      </c>
      <c r="B13086" s="3" t="s">
        <v>2300</v>
      </c>
      <c r="C13086" s="27">
        <v>9.6824349999999999</v>
      </c>
      <c r="D13086" s="3" t="s">
        <v>56</v>
      </c>
      <c r="E13086" s="3">
        <v>2013</v>
      </c>
      <c r="F13086" s="3">
        <v>2012</v>
      </c>
      <c r="G13086" s="3" t="s">
        <v>62</v>
      </c>
      <c r="H13086" s="27"/>
    </row>
    <row r="13087" spans="1:8" x14ac:dyDescent="0.45">
      <c r="A13087" s="3" t="s">
        <v>7</v>
      </c>
      <c r="B13087" s="3" t="s">
        <v>2300</v>
      </c>
      <c r="C13087" s="27">
        <v>10.105855</v>
      </c>
      <c r="D13087" s="3" t="s">
        <v>58</v>
      </c>
      <c r="E13087" s="3">
        <v>2014</v>
      </c>
      <c r="F13087" s="3">
        <v>2013</v>
      </c>
      <c r="G13087" s="3" t="s">
        <v>13</v>
      </c>
      <c r="H13087" s="27"/>
    </row>
    <row r="13088" spans="1:8" x14ac:dyDescent="0.45">
      <c r="A13088" s="3" t="s">
        <v>7</v>
      </c>
      <c r="B13088" s="3" t="s">
        <v>2300</v>
      </c>
      <c r="C13088" s="27">
        <v>10.105855</v>
      </c>
      <c r="D13088" s="3" t="s">
        <v>59</v>
      </c>
      <c r="E13088" s="3">
        <v>2015</v>
      </c>
      <c r="F13088" s="3">
        <v>2014</v>
      </c>
      <c r="G13088" s="3" t="s">
        <v>13</v>
      </c>
      <c r="H13088" s="27"/>
    </row>
    <row r="13089" spans="1:8" x14ac:dyDescent="0.45">
      <c r="A13089" s="3" t="s">
        <v>7</v>
      </c>
      <c r="B13089" s="3" t="s">
        <v>2300</v>
      </c>
      <c r="C13089" s="27">
        <v>10.105855</v>
      </c>
      <c r="D13089" s="3" t="s">
        <v>61</v>
      </c>
      <c r="E13089" s="3">
        <v>2016</v>
      </c>
      <c r="F13089" s="3">
        <v>2015</v>
      </c>
      <c r="G13089" s="3" t="s">
        <v>94</v>
      </c>
      <c r="H13089" s="27"/>
    </row>
    <row r="13090" spans="1:8" x14ac:dyDescent="0.45">
      <c r="A13090" s="3" t="s">
        <v>7</v>
      </c>
      <c r="B13090" s="3" t="s">
        <v>2301</v>
      </c>
      <c r="C13090" s="27">
        <v>0.78500000000000003</v>
      </c>
      <c r="D13090" s="3" t="s">
        <v>26</v>
      </c>
      <c r="E13090" s="3">
        <v>1997</v>
      </c>
      <c r="F13090" s="3">
        <v>1996</v>
      </c>
      <c r="G13090" s="3" t="s">
        <v>60</v>
      </c>
      <c r="H13090" s="27"/>
    </row>
    <row r="13091" spans="1:8" x14ac:dyDescent="0.45">
      <c r="A13091" s="3" t="s">
        <v>7</v>
      </c>
      <c r="B13091" s="3" t="s">
        <v>2301</v>
      </c>
      <c r="C13091" s="27">
        <v>0.90312000000000003</v>
      </c>
      <c r="D13091" s="3" t="s">
        <v>27</v>
      </c>
      <c r="E13091" s="3">
        <v>1998</v>
      </c>
      <c r="F13091" s="3">
        <v>1997</v>
      </c>
      <c r="G13091" s="3" t="s">
        <v>57</v>
      </c>
      <c r="H13091" s="27"/>
    </row>
    <row r="13092" spans="1:8" x14ac:dyDescent="0.45">
      <c r="A13092" s="3" t="s">
        <v>7</v>
      </c>
      <c r="B13092" s="3" t="s">
        <v>2301</v>
      </c>
      <c r="C13092" s="27">
        <v>1.0209999999999999</v>
      </c>
      <c r="D13092" s="3" t="s">
        <v>31</v>
      </c>
      <c r="E13092" s="3">
        <v>1999</v>
      </c>
      <c r="F13092" s="3">
        <v>1998</v>
      </c>
      <c r="G13092" s="3" t="s">
        <v>57</v>
      </c>
      <c r="H13092" s="27"/>
    </row>
    <row r="13093" spans="1:8" x14ac:dyDescent="0.45">
      <c r="A13093" s="3" t="s">
        <v>7</v>
      </c>
      <c r="B13093" s="3" t="s">
        <v>2301</v>
      </c>
      <c r="C13093" s="27">
        <v>2</v>
      </c>
      <c r="D13093" s="3" t="s">
        <v>32</v>
      </c>
      <c r="E13093" s="3">
        <v>2000</v>
      </c>
      <c r="F13093" s="3">
        <v>1999</v>
      </c>
      <c r="G13093" s="3" t="s">
        <v>60</v>
      </c>
      <c r="H13093" s="27"/>
    </row>
    <row r="13094" spans="1:8" x14ac:dyDescent="0.45">
      <c r="A13094" s="3" t="s">
        <v>7</v>
      </c>
      <c r="B13094" s="3" t="s">
        <v>2301</v>
      </c>
      <c r="C13094" s="27">
        <v>2.2000000000000002</v>
      </c>
      <c r="D13094" s="3" t="s">
        <v>28</v>
      </c>
      <c r="E13094" s="3">
        <v>2001</v>
      </c>
      <c r="F13094" s="3">
        <v>2000</v>
      </c>
      <c r="G13094" s="3" t="s">
        <v>49</v>
      </c>
      <c r="H13094" s="27"/>
    </row>
    <row r="13095" spans="1:8" x14ac:dyDescent="0.45">
      <c r="A13095" s="3" t="s">
        <v>7</v>
      </c>
      <c r="B13095" s="3" t="s">
        <v>2301</v>
      </c>
      <c r="C13095" s="27">
        <v>2.63</v>
      </c>
      <c r="D13095" s="3" t="s">
        <v>33</v>
      </c>
      <c r="E13095" s="3">
        <v>2002</v>
      </c>
      <c r="F13095" s="3">
        <v>2001</v>
      </c>
      <c r="G13095" s="3" t="s">
        <v>64</v>
      </c>
      <c r="H13095" s="27"/>
    </row>
    <row r="13096" spans="1:8" x14ac:dyDescent="0.45">
      <c r="A13096" s="3" t="s">
        <v>7</v>
      </c>
      <c r="B13096" s="3" t="s">
        <v>2301</v>
      </c>
      <c r="C13096" s="27">
        <v>0.81367900000000004</v>
      </c>
      <c r="D13096" s="3" t="s">
        <v>36</v>
      </c>
      <c r="E13096" s="3">
        <v>2004</v>
      </c>
      <c r="F13096" s="3">
        <v>2003</v>
      </c>
      <c r="G13096" s="3" t="s">
        <v>75</v>
      </c>
      <c r="H13096" s="27"/>
    </row>
    <row r="13097" spans="1:8" x14ac:dyDescent="0.45">
      <c r="A13097" s="3" t="s">
        <v>7</v>
      </c>
      <c r="B13097" s="3" t="s">
        <v>2302</v>
      </c>
      <c r="C13097" s="27">
        <v>1.4930000000000001</v>
      </c>
      <c r="D13097" s="3" t="s">
        <v>25</v>
      </c>
      <c r="E13097" s="3">
        <v>1996</v>
      </c>
      <c r="F13097" s="3">
        <v>1995</v>
      </c>
      <c r="G13097" s="3" t="s">
        <v>70</v>
      </c>
      <c r="H13097" s="27"/>
    </row>
    <row r="13098" spans="1:8" x14ac:dyDescent="0.45">
      <c r="A13098" s="3" t="s">
        <v>7</v>
      </c>
      <c r="B13098" s="3" t="s">
        <v>2302</v>
      </c>
      <c r="C13098" s="27">
        <v>2.06</v>
      </c>
      <c r="D13098" s="3" t="s">
        <v>26</v>
      </c>
      <c r="E13098" s="3">
        <v>1997</v>
      </c>
      <c r="F13098" s="3">
        <v>1996</v>
      </c>
      <c r="G13098" s="3" t="s">
        <v>10</v>
      </c>
      <c r="H13098" s="27"/>
    </row>
    <row r="13099" spans="1:8" x14ac:dyDescent="0.45">
      <c r="A13099" s="3" t="s">
        <v>7</v>
      </c>
      <c r="B13099" s="3" t="s">
        <v>2302</v>
      </c>
      <c r="C13099" s="27">
        <v>2.3290799999999998</v>
      </c>
      <c r="D13099" s="3" t="s">
        <v>27</v>
      </c>
      <c r="E13099" s="3">
        <v>1998</v>
      </c>
      <c r="F13099" s="3">
        <v>1997</v>
      </c>
      <c r="G13099" s="3" t="s">
        <v>10</v>
      </c>
      <c r="H13099" s="27"/>
    </row>
    <row r="13100" spans="1:8" x14ac:dyDescent="0.45">
      <c r="A13100" s="3" t="s">
        <v>7</v>
      </c>
      <c r="B13100" s="3" t="s">
        <v>2302</v>
      </c>
      <c r="C13100" s="27">
        <v>9</v>
      </c>
      <c r="D13100" s="3" t="s">
        <v>31</v>
      </c>
      <c r="E13100" s="3">
        <v>1999</v>
      </c>
      <c r="F13100" s="3">
        <v>1998</v>
      </c>
      <c r="G13100" s="3" t="s">
        <v>10</v>
      </c>
      <c r="H13100" s="27"/>
    </row>
    <row r="13101" spans="1:8" x14ac:dyDescent="0.45">
      <c r="A13101" s="3" t="s">
        <v>7</v>
      </c>
      <c r="B13101" s="3" t="s">
        <v>2302</v>
      </c>
      <c r="C13101" s="27">
        <v>10.8</v>
      </c>
      <c r="D13101" s="3" t="s">
        <v>32</v>
      </c>
      <c r="E13101" s="3">
        <v>2000</v>
      </c>
      <c r="F13101" s="3">
        <v>1999</v>
      </c>
      <c r="G13101" s="3" t="s">
        <v>10</v>
      </c>
      <c r="H13101" s="27"/>
    </row>
    <row r="13102" spans="1:8" x14ac:dyDescent="0.45">
      <c r="A13102" s="3" t="s">
        <v>7</v>
      </c>
      <c r="B13102" s="3" t="s">
        <v>2302</v>
      </c>
      <c r="C13102" s="27">
        <v>12.6</v>
      </c>
      <c r="D13102" s="3" t="s">
        <v>28</v>
      </c>
      <c r="E13102" s="3">
        <v>2001</v>
      </c>
      <c r="F13102" s="3">
        <v>2000</v>
      </c>
      <c r="G13102" s="3" t="s">
        <v>10</v>
      </c>
      <c r="H13102" s="27"/>
    </row>
    <row r="13103" spans="1:8" x14ac:dyDescent="0.45">
      <c r="A13103" s="3" t="s">
        <v>7</v>
      </c>
      <c r="B13103" s="3" t="s">
        <v>2302</v>
      </c>
      <c r="C13103" s="27">
        <v>14.4</v>
      </c>
      <c r="D13103" s="3" t="s">
        <v>33</v>
      </c>
      <c r="E13103" s="3">
        <v>2002</v>
      </c>
      <c r="F13103" s="3">
        <v>2001</v>
      </c>
      <c r="G13103" s="3" t="s">
        <v>10</v>
      </c>
      <c r="H13103" s="27"/>
    </row>
    <row r="13104" spans="1:8" x14ac:dyDescent="0.45">
      <c r="A13104" s="3" t="s">
        <v>7</v>
      </c>
      <c r="B13104" s="3" t="s">
        <v>2302</v>
      </c>
      <c r="C13104" s="27">
        <v>16.2</v>
      </c>
      <c r="D13104" s="3" t="s">
        <v>34</v>
      </c>
      <c r="E13104" s="3">
        <v>2003</v>
      </c>
      <c r="F13104" s="3">
        <v>2002</v>
      </c>
      <c r="G13104" s="3" t="s">
        <v>10</v>
      </c>
      <c r="H13104" s="27"/>
    </row>
    <row r="13105" spans="1:8" x14ac:dyDescent="0.45">
      <c r="A13105" s="3" t="s">
        <v>7</v>
      </c>
      <c r="B13105" s="3" t="s">
        <v>2302</v>
      </c>
      <c r="C13105" s="27">
        <v>17</v>
      </c>
      <c r="D13105" s="3" t="s">
        <v>36</v>
      </c>
      <c r="E13105" s="3">
        <v>2004</v>
      </c>
      <c r="F13105" s="3">
        <v>2003</v>
      </c>
      <c r="G13105" s="3" t="s">
        <v>10</v>
      </c>
      <c r="H13105" s="27"/>
    </row>
    <row r="13106" spans="1:8" x14ac:dyDescent="0.45">
      <c r="A13106" s="3" t="s">
        <v>7</v>
      </c>
      <c r="B13106" s="3" t="s">
        <v>2302</v>
      </c>
      <c r="C13106" s="27">
        <v>9.7200000000000006</v>
      </c>
      <c r="D13106" s="3" t="s">
        <v>37</v>
      </c>
      <c r="E13106" s="3">
        <v>2005</v>
      </c>
      <c r="F13106" s="3">
        <v>2004</v>
      </c>
      <c r="G13106" s="3" t="s">
        <v>49</v>
      </c>
      <c r="H13106" s="27"/>
    </row>
    <row r="13107" spans="1:8" x14ac:dyDescent="0.45">
      <c r="A13107" s="3" t="s">
        <v>7</v>
      </c>
      <c r="B13107" s="3" t="s">
        <v>2302</v>
      </c>
      <c r="C13107" s="27">
        <v>10.86</v>
      </c>
      <c r="D13107" s="3" t="s">
        <v>38</v>
      </c>
      <c r="E13107" s="3">
        <v>2006</v>
      </c>
      <c r="F13107" s="3">
        <v>2005</v>
      </c>
      <c r="G13107" s="3" t="s">
        <v>49</v>
      </c>
      <c r="H13107" s="27"/>
    </row>
    <row r="13108" spans="1:8" x14ac:dyDescent="0.45">
      <c r="A13108" s="3" t="s">
        <v>7</v>
      </c>
      <c r="B13108" s="3" t="s">
        <v>2302</v>
      </c>
      <c r="C13108" s="27">
        <v>11.65</v>
      </c>
      <c r="D13108" s="3" t="s">
        <v>39</v>
      </c>
      <c r="E13108" s="3">
        <v>2007</v>
      </c>
      <c r="F13108" s="3">
        <v>2006</v>
      </c>
      <c r="G13108" s="3" t="s">
        <v>49</v>
      </c>
      <c r="H13108" s="27"/>
    </row>
    <row r="13109" spans="1:8" x14ac:dyDescent="0.45">
      <c r="A13109" s="3" t="s">
        <v>7</v>
      </c>
      <c r="B13109" s="3" t="s">
        <v>2302</v>
      </c>
      <c r="C13109" s="27">
        <v>12.54</v>
      </c>
      <c r="D13109" s="3" t="s">
        <v>42</v>
      </c>
      <c r="E13109" s="3">
        <v>2008</v>
      </c>
      <c r="F13109" s="3">
        <v>2007</v>
      </c>
      <c r="G13109" s="3" t="s">
        <v>49</v>
      </c>
      <c r="H13109" s="27"/>
    </row>
    <row r="13110" spans="1:8" x14ac:dyDescent="0.45">
      <c r="A13110" s="3" t="s">
        <v>7</v>
      </c>
      <c r="B13110" s="3" t="s">
        <v>2302</v>
      </c>
      <c r="C13110" s="27">
        <v>13.93</v>
      </c>
      <c r="D13110" s="3" t="s">
        <v>50</v>
      </c>
      <c r="E13110" s="3">
        <v>2009</v>
      </c>
      <c r="F13110" s="3">
        <v>2008</v>
      </c>
      <c r="G13110" s="3" t="s">
        <v>49</v>
      </c>
      <c r="H13110" s="27"/>
    </row>
    <row r="13111" spans="1:8" x14ac:dyDescent="0.45">
      <c r="A13111" s="3" t="s">
        <v>7</v>
      </c>
      <c r="B13111" s="3" t="s">
        <v>2302</v>
      </c>
      <c r="C13111" s="27">
        <v>5.8540000000000001</v>
      </c>
      <c r="D13111" s="3" t="s">
        <v>43</v>
      </c>
      <c r="E13111" s="3">
        <v>2010</v>
      </c>
      <c r="F13111" s="3">
        <v>2009</v>
      </c>
      <c r="G13111" s="3" t="s">
        <v>13</v>
      </c>
      <c r="H13111" s="27"/>
    </row>
    <row r="13112" spans="1:8" x14ac:dyDescent="0.45">
      <c r="A13112" s="3" t="s">
        <v>7</v>
      </c>
      <c r="B13112" s="3" t="s">
        <v>2302</v>
      </c>
      <c r="C13112" s="27">
        <v>6.3223200000000004</v>
      </c>
      <c r="D13112" s="3" t="s">
        <v>77</v>
      </c>
      <c r="E13112" s="3">
        <v>2011</v>
      </c>
      <c r="F13112" s="3">
        <v>2010</v>
      </c>
      <c r="G13112" s="3" t="s">
        <v>13</v>
      </c>
      <c r="H13112" s="27"/>
    </row>
    <row r="13113" spans="1:8" x14ac:dyDescent="0.45">
      <c r="A13113" s="3" t="s">
        <v>7</v>
      </c>
      <c r="B13113" s="3" t="s">
        <v>2302</v>
      </c>
      <c r="C13113" s="27">
        <v>1.3521810000000001</v>
      </c>
      <c r="D13113" s="3" t="s">
        <v>56</v>
      </c>
      <c r="E13113" s="3">
        <v>2013</v>
      </c>
      <c r="F13113" s="3">
        <v>2012</v>
      </c>
      <c r="G13113" s="3" t="s">
        <v>60</v>
      </c>
      <c r="H13113" s="27"/>
    </row>
    <row r="13114" spans="1:8" x14ac:dyDescent="0.45">
      <c r="A13114" s="3" t="s">
        <v>7</v>
      </c>
      <c r="B13114" s="3" t="s">
        <v>2303</v>
      </c>
      <c r="C13114" s="27">
        <v>2.3182800000000001</v>
      </c>
      <c r="D13114" s="3" t="s">
        <v>45</v>
      </c>
      <c r="E13114" s="3">
        <v>2017</v>
      </c>
      <c r="F13114" s="3">
        <v>2016</v>
      </c>
      <c r="G13114" s="3" t="s">
        <v>41</v>
      </c>
      <c r="H13114" s="27"/>
    </row>
    <row r="13115" spans="1:8" x14ac:dyDescent="0.45">
      <c r="A13115" s="3" t="s">
        <v>7</v>
      </c>
      <c r="B13115" s="3" t="s">
        <v>2303</v>
      </c>
      <c r="C13115" s="27">
        <v>2.4225599999999998</v>
      </c>
      <c r="D13115" s="3" t="s">
        <v>47</v>
      </c>
      <c r="E13115" s="3">
        <v>2018</v>
      </c>
      <c r="F13115" s="3">
        <v>2017</v>
      </c>
      <c r="G13115" s="3" t="s">
        <v>41</v>
      </c>
      <c r="H13115" s="27"/>
    </row>
    <row r="13116" spans="1:8" x14ac:dyDescent="0.45">
      <c r="A13116" s="3" t="s">
        <v>7</v>
      </c>
      <c r="B13116" s="3" t="s">
        <v>2304</v>
      </c>
      <c r="C13116" s="27">
        <v>3.8904000000000001E-2</v>
      </c>
      <c r="D13116" s="3" t="s">
        <v>38</v>
      </c>
      <c r="E13116" s="3">
        <v>2006</v>
      </c>
      <c r="F13116" s="3">
        <v>2005</v>
      </c>
      <c r="G13116" s="3" t="s">
        <v>75</v>
      </c>
      <c r="H13116" s="27"/>
    </row>
    <row r="13117" spans="1:8" x14ac:dyDescent="0.45">
      <c r="A13117" s="3" t="s">
        <v>7</v>
      </c>
      <c r="B13117" s="3" t="s">
        <v>2305</v>
      </c>
      <c r="C13117" s="27">
        <v>0.65</v>
      </c>
      <c r="D13117" s="3" t="s">
        <v>14</v>
      </c>
      <c r="E13117" s="3">
        <v>1994</v>
      </c>
      <c r="F13117" s="3">
        <v>1993</v>
      </c>
      <c r="G13117" s="3" t="s">
        <v>62</v>
      </c>
      <c r="H13117" s="27"/>
    </row>
    <row r="13118" spans="1:8" x14ac:dyDescent="0.45">
      <c r="A13118" s="3" t="s">
        <v>7</v>
      </c>
      <c r="B13118" s="3" t="s">
        <v>2305</v>
      </c>
      <c r="C13118" s="27">
        <v>0.84499999999999997</v>
      </c>
      <c r="D13118" s="3" t="s">
        <v>15</v>
      </c>
      <c r="E13118" s="3">
        <v>1995</v>
      </c>
      <c r="F13118" s="3">
        <v>1994</v>
      </c>
      <c r="G13118" s="3" t="s">
        <v>62</v>
      </c>
      <c r="H13118" s="27"/>
    </row>
    <row r="13119" spans="1:8" x14ac:dyDescent="0.45">
      <c r="A13119" s="3" t="s">
        <v>7</v>
      </c>
      <c r="B13119" s="3" t="s">
        <v>2305</v>
      </c>
      <c r="C13119" s="27">
        <v>1.04</v>
      </c>
      <c r="D13119" s="3" t="s">
        <v>25</v>
      </c>
      <c r="E13119" s="3">
        <v>1996</v>
      </c>
      <c r="F13119" s="3">
        <v>1995</v>
      </c>
      <c r="G13119" s="3" t="s">
        <v>94</v>
      </c>
      <c r="H13119" s="27"/>
    </row>
    <row r="13120" spans="1:8" x14ac:dyDescent="0.45">
      <c r="A13120" s="3" t="s">
        <v>7</v>
      </c>
      <c r="B13120" s="3" t="s">
        <v>2305</v>
      </c>
      <c r="C13120" s="27">
        <v>1.2350000000000001</v>
      </c>
      <c r="D13120" s="3" t="s">
        <v>26</v>
      </c>
      <c r="E13120" s="3">
        <v>1997</v>
      </c>
      <c r="F13120" s="3">
        <v>1996</v>
      </c>
      <c r="G13120" s="3" t="s">
        <v>94</v>
      </c>
      <c r="H13120" s="27"/>
    </row>
    <row r="13121" spans="1:8" x14ac:dyDescent="0.45">
      <c r="A13121" s="3" t="s">
        <v>7</v>
      </c>
      <c r="B13121" s="3" t="s">
        <v>2305</v>
      </c>
      <c r="C13121" s="27">
        <v>1.43</v>
      </c>
      <c r="D13121" s="3" t="s">
        <v>27</v>
      </c>
      <c r="E13121" s="3">
        <v>1998</v>
      </c>
      <c r="F13121" s="3">
        <v>1997</v>
      </c>
      <c r="G13121" s="3" t="s">
        <v>94</v>
      </c>
      <c r="H13121" s="27"/>
    </row>
    <row r="13122" spans="1:8" x14ac:dyDescent="0.45">
      <c r="A13122" s="3" t="s">
        <v>7</v>
      </c>
      <c r="B13122" s="3" t="s">
        <v>2305</v>
      </c>
      <c r="C13122" s="27">
        <v>1.625</v>
      </c>
      <c r="D13122" s="3" t="s">
        <v>31</v>
      </c>
      <c r="E13122" s="3">
        <v>1999</v>
      </c>
      <c r="F13122" s="3">
        <v>1998</v>
      </c>
      <c r="G13122" s="3" t="s">
        <v>94</v>
      </c>
      <c r="H13122" s="27"/>
    </row>
    <row r="13123" spans="1:8" x14ac:dyDescent="0.45">
      <c r="A13123" s="3" t="s">
        <v>7</v>
      </c>
      <c r="B13123" s="3" t="s">
        <v>2305</v>
      </c>
      <c r="C13123" s="27">
        <v>0.53749999999999998</v>
      </c>
      <c r="D13123" s="3" t="s">
        <v>31</v>
      </c>
      <c r="E13123" s="3">
        <v>1999</v>
      </c>
      <c r="F13123" s="3">
        <v>1998</v>
      </c>
      <c r="G13123" s="3" t="s">
        <v>75</v>
      </c>
      <c r="H13123" s="27"/>
    </row>
    <row r="13124" spans="1:8" x14ac:dyDescent="0.45">
      <c r="A13124" s="3" t="s">
        <v>7</v>
      </c>
      <c r="B13124" s="3" t="s">
        <v>2305</v>
      </c>
      <c r="C13124" s="27">
        <v>1.1000000000000001</v>
      </c>
      <c r="D13124" s="3" t="s">
        <v>32</v>
      </c>
      <c r="E13124" s="3">
        <v>2000</v>
      </c>
      <c r="F13124" s="3">
        <v>1999</v>
      </c>
      <c r="G13124" s="3" t="s">
        <v>75</v>
      </c>
      <c r="H13124" s="27"/>
    </row>
    <row r="13125" spans="1:8" x14ac:dyDescent="0.45">
      <c r="A13125" s="3" t="s">
        <v>7</v>
      </c>
      <c r="B13125" s="3" t="s">
        <v>2306</v>
      </c>
      <c r="C13125" s="27">
        <v>1.35</v>
      </c>
      <c r="D13125" s="3" t="s">
        <v>18</v>
      </c>
      <c r="E13125" s="3">
        <v>1985</v>
      </c>
      <c r="F13125" s="3">
        <v>1984</v>
      </c>
      <c r="G13125" s="3" t="s">
        <v>51</v>
      </c>
      <c r="H13125" s="27"/>
    </row>
    <row r="13126" spans="1:8" x14ac:dyDescent="0.45">
      <c r="A13126" s="3" t="s">
        <v>7</v>
      </c>
      <c r="B13126" s="3" t="s">
        <v>2306</v>
      </c>
      <c r="C13126" s="27">
        <v>0.42499999999999999</v>
      </c>
      <c r="D13126" s="3" t="s">
        <v>20</v>
      </c>
      <c r="E13126" s="3">
        <v>1986</v>
      </c>
      <c r="F13126" s="3">
        <v>1985</v>
      </c>
      <c r="G13126" s="3" t="s">
        <v>13</v>
      </c>
      <c r="H13126" s="27"/>
    </row>
    <row r="13127" spans="1:8" x14ac:dyDescent="0.45">
      <c r="A13127" s="3" t="s">
        <v>7</v>
      </c>
      <c r="B13127" s="3" t="s">
        <v>2306</v>
      </c>
      <c r="C13127" s="27">
        <v>0.42499999999999999</v>
      </c>
      <c r="D13127" s="3" t="s">
        <v>183</v>
      </c>
      <c r="E13127" s="3">
        <v>1987</v>
      </c>
      <c r="F13127" s="3">
        <v>1986</v>
      </c>
      <c r="G13127" s="3" t="s">
        <v>13</v>
      </c>
      <c r="H13127" s="27"/>
    </row>
    <row r="13128" spans="1:8" x14ac:dyDescent="0.45">
      <c r="A13128" s="3" t="s">
        <v>7</v>
      </c>
      <c r="B13128" s="3" t="s">
        <v>2306</v>
      </c>
      <c r="C13128" s="27">
        <v>0.42499999999999999</v>
      </c>
      <c r="D13128" s="3" t="s">
        <v>21</v>
      </c>
      <c r="E13128" s="3">
        <v>1988</v>
      </c>
      <c r="F13128" s="3">
        <v>1987</v>
      </c>
      <c r="G13128" s="3" t="s">
        <v>13</v>
      </c>
      <c r="H13128" s="27"/>
    </row>
    <row r="13129" spans="1:8" x14ac:dyDescent="0.45">
      <c r="A13129" s="3" t="s">
        <v>7</v>
      </c>
      <c r="B13129" s="3" t="s">
        <v>2307</v>
      </c>
      <c r="C13129" s="27">
        <v>0.36693100000000001</v>
      </c>
      <c r="D13129" s="3" t="s">
        <v>36</v>
      </c>
      <c r="E13129" s="3">
        <v>2004</v>
      </c>
      <c r="F13129" s="3">
        <v>2003</v>
      </c>
      <c r="G13129" s="3" t="s">
        <v>19</v>
      </c>
      <c r="H13129" s="27"/>
    </row>
    <row r="13130" spans="1:8" x14ac:dyDescent="0.45">
      <c r="A13130" s="3" t="s">
        <v>7</v>
      </c>
      <c r="B13130" s="3" t="s">
        <v>2307</v>
      </c>
      <c r="C13130" s="27">
        <v>0.62004599999999999</v>
      </c>
      <c r="D13130" s="3" t="s">
        <v>37</v>
      </c>
      <c r="E13130" s="3">
        <v>2005</v>
      </c>
      <c r="F13130" s="3">
        <v>2004</v>
      </c>
      <c r="G13130" s="3" t="s">
        <v>19</v>
      </c>
      <c r="H13130" s="27"/>
    </row>
    <row r="13131" spans="1:8" x14ac:dyDescent="0.45">
      <c r="A13131" s="3" t="s">
        <v>7</v>
      </c>
      <c r="B13131" s="3" t="s">
        <v>2307</v>
      </c>
      <c r="C13131" s="27">
        <v>1.25</v>
      </c>
      <c r="D13131" s="3" t="s">
        <v>38</v>
      </c>
      <c r="E13131" s="3">
        <v>2006</v>
      </c>
      <c r="F13131" s="3">
        <v>2005</v>
      </c>
      <c r="G13131" s="3" t="s">
        <v>19</v>
      </c>
      <c r="H13131" s="27"/>
    </row>
    <row r="13132" spans="1:8" x14ac:dyDescent="0.45">
      <c r="A13132" s="3" t="s">
        <v>7</v>
      </c>
      <c r="B13132" s="3" t="s">
        <v>2307</v>
      </c>
      <c r="C13132" s="27">
        <v>1.375</v>
      </c>
      <c r="D13132" s="3" t="s">
        <v>39</v>
      </c>
      <c r="E13132" s="3">
        <v>2007</v>
      </c>
      <c r="F13132" s="3">
        <v>2006</v>
      </c>
      <c r="G13132" s="3" t="s">
        <v>19</v>
      </c>
      <c r="H13132" s="27"/>
    </row>
    <row r="13133" spans="1:8" x14ac:dyDescent="0.45">
      <c r="A13133" s="3" t="s">
        <v>7</v>
      </c>
      <c r="B13133" s="3" t="s">
        <v>2307</v>
      </c>
      <c r="C13133" s="27">
        <v>4</v>
      </c>
      <c r="D13133" s="3" t="s">
        <v>42</v>
      </c>
      <c r="E13133" s="3">
        <v>2008</v>
      </c>
      <c r="F13133" s="3">
        <v>2007</v>
      </c>
      <c r="G13133" s="3" t="s">
        <v>19</v>
      </c>
      <c r="H13133" s="27"/>
    </row>
    <row r="13134" spans="1:8" x14ac:dyDescent="0.45">
      <c r="A13134" s="3" t="s">
        <v>7</v>
      </c>
      <c r="B13134" s="3" t="s">
        <v>2307</v>
      </c>
      <c r="C13134" s="27">
        <v>4.42</v>
      </c>
      <c r="D13134" s="3" t="s">
        <v>50</v>
      </c>
      <c r="E13134" s="3">
        <v>2009</v>
      </c>
      <c r="F13134" s="3">
        <v>2008</v>
      </c>
      <c r="G13134" s="3" t="s">
        <v>19</v>
      </c>
      <c r="H13134" s="27"/>
    </row>
    <row r="13135" spans="1:8" x14ac:dyDescent="0.45">
      <c r="A13135" s="3" t="s">
        <v>7</v>
      </c>
      <c r="B13135" s="3" t="s">
        <v>2307</v>
      </c>
      <c r="C13135" s="27">
        <v>4.84</v>
      </c>
      <c r="D13135" s="3" t="s">
        <v>43</v>
      </c>
      <c r="E13135" s="3">
        <v>2010</v>
      </c>
      <c r="F13135" s="3">
        <v>2009</v>
      </c>
      <c r="G13135" s="3" t="s">
        <v>19</v>
      </c>
      <c r="H13135" s="27"/>
    </row>
    <row r="13136" spans="1:8" x14ac:dyDescent="0.45">
      <c r="A13136" s="3" t="s">
        <v>7</v>
      </c>
      <c r="B13136" s="3" t="s">
        <v>2307</v>
      </c>
      <c r="C13136" s="27">
        <v>5.26</v>
      </c>
      <c r="D13136" s="3" t="s">
        <v>77</v>
      </c>
      <c r="E13136" s="3">
        <v>2011</v>
      </c>
      <c r="F13136" s="3">
        <v>2010</v>
      </c>
      <c r="G13136" s="3" t="s">
        <v>19</v>
      </c>
      <c r="H13136" s="27"/>
    </row>
    <row r="13137" spans="1:8" x14ac:dyDescent="0.45">
      <c r="A13137" s="3" t="s">
        <v>7</v>
      </c>
      <c r="B13137" s="3" t="s">
        <v>2307</v>
      </c>
      <c r="C13137" s="27">
        <v>5.68</v>
      </c>
      <c r="D13137" s="3" t="s">
        <v>79</v>
      </c>
      <c r="E13137" s="3">
        <v>2012</v>
      </c>
      <c r="F13137" s="3">
        <v>2011</v>
      </c>
      <c r="G13137" s="3" t="s">
        <v>19</v>
      </c>
      <c r="H13137" s="27"/>
    </row>
    <row r="13138" spans="1:8" x14ac:dyDescent="0.45">
      <c r="A13138" s="3" t="s">
        <v>7</v>
      </c>
      <c r="B13138" s="3" t="s">
        <v>2307</v>
      </c>
      <c r="C13138" s="27">
        <v>6.0913630000000003</v>
      </c>
      <c r="D13138" s="3" t="s">
        <v>56</v>
      </c>
      <c r="E13138" s="3">
        <v>2013</v>
      </c>
      <c r="F13138" s="3">
        <v>2012</v>
      </c>
      <c r="G13138" s="3" t="s">
        <v>103</v>
      </c>
      <c r="H13138" s="27"/>
    </row>
    <row r="13139" spans="1:8" x14ac:dyDescent="0.45">
      <c r="A13139" s="3" t="s">
        <v>7</v>
      </c>
      <c r="B13139" s="3" t="s">
        <v>2308</v>
      </c>
      <c r="C13139" s="27">
        <v>0.55500000000000005</v>
      </c>
      <c r="D13139" s="3" t="s">
        <v>15</v>
      </c>
      <c r="E13139" s="3">
        <v>1995</v>
      </c>
      <c r="F13139" s="3">
        <v>1994</v>
      </c>
      <c r="G13139" s="3" t="s">
        <v>60</v>
      </c>
      <c r="H13139" s="27"/>
    </row>
    <row r="13140" spans="1:8" x14ac:dyDescent="0.45">
      <c r="A13140" s="3" t="s">
        <v>7</v>
      </c>
      <c r="B13140" s="3" t="s">
        <v>2308</v>
      </c>
      <c r="C13140" s="27">
        <v>0.72199999999999998</v>
      </c>
      <c r="D13140" s="3" t="s">
        <v>25</v>
      </c>
      <c r="E13140" s="3">
        <v>1996</v>
      </c>
      <c r="F13140" s="3">
        <v>1995</v>
      </c>
      <c r="G13140" s="3" t="s">
        <v>60</v>
      </c>
      <c r="H13140" s="27"/>
    </row>
    <row r="13141" spans="1:8" x14ac:dyDescent="0.45">
      <c r="A13141" s="3" t="s">
        <v>7</v>
      </c>
      <c r="B13141" s="3" t="s">
        <v>2308</v>
      </c>
      <c r="C13141" s="27">
        <v>0.88800000000000001</v>
      </c>
      <c r="D13141" s="3" t="s">
        <v>26</v>
      </c>
      <c r="E13141" s="3">
        <v>1997</v>
      </c>
      <c r="F13141" s="3">
        <v>1996</v>
      </c>
      <c r="G13141" s="3" t="s">
        <v>60</v>
      </c>
      <c r="H13141" s="27"/>
    </row>
    <row r="13142" spans="1:8" x14ac:dyDescent="0.45">
      <c r="A13142" s="3" t="s">
        <v>7</v>
      </c>
      <c r="B13142" s="3" t="s">
        <v>2308</v>
      </c>
      <c r="C13142" s="27">
        <v>1.0545</v>
      </c>
      <c r="D13142" s="3" t="s">
        <v>27</v>
      </c>
      <c r="E13142" s="3">
        <v>1998</v>
      </c>
      <c r="F13142" s="3">
        <v>1997</v>
      </c>
      <c r="G13142" s="3" t="s">
        <v>60</v>
      </c>
      <c r="H13142" s="27"/>
    </row>
    <row r="13143" spans="1:8" x14ac:dyDescent="0.45">
      <c r="A13143" s="3" t="s">
        <v>7</v>
      </c>
      <c r="B13143" s="3" t="s">
        <v>2308</v>
      </c>
      <c r="C13143" s="27">
        <v>1.2210000000000001</v>
      </c>
      <c r="D13143" s="3" t="s">
        <v>31</v>
      </c>
      <c r="E13143" s="3">
        <v>1999</v>
      </c>
      <c r="F13143" s="3">
        <v>1998</v>
      </c>
      <c r="G13143" s="3" t="s">
        <v>60</v>
      </c>
      <c r="H13143" s="27"/>
    </row>
    <row r="13144" spans="1:8" x14ac:dyDescent="0.45">
      <c r="A13144" s="3" t="s">
        <v>7</v>
      </c>
      <c r="B13144" s="3" t="s">
        <v>2308</v>
      </c>
      <c r="C13144" s="27">
        <v>4.54</v>
      </c>
      <c r="D13144" s="3" t="s">
        <v>32</v>
      </c>
      <c r="E13144" s="3">
        <v>2000</v>
      </c>
      <c r="F13144" s="3">
        <v>1999</v>
      </c>
      <c r="G13144" s="3" t="s">
        <v>60</v>
      </c>
      <c r="H13144" s="27"/>
    </row>
    <row r="13145" spans="1:8" x14ac:dyDescent="0.45">
      <c r="A13145" s="3" t="s">
        <v>7</v>
      </c>
      <c r="B13145" s="3" t="s">
        <v>2308</v>
      </c>
      <c r="C13145" s="27">
        <v>5.04</v>
      </c>
      <c r="D13145" s="3" t="s">
        <v>28</v>
      </c>
      <c r="E13145" s="3">
        <v>2001</v>
      </c>
      <c r="F13145" s="3">
        <v>2000</v>
      </c>
      <c r="G13145" s="3" t="s">
        <v>60</v>
      </c>
      <c r="H13145" s="27"/>
    </row>
    <row r="13146" spans="1:8" x14ac:dyDescent="0.45">
      <c r="A13146" s="3" t="s">
        <v>7</v>
      </c>
      <c r="B13146" s="3" t="s">
        <v>2308</v>
      </c>
      <c r="C13146" s="27">
        <v>5.1100000000000003</v>
      </c>
      <c r="D13146" s="3" t="s">
        <v>33</v>
      </c>
      <c r="E13146" s="3">
        <v>2002</v>
      </c>
      <c r="F13146" s="3">
        <v>2001</v>
      </c>
      <c r="G13146" s="3" t="s">
        <v>60</v>
      </c>
      <c r="H13146" s="27"/>
    </row>
    <row r="13147" spans="1:8" x14ac:dyDescent="0.45">
      <c r="A13147" s="3" t="s">
        <v>7</v>
      </c>
      <c r="B13147" s="3" t="s">
        <v>2308</v>
      </c>
      <c r="C13147" s="27">
        <v>5.57</v>
      </c>
      <c r="D13147" s="3" t="s">
        <v>34</v>
      </c>
      <c r="E13147" s="3">
        <v>2003</v>
      </c>
      <c r="F13147" s="3">
        <v>2002</v>
      </c>
      <c r="G13147" s="3" t="s">
        <v>60</v>
      </c>
      <c r="H13147" s="27"/>
    </row>
    <row r="13148" spans="1:8" x14ac:dyDescent="0.45">
      <c r="A13148" s="3" t="s">
        <v>7</v>
      </c>
      <c r="B13148" s="3" t="s">
        <v>2308</v>
      </c>
      <c r="C13148" s="27">
        <v>6.03</v>
      </c>
      <c r="D13148" s="3" t="s">
        <v>36</v>
      </c>
      <c r="E13148" s="3">
        <v>2004</v>
      </c>
      <c r="F13148" s="3">
        <v>2003</v>
      </c>
      <c r="G13148" s="3" t="s">
        <v>60</v>
      </c>
      <c r="H13148" s="27"/>
    </row>
    <row r="13149" spans="1:8" x14ac:dyDescent="0.45">
      <c r="A13149" s="3" t="s">
        <v>7</v>
      </c>
      <c r="B13149" s="3" t="s">
        <v>2308</v>
      </c>
      <c r="C13149" s="27">
        <v>1.7</v>
      </c>
      <c r="D13149" s="3" t="s">
        <v>37</v>
      </c>
      <c r="E13149" s="3">
        <v>2005</v>
      </c>
      <c r="F13149" s="3">
        <v>2004</v>
      </c>
      <c r="G13149" s="3" t="s">
        <v>54</v>
      </c>
      <c r="H13149" s="27"/>
    </row>
    <row r="13150" spans="1:8" x14ac:dyDescent="0.45">
      <c r="A13150" s="3" t="s">
        <v>7</v>
      </c>
      <c r="B13150" s="3" t="s">
        <v>2308</v>
      </c>
      <c r="C13150" s="27">
        <v>1.87</v>
      </c>
      <c r="D13150" s="3" t="s">
        <v>38</v>
      </c>
      <c r="E13150" s="3">
        <v>2006</v>
      </c>
      <c r="F13150" s="3">
        <v>2005</v>
      </c>
      <c r="G13150" s="3" t="s">
        <v>54</v>
      </c>
      <c r="H13150" s="27"/>
    </row>
    <row r="13151" spans="1:8" x14ac:dyDescent="0.45">
      <c r="A13151" s="3" t="s">
        <v>7</v>
      </c>
      <c r="B13151" s="3" t="s">
        <v>2309</v>
      </c>
      <c r="C13151" s="27">
        <v>0.02</v>
      </c>
      <c r="D13151" s="3" t="s">
        <v>45</v>
      </c>
      <c r="E13151" s="3">
        <v>2017</v>
      </c>
      <c r="F13151" s="3">
        <v>2016</v>
      </c>
      <c r="G13151" s="3" t="s">
        <v>35</v>
      </c>
      <c r="H13151" s="27"/>
    </row>
    <row r="13152" spans="1:8" x14ac:dyDescent="0.45">
      <c r="A13152" s="3" t="s">
        <v>7</v>
      </c>
      <c r="B13152" s="3" t="s">
        <v>2309</v>
      </c>
      <c r="C13152" s="27">
        <v>4.6080000000000003E-2</v>
      </c>
      <c r="D13152" s="3" t="s">
        <v>47</v>
      </c>
      <c r="E13152" s="3">
        <v>2018</v>
      </c>
      <c r="F13152" s="3">
        <v>2017</v>
      </c>
      <c r="G13152" s="3" t="s">
        <v>35</v>
      </c>
      <c r="H13152" s="27"/>
    </row>
    <row r="13153" spans="1:8" x14ac:dyDescent="0.45">
      <c r="A13153" s="3" t="s">
        <v>7</v>
      </c>
      <c r="B13153" s="3" t="s">
        <v>2310</v>
      </c>
      <c r="C13153" s="27">
        <v>1.95312</v>
      </c>
      <c r="D13153" s="3" t="s">
        <v>59</v>
      </c>
      <c r="E13153" s="3">
        <v>2015</v>
      </c>
      <c r="F13153" s="3">
        <v>2014</v>
      </c>
      <c r="G13153" s="3" t="s">
        <v>64</v>
      </c>
      <c r="H13153" s="27"/>
    </row>
    <row r="13154" spans="1:8" x14ac:dyDescent="0.45">
      <c r="A13154" s="3" t="s">
        <v>7</v>
      </c>
      <c r="B13154" s="3" t="s">
        <v>2310</v>
      </c>
      <c r="C13154" s="27">
        <v>2.04108</v>
      </c>
      <c r="D13154" s="3" t="s">
        <v>61</v>
      </c>
      <c r="E13154" s="3">
        <v>2016</v>
      </c>
      <c r="F13154" s="3">
        <v>2015</v>
      </c>
      <c r="G13154" s="3" t="s">
        <v>64</v>
      </c>
      <c r="H13154" s="27"/>
    </row>
    <row r="13155" spans="1:8" x14ac:dyDescent="0.45">
      <c r="A13155" s="3" t="s">
        <v>7</v>
      </c>
      <c r="B13155" s="3" t="s">
        <v>2310</v>
      </c>
      <c r="C13155" s="27">
        <v>2.1289199999999999</v>
      </c>
      <c r="D13155" s="3" t="s">
        <v>45</v>
      </c>
      <c r="E13155" s="3">
        <v>2017</v>
      </c>
      <c r="F13155" s="3">
        <v>2016</v>
      </c>
      <c r="G13155" s="3" t="s">
        <v>64</v>
      </c>
      <c r="H13155" s="27"/>
    </row>
    <row r="13156" spans="1:8" x14ac:dyDescent="0.45">
      <c r="A13156" s="3" t="s">
        <v>7</v>
      </c>
      <c r="B13156" s="3" t="s">
        <v>2310</v>
      </c>
      <c r="C13156" s="27">
        <v>3.1529310000000002</v>
      </c>
      <c r="D13156" s="3" t="s">
        <v>47</v>
      </c>
      <c r="E13156" s="3">
        <v>2018</v>
      </c>
      <c r="F13156" s="3">
        <v>2017</v>
      </c>
      <c r="G13156" s="3" t="s">
        <v>64</v>
      </c>
      <c r="H13156" s="27"/>
    </row>
    <row r="13157" spans="1:8" x14ac:dyDescent="0.45">
      <c r="A13157" s="3" t="s">
        <v>7</v>
      </c>
      <c r="B13157" s="3" t="s">
        <v>2311</v>
      </c>
      <c r="C13157" s="27">
        <v>0.5</v>
      </c>
      <c r="D13157" s="3" t="s">
        <v>77</v>
      </c>
      <c r="E13157" s="3">
        <v>2011</v>
      </c>
      <c r="F13157" s="3">
        <v>2010</v>
      </c>
      <c r="G13157" s="3" t="s">
        <v>51</v>
      </c>
      <c r="H13157" s="27"/>
    </row>
    <row r="13158" spans="1:8" x14ac:dyDescent="0.45">
      <c r="A13158" s="3" t="s">
        <v>7</v>
      </c>
      <c r="B13158" s="3" t="s">
        <v>2312</v>
      </c>
      <c r="C13158" s="27">
        <v>0.11</v>
      </c>
      <c r="D13158" s="3" t="s">
        <v>18</v>
      </c>
      <c r="E13158" s="3">
        <v>1985</v>
      </c>
      <c r="F13158" s="3">
        <v>1984</v>
      </c>
      <c r="G13158" s="3" t="s">
        <v>51</v>
      </c>
      <c r="H13158" s="27"/>
    </row>
    <row r="13159" spans="1:8" x14ac:dyDescent="0.45">
      <c r="A13159" s="3" t="s">
        <v>7</v>
      </c>
      <c r="B13159" s="3" t="s">
        <v>2313</v>
      </c>
      <c r="C13159" s="27">
        <v>1.19652</v>
      </c>
      <c r="D13159" s="3" t="s">
        <v>38</v>
      </c>
      <c r="E13159" s="3">
        <v>2006</v>
      </c>
      <c r="F13159" s="3">
        <v>2005</v>
      </c>
      <c r="G13159" s="3" t="s">
        <v>68</v>
      </c>
      <c r="H13159" s="27"/>
    </row>
    <row r="13160" spans="1:8" x14ac:dyDescent="0.45">
      <c r="A13160" s="3" t="s">
        <v>7</v>
      </c>
      <c r="B13160" s="3" t="s">
        <v>2313</v>
      </c>
      <c r="C13160" s="27">
        <v>1.2862800000000001</v>
      </c>
      <c r="D13160" s="3" t="s">
        <v>39</v>
      </c>
      <c r="E13160" s="3">
        <v>2007</v>
      </c>
      <c r="F13160" s="3">
        <v>2006</v>
      </c>
      <c r="G13160" s="3" t="s">
        <v>68</v>
      </c>
      <c r="H13160" s="27"/>
    </row>
    <row r="13161" spans="1:8" x14ac:dyDescent="0.45">
      <c r="A13161" s="3" t="s">
        <v>7</v>
      </c>
      <c r="B13161" s="3" t="s">
        <v>2313</v>
      </c>
      <c r="C13161" s="27">
        <v>1.3760399999999999</v>
      </c>
      <c r="D13161" s="3" t="s">
        <v>42</v>
      </c>
      <c r="E13161" s="3">
        <v>2008</v>
      </c>
      <c r="F13161" s="3">
        <v>2007</v>
      </c>
      <c r="G13161" s="3" t="s">
        <v>68</v>
      </c>
      <c r="H13161" s="27"/>
    </row>
    <row r="13162" spans="1:8" x14ac:dyDescent="0.45">
      <c r="A13162" s="3" t="s">
        <v>7</v>
      </c>
      <c r="B13162" s="3" t="s">
        <v>2313</v>
      </c>
      <c r="C13162" s="27">
        <v>2.1191019999999998</v>
      </c>
      <c r="D13162" s="3" t="s">
        <v>50</v>
      </c>
      <c r="E13162" s="3">
        <v>2009</v>
      </c>
      <c r="F13162" s="3">
        <v>2008</v>
      </c>
      <c r="G13162" s="3" t="s">
        <v>68</v>
      </c>
      <c r="H13162" s="27"/>
    </row>
    <row r="13163" spans="1:8" x14ac:dyDescent="0.45">
      <c r="A13163" s="3" t="s">
        <v>7</v>
      </c>
      <c r="B13163" s="3" t="s">
        <v>2313</v>
      </c>
      <c r="C13163" s="27">
        <v>3</v>
      </c>
      <c r="D13163" s="3" t="s">
        <v>43</v>
      </c>
      <c r="E13163" s="3">
        <v>2010</v>
      </c>
      <c r="F13163" s="3">
        <v>2009</v>
      </c>
      <c r="G13163" s="3" t="s">
        <v>106</v>
      </c>
      <c r="H13163" s="27"/>
    </row>
    <row r="13164" spans="1:8" x14ac:dyDescent="0.45">
      <c r="A13164" s="3" t="s">
        <v>7</v>
      </c>
      <c r="B13164" s="3" t="s">
        <v>2313</v>
      </c>
      <c r="C13164" s="27">
        <v>4.25</v>
      </c>
      <c r="D13164" s="3" t="s">
        <v>77</v>
      </c>
      <c r="E13164" s="3">
        <v>2011</v>
      </c>
      <c r="F13164" s="3">
        <v>2010</v>
      </c>
      <c r="G13164" s="3" t="s">
        <v>64</v>
      </c>
      <c r="H13164" s="27"/>
    </row>
    <row r="13165" spans="1:8" x14ac:dyDescent="0.45">
      <c r="A13165" s="3" t="s">
        <v>7</v>
      </c>
      <c r="B13165" s="3" t="s">
        <v>2313</v>
      </c>
      <c r="C13165" s="27">
        <v>4</v>
      </c>
      <c r="D13165" s="3" t="s">
        <v>79</v>
      </c>
      <c r="E13165" s="3">
        <v>2012</v>
      </c>
      <c r="F13165" s="3">
        <v>2011</v>
      </c>
      <c r="G13165" s="3" t="s">
        <v>64</v>
      </c>
      <c r="H13165" s="27"/>
    </row>
    <row r="13166" spans="1:8" x14ac:dyDescent="0.45">
      <c r="A13166" s="3" t="s">
        <v>7</v>
      </c>
      <c r="B13166" s="3" t="s">
        <v>2313</v>
      </c>
      <c r="C13166" s="27">
        <v>4</v>
      </c>
      <c r="D13166" s="3" t="s">
        <v>56</v>
      </c>
      <c r="E13166" s="3">
        <v>2013</v>
      </c>
      <c r="F13166" s="3">
        <v>2012</v>
      </c>
      <c r="G13166" s="3" t="s">
        <v>53</v>
      </c>
      <c r="H13166" s="27"/>
    </row>
    <row r="13167" spans="1:8" x14ac:dyDescent="0.45">
      <c r="A13167" s="3" t="s">
        <v>7</v>
      </c>
      <c r="B13167" s="3" t="s">
        <v>2314</v>
      </c>
      <c r="C13167" s="27">
        <v>0.7772</v>
      </c>
      <c r="D13167" s="3" t="s">
        <v>21</v>
      </c>
      <c r="E13167" s="3">
        <v>1988</v>
      </c>
      <c r="F13167" s="3">
        <v>1987</v>
      </c>
      <c r="G13167" s="3" t="s">
        <v>41</v>
      </c>
      <c r="H13167" s="27"/>
    </row>
    <row r="13168" spans="1:8" x14ac:dyDescent="0.45">
      <c r="A13168" s="3" t="s">
        <v>7</v>
      </c>
      <c r="B13168" s="3" t="s">
        <v>2314</v>
      </c>
      <c r="C13168" s="27">
        <v>0.48</v>
      </c>
      <c r="D13168" s="3" t="s">
        <v>22</v>
      </c>
      <c r="E13168" s="3">
        <v>1989</v>
      </c>
      <c r="F13168" s="3">
        <v>1988</v>
      </c>
      <c r="G13168" s="3" t="s">
        <v>41</v>
      </c>
      <c r="H13168" s="27"/>
    </row>
    <row r="13169" spans="1:8" x14ac:dyDescent="0.45">
      <c r="A13169" s="3" t="s">
        <v>7</v>
      </c>
      <c r="B13169" s="3" t="s">
        <v>2315</v>
      </c>
      <c r="C13169" s="27">
        <v>0.15484700000000001</v>
      </c>
      <c r="D13169" s="3" t="s">
        <v>42</v>
      </c>
      <c r="E13169" s="3">
        <v>2008</v>
      </c>
      <c r="F13169" s="3">
        <v>2007</v>
      </c>
      <c r="G13169" s="3" t="s">
        <v>86</v>
      </c>
      <c r="H13169" s="27"/>
    </row>
    <row r="13170" spans="1:8" x14ac:dyDescent="0.45">
      <c r="A13170" s="3" t="s">
        <v>7</v>
      </c>
      <c r="B13170" s="3" t="s">
        <v>2316</v>
      </c>
      <c r="C13170" s="27">
        <v>7.4999999999999997E-2</v>
      </c>
      <c r="D13170" s="3" t="s">
        <v>21</v>
      </c>
      <c r="E13170" s="3">
        <v>1988</v>
      </c>
      <c r="F13170" s="3">
        <v>1987</v>
      </c>
      <c r="G13170" s="3" t="s">
        <v>62</v>
      </c>
      <c r="H13170" s="27"/>
    </row>
    <row r="13171" spans="1:8" x14ac:dyDescent="0.45">
      <c r="A13171" s="3" t="s">
        <v>7</v>
      </c>
      <c r="B13171" s="3" t="s">
        <v>2317</v>
      </c>
      <c r="C13171" s="27">
        <v>0.24199999999999999</v>
      </c>
      <c r="D13171" s="3" t="s">
        <v>27</v>
      </c>
      <c r="E13171" s="3">
        <v>1998</v>
      </c>
      <c r="F13171" s="3">
        <v>1997</v>
      </c>
      <c r="G13171" s="3" t="s">
        <v>24</v>
      </c>
      <c r="H13171" s="27"/>
    </row>
    <row r="13172" spans="1:8" x14ac:dyDescent="0.45">
      <c r="A13172" s="3" t="s">
        <v>7</v>
      </c>
      <c r="B13172" s="3" t="s">
        <v>2317</v>
      </c>
      <c r="C13172" s="27">
        <v>0.52</v>
      </c>
      <c r="D13172" s="3" t="s">
        <v>31</v>
      </c>
      <c r="E13172" s="3">
        <v>1999</v>
      </c>
      <c r="F13172" s="3">
        <v>1998</v>
      </c>
      <c r="G13172" s="3" t="s">
        <v>24</v>
      </c>
      <c r="H13172" s="27"/>
    </row>
    <row r="13173" spans="1:8" x14ac:dyDescent="0.45">
      <c r="A13173" s="3" t="s">
        <v>7</v>
      </c>
      <c r="B13173" s="3" t="s">
        <v>2317</v>
      </c>
      <c r="C13173" s="27">
        <v>0.55000000000000004</v>
      </c>
      <c r="D13173" s="3" t="s">
        <v>32</v>
      </c>
      <c r="E13173" s="3">
        <v>2000</v>
      </c>
      <c r="F13173" s="3">
        <v>1999</v>
      </c>
      <c r="G13173" s="3" t="s">
        <v>13</v>
      </c>
      <c r="H13173" s="27"/>
    </row>
    <row r="13174" spans="1:8" x14ac:dyDescent="0.45">
      <c r="A13174" s="3" t="s">
        <v>7</v>
      </c>
      <c r="B13174" s="3" t="s">
        <v>2318</v>
      </c>
      <c r="C13174" s="27">
        <v>0.31</v>
      </c>
      <c r="D13174" s="3" t="s">
        <v>21</v>
      </c>
      <c r="E13174" s="3">
        <v>1988</v>
      </c>
      <c r="F13174" s="3">
        <v>1987</v>
      </c>
      <c r="G13174" s="3" t="s">
        <v>62</v>
      </c>
      <c r="H13174" s="27"/>
    </row>
    <row r="13175" spans="1:8" x14ac:dyDescent="0.45">
      <c r="A13175" s="3" t="s">
        <v>7</v>
      </c>
      <c r="B13175" s="3" t="s">
        <v>2318</v>
      </c>
      <c r="C13175" s="27">
        <v>0.33500000000000002</v>
      </c>
      <c r="D13175" s="3" t="s">
        <v>22</v>
      </c>
      <c r="E13175" s="3">
        <v>1989</v>
      </c>
      <c r="F13175" s="3">
        <v>1988</v>
      </c>
      <c r="G13175" s="3" t="s">
        <v>75</v>
      </c>
      <c r="H13175" s="27"/>
    </row>
    <row r="13176" spans="1:8" x14ac:dyDescent="0.45">
      <c r="A13176" s="3" t="s">
        <v>7</v>
      </c>
      <c r="B13176" s="3" t="s">
        <v>2319</v>
      </c>
      <c r="C13176" s="27">
        <v>0.109461</v>
      </c>
      <c r="D13176" s="3" t="s">
        <v>42</v>
      </c>
      <c r="E13176" s="3">
        <v>2008</v>
      </c>
      <c r="F13176" s="3">
        <v>2007</v>
      </c>
      <c r="G13176" s="3" t="s">
        <v>16</v>
      </c>
      <c r="H13176" s="27"/>
    </row>
    <row r="13177" spans="1:8" x14ac:dyDescent="0.45">
      <c r="A13177" s="3" t="s">
        <v>7</v>
      </c>
      <c r="B13177" s="3" t="s">
        <v>2320</v>
      </c>
      <c r="C13177" s="27">
        <v>0.12547900000000001</v>
      </c>
      <c r="D13177" s="3" t="s">
        <v>42</v>
      </c>
      <c r="E13177" s="3">
        <v>2008</v>
      </c>
      <c r="F13177" s="3">
        <v>2007</v>
      </c>
      <c r="G13177" s="3" t="s">
        <v>78</v>
      </c>
      <c r="H13177" s="27"/>
    </row>
    <row r="13178" spans="1:8" x14ac:dyDescent="0.45">
      <c r="A13178" s="3" t="s">
        <v>7</v>
      </c>
      <c r="B13178" s="3" t="s">
        <v>2320</v>
      </c>
      <c r="C13178" s="27">
        <v>0.71151699999999996</v>
      </c>
      <c r="D13178" s="3" t="s">
        <v>50</v>
      </c>
      <c r="E13178" s="3">
        <v>2009</v>
      </c>
      <c r="F13178" s="3">
        <v>2008</v>
      </c>
      <c r="G13178" s="3" t="s">
        <v>78</v>
      </c>
      <c r="H13178" s="27"/>
    </row>
    <row r="13179" spans="1:8" x14ac:dyDescent="0.45">
      <c r="A13179" s="3" t="s">
        <v>7</v>
      </c>
      <c r="B13179" s="3" t="s">
        <v>2320</v>
      </c>
      <c r="C13179" s="27">
        <v>1.000497</v>
      </c>
      <c r="D13179" s="3" t="s">
        <v>43</v>
      </c>
      <c r="E13179" s="3">
        <v>2010</v>
      </c>
      <c r="F13179" s="3">
        <v>2009</v>
      </c>
      <c r="G13179" s="3" t="s">
        <v>78</v>
      </c>
      <c r="H13179" s="27"/>
    </row>
    <row r="13180" spans="1:8" x14ac:dyDescent="0.45">
      <c r="A13180" s="3" t="s">
        <v>7</v>
      </c>
      <c r="B13180" s="3" t="s">
        <v>2320</v>
      </c>
      <c r="C13180" s="27">
        <v>3.1</v>
      </c>
      <c r="D13180" s="3" t="s">
        <v>77</v>
      </c>
      <c r="E13180" s="3">
        <v>2011</v>
      </c>
      <c r="F13180" s="3">
        <v>2010</v>
      </c>
      <c r="G13180" s="3" t="s">
        <v>106</v>
      </c>
      <c r="H13180" s="27"/>
    </row>
    <row r="13181" spans="1:8" x14ac:dyDescent="0.45">
      <c r="A13181" s="3" t="s">
        <v>7</v>
      </c>
      <c r="B13181" s="3" t="s">
        <v>2320</v>
      </c>
      <c r="C13181" s="27">
        <v>3.4</v>
      </c>
      <c r="D13181" s="3" t="s">
        <v>79</v>
      </c>
      <c r="E13181" s="3">
        <v>2012</v>
      </c>
      <c r="F13181" s="3">
        <v>2011</v>
      </c>
      <c r="G13181" s="3" t="s">
        <v>106</v>
      </c>
      <c r="H13181" s="27"/>
    </row>
    <row r="13182" spans="1:8" x14ac:dyDescent="0.45">
      <c r="A13182" s="3" t="s">
        <v>7</v>
      </c>
      <c r="B13182" s="3" t="s">
        <v>2320</v>
      </c>
      <c r="C13182" s="27">
        <v>2.016</v>
      </c>
      <c r="D13182" s="3" t="s">
        <v>58</v>
      </c>
      <c r="E13182" s="3">
        <v>2014</v>
      </c>
      <c r="F13182" s="3">
        <v>2013</v>
      </c>
      <c r="G13182" s="3" t="s">
        <v>111</v>
      </c>
      <c r="H13182" s="27"/>
    </row>
    <row r="13183" spans="1:8" x14ac:dyDescent="0.45">
      <c r="A13183" s="3" t="s">
        <v>7</v>
      </c>
      <c r="B13183" s="3" t="s">
        <v>2320</v>
      </c>
      <c r="C13183" s="27">
        <v>2.1067200000000001</v>
      </c>
      <c r="D13183" s="3" t="s">
        <v>59</v>
      </c>
      <c r="E13183" s="3">
        <v>2015</v>
      </c>
      <c r="F13183" s="3">
        <v>2014</v>
      </c>
      <c r="G13183" s="3" t="s">
        <v>111</v>
      </c>
      <c r="H13183" s="27"/>
    </row>
    <row r="13184" spans="1:8" x14ac:dyDescent="0.45">
      <c r="A13184" s="3" t="s">
        <v>7</v>
      </c>
      <c r="B13184" s="3" t="s">
        <v>2320</v>
      </c>
      <c r="C13184" s="27">
        <v>5</v>
      </c>
      <c r="D13184" s="3" t="s">
        <v>61</v>
      </c>
      <c r="E13184" s="3">
        <v>2016</v>
      </c>
      <c r="F13184" s="3">
        <v>2015</v>
      </c>
      <c r="G13184" s="3" t="s">
        <v>53</v>
      </c>
      <c r="H13184" s="27"/>
    </row>
    <row r="13185" spans="1:8" x14ac:dyDescent="0.45">
      <c r="A13185" s="3" t="s">
        <v>7</v>
      </c>
      <c r="B13185" s="3" t="s">
        <v>2320</v>
      </c>
      <c r="C13185" s="27">
        <v>5</v>
      </c>
      <c r="D13185" s="3" t="s">
        <v>45</v>
      </c>
      <c r="E13185" s="3">
        <v>2017</v>
      </c>
      <c r="F13185" s="3">
        <v>2016</v>
      </c>
      <c r="G13185" s="3" t="s">
        <v>53</v>
      </c>
      <c r="H13185" s="27"/>
    </row>
    <row r="13186" spans="1:8" x14ac:dyDescent="0.45">
      <c r="A13186" s="3" t="s">
        <v>7</v>
      </c>
      <c r="B13186" s="3" t="s">
        <v>2320</v>
      </c>
      <c r="C13186" s="27">
        <v>0.33333400000000002</v>
      </c>
      <c r="D13186" s="3" t="s">
        <v>47</v>
      </c>
      <c r="E13186" s="3">
        <v>2018</v>
      </c>
      <c r="F13186" s="3">
        <v>2017</v>
      </c>
      <c r="G13186" s="3" t="s">
        <v>53</v>
      </c>
      <c r="H13186" s="27"/>
    </row>
    <row r="13187" spans="1:8" x14ac:dyDescent="0.45">
      <c r="A13187" s="3" t="s">
        <v>7</v>
      </c>
      <c r="B13187" s="3" t="s">
        <v>2321</v>
      </c>
      <c r="C13187" s="27">
        <v>0.33281699999999997</v>
      </c>
      <c r="D13187" s="3" t="s">
        <v>33</v>
      </c>
      <c r="E13187" s="3">
        <v>2002</v>
      </c>
      <c r="F13187" s="3">
        <v>2001</v>
      </c>
      <c r="G13187" s="3" t="s">
        <v>46</v>
      </c>
      <c r="H13187" s="27"/>
    </row>
    <row r="13188" spans="1:8" x14ac:dyDescent="0.45">
      <c r="A13188" s="3" t="s">
        <v>7</v>
      </c>
      <c r="B13188" s="3" t="s">
        <v>2321</v>
      </c>
      <c r="C13188" s="27">
        <v>1.2150000000000001</v>
      </c>
      <c r="D13188" s="3" t="s">
        <v>34</v>
      </c>
      <c r="E13188" s="3">
        <v>2003</v>
      </c>
      <c r="F13188" s="3">
        <v>2002</v>
      </c>
      <c r="G13188" s="3" t="s">
        <v>68</v>
      </c>
      <c r="H13188" s="27"/>
    </row>
    <row r="13189" spans="1:8" x14ac:dyDescent="0.45">
      <c r="A13189" s="3" t="s">
        <v>7</v>
      </c>
      <c r="B13189" s="3" t="s">
        <v>2321</v>
      </c>
      <c r="C13189" s="27">
        <v>1.3365</v>
      </c>
      <c r="D13189" s="3" t="s">
        <v>36</v>
      </c>
      <c r="E13189" s="3">
        <v>2004</v>
      </c>
      <c r="F13189" s="3">
        <v>2003</v>
      </c>
      <c r="G13189" s="3" t="s">
        <v>68</v>
      </c>
      <c r="H13189" s="27"/>
    </row>
    <row r="13190" spans="1:8" x14ac:dyDescent="0.45">
      <c r="A13190" s="3" t="s">
        <v>7</v>
      </c>
      <c r="B13190" s="3" t="s">
        <v>2321</v>
      </c>
      <c r="C13190" s="27">
        <v>1.458</v>
      </c>
      <c r="D13190" s="3" t="s">
        <v>37</v>
      </c>
      <c r="E13190" s="3">
        <v>2005</v>
      </c>
      <c r="F13190" s="3">
        <v>2004</v>
      </c>
      <c r="G13190" s="3" t="s">
        <v>68</v>
      </c>
      <c r="H13190" s="27"/>
    </row>
    <row r="13191" spans="1:8" x14ac:dyDescent="0.45">
      <c r="A13191" s="3" t="s">
        <v>7</v>
      </c>
      <c r="B13191" s="3" t="s">
        <v>2321</v>
      </c>
      <c r="C13191" s="27">
        <v>5</v>
      </c>
      <c r="D13191" s="3" t="s">
        <v>38</v>
      </c>
      <c r="E13191" s="3">
        <v>2006</v>
      </c>
      <c r="F13191" s="3">
        <v>2005</v>
      </c>
      <c r="G13191" s="3" t="s">
        <v>24</v>
      </c>
      <c r="H13191" s="27"/>
    </row>
    <row r="13192" spans="1:8" x14ac:dyDescent="0.45">
      <c r="A13192" s="3" t="s">
        <v>7</v>
      </c>
      <c r="B13192" s="3" t="s">
        <v>2321</v>
      </c>
      <c r="C13192" s="27">
        <v>5.4</v>
      </c>
      <c r="D13192" s="3" t="s">
        <v>39</v>
      </c>
      <c r="E13192" s="3">
        <v>2007</v>
      </c>
      <c r="F13192" s="3">
        <v>2006</v>
      </c>
      <c r="G13192" s="3" t="s">
        <v>46</v>
      </c>
      <c r="H13192" s="27"/>
    </row>
    <row r="13193" spans="1:8" x14ac:dyDescent="0.45">
      <c r="A13193" s="3" t="s">
        <v>7</v>
      </c>
      <c r="B13193" s="3" t="s">
        <v>2321</v>
      </c>
      <c r="C13193" s="27">
        <v>5.8</v>
      </c>
      <c r="D13193" s="3" t="s">
        <v>42</v>
      </c>
      <c r="E13193" s="3">
        <v>2008</v>
      </c>
      <c r="F13193" s="3">
        <v>2007</v>
      </c>
      <c r="G13193" s="3" t="s">
        <v>46</v>
      </c>
      <c r="H13193" s="27"/>
    </row>
    <row r="13194" spans="1:8" x14ac:dyDescent="0.45">
      <c r="A13194" s="3" t="s">
        <v>7</v>
      </c>
      <c r="B13194" s="3" t="s">
        <v>2321</v>
      </c>
      <c r="C13194" s="27">
        <v>6.2</v>
      </c>
      <c r="D13194" s="3" t="s">
        <v>50</v>
      </c>
      <c r="E13194" s="3">
        <v>2009</v>
      </c>
      <c r="F13194" s="3">
        <v>2008</v>
      </c>
      <c r="G13194" s="3" t="s">
        <v>46</v>
      </c>
      <c r="H13194" s="27"/>
    </row>
    <row r="13195" spans="1:8" x14ac:dyDescent="0.45">
      <c r="A13195" s="3" t="s">
        <v>7</v>
      </c>
      <c r="B13195" s="3" t="s">
        <v>2321</v>
      </c>
      <c r="C13195" s="27">
        <v>6.6</v>
      </c>
      <c r="D13195" s="3" t="s">
        <v>43</v>
      </c>
      <c r="E13195" s="3">
        <v>2010</v>
      </c>
      <c r="F13195" s="3">
        <v>2009</v>
      </c>
      <c r="G13195" s="3" t="s">
        <v>46</v>
      </c>
      <c r="H13195" s="27"/>
    </row>
    <row r="13196" spans="1:8" x14ac:dyDescent="0.45">
      <c r="A13196" s="3" t="s">
        <v>7</v>
      </c>
      <c r="B13196" s="3" t="s">
        <v>2321</v>
      </c>
      <c r="C13196" s="27">
        <v>2.8</v>
      </c>
      <c r="D13196" s="3" t="s">
        <v>43</v>
      </c>
      <c r="E13196" s="3">
        <v>2010</v>
      </c>
      <c r="F13196" s="3">
        <v>2009</v>
      </c>
      <c r="G13196" s="3" t="s">
        <v>111</v>
      </c>
      <c r="H13196" s="27"/>
    </row>
    <row r="13197" spans="1:8" x14ac:dyDescent="0.45">
      <c r="A13197" s="3" t="s">
        <v>7</v>
      </c>
      <c r="B13197" s="3" t="s">
        <v>2321</v>
      </c>
      <c r="C13197" s="27">
        <v>1.229255</v>
      </c>
      <c r="D13197" s="3" t="s">
        <v>77</v>
      </c>
      <c r="E13197" s="3">
        <v>2011</v>
      </c>
      <c r="F13197" s="3">
        <v>2010</v>
      </c>
      <c r="G13197" s="3" t="s">
        <v>118</v>
      </c>
      <c r="H13197" s="27"/>
    </row>
    <row r="13198" spans="1:8" x14ac:dyDescent="0.45">
      <c r="A13198" s="3" t="s">
        <v>7</v>
      </c>
      <c r="B13198" s="3" t="s">
        <v>2321</v>
      </c>
      <c r="C13198" s="27">
        <v>2</v>
      </c>
      <c r="D13198" s="3" t="s">
        <v>79</v>
      </c>
      <c r="E13198" s="3">
        <v>2012</v>
      </c>
      <c r="F13198" s="3">
        <v>2011</v>
      </c>
      <c r="G13198" s="3" t="s">
        <v>118</v>
      </c>
      <c r="H13198" s="27"/>
    </row>
    <row r="13199" spans="1:8" x14ac:dyDescent="0.45">
      <c r="A13199" s="3" t="s">
        <v>7</v>
      </c>
      <c r="B13199" s="3" t="s">
        <v>2321</v>
      </c>
      <c r="C13199" s="27">
        <v>2</v>
      </c>
      <c r="D13199" s="3" t="s">
        <v>56</v>
      </c>
      <c r="E13199" s="3">
        <v>2013</v>
      </c>
      <c r="F13199" s="3">
        <v>2012</v>
      </c>
      <c r="G13199" s="3" t="s">
        <v>118</v>
      </c>
      <c r="H13199" s="27"/>
    </row>
    <row r="13200" spans="1:8" x14ac:dyDescent="0.45">
      <c r="A13200" s="3" t="s">
        <v>7</v>
      </c>
      <c r="B13200" s="3" t="s">
        <v>2321</v>
      </c>
      <c r="C13200" s="27">
        <v>1.3995070000000001</v>
      </c>
      <c r="D13200" s="3" t="s">
        <v>58</v>
      </c>
      <c r="E13200" s="3">
        <v>2014</v>
      </c>
      <c r="F13200" s="3">
        <v>2013</v>
      </c>
      <c r="G13200" s="3" t="s">
        <v>10</v>
      </c>
      <c r="H13200" s="27"/>
    </row>
    <row r="13201" spans="1:8" x14ac:dyDescent="0.45">
      <c r="A13201" s="3" t="s">
        <v>7</v>
      </c>
      <c r="B13201" s="3" t="s">
        <v>2322</v>
      </c>
      <c r="C13201" s="27">
        <v>0.15</v>
      </c>
      <c r="D13201" s="3" t="s">
        <v>15</v>
      </c>
      <c r="E13201" s="3">
        <v>1995</v>
      </c>
      <c r="F13201" s="3">
        <v>1994</v>
      </c>
      <c r="G13201" s="3" t="s">
        <v>118</v>
      </c>
      <c r="H13201" s="27"/>
    </row>
    <row r="13202" spans="1:8" x14ac:dyDescent="0.45">
      <c r="A13202" s="3" t="s">
        <v>7</v>
      </c>
      <c r="B13202" s="3" t="s">
        <v>2322</v>
      </c>
      <c r="C13202" s="27">
        <v>1</v>
      </c>
      <c r="D13202" s="3" t="s">
        <v>25</v>
      </c>
      <c r="E13202" s="3">
        <v>1996</v>
      </c>
      <c r="F13202" s="3">
        <v>1995</v>
      </c>
      <c r="G13202" s="3" t="s">
        <v>118</v>
      </c>
      <c r="H13202" s="27"/>
    </row>
    <row r="13203" spans="1:8" x14ac:dyDescent="0.45">
      <c r="A13203" s="3" t="s">
        <v>7</v>
      </c>
      <c r="B13203" s="3" t="s">
        <v>2322</v>
      </c>
      <c r="C13203" s="27">
        <v>1</v>
      </c>
      <c r="D13203" s="3" t="s">
        <v>26</v>
      </c>
      <c r="E13203" s="3">
        <v>1997</v>
      </c>
      <c r="F13203" s="3">
        <v>1996</v>
      </c>
      <c r="G13203" s="3" t="s">
        <v>118</v>
      </c>
      <c r="H13203" s="27"/>
    </row>
    <row r="13204" spans="1:8" x14ac:dyDescent="0.45">
      <c r="A13204" s="3" t="s">
        <v>7</v>
      </c>
      <c r="B13204" s="3" t="s">
        <v>2322</v>
      </c>
      <c r="C13204" s="27">
        <v>0.25</v>
      </c>
      <c r="D13204" s="3" t="s">
        <v>32</v>
      </c>
      <c r="E13204" s="3">
        <v>2000</v>
      </c>
      <c r="F13204" s="3">
        <v>1999</v>
      </c>
      <c r="G13204" s="3" t="s">
        <v>75</v>
      </c>
      <c r="H13204" s="27"/>
    </row>
    <row r="13205" spans="1:8" x14ac:dyDescent="0.45">
      <c r="A13205" s="3" t="s">
        <v>7</v>
      </c>
      <c r="B13205" s="3" t="s">
        <v>2323</v>
      </c>
      <c r="C13205" s="27">
        <v>0.21730099999999999</v>
      </c>
      <c r="D13205" s="3" t="s">
        <v>56</v>
      </c>
      <c r="E13205" s="3">
        <v>2013</v>
      </c>
      <c r="F13205" s="3">
        <v>2012</v>
      </c>
      <c r="G13205" s="3" t="s">
        <v>94</v>
      </c>
      <c r="H13205" s="27"/>
    </row>
    <row r="13206" spans="1:8" x14ac:dyDescent="0.45">
      <c r="A13206" s="3" t="s">
        <v>7</v>
      </c>
      <c r="B13206" s="3" t="s">
        <v>2324</v>
      </c>
      <c r="C13206" s="27">
        <v>2.9843000000000001E-2</v>
      </c>
      <c r="D13206" s="3" t="s">
        <v>59</v>
      </c>
      <c r="E13206" s="3">
        <v>2015</v>
      </c>
      <c r="F13206" s="3">
        <v>2014</v>
      </c>
      <c r="G13206" s="3" t="s">
        <v>16</v>
      </c>
      <c r="H13206" s="27"/>
    </row>
    <row r="13207" spans="1:8" x14ac:dyDescent="0.45">
      <c r="A13207" s="3" t="s">
        <v>7</v>
      </c>
      <c r="B13207" s="3" t="s">
        <v>2325</v>
      </c>
      <c r="C13207" s="27">
        <v>0.50733600000000001</v>
      </c>
      <c r="D13207" s="3" t="s">
        <v>59</v>
      </c>
      <c r="E13207" s="3">
        <v>2015</v>
      </c>
      <c r="F13207" s="3">
        <v>2014</v>
      </c>
      <c r="G13207" s="3" t="s">
        <v>60</v>
      </c>
      <c r="H13207" s="27"/>
    </row>
    <row r="13208" spans="1:8" x14ac:dyDescent="0.45">
      <c r="A13208" s="3" t="s">
        <v>7</v>
      </c>
      <c r="B13208" s="3" t="s">
        <v>2325</v>
      </c>
      <c r="C13208" s="27">
        <v>0.29663600000000001</v>
      </c>
      <c r="D13208" s="3" t="s">
        <v>47</v>
      </c>
      <c r="E13208" s="3">
        <v>2018</v>
      </c>
      <c r="F13208" s="3">
        <v>2017</v>
      </c>
      <c r="G13208" s="3" t="s">
        <v>19</v>
      </c>
      <c r="H13208" s="27"/>
    </row>
    <row r="13209" spans="1:8" x14ac:dyDescent="0.45">
      <c r="A13209" s="3" t="s">
        <v>7</v>
      </c>
      <c r="B13209" s="3" t="s">
        <v>2326</v>
      </c>
      <c r="C13209" s="27">
        <v>0.8</v>
      </c>
      <c r="D13209" s="3" t="s">
        <v>12</v>
      </c>
      <c r="E13209" s="3">
        <v>1993</v>
      </c>
      <c r="F13209" s="3">
        <v>1992</v>
      </c>
      <c r="G13209" s="3" t="s">
        <v>94</v>
      </c>
      <c r="H13209" s="27"/>
    </row>
    <row r="13210" spans="1:8" x14ac:dyDescent="0.45">
      <c r="A13210" s="3" t="s">
        <v>7</v>
      </c>
      <c r="B13210" s="3" t="s">
        <v>2326</v>
      </c>
      <c r="C13210" s="27">
        <v>1.04</v>
      </c>
      <c r="D13210" s="3" t="s">
        <v>14</v>
      </c>
      <c r="E13210" s="3">
        <v>1994</v>
      </c>
      <c r="F13210" s="3">
        <v>1993</v>
      </c>
      <c r="G13210" s="3" t="s">
        <v>94</v>
      </c>
      <c r="H13210" s="27"/>
    </row>
    <row r="13211" spans="1:8" x14ac:dyDescent="0.45">
      <c r="A13211" s="3" t="s">
        <v>7</v>
      </c>
      <c r="B13211" s="3" t="s">
        <v>2326</v>
      </c>
      <c r="C13211" s="27">
        <v>4</v>
      </c>
      <c r="D13211" s="3" t="s">
        <v>15</v>
      </c>
      <c r="E13211" s="3">
        <v>1995</v>
      </c>
      <c r="F13211" s="3">
        <v>1994</v>
      </c>
      <c r="G13211" s="3" t="s">
        <v>94</v>
      </c>
      <c r="H13211" s="27"/>
    </row>
    <row r="13212" spans="1:8" x14ac:dyDescent="0.45">
      <c r="A13212" s="3" t="s">
        <v>7</v>
      </c>
      <c r="B13212" s="3" t="s">
        <v>2326</v>
      </c>
      <c r="C13212" s="27">
        <v>1.925</v>
      </c>
      <c r="D13212" s="3" t="s">
        <v>32</v>
      </c>
      <c r="E13212" s="3">
        <v>2000</v>
      </c>
      <c r="F13212" s="3">
        <v>1999</v>
      </c>
      <c r="G13212" s="3" t="s">
        <v>75</v>
      </c>
      <c r="H13212" s="27"/>
    </row>
    <row r="13213" spans="1:8" x14ac:dyDescent="0.45">
      <c r="A13213" s="3" t="s">
        <v>7</v>
      </c>
      <c r="B13213" s="3" t="s">
        <v>2326</v>
      </c>
      <c r="C13213" s="27">
        <v>2.1</v>
      </c>
      <c r="D13213" s="3" t="s">
        <v>28</v>
      </c>
      <c r="E13213" s="3">
        <v>2001</v>
      </c>
      <c r="F13213" s="3">
        <v>2000</v>
      </c>
      <c r="G13213" s="3" t="s">
        <v>103</v>
      </c>
      <c r="H13213" s="27"/>
    </row>
    <row r="13214" spans="1:8" x14ac:dyDescent="0.45">
      <c r="A13214" s="3" t="s">
        <v>7</v>
      </c>
      <c r="B13214" s="3" t="s">
        <v>2326</v>
      </c>
      <c r="C13214" s="27">
        <v>4.6379999999999999</v>
      </c>
      <c r="D13214" s="3" t="s">
        <v>33</v>
      </c>
      <c r="E13214" s="3">
        <v>2002</v>
      </c>
      <c r="F13214" s="3">
        <v>2001</v>
      </c>
      <c r="G13214" s="3" t="s">
        <v>60</v>
      </c>
      <c r="H13214" s="27"/>
    </row>
    <row r="13215" spans="1:8" x14ac:dyDescent="0.45">
      <c r="A13215" s="3" t="s">
        <v>7</v>
      </c>
      <c r="B13215" s="3" t="s">
        <v>2326</v>
      </c>
      <c r="C13215" s="27">
        <v>4.9917999999999996</v>
      </c>
      <c r="D13215" s="3" t="s">
        <v>34</v>
      </c>
      <c r="E13215" s="3">
        <v>2003</v>
      </c>
      <c r="F13215" s="3">
        <v>2002</v>
      </c>
      <c r="G13215" s="3" t="s">
        <v>60</v>
      </c>
      <c r="H13215" s="27"/>
    </row>
    <row r="13216" spans="1:8" x14ac:dyDescent="0.45">
      <c r="A13216" s="3" t="s">
        <v>7</v>
      </c>
      <c r="B13216" s="3" t="s">
        <v>2326</v>
      </c>
      <c r="C13216" s="27">
        <v>5.4455999999999998</v>
      </c>
      <c r="D13216" s="3" t="s">
        <v>36</v>
      </c>
      <c r="E13216" s="3">
        <v>2004</v>
      </c>
      <c r="F13216" s="3">
        <v>2003</v>
      </c>
      <c r="G13216" s="3" t="s">
        <v>54</v>
      </c>
      <c r="H13216" s="27"/>
    </row>
    <row r="13217" spans="1:8" x14ac:dyDescent="0.45">
      <c r="A13217" s="3" t="s">
        <v>7</v>
      </c>
      <c r="B13217" s="3" t="s">
        <v>2326</v>
      </c>
      <c r="C13217" s="27">
        <v>5.8994</v>
      </c>
      <c r="D13217" s="3" t="s">
        <v>37</v>
      </c>
      <c r="E13217" s="3">
        <v>2005</v>
      </c>
      <c r="F13217" s="3">
        <v>2004</v>
      </c>
      <c r="G13217" s="3" t="s">
        <v>54</v>
      </c>
      <c r="H13217" s="27"/>
    </row>
    <row r="13218" spans="1:8" x14ac:dyDescent="0.45">
      <c r="A13218" s="3" t="s">
        <v>7</v>
      </c>
      <c r="B13218" s="3" t="s">
        <v>2326</v>
      </c>
      <c r="C13218" s="27">
        <v>6.3532000000000002</v>
      </c>
      <c r="D13218" s="3" t="s">
        <v>38</v>
      </c>
      <c r="E13218" s="3">
        <v>2006</v>
      </c>
      <c r="F13218" s="3">
        <v>2005</v>
      </c>
      <c r="G13218" s="3" t="s">
        <v>54</v>
      </c>
      <c r="H13218" s="27"/>
    </row>
    <row r="13219" spans="1:8" x14ac:dyDescent="0.45">
      <c r="A13219" s="3" t="s">
        <v>7</v>
      </c>
      <c r="B13219" s="3" t="s">
        <v>2327</v>
      </c>
      <c r="C13219" s="27">
        <v>0.80645199999999995</v>
      </c>
      <c r="D13219" s="3" t="s">
        <v>50</v>
      </c>
      <c r="E13219" s="3">
        <v>2009</v>
      </c>
      <c r="F13219" s="3">
        <v>2008</v>
      </c>
      <c r="G13219" s="3" t="s">
        <v>46</v>
      </c>
      <c r="H13219" s="27"/>
    </row>
    <row r="13220" spans="1:8" x14ac:dyDescent="0.45">
      <c r="A13220" s="3" t="s">
        <v>7</v>
      </c>
      <c r="B13220" s="3" t="s">
        <v>2327</v>
      </c>
      <c r="C13220" s="27">
        <v>0.87096799999999996</v>
      </c>
      <c r="D13220" s="3" t="s">
        <v>43</v>
      </c>
      <c r="E13220" s="3">
        <v>2010</v>
      </c>
      <c r="F13220" s="3">
        <v>2009</v>
      </c>
      <c r="G13220" s="3" t="s">
        <v>46</v>
      </c>
      <c r="H13220" s="27"/>
    </row>
    <row r="13221" spans="1:8" x14ac:dyDescent="0.45">
      <c r="A13221" s="3" t="s">
        <v>7</v>
      </c>
      <c r="B13221" s="3" t="s">
        <v>2328</v>
      </c>
      <c r="C13221" s="27">
        <v>0.14000000000000001</v>
      </c>
      <c r="D13221" s="3" t="s">
        <v>12</v>
      </c>
      <c r="E13221" s="3">
        <v>1993</v>
      </c>
      <c r="F13221" s="3">
        <v>1992</v>
      </c>
      <c r="G13221" s="3" t="s">
        <v>13</v>
      </c>
      <c r="H13221" s="27"/>
    </row>
    <row r="13222" spans="1:8" x14ac:dyDescent="0.45">
      <c r="A13222" s="3" t="s">
        <v>7</v>
      </c>
      <c r="B13222" s="3" t="s">
        <v>2329</v>
      </c>
      <c r="C13222" s="27">
        <v>7.0000000000000007E-2</v>
      </c>
      <c r="D13222" s="3" t="s">
        <v>20</v>
      </c>
      <c r="E13222" s="3">
        <v>1986</v>
      </c>
      <c r="F13222" s="3">
        <v>1985</v>
      </c>
      <c r="G13222" s="3" t="s">
        <v>41</v>
      </c>
      <c r="H13222" s="27"/>
    </row>
    <row r="13223" spans="1:8" x14ac:dyDescent="0.45">
      <c r="A13223" s="3" t="s">
        <v>7</v>
      </c>
      <c r="B13223" s="3" t="s">
        <v>2329</v>
      </c>
      <c r="C13223" s="27">
        <v>0.22500000000000001</v>
      </c>
      <c r="D13223" s="3" t="s">
        <v>21</v>
      </c>
      <c r="E13223" s="3">
        <v>1988</v>
      </c>
      <c r="F13223" s="3">
        <v>1987</v>
      </c>
      <c r="G13223" s="3" t="s">
        <v>41</v>
      </c>
      <c r="H13223" s="27"/>
    </row>
    <row r="13224" spans="1:8" x14ac:dyDescent="0.45">
      <c r="A13224" s="3" t="s">
        <v>7</v>
      </c>
      <c r="B13224" s="3" t="s">
        <v>2329</v>
      </c>
      <c r="C13224" s="27">
        <v>0.27500000000000002</v>
      </c>
      <c r="D13224" s="3" t="s">
        <v>22</v>
      </c>
      <c r="E13224" s="3">
        <v>1989</v>
      </c>
      <c r="F13224" s="3">
        <v>1988</v>
      </c>
      <c r="G13224" s="3" t="s">
        <v>41</v>
      </c>
      <c r="H13224" s="27"/>
    </row>
    <row r="13225" spans="1:8" x14ac:dyDescent="0.45">
      <c r="A13225" s="3" t="s">
        <v>7</v>
      </c>
      <c r="B13225" s="3" t="s">
        <v>2329</v>
      </c>
      <c r="C13225" s="27">
        <v>0.51</v>
      </c>
      <c r="D13225" s="3" t="s">
        <v>9</v>
      </c>
      <c r="E13225" s="3">
        <v>1991</v>
      </c>
      <c r="F13225" s="3">
        <v>1990</v>
      </c>
      <c r="G13225" s="3" t="s">
        <v>41</v>
      </c>
      <c r="H13225" s="27"/>
    </row>
    <row r="13226" spans="1:8" x14ac:dyDescent="0.45">
      <c r="A13226" s="3" t="s">
        <v>7</v>
      </c>
      <c r="B13226" s="3" t="s">
        <v>2329</v>
      </c>
      <c r="C13226" s="27">
        <v>0.56000000000000005</v>
      </c>
      <c r="D13226" s="3" t="s">
        <v>11</v>
      </c>
      <c r="E13226" s="3">
        <v>1992</v>
      </c>
      <c r="F13226" s="3">
        <v>1991</v>
      </c>
      <c r="G13226" s="3" t="s">
        <v>16</v>
      </c>
      <c r="H13226" s="27"/>
    </row>
    <row r="13227" spans="1:8" x14ac:dyDescent="0.45">
      <c r="A13227" s="3" t="s">
        <v>7</v>
      </c>
      <c r="B13227" s="3" t="s">
        <v>2329</v>
      </c>
      <c r="C13227" s="27">
        <v>1.3169999999999999</v>
      </c>
      <c r="D13227" s="3" t="s">
        <v>12</v>
      </c>
      <c r="E13227" s="3">
        <v>1993</v>
      </c>
      <c r="F13227" s="3">
        <v>1992</v>
      </c>
      <c r="G13227" s="3" t="s">
        <v>16</v>
      </c>
      <c r="H13227" s="27"/>
    </row>
    <row r="13228" spans="1:8" x14ac:dyDescent="0.45">
      <c r="A13228" s="3" t="s">
        <v>7</v>
      </c>
      <c r="B13228" s="3" t="s">
        <v>2329</v>
      </c>
      <c r="C13228" s="27">
        <v>1.5669999999999999</v>
      </c>
      <c r="D13228" s="3" t="s">
        <v>14</v>
      </c>
      <c r="E13228" s="3">
        <v>1994</v>
      </c>
      <c r="F13228" s="3">
        <v>1993</v>
      </c>
      <c r="G13228" s="3" t="s">
        <v>16</v>
      </c>
      <c r="H13228" s="27"/>
    </row>
    <row r="13229" spans="1:8" x14ac:dyDescent="0.45">
      <c r="A13229" s="3" t="s">
        <v>7</v>
      </c>
      <c r="B13229" s="3" t="s">
        <v>2329</v>
      </c>
      <c r="C13229" s="27">
        <v>2.0716000000000001</v>
      </c>
      <c r="D13229" s="3" t="s">
        <v>15</v>
      </c>
      <c r="E13229" s="3">
        <v>1995</v>
      </c>
      <c r="F13229" s="3">
        <v>1994</v>
      </c>
      <c r="G13229" s="3" t="s">
        <v>16</v>
      </c>
      <c r="H13229" s="27"/>
    </row>
    <row r="13230" spans="1:8" x14ac:dyDescent="0.45">
      <c r="A13230" s="3" t="s">
        <v>7</v>
      </c>
      <c r="B13230" s="3" t="s">
        <v>2329</v>
      </c>
      <c r="C13230" s="27">
        <v>1.8</v>
      </c>
      <c r="D13230" s="3" t="s">
        <v>25</v>
      </c>
      <c r="E13230" s="3">
        <v>1996</v>
      </c>
      <c r="F13230" s="3">
        <v>1995</v>
      </c>
      <c r="G13230" s="3" t="s">
        <v>41</v>
      </c>
      <c r="H13230" s="27"/>
    </row>
    <row r="13231" spans="1:8" x14ac:dyDescent="0.45">
      <c r="A13231" s="3" t="s">
        <v>7</v>
      </c>
      <c r="B13231" s="3" t="s">
        <v>2330</v>
      </c>
      <c r="C13231" s="27">
        <v>1.6</v>
      </c>
      <c r="D13231" s="3" t="s">
        <v>14</v>
      </c>
      <c r="E13231" s="3">
        <v>1994</v>
      </c>
      <c r="F13231" s="3">
        <v>1993</v>
      </c>
      <c r="G13231" s="3" t="s">
        <v>78</v>
      </c>
      <c r="H13231" s="27"/>
    </row>
    <row r="13232" spans="1:8" x14ac:dyDescent="0.45">
      <c r="A13232" s="3" t="s">
        <v>7</v>
      </c>
      <c r="B13232" s="3" t="s">
        <v>2330</v>
      </c>
      <c r="C13232" s="27">
        <v>2.08</v>
      </c>
      <c r="D13232" s="3" t="s">
        <v>15</v>
      </c>
      <c r="E13232" s="3">
        <v>1995</v>
      </c>
      <c r="F13232" s="3">
        <v>1994</v>
      </c>
      <c r="G13232" s="3" t="s">
        <v>70</v>
      </c>
      <c r="H13232" s="27"/>
    </row>
    <row r="13233" spans="1:8" x14ac:dyDescent="0.45">
      <c r="A13233" s="3" t="s">
        <v>7</v>
      </c>
      <c r="B13233" s="3" t="s">
        <v>2330</v>
      </c>
      <c r="C13233" s="27">
        <v>7</v>
      </c>
      <c r="D13233" s="3" t="s">
        <v>25</v>
      </c>
      <c r="E13233" s="3">
        <v>1996</v>
      </c>
      <c r="F13233" s="3">
        <v>1995</v>
      </c>
      <c r="G13233" s="3" t="s">
        <v>70</v>
      </c>
      <c r="H13233" s="27"/>
    </row>
    <row r="13234" spans="1:8" x14ac:dyDescent="0.45">
      <c r="A13234" s="3" t="s">
        <v>7</v>
      </c>
      <c r="B13234" s="3" t="s">
        <v>2330</v>
      </c>
      <c r="C13234" s="27">
        <v>8</v>
      </c>
      <c r="D13234" s="3" t="s">
        <v>26</v>
      </c>
      <c r="E13234" s="3">
        <v>1997</v>
      </c>
      <c r="F13234" s="3">
        <v>1996</v>
      </c>
      <c r="G13234" s="3" t="s">
        <v>70</v>
      </c>
      <c r="H13234" s="27"/>
    </row>
    <row r="13235" spans="1:8" x14ac:dyDescent="0.45">
      <c r="A13235" s="3" t="s">
        <v>7</v>
      </c>
      <c r="B13235" s="3" t="s">
        <v>2330</v>
      </c>
      <c r="C13235" s="27">
        <v>9</v>
      </c>
      <c r="D13235" s="3" t="s">
        <v>27</v>
      </c>
      <c r="E13235" s="3">
        <v>1998</v>
      </c>
      <c r="F13235" s="3">
        <v>1997</v>
      </c>
      <c r="G13235" s="3" t="s">
        <v>100</v>
      </c>
      <c r="H13235" s="27"/>
    </row>
    <row r="13236" spans="1:8" x14ac:dyDescent="0.45">
      <c r="A13236" s="3" t="s">
        <v>7</v>
      </c>
      <c r="B13236" s="3" t="s">
        <v>2330</v>
      </c>
      <c r="C13236" s="27">
        <v>10</v>
      </c>
      <c r="D13236" s="3" t="s">
        <v>31</v>
      </c>
      <c r="E13236" s="3">
        <v>1999</v>
      </c>
      <c r="F13236" s="3">
        <v>1998</v>
      </c>
      <c r="G13236" s="3" t="s">
        <v>16</v>
      </c>
      <c r="H13236" s="27"/>
    </row>
    <row r="13237" spans="1:8" x14ac:dyDescent="0.45">
      <c r="A13237" s="3" t="s">
        <v>7</v>
      </c>
      <c r="B13237" s="3" t="s">
        <v>2330</v>
      </c>
      <c r="C13237" s="27">
        <v>11</v>
      </c>
      <c r="D13237" s="3" t="s">
        <v>32</v>
      </c>
      <c r="E13237" s="3">
        <v>2000</v>
      </c>
      <c r="F13237" s="3">
        <v>1999</v>
      </c>
      <c r="G13237" s="3" t="s">
        <v>16</v>
      </c>
      <c r="H13237" s="27"/>
    </row>
    <row r="13238" spans="1:8" x14ac:dyDescent="0.45">
      <c r="A13238" s="3" t="s">
        <v>7</v>
      </c>
      <c r="B13238" s="3" t="s">
        <v>2330</v>
      </c>
      <c r="C13238" s="27">
        <v>12</v>
      </c>
      <c r="D13238" s="3" t="s">
        <v>28</v>
      </c>
      <c r="E13238" s="3">
        <v>2001</v>
      </c>
      <c r="F13238" s="3">
        <v>2000</v>
      </c>
      <c r="G13238" s="3" t="s">
        <v>16</v>
      </c>
      <c r="H13238" s="27"/>
    </row>
    <row r="13239" spans="1:8" x14ac:dyDescent="0.45">
      <c r="A13239" s="3" t="s">
        <v>7</v>
      </c>
      <c r="B13239" s="3" t="s">
        <v>2330</v>
      </c>
      <c r="C13239" s="27">
        <v>12.75</v>
      </c>
      <c r="D13239" s="3" t="s">
        <v>33</v>
      </c>
      <c r="E13239" s="3">
        <v>2002</v>
      </c>
      <c r="F13239" s="3">
        <v>2001</v>
      </c>
      <c r="G13239" s="3" t="s">
        <v>16</v>
      </c>
      <c r="H13239" s="27"/>
    </row>
    <row r="13240" spans="1:8" x14ac:dyDescent="0.45">
      <c r="A13240" s="3" t="s">
        <v>7</v>
      </c>
      <c r="B13240" s="3" t="s">
        <v>2330</v>
      </c>
      <c r="C13240" s="27">
        <v>14.34375</v>
      </c>
      <c r="D13240" s="3" t="s">
        <v>34</v>
      </c>
      <c r="E13240" s="3">
        <v>2003</v>
      </c>
      <c r="F13240" s="3">
        <v>2002</v>
      </c>
      <c r="G13240" s="3" t="s">
        <v>16</v>
      </c>
      <c r="H13240" s="27"/>
    </row>
    <row r="13241" spans="1:8" x14ac:dyDescent="0.45">
      <c r="A13241" s="3" t="s">
        <v>7</v>
      </c>
      <c r="B13241" s="3" t="s">
        <v>2330</v>
      </c>
      <c r="C13241" s="27">
        <v>15.9375</v>
      </c>
      <c r="D13241" s="3" t="s">
        <v>36</v>
      </c>
      <c r="E13241" s="3">
        <v>2004</v>
      </c>
      <c r="F13241" s="3">
        <v>2003</v>
      </c>
      <c r="G13241" s="3" t="s">
        <v>16</v>
      </c>
      <c r="H13241" s="27"/>
    </row>
    <row r="13242" spans="1:8" x14ac:dyDescent="0.45">
      <c r="A13242" s="3" t="s">
        <v>7</v>
      </c>
      <c r="B13242" s="3" t="s">
        <v>2330</v>
      </c>
      <c r="C13242" s="27">
        <v>17.53125</v>
      </c>
      <c r="D13242" s="3" t="s">
        <v>37</v>
      </c>
      <c r="E13242" s="3">
        <v>2005</v>
      </c>
      <c r="F13242" s="3">
        <v>2004</v>
      </c>
      <c r="G13242" s="3" t="s">
        <v>16</v>
      </c>
      <c r="H13242" s="27"/>
    </row>
    <row r="13243" spans="1:8" x14ac:dyDescent="0.45">
      <c r="A13243" s="3" t="s">
        <v>7</v>
      </c>
      <c r="B13243" s="3" t="s">
        <v>2330</v>
      </c>
      <c r="C13243" s="27">
        <v>19.125</v>
      </c>
      <c r="D13243" s="3" t="s">
        <v>38</v>
      </c>
      <c r="E13243" s="3">
        <v>2006</v>
      </c>
      <c r="F13243" s="3">
        <v>2005</v>
      </c>
      <c r="G13243" s="3" t="s">
        <v>94</v>
      </c>
      <c r="H13243" s="27"/>
    </row>
    <row r="13244" spans="1:8" x14ac:dyDescent="0.45">
      <c r="A13244" s="3" t="s">
        <v>7</v>
      </c>
      <c r="B13244" s="3" t="s">
        <v>2330</v>
      </c>
      <c r="C13244" s="27">
        <v>17.600000000000001</v>
      </c>
      <c r="D13244" s="3" t="s">
        <v>39</v>
      </c>
      <c r="E13244" s="3">
        <v>2007</v>
      </c>
      <c r="F13244" s="3">
        <v>2006</v>
      </c>
      <c r="G13244" s="3" t="s">
        <v>94</v>
      </c>
      <c r="H13244" s="27"/>
    </row>
    <row r="13245" spans="1:8" x14ac:dyDescent="0.45">
      <c r="A13245" s="3" t="s">
        <v>7</v>
      </c>
      <c r="B13245" s="3" t="s">
        <v>2330</v>
      </c>
      <c r="C13245" s="27">
        <v>0.66102399999999994</v>
      </c>
      <c r="D13245" s="3" t="s">
        <v>39</v>
      </c>
      <c r="E13245" s="3">
        <v>2007</v>
      </c>
      <c r="F13245" s="3">
        <v>2006</v>
      </c>
      <c r="G13245" s="3" t="s">
        <v>49</v>
      </c>
      <c r="H13245" s="27"/>
    </row>
    <row r="13246" spans="1:8" x14ac:dyDescent="0.45">
      <c r="A13246" s="3" t="s">
        <v>7</v>
      </c>
      <c r="B13246" s="3" t="s">
        <v>2330</v>
      </c>
      <c r="C13246" s="27">
        <v>19</v>
      </c>
      <c r="D13246" s="3" t="s">
        <v>42</v>
      </c>
      <c r="E13246" s="3">
        <v>2008</v>
      </c>
      <c r="F13246" s="3">
        <v>2007</v>
      </c>
      <c r="G13246" s="3" t="s">
        <v>94</v>
      </c>
      <c r="H13246" s="27"/>
    </row>
    <row r="13247" spans="1:8" x14ac:dyDescent="0.45">
      <c r="A13247" s="3" t="s">
        <v>7</v>
      </c>
      <c r="B13247" s="3" t="s">
        <v>2330</v>
      </c>
      <c r="C13247" s="27">
        <v>0.60217299999999996</v>
      </c>
      <c r="D13247" s="3" t="s">
        <v>42</v>
      </c>
      <c r="E13247" s="3">
        <v>2008</v>
      </c>
      <c r="F13247" s="3">
        <v>2007</v>
      </c>
      <c r="G13247" s="3" t="s">
        <v>78</v>
      </c>
      <c r="H13247" s="27"/>
    </row>
    <row r="13248" spans="1:8" x14ac:dyDescent="0.45">
      <c r="A13248" s="3" t="s">
        <v>7</v>
      </c>
      <c r="B13248" s="3" t="s">
        <v>2331</v>
      </c>
      <c r="C13248" s="27">
        <v>2.5861200000000002</v>
      </c>
      <c r="D13248" s="3" t="s">
        <v>38</v>
      </c>
      <c r="E13248" s="3">
        <v>2006</v>
      </c>
      <c r="F13248" s="3">
        <v>2005</v>
      </c>
      <c r="G13248" s="3" t="s">
        <v>10</v>
      </c>
      <c r="H13248" s="27"/>
    </row>
    <row r="13249" spans="1:8" x14ac:dyDescent="0.45">
      <c r="A13249" s="3" t="s">
        <v>7</v>
      </c>
      <c r="B13249" s="3" t="s">
        <v>2331</v>
      </c>
      <c r="C13249" s="27">
        <v>2.78016</v>
      </c>
      <c r="D13249" s="3" t="s">
        <v>39</v>
      </c>
      <c r="E13249" s="3">
        <v>2007</v>
      </c>
      <c r="F13249" s="3">
        <v>2006</v>
      </c>
      <c r="G13249" s="3" t="s">
        <v>10</v>
      </c>
      <c r="H13249" s="27"/>
    </row>
    <row r="13250" spans="1:8" x14ac:dyDescent="0.45">
      <c r="A13250" s="3" t="s">
        <v>7</v>
      </c>
      <c r="B13250" s="3" t="s">
        <v>2331</v>
      </c>
      <c r="C13250" s="27">
        <v>2.9740799999999998</v>
      </c>
      <c r="D13250" s="3" t="s">
        <v>42</v>
      </c>
      <c r="E13250" s="3">
        <v>2008</v>
      </c>
      <c r="F13250" s="3">
        <v>2007</v>
      </c>
      <c r="G13250" s="3" t="s">
        <v>10</v>
      </c>
      <c r="H13250" s="27"/>
    </row>
    <row r="13251" spans="1:8" x14ac:dyDescent="0.45">
      <c r="A13251" s="3" t="s">
        <v>7</v>
      </c>
      <c r="B13251" s="3" t="s">
        <v>2331</v>
      </c>
      <c r="C13251" s="27">
        <v>3.7711329999999998</v>
      </c>
      <c r="D13251" s="3" t="s">
        <v>50</v>
      </c>
      <c r="E13251" s="3">
        <v>2009</v>
      </c>
      <c r="F13251" s="3">
        <v>2008</v>
      </c>
      <c r="G13251" s="3" t="s">
        <v>10</v>
      </c>
      <c r="H13251" s="27"/>
    </row>
    <row r="13252" spans="1:8" x14ac:dyDescent="0.45">
      <c r="A13252" s="3" t="s">
        <v>7</v>
      </c>
      <c r="B13252" s="3" t="s">
        <v>2331</v>
      </c>
      <c r="C13252" s="27">
        <v>4.3440000000000003</v>
      </c>
      <c r="D13252" s="3" t="s">
        <v>43</v>
      </c>
      <c r="E13252" s="3">
        <v>2010</v>
      </c>
      <c r="F13252" s="3">
        <v>2009</v>
      </c>
      <c r="G13252" s="3" t="s">
        <v>10</v>
      </c>
      <c r="H13252" s="27"/>
    </row>
    <row r="13253" spans="1:8" x14ac:dyDescent="0.45">
      <c r="A13253" s="3" t="s">
        <v>7</v>
      </c>
      <c r="B13253" s="3" t="s">
        <v>2331</v>
      </c>
      <c r="C13253" s="27">
        <v>4.8</v>
      </c>
      <c r="D13253" s="3" t="s">
        <v>77</v>
      </c>
      <c r="E13253" s="3">
        <v>2011</v>
      </c>
      <c r="F13253" s="3">
        <v>2010</v>
      </c>
      <c r="G13253" s="3" t="s">
        <v>83</v>
      </c>
      <c r="H13253" s="27"/>
    </row>
    <row r="13254" spans="1:8" x14ac:dyDescent="0.45">
      <c r="A13254" s="3" t="s">
        <v>7</v>
      </c>
      <c r="B13254" s="3" t="s">
        <v>2331</v>
      </c>
      <c r="C13254" s="27">
        <v>5.2560000000000002</v>
      </c>
      <c r="D13254" s="3" t="s">
        <v>79</v>
      </c>
      <c r="E13254" s="3">
        <v>2012</v>
      </c>
      <c r="F13254" s="3">
        <v>2011</v>
      </c>
      <c r="G13254" s="3" t="s">
        <v>83</v>
      </c>
      <c r="H13254" s="27"/>
    </row>
    <row r="13255" spans="1:8" x14ac:dyDescent="0.45">
      <c r="A13255" s="3" t="s">
        <v>7</v>
      </c>
      <c r="B13255" s="3" t="s">
        <v>2331</v>
      </c>
      <c r="C13255" s="27">
        <v>1.6</v>
      </c>
      <c r="D13255" s="3" t="s">
        <v>56</v>
      </c>
      <c r="E13255" s="3">
        <v>2013</v>
      </c>
      <c r="F13255" s="3">
        <v>2012</v>
      </c>
      <c r="G13255" s="3" t="s">
        <v>100</v>
      </c>
      <c r="H13255" s="27"/>
    </row>
    <row r="13256" spans="1:8" x14ac:dyDescent="0.45">
      <c r="A13256" s="3" t="s">
        <v>7</v>
      </c>
      <c r="B13256" s="3" t="s">
        <v>2331</v>
      </c>
      <c r="C13256" s="27">
        <v>0.6</v>
      </c>
      <c r="D13256" s="3" t="s">
        <v>56</v>
      </c>
      <c r="E13256" s="3">
        <v>2013</v>
      </c>
      <c r="F13256" s="3">
        <v>2012</v>
      </c>
      <c r="G13256" s="3" t="s">
        <v>83</v>
      </c>
      <c r="H13256" s="27"/>
    </row>
    <row r="13257" spans="1:8" x14ac:dyDescent="0.45">
      <c r="A13257" s="3" t="s">
        <v>7</v>
      </c>
      <c r="B13257" s="3" t="s">
        <v>2331</v>
      </c>
      <c r="C13257" s="27">
        <v>5.15</v>
      </c>
      <c r="D13257" s="3" t="s">
        <v>58</v>
      </c>
      <c r="E13257" s="3">
        <v>2014</v>
      </c>
      <c r="F13257" s="3">
        <v>2013</v>
      </c>
      <c r="G13257" s="3" t="s">
        <v>100</v>
      </c>
      <c r="H13257" s="27"/>
    </row>
    <row r="13258" spans="1:8" x14ac:dyDescent="0.45">
      <c r="A13258" s="3" t="s">
        <v>7</v>
      </c>
      <c r="B13258" s="3" t="s">
        <v>2331</v>
      </c>
      <c r="C13258" s="27">
        <v>5.3817500000000003</v>
      </c>
      <c r="D13258" s="3" t="s">
        <v>59</v>
      </c>
      <c r="E13258" s="3">
        <v>2015</v>
      </c>
      <c r="F13258" s="3">
        <v>2014</v>
      </c>
      <c r="G13258" s="3" t="s">
        <v>100</v>
      </c>
      <c r="H13258" s="27"/>
    </row>
    <row r="13259" spans="1:8" x14ac:dyDescent="0.45">
      <c r="A13259" s="3" t="s">
        <v>7</v>
      </c>
      <c r="B13259" s="3" t="s">
        <v>2331</v>
      </c>
      <c r="C13259" s="27">
        <v>5.6135000000000002</v>
      </c>
      <c r="D13259" s="3" t="s">
        <v>61</v>
      </c>
      <c r="E13259" s="3">
        <v>2016</v>
      </c>
      <c r="F13259" s="3">
        <v>2015</v>
      </c>
      <c r="G13259" s="3" t="s">
        <v>100</v>
      </c>
      <c r="H13259" s="27"/>
    </row>
    <row r="13260" spans="1:8" x14ac:dyDescent="0.45">
      <c r="A13260" s="3" t="s">
        <v>7</v>
      </c>
      <c r="B13260" s="3" t="s">
        <v>2331</v>
      </c>
      <c r="C13260" s="27">
        <v>0.83</v>
      </c>
      <c r="D13260" s="3" t="s">
        <v>45</v>
      </c>
      <c r="E13260" s="3">
        <v>2017</v>
      </c>
      <c r="F13260" s="3">
        <v>2016</v>
      </c>
      <c r="G13260" s="3" t="s">
        <v>100</v>
      </c>
      <c r="H13260" s="27"/>
    </row>
    <row r="13261" spans="1:8" x14ac:dyDescent="0.45">
      <c r="A13261" s="3" t="s">
        <v>7</v>
      </c>
      <c r="B13261" s="3" t="s">
        <v>2331</v>
      </c>
      <c r="C13261" s="27">
        <v>0.83333299999999999</v>
      </c>
      <c r="D13261" s="3" t="s">
        <v>47</v>
      </c>
      <c r="E13261" s="3">
        <v>2018</v>
      </c>
      <c r="F13261" s="3">
        <v>2017</v>
      </c>
      <c r="G13261" s="3" t="s">
        <v>100</v>
      </c>
      <c r="H13261" s="27"/>
    </row>
    <row r="13262" spans="1:8" x14ac:dyDescent="0.45">
      <c r="A13262" s="3" t="s">
        <v>7</v>
      </c>
      <c r="B13262" s="3" t="s">
        <v>2332</v>
      </c>
      <c r="C13262" s="27">
        <v>0.45</v>
      </c>
      <c r="D13262" s="3" t="s">
        <v>18</v>
      </c>
      <c r="E13262" s="3">
        <v>1985</v>
      </c>
      <c r="F13262" s="3">
        <v>1984</v>
      </c>
      <c r="H13262" s="27"/>
    </row>
    <row r="13263" spans="1:8" x14ac:dyDescent="0.45">
      <c r="A13263" s="3" t="s">
        <v>7</v>
      </c>
      <c r="B13263" s="3" t="s">
        <v>2332</v>
      </c>
      <c r="C13263" s="27">
        <v>0.45</v>
      </c>
      <c r="D13263" s="3" t="s">
        <v>20</v>
      </c>
      <c r="E13263" s="3">
        <v>1986</v>
      </c>
      <c r="F13263" s="3">
        <v>1985</v>
      </c>
      <c r="G13263" s="3" t="s">
        <v>60</v>
      </c>
      <c r="H13263" s="27"/>
    </row>
    <row r="13264" spans="1:8" x14ac:dyDescent="0.45">
      <c r="A13264" s="3" t="s">
        <v>7</v>
      </c>
      <c r="B13264" s="3" t="s">
        <v>2333</v>
      </c>
      <c r="C13264" s="27">
        <v>0.4</v>
      </c>
      <c r="D13264" s="3" t="s">
        <v>18</v>
      </c>
      <c r="E13264" s="3">
        <v>1985</v>
      </c>
      <c r="F13264" s="3">
        <v>1984</v>
      </c>
      <c r="G13264" s="3" t="s">
        <v>13</v>
      </c>
      <c r="H13264" s="27"/>
    </row>
    <row r="13265" spans="1:8" x14ac:dyDescent="0.45">
      <c r="A13265" s="3" t="s">
        <v>7</v>
      </c>
      <c r="B13265" s="3" t="s">
        <v>2333</v>
      </c>
      <c r="C13265" s="27">
        <v>0.4</v>
      </c>
      <c r="D13265" s="3" t="s">
        <v>20</v>
      </c>
      <c r="E13265" s="3">
        <v>1986</v>
      </c>
      <c r="F13265" s="3">
        <v>1985</v>
      </c>
      <c r="G13265" s="3" t="s">
        <v>13</v>
      </c>
      <c r="H13265" s="27"/>
    </row>
    <row r="13266" spans="1:8" x14ac:dyDescent="0.45">
      <c r="A13266" s="3" t="s">
        <v>7</v>
      </c>
      <c r="B13266" s="3" t="s">
        <v>2334</v>
      </c>
      <c r="C13266" s="27">
        <v>0.44211400000000001</v>
      </c>
      <c r="D13266" s="3" t="s">
        <v>50</v>
      </c>
      <c r="E13266" s="3">
        <v>2009</v>
      </c>
      <c r="F13266" s="3">
        <v>2008</v>
      </c>
      <c r="G13266" s="3" t="s">
        <v>24</v>
      </c>
      <c r="H13266" s="27"/>
    </row>
    <row r="13267" spans="1:8" x14ac:dyDescent="0.45">
      <c r="A13267" s="3" t="s">
        <v>7</v>
      </c>
      <c r="B13267" s="3" t="s">
        <v>2334</v>
      </c>
      <c r="C13267" s="27">
        <v>0.73641999999999996</v>
      </c>
      <c r="D13267" s="3" t="s">
        <v>43</v>
      </c>
      <c r="E13267" s="3">
        <v>2010</v>
      </c>
      <c r="F13267" s="3">
        <v>2009</v>
      </c>
      <c r="G13267" s="3" t="s">
        <v>57</v>
      </c>
      <c r="H13267" s="27"/>
    </row>
    <row r="13268" spans="1:8" x14ac:dyDescent="0.45">
      <c r="A13268" s="3" t="s">
        <v>7</v>
      </c>
      <c r="B13268" s="3" t="s">
        <v>2334</v>
      </c>
      <c r="C13268" s="27">
        <v>0.85438899999999995</v>
      </c>
      <c r="D13268" s="3" t="s">
        <v>77</v>
      </c>
      <c r="E13268" s="3">
        <v>2011</v>
      </c>
      <c r="F13268" s="3">
        <v>2010</v>
      </c>
      <c r="G13268" s="3" t="s">
        <v>57</v>
      </c>
      <c r="H13268" s="27"/>
    </row>
    <row r="13269" spans="1:8" x14ac:dyDescent="0.45">
      <c r="A13269" s="3" t="s">
        <v>7</v>
      </c>
      <c r="B13269" s="3" t="s">
        <v>2334</v>
      </c>
      <c r="C13269" s="27">
        <v>2.8</v>
      </c>
      <c r="D13269" s="3" t="s">
        <v>61</v>
      </c>
      <c r="E13269" s="3">
        <v>2016</v>
      </c>
      <c r="F13269" s="3">
        <v>2015</v>
      </c>
      <c r="G13269" s="3" t="s">
        <v>94</v>
      </c>
      <c r="H13269" s="27"/>
    </row>
    <row r="13270" spans="1:8" x14ac:dyDescent="0.45">
      <c r="A13270" s="3" t="s">
        <v>7</v>
      </c>
      <c r="B13270" s="3" t="s">
        <v>2335</v>
      </c>
      <c r="C13270" s="27">
        <v>1.1000000000000001</v>
      </c>
      <c r="D13270" s="3" t="s">
        <v>31</v>
      </c>
      <c r="E13270" s="3">
        <v>1999</v>
      </c>
      <c r="F13270" s="3">
        <v>1998</v>
      </c>
      <c r="G13270" s="3" t="s">
        <v>10</v>
      </c>
      <c r="H13270" s="27"/>
    </row>
    <row r="13271" spans="1:8" x14ac:dyDescent="0.45">
      <c r="A13271" s="3" t="s">
        <v>7</v>
      </c>
      <c r="B13271" s="3" t="s">
        <v>2335</v>
      </c>
      <c r="C13271" s="27">
        <v>1.42872</v>
      </c>
      <c r="D13271" s="3" t="s">
        <v>32</v>
      </c>
      <c r="E13271" s="3">
        <v>2000</v>
      </c>
      <c r="F13271" s="3">
        <v>1999</v>
      </c>
      <c r="G13271" s="3" t="s">
        <v>10</v>
      </c>
      <c r="H13271" s="27"/>
    </row>
    <row r="13272" spans="1:8" x14ac:dyDescent="0.45">
      <c r="A13272" s="3" t="s">
        <v>7</v>
      </c>
      <c r="B13272" s="3" t="s">
        <v>2335</v>
      </c>
      <c r="C13272" s="27">
        <v>1.52844</v>
      </c>
      <c r="D13272" s="3" t="s">
        <v>28</v>
      </c>
      <c r="E13272" s="3">
        <v>2001</v>
      </c>
      <c r="F13272" s="3">
        <v>2000</v>
      </c>
      <c r="G13272" s="3" t="s">
        <v>10</v>
      </c>
      <c r="H13272" s="27"/>
    </row>
    <row r="13273" spans="1:8" x14ac:dyDescent="0.45">
      <c r="A13273" s="3" t="s">
        <v>7</v>
      </c>
      <c r="B13273" s="3" t="s">
        <v>2335</v>
      </c>
      <c r="C13273" s="27">
        <v>2.0282390000000001</v>
      </c>
      <c r="D13273" s="3" t="s">
        <v>33</v>
      </c>
      <c r="E13273" s="3">
        <v>2002</v>
      </c>
      <c r="F13273" s="3">
        <v>2001</v>
      </c>
      <c r="G13273" s="3" t="s">
        <v>10</v>
      </c>
      <c r="H13273" s="27"/>
    </row>
    <row r="13274" spans="1:8" x14ac:dyDescent="0.45">
      <c r="A13274" s="3" t="s">
        <v>7</v>
      </c>
      <c r="B13274" s="3" t="s">
        <v>2335</v>
      </c>
      <c r="C13274" s="27">
        <v>6.3</v>
      </c>
      <c r="D13274" s="3" t="s">
        <v>34</v>
      </c>
      <c r="E13274" s="3">
        <v>2003</v>
      </c>
      <c r="F13274" s="3">
        <v>2002</v>
      </c>
      <c r="G13274" s="3" t="s">
        <v>10</v>
      </c>
      <c r="H13274" s="27"/>
    </row>
    <row r="13275" spans="1:8" x14ac:dyDescent="0.45">
      <c r="A13275" s="3" t="s">
        <v>7</v>
      </c>
      <c r="B13275" s="3" t="s">
        <v>2335</v>
      </c>
      <c r="C13275" s="27">
        <v>7</v>
      </c>
      <c r="D13275" s="3" t="s">
        <v>36</v>
      </c>
      <c r="E13275" s="3">
        <v>2004</v>
      </c>
      <c r="F13275" s="3">
        <v>2003</v>
      </c>
      <c r="G13275" s="3" t="s">
        <v>68</v>
      </c>
      <c r="H13275" s="27"/>
    </row>
    <row r="13276" spans="1:8" x14ac:dyDescent="0.45">
      <c r="A13276" s="3" t="s">
        <v>7</v>
      </c>
      <c r="B13276" s="3" t="s">
        <v>2335</v>
      </c>
      <c r="C13276" s="27">
        <v>7.7</v>
      </c>
      <c r="D13276" s="3" t="s">
        <v>37</v>
      </c>
      <c r="E13276" s="3">
        <v>2005</v>
      </c>
      <c r="F13276" s="3">
        <v>2004</v>
      </c>
      <c r="G13276" s="3" t="s">
        <v>68</v>
      </c>
      <c r="H13276" s="27"/>
    </row>
    <row r="13277" spans="1:8" x14ac:dyDescent="0.45">
      <c r="A13277" s="3" t="s">
        <v>7</v>
      </c>
      <c r="B13277" s="3" t="s">
        <v>2335</v>
      </c>
      <c r="C13277" s="27">
        <v>8</v>
      </c>
      <c r="D13277" s="3" t="s">
        <v>38</v>
      </c>
      <c r="E13277" s="3">
        <v>2006</v>
      </c>
      <c r="F13277" s="3">
        <v>2005</v>
      </c>
      <c r="G13277" s="3" t="s">
        <v>16</v>
      </c>
      <c r="H13277" s="27"/>
    </row>
    <row r="13278" spans="1:8" x14ac:dyDescent="0.45">
      <c r="A13278" s="3" t="s">
        <v>7</v>
      </c>
      <c r="B13278" s="3" t="s">
        <v>2335</v>
      </c>
      <c r="C13278" s="27">
        <v>2.1150000000000002</v>
      </c>
      <c r="D13278" s="3" t="s">
        <v>39</v>
      </c>
      <c r="E13278" s="3">
        <v>2007</v>
      </c>
      <c r="F13278" s="3">
        <v>2006</v>
      </c>
      <c r="G13278" s="3" t="s">
        <v>54</v>
      </c>
      <c r="H13278" s="27"/>
    </row>
    <row r="13279" spans="1:8" x14ac:dyDescent="0.45">
      <c r="A13279" s="3" t="s">
        <v>7</v>
      </c>
      <c r="B13279" s="3" t="s">
        <v>2335</v>
      </c>
      <c r="C13279" s="27">
        <v>2.2841999999999998</v>
      </c>
      <c r="D13279" s="3" t="s">
        <v>42</v>
      </c>
      <c r="E13279" s="3">
        <v>2008</v>
      </c>
      <c r="F13279" s="3">
        <v>2007</v>
      </c>
      <c r="G13279" s="3" t="s">
        <v>101</v>
      </c>
      <c r="H13279" s="27"/>
    </row>
    <row r="13280" spans="1:8" x14ac:dyDescent="0.45">
      <c r="A13280" s="3" t="s">
        <v>7</v>
      </c>
      <c r="B13280" s="3" t="s">
        <v>2336</v>
      </c>
      <c r="C13280" s="27">
        <v>0.26</v>
      </c>
      <c r="D13280" s="3" t="s">
        <v>27</v>
      </c>
      <c r="E13280" s="3">
        <v>1998</v>
      </c>
      <c r="F13280" s="3">
        <v>1997</v>
      </c>
      <c r="G13280" s="3" t="s">
        <v>35</v>
      </c>
      <c r="H13280" s="27"/>
    </row>
    <row r="13281" spans="1:8" x14ac:dyDescent="0.45">
      <c r="A13281" s="3" t="s">
        <v>7</v>
      </c>
      <c r="B13281" s="3" t="s">
        <v>2336</v>
      </c>
      <c r="C13281" s="27">
        <v>0.312</v>
      </c>
      <c r="D13281" s="3" t="s">
        <v>31</v>
      </c>
      <c r="E13281" s="3">
        <v>1999</v>
      </c>
      <c r="F13281" s="3">
        <v>1998</v>
      </c>
      <c r="G13281" s="3" t="s">
        <v>106</v>
      </c>
      <c r="H13281" s="27"/>
    </row>
    <row r="13282" spans="1:8" x14ac:dyDescent="0.45">
      <c r="A13282" s="3" t="s">
        <v>7</v>
      </c>
      <c r="B13282" s="3" t="s">
        <v>2337</v>
      </c>
      <c r="C13282" s="27">
        <v>0.25750000000000001</v>
      </c>
      <c r="D13282" s="3" t="s">
        <v>21</v>
      </c>
      <c r="E13282" s="3">
        <v>1988</v>
      </c>
      <c r="F13282" s="3">
        <v>1987</v>
      </c>
      <c r="G13282" s="3" t="s">
        <v>94</v>
      </c>
      <c r="H13282" s="27"/>
    </row>
    <row r="13283" spans="1:8" x14ac:dyDescent="0.45">
      <c r="A13283" s="3" t="s">
        <v>7</v>
      </c>
      <c r="B13283" s="3" t="s">
        <v>2337</v>
      </c>
      <c r="C13283" s="27">
        <v>0.26750000000000002</v>
      </c>
      <c r="D13283" s="3" t="s">
        <v>22</v>
      </c>
      <c r="E13283" s="3">
        <v>1989</v>
      </c>
      <c r="F13283" s="3">
        <v>1988</v>
      </c>
      <c r="G13283" s="3" t="s">
        <v>94</v>
      </c>
      <c r="H13283" s="27"/>
    </row>
    <row r="13284" spans="1:8" x14ac:dyDescent="0.45">
      <c r="A13284" s="3" t="s">
        <v>7</v>
      </c>
      <c r="B13284" s="3" t="s">
        <v>2338</v>
      </c>
      <c r="C13284" s="27">
        <v>1.2340800000000001</v>
      </c>
      <c r="D13284" s="3" t="s">
        <v>34</v>
      </c>
      <c r="E13284" s="3">
        <v>2003</v>
      </c>
      <c r="F13284" s="3">
        <v>2002</v>
      </c>
      <c r="G13284" s="3" t="s">
        <v>78</v>
      </c>
      <c r="H13284" s="27"/>
    </row>
    <row r="13285" spans="1:8" x14ac:dyDescent="0.45">
      <c r="A13285" s="3" t="s">
        <v>7</v>
      </c>
      <c r="B13285" s="3" t="s">
        <v>2338</v>
      </c>
      <c r="C13285" s="27">
        <v>1.3266</v>
      </c>
      <c r="D13285" s="3" t="s">
        <v>36</v>
      </c>
      <c r="E13285" s="3">
        <v>2004</v>
      </c>
      <c r="F13285" s="3">
        <v>2003</v>
      </c>
      <c r="G13285" s="3" t="s">
        <v>13</v>
      </c>
      <c r="H13285" s="27"/>
    </row>
    <row r="13286" spans="1:8" x14ac:dyDescent="0.45">
      <c r="A13286" s="3" t="s">
        <v>7</v>
      </c>
      <c r="B13286" s="3" t="s">
        <v>2338</v>
      </c>
      <c r="C13286" s="27">
        <v>1.4192400000000001</v>
      </c>
      <c r="D13286" s="3" t="s">
        <v>37</v>
      </c>
      <c r="E13286" s="3">
        <v>2005</v>
      </c>
      <c r="F13286" s="3">
        <v>2004</v>
      </c>
      <c r="G13286" s="3" t="s">
        <v>13</v>
      </c>
      <c r="H13286" s="27"/>
    </row>
    <row r="13287" spans="1:8" x14ac:dyDescent="0.45">
      <c r="A13287" s="3" t="s">
        <v>7</v>
      </c>
      <c r="B13287" s="3" t="s">
        <v>2338</v>
      </c>
      <c r="C13287" s="27">
        <v>2.177114</v>
      </c>
      <c r="D13287" s="3" t="s">
        <v>38</v>
      </c>
      <c r="E13287" s="3">
        <v>2006</v>
      </c>
      <c r="F13287" s="3">
        <v>2005</v>
      </c>
      <c r="G13287" s="3" t="s">
        <v>105</v>
      </c>
      <c r="H13287" s="27"/>
    </row>
    <row r="13288" spans="1:8" x14ac:dyDescent="0.45">
      <c r="A13288" s="3" t="s">
        <v>7</v>
      </c>
      <c r="B13288" s="3" t="s">
        <v>2339</v>
      </c>
      <c r="C13288" s="27">
        <v>0.22</v>
      </c>
      <c r="D13288" s="3" t="s">
        <v>20</v>
      </c>
      <c r="E13288" s="3">
        <v>1986</v>
      </c>
      <c r="F13288" s="3">
        <v>1985</v>
      </c>
      <c r="G13288" s="3" t="s">
        <v>35</v>
      </c>
      <c r="H13288" s="27"/>
    </row>
    <row r="13289" spans="1:8" x14ac:dyDescent="0.45">
      <c r="A13289" s="3" t="s">
        <v>7</v>
      </c>
      <c r="B13289" s="3" t="s">
        <v>2339</v>
      </c>
      <c r="C13289" s="27">
        <v>0.24</v>
      </c>
      <c r="D13289" s="3" t="s">
        <v>21</v>
      </c>
      <c r="E13289" s="3">
        <v>1988</v>
      </c>
      <c r="F13289" s="3">
        <v>1987</v>
      </c>
      <c r="G13289" s="3" t="s">
        <v>35</v>
      </c>
      <c r="H13289" s="27"/>
    </row>
    <row r="13290" spans="1:8" x14ac:dyDescent="0.45">
      <c r="A13290" s="3" t="s">
        <v>7</v>
      </c>
      <c r="B13290" s="3" t="s">
        <v>2339</v>
      </c>
      <c r="C13290" s="27">
        <v>0.28000000000000003</v>
      </c>
      <c r="D13290" s="3" t="s">
        <v>22</v>
      </c>
      <c r="E13290" s="3">
        <v>1989</v>
      </c>
      <c r="F13290" s="3">
        <v>1988</v>
      </c>
      <c r="G13290" s="3" t="s">
        <v>35</v>
      </c>
      <c r="H13290" s="27"/>
    </row>
    <row r="13291" spans="1:8" x14ac:dyDescent="0.45">
      <c r="A13291" s="3" t="s">
        <v>7</v>
      </c>
      <c r="B13291" s="3" t="s">
        <v>2339</v>
      </c>
      <c r="C13291" s="27">
        <v>0.7</v>
      </c>
      <c r="D13291" s="3" t="s">
        <v>9</v>
      </c>
      <c r="E13291" s="3">
        <v>1991</v>
      </c>
      <c r="F13291" s="3">
        <v>1990</v>
      </c>
      <c r="G13291" s="3" t="s">
        <v>16</v>
      </c>
      <c r="H13291" s="27"/>
    </row>
    <row r="13292" spans="1:8" x14ac:dyDescent="0.45">
      <c r="A13292" s="3" t="s">
        <v>7</v>
      </c>
      <c r="B13292" s="3" t="s">
        <v>2339</v>
      </c>
      <c r="C13292" s="27">
        <v>0.15</v>
      </c>
      <c r="D13292" s="3" t="s">
        <v>14</v>
      </c>
      <c r="E13292" s="3">
        <v>1994</v>
      </c>
      <c r="F13292" s="3">
        <v>1993</v>
      </c>
      <c r="G13292" s="3" t="s">
        <v>106</v>
      </c>
      <c r="H13292" s="27"/>
    </row>
    <row r="13293" spans="1:8" x14ac:dyDescent="0.45">
      <c r="A13293" s="3" t="s">
        <v>7</v>
      </c>
      <c r="B13293" s="3" t="s">
        <v>2339</v>
      </c>
      <c r="C13293" s="27">
        <v>1</v>
      </c>
      <c r="D13293" s="3" t="s">
        <v>15</v>
      </c>
      <c r="E13293" s="3">
        <v>1995</v>
      </c>
      <c r="F13293" s="3">
        <v>1994</v>
      </c>
      <c r="G13293" s="3" t="s">
        <v>106</v>
      </c>
      <c r="H13293" s="27"/>
    </row>
    <row r="13294" spans="1:8" x14ac:dyDescent="0.45">
      <c r="A13294" s="3" t="s">
        <v>7</v>
      </c>
      <c r="B13294" s="3" t="s">
        <v>2339</v>
      </c>
      <c r="C13294" s="27">
        <v>1</v>
      </c>
      <c r="D13294" s="3" t="s">
        <v>25</v>
      </c>
      <c r="E13294" s="3">
        <v>1996</v>
      </c>
      <c r="F13294" s="3">
        <v>1995</v>
      </c>
      <c r="G13294" s="3" t="s">
        <v>106</v>
      </c>
      <c r="H13294" s="27"/>
    </row>
    <row r="13295" spans="1:8" x14ac:dyDescent="0.45">
      <c r="A13295" s="3" t="s">
        <v>7</v>
      </c>
      <c r="B13295" s="3" t="s">
        <v>2339</v>
      </c>
      <c r="C13295" s="27">
        <v>1</v>
      </c>
      <c r="D13295" s="3" t="s">
        <v>26</v>
      </c>
      <c r="E13295" s="3">
        <v>1997</v>
      </c>
      <c r="F13295" s="3">
        <v>1996</v>
      </c>
      <c r="G13295" s="3" t="s">
        <v>106</v>
      </c>
      <c r="H13295" s="27"/>
    </row>
    <row r="13296" spans="1:8" x14ac:dyDescent="0.45">
      <c r="A13296" s="3" t="s">
        <v>7</v>
      </c>
      <c r="B13296" s="3" t="s">
        <v>2339</v>
      </c>
      <c r="C13296" s="27">
        <v>1.8</v>
      </c>
      <c r="D13296" s="3" t="s">
        <v>27</v>
      </c>
      <c r="E13296" s="3">
        <v>1998</v>
      </c>
      <c r="F13296" s="3">
        <v>1997</v>
      </c>
      <c r="G13296" s="3" t="s">
        <v>106</v>
      </c>
      <c r="H13296" s="27"/>
    </row>
    <row r="13297" spans="1:8" x14ac:dyDescent="0.45">
      <c r="A13297" s="3" t="s">
        <v>7</v>
      </c>
      <c r="B13297" s="3" t="s">
        <v>2339</v>
      </c>
      <c r="C13297" s="27">
        <v>1</v>
      </c>
      <c r="D13297" s="3" t="s">
        <v>31</v>
      </c>
      <c r="E13297" s="3">
        <v>1999</v>
      </c>
      <c r="F13297" s="3">
        <v>1998</v>
      </c>
      <c r="G13297" s="3" t="s">
        <v>106</v>
      </c>
      <c r="H13297" s="27"/>
    </row>
    <row r="13298" spans="1:8" x14ac:dyDescent="0.45">
      <c r="A13298" s="3" t="s">
        <v>7</v>
      </c>
      <c r="B13298" s="3" t="s">
        <v>2339</v>
      </c>
      <c r="C13298" s="27">
        <v>0.51</v>
      </c>
      <c r="D13298" s="3" t="s">
        <v>32</v>
      </c>
      <c r="E13298" s="3">
        <v>2000</v>
      </c>
      <c r="F13298" s="3">
        <v>1999</v>
      </c>
      <c r="G13298" s="3" t="s">
        <v>16</v>
      </c>
      <c r="H13298" s="27"/>
    </row>
    <row r="13299" spans="1:8" x14ac:dyDescent="0.45">
      <c r="A13299" s="3" t="s">
        <v>7</v>
      </c>
      <c r="B13299" s="3" t="s">
        <v>2340</v>
      </c>
      <c r="C13299" s="27">
        <v>0.15</v>
      </c>
      <c r="D13299" s="3" t="s">
        <v>14</v>
      </c>
      <c r="E13299" s="3">
        <v>1994</v>
      </c>
      <c r="F13299" s="3">
        <v>1993</v>
      </c>
      <c r="G13299" s="3" t="s">
        <v>13</v>
      </c>
      <c r="H13299" s="27"/>
    </row>
    <row r="13300" spans="1:8" x14ac:dyDescent="0.45">
      <c r="A13300" s="3" t="s">
        <v>7</v>
      </c>
      <c r="B13300" s="3" t="s">
        <v>2340</v>
      </c>
      <c r="C13300" s="27">
        <v>0.15</v>
      </c>
      <c r="D13300" s="3" t="s">
        <v>15</v>
      </c>
      <c r="E13300" s="3">
        <v>1995</v>
      </c>
      <c r="F13300" s="3">
        <v>1994</v>
      </c>
      <c r="G13300" s="3" t="s">
        <v>13</v>
      </c>
      <c r="H13300" s="27"/>
    </row>
    <row r="13301" spans="1:8" x14ac:dyDescent="0.45">
      <c r="A13301" s="3" t="s">
        <v>7</v>
      </c>
      <c r="B13301" s="3" t="s">
        <v>2341</v>
      </c>
      <c r="C13301" s="27">
        <v>0.14499999999999999</v>
      </c>
      <c r="D13301" s="3" t="s">
        <v>12</v>
      </c>
      <c r="E13301" s="3">
        <v>1993</v>
      </c>
      <c r="F13301" s="3">
        <v>1992</v>
      </c>
      <c r="G13301" s="3" t="s">
        <v>24</v>
      </c>
      <c r="H13301" s="27"/>
    </row>
    <row r="13302" spans="1:8" x14ac:dyDescent="0.45">
      <c r="A13302" s="3" t="s">
        <v>7</v>
      </c>
      <c r="B13302" s="3" t="s">
        <v>2341</v>
      </c>
      <c r="C13302" s="27">
        <v>0.25</v>
      </c>
      <c r="D13302" s="3" t="s">
        <v>14</v>
      </c>
      <c r="E13302" s="3">
        <v>1994</v>
      </c>
      <c r="F13302" s="3">
        <v>1993</v>
      </c>
      <c r="G13302" s="3" t="s">
        <v>24</v>
      </c>
      <c r="H13302" s="27"/>
    </row>
    <row r="13303" spans="1:8" x14ac:dyDescent="0.45">
      <c r="A13303" s="3" t="s">
        <v>7</v>
      </c>
      <c r="B13303" s="3" t="s">
        <v>2341</v>
      </c>
      <c r="C13303" s="27">
        <v>0.22500000000000001</v>
      </c>
      <c r="D13303" s="3" t="s">
        <v>25</v>
      </c>
      <c r="E13303" s="3">
        <v>1996</v>
      </c>
      <c r="F13303" s="3">
        <v>1995</v>
      </c>
      <c r="G13303" s="3" t="s">
        <v>62</v>
      </c>
      <c r="H13303" s="27"/>
    </row>
    <row r="13304" spans="1:8" x14ac:dyDescent="0.45">
      <c r="A13304" s="3" t="s">
        <v>7</v>
      </c>
      <c r="B13304" s="3" t="s">
        <v>2341</v>
      </c>
      <c r="C13304" s="27">
        <v>0.16600000000000001</v>
      </c>
      <c r="D13304" s="3" t="s">
        <v>26</v>
      </c>
      <c r="E13304" s="3">
        <v>1997</v>
      </c>
      <c r="F13304" s="3">
        <v>1996</v>
      </c>
      <c r="G13304" s="3" t="s">
        <v>62</v>
      </c>
      <c r="H13304" s="27"/>
    </row>
    <row r="13305" spans="1:8" x14ac:dyDescent="0.45">
      <c r="A13305" s="3" t="s">
        <v>7</v>
      </c>
      <c r="B13305" s="3" t="s">
        <v>2341</v>
      </c>
      <c r="C13305" s="27">
        <v>7.4710000000000002E-3</v>
      </c>
      <c r="D13305" s="3" t="s">
        <v>32</v>
      </c>
      <c r="E13305" s="3">
        <v>2000</v>
      </c>
      <c r="F13305" s="3">
        <v>1999</v>
      </c>
      <c r="G13305" s="3" t="s">
        <v>29</v>
      </c>
      <c r="H13305" s="27"/>
    </row>
    <row r="13306" spans="1:8" x14ac:dyDescent="0.45">
      <c r="A13306" s="3" t="s">
        <v>7</v>
      </c>
      <c r="B13306" s="3" t="s">
        <v>2342</v>
      </c>
      <c r="C13306" s="27">
        <v>0.15</v>
      </c>
      <c r="D13306" s="3" t="s">
        <v>14</v>
      </c>
      <c r="E13306" s="3">
        <v>1994</v>
      </c>
      <c r="F13306" s="3">
        <v>1993</v>
      </c>
      <c r="G13306" s="3" t="s">
        <v>62</v>
      </c>
      <c r="H13306" s="27"/>
    </row>
    <row r="13307" spans="1:8" x14ac:dyDescent="0.45">
      <c r="A13307" s="3" t="s">
        <v>7</v>
      </c>
      <c r="B13307" s="3" t="s">
        <v>2342</v>
      </c>
      <c r="C13307" s="27">
        <v>0.25</v>
      </c>
      <c r="D13307" s="3" t="s">
        <v>15</v>
      </c>
      <c r="E13307" s="3">
        <v>1995</v>
      </c>
      <c r="F13307" s="3">
        <v>1994</v>
      </c>
      <c r="G13307" s="3" t="s">
        <v>13</v>
      </c>
      <c r="H13307" s="27"/>
    </row>
    <row r="13308" spans="1:8" x14ac:dyDescent="0.45">
      <c r="A13308" s="3" t="s">
        <v>7</v>
      </c>
      <c r="B13308" s="3" t="s">
        <v>2342</v>
      </c>
      <c r="C13308" s="27">
        <v>0.3</v>
      </c>
      <c r="D13308" s="3" t="s">
        <v>25</v>
      </c>
      <c r="E13308" s="3">
        <v>1996</v>
      </c>
      <c r="F13308" s="3">
        <v>1995</v>
      </c>
      <c r="G13308" s="3" t="s">
        <v>13</v>
      </c>
      <c r="H13308" s="27"/>
    </row>
    <row r="13309" spans="1:8" x14ac:dyDescent="0.45">
      <c r="A13309" s="3" t="s">
        <v>7</v>
      </c>
      <c r="B13309" s="3" t="s">
        <v>2342</v>
      </c>
      <c r="C13309" s="27">
        <v>0.35</v>
      </c>
      <c r="D13309" s="3" t="s">
        <v>26</v>
      </c>
      <c r="E13309" s="3">
        <v>1997</v>
      </c>
      <c r="F13309" s="3">
        <v>1996</v>
      </c>
      <c r="G13309" s="3" t="s">
        <v>13</v>
      </c>
      <c r="H13309" s="27"/>
    </row>
    <row r="13310" spans="1:8" x14ac:dyDescent="0.45">
      <c r="A13310" s="3" t="s">
        <v>7</v>
      </c>
      <c r="B13310" s="3" t="s">
        <v>2342</v>
      </c>
      <c r="C13310" s="27">
        <v>1.8</v>
      </c>
      <c r="D13310" s="3" t="s">
        <v>27</v>
      </c>
      <c r="E13310" s="3">
        <v>1998</v>
      </c>
      <c r="F13310" s="3">
        <v>1997</v>
      </c>
      <c r="G13310" s="3" t="s">
        <v>71</v>
      </c>
      <c r="H13310" s="27"/>
    </row>
    <row r="13311" spans="1:8" x14ac:dyDescent="0.45">
      <c r="A13311" s="3" t="s">
        <v>7</v>
      </c>
      <c r="B13311" s="3" t="s">
        <v>2342</v>
      </c>
      <c r="C13311" s="27">
        <v>2.16</v>
      </c>
      <c r="D13311" s="3" t="s">
        <v>31</v>
      </c>
      <c r="E13311" s="3">
        <v>1999</v>
      </c>
      <c r="F13311" s="3">
        <v>1998</v>
      </c>
      <c r="G13311" s="3" t="s">
        <v>71</v>
      </c>
      <c r="H13311" s="27"/>
    </row>
    <row r="13312" spans="1:8" x14ac:dyDescent="0.45">
      <c r="A13312" s="3" t="s">
        <v>7</v>
      </c>
      <c r="B13312" s="3" t="s">
        <v>2342</v>
      </c>
      <c r="C13312" s="27">
        <v>2.52</v>
      </c>
      <c r="D13312" s="3" t="s">
        <v>32</v>
      </c>
      <c r="E13312" s="3">
        <v>2000</v>
      </c>
      <c r="F13312" s="3">
        <v>1999</v>
      </c>
      <c r="G13312" s="3" t="s">
        <v>71</v>
      </c>
      <c r="H13312" s="27"/>
    </row>
    <row r="13313" spans="1:8" x14ac:dyDescent="0.45">
      <c r="A13313" s="3" t="s">
        <v>7</v>
      </c>
      <c r="B13313" s="3" t="s">
        <v>2342</v>
      </c>
      <c r="C13313" s="27">
        <v>2.88</v>
      </c>
      <c r="D13313" s="3" t="s">
        <v>28</v>
      </c>
      <c r="E13313" s="3">
        <v>2001</v>
      </c>
      <c r="F13313" s="3">
        <v>2000</v>
      </c>
      <c r="G13313" s="3" t="s">
        <v>71</v>
      </c>
      <c r="H13313" s="27"/>
    </row>
    <row r="13314" spans="1:8" x14ac:dyDescent="0.45">
      <c r="A13314" s="3" t="s">
        <v>7</v>
      </c>
      <c r="B13314" s="3" t="s">
        <v>2342</v>
      </c>
      <c r="C13314" s="27">
        <v>3.24</v>
      </c>
      <c r="D13314" s="3" t="s">
        <v>33</v>
      </c>
      <c r="E13314" s="3">
        <v>2002</v>
      </c>
      <c r="F13314" s="3">
        <v>2001</v>
      </c>
      <c r="G13314" s="3" t="s">
        <v>71</v>
      </c>
      <c r="H13314" s="27"/>
    </row>
    <row r="13315" spans="1:8" x14ac:dyDescent="0.45">
      <c r="A13315" s="3" t="s">
        <v>7</v>
      </c>
      <c r="B13315" s="3" t="s">
        <v>2342</v>
      </c>
      <c r="C13315" s="27">
        <v>3.6</v>
      </c>
      <c r="D13315" s="3" t="s">
        <v>34</v>
      </c>
      <c r="E13315" s="3">
        <v>2003</v>
      </c>
      <c r="F13315" s="3">
        <v>2002</v>
      </c>
      <c r="G13315" s="3" t="s">
        <v>101</v>
      </c>
      <c r="H13315" s="27"/>
    </row>
    <row r="13316" spans="1:8" x14ac:dyDescent="0.45">
      <c r="A13316" s="3" t="s">
        <v>7</v>
      </c>
      <c r="B13316" s="3" t="s">
        <v>2342</v>
      </c>
      <c r="C13316" s="27">
        <v>3.96</v>
      </c>
      <c r="D13316" s="3" t="s">
        <v>36</v>
      </c>
      <c r="E13316" s="3">
        <v>2004</v>
      </c>
      <c r="F13316" s="3">
        <v>2003</v>
      </c>
      <c r="G13316" s="3" t="s">
        <v>101</v>
      </c>
      <c r="H13316" s="27"/>
    </row>
    <row r="13317" spans="1:8" x14ac:dyDescent="0.45">
      <c r="A13317" s="3" t="s">
        <v>7</v>
      </c>
      <c r="B13317" s="3" t="s">
        <v>2342</v>
      </c>
      <c r="C13317" s="27">
        <v>4.4550000000000001</v>
      </c>
      <c r="D13317" s="3" t="s">
        <v>37</v>
      </c>
      <c r="E13317" s="3">
        <v>2005</v>
      </c>
      <c r="F13317" s="3">
        <v>2004</v>
      </c>
      <c r="G13317" s="3" t="s">
        <v>101</v>
      </c>
      <c r="H13317" s="27"/>
    </row>
    <row r="13318" spans="1:8" x14ac:dyDescent="0.45">
      <c r="A13318" s="3" t="s">
        <v>7</v>
      </c>
      <c r="B13318" s="3" t="s">
        <v>2342</v>
      </c>
      <c r="C13318" s="27">
        <v>5.07</v>
      </c>
      <c r="D13318" s="3" t="s">
        <v>38</v>
      </c>
      <c r="E13318" s="3">
        <v>2006</v>
      </c>
      <c r="F13318" s="3">
        <v>2005</v>
      </c>
      <c r="G13318" s="3" t="s">
        <v>54</v>
      </c>
      <c r="H13318" s="27"/>
    </row>
    <row r="13319" spans="1:8" x14ac:dyDescent="0.45">
      <c r="A13319" s="3" t="s">
        <v>7</v>
      </c>
      <c r="B13319" s="3" t="s">
        <v>2342</v>
      </c>
      <c r="C13319" s="27">
        <v>1.75</v>
      </c>
      <c r="D13319" s="3" t="s">
        <v>39</v>
      </c>
      <c r="E13319" s="3">
        <v>2007</v>
      </c>
      <c r="F13319" s="3">
        <v>2006</v>
      </c>
      <c r="G13319" s="3" t="s">
        <v>103</v>
      </c>
      <c r="H13319" s="27"/>
    </row>
    <row r="13320" spans="1:8" x14ac:dyDescent="0.45">
      <c r="A13320" s="3" t="s">
        <v>7</v>
      </c>
      <c r="B13320" s="3" t="s">
        <v>2342</v>
      </c>
      <c r="C13320" s="27">
        <v>0.25</v>
      </c>
      <c r="D13320" s="3" t="s">
        <v>42</v>
      </c>
      <c r="E13320" s="3">
        <v>2008</v>
      </c>
      <c r="F13320" s="3">
        <v>2007</v>
      </c>
      <c r="G13320" s="3" t="s">
        <v>62</v>
      </c>
      <c r="H13320" s="27"/>
    </row>
    <row r="13321" spans="1:8" x14ac:dyDescent="0.45">
      <c r="A13321" s="3" t="s">
        <v>7</v>
      </c>
      <c r="B13321" s="3" t="s">
        <v>2343</v>
      </c>
      <c r="C13321" s="27">
        <v>1.1601600000000001</v>
      </c>
      <c r="D13321" s="3" t="s">
        <v>36</v>
      </c>
      <c r="E13321" s="3">
        <v>2004</v>
      </c>
      <c r="F13321" s="3">
        <v>2003</v>
      </c>
      <c r="G13321" s="3" t="s">
        <v>101</v>
      </c>
      <c r="H13321" s="27"/>
    </row>
    <row r="13322" spans="1:8" x14ac:dyDescent="0.45">
      <c r="A13322" s="3" t="s">
        <v>7</v>
      </c>
      <c r="B13322" s="3" t="s">
        <v>2343</v>
      </c>
      <c r="C13322" s="27">
        <v>1.24716</v>
      </c>
      <c r="D13322" s="3" t="s">
        <v>37</v>
      </c>
      <c r="E13322" s="3">
        <v>2005</v>
      </c>
      <c r="F13322" s="3">
        <v>2004</v>
      </c>
      <c r="G13322" s="3" t="s">
        <v>101</v>
      </c>
      <c r="H13322" s="27"/>
    </row>
    <row r="13323" spans="1:8" x14ac:dyDescent="0.45">
      <c r="A13323" s="3" t="s">
        <v>7</v>
      </c>
      <c r="B13323" s="3" t="s">
        <v>2343</v>
      </c>
      <c r="C13323" s="27">
        <v>1.33416</v>
      </c>
      <c r="D13323" s="3" t="s">
        <v>38</v>
      </c>
      <c r="E13323" s="3">
        <v>2006</v>
      </c>
      <c r="F13323" s="3">
        <v>2005</v>
      </c>
      <c r="G13323" s="3" t="s">
        <v>126</v>
      </c>
      <c r="H13323" s="27"/>
    </row>
    <row r="13324" spans="1:8" x14ac:dyDescent="0.45">
      <c r="A13324" s="3" t="s">
        <v>7</v>
      </c>
      <c r="B13324" s="3" t="s">
        <v>2343</v>
      </c>
      <c r="C13324" s="27">
        <v>2.0519379999999998</v>
      </c>
      <c r="D13324" s="3" t="s">
        <v>39</v>
      </c>
      <c r="E13324" s="3">
        <v>2007</v>
      </c>
      <c r="F13324" s="3">
        <v>2006</v>
      </c>
      <c r="G13324" s="3" t="s">
        <v>126</v>
      </c>
      <c r="H13324" s="27"/>
    </row>
    <row r="13325" spans="1:8" x14ac:dyDescent="0.45">
      <c r="A13325" s="3" t="s">
        <v>7</v>
      </c>
      <c r="B13325" s="3" t="s">
        <v>2343</v>
      </c>
      <c r="C13325" s="27">
        <v>10.65</v>
      </c>
      <c r="D13325" s="3" t="s">
        <v>42</v>
      </c>
      <c r="E13325" s="3">
        <v>2008</v>
      </c>
      <c r="F13325" s="3">
        <v>2007</v>
      </c>
      <c r="G13325" s="3" t="s">
        <v>101</v>
      </c>
      <c r="H13325" s="27"/>
    </row>
    <row r="13326" spans="1:8" x14ac:dyDescent="0.45">
      <c r="A13326" s="3" t="s">
        <v>7</v>
      </c>
      <c r="B13326" s="3" t="s">
        <v>2343</v>
      </c>
      <c r="C13326" s="27">
        <v>9.8625000000000007</v>
      </c>
      <c r="D13326" s="3" t="s">
        <v>50</v>
      </c>
      <c r="E13326" s="3">
        <v>2009</v>
      </c>
      <c r="F13326" s="3">
        <v>2008</v>
      </c>
      <c r="G13326" s="3" t="s">
        <v>101</v>
      </c>
      <c r="H13326" s="27"/>
    </row>
    <row r="13327" spans="1:8" x14ac:dyDescent="0.45">
      <c r="A13327" s="3" t="s">
        <v>7</v>
      </c>
      <c r="B13327" s="3" t="s">
        <v>2343</v>
      </c>
      <c r="C13327" s="27">
        <v>9.0749999999999993</v>
      </c>
      <c r="D13327" s="3" t="s">
        <v>43</v>
      </c>
      <c r="E13327" s="3">
        <v>2010</v>
      </c>
      <c r="F13327" s="3">
        <v>2009</v>
      </c>
      <c r="G13327" s="3" t="s">
        <v>101</v>
      </c>
      <c r="H13327" s="27"/>
    </row>
    <row r="13328" spans="1:8" x14ac:dyDescent="0.45">
      <c r="A13328" s="3" t="s">
        <v>7</v>
      </c>
      <c r="B13328" s="3" t="s">
        <v>2343</v>
      </c>
      <c r="C13328" s="27">
        <v>8.2874999999999996</v>
      </c>
      <c r="D13328" s="3" t="s">
        <v>77</v>
      </c>
      <c r="E13328" s="3">
        <v>2011</v>
      </c>
      <c r="F13328" s="3">
        <v>2010</v>
      </c>
      <c r="G13328" s="3" t="s">
        <v>101</v>
      </c>
      <c r="H13328" s="27"/>
    </row>
    <row r="13329" spans="1:8" x14ac:dyDescent="0.45">
      <c r="A13329" s="3" t="s">
        <v>7</v>
      </c>
      <c r="B13329" s="3" t="s">
        <v>2343</v>
      </c>
      <c r="C13329" s="27">
        <v>10</v>
      </c>
      <c r="D13329" s="3" t="s">
        <v>79</v>
      </c>
      <c r="E13329" s="3">
        <v>2012</v>
      </c>
      <c r="F13329" s="3">
        <v>2011</v>
      </c>
      <c r="G13329" s="3" t="s">
        <v>111</v>
      </c>
      <c r="H13329" s="27"/>
    </row>
    <row r="13330" spans="1:8" x14ac:dyDescent="0.45">
      <c r="A13330" s="3" t="s">
        <v>7</v>
      </c>
      <c r="B13330" s="3" t="s">
        <v>2343</v>
      </c>
      <c r="C13330" s="27">
        <v>10</v>
      </c>
      <c r="D13330" s="3" t="s">
        <v>56</v>
      </c>
      <c r="E13330" s="3">
        <v>2013</v>
      </c>
      <c r="F13330" s="3">
        <v>2012</v>
      </c>
      <c r="G13330" s="3" t="s">
        <v>111</v>
      </c>
      <c r="H13330" s="27"/>
    </row>
    <row r="13331" spans="1:8" x14ac:dyDescent="0.45">
      <c r="A13331" s="3" t="s">
        <v>7</v>
      </c>
      <c r="B13331" s="3" t="s">
        <v>2343</v>
      </c>
      <c r="C13331" s="27">
        <v>12</v>
      </c>
      <c r="D13331" s="3" t="s">
        <v>58</v>
      </c>
      <c r="E13331" s="3">
        <v>2014</v>
      </c>
      <c r="F13331" s="3">
        <v>2013</v>
      </c>
      <c r="G13331" s="3" t="s">
        <v>111</v>
      </c>
      <c r="H13331" s="27"/>
    </row>
    <row r="13332" spans="1:8" x14ac:dyDescent="0.45">
      <c r="A13332" s="3" t="s">
        <v>7</v>
      </c>
      <c r="B13332" s="3" t="s">
        <v>2343</v>
      </c>
      <c r="C13332" s="27">
        <v>12</v>
      </c>
      <c r="D13332" s="3" t="s">
        <v>59</v>
      </c>
      <c r="E13332" s="3">
        <v>2015</v>
      </c>
      <c r="F13332" s="3">
        <v>2014</v>
      </c>
      <c r="G13332" s="3" t="s">
        <v>111</v>
      </c>
      <c r="H13332" s="27"/>
    </row>
    <row r="13333" spans="1:8" x14ac:dyDescent="0.45">
      <c r="A13333" s="3" t="s">
        <v>7</v>
      </c>
      <c r="B13333" s="3" t="s">
        <v>2343</v>
      </c>
      <c r="C13333" s="27">
        <v>1.4990000000000001</v>
      </c>
      <c r="D13333" s="3" t="s">
        <v>61</v>
      </c>
      <c r="E13333" s="3">
        <v>2016</v>
      </c>
      <c r="F13333" s="3">
        <v>2015</v>
      </c>
      <c r="G13333" s="3" t="s">
        <v>86</v>
      </c>
      <c r="H13333" s="27"/>
    </row>
    <row r="13334" spans="1:8" x14ac:dyDescent="0.45">
      <c r="A13334" s="3" t="s">
        <v>7</v>
      </c>
      <c r="B13334" s="3" t="s">
        <v>2343</v>
      </c>
      <c r="C13334" s="27">
        <v>1.5516589999999999</v>
      </c>
      <c r="D13334" s="3" t="s">
        <v>45</v>
      </c>
      <c r="E13334" s="3">
        <v>2017</v>
      </c>
      <c r="F13334" s="3">
        <v>2016</v>
      </c>
      <c r="G13334" s="3" t="s">
        <v>78</v>
      </c>
      <c r="H13334" s="27"/>
    </row>
    <row r="13335" spans="1:8" x14ac:dyDescent="0.45">
      <c r="A13335" s="3" t="s">
        <v>7</v>
      </c>
      <c r="B13335" s="3" t="s">
        <v>2343</v>
      </c>
      <c r="C13335" s="27">
        <v>1.471382</v>
      </c>
      <c r="D13335" s="3" t="s">
        <v>47</v>
      </c>
      <c r="E13335" s="3">
        <v>2018</v>
      </c>
      <c r="F13335" s="3">
        <v>2017</v>
      </c>
      <c r="G13335" s="3" t="s">
        <v>78</v>
      </c>
      <c r="H13335" s="27"/>
    </row>
    <row r="13336" spans="1:8" x14ac:dyDescent="0.45">
      <c r="A13336" s="3" t="s">
        <v>7</v>
      </c>
      <c r="B13336" s="3" t="s">
        <v>2344</v>
      </c>
      <c r="C13336" s="27">
        <v>0.93947999999999998</v>
      </c>
      <c r="D13336" s="3" t="s">
        <v>37</v>
      </c>
      <c r="E13336" s="3">
        <v>2005</v>
      </c>
      <c r="F13336" s="3">
        <v>2004</v>
      </c>
      <c r="G13336" s="3" t="s">
        <v>13</v>
      </c>
      <c r="H13336" s="27"/>
    </row>
    <row r="13337" spans="1:8" x14ac:dyDescent="0.45">
      <c r="A13337" s="3" t="s">
        <v>7</v>
      </c>
      <c r="B13337" s="3" t="s">
        <v>2344</v>
      </c>
      <c r="C13337" s="27">
        <v>1.01004</v>
      </c>
      <c r="D13337" s="3" t="s">
        <v>38</v>
      </c>
      <c r="E13337" s="3">
        <v>2006</v>
      </c>
      <c r="F13337" s="3">
        <v>2005</v>
      </c>
      <c r="G13337" s="3" t="s">
        <v>13</v>
      </c>
      <c r="H13337" s="27"/>
    </row>
    <row r="13338" spans="1:8" x14ac:dyDescent="0.45">
      <c r="A13338" s="3" t="s">
        <v>7</v>
      </c>
      <c r="B13338" s="3" t="s">
        <v>2344</v>
      </c>
      <c r="C13338" s="27">
        <v>1.0804800000000001</v>
      </c>
      <c r="D13338" s="3" t="s">
        <v>39</v>
      </c>
      <c r="E13338" s="3">
        <v>2007</v>
      </c>
      <c r="F13338" s="3">
        <v>2006</v>
      </c>
      <c r="G13338" s="3" t="s">
        <v>13</v>
      </c>
      <c r="H13338" s="27"/>
    </row>
    <row r="13339" spans="1:8" x14ac:dyDescent="0.45">
      <c r="A13339" s="3" t="s">
        <v>7</v>
      </c>
      <c r="B13339" s="3" t="s">
        <v>2344</v>
      </c>
      <c r="C13339" s="27">
        <v>1.8897600000000001</v>
      </c>
      <c r="D13339" s="3" t="s">
        <v>42</v>
      </c>
      <c r="E13339" s="3">
        <v>2008</v>
      </c>
      <c r="F13339" s="3">
        <v>2007</v>
      </c>
      <c r="G13339" s="3" t="s">
        <v>103</v>
      </c>
      <c r="H13339" s="27"/>
    </row>
    <row r="13340" spans="1:8" x14ac:dyDescent="0.45">
      <c r="A13340" s="3" t="s">
        <v>7</v>
      </c>
      <c r="B13340" s="3" t="s">
        <v>2344</v>
      </c>
      <c r="C13340" s="27">
        <v>3.85</v>
      </c>
      <c r="D13340" s="3" t="s">
        <v>50</v>
      </c>
      <c r="E13340" s="3">
        <v>2009</v>
      </c>
      <c r="F13340" s="3">
        <v>2008</v>
      </c>
      <c r="G13340" s="3" t="s">
        <v>103</v>
      </c>
      <c r="H13340" s="27"/>
    </row>
    <row r="13341" spans="1:8" x14ac:dyDescent="0.45">
      <c r="A13341" s="3" t="s">
        <v>7</v>
      </c>
      <c r="B13341" s="3" t="s">
        <v>2344</v>
      </c>
      <c r="C13341" s="27">
        <v>4.2542499999999999</v>
      </c>
      <c r="D13341" s="3" t="s">
        <v>43</v>
      </c>
      <c r="E13341" s="3">
        <v>2010</v>
      </c>
      <c r="F13341" s="3">
        <v>2009</v>
      </c>
      <c r="G13341" s="3" t="s">
        <v>103</v>
      </c>
      <c r="H13341" s="27"/>
    </row>
    <row r="13342" spans="1:8" x14ac:dyDescent="0.45">
      <c r="A13342" s="3" t="s">
        <v>7</v>
      </c>
      <c r="B13342" s="3" t="s">
        <v>2344</v>
      </c>
      <c r="C13342" s="27">
        <v>1.069509</v>
      </c>
      <c r="D13342" s="3" t="s">
        <v>77</v>
      </c>
      <c r="E13342" s="3">
        <v>2011</v>
      </c>
      <c r="F13342" s="3">
        <v>2010</v>
      </c>
      <c r="G13342" s="3" t="s">
        <v>13</v>
      </c>
      <c r="H13342" s="27"/>
    </row>
    <row r="13343" spans="1:8" x14ac:dyDescent="0.45">
      <c r="A13343" s="3" t="s">
        <v>7</v>
      </c>
      <c r="B13343" s="3" t="s">
        <v>2344</v>
      </c>
      <c r="C13343" s="27">
        <v>1.1463369999999999</v>
      </c>
      <c r="D13343" s="3" t="s">
        <v>79</v>
      </c>
      <c r="E13343" s="3">
        <v>2012</v>
      </c>
      <c r="F13343" s="3">
        <v>2011</v>
      </c>
      <c r="G13343" s="3" t="s">
        <v>35</v>
      </c>
      <c r="H13343" s="27"/>
    </row>
    <row r="13344" spans="1:8" x14ac:dyDescent="0.45">
      <c r="A13344" s="3" t="s">
        <v>7</v>
      </c>
      <c r="B13344" s="3" t="s">
        <v>2344</v>
      </c>
      <c r="C13344" s="27">
        <v>0.99268000000000001</v>
      </c>
      <c r="D13344" s="3" t="s">
        <v>56</v>
      </c>
      <c r="E13344" s="3">
        <v>2013</v>
      </c>
      <c r="F13344" s="3">
        <v>2012</v>
      </c>
      <c r="G13344" s="3" t="s">
        <v>35</v>
      </c>
      <c r="H13344" s="27"/>
    </row>
    <row r="13345" spans="1:8" x14ac:dyDescent="0.45">
      <c r="A13345" s="3" t="s">
        <v>7</v>
      </c>
      <c r="B13345" s="3" t="s">
        <v>2345</v>
      </c>
      <c r="C13345" s="27">
        <v>0.23</v>
      </c>
      <c r="D13345" s="3" t="s">
        <v>9</v>
      </c>
      <c r="E13345" s="3">
        <v>1991</v>
      </c>
      <c r="F13345" s="3">
        <v>1990</v>
      </c>
      <c r="G13345" s="3" t="s">
        <v>83</v>
      </c>
      <c r="H13345" s="27"/>
    </row>
    <row r="13346" spans="1:8" x14ac:dyDescent="0.45">
      <c r="A13346" s="3" t="s">
        <v>7</v>
      </c>
      <c r="B13346" s="3" t="s">
        <v>2345</v>
      </c>
      <c r="C13346" s="27">
        <v>0.31</v>
      </c>
      <c r="D13346" s="3" t="s">
        <v>11</v>
      </c>
      <c r="E13346" s="3">
        <v>1992</v>
      </c>
      <c r="F13346" s="3">
        <v>1991</v>
      </c>
      <c r="G13346" s="3" t="s">
        <v>83</v>
      </c>
      <c r="H13346" s="27"/>
    </row>
    <row r="13347" spans="1:8" x14ac:dyDescent="0.45">
      <c r="A13347" s="3" t="s">
        <v>7</v>
      </c>
      <c r="B13347" s="3" t="s">
        <v>2345</v>
      </c>
      <c r="C13347" s="27">
        <v>1.2749999999999999</v>
      </c>
      <c r="D13347" s="3" t="s">
        <v>12</v>
      </c>
      <c r="E13347" s="3">
        <v>1993</v>
      </c>
      <c r="F13347" s="3">
        <v>1992</v>
      </c>
      <c r="G13347" s="3" t="s">
        <v>83</v>
      </c>
      <c r="H13347" s="27"/>
    </row>
    <row r="13348" spans="1:8" x14ac:dyDescent="0.45">
      <c r="A13348" s="3" t="s">
        <v>7</v>
      </c>
      <c r="B13348" s="3" t="s">
        <v>2345</v>
      </c>
      <c r="C13348" s="27">
        <v>1.2749999999999999</v>
      </c>
      <c r="D13348" s="3" t="s">
        <v>14</v>
      </c>
      <c r="E13348" s="3">
        <v>1994</v>
      </c>
      <c r="F13348" s="3">
        <v>1993</v>
      </c>
      <c r="G13348" s="3" t="s">
        <v>83</v>
      </c>
      <c r="H13348" s="27"/>
    </row>
    <row r="13349" spans="1:8" x14ac:dyDescent="0.45">
      <c r="A13349" s="3" t="s">
        <v>7</v>
      </c>
      <c r="B13349" s="3" t="s">
        <v>2345</v>
      </c>
      <c r="C13349" s="27">
        <v>1.2749999999999999</v>
      </c>
      <c r="D13349" s="3" t="s">
        <v>15</v>
      </c>
      <c r="E13349" s="3">
        <v>1995</v>
      </c>
      <c r="F13349" s="3">
        <v>1994</v>
      </c>
      <c r="G13349" s="3" t="s">
        <v>83</v>
      </c>
      <c r="H13349" s="27"/>
    </row>
    <row r="13350" spans="1:8" x14ac:dyDescent="0.45">
      <c r="A13350" s="3" t="s">
        <v>7</v>
      </c>
      <c r="B13350" s="3" t="s">
        <v>2345</v>
      </c>
      <c r="C13350" s="27">
        <v>1.9</v>
      </c>
      <c r="D13350" s="3" t="s">
        <v>25</v>
      </c>
      <c r="E13350" s="3">
        <v>1996</v>
      </c>
      <c r="F13350" s="3">
        <v>1995</v>
      </c>
      <c r="G13350" s="3" t="s">
        <v>83</v>
      </c>
      <c r="H13350" s="27"/>
    </row>
    <row r="13351" spans="1:8" x14ac:dyDescent="0.45">
      <c r="A13351" s="3" t="s">
        <v>7</v>
      </c>
      <c r="B13351" s="3" t="s">
        <v>2345</v>
      </c>
      <c r="C13351" s="27">
        <v>2.1549999999999998</v>
      </c>
      <c r="D13351" s="3" t="s">
        <v>26</v>
      </c>
      <c r="E13351" s="3">
        <v>1997</v>
      </c>
      <c r="F13351" s="3">
        <v>1996</v>
      </c>
      <c r="G13351" s="3" t="s">
        <v>83</v>
      </c>
      <c r="H13351" s="27"/>
    </row>
    <row r="13352" spans="1:8" x14ac:dyDescent="0.45">
      <c r="A13352" s="3" t="s">
        <v>7</v>
      </c>
      <c r="B13352" s="3" t="s">
        <v>2345</v>
      </c>
      <c r="C13352" s="27">
        <v>2.5350000000000001</v>
      </c>
      <c r="D13352" s="3" t="s">
        <v>27</v>
      </c>
      <c r="E13352" s="3">
        <v>1998</v>
      </c>
      <c r="F13352" s="3">
        <v>1997</v>
      </c>
      <c r="G13352" s="3" t="s">
        <v>83</v>
      </c>
      <c r="H13352" s="27"/>
    </row>
    <row r="13353" spans="1:8" x14ac:dyDescent="0.45">
      <c r="A13353" s="3" t="s">
        <v>7</v>
      </c>
      <c r="B13353" s="3" t="s">
        <v>2345</v>
      </c>
      <c r="C13353" s="27">
        <v>2.915</v>
      </c>
      <c r="D13353" s="3" t="s">
        <v>31</v>
      </c>
      <c r="E13353" s="3">
        <v>1999</v>
      </c>
      <c r="F13353" s="3">
        <v>1998</v>
      </c>
      <c r="G13353" s="3" t="s">
        <v>29</v>
      </c>
      <c r="H13353" s="27"/>
    </row>
    <row r="13354" spans="1:8" x14ac:dyDescent="0.45">
      <c r="A13354" s="3" t="s">
        <v>7</v>
      </c>
      <c r="B13354" s="3" t="s">
        <v>2345</v>
      </c>
      <c r="C13354" s="27">
        <v>3.2949999999999999</v>
      </c>
      <c r="D13354" s="3" t="s">
        <v>32</v>
      </c>
      <c r="E13354" s="3">
        <v>2000</v>
      </c>
      <c r="F13354" s="3">
        <v>1999</v>
      </c>
      <c r="G13354" s="3" t="s">
        <v>29</v>
      </c>
      <c r="H13354" s="27"/>
    </row>
    <row r="13355" spans="1:8" x14ac:dyDescent="0.45">
      <c r="A13355" s="3" t="s">
        <v>7</v>
      </c>
      <c r="B13355" s="3" t="s">
        <v>2345</v>
      </c>
      <c r="C13355" s="27">
        <v>3.68</v>
      </c>
      <c r="D13355" s="3" t="s">
        <v>28</v>
      </c>
      <c r="E13355" s="3">
        <v>2001</v>
      </c>
      <c r="F13355" s="3">
        <v>2000</v>
      </c>
      <c r="G13355" s="3" t="s">
        <v>29</v>
      </c>
      <c r="H13355" s="27"/>
    </row>
    <row r="13356" spans="1:8" x14ac:dyDescent="0.45">
      <c r="A13356" s="3" t="s">
        <v>7</v>
      </c>
      <c r="B13356" s="3" t="s">
        <v>2346</v>
      </c>
      <c r="C13356" s="27">
        <v>0.42716300000000001</v>
      </c>
      <c r="D13356" s="3" t="s">
        <v>42</v>
      </c>
      <c r="E13356" s="3">
        <v>2008</v>
      </c>
      <c r="F13356" s="3">
        <v>2007</v>
      </c>
      <c r="G13356" s="3" t="s">
        <v>41</v>
      </c>
      <c r="H13356" s="27"/>
    </row>
    <row r="13357" spans="1:8" x14ac:dyDescent="0.45">
      <c r="A13357" s="3" t="s">
        <v>7</v>
      </c>
      <c r="B13357" s="3" t="s">
        <v>2346</v>
      </c>
      <c r="C13357" s="27">
        <v>0.71151699999999996</v>
      </c>
      <c r="D13357" s="3" t="s">
        <v>50</v>
      </c>
      <c r="E13357" s="3">
        <v>2009</v>
      </c>
      <c r="F13357" s="3">
        <v>2008</v>
      </c>
      <c r="G13357" s="3" t="s">
        <v>41</v>
      </c>
      <c r="H13357" s="27"/>
    </row>
    <row r="13358" spans="1:8" x14ac:dyDescent="0.45">
      <c r="A13358" s="3" t="s">
        <v>7</v>
      </c>
      <c r="B13358" s="3" t="s">
        <v>2346</v>
      </c>
      <c r="C13358" s="27">
        <v>0.44674000000000003</v>
      </c>
      <c r="D13358" s="3" t="s">
        <v>43</v>
      </c>
      <c r="E13358" s="3">
        <v>2010</v>
      </c>
      <c r="F13358" s="3">
        <v>2009</v>
      </c>
      <c r="G13358" s="3" t="s">
        <v>41</v>
      </c>
      <c r="H13358" s="27"/>
    </row>
    <row r="13359" spans="1:8" x14ac:dyDescent="0.45">
      <c r="A13359" s="3" t="s">
        <v>7</v>
      </c>
      <c r="B13359" s="3" t="s">
        <v>2347</v>
      </c>
      <c r="C13359" s="27">
        <v>0.12</v>
      </c>
      <c r="D13359" s="3" t="s">
        <v>18</v>
      </c>
      <c r="E13359" s="3">
        <v>1985</v>
      </c>
      <c r="F13359" s="3">
        <v>1984</v>
      </c>
      <c r="G13359" s="3" t="s">
        <v>105</v>
      </c>
      <c r="H13359" s="27"/>
    </row>
    <row r="13360" spans="1:8" x14ac:dyDescent="0.45">
      <c r="A13360" s="3" t="s">
        <v>7</v>
      </c>
      <c r="B13360" s="3" t="s">
        <v>2347</v>
      </c>
      <c r="C13360" s="27">
        <v>0.15</v>
      </c>
      <c r="D13360" s="3" t="s">
        <v>20</v>
      </c>
      <c r="E13360" s="3">
        <v>1986</v>
      </c>
      <c r="F13360" s="3">
        <v>1985</v>
      </c>
      <c r="G13360" s="3" t="s">
        <v>103</v>
      </c>
      <c r="H13360" s="27"/>
    </row>
    <row r="13361" spans="1:8" x14ac:dyDescent="0.45">
      <c r="A13361" s="3" t="s">
        <v>7</v>
      </c>
      <c r="B13361" s="3" t="s">
        <v>2347</v>
      </c>
      <c r="C13361" s="27">
        <v>0.41199999999999998</v>
      </c>
      <c r="D13361" s="3" t="s">
        <v>21</v>
      </c>
      <c r="E13361" s="3">
        <v>1988</v>
      </c>
      <c r="F13361" s="3">
        <v>1987</v>
      </c>
      <c r="G13361" s="3" t="s">
        <v>64</v>
      </c>
      <c r="H13361" s="27"/>
    </row>
    <row r="13362" spans="1:8" x14ac:dyDescent="0.45">
      <c r="A13362" s="3" t="s">
        <v>7</v>
      </c>
      <c r="B13362" s="3" t="s">
        <v>2347</v>
      </c>
      <c r="C13362" s="27">
        <v>0.41199999999999998</v>
      </c>
      <c r="D13362" s="3" t="s">
        <v>22</v>
      </c>
      <c r="E13362" s="3">
        <v>1989</v>
      </c>
      <c r="F13362" s="3">
        <v>1988</v>
      </c>
      <c r="G13362" s="3" t="s">
        <v>64</v>
      </c>
      <c r="H13362" s="27"/>
    </row>
    <row r="13363" spans="1:8" x14ac:dyDescent="0.45">
      <c r="A13363" s="3" t="s">
        <v>7</v>
      </c>
      <c r="B13363" s="3" t="s">
        <v>2347</v>
      </c>
      <c r="C13363" s="27">
        <v>0.875</v>
      </c>
      <c r="D13363" s="3" t="s">
        <v>9</v>
      </c>
      <c r="E13363" s="3">
        <v>1991</v>
      </c>
      <c r="F13363" s="3">
        <v>1990</v>
      </c>
      <c r="G13363" s="3" t="s">
        <v>64</v>
      </c>
      <c r="H13363" s="27"/>
    </row>
    <row r="13364" spans="1:8" x14ac:dyDescent="0.45">
      <c r="A13364" s="3" t="s">
        <v>7</v>
      </c>
      <c r="B13364" s="3" t="s">
        <v>2347</v>
      </c>
      <c r="C13364" s="27">
        <v>0.97499999999999998</v>
      </c>
      <c r="D13364" s="3" t="s">
        <v>11</v>
      </c>
      <c r="E13364" s="3">
        <v>1992</v>
      </c>
      <c r="F13364" s="3">
        <v>1991</v>
      </c>
      <c r="G13364" s="3" t="s">
        <v>64</v>
      </c>
      <c r="H13364" s="27"/>
    </row>
    <row r="13365" spans="1:8" x14ac:dyDescent="0.45">
      <c r="A13365" s="3" t="s">
        <v>7</v>
      </c>
      <c r="B13365" s="3" t="s">
        <v>2347</v>
      </c>
      <c r="C13365" s="27">
        <v>1</v>
      </c>
      <c r="D13365" s="3" t="s">
        <v>12</v>
      </c>
      <c r="E13365" s="3">
        <v>1993</v>
      </c>
      <c r="F13365" s="3">
        <v>1992</v>
      </c>
      <c r="G13365" s="3" t="s">
        <v>64</v>
      </c>
      <c r="H13365" s="27"/>
    </row>
    <row r="13366" spans="1:8" x14ac:dyDescent="0.45">
      <c r="A13366" s="3" t="s">
        <v>7</v>
      </c>
      <c r="B13366" s="3" t="s">
        <v>2347</v>
      </c>
      <c r="C13366" s="27">
        <v>1</v>
      </c>
      <c r="D13366" s="3" t="s">
        <v>14</v>
      </c>
      <c r="E13366" s="3">
        <v>1994</v>
      </c>
      <c r="F13366" s="3">
        <v>1993</v>
      </c>
      <c r="G13366" s="3" t="s">
        <v>64</v>
      </c>
      <c r="H13366" s="27"/>
    </row>
    <row r="13367" spans="1:8" x14ac:dyDescent="0.45">
      <c r="A13367" s="3" t="s">
        <v>7</v>
      </c>
      <c r="B13367" s="3" t="s">
        <v>2347</v>
      </c>
      <c r="C13367" s="27">
        <v>1.5</v>
      </c>
      <c r="D13367" s="3" t="s">
        <v>15</v>
      </c>
      <c r="E13367" s="3">
        <v>1995</v>
      </c>
      <c r="F13367" s="3">
        <v>1994</v>
      </c>
      <c r="G13367" s="3" t="s">
        <v>49</v>
      </c>
      <c r="H13367" s="27"/>
    </row>
    <row r="13368" spans="1:8" x14ac:dyDescent="0.45">
      <c r="A13368" s="3" t="s">
        <v>7</v>
      </c>
      <c r="B13368" s="3" t="s">
        <v>2347</v>
      </c>
      <c r="C13368" s="27">
        <v>1.5</v>
      </c>
      <c r="D13368" s="3" t="s">
        <v>25</v>
      </c>
      <c r="E13368" s="3">
        <v>1996</v>
      </c>
      <c r="F13368" s="3">
        <v>1995</v>
      </c>
      <c r="G13368" s="3" t="s">
        <v>49</v>
      </c>
      <c r="H13368" s="27"/>
    </row>
    <row r="13369" spans="1:8" x14ac:dyDescent="0.45">
      <c r="A13369" s="3" t="s">
        <v>7</v>
      </c>
      <c r="B13369" s="3" t="s">
        <v>2347</v>
      </c>
      <c r="C13369" s="27">
        <v>2</v>
      </c>
      <c r="D13369" s="3" t="s">
        <v>26</v>
      </c>
      <c r="E13369" s="3">
        <v>1997</v>
      </c>
      <c r="F13369" s="3">
        <v>1996</v>
      </c>
      <c r="G13369" s="3" t="s">
        <v>103</v>
      </c>
      <c r="H13369" s="27"/>
    </row>
    <row r="13370" spans="1:8" x14ac:dyDescent="0.45">
      <c r="A13370" s="3" t="s">
        <v>7</v>
      </c>
      <c r="B13370" s="3" t="s">
        <v>2347</v>
      </c>
      <c r="C13370" s="27">
        <v>0.65</v>
      </c>
      <c r="D13370" s="3" t="s">
        <v>27</v>
      </c>
      <c r="E13370" s="3">
        <v>1998</v>
      </c>
      <c r="F13370" s="3">
        <v>1997</v>
      </c>
      <c r="G13370" s="3" t="s">
        <v>111</v>
      </c>
      <c r="H13370" s="27"/>
    </row>
    <row r="13371" spans="1:8" x14ac:dyDescent="0.45">
      <c r="A13371" s="3" t="s">
        <v>7</v>
      </c>
      <c r="B13371" s="3" t="s">
        <v>2347</v>
      </c>
      <c r="C13371" s="27">
        <v>1</v>
      </c>
      <c r="D13371" s="3" t="s">
        <v>31</v>
      </c>
      <c r="E13371" s="3">
        <v>1999</v>
      </c>
      <c r="F13371" s="3">
        <v>1998</v>
      </c>
      <c r="G13371" s="3" t="s">
        <v>41</v>
      </c>
      <c r="H13371" s="27"/>
    </row>
    <row r="13372" spans="1:8" x14ac:dyDescent="0.45">
      <c r="A13372" s="3" t="s">
        <v>7</v>
      </c>
      <c r="B13372" s="3" t="s">
        <v>2347</v>
      </c>
      <c r="C13372" s="27">
        <v>0.51</v>
      </c>
      <c r="D13372" s="3" t="s">
        <v>32</v>
      </c>
      <c r="E13372" s="3">
        <v>2000</v>
      </c>
      <c r="F13372" s="3">
        <v>1999</v>
      </c>
      <c r="G13372" s="3" t="s">
        <v>64</v>
      </c>
      <c r="H13372" s="27"/>
    </row>
    <row r="13373" spans="1:8" x14ac:dyDescent="0.45">
      <c r="A13373" s="3" t="s">
        <v>7</v>
      </c>
      <c r="B13373" s="3" t="s">
        <v>2348</v>
      </c>
      <c r="C13373" s="27">
        <v>3.4936799999999999</v>
      </c>
      <c r="D13373" s="3" t="s">
        <v>50</v>
      </c>
      <c r="E13373" s="3">
        <v>2009</v>
      </c>
      <c r="F13373" s="3">
        <v>2008</v>
      </c>
      <c r="G13373" s="3" t="s">
        <v>46</v>
      </c>
      <c r="H13373" s="27"/>
    </row>
    <row r="13374" spans="1:8" x14ac:dyDescent="0.45">
      <c r="A13374" s="3" t="s">
        <v>7</v>
      </c>
      <c r="B13374" s="3" t="s">
        <v>2348</v>
      </c>
      <c r="C13374" s="27">
        <v>3.7556400000000001</v>
      </c>
      <c r="D13374" s="3" t="s">
        <v>43</v>
      </c>
      <c r="E13374" s="3">
        <v>2010</v>
      </c>
      <c r="F13374" s="3">
        <v>2009</v>
      </c>
      <c r="G13374" s="3" t="s">
        <v>46</v>
      </c>
      <c r="H13374" s="27"/>
    </row>
    <row r="13375" spans="1:8" x14ac:dyDescent="0.45">
      <c r="A13375" s="3" t="s">
        <v>7</v>
      </c>
      <c r="B13375" s="3" t="s">
        <v>2348</v>
      </c>
      <c r="C13375" s="27">
        <v>4.0177199999999997</v>
      </c>
      <c r="D13375" s="3" t="s">
        <v>77</v>
      </c>
      <c r="E13375" s="3">
        <v>2011</v>
      </c>
      <c r="F13375" s="3">
        <v>2010</v>
      </c>
      <c r="G13375" s="3" t="s">
        <v>46</v>
      </c>
      <c r="H13375" s="27"/>
    </row>
    <row r="13376" spans="1:8" x14ac:dyDescent="0.45">
      <c r="A13376" s="3" t="s">
        <v>7</v>
      </c>
      <c r="B13376" s="3" t="s">
        <v>2348</v>
      </c>
      <c r="C13376" s="27">
        <v>5.0824160000000003</v>
      </c>
      <c r="D13376" s="3" t="s">
        <v>79</v>
      </c>
      <c r="E13376" s="3">
        <v>2012</v>
      </c>
      <c r="F13376" s="3">
        <v>2011</v>
      </c>
      <c r="G13376" s="3" t="s">
        <v>46</v>
      </c>
      <c r="H13376" s="27"/>
    </row>
    <row r="13377" spans="1:8" x14ac:dyDescent="0.45">
      <c r="A13377" s="3" t="s">
        <v>7</v>
      </c>
      <c r="B13377" s="3" t="s">
        <v>2348</v>
      </c>
      <c r="C13377" s="27">
        <v>13.668749999999999</v>
      </c>
      <c r="D13377" s="3" t="s">
        <v>56</v>
      </c>
      <c r="E13377" s="3">
        <v>2013</v>
      </c>
      <c r="F13377" s="3">
        <v>2012</v>
      </c>
      <c r="G13377" s="3" t="s">
        <v>46</v>
      </c>
      <c r="H13377" s="27"/>
    </row>
    <row r="13378" spans="1:8" x14ac:dyDescent="0.45">
      <c r="A13378" s="3" t="s">
        <v>7</v>
      </c>
      <c r="B13378" s="3" t="s">
        <v>2348</v>
      </c>
      <c r="C13378" s="27">
        <v>14.693906</v>
      </c>
      <c r="D13378" s="3" t="s">
        <v>58</v>
      </c>
      <c r="E13378" s="3">
        <v>2014</v>
      </c>
      <c r="F13378" s="3">
        <v>2013</v>
      </c>
      <c r="G13378" s="3" t="s">
        <v>46</v>
      </c>
      <c r="H13378" s="27"/>
    </row>
    <row r="13379" spans="1:8" x14ac:dyDescent="0.45">
      <c r="A13379" s="3" t="s">
        <v>7</v>
      </c>
      <c r="B13379" s="3" t="s">
        <v>2348</v>
      </c>
      <c r="C13379" s="27">
        <v>15.719061999999999</v>
      </c>
      <c r="D13379" s="3" t="s">
        <v>59</v>
      </c>
      <c r="E13379" s="3">
        <v>2015</v>
      </c>
      <c r="F13379" s="3">
        <v>2014</v>
      </c>
      <c r="G13379" s="3" t="s">
        <v>46</v>
      </c>
      <c r="H13379" s="27"/>
    </row>
    <row r="13380" spans="1:8" x14ac:dyDescent="0.45">
      <c r="A13380" s="3" t="s">
        <v>7</v>
      </c>
      <c r="B13380" s="3" t="s">
        <v>2348</v>
      </c>
      <c r="C13380" s="27">
        <v>16.744218</v>
      </c>
      <c r="D13380" s="3" t="s">
        <v>61</v>
      </c>
      <c r="E13380" s="3">
        <v>2016</v>
      </c>
      <c r="F13380" s="3">
        <v>2015</v>
      </c>
      <c r="G13380" s="3" t="s">
        <v>46</v>
      </c>
      <c r="H13380" s="27"/>
    </row>
    <row r="13381" spans="1:8" x14ac:dyDescent="0.45">
      <c r="A13381" s="3" t="s">
        <v>7</v>
      </c>
      <c r="B13381" s="3" t="s">
        <v>2348</v>
      </c>
      <c r="C13381" s="27">
        <v>26.540099999999999</v>
      </c>
      <c r="D13381" s="3" t="s">
        <v>45</v>
      </c>
      <c r="E13381" s="3">
        <v>2017</v>
      </c>
      <c r="F13381" s="3">
        <v>2016</v>
      </c>
      <c r="G13381" s="3" t="s">
        <v>46</v>
      </c>
      <c r="H13381" s="27"/>
    </row>
    <row r="13382" spans="1:8" x14ac:dyDescent="0.45">
      <c r="A13382" s="3" t="s">
        <v>7</v>
      </c>
      <c r="B13382" s="3" t="s">
        <v>2348</v>
      </c>
      <c r="C13382" s="27">
        <v>28.530608000000001</v>
      </c>
      <c r="D13382" s="3" t="s">
        <v>47</v>
      </c>
      <c r="E13382" s="3">
        <v>2018</v>
      </c>
      <c r="F13382" s="3">
        <v>2017</v>
      </c>
      <c r="G13382" s="3" t="s">
        <v>46</v>
      </c>
      <c r="H13382" s="27"/>
    </row>
    <row r="13383" spans="1:8" x14ac:dyDescent="0.45">
      <c r="A13383" s="3" t="s">
        <v>7</v>
      </c>
      <c r="B13383" s="3" t="s">
        <v>2349</v>
      </c>
      <c r="C13383" s="27">
        <v>0.39876200000000001</v>
      </c>
      <c r="D13383" s="3" t="s">
        <v>38</v>
      </c>
      <c r="E13383" s="3">
        <v>2006</v>
      </c>
      <c r="F13383" s="3">
        <v>2005</v>
      </c>
      <c r="G13383" s="3" t="s">
        <v>118</v>
      </c>
      <c r="H13383" s="27"/>
    </row>
    <row r="13384" spans="1:8" x14ac:dyDescent="0.45">
      <c r="A13384" s="3" t="s">
        <v>7</v>
      </c>
      <c r="B13384" s="3" t="s">
        <v>2349</v>
      </c>
      <c r="C13384" s="27">
        <v>8.3026000000000003E-2</v>
      </c>
      <c r="D13384" s="3" t="s">
        <v>39</v>
      </c>
      <c r="E13384" s="3">
        <v>2007</v>
      </c>
      <c r="F13384" s="3">
        <v>2006</v>
      </c>
      <c r="G13384" s="3" t="s">
        <v>57</v>
      </c>
      <c r="H13384" s="27"/>
    </row>
    <row r="13385" spans="1:8" x14ac:dyDescent="0.45">
      <c r="A13385" s="3" t="s">
        <v>7</v>
      </c>
      <c r="B13385" s="3" t="s">
        <v>2350</v>
      </c>
      <c r="C13385" s="27">
        <v>0.2</v>
      </c>
      <c r="D13385" s="3" t="s">
        <v>18</v>
      </c>
      <c r="E13385" s="3">
        <v>1985</v>
      </c>
      <c r="F13385" s="3">
        <v>1984</v>
      </c>
      <c r="G13385" s="3" t="s">
        <v>106</v>
      </c>
      <c r="H13385" s="27"/>
    </row>
    <row r="13386" spans="1:8" x14ac:dyDescent="0.45">
      <c r="A13386" s="3" t="s">
        <v>7</v>
      </c>
      <c r="B13386" s="3" t="s">
        <v>2350</v>
      </c>
      <c r="C13386" s="27">
        <v>0.2</v>
      </c>
      <c r="D13386" s="3" t="s">
        <v>20</v>
      </c>
      <c r="E13386" s="3">
        <v>1986</v>
      </c>
      <c r="F13386" s="3">
        <v>1985</v>
      </c>
      <c r="G13386" s="3" t="s">
        <v>103</v>
      </c>
      <c r="H13386" s="27"/>
    </row>
    <row r="13387" spans="1:8" x14ac:dyDescent="0.45">
      <c r="A13387" s="3" t="s">
        <v>7</v>
      </c>
      <c r="B13387" s="3" t="s">
        <v>2350</v>
      </c>
      <c r="C13387" s="27">
        <v>0.13</v>
      </c>
      <c r="D13387" s="3" t="s">
        <v>11</v>
      </c>
      <c r="E13387" s="3">
        <v>1992</v>
      </c>
      <c r="F13387" s="3">
        <v>1991</v>
      </c>
      <c r="G13387" s="3" t="s">
        <v>10</v>
      </c>
      <c r="H13387" s="27"/>
    </row>
    <row r="13388" spans="1:8" x14ac:dyDescent="0.45">
      <c r="A13388" s="3" t="s">
        <v>7</v>
      </c>
      <c r="B13388" s="3" t="s">
        <v>2350</v>
      </c>
      <c r="C13388" s="27">
        <v>0.15</v>
      </c>
      <c r="D13388" s="3" t="s">
        <v>14</v>
      </c>
      <c r="E13388" s="3">
        <v>1994</v>
      </c>
      <c r="F13388" s="3">
        <v>1993</v>
      </c>
      <c r="G13388" s="3" t="s">
        <v>41</v>
      </c>
      <c r="H13388" s="27"/>
    </row>
    <row r="13389" spans="1:8" x14ac:dyDescent="0.45">
      <c r="A13389" s="3" t="s">
        <v>7</v>
      </c>
      <c r="B13389" s="3" t="s">
        <v>2351</v>
      </c>
      <c r="C13389" s="27">
        <v>0.24199999999999999</v>
      </c>
      <c r="D13389" s="3" t="s">
        <v>27</v>
      </c>
      <c r="E13389" s="3">
        <v>1998</v>
      </c>
      <c r="F13389" s="3">
        <v>1997</v>
      </c>
      <c r="G13389" s="3" t="s">
        <v>83</v>
      </c>
      <c r="H13389" s="27"/>
    </row>
    <row r="13390" spans="1:8" x14ac:dyDescent="0.45">
      <c r="A13390" s="3" t="s">
        <v>7</v>
      </c>
      <c r="B13390" s="3" t="s">
        <v>2351</v>
      </c>
      <c r="C13390" s="27">
        <v>0.02</v>
      </c>
      <c r="D13390" s="3" t="s">
        <v>27</v>
      </c>
      <c r="E13390" s="3">
        <v>1998</v>
      </c>
      <c r="F13390" s="3">
        <v>1997</v>
      </c>
      <c r="G13390" s="3" t="s">
        <v>19</v>
      </c>
      <c r="H13390" s="27"/>
    </row>
    <row r="13391" spans="1:8" x14ac:dyDescent="0.45">
      <c r="A13391" s="3" t="s">
        <v>7</v>
      </c>
      <c r="B13391" s="3" t="s">
        <v>2351</v>
      </c>
      <c r="C13391" s="27">
        <v>0.35</v>
      </c>
      <c r="D13391" s="3" t="s">
        <v>31</v>
      </c>
      <c r="E13391" s="3">
        <v>1999</v>
      </c>
      <c r="F13391" s="3">
        <v>1998</v>
      </c>
      <c r="G13391" s="3" t="s">
        <v>29</v>
      </c>
      <c r="H13391" s="27"/>
    </row>
    <row r="13392" spans="1:8" x14ac:dyDescent="0.45">
      <c r="A13392" s="3" t="s">
        <v>7</v>
      </c>
      <c r="B13392" s="3" t="s">
        <v>2351</v>
      </c>
      <c r="C13392" s="27">
        <v>0.46</v>
      </c>
      <c r="D13392" s="3" t="s">
        <v>32</v>
      </c>
      <c r="E13392" s="3">
        <v>2000</v>
      </c>
      <c r="F13392" s="3">
        <v>1999</v>
      </c>
      <c r="G13392" s="3" t="s">
        <v>29</v>
      </c>
      <c r="H13392" s="27"/>
    </row>
    <row r="13393" spans="1:8" x14ac:dyDescent="0.45">
      <c r="A13393" s="3" t="s">
        <v>7</v>
      </c>
      <c r="B13393" s="3" t="s">
        <v>2352</v>
      </c>
      <c r="C13393" s="27">
        <v>0.1</v>
      </c>
      <c r="D13393" s="3" t="s">
        <v>21</v>
      </c>
      <c r="E13393" s="3">
        <v>1988</v>
      </c>
      <c r="F13393" s="3">
        <v>1987</v>
      </c>
      <c r="G13393" s="3" t="s">
        <v>111</v>
      </c>
      <c r="H13393" s="27"/>
    </row>
    <row r="13394" spans="1:8" x14ac:dyDescent="0.45">
      <c r="A13394" s="3" t="s">
        <v>7</v>
      </c>
      <c r="B13394" s="3" t="s">
        <v>2352</v>
      </c>
      <c r="C13394" s="27">
        <v>0.1</v>
      </c>
      <c r="D13394" s="3" t="s">
        <v>22</v>
      </c>
      <c r="E13394" s="3">
        <v>1989</v>
      </c>
      <c r="F13394" s="3">
        <v>1988</v>
      </c>
      <c r="G13394" s="3" t="s">
        <v>75</v>
      </c>
      <c r="H13394" s="27"/>
    </row>
    <row r="13395" spans="1:8" x14ac:dyDescent="0.45">
      <c r="A13395" s="3" t="s">
        <v>7</v>
      </c>
      <c r="B13395" s="3" t="s">
        <v>2353</v>
      </c>
      <c r="C13395" s="27">
        <v>0.96408000000000005</v>
      </c>
      <c r="D13395" s="3" t="s">
        <v>50</v>
      </c>
      <c r="E13395" s="3">
        <v>2009</v>
      </c>
      <c r="F13395" s="3">
        <v>2008</v>
      </c>
      <c r="G13395" s="3" t="s">
        <v>46</v>
      </c>
      <c r="H13395" s="27"/>
    </row>
    <row r="13396" spans="1:8" x14ac:dyDescent="0.45">
      <c r="A13396" s="3" t="s">
        <v>7</v>
      </c>
      <c r="B13396" s="3" t="s">
        <v>2353</v>
      </c>
      <c r="C13396" s="27">
        <v>1.03644</v>
      </c>
      <c r="D13396" s="3" t="s">
        <v>43</v>
      </c>
      <c r="E13396" s="3">
        <v>2010</v>
      </c>
      <c r="F13396" s="3">
        <v>2009</v>
      </c>
      <c r="G13396" s="3" t="s">
        <v>46</v>
      </c>
      <c r="H13396" s="27"/>
    </row>
    <row r="13397" spans="1:8" x14ac:dyDescent="0.45">
      <c r="A13397" s="3" t="s">
        <v>7</v>
      </c>
      <c r="B13397" s="3" t="s">
        <v>2353</v>
      </c>
      <c r="C13397" s="27">
        <v>1.1086800000000001</v>
      </c>
      <c r="D13397" s="3" t="s">
        <v>77</v>
      </c>
      <c r="E13397" s="3">
        <v>2011</v>
      </c>
      <c r="F13397" s="3">
        <v>2010</v>
      </c>
      <c r="G13397" s="3" t="s">
        <v>71</v>
      </c>
      <c r="H13397" s="27"/>
    </row>
    <row r="13398" spans="1:8" x14ac:dyDescent="0.45">
      <c r="A13398" s="3" t="s">
        <v>7</v>
      </c>
      <c r="B13398" s="3" t="s">
        <v>2353</v>
      </c>
      <c r="C13398" s="27">
        <v>2.0011670000000001</v>
      </c>
      <c r="D13398" s="3" t="s">
        <v>79</v>
      </c>
      <c r="E13398" s="3">
        <v>2012</v>
      </c>
      <c r="F13398" s="3">
        <v>2011</v>
      </c>
      <c r="G13398" s="3" t="s">
        <v>71</v>
      </c>
      <c r="H13398" s="27"/>
    </row>
    <row r="13399" spans="1:8" x14ac:dyDescent="0.45">
      <c r="A13399" s="3" t="s">
        <v>7</v>
      </c>
      <c r="B13399" s="3" t="s">
        <v>2353</v>
      </c>
      <c r="C13399" s="27">
        <v>0.269368</v>
      </c>
      <c r="D13399" s="3" t="s">
        <v>56</v>
      </c>
      <c r="E13399" s="3">
        <v>2013</v>
      </c>
      <c r="F13399" s="3">
        <v>2012</v>
      </c>
      <c r="G13399" s="3" t="s">
        <v>13</v>
      </c>
      <c r="H13399" s="27"/>
    </row>
    <row r="13400" spans="1:8" x14ac:dyDescent="0.45">
      <c r="A13400" s="3" t="s">
        <v>7</v>
      </c>
      <c r="B13400" s="3" t="s">
        <v>2354</v>
      </c>
      <c r="C13400" s="27">
        <v>1.4046000000000001</v>
      </c>
      <c r="D13400" s="3" t="s">
        <v>47</v>
      </c>
      <c r="E13400" s="3">
        <v>2018</v>
      </c>
      <c r="F13400" s="3">
        <v>2017</v>
      </c>
      <c r="G13400" s="3" t="s">
        <v>86</v>
      </c>
      <c r="H13400" s="27"/>
    </row>
    <row r="13401" spans="1:8" x14ac:dyDescent="0.45">
      <c r="A13401" s="3" t="s">
        <v>7</v>
      </c>
      <c r="B13401" s="3" t="s">
        <v>2355</v>
      </c>
      <c r="C13401" s="27">
        <v>7.4999999999999997E-2</v>
      </c>
      <c r="D13401" s="3" t="s">
        <v>21</v>
      </c>
      <c r="E13401" s="3">
        <v>1988</v>
      </c>
      <c r="F13401" s="3">
        <v>1987</v>
      </c>
      <c r="G13401" s="3" t="s">
        <v>51</v>
      </c>
      <c r="H13401" s="27"/>
    </row>
    <row r="13402" spans="1:8" x14ac:dyDescent="0.45">
      <c r="A13402" s="3" t="s">
        <v>7</v>
      </c>
      <c r="B13402" s="3" t="s">
        <v>2356</v>
      </c>
      <c r="C13402" s="27">
        <v>0.38500000000000001</v>
      </c>
      <c r="D13402" s="3" t="s">
        <v>32</v>
      </c>
      <c r="E13402" s="3">
        <v>2000</v>
      </c>
      <c r="F13402" s="3">
        <v>1999</v>
      </c>
      <c r="G13402" s="3" t="s">
        <v>100</v>
      </c>
      <c r="H13402" s="27"/>
    </row>
    <row r="13403" spans="1:8" x14ac:dyDescent="0.45">
      <c r="A13403" s="3" t="s">
        <v>7</v>
      </c>
      <c r="B13403" s="3" t="s">
        <v>2356</v>
      </c>
      <c r="C13403" s="27">
        <v>3.9220000000000002</v>
      </c>
      <c r="D13403" s="3" t="s">
        <v>28</v>
      </c>
      <c r="E13403" s="3">
        <v>2001</v>
      </c>
      <c r="F13403" s="3">
        <v>2000</v>
      </c>
      <c r="G13403" s="3" t="s">
        <v>100</v>
      </c>
      <c r="H13403" s="27"/>
    </row>
    <row r="13404" spans="1:8" x14ac:dyDescent="0.45">
      <c r="A13404" s="3" t="s">
        <v>7</v>
      </c>
      <c r="B13404" s="3" t="s">
        <v>2356</v>
      </c>
      <c r="C13404" s="27">
        <v>4.4133750000000003</v>
      </c>
      <c r="D13404" s="3" t="s">
        <v>33</v>
      </c>
      <c r="E13404" s="3">
        <v>2002</v>
      </c>
      <c r="F13404" s="3">
        <v>2001</v>
      </c>
      <c r="G13404" s="3" t="s">
        <v>100</v>
      </c>
      <c r="H13404" s="27"/>
    </row>
    <row r="13405" spans="1:8" x14ac:dyDescent="0.45">
      <c r="A13405" s="3" t="s">
        <v>7</v>
      </c>
      <c r="B13405" s="3" t="s">
        <v>2356</v>
      </c>
      <c r="C13405" s="27">
        <v>4.9037499999999996</v>
      </c>
      <c r="D13405" s="3" t="s">
        <v>34</v>
      </c>
      <c r="E13405" s="3">
        <v>2003</v>
      </c>
      <c r="F13405" s="3">
        <v>2002</v>
      </c>
      <c r="G13405" s="3" t="s">
        <v>100</v>
      </c>
      <c r="H13405" s="27"/>
    </row>
    <row r="13406" spans="1:8" x14ac:dyDescent="0.45">
      <c r="A13406" s="3" t="s">
        <v>7</v>
      </c>
      <c r="B13406" s="3" t="s">
        <v>2356</v>
      </c>
      <c r="C13406" s="27">
        <v>5.6760910000000004</v>
      </c>
      <c r="D13406" s="3" t="s">
        <v>36</v>
      </c>
      <c r="E13406" s="3">
        <v>2004</v>
      </c>
      <c r="F13406" s="3">
        <v>2003</v>
      </c>
      <c r="G13406" s="3" t="s">
        <v>64</v>
      </c>
      <c r="H13406" s="27"/>
    </row>
    <row r="13407" spans="1:8" x14ac:dyDescent="0.45">
      <c r="A13407" s="3" t="s">
        <v>7</v>
      </c>
      <c r="B13407" s="3" t="s">
        <v>2356</v>
      </c>
      <c r="C13407" s="27">
        <v>6.1664659999999998</v>
      </c>
      <c r="D13407" s="3" t="s">
        <v>37</v>
      </c>
      <c r="E13407" s="3">
        <v>2005</v>
      </c>
      <c r="F13407" s="3">
        <v>2004</v>
      </c>
      <c r="G13407" s="3" t="s">
        <v>71</v>
      </c>
      <c r="H13407" s="27"/>
    </row>
    <row r="13408" spans="1:8" x14ac:dyDescent="0.45">
      <c r="A13408" s="3" t="s">
        <v>7</v>
      </c>
      <c r="B13408" s="3" t="s">
        <v>2357</v>
      </c>
      <c r="C13408" s="27">
        <v>0.41271799999999997</v>
      </c>
      <c r="D13408" s="3" t="s">
        <v>39</v>
      </c>
      <c r="E13408" s="3">
        <v>2007</v>
      </c>
      <c r="F13408" s="3">
        <v>2006</v>
      </c>
      <c r="G13408" s="3" t="s">
        <v>111</v>
      </c>
      <c r="H13408" s="27"/>
    </row>
    <row r="13409" spans="1:8" x14ac:dyDescent="0.45">
      <c r="A13409" s="3" t="s">
        <v>7</v>
      </c>
      <c r="B13409" s="3" t="s">
        <v>2357</v>
      </c>
      <c r="C13409" s="27">
        <v>0.40543499999999999</v>
      </c>
      <c r="D13409" s="3" t="s">
        <v>39</v>
      </c>
      <c r="E13409" s="3">
        <v>2007</v>
      </c>
      <c r="F13409" s="3">
        <v>2006</v>
      </c>
      <c r="G13409" s="3" t="s">
        <v>86</v>
      </c>
      <c r="H13409" s="27"/>
    </row>
    <row r="13410" spans="1:8" x14ac:dyDescent="0.45">
      <c r="A13410" s="3" t="s">
        <v>7</v>
      </c>
      <c r="B13410" s="3" t="s">
        <v>2357</v>
      </c>
      <c r="C13410" s="27">
        <v>0.85438899999999995</v>
      </c>
      <c r="D13410" s="3" t="s">
        <v>56</v>
      </c>
      <c r="E13410" s="3">
        <v>2013</v>
      </c>
      <c r="F13410" s="3">
        <v>2012</v>
      </c>
      <c r="G13410" s="3" t="s">
        <v>60</v>
      </c>
      <c r="H13410" s="27"/>
    </row>
    <row r="13411" spans="1:8" x14ac:dyDescent="0.45">
      <c r="A13411" s="3" t="s">
        <v>7</v>
      </c>
      <c r="B13411" s="3" t="s">
        <v>2358</v>
      </c>
      <c r="C13411" s="27">
        <v>0.37493300000000002</v>
      </c>
      <c r="D13411" s="3" t="s">
        <v>45</v>
      </c>
      <c r="E13411" s="3">
        <v>2017</v>
      </c>
      <c r="F13411" s="3">
        <v>2016</v>
      </c>
      <c r="G13411" s="3" t="s">
        <v>75</v>
      </c>
      <c r="H13411" s="27"/>
    </row>
    <row r="13412" spans="1:8" x14ac:dyDescent="0.45">
      <c r="A13412" s="3" t="s">
        <v>7</v>
      </c>
      <c r="B13412" s="3" t="s">
        <v>2358</v>
      </c>
      <c r="C13412" s="27">
        <v>1.312611</v>
      </c>
      <c r="D13412" s="3" t="s">
        <v>47</v>
      </c>
      <c r="E13412" s="3">
        <v>2018</v>
      </c>
      <c r="F13412" s="3">
        <v>2017</v>
      </c>
      <c r="G13412" s="3" t="s">
        <v>41</v>
      </c>
      <c r="H13412" s="27"/>
    </row>
    <row r="13413" spans="1:8" x14ac:dyDescent="0.45">
      <c r="A13413" s="3" t="s">
        <v>7</v>
      </c>
      <c r="B13413" s="3" t="s">
        <v>2358</v>
      </c>
      <c r="C13413" s="27">
        <v>0.111238</v>
      </c>
      <c r="D13413" s="3" t="s">
        <v>47</v>
      </c>
      <c r="E13413" s="3">
        <v>2018</v>
      </c>
      <c r="F13413" s="3">
        <v>2017</v>
      </c>
      <c r="G13413" s="3" t="s">
        <v>103</v>
      </c>
      <c r="H13413" s="27"/>
    </row>
    <row r="13414" spans="1:8" x14ac:dyDescent="0.45">
      <c r="A13414" s="3" t="s">
        <v>7</v>
      </c>
      <c r="B13414" s="3" t="s">
        <v>2359</v>
      </c>
      <c r="C13414" s="27">
        <v>0.73</v>
      </c>
      <c r="D13414" s="3" t="s">
        <v>9</v>
      </c>
      <c r="E13414" s="3">
        <v>1991</v>
      </c>
      <c r="F13414" s="3">
        <v>1990</v>
      </c>
      <c r="G13414" s="3" t="s">
        <v>35</v>
      </c>
      <c r="H13414" s="27"/>
    </row>
    <row r="13415" spans="1:8" x14ac:dyDescent="0.45">
      <c r="A13415" s="3" t="s">
        <v>7</v>
      </c>
      <c r="B13415" s="3" t="s">
        <v>2359</v>
      </c>
      <c r="C13415" s="27">
        <v>0.85499999999999998</v>
      </c>
      <c r="D13415" s="3" t="s">
        <v>11</v>
      </c>
      <c r="E13415" s="3">
        <v>1992</v>
      </c>
      <c r="F13415" s="3">
        <v>1991</v>
      </c>
      <c r="G13415" s="3" t="s">
        <v>35</v>
      </c>
      <c r="H13415" s="27"/>
    </row>
    <row r="13416" spans="1:8" x14ac:dyDescent="0.45">
      <c r="A13416" s="3" t="s">
        <v>7</v>
      </c>
      <c r="B13416" s="3" t="s">
        <v>2359</v>
      </c>
      <c r="C13416" s="27">
        <v>0.93</v>
      </c>
      <c r="D13416" s="3" t="s">
        <v>12</v>
      </c>
      <c r="E13416" s="3">
        <v>1993</v>
      </c>
      <c r="F13416" s="3">
        <v>1992</v>
      </c>
      <c r="G13416" s="3" t="s">
        <v>35</v>
      </c>
      <c r="H13416" s="27"/>
    </row>
    <row r="13417" spans="1:8" x14ac:dyDescent="0.45">
      <c r="A13417" s="3" t="s">
        <v>7</v>
      </c>
      <c r="B13417" s="3" t="s">
        <v>2359</v>
      </c>
      <c r="C13417" s="27">
        <v>0.92200000000000004</v>
      </c>
      <c r="D13417" s="3" t="s">
        <v>14</v>
      </c>
      <c r="E13417" s="3">
        <v>1994</v>
      </c>
      <c r="F13417" s="3">
        <v>1993</v>
      </c>
      <c r="G13417" s="3" t="s">
        <v>35</v>
      </c>
      <c r="H13417" s="27"/>
    </row>
    <row r="13418" spans="1:8" x14ac:dyDescent="0.45">
      <c r="A13418" s="3" t="s">
        <v>7</v>
      </c>
      <c r="B13418" s="3" t="s">
        <v>2360</v>
      </c>
      <c r="C13418" s="27">
        <v>1.69356</v>
      </c>
      <c r="D13418" s="3" t="s">
        <v>33</v>
      </c>
      <c r="E13418" s="3">
        <v>2002</v>
      </c>
      <c r="F13418" s="3">
        <v>2001</v>
      </c>
      <c r="G13418" s="3" t="s">
        <v>49</v>
      </c>
      <c r="H13418" s="27"/>
    </row>
    <row r="13419" spans="1:8" x14ac:dyDescent="0.45">
      <c r="A13419" s="3" t="s">
        <v>7</v>
      </c>
      <c r="B13419" s="3" t="s">
        <v>2360</v>
      </c>
      <c r="C13419" s="27">
        <v>1.8205199999999999</v>
      </c>
      <c r="D13419" s="3" t="s">
        <v>34</v>
      </c>
      <c r="E13419" s="3">
        <v>2003</v>
      </c>
      <c r="F13419" s="3">
        <v>2002</v>
      </c>
      <c r="G13419" s="3" t="s">
        <v>24</v>
      </c>
      <c r="H13419" s="27"/>
    </row>
    <row r="13420" spans="1:8" x14ac:dyDescent="0.45">
      <c r="A13420" s="3" t="s">
        <v>7</v>
      </c>
      <c r="B13420" s="3" t="s">
        <v>2360</v>
      </c>
      <c r="C13420" s="27">
        <v>1.9476</v>
      </c>
      <c r="D13420" s="3" t="s">
        <v>36</v>
      </c>
      <c r="E13420" s="3">
        <v>2004</v>
      </c>
      <c r="F13420" s="3">
        <v>2003</v>
      </c>
      <c r="G13420" s="3" t="s">
        <v>24</v>
      </c>
      <c r="H13420" s="27"/>
    </row>
    <row r="13421" spans="1:8" x14ac:dyDescent="0.45">
      <c r="A13421" s="3" t="s">
        <v>7</v>
      </c>
      <c r="B13421" s="3" t="s">
        <v>2360</v>
      </c>
      <c r="C13421" s="27">
        <v>1.7978449999999999</v>
      </c>
      <c r="D13421" s="3" t="s">
        <v>37</v>
      </c>
      <c r="E13421" s="3">
        <v>2005</v>
      </c>
      <c r="F13421" s="3">
        <v>2004</v>
      </c>
      <c r="G13421" s="3" t="s">
        <v>24</v>
      </c>
      <c r="H13421" s="27"/>
    </row>
    <row r="13422" spans="1:8" x14ac:dyDescent="0.45">
      <c r="A13422" s="3" t="s">
        <v>7</v>
      </c>
      <c r="B13422" s="3" t="s">
        <v>2361</v>
      </c>
      <c r="C13422" s="27">
        <v>7.0000000000000007E-2</v>
      </c>
      <c r="D13422" s="3" t="s">
        <v>20</v>
      </c>
      <c r="E13422" s="3">
        <v>1986</v>
      </c>
      <c r="F13422" s="3">
        <v>1985</v>
      </c>
      <c r="G13422" s="3" t="s">
        <v>51</v>
      </c>
      <c r="H13422" s="27"/>
    </row>
    <row r="13423" spans="1:8" x14ac:dyDescent="0.45">
      <c r="A13423" s="3" t="s">
        <v>7</v>
      </c>
      <c r="B13423" s="3" t="s">
        <v>2362</v>
      </c>
      <c r="C13423" s="27">
        <v>1.7194799999999999</v>
      </c>
      <c r="D13423" s="3" t="s">
        <v>58</v>
      </c>
      <c r="E13423" s="3">
        <v>2014</v>
      </c>
      <c r="F13423" s="3">
        <v>2013</v>
      </c>
      <c r="G13423" s="3" t="s">
        <v>94</v>
      </c>
      <c r="H13423" s="27"/>
    </row>
    <row r="13424" spans="1:8" x14ac:dyDescent="0.45">
      <c r="A13424" s="3" t="s">
        <v>7</v>
      </c>
      <c r="B13424" s="3" t="s">
        <v>2363</v>
      </c>
      <c r="C13424" s="27">
        <v>7.4999999999999997E-2</v>
      </c>
      <c r="D13424" s="3" t="s">
        <v>21</v>
      </c>
      <c r="E13424" s="3">
        <v>1988</v>
      </c>
      <c r="F13424" s="3">
        <v>1987</v>
      </c>
      <c r="G13424" s="3" t="s">
        <v>78</v>
      </c>
      <c r="H13424" s="27"/>
    </row>
    <row r="13425" spans="1:8" x14ac:dyDescent="0.45">
      <c r="A13425" s="3" t="s">
        <v>7</v>
      </c>
      <c r="B13425" s="3" t="s">
        <v>2364</v>
      </c>
      <c r="C13425" s="27">
        <v>8.5000000000000006E-2</v>
      </c>
      <c r="D13425" s="3" t="s">
        <v>20</v>
      </c>
      <c r="E13425" s="3">
        <v>1986</v>
      </c>
      <c r="F13425" s="3">
        <v>1985</v>
      </c>
      <c r="G13425" s="3" t="s">
        <v>24</v>
      </c>
      <c r="H13425" s="27"/>
    </row>
    <row r="13426" spans="1:8" x14ac:dyDescent="0.45">
      <c r="A13426" s="3" t="s">
        <v>7</v>
      </c>
      <c r="B13426" s="3" t="s">
        <v>2365</v>
      </c>
      <c r="C13426" s="27">
        <v>1.0741449999999999</v>
      </c>
      <c r="D13426" s="3" t="s">
        <v>45</v>
      </c>
      <c r="E13426" s="3">
        <v>2017</v>
      </c>
      <c r="F13426" s="3">
        <v>2016</v>
      </c>
      <c r="G13426" s="3" t="s">
        <v>62</v>
      </c>
      <c r="H13426" s="27"/>
    </row>
    <row r="13427" spans="1:8" x14ac:dyDescent="0.45">
      <c r="A13427" s="3" t="s">
        <v>7</v>
      </c>
      <c r="B13427" s="3" t="s">
        <v>2365</v>
      </c>
      <c r="C13427" s="27">
        <v>1.312611</v>
      </c>
      <c r="D13427" s="3" t="s">
        <v>47</v>
      </c>
      <c r="E13427" s="3">
        <v>2018</v>
      </c>
      <c r="F13427" s="3">
        <v>2017</v>
      </c>
      <c r="G13427" s="3" t="s">
        <v>62</v>
      </c>
      <c r="H13427" s="27"/>
    </row>
    <row r="13428" spans="1:8" x14ac:dyDescent="0.45">
      <c r="A13428" s="3" t="s">
        <v>7</v>
      </c>
      <c r="B13428" s="3" t="s">
        <v>2366</v>
      </c>
      <c r="C13428" s="27">
        <v>0.22500000000000001</v>
      </c>
      <c r="D13428" s="3" t="s">
        <v>18</v>
      </c>
      <c r="E13428" s="3">
        <v>1985</v>
      </c>
      <c r="F13428" s="3">
        <v>1984</v>
      </c>
      <c r="G13428" s="3" t="s">
        <v>78</v>
      </c>
      <c r="H13428" s="27"/>
    </row>
    <row r="13429" spans="1:8" x14ac:dyDescent="0.45">
      <c r="A13429" s="3" t="s">
        <v>7</v>
      </c>
      <c r="B13429" s="3" t="s">
        <v>2366</v>
      </c>
      <c r="C13429" s="27">
        <v>0.40500000000000003</v>
      </c>
      <c r="D13429" s="3" t="s">
        <v>20</v>
      </c>
      <c r="E13429" s="3">
        <v>1986</v>
      </c>
      <c r="F13429" s="3">
        <v>1985</v>
      </c>
      <c r="G13429" s="3" t="s">
        <v>78</v>
      </c>
      <c r="H13429" s="27"/>
    </row>
    <row r="13430" spans="1:8" x14ac:dyDescent="0.45">
      <c r="A13430" s="3" t="s">
        <v>7</v>
      </c>
      <c r="B13430" s="3" t="s">
        <v>2366</v>
      </c>
      <c r="C13430" s="27">
        <v>0.4</v>
      </c>
      <c r="D13430" s="3" t="s">
        <v>21</v>
      </c>
      <c r="E13430" s="3">
        <v>1988</v>
      </c>
      <c r="F13430" s="3">
        <v>1987</v>
      </c>
      <c r="G13430" s="3" t="s">
        <v>78</v>
      </c>
      <c r="H13430" s="27"/>
    </row>
    <row r="13431" spans="1:8" x14ac:dyDescent="0.45">
      <c r="A13431" s="3" t="s">
        <v>7</v>
      </c>
      <c r="B13431" s="3" t="s">
        <v>2366</v>
      </c>
      <c r="C13431" s="27">
        <v>0.42499999999999999</v>
      </c>
      <c r="D13431" s="3" t="s">
        <v>22</v>
      </c>
      <c r="E13431" s="3">
        <v>1989</v>
      </c>
      <c r="F13431" s="3">
        <v>1988</v>
      </c>
      <c r="G13431" s="3" t="s">
        <v>86</v>
      </c>
      <c r="H13431" s="27"/>
    </row>
    <row r="13432" spans="1:8" x14ac:dyDescent="0.45">
      <c r="A13432" s="3" t="s">
        <v>7</v>
      </c>
      <c r="B13432" s="3" t="s">
        <v>2367</v>
      </c>
      <c r="C13432" s="27">
        <v>0.22</v>
      </c>
      <c r="D13432" s="3" t="s">
        <v>26</v>
      </c>
      <c r="E13432" s="3">
        <v>1997</v>
      </c>
      <c r="F13432" s="3">
        <v>1996</v>
      </c>
      <c r="G13432" s="3" t="s">
        <v>57</v>
      </c>
      <c r="H13432" s="27"/>
    </row>
    <row r="13433" spans="1:8" x14ac:dyDescent="0.45">
      <c r="A13433" s="3" t="s">
        <v>7</v>
      </c>
      <c r="B13433" s="3" t="s">
        <v>2367</v>
      </c>
      <c r="C13433" s="27">
        <v>0.27224999999999999</v>
      </c>
      <c r="D13433" s="3" t="s">
        <v>27</v>
      </c>
      <c r="E13433" s="3">
        <v>1998</v>
      </c>
      <c r="F13433" s="3">
        <v>1997</v>
      </c>
      <c r="G13433" s="3" t="s">
        <v>41</v>
      </c>
      <c r="H13433" s="27"/>
    </row>
    <row r="13434" spans="1:8" x14ac:dyDescent="0.45">
      <c r="A13434" s="3" t="s">
        <v>7</v>
      </c>
      <c r="B13434" s="3" t="s">
        <v>2368</v>
      </c>
      <c r="C13434" s="27">
        <v>0.730437</v>
      </c>
      <c r="D13434" s="3" t="s">
        <v>77</v>
      </c>
      <c r="E13434" s="3">
        <v>2011</v>
      </c>
      <c r="F13434" s="3">
        <v>2010</v>
      </c>
      <c r="G13434" s="3" t="s">
        <v>16</v>
      </c>
      <c r="H13434" s="27"/>
    </row>
    <row r="13435" spans="1:8" x14ac:dyDescent="0.45">
      <c r="A13435" s="3" t="s">
        <v>7</v>
      </c>
      <c r="B13435" s="3" t="s">
        <v>2368</v>
      </c>
      <c r="C13435" s="27">
        <v>0.76219499999999996</v>
      </c>
      <c r="D13435" s="3" t="s">
        <v>79</v>
      </c>
      <c r="E13435" s="3">
        <v>2012</v>
      </c>
      <c r="F13435" s="3">
        <v>2011</v>
      </c>
      <c r="G13435" s="3" t="s">
        <v>16</v>
      </c>
      <c r="H13435" s="27"/>
    </row>
    <row r="13436" spans="1:8" x14ac:dyDescent="0.45">
      <c r="A13436" s="3" t="s">
        <v>7</v>
      </c>
      <c r="B13436" s="3" t="s">
        <v>2368</v>
      </c>
      <c r="C13436" s="27">
        <v>0.76988100000000004</v>
      </c>
      <c r="D13436" s="3" t="s">
        <v>59</v>
      </c>
      <c r="E13436" s="3">
        <v>2015</v>
      </c>
      <c r="F13436" s="3">
        <v>2014</v>
      </c>
      <c r="G13436" s="3" t="s">
        <v>75</v>
      </c>
      <c r="H13436" s="27"/>
    </row>
    <row r="13437" spans="1:8" x14ac:dyDescent="0.45">
      <c r="A13437" s="3" t="s">
        <v>7</v>
      </c>
      <c r="B13437" s="3" t="s">
        <v>2368</v>
      </c>
      <c r="C13437" s="27">
        <v>0.981348</v>
      </c>
      <c r="D13437" s="3" t="s">
        <v>61</v>
      </c>
      <c r="E13437" s="3">
        <v>2016</v>
      </c>
      <c r="F13437" s="3">
        <v>2015</v>
      </c>
      <c r="G13437" s="3" t="s">
        <v>75</v>
      </c>
      <c r="H13437" s="27"/>
    </row>
    <row r="13438" spans="1:8" x14ac:dyDescent="0.45">
      <c r="A13438" s="3" t="s">
        <v>7</v>
      </c>
      <c r="B13438" s="3" t="s">
        <v>2368</v>
      </c>
      <c r="C13438" s="27">
        <v>22.11675</v>
      </c>
      <c r="D13438" s="3" t="s">
        <v>45</v>
      </c>
      <c r="E13438" s="3">
        <v>2017</v>
      </c>
      <c r="F13438" s="3">
        <v>2016</v>
      </c>
      <c r="G13438" s="3" t="s">
        <v>75</v>
      </c>
      <c r="H13438" s="27"/>
    </row>
    <row r="13439" spans="1:8" x14ac:dyDescent="0.45">
      <c r="A13439" s="3" t="s">
        <v>7</v>
      </c>
      <c r="B13439" s="3" t="s">
        <v>2368</v>
      </c>
      <c r="C13439" s="27">
        <v>23.775506</v>
      </c>
      <c r="D13439" s="3" t="s">
        <v>47</v>
      </c>
      <c r="E13439" s="3">
        <v>2018</v>
      </c>
      <c r="F13439" s="3">
        <v>2017</v>
      </c>
      <c r="G13439" s="3" t="s">
        <v>75</v>
      </c>
      <c r="H13439" s="27"/>
    </row>
    <row r="13440" spans="1:8" x14ac:dyDescent="0.45">
      <c r="A13440" s="3" t="s">
        <v>7</v>
      </c>
      <c r="B13440" s="3" t="s">
        <v>2369</v>
      </c>
      <c r="C13440" s="27">
        <v>0.15</v>
      </c>
      <c r="D13440" s="3" t="s">
        <v>14</v>
      </c>
      <c r="E13440" s="3">
        <v>1994</v>
      </c>
      <c r="F13440" s="3">
        <v>1993</v>
      </c>
      <c r="G13440" s="3" t="s">
        <v>86</v>
      </c>
      <c r="H13440" s="27"/>
    </row>
    <row r="13441" spans="1:8" x14ac:dyDescent="0.45">
      <c r="A13441" s="3" t="s">
        <v>7</v>
      </c>
      <c r="B13441" s="3" t="s">
        <v>2369</v>
      </c>
      <c r="C13441" s="27">
        <v>0.18290000000000001</v>
      </c>
      <c r="D13441" s="3" t="s">
        <v>15</v>
      </c>
      <c r="E13441" s="3">
        <v>1995</v>
      </c>
      <c r="F13441" s="3">
        <v>1994</v>
      </c>
      <c r="G13441" s="3" t="s">
        <v>86</v>
      </c>
      <c r="H13441" s="27"/>
    </row>
    <row r="13442" spans="1:8" x14ac:dyDescent="0.45">
      <c r="A13442" s="3" t="s">
        <v>7</v>
      </c>
      <c r="B13442" s="3" t="s">
        <v>2369</v>
      </c>
      <c r="C13442" s="27">
        <v>0.4</v>
      </c>
      <c r="D13442" s="3" t="s">
        <v>26</v>
      </c>
      <c r="E13442" s="3">
        <v>1997</v>
      </c>
      <c r="F13442" s="3">
        <v>1996</v>
      </c>
      <c r="G13442" s="3" t="s">
        <v>70</v>
      </c>
      <c r="H13442" s="27"/>
    </row>
    <row r="13443" spans="1:8" x14ac:dyDescent="0.45">
      <c r="A13443" s="3" t="s">
        <v>7</v>
      </c>
      <c r="B13443" s="3" t="s">
        <v>2369</v>
      </c>
      <c r="C13443" s="27">
        <v>1.2</v>
      </c>
      <c r="D13443" s="3" t="s">
        <v>27</v>
      </c>
      <c r="E13443" s="3">
        <v>1998</v>
      </c>
      <c r="F13443" s="3">
        <v>1997</v>
      </c>
      <c r="G13443" s="3" t="s">
        <v>100</v>
      </c>
      <c r="H13443" s="27"/>
    </row>
    <row r="13444" spans="1:8" x14ac:dyDescent="0.45">
      <c r="A13444" s="3" t="s">
        <v>7</v>
      </c>
      <c r="B13444" s="3" t="s">
        <v>2369</v>
      </c>
      <c r="C13444" s="27">
        <v>1.44</v>
      </c>
      <c r="D13444" s="3" t="s">
        <v>31</v>
      </c>
      <c r="E13444" s="3">
        <v>1999</v>
      </c>
      <c r="F13444" s="3">
        <v>1998</v>
      </c>
      <c r="G13444" s="3" t="s">
        <v>100</v>
      </c>
      <c r="H13444" s="27"/>
    </row>
    <row r="13445" spans="1:8" x14ac:dyDescent="0.45">
      <c r="A13445" s="3" t="s">
        <v>7</v>
      </c>
      <c r="B13445" s="3" t="s">
        <v>2369</v>
      </c>
      <c r="C13445" s="27">
        <v>1.68</v>
      </c>
      <c r="D13445" s="3" t="s">
        <v>32</v>
      </c>
      <c r="E13445" s="3">
        <v>2000</v>
      </c>
      <c r="F13445" s="3">
        <v>1999</v>
      </c>
      <c r="G13445" s="3" t="s">
        <v>100</v>
      </c>
      <c r="H13445" s="27"/>
    </row>
    <row r="13446" spans="1:8" x14ac:dyDescent="0.45">
      <c r="A13446" s="3" t="s">
        <v>7</v>
      </c>
      <c r="B13446" s="3" t="s">
        <v>2369</v>
      </c>
      <c r="C13446" s="27">
        <v>2.37</v>
      </c>
      <c r="D13446" s="3" t="s">
        <v>28</v>
      </c>
      <c r="E13446" s="3">
        <v>2001</v>
      </c>
      <c r="F13446" s="3">
        <v>2000</v>
      </c>
      <c r="G13446" s="3" t="s">
        <v>100</v>
      </c>
      <c r="H13446" s="27"/>
    </row>
    <row r="13447" spans="1:8" x14ac:dyDescent="0.45">
      <c r="A13447" s="3" t="s">
        <v>7</v>
      </c>
      <c r="B13447" s="3" t="s">
        <v>2369</v>
      </c>
      <c r="C13447" s="27">
        <v>2.7</v>
      </c>
      <c r="D13447" s="3" t="s">
        <v>33</v>
      </c>
      <c r="E13447" s="3">
        <v>2002</v>
      </c>
      <c r="F13447" s="3">
        <v>2001</v>
      </c>
      <c r="G13447" s="3" t="s">
        <v>100</v>
      </c>
      <c r="H13447" s="27"/>
    </row>
    <row r="13448" spans="1:8" x14ac:dyDescent="0.45">
      <c r="A13448" s="3" t="s">
        <v>7</v>
      </c>
      <c r="B13448" s="3" t="s">
        <v>2369</v>
      </c>
      <c r="C13448" s="27">
        <v>3</v>
      </c>
      <c r="D13448" s="3" t="s">
        <v>34</v>
      </c>
      <c r="E13448" s="3">
        <v>2003</v>
      </c>
      <c r="F13448" s="3">
        <v>2002</v>
      </c>
      <c r="G13448" s="3" t="s">
        <v>24</v>
      </c>
      <c r="H13448" s="27"/>
    </row>
    <row r="13449" spans="1:8" x14ac:dyDescent="0.45">
      <c r="A13449" s="3" t="s">
        <v>7</v>
      </c>
      <c r="B13449" s="3" t="s">
        <v>2369</v>
      </c>
      <c r="C13449" s="27">
        <v>1.07</v>
      </c>
      <c r="D13449" s="3" t="s">
        <v>36</v>
      </c>
      <c r="E13449" s="3">
        <v>2004</v>
      </c>
      <c r="F13449" s="3">
        <v>2003</v>
      </c>
      <c r="G13449" s="3" t="s">
        <v>100</v>
      </c>
      <c r="H13449" s="27"/>
    </row>
    <row r="13450" spans="1:8" x14ac:dyDescent="0.45">
      <c r="A13450" s="3" t="s">
        <v>7</v>
      </c>
      <c r="B13450" s="3" t="s">
        <v>2370</v>
      </c>
      <c r="C13450" s="27">
        <v>0.50733600000000001</v>
      </c>
      <c r="D13450" s="3" t="s">
        <v>59</v>
      </c>
      <c r="E13450" s="3">
        <v>2015</v>
      </c>
      <c r="F13450" s="3">
        <v>2014</v>
      </c>
      <c r="G13450" s="3" t="s">
        <v>111</v>
      </c>
      <c r="H13450" s="27"/>
    </row>
    <row r="13451" spans="1:8" x14ac:dyDescent="0.45">
      <c r="A13451" s="3" t="s">
        <v>7</v>
      </c>
      <c r="B13451" s="3" t="s">
        <v>2370</v>
      </c>
      <c r="C13451" s="27">
        <v>0.845059</v>
      </c>
      <c r="D13451" s="3" t="s">
        <v>61</v>
      </c>
      <c r="E13451" s="3">
        <v>2016</v>
      </c>
      <c r="F13451" s="3">
        <v>2015</v>
      </c>
      <c r="G13451" s="3" t="s">
        <v>111</v>
      </c>
      <c r="H13451" s="27"/>
    </row>
    <row r="13452" spans="1:8" x14ac:dyDescent="0.45">
      <c r="A13452" s="3" t="s">
        <v>7</v>
      </c>
      <c r="B13452" s="3" t="s">
        <v>2371</v>
      </c>
      <c r="C13452" s="27">
        <v>5.5106400000000004</v>
      </c>
      <c r="D13452" s="3" t="s">
        <v>59</v>
      </c>
      <c r="E13452" s="3">
        <v>2015</v>
      </c>
      <c r="F13452" s="3">
        <v>2014</v>
      </c>
      <c r="G13452" s="3" t="s">
        <v>83</v>
      </c>
      <c r="H13452" s="27"/>
    </row>
    <row r="13453" spans="1:8" x14ac:dyDescent="0.45">
      <c r="A13453" s="3" t="s">
        <v>7</v>
      </c>
      <c r="B13453" s="3" t="s">
        <v>2371</v>
      </c>
      <c r="C13453" s="27">
        <v>5.75868</v>
      </c>
      <c r="D13453" s="3" t="s">
        <v>61</v>
      </c>
      <c r="E13453" s="3">
        <v>2016</v>
      </c>
      <c r="F13453" s="3">
        <v>2015</v>
      </c>
      <c r="G13453" s="3" t="s">
        <v>83</v>
      </c>
      <c r="H13453" s="27"/>
    </row>
    <row r="13454" spans="1:8" x14ac:dyDescent="0.45">
      <c r="A13454" s="3" t="s">
        <v>7</v>
      </c>
      <c r="B13454" s="3" t="s">
        <v>2371</v>
      </c>
      <c r="C13454" s="27">
        <v>6.0065999999999997</v>
      </c>
      <c r="D13454" s="3" t="s">
        <v>45</v>
      </c>
      <c r="E13454" s="3">
        <v>2017</v>
      </c>
      <c r="F13454" s="3">
        <v>2016</v>
      </c>
      <c r="G13454" s="3" t="s">
        <v>83</v>
      </c>
      <c r="H13454" s="27"/>
    </row>
    <row r="13455" spans="1:8" x14ac:dyDescent="0.45">
      <c r="A13455" s="3" t="s">
        <v>7</v>
      </c>
      <c r="B13455" s="3" t="s">
        <v>2371</v>
      </c>
      <c r="C13455" s="27">
        <v>7.5743220000000004</v>
      </c>
      <c r="D13455" s="3" t="s">
        <v>47</v>
      </c>
      <c r="E13455" s="3">
        <v>2018</v>
      </c>
      <c r="F13455" s="3">
        <v>2017</v>
      </c>
      <c r="G13455" s="3" t="s">
        <v>83</v>
      </c>
      <c r="H13455" s="27"/>
    </row>
    <row r="13456" spans="1:8" x14ac:dyDescent="0.45">
      <c r="A13456" s="3" t="s">
        <v>7</v>
      </c>
      <c r="B13456" s="3" t="s">
        <v>2372</v>
      </c>
      <c r="C13456" s="27">
        <v>0.13</v>
      </c>
      <c r="D13456" s="3" t="s">
        <v>18</v>
      </c>
      <c r="E13456" s="3">
        <v>1985</v>
      </c>
      <c r="F13456" s="3">
        <v>1984</v>
      </c>
      <c r="G13456" s="3" t="s">
        <v>54</v>
      </c>
      <c r="H13456" s="27"/>
    </row>
    <row r="13457" spans="1:8" x14ac:dyDescent="0.45">
      <c r="A13457" s="3" t="s">
        <v>7</v>
      </c>
      <c r="B13457" s="3" t="s">
        <v>2372</v>
      </c>
      <c r="C13457" s="27">
        <v>0.155</v>
      </c>
      <c r="D13457" s="3" t="s">
        <v>20</v>
      </c>
      <c r="E13457" s="3">
        <v>1986</v>
      </c>
      <c r="F13457" s="3">
        <v>1985</v>
      </c>
      <c r="G13457" s="3" t="s">
        <v>54</v>
      </c>
      <c r="H13457" s="27"/>
    </row>
    <row r="13458" spans="1:8" x14ac:dyDescent="0.45">
      <c r="A13458" s="3" t="s">
        <v>7</v>
      </c>
      <c r="B13458" s="3" t="s">
        <v>2372</v>
      </c>
      <c r="C13458" s="27">
        <v>0.33500000000000002</v>
      </c>
      <c r="D13458" s="3" t="s">
        <v>11</v>
      </c>
      <c r="E13458" s="3">
        <v>1992</v>
      </c>
      <c r="F13458" s="3">
        <v>1991</v>
      </c>
      <c r="G13458" s="3" t="s">
        <v>94</v>
      </c>
      <c r="H13458" s="27"/>
    </row>
    <row r="13459" spans="1:8" x14ac:dyDescent="0.45">
      <c r="A13459" s="3" t="s">
        <v>7</v>
      </c>
      <c r="B13459" s="3" t="s">
        <v>2372</v>
      </c>
      <c r="C13459" s="27">
        <v>0.33500000000000002</v>
      </c>
      <c r="D13459" s="3" t="s">
        <v>12</v>
      </c>
      <c r="E13459" s="3">
        <v>1993</v>
      </c>
      <c r="F13459" s="3">
        <v>1992</v>
      </c>
      <c r="G13459" s="3" t="s">
        <v>94</v>
      </c>
      <c r="H13459" s="27"/>
    </row>
    <row r="13460" spans="1:8" x14ac:dyDescent="0.45">
      <c r="A13460" s="3" t="s">
        <v>7</v>
      </c>
      <c r="B13460" s="3" t="s">
        <v>2373</v>
      </c>
      <c r="C13460" s="27">
        <v>1.92252</v>
      </c>
      <c r="D13460" s="3" t="s">
        <v>34</v>
      </c>
      <c r="E13460" s="3">
        <v>2003</v>
      </c>
      <c r="F13460" s="3">
        <v>2002</v>
      </c>
      <c r="G13460" s="3" t="s">
        <v>51</v>
      </c>
      <c r="H13460" s="27"/>
    </row>
    <row r="13461" spans="1:8" x14ac:dyDescent="0.45">
      <c r="A13461" s="3" t="s">
        <v>7</v>
      </c>
      <c r="B13461" s="3" t="s">
        <v>2373</v>
      </c>
      <c r="C13461" s="27">
        <v>2.0667599999999999</v>
      </c>
      <c r="D13461" s="3" t="s">
        <v>36</v>
      </c>
      <c r="E13461" s="3">
        <v>2004</v>
      </c>
      <c r="F13461" s="3">
        <v>2003</v>
      </c>
      <c r="G13461" s="3" t="s">
        <v>51</v>
      </c>
      <c r="H13461" s="27"/>
    </row>
    <row r="13462" spans="1:8" x14ac:dyDescent="0.45">
      <c r="A13462" s="3" t="s">
        <v>7</v>
      </c>
      <c r="B13462" s="3" t="s">
        <v>2373</v>
      </c>
      <c r="C13462" s="27">
        <v>2.21088</v>
      </c>
      <c r="D13462" s="3" t="s">
        <v>37</v>
      </c>
      <c r="E13462" s="3">
        <v>2005</v>
      </c>
      <c r="F13462" s="3">
        <v>2004</v>
      </c>
      <c r="G13462" s="3" t="s">
        <v>51</v>
      </c>
      <c r="H13462" s="27"/>
    </row>
    <row r="13463" spans="1:8" x14ac:dyDescent="0.45">
      <c r="A13463" s="3" t="s">
        <v>7</v>
      </c>
      <c r="B13463" s="3" t="s">
        <v>2373</v>
      </c>
      <c r="C13463" s="27">
        <v>2.8122389999999999</v>
      </c>
      <c r="D13463" s="3" t="s">
        <v>38</v>
      </c>
      <c r="E13463" s="3">
        <v>2006</v>
      </c>
      <c r="F13463" s="3">
        <v>2005</v>
      </c>
      <c r="G13463" s="3" t="s">
        <v>51</v>
      </c>
      <c r="H13463" s="27"/>
    </row>
    <row r="13464" spans="1:8" x14ac:dyDescent="0.45">
      <c r="A13464" s="3" t="s">
        <v>7</v>
      </c>
      <c r="B13464" s="3" t="s">
        <v>2373</v>
      </c>
      <c r="C13464" s="27">
        <v>6.25</v>
      </c>
      <c r="D13464" s="3" t="s">
        <v>39</v>
      </c>
      <c r="E13464" s="3">
        <v>2007</v>
      </c>
      <c r="F13464" s="3">
        <v>2006</v>
      </c>
      <c r="G13464" s="3" t="s">
        <v>46</v>
      </c>
      <c r="H13464" s="27"/>
    </row>
    <row r="13465" spans="1:8" x14ac:dyDescent="0.45">
      <c r="A13465" s="3" t="s">
        <v>7</v>
      </c>
      <c r="B13465" s="3" t="s">
        <v>2373</v>
      </c>
      <c r="C13465" s="27">
        <v>6.5</v>
      </c>
      <c r="D13465" s="3" t="s">
        <v>42</v>
      </c>
      <c r="E13465" s="3">
        <v>2008</v>
      </c>
      <c r="F13465" s="3">
        <v>2007</v>
      </c>
      <c r="G13465" s="3" t="s">
        <v>46</v>
      </c>
      <c r="H13465" s="27"/>
    </row>
    <row r="13466" spans="1:8" x14ac:dyDescent="0.45">
      <c r="A13466" s="3" t="s">
        <v>7</v>
      </c>
      <c r="B13466" s="3" t="s">
        <v>2373</v>
      </c>
      <c r="C13466" s="27">
        <v>6.75</v>
      </c>
      <c r="D13466" s="3" t="s">
        <v>50</v>
      </c>
      <c r="E13466" s="3">
        <v>2009</v>
      </c>
      <c r="F13466" s="3">
        <v>2008</v>
      </c>
      <c r="G13466" s="3" t="s">
        <v>60</v>
      </c>
      <c r="H13466" s="27"/>
    </row>
    <row r="13467" spans="1:8" x14ac:dyDescent="0.45">
      <c r="A13467" s="3" t="s">
        <v>7</v>
      </c>
      <c r="B13467" s="3" t="s">
        <v>2373</v>
      </c>
      <c r="C13467" s="27">
        <v>3</v>
      </c>
      <c r="D13467" s="3" t="s">
        <v>43</v>
      </c>
      <c r="E13467" s="3">
        <v>2010</v>
      </c>
      <c r="F13467" s="3">
        <v>2009</v>
      </c>
      <c r="G13467" s="3" t="s">
        <v>49</v>
      </c>
      <c r="H13467" s="27"/>
    </row>
    <row r="13468" spans="1:8" x14ac:dyDescent="0.45">
      <c r="A13468" s="3" t="s">
        <v>7</v>
      </c>
      <c r="B13468" s="3" t="s">
        <v>2373</v>
      </c>
      <c r="C13468" s="27">
        <v>3</v>
      </c>
      <c r="D13468" s="3" t="s">
        <v>77</v>
      </c>
      <c r="E13468" s="3">
        <v>2011</v>
      </c>
      <c r="F13468" s="3">
        <v>2010</v>
      </c>
      <c r="G13468" s="3" t="s">
        <v>49</v>
      </c>
      <c r="H13468" s="27"/>
    </row>
    <row r="13469" spans="1:8" x14ac:dyDescent="0.45">
      <c r="A13469" s="3" t="s">
        <v>7</v>
      </c>
      <c r="B13469" s="3" t="s">
        <v>2373</v>
      </c>
      <c r="C13469" s="27">
        <v>3</v>
      </c>
      <c r="D13469" s="3" t="s">
        <v>79</v>
      </c>
      <c r="E13469" s="3">
        <v>2012</v>
      </c>
      <c r="F13469" s="3">
        <v>2011</v>
      </c>
      <c r="G13469" s="3" t="s">
        <v>13</v>
      </c>
      <c r="H13469" s="27"/>
    </row>
    <row r="13470" spans="1:8" x14ac:dyDescent="0.45">
      <c r="A13470" s="3" t="s">
        <v>7</v>
      </c>
      <c r="B13470" s="3" t="s">
        <v>2373</v>
      </c>
      <c r="C13470" s="27">
        <v>1.3521810000000001</v>
      </c>
      <c r="D13470" s="3" t="s">
        <v>56</v>
      </c>
      <c r="E13470" s="3">
        <v>2013</v>
      </c>
      <c r="F13470" s="3">
        <v>2012</v>
      </c>
      <c r="G13470" s="3" t="s">
        <v>13</v>
      </c>
      <c r="H13470" s="27"/>
    </row>
    <row r="13471" spans="1:8" x14ac:dyDescent="0.45">
      <c r="A13471" s="3" t="s">
        <v>7</v>
      </c>
      <c r="B13471" s="3" t="s">
        <v>2374</v>
      </c>
      <c r="C13471" s="27">
        <v>0.1</v>
      </c>
      <c r="D13471" s="3" t="s">
        <v>22</v>
      </c>
      <c r="E13471" s="3">
        <v>1989</v>
      </c>
      <c r="F13471" s="3">
        <v>1988</v>
      </c>
      <c r="G13471" s="3" t="s">
        <v>35</v>
      </c>
      <c r="H13471" s="27"/>
    </row>
    <row r="13472" spans="1:8" x14ac:dyDescent="0.45">
      <c r="A13472" s="3" t="s">
        <v>7</v>
      </c>
      <c r="B13472" s="3" t="s">
        <v>2374</v>
      </c>
      <c r="C13472" s="27">
        <v>0.34699999999999998</v>
      </c>
      <c r="D13472" s="3" t="s">
        <v>9</v>
      </c>
      <c r="E13472" s="3">
        <v>1991</v>
      </c>
      <c r="F13472" s="3">
        <v>1990</v>
      </c>
      <c r="G13472" s="3" t="s">
        <v>53</v>
      </c>
      <c r="H13472" s="27"/>
    </row>
    <row r="13473" spans="1:8" x14ac:dyDescent="0.45">
      <c r="A13473" s="3" t="s">
        <v>7</v>
      </c>
      <c r="B13473" s="3" t="s">
        <v>2374</v>
      </c>
      <c r="C13473" s="27">
        <v>0.13</v>
      </c>
      <c r="D13473" s="3" t="s">
        <v>11</v>
      </c>
      <c r="E13473" s="3">
        <v>1992</v>
      </c>
      <c r="F13473" s="3">
        <v>1991</v>
      </c>
      <c r="G13473" s="3" t="s">
        <v>86</v>
      </c>
      <c r="H13473" s="27"/>
    </row>
    <row r="13474" spans="1:8" x14ac:dyDescent="0.45">
      <c r="A13474" s="3" t="s">
        <v>7</v>
      </c>
      <c r="B13474" s="3" t="s">
        <v>2374</v>
      </c>
      <c r="C13474" s="27">
        <v>0.25</v>
      </c>
      <c r="D13474" s="3" t="s">
        <v>12</v>
      </c>
      <c r="E13474" s="3">
        <v>1993</v>
      </c>
      <c r="F13474" s="3">
        <v>1992</v>
      </c>
      <c r="G13474" s="3" t="s">
        <v>41</v>
      </c>
      <c r="H13474" s="27"/>
    </row>
    <row r="13475" spans="1:8" x14ac:dyDescent="0.45">
      <c r="A13475" s="3" t="s">
        <v>7</v>
      </c>
      <c r="B13475" s="3" t="s">
        <v>2374</v>
      </c>
      <c r="C13475" s="27">
        <v>0.31</v>
      </c>
      <c r="D13475" s="3" t="s">
        <v>15</v>
      </c>
      <c r="E13475" s="3">
        <v>1995</v>
      </c>
      <c r="F13475" s="3">
        <v>1994</v>
      </c>
      <c r="G13475" s="3" t="s">
        <v>35</v>
      </c>
      <c r="H13475" s="27"/>
    </row>
    <row r="13476" spans="1:8" x14ac:dyDescent="0.45">
      <c r="A13476" s="3" t="s">
        <v>7</v>
      </c>
      <c r="B13476" s="3" t="s">
        <v>2375</v>
      </c>
      <c r="C13476" s="27">
        <v>0.86</v>
      </c>
      <c r="D13476" s="3" t="s">
        <v>18</v>
      </c>
      <c r="E13476" s="3">
        <v>1985</v>
      </c>
      <c r="F13476" s="3">
        <v>1984</v>
      </c>
      <c r="G13476" s="3" t="s">
        <v>19</v>
      </c>
      <c r="H13476" s="27"/>
    </row>
    <row r="13477" spans="1:8" x14ac:dyDescent="0.45">
      <c r="A13477" s="3" t="s">
        <v>7</v>
      </c>
      <c r="B13477" s="3" t="s">
        <v>2375</v>
      </c>
      <c r="C13477" s="27">
        <v>7.4999999999999997E-2</v>
      </c>
      <c r="D13477" s="3" t="s">
        <v>20</v>
      </c>
      <c r="E13477" s="3">
        <v>1986</v>
      </c>
      <c r="F13477" s="3">
        <v>1985</v>
      </c>
      <c r="G13477" s="3" t="s">
        <v>51</v>
      </c>
      <c r="H13477" s="27"/>
    </row>
    <row r="13478" spans="1:8" x14ac:dyDescent="0.45">
      <c r="A13478" s="3" t="s">
        <v>7</v>
      </c>
      <c r="B13478" s="3" t="s">
        <v>2376</v>
      </c>
      <c r="C13478" s="27">
        <v>0.38527699999999998</v>
      </c>
      <c r="D13478" s="3" t="s">
        <v>37</v>
      </c>
      <c r="E13478" s="3">
        <v>2005</v>
      </c>
      <c r="F13478" s="3">
        <v>2004</v>
      </c>
      <c r="G13478" s="3" t="s">
        <v>46</v>
      </c>
      <c r="H13478" s="27"/>
    </row>
    <row r="13479" spans="1:8" x14ac:dyDescent="0.45">
      <c r="A13479" s="3" t="s">
        <v>7</v>
      </c>
      <c r="B13479" s="3" t="s">
        <v>2376</v>
      </c>
      <c r="C13479" s="27">
        <v>2.5</v>
      </c>
      <c r="D13479" s="3" t="s">
        <v>38</v>
      </c>
      <c r="E13479" s="3">
        <v>2006</v>
      </c>
      <c r="F13479" s="3">
        <v>2005</v>
      </c>
      <c r="G13479" s="3" t="s">
        <v>46</v>
      </c>
      <c r="H13479" s="27"/>
    </row>
    <row r="13480" spans="1:8" x14ac:dyDescent="0.45">
      <c r="A13480" s="3" t="s">
        <v>7</v>
      </c>
      <c r="B13480" s="3" t="s">
        <v>2376</v>
      </c>
      <c r="C13480" s="27">
        <v>2.7</v>
      </c>
      <c r="D13480" s="3" t="s">
        <v>39</v>
      </c>
      <c r="E13480" s="3">
        <v>2007</v>
      </c>
      <c r="F13480" s="3">
        <v>2006</v>
      </c>
      <c r="G13480" s="3" t="s">
        <v>46</v>
      </c>
      <c r="H13480" s="27"/>
    </row>
    <row r="13481" spans="1:8" x14ac:dyDescent="0.45">
      <c r="A13481" s="3" t="s">
        <v>7</v>
      </c>
      <c r="B13481" s="3" t="s">
        <v>2376</v>
      </c>
      <c r="C13481" s="27">
        <v>2.9</v>
      </c>
      <c r="D13481" s="3" t="s">
        <v>42</v>
      </c>
      <c r="E13481" s="3">
        <v>2008</v>
      </c>
      <c r="F13481" s="3">
        <v>2007</v>
      </c>
      <c r="G13481" s="3" t="s">
        <v>46</v>
      </c>
      <c r="H13481" s="27"/>
    </row>
    <row r="13482" spans="1:8" x14ac:dyDescent="0.45">
      <c r="A13482" s="3" t="s">
        <v>7</v>
      </c>
      <c r="B13482" s="3" t="s">
        <v>2376</v>
      </c>
      <c r="C13482" s="27">
        <v>3.1</v>
      </c>
      <c r="D13482" s="3" t="s">
        <v>50</v>
      </c>
      <c r="E13482" s="3">
        <v>2009</v>
      </c>
      <c r="F13482" s="3">
        <v>2008</v>
      </c>
      <c r="G13482" s="3" t="s">
        <v>46</v>
      </c>
      <c r="H13482" s="27"/>
    </row>
    <row r="13483" spans="1:8" x14ac:dyDescent="0.45">
      <c r="A13483" s="3" t="s">
        <v>7</v>
      </c>
      <c r="B13483" s="3" t="s">
        <v>2376</v>
      </c>
      <c r="C13483" s="27">
        <v>3.3</v>
      </c>
      <c r="D13483" s="3" t="s">
        <v>43</v>
      </c>
      <c r="E13483" s="3">
        <v>2010</v>
      </c>
      <c r="F13483" s="3">
        <v>2009</v>
      </c>
      <c r="G13483" s="3" t="s">
        <v>83</v>
      </c>
      <c r="H13483" s="27"/>
    </row>
    <row r="13484" spans="1:8" x14ac:dyDescent="0.45">
      <c r="A13484" s="3" t="s">
        <v>7</v>
      </c>
      <c r="B13484" s="3" t="s">
        <v>2376</v>
      </c>
      <c r="C13484" s="27">
        <v>0.74865599999999999</v>
      </c>
      <c r="D13484" s="3" t="s">
        <v>77</v>
      </c>
      <c r="E13484" s="3">
        <v>2011</v>
      </c>
      <c r="F13484" s="3">
        <v>2010</v>
      </c>
      <c r="G13484" s="3" t="s">
        <v>41</v>
      </c>
      <c r="H13484" s="27"/>
    </row>
    <row r="13485" spans="1:8" x14ac:dyDescent="0.45">
      <c r="A13485" s="3" t="s">
        <v>7</v>
      </c>
      <c r="B13485" s="3" t="s">
        <v>2376</v>
      </c>
      <c r="C13485" s="27">
        <v>1.1463369999999999</v>
      </c>
      <c r="D13485" s="3" t="s">
        <v>79</v>
      </c>
      <c r="E13485" s="3">
        <v>2012</v>
      </c>
      <c r="F13485" s="3">
        <v>2011</v>
      </c>
      <c r="G13485" s="3" t="s">
        <v>49</v>
      </c>
      <c r="H13485" s="27"/>
    </row>
    <row r="13486" spans="1:8" x14ac:dyDescent="0.45">
      <c r="A13486" s="3" t="s">
        <v>7</v>
      </c>
      <c r="B13486" s="3" t="s">
        <v>2376</v>
      </c>
      <c r="C13486" s="27">
        <v>1.223166</v>
      </c>
      <c r="D13486" s="3" t="s">
        <v>56</v>
      </c>
      <c r="E13486" s="3">
        <v>2013</v>
      </c>
      <c r="F13486" s="3">
        <v>2012</v>
      </c>
      <c r="G13486" s="3" t="s">
        <v>94</v>
      </c>
      <c r="H13486" s="27"/>
    </row>
    <row r="13487" spans="1:8" x14ac:dyDescent="0.45">
      <c r="A13487" s="3" t="s">
        <v>7</v>
      </c>
      <c r="B13487" s="3" t="s">
        <v>2376</v>
      </c>
      <c r="C13487" s="27">
        <v>1.0166170000000001</v>
      </c>
      <c r="D13487" s="3" t="s">
        <v>47</v>
      </c>
      <c r="E13487" s="3">
        <v>2018</v>
      </c>
      <c r="F13487" s="3">
        <v>2017</v>
      </c>
      <c r="G13487" s="3" t="s">
        <v>111</v>
      </c>
      <c r="H13487" s="27"/>
    </row>
    <row r="13488" spans="1:8" x14ac:dyDescent="0.45">
      <c r="A13488" s="3" t="s">
        <v>7</v>
      </c>
      <c r="B13488" s="3" t="s">
        <v>2377</v>
      </c>
      <c r="C13488" s="27">
        <v>0.46</v>
      </c>
      <c r="D13488" s="3" t="s">
        <v>18</v>
      </c>
      <c r="E13488" s="3">
        <v>1985</v>
      </c>
      <c r="F13488" s="3">
        <v>1984</v>
      </c>
      <c r="G13488" s="3" t="s">
        <v>41</v>
      </c>
      <c r="H13488" s="27"/>
    </row>
    <row r="13489" spans="1:8" x14ac:dyDescent="0.45">
      <c r="A13489" s="3" t="s">
        <v>7</v>
      </c>
      <c r="B13489" s="3" t="s">
        <v>2377</v>
      </c>
      <c r="C13489" s="27">
        <v>0.58499999999999996</v>
      </c>
      <c r="D13489" s="3" t="s">
        <v>20</v>
      </c>
      <c r="E13489" s="3">
        <v>1986</v>
      </c>
      <c r="F13489" s="3">
        <v>1985</v>
      </c>
      <c r="G13489" s="3" t="s">
        <v>41</v>
      </c>
      <c r="H13489" s="27"/>
    </row>
    <row r="13490" spans="1:8" x14ac:dyDescent="0.45">
      <c r="A13490" s="3" t="s">
        <v>7</v>
      </c>
      <c r="B13490" s="3" t="s">
        <v>2377</v>
      </c>
      <c r="C13490" s="27">
        <v>1.1000000000000001</v>
      </c>
      <c r="D13490" s="3" t="s">
        <v>183</v>
      </c>
      <c r="E13490" s="3">
        <v>1987</v>
      </c>
      <c r="F13490" s="3">
        <v>1986</v>
      </c>
      <c r="G13490" s="3" t="s">
        <v>41</v>
      </c>
      <c r="H13490" s="27"/>
    </row>
    <row r="13491" spans="1:8" x14ac:dyDescent="0.45">
      <c r="A13491" s="3" t="s">
        <v>7</v>
      </c>
      <c r="B13491" s="3" t="s">
        <v>2377</v>
      </c>
      <c r="C13491" s="27">
        <v>1.46</v>
      </c>
      <c r="D13491" s="3" t="s">
        <v>21</v>
      </c>
      <c r="E13491" s="3">
        <v>1988</v>
      </c>
      <c r="F13491" s="3">
        <v>1987</v>
      </c>
      <c r="G13491" s="3" t="s">
        <v>41</v>
      </c>
      <c r="H13491" s="27"/>
    </row>
    <row r="13492" spans="1:8" x14ac:dyDescent="0.45">
      <c r="A13492" s="3" t="s">
        <v>7</v>
      </c>
      <c r="B13492" s="3" t="s">
        <v>2377</v>
      </c>
      <c r="C13492" s="27">
        <v>1.5</v>
      </c>
      <c r="D13492" s="3" t="s">
        <v>22</v>
      </c>
      <c r="E13492" s="3">
        <v>1989</v>
      </c>
      <c r="F13492" s="3">
        <v>1988</v>
      </c>
      <c r="G13492" s="3" t="s">
        <v>41</v>
      </c>
      <c r="H13492" s="27"/>
    </row>
    <row r="13493" spans="1:8" x14ac:dyDescent="0.45">
      <c r="A13493" s="3" t="s">
        <v>7</v>
      </c>
      <c r="B13493" s="3" t="s">
        <v>2377</v>
      </c>
      <c r="C13493" s="27">
        <v>2.1</v>
      </c>
      <c r="D13493" s="3" t="s">
        <v>186</v>
      </c>
      <c r="E13493" s="3">
        <v>1990</v>
      </c>
      <c r="F13493" s="3">
        <v>1989</v>
      </c>
      <c r="G13493" s="3" t="s">
        <v>41</v>
      </c>
      <c r="H13493" s="27"/>
    </row>
    <row r="13494" spans="1:8" x14ac:dyDescent="0.45">
      <c r="A13494" s="3" t="s">
        <v>7</v>
      </c>
      <c r="B13494" s="3" t="s">
        <v>2377</v>
      </c>
      <c r="C13494" s="27">
        <v>2.0649999999999999</v>
      </c>
      <c r="D13494" s="3" t="s">
        <v>9</v>
      </c>
      <c r="E13494" s="3">
        <v>1991</v>
      </c>
      <c r="F13494" s="3">
        <v>1990</v>
      </c>
      <c r="G13494" s="3" t="s">
        <v>41</v>
      </c>
      <c r="H13494" s="27"/>
    </row>
    <row r="13495" spans="1:8" x14ac:dyDescent="0.45">
      <c r="A13495" s="3" t="s">
        <v>7</v>
      </c>
      <c r="B13495" s="3" t="s">
        <v>2377</v>
      </c>
      <c r="C13495" s="27">
        <v>3.1</v>
      </c>
      <c r="D13495" s="3" t="s">
        <v>11</v>
      </c>
      <c r="E13495" s="3">
        <v>1992</v>
      </c>
      <c r="F13495" s="3">
        <v>1991</v>
      </c>
      <c r="G13495" s="3" t="s">
        <v>41</v>
      </c>
      <c r="H13495" s="27"/>
    </row>
    <row r="13496" spans="1:8" x14ac:dyDescent="0.45">
      <c r="A13496" s="3" t="s">
        <v>7</v>
      </c>
      <c r="B13496" s="3" t="s">
        <v>2377</v>
      </c>
      <c r="C13496" s="27">
        <v>3.5</v>
      </c>
      <c r="D13496" s="3" t="s">
        <v>12</v>
      </c>
      <c r="E13496" s="3">
        <v>1993</v>
      </c>
      <c r="F13496" s="3">
        <v>1992</v>
      </c>
      <c r="G13496" s="3" t="s">
        <v>41</v>
      </c>
      <c r="H13496" s="27"/>
    </row>
    <row r="13497" spans="1:8" x14ac:dyDescent="0.45">
      <c r="A13497" s="3" t="s">
        <v>7</v>
      </c>
      <c r="B13497" s="3" t="s">
        <v>2377</v>
      </c>
      <c r="C13497" s="27">
        <v>3.5</v>
      </c>
      <c r="D13497" s="3" t="s">
        <v>14</v>
      </c>
      <c r="E13497" s="3">
        <v>1994</v>
      </c>
      <c r="F13497" s="3">
        <v>1993</v>
      </c>
      <c r="G13497" s="3" t="s">
        <v>41</v>
      </c>
      <c r="H13497" s="27"/>
    </row>
    <row r="13498" spans="1:8" x14ac:dyDescent="0.45">
      <c r="A13498" s="3" t="s">
        <v>7</v>
      </c>
      <c r="B13498" s="3" t="s">
        <v>2377</v>
      </c>
      <c r="C13498" s="27">
        <v>2.82</v>
      </c>
      <c r="D13498" s="3" t="s">
        <v>15</v>
      </c>
      <c r="E13498" s="3">
        <v>1995</v>
      </c>
      <c r="F13498" s="3">
        <v>1994</v>
      </c>
      <c r="G13498" s="3" t="s">
        <v>13</v>
      </c>
      <c r="H13498" s="27"/>
    </row>
    <row r="13499" spans="1:8" x14ac:dyDescent="0.45">
      <c r="A13499" s="3" t="s">
        <v>7</v>
      </c>
      <c r="B13499" s="3" t="s">
        <v>2377</v>
      </c>
      <c r="C13499" s="27">
        <v>0.2475</v>
      </c>
      <c r="D13499" s="3" t="s">
        <v>26</v>
      </c>
      <c r="E13499" s="3">
        <v>1997</v>
      </c>
      <c r="F13499" s="3">
        <v>1996</v>
      </c>
      <c r="G13499" s="3" t="s">
        <v>86</v>
      </c>
      <c r="H13499" s="27"/>
    </row>
    <row r="13500" spans="1:8" x14ac:dyDescent="0.45">
      <c r="A13500" s="3" t="s">
        <v>7</v>
      </c>
      <c r="B13500" s="3" t="s">
        <v>2377</v>
      </c>
      <c r="C13500" s="27">
        <v>1</v>
      </c>
      <c r="D13500" s="3" t="s">
        <v>31</v>
      </c>
      <c r="E13500" s="3">
        <v>1999</v>
      </c>
      <c r="F13500" s="3">
        <v>1998</v>
      </c>
      <c r="G13500" s="3" t="s">
        <v>53</v>
      </c>
      <c r="H13500" s="27"/>
    </row>
    <row r="13501" spans="1:8" x14ac:dyDescent="0.45">
      <c r="A13501" s="3" t="s">
        <v>7</v>
      </c>
      <c r="B13501" s="3" t="s">
        <v>2377</v>
      </c>
      <c r="C13501" s="27">
        <v>0.25</v>
      </c>
      <c r="D13501" s="3" t="s">
        <v>32</v>
      </c>
      <c r="E13501" s="3">
        <v>2000</v>
      </c>
      <c r="F13501" s="3">
        <v>1999</v>
      </c>
      <c r="G13501" s="3" t="s">
        <v>53</v>
      </c>
      <c r="H13501" s="27"/>
    </row>
    <row r="13502" spans="1:8" x14ac:dyDescent="0.45">
      <c r="A13502" s="3" t="s">
        <v>7</v>
      </c>
      <c r="B13502" s="3" t="s">
        <v>2378</v>
      </c>
      <c r="C13502" s="27">
        <v>0.33</v>
      </c>
      <c r="D13502" s="3" t="s">
        <v>22</v>
      </c>
      <c r="E13502" s="3">
        <v>1989</v>
      </c>
      <c r="F13502" s="3">
        <v>1988</v>
      </c>
      <c r="G13502" s="3" t="s">
        <v>60</v>
      </c>
      <c r="H13502" s="27"/>
    </row>
    <row r="13503" spans="1:8" x14ac:dyDescent="0.45">
      <c r="A13503" s="3" t="s">
        <v>7</v>
      </c>
      <c r="B13503" s="3" t="s">
        <v>2378</v>
      </c>
      <c r="C13503" s="27">
        <v>0.4</v>
      </c>
      <c r="D13503" s="3" t="s">
        <v>9</v>
      </c>
      <c r="E13503" s="3">
        <v>1991</v>
      </c>
      <c r="F13503" s="3">
        <v>1990</v>
      </c>
      <c r="G13503" s="3" t="s">
        <v>60</v>
      </c>
      <c r="H13503" s="27"/>
    </row>
    <row r="13504" spans="1:8" x14ac:dyDescent="0.45">
      <c r="A13504" s="3" t="s">
        <v>7</v>
      </c>
      <c r="B13504" s="3" t="s">
        <v>2378</v>
      </c>
      <c r="C13504" s="27">
        <v>0.5</v>
      </c>
      <c r="D13504" s="3" t="s">
        <v>12</v>
      </c>
      <c r="E13504" s="3">
        <v>1993</v>
      </c>
      <c r="F13504" s="3">
        <v>1992</v>
      </c>
      <c r="G13504" s="3" t="s">
        <v>94</v>
      </c>
      <c r="H13504" s="27"/>
    </row>
    <row r="13505" spans="1:8" x14ac:dyDescent="0.45">
      <c r="A13505" s="3" t="s">
        <v>7</v>
      </c>
      <c r="B13505" s="3" t="s">
        <v>2378</v>
      </c>
      <c r="C13505" s="27">
        <v>0.1</v>
      </c>
      <c r="D13505" s="3" t="s">
        <v>14</v>
      </c>
      <c r="E13505" s="3">
        <v>1994</v>
      </c>
      <c r="F13505" s="3">
        <v>1993</v>
      </c>
      <c r="G13505" s="3" t="s">
        <v>94</v>
      </c>
      <c r="H13505" s="27"/>
    </row>
    <row r="13506" spans="1:8" x14ac:dyDescent="0.45">
      <c r="A13506" s="3" t="s">
        <v>7</v>
      </c>
      <c r="B13506" s="3" t="s">
        <v>2379</v>
      </c>
      <c r="C13506" s="27">
        <v>7.0000000000000007E-2</v>
      </c>
      <c r="D13506" s="3" t="s">
        <v>20</v>
      </c>
      <c r="E13506" s="3">
        <v>1986</v>
      </c>
      <c r="F13506" s="3">
        <v>1985</v>
      </c>
      <c r="G13506" s="3" t="s">
        <v>60</v>
      </c>
      <c r="H13506" s="27"/>
    </row>
    <row r="13507" spans="1:8" x14ac:dyDescent="0.45">
      <c r="A13507" s="3" t="s">
        <v>7</v>
      </c>
      <c r="B13507" s="3" t="s">
        <v>2379</v>
      </c>
      <c r="C13507" s="27">
        <v>0.3</v>
      </c>
      <c r="D13507" s="3" t="s">
        <v>183</v>
      </c>
      <c r="E13507" s="3">
        <v>1987</v>
      </c>
      <c r="F13507" s="3">
        <v>1986</v>
      </c>
      <c r="G13507" s="3" t="s">
        <v>60</v>
      </c>
      <c r="H13507" s="27"/>
    </row>
    <row r="13508" spans="1:8" x14ac:dyDescent="0.45">
      <c r="A13508" s="3" t="s">
        <v>7</v>
      </c>
      <c r="B13508" s="3" t="s">
        <v>2379</v>
      </c>
      <c r="C13508" s="27">
        <v>0.246666</v>
      </c>
      <c r="D13508" s="3" t="s">
        <v>21</v>
      </c>
      <c r="E13508" s="3">
        <v>1988</v>
      </c>
      <c r="F13508" s="3">
        <v>1987</v>
      </c>
      <c r="G13508" s="3" t="s">
        <v>60</v>
      </c>
      <c r="H13508" s="27"/>
    </row>
    <row r="13509" spans="1:8" x14ac:dyDescent="0.45">
      <c r="A13509" s="3" t="s">
        <v>7</v>
      </c>
      <c r="B13509" s="3" t="s">
        <v>2379</v>
      </c>
      <c r="C13509" s="27">
        <v>0.625</v>
      </c>
      <c r="D13509" s="3" t="s">
        <v>22</v>
      </c>
      <c r="E13509" s="3">
        <v>1989</v>
      </c>
      <c r="F13509" s="3">
        <v>1988</v>
      </c>
      <c r="G13509" s="3" t="s">
        <v>60</v>
      </c>
      <c r="H13509" s="27"/>
    </row>
    <row r="13510" spans="1:8" x14ac:dyDescent="0.45">
      <c r="A13510" s="3" t="s">
        <v>7</v>
      </c>
      <c r="B13510" s="3" t="s">
        <v>2379</v>
      </c>
      <c r="C13510" s="27">
        <v>0.72499999999999998</v>
      </c>
      <c r="D13510" s="3" t="s">
        <v>9</v>
      </c>
      <c r="E13510" s="3">
        <v>1991</v>
      </c>
      <c r="F13510" s="3">
        <v>1990</v>
      </c>
      <c r="G13510" s="3" t="s">
        <v>60</v>
      </c>
      <c r="H13510" s="27"/>
    </row>
    <row r="13511" spans="1:8" x14ac:dyDescent="0.45">
      <c r="A13511" s="3" t="s">
        <v>7</v>
      </c>
      <c r="B13511" s="3" t="s">
        <v>2379</v>
      </c>
      <c r="C13511" s="27">
        <v>0.79500000000000004</v>
      </c>
      <c r="D13511" s="3" t="s">
        <v>11</v>
      </c>
      <c r="E13511" s="3">
        <v>1992</v>
      </c>
      <c r="F13511" s="3">
        <v>1991</v>
      </c>
      <c r="G13511" s="3" t="s">
        <v>60</v>
      </c>
      <c r="H13511" s="27"/>
    </row>
    <row r="13512" spans="1:8" x14ac:dyDescent="0.45">
      <c r="A13512" s="3" t="s">
        <v>7</v>
      </c>
      <c r="B13512" s="3" t="s">
        <v>2379</v>
      </c>
      <c r="C13512" s="27">
        <v>0.5</v>
      </c>
      <c r="D13512" s="3" t="s">
        <v>12</v>
      </c>
      <c r="E13512" s="3">
        <v>1993</v>
      </c>
      <c r="F13512" s="3">
        <v>1992</v>
      </c>
      <c r="G13512" s="3" t="s">
        <v>103</v>
      </c>
      <c r="H13512" s="27"/>
    </row>
    <row r="13513" spans="1:8" x14ac:dyDescent="0.45">
      <c r="A13513" s="3" t="s">
        <v>7</v>
      </c>
      <c r="B13513" s="3" t="s">
        <v>2379</v>
      </c>
      <c r="C13513" s="27">
        <v>2.278</v>
      </c>
      <c r="D13513" s="3" t="s">
        <v>14</v>
      </c>
      <c r="E13513" s="3">
        <v>1994</v>
      </c>
      <c r="F13513" s="3">
        <v>1993</v>
      </c>
      <c r="G13513" s="3" t="s">
        <v>103</v>
      </c>
      <c r="H13513" s="27"/>
    </row>
    <row r="13514" spans="1:8" x14ac:dyDescent="0.45">
      <c r="A13514" s="3" t="s">
        <v>7</v>
      </c>
      <c r="B13514" s="3" t="s">
        <v>2379</v>
      </c>
      <c r="C13514" s="27">
        <v>2.4780000000000002</v>
      </c>
      <c r="D13514" s="3" t="s">
        <v>15</v>
      </c>
      <c r="E13514" s="3">
        <v>1995</v>
      </c>
      <c r="F13514" s="3">
        <v>1994</v>
      </c>
      <c r="G13514" s="3" t="s">
        <v>103</v>
      </c>
      <c r="H13514" s="27"/>
    </row>
    <row r="13515" spans="1:8" x14ac:dyDescent="0.45">
      <c r="A13515" s="3" t="s">
        <v>7</v>
      </c>
      <c r="B13515" s="3" t="s">
        <v>2379</v>
      </c>
      <c r="C13515" s="27">
        <v>2.4780000000000002</v>
      </c>
      <c r="D13515" s="3" t="s">
        <v>25</v>
      </c>
      <c r="E13515" s="3">
        <v>1996</v>
      </c>
      <c r="F13515" s="3">
        <v>1995</v>
      </c>
      <c r="G13515" s="3" t="s">
        <v>29</v>
      </c>
      <c r="H13515" s="27"/>
    </row>
    <row r="13516" spans="1:8" x14ac:dyDescent="0.45">
      <c r="A13516" s="3" t="s">
        <v>7</v>
      </c>
      <c r="B13516" s="3" t="s">
        <v>2379</v>
      </c>
      <c r="C13516" s="27">
        <v>0.2475</v>
      </c>
      <c r="D13516" s="3" t="s">
        <v>26</v>
      </c>
      <c r="E13516" s="3">
        <v>1997</v>
      </c>
      <c r="F13516" s="3">
        <v>1996</v>
      </c>
      <c r="G13516" s="3" t="s">
        <v>53</v>
      </c>
      <c r="H13516" s="27"/>
    </row>
    <row r="13517" spans="1:8" x14ac:dyDescent="0.45">
      <c r="A13517" s="3" t="s">
        <v>7</v>
      </c>
      <c r="B13517" s="3" t="s">
        <v>2379</v>
      </c>
      <c r="C13517" s="27">
        <v>0.32669999999999999</v>
      </c>
      <c r="D13517" s="3" t="s">
        <v>27</v>
      </c>
      <c r="E13517" s="3">
        <v>1998</v>
      </c>
      <c r="F13517" s="3">
        <v>1997</v>
      </c>
      <c r="G13517" s="3" t="s">
        <v>53</v>
      </c>
      <c r="H13517" s="27"/>
    </row>
    <row r="13518" spans="1:8" x14ac:dyDescent="0.45">
      <c r="A13518" s="3" t="s">
        <v>7</v>
      </c>
      <c r="B13518" s="3" t="s">
        <v>2379</v>
      </c>
      <c r="C13518" s="27">
        <v>2</v>
      </c>
      <c r="D13518" s="3" t="s">
        <v>31</v>
      </c>
      <c r="E13518" s="3">
        <v>1999</v>
      </c>
      <c r="F13518" s="3">
        <v>1998</v>
      </c>
      <c r="G13518" s="3" t="s">
        <v>53</v>
      </c>
      <c r="H13518" s="27"/>
    </row>
    <row r="13519" spans="1:8" x14ac:dyDescent="0.45">
      <c r="A13519" s="3" t="s">
        <v>7</v>
      </c>
      <c r="B13519" s="3" t="s">
        <v>2379</v>
      </c>
      <c r="C13519" s="27">
        <v>3</v>
      </c>
      <c r="D13519" s="3" t="s">
        <v>32</v>
      </c>
      <c r="E13519" s="3">
        <v>2000</v>
      </c>
      <c r="F13519" s="3">
        <v>1999</v>
      </c>
      <c r="G13519" s="3" t="s">
        <v>53</v>
      </c>
      <c r="H13519" s="27"/>
    </row>
    <row r="13520" spans="1:8" x14ac:dyDescent="0.45">
      <c r="A13520" s="3" t="s">
        <v>7</v>
      </c>
      <c r="B13520" s="3" t="s">
        <v>2380</v>
      </c>
      <c r="C13520" s="27">
        <v>0.2145</v>
      </c>
      <c r="D13520" s="3" t="s">
        <v>20</v>
      </c>
      <c r="E13520" s="3">
        <v>1986</v>
      </c>
      <c r="F13520" s="3">
        <v>1985</v>
      </c>
      <c r="G13520" s="3" t="s">
        <v>118</v>
      </c>
      <c r="H13520" s="27"/>
    </row>
    <row r="13521" spans="1:8" x14ac:dyDescent="0.45">
      <c r="A13521" s="3" t="s">
        <v>7</v>
      </c>
      <c r="B13521" s="3" t="s">
        <v>2381</v>
      </c>
      <c r="C13521" s="27">
        <v>7.0000000000000007E-2</v>
      </c>
      <c r="D13521" s="3" t="s">
        <v>20</v>
      </c>
      <c r="E13521" s="3">
        <v>1986</v>
      </c>
      <c r="F13521" s="3">
        <v>1985</v>
      </c>
      <c r="G13521" s="3" t="s">
        <v>51</v>
      </c>
      <c r="H13521" s="27"/>
    </row>
    <row r="13522" spans="1:8" x14ac:dyDescent="0.45">
      <c r="A13522" s="3" t="s">
        <v>7</v>
      </c>
      <c r="B13522" s="3" t="s">
        <v>2382</v>
      </c>
      <c r="C13522" s="27">
        <v>5.5402E-2</v>
      </c>
      <c r="D13522" s="3" t="s">
        <v>34</v>
      </c>
      <c r="E13522" s="3">
        <v>2003</v>
      </c>
      <c r="F13522" s="3">
        <v>2002</v>
      </c>
      <c r="G13522" s="3" t="s">
        <v>41</v>
      </c>
      <c r="H13522" s="27"/>
    </row>
    <row r="13523" spans="1:8" x14ac:dyDescent="0.45">
      <c r="A13523" s="3" t="s">
        <v>7</v>
      </c>
      <c r="B13523" s="3" t="s">
        <v>2382</v>
      </c>
      <c r="C13523" s="27">
        <v>0.638679</v>
      </c>
      <c r="D13523" s="3" t="s">
        <v>36</v>
      </c>
      <c r="E13523" s="3">
        <v>2004</v>
      </c>
      <c r="F13523" s="3">
        <v>2003</v>
      </c>
      <c r="G13523" s="3" t="s">
        <v>54</v>
      </c>
      <c r="H13523" s="27"/>
    </row>
    <row r="13524" spans="1:8" x14ac:dyDescent="0.45">
      <c r="A13524" s="3" t="s">
        <v>7</v>
      </c>
      <c r="B13524" s="3" t="s">
        <v>2382</v>
      </c>
      <c r="C13524" s="27">
        <v>0.72004599999999996</v>
      </c>
      <c r="D13524" s="3" t="s">
        <v>37</v>
      </c>
      <c r="E13524" s="3">
        <v>2005</v>
      </c>
      <c r="F13524" s="3">
        <v>2004</v>
      </c>
      <c r="G13524" s="3" t="s">
        <v>106</v>
      </c>
      <c r="H13524" s="27"/>
    </row>
    <row r="13525" spans="1:8" x14ac:dyDescent="0.45">
      <c r="A13525" s="3" t="s">
        <v>7</v>
      </c>
      <c r="B13525" s="3" t="s">
        <v>2382</v>
      </c>
      <c r="C13525" s="27">
        <v>0.72004599999999996</v>
      </c>
      <c r="D13525" s="3" t="s">
        <v>37</v>
      </c>
      <c r="E13525" s="3">
        <v>2005</v>
      </c>
      <c r="F13525" s="3">
        <v>2004</v>
      </c>
      <c r="G13525" s="3" t="s">
        <v>86</v>
      </c>
      <c r="H13525" s="27"/>
    </row>
    <row r="13526" spans="1:8" x14ac:dyDescent="0.45">
      <c r="A13526" s="3" t="s">
        <v>7</v>
      </c>
      <c r="B13526" s="3" t="s">
        <v>2382</v>
      </c>
      <c r="C13526" s="27">
        <v>0.74524800000000002</v>
      </c>
      <c r="D13526" s="3" t="s">
        <v>38</v>
      </c>
      <c r="E13526" s="3">
        <v>2006</v>
      </c>
      <c r="F13526" s="3">
        <v>2005</v>
      </c>
      <c r="G13526" s="3" t="s">
        <v>103</v>
      </c>
      <c r="H13526" s="27"/>
    </row>
    <row r="13527" spans="1:8" x14ac:dyDescent="0.45">
      <c r="A13527" s="3" t="s">
        <v>7</v>
      </c>
      <c r="B13527" s="3" t="s">
        <v>2382</v>
      </c>
      <c r="C13527" s="27">
        <v>0.79811200000000004</v>
      </c>
      <c r="D13527" s="3" t="s">
        <v>39</v>
      </c>
      <c r="E13527" s="3">
        <v>2007</v>
      </c>
      <c r="F13527" s="3">
        <v>2006</v>
      </c>
      <c r="G13527" s="3" t="s">
        <v>46</v>
      </c>
      <c r="H13527" s="27"/>
    </row>
    <row r="13528" spans="1:8" x14ac:dyDescent="0.45">
      <c r="A13528" s="3" t="s">
        <v>7</v>
      </c>
      <c r="B13528" s="3" t="s">
        <v>2382</v>
      </c>
      <c r="C13528" s="27">
        <v>0.16228100000000001</v>
      </c>
      <c r="D13528" s="3" t="s">
        <v>42</v>
      </c>
      <c r="E13528" s="3">
        <v>2008</v>
      </c>
      <c r="F13528" s="3">
        <v>2007</v>
      </c>
      <c r="G13528" s="3" t="s">
        <v>24</v>
      </c>
      <c r="H13528" s="27"/>
    </row>
    <row r="13529" spans="1:8" x14ac:dyDescent="0.45">
      <c r="A13529" s="3" t="s">
        <v>7</v>
      </c>
      <c r="B13529" s="3" t="s">
        <v>2382</v>
      </c>
      <c r="C13529" s="27">
        <v>6.7151000000000002E-2</v>
      </c>
      <c r="D13529" s="3" t="s">
        <v>42</v>
      </c>
      <c r="E13529" s="3">
        <v>2008</v>
      </c>
      <c r="F13529" s="3">
        <v>2007</v>
      </c>
      <c r="G13529" s="3" t="s">
        <v>100</v>
      </c>
      <c r="H13529" s="27"/>
    </row>
    <row r="13530" spans="1:8" x14ac:dyDescent="0.45">
      <c r="A13530" s="3" t="s">
        <v>7</v>
      </c>
      <c r="B13530" s="3" t="s">
        <v>2382</v>
      </c>
      <c r="C13530" s="27">
        <v>0.99839800000000001</v>
      </c>
      <c r="D13530" s="3" t="s">
        <v>50</v>
      </c>
      <c r="E13530" s="3">
        <v>2009</v>
      </c>
      <c r="F13530" s="3">
        <v>2008</v>
      </c>
      <c r="G13530" s="3" t="s">
        <v>68</v>
      </c>
      <c r="H13530" s="27"/>
    </row>
    <row r="13531" spans="1:8" x14ac:dyDescent="0.45">
      <c r="A13531" s="3" t="s">
        <v>7</v>
      </c>
      <c r="B13531" s="3" t="s">
        <v>2382</v>
      </c>
      <c r="C13531" s="27">
        <v>0.17590800000000001</v>
      </c>
      <c r="D13531" s="3" t="s">
        <v>43</v>
      </c>
      <c r="E13531" s="3">
        <v>2010</v>
      </c>
      <c r="F13531" s="3">
        <v>2009</v>
      </c>
      <c r="G13531" s="3" t="s">
        <v>46</v>
      </c>
      <c r="H13531" s="27"/>
    </row>
    <row r="13532" spans="1:8" x14ac:dyDescent="0.45">
      <c r="A13532" s="3" t="s">
        <v>7</v>
      </c>
      <c r="B13532" s="3" t="s">
        <v>2383</v>
      </c>
      <c r="C13532" s="27">
        <v>0.15</v>
      </c>
      <c r="D13532" s="3" t="s">
        <v>15</v>
      </c>
      <c r="E13532" s="3">
        <v>1995</v>
      </c>
      <c r="F13532" s="3">
        <v>1994</v>
      </c>
      <c r="G13532" s="3" t="s">
        <v>105</v>
      </c>
      <c r="H13532" s="27"/>
    </row>
    <row r="13533" spans="1:8" x14ac:dyDescent="0.45">
      <c r="A13533" s="3" t="s">
        <v>7</v>
      </c>
      <c r="B13533" s="3" t="s">
        <v>2383</v>
      </c>
      <c r="C13533" s="27">
        <v>0.16900000000000001</v>
      </c>
      <c r="D13533" s="3" t="s">
        <v>26</v>
      </c>
      <c r="E13533" s="3">
        <v>1997</v>
      </c>
      <c r="F13533" s="3">
        <v>1996</v>
      </c>
      <c r="G13533" s="3" t="s">
        <v>24</v>
      </c>
      <c r="H13533" s="27"/>
    </row>
    <row r="13534" spans="1:8" x14ac:dyDescent="0.45">
      <c r="A13534" s="3" t="s">
        <v>7</v>
      </c>
      <c r="B13534" s="3" t="s">
        <v>2383</v>
      </c>
      <c r="C13534" s="27">
        <v>0.5</v>
      </c>
      <c r="D13534" s="3" t="s">
        <v>27</v>
      </c>
      <c r="E13534" s="3">
        <v>1998</v>
      </c>
      <c r="F13534" s="3">
        <v>1997</v>
      </c>
      <c r="G13534" s="3" t="s">
        <v>46</v>
      </c>
      <c r="H13534" s="27"/>
    </row>
    <row r="13535" spans="1:8" x14ac:dyDescent="0.45">
      <c r="A13535" s="3" t="s">
        <v>7</v>
      </c>
      <c r="B13535" s="3" t="s">
        <v>2383</v>
      </c>
      <c r="C13535" s="27">
        <v>0.57499999999999996</v>
      </c>
      <c r="D13535" s="3" t="s">
        <v>31</v>
      </c>
      <c r="E13535" s="3">
        <v>1999</v>
      </c>
      <c r="F13535" s="3">
        <v>1998</v>
      </c>
      <c r="G13535" s="3" t="s">
        <v>46</v>
      </c>
      <c r="H13535" s="27"/>
    </row>
    <row r="13536" spans="1:8" x14ac:dyDescent="0.45">
      <c r="A13536" s="3" t="s">
        <v>7</v>
      </c>
      <c r="B13536" s="3" t="s">
        <v>2383</v>
      </c>
      <c r="C13536" s="27">
        <v>1.1000000000000001</v>
      </c>
      <c r="D13536" s="3" t="s">
        <v>32</v>
      </c>
      <c r="E13536" s="3">
        <v>2000</v>
      </c>
      <c r="F13536" s="3">
        <v>1999</v>
      </c>
      <c r="G13536" s="3" t="s">
        <v>100</v>
      </c>
      <c r="H13536" s="27"/>
    </row>
    <row r="13537" spans="1:8" x14ac:dyDescent="0.45">
      <c r="A13537" s="3" t="s">
        <v>7</v>
      </c>
      <c r="B13537" s="3" t="s">
        <v>2383</v>
      </c>
      <c r="C13537" s="27">
        <v>2.25</v>
      </c>
      <c r="D13537" s="3" t="s">
        <v>28</v>
      </c>
      <c r="E13537" s="3">
        <v>2001</v>
      </c>
      <c r="F13537" s="3">
        <v>2000</v>
      </c>
      <c r="G13537" s="3" t="s">
        <v>62</v>
      </c>
      <c r="H13537" s="27"/>
    </row>
    <row r="13538" spans="1:8" x14ac:dyDescent="0.45">
      <c r="A13538" s="3" t="s">
        <v>7</v>
      </c>
      <c r="B13538" s="3" t="s">
        <v>2383</v>
      </c>
      <c r="C13538" s="27">
        <v>2.4750000000000001</v>
      </c>
      <c r="D13538" s="3" t="s">
        <v>33</v>
      </c>
      <c r="E13538" s="3">
        <v>2002</v>
      </c>
      <c r="F13538" s="3">
        <v>2001</v>
      </c>
      <c r="G13538" s="3" t="s">
        <v>62</v>
      </c>
      <c r="H13538" s="27"/>
    </row>
    <row r="13539" spans="1:8" x14ac:dyDescent="0.45">
      <c r="A13539" s="3" t="s">
        <v>7</v>
      </c>
      <c r="B13539" s="3" t="s">
        <v>2383</v>
      </c>
      <c r="C13539" s="27">
        <v>2.7</v>
      </c>
      <c r="D13539" s="3" t="s">
        <v>34</v>
      </c>
      <c r="E13539" s="3">
        <v>2003</v>
      </c>
      <c r="F13539" s="3">
        <v>2002</v>
      </c>
      <c r="G13539" s="3" t="s">
        <v>62</v>
      </c>
      <c r="H13539" s="27"/>
    </row>
    <row r="13540" spans="1:8" x14ac:dyDescent="0.45">
      <c r="A13540" s="3" t="s">
        <v>7</v>
      </c>
      <c r="B13540" s="3" t="s">
        <v>2383</v>
      </c>
      <c r="C13540" s="27">
        <v>2.9249999999999998</v>
      </c>
      <c r="D13540" s="3" t="s">
        <v>36</v>
      </c>
      <c r="E13540" s="3">
        <v>2004</v>
      </c>
      <c r="F13540" s="3">
        <v>2003</v>
      </c>
      <c r="G13540" s="3" t="s">
        <v>62</v>
      </c>
      <c r="H13540" s="27"/>
    </row>
    <row r="13541" spans="1:8" x14ac:dyDescent="0.45">
      <c r="A13541" s="3" t="s">
        <v>7</v>
      </c>
      <c r="B13541" s="3" t="s">
        <v>2383</v>
      </c>
      <c r="C13541" s="27">
        <v>3.790257</v>
      </c>
      <c r="D13541" s="3" t="s">
        <v>37</v>
      </c>
      <c r="E13541" s="3">
        <v>2005</v>
      </c>
      <c r="F13541" s="3">
        <v>2004</v>
      </c>
      <c r="G13541" s="3" t="s">
        <v>57</v>
      </c>
      <c r="H13541" s="27"/>
    </row>
    <row r="13542" spans="1:8" x14ac:dyDescent="0.45">
      <c r="A13542" s="3" t="s">
        <v>7</v>
      </c>
      <c r="B13542" s="3" t="s">
        <v>2383</v>
      </c>
      <c r="C13542" s="27">
        <v>3.375</v>
      </c>
      <c r="D13542" s="3" t="s">
        <v>38</v>
      </c>
      <c r="E13542" s="3">
        <v>2006</v>
      </c>
      <c r="F13542" s="3">
        <v>2005</v>
      </c>
      <c r="G13542" s="3" t="s">
        <v>57</v>
      </c>
      <c r="H13542" s="27"/>
    </row>
    <row r="13543" spans="1:8" x14ac:dyDescent="0.45">
      <c r="A13543" s="3" t="s">
        <v>7</v>
      </c>
      <c r="B13543" s="3" t="s">
        <v>2383</v>
      </c>
      <c r="C13543" s="27">
        <v>1.75</v>
      </c>
      <c r="D13543" s="3" t="s">
        <v>39</v>
      </c>
      <c r="E13543" s="3">
        <v>2007</v>
      </c>
      <c r="F13543" s="3">
        <v>2006</v>
      </c>
      <c r="G13543" s="3" t="s">
        <v>51</v>
      </c>
      <c r="H13543" s="27"/>
    </row>
    <row r="13544" spans="1:8" x14ac:dyDescent="0.45">
      <c r="A13544" s="3" t="s">
        <v>7</v>
      </c>
      <c r="B13544" s="3" t="s">
        <v>2383</v>
      </c>
      <c r="C13544" s="27">
        <v>1.89</v>
      </c>
      <c r="D13544" s="3" t="s">
        <v>42</v>
      </c>
      <c r="E13544" s="3">
        <v>2008</v>
      </c>
      <c r="F13544" s="3">
        <v>2007</v>
      </c>
      <c r="G13544" s="3" t="s">
        <v>51</v>
      </c>
      <c r="H13544" s="27"/>
    </row>
    <row r="13545" spans="1:8" x14ac:dyDescent="0.45">
      <c r="A13545" s="3" t="s">
        <v>7</v>
      </c>
      <c r="B13545" s="3" t="s">
        <v>2384</v>
      </c>
      <c r="C13545" s="27">
        <v>0.114285</v>
      </c>
      <c r="D13545" s="3" t="s">
        <v>61</v>
      </c>
      <c r="E13545" s="3">
        <v>2016</v>
      </c>
      <c r="F13545" s="3">
        <v>2015</v>
      </c>
      <c r="G13545" s="3" t="s">
        <v>64</v>
      </c>
      <c r="H13545" s="27"/>
    </row>
    <row r="13546" spans="1:8" x14ac:dyDescent="0.45">
      <c r="A13546" s="3" t="s">
        <v>7</v>
      </c>
      <c r="B13546" s="3" t="s">
        <v>2384</v>
      </c>
      <c r="C13546" s="27">
        <v>0.87463599999999997</v>
      </c>
      <c r="D13546" s="3" t="s">
        <v>45</v>
      </c>
      <c r="E13546" s="3">
        <v>2017</v>
      </c>
      <c r="F13546" s="3">
        <v>2016</v>
      </c>
      <c r="G13546" s="3" t="s">
        <v>64</v>
      </c>
      <c r="H13546" s="27"/>
    </row>
    <row r="13547" spans="1:8" x14ac:dyDescent="0.45">
      <c r="A13547" s="3" t="s">
        <v>7</v>
      </c>
      <c r="B13547" s="3" t="s">
        <v>2384</v>
      </c>
      <c r="C13547" s="27">
        <v>6</v>
      </c>
      <c r="D13547" s="3" t="s">
        <v>47</v>
      </c>
      <c r="E13547" s="3">
        <v>2018</v>
      </c>
      <c r="F13547" s="3">
        <v>2017</v>
      </c>
      <c r="G13547" s="3" t="s">
        <v>64</v>
      </c>
      <c r="H13547" s="27"/>
    </row>
    <row r="13548" spans="1:8" x14ac:dyDescent="0.45">
      <c r="A13548" s="3" t="s">
        <v>7</v>
      </c>
      <c r="B13548" s="3" t="s">
        <v>2385</v>
      </c>
      <c r="C13548" s="27">
        <v>0.24199999999999999</v>
      </c>
      <c r="D13548" s="3" t="s">
        <v>27</v>
      </c>
      <c r="E13548" s="3">
        <v>1998</v>
      </c>
      <c r="F13548" s="3">
        <v>1997</v>
      </c>
      <c r="G13548" s="3" t="s">
        <v>10</v>
      </c>
      <c r="H13548" s="27"/>
    </row>
    <row r="13549" spans="1:8" x14ac:dyDescent="0.45">
      <c r="A13549" s="3" t="s">
        <v>7</v>
      </c>
      <c r="B13549" s="3" t="s">
        <v>2385</v>
      </c>
      <c r="C13549" s="27">
        <v>1.925</v>
      </c>
      <c r="D13549" s="3" t="s">
        <v>32</v>
      </c>
      <c r="E13549" s="3">
        <v>2000</v>
      </c>
      <c r="F13549" s="3">
        <v>1999</v>
      </c>
      <c r="G13549" s="3" t="s">
        <v>57</v>
      </c>
      <c r="H13549" s="27"/>
    </row>
    <row r="13550" spans="1:8" x14ac:dyDescent="0.45">
      <c r="A13550" s="3" t="s">
        <v>7</v>
      </c>
      <c r="B13550" s="3" t="s">
        <v>2385</v>
      </c>
      <c r="C13550" s="27">
        <v>2.1</v>
      </c>
      <c r="D13550" s="3" t="s">
        <v>28</v>
      </c>
      <c r="E13550" s="3">
        <v>2001</v>
      </c>
      <c r="F13550" s="3">
        <v>2000</v>
      </c>
      <c r="G13550" s="3" t="s">
        <v>57</v>
      </c>
      <c r="H13550" s="27"/>
    </row>
    <row r="13551" spans="1:8" x14ac:dyDescent="0.45">
      <c r="A13551" s="3" t="s">
        <v>7</v>
      </c>
      <c r="B13551" s="3" t="s">
        <v>2385</v>
      </c>
      <c r="C13551" s="27">
        <v>5.35</v>
      </c>
      <c r="D13551" s="3" t="s">
        <v>33</v>
      </c>
      <c r="E13551" s="3">
        <v>2002</v>
      </c>
      <c r="F13551" s="3">
        <v>2001</v>
      </c>
      <c r="G13551" s="3" t="s">
        <v>57</v>
      </c>
      <c r="H13551" s="27"/>
    </row>
    <row r="13552" spans="1:8" x14ac:dyDescent="0.45">
      <c r="A13552" s="3" t="s">
        <v>7</v>
      </c>
      <c r="B13552" s="3" t="s">
        <v>2385</v>
      </c>
      <c r="C13552" s="27">
        <v>5.35</v>
      </c>
      <c r="D13552" s="3" t="s">
        <v>34</v>
      </c>
      <c r="E13552" s="3">
        <v>2003</v>
      </c>
      <c r="F13552" s="3">
        <v>2002</v>
      </c>
      <c r="G13552" s="3" t="s">
        <v>57</v>
      </c>
      <c r="H13552" s="27"/>
    </row>
    <row r="13553" spans="1:8" x14ac:dyDescent="0.45">
      <c r="A13553" s="3" t="s">
        <v>7</v>
      </c>
      <c r="B13553" s="3" t="s">
        <v>2385</v>
      </c>
      <c r="C13553" s="27">
        <v>5.5</v>
      </c>
      <c r="D13553" s="3" t="s">
        <v>36</v>
      </c>
      <c r="E13553" s="3">
        <v>2004</v>
      </c>
      <c r="F13553" s="3">
        <v>2003</v>
      </c>
      <c r="G13553" s="3" t="s">
        <v>57</v>
      </c>
      <c r="H13553" s="27"/>
    </row>
    <row r="13554" spans="1:8" x14ac:dyDescent="0.45">
      <c r="A13554" s="3" t="s">
        <v>7</v>
      </c>
      <c r="B13554" s="3" t="s">
        <v>2385</v>
      </c>
      <c r="C13554" s="27">
        <v>5.85</v>
      </c>
      <c r="D13554" s="3" t="s">
        <v>37</v>
      </c>
      <c r="E13554" s="3">
        <v>2005</v>
      </c>
      <c r="F13554" s="3">
        <v>2004</v>
      </c>
      <c r="G13554" s="3" t="s">
        <v>57</v>
      </c>
      <c r="H13554" s="27"/>
    </row>
    <row r="13555" spans="1:8" x14ac:dyDescent="0.45">
      <c r="A13555" s="3" t="s">
        <v>7</v>
      </c>
      <c r="B13555" s="3" t="s">
        <v>2385</v>
      </c>
      <c r="C13555" s="27">
        <v>6.3</v>
      </c>
      <c r="D13555" s="3" t="s">
        <v>38</v>
      </c>
      <c r="E13555" s="3">
        <v>2006</v>
      </c>
      <c r="F13555" s="3">
        <v>2005</v>
      </c>
      <c r="G13555" s="3" t="s">
        <v>57</v>
      </c>
      <c r="H13555" s="27"/>
    </row>
    <row r="13556" spans="1:8" x14ac:dyDescent="0.45">
      <c r="A13556" s="3" t="s">
        <v>7</v>
      </c>
      <c r="B13556" s="3" t="s">
        <v>2385</v>
      </c>
      <c r="C13556" s="27">
        <v>4.4835159999999998</v>
      </c>
      <c r="D13556" s="3" t="s">
        <v>39</v>
      </c>
      <c r="E13556" s="3">
        <v>2007</v>
      </c>
      <c r="F13556" s="3">
        <v>2006</v>
      </c>
      <c r="G13556" s="3" t="s">
        <v>57</v>
      </c>
      <c r="H13556" s="27"/>
    </row>
    <row r="13557" spans="1:8" x14ac:dyDescent="0.45">
      <c r="A13557" s="3" t="s">
        <v>7</v>
      </c>
      <c r="B13557" s="3" t="s">
        <v>2385</v>
      </c>
      <c r="C13557" s="27">
        <v>0.103992</v>
      </c>
      <c r="D13557" s="3" t="s">
        <v>39</v>
      </c>
      <c r="E13557" s="3">
        <v>2007</v>
      </c>
      <c r="F13557" s="3">
        <v>2006</v>
      </c>
      <c r="G13557" s="3" t="s">
        <v>51</v>
      </c>
      <c r="H13557" s="27"/>
    </row>
    <row r="13558" spans="1:8" x14ac:dyDescent="0.45">
      <c r="A13558" s="3" t="s">
        <v>7</v>
      </c>
      <c r="B13558" s="3" t="s">
        <v>2385</v>
      </c>
      <c r="C13558" s="27">
        <v>4.5164840000000002</v>
      </c>
      <c r="D13558" s="3" t="s">
        <v>42</v>
      </c>
      <c r="E13558" s="3">
        <v>2008</v>
      </c>
      <c r="F13558" s="3">
        <v>2007</v>
      </c>
      <c r="G13558" s="3" t="s">
        <v>57</v>
      </c>
      <c r="H13558" s="27"/>
    </row>
    <row r="13559" spans="1:8" x14ac:dyDescent="0.45">
      <c r="A13559" s="3" t="s">
        <v>7</v>
      </c>
      <c r="B13559" s="3" t="s">
        <v>2386</v>
      </c>
      <c r="C13559" s="27">
        <v>0.28749999999999998</v>
      </c>
      <c r="D13559" s="3" t="s">
        <v>31</v>
      </c>
      <c r="E13559" s="3">
        <v>1999</v>
      </c>
      <c r="F13559" s="3">
        <v>1998</v>
      </c>
      <c r="G13559" s="3" t="s">
        <v>86</v>
      </c>
      <c r="H13559" s="27"/>
    </row>
    <row r="13560" spans="1:8" x14ac:dyDescent="0.45">
      <c r="A13560" s="3" t="s">
        <v>7</v>
      </c>
      <c r="B13560" s="3" t="s">
        <v>2386</v>
      </c>
      <c r="C13560" s="27">
        <v>3.5175999999999999E-2</v>
      </c>
      <c r="D13560" s="3" t="s">
        <v>32</v>
      </c>
      <c r="E13560" s="3">
        <v>2000</v>
      </c>
      <c r="F13560" s="3">
        <v>1999</v>
      </c>
      <c r="G13560" s="3" t="s">
        <v>41</v>
      </c>
      <c r="H13560" s="27"/>
    </row>
    <row r="13561" spans="1:8" x14ac:dyDescent="0.45">
      <c r="A13561" s="3" t="s">
        <v>7</v>
      </c>
      <c r="B13561" s="3" t="s">
        <v>2387</v>
      </c>
      <c r="C13561" s="27">
        <v>0.51300000000000001</v>
      </c>
      <c r="D13561" s="3" t="s">
        <v>18</v>
      </c>
      <c r="E13561" s="3">
        <v>1985</v>
      </c>
      <c r="F13561" s="3">
        <v>1984</v>
      </c>
      <c r="G13561" s="3" t="s">
        <v>62</v>
      </c>
      <c r="H13561" s="27"/>
    </row>
    <row r="13562" spans="1:8" x14ac:dyDescent="0.45">
      <c r="A13562" s="3" t="s">
        <v>7</v>
      </c>
      <c r="B13562" s="3" t="s">
        <v>2387</v>
      </c>
      <c r="C13562" s="27">
        <v>0.91500000000000004</v>
      </c>
      <c r="D13562" s="3" t="s">
        <v>20</v>
      </c>
      <c r="E13562" s="3">
        <v>1986</v>
      </c>
      <c r="F13562" s="3">
        <v>1985</v>
      </c>
      <c r="G13562" s="3" t="s">
        <v>62</v>
      </c>
      <c r="H13562" s="27"/>
    </row>
    <row r="13563" spans="1:8" x14ac:dyDescent="0.45">
      <c r="A13563" s="3" t="s">
        <v>7</v>
      </c>
      <c r="B13563" s="3" t="s">
        <v>2387</v>
      </c>
      <c r="C13563" s="27">
        <v>1.3149999999999999</v>
      </c>
      <c r="D13563" s="3" t="s">
        <v>21</v>
      </c>
      <c r="E13563" s="3">
        <v>1988</v>
      </c>
      <c r="F13563" s="3">
        <v>1987</v>
      </c>
      <c r="G13563" s="3" t="s">
        <v>62</v>
      </c>
      <c r="H13563" s="27"/>
    </row>
    <row r="13564" spans="1:8" x14ac:dyDescent="0.45">
      <c r="A13564" s="3" t="s">
        <v>7</v>
      </c>
      <c r="B13564" s="3" t="s">
        <v>2387</v>
      </c>
      <c r="C13564" s="27">
        <v>1.365</v>
      </c>
      <c r="D13564" s="3" t="s">
        <v>22</v>
      </c>
      <c r="E13564" s="3">
        <v>1989</v>
      </c>
      <c r="F13564" s="3">
        <v>1988</v>
      </c>
      <c r="G13564" s="3" t="s">
        <v>62</v>
      </c>
      <c r="H13564" s="27"/>
    </row>
    <row r="13565" spans="1:8" x14ac:dyDescent="0.45">
      <c r="A13565" s="3" t="s">
        <v>7</v>
      </c>
      <c r="B13565" s="3" t="s">
        <v>2387</v>
      </c>
      <c r="C13565" s="27">
        <v>1.3</v>
      </c>
      <c r="D13565" s="3" t="s">
        <v>186</v>
      </c>
      <c r="E13565" s="3">
        <v>1990</v>
      </c>
      <c r="F13565" s="3">
        <v>1989</v>
      </c>
      <c r="G13565" s="3" t="s">
        <v>10</v>
      </c>
      <c r="H13565" s="27"/>
    </row>
    <row r="13566" spans="1:8" x14ac:dyDescent="0.45">
      <c r="A13566" s="3" t="s">
        <v>7</v>
      </c>
      <c r="B13566" s="3" t="s">
        <v>2387</v>
      </c>
      <c r="C13566" s="27">
        <v>1.55</v>
      </c>
      <c r="D13566" s="3" t="s">
        <v>9</v>
      </c>
      <c r="E13566" s="3">
        <v>1991</v>
      </c>
      <c r="F13566" s="3">
        <v>1990</v>
      </c>
      <c r="G13566" s="3" t="s">
        <v>10</v>
      </c>
      <c r="H13566" s="27"/>
    </row>
    <row r="13567" spans="1:8" x14ac:dyDescent="0.45">
      <c r="A13567" s="3" t="s">
        <v>7</v>
      </c>
      <c r="B13567" s="3" t="s">
        <v>2387</v>
      </c>
      <c r="C13567" s="27">
        <v>1.7</v>
      </c>
      <c r="D13567" s="3" t="s">
        <v>11</v>
      </c>
      <c r="E13567" s="3">
        <v>1992</v>
      </c>
      <c r="F13567" s="3">
        <v>1991</v>
      </c>
      <c r="G13567" s="3" t="s">
        <v>10</v>
      </c>
      <c r="H13567" s="27"/>
    </row>
    <row r="13568" spans="1:8" x14ac:dyDescent="0.45">
      <c r="A13568" s="3" t="s">
        <v>7</v>
      </c>
      <c r="B13568" s="3" t="s">
        <v>2387</v>
      </c>
      <c r="C13568" s="27">
        <v>1.85</v>
      </c>
      <c r="D13568" s="3" t="s">
        <v>12</v>
      </c>
      <c r="E13568" s="3">
        <v>1993</v>
      </c>
      <c r="F13568" s="3">
        <v>1992</v>
      </c>
      <c r="G13568" s="3" t="s">
        <v>10</v>
      </c>
      <c r="H13568" s="27"/>
    </row>
    <row r="13569" spans="1:8" x14ac:dyDescent="0.45">
      <c r="A13569" s="3" t="s">
        <v>7</v>
      </c>
      <c r="B13569" s="3" t="s">
        <v>2387</v>
      </c>
      <c r="C13569" s="27">
        <v>5.05</v>
      </c>
      <c r="D13569" s="3" t="s">
        <v>14</v>
      </c>
      <c r="E13569" s="3">
        <v>1994</v>
      </c>
      <c r="F13569" s="3">
        <v>1993</v>
      </c>
      <c r="G13569" s="3" t="s">
        <v>10</v>
      </c>
      <c r="H13569" s="27"/>
    </row>
    <row r="13570" spans="1:8" x14ac:dyDescent="0.45">
      <c r="A13570" s="3" t="s">
        <v>7</v>
      </c>
      <c r="B13570" s="3" t="s">
        <v>2387</v>
      </c>
      <c r="C13570" s="27">
        <v>3.2</v>
      </c>
      <c r="D13570" s="3" t="s">
        <v>15</v>
      </c>
      <c r="E13570" s="3">
        <v>1995</v>
      </c>
      <c r="F13570" s="3">
        <v>1994</v>
      </c>
      <c r="G13570" s="3" t="s">
        <v>10</v>
      </c>
      <c r="H13570" s="27"/>
    </row>
    <row r="13571" spans="1:8" x14ac:dyDescent="0.45">
      <c r="A13571" s="3" t="s">
        <v>7</v>
      </c>
      <c r="B13571" s="3" t="s">
        <v>2387</v>
      </c>
      <c r="C13571" s="27">
        <v>3.4</v>
      </c>
      <c r="D13571" s="3" t="s">
        <v>25</v>
      </c>
      <c r="E13571" s="3">
        <v>1996</v>
      </c>
      <c r="F13571" s="3">
        <v>1995</v>
      </c>
      <c r="G13571" s="3" t="s">
        <v>10</v>
      </c>
      <c r="H13571" s="27"/>
    </row>
    <row r="13572" spans="1:8" x14ac:dyDescent="0.45">
      <c r="A13572" s="3" t="s">
        <v>7</v>
      </c>
      <c r="B13572" s="3" t="s">
        <v>2387</v>
      </c>
      <c r="C13572" s="27">
        <v>1.1930000000000001</v>
      </c>
      <c r="D13572" s="3" t="s">
        <v>26</v>
      </c>
      <c r="E13572" s="3">
        <v>1997</v>
      </c>
      <c r="F13572" s="3">
        <v>1996</v>
      </c>
      <c r="G13572" s="3" t="s">
        <v>60</v>
      </c>
      <c r="H13572" s="27"/>
    </row>
    <row r="13573" spans="1:8" x14ac:dyDescent="0.45">
      <c r="A13573" s="3" t="s">
        <v>7</v>
      </c>
      <c r="B13573" s="3" t="s">
        <v>2387</v>
      </c>
      <c r="C13573" s="27">
        <v>1.431</v>
      </c>
      <c r="D13573" s="3" t="s">
        <v>27</v>
      </c>
      <c r="E13573" s="3">
        <v>1998</v>
      </c>
      <c r="F13573" s="3">
        <v>1997</v>
      </c>
      <c r="G13573" s="3" t="s">
        <v>60</v>
      </c>
      <c r="H13573" s="27"/>
    </row>
    <row r="13574" spans="1:8" x14ac:dyDescent="0.45">
      <c r="A13574" s="3" t="s">
        <v>7</v>
      </c>
      <c r="B13574" s="3" t="s">
        <v>2387</v>
      </c>
      <c r="C13574" s="27">
        <v>1.67</v>
      </c>
      <c r="D13574" s="3" t="s">
        <v>31</v>
      </c>
      <c r="E13574" s="3">
        <v>1999</v>
      </c>
      <c r="F13574" s="3">
        <v>1998</v>
      </c>
      <c r="G13574" s="3" t="s">
        <v>60</v>
      </c>
      <c r="H13574" s="27"/>
    </row>
    <row r="13575" spans="1:8" x14ac:dyDescent="0.45">
      <c r="A13575" s="3" t="s">
        <v>7</v>
      </c>
      <c r="B13575" s="3" t="s">
        <v>2388</v>
      </c>
      <c r="C13575" s="27">
        <v>0.2</v>
      </c>
      <c r="D13575" s="3" t="s">
        <v>12</v>
      </c>
      <c r="E13575" s="3">
        <v>1993</v>
      </c>
      <c r="F13575" s="3">
        <v>1992</v>
      </c>
      <c r="G13575" s="3" t="s">
        <v>106</v>
      </c>
      <c r="H13575" s="27"/>
    </row>
    <row r="13576" spans="1:8" x14ac:dyDescent="0.45">
      <c r="A13576" s="3" t="s">
        <v>7</v>
      </c>
      <c r="B13576" s="3" t="s">
        <v>2389</v>
      </c>
      <c r="C13576" s="27">
        <v>3.4874000000000001</v>
      </c>
      <c r="D13576" s="3" t="s">
        <v>38</v>
      </c>
      <c r="E13576" s="3">
        <v>2006</v>
      </c>
      <c r="F13576" s="3">
        <v>2005</v>
      </c>
      <c r="G13576" s="3" t="s">
        <v>118</v>
      </c>
      <c r="H13576" s="27"/>
    </row>
    <row r="13577" spans="1:8" x14ac:dyDescent="0.45">
      <c r="A13577" s="3" t="s">
        <v>7</v>
      </c>
      <c r="B13577" s="3" t="s">
        <v>2389</v>
      </c>
      <c r="C13577" s="27">
        <v>3.7490399999999999</v>
      </c>
      <c r="D13577" s="3" t="s">
        <v>39</v>
      </c>
      <c r="E13577" s="3">
        <v>2007</v>
      </c>
      <c r="F13577" s="3">
        <v>2006</v>
      </c>
      <c r="G13577" s="3" t="s">
        <v>118</v>
      </c>
      <c r="H13577" s="27"/>
    </row>
    <row r="13578" spans="1:8" x14ac:dyDescent="0.45">
      <c r="A13578" s="3" t="s">
        <v>7</v>
      </c>
      <c r="B13578" s="3" t="s">
        <v>2389</v>
      </c>
      <c r="C13578" s="27">
        <v>4.0106400000000004</v>
      </c>
      <c r="D13578" s="3" t="s">
        <v>42</v>
      </c>
      <c r="E13578" s="3">
        <v>2008</v>
      </c>
      <c r="F13578" s="3">
        <v>2007</v>
      </c>
      <c r="G13578" s="3" t="s">
        <v>118</v>
      </c>
      <c r="H13578" s="27"/>
    </row>
    <row r="13579" spans="1:8" x14ac:dyDescent="0.45">
      <c r="A13579" s="3" t="s">
        <v>7</v>
      </c>
      <c r="B13579" s="3" t="s">
        <v>2389</v>
      </c>
      <c r="C13579" s="27">
        <v>5.0694489999999996</v>
      </c>
      <c r="D13579" s="3" t="s">
        <v>50</v>
      </c>
      <c r="E13579" s="3">
        <v>2009</v>
      </c>
      <c r="F13579" s="3">
        <v>2008</v>
      </c>
      <c r="G13579" s="3" t="s">
        <v>118</v>
      </c>
      <c r="H13579" s="27"/>
    </row>
    <row r="13580" spans="1:8" x14ac:dyDescent="0.45">
      <c r="A13580" s="3" t="s">
        <v>7</v>
      </c>
      <c r="B13580" s="3" t="s">
        <v>2389</v>
      </c>
      <c r="C13580" s="27">
        <v>12.3239</v>
      </c>
      <c r="D13580" s="3" t="s">
        <v>43</v>
      </c>
      <c r="E13580" s="3">
        <v>2010</v>
      </c>
      <c r="F13580" s="3">
        <v>2009</v>
      </c>
      <c r="G13580" s="3" t="s">
        <v>118</v>
      </c>
      <c r="H13580" s="27"/>
    </row>
    <row r="13581" spans="1:8" x14ac:dyDescent="0.45">
      <c r="A13581" s="3" t="s">
        <v>7</v>
      </c>
      <c r="B13581" s="3" t="s">
        <v>2389</v>
      </c>
      <c r="C13581" s="27">
        <v>14.940151999999999</v>
      </c>
      <c r="D13581" s="3" t="s">
        <v>77</v>
      </c>
      <c r="E13581" s="3">
        <v>2011</v>
      </c>
      <c r="F13581" s="3">
        <v>2010</v>
      </c>
      <c r="G13581" s="3" t="s">
        <v>62</v>
      </c>
      <c r="H13581" s="27"/>
    </row>
    <row r="13582" spans="1:8" x14ac:dyDescent="0.45">
      <c r="A13582" s="3" t="s">
        <v>7</v>
      </c>
      <c r="B13582" s="3" t="s">
        <v>2389</v>
      </c>
      <c r="C13582" s="27">
        <v>16.359805000000001</v>
      </c>
      <c r="D13582" s="3" t="s">
        <v>79</v>
      </c>
      <c r="E13582" s="3">
        <v>2012</v>
      </c>
      <c r="F13582" s="3">
        <v>2011</v>
      </c>
      <c r="G13582" s="3" t="s">
        <v>62</v>
      </c>
      <c r="H13582" s="27"/>
    </row>
    <row r="13583" spans="1:8" x14ac:dyDescent="0.45">
      <c r="A13583" s="3" t="s">
        <v>7</v>
      </c>
      <c r="B13583" s="3" t="s">
        <v>2389</v>
      </c>
      <c r="C13583" s="27">
        <v>17.177795</v>
      </c>
      <c r="D13583" s="3" t="s">
        <v>56</v>
      </c>
      <c r="E13583" s="3">
        <v>2013</v>
      </c>
      <c r="F13583" s="3">
        <v>2012</v>
      </c>
      <c r="G13583" s="3" t="s">
        <v>62</v>
      </c>
      <c r="H13583" s="27"/>
    </row>
    <row r="13584" spans="1:8" x14ac:dyDescent="0.45">
      <c r="A13584" s="3" t="s">
        <v>7</v>
      </c>
      <c r="B13584" s="3" t="s">
        <v>2389</v>
      </c>
      <c r="C13584" s="27">
        <v>18.46613</v>
      </c>
      <c r="D13584" s="3" t="s">
        <v>58</v>
      </c>
      <c r="E13584" s="3">
        <v>2014</v>
      </c>
      <c r="F13584" s="3">
        <v>2013</v>
      </c>
      <c r="G13584" s="3" t="s">
        <v>62</v>
      </c>
      <c r="H13584" s="27"/>
    </row>
    <row r="13585" spans="1:8" x14ac:dyDescent="0.45">
      <c r="A13585" s="3" t="s">
        <v>7</v>
      </c>
      <c r="B13585" s="3" t="s">
        <v>2389</v>
      </c>
      <c r="C13585" s="27">
        <v>19.754465</v>
      </c>
      <c r="D13585" s="3" t="s">
        <v>59</v>
      </c>
      <c r="E13585" s="3">
        <v>2015</v>
      </c>
      <c r="F13585" s="3">
        <v>2014</v>
      </c>
      <c r="G13585" s="3" t="s">
        <v>62</v>
      </c>
      <c r="H13585" s="27"/>
    </row>
    <row r="13586" spans="1:8" x14ac:dyDescent="0.45">
      <c r="A13586" s="3" t="s">
        <v>7</v>
      </c>
      <c r="B13586" s="3" t="s">
        <v>2389</v>
      </c>
      <c r="C13586" s="27">
        <v>5.5</v>
      </c>
      <c r="D13586" s="3" t="s">
        <v>61</v>
      </c>
      <c r="E13586" s="3">
        <v>2016</v>
      </c>
      <c r="F13586" s="3">
        <v>2015</v>
      </c>
      <c r="G13586" s="3" t="s">
        <v>62</v>
      </c>
      <c r="H13586" s="27"/>
    </row>
    <row r="13587" spans="1:8" x14ac:dyDescent="0.45">
      <c r="A13587" s="3" t="s">
        <v>7</v>
      </c>
      <c r="B13587" s="3" t="s">
        <v>2389</v>
      </c>
      <c r="C13587" s="27">
        <v>5.5</v>
      </c>
      <c r="D13587" s="3" t="s">
        <v>61</v>
      </c>
      <c r="E13587" s="3">
        <v>2016</v>
      </c>
      <c r="F13587" s="3">
        <v>2015</v>
      </c>
      <c r="G13587" s="3" t="s">
        <v>35</v>
      </c>
      <c r="H13587" s="27"/>
    </row>
    <row r="13588" spans="1:8" x14ac:dyDescent="0.45">
      <c r="A13588" s="3" t="s">
        <v>7</v>
      </c>
      <c r="B13588" s="3" t="s">
        <v>2389</v>
      </c>
      <c r="C13588" s="27">
        <v>9</v>
      </c>
      <c r="D13588" s="3" t="s">
        <v>45</v>
      </c>
      <c r="E13588" s="3">
        <v>2017</v>
      </c>
      <c r="F13588" s="3">
        <v>2016</v>
      </c>
      <c r="G13588" s="3" t="s">
        <v>35</v>
      </c>
      <c r="H13588" s="27"/>
    </row>
    <row r="13589" spans="1:8" x14ac:dyDescent="0.45">
      <c r="A13589" s="3" t="s">
        <v>7</v>
      </c>
      <c r="B13589" s="3" t="s">
        <v>2389</v>
      </c>
      <c r="C13589" s="27">
        <v>5.5</v>
      </c>
      <c r="D13589" s="3" t="s">
        <v>45</v>
      </c>
      <c r="E13589" s="3">
        <v>2017</v>
      </c>
      <c r="F13589" s="3">
        <v>2016</v>
      </c>
      <c r="G13589" s="3" t="s">
        <v>62</v>
      </c>
      <c r="H13589" s="27"/>
    </row>
    <row r="13590" spans="1:8" x14ac:dyDescent="0.45">
      <c r="A13590" s="3" t="s">
        <v>7</v>
      </c>
      <c r="B13590" s="3" t="s">
        <v>2389</v>
      </c>
      <c r="C13590" s="27">
        <v>0.25962600000000002</v>
      </c>
      <c r="D13590" s="3" t="s">
        <v>45</v>
      </c>
      <c r="E13590" s="3">
        <v>2017</v>
      </c>
      <c r="F13590" s="3">
        <v>2016</v>
      </c>
      <c r="G13590" s="3" t="s">
        <v>103</v>
      </c>
      <c r="H13590" s="27"/>
    </row>
    <row r="13591" spans="1:8" x14ac:dyDescent="0.45">
      <c r="A13591" s="3" t="s">
        <v>7</v>
      </c>
      <c r="B13591" s="3" t="s">
        <v>2389</v>
      </c>
      <c r="C13591" s="27">
        <v>5.4747870000000001</v>
      </c>
      <c r="D13591" s="3" t="s">
        <v>47</v>
      </c>
      <c r="E13591" s="3">
        <v>2018</v>
      </c>
      <c r="F13591" s="3">
        <v>2017</v>
      </c>
      <c r="G13591" s="3" t="s">
        <v>62</v>
      </c>
      <c r="H13591" s="27"/>
    </row>
    <row r="13592" spans="1:8" x14ac:dyDescent="0.45">
      <c r="A13592" s="3" t="s">
        <v>7</v>
      </c>
      <c r="B13592" s="3" t="s">
        <v>2390</v>
      </c>
      <c r="C13592" s="27">
        <v>4.6027199999999997</v>
      </c>
      <c r="D13592" s="3" t="s">
        <v>79</v>
      </c>
      <c r="E13592" s="3">
        <v>2012</v>
      </c>
      <c r="F13592" s="3">
        <v>2011</v>
      </c>
      <c r="G13592" s="3" t="s">
        <v>83</v>
      </c>
      <c r="H13592" s="27"/>
    </row>
    <row r="13593" spans="1:8" x14ac:dyDescent="0.45">
      <c r="A13593" s="3" t="s">
        <v>7</v>
      </c>
      <c r="B13593" s="3" t="s">
        <v>2390</v>
      </c>
      <c r="C13593" s="27">
        <v>4.9478400000000002</v>
      </c>
      <c r="D13593" s="3" t="s">
        <v>56</v>
      </c>
      <c r="E13593" s="3">
        <v>2013</v>
      </c>
      <c r="F13593" s="3">
        <v>2012</v>
      </c>
      <c r="G13593" s="3" t="s">
        <v>83</v>
      </c>
      <c r="H13593" s="27"/>
    </row>
    <row r="13594" spans="1:8" x14ac:dyDescent="0.45">
      <c r="A13594" s="3" t="s">
        <v>7</v>
      </c>
      <c r="B13594" s="3" t="s">
        <v>2390</v>
      </c>
      <c r="C13594" s="27">
        <v>5.0169600000000001</v>
      </c>
      <c r="D13594" s="3" t="s">
        <v>58</v>
      </c>
      <c r="E13594" s="3">
        <v>2014</v>
      </c>
      <c r="F13594" s="3">
        <v>2013</v>
      </c>
      <c r="G13594" s="3" t="s">
        <v>83</v>
      </c>
      <c r="H13594" s="27"/>
    </row>
    <row r="13595" spans="1:8" x14ac:dyDescent="0.45">
      <c r="A13595" s="3" t="s">
        <v>7</v>
      </c>
      <c r="B13595" s="3" t="s">
        <v>2390</v>
      </c>
      <c r="C13595" s="27">
        <v>6.331404</v>
      </c>
      <c r="D13595" s="3" t="s">
        <v>59</v>
      </c>
      <c r="E13595" s="3">
        <v>2015</v>
      </c>
      <c r="F13595" s="3">
        <v>2014</v>
      </c>
      <c r="G13595" s="3" t="s">
        <v>16</v>
      </c>
      <c r="H13595" s="27"/>
    </row>
    <row r="13596" spans="1:8" x14ac:dyDescent="0.45">
      <c r="A13596" s="3" t="s">
        <v>7</v>
      </c>
      <c r="B13596" s="3" t="s">
        <v>2390</v>
      </c>
      <c r="C13596" s="27">
        <v>4.9000000000000004</v>
      </c>
      <c r="D13596" s="3" t="s">
        <v>61</v>
      </c>
      <c r="E13596" s="3">
        <v>2016</v>
      </c>
      <c r="F13596" s="3">
        <v>2015</v>
      </c>
      <c r="G13596" s="3" t="s">
        <v>60</v>
      </c>
      <c r="H13596" s="27"/>
    </row>
    <row r="13597" spans="1:8" x14ac:dyDescent="0.45">
      <c r="A13597" s="3" t="s">
        <v>7</v>
      </c>
      <c r="B13597" s="3" t="s">
        <v>2390</v>
      </c>
      <c r="C13597" s="27">
        <v>4.5979999999999999</v>
      </c>
      <c r="D13597" s="3" t="s">
        <v>45</v>
      </c>
      <c r="E13597" s="3">
        <v>2017</v>
      </c>
      <c r="F13597" s="3">
        <v>2016</v>
      </c>
      <c r="G13597" s="3" t="s">
        <v>75</v>
      </c>
      <c r="H13597" s="27"/>
    </row>
    <row r="13598" spans="1:8" x14ac:dyDescent="0.45">
      <c r="A13598" s="3" t="s">
        <v>7</v>
      </c>
      <c r="B13598" s="3" t="s">
        <v>2390</v>
      </c>
      <c r="C13598" s="27">
        <v>0.40204299999999998</v>
      </c>
      <c r="D13598" s="3" t="s">
        <v>45</v>
      </c>
      <c r="E13598" s="3">
        <v>2017</v>
      </c>
      <c r="F13598" s="3">
        <v>2016</v>
      </c>
      <c r="G13598" s="3" t="s">
        <v>103</v>
      </c>
      <c r="H13598" s="27"/>
    </row>
    <row r="13599" spans="1:8" x14ac:dyDescent="0.45">
      <c r="A13599" s="3" t="s">
        <v>7</v>
      </c>
      <c r="B13599" s="3" t="s">
        <v>2390</v>
      </c>
      <c r="C13599" s="27">
        <v>8.3128999999999995E-2</v>
      </c>
      <c r="D13599" s="3" t="s">
        <v>47</v>
      </c>
      <c r="E13599" s="3">
        <v>2018</v>
      </c>
      <c r="F13599" s="3">
        <v>2017</v>
      </c>
      <c r="G13599" s="3" t="s">
        <v>19</v>
      </c>
      <c r="H13599" s="27"/>
    </row>
    <row r="13600" spans="1:8" x14ac:dyDescent="0.45">
      <c r="A13600" s="3" t="s">
        <v>7</v>
      </c>
      <c r="B13600" s="3" t="s">
        <v>2391</v>
      </c>
      <c r="C13600" s="27">
        <v>1.2547200000000001</v>
      </c>
      <c r="D13600" s="3" t="s">
        <v>77</v>
      </c>
      <c r="E13600" s="3">
        <v>2011</v>
      </c>
      <c r="F13600" s="3">
        <v>2010</v>
      </c>
      <c r="G13600" s="3" t="s">
        <v>10</v>
      </c>
      <c r="H13600" s="27"/>
    </row>
    <row r="13601" spans="1:8" x14ac:dyDescent="0.45">
      <c r="A13601" s="3" t="s">
        <v>7</v>
      </c>
      <c r="B13601" s="3" t="s">
        <v>2391</v>
      </c>
      <c r="C13601" s="27">
        <v>1.3488</v>
      </c>
      <c r="D13601" s="3" t="s">
        <v>79</v>
      </c>
      <c r="E13601" s="3">
        <v>2012</v>
      </c>
      <c r="F13601" s="3">
        <v>2011</v>
      </c>
      <c r="G13601" s="3" t="s">
        <v>10</v>
      </c>
      <c r="H13601" s="27"/>
    </row>
    <row r="13602" spans="1:8" x14ac:dyDescent="0.45">
      <c r="A13602" s="3" t="s">
        <v>7</v>
      </c>
      <c r="B13602" s="3" t="s">
        <v>2391</v>
      </c>
      <c r="C13602" s="27">
        <v>1.4428799999999999</v>
      </c>
      <c r="D13602" s="3" t="s">
        <v>56</v>
      </c>
      <c r="E13602" s="3">
        <v>2013</v>
      </c>
      <c r="F13602" s="3">
        <v>2012</v>
      </c>
      <c r="G13602" s="3" t="s">
        <v>10</v>
      </c>
      <c r="H13602" s="27"/>
    </row>
    <row r="13603" spans="1:8" x14ac:dyDescent="0.45">
      <c r="A13603" s="3" t="s">
        <v>7</v>
      </c>
      <c r="B13603" s="3" t="s">
        <v>2391</v>
      </c>
      <c r="C13603" s="27">
        <v>0.10767599999999999</v>
      </c>
      <c r="D13603" s="3" t="s">
        <v>59</v>
      </c>
      <c r="E13603" s="3">
        <v>2015</v>
      </c>
      <c r="F13603" s="3">
        <v>2014</v>
      </c>
      <c r="G13603" s="3" t="s">
        <v>89</v>
      </c>
      <c r="H13603" s="27"/>
    </row>
    <row r="13604" spans="1:8" x14ac:dyDescent="0.45">
      <c r="A13604" s="3" t="s">
        <v>7</v>
      </c>
      <c r="B13604" s="3" t="s">
        <v>2391</v>
      </c>
      <c r="C13604" s="27">
        <v>5.3837999999999997E-2</v>
      </c>
      <c r="D13604" s="3" t="s">
        <v>59</v>
      </c>
      <c r="E13604" s="3">
        <v>2015</v>
      </c>
      <c r="F13604" s="3">
        <v>2014</v>
      </c>
      <c r="G13604" s="3" t="s">
        <v>118</v>
      </c>
      <c r="H13604" s="27"/>
    </row>
    <row r="13605" spans="1:8" x14ac:dyDescent="0.45">
      <c r="A13605" s="3" t="s">
        <v>7</v>
      </c>
      <c r="B13605" s="3" t="s">
        <v>2391</v>
      </c>
      <c r="C13605" s="27">
        <v>5.3837999999999997E-2</v>
      </c>
      <c r="D13605" s="3" t="s">
        <v>59</v>
      </c>
      <c r="E13605" s="3">
        <v>2015</v>
      </c>
      <c r="F13605" s="3">
        <v>2014</v>
      </c>
      <c r="G13605" s="3" t="s">
        <v>71</v>
      </c>
      <c r="H13605" s="27"/>
    </row>
    <row r="13606" spans="1:8" x14ac:dyDescent="0.45">
      <c r="A13606" s="3" t="s">
        <v>7</v>
      </c>
      <c r="B13606" s="3" t="s">
        <v>2391</v>
      </c>
      <c r="C13606" s="27">
        <v>0.08</v>
      </c>
      <c r="D13606" s="3" t="s">
        <v>61</v>
      </c>
      <c r="E13606" s="3">
        <v>2016</v>
      </c>
      <c r="F13606" s="3">
        <v>2015</v>
      </c>
      <c r="G13606" s="3" t="s">
        <v>71</v>
      </c>
      <c r="H13606" s="27"/>
    </row>
    <row r="13607" spans="1:8" x14ac:dyDescent="0.45">
      <c r="A13607" s="3" t="s">
        <v>7</v>
      </c>
      <c r="B13607" s="3" t="s">
        <v>2391</v>
      </c>
      <c r="C13607" s="27">
        <v>5.5722000000000001E-2</v>
      </c>
      <c r="D13607" s="3" t="s">
        <v>61</v>
      </c>
      <c r="E13607" s="3">
        <v>2016</v>
      </c>
      <c r="F13607" s="3">
        <v>2015</v>
      </c>
      <c r="G13607" s="3" t="s">
        <v>68</v>
      </c>
      <c r="H13607" s="27"/>
    </row>
    <row r="13608" spans="1:8" x14ac:dyDescent="0.45">
      <c r="A13608" s="3" t="s">
        <v>7</v>
      </c>
      <c r="B13608" s="3" t="s">
        <v>2391</v>
      </c>
      <c r="C13608" s="27">
        <v>0.25</v>
      </c>
      <c r="D13608" s="3" t="s">
        <v>45</v>
      </c>
      <c r="E13608" s="3">
        <v>2017</v>
      </c>
      <c r="F13608" s="3">
        <v>2016</v>
      </c>
      <c r="G13608" s="3" t="s">
        <v>78</v>
      </c>
      <c r="H13608" s="27"/>
    </row>
    <row r="13609" spans="1:8" x14ac:dyDescent="0.45">
      <c r="A13609" s="3" t="s">
        <v>7</v>
      </c>
      <c r="B13609" s="3" t="s">
        <v>2392</v>
      </c>
      <c r="C13609" s="27">
        <v>0.876</v>
      </c>
      <c r="D13609" s="3" t="s">
        <v>25</v>
      </c>
      <c r="E13609" s="3">
        <v>1996</v>
      </c>
      <c r="F13609" s="3">
        <v>1995</v>
      </c>
      <c r="G13609" s="3" t="s">
        <v>13</v>
      </c>
      <c r="H13609" s="27"/>
    </row>
    <row r="13610" spans="1:8" x14ac:dyDescent="0.45">
      <c r="A13610" s="3" t="s">
        <v>7</v>
      </c>
      <c r="B13610" s="3" t="s">
        <v>2392</v>
      </c>
      <c r="C13610" s="27">
        <v>1.008</v>
      </c>
      <c r="D13610" s="3" t="s">
        <v>26</v>
      </c>
      <c r="E13610" s="3">
        <v>1997</v>
      </c>
      <c r="F13610" s="3">
        <v>1996</v>
      </c>
      <c r="G13610" s="3" t="s">
        <v>13</v>
      </c>
      <c r="H13610" s="27"/>
    </row>
    <row r="13611" spans="1:8" x14ac:dyDescent="0.45">
      <c r="A13611" s="3" t="s">
        <v>7</v>
      </c>
      <c r="B13611" s="3" t="s">
        <v>2392</v>
      </c>
      <c r="C13611" s="27">
        <v>1.1395200000000001</v>
      </c>
      <c r="D13611" s="3" t="s">
        <v>27</v>
      </c>
      <c r="E13611" s="3">
        <v>1998</v>
      </c>
      <c r="F13611" s="3">
        <v>1997</v>
      </c>
      <c r="G13611" s="3" t="s">
        <v>24</v>
      </c>
      <c r="H13611" s="27"/>
    </row>
    <row r="13612" spans="1:8" x14ac:dyDescent="0.45">
      <c r="A13612" s="3" t="s">
        <v>7</v>
      </c>
      <c r="B13612" s="3" t="s">
        <v>2392</v>
      </c>
      <c r="C13612" s="27">
        <v>2.78</v>
      </c>
      <c r="D13612" s="3" t="s">
        <v>31</v>
      </c>
      <c r="E13612" s="3">
        <v>1999</v>
      </c>
      <c r="F13612" s="3">
        <v>1998</v>
      </c>
      <c r="G13612" s="3" t="s">
        <v>24</v>
      </c>
      <c r="H13612" s="27"/>
    </row>
    <row r="13613" spans="1:8" x14ac:dyDescent="0.45">
      <c r="A13613" s="3" t="s">
        <v>7</v>
      </c>
      <c r="B13613" s="3" t="s">
        <v>2392</v>
      </c>
      <c r="C13613" s="27">
        <v>3.3359999999999999</v>
      </c>
      <c r="D13613" s="3" t="s">
        <v>32</v>
      </c>
      <c r="E13613" s="3">
        <v>2000</v>
      </c>
      <c r="F13613" s="3">
        <v>1999</v>
      </c>
      <c r="G13613" s="3" t="s">
        <v>13</v>
      </c>
      <c r="H13613" s="27"/>
    </row>
    <row r="13614" spans="1:8" x14ac:dyDescent="0.45">
      <c r="A13614" s="3" t="s">
        <v>7</v>
      </c>
      <c r="B13614" s="3" t="s">
        <v>2392</v>
      </c>
      <c r="C13614" s="27">
        <v>3.89</v>
      </c>
      <c r="D13614" s="3" t="s">
        <v>28</v>
      </c>
      <c r="E13614" s="3">
        <v>2001</v>
      </c>
      <c r="F13614" s="3">
        <v>2000</v>
      </c>
      <c r="G13614" s="3" t="s">
        <v>13</v>
      </c>
      <c r="H13614" s="27"/>
    </row>
    <row r="13615" spans="1:8" x14ac:dyDescent="0.45">
      <c r="A13615" s="3" t="s">
        <v>7</v>
      </c>
      <c r="B13615" s="3" t="s">
        <v>2392</v>
      </c>
      <c r="C13615" s="27">
        <v>4.4480000000000004</v>
      </c>
      <c r="D13615" s="3" t="s">
        <v>33</v>
      </c>
      <c r="E13615" s="3">
        <v>2002</v>
      </c>
      <c r="F13615" s="3">
        <v>2001</v>
      </c>
      <c r="G13615" s="3" t="s">
        <v>13</v>
      </c>
      <c r="H13615" s="27"/>
    </row>
    <row r="13616" spans="1:8" x14ac:dyDescent="0.45">
      <c r="A13616" s="3" t="s">
        <v>7</v>
      </c>
      <c r="B13616" s="3" t="s">
        <v>2392</v>
      </c>
      <c r="C13616" s="27">
        <v>5.0039999999999996</v>
      </c>
      <c r="D13616" s="3" t="s">
        <v>34</v>
      </c>
      <c r="E13616" s="3">
        <v>2003</v>
      </c>
      <c r="F13616" s="3">
        <v>2002</v>
      </c>
      <c r="G13616" s="3" t="s">
        <v>13</v>
      </c>
      <c r="H13616" s="27"/>
    </row>
    <row r="13617" spans="1:8" x14ac:dyDescent="0.45">
      <c r="A13617" s="3" t="s">
        <v>7</v>
      </c>
      <c r="B13617" s="3" t="s">
        <v>2392</v>
      </c>
      <c r="C13617" s="27">
        <v>5.54</v>
      </c>
      <c r="D13617" s="3" t="s">
        <v>36</v>
      </c>
      <c r="E13617" s="3">
        <v>2004</v>
      </c>
      <c r="F13617" s="3">
        <v>2003</v>
      </c>
      <c r="G13617" s="3" t="s">
        <v>103</v>
      </c>
      <c r="H13617" s="27"/>
    </row>
    <row r="13618" spans="1:8" x14ac:dyDescent="0.45">
      <c r="A13618" s="3" t="s">
        <v>7</v>
      </c>
      <c r="B13618" s="3" t="s">
        <v>2392</v>
      </c>
      <c r="C13618" s="27">
        <v>3.58</v>
      </c>
      <c r="D13618" s="3" t="s">
        <v>37</v>
      </c>
      <c r="E13618" s="3">
        <v>2005</v>
      </c>
      <c r="F13618" s="3">
        <v>2004</v>
      </c>
      <c r="G13618" s="3" t="s">
        <v>57</v>
      </c>
      <c r="H13618" s="27"/>
    </row>
    <row r="13619" spans="1:8" x14ac:dyDescent="0.45">
      <c r="A13619" s="3" t="s">
        <v>7</v>
      </c>
      <c r="B13619" s="3" t="s">
        <v>2392</v>
      </c>
      <c r="C13619" s="27">
        <v>3.9380000000000002</v>
      </c>
      <c r="D13619" s="3" t="s">
        <v>38</v>
      </c>
      <c r="E13619" s="3">
        <v>2006</v>
      </c>
      <c r="F13619" s="3">
        <v>2005</v>
      </c>
      <c r="G13619" s="3" t="s">
        <v>57</v>
      </c>
      <c r="H13619" s="27"/>
    </row>
    <row r="13620" spans="1:8" x14ac:dyDescent="0.45">
      <c r="A13620" s="3" t="s">
        <v>7</v>
      </c>
      <c r="B13620" s="3" t="s">
        <v>2392</v>
      </c>
      <c r="C13620" s="27">
        <v>4.2960000000000003</v>
      </c>
      <c r="D13620" s="3" t="s">
        <v>39</v>
      </c>
      <c r="E13620" s="3">
        <v>2007</v>
      </c>
      <c r="F13620" s="3">
        <v>2006</v>
      </c>
      <c r="G13620" s="3" t="s">
        <v>71</v>
      </c>
      <c r="H13620" s="27"/>
    </row>
    <row r="13621" spans="1:8" x14ac:dyDescent="0.45">
      <c r="A13621" s="3" t="s">
        <v>7</v>
      </c>
      <c r="B13621" s="3" t="s">
        <v>2393</v>
      </c>
      <c r="C13621" s="27">
        <v>0.83255999999999997</v>
      </c>
      <c r="D13621" s="3" t="s">
        <v>34</v>
      </c>
      <c r="E13621" s="3">
        <v>2003</v>
      </c>
      <c r="F13621" s="3">
        <v>2002</v>
      </c>
      <c r="G13621" s="3" t="s">
        <v>60</v>
      </c>
      <c r="H13621" s="27"/>
    </row>
    <row r="13622" spans="1:8" x14ac:dyDescent="0.45">
      <c r="A13622" s="3" t="s">
        <v>7</v>
      </c>
      <c r="B13622" s="3" t="s">
        <v>2393</v>
      </c>
      <c r="C13622" s="27">
        <v>0.89495999999999998</v>
      </c>
      <c r="D13622" s="3" t="s">
        <v>36</v>
      </c>
      <c r="E13622" s="3">
        <v>2004</v>
      </c>
      <c r="F13622" s="3">
        <v>2003</v>
      </c>
      <c r="G13622" s="3" t="s">
        <v>60</v>
      </c>
      <c r="H13622" s="27"/>
    </row>
    <row r="13623" spans="1:8" x14ac:dyDescent="0.45">
      <c r="A13623" s="3" t="s">
        <v>7</v>
      </c>
      <c r="B13623" s="3" t="s">
        <v>2393</v>
      </c>
      <c r="C13623" s="27">
        <v>0.95748</v>
      </c>
      <c r="D13623" s="3" t="s">
        <v>37</v>
      </c>
      <c r="E13623" s="3">
        <v>2005</v>
      </c>
      <c r="F13623" s="3">
        <v>2004</v>
      </c>
      <c r="G13623" s="3" t="s">
        <v>106</v>
      </c>
      <c r="H13623" s="27"/>
    </row>
    <row r="13624" spans="1:8" x14ac:dyDescent="0.45">
      <c r="A13624" s="3" t="s">
        <v>7</v>
      </c>
      <c r="B13624" s="3" t="s">
        <v>2394</v>
      </c>
      <c r="C13624" s="27">
        <v>0.73</v>
      </c>
      <c r="D13624" s="3" t="s">
        <v>18</v>
      </c>
      <c r="E13624" s="3">
        <v>1985</v>
      </c>
      <c r="F13624" s="3">
        <v>1984</v>
      </c>
      <c r="G13624" s="3" t="s">
        <v>70</v>
      </c>
      <c r="H13624" s="27"/>
    </row>
    <row r="13625" spans="1:8" x14ac:dyDescent="0.45">
      <c r="A13625" s="3" t="s">
        <v>7</v>
      </c>
      <c r="B13625" s="3" t="s">
        <v>2394</v>
      </c>
      <c r="C13625" s="27">
        <v>0.79</v>
      </c>
      <c r="D13625" s="3" t="s">
        <v>20</v>
      </c>
      <c r="E13625" s="3">
        <v>1986</v>
      </c>
      <c r="F13625" s="3">
        <v>1985</v>
      </c>
      <c r="G13625" s="3" t="s">
        <v>70</v>
      </c>
      <c r="H13625" s="27"/>
    </row>
    <row r="13626" spans="1:8" x14ac:dyDescent="0.45">
      <c r="A13626" s="3" t="s">
        <v>7</v>
      </c>
      <c r="B13626" s="3" t="s">
        <v>2395</v>
      </c>
      <c r="C13626" s="27">
        <v>0.2</v>
      </c>
      <c r="D13626" s="3" t="s">
        <v>18</v>
      </c>
      <c r="E13626" s="3">
        <v>1985</v>
      </c>
      <c r="F13626" s="3">
        <v>1984</v>
      </c>
      <c r="G13626" s="3" t="s">
        <v>111</v>
      </c>
      <c r="H13626" s="27"/>
    </row>
    <row r="13627" spans="1:8" x14ac:dyDescent="0.45">
      <c r="A13627" s="3" t="s">
        <v>7</v>
      </c>
      <c r="B13627" s="3" t="s">
        <v>2395</v>
      </c>
      <c r="C13627" s="27">
        <v>0.27500000000000002</v>
      </c>
      <c r="D13627" s="3" t="s">
        <v>20</v>
      </c>
      <c r="E13627" s="3">
        <v>1986</v>
      </c>
      <c r="F13627" s="3">
        <v>1985</v>
      </c>
      <c r="G13627" s="3" t="s">
        <v>111</v>
      </c>
      <c r="H13627" s="27"/>
    </row>
    <row r="13628" spans="1:8" x14ac:dyDescent="0.45">
      <c r="A13628" s="3" t="s">
        <v>7</v>
      </c>
      <c r="B13628" s="3" t="s">
        <v>2395</v>
      </c>
      <c r="C13628" s="27">
        <v>0.98333300000000001</v>
      </c>
      <c r="D13628" s="3" t="s">
        <v>21</v>
      </c>
      <c r="E13628" s="3">
        <v>1988</v>
      </c>
      <c r="F13628" s="3">
        <v>1987</v>
      </c>
      <c r="G13628" s="3" t="s">
        <v>111</v>
      </c>
      <c r="H13628" s="27"/>
    </row>
    <row r="13629" spans="1:8" x14ac:dyDescent="0.45">
      <c r="A13629" s="3" t="s">
        <v>7</v>
      </c>
      <c r="B13629" s="3" t="s">
        <v>2395</v>
      </c>
      <c r="C13629" s="27">
        <v>0.98299999999999998</v>
      </c>
      <c r="D13629" s="3" t="s">
        <v>22</v>
      </c>
      <c r="E13629" s="3">
        <v>1989</v>
      </c>
      <c r="F13629" s="3">
        <v>1988</v>
      </c>
      <c r="G13629" s="3" t="s">
        <v>111</v>
      </c>
      <c r="H13629" s="27"/>
    </row>
    <row r="13630" spans="1:8" x14ac:dyDescent="0.45">
      <c r="A13630" s="3" t="s">
        <v>7</v>
      </c>
      <c r="B13630" s="3" t="s">
        <v>2395</v>
      </c>
      <c r="C13630" s="27">
        <v>1</v>
      </c>
      <c r="D13630" s="3" t="s">
        <v>9</v>
      </c>
      <c r="E13630" s="3">
        <v>1991</v>
      </c>
      <c r="F13630" s="3">
        <v>1990</v>
      </c>
      <c r="G13630" s="3" t="s">
        <v>35</v>
      </c>
      <c r="H13630" s="27"/>
    </row>
    <row r="13631" spans="1:8" x14ac:dyDescent="0.45">
      <c r="A13631" s="3" t="s">
        <v>7</v>
      </c>
      <c r="B13631" s="3" t="s">
        <v>2395</v>
      </c>
      <c r="C13631" s="27">
        <v>1.1830000000000001</v>
      </c>
      <c r="D13631" s="3" t="s">
        <v>11</v>
      </c>
      <c r="E13631" s="3">
        <v>1992</v>
      </c>
      <c r="F13631" s="3">
        <v>1991</v>
      </c>
      <c r="G13631" s="3" t="s">
        <v>35</v>
      </c>
      <c r="H13631" s="27"/>
    </row>
    <row r="13632" spans="1:8" x14ac:dyDescent="0.45">
      <c r="A13632" s="3" t="s">
        <v>7</v>
      </c>
      <c r="B13632" s="3" t="s">
        <v>2395</v>
      </c>
      <c r="C13632" s="27">
        <v>0.43</v>
      </c>
      <c r="D13632" s="3" t="s">
        <v>12</v>
      </c>
      <c r="E13632" s="3">
        <v>1993</v>
      </c>
      <c r="F13632" s="3">
        <v>1992</v>
      </c>
      <c r="G13632" s="3" t="s">
        <v>60</v>
      </c>
      <c r="H13632" s="27"/>
    </row>
    <row r="13633" spans="1:8" x14ac:dyDescent="0.45">
      <c r="A13633" s="3" t="s">
        <v>7</v>
      </c>
      <c r="B13633" s="3" t="s">
        <v>2395</v>
      </c>
      <c r="C13633" s="27">
        <v>1.6</v>
      </c>
      <c r="D13633" s="3" t="s">
        <v>14</v>
      </c>
      <c r="E13633" s="3">
        <v>1994</v>
      </c>
      <c r="F13633" s="3">
        <v>1993</v>
      </c>
      <c r="G13633" s="3" t="s">
        <v>60</v>
      </c>
      <c r="H13633" s="27"/>
    </row>
    <row r="13634" spans="1:8" x14ac:dyDescent="0.45">
      <c r="A13634" s="3" t="s">
        <v>7</v>
      </c>
      <c r="B13634" s="3" t="s">
        <v>2395</v>
      </c>
      <c r="C13634" s="27">
        <v>1</v>
      </c>
      <c r="D13634" s="3" t="s">
        <v>15</v>
      </c>
      <c r="E13634" s="3">
        <v>1995</v>
      </c>
      <c r="F13634" s="3">
        <v>1994</v>
      </c>
      <c r="G13634" s="3" t="s">
        <v>60</v>
      </c>
      <c r="H13634" s="27"/>
    </row>
    <row r="13635" spans="1:8" x14ac:dyDescent="0.45">
      <c r="A13635" s="3" t="s">
        <v>7</v>
      </c>
      <c r="B13635" s="3" t="s">
        <v>2395</v>
      </c>
      <c r="C13635" s="27">
        <v>1.3</v>
      </c>
      <c r="D13635" s="3" t="s">
        <v>25</v>
      </c>
      <c r="E13635" s="3">
        <v>1996</v>
      </c>
      <c r="F13635" s="3">
        <v>1995</v>
      </c>
      <c r="G13635" s="3" t="s">
        <v>60</v>
      </c>
      <c r="H13635" s="27"/>
    </row>
    <row r="13636" spans="1:8" x14ac:dyDescent="0.45">
      <c r="A13636" s="3" t="s">
        <v>7</v>
      </c>
      <c r="B13636" s="3" t="s">
        <v>2395</v>
      </c>
      <c r="C13636" s="27">
        <v>0.75700000000000001</v>
      </c>
      <c r="D13636" s="3" t="s">
        <v>26</v>
      </c>
      <c r="E13636" s="3">
        <v>1997</v>
      </c>
      <c r="F13636" s="3">
        <v>1996</v>
      </c>
      <c r="G13636" s="3" t="s">
        <v>60</v>
      </c>
      <c r="H13636" s="27"/>
    </row>
    <row r="13637" spans="1:8" x14ac:dyDescent="0.45">
      <c r="A13637" s="3" t="s">
        <v>7</v>
      </c>
      <c r="B13637" s="3" t="s">
        <v>2395</v>
      </c>
      <c r="C13637" s="27">
        <v>0.76666699999999999</v>
      </c>
      <c r="D13637" s="3" t="s">
        <v>27</v>
      </c>
      <c r="E13637" s="3">
        <v>1998</v>
      </c>
      <c r="F13637" s="3">
        <v>1997</v>
      </c>
      <c r="G13637" s="3" t="s">
        <v>60</v>
      </c>
      <c r="H13637" s="27"/>
    </row>
    <row r="13638" spans="1:8" x14ac:dyDescent="0.45">
      <c r="A13638" s="3" t="s">
        <v>7</v>
      </c>
      <c r="B13638" s="3" t="s">
        <v>2395</v>
      </c>
      <c r="C13638" s="27">
        <v>1</v>
      </c>
      <c r="D13638" s="3" t="s">
        <v>31</v>
      </c>
      <c r="E13638" s="3">
        <v>1999</v>
      </c>
      <c r="F13638" s="3">
        <v>1998</v>
      </c>
      <c r="G13638" s="3" t="s">
        <v>60</v>
      </c>
      <c r="H13638" s="27"/>
    </row>
    <row r="13639" spans="1:8" x14ac:dyDescent="0.45">
      <c r="A13639" s="3" t="s">
        <v>7</v>
      </c>
      <c r="B13639" s="3" t="s">
        <v>2396</v>
      </c>
      <c r="C13639" s="27">
        <v>0.349055</v>
      </c>
      <c r="D13639" s="3" t="s">
        <v>21</v>
      </c>
      <c r="E13639" s="3">
        <v>1988</v>
      </c>
      <c r="F13639" s="3">
        <v>1987</v>
      </c>
      <c r="G13639" s="3" t="s">
        <v>103</v>
      </c>
      <c r="H13639" s="27"/>
    </row>
    <row r="13640" spans="1:8" x14ac:dyDescent="0.45">
      <c r="A13640" s="3" t="s">
        <v>7</v>
      </c>
      <c r="B13640" s="3" t="s">
        <v>2396</v>
      </c>
      <c r="C13640" s="27">
        <v>0.36399999999999999</v>
      </c>
      <c r="D13640" s="3" t="s">
        <v>22</v>
      </c>
      <c r="E13640" s="3">
        <v>1989</v>
      </c>
      <c r="F13640" s="3">
        <v>1988</v>
      </c>
      <c r="G13640" s="3" t="s">
        <v>103</v>
      </c>
      <c r="H13640" s="27"/>
    </row>
    <row r="13641" spans="1:8" x14ac:dyDescent="0.45">
      <c r="A13641" s="3" t="s">
        <v>7</v>
      </c>
      <c r="B13641" s="3" t="s">
        <v>2396</v>
      </c>
      <c r="C13641" s="27">
        <v>3.7850000000000001</v>
      </c>
      <c r="D13641" s="3" t="s">
        <v>9</v>
      </c>
      <c r="E13641" s="3">
        <v>1991</v>
      </c>
      <c r="F13641" s="3">
        <v>1990</v>
      </c>
      <c r="G13641" s="3" t="s">
        <v>103</v>
      </c>
      <c r="H13641" s="27"/>
    </row>
    <row r="13642" spans="1:8" x14ac:dyDescent="0.45">
      <c r="A13642" s="3" t="s">
        <v>7</v>
      </c>
      <c r="B13642" s="3" t="s">
        <v>2396</v>
      </c>
      <c r="C13642" s="27">
        <v>3.786</v>
      </c>
      <c r="D13642" s="3" t="s">
        <v>11</v>
      </c>
      <c r="E13642" s="3">
        <v>1992</v>
      </c>
      <c r="F13642" s="3">
        <v>1991</v>
      </c>
      <c r="G13642" s="3" t="s">
        <v>103</v>
      </c>
      <c r="H13642" s="27"/>
    </row>
    <row r="13643" spans="1:8" x14ac:dyDescent="0.45">
      <c r="A13643" s="3" t="s">
        <v>7</v>
      </c>
      <c r="B13643" s="3" t="s">
        <v>2396</v>
      </c>
      <c r="C13643" s="27">
        <v>3.786</v>
      </c>
      <c r="D13643" s="3" t="s">
        <v>12</v>
      </c>
      <c r="E13643" s="3">
        <v>1993</v>
      </c>
      <c r="F13643" s="3">
        <v>1992</v>
      </c>
      <c r="G13643" s="3" t="s">
        <v>103</v>
      </c>
      <c r="H13643" s="27"/>
    </row>
    <row r="13644" spans="1:8" x14ac:dyDescent="0.45">
      <c r="A13644" s="3" t="s">
        <v>7</v>
      </c>
      <c r="B13644" s="3" t="s">
        <v>2396</v>
      </c>
      <c r="C13644" s="27">
        <v>3.786</v>
      </c>
      <c r="D13644" s="3" t="s">
        <v>14</v>
      </c>
      <c r="E13644" s="3">
        <v>1994</v>
      </c>
      <c r="F13644" s="3">
        <v>1993</v>
      </c>
      <c r="G13644" s="3" t="s">
        <v>103</v>
      </c>
      <c r="H13644" s="27"/>
    </row>
    <row r="13645" spans="1:8" x14ac:dyDescent="0.45">
      <c r="A13645" s="3" t="s">
        <v>7</v>
      </c>
      <c r="B13645" s="3" t="s">
        <v>2396</v>
      </c>
      <c r="C13645" s="27">
        <v>3.786</v>
      </c>
      <c r="D13645" s="3" t="s">
        <v>15</v>
      </c>
      <c r="E13645" s="3">
        <v>1995</v>
      </c>
      <c r="F13645" s="3">
        <v>1994</v>
      </c>
      <c r="G13645" s="3" t="s">
        <v>103</v>
      </c>
      <c r="H13645" s="27"/>
    </row>
    <row r="13646" spans="1:8" x14ac:dyDescent="0.45">
      <c r="A13646" s="3" t="s">
        <v>7</v>
      </c>
      <c r="B13646" s="3" t="s">
        <v>2396</v>
      </c>
      <c r="C13646" s="27">
        <v>4.1509999999999998</v>
      </c>
      <c r="D13646" s="3" t="s">
        <v>25</v>
      </c>
      <c r="E13646" s="3">
        <v>1996</v>
      </c>
      <c r="F13646" s="3">
        <v>1995</v>
      </c>
      <c r="G13646" s="3" t="s">
        <v>64</v>
      </c>
      <c r="H13646" s="27"/>
    </row>
    <row r="13647" spans="1:8" x14ac:dyDescent="0.45">
      <c r="A13647" s="3" t="s">
        <v>7</v>
      </c>
      <c r="B13647" s="3" t="s">
        <v>2396</v>
      </c>
      <c r="C13647" s="27">
        <v>4.1509999999999998</v>
      </c>
      <c r="D13647" s="3" t="s">
        <v>26</v>
      </c>
      <c r="E13647" s="3">
        <v>1997</v>
      </c>
      <c r="F13647" s="3">
        <v>1996</v>
      </c>
      <c r="G13647" s="3" t="s">
        <v>64</v>
      </c>
      <c r="H13647" s="27"/>
    </row>
    <row r="13648" spans="1:8" x14ac:dyDescent="0.45">
      <c r="A13648" s="3" t="s">
        <v>7</v>
      </c>
      <c r="B13648" s="3" t="s">
        <v>2396</v>
      </c>
      <c r="C13648" s="27">
        <v>4.55</v>
      </c>
      <c r="D13648" s="3" t="s">
        <v>27</v>
      </c>
      <c r="E13648" s="3">
        <v>1998</v>
      </c>
      <c r="F13648" s="3">
        <v>1997</v>
      </c>
      <c r="G13648" s="3" t="s">
        <v>64</v>
      </c>
      <c r="H13648" s="27"/>
    </row>
    <row r="13649" spans="1:8" x14ac:dyDescent="0.45">
      <c r="A13649" s="3" t="s">
        <v>7</v>
      </c>
      <c r="B13649" s="3" t="s">
        <v>2396</v>
      </c>
      <c r="C13649" s="27">
        <v>1.75</v>
      </c>
      <c r="D13649" s="3" t="s">
        <v>31</v>
      </c>
      <c r="E13649" s="3">
        <v>1999</v>
      </c>
      <c r="F13649" s="3">
        <v>1998</v>
      </c>
      <c r="G13649" s="3" t="s">
        <v>35</v>
      </c>
      <c r="H13649" s="27"/>
    </row>
    <row r="13650" spans="1:8" x14ac:dyDescent="0.45">
      <c r="A13650" s="3" t="s">
        <v>7</v>
      </c>
      <c r="B13650" s="3" t="s">
        <v>2396</v>
      </c>
      <c r="C13650" s="27">
        <v>1.925</v>
      </c>
      <c r="D13650" s="3" t="s">
        <v>32</v>
      </c>
      <c r="E13650" s="3">
        <v>2000</v>
      </c>
      <c r="F13650" s="3">
        <v>1999</v>
      </c>
      <c r="G13650" s="3" t="s">
        <v>35</v>
      </c>
      <c r="H13650" s="27"/>
    </row>
    <row r="13651" spans="1:8" x14ac:dyDescent="0.45">
      <c r="A13651" s="3" t="s">
        <v>7</v>
      </c>
      <c r="B13651" s="3" t="s">
        <v>2396</v>
      </c>
      <c r="C13651" s="27">
        <v>2.1</v>
      </c>
      <c r="D13651" s="3" t="s">
        <v>28</v>
      </c>
      <c r="E13651" s="3">
        <v>2001</v>
      </c>
      <c r="F13651" s="3">
        <v>2000</v>
      </c>
      <c r="G13651" s="3" t="s">
        <v>13</v>
      </c>
      <c r="H13651" s="27"/>
    </row>
    <row r="13652" spans="1:8" x14ac:dyDescent="0.45">
      <c r="A13652" s="3" t="s">
        <v>7</v>
      </c>
      <c r="B13652" s="3" t="s">
        <v>2397</v>
      </c>
      <c r="C13652" s="27">
        <v>1.46</v>
      </c>
      <c r="D13652" s="3" t="s">
        <v>31</v>
      </c>
      <c r="E13652" s="3">
        <v>1999</v>
      </c>
      <c r="F13652" s="3">
        <v>1998</v>
      </c>
      <c r="G13652" s="3" t="s">
        <v>16</v>
      </c>
      <c r="H13652" s="27"/>
    </row>
    <row r="13653" spans="1:8" x14ac:dyDescent="0.45">
      <c r="A13653" s="3" t="s">
        <v>7</v>
      </c>
      <c r="B13653" s="3" t="s">
        <v>2397</v>
      </c>
      <c r="C13653" s="27">
        <v>1.87992</v>
      </c>
      <c r="D13653" s="3" t="s">
        <v>32</v>
      </c>
      <c r="E13653" s="3">
        <v>2000</v>
      </c>
      <c r="F13653" s="3">
        <v>1999</v>
      </c>
      <c r="G13653" s="3" t="s">
        <v>16</v>
      </c>
      <c r="H13653" s="27"/>
    </row>
    <row r="13654" spans="1:8" x14ac:dyDescent="0.45">
      <c r="A13654" s="3" t="s">
        <v>7</v>
      </c>
      <c r="B13654" s="3" t="s">
        <v>2397</v>
      </c>
      <c r="C13654" s="27">
        <v>2.0110800000000002</v>
      </c>
      <c r="D13654" s="3" t="s">
        <v>28</v>
      </c>
      <c r="E13654" s="3">
        <v>2001</v>
      </c>
      <c r="F13654" s="3">
        <v>2000</v>
      </c>
      <c r="G13654" s="3" t="s">
        <v>16</v>
      </c>
      <c r="H13654" s="27"/>
    </row>
    <row r="13655" spans="1:8" x14ac:dyDescent="0.45">
      <c r="A13655" s="3" t="s">
        <v>7</v>
      </c>
      <c r="B13655" s="3" t="s">
        <v>2397</v>
      </c>
      <c r="C13655" s="27">
        <v>2.5540720000000001</v>
      </c>
      <c r="D13655" s="3" t="s">
        <v>33</v>
      </c>
      <c r="E13655" s="3">
        <v>2002</v>
      </c>
      <c r="F13655" s="3">
        <v>2001</v>
      </c>
      <c r="G13655" s="3" t="s">
        <v>68</v>
      </c>
      <c r="H13655" s="27"/>
    </row>
    <row r="13656" spans="1:8" x14ac:dyDescent="0.45">
      <c r="A13656" s="3" t="s">
        <v>7</v>
      </c>
      <c r="B13656" s="3" t="s">
        <v>2397</v>
      </c>
      <c r="C13656" s="27">
        <v>5.5</v>
      </c>
      <c r="D13656" s="3" t="s">
        <v>34</v>
      </c>
      <c r="E13656" s="3">
        <v>2003</v>
      </c>
      <c r="F13656" s="3">
        <v>2002</v>
      </c>
      <c r="G13656" s="3" t="s">
        <v>68</v>
      </c>
      <c r="H13656" s="27"/>
    </row>
    <row r="13657" spans="1:8" x14ac:dyDescent="0.45">
      <c r="A13657" s="3" t="s">
        <v>7</v>
      </c>
      <c r="B13657" s="3" t="s">
        <v>2397</v>
      </c>
      <c r="C13657" s="27">
        <v>6.1875</v>
      </c>
      <c r="D13657" s="3" t="s">
        <v>36</v>
      </c>
      <c r="E13657" s="3">
        <v>2004</v>
      </c>
      <c r="F13657" s="3">
        <v>2003</v>
      </c>
      <c r="G13657" s="3" t="s">
        <v>68</v>
      </c>
      <c r="H13657" s="27"/>
    </row>
    <row r="13658" spans="1:8" x14ac:dyDescent="0.45">
      <c r="A13658" s="3" t="s">
        <v>7</v>
      </c>
      <c r="B13658" s="3" t="s">
        <v>2397</v>
      </c>
      <c r="C13658" s="27">
        <v>6.875</v>
      </c>
      <c r="D13658" s="3" t="s">
        <v>37</v>
      </c>
      <c r="E13658" s="3">
        <v>2005</v>
      </c>
      <c r="F13658" s="3">
        <v>2004</v>
      </c>
      <c r="G13658" s="3" t="s">
        <v>68</v>
      </c>
      <c r="H13658" s="27"/>
    </row>
    <row r="13659" spans="1:8" x14ac:dyDescent="0.45">
      <c r="A13659" s="3" t="s">
        <v>7</v>
      </c>
      <c r="B13659" s="3" t="s">
        <v>2397</v>
      </c>
      <c r="C13659" s="27">
        <v>7.5625</v>
      </c>
      <c r="D13659" s="3" t="s">
        <v>38</v>
      </c>
      <c r="E13659" s="3">
        <v>2006</v>
      </c>
      <c r="F13659" s="3">
        <v>2005</v>
      </c>
      <c r="G13659" s="3" t="s">
        <v>75</v>
      </c>
      <c r="H13659" s="27"/>
    </row>
    <row r="13660" spans="1:8" x14ac:dyDescent="0.45">
      <c r="A13660" s="3" t="s">
        <v>7</v>
      </c>
      <c r="B13660" s="3" t="s">
        <v>2397</v>
      </c>
      <c r="C13660" s="27">
        <v>8.25</v>
      </c>
      <c r="D13660" s="3" t="s">
        <v>39</v>
      </c>
      <c r="E13660" s="3">
        <v>2007</v>
      </c>
      <c r="F13660" s="3">
        <v>2006</v>
      </c>
      <c r="G13660" s="3" t="s">
        <v>75</v>
      </c>
      <c r="H13660" s="27"/>
    </row>
    <row r="13661" spans="1:8" x14ac:dyDescent="0.45">
      <c r="A13661" s="3" t="s">
        <v>7</v>
      </c>
      <c r="B13661" s="3" t="s">
        <v>2397</v>
      </c>
      <c r="C13661" s="27">
        <v>8.9375</v>
      </c>
      <c r="D13661" s="3" t="s">
        <v>42</v>
      </c>
      <c r="E13661" s="3">
        <v>2008</v>
      </c>
      <c r="F13661" s="3">
        <v>2007</v>
      </c>
      <c r="G13661" s="3" t="s">
        <v>75</v>
      </c>
      <c r="H13661" s="27"/>
    </row>
    <row r="13662" spans="1:8" x14ac:dyDescent="0.45">
      <c r="A13662" s="3" t="s">
        <v>7</v>
      </c>
      <c r="B13662" s="3" t="s">
        <v>2397</v>
      </c>
      <c r="C13662" s="27">
        <v>1.262275</v>
      </c>
      <c r="D13662" s="3" t="s">
        <v>50</v>
      </c>
      <c r="E13662" s="3">
        <v>2009</v>
      </c>
      <c r="F13662" s="3">
        <v>2008</v>
      </c>
      <c r="G13662" s="3" t="s">
        <v>51</v>
      </c>
      <c r="H13662" s="27"/>
    </row>
    <row r="13663" spans="1:8" x14ac:dyDescent="0.45">
      <c r="A13663" s="3" t="s">
        <v>7</v>
      </c>
      <c r="B13663" s="3" t="s">
        <v>2397</v>
      </c>
      <c r="C13663" s="27">
        <v>1.3064549999999999</v>
      </c>
      <c r="D13663" s="3" t="s">
        <v>43</v>
      </c>
      <c r="E13663" s="3">
        <v>2010</v>
      </c>
      <c r="F13663" s="3">
        <v>2009</v>
      </c>
      <c r="G13663" s="3" t="s">
        <v>53</v>
      </c>
      <c r="H13663" s="27"/>
    </row>
    <row r="13664" spans="1:8" x14ac:dyDescent="0.45">
      <c r="A13664" s="3" t="s">
        <v>7</v>
      </c>
      <c r="B13664" s="3" t="s">
        <v>2397</v>
      </c>
      <c r="C13664" s="27">
        <v>1.3521810000000001</v>
      </c>
      <c r="D13664" s="3" t="s">
        <v>77</v>
      </c>
      <c r="E13664" s="3">
        <v>2011</v>
      </c>
      <c r="F13664" s="3">
        <v>2010</v>
      </c>
      <c r="G13664" s="3" t="s">
        <v>53</v>
      </c>
      <c r="H13664" s="27"/>
    </row>
    <row r="13665" spans="1:8" x14ac:dyDescent="0.45">
      <c r="A13665" s="3" t="s">
        <v>7</v>
      </c>
      <c r="B13665" s="3" t="s">
        <v>2397</v>
      </c>
      <c r="C13665" s="27">
        <v>0.52496399999999999</v>
      </c>
      <c r="D13665" s="3" t="s">
        <v>77</v>
      </c>
      <c r="E13665" s="3">
        <v>2011</v>
      </c>
      <c r="F13665" s="3">
        <v>2010</v>
      </c>
      <c r="G13665" s="3" t="s">
        <v>68</v>
      </c>
      <c r="H13665" s="27"/>
    </row>
    <row r="13666" spans="1:8" x14ac:dyDescent="0.45">
      <c r="A13666" s="3" t="s">
        <v>7</v>
      </c>
      <c r="B13666" s="3" t="s">
        <v>2398</v>
      </c>
      <c r="C13666" s="27">
        <v>0.24446300000000001</v>
      </c>
      <c r="D13666" s="3" t="s">
        <v>50</v>
      </c>
      <c r="E13666" s="3">
        <v>2009</v>
      </c>
      <c r="F13666" s="3">
        <v>2008</v>
      </c>
      <c r="G13666" s="3" t="s">
        <v>103</v>
      </c>
      <c r="H13666" s="27"/>
    </row>
    <row r="13667" spans="1:8" x14ac:dyDescent="0.45">
      <c r="A13667" s="3" t="s">
        <v>7</v>
      </c>
      <c r="B13667" s="3" t="s">
        <v>2398</v>
      </c>
      <c r="C13667" s="27">
        <v>0.73641999999999996</v>
      </c>
      <c r="D13667" s="3" t="s">
        <v>43</v>
      </c>
      <c r="E13667" s="3">
        <v>2010</v>
      </c>
      <c r="F13667" s="3">
        <v>2009</v>
      </c>
      <c r="G13667" s="3" t="s">
        <v>103</v>
      </c>
      <c r="H13667" s="27"/>
    </row>
    <row r="13668" spans="1:8" x14ac:dyDescent="0.45">
      <c r="A13668" s="3" t="s">
        <v>7</v>
      </c>
      <c r="B13668" s="3" t="s">
        <v>2398</v>
      </c>
      <c r="C13668" s="27">
        <v>0.32165199999999999</v>
      </c>
      <c r="D13668" s="3" t="s">
        <v>77</v>
      </c>
      <c r="E13668" s="3">
        <v>2011</v>
      </c>
      <c r="F13668" s="3">
        <v>2010</v>
      </c>
      <c r="G13668" s="3" t="s">
        <v>103</v>
      </c>
      <c r="H13668" s="27"/>
    </row>
    <row r="13669" spans="1:8" x14ac:dyDescent="0.45">
      <c r="A13669" s="3" t="s">
        <v>7</v>
      </c>
      <c r="B13669" s="3" t="s">
        <v>2399</v>
      </c>
      <c r="C13669" s="27">
        <v>3.4519199999999999</v>
      </c>
      <c r="D13669" s="3" t="s">
        <v>34</v>
      </c>
      <c r="E13669" s="3">
        <v>2003</v>
      </c>
      <c r="F13669" s="3">
        <v>2002</v>
      </c>
      <c r="G13669" s="3" t="s">
        <v>106</v>
      </c>
      <c r="H13669" s="27"/>
    </row>
    <row r="13670" spans="1:8" x14ac:dyDescent="0.45">
      <c r="A13670" s="3" t="s">
        <v>7</v>
      </c>
      <c r="B13670" s="3" t="s">
        <v>2399</v>
      </c>
      <c r="C13670" s="27">
        <v>3.71088</v>
      </c>
      <c r="D13670" s="3" t="s">
        <v>36</v>
      </c>
      <c r="E13670" s="3">
        <v>2004</v>
      </c>
      <c r="F13670" s="3">
        <v>2003</v>
      </c>
      <c r="G13670" s="3" t="s">
        <v>106</v>
      </c>
      <c r="H13670" s="27"/>
    </row>
    <row r="13671" spans="1:8" x14ac:dyDescent="0.45">
      <c r="A13671" s="3" t="s">
        <v>7</v>
      </c>
      <c r="B13671" s="3" t="s">
        <v>2399</v>
      </c>
      <c r="C13671" s="27">
        <v>1.550551</v>
      </c>
      <c r="D13671" s="3" t="s">
        <v>37</v>
      </c>
      <c r="E13671" s="3">
        <v>2005</v>
      </c>
      <c r="F13671" s="3">
        <v>2004</v>
      </c>
      <c r="G13671" s="3" t="s">
        <v>106</v>
      </c>
      <c r="H13671" s="27"/>
    </row>
    <row r="13672" spans="1:8" x14ac:dyDescent="0.45">
      <c r="A13672" s="3" t="s">
        <v>7</v>
      </c>
      <c r="B13672" s="3" t="s">
        <v>2400</v>
      </c>
      <c r="C13672" s="27">
        <v>0.5</v>
      </c>
      <c r="D13672" s="3" t="s">
        <v>9</v>
      </c>
      <c r="E13672" s="3">
        <v>1991</v>
      </c>
      <c r="F13672" s="3">
        <v>1990</v>
      </c>
      <c r="G13672" s="3" t="s">
        <v>94</v>
      </c>
      <c r="H13672" s="27"/>
    </row>
    <row r="13673" spans="1:8" x14ac:dyDescent="0.45">
      <c r="A13673" s="3" t="s">
        <v>7</v>
      </c>
      <c r="B13673" s="3" t="s">
        <v>2400</v>
      </c>
      <c r="C13673" s="27">
        <v>0.65</v>
      </c>
      <c r="D13673" s="3" t="s">
        <v>11</v>
      </c>
      <c r="E13673" s="3">
        <v>1992</v>
      </c>
      <c r="F13673" s="3">
        <v>1991</v>
      </c>
      <c r="G13673" s="3" t="s">
        <v>94</v>
      </c>
      <c r="H13673" s="27"/>
    </row>
    <row r="13674" spans="1:8" x14ac:dyDescent="0.45">
      <c r="A13674" s="3" t="s">
        <v>7</v>
      </c>
      <c r="B13674" s="3" t="s">
        <v>2400</v>
      </c>
      <c r="C13674" s="27">
        <v>0.8</v>
      </c>
      <c r="D13674" s="3" t="s">
        <v>12</v>
      </c>
      <c r="E13674" s="3">
        <v>1993</v>
      </c>
      <c r="F13674" s="3">
        <v>1992</v>
      </c>
      <c r="G13674" s="3" t="s">
        <v>62</v>
      </c>
      <c r="H13674" s="27"/>
    </row>
    <row r="13675" spans="1:8" x14ac:dyDescent="0.45">
      <c r="A13675" s="3" t="s">
        <v>7</v>
      </c>
      <c r="B13675" s="3" t="s">
        <v>2400</v>
      </c>
      <c r="C13675" s="27">
        <v>0.95</v>
      </c>
      <c r="D13675" s="3" t="s">
        <v>14</v>
      </c>
      <c r="E13675" s="3">
        <v>1994</v>
      </c>
      <c r="F13675" s="3">
        <v>1993</v>
      </c>
      <c r="G13675" s="3" t="s">
        <v>62</v>
      </c>
      <c r="H13675" s="27"/>
    </row>
    <row r="13676" spans="1:8" x14ac:dyDescent="0.45">
      <c r="A13676" s="3" t="s">
        <v>7</v>
      </c>
      <c r="B13676" s="3" t="s">
        <v>2400</v>
      </c>
      <c r="C13676" s="27">
        <v>1.1000000000000001</v>
      </c>
      <c r="D13676" s="3" t="s">
        <v>15</v>
      </c>
      <c r="E13676" s="3">
        <v>1995</v>
      </c>
      <c r="F13676" s="3">
        <v>1994</v>
      </c>
      <c r="G13676" s="3" t="s">
        <v>62</v>
      </c>
      <c r="H13676" s="27"/>
    </row>
    <row r="13677" spans="1:8" x14ac:dyDescent="0.45">
      <c r="A13677" s="3" t="s">
        <v>7</v>
      </c>
      <c r="B13677" s="3" t="s">
        <v>2400</v>
      </c>
      <c r="C13677" s="27">
        <v>2</v>
      </c>
      <c r="D13677" s="3" t="s">
        <v>25</v>
      </c>
      <c r="E13677" s="3">
        <v>1996</v>
      </c>
      <c r="F13677" s="3">
        <v>1995</v>
      </c>
      <c r="G13677" s="3" t="s">
        <v>62</v>
      </c>
      <c r="H13677" s="27"/>
    </row>
    <row r="13678" spans="1:8" x14ac:dyDescent="0.45">
      <c r="A13678" s="3" t="s">
        <v>7</v>
      </c>
      <c r="B13678" s="3" t="s">
        <v>2400</v>
      </c>
      <c r="C13678" s="27">
        <v>2.25</v>
      </c>
      <c r="D13678" s="3" t="s">
        <v>26</v>
      </c>
      <c r="E13678" s="3">
        <v>1997</v>
      </c>
      <c r="F13678" s="3">
        <v>1996</v>
      </c>
      <c r="G13678" s="3" t="s">
        <v>62</v>
      </c>
      <c r="H13678" s="27"/>
    </row>
    <row r="13679" spans="1:8" x14ac:dyDescent="0.45">
      <c r="A13679" s="3" t="s">
        <v>7</v>
      </c>
      <c r="B13679" s="3" t="s">
        <v>2400</v>
      </c>
      <c r="C13679" s="27">
        <v>2.5</v>
      </c>
      <c r="D13679" s="3" t="s">
        <v>27</v>
      </c>
      <c r="E13679" s="3">
        <v>1998</v>
      </c>
      <c r="F13679" s="3">
        <v>1997</v>
      </c>
      <c r="G13679" s="3" t="s">
        <v>62</v>
      </c>
      <c r="H13679" s="27"/>
    </row>
    <row r="13680" spans="1:8" x14ac:dyDescent="0.45">
      <c r="A13680" s="3" t="s">
        <v>7</v>
      </c>
      <c r="B13680" s="3" t="s">
        <v>2400</v>
      </c>
      <c r="C13680" s="27">
        <v>11</v>
      </c>
      <c r="D13680" s="3" t="s">
        <v>31</v>
      </c>
      <c r="E13680" s="3">
        <v>1999</v>
      </c>
      <c r="F13680" s="3">
        <v>1998</v>
      </c>
      <c r="G13680" s="3" t="s">
        <v>62</v>
      </c>
      <c r="H13680" s="27"/>
    </row>
    <row r="13681" spans="1:8" x14ac:dyDescent="0.45">
      <c r="A13681" s="3" t="s">
        <v>7</v>
      </c>
      <c r="B13681" s="3" t="s">
        <v>2400</v>
      </c>
      <c r="C13681" s="27">
        <v>12.375</v>
      </c>
      <c r="D13681" s="3" t="s">
        <v>32</v>
      </c>
      <c r="E13681" s="3">
        <v>2000</v>
      </c>
      <c r="F13681" s="3">
        <v>1999</v>
      </c>
      <c r="G13681" s="3" t="s">
        <v>62</v>
      </c>
      <c r="H13681" s="27"/>
    </row>
    <row r="13682" spans="1:8" x14ac:dyDescent="0.45">
      <c r="A13682" s="3" t="s">
        <v>7</v>
      </c>
      <c r="B13682" s="3" t="s">
        <v>2400</v>
      </c>
      <c r="C13682" s="27">
        <v>13.8</v>
      </c>
      <c r="D13682" s="3" t="s">
        <v>28</v>
      </c>
      <c r="E13682" s="3">
        <v>2001</v>
      </c>
      <c r="F13682" s="3">
        <v>2000</v>
      </c>
      <c r="G13682" s="3" t="s">
        <v>62</v>
      </c>
      <c r="H13682" s="27"/>
    </row>
    <row r="13683" spans="1:8" x14ac:dyDescent="0.45">
      <c r="A13683" s="3" t="s">
        <v>7</v>
      </c>
      <c r="B13683" s="3" t="s">
        <v>2400</v>
      </c>
      <c r="C13683" s="27">
        <v>15.125</v>
      </c>
      <c r="D13683" s="3" t="s">
        <v>33</v>
      </c>
      <c r="E13683" s="3">
        <v>2002</v>
      </c>
      <c r="F13683" s="3">
        <v>2001</v>
      </c>
      <c r="G13683" s="3" t="s">
        <v>62</v>
      </c>
      <c r="H13683" s="27"/>
    </row>
    <row r="13684" spans="1:8" x14ac:dyDescent="0.45">
      <c r="A13684" s="3" t="s">
        <v>7</v>
      </c>
      <c r="B13684" s="3" t="s">
        <v>2401</v>
      </c>
      <c r="C13684" s="27">
        <v>0.56799999999999995</v>
      </c>
      <c r="D13684" s="3" t="s">
        <v>26</v>
      </c>
      <c r="E13684" s="3">
        <v>1997</v>
      </c>
      <c r="F13684" s="3">
        <v>1996</v>
      </c>
      <c r="G13684" s="3" t="s">
        <v>49</v>
      </c>
      <c r="H13684" s="27"/>
    </row>
    <row r="13685" spans="1:8" x14ac:dyDescent="0.45">
      <c r="A13685" s="3" t="s">
        <v>7</v>
      </c>
      <c r="B13685" s="3" t="s">
        <v>2401</v>
      </c>
      <c r="C13685" s="27">
        <v>0.65280000000000005</v>
      </c>
      <c r="D13685" s="3" t="s">
        <v>27</v>
      </c>
      <c r="E13685" s="3">
        <v>1998</v>
      </c>
      <c r="F13685" s="3">
        <v>1997</v>
      </c>
      <c r="G13685" s="3" t="s">
        <v>49</v>
      </c>
      <c r="H13685" s="27"/>
    </row>
    <row r="13686" spans="1:8" x14ac:dyDescent="0.45">
      <c r="A13686" s="3" t="s">
        <v>7</v>
      </c>
      <c r="B13686" s="3" t="s">
        <v>2401</v>
      </c>
      <c r="C13686" s="27">
        <v>0.73787999999999998</v>
      </c>
      <c r="D13686" s="3" t="s">
        <v>31</v>
      </c>
      <c r="E13686" s="3">
        <v>1999</v>
      </c>
      <c r="F13686" s="3">
        <v>1998</v>
      </c>
      <c r="G13686" s="3" t="s">
        <v>49</v>
      </c>
      <c r="H13686" s="27"/>
    </row>
    <row r="13687" spans="1:8" x14ac:dyDescent="0.45">
      <c r="A13687" s="3" t="s">
        <v>7</v>
      </c>
      <c r="B13687" s="3" t="s">
        <v>2401</v>
      </c>
      <c r="C13687" s="27">
        <v>2.5499999999999998</v>
      </c>
      <c r="D13687" s="3" t="s">
        <v>32</v>
      </c>
      <c r="E13687" s="3">
        <v>2000</v>
      </c>
      <c r="F13687" s="3">
        <v>1999</v>
      </c>
      <c r="G13687" s="3" t="s">
        <v>49</v>
      </c>
      <c r="H13687" s="27"/>
    </row>
    <row r="13688" spans="1:8" x14ac:dyDescent="0.45">
      <c r="A13688" s="3" t="s">
        <v>7</v>
      </c>
      <c r="B13688" s="3" t="s">
        <v>2401</v>
      </c>
      <c r="C13688" s="27">
        <v>2.87</v>
      </c>
      <c r="D13688" s="3" t="s">
        <v>28</v>
      </c>
      <c r="E13688" s="3">
        <v>2001</v>
      </c>
      <c r="F13688" s="3">
        <v>2000</v>
      </c>
      <c r="G13688" s="3" t="s">
        <v>49</v>
      </c>
      <c r="H13688" s="27"/>
    </row>
    <row r="13689" spans="1:8" x14ac:dyDescent="0.45">
      <c r="A13689" s="3" t="s">
        <v>7</v>
      </c>
      <c r="B13689" s="3" t="s">
        <v>2401</v>
      </c>
      <c r="C13689" s="27">
        <v>5</v>
      </c>
      <c r="D13689" s="3" t="s">
        <v>33</v>
      </c>
      <c r="E13689" s="3">
        <v>2002</v>
      </c>
      <c r="F13689" s="3">
        <v>2001</v>
      </c>
      <c r="G13689" s="3" t="s">
        <v>57</v>
      </c>
      <c r="H13689" s="27"/>
    </row>
    <row r="13690" spans="1:8" x14ac:dyDescent="0.45">
      <c r="A13690" s="3" t="s">
        <v>7</v>
      </c>
      <c r="B13690" s="3" t="s">
        <v>2401</v>
      </c>
      <c r="C13690" s="27">
        <v>5.25</v>
      </c>
      <c r="D13690" s="3" t="s">
        <v>34</v>
      </c>
      <c r="E13690" s="3">
        <v>2003</v>
      </c>
      <c r="F13690" s="3">
        <v>2002</v>
      </c>
      <c r="G13690" s="3" t="s">
        <v>57</v>
      </c>
      <c r="H13690" s="27"/>
    </row>
    <row r="13691" spans="1:8" x14ac:dyDescent="0.45">
      <c r="A13691" s="3" t="s">
        <v>7</v>
      </c>
      <c r="B13691" s="3" t="s">
        <v>2401</v>
      </c>
      <c r="C13691" s="27">
        <v>5.9874999999999998</v>
      </c>
      <c r="D13691" s="3" t="s">
        <v>36</v>
      </c>
      <c r="E13691" s="3">
        <v>2004</v>
      </c>
      <c r="F13691" s="3">
        <v>2003</v>
      </c>
      <c r="G13691" s="3" t="s">
        <v>106</v>
      </c>
      <c r="H13691" s="27"/>
    </row>
    <row r="13692" spans="1:8" x14ac:dyDescent="0.45">
      <c r="A13692" s="3" t="s">
        <v>7</v>
      </c>
      <c r="B13692" s="3" t="s">
        <v>2401</v>
      </c>
      <c r="C13692" s="27">
        <v>6.1875</v>
      </c>
      <c r="D13692" s="3" t="s">
        <v>37</v>
      </c>
      <c r="E13692" s="3">
        <v>2005</v>
      </c>
      <c r="F13692" s="3">
        <v>2004</v>
      </c>
      <c r="G13692" s="3" t="s">
        <v>60</v>
      </c>
      <c r="H13692" s="27"/>
    </row>
    <row r="13693" spans="1:8" x14ac:dyDescent="0.45">
      <c r="A13693" s="3" t="s">
        <v>7</v>
      </c>
      <c r="B13693" s="3" t="s">
        <v>2401</v>
      </c>
      <c r="C13693" s="27">
        <v>6.620063</v>
      </c>
      <c r="D13693" s="3" t="s">
        <v>38</v>
      </c>
      <c r="E13693" s="3">
        <v>2006</v>
      </c>
      <c r="F13693" s="3">
        <v>2005</v>
      </c>
      <c r="G13693" s="3" t="s">
        <v>60</v>
      </c>
      <c r="H13693" s="27"/>
    </row>
    <row r="13694" spans="1:8" x14ac:dyDescent="0.45">
      <c r="A13694" s="3" t="s">
        <v>7</v>
      </c>
      <c r="B13694" s="3" t="s">
        <v>2401</v>
      </c>
      <c r="C13694" s="27">
        <v>7.0144000000000002</v>
      </c>
      <c r="D13694" s="3" t="s">
        <v>39</v>
      </c>
      <c r="E13694" s="3">
        <v>2007</v>
      </c>
      <c r="F13694" s="3">
        <v>2006</v>
      </c>
      <c r="G13694" s="3" t="s">
        <v>60</v>
      </c>
      <c r="H13694" s="27"/>
    </row>
    <row r="13695" spans="1:8" x14ac:dyDescent="0.45">
      <c r="A13695" s="3" t="s">
        <v>7</v>
      </c>
      <c r="B13695" s="3" t="s">
        <v>2401</v>
      </c>
      <c r="C13695" s="27">
        <v>7.6394000000000002</v>
      </c>
      <c r="D13695" s="3" t="s">
        <v>42</v>
      </c>
      <c r="E13695" s="3">
        <v>2008</v>
      </c>
      <c r="F13695" s="3">
        <v>2007</v>
      </c>
      <c r="G13695" s="3" t="s">
        <v>60</v>
      </c>
      <c r="H13695" s="27"/>
    </row>
    <row r="13696" spans="1:8" x14ac:dyDescent="0.45">
      <c r="A13696" s="3" t="s">
        <v>7</v>
      </c>
      <c r="B13696" s="3" t="s">
        <v>2402</v>
      </c>
      <c r="C13696" s="27">
        <v>0.308</v>
      </c>
      <c r="D13696" s="3" t="s">
        <v>21</v>
      </c>
      <c r="E13696" s="3">
        <v>1988</v>
      </c>
      <c r="F13696" s="3">
        <v>1987</v>
      </c>
      <c r="G13696" s="3" t="s">
        <v>70</v>
      </c>
      <c r="H13696" s="27"/>
    </row>
    <row r="13697" spans="1:8" x14ac:dyDescent="0.45">
      <c r="A13697" s="3" t="s">
        <v>7</v>
      </c>
      <c r="B13697" s="3" t="s">
        <v>2402</v>
      </c>
      <c r="C13697" s="27">
        <v>0.35</v>
      </c>
      <c r="D13697" s="3" t="s">
        <v>22</v>
      </c>
      <c r="E13697" s="3">
        <v>1989</v>
      </c>
      <c r="F13697" s="3">
        <v>1988</v>
      </c>
      <c r="G13697" s="3" t="s">
        <v>70</v>
      </c>
      <c r="H13697" s="27"/>
    </row>
    <row r="13698" spans="1:8" x14ac:dyDescent="0.45">
      <c r="A13698" s="3" t="s">
        <v>7</v>
      </c>
      <c r="B13698" s="3" t="s">
        <v>2402</v>
      </c>
      <c r="C13698" s="27">
        <v>1</v>
      </c>
      <c r="D13698" s="3" t="s">
        <v>9</v>
      </c>
      <c r="E13698" s="3">
        <v>1991</v>
      </c>
      <c r="F13698" s="3">
        <v>1990</v>
      </c>
      <c r="G13698" s="3" t="s">
        <v>70</v>
      </c>
      <c r="H13698" s="27"/>
    </row>
    <row r="13699" spans="1:8" x14ac:dyDescent="0.45">
      <c r="A13699" s="3" t="s">
        <v>7</v>
      </c>
      <c r="B13699" s="3" t="s">
        <v>2402</v>
      </c>
      <c r="C13699" s="27">
        <v>1.1000000000000001</v>
      </c>
      <c r="D13699" s="3" t="s">
        <v>11</v>
      </c>
      <c r="E13699" s="3">
        <v>1992</v>
      </c>
      <c r="F13699" s="3">
        <v>1991</v>
      </c>
      <c r="G13699" s="3" t="s">
        <v>70</v>
      </c>
      <c r="H13699" s="27"/>
    </row>
    <row r="13700" spans="1:8" x14ac:dyDescent="0.45">
      <c r="A13700" s="3" t="s">
        <v>7</v>
      </c>
      <c r="B13700" s="3" t="s">
        <v>2402</v>
      </c>
      <c r="C13700" s="27">
        <v>0.8</v>
      </c>
      <c r="D13700" s="3" t="s">
        <v>12</v>
      </c>
      <c r="E13700" s="3">
        <v>1993</v>
      </c>
      <c r="F13700" s="3">
        <v>1992</v>
      </c>
      <c r="G13700" s="3" t="s">
        <v>51</v>
      </c>
      <c r="H13700" s="27"/>
    </row>
    <row r="13701" spans="1:8" x14ac:dyDescent="0.45">
      <c r="A13701" s="3" t="s">
        <v>7</v>
      </c>
      <c r="B13701" s="3" t="s">
        <v>2402</v>
      </c>
      <c r="C13701" s="27">
        <v>1.1000000000000001</v>
      </c>
      <c r="D13701" s="3" t="s">
        <v>14</v>
      </c>
      <c r="E13701" s="3">
        <v>1994</v>
      </c>
      <c r="F13701" s="3">
        <v>1993</v>
      </c>
      <c r="G13701" s="3" t="s">
        <v>51</v>
      </c>
      <c r="H13701" s="27"/>
    </row>
    <row r="13702" spans="1:8" x14ac:dyDescent="0.45">
      <c r="A13702" s="3" t="s">
        <v>7</v>
      </c>
      <c r="B13702" s="3" t="s">
        <v>2402</v>
      </c>
      <c r="C13702" s="27">
        <v>0.375</v>
      </c>
      <c r="D13702" s="3" t="s">
        <v>15</v>
      </c>
      <c r="E13702" s="3">
        <v>1995</v>
      </c>
      <c r="F13702" s="3">
        <v>1994</v>
      </c>
      <c r="G13702" s="3" t="s">
        <v>111</v>
      </c>
      <c r="H13702" s="27"/>
    </row>
    <row r="13703" spans="1:8" x14ac:dyDescent="0.45">
      <c r="A13703" s="3" t="s">
        <v>7</v>
      </c>
      <c r="B13703" s="3" t="s">
        <v>2403</v>
      </c>
      <c r="C13703" s="27">
        <v>0.47360400000000002</v>
      </c>
      <c r="D13703" s="3" t="s">
        <v>79</v>
      </c>
      <c r="E13703" s="3">
        <v>2012</v>
      </c>
      <c r="F13703" s="3">
        <v>2011</v>
      </c>
      <c r="G13703" s="3" t="s">
        <v>62</v>
      </c>
      <c r="H13703" s="27"/>
    </row>
    <row r="13704" spans="1:8" x14ac:dyDescent="0.45">
      <c r="A13704" s="3" t="s">
        <v>7</v>
      </c>
      <c r="B13704" s="3" t="s">
        <v>2403</v>
      </c>
      <c r="C13704" s="27">
        <v>0.76219499999999996</v>
      </c>
      <c r="D13704" s="3" t="s">
        <v>56</v>
      </c>
      <c r="E13704" s="3">
        <v>2013</v>
      </c>
      <c r="F13704" s="3">
        <v>2012</v>
      </c>
      <c r="G13704" s="3" t="s">
        <v>41</v>
      </c>
      <c r="H13704" s="27"/>
    </row>
    <row r="13705" spans="1:8" x14ac:dyDescent="0.45">
      <c r="A13705" s="3" t="s">
        <v>7</v>
      </c>
      <c r="B13705" s="3" t="s">
        <v>2404</v>
      </c>
      <c r="C13705" s="27">
        <v>0.26172400000000001</v>
      </c>
      <c r="D13705" s="3" t="s">
        <v>39</v>
      </c>
      <c r="E13705" s="3">
        <v>2007</v>
      </c>
      <c r="F13705" s="3">
        <v>2006</v>
      </c>
      <c r="G13705" s="3" t="s">
        <v>16</v>
      </c>
      <c r="H13705" s="27"/>
    </row>
    <row r="13706" spans="1:8" x14ac:dyDescent="0.45">
      <c r="A13706" s="3" t="s">
        <v>7</v>
      </c>
      <c r="B13706" s="3" t="s">
        <v>2404</v>
      </c>
      <c r="C13706" s="27">
        <v>0.862456</v>
      </c>
      <c r="D13706" s="3" t="s">
        <v>42</v>
      </c>
      <c r="E13706" s="3">
        <v>2008</v>
      </c>
      <c r="F13706" s="3">
        <v>2007</v>
      </c>
      <c r="G13706" s="3" t="s">
        <v>16</v>
      </c>
      <c r="H13706" s="27"/>
    </row>
    <row r="13707" spans="1:8" x14ac:dyDescent="0.45">
      <c r="A13707" s="3" t="s">
        <v>7</v>
      </c>
      <c r="B13707" s="3" t="s">
        <v>2405</v>
      </c>
      <c r="C13707" s="27">
        <v>0.17499999999999999</v>
      </c>
      <c r="D13707" s="3" t="s">
        <v>9</v>
      </c>
      <c r="E13707" s="3">
        <v>1991</v>
      </c>
      <c r="F13707" s="3">
        <v>1990</v>
      </c>
      <c r="G13707" s="3" t="s">
        <v>111</v>
      </c>
      <c r="H13707" s="27"/>
    </row>
    <row r="13708" spans="1:8" x14ac:dyDescent="0.45">
      <c r="A13708" s="3" t="s">
        <v>7</v>
      </c>
      <c r="B13708" s="3" t="s">
        <v>2405</v>
      </c>
      <c r="C13708" s="27">
        <v>0.27500000000000002</v>
      </c>
      <c r="D13708" s="3" t="s">
        <v>11</v>
      </c>
      <c r="E13708" s="3">
        <v>1992</v>
      </c>
      <c r="F13708" s="3">
        <v>1991</v>
      </c>
      <c r="G13708" s="3" t="s">
        <v>111</v>
      </c>
      <c r="H13708" s="27"/>
    </row>
    <row r="13709" spans="1:8" x14ac:dyDescent="0.45">
      <c r="A13709" s="3" t="s">
        <v>7</v>
      </c>
      <c r="B13709" s="3" t="s">
        <v>2405</v>
      </c>
      <c r="C13709" s="27">
        <v>0.32500000000000001</v>
      </c>
      <c r="D13709" s="3" t="s">
        <v>12</v>
      </c>
      <c r="E13709" s="3">
        <v>1993</v>
      </c>
      <c r="F13709" s="3">
        <v>1992</v>
      </c>
      <c r="G13709" s="3" t="s">
        <v>111</v>
      </c>
      <c r="H13709" s="27"/>
    </row>
    <row r="13710" spans="1:8" x14ac:dyDescent="0.45">
      <c r="A13710" s="3" t="s">
        <v>7</v>
      </c>
      <c r="B13710" s="3" t="s">
        <v>2405</v>
      </c>
      <c r="C13710" s="27">
        <v>0.375</v>
      </c>
      <c r="D13710" s="3" t="s">
        <v>14</v>
      </c>
      <c r="E13710" s="3">
        <v>1994</v>
      </c>
      <c r="F13710" s="3">
        <v>1993</v>
      </c>
      <c r="G13710" s="3" t="s">
        <v>111</v>
      </c>
      <c r="H13710" s="27"/>
    </row>
    <row r="13711" spans="1:8" x14ac:dyDescent="0.45">
      <c r="A13711" s="3" t="s">
        <v>7</v>
      </c>
      <c r="B13711" s="3" t="s">
        <v>2406</v>
      </c>
      <c r="C13711" s="27">
        <v>0.125</v>
      </c>
      <c r="D13711" s="3" t="s">
        <v>21</v>
      </c>
      <c r="E13711" s="3">
        <v>1988</v>
      </c>
      <c r="F13711" s="3">
        <v>1987</v>
      </c>
      <c r="G13711" s="3" t="s">
        <v>46</v>
      </c>
      <c r="H13711" s="27"/>
    </row>
    <row r="13712" spans="1:8" x14ac:dyDescent="0.45">
      <c r="A13712" s="3" t="s">
        <v>7</v>
      </c>
      <c r="B13712" s="3" t="s">
        <v>2406</v>
      </c>
      <c r="C13712" s="27">
        <v>0.15</v>
      </c>
      <c r="D13712" s="3" t="s">
        <v>22</v>
      </c>
      <c r="E13712" s="3">
        <v>1989</v>
      </c>
      <c r="F13712" s="3">
        <v>1988</v>
      </c>
      <c r="G13712" s="3" t="s">
        <v>62</v>
      </c>
      <c r="H13712" s="27"/>
    </row>
    <row r="13713" spans="1:8" x14ac:dyDescent="0.45">
      <c r="A13713" s="3" t="s">
        <v>7</v>
      </c>
      <c r="B13713" s="3" t="s">
        <v>2407</v>
      </c>
      <c r="C13713" s="27">
        <v>7.0000000000000001E-3</v>
      </c>
      <c r="D13713" s="3" t="s">
        <v>12</v>
      </c>
      <c r="E13713" s="3">
        <v>1993</v>
      </c>
      <c r="F13713" s="3">
        <v>1992</v>
      </c>
      <c r="G13713" s="3" t="s">
        <v>71</v>
      </c>
      <c r="H13713" s="27"/>
    </row>
    <row r="13714" spans="1:8" x14ac:dyDescent="0.45">
      <c r="A13714" s="3" t="s">
        <v>7</v>
      </c>
      <c r="B13714" s="3" t="s">
        <v>2407</v>
      </c>
      <c r="C13714" s="27">
        <v>0.25</v>
      </c>
      <c r="D13714" s="3" t="s">
        <v>14</v>
      </c>
      <c r="E13714" s="3">
        <v>1994</v>
      </c>
      <c r="F13714" s="3">
        <v>1993</v>
      </c>
      <c r="G13714" s="3" t="s">
        <v>13</v>
      </c>
      <c r="H13714" s="27"/>
    </row>
    <row r="13715" spans="1:8" x14ac:dyDescent="0.45">
      <c r="A13715" s="3" t="s">
        <v>7</v>
      </c>
      <c r="B13715" s="3" t="s">
        <v>2407</v>
      </c>
      <c r="C13715" s="27">
        <v>0.2</v>
      </c>
      <c r="D13715" s="3" t="s">
        <v>15</v>
      </c>
      <c r="E13715" s="3">
        <v>1995</v>
      </c>
      <c r="F13715" s="3">
        <v>1994</v>
      </c>
      <c r="G13715" s="3" t="s">
        <v>35</v>
      </c>
      <c r="H13715" s="27"/>
    </row>
    <row r="13716" spans="1:8" x14ac:dyDescent="0.45">
      <c r="A13716" s="3" t="s">
        <v>7</v>
      </c>
      <c r="B13716" s="3" t="s">
        <v>2407</v>
      </c>
      <c r="C13716" s="27">
        <v>1.55</v>
      </c>
      <c r="D13716" s="3" t="s">
        <v>25</v>
      </c>
      <c r="E13716" s="3">
        <v>1996</v>
      </c>
      <c r="F13716" s="3">
        <v>1995</v>
      </c>
      <c r="G13716" s="3" t="s">
        <v>35</v>
      </c>
      <c r="H13716" s="27"/>
    </row>
    <row r="13717" spans="1:8" x14ac:dyDescent="0.45">
      <c r="A13717" s="3" t="s">
        <v>7</v>
      </c>
      <c r="B13717" s="3" t="s">
        <v>2407</v>
      </c>
      <c r="C13717" s="27">
        <v>0.94</v>
      </c>
      <c r="D13717" s="3" t="s">
        <v>26</v>
      </c>
      <c r="E13717" s="3">
        <v>1997</v>
      </c>
      <c r="F13717" s="3">
        <v>1996</v>
      </c>
      <c r="G13717" s="3" t="s">
        <v>70</v>
      </c>
      <c r="H13717" s="27"/>
    </row>
    <row r="13718" spans="1:8" x14ac:dyDescent="0.45">
      <c r="A13718" s="3" t="s">
        <v>7</v>
      </c>
      <c r="B13718" s="3" t="s">
        <v>2407</v>
      </c>
      <c r="C13718" s="27">
        <v>1.1279999999999999</v>
      </c>
      <c r="D13718" s="3" t="s">
        <v>27</v>
      </c>
      <c r="E13718" s="3">
        <v>1998</v>
      </c>
      <c r="F13718" s="3">
        <v>1997</v>
      </c>
      <c r="G13718" s="3" t="s">
        <v>100</v>
      </c>
      <c r="H13718" s="27"/>
    </row>
    <row r="13719" spans="1:8" x14ac:dyDescent="0.45">
      <c r="A13719" s="3" t="s">
        <v>7</v>
      </c>
      <c r="B13719" s="3" t="s">
        <v>2407</v>
      </c>
      <c r="C13719" s="27">
        <v>1.3160000000000001</v>
      </c>
      <c r="D13719" s="3" t="s">
        <v>31</v>
      </c>
      <c r="E13719" s="3">
        <v>1999</v>
      </c>
      <c r="F13719" s="3">
        <v>1998</v>
      </c>
      <c r="G13719" s="3" t="s">
        <v>100</v>
      </c>
      <c r="H13719" s="27"/>
    </row>
    <row r="13720" spans="1:8" x14ac:dyDescent="0.45">
      <c r="A13720" s="3" t="s">
        <v>7</v>
      </c>
      <c r="B13720" s="3" t="s">
        <v>2407</v>
      </c>
      <c r="C13720" s="27">
        <v>1.54</v>
      </c>
      <c r="D13720" s="3" t="s">
        <v>32</v>
      </c>
      <c r="E13720" s="3">
        <v>2000</v>
      </c>
      <c r="F13720" s="3">
        <v>1999</v>
      </c>
      <c r="G13720" s="3" t="s">
        <v>100</v>
      </c>
      <c r="H13720" s="27"/>
    </row>
    <row r="13721" spans="1:8" x14ac:dyDescent="0.45">
      <c r="A13721" s="3" t="s">
        <v>7</v>
      </c>
      <c r="B13721" s="3" t="s">
        <v>2407</v>
      </c>
      <c r="C13721" s="27">
        <v>1.75</v>
      </c>
      <c r="D13721" s="3" t="s">
        <v>28</v>
      </c>
      <c r="E13721" s="3">
        <v>2001</v>
      </c>
      <c r="F13721" s="3">
        <v>2000</v>
      </c>
      <c r="G13721" s="3" t="s">
        <v>100</v>
      </c>
      <c r="H13721" s="27"/>
    </row>
    <row r="13722" spans="1:8" x14ac:dyDescent="0.45">
      <c r="A13722" s="3" t="s">
        <v>7</v>
      </c>
      <c r="B13722" s="3" t="s">
        <v>2407</v>
      </c>
      <c r="C13722" s="27">
        <v>1.88</v>
      </c>
      <c r="D13722" s="3" t="s">
        <v>33</v>
      </c>
      <c r="E13722" s="3">
        <v>2002</v>
      </c>
      <c r="F13722" s="3">
        <v>2001</v>
      </c>
      <c r="G13722" s="3" t="s">
        <v>100</v>
      </c>
      <c r="H13722" s="27"/>
    </row>
    <row r="13723" spans="1:8" x14ac:dyDescent="0.45">
      <c r="A13723" s="3" t="s">
        <v>7</v>
      </c>
      <c r="B13723" s="3" t="s">
        <v>2407</v>
      </c>
      <c r="C13723" s="27">
        <v>2.0680000000000001</v>
      </c>
      <c r="D13723" s="3" t="s">
        <v>34</v>
      </c>
      <c r="E13723" s="3">
        <v>2003</v>
      </c>
      <c r="F13723" s="3">
        <v>2002</v>
      </c>
      <c r="G13723" s="3" t="s">
        <v>100</v>
      </c>
      <c r="H13723" s="27"/>
    </row>
    <row r="13724" spans="1:8" x14ac:dyDescent="0.45">
      <c r="A13724" s="3" t="s">
        <v>7</v>
      </c>
      <c r="B13724" s="3" t="s">
        <v>2408</v>
      </c>
      <c r="C13724" s="27">
        <v>0.45</v>
      </c>
      <c r="D13724" s="3" t="s">
        <v>38</v>
      </c>
      <c r="E13724" s="3">
        <v>2006</v>
      </c>
      <c r="F13724" s="3">
        <v>2005</v>
      </c>
      <c r="G13724" s="3" t="s">
        <v>94</v>
      </c>
      <c r="H13724" s="27"/>
    </row>
    <row r="13725" spans="1:8" x14ac:dyDescent="0.45">
      <c r="A13725" s="3" t="s">
        <v>7</v>
      </c>
      <c r="B13725" s="3" t="s">
        <v>2408</v>
      </c>
      <c r="C13725" s="27">
        <v>0.66420900000000005</v>
      </c>
      <c r="D13725" s="3" t="s">
        <v>39</v>
      </c>
      <c r="E13725" s="3">
        <v>2007</v>
      </c>
      <c r="F13725" s="3">
        <v>2006</v>
      </c>
      <c r="G13725" s="3" t="s">
        <v>94</v>
      </c>
      <c r="H13725" s="27"/>
    </row>
    <row r="13726" spans="1:8" x14ac:dyDescent="0.45">
      <c r="A13726" s="3" t="s">
        <v>7</v>
      </c>
      <c r="B13726" s="3" t="s">
        <v>2408</v>
      </c>
      <c r="C13726" s="27">
        <v>0.77061000000000002</v>
      </c>
      <c r="D13726" s="3" t="s">
        <v>42</v>
      </c>
      <c r="E13726" s="3">
        <v>2008</v>
      </c>
      <c r="F13726" s="3">
        <v>2007</v>
      </c>
      <c r="G13726" s="3" t="s">
        <v>94</v>
      </c>
      <c r="H13726" s="27"/>
    </row>
    <row r="13727" spans="1:8" x14ac:dyDescent="0.45">
      <c r="A13727" s="3" t="s">
        <v>7</v>
      </c>
      <c r="B13727" s="3" t="s">
        <v>2408</v>
      </c>
      <c r="C13727" s="27">
        <v>4.5</v>
      </c>
      <c r="D13727" s="3" t="s">
        <v>50</v>
      </c>
      <c r="E13727" s="3">
        <v>2009</v>
      </c>
      <c r="F13727" s="3">
        <v>2008</v>
      </c>
      <c r="G13727" s="3" t="s">
        <v>94</v>
      </c>
      <c r="H13727" s="27"/>
    </row>
    <row r="13728" spans="1:8" x14ac:dyDescent="0.45">
      <c r="A13728" s="3" t="s">
        <v>7</v>
      </c>
      <c r="B13728" s="3" t="s">
        <v>2408</v>
      </c>
      <c r="C13728" s="27">
        <v>4.9725000000000001</v>
      </c>
      <c r="D13728" s="3" t="s">
        <v>43</v>
      </c>
      <c r="E13728" s="3">
        <v>2010</v>
      </c>
      <c r="F13728" s="3">
        <v>2009</v>
      </c>
      <c r="G13728" s="3" t="s">
        <v>94</v>
      </c>
      <c r="H13728" s="27"/>
    </row>
    <row r="13729" spans="1:8" x14ac:dyDescent="0.45">
      <c r="A13729" s="3" t="s">
        <v>7</v>
      </c>
      <c r="B13729" s="3" t="s">
        <v>2408</v>
      </c>
      <c r="C13729" s="27">
        <v>5</v>
      </c>
      <c r="D13729" s="3" t="s">
        <v>77</v>
      </c>
      <c r="E13729" s="3">
        <v>2011</v>
      </c>
      <c r="F13729" s="3">
        <v>2010</v>
      </c>
      <c r="G13729" s="3" t="s">
        <v>94</v>
      </c>
      <c r="H13729" s="27"/>
    </row>
    <row r="13730" spans="1:8" x14ac:dyDescent="0.45">
      <c r="A13730" s="3" t="s">
        <v>7</v>
      </c>
      <c r="B13730" s="3" t="s">
        <v>2408</v>
      </c>
      <c r="C13730" s="27">
        <v>5.1760000000000002</v>
      </c>
      <c r="D13730" s="3" t="s">
        <v>79</v>
      </c>
      <c r="E13730" s="3">
        <v>2012</v>
      </c>
      <c r="F13730" s="3">
        <v>2011</v>
      </c>
      <c r="G13730" s="3" t="s">
        <v>94</v>
      </c>
      <c r="H13730" s="27"/>
    </row>
    <row r="13731" spans="1:8" x14ac:dyDescent="0.45">
      <c r="A13731" s="3" t="s">
        <v>7</v>
      </c>
      <c r="B13731" s="3" t="s">
        <v>2408</v>
      </c>
      <c r="C13731" s="27">
        <v>5</v>
      </c>
      <c r="D13731" s="3" t="s">
        <v>56</v>
      </c>
      <c r="E13731" s="3">
        <v>2013</v>
      </c>
      <c r="F13731" s="3">
        <v>2012</v>
      </c>
      <c r="G13731" s="3" t="s">
        <v>41</v>
      </c>
      <c r="H13731" s="27"/>
    </row>
    <row r="13732" spans="1:8" x14ac:dyDescent="0.45">
      <c r="A13732" s="3" t="s">
        <v>7</v>
      </c>
      <c r="B13732" s="3" t="s">
        <v>2408</v>
      </c>
      <c r="C13732" s="27">
        <v>5.2249999999999996</v>
      </c>
      <c r="D13732" s="3" t="s">
        <v>58</v>
      </c>
      <c r="E13732" s="3">
        <v>2014</v>
      </c>
      <c r="F13732" s="3">
        <v>2013</v>
      </c>
      <c r="G13732" s="3" t="s">
        <v>41</v>
      </c>
      <c r="H13732" s="27"/>
    </row>
    <row r="13733" spans="1:8" x14ac:dyDescent="0.45">
      <c r="A13733" s="3" t="s">
        <v>7</v>
      </c>
      <c r="B13733" s="3" t="s">
        <v>2408</v>
      </c>
      <c r="C13733" s="27">
        <v>5.45</v>
      </c>
      <c r="D13733" s="3" t="s">
        <v>59</v>
      </c>
      <c r="E13733" s="3">
        <v>2015</v>
      </c>
      <c r="F13733" s="3">
        <v>2014</v>
      </c>
      <c r="G13733" s="3" t="s">
        <v>57</v>
      </c>
      <c r="H13733" s="27"/>
    </row>
    <row r="13734" spans="1:8" x14ac:dyDescent="0.45">
      <c r="A13734" s="3" t="s">
        <v>7</v>
      </c>
      <c r="B13734" s="3" t="s">
        <v>2408</v>
      </c>
      <c r="C13734" s="27">
        <v>7</v>
      </c>
      <c r="D13734" s="3" t="s">
        <v>61</v>
      </c>
      <c r="E13734" s="3">
        <v>2016</v>
      </c>
      <c r="F13734" s="3">
        <v>2015</v>
      </c>
      <c r="G13734" s="3" t="s">
        <v>19</v>
      </c>
      <c r="H13734" s="27"/>
    </row>
    <row r="13735" spans="1:8" x14ac:dyDescent="0.45">
      <c r="A13735" s="3" t="s">
        <v>7</v>
      </c>
      <c r="B13735" s="3" t="s">
        <v>2408</v>
      </c>
      <c r="C13735" s="27">
        <v>7</v>
      </c>
      <c r="D13735" s="3" t="s">
        <v>45</v>
      </c>
      <c r="E13735" s="3">
        <v>2017</v>
      </c>
      <c r="F13735" s="3">
        <v>2016</v>
      </c>
      <c r="G13735" s="3" t="s">
        <v>54</v>
      </c>
      <c r="H13735" s="27"/>
    </row>
    <row r="13736" spans="1:8" x14ac:dyDescent="0.45">
      <c r="A13736" s="3" t="s">
        <v>7</v>
      </c>
      <c r="B13736" s="3" t="s">
        <v>2408</v>
      </c>
      <c r="C13736" s="27">
        <v>7</v>
      </c>
      <c r="D13736" s="3" t="s">
        <v>47</v>
      </c>
      <c r="E13736" s="3">
        <v>2018</v>
      </c>
      <c r="F13736" s="3">
        <v>2017</v>
      </c>
      <c r="G13736" s="3" t="s">
        <v>51</v>
      </c>
      <c r="H13736" s="27"/>
    </row>
    <row r="13737" spans="1:8" x14ac:dyDescent="0.45">
      <c r="A13737" s="3" t="s">
        <v>7</v>
      </c>
      <c r="B13737" s="3" t="s">
        <v>2409</v>
      </c>
      <c r="C13737" s="27">
        <v>1.09788</v>
      </c>
      <c r="D13737" s="3" t="s">
        <v>39</v>
      </c>
      <c r="E13737" s="3">
        <v>2007</v>
      </c>
      <c r="F13737" s="3">
        <v>2006</v>
      </c>
      <c r="G13737" s="3" t="s">
        <v>62</v>
      </c>
      <c r="H13737" s="27"/>
    </row>
    <row r="13738" spans="1:8" x14ac:dyDescent="0.45">
      <c r="A13738" s="3" t="s">
        <v>7</v>
      </c>
      <c r="B13738" s="3" t="s">
        <v>2409</v>
      </c>
      <c r="C13738" s="27">
        <v>1.1801999999999999</v>
      </c>
      <c r="D13738" s="3" t="s">
        <v>42</v>
      </c>
      <c r="E13738" s="3">
        <v>2008</v>
      </c>
      <c r="F13738" s="3">
        <v>2007</v>
      </c>
      <c r="G13738" s="3" t="s">
        <v>62</v>
      </c>
      <c r="H13738" s="27"/>
    </row>
    <row r="13739" spans="1:8" x14ac:dyDescent="0.45">
      <c r="A13739" s="3" t="s">
        <v>7</v>
      </c>
      <c r="B13739" s="3" t="s">
        <v>2409</v>
      </c>
      <c r="C13739" s="27">
        <v>1.2625200000000001</v>
      </c>
      <c r="D13739" s="3" t="s">
        <v>50</v>
      </c>
      <c r="E13739" s="3">
        <v>2009</v>
      </c>
      <c r="F13739" s="3">
        <v>2008</v>
      </c>
      <c r="G13739" s="3" t="s">
        <v>78</v>
      </c>
      <c r="H13739" s="27"/>
    </row>
    <row r="13740" spans="1:8" x14ac:dyDescent="0.45">
      <c r="A13740" s="3" t="s">
        <v>7</v>
      </c>
      <c r="B13740" s="3" t="s">
        <v>2409</v>
      </c>
      <c r="C13740" s="27">
        <v>0.85518899999999998</v>
      </c>
      <c r="D13740" s="3" t="s">
        <v>43</v>
      </c>
      <c r="E13740" s="3">
        <v>2010</v>
      </c>
      <c r="F13740" s="3">
        <v>2009</v>
      </c>
      <c r="G13740" s="3" t="s">
        <v>68</v>
      </c>
      <c r="H13740" s="27"/>
    </row>
    <row r="13741" spans="1:8" x14ac:dyDescent="0.45">
      <c r="A13741" s="3" t="s">
        <v>7</v>
      </c>
      <c r="B13741" s="3" t="s">
        <v>2410</v>
      </c>
      <c r="C13741" s="27">
        <v>1.289E-2</v>
      </c>
      <c r="D13741" s="3" t="s">
        <v>42</v>
      </c>
      <c r="E13741" s="3">
        <v>2008</v>
      </c>
      <c r="F13741" s="3">
        <v>2007</v>
      </c>
      <c r="G13741" s="3" t="s">
        <v>86</v>
      </c>
      <c r="H13741" s="27"/>
    </row>
    <row r="13742" spans="1:8" x14ac:dyDescent="0.45">
      <c r="A13742" s="3" t="s">
        <v>7</v>
      </c>
      <c r="B13742" s="3" t="s">
        <v>2411</v>
      </c>
      <c r="C13742" s="27">
        <v>3.8835600000000001</v>
      </c>
      <c r="D13742" s="3" t="s">
        <v>38</v>
      </c>
      <c r="E13742" s="3">
        <v>2006</v>
      </c>
      <c r="F13742" s="3">
        <v>2005</v>
      </c>
      <c r="G13742" s="3" t="s">
        <v>41</v>
      </c>
      <c r="H13742" s="27"/>
    </row>
    <row r="13743" spans="1:8" x14ac:dyDescent="0.45">
      <c r="A13743" s="3" t="s">
        <v>7</v>
      </c>
      <c r="B13743" s="3" t="s">
        <v>2411</v>
      </c>
      <c r="C13743" s="27">
        <v>4.1748000000000003</v>
      </c>
      <c r="D13743" s="3" t="s">
        <v>39</v>
      </c>
      <c r="E13743" s="3">
        <v>2007</v>
      </c>
      <c r="F13743" s="3">
        <v>2006</v>
      </c>
      <c r="G13743" s="3" t="s">
        <v>41</v>
      </c>
      <c r="H13743" s="27"/>
    </row>
    <row r="13744" spans="1:8" x14ac:dyDescent="0.45">
      <c r="A13744" s="3" t="s">
        <v>7</v>
      </c>
      <c r="B13744" s="3" t="s">
        <v>2411</v>
      </c>
      <c r="C13744" s="27">
        <v>4.4660399999999996</v>
      </c>
      <c r="D13744" s="3" t="s">
        <v>42</v>
      </c>
      <c r="E13744" s="3">
        <v>2008</v>
      </c>
      <c r="F13744" s="3">
        <v>2007</v>
      </c>
      <c r="G13744" s="3" t="s">
        <v>41</v>
      </c>
      <c r="H13744" s="27"/>
    </row>
    <row r="13745" spans="1:8" x14ac:dyDescent="0.45">
      <c r="A13745" s="3" t="s">
        <v>7</v>
      </c>
      <c r="B13745" s="3" t="s">
        <v>2411</v>
      </c>
      <c r="C13745" s="27">
        <v>5.6361429999999997</v>
      </c>
      <c r="D13745" s="3" t="s">
        <v>50</v>
      </c>
      <c r="E13745" s="3">
        <v>2009</v>
      </c>
      <c r="F13745" s="3">
        <v>2008</v>
      </c>
      <c r="G13745" s="3" t="s">
        <v>41</v>
      </c>
      <c r="H13745" s="27"/>
    </row>
    <row r="13746" spans="1:8" x14ac:dyDescent="0.45">
      <c r="A13746" s="3" t="s">
        <v>7</v>
      </c>
      <c r="B13746" s="3" t="s">
        <v>2411</v>
      </c>
      <c r="C13746" s="27">
        <v>7.5</v>
      </c>
      <c r="D13746" s="3" t="s">
        <v>43</v>
      </c>
      <c r="E13746" s="3">
        <v>2010</v>
      </c>
      <c r="F13746" s="3">
        <v>2009</v>
      </c>
      <c r="G13746" s="3" t="s">
        <v>41</v>
      </c>
      <c r="H13746" s="27"/>
    </row>
    <row r="13747" spans="1:8" x14ac:dyDescent="0.45">
      <c r="A13747" s="3" t="s">
        <v>7</v>
      </c>
      <c r="B13747" s="3" t="s">
        <v>2411</v>
      </c>
      <c r="C13747" s="27">
        <v>6.7125000000000004</v>
      </c>
      <c r="D13747" s="3" t="s">
        <v>77</v>
      </c>
      <c r="E13747" s="3">
        <v>2011</v>
      </c>
      <c r="F13747" s="3">
        <v>2010</v>
      </c>
      <c r="G13747" s="3" t="s">
        <v>41</v>
      </c>
      <c r="H13747" s="27"/>
    </row>
    <row r="13748" spans="1:8" x14ac:dyDescent="0.45">
      <c r="A13748" s="3" t="s">
        <v>7</v>
      </c>
      <c r="B13748" s="3" t="s">
        <v>2411</v>
      </c>
      <c r="C13748" s="27">
        <v>7.5</v>
      </c>
      <c r="D13748" s="3" t="s">
        <v>79</v>
      </c>
      <c r="E13748" s="3">
        <v>2012</v>
      </c>
      <c r="F13748" s="3">
        <v>2011</v>
      </c>
      <c r="G13748" s="3" t="s">
        <v>41</v>
      </c>
      <c r="H13748" s="27"/>
    </row>
    <row r="13749" spans="1:8" x14ac:dyDescent="0.45">
      <c r="A13749" s="3" t="s">
        <v>7</v>
      </c>
      <c r="B13749" s="3" t="s">
        <v>2411</v>
      </c>
      <c r="C13749" s="27">
        <v>8.2874999999999996</v>
      </c>
      <c r="D13749" s="3" t="s">
        <v>56</v>
      </c>
      <c r="E13749" s="3">
        <v>2013</v>
      </c>
      <c r="F13749" s="3">
        <v>2012</v>
      </c>
      <c r="G13749" s="3" t="s">
        <v>118</v>
      </c>
      <c r="H13749" s="27"/>
    </row>
    <row r="13750" spans="1:8" x14ac:dyDescent="0.45">
      <c r="A13750" s="3" t="s">
        <v>7</v>
      </c>
      <c r="B13750" s="3" t="s">
        <v>2411</v>
      </c>
      <c r="C13750" s="27">
        <v>7.5</v>
      </c>
      <c r="D13750" s="3" t="s">
        <v>58</v>
      </c>
      <c r="E13750" s="3">
        <v>2014</v>
      </c>
      <c r="F13750" s="3">
        <v>2013</v>
      </c>
      <c r="G13750" s="3" t="s">
        <v>118</v>
      </c>
      <c r="H13750" s="27"/>
    </row>
    <row r="13751" spans="1:8" x14ac:dyDescent="0.45">
      <c r="A13751" s="3" t="s">
        <v>7</v>
      </c>
      <c r="B13751" s="3" t="s">
        <v>2411</v>
      </c>
      <c r="C13751" s="27">
        <v>7</v>
      </c>
      <c r="D13751" s="3" t="s">
        <v>59</v>
      </c>
      <c r="E13751" s="3">
        <v>2015</v>
      </c>
      <c r="F13751" s="3">
        <v>2014</v>
      </c>
      <c r="G13751" s="3" t="s">
        <v>71</v>
      </c>
      <c r="H13751" s="27"/>
    </row>
    <row r="13752" spans="1:8" x14ac:dyDescent="0.45">
      <c r="A13752" s="3" t="s">
        <v>7</v>
      </c>
      <c r="B13752" s="3" t="s">
        <v>2411</v>
      </c>
      <c r="C13752" s="27">
        <v>7</v>
      </c>
      <c r="D13752" s="3" t="s">
        <v>61</v>
      </c>
      <c r="E13752" s="3">
        <v>2016</v>
      </c>
      <c r="F13752" s="3">
        <v>2015</v>
      </c>
      <c r="G13752" s="3" t="s">
        <v>71</v>
      </c>
      <c r="H13752" s="27"/>
    </row>
    <row r="13753" spans="1:8" x14ac:dyDescent="0.45">
      <c r="A13753" s="3" t="s">
        <v>7</v>
      </c>
      <c r="B13753" s="3" t="s">
        <v>2411</v>
      </c>
      <c r="C13753" s="27">
        <v>12.25</v>
      </c>
      <c r="D13753" s="3" t="s">
        <v>45</v>
      </c>
      <c r="E13753" s="3">
        <v>2017</v>
      </c>
      <c r="F13753" s="3">
        <v>2016</v>
      </c>
      <c r="G13753" s="3" t="s">
        <v>71</v>
      </c>
      <c r="H13753" s="27"/>
    </row>
    <row r="13754" spans="1:8" x14ac:dyDescent="0.45">
      <c r="A13754" s="3" t="s">
        <v>7</v>
      </c>
      <c r="B13754" s="3" t="s">
        <v>2411</v>
      </c>
      <c r="C13754" s="27">
        <v>13.168749999999999</v>
      </c>
      <c r="D13754" s="3" t="s">
        <v>47</v>
      </c>
      <c r="E13754" s="3">
        <v>2018</v>
      </c>
      <c r="F13754" s="3">
        <v>2017</v>
      </c>
      <c r="G13754" s="3" t="s">
        <v>71</v>
      </c>
      <c r="H13754" s="27"/>
    </row>
    <row r="13755" spans="1:8" x14ac:dyDescent="0.45">
      <c r="A13755" s="3" t="s">
        <v>7</v>
      </c>
      <c r="B13755" s="3" t="s">
        <v>2412</v>
      </c>
      <c r="C13755" s="27">
        <v>0.1</v>
      </c>
      <c r="D13755" s="3" t="s">
        <v>22</v>
      </c>
      <c r="E13755" s="3">
        <v>1989</v>
      </c>
      <c r="F13755" s="3">
        <v>1988</v>
      </c>
      <c r="G13755" s="3" t="s">
        <v>49</v>
      </c>
      <c r="H13755" s="27"/>
    </row>
    <row r="13756" spans="1:8" x14ac:dyDescent="0.45">
      <c r="A13756" s="3" t="s">
        <v>7</v>
      </c>
      <c r="B13756" s="3" t="s">
        <v>2412</v>
      </c>
      <c r="C13756" s="27">
        <v>0.32500000000000001</v>
      </c>
      <c r="D13756" s="3" t="s">
        <v>9</v>
      </c>
      <c r="E13756" s="3">
        <v>1991</v>
      </c>
      <c r="F13756" s="3">
        <v>1990</v>
      </c>
      <c r="G13756" s="3" t="s">
        <v>111</v>
      </c>
      <c r="H13756" s="27"/>
    </row>
    <row r="13757" spans="1:8" x14ac:dyDescent="0.45">
      <c r="A13757" s="3" t="s">
        <v>7</v>
      </c>
      <c r="B13757" s="3" t="s">
        <v>2412</v>
      </c>
      <c r="C13757" s="27">
        <v>0.5</v>
      </c>
      <c r="D13757" s="3" t="s">
        <v>11</v>
      </c>
      <c r="E13757" s="3">
        <v>1992</v>
      </c>
      <c r="F13757" s="3">
        <v>1991</v>
      </c>
      <c r="G13757" s="3" t="s">
        <v>111</v>
      </c>
      <c r="H13757" s="27"/>
    </row>
    <row r="13758" spans="1:8" x14ac:dyDescent="0.45">
      <c r="A13758" s="3" t="s">
        <v>7</v>
      </c>
      <c r="B13758" s="3" t="s">
        <v>2412</v>
      </c>
      <c r="C13758" s="27">
        <v>1.7749999999999999</v>
      </c>
      <c r="D13758" s="3" t="s">
        <v>12</v>
      </c>
      <c r="E13758" s="3">
        <v>1993</v>
      </c>
      <c r="F13758" s="3">
        <v>1992</v>
      </c>
      <c r="G13758" s="3" t="s">
        <v>83</v>
      </c>
      <c r="H13758" s="27"/>
    </row>
    <row r="13759" spans="1:8" x14ac:dyDescent="0.45">
      <c r="A13759" s="3" t="s">
        <v>7</v>
      </c>
      <c r="B13759" s="3" t="s">
        <v>2412</v>
      </c>
      <c r="C13759" s="27">
        <v>2.0750000000000002</v>
      </c>
      <c r="D13759" s="3" t="s">
        <v>14</v>
      </c>
      <c r="E13759" s="3">
        <v>1994</v>
      </c>
      <c r="F13759" s="3">
        <v>1993</v>
      </c>
      <c r="G13759" s="3" t="s">
        <v>83</v>
      </c>
      <c r="H13759" s="27"/>
    </row>
    <row r="13760" spans="1:8" x14ac:dyDescent="0.45">
      <c r="A13760" s="3" t="s">
        <v>7</v>
      </c>
      <c r="B13760" s="3" t="s">
        <v>2412</v>
      </c>
      <c r="C13760" s="27">
        <v>2.1749999999999998</v>
      </c>
      <c r="D13760" s="3" t="s">
        <v>15</v>
      </c>
      <c r="E13760" s="3">
        <v>1995</v>
      </c>
      <c r="F13760" s="3">
        <v>1994</v>
      </c>
      <c r="G13760" s="3" t="s">
        <v>83</v>
      </c>
      <c r="H13760" s="27"/>
    </row>
    <row r="13761" spans="1:8" x14ac:dyDescent="0.45">
      <c r="A13761" s="3" t="s">
        <v>7</v>
      </c>
      <c r="B13761" s="3" t="s">
        <v>2412</v>
      </c>
      <c r="C13761" s="27">
        <v>2.375</v>
      </c>
      <c r="D13761" s="3" t="s">
        <v>25</v>
      </c>
      <c r="E13761" s="3">
        <v>1996</v>
      </c>
      <c r="F13761" s="3">
        <v>1995</v>
      </c>
      <c r="G13761" s="3" t="s">
        <v>83</v>
      </c>
      <c r="H13761" s="27"/>
    </row>
    <row r="13762" spans="1:8" x14ac:dyDescent="0.45">
      <c r="A13762" s="3" t="s">
        <v>7</v>
      </c>
      <c r="B13762" s="3" t="s">
        <v>2412</v>
      </c>
      <c r="C13762" s="27">
        <v>2.4750000000000001</v>
      </c>
      <c r="D13762" s="3" t="s">
        <v>26</v>
      </c>
      <c r="E13762" s="3">
        <v>1997</v>
      </c>
      <c r="F13762" s="3">
        <v>1996</v>
      </c>
      <c r="G13762" s="3" t="s">
        <v>83</v>
      </c>
      <c r="H13762" s="27"/>
    </row>
    <row r="13763" spans="1:8" x14ac:dyDescent="0.45">
      <c r="A13763" s="3" t="s">
        <v>7</v>
      </c>
      <c r="B13763" s="3" t="s">
        <v>2412</v>
      </c>
      <c r="C13763" s="27">
        <v>2.7749999999999999</v>
      </c>
      <c r="D13763" s="3" t="s">
        <v>27</v>
      </c>
      <c r="E13763" s="3">
        <v>1998</v>
      </c>
      <c r="F13763" s="3">
        <v>1997</v>
      </c>
      <c r="G13763" s="3" t="s">
        <v>83</v>
      </c>
      <c r="H13763" s="27"/>
    </row>
    <row r="13764" spans="1:8" x14ac:dyDescent="0.45">
      <c r="A13764" s="3" t="s">
        <v>7</v>
      </c>
      <c r="B13764" s="3" t="s">
        <v>2412</v>
      </c>
      <c r="C13764" s="27">
        <v>2.9750000000000001</v>
      </c>
      <c r="D13764" s="3" t="s">
        <v>31</v>
      </c>
      <c r="E13764" s="3">
        <v>1999</v>
      </c>
      <c r="F13764" s="3">
        <v>1998</v>
      </c>
      <c r="G13764" s="3" t="s">
        <v>57</v>
      </c>
      <c r="H13764" s="27"/>
    </row>
    <row r="13765" spans="1:8" x14ac:dyDescent="0.45">
      <c r="A13765" s="3" t="s">
        <v>7</v>
      </c>
      <c r="B13765" s="3" t="s">
        <v>2413</v>
      </c>
      <c r="C13765" s="27">
        <v>0.36693100000000001</v>
      </c>
      <c r="D13765" s="3" t="s">
        <v>36</v>
      </c>
      <c r="E13765" s="3">
        <v>2004</v>
      </c>
      <c r="F13765" s="3">
        <v>2003</v>
      </c>
      <c r="G13765" s="3" t="s">
        <v>118</v>
      </c>
      <c r="H13765" s="27"/>
    </row>
    <row r="13766" spans="1:8" x14ac:dyDescent="0.45">
      <c r="A13766" s="3" t="s">
        <v>7</v>
      </c>
      <c r="B13766" s="3" t="s">
        <v>2413</v>
      </c>
      <c r="C13766" s="27">
        <v>1.6</v>
      </c>
      <c r="D13766" s="3" t="s">
        <v>37</v>
      </c>
      <c r="E13766" s="3">
        <v>2005</v>
      </c>
      <c r="F13766" s="3">
        <v>2004</v>
      </c>
      <c r="G13766" s="3" t="s">
        <v>105</v>
      </c>
      <c r="H13766" s="27"/>
    </row>
    <row r="13767" spans="1:8" x14ac:dyDescent="0.45">
      <c r="A13767" s="3" t="s">
        <v>7</v>
      </c>
      <c r="B13767" s="3" t="s">
        <v>2413</v>
      </c>
      <c r="C13767" s="27">
        <v>1.76</v>
      </c>
      <c r="D13767" s="3" t="s">
        <v>38</v>
      </c>
      <c r="E13767" s="3">
        <v>2006</v>
      </c>
      <c r="F13767" s="3">
        <v>2005</v>
      </c>
      <c r="G13767" s="3" t="s">
        <v>105</v>
      </c>
      <c r="H13767" s="27"/>
    </row>
    <row r="13768" spans="1:8" x14ac:dyDescent="0.45">
      <c r="A13768" s="3" t="s">
        <v>7</v>
      </c>
      <c r="B13768" s="3" t="s">
        <v>2413</v>
      </c>
      <c r="C13768" s="27">
        <v>1.92</v>
      </c>
      <c r="D13768" s="3" t="s">
        <v>39</v>
      </c>
      <c r="E13768" s="3">
        <v>2007</v>
      </c>
      <c r="F13768" s="3">
        <v>2006</v>
      </c>
      <c r="G13768" s="3" t="s">
        <v>105</v>
      </c>
      <c r="H13768" s="27"/>
    </row>
    <row r="13769" spans="1:8" x14ac:dyDescent="0.45">
      <c r="A13769" s="3" t="s">
        <v>7</v>
      </c>
      <c r="B13769" s="3" t="s">
        <v>2413</v>
      </c>
      <c r="C13769" s="27">
        <v>7.75</v>
      </c>
      <c r="D13769" s="3" t="s">
        <v>42</v>
      </c>
      <c r="E13769" s="3">
        <v>2008</v>
      </c>
      <c r="F13769" s="3">
        <v>2007</v>
      </c>
      <c r="G13769" s="3" t="s">
        <v>105</v>
      </c>
      <c r="H13769" s="27"/>
    </row>
    <row r="13770" spans="1:8" x14ac:dyDescent="0.45">
      <c r="A13770" s="3" t="s">
        <v>7</v>
      </c>
      <c r="B13770" s="3" t="s">
        <v>2413</v>
      </c>
      <c r="C13770" s="27">
        <v>8.3529999999999998</v>
      </c>
      <c r="D13770" s="3" t="s">
        <v>50</v>
      </c>
      <c r="E13770" s="3">
        <v>2009</v>
      </c>
      <c r="F13770" s="3">
        <v>2008</v>
      </c>
      <c r="G13770" s="3" t="s">
        <v>103</v>
      </c>
      <c r="H13770" s="27"/>
    </row>
    <row r="13771" spans="1:8" x14ac:dyDescent="0.45">
      <c r="A13771" s="3" t="s">
        <v>7</v>
      </c>
      <c r="B13771" s="3" t="s">
        <v>2413</v>
      </c>
      <c r="C13771" s="27">
        <v>8.86</v>
      </c>
      <c r="D13771" s="3" t="s">
        <v>43</v>
      </c>
      <c r="E13771" s="3">
        <v>2010</v>
      </c>
      <c r="F13771" s="3">
        <v>2009</v>
      </c>
      <c r="G13771" s="3" t="s">
        <v>103</v>
      </c>
      <c r="H13771" s="27"/>
    </row>
    <row r="13772" spans="1:8" x14ac:dyDescent="0.45">
      <c r="A13772" s="3" t="s">
        <v>7</v>
      </c>
      <c r="B13772" s="3" t="s">
        <v>2413</v>
      </c>
      <c r="C13772" s="27">
        <v>9.3000000000000007</v>
      </c>
      <c r="D13772" s="3" t="s">
        <v>77</v>
      </c>
      <c r="E13772" s="3">
        <v>2011</v>
      </c>
      <c r="F13772" s="3">
        <v>2010</v>
      </c>
      <c r="G13772" s="3" t="s">
        <v>51</v>
      </c>
      <c r="H13772" s="27"/>
    </row>
    <row r="13773" spans="1:8" x14ac:dyDescent="0.45">
      <c r="A13773" s="3" t="s">
        <v>7</v>
      </c>
      <c r="B13773" s="3" t="s">
        <v>2413</v>
      </c>
      <c r="C13773" s="27">
        <v>8.5</v>
      </c>
      <c r="D13773" s="3" t="s">
        <v>79</v>
      </c>
      <c r="E13773" s="3">
        <v>2012</v>
      </c>
      <c r="F13773" s="3">
        <v>2011</v>
      </c>
      <c r="G13773" s="3" t="s">
        <v>51</v>
      </c>
      <c r="H13773" s="27"/>
    </row>
    <row r="13774" spans="1:8" x14ac:dyDescent="0.45">
      <c r="A13774" s="3" t="s">
        <v>7</v>
      </c>
      <c r="B13774" s="3" t="s">
        <v>2413</v>
      </c>
      <c r="C13774" s="27">
        <v>8.5</v>
      </c>
      <c r="D13774" s="3" t="s">
        <v>56</v>
      </c>
      <c r="E13774" s="3">
        <v>2013</v>
      </c>
      <c r="F13774" s="3">
        <v>2012</v>
      </c>
      <c r="G13774" s="3" t="s">
        <v>118</v>
      </c>
      <c r="H13774" s="27"/>
    </row>
    <row r="13775" spans="1:8" x14ac:dyDescent="0.45">
      <c r="A13775" s="3" t="s">
        <v>7</v>
      </c>
      <c r="B13775" s="3" t="s">
        <v>2413</v>
      </c>
      <c r="C13775" s="27">
        <v>2.6520000000000001</v>
      </c>
      <c r="D13775" s="3" t="s">
        <v>58</v>
      </c>
      <c r="E13775" s="3">
        <v>2014</v>
      </c>
      <c r="F13775" s="3">
        <v>2013</v>
      </c>
      <c r="G13775" s="3" t="s">
        <v>10</v>
      </c>
      <c r="H13775" s="27"/>
    </row>
    <row r="13776" spans="1:8" x14ac:dyDescent="0.45">
      <c r="A13776" s="3" t="s">
        <v>7</v>
      </c>
      <c r="B13776" s="3" t="s">
        <v>2413</v>
      </c>
      <c r="C13776" s="27">
        <v>3.75</v>
      </c>
      <c r="D13776" s="3" t="s">
        <v>59</v>
      </c>
      <c r="E13776" s="3">
        <v>2015</v>
      </c>
      <c r="F13776" s="3">
        <v>2014</v>
      </c>
      <c r="G13776" s="3" t="s">
        <v>71</v>
      </c>
      <c r="H13776" s="27"/>
    </row>
    <row r="13777" spans="1:8" x14ac:dyDescent="0.45">
      <c r="A13777" s="3" t="s">
        <v>7</v>
      </c>
      <c r="B13777" s="3" t="s">
        <v>2413</v>
      </c>
      <c r="C13777" s="27">
        <v>2.1</v>
      </c>
      <c r="D13777" s="3" t="s">
        <v>61</v>
      </c>
      <c r="E13777" s="3">
        <v>2016</v>
      </c>
      <c r="F13777" s="3">
        <v>2015</v>
      </c>
      <c r="G13777" s="3" t="s">
        <v>103</v>
      </c>
      <c r="H13777" s="27"/>
    </row>
    <row r="13778" spans="1:8" x14ac:dyDescent="0.45">
      <c r="A13778" s="3" t="s">
        <v>7</v>
      </c>
      <c r="B13778" s="3" t="s">
        <v>2413</v>
      </c>
      <c r="C13778" s="27">
        <v>2.2000000000000002</v>
      </c>
      <c r="D13778" s="3" t="s">
        <v>45</v>
      </c>
      <c r="E13778" s="3">
        <v>2017</v>
      </c>
      <c r="F13778" s="3">
        <v>2016</v>
      </c>
      <c r="G13778" s="3" t="s">
        <v>24</v>
      </c>
      <c r="H13778" s="27"/>
    </row>
    <row r="13779" spans="1:8" x14ac:dyDescent="0.45">
      <c r="A13779" s="3" t="s">
        <v>7</v>
      </c>
      <c r="B13779" s="3" t="s">
        <v>2414</v>
      </c>
      <c r="C13779" s="27">
        <v>0.65</v>
      </c>
      <c r="D13779" s="3" t="s">
        <v>15</v>
      </c>
      <c r="E13779" s="3">
        <v>1995</v>
      </c>
      <c r="F13779" s="3">
        <v>1994</v>
      </c>
      <c r="G13779" s="3" t="s">
        <v>60</v>
      </c>
      <c r="H13779" s="27"/>
    </row>
    <row r="13780" spans="1:8" x14ac:dyDescent="0.45">
      <c r="A13780" s="3" t="s">
        <v>7</v>
      </c>
      <c r="B13780" s="3" t="s">
        <v>2414</v>
      </c>
      <c r="C13780" s="27">
        <v>0.84499999999999997</v>
      </c>
      <c r="D13780" s="3" t="s">
        <v>25</v>
      </c>
      <c r="E13780" s="3">
        <v>1996</v>
      </c>
      <c r="F13780" s="3">
        <v>1995</v>
      </c>
      <c r="G13780" s="3" t="s">
        <v>60</v>
      </c>
      <c r="H13780" s="27"/>
    </row>
    <row r="13781" spans="1:8" x14ac:dyDescent="0.45">
      <c r="A13781" s="3" t="s">
        <v>7</v>
      </c>
      <c r="B13781" s="3" t="s">
        <v>2414</v>
      </c>
      <c r="C13781" s="27">
        <v>1.04</v>
      </c>
      <c r="D13781" s="3" t="s">
        <v>26</v>
      </c>
      <c r="E13781" s="3">
        <v>1997</v>
      </c>
      <c r="F13781" s="3">
        <v>1996</v>
      </c>
      <c r="G13781" s="3" t="s">
        <v>86</v>
      </c>
      <c r="H13781" s="27"/>
    </row>
    <row r="13782" spans="1:8" x14ac:dyDescent="0.45">
      <c r="A13782" s="3" t="s">
        <v>7</v>
      </c>
      <c r="B13782" s="3" t="s">
        <v>2414</v>
      </c>
      <c r="C13782" s="27">
        <v>1.2350000000000001</v>
      </c>
      <c r="D13782" s="3" t="s">
        <v>27</v>
      </c>
      <c r="E13782" s="3">
        <v>1998</v>
      </c>
      <c r="F13782" s="3">
        <v>1997</v>
      </c>
      <c r="G13782" s="3" t="s">
        <v>86</v>
      </c>
      <c r="H13782" s="27"/>
    </row>
    <row r="13783" spans="1:8" x14ac:dyDescent="0.45">
      <c r="A13783" s="3" t="s">
        <v>7</v>
      </c>
      <c r="B13783" s="3" t="s">
        <v>2414</v>
      </c>
      <c r="C13783" s="27">
        <v>0.51</v>
      </c>
      <c r="D13783" s="3" t="s">
        <v>32</v>
      </c>
      <c r="E13783" s="3">
        <v>2000</v>
      </c>
      <c r="F13783" s="3">
        <v>1999</v>
      </c>
      <c r="G13783" s="3" t="s">
        <v>53</v>
      </c>
      <c r="H13783" s="27"/>
    </row>
    <row r="13784" spans="1:8" x14ac:dyDescent="0.45">
      <c r="A13784" s="3" t="s">
        <v>7</v>
      </c>
      <c r="B13784" s="3" t="s">
        <v>2414</v>
      </c>
      <c r="C13784" s="27">
        <v>1</v>
      </c>
      <c r="D13784" s="3" t="s">
        <v>28</v>
      </c>
      <c r="E13784" s="3">
        <v>2001</v>
      </c>
      <c r="F13784" s="3">
        <v>2000</v>
      </c>
      <c r="G13784" s="3" t="s">
        <v>53</v>
      </c>
      <c r="H13784" s="27"/>
    </row>
    <row r="13785" spans="1:8" x14ac:dyDescent="0.45">
      <c r="A13785" s="3" t="s">
        <v>7</v>
      </c>
      <c r="B13785" s="3" t="s">
        <v>2414</v>
      </c>
      <c r="C13785" s="27">
        <v>0.77834999999999999</v>
      </c>
      <c r="D13785" s="3" t="s">
        <v>33</v>
      </c>
      <c r="E13785" s="3">
        <v>2002</v>
      </c>
      <c r="F13785" s="3">
        <v>2001</v>
      </c>
      <c r="G13785" s="3" t="s">
        <v>53</v>
      </c>
      <c r="H13785" s="27"/>
    </row>
    <row r="13786" spans="1:8" x14ac:dyDescent="0.45">
      <c r="A13786" s="3" t="s">
        <v>7</v>
      </c>
      <c r="B13786" s="3" t="s">
        <v>2414</v>
      </c>
      <c r="C13786" s="27">
        <v>0.88743499999999997</v>
      </c>
      <c r="D13786" s="3" t="s">
        <v>34</v>
      </c>
      <c r="E13786" s="3">
        <v>2003</v>
      </c>
      <c r="F13786" s="3">
        <v>2002</v>
      </c>
      <c r="G13786" s="3" t="s">
        <v>94</v>
      </c>
      <c r="H13786" s="27"/>
    </row>
    <row r="13787" spans="1:8" x14ac:dyDescent="0.45">
      <c r="A13787" s="3" t="s">
        <v>7</v>
      </c>
      <c r="B13787" s="3" t="s">
        <v>2414</v>
      </c>
      <c r="C13787" s="27">
        <v>1</v>
      </c>
      <c r="D13787" s="3" t="s">
        <v>36</v>
      </c>
      <c r="E13787" s="3">
        <v>2004</v>
      </c>
      <c r="F13787" s="3">
        <v>2003</v>
      </c>
      <c r="G13787" s="3" t="s">
        <v>53</v>
      </c>
      <c r="H13787" s="27"/>
    </row>
    <row r="13788" spans="1:8" x14ac:dyDescent="0.45">
      <c r="A13788" s="3" t="s">
        <v>7</v>
      </c>
      <c r="B13788" s="3" t="s">
        <v>2415</v>
      </c>
      <c r="C13788" s="27">
        <v>7.0000000000000007E-2</v>
      </c>
      <c r="D13788" s="3" t="s">
        <v>20</v>
      </c>
      <c r="E13788" s="3">
        <v>1986</v>
      </c>
      <c r="F13788" s="3">
        <v>1985</v>
      </c>
      <c r="G13788" s="3" t="s">
        <v>24</v>
      </c>
      <c r="H13788" s="27"/>
    </row>
    <row r="13789" spans="1:8" x14ac:dyDescent="0.45">
      <c r="A13789" s="3" t="s">
        <v>7</v>
      </c>
      <c r="B13789" s="3" t="s">
        <v>2416</v>
      </c>
      <c r="C13789" s="27">
        <v>0.6</v>
      </c>
      <c r="D13789" s="3" t="s">
        <v>21</v>
      </c>
      <c r="E13789" s="3">
        <v>1988</v>
      </c>
      <c r="F13789" s="3">
        <v>1987</v>
      </c>
      <c r="G13789" s="3" t="s">
        <v>51</v>
      </c>
      <c r="H13789" s="27"/>
    </row>
    <row r="13790" spans="1:8" x14ac:dyDescent="0.45">
      <c r="A13790" s="3" t="s">
        <v>7</v>
      </c>
      <c r="B13790" s="3" t="s">
        <v>2416</v>
      </c>
      <c r="C13790" s="27">
        <v>0.8</v>
      </c>
      <c r="D13790" s="3" t="s">
        <v>22</v>
      </c>
      <c r="E13790" s="3">
        <v>1989</v>
      </c>
      <c r="F13790" s="3">
        <v>1988</v>
      </c>
      <c r="G13790" s="3" t="s">
        <v>51</v>
      </c>
      <c r="H13790" s="27"/>
    </row>
    <row r="13791" spans="1:8" x14ac:dyDescent="0.45">
      <c r="A13791" s="3" t="s">
        <v>7</v>
      </c>
      <c r="B13791" s="3" t="s">
        <v>2416</v>
      </c>
      <c r="C13791" s="27">
        <v>0.42499999999999999</v>
      </c>
      <c r="D13791" s="3" t="s">
        <v>11</v>
      </c>
      <c r="E13791" s="3">
        <v>1992</v>
      </c>
      <c r="F13791" s="3">
        <v>1991</v>
      </c>
      <c r="G13791" s="3" t="s">
        <v>24</v>
      </c>
      <c r="H13791" s="27"/>
    </row>
    <row r="13792" spans="1:8" x14ac:dyDescent="0.45">
      <c r="A13792" s="3" t="s">
        <v>7</v>
      </c>
      <c r="B13792" s="3" t="s">
        <v>2416</v>
      </c>
      <c r="C13792" s="27">
        <v>0.98499999999999999</v>
      </c>
      <c r="D13792" s="3" t="s">
        <v>12</v>
      </c>
      <c r="E13792" s="3">
        <v>1993</v>
      </c>
      <c r="F13792" s="3">
        <v>1992</v>
      </c>
      <c r="G13792" s="3" t="s">
        <v>24</v>
      </c>
      <c r="H13792" s="27"/>
    </row>
    <row r="13793" spans="1:8" x14ac:dyDescent="0.45">
      <c r="A13793" s="3" t="s">
        <v>7</v>
      </c>
      <c r="B13793" s="3" t="s">
        <v>2416</v>
      </c>
      <c r="C13793" s="27">
        <v>1.258</v>
      </c>
      <c r="D13793" s="3" t="s">
        <v>14</v>
      </c>
      <c r="E13793" s="3">
        <v>1994</v>
      </c>
      <c r="F13793" s="3">
        <v>1993</v>
      </c>
      <c r="G13793" s="3" t="s">
        <v>24</v>
      </c>
      <c r="H13793" s="27"/>
    </row>
    <row r="13794" spans="1:8" x14ac:dyDescent="0.45">
      <c r="A13794" s="3" t="s">
        <v>7</v>
      </c>
      <c r="B13794" s="3" t="s">
        <v>2416</v>
      </c>
      <c r="C13794" s="27">
        <v>1.5674999999999999</v>
      </c>
      <c r="D13794" s="3" t="s">
        <v>15</v>
      </c>
      <c r="E13794" s="3">
        <v>1995</v>
      </c>
      <c r="F13794" s="3">
        <v>1994</v>
      </c>
      <c r="G13794" s="3" t="s">
        <v>24</v>
      </c>
      <c r="H13794" s="27"/>
    </row>
    <row r="13795" spans="1:8" x14ac:dyDescent="0.45">
      <c r="A13795" s="3" t="s">
        <v>7</v>
      </c>
      <c r="B13795" s="3" t="s">
        <v>2416</v>
      </c>
      <c r="C13795" s="27">
        <v>1.853</v>
      </c>
      <c r="D13795" s="3" t="s">
        <v>25</v>
      </c>
      <c r="E13795" s="3">
        <v>1996</v>
      </c>
      <c r="F13795" s="3">
        <v>1995</v>
      </c>
      <c r="G13795" s="3" t="s">
        <v>24</v>
      </c>
      <c r="H13795" s="27"/>
    </row>
    <row r="13796" spans="1:8" x14ac:dyDescent="0.45">
      <c r="A13796" s="3" t="s">
        <v>7</v>
      </c>
      <c r="B13796" s="3" t="s">
        <v>2416</v>
      </c>
      <c r="C13796" s="27">
        <v>2.048</v>
      </c>
      <c r="D13796" s="3" t="s">
        <v>26</v>
      </c>
      <c r="E13796" s="3">
        <v>1997</v>
      </c>
      <c r="F13796" s="3">
        <v>1996</v>
      </c>
      <c r="G13796" s="3" t="s">
        <v>62</v>
      </c>
      <c r="H13796" s="27"/>
    </row>
    <row r="13797" spans="1:8" x14ac:dyDescent="0.45">
      <c r="A13797" s="3" t="s">
        <v>7</v>
      </c>
      <c r="B13797" s="3" t="s">
        <v>2417</v>
      </c>
      <c r="C13797" s="27">
        <v>0.76219499999999996</v>
      </c>
      <c r="D13797" s="3" t="s">
        <v>77</v>
      </c>
      <c r="E13797" s="3">
        <v>2011</v>
      </c>
      <c r="F13797" s="3">
        <v>2010</v>
      </c>
      <c r="G13797" s="3" t="s">
        <v>78</v>
      </c>
      <c r="H13797" s="27"/>
    </row>
    <row r="13798" spans="1:8" x14ac:dyDescent="0.45">
      <c r="A13798" s="3" t="s">
        <v>7</v>
      </c>
      <c r="B13798" s="3" t="s">
        <v>2417</v>
      </c>
      <c r="C13798" s="27">
        <v>2.5</v>
      </c>
      <c r="D13798" s="3" t="s">
        <v>79</v>
      </c>
      <c r="E13798" s="3">
        <v>2012</v>
      </c>
      <c r="F13798" s="3">
        <v>2011</v>
      </c>
      <c r="G13798" s="3" t="s">
        <v>71</v>
      </c>
      <c r="H13798" s="27"/>
    </row>
    <row r="13799" spans="1:8" x14ac:dyDescent="0.45">
      <c r="A13799" s="3" t="s">
        <v>7</v>
      </c>
      <c r="B13799" s="3" t="s">
        <v>2417</v>
      </c>
      <c r="C13799" s="27">
        <v>2.6124999999999998</v>
      </c>
      <c r="D13799" s="3" t="s">
        <v>56</v>
      </c>
      <c r="E13799" s="3">
        <v>2013</v>
      </c>
      <c r="F13799" s="3">
        <v>2012</v>
      </c>
      <c r="G13799" s="3" t="s">
        <v>71</v>
      </c>
      <c r="H13799" s="27"/>
    </row>
    <row r="13800" spans="1:8" x14ac:dyDescent="0.45">
      <c r="A13800" s="3" t="s">
        <v>7</v>
      </c>
      <c r="B13800" s="3" t="s">
        <v>2417</v>
      </c>
      <c r="C13800" s="27">
        <v>0.94790700000000006</v>
      </c>
      <c r="D13800" s="3" t="s">
        <v>58</v>
      </c>
      <c r="E13800" s="3">
        <v>2014</v>
      </c>
      <c r="F13800" s="3">
        <v>2013</v>
      </c>
      <c r="G13800" s="3" t="s">
        <v>54</v>
      </c>
      <c r="H13800" s="27"/>
    </row>
    <row r="13801" spans="1:8" x14ac:dyDescent="0.45">
      <c r="A13801" s="3" t="s">
        <v>7</v>
      </c>
      <c r="B13801" s="3" t="s">
        <v>2417</v>
      </c>
      <c r="C13801" s="27">
        <v>0.12510399999999999</v>
      </c>
      <c r="D13801" s="3" t="s">
        <v>59</v>
      </c>
      <c r="E13801" s="3">
        <v>2015</v>
      </c>
      <c r="F13801" s="3">
        <v>2014</v>
      </c>
      <c r="G13801" s="3" t="s">
        <v>86</v>
      </c>
      <c r="H13801" s="27"/>
    </row>
    <row r="13802" spans="1:8" x14ac:dyDescent="0.45">
      <c r="A13802" s="3" t="s">
        <v>7</v>
      </c>
      <c r="B13802" s="3" t="s">
        <v>2417</v>
      </c>
      <c r="C13802" s="27">
        <v>0.25267600000000001</v>
      </c>
      <c r="D13802" s="3" t="s">
        <v>45</v>
      </c>
      <c r="E13802" s="3">
        <v>2017</v>
      </c>
      <c r="F13802" s="3">
        <v>2016</v>
      </c>
      <c r="G13802" s="3" t="s">
        <v>89</v>
      </c>
      <c r="H13802" s="27"/>
    </row>
    <row r="13803" spans="1:8" x14ac:dyDescent="0.45">
      <c r="A13803" s="3" t="s">
        <v>7</v>
      </c>
      <c r="B13803" s="3" t="s">
        <v>2417</v>
      </c>
      <c r="C13803" s="27">
        <v>0.05</v>
      </c>
      <c r="D13803" s="3" t="s">
        <v>45</v>
      </c>
      <c r="E13803" s="3">
        <v>2017</v>
      </c>
      <c r="F13803" s="3">
        <v>2016</v>
      </c>
      <c r="G13803" s="3" t="s">
        <v>46</v>
      </c>
      <c r="H13803" s="27"/>
    </row>
    <row r="13804" spans="1:8" x14ac:dyDescent="0.45">
      <c r="A13804" s="3" t="s">
        <v>7</v>
      </c>
      <c r="B13804" s="3" t="s">
        <v>2418</v>
      </c>
      <c r="C13804" s="27">
        <v>0.12</v>
      </c>
      <c r="D13804" s="3" t="s">
        <v>18</v>
      </c>
      <c r="E13804" s="3">
        <v>1985</v>
      </c>
      <c r="F13804" s="3">
        <v>1984</v>
      </c>
      <c r="H13804" s="27"/>
    </row>
    <row r="13805" spans="1:8" x14ac:dyDescent="0.45">
      <c r="A13805" s="3" t="s">
        <v>7</v>
      </c>
      <c r="B13805" s="3" t="s">
        <v>2419</v>
      </c>
      <c r="C13805" s="27">
        <v>0.15</v>
      </c>
      <c r="D13805" s="3" t="s">
        <v>9</v>
      </c>
      <c r="E13805" s="3">
        <v>1991</v>
      </c>
      <c r="F13805" s="3">
        <v>1990</v>
      </c>
      <c r="G13805" s="3" t="s">
        <v>106</v>
      </c>
      <c r="H13805" s="27"/>
    </row>
    <row r="13806" spans="1:8" x14ac:dyDescent="0.45">
      <c r="A13806" s="3" t="s">
        <v>7</v>
      </c>
      <c r="B13806" s="3" t="s">
        <v>2419</v>
      </c>
      <c r="C13806" s="27">
        <v>0.35</v>
      </c>
      <c r="D13806" s="3" t="s">
        <v>11</v>
      </c>
      <c r="E13806" s="3">
        <v>1992</v>
      </c>
      <c r="F13806" s="3">
        <v>1991</v>
      </c>
      <c r="G13806" s="3" t="s">
        <v>106</v>
      </c>
      <c r="H13806" s="27"/>
    </row>
    <row r="13807" spans="1:8" x14ac:dyDescent="0.45">
      <c r="A13807" s="3" t="s">
        <v>7</v>
      </c>
      <c r="B13807" s="3" t="s">
        <v>2419</v>
      </c>
      <c r="C13807" s="27">
        <v>0.61299999999999999</v>
      </c>
      <c r="D13807" s="3" t="s">
        <v>12</v>
      </c>
      <c r="E13807" s="3">
        <v>1993</v>
      </c>
      <c r="F13807" s="3">
        <v>1992</v>
      </c>
      <c r="G13807" s="3" t="s">
        <v>106</v>
      </c>
      <c r="H13807" s="27"/>
    </row>
    <row r="13808" spans="1:8" x14ac:dyDescent="0.45">
      <c r="A13808" s="3" t="s">
        <v>7</v>
      </c>
      <c r="B13808" s="3" t="s">
        <v>2419</v>
      </c>
      <c r="C13808" s="27">
        <v>0.64100000000000001</v>
      </c>
      <c r="D13808" s="3" t="s">
        <v>14</v>
      </c>
      <c r="E13808" s="3">
        <v>1994</v>
      </c>
      <c r="F13808" s="3">
        <v>1993</v>
      </c>
      <c r="G13808" s="3" t="s">
        <v>106</v>
      </c>
      <c r="H13808" s="27"/>
    </row>
    <row r="13809" spans="1:8" x14ac:dyDescent="0.45">
      <c r="A13809" s="3" t="s">
        <v>7</v>
      </c>
      <c r="B13809" s="3" t="s">
        <v>2419</v>
      </c>
      <c r="C13809" s="27">
        <v>1.5</v>
      </c>
      <c r="D13809" s="3" t="s">
        <v>15</v>
      </c>
      <c r="E13809" s="3">
        <v>1995</v>
      </c>
      <c r="F13809" s="3">
        <v>1994</v>
      </c>
      <c r="G13809" s="3" t="s">
        <v>94</v>
      </c>
      <c r="H13809" s="27"/>
    </row>
    <row r="13810" spans="1:8" x14ac:dyDescent="0.45">
      <c r="A13810" s="3" t="s">
        <v>7</v>
      </c>
      <c r="B13810" s="3" t="s">
        <v>2419</v>
      </c>
      <c r="C13810" s="27">
        <v>1.95</v>
      </c>
      <c r="D13810" s="3" t="s">
        <v>25</v>
      </c>
      <c r="E13810" s="3">
        <v>1996</v>
      </c>
      <c r="F13810" s="3">
        <v>1995</v>
      </c>
      <c r="G13810" s="3" t="s">
        <v>94</v>
      </c>
      <c r="H13810" s="27"/>
    </row>
    <row r="13811" spans="1:8" x14ac:dyDescent="0.45">
      <c r="A13811" s="3" t="s">
        <v>7</v>
      </c>
      <c r="B13811" s="3" t="s">
        <v>2419</v>
      </c>
      <c r="C13811" s="27">
        <v>2.4</v>
      </c>
      <c r="D13811" s="3" t="s">
        <v>26</v>
      </c>
      <c r="E13811" s="3">
        <v>1997</v>
      </c>
      <c r="F13811" s="3">
        <v>1996</v>
      </c>
      <c r="G13811" s="3" t="s">
        <v>94</v>
      </c>
      <c r="H13811" s="27"/>
    </row>
    <row r="13812" spans="1:8" x14ac:dyDescent="0.45">
      <c r="A13812" s="3" t="s">
        <v>7</v>
      </c>
      <c r="B13812" s="3" t="s">
        <v>2419</v>
      </c>
      <c r="C13812" s="27">
        <v>2.85</v>
      </c>
      <c r="D13812" s="3" t="s">
        <v>27</v>
      </c>
      <c r="E13812" s="3">
        <v>1998</v>
      </c>
      <c r="F13812" s="3">
        <v>1997</v>
      </c>
      <c r="G13812" s="3" t="s">
        <v>94</v>
      </c>
      <c r="H13812" s="27"/>
    </row>
    <row r="13813" spans="1:8" x14ac:dyDescent="0.45">
      <c r="A13813" s="3" t="s">
        <v>7</v>
      </c>
      <c r="B13813" s="3" t="s">
        <v>2419</v>
      </c>
      <c r="C13813" s="27">
        <v>3.3</v>
      </c>
      <c r="D13813" s="3" t="s">
        <v>31</v>
      </c>
      <c r="E13813" s="3">
        <v>1999</v>
      </c>
      <c r="F13813" s="3">
        <v>1998</v>
      </c>
      <c r="G13813" s="3" t="s">
        <v>105</v>
      </c>
      <c r="H13813" s="27"/>
    </row>
    <row r="13814" spans="1:8" x14ac:dyDescent="0.45">
      <c r="A13814" s="3" t="s">
        <v>7</v>
      </c>
      <c r="B13814" s="3" t="s">
        <v>2419</v>
      </c>
      <c r="C13814" s="27">
        <v>3.75</v>
      </c>
      <c r="D13814" s="3" t="s">
        <v>32</v>
      </c>
      <c r="E13814" s="3">
        <v>2000</v>
      </c>
      <c r="F13814" s="3">
        <v>1999</v>
      </c>
      <c r="G13814" s="3" t="s">
        <v>105</v>
      </c>
      <c r="H13814" s="27"/>
    </row>
    <row r="13815" spans="1:8" x14ac:dyDescent="0.45">
      <c r="A13815" s="3" t="s">
        <v>7</v>
      </c>
      <c r="B13815" s="3" t="s">
        <v>2419</v>
      </c>
      <c r="C13815" s="27">
        <v>4.2</v>
      </c>
      <c r="D13815" s="3" t="s">
        <v>28</v>
      </c>
      <c r="E13815" s="3">
        <v>2001</v>
      </c>
      <c r="F13815" s="3">
        <v>2000</v>
      </c>
      <c r="G13815" s="3" t="s">
        <v>105</v>
      </c>
      <c r="H13815" s="27"/>
    </row>
    <row r="13816" spans="1:8" x14ac:dyDescent="0.45">
      <c r="A13816" s="3" t="s">
        <v>7</v>
      </c>
      <c r="B13816" s="3" t="s">
        <v>2419</v>
      </c>
      <c r="C13816" s="27">
        <v>4.6500000000000004</v>
      </c>
      <c r="D13816" s="3" t="s">
        <v>33</v>
      </c>
      <c r="E13816" s="3">
        <v>2002</v>
      </c>
      <c r="F13816" s="3">
        <v>2001</v>
      </c>
      <c r="G13816" s="3" t="s">
        <v>24</v>
      </c>
      <c r="H13816" s="27"/>
    </row>
    <row r="13817" spans="1:8" x14ac:dyDescent="0.45">
      <c r="A13817" s="3" t="s">
        <v>7</v>
      </c>
      <c r="B13817" s="3" t="s">
        <v>2419</v>
      </c>
      <c r="C13817" s="27">
        <v>1.03</v>
      </c>
      <c r="D13817" s="3" t="s">
        <v>34</v>
      </c>
      <c r="E13817" s="3">
        <v>2003</v>
      </c>
      <c r="F13817" s="3">
        <v>2002</v>
      </c>
      <c r="G13817" s="3" t="s">
        <v>64</v>
      </c>
      <c r="H13817" s="27"/>
    </row>
    <row r="13818" spans="1:8" x14ac:dyDescent="0.45">
      <c r="A13818" s="3" t="s">
        <v>7</v>
      </c>
      <c r="B13818" s="3" t="s">
        <v>2419</v>
      </c>
      <c r="C13818" s="27">
        <v>1.07</v>
      </c>
      <c r="D13818" s="3" t="s">
        <v>36</v>
      </c>
      <c r="E13818" s="3">
        <v>2004</v>
      </c>
      <c r="F13818" s="3">
        <v>2003</v>
      </c>
      <c r="G13818" s="3" t="s">
        <v>64</v>
      </c>
      <c r="H13818" s="27"/>
    </row>
    <row r="13819" spans="1:8" x14ac:dyDescent="0.45">
      <c r="A13819" s="3" t="s">
        <v>7</v>
      </c>
      <c r="B13819" s="3" t="s">
        <v>2419</v>
      </c>
      <c r="C13819" s="27">
        <v>1.6</v>
      </c>
      <c r="D13819" s="3" t="s">
        <v>37</v>
      </c>
      <c r="E13819" s="3">
        <v>2005</v>
      </c>
      <c r="F13819" s="3">
        <v>2004</v>
      </c>
      <c r="G13819" s="3" t="s">
        <v>103</v>
      </c>
      <c r="H13819" s="27"/>
    </row>
    <row r="13820" spans="1:8" x14ac:dyDescent="0.45">
      <c r="A13820" s="3" t="s">
        <v>7</v>
      </c>
      <c r="B13820" s="3" t="s">
        <v>2420</v>
      </c>
      <c r="C13820" s="27">
        <v>1.4166000000000001</v>
      </c>
      <c r="D13820" s="3" t="s">
        <v>42</v>
      </c>
      <c r="E13820" s="3">
        <v>2008</v>
      </c>
      <c r="F13820" s="3">
        <v>2007</v>
      </c>
      <c r="G13820" s="3" t="s">
        <v>62</v>
      </c>
      <c r="H13820" s="27"/>
    </row>
    <row r="13821" spans="1:8" x14ac:dyDescent="0.45">
      <c r="A13821" s="3" t="s">
        <v>7</v>
      </c>
      <c r="B13821" s="3" t="s">
        <v>2420</v>
      </c>
      <c r="C13821" s="27">
        <v>1.5229200000000001</v>
      </c>
      <c r="D13821" s="3" t="s">
        <v>50</v>
      </c>
      <c r="E13821" s="3">
        <v>2009</v>
      </c>
      <c r="F13821" s="3">
        <v>2008</v>
      </c>
      <c r="G13821" s="3" t="s">
        <v>62</v>
      </c>
      <c r="H13821" s="27"/>
    </row>
    <row r="13822" spans="1:8" x14ac:dyDescent="0.45">
      <c r="A13822" s="3" t="s">
        <v>7</v>
      </c>
      <c r="B13822" s="3" t="s">
        <v>2420</v>
      </c>
      <c r="C13822" s="27">
        <v>1.6291199999999999</v>
      </c>
      <c r="D13822" s="3" t="s">
        <v>43</v>
      </c>
      <c r="E13822" s="3">
        <v>2010</v>
      </c>
      <c r="F13822" s="3">
        <v>2009</v>
      </c>
      <c r="G13822" s="3" t="s">
        <v>62</v>
      </c>
      <c r="H13822" s="27"/>
    </row>
    <row r="13823" spans="1:8" x14ac:dyDescent="0.45">
      <c r="A13823" s="3" t="s">
        <v>7</v>
      </c>
      <c r="B13823" s="3" t="s">
        <v>2421</v>
      </c>
      <c r="C13823" s="27">
        <v>0.5</v>
      </c>
      <c r="D13823" s="3" t="s">
        <v>32</v>
      </c>
      <c r="E13823" s="3">
        <v>2000</v>
      </c>
      <c r="F13823" s="3">
        <v>1999</v>
      </c>
      <c r="G13823" s="3" t="s">
        <v>46</v>
      </c>
      <c r="H13823" s="27"/>
    </row>
    <row r="13824" spans="1:8" x14ac:dyDescent="0.45">
      <c r="A13824" s="3" t="s">
        <v>7</v>
      </c>
      <c r="B13824" s="3" t="s">
        <v>2421</v>
      </c>
      <c r="C13824" s="27">
        <v>0.55000000000000004</v>
      </c>
      <c r="D13824" s="3" t="s">
        <v>28</v>
      </c>
      <c r="E13824" s="3">
        <v>2001</v>
      </c>
      <c r="F13824" s="3">
        <v>2000</v>
      </c>
      <c r="G13824" s="3" t="s">
        <v>46</v>
      </c>
      <c r="H13824" s="27"/>
    </row>
    <row r="13825" spans="1:8" x14ac:dyDescent="0.45">
      <c r="A13825" s="3" t="s">
        <v>7</v>
      </c>
      <c r="B13825" s="3" t="s">
        <v>2421</v>
      </c>
      <c r="C13825" s="27">
        <v>1.75</v>
      </c>
      <c r="D13825" s="3" t="s">
        <v>33</v>
      </c>
      <c r="E13825" s="3">
        <v>2002</v>
      </c>
      <c r="F13825" s="3">
        <v>2001</v>
      </c>
      <c r="G13825" s="3" t="s">
        <v>46</v>
      </c>
      <c r="H13825" s="27"/>
    </row>
    <row r="13826" spans="1:8" x14ac:dyDescent="0.45">
      <c r="A13826" s="3" t="s">
        <v>7</v>
      </c>
      <c r="B13826" s="3" t="s">
        <v>2421</v>
      </c>
      <c r="C13826" s="27">
        <v>2</v>
      </c>
      <c r="D13826" s="3" t="s">
        <v>34</v>
      </c>
      <c r="E13826" s="3">
        <v>2003</v>
      </c>
      <c r="F13826" s="3">
        <v>2002</v>
      </c>
      <c r="G13826" s="3" t="s">
        <v>13</v>
      </c>
      <c r="H13826" s="27"/>
    </row>
    <row r="13827" spans="1:8" x14ac:dyDescent="0.45">
      <c r="A13827" s="3" t="s">
        <v>7</v>
      </c>
      <c r="B13827" s="3" t="s">
        <v>2421</v>
      </c>
      <c r="C13827" s="27">
        <v>0.75117900000000004</v>
      </c>
      <c r="D13827" s="3" t="s">
        <v>36</v>
      </c>
      <c r="E13827" s="3">
        <v>2004</v>
      </c>
      <c r="F13827" s="3">
        <v>2003</v>
      </c>
      <c r="G13827" s="3" t="s">
        <v>53</v>
      </c>
      <c r="H13827" s="27"/>
    </row>
    <row r="13828" spans="1:8" x14ac:dyDescent="0.45">
      <c r="A13828" s="3" t="s">
        <v>7</v>
      </c>
      <c r="B13828" s="3" t="s">
        <v>2421</v>
      </c>
      <c r="C13828" s="27">
        <v>1.75</v>
      </c>
      <c r="D13828" s="3" t="s">
        <v>39</v>
      </c>
      <c r="E13828" s="3">
        <v>2007</v>
      </c>
      <c r="F13828" s="3">
        <v>2006</v>
      </c>
      <c r="G13828" s="3" t="s">
        <v>19</v>
      </c>
      <c r="H13828" s="27"/>
    </row>
    <row r="13829" spans="1:8" x14ac:dyDescent="0.45">
      <c r="A13829" s="3" t="s">
        <v>7</v>
      </c>
      <c r="B13829" s="3" t="s">
        <v>2422</v>
      </c>
      <c r="C13829" s="27">
        <v>1.3677600000000001</v>
      </c>
      <c r="D13829" s="3" t="s">
        <v>39</v>
      </c>
      <c r="E13829" s="3">
        <v>2007</v>
      </c>
      <c r="F13829" s="3">
        <v>2006</v>
      </c>
      <c r="G13829" s="3" t="s">
        <v>111</v>
      </c>
      <c r="H13829" s="27"/>
    </row>
    <row r="13830" spans="1:8" x14ac:dyDescent="0.45">
      <c r="A13830" s="3" t="s">
        <v>7</v>
      </c>
      <c r="B13830" s="3" t="s">
        <v>2422</v>
      </c>
      <c r="C13830" s="27">
        <v>1.4703599999999999</v>
      </c>
      <c r="D13830" s="3" t="s">
        <v>42</v>
      </c>
      <c r="E13830" s="3">
        <v>2008</v>
      </c>
      <c r="F13830" s="3">
        <v>2007</v>
      </c>
      <c r="G13830" s="3" t="s">
        <v>111</v>
      </c>
      <c r="H13830" s="27"/>
    </row>
    <row r="13831" spans="1:8" x14ac:dyDescent="0.45">
      <c r="A13831" s="3" t="s">
        <v>7</v>
      </c>
      <c r="B13831" s="3" t="s">
        <v>2422</v>
      </c>
      <c r="C13831" s="27">
        <v>1.5729599999999999</v>
      </c>
      <c r="D13831" s="3" t="s">
        <v>50</v>
      </c>
      <c r="E13831" s="3">
        <v>2009</v>
      </c>
      <c r="F13831" s="3">
        <v>2008</v>
      </c>
      <c r="G13831" s="3" t="s">
        <v>35</v>
      </c>
      <c r="H13831" s="27"/>
    </row>
    <row r="13832" spans="1:8" x14ac:dyDescent="0.45">
      <c r="A13832" s="3" t="s">
        <v>7</v>
      </c>
      <c r="B13832" s="3" t="s">
        <v>2422</v>
      </c>
      <c r="C13832" s="27">
        <v>2.416067</v>
      </c>
      <c r="D13832" s="3" t="s">
        <v>43</v>
      </c>
      <c r="E13832" s="3">
        <v>2010</v>
      </c>
      <c r="F13832" s="3">
        <v>2009</v>
      </c>
      <c r="G13832" s="3" t="s">
        <v>62</v>
      </c>
      <c r="H13832" s="27"/>
    </row>
    <row r="13833" spans="1:8" x14ac:dyDescent="0.45">
      <c r="A13833" s="3" t="s">
        <v>7</v>
      </c>
      <c r="B13833" s="3" t="s">
        <v>2422</v>
      </c>
      <c r="C13833" s="27">
        <v>0.88521000000000005</v>
      </c>
      <c r="D13833" s="3" t="s">
        <v>77</v>
      </c>
      <c r="E13833" s="3">
        <v>2011</v>
      </c>
      <c r="F13833" s="3">
        <v>2010</v>
      </c>
      <c r="G13833" s="3" t="s">
        <v>60</v>
      </c>
      <c r="H13833" s="27"/>
    </row>
    <row r="13834" spans="1:8" x14ac:dyDescent="0.45">
      <c r="A13834" s="3" t="s">
        <v>7</v>
      </c>
      <c r="B13834" s="3" t="s">
        <v>2422</v>
      </c>
      <c r="C13834" s="27">
        <v>3</v>
      </c>
      <c r="D13834" s="3" t="s">
        <v>79</v>
      </c>
      <c r="E13834" s="3">
        <v>2012</v>
      </c>
      <c r="F13834" s="3">
        <v>2011</v>
      </c>
      <c r="G13834" s="3" t="s">
        <v>62</v>
      </c>
      <c r="H13834" s="27"/>
    </row>
    <row r="13835" spans="1:8" x14ac:dyDescent="0.45">
      <c r="A13835" s="3" t="s">
        <v>7</v>
      </c>
      <c r="B13835" s="3" t="s">
        <v>2422</v>
      </c>
      <c r="C13835" s="27">
        <v>2.6</v>
      </c>
      <c r="D13835" s="3" t="s">
        <v>56</v>
      </c>
      <c r="E13835" s="3">
        <v>2013</v>
      </c>
      <c r="F13835" s="3">
        <v>2012</v>
      </c>
      <c r="G13835" s="3" t="s">
        <v>10</v>
      </c>
      <c r="H13835" s="27"/>
    </row>
    <row r="13836" spans="1:8" x14ac:dyDescent="0.45">
      <c r="A13836" s="3" t="s">
        <v>7</v>
      </c>
      <c r="B13836" s="3" t="s">
        <v>2422</v>
      </c>
      <c r="C13836" s="27">
        <v>1.2279850000000001</v>
      </c>
      <c r="D13836" s="3" t="s">
        <v>59</v>
      </c>
      <c r="E13836" s="3">
        <v>2015</v>
      </c>
      <c r="F13836" s="3">
        <v>2014</v>
      </c>
      <c r="G13836" s="3" t="s">
        <v>105</v>
      </c>
      <c r="H13836" s="27"/>
    </row>
    <row r="13837" spans="1:8" x14ac:dyDescent="0.45">
      <c r="A13837" s="3" t="s">
        <v>7</v>
      </c>
      <c r="B13837" s="3" t="s">
        <v>2423</v>
      </c>
      <c r="C13837" s="27">
        <v>2.9528400000000001</v>
      </c>
      <c r="D13837" s="3" t="s">
        <v>39</v>
      </c>
      <c r="E13837" s="3">
        <v>2007</v>
      </c>
      <c r="F13837" s="3">
        <v>2006</v>
      </c>
      <c r="G13837" s="3" t="s">
        <v>41</v>
      </c>
      <c r="H13837" s="27"/>
    </row>
    <row r="13838" spans="1:8" x14ac:dyDescent="0.45">
      <c r="A13838" s="3" t="s">
        <v>7</v>
      </c>
      <c r="B13838" s="3" t="s">
        <v>2423</v>
      </c>
      <c r="C13838" s="27">
        <v>3.1742400000000002</v>
      </c>
      <c r="D13838" s="3" t="s">
        <v>42</v>
      </c>
      <c r="E13838" s="3">
        <v>2008</v>
      </c>
      <c r="F13838" s="3">
        <v>2007</v>
      </c>
      <c r="G13838" s="3" t="s">
        <v>16</v>
      </c>
      <c r="H13838" s="27"/>
    </row>
    <row r="13839" spans="1:8" x14ac:dyDescent="0.45">
      <c r="A13839" s="3" t="s">
        <v>7</v>
      </c>
      <c r="B13839" s="3" t="s">
        <v>2423</v>
      </c>
      <c r="C13839" s="27">
        <v>3.3957600000000001</v>
      </c>
      <c r="D13839" s="3" t="s">
        <v>50</v>
      </c>
      <c r="E13839" s="3">
        <v>2009</v>
      </c>
      <c r="F13839" s="3">
        <v>2008</v>
      </c>
      <c r="G13839" s="3" t="s">
        <v>83</v>
      </c>
      <c r="H13839" s="27"/>
    </row>
    <row r="13840" spans="1:8" x14ac:dyDescent="0.45">
      <c r="A13840" s="3" t="s">
        <v>7</v>
      </c>
      <c r="B13840" s="3" t="s">
        <v>2423</v>
      </c>
      <c r="C13840" s="27">
        <v>0.82549700000000004</v>
      </c>
      <c r="D13840" s="3" t="s">
        <v>43</v>
      </c>
      <c r="E13840" s="3">
        <v>2010</v>
      </c>
      <c r="F13840" s="3">
        <v>2009</v>
      </c>
      <c r="G13840" s="3" t="s">
        <v>13</v>
      </c>
      <c r="H13840" s="27"/>
    </row>
    <row r="13841" spans="1:8" x14ac:dyDescent="0.45">
      <c r="A13841" s="3" t="s">
        <v>7</v>
      </c>
      <c r="B13841" s="3" t="s">
        <v>2423</v>
      </c>
      <c r="C13841" s="27">
        <v>0.915852</v>
      </c>
      <c r="D13841" s="3" t="s">
        <v>77</v>
      </c>
      <c r="E13841" s="3">
        <v>2011</v>
      </c>
      <c r="F13841" s="3">
        <v>2010</v>
      </c>
      <c r="G13841" s="3" t="s">
        <v>60</v>
      </c>
      <c r="H13841" s="27"/>
    </row>
    <row r="13842" spans="1:8" x14ac:dyDescent="0.45">
      <c r="A13842" s="3" t="s">
        <v>7</v>
      </c>
      <c r="B13842" s="3" t="s">
        <v>2423</v>
      </c>
      <c r="C13842" s="27">
        <v>0.99268000000000001</v>
      </c>
      <c r="D13842" s="3" t="s">
        <v>79</v>
      </c>
      <c r="E13842" s="3">
        <v>2012</v>
      </c>
      <c r="F13842" s="3">
        <v>2011</v>
      </c>
      <c r="G13842" s="3" t="s">
        <v>62</v>
      </c>
      <c r="H13842" s="27"/>
    </row>
    <row r="13843" spans="1:8" x14ac:dyDescent="0.45">
      <c r="A13843" s="3" t="s">
        <v>7</v>
      </c>
      <c r="B13843" s="3" t="s">
        <v>2424</v>
      </c>
      <c r="C13843" s="27">
        <v>0.45</v>
      </c>
      <c r="D13843" s="3" t="s">
        <v>18</v>
      </c>
      <c r="E13843" s="3">
        <v>1985</v>
      </c>
      <c r="F13843" s="3">
        <v>1984</v>
      </c>
      <c r="G13843" s="3" t="s">
        <v>41</v>
      </c>
      <c r="H13843" s="27"/>
    </row>
    <row r="13844" spans="1:8" x14ac:dyDescent="0.45">
      <c r="A13844" s="3" t="s">
        <v>7</v>
      </c>
      <c r="B13844" s="3" t="s">
        <v>2424</v>
      </c>
      <c r="C13844" s="27">
        <v>0.45</v>
      </c>
      <c r="D13844" s="3" t="s">
        <v>20</v>
      </c>
      <c r="E13844" s="3">
        <v>1986</v>
      </c>
      <c r="F13844" s="3">
        <v>1985</v>
      </c>
      <c r="G13844" s="3" t="s">
        <v>13</v>
      </c>
      <c r="H13844" s="27"/>
    </row>
    <row r="13845" spans="1:8" x14ac:dyDescent="0.45">
      <c r="A13845" s="3" t="s">
        <v>7</v>
      </c>
      <c r="B13845" s="3" t="s">
        <v>2425</v>
      </c>
      <c r="C13845" s="27">
        <v>2.0600399999999999</v>
      </c>
      <c r="D13845" s="3" t="s">
        <v>43</v>
      </c>
      <c r="E13845" s="3">
        <v>2010</v>
      </c>
      <c r="F13845" s="3">
        <v>2009</v>
      </c>
      <c r="G13845" s="3" t="s">
        <v>62</v>
      </c>
      <c r="H13845" s="27"/>
    </row>
    <row r="13846" spans="1:8" x14ac:dyDescent="0.45">
      <c r="A13846" s="3" t="s">
        <v>7</v>
      </c>
      <c r="B13846" s="3" t="s">
        <v>2425</v>
      </c>
      <c r="C13846" s="27">
        <v>2.21448</v>
      </c>
      <c r="D13846" s="3" t="s">
        <v>77</v>
      </c>
      <c r="E13846" s="3">
        <v>2011</v>
      </c>
      <c r="F13846" s="3">
        <v>2010</v>
      </c>
      <c r="G13846" s="3" t="s">
        <v>54</v>
      </c>
      <c r="H13846" s="27"/>
    </row>
    <row r="13847" spans="1:8" x14ac:dyDescent="0.45">
      <c r="A13847" s="3" t="s">
        <v>7</v>
      </c>
      <c r="B13847" s="3" t="s">
        <v>2425</v>
      </c>
      <c r="C13847" s="27">
        <v>2.36904</v>
      </c>
      <c r="D13847" s="3" t="s">
        <v>79</v>
      </c>
      <c r="E13847" s="3">
        <v>2012</v>
      </c>
      <c r="F13847" s="3">
        <v>2011</v>
      </c>
      <c r="G13847" s="3" t="s">
        <v>54</v>
      </c>
      <c r="H13847" s="27"/>
    </row>
    <row r="13848" spans="1:8" x14ac:dyDescent="0.45">
      <c r="A13848" s="3" t="s">
        <v>7</v>
      </c>
      <c r="B13848" s="3" t="s">
        <v>2425</v>
      </c>
      <c r="C13848" s="27">
        <v>0.29677599999999998</v>
      </c>
      <c r="D13848" s="3" t="s">
        <v>56</v>
      </c>
      <c r="E13848" s="3">
        <v>2013</v>
      </c>
      <c r="F13848" s="3">
        <v>2012</v>
      </c>
      <c r="G13848" s="3" t="s">
        <v>13</v>
      </c>
      <c r="H13848" s="27"/>
    </row>
    <row r="13849" spans="1:8" x14ac:dyDescent="0.45">
      <c r="A13849" s="3" t="s">
        <v>7</v>
      </c>
      <c r="B13849" s="3" t="s">
        <v>2426</v>
      </c>
      <c r="C13849" s="27">
        <v>0.24199999999999999</v>
      </c>
      <c r="D13849" s="3" t="s">
        <v>27</v>
      </c>
      <c r="E13849" s="3">
        <v>1998</v>
      </c>
      <c r="F13849" s="3">
        <v>1997</v>
      </c>
      <c r="G13849" s="3" t="s">
        <v>71</v>
      </c>
      <c r="H13849" s="27"/>
    </row>
    <row r="13850" spans="1:8" x14ac:dyDescent="0.45">
      <c r="A13850" s="3" t="s">
        <v>7</v>
      </c>
      <c r="B13850" s="3" t="s">
        <v>2427</v>
      </c>
      <c r="C13850" s="27">
        <v>0.54347100000000004</v>
      </c>
      <c r="D13850" s="3" t="s">
        <v>45</v>
      </c>
      <c r="E13850" s="3">
        <v>2017</v>
      </c>
      <c r="F13850" s="3">
        <v>2016</v>
      </c>
      <c r="G13850" s="3" t="s">
        <v>68</v>
      </c>
      <c r="H13850" s="27"/>
    </row>
    <row r="13851" spans="1:8" x14ac:dyDescent="0.45">
      <c r="A13851" s="3" t="s">
        <v>7</v>
      </c>
      <c r="B13851" s="3" t="s">
        <v>2427</v>
      </c>
      <c r="C13851" s="27">
        <v>0.18196899999999999</v>
      </c>
      <c r="D13851" s="3" t="s">
        <v>45</v>
      </c>
      <c r="E13851" s="3">
        <v>2017</v>
      </c>
      <c r="F13851" s="3">
        <v>2016</v>
      </c>
      <c r="G13851" s="3" t="s">
        <v>54</v>
      </c>
      <c r="H13851" s="27"/>
    </row>
    <row r="13852" spans="1:8" x14ac:dyDescent="0.45">
      <c r="A13852" s="3" t="s">
        <v>7</v>
      </c>
      <c r="B13852" s="3" t="s">
        <v>2427</v>
      </c>
      <c r="C13852" s="27">
        <v>1.471382</v>
      </c>
      <c r="D13852" s="3" t="s">
        <v>47</v>
      </c>
      <c r="E13852" s="3">
        <v>2018</v>
      </c>
      <c r="F13852" s="3">
        <v>2017</v>
      </c>
      <c r="G13852" s="3" t="s">
        <v>54</v>
      </c>
      <c r="H13852" s="27"/>
    </row>
    <row r="13853" spans="1:8" x14ac:dyDescent="0.45">
      <c r="A13853" s="3" t="s">
        <v>7</v>
      </c>
      <c r="B13853" s="3" t="s">
        <v>2427</v>
      </c>
      <c r="C13853" s="27">
        <v>0.37079400000000001</v>
      </c>
      <c r="D13853" s="3" t="s">
        <v>47</v>
      </c>
      <c r="E13853" s="3">
        <v>2018</v>
      </c>
      <c r="F13853" s="3">
        <v>2017</v>
      </c>
      <c r="G13853" s="3" t="s">
        <v>60</v>
      </c>
      <c r="H13853" s="27"/>
    </row>
    <row r="13854" spans="1:8" x14ac:dyDescent="0.45">
      <c r="A13854" s="3" t="s">
        <v>7</v>
      </c>
      <c r="B13854" s="3" t="s">
        <v>2428</v>
      </c>
      <c r="C13854" s="27">
        <v>1.2749999999999999</v>
      </c>
      <c r="D13854" s="3" t="s">
        <v>12</v>
      </c>
      <c r="E13854" s="3">
        <v>1993</v>
      </c>
      <c r="F13854" s="3">
        <v>1992</v>
      </c>
      <c r="G13854" s="3" t="s">
        <v>16</v>
      </c>
      <c r="H13854" s="27"/>
    </row>
    <row r="13855" spans="1:8" x14ac:dyDescent="0.45">
      <c r="A13855" s="3" t="s">
        <v>7</v>
      </c>
      <c r="B13855" s="3" t="s">
        <v>2428</v>
      </c>
      <c r="C13855" s="27">
        <v>1.6579999999999999</v>
      </c>
      <c r="D13855" s="3" t="s">
        <v>14</v>
      </c>
      <c r="E13855" s="3">
        <v>1994</v>
      </c>
      <c r="F13855" s="3">
        <v>1993</v>
      </c>
      <c r="G13855" s="3" t="s">
        <v>16</v>
      </c>
      <c r="H13855" s="27"/>
    </row>
    <row r="13856" spans="1:8" x14ac:dyDescent="0.45">
      <c r="A13856" s="3" t="s">
        <v>7</v>
      </c>
      <c r="B13856" s="3" t="s">
        <v>2428</v>
      </c>
      <c r="C13856" s="27">
        <v>2.04</v>
      </c>
      <c r="D13856" s="3" t="s">
        <v>15</v>
      </c>
      <c r="E13856" s="3">
        <v>1995</v>
      </c>
      <c r="F13856" s="3">
        <v>1994</v>
      </c>
      <c r="G13856" s="3" t="s">
        <v>16</v>
      </c>
      <c r="H13856" s="27"/>
    </row>
    <row r="13857" spans="1:8" x14ac:dyDescent="0.45">
      <c r="A13857" s="3" t="s">
        <v>7</v>
      </c>
      <c r="B13857" s="3" t="s">
        <v>2428</v>
      </c>
      <c r="C13857" s="27">
        <v>2.423</v>
      </c>
      <c r="D13857" s="3" t="s">
        <v>25</v>
      </c>
      <c r="E13857" s="3">
        <v>1996</v>
      </c>
      <c r="F13857" s="3">
        <v>1995</v>
      </c>
      <c r="G13857" s="3" t="s">
        <v>16</v>
      </c>
      <c r="H13857" s="27"/>
    </row>
    <row r="13858" spans="1:8" x14ac:dyDescent="0.45">
      <c r="A13858" s="3" t="s">
        <v>7</v>
      </c>
      <c r="B13858" s="3" t="s">
        <v>2428</v>
      </c>
      <c r="C13858" s="27">
        <v>0.2475</v>
      </c>
      <c r="D13858" s="3" t="s">
        <v>26</v>
      </c>
      <c r="E13858" s="3">
        <v>1997</v>
      </c>
      <c r="F13858" s="3">
        <v>1996</v>
      </c>
      <c r="G13858" s="3" t="s">
        <v>57</v>
      </c>
      <c r="H13858" s="27"/>
    </row>
    <row r="13859" spans="1:8" x14ac:dyDescent="0.45">
      <c r="A13859" s="3" t="s">
        <v>7</v>
      </c>
      <c r="B13859" s="3" t="s">
        <v>2428</v>
      </c>
      <c r="C13859" s="27">
        <v>3.75</v>
      </c>
      <c r="D13859" s="3" t="s">
        <v>27</v>
      </c>
      <c r="E13859" s="3">
        <v>1998</v>
      </c>
      <c r="F13859" s="3">
        <v>1997</v>
      </c>
      <c r="G13859" s="3" t="s">
        <v>57</v>
      </c>
      <c r="H13859" s="27"/>
    </row>
    <row r="13860" spans="1:8" x14ac:dyDescent="0.45">
      <c r="A13860" s="3" t="s">
        <v>7</v>
      </c>
      <c r="B13860" s="3" t="s">
        <v>2428</v>
      </c>
      <c r="C13860" s="27">
        <v>3</v>
      </c>
      <c r="D13860" s="3" t="s">
        <v>31</v>
      </c>
      <c r="E13860" s="3">
        <v>1999</v>
      </c>
      <c r="F13860" s="3">
        <v>1998</v>
      </c>
      <c r="G13860" s="3" t="s">
        <v>10</v>
      </c>
      <c r="H13860" s="27"/>
    </row>
    <row r="13861" spans="1:8" x14ac:dyDescent="0.45">
      <c r="A13861" s="3" t="s">
        <v>7</v>
      </c>
      <c r="B13861" s="3" t="s">
        <v>2428</v>
      </c>
      <c r="C13861" s="27">
        <v>3.75</v>
      </c>
      <c r="D13861" s="3" t="s">
        <v>32</v>
      </c>
      <c r="E13861" s="3">
        <v>2000</v>
      </c>
      <c r="F13861" s="3">
        <v>1999</v>
      </c>
      <c r="G13861" s="3" t="s">
        <v>54</v>
      </c>
      <c r="H13861" s="27"/>
    </row>
    <row r="13862" spans="1:8" x14ac:dyDescent="0.45">
      <c r="A13862" s="3" t="s">
        <v>7</v>
      </c>
      <c r="B13862" s="3" t="s">
        <v>2428</v>
      </c>
      <c r="C13862" s="27">
        <v>4.25</v>
      </c>
      <c r="D13862" s="3" t="s">
        <v>28</v>
      </c>
      <c r="E13862" s="3">
        <v>2001</v>
      </c>
      <c r="F13862" s="3">
        <v>2000</v>
      </c>
      <c r="G13862" s="3" t="s">
        <v>54</v>
      </c>
      <c r="H13862" s="27"/>
    </row>
    <row r="13863" spans="1:8" x14ac:dyDescent="0.45">
      <c r="A13863" s="3" t="s">
        <v>7</v>
      </c>
      <c r="B13863" s="3" t="s">
        <v>2428</v>
      </c>
      <c r="C13863" s="27">
        <v>5</v>
      </c>
      <c r="D13863" s="3" t="s">
        <v>33</v>
      </c>
      <c r="E13863" s="3">
        <v>2002</v>
      </c>
      <c r="F13863" s="3">
        <v>2001</v>
      </c>
      <c r="G13863" s="3" t="s">
        <v>54</v>
      </c>
      <c r="H13863" s="27"/>
    </row>
    <row r="13864" spans="1:8" x14ac:dyDescent="0.45">
      <c r="A13864" s="3" t="s">
        <v>7</v>
      </c>
      <c r="B13864" s="3" t="s">
        <v>2428</v>
      </c>
      <c r="C13864" s="27">
        <v>1.03</v>
      </c>
      <c r="D13864" s="3" t="s">
        <v>34</v>
      </c>
      <c r="E13864" s="3">
        <v>2003</v>
      </c>
      <c r="F13864" s="3">
        <v>2002</v>
      </c>
      <c r="G13864" s="3" t="s">
        <v>35</v>
      </c>
      <c r="H13864" s="27"/>
    </row>
    <row r="13865" spans="1:8" x14ac:dyDescent="0.45">
      <c r="A13865" s="3" t="s">
        <v>7</v>
      </c>
      <c r="B13865" s="3" t="s">
        <v>2429</v>
      </c>
      <c r="C13865" s="27">
        <v>0.92300000000000004</v>
      </c>
      <c r="D13865" s="3" t="s">
        <v>25</v>
      </c>
      <c r="E13865" s="3">
        <v>1996</v>
      </c>
      <c r="F13865" s="3">
        <v>1995</v>
      </c>
      <c r="G13865" s="3" t="s">
        <v>16</v>
      </c>
      <c r="H13865" s="27"/>
    </row>
    <row r="13866" spans="1:8" x14ac:dyDescent="0.45">
      <c r="A13866" s="3" t="s">
        <v>7</v>
      </c>
      <c r="B13866" s="3" t="s">
        <v>2429</v>
      </c>
      <c r="C13866" s="27">
        <v>1.0509999999999999</v>
      </c>
      <c r="D13866" s="3" t="s">
        <v>26</v>
      </c>
      <c r="E13866" s="3">
        <v>1997</v>
      </c>
      <c r="F13866" s="3">
        <v>1996</v>
      </c>
      <c r="G13866" s="3" t="s">
        <v>16</v>
      </c>
      <c r="H13866" s="27"/>
    </row>
    <row r="13867" spans="1:8" x14ac:dyDescent="0.45">
      <c r="A13867" s="3" t="s">
        <v>7</v>
      </c>
      <c r="B13867" s="3" t="s">
        <v>2429</v>
      </c>
      <c r="C13867" s="27">
        <v>1.1995199999999999</v>
      </c>
      <c r="D13867" s="3" t="s">
        <v>27</v>
      </c>
      <c r="E13867" s="3">
        <v>1998</v>
      </c>
      <c r="F13867" s="3">
        <v>1997</v>
      </c>
      <c r="G13867" s="3" t="s">
        <v>16</v>
      </c>
      <c r="H13867" s="27"/>
    </row>
    <row r="13868" spans="1:8" x14ac:dyDescent="0.45">
      <c r="A13868" s="3" t="s">
        <v>7</v>
      </c>
      <c r="B13868" s="3" t="s">
        <v>2429</v>
      </c>
      <c r="C13868" s="27">
        <v>0.5</v>
      </c>
      <c r="D13868" s="3" t="s">
        <v>31</v>
      </c>
      <c r="E13868" s="3">
        <v>1999</v>
      </c>
      <c r="F13868" s="3">
        <v>1998</v>
      </c>
      <c r="G13868" s="3" t="s">
        <v>16</v>
      </c>
      <c r="H13868" s="27"/>
    </row>
    <row r="13869" spans="1:8" x14ac:dyDescent="0.45">
      <c r="A13869" s="3" t="s">
        <v>7</v>
      </c>
      <c r="B13869" s="3" t="s">
        <v>2429</v>
      </c>
      <c r="C13869" s="27">
        <v>3.56</v>
      </c>
      <c r="D13869" s="3" t="s">
        <v>32</v>
      </c>
      <c r="E13869" s="3">
        <v>2000</v>
      </c>
      <c r="F13869" s="3">
        <v>1999</v>
      </c>
      <c r="G13869" s="3" t="s">
        <v>16</v>
      </c>
      <c r="H13869" s="27"/>
    </row>
    <row r="13870" spans="1:8" x14ac:dyDescent="0.45">
      <c r="A13870" s="3" t="s">
        <v>7</v>
      </c>
      <c r="B13870" s="3" t="s">
        <v>2429</v>
      </c>
      <c r="C13870" s="27">
        <v>3.94</v>
      </c>
      <c r="D13870" s="3" t="s">
        <v>28</v>
      </c>
      <c r="E13870" s="3">
        <v>2001</v>
      </c>
      <c r="F13870" s="3">
        <v>2000</v>
      </c>
      <c r="G13870" s="3" t="s">
        <v>57</v>
      </c>
      <c r="H13870" s="27"/>
    </row>
    <row r="13871" spans="1:8" x14ac:dyDescent="0.45">
      <c r="A13871" s="3" t="s">
        <v>7</v>
      </c>
      <c r="B13871" s="3" t="s">
        <v>2429</v>
      </c>
      <c r="C13871" s="27">
        <v>4</v>
      </c>
      <c r="D13871" s="3" t="s">
        <v>33</v>
      </c>
      <c r="E13871" s="3">
        <v>2002</v>
      </c>
      <c r="F13871" s="3">
        <v>2001</v>
      </c>
      <c r="G13871" s="3" t="s">
        <v>49</v>
      </c>
      <c r="H13871" s="27"/>
    </row>
    <row r="13872" spans="1:8" x14ac:dyDescent="0.45">
      <c r="A13872" s="3" t="s">
        <v>7</v>
      </c>
      <c r="B13872" s="3" t="s">
        <v>2429</v>
      </c>
      <c r="C13872" s="27">
        <v>4.5</v>
      </c>
      <c r="D13872" s="3" t="s">
        <v>34</v>
      </c>
      <c r="E13872" s="3">
        <v>2003</v>
      </c>
      <c r="F13872" s="3">
        <v>2002</v>
      </c>
      <c r="G13872" s="3" t="s">
        <v>49</v>
      </c>
      <c r="H13872" s="27"/>
    </row>
    <row r="13873" spans="1:8" x14ac:dyDescent="0.45">
      <c r="A13873" s="3" t="s">
        <v>7</v>
      </c>
      <c r="B13873" s="3" t="s">
        <v>2429</v>
      </c>
      <c r="C13873" s="27">
        <v>5</v>
      </c>
      <c r="D13873" s="3" t="s">
        <v>36</v>
      </c>
      <c r="E13873" s="3">
        <v>2004</v>
      </c>
      <c r="F13873" s="3">
        <v>2003</v>
      </c>
      <c r="G13873" s="3" t="s">
        <v>49</v>
      </c>
      <c r="H13873" s="27"/>
    </row>
    <row r="13874" spans="1:8" x14ac:dyDescent="0.45">
      <c r="A13874" s="3" t="s">
        <v>7</v>
      </c>
      <c r="B13874" s="3" t="s">
        <v>2429</v>
      </c>
      <c r="C13874" s="27">
        <v>5.5</v>
      </c>
      <c r="D13874" s="3" t="s">
        <v>37</v>
      </c>
      <c r="E13874" s="3">
        <v>2005</v>
      </c>
      <c r="F13874" s="3">
        <v>2004</v>
      </c>
      <c r="G13874" s="3" t="s">
        <v>94</v>
      </c>
      <c r="H13874" s="27"/>
    </row>
    <row r="13875" spans="1:8" x14ac:dyDescent="0.45">
      <c r="A13875" s="3" t="s">
        <v>7</v>
      </c>
      <c r="B13875" s="3" t="s">
        <v>2429</v>
      </c>
      <c r="C13875" s="27">
        <v>6</v>
      </c>
      <c r="D13875" s="3" t="s">
        <v>38</v>
      </c>
      <c r="E13875" s="3">
        <v>2006</v>
      </c>
      <c r="F13875" s="3">
        <v>2005</v>
      </c>
      <c r="G13875" s="3" t="s">
        <v>16</v>
      </c>
      <c r="H13875" s="27"/>
    </row>
    <row r="13876" spans="1:8" x14ac:dyDescent="0.45">
      <c r="A13876" s="3" t="s">
        <v>7</v>
      </c>
      <c r="B13876" s="3" t="s">
        <v>2429</v>
      </c>
      <c r="C13876" s="27">
        <v>6.5</v>
      </c>
      <c r="D13876" s="3" t="s">
        <v>39</v>
      </c>
      <c r="E13876" s="3">
        <v>2007</v>
      </c>
      <c r="F13876" s="3">
        <v>2006</v>
      </c>
      <c r="G13876" s="3" t="s">
        <v>16</v>
      </c>
      <c r="H13876" s="27"/>
    </row>
    <row r="13877" spans="1:8" x14ac:dyDescent="0.45">
      <c r="A13877" s="3" t="s">
        <v>7</v>
      </c>
      <c r="B13877" s="3" t="s">
        <v>2430</v>
      </c>
      <c r="C13877" s="27">
        <v>0.29799999999999999</v>
      </c>
      <c r="D13877" s="3" t="s">
        <v>20</v>
      </c>
      <c r="E13877" s="3">
        <v>1986</v>
      </c>
      <c r="F13877" s="3">
        <v>1985</v>
      </c>
      <c r="G13877" s="3" t="s">
        <v>41</v>
      </c>
      <c r="H13877" s="27"/>
    </row>
    <row r="13878" spans="1:8" x14ac:dyDescent="0.45">
      <c r="A13878" s="3" t="s">
        <v>7</v>
      </c>
      <c r="B13878" s="3" t="s">
        <v>2430</v>
      </c>
      <c r="C13878" s="27">
        <v>0.39500000000000002</v>
      </c>
      <c r="D13878" s="3" t="s">
        <v>21</v>
      </c>
      <c r="E13878" s="3">
        <v>1988</v>
      </c>
      <c r="F13878" s="3">
        <v>1987</v>
      </c>
      <c r="G13878" s="3" t="s">
        <v>41</v>
      </c>
      <c r="H13878" s="27"/>
    </row>
    <row r="13879" spans="1:8" x14ac:dyDescent="0.45">
      <c r="A13879" s="3" t="s">
        <v>7</v>
      </c>
      <c r="B13879" s="3" t="s">
        <v>2430</v>
      </c>
      <c r="C13879" s="27">
        <v>0.49249999999999999</v>
      </c>
      <c r="D13879" s="3" t="s">
        <v>22</v>
      </c>
      <c r="E13879" s="3">
        <v>1989</v>
      </c>
      <c r="F13879" s="3">
        <v>1988</v>
      </c>
      <c r="G13879" s="3" t="s">
        <v>41</v>
      </c>
      <c r="H13879" s="27"/>
    </row>
    <row r="13880" spans="1:8" x14ac:dyDescent="0.45">
      <c r="A13880" s="3" t="s">
        <v>7</v>
      </c>
      <c r="B13880" s="3" t="s">
        <v>2430</v>
      </c>
      <c r="C13880" s="27">
        <v>0.68500000000000005</v>
      </c>
      <c r="D13880" s="3" t="s">
        <v>9</v>
      </c>
      <c r="E13880" s="3">
        <v>1991</v>
      </c>
      <c r="F13880" s="3">
        <v>1990</v>
      </c>
      <c r="G13880" s="3" t="s">
        <v>41</v>
      </c>
      <c r="H13880" s="27"/>
    </row>
    <row r="13881" spans="1:8" x14ac:dyDescent="0.45">
      <c r="A13881" s="3" t="s">
        <v>7</v>
      </c>
      <c r="B13881" s="3" t="s">
        <v>2430</v>
      </c>
      <c r="C13881" s="27">
        <v>0.72499999999999998</v>
      </c>
      <c r="D13881" s="3" t="s">
        <v>11</v>
      </c>
      <c r="E13881" s="3">
        <v>1992</v>
      </c>
      <c r="F13881" s="3">
        <v>1991</v>
      </c>
      <c r="G13881" s="3" t="s">
        <v>41</v>
      </c>
      <c r="H13881" s="27"/>
    </row>
    <row r="13882" spans="1:8" x14ac:dyDescent="0.45">
      <c r="A13882" s="3" t="s">
        <v>7</v>
      </c>
      <c r="B13882" s="3" t="s">
        <v>2430</v>
      </c>
      <c r="C13882" s="27">
        <v>2.4249999999999998</v>
      </c>
      <c r="D13882" s="3" t="s">
        <v>12</v>
      </c>
      <c r="E13882" s="3">
        <v>1993</v>
      </c>
      <c r="F13882" s="3">
        <v>1992</v>
      </c>
      <c r="G13882" s="3" t="s">
        <v>41</v>
      </c>
      <c r="H13882" s="27"/>
    </row>
    <row r="13883" spans="1:8" x14ac:dyDescent="0.45">
      <c r="A13883" s="3" t="s">
        <v>7</v>
      </c>
      <c r="B13883" s="3" t="s">
        <v>2430</v>
      </c>
      <c r="C13883" s="27">
        <v>2.625</v>
      </c>
      <c r="D13883" s="3" t="s">
        <v>14</v>
      </c>
      <c r="E13883" s="3">
        <v>1994</v>
      </c>
      <c r="F13883" s="3">
        <v>1993</v>
      </c>
      <c r="G13883" s="3" t="s">
        <v>41</v>
      </c>
      <c r="H13883" s="27"/>
    </row>
    <row r="13884" spans="1:8" x14ac:dyDescent="0.45">
      <c r="A13884" s="3" t="s">
        <v>7</v>
      </c>
      <c r="B13884" s="3" t="s">
        <v>2430</v>
      </c>
      <c r="C13884" s="27">
        <v>2.9750000000000001</v>
      </c>
      <c r="D13884" s="3" t="s">
        <v>15</v>
      </c>
      <c r="E13884" s="3">
        <v>1995</v>
      </c>
      <c r="F13884" s="3">
        <v>1994</v>
      </c>
      <c r="G13884" s="3" t="s">
        <v>75</v>
      </c>
      <c r="H13884" s="27"/>
    </row>
    <row r="13885" spans="1:8" x14ac:dyDescent="0.45">
      <c r="A13885" s="3" t="s">
        <v>7</v>
      </c>
      <c r="B13885" s="3" t="s">
        <v>2430</v>
      </c>
      <c r="C13885" s="27">
        <v>3.65</v>
      </c>
      <c r="D13885" s="3" t="s">
        <v>25</v>
      </c>
      <c r="E13885" s="3">
        <v>1996</v>
      </c>
      <c r="F13885" s="3">
        <v>1995</v>
      </c>
      <c r="G13885" s="3" t="s">
        <v>75</v>
      </c>
      <c r="H13885" s="27"/>
    </row>
    <row r="13886" spans="1:8" x14ac:dyDescent="0.45">
      <c r="A13886" s="3" t="s">
        <v>7</v>
      </c>
      <c r="B13886" s="3" t="s">
        <v>2430</v>
      </c>
      <c r="C13886" s="27">
        <v>1.5</v>
      </c>
      <c r="D13886" s="3" t="s">
        <v>26</v>
      </c>
      <c r="E13886" s="3">
        <v>1997</v>
      </c>
      <c r="F13886" s="3">
        <v>1996</v>
      </c>
      <c r="G13886" s="3" t="s">
        <v>54</v>
      </c>
      <c r="H13886" s="27"/>
    </row>
    <row r="13887" spans="1:8" x14ac:dyDescent="0.45">
      <c r="A13887" s="3" t="s">
        <v>7</v>
      </c>
      <c r="B13887" s="3" t="s">
        <v>2430</v>
      </c>
      <c r="C13887" s="27">
        <v>1.8</v>
      </c>
      <c r="D13887" s="3" t="s">
        <v>27</v>
      </c>
      <c r="E13887" s="3">
        <v>1998</v>
      </c>
      <c r="F13887" s="3">
        <v>1997</v>
      </c>
      <c r="G13887" s="3" t="s">
        <v>54</v>
      </c>
      <c r="H13887" s="27"/>
    </row>
    <row r="13888" spans="1:8" x14ac:dyDescent="0.45">
      <c r="A13888" s="3" t="s">
        <v>7</v>
      </c>
      <c r="B13888" s="3" t="s">
        <v>2430</v>
      </c>
      <c r="C13888" s="27">
        <v>2.1</v>
      </c>
      <c r="D13888" s="3" t="s">
        <v>31</v>
      </c>
      <c r="E13888" s="3">
        <v>1999</v>
      </c>
      <c r="F13888" s="3">
        <v>1998</v>
      </c>
      <c r="G13888" s="3" t="s">
        <v>57</v>
      </c>
      <c r="H13888" s="27"/>
    </row>
    <row r="13889" spans="1:8" x14ac:dyDescent="0.45">
      <c r="A13889" s="3" t="s">
        <v>7</v>
      </c>
      <c r="B13889" s="3" t="s">
        <v>2430</v>
      </c>
      <c r="C13889" s="27">
        <v>2.625</v>
      </c>
      <c r="D13889" s="3" t="s">
        <v>32</v>
      </c>
      <c r="E13889" s="3">
        <v>2000</v>
      </c>
      <c r="F13889" s="3">
        <v>1999</v>
      </c>
      <c r="G13889" s="3" t="s">
        <v>57</v>
      </c>
      <c r="H13889" s="27"/>
    </row>
    <row r="13890" spans="1:8" x14ac:dyDescent="0.45">
      <c r="A13890" s="3" t="s">
        <v>7</v>
      </c>
      <c r="B13890" s="3" t="s">
        <v>2430</v>
      </c>
      <c r="C13890" s="27">
        <v>2.87</v>
      </c>
      <c r="D13890" s="3" t="s">
        <v>28</v>
      </c>
      <c r="E13890" s="3">
        <v>2001</v>
      </c>
      <c r="F13890" s="3">
        <v>2000</v>
      </c>
      <c r="G13890" s="3" t="s">
        <v>57</v>
      </c>
      <c r="H13890" s="27"/>
    </row>
    <row r="13891" spans="1:8" x14ac:dyDescent="0.45">
      <c r="A13891" s="3" t="s">
        <v>7</v>
      </c>
      <c r="B13891" s="3" t="s">
        <v>2430</v>
      </c>
      <c r="C13891" s="27">
        <v>3</v>
      </c>
      <c r="D13891" s="3" t="s">
        <v>33</v>
      </c>
      <c r="E13891" s="3">
        <v>2002</v>
      </c>
      <c r="F13891" s="3">
        <v>2001</v>
      </c>
      <c r="G13891" s="3" t="s">
        <v>54</v>
      </c>
      <c r="H13891" s="27"/>
    </row>
    <row r="13892" spans="1:8" x14ac:dyDescent="0.45">
      <c r="A13892" s="3" t="s">
        <v>7</v>
      </c>
      <c r="B13892" s="3" t="s">
        <v>2430</v>
      </c>
      <c r="C13892" s="27">
        <v>1.03</v>
      </c>
      <c r="D13892" s="3" t="s">
        <v>34</v>
      </c>
      <c r="E13892" s="3">
        <v>2003</v>
      </c>
      <c r="F13892" s="3">
        <v>2002</v>
      </c>
      <c r="G13892" s="3" t="s">
        <v>86</v>
      </c>
      <c r="H13892" s="27"/>
    </row>
    <row r="13893" spans="1:8" x14ac:dyDescent="0.45">
      <c r="A13893" s="3" t="s">
        <v>7</v>
      </c>
      <c r="B13893" s="3" t="s">
        <v>2430</v>
      </c>
      <c r="C13893" s="27">
        <v>1.07</v>
      </c>
      <c r="D13893" s="3" t="s">
        <v>36</v>
      </c>
      <c r="E13893" s="3">
        <v>2004</v>
      </c>
      <c r="F13893" s="3">
        <v>2003</v>
      </c>
      <c r="G13893" s="3" t="s">
        <v>86</v>
      </c>
      <c r="H13893" s="27"/>
    </row>
    <row r="13894" spans="1:8" x14ac:dyDescent="0.45">
      <c r="A13894" s="3" t="s">
        <v>7</v>
      </c>
      <c r="B13894" s="3" t="s">
        <v>2430</v>
      </c>
      <c r="C13894" s="27">
        <v>1.3</v>
      </c>
      <c r="D13894" s="3" t="s">
        <v>37</v>
      </c>
      <c r="E13894" s="3">
        <v>2005</v>
      </c>
      <c r="F13894" s="3">
        <v>2004</v>
      </c>
      <c r="G13894" s="3" t="s">
        <v>41</v>
      </c>
      <c r="H13894" s="27"/>
    </row>
    <row r="13895" spans="1:8" x14ac:dyDescent="0.45">
      <c r="A13895" s="3" t="s">
        <v>7</v>
      </c>
      <c r="B13895" s="3" t="s">
        <v>2431</v>
      </c>
      <c r="C13895" s="27">
        <v>0.13495599999999999</v>
      </c>
      <c r="D13895" s="3" t="s">
        <v>32</v>
      </c>
      <c r="E13895" s="3">
        <v>2000</v>
      </c>
      <c r="F13895" s="3">
        <v>1999</v>
      </c>
      <c r="G13895" s="3" t="s">
        <v>106</v>
      </c>
      <c r="H13895" s="27"/>
    </row>
    <row r="13896" spans="1:8" x14ac:dyDescent="0.45">
      <c r="A13896" s="3" t="s">
        <v>7</v>
      </c>
      <c r="B13896" s="3" t="s">
        <v>2432</v>
      </c>
      <c r="C13896" s="27">
        <v>2.13504</v>
      </c>
      <c r="D13896" s="3" t="s">
        <v>47</v>
      </c>
      <c r="E13896" s="3">
        <v>2018</v>
      </c>
      <c r="F13896" s="3">
        <v>2017</v>
      </c>
      <c r="G13896" s="3" t="s">
        <v>105</v>
      </c>
      <c r="H13896" s="27"/>
    </row>
    <row r="13897" spans="1:8" x14ac:dyDescent="0.45">
      <c r="A13897" s="3" t="s">
        <v>7</v>
      </c>
      <c r="B13897" s="3" t="s">
        <v>2433</v>
      </c>
      <c r="C13897" s="27">
        <v>7.4999999999999997E-2</v>
      </c>
      <c r="D13897" s="3" t="s">
        <v>21</v>
      </c>
      <c r="E13897" s="3">
        <v>1988</v>
      </c>
      <c r="F13897" s="3">
        <v>1987</v>
      </c>
      <c r="G13897" s="3" t="s">
        <v>86</v>
      </c>
      <c r="H13897" s="27"/>
    </row>
    <row r="13898" spans="1:8" x14ac:dyDescent="0.45">
      <c r="A13898" s="3" t="s">
        <v>7</v>
      </c>
      <c r="B13898" s="3" t="s">
        <v>2434</v>
      </c>
      <c r="C13898" s="27">
        <v>0.15</v>
      </c>
      <c r="D13898" s="3" t="s">
        <v>14</v>
      </c>
      <c r="E13898" s="3">
        <v>1994</v>
      </c>
      <c r="F13898" s="3">
        <v>1993</v>
      </c>
      <c r="G13898" s="3" t="s">
        <v>19</v>
      </c>
      <c r="H13898" s="27"/>
    </row>
    <row r="13899" spans="1:8" x14ac:dyDescent="0.45">
      <c r="A13899" s="3" t="s">
        <v>7</v>
      </c>
      <c r="B13899" s="3" t="s">
        <v>2434</v>
      </c>
      <c r="C13899" s="27">
        <v>0.5</v>
      </c>
      <c r="D13899" s="3" t="s">
        <v>15</v>
      </c>
      <c r="E13899" s="3">
        <v>1995</v>
      </c>
      <c r="F13899" s="3">
        <v>1994</v>
      </c>
      <c r="G13899" s="3" t="s">
        <v>16</v>
      </c>
      <c r="H13899" s="27"/>
    </row>
    <row r="13900" spans="1:8" x14ac:dyDescent="0.45">
      <c r="A13900" s="3" t="s">
        <v>7</v>
      </c>
      <c r="B13900" s="3" t="s">
        <v>2435</v>
      </c>
      <c r="C13900" s="27">
        <v>0.12</v>
      </c>
      <c r="D13900" s="3" t="s">
        <v>9</v>
      </c>
      <c r="E13900" s="3">
        <v>1991</v>
      </c>
      <c r="F13900" s="3">
        <v>1990</v>
      </c>
      <c r="G13900" s="3" t="s">
        <v>54</v>
      </c>
      <c r="H13900" s="27"/>
    </row>
    <row r="13901" spans="1:8" x14ac:dyDescent="0.45">
      <c r="A13901" s="3" t="s">
        <v>7</v>
      </c>
      <c r="B13901" s="3" t="s">
        <v>2435</v>
      </c>
      <c r="C13901" s="27">
        <v>0.12</v>
      </c>
      <c r="D13901" s="3" t="s">
        <v>11</v>
      </c>
      <c r="E13901" s="3">
        <v>1992</v>
      </c>
      <c r="F13901" s="3">
        <v>1991</v>
      </c>
      <c r="G13901" s="3" t="s">
        <v>60</v>
      </c>
      <c r="H13901" s="27"/>
    </row>
    <row r="13902" spans="1:8" x14ac:dyDescent="0.45">
      <c r="A13902" s="3" t="s">
        <v>7</v>
      </c>
      <c r="B13902" s="3" t="s">
        <v>2435</v>
      </c>
      <c r="C13902" s="27">
        <v>0.14000000000000001</v>
      </c>
      <c r="D13902" s="3" t="s">
        <v>12</v>
      </c>
      <c r="E13902" s="3">
        <v>1993</v>
      </c>
      <c r="F13902" s="3">
        <v>1992</v>
      </c>
      <c r="G13902" s="3" t="s">
        <v>54</v>
      </c>
      <c r="H13902" s="27"/>
    </row>
    <row r="13903" spans="1:8" x14ac:dyDescent="0.45">
      <c r="A13903" s="3" t="s">
        <v>7</v>
      </c>
      <c r="B13903" s="3" t="s">
        <v>2436</v>
      </c>
      <c r="C13903" s="27">
        <v>0.25833299999999998</v>
      </c>
      <c r="D13903" s="3" t="s">
        <v>21</v>
      </c>
      <c r="E13903" s="3">
        <v>1988</v>
      </c>
      <c r="F13903" s="3">
        <v>1987</v>
      </c>
      <c r="G13903" s="3" t="s">
        <v>94</v>
      </c>
      <c r="H13903" s="27"/>
    </row>
    <row r="13904" spans="1:8" x14ac:dyDescent="0.45">
      <c r="A13904" s="3" t="s">
        <v>7</v>
      </c>
      <c r="B13904" s="3" t="s">
        <v>2436</v>
      </c>
      <c r="C13904" s="27">
        <v>0.30833300000000002</v>
      </c>
      <c r="D13904" s="3" t="s">
        <v>22</v>
      </c>
      <c r="E13904" s="3">
        <v>1989</v>
      </c>
      <c r="F13904" s="3">
        <v>1988</v>
      </c>
      <c r="G13904" s="3" t="s">
        <v>94</v>
      </c>
      <c r="H13904" s="27"/>
    </row>
    <row r="13905" spans="1:8" x14ac:dyDescent="0.45">
      <c r="A13905" s="3" t="s">
        <v>7</v>
      </c>
      <c r="B13905" s="3" t="s">
        <v>2436</v>
      </c>
      <c r="C13905" s="27">
        <v>0.75</v>
      </c>
      <c r="D13905" s="3" t="s">
        <v>9</v>
      </c>
      <c r="E13905" s="3">
        <v>1991</v>
      </c>
      <c r="F13905" s="3">
        <v>1990</v>
      </c>
      <c r="G13905" s="3" t="s">
        <v>86</v>
      </c>
      <c r="H13905" s="27"/>
    </row>
    <row r="13906" spans="1:8" x14ac:dyDescent="0.45">
      <c r="A13906" s="3" t="s">
        <v>7</v>
      </c>
      <c r="B13906" s="3" t="s">
        <v>2436</v>
      </c>
      <c r="C13906" s="27">
        <v>0.25</v>
      </c>
      <c r="D13906" s="3" t="s">
        <v>11</v>
      </c>
      <c r="E13906" s="3">
        <v>1992</v>
      </c>
      <c r="F13906" s="3">
        <v>1991</v>
      </c>
      <c r="G13906" s="3" t="s">
        <v>70</v>
      </c>
      <c r="H13906" s="27"/>
    </row>
    <row r="13907" spans="1:8" x14ac:dyDescent="0.45">
      <c r="A13907" s="3" t="s">
        <v>7</v>
      </c>
      <c r="B13907" s="3" t="s">
        <v>2436</v>
      </c>
      <c r="C13907" s="27">
        <v>0.129</v>
      </c>
      <c r="D13907" s="3" t="s">
        <v>12</v>
      </c>
      <c r="E13907" s="3">
        <v>1993</v>
      </c>
      <c r="F13907" s="3">
        <v>1992</v>
      </c>
      <c r="G13907" s="3" t="s">
        <v>71</v>
      </c>
      <c r="H13907" s="27"/>
    </row>
    <row r="13908" spans="1:8" x14ac:dyDescent="0.45">
      <c r="A13908" s="3" t="s">
        <v>7</v>
      </c>
      <c r="B13908" s="3" t="s">
        <v>2436</v>
      </c>
      <c r="C13908" s="27">
        <v>0.56999999999999995</v>
      </c>
      <c r="D13908" s="3" t="s">
        <v>14</v>
      </c>
      <c r="E13908" s="3">
        <v>1994</v>
      </c>
      <c r="F13908" s="3">
        <v>1993</v>
      </c>
      <c r="G13908" s="3" t="s">
        <v>71</v>
      </c>
      <c r="H13908" s="27"/>
    </row>
    <row r="13909" spans="1:8" x14ac:dyDescent="0.45">
      <c r="A13909" s="3" t="s">
        <v>7</v>
      </c>
      <c r="B13909" s="3" t="s">
        <v>2436</v>
      </c>
      <c r="C13909" s="27">
        <v>0.56999999999999995</v>
      </c>
      <c r="D13909" s="3" t="s">
        <v>15</v>
      </c>
      <c r="E13909" s="3">
        <v>1995</v>
      </c>
      <c r="F13909" s="3">
        <v>1994</v>
      </c>
      <c r="G13909" s="3" t="s">
        <v>71</v>
      </c>
      <c r="H13909" s="27"/>
    </row>
    <row r="13910" spans="1:8" x14ac:dyDescent="0.45">
      <c r="A13910" s="3" t="s">
        <v>7</v>
      </c>
      <c r="B13910" s="3" t="s">
        <v>2436</v>
      </c>
      <c r="C13910" s="27">
        <v>0.56000000000000005</v>
      </c>
      <c r="D13910" s="3" t="s">
        <v>25</v>
      </c>
      <c r="E13910" s="3">
        <v>1996</v>
      </c>
      <c r="F13910" s="3">
        <v>1995</v>
      </c>
      <c r="G13910" s="3" t="s">
        <v>46</v>
      </c>
      <c r="H13910" s="27"/>
    </row>
    <row r="13911" spans="1:8" x14ac:dyDescent="0.45">
      <c r="A13911" s="3" t="s">
        <v>7</v>
      </c>
      <c r="B13911" s="3" t="s">
        <v>2436</v>
      </c>
      <c r="C13911" s="27">
        <v>0.56000000000000005</v>
      </c>
      <c r="D13911" s="3" t="s">
        <v>26</v>
      </c>
      <c r="E13911" s="3">
        <v>1997</v>
      </c>
      <c r="F13911" s="3">
        <v>1996</v>
      </c>
      <c r="G13911" s="3" t="s">
        <v>46</v>
      </c>
      <c r="H13911" s="27"/>
    </row>
    <row r="13912" spans="1:8" x14ac:dyDescent="0.45">
      <c r="A13912" s="3" t="s">
        <v>7</v>
      </c>
      <c r="B13912" s="3" t="s">
        <v>2436</v>
      </c>
      <c r="C13912" s="27">
        <v>0.56999999999999995</v>
      </c>
      <c r="D13912" s="3" t="s">
        <v>27</v>
      </c>
      <c r="E13912" s="3">
        <v>1998</v>
      </c>
      <c r="F13912" s="3">
        <v>1997</v>
      </c>
      <c r="G13912" s="3" t="s">
        <v>46</v>
      </c>
      <c r="H13912" s="27"/>
    </row>
    <row r="13913" spans="1:8" x14ac:dyDescent="0.45">
      <c r="A13913" s="3" t="s">
        <v>7</v>
      </c>
      <c r="B13913" s="3" t="s">
        <v>2436</v>
      </c>
      <c r="C13913" s="27">
        <v>1</v>
      </c>
      <c r="D13913" s="3" t="s">
        <v>31</v>
      </c>
      <c r="E13913" s="3">
        <v>1999</v>
      </c>
      <c r="F13913" s="3">
        <v>1998</v>
      </c>
      <c r="G13913" s="3" t="s">
        <v>60</v>
      </c>
      <c r="H13913" s="27"/>
    </row>
    <row r="13914" spans="1:8" x14ac:dyDescent="0.45">
      <c r="A13914" s="3" t="s">
        <v>7</v>
      </c>
      <c r="B13914" s="3" t="s">
        <v>2436</v>
      </c>
      <c r="C13914" s="27">
        <v>0.51</v>
      </c>
      <c r="D13914" s="3" t="s">
        <v>32</v>
      </c>
      <c r="E13914" s="3">
        <v>2000</v>
      </c>
      <c r="F13914" s="3">
        <v>1999</v>
      </c>
      <c r="G13914" s="3" t="s">
        <v>60</v>
      </c>
      <c r="H13914" s="27"/>
    </row>
    <row r="13915" spans="1:8" x14ac:dyDescent="0.45">
      <c r="A13915" s="3" t="s">
        <v>7</v>
      </c>
      <c r="B13915" s="3" t="s">
        <v>2436</v>
      </c>
      <c r="C13915" s="27">
        <v>1</v>
      </c>
      <c r="D13915" s="3" t="s">
        <v>28</v>
      </c>
      <c r="E13915" s="3">
        <v>2001</v>
      </c>
      <c r="F13915" s="3">
        <v>2000</v>
      </c>
      <c r="G13915" s="3" t="s">
        <v>46</v>
      </c>
      <c r="H13915" s="27"/>
    </row>
    <row r="13916" spans="1:8" x14ac:dyDescent="0.45">
      <c r="A13916" s="3" t="s">
        <v>7</v>
      </c>
      <c r="B13916" s="3" t="s">
        <v>2437</v>
      </c>
      <c r="C13916" s="27">
        <v>0.15</v>
      </c>
      <c r="D13916" s="3" t="s">
        <v>15</v>
      </c>
      <c r="E13916" s="3">
        <v>1995</v>
      </c>
      <c r="F13916" s="3">
        <v>1994</v>
      </c>
      <c r="G13916" s="3" t="s">
        <v>46</v>
      </c>
      <c r="H13916" s="27"/>
    </row>
    <row r="13917" spans="1:8" x14ac:dyDescent="0.45">
      <c r="A13917" s="3" t="s">
        <v>7</v>
      </c>
      <c r="B13917" s="3" t="s">
        <v>2437</v>
      </c>
      <c r="C13917" s="27">
        <v>0.22500000000000001</v>
      </c>
      <c r="D13917" s="3" t="s">
        <v>25</v>
      </c>
      <c r="E13917" s="3">
        <v>1996</v>
      </c>
      <c r="F13917" s="3">
        <v>1995</v>
      </c>
      <c r="G13917" s="3" t="s">
        <v>10</v>
      </c>
      <c r="H13917" s="27"/>
    </row>
    <row r="13918" spans="1:8" x14ac:dyDescent="0.45">
      <c r="A13918" s="3" t="s">
        <v>7</v>
      </c>
      <c r="B13918" s="3" t="s">
        <v>2437</v>
      </c>
      <c r="C13918" s="27">
        <v>0.5</v>
      </c>
      <c r="D13918" s="3" t="s">
        <v>26</v>
      </c>
      <c r="E13918" s="3">
        <v>1997</v>
      </c>
      <c r="F13918" s="3">
        <v>1996</v>
      </c>
      <c r="G13918" s="3" t="s">
        <v>10</v>
      </c>
      <c r="H13918" s="27"/>
    </row>
    <row r="13919" spans="1:8" x14ac:dyDescent="0.45">
      <c r="A13919" s="3" t="s">
        <v>7</v>
      </c>
      <c r="B13919" s="3" t="s">
        <v>2437</v>
      </c>
      <c r="C13919" s="27">
        <v>0.6</v>
      </c>
      <c r="D13919" s="3" t="s">
        <v>27</v>
      </c>
      <c r="E13919" s="3">
        <v>1998</v>
      </c>
      <c r="F13919" s="3">
        <v>1997</v>
      </c>
      <c r="G13919" s="3" t="s">
        <v>10</v>
      </c>
      <c r="H13919" s="27"/>
    </row>
    <row r="13920" spans="1:8" x14ac:dyDescent="0.45">
      <c r="A13920" s="3" t="s">
        <v>7</v>
      </c>
      <c r="B13920" s="3" t="s">
        <v>2438</v>
      </c>
      <c r="C13920" s="27">
        <v>2.4817200000000001</v>
      </c>
      <c r="D13920" s="3" t="s">
        <v>61</v>
      </c>
      <c r="E13920" s="3">
        <v>2016</v>
      </c>
      <c r="F13920" s="3">
        <v>2015</v>
      </c>
      <c r="G13920" s="3" t="s">
        <v>75</v>
      </c>
      <c r="H13920" s="27"/>
    </row>
    <row r="13921" spans="1:8" x14ac:dyDescent="0.45">
      <c r="A13921" s="3" t="s">
        <v>7</v>
      </c>
      <c r="B13921" s="3" t="s">
        <v>2438</v>
      </c>
      <c r="C13921" s="27">
        <v>2.5934400000000002</v>
      </c>
      <c r="D13921" s="3" t="s">
        <v>45</v>
      </c>
      <c r="E13921" s="3">
        <v>2017</v>
      </c>
      <c r="F13921" s="3">
        <v>2016</v>
      </c>
      <c r="G13921" s="3" t="s">
        <v>75</v>
      </c>
      <c r="H13921" s="27"/>
    </row>
    <row r="13922" spans="1:8" x14ac:dyDescent="0.45">
      <c r="A13922" s="3" t="s">
        <v>7</v>
      </c>
      <c r="B13922" s="3" t="s">
        <v>2438</v>
      </c>
      <c r="C13922" s="27">
        <v>2.7050399999999999</v>
      </c>
      <c r="D13922" s="3" t="s">
        <v>47</v>
      </c>
      <c r="E13922" s="3">
        <v>2018</v>
      </c>
      <c r="F13922" s="3">
        <v>2017</v>
      </c>
      <c r="G13922" s="3" t="s">
        <v>75</v>
      </c>
      <c r="H13922" s="27"/>
    </row>
    <row r="13923" spans="1:8" x14ac:dyDescent="0.45">
      <c r="A13923" s="3" t="s">
        <v>7</v>
      </c>
      <c r="B13923" s="3" t="s">
        <v>2439</v>
      </c>
      <c r="C13923" s="27">
        <v>0.28749999999999998</v>
      </c>
      <c r="D13923" s="3" t="s">
        <v>31</v>
      </c>
      <c r="E13923" s="3">
        <v>1999</v>
      </c>
      <c r="F13923" s="3">
        <v>1998</v>
      </c>
      <c r="G13923" s="3" t="s">
        <v>83</v>
      </c>
      <c r="H13923" s="27"/>
    </row>
    <row r="13924" spans="1:8" x14ac:dyDescent="0.45">
      <c r="A13924" s="3" t="s">
        <v>7</v>
      </c>
      <c r="B13924" s="3" t="s">
        <v>2439</v>
      </c>
      <c r="C13924" s="27">
        <v>4.529E-3</v>
      </c>
      <c r="D13924" s="3" t="s">
        <v>32</v>
      </c>
      <c r="E13924" s="3">
        <v>2000</v>
      </c>
      <c r="F13924" s="3">
        <v>1999</v>
      </c>
      <c r="G13924" s="3" t="s">
        <v>83</v>
      </c>
      <c r="H13924" s="27"/>
    </row>
    <row r="13925" spans="1:8" x14ac:dyDescent="0.45">
      <c r="A13925" s="3" t="s">
        <v>7</v>
      </c>
      <c r="B13925" s="3" t="s">
        <v>2440</v>
      </c>
      <c r="C13925" s="27">
        <v>7.0000000000000007E-2</v>
      </c>
      <c r="D13925" s="3" t="s">
        <v>20</v>
      </c>
      <c r="E13925" s="3">
        <v>1986</v>
      </c>
      <c r="F13925" s="3">
        <v>1985</v>
      </c>
      <c r="G13925" s="3" t="s">
        <v>94</v>
      </c>
      <c r="H13925" s="27"/>
    </row>
    <row r="13926" spans="1:8" x14ac:dyDescent="0.45">
      <c r="A13926" s="3" t="s">
        <v>7</v>
      </c>
      <c r="B13926" s="3" t="s">
        <v>2441</v>
      </c>
      <c r="C13926" s="27">
        <v>0.81648200000000004</v>
      </c>
      <c r="D13926" s="3" t="s">
        <v>59</v>
      </c>
      <c r="E13926" s="3">
        <v>2015</v>
      </c>
      <c r="F13926" s="3">
        <v>2014</v>
      </c>
      <c r="G13926" s="3" t="s">
        <v>89</v>
      </c>
      <c r="H13926" s="27"/>
    </row>
    <row r="13927" spans="1:8" x14ac:dyDescent="0.45">
      <c r="A13927" s="3" t="s">
        <v>7</v>
      </c>
      <c r="B13927" s="3" t="s">
        <v>2441</v>
      </c>
      <c r="C13927" s="27">
        <v>0.94727600000000001</v>
      </c>
      <c r="D13927" s="3" t="s">
        <v>61</v>
      </c>
      <c r="E13927" s="3">
        <v>2016</v>
      </c>
      <c r="F13927" s="3">
        <v>2015</v>
      </c>
      <c r="G13927" s="3" t="s">
        <v>118</v>
      </c>
      <c r="H13927" s="27"/>
    </row>
    <row r="13928" spans="1:8" x14ac:dyDescent="0.45">
      <c r="A13928" s="3" t="s">
        <v>7</v>
      </c>
      <c r="B13928" s="3" t="s">
        <v>2441</v>
      </c>
      <c r="C13928" s="27">
        <v>1.0156959999999999</v>
      </c>
      <c r="D13928" s="3" t="s">
        <v>45</v>
      </c>
      <c r="E13928" s="3">
        <v>2017</v>
      </c>
      <c r="F13928" s="3">
        <v>2016</v>
      </c>
      <c r="G13928" s="3" t="s">
        <v>118</v>
      </c>
      <c r="H13928" s="27"/>
    </row>
    <row r="13929" spans="1:8" x14ac:dyDescent="0.45">
      <c r="A13929" s="3" t="s">
        <v>7</v>
      </c>
      <c r="B13929" s="3" t="s">
        <v>2441</v>
      </c>
      <c r="C13929" s="27">
        <v>1.5773200000000001</v>
      </c>
      <c r="D13929" s="3" t="s">
        <v>47</v>
      </c>
      <c r="E13929" s="3">
        <v>2018</v>
      </c>
      <c r="F13929" s="3">
        <v>2017</v>
      </c>
      <c r="G13929" s="3" t="s">
        <v>35</v>
      </c>
      <c r="H13929" s="27"/>
    </row>
    <row r="13930" spans="1:8" x14ac:dyDescent="0.45">
      <c r="A13930" s="3" t="s">
        <v>7</v>
      </c>
      <c r="B13930" s="3" t="s">
        <v>2442</v>
      </c>
      <c r="C13930" s="27">
        <v>0.17</v>
      </c>
      <c r="D13930" s="3" t="s">
        <v>18</v>
      </c>
      <c r="E13930" s="3">
        <v>1985</v>
      </c>
      <c r="F13930" s="3">
        <v>1984</v>
      </c>
      <c r="G13930" s="3" t="s">
        <v>41</v>
      </c>
      <c r="H13930" s="27"/>
    </row>
    <row r="13931" spans="1:8" x14ac:dyDescent="0.45">
      <c r="A13931" s="3" t="s">
        <v>7</v>
      </c>
      <c r="B13931" s="3" t="s">
        <v>2442</v>
      </c>
      <c r="C13931" s="27">
        <v>0.2</v>
      </c>
      <c r="D13931" s="3" t="s">
        <v>20</v>
      </c>
      <c r="E13931" s="3">
        <v>1986</v>
      </c>
      <c r="F13931" s="3">
        <v>1985</v>
      </c>
      <c r="G13931" s="3" t="s">
        <v>41</v>
      </c>
      <c r="H13931" s="27"/>
    </row>
    <row r="13932" spans="1:8" x14ac:dyDescent="0.45">
      <c r="A13932" s="3" t="s">
        <v>7</v>
      </c>
      <c r="B13932" s="3" t="s">
        <v>2442</v>
      </c>
      <c r="C13932" s="27">
        <v>0.35</v>
      </c>
      <c r="D13932" s="3" t="s">
        <v>21</v>
      </c>
      <c r="E13932" s="3">
        <v>1988</v>
      </c>
      <c r="F13932" s="3">
        <v>1987</v>
      </c>
      <c r="G13932" s="3" t="s">
        <v>41</v>
      </c>
      <c r="H13932" s="27"/>
    </row>
    <row r="13933" spans="1:8" x14ac:dyDescent="0.45">
      <c r="A13933" s="3" t="s">
        <v>7</v>
      </c>
      <c r="B13933" s="3" t="s">
        <v>2442</v>
      </c>
      <c r="C13933" s="27">
        <v>0.4</v>
      </c>
      <c r="D13933" s="3" t="s">
        <v>22</v>
      </c>
      <c r="E13933" s="3">
        <v>1989</v>
      </c>
      <c r="F13933" s="3">
        <v>1988</v>
      </c>
      <c r="G13933" s="3" t="s">
        <v>16</v>
      </c>
      <c r="H13933" s="27"/>
    </row>
    <row r="13934" spans="1:8" x14ac:dyDescent="0.45">
      <c r="A13934" s="3" t="s">
        <v>7</v>
      </c>
      <c r="B13934" s="3" t="s">
        <v>2442</v>
      </c>
      <c r="C13934" s="27">
        <v>0.5</v>
      </c>
      <c r="D13934" s="3" t="s">
        <v>9</v>
      </c>
      <c r="E13934" s="3">
        <v>1991</v>
      </c>
      <c r="F13934" s="3">
        <v>1990</v>
      </c>
      <c r="G13934" s="3" t="s">
        <v>111</v>
      </c>
      <c r="H13934" s="27"/>
    </row>
    <row r="13935" spans="1:8" x14ac:dyDescent="0.45">
      <c r="A13935" s="3" t="s">
        <v>7</v>
      </c>
      <c r="B13935" s="3" t="s">
        <v>2442</v>
      </c>
      <c r="C13935" s="27">
        <v>0.55000000000000004</v>
      </c>
      <c r="D13935" s="3" t="s">
        <v>11</v>
      </c>
      <c r="E13935" s="3">
        <v>1992</v>
      </c>
      <c r="F13935" s="3">
        <v>1991</v>
      </c>
      <c r="G13935" s="3" t="s">
        <v>111</v>
      </c>
      <c r="H13935" s="27"/>
    </row>
    <row r="13936" spans="1:8" x14ac:dyDescent="0.45">
      <c r="A13936" s="3" t="s">
        <v>7</v>
      </c>
      <c r="B13936" s="3" t="s">
        <v>2442</v>
      </c>
      <c r="C13936" s="27">
        <v>0.3</v>
      </c>
      <c r="D13936" s="3" t="s">
        <v>12</v>
      </c>
      <c r="E13936" s="3">
        <v>1993</v>
      </c>
      <c r="F13936" s="3">
        <v>1992</v>
      </c>
      <c r="G13936" s="3" t="s">
        <v>111</v>
      </c>
      <c r="H13936" s="27"/>
    </row>
    <row r="13937" spans="1:8" x14ac:dyDescent="0.45">
      <c r="A13937" s="3" t="s">
        <v>7</v>
      </c>
      <c r="B13937" s="3" t="s">
        <v>2443</v>
      </c>
      <c r="C13937" s="27">
        <v>0.28370800000000002</v>
      </c>
      <c r="D13937" s="3" t="s">
        <v>21</v>
      </c>
      <c r="E13937" s="3">
        <v>1988</v>
      </c>
      <c r="F13937" s="3">
        <v>1987</v>
      </c>
      <c r="G13937" s="3" t="s">
        <v>51</v>
      </c>
      <c r="H13937" s="27"/>
    </row>
    <row r="13938" spans="1:8" x14ac:dyDescent="0.45">
      <c r="A13938" s="3" t="s">
        <v>7</v>
      </c>
      <c r="B13938" s="3" t="s">
        <v>2443</v>
      </c>
      <c r="C13938" s="27">
        <v>0.37333300000000003</v>
      </c>
      <c r="D13938" s="3" t="s">
        <v>22</v>
      </c>
      <c r="E13938" s="3">
        <v>1989</v>
      </c>
      <c r="F13938" s="3">
        <v>1988</v>
      </c>
      <c r="G13938" s="3" t="s">
        <v>51</v>
      </c>
      <c r="H13938" s="27"/>
    </row>
    <row r="13939" spans="1:8" x14ac:dyDescent="0.45">
      <c r="A13939" s="3" t="s">
        <v>7</v>
      </c>
      <c r="B13939" s="3" t="s">
        <v>2443</v>
      </c>
      <c r="C13939" s="27">
        <v>0.99</v>
      </c>
      <c r="D13939" s="3" t="s">
        <v>9</v>
      </c>
      <c r="E13939" s="3">
        <v>1991</v>
      </c>
      <c r="F13939" s="3">
        <v>1990</v>
      </c>
      <c r="G13939" s="3" t="s">
        <v>24</v>
      </c>
      <c r="H13939" s="27"/>
    </row>
    <row r="13940" spans="1:8" x14ac:dyDescent="0.45">
      <c r="A13940" s="3" t="s">
        <v>7</v>
      </c>
      <c r="B13940" s="3" t="s">
        <v>2443</v>
      </c>
      <c r="C13940" s="27">
        <v>0.76300000000000001</v>
      </c>
      <c r="D13940" s="3" t="s">
        <v>11</v>
      </c>
      <c r="E13940" s="3">
        <v>1992</v>
      </c>
      <c r="F13940" s="3">
        <v>1991</v>
      </c>
      <c r="G13940" s="3" t="s">
        <v>24</v>
      </c>
      <c r="H13940" s="27"/>
    </row>
    <row r="13941" spans="1:8" x14ac:dyDescent="0.45">
      <c r="A13941" s="3" t="s">
        <v>7</v>
      </c>
      <c r="B13941" s="3" t="s">
        <v>2443</v>
      </c>
      <c r="C13941" s="27">
        <v>2.9000000000000001E-2</v>
      </c>
      <c r="D13941" s="3" t="s">
        <v>12</v>
      </c>
      <c r="E13941" s="3">
        <v>1993</v>
      </c>
      <c r="F13941" s="3">
        <v>1992</v>
      </c>
      <c r="G13941" s="3" t="s">
        <v>13</v>
      </c>
      <c r="H13941" s="27"/>
    </row>
    <row r="13942" spans="1:8" x14ac:dyDescent="0.45">
      <c r="A13942" s="3" t="s">
        <v>7</v>
      </c>
      <c r="B13942" s="3" t="s">
        <v>2443</v>
      </c>
      <c r="C13942" s="27">
        <v>0.15</v>
      </c>
      <c r="D13942" s="3" t="s">
        <v>15</v>
      </c>
      <c r="E13942" s="3">
        <v>1995</v>
      </c>
      <c r="F13942" s="3">
        <v>1994</v>
      </c>
      <c r="G13942" s="3" t="s">
        <v>71</v>
      </c>
      <c r="H13942" s="27"/>
    </row>
    <row r="13943" spans="1:8" x14ac:dyDescent="0.45">
      <c r="A13943" s="3" t="s">
        <v>7</v>
      </c>
      <c r="B13943" s="3" t="s">
        <v>2443</v>
      </c>
      <c r="C13943" s="27">
        <v>0.22500000000000001</v>
      </c>
      <c r="D13943" s="3" t="s">
        <v>25</v>
      </c>
      <c r="E13943" s="3">
        <v>1996</v>
      </c>
      <c r="F13943" s="3">
        <v>1995</v>
      </c>
      <c r="G13943" s="3" t="s">
        <v>53</v>
      </c>
      <c r="H13943" s="27"/>
    </row>
    <row r="13944" spans="1:8" x14ac:dyDescent="0.45">
      <c r="A13944" s="3" t="s">
        <v>7</v>
      </c>
      <c r="B13944" s="3" t="s">
        <v>2443</v>
      </c>
      <c r="C13944" s="27">
        <v>0.4</v>
      </c>
      <c r="D13944" s="3" t="s">
        <v>26</v>
      </c>
      <c r="E13944" s="3">
        <v>1997</v>
      </c>
      <c r="F13944" s="3">
        <v>1996</v>
      </c>
      <c r="G13944" s="3" t="s">
        <v>105</v>
      </c>
      <c r="H13944" s="27"/>
    </row>
    <row r="13945" spans="1:8" x14ac:dyDescent="0.45">
      <c r="A13945" s="3" t="s">
        <v>7</v>
      </c>
      <c r="B13945" s="3" t="s">
        <v>2443</v>
      </c>
      <c r="C13945" s="27">
        <v>0.48</v>
      </c>
      <c r="D13945" s="3" t="s">
        <v>27</v>
      </c>
      <c r="E13945" s="3">
        <v>1998</v>
      </c>
      <c r="F13945" s="3">
        <v>1997</v>
      </c>
      <c r="G13945" s="3" t="s">
        <v>24</v>
      </c>
      <c r="H13945" s="27"/>
    </row>
    <row r="13946" spans="1:8" x14ac:dyDescent="0.45">
      <c r="A13946" s="3" t="s">
        <v>7</v>
      </c>
      <c r="B13946" s="3" t="s">
        <v>2443</v>
      </c>
      <c r="C13946" s="27">
        <v>1</v>
      </c>
      <c r="D13946" s="3" t="s">
        <v>31</v>
      </c>
      <c r="E13946" s="3">
        <v>1999</v>
      </c>
      <c r="F13946" s="3">
        <v>1998</v>
      </c>
      <c r="G13946" s="3" t="s">
        <v>71</v>
      </c>
      <c r="H13946" s="27"/>
    </row>
    <row r="13947" spans="1:8" x14ac:dyDescent="0.45">
      <c r="A13947" s="3" t="s">
        <v>7</v>
      </c>
      <c r="B13947" s="3" t="s">
        <v>2444</v>
      </c>
      <c r="C13947" s="27">
        <v>0.316969</v>
      </c>
      <c r="D13947" s="3" t="s">
        <v>28</v>
      </c>
      <c r="E13947" s="3">
        <v>2001</v>
      </c>
      <c r="F13947" s="3">
        <v>2000</v>
      </c>
      <c r="G13947" s="3" t="s">
        <v>46</v>
      </c>
      <c r="H13947" s="27"/>
    </row>
    <row r="13948" spans="1:8" x14ac:dyDescent="0.45">
      <c r="A13948" s="3" t="s">
        <v>7</v>
      </c>
      <c r="B13948" s="3" t="s">
        <v>2444</v>
      </c>
      <c r="C13948" s="27">
        <v>0.46584999999999999</v>
      </c>
      <c r="D13948" s="3" t="s">
        <v>33</v>
      </c>
      <c r="E13948" s="3">
        <v>2002</v>
      </c>
      <c r="F13948" s="3">
        <v>2001</v>
      </c>
      <c r="G13948" s="3" t="s">
        <v>46</v>
      </c>
      <c r="H13948" s="27"/>
    </row>
    <row r="13949" spans="1:8" x14ac:dyDescent="0.45">
      <c r="A13949" s="3" t="s">
        <v>7</v>
      </c>
      <c r="B13949" s="3" t="s">
        <v>2444</v>
      </c>
      <c r="C13949" s="27">
        <v>7.9534999999999995E-2</v>
      </c>
      <c r="D13949" s="3" t="s">
        <v>33</v>
      </c>
      <c r="E13949" s="3">
        <v>2002</v>
      </c>
      <c r="F13949" s="3">
        <v>2001</v>
      </c>
      <c r="G13949" s="3" t="s">
        <v>35</v>
      </c>
      <c r="H13949" s="27"/>
    </row>
    <row r="13950" spans="1:8" x14ac:dyDescent="0.45">
      <c r="A13950" s="3" t="s">
        <v>7</v>
      </c>
      <c r="B13950" s="3" t="s">
        <v>2444</v>
      </c>
      <c r="C13950" s="27">
        <v>0.58743500000000004</v>
      </c>
      <c r="D13950" s="3" t="s">
        <v>34</v>
      </c>
      <c r="E13950" s="3">
        <v>2003</v>
      </c>
      <c r="F13950" s="3">
        <v>2002</v>
      </c>
      <c r="G13950" s="3" t="s">
        <v>13</v>
      </c>
      <c r="H13950" s="27"/>
    </row>
    <row r="13951" spans="1:8" x14ac:dyDescent="0.45">
      <c r="A13951" s="3" t="s">
        <v>7</v>
      </c>
      <c r="B13951" s="3" t="s">
        <v>2445</v>
      </c>
      <c r="C13951" s="27">
        <v>0.45</v>
      </c>
      <c r="D13951" s="3" t="s">
        <v>18</v>
      </c>
      <c r="E13951" s="3">
        <v>1985</v>
      </c>
      <c r="F13951" s="3">
        <v>1984</v>
      </c>
      <c r="G13951" s="3" t="s">
        <v>46</v>
      </c>
      <c r="H13951" s="27"/>
    </row>
    <row r="13952" spans="1:8" x14ac:dyDescent="0.45">
      <c r="A13952" s="3" t="s">
        <v>7</v>
      </c>
      <c r="B13952" s="3" t="s">
        <v>2445</v>
      </c>
      <c r="C13952" s="27">
        <v>0.45</v>
      </c>
      <c r="D13952" s="3" t="s">
        <v>20</v>
      </c>
      <c r="E13952" s="3">
        <v>1986</v>
      </c>
      <c r="F13952" s="3">
        <v>1985</v>
      </c>
      <c r="G13952" s="3" t="s">
        <v>46</v>
      </c>
      <c r="H13952" s="27"/>
    </row>
    <row r="13953" spans="1:8" x14ac:dyDescent="0.45">
      <c r="A13953" s="3" t="s">
        <v>7</v>
      </c>
      <c r="B13953" s="3" t="s">
        <v>2445</v>
      </c>
      <c r="C13953" s="27">
        <v>0.5</v>
      </c>
      <c r="D13953" s="3" t="s">
        <v>183</v>
      </c>
      <c r="E13953" s="3">
        <v>1987</v>
      </c>
      <c r="F13953" s="3">
        <v>1986</v>
      </c>
      <c r="G13953" s="3" t="s">
        <v>35</v>
      </c>
      <c r="H13953" s="27"/>
    </row>
    <row r="13954" spans="1:8" x14ac:dyDescent="0.45">
      <c r="A13954" s="3" t="s">
        <v>7</v>
      </c>
      <c r="B13954" s="3" t="s">
        <v>2446</v>
      </c>
      <c r="C13954" s="27">
        <v>0.30578899999999998</v>
      </c>
      <c r="D13954" s="3" t="s">
        <v>61</v>
      </c>
      <c r="E13954" s="3">
        <v>2016</v>
      </c>
      <c r="F13954" s="3">
        <v>2015</v>
      </c>
      <c r="G13954" s="3" t="s">
        <v>94</v>
      </c>
      <c r="H13954" s="27"/>
    </row>
    <row r="13955" spans="1:8" x14ac:dyDescent="0.45">
      <c r="A13955" s="3" t="s">
        <v>7</v>
      </c>
      <c r="B13955" s="3" t="s">
        <v>2446</v>
      </c>
      <c r="C13955" s="27">
        <v>0.87463599999999997</v>
      </c>
      <c r="D13955" s="3" t="s">
        <v>45</v>
      </c>
      <c r="E13955" s="3">
        <v>2017</v>
      </c>
      <c r="F13955" s="3">
        <v>2016</v>
      </c>
      <c r="G13955" s="3" t="s">
        <v>71</v>
      </c>
      <c r="H13955" s="27"/>
    </row>
    <row r="13956" spans="1:8" x14ac:dyDescent="0.45">
      <c r="A13956" s="3" t="s">
        <v>7</v>
      </c>
      <c r="B13956" s="3" t="s">
        <v>2447</v>
      </c>
      <c r="C13956" s="27">
        <v>0.3</v>
      </c>
      <c r="D13956" s="3" t="s">
        <v>9</v>
      </c>
      <c r="E13956" s="3">
        <v>1991</v>
      </c>
      <c r="F13956" s="3">
        <v>1990</v>
      </c>
      <c r="G13956" s="3" t="s">
        <v>54</v>
      </c>
      <c r="H13956" s="27"/>
    </row>
    <row r="13957" spans="1:8" x14ac:dyDescent="0.45">
      <c r="A13957" s="3" t="s">
        <v>7</v>
      </c>
      <c r="B13957" s="3" t="s">
        <v>2447</v>
      </c>
      <c r="C13957" s="27">
        <v>0.375</v>
      </c>
      <c r="D13957" s="3" t="s">
        <v>12</v>
      </c>
      <c r="E13957" s="3">
        <v>1993</v>
      </c>
      <c r="F13957" s="3">
        <v>1992</v>
      </c>
      <c r="G13957" s="3" t="s">
        <v>86</v>
      </c>
      <c r="H13957" s="27"/>
    </row>
    <row r="13958" spans="1:8" x14ac:dyDescent="0.45">
      <c r="A13958" s="3" t="s">
        <v>7</v>
      </c>
      <c r="B13958" s="3" t="s">
        <v>2447</v>
      </c>
      <c r="C13958" s="27">
        <v>0.48799999999999999</v>
      </c>
      <c r="D13958" s="3" t="s">
        <v>14</v>
      </c>
      <c r="E13958" s="3">
        <v>1994</v>
      </c>
      <c r="F13958" s="3">
        <v>1993</v>
      </c>
      <c r="G13958" s="3" t="s">
        <v>49</v>
      </c>
      <c r="H13958" s="27"/>
    </row>
    <row r="13959" spans="1:8" x14ac:dyDescent="0.45">
      <c r="A13959" s="3" t="s">
        <v>7</v>
      </c>
      <c r="B13959" s="3" t="s">
        <v>2447</v>
      </c>
      <c r="C13959" s="27">
        <v>0.15</v>
      </c>
      <c r="D13959" s="3" t="s">
        <v>15</v>
      </c>
      <c r="E13959" s="3">
        <v>1995</v>
      </c>
      <c r="F13959" s="3">
        <v>1994</v>
      </c>
      <c r="G13959" s="3" t="s">
        <v>78</v>
      </c>
      <c r="H13959" s="27"/>
    </row>
    <row r="13960" spans="1:8" x14ac:dyDescent="0.45">
      <c r="A13960" s="3" t="s">
        <v>7</v>
      </c>
      <c r="B13960" s="3" t="s">
        <v>2447</v>
      </c>
      <c r="C13960" s="27">
        <v>0.35</v>
      </c>
      <c r="D13960" s="3" t="s">
        <v>25</v>
      </c>
      <c r="E13960" s="3">
        <v>1996</v>
      </c>
      <c r="F13960" s="3">
        <v>1995</v>
      </c>
      <c r="G13960" s="3" t="s">
        <v>78</v>
      </c>
      <c r="H13960" s="27"/>
    </row>
    <row r="13961" spans="1:8" x14ac:dyDescent="0.45">
      <c r="A13961" s="3" t="s">
        <v>7</v>
      </c>
      <c r="B13961" s="3" t="s">
        <v>2447</v>
      </c>
      <c r="C13961" s="27">
        <v>0.2475</v>
      </c>
      <c r="D13961" s="3" t="s">
        <v>26</v>
      </c>
      <c r="E13961" s="3">
        <v>1997</v>
      </c>
      <c r="F13961" s="3">
        <v>1996</v>
      </c>
      <c r="G13961" s="3" t="s">
        <v>105</v>
      </c>
      <c r="H13961" s="27"/>
    </row>
    <row r="13962" spans="1:8" x14ac:dyDescent="0.45">
      <c r="A13962" s="3" t="s">
        <v>7</v>
      </c>
      <c r="B13962" s="3" t="s">
        <v>2448</v>
      </c>
      <c r="C13962" s="27">
        <v>0.215</v>
      </c>
      <c r="D13962" s="3" t="s">
        <v>18</v>
      </c>
      <c r="E13962" s="3">
        <v>1985</v>
      </c>
      <c r="F13962" s="3">
        <v>1984</v>
      </c>
      <c r="G13962" s="3" t="s">
        <v>94</v>
      </c>
      <c r="H13962" s="27"/>
    </row>
    <row r="13963" spans="1:8" x14ac:dyDescent="0.45">
      <c r="A13963" s="3" t="s">
        <v>7</v>
      </c>
      <c r="B13963" s="3" t="s">
        <v>2448</v>
      </c>
      <c r="C13963" s="27">
        <v>0.253</v>
      </c>
      <c r="D13963" s="3" t="s">
        <v>20</v>
      </c>
      <c r="E13963" s="3">
        <v>1986</v>
      </c>
      <c r="F13963" s="3">
        <v>1985</v>
      </c>
      <c r="G13963" s="3" t="s">
        <v>94</v>
      </c>
      <c r="H13963" s="27"/>
    </row>
    <row r="13964" spans="1:8" x14ac:dyDescent="0.45">
      <c r="A13964" s="3" t="s">
        <v>7</v>
      </c>
      <c r="B13964" s="3" t="s">
        <v>2448</v>
      </c>
      <c r="C13964" s="27">
        <v>7.4999999999999997E-2</v>
      </c>
      <c r="D13964" s="3" t="s">
        <v>21</v>
      </c>
      <c r="E13964" s="3">
        <v>1988</v>
      </c>
      <c r="F13964" s="3">
        <v>1987</v>
      </c>
      <c r="G13964" s="3" t="s">
        <v>41</v>
      </c>
      <c r="H13964" s="27"/>
    </row>
    <row r="13965" spans="1:8" x14ac:dyDescent="0.45">
      <c r="A13965" s="3" t="s">
        <v>7</v>
      </c>
      <c r="B13965" s="3" t="s">
        <v>2449</v>
      </c>
      <c r="C13965" s="27">
        <v>0.33281699999999997</v>
      </c>
      <c r="D13965" s="3" t="s">
        <v>33</v>
      </c>
      <c r="E13965" s="3">
        <v>2002</v>
      </c>
      <c r="F13965" s="3">
        <v>2001</v>
      </c>
      <c r="G13965" s="3" t="s">
        <v>83</v>
      </c>
      <c r="H13965" s="27"/>
    </row>
    <row r="13966" spans="1:8" x14ac:dyDescent="0.45">
      <c r="A13966" s="3" t="s">
        <v>7</v>
      </c>
      <c r="B13966" s="3" t="s">
        <v>2449</v>
      </c>
      <c r="C13966" s="27">
        <v>0.662435</v>
      </c>
      <c r="D13966" s="3" t="s">
        <v>34</v>
      </c>
      <c r="E13966" s="3">
        <v>2003</v>
      </c>
      <c r="F13966" s="3">
        <v>2002</v>
      </c>
      <c r="G13966" s="3" t="s">
        <v>83</v>
      </c>
      <c r="H13966" s="27"/>
    </row>
    <row r="13967" spans="1:8" x14ac:dyDescent="0.45">
      <c r="A13967" s="3" t="s">
        <v>7</v>
      </c>
      <c r="B13967" s="3" t="s">
        <v>2449</v>
      </c>
      <c r="C13967" s="27">
        <v>0.638679</v>
      </c>
      <c r="D13967" s="3" t="s">
        <v>36</v>
      </c>
      <c r="E13967" s="3">
        <v>2004</v>
      </c>
      <c r="F13967" s="3">
        <v>2003</v>
      </c>
      <c r="G13967" s="3" t="s">
        <v>75</v>
      </c>
      <c r="H13967" s="27"/>
    </row>
    <row r="13968" spans="1:8" x14ac:dyDescent="0.45">
      <c r="A13968" s="3" t="s">
        <v>7</v>
      </c>
      <c r="B13968" s="3" t="s">
        <v>2449</v>
      </c>
      <c r="C13968" s="27">
        <v>0.755</v>
      </c>
      <c r="D13968" s="3" t="s">
        <v>37</v>
      </c>
      <c r="E13968" s="3">
        <v>2005</v>
      </c>
      <c r="F13968" s="3">
        <v>2004</v>
      </c>
      <c r="G13968" s="3" t="s">
        <v>57</v>
      </c>
      <c r="H13968" s="27"/>
    </row>
    <row r="13969" spans="1:8" x14ac:dyDescent="0.45">
      <c r="A13969" s="3" t="s">
        <v>7</v>
      </c>
      <c r="B13969" s="3" t="s">
        <v>2449</v>
      </c>
      <c r="C13969" s="27">
        <v>0.78</v>
      </c>
      <c r="D13969" s="3" t="s">
        <v>38</v>
      </c>
      <c r="E13969" s="3">
        <v>2006</v>
      </c>
      <c r="F13969" s="3">
        <v>2005</v>
      </c>
      <c r="G13969" s="3" t="s">
        <v>57</v>
      </c>
      <c r="H13969" s="27"/>
    </row>
    <row r="13970" spans="1:8" x14ac:dyDescent="0.45">
      <c r="A13970" s="3" t="s">
        <v>7</v>
      </c>
      <c r="B13970" s="3" t="s">
        <v>2449</v>
      </c>
      <c r="C13970" s="27">
        <v>0.3</v>
      </c>
      <c r="D13970" s="3" t="s">
        <v>39</v>
      </c>
      <c r="E13970" s="3">
        <v>2007</v>
      </c>
      <c r="F13970" s="3">
        <v>2006</v>
      </c>
      <c r="G13970" s="3" t="s">
        <v>16</v>
      </c>
      <c r="H13970" s="27"/>
    </row>
    <row r="13971" spans="1:8" x14ac:dyDescent="0.45">
      <c r="A13971" s="3" t="s">
        <v>7</v>
      </c>
      <c r="B13971" s="3" t="s">
        <v>2450</v>
      </c>
      <c r="C13971" s="27">
        <v>0.98028000000000004</v>
      </c>
      <c r="D13971" s="3" t="s">
        <v>34</v>
      </c>
      <c r="E13971" s="3">
        <v>2003</v>
      </c>
      <c r="F13971" s="3">
        <v>2002</v>
      </c>
      <c r="G13971" s="3" t="s">
        <v>10</v>
      </c>
      <c r="H13971" s="27"/>
    </row>
    <row r="13972" spans="1:8" x14ac:dyDescent="0.45">
      <c r="A13972" s="3" t="s">
        <v>7</v>
      </c>
      <c r="B13972" s="3" t="s">
        <v>2450</v>
      </c>
      <c r="C13972" s="27">
        <v>1.05372</v>
      </c>
      <c r="D13972" s="3" t="s">
        <v>36</v>
      </c>
      <c r="E13972" s="3">
        <v>2004</v>
      </c>
      <c r="F13972" s="3">
        <v>2003</v>
      </c>
      <c r="G13972" s="3" t="s">
        <v>10</v>
      </c>
      <c r="H13972" s="27"/>
    </row>
    <row r="13973" spans="1:8" x14ac:dyDescent="0.45">
      <c r="A13973" s="3" t="s">
        <v>7</v>
      </c>
      <c r="B13973" s="3" t="s">
        <v>2450</v>
      </c>
      <c r="C13973" s="27">
        <v>1.1272800000000001</v>
      </c>
      <c r="D13973" s="3" t="s">
        <v>37</v>
      </c>
      <c r="E13973" s="3">
        <v>2005</v>
      </c>
      <c r="F13973" s="3">
        <v>2004</v>
      </c>
      <c r="G13973" s="3" t="s">
        <v>10</v>
      </c>
      <c r="H13973" s="27"/>
    </row>
    <row r="13974" spans="1:8" x14ac:dyDescent="0.45">
      <c r="A13974" s="3" t="s">
        <v>7</v>
      </c>
      <c r="B13974" s="3" t="s">
        <v>2450</v>
      </c>
      <c r="C13974" s="27">
        <v>0.59983399999999998</v>
      </c>
      <c r="D13974" s="3" t="s">
        <v>38</v>
      </c>
      <c r="E13974" s="3">
        <v>2006</v>
      </c>
      <c r="F13974" s="3">
        <v>2005</v>
      </c>
      <c r="G13974" s="3" t="s">
        <v>60</v>
      </c>
      <c r="H13974" s="27"/>
    </row>
    <row r="13975" spans="1:8" x14ac:dyDescent="0.45">
      <c r="A13975" s="3" t="s">
        <v>7</v>
      </c>
      <c r="B13975" s="3" t="s">
        <v>2451</v>
      </c>
      <c r="C13975" s="27">
        <v>0.5</v>
      </c>
      <c r="D13975" s="3" t="s">
        <v>12</v>
      </c>
      <c r="E13975" s="3">
        <v>1993</v>
      </c>
      <c r="F13975" s="3">
        <v>1992</v>
      </c>
      <c r="G13975" s="3" t="s">
        <v>51</v>
      </c>
      <c r="H13975" s="27"/>
    </row>
    <row r="13976" spans="1:8" x14ac:dyDescent="0.45">
      <c r="A13976" s="3" t="s">
        <v>7</v>
      </c>
      <c r="B13976" s="3" t="s">
        <v>2451</v>
      </c>
      <c r="C13976" s="27">
        <v>0.65</v>
      </c>
      <c r="D13976" s="3" t="s">
        <v>14</v>
      </c>
      <c r="E13976" s="3">
        <v>1994</v>
      </c>
      <c r="F13976" s="3">
        <v>1993</v>
      </c>
      <c r="G13976" s="3" t="s">
        <v>51</v>
      </c>
      <c r="H13976" s="27"/>
    </row>
    <row r="13977" spans="1:8" x14ac:dyDescent="0.45">
      <c r="A13977" s="3" t="s">
        <v>7</v>
      </c>
      <c r="B13977" s="3" t="s">
        <v>2451</v>
      </c>
      <c r="C13977" s="27">
        <v>0.8</v>
      </c>
      <c r="D13977" s="3" t="s">
        <v>15</v>
      </c>
      <c r="E13977" s="3">
        <v>1995</v>
      </c>
      <c r="F13977" s="3">
        <v>1994</v>
      </c>
      <c r="G13977" s="3" t="s">
        <v>51</v>
      </c>
      <c r="H13977" s="27"/>
    </row>
    <row r="13978" spans="1:8" x14ac:dyDescent="0.45">
      <c r="A13978" s="3" t="s">
        <v>7</v>
      </c>
      <c r="B13978" s="3" t="s">
        <v>2451</v>
      </c>
      <c r="C13978" s="27">
        <v>0.5</v>
      </c>
      <c r="D13978" s="3" t="s">
        <v>27</v>
      </c>
      <c r="E13978" s="3">
        <v>1998</v>
      </c>
      <c r="F13978" s="3">
        <v>1997</v>
      </c>
      <c r="G13978" s="3" t="s">
        <v>24</v>
      </c>
      <c r="H13978" s="27"/>
    </row>
    <row r="13979" spans="1:8" x14ac:dyDescent="0.45">
      <c r="A13979" s="3" t="s">
        <v>7</v>
      </c>
      <c r="B13979" s="3" t="s">
        <v>2452</v>
      </c>
      <c r="C13979" s="27">
        <v>0.375</v>
      </c>
      <c r="D13979" s="3" t="s">
        <v>18</v>
      </c>
      <c r="E13979" s="3">
        <v>1985</v>
      </c>
      <c r="F13979" s="3">
        <v>1984</v>
      </c>
      <c r="G13979" s="3" t="s">
        <v>392</v>
      </c>
      <c r="H13979" s="27"/>
    </row>
    <row r="13980" spans="1:8" x14ac:dyDescent="0.45">
      <c r="A13980" s="3" t="s">
        <v>7</v>
      </c>
      <c r="B13980" s="3" t="s">
        <v>2452</v>
      </c>
      <c r="C13980" s="27">
        <v>0.375</v>
      </c>
      <c r="D13980" s="3" t="s">
        <v>20</v>
      </c>
      <c r="E13980" s="3">
        <v>1986</v>
      </c>
      <c r="F13980" s="3">
        <v>1985</v>
      </c>
      <c r="G13980" s="3" t="s">
        <v>16</v>
      </c>
      <c r="H13980" s="27"/>
    </row>
    <row r="13981" spans="1:8" x14ac:dyDescent="0.45">
      <c r="A13981" s="3" t="s">
        <v>7</v>
      </c>
      <c r="B13981" s="3" t="s">
        <v>2452</v>
      </c>
      <c r="C13981" s="27">
        <v>0.375</v>
      </c>
      <c r="D13981" s="3" t="s">
        <v>21</v>
      </c>
      <c r="E13981" s="3">
        <v>1988</v>
      </c>
      <c r="F13981" s="3">
        <v>1987</v>
      </c>
      <c r="G13981" s="3" t="s">
        <v>51</v>
      </c>
      <c r="H13981" s="27"/>
    </row>
    <row r="13982" spans="1:8" x14ac:dyDescent="0.45">
      <c r="A13982" s="3" t="s">
        <v>7</v>
      </c>
      <c r="B13982" s="3" t="s">
        <v>2452</v>
      </c>
      <c r="C13982" s="27">
        <v>0.47499999999999998</v>
      </c>
      <c r="D13982" s="3" t="s">
        <v>22</v>
      </c>
      <c r="E13982" s="3">
        <v>1989</v>
      </c>
      <c r="F13982" s="3">
        <v>1988</v>
      </c>
      <c r="G13982" s="3" t="s">
        <v>54</v>
      </c>
      <c r="H13982" s="27"/>
    </row>
    <row r="13983" spans="1:8" x14ac:dyDescent="0.45">
      <c r="A13983" s="3" t="s">
        <v>7</v>
      </c>
      <c r="B13983" s="3" t="s">
        <v>2452</v>
      </c>
      <c r="C13983" s="27">
        <v>0.65800000000000003</v>
      </c>
      <c r="D13983" s="3" t="s">
        <v>11</v>
      </c>
      <c r="E13983" s="3">
        <v>1992</v>
      </c>
      <c r="F13983" s="3">
        <v>1991</v>
      </c>
      <c r="G13983" s="3" t="s">
        <v>54</v>
      </c>
      <c r="H13983" s="27"/>
    </row>
    <row r="13984" spans="1:8" x14ac:dyDescent="0.45">
      <c r="A13984" s="3" t="s">
        <v>7</v>
      </c>
      <c r="B13984" s="3" t="s">
        <v>2453</v>
      </c>
      <c r="C13984" s="27">
        <v>0.3</v>
      </c>
      <c r="D13984" s="3" t="s">
        <v>18</v>
      </c>
      <c r="E13984" s="3">
        <v>1985</v>
      </c>
      <c r="F13984" s="3">
        <v>1984</v>
      </c>
      <c r="G13984" s="3" t="s">
        <v>106</v>
      </c>
      <c r="H13984" s="27"/>
    </row>
    <row r="13985" spans="1:8" x14ac:dyDescent="0.45">
      <c r="A13985" s="3" t="s">
        <v>7</v>
      </c>
      <c r="B13985" s="3" t="s">
        <v>2453</v>
      </c>
      <c r="C13985" s="27">
        <v>0.3</v>
      </c>
      <c r="D13985" s="3" t="s">
        <v>20</v>
      </c>
      <c r="E13985" s="3">
        <v>1986</v>
      </c>
      <c r="F13985" s="3">
        <v>1985</v>
      </c>
      <c r="G13985" s="3" t="s">
        <v>106</v>
      </c>
      <c r="H13985" s="27"/>
    </row>
    <row r="13986" spans="1:8" x14ac:dyDescent="0.45">
      <c r="A13986" s="3" t="s">
        <v>7</v>
      </c>
      <c r="B13986" s="3" t="s">
        <v>2453</v>
      </c>
      <c r="C13986" s="27">
        <v>0.6</v>
      </c>
      <c r="D13986" s="3" t="s">
        <v>183</v>
      </c>
      <c r="E13986" s="3">
        <v>1987</v>
      </c>
      <c r="F13986" s="3">
        <v>1986</v>
      </c>
      <c r="G13986" s="3" t="s">
        <v>62</v>
      </c>
      <c r="H13986" s="27"/>
    </row>
    <row r="13987" spans="1:8" x14ac:dyDescent="0.45">
      <c r="A13987" s="3" t="s">
        <v>7</v>
      </c>
      <c r="B13987" s="3" t="s">
        <v>2453</v>
      </c>
      <c r="C13987" s="27">
        <v>1.2</v>
      </c>
      <c r="D13987" s="3" t="s">
        <v>21</v>
      </c>
      <c r="E13987" s="3">
        <v>1988</v>
      </c>
      <c r="F13987" s="3">
        <v>1987</v>
      </c>
      <c r="G13987" s="3" t="s">
        <v>62</v>
      </c>
      <c r="H13987" s="27"/>
    </row>
    <row r="13988" spans="1:8" x14ac:dyDescent="0.45">
      <c r="A13988" s="3" t="s">
        <v>7</v>
      </c>
      <c r="B13988" s="3" t="s">
        <v>2453</v>
      </c>
      <c r="C13988" s="27">
        <v>0.5</v>
      </c>
      <c r="D13988" s="3" t="s">
        <v>22</v>
      </c>
      <c r="E13988" s="3">
        <v>1989</v>
      </c>
      <c r="F13988" s="3">
        <v>1988</v>
      </c>
      <c r="G13988" s="3" t="s">
        <v>19</v>
      </c>
      <c r="H13988" s="27"/>
    </row>
    <row r="13989" spans="1:8" x14ac:dyDescent="0.45">
      <c r="A13989" s="3" t="s">
        <v>7</v>
      </c>
      <c r="B13989" s="3" t="s">
        <v>2453</v>
      </c>
      <c r="C13989" s="27">
        <v>0.80500000000000005</v>
      </c>
      <c r="D13989" s="3" t="s">
        <v>9</v>
      </c>
      <c r="E13989" s="3">
        <v>1991</v>
      </c>
      <c r="F13989" s="3">
        <v>1990</v>
      </c>
      <c r="G13989" s="3" t="s">
        <v>24</v>
      </c>
      <c r="H13989" s="27"/>
    </row>
    <row r="13990" spans="1:8" x14ac:dyDescent="0.45">
      <c r="A13990" s="3" t="s">
        <v>7</v>
      </c>
      <c r="B13990" s="3" t="s">
        <v>2453</v>
      </c>
      <c r="C13990" s="27">
        <v>0.95699999999999996</v>
      </c>
      <c r="D13990" s="3" t="s">
        <v>11</v>
      </c>
      <c r="E13990" s="3">
        <v>1992</v>
      </c>
      <c r="F13990" s="3">
        <v>1991</v>
      </c>
      <c r="G13990" s="3" t="s">
        <v>49</v>
      </c>
      <c r="H13990" s="27"/>
    </row>
    <row r="13991" spans="1:8" x14ac:dyDescent="0.45">
      <c r="A13991" s="3" t="s">
        <v>7</v>
      </c>
      <c r="B13991" s="3" t="s">
        <v>2453</v>
      </c>
      <c r="C13991" s="27">
        <v>1.1080000000000001</v>
      </c>
      <c r="D13991" s="3" t="s">
        <v>12</v>
      </c>
      <c r="E13991" s="3">
        <v>1993</v>
      </c>
      <c r="F13991" s="3">
        <v>1992</v>
      </c>
      <c r="G13991" s="3" t="s">
        <v>49</v>
      </c>
      <c r="H13991" s="27"/>
    </row>
    <row r="13992" spans="1:8" x14ac:dyDescent="0.45">
      <c r="A13992" s="3" t="s">
        <v>7</v>
      </c>
      <c r="B13992" s="3" t="s">
        <v>2453</v>
      </c>
      <c r="C13992" s="27">
        <v>1.542</v>
      </c>
      <c r="D13992" s="3" t="s">
        <v>14</v>
      </c>
      <c r="E13992" s="3">
        <v>1994</v>
      </c>
      <c r="F13992" s="3">
        <v>1993</v>
      </c>
      <c r="G13992" s="3" t="s">
        <v>105</v>
      </c>
      <c r="H13992" s="27"/>
    </row>
    <row r="13993" spans="1:8" x14ac:dyDescent="0.45">
      <c r="A13993" s="3" t="s">
        <v>7</v>
      </c>
      <c r="B13993" s="3" t="s">
        <v>2453</v>
      </c>
      <c r="C13993" s="27">
        <v>0.15</v>
      </c>
      <c r="D13993" s="3" t="s">
        <v>14</v>
      </c>
      <c r="E13993" s="3">
        <v>1994</v>
      </c>
      <c r="F13993" s="3">
        <v>1993</v>
      </c>
      <c r="G13993" s="3" t="s">
        <v>94</v>
      </c>
      <c r="H13993" s="27"/>
    </row>
    <row r="13994" spans="1:8" x14ac:dyDescent="0.45">
      <c r="A13994" s="3" t="s">
        <v>7</v>
      </c>
      <c r="B13994" s="3" t="s">
        <v>2453</v>
      </c>
      <c r="C13994" s="27">
        <v>2.367</v>
      </c>
      <c r="D13994" s="3" t="s">
        <v>15</v>
      </c>
      <c r="E13994" s="3">
        <v>1995</v>
      </c>
      <c r="F13994" s="3">
        <v>1994</v>
      </c>
      <c r="G13994" s="3" t="s">
        <v>105</v>
      </c>
      <c r="H13994" s="27"/>
    </row>
    <row r="13995" spans="1:8" x14ac:dyDescent="0.45">
      <c r="A13995" s="3" t="s">
        <v>7</v>
      </c>
      <c r="B13995" s="3" t="s">
        <v>2454</v>
      </c>
      <c r="C13995" s="27">
        <v>0.12</v>
      </c>
      <c r="D13995" s="3" t="s">
        <v>9</v>
      </c>
      <c r="E13995" s="3">
        <v>1991</v>
      </c>
      <c r="F13995" s="3">
        <v>1990</v>
      </c>
      <c r="G13995" s="3" t="s">
        <v>70</v>
      </c>
      <c r="H13995" s="27"/>
    </row>
    <row r="13996" spans="1:8" x14ac:dyDescent="0.45">
      <c r="A13996" s="3" t="s">
        <v>7</v>
      </c>
      <c r="B13996" s="3" t="s">
        <v>2454</v>
      </c>
      <c r="C13996" s="27">
        <v>0.25</v>
      </c>
      <c r="D13996" s="3" t="s">
        <v>11</v>
      </c>
      <c r="E13996" s="3">
        <v>1992</v>
      </c>
      <c r="F13996" s="3">
        <v>1991</v>
      </c>
      <c r="G13996" s="3" t="s">
        <v>70</v>
      </c>
      <c r="H13996" s="27"/>
    </row>
    <row r="13997" spans="1:8" x14ac:dyDescent="0.45">
      <c r="A13997" s="3" t="s">
        <v>7</v>
      </c>
      <c r="B13997" s="3" t="s">
        <v>2454</v>
      </c>
      <c r="C13997" s="27">
        <v>0.32</v>
      </c>
      <c r="D13997" s="3" t="s">
        <v>14</v>
      </c>
      <c r="E13997" s="3">
        <v>1994</v>
      </c>
      <c r="F13997" s="3">
        <v>1993</v>
      </c>
      <c r="G13997" s="3" t="s">
        <v>111</v>
      </c>
      <c r="H13997" s="27"/>
    </row>
    <row r="13998" spans="1:8" x14ac:dyDescent="0.45">
      <c r="A13998" s="3" t="s">
        <v>7</v>
      </c>
      <c r="B13998" s="3" t="s">
        <v>2454</v>
      </c>
      <c r="C13998" s="27">
        <v>0.4</v>
      </c>
      <c r="D13998" s="3" t="s">
        <v>15</v>
      </c>
      <c r="E13998" s="3">
        <v>1995</v>
      </c>
      <c r="F13998" s="3">
        <v>1994</v>
      </c>
      <c r="G13998" s="3" t="s">
        <v>111</v>
      </c>
      <c r="H13998" s="27"/>
    </row>
    <row r="13999" spans="1:8" x14ac:dyDescent="0.45">
      <c r="A13999" s="3" t="s">
        <v>7</v>
      </c>
      <c r="B13999" s="3" t="s">
        <v>2454</v>
      </c>
      <c r="C13999" s="27">
        <v>0.9</v>
      </c>
      <c r="D13999" s="3" t="s">
        <v>25</v>
      </c>
      <c r="E13999" s="3">
        <v>1996</v>
      </c>
      <c r="F13999" s="3">
        <v>1995</v>
      </c>
      <c r="G13999" s="3" t="s">
        <v>111</v>
      </c>
      <c r="H13999" s="27"/>
    </row>
    <row r="14000" spans="1:8" x14ac:dyDescent="0.45">
      <c r="A14000" s="3" t="s">
        <v>7</v>
      </c>
      <c r="B14000" s="3" t="s">
        <v>2454</v>
      </c>
      <c r="C14000" s="27">
        <v>1.08</v>
      </c>
      <c r="D14000" s="3" t="s">
        <v>26</v>
      </c>
      <c r="E14000" s="3">
        <v>1997</v>
      </c>
      <c r="F14000" s="3">
        <v>1996</v>
      </c>
      <c r="G14000" s="3" t="s">
        <v>111</v>
      </c>
      <c r="H14000" s="27"/>
    </row>
    <row r="14001" spans="1:8" x14ac:dyDescent="0.45">
      <c r="A14001" s="3" t="s">
        <v>7</v>
      </c>
      <c r="B14001" s="3" t="s">
        <v>2454</v>
      </c>
      <c r="C14001" s="27">
        <v>1.26</v>
      </c>
      <c r="D14001" s="3" t="s">
        <v>27</v>
      </c>
      <c r="E14001" s="3">
        <v>1998</v>
      </c>
      <c r="F14001" s="3">
        <v>1997</v>
      </c>
      <c r="G14001" s="3" t="s">
        <v>111</v>
      </c>
      <c r="H14001" s="27"/>
    </row>
    <row r="14002" spans="1:8" x14ac:dyDescent="0.45">
      <c r="A14002" s="3" t="s">
        <v>7</v>
      </c>
      <c r="B14002" s="3" t="s">
        <v>2454</v>
      </c>
      <c r="C14002" s="27">
        <v>1.44</v>
      </c>
      <c r="D14002" s="3" t="s">
        <v>31</v>
      </c>
      <c r="E14002" s="3">
        <v>1999</v>
      </c>
      <c r="F14002" s="3">
        <v>1998</v>
      </c>
      <c r="G14002" s="3" t="s">
        <v>111</v>
      </c>
      <c r="H14002" s="27"/>
    </row>
    <row r="14003" spans="1:8" x14ac:dyDescent="0.45">
      <c r="A14003" s="3" t="s">
        <v>7</v>
      </c>
      <c r="B14003" s="3" t="s">
        <v>2454</v>
      </c>
      <c r="C14003" s="27">
        <v>0.6</v>
      </c>
      <c r="D14003" s="3" t="s">
        <v>31</v>
      </c>
      <c r="E14003" s="3">
        <v>1999</v>
      </c>
      <c r="F14003" s="3">
        <v>1998</v>
      </c>
      <c r="G14003" s="3" t="s">
        <v>105</v>
      </c>
      <c r="H14003" s="27"/>
    </row>
    <row r="14004" spans="1:8" x14ac:dyDescent="0.45">
      <c r="A14004" s="3" t="s">
        <v>7</v>
      </c>
      <c r="B14004" s="3" t="s">
        <v>2454</v>
      </c>
      <c r="C14004" s="27">
        <v>0.51</v>
      </c>
      <c r="D14004" s="3" t="s">
        <v>32</v>
      </c>
      <c r="E14004" s="3">
        <v>2000</v>
      </c>
      <c r="F14004" s="3">
        <v>1999</v>
      </c>
      <c r="G14004" s="3" t="s">
        <v>105</v>
      </c>
      <c r="H14004" s="27"/>
    </row>
    <row r="14005" spans="1:8" x14ac:dyDescent="0.45">
      <c r="A14005" s="3" t="s">
        <v>7</v>
      </c>
      <c r="B14005" s="3" t="s">
        <v>2455</v>
      </c>
      <c r="C14005" s="27">
        <v>1.0797600000000001</v>
      </c>
      <c r="D14005" s="3" t="s">
        <v>32</v>
      </c>
      <c r="E14005" s="3">
        <v>2000</v>
      </c>
      <c r="F14005" s="3">
        <v>1999</v>
      </c>
      <c r="G14005" s="3" t="s">
        <v>106</v>
      </c>
      <c r="H14005" s="27"/>
    </row>
    <row r="14006" spans="1:8" x14ac:dyDescent="0.45">
      <c r="A14006" s="3" t="s">
        <v>7</v>
      </c>
      <c r="B14006" s="3" t="s">
        <v>2455</v>
      </c>
      <c r="C14006" s="27">
        <v>1.16076</v>
      </c>
      <c r="D14006" s="3" t="s">
        <v>28</v>
      </c>
      <c r="E14006" s="3">
        <v>2001</v>
      </c>
      <c r="F14006" s="3">
        <v>2000</v>
      </c>
      <c r="G14006" s="3" t="s">
        <v>106</v>
      </c>
      <c r="H14006" s="27"/>
    </row>
    <row r="14007" spans="1:8" x14ac:dyDescent="0.45">
      <c r="A14007" s="3" t="s">
        <v>7</v>
      </c>
      <c r="B14007" s="3" t="s">
        <v>2455</v>
      </c>
      <c r="C14007" s="27">
        <v>1.24176</v>
      </c>
      <c r="D14007" s="3" t="s">
        <v>33</v>
      </c>
      <c r="E14007" s="3">
        <v>2002</v>
      </c>
      <c r="F14007" s="3">
        <v>2001</v>
      </c>
      <c r="G14007" s="3" t="s">
        <v>106</v>
      </c>
      <c r="H14007" s="27"/>
    </row>
    <row r="14008" spans="1:8" x14ac:dyDescent="0.45">
      <c r="A14008" s="3" t="s">
        <v>7</v>
      </c>
      <c r="B14008" s="3" t="s">
        <v>2455</v>
      </c>
      <c r="C14008" s="27">
        <v>1.90486</v>
      </c>
      <c r="D14008" s="3" t="s">
        <v>34</v>
      </c>
      <c r="E14008" s="3">
        <v>2003</v>
      </c>
      <c r="F14008" s="3">
        <v>2002</v>
      </c>
      <c r="G14008" s="3" t="s">
        <v>111</v>
      </c>
      <c r="H14008" s="27"/>
    </row>
    <row r="14009" spans="1:8" x14ac:dyDescent="0.45">
      <c r="A14009" s="3" t="s">
        <v>7</v>
      </c>
      <c r="B14009" s="3" t="s">
        <v>2455</v>
      </c>
      <c r="C14009" s="27">
        <v>5.4736840000000004</v>
      </c>
      <c r="D14009" s="3" t="s">
        <v>36</v>
      </c>
      <c r="E14009" s="3">
        <v>2004</v>
      </c>
      <c r="F14009" s="3">
        <v>2003</v>
      </c>
      <c r="G14009" s="3" t="s">
        <v>111</v>
      </c>
      <c r="H14009" s="27"/>
    </row>
    <row r="14010" spans="1:8" x14ac:dyDescent="0.45">
      <c r="A14010" s="3" t="s">
        <v>7</v>
      </c>
      <c r="B14010" s="3" t="s">
        <v>2455</v>
      </c>
      <c r="C14010" s="27">
        <v>6.1578949999999999</v>
      </c>
      <c r="D14010" s="3" t="s">
        <v>37</v>
      </c>
      <c r="E14010" s="3">
        <v>2005</v>
      </c>
      <c r="F14010" s="3">
        <v>2004</v>
      </c>
      <c r="G14010" s="3" t="s">
        <v>111</v>
      </c>
      <c r="H14010" s="27"/>
    </row>
    <row r="14011" spans="1:8" x14ac:dyDescent="0.45">
      <c r="A14011" s="3" t="s">
        <v>7</v>
      </c>
      <c r="B14011" s="3" t="s">
        <v>2455</v>
      </c>
      <c r="C14011" s="27">
        <v>6.8421050000000001</v>
      </c>
      <c r="D14011" s="3" t="s">
        <v>38</v>
      </c>
      <c r="E14011" s="3">
        <v>2006</v>
      </c>
      <c r="F14011" s="3">
        <v>2005</v>
      </c>
      <c r="G14011" s="3" t="s">
        <v>111</v>
      </c>
      <c r="H14011" s="27"/>
    </row>
    <row r="14012" spans="1:8" x14ac:dyDescent="0.45">
      <c r="A14012" s="3" t="s">
        <v>7</v>
      </c>
      <c r="B14012" s="3" t="s">
        <v>2455</v>
      </c>
      <c r="C14012" s="27">
        <v>7.5263159999999996</v>
      </c>
      <c r="D14012" s="3" t="s">
        <v>39</v>
      </c>
      <c r="E14012" s="3">
        <v>2007</v>
      </c>
      <c r="F14012" s="3">
        <v>2006</v>
      </c>
      <c r="G14012" s="3" t="s">
        <v>16</v>
      </c>
      <c r="H14012" s="27"/>
    </row>
    <row r="14013" spans="1:8" x14ac:dyDescent="0.45">
      <c r="A14013" s="3" t="s">
        <v>7</v>
      </c>
      <c r="B14013" s="3" t="s">
        <v>2455</v>
      </c>
      <c r="C14013" s="27">
        <v>7.4</v>
      </c>
      <c r="D14013" s="3" t="s">
        <v>42</v>
      </c>
      <c r="E14013" s="3">
        <v>2008</v>
      </c>
      <c r="F14013" s="3">
        <v>2007</v>
      </c>
      <c r="G14013" s="3" t="s">
        <v>16</v>
      </c>
      <c r="H14013" s="27"/>
    </row>
    <row r="14014" spans="1:8" x14ac:dyDescent="0.45">
      <c r="A14014" s="3" t="s">
        <v>7</v>
      </c>
      <c r="B14014" s="3" t="s">
        <v>2455</v>
      </c>
      <c r="C14014" s="27">
        <v>7.4</v>
      </c>
      <c r="D14014" s="3" t="s">
        <v>50</v>
      </c>
      <c r="E14014" s="3">
        <v>2009</v>
      </c>
      <c r="F14014" s="3">
        <v>2008</v>
      </c>
      <c r="G14014" s="3" t="s">
        <v>54</v>
      </c>
      <c r="H14014" s="27"/>
    </row>
    <row r="14015" spans="1:8" x14ac:dyDescent="0.45">
      <c r="A14015" s="3" t="s">
        <v>7</v>
      </c>
      <c r="B14015" s="3" t="s">
        <v>2455</v>
      </c>
      <c r="C14015" s="27">
        <v>5.8540000000000001</v>
      </c>
      <c r="D14015" s="3" t="s">
        <v>43</v>
      </c>
      <c r="E14015" s="3">
        <v>2010</v>
      </c>
      <c r="F14015" s="3">
        <v>2009</v>
      </c>
      <c r="G14015" s="3" t="s">
        <v>19</v>
      </c>
      <c r="H14015" s="27"/>
    </row>
    <row r="14016" spans="1:8" x14ac:dyDescent="0.45">
      <c r="A14016" s="3" t="s">
        <v>7</v>
      </c>
      <c r="B14016" s="3" t="s">
        <v>2455</v>
      </c>
      <c r="C14016" s="27">
        <v>6.3223200000000004</v>
      </c>
      <c r="D14016" s="3" t="s">
        <v>77</v>
      </c>
      <c r="E14016" s="3">
        <v>2011</v>
      </c>
      <c r="F14016" s="3">
        <v>2010</v>
      </c>
      <c r="G14016" s="3" t="s">
        <v>19</v>
      </c>
      <c r="H14016" s="27"/>
    </row>
    <row r="14017" spans="1:8" x14ac:dyDescent="0.45">
      <c r="A14017" s="3" t="s">
        <v>7</v>
      </c>
      <c r="B14017" s="3" t="s">
        <v>2455</v>
      </c>
      <c r="C14017" s="27">
        <v>6.7906399999999998</v>
      </c>
      <c r="D14017" s="3" t="s">
        <v>79</v>
      </c>
      <c r="E14017" s="3">
        <v>2012</v>
      </c>
      <c r="F14017" s="3">
        <v>2011</v>
      </c>
      <c r="G14017" s="3" t="s">
        <v>19</v>
      </c>
      <c r="H14017" s="27"/>
    </row>
    <row r="14018" spans="1:8" x14ac:dyDescent="0.45">
      <c r="A14018" s="3" t="s">
        <v>7</v>
      </c>
      <c r="B14018" s="3" t="s">
        <v>2455</v>
      </c>
      <c r="C14018" s="27">
        <v>7.2589600000000001</v>
      </c>
      <c r="D14018" s="3" t="s">
        <v>56</v>
      </c>
      <c r="E14018" s="3">
        <v>2013</v>
      </c>
      <c r="F14018" s="3">
        <v>2012</v>
      </c>
      <c r="G14018" s="3" t="s">
        <v>19</v>
      </c>
      <c r="H14018" s="27"/>
    </row>
    <row r="14019" spans="1:8" x14ac:dyDescent="0.45">
      <c r="A14019" s="3" t="s">
        <v>7</v>
      </c>
      <c r="B14019" s="3" t="s">
        <v>2455</v>
      </c>
      <c r="C14019" s="27">
        <v>1.59</v>
      </c>
      <c r="D14019" s="3" t="s">
        <v>58</v>
      </c>
      <c r="E14019" s="3">
        <v>2014</v>
      </c>
      <c r="F14019" s="3">
        <v>2013</v>
      </c>
      <c r="G14019" s="3" t="s">
        <v>60</v>
      </c>
      <c r="H14019" s="27"/>
    </row>
    <row r="14020" spans="1:8" x14ac:dyDescent="0.45">
      <c r="A14020" s="3" t="s">
        <v>7</v>
      </c>
      <c r="B14020" s="3" t="s">
        <v>2455</v>
      </c>
      <c r="C14020" s="27">
        <v>1.499187</v>
      </c>
      <c r="D14020" s="3" t="s">
        <v>61</v>
      </c>
      <c r="E14020" s="3">
        <v>2016</v>
      </c>
      <c r="F14020" s="3">
        <v>2015</v>
      </c>
      <c r="G14020" s="3" t="s">
        <v>19</v>
      </c>
      <c r="H14020" s="27"/>
    </row>
    <row r="14021" spans="1:8" x14ac:dyDescent="0.45">
      <c r="A14021" s="3" t="s">
        <v>7</v>
      </c>
      <c r="B14021" s="3" t="s">
        <v>2455</v>
      </c>
      <c r="C14021" s="27">
        <v>1.5516589999999999</v>
      </c>
      <c r="D14021" s="3" t="s">
        <v>45</v>
      </c>
      <c r="E14021" s="3">
        <v>2017</v>
      </c>
      <c r="F14021" s="3">
        <v>2016</v>
      </c>
      <c r="G14021" s="3" t="s">
        <v>19</v>
      </c>
      <c r="H14021" s="27"/>
    </row>
    <row r="14022" spans="1:8" x14ac:dyDescent="0.45">
      <c r="A14022" s="3" t="s">
        <v>7</v>
      </c>
      <c r="B14022" s="3" t="s">
        <v>2456</v>
      </c>
      <c r="C14022" s="27">
        <v>0.4</v>
      </c>
      <c r="D14022" s="3" t="s">
        <v>18</v>
      </c>
      <c r="E14022" s="3">
        <v>1985</v>
      </c>
      <c r="F14022" s="3">
        <v>1984</v>
      </c>
      <c r="G14022" s="3" t="s">
        <v>19</v>
      </c>
      <c r="H14022" s="27"/>
    </row>
    <row r="14023" spans="1:8" x14ac:dyDescent="0.45">
      <c r="A14023" s="3" t="s">
        <v>7</v>
      </c>
      <c r="B14023" s="3" t="s">
        <v>2456</v>
      </c>
      <c r="C14023" s="27">
        <v>0.55000000000000004</v>
      </c>
      <c r="D14023" s="3" t="s">
        <v>20</v>
      </c>
      <c r="E14023" s="3">
        <v>1986</v>
      </c>
      <c r="F14023" s="3">
        <v>1985</v>
      </c>
      <c r="G14023" s="3" t="s">
        <v>19</v>
      </c>
      <c r="H14023" s="27"/>
    </row>
    <row r="14024" spans="1:8" x14ac:dyDescent="0.45">
      <c r="A14024" s="3" t="s">
        <v>7</v>
      </c>
      <c r="B14024" s="3" t="s">
        <v>2456</v>
      </c>
      <c r="C14024" s="27">
        <v>1.1000000000000001</v>
      </c>
      <c r="D14024" s="3" t="s">
        <v>21</v>
      </c>
      <c r="E14024" s="3">
        <v>1988</v>
      </c>
      <c r="F14024" s="3">
        <v>1987</v>
      </c>
      <c r="G14024" s="3" t="s">
        <v>19</v>
      </c>
      <c r="H14024" s="27"/>
    </row>
    <row r="14025" spans="1:8" x14ac:dyDescent="0.45">
      <c r="A14025" s="3" t="s">
        <v>7</v>
      </c>
      <c r="B14025" s="3" t="s">
        <v>2456</v>
      </c>
      <c r="C14025" s="27">
        <v>1.3</v>
      </c>
      <c r="D14025" s="3" t="s">
        <v>22</v>
      </c>
      <c r="E14025" s="3">
        <v>1989</v>
      </c>
      <c r="F14025" s="3">
        <v>1988</v>
      </c>
      <c r="G14025" s="3" t="s">
        <v>19</v>
      </c>
      <c r="H14025" s="27"/>
    </row>
    <row r="14026" spans="1:8" x14ac:dyDescent="0.45">
      <c r="A14026" s="3" t="s">
        <v>7</v>
      </c>
      <c r="B14026" s="3" t="s">
        <v>2456</v>
      </c>
      <c r="C14026" s="27">
        <v>1.5</v>
      </c>
      <c r="D14026" s="3" t="s">
        <v>186</v>
      </c>
      <c r="E14026" s="3">
        <v>1990</v>
      </c>
      <c r="F14026" s="3">
        <v>1989</v>
      </c>
      <c r="G14026" s="3" t="s">
        <v>19</v>
      </c>
      <c r="H14026" s="27"/>
    </row>
    <row r="14027" spans="1:8" x14ac:dyDescent="0.45">
      <c r="A14027" s="3" t="s">
        <v>7</v>
      </c>
      <c r="B14027" s="3" t="s">
        <v>2456</v>
      </c>
      <c r="C14027" s="27">
        <v>1.6</v>
      </c>
      <c r="D14027" s="3" t="s">
        <v>9</v>
      </c>
      <c r="E14027" s="3">
        <v>1991</v>
      </c>
      <c r="F14027" s="3">
        <v>1990</v>
      </c>
      <c r="G14027" s="3" t="s">
        <v>19</v>
      </c>
      <c r="H14027" s="27"/>
    </row>
    <row r="14028" spans="1:8" x14ac:dyDescent="0.45">
      <c r="A14028" s="3" t="s">
        <v>7</v>
      </c>
      <c r="B14028" s="3" t="s">
        <v>2456</v>
      </c>
      <c r="C14028" s="27">
        <v>1.75</v>
      </c>
      <c r="D14028" s="3" t="s">
        <v>11</v>
      </c>
      <c r="E14028" s="3">
        <v>1992</v>
      </c>
      <c r="F14028" s="3">
        <v>1991</v>
      </c>
      <c r="G14028" s="3" t="s">
        <v>19</v>
      </c>
      <c r="H14028" s="27"/>
    </row>
    <row r="14029" spans="1:8" x14ac:dyDescent="0.45">
      <c r="A14029" s="3" t="s">
        <v>7</v>
      </c>
      <c r="B14029" s="3" t="s">
        <v>2456</v>
      </c>
      <c r="C14029" s="27">
        <v>1.85</v>
      </c>
      <c r="D14029" s="3" t="s">
        <v>12</v>
      </c>
      <c r="E14029" s="3">
        <v>1993</v>
      </c>
      <c r="F14029" s="3">
        <v>1992</v>
      </c>
      <c r="G14029" s="3" t="s">
        <v>19</v>
      </c>
      <c r="H14029" s="27"/>
    </row>
    <row r="14030" spans="1:8" x14ac:dyDescent="0.45">
      <c r="A14030" s="3" t="s">
        <v>7</v>
      </c>
      <c r="B14030" s="3" t="s">
        <v>2456</v>
      </c>
      <c r="C14030" s="27">
        <v>1.8</v>
      </c>
      <c r="D14030" s="3" t="s">
        <v>14</v>
      </c>
      <c r="E14030" s="3">
        <v>1994</v>
      </c>
      <c r="F14030" s="3">
        <v>1993</v>
      </c>
      <c r="G14030" s="3" t="s">
        <v>19</v>
      </c>
      <c r="H14030" s="27"/>
    </row>
    <row r="14031" spans="1:8" x14ac:dyDescent="0.45">
      <c r="A14031" s="3" t="s">
        <v>7</v>
      </c>
      <c r="B14031" s="3" t="s">
        <v>2457</v>
      </c>
      <c r="C14031" s="27">
        <v>1.46136</v>
      </c>
      <c r="D14031" s="3" t="s">
        <v>38</v>
      </c>
      <c r="E14031" s="3">
        <v>2006</v>
      </c>
      <c r="F14031" s="3">
        <v>2005</v>
      </c>
      <c r="G14031" s="3" t="s">
        <v>62</v>
      </c>
      <c r="H14031" s="27"/>
    </row>
    <row r="14032" spans="1:8" x14ac:dyDescent="0.45">
      <c r="A14032" s="3" t="s">
        <v>7</v>
      </c>
      <c r="B14032" s="3" t="s">
        <v>2457</v>
      </c>
      <c r="C14032" s="27">
        <v>1.5709200000000001</v>
      </c>
      <c r="D14032" s="3" t="s">
        <v>39</v>
      </c>
      <c r="E14032" s="3">
        <v>2007</v>
      </c>
      <c r="F14032" s="3">
        <v>2006</v>
      </c>
      <c r="G14032" s="3" t="s">
        <v>62</v>
      </c>
      <c r="H14032" s="27"/>
    </row>
    <row r="14033" spans="1:8" x14ac:dyDescent="0.45">
      <c r="A14033" s="3" t="s">
        <v>7</v>
      </c>
      <c r="B14033" s="3" t="s">
        <v>2457</v>
      </c>
      <c r="C14033" s="27">
        <v>1.6806000000000001</v>
      </c>
      <c r="D14033" s="3" t="s">
        <v>42</v>
      </c>
      <c r="E14033" s="3">
        <v>2008</v>
      </c>
      <c r="F14033" s="3">
        <v>2007</v>
      </c>
      <c r="G14033" s="3" t="s">
        <v>35</v>
      </c>
      <c r="H14033" s="27"/>
    </row>
    <row r="14034" spans="1:8" x14ac:dyDescent="0.45">
      <c r="A14034" s="3" t="s">
        <v>7</v>
      </c>
      <c r="B14034" s="3" t="s">
        <v>2457</v>
      </c>
      <c r="C14034" s="27">
        <v>1.8</v>
      </c>
      <c r="D14034" s="3" t="s">
        <v>50</v>
      </c>
      <c r="E14034" s="3">
        <v>2009</v>
      </c>
      <c r="F14034" s="3">
        <v>2008</v>
      </c>
      <c r="G14034" s="3" t="s">
        <v>35</v>
      </c>
      <c r="H14034" s="27"/>
    </row>
    <row r="14035" spans="1:8" x14ac:dyDescent="0.45">
      <c r="A14035" s="3" t="s">
        <v>7</v>
      </c>
      <c r="B14035" s="3" t="s">
        <v>2457</v>
      </c>
      <c r="C14035" s="27">
        <v>2.1105499999999999</v>
      </c>
      <c r="D14035" s="3" t="s">
        <v>43</v>
      </c>
      <c r="E14035" s="3">
        <v>2010</v>
      </c>
      <c r="F14035" s="3">
        <v>2009</v>
      </c>
      <c r="G14035" s="3" t="s">
        <v>57</v>
      </c>
      <c r="H14035" s="27"/>
    </row>
    <row r="14036" spans="1:8" x14ac:dyDescent="0.45">
      <c r="A14036" s="3" t="s">
        <v>7</v>
      </c>
      <c r="B14036" s="3" t="s">
        <v>2457</v>
      </c>
      <c r="C14036" s="27">
        <v>0.99268000000000001</v>
      </c>
      <c r="D14036" s="3" t="s">
        <v>77</v>
      </c>
      <c r="E14036" s="3">
        <v>2011</v>
      </c>
      <c r="F14036" s="3">
        <v>2010</v>
      </c>
      <c r="G14036" s="3" t="s">
        <v>16</v>
      </c>
      <c r="H14036" s="27"/>
    </row>
    <row r="14037" spans="1:8" x14ac:dyDescent="0.45">
      <c r="A14037" s="3" t="s">
        <v>7</v>
      </c>
      <c r="B14037" s="3" t="s">
        <v>2458</v>
      </c>
      <c r="C14037" s="27">
        <v>0.39876200000000001</v>
      </c>
      <c r="D14037" s="3" t="s">
        <v>38</v>
      </c>
      <c r="E14037" s="3">
        <v>2006</v>
      </c>
      <c r="F14037" s="3">
        <v>2005</v>
      </c>
      <c r="G14037" s="3" t="s">
        <v>83</v>
      </c>
      <c r="H14037" s="27"/>
    </row>
    <row r="14038" spans="1:8" x14ac:dyDescent="0.45">
      <c r="A14038" s="3" t="s">
        <v>7</v>
      </c>
      <c r="B14038" s="3" t="s">
        <v>2458</v>
      </c>
      <c r="C14038" s="27">
        <v>0.66420900000000005</v>
      </c>
      <c r="D14038" s="3" t="s">
        <v>39</v>
      </c>
      <c r="E14038" s="3">
        <v>2007</v>
      </c>
      <c r="F14038" s="3">
        <v>2006</v>
      </c>
      <c r="G14038" s="3" t="s">
        <v>83</v>
      </c>
      <c r="H14038" s="27"/>
    </row>
    <row r="14039" spans="1:8" x14ac:dyDescent="0.45">
      <c r="A14039" s="3" t="s">
        <v>7</v>
      </c>
      <c r="B14039" s="3" t="s">
        <v>2459</v>
      </c>
      <c r="C14039" s="27">
        <v>2.32308</v>
      </c>
      <c r="D14039" s="3" t="s">
        <v>42</v>
      </c>
      <c r="E14039" s="3">
        <v>2008</v>
      </c>
      <c r="F14039" s="3">
        <v>2007</v>
      </c>
      <c r="G14039" s="3" t="s">
        <v>78</v>
      </c>
      <c r="H14039" s="27"/>
    </row>
    <row r="14040" spans="1:8" x14ac:dyDescent="0.45">
      <c r="A14040" s="3" t="s">
        <v>7</v>
      </c>
      <c r="B14040" s="3" t="s">
        <v>2459</v>
      </c>
      <c r="C14040" s="27">
        <v>2.4973200000000002</v>
      </c>
      <c r="D14040" s="3" t="s">
        <v>50</v>
      </c>
      <c r="E14040" s="3">
        <v>2009</v>
      </c>
      <c r="F14040" s="3">
        <v>2008</v>
      </c>
      <c r="G14040" s="3" t="s">
        <v>78</v>
      </c>
      <c r="H14040" s="27"/>
    </row>
    <row r="14041" spans="1:8" x14ac:dyDescent="0.45">
      <c r="A14041" s="3" t="s">
        <v>7</v>
      </c>
      <c r="B14041" s="3" t="s">
        <v>2459</v>
      </c>
      <c r="C14041" s="27">
        <v>2.67144</v>
      </c>
      <c r="D14041" s="3" t="s">
        <v>43</v>
      </c>
      <c r="E14041" s="3">
        <v>2010</v>
      </c>
      <c r="F14041" s="3">
        <v>2009</v>
      </c>
      <c r="G14041" s="3" t="s">
        <v>78</v>
      </c>
      <c r="H14041" s="27"/>
    </row>
    <row r="14042" spans="1:8" x14ac:dyDescent="0.45">
      <c r="A14042" s="3" t="s">
        <v>7</v>
      </c>
      <c r="B14042" s="3" t="s">
        <v>2459</v>
      </c>
      <c r="C14042" s="27">
        <v>3.398072</v>
      </c>
      <c r="D14042" s="3" t="s">
        <v>77</v>
      </c>
      <c r="E14042" s="3">
        <v>2011</v>
      </c>
      <c r="F14042" s="3">
        <v>2010</v>
      </c>
      <c r="G14042" s="3" t="s">
        <v>62</v>
      </c>
      <c r="H14042" s="27"/>
    </row>
    <row r="14043" spans="1:8" x14ac:dyDescent="0.45">
      <c r="A14043" s="3" t="s">
        <v>7</v>
      </c>
      <c r="B14043" s="3" t="s">
        <v>2459</v>
      </c>
      <c r="C14043" s="27">
        <v>5</v>
      </c>
      <c r="D14043" s="3" t="s">
        <v>58</v>
      </c>
      <c r="E14043" s="3">
        <v>2014</v>
      </c>
      <c r="F14043" s="3">
        <v>2013</v>
      </c>
      <c r="G14043" s="3" t="s">
        <v>35</v>
      </c>
      <c r="H14043" s="27"/>
    </row>
    <row r="14044" spans="1:8" x14ac:dyDescent="0.45">
      <c r="A14044" s="3" t="s">
        <v>7</v>
      </c>
      <c r="B14044" s="3" t="s">
        <v>2459</v>
      </c>
      <c r="C14044" s="27">
        <v>5</v>
      </c>
      <c r="D14044" s="3" t="s">
        <v>59</v>
      </c>
      <c r="E14044" s="3">
        <v>2015</v>
      </c>
      <c r="F14044" s="3">
        <v>2014</v>
      </c>
      <c r="G14044" s="3" t="s">
        <v>64</v>
      </c>
      <c r="H14044" s="27"/>
    </row>
    <row r="14045" spans="1:8" x14ac:dyDescent="0.45">
      <c r="A14045" s="3" t="s">
        <v>7</v>
      </c>
      <c r="B14045" s="3" t="s">
        <v>2459</v>
      </c>
      <c r="C14045" s="27">
        <v>5.5</v>
      </c>
      <c r="D14045" s="3" t="s">
        <v>61</v>
      </c>
      <c r="E14045" s="3">
        <v>2016</v>
      </c>
      <c r="F14045" s="3">
        <v>2015</v>
      </c>
      <c r="G14045" s="3" t="s">
        <v>68</v>
      </c>
      <c r="H14045" s="27"/>
    </row>
    <row r="14046" spans="1:8" x14ac:dyDescent="0.45">
      <c r="A14046" s="3" t="s">
        <v>7</v>
      </c>
      <c r="B14046" s="3" t="s">
        <v>2459</v>
      </c>
      <c r="C14046" s="27">
        <v>5.7</v>
      </c>
      <c r="D14046" s="3" t="s">
        <v>45</v>
      </c>
      <c r="E14046" s="3">
        <v>2017</v>
      </c>
      <c r="F14046" s="3">
        <v>2016</v>
      </c>
      <c r="G14046" s="3" t="s">
        <v>68</v>
      </c>
      <c r="H14046" s="27"/>
    </row>
    <row r="14047" spans="1:8" x14ac:dyDescent="0.45">
      <c r="A14047" s="3" t="s">
        <v>7</v>
      </c>
      <c r="B14047" s="3" t="s">
        <v>2459</v>
      </c>
      <c r="C14047" s="27">
        <v>5.1797599999999999</v>
      </c>
      <c r="D14047" s="3" t="s">
        <v>47</v>
      </c>
      <c r="E14047" s="3">
        <v>2018</v>
      </c>
      <c r="F14047" s="3">
        <v>2017</v>
      </c>
      <c r="G14047" s="3" t="s">
        <v>68</v>
      </c>
      <c r="H14047" s="27"/>
    </row>
    <row r="14048" spans="1:8" x14ac:dyDescent="0.45">
      <c r="A14048" s="3" t="s">
        <v>7</v>
      </c>
      <c r="B14048" s="3" t="s">
        <v>2459</v>
      </c>
      <c r="C14048" s="27">
        <v>0.49046099999999998</v>
      </c>
      <c r="D14048" s="3" t="s">
        <v>47</v>
      </c>
      <c r="E14048" s="3">
        <v>2018</v>
      </c>
      <c r="F14048" s="3">
        <v>2017</v>
      </c>
      <c r="G14048" s="3" t="s">
        <v>54</v>
      </c>
      <c r="H14048" s="27"/>
    </row>
    <row r="14049" spans="1:8" x14ac:dyDescent="0.45">
      <c r="A14049" s="3" t="s">
        <v>7</v>
      </c>
      <c r="B14049" s="3" t="s">
        <v>2460</v>
      </c>
      <c r="C14049" s="27">
        <v>0.47360400000000002</v>
      </c>
      <c r="D14049" s="3" t="s">
        <v>79</v>
      </c>
      <c r="E14049" s="3">
        <v>2012</v>
      </c>
      <c r="F14049" s="3">
        <v>2011</v>
      </c>
      <c r="G14049" s="3" t="s">
        <v>78</v>
      </c>
      <c r="H14049" s="27"/>
    </row>
    <row r="14050" spans="1:8" x14ac:dyDescent="0.45">
      <c r="A14050" s="3" t="s">
        <v>7</v>
      </c>
      <c r="B14050" s="3" t="s">
        <v>2460</v>
      </c>
      <c r="C14050" s="27">
        <v>0.1</v>
      </c>
      <c r="D14050" s="3" t="s">
        <v>45</v>
      </c>
      <c r="E14050" s="3">
        <v>2017</v>
      </c>
      <c r="F14050" s="3">
        <v>2016</v>
      </c>
      <c r="G14050" s="3" t="s">
        <v>46</v>
      </c>
      <c r="H14050" s="27"/>
    </row>
    <row r="14051" spans="1:8" x14ac:dyDescent="0.45">
      <c r="A14051" s="3" t="s">
        <v>7</v>
      </c>
      <c r="B14051" s="3" t="s">
        <v>2461</v>
      </c>
      <c r="C14051" s="27">
        <v>1.50936</v>
      </c>
      <c r="D14051" s="3" t="s">
        <v>61</v>
      </c>
      <c r="E14051" s="3">
        <v>2016</v>
      </c>
      <c r="F14051" s="3">
        <v>2015</v>
      </c>
      <c r="G14051" s="3" t="s">
        <v>57</v>
      </c>
      <c r="H14051" s="27"/>
    </row>
    <row r="14052" spans="1:8" x14ac:dyDescent="0.45">
      <c r="A14052" s="3" t="s">
        <v>7</v>
      </c>
      <c r="B14052" s="3" t="s">
        <v>2461</v>
      </c>
      <c r="C14052" s="27">
        <v>1.57728</v>
      </c>
      <c r="D14052" s="3" t="s">
        <v>45</v>
      </c>
      <c r="E14052" s="3">
        <v>2017</v>
      </c>
      <c r="F14052" s="3">
        <v>2016</v>
      </c>
      <c r="G14052" s="3" t="s">
        <v>57</v>
      </c>
      <c r="H14052" s="27"/>
    </row>
    <row r="14053" spans="1:8" x14ac:dyDescent="0.45">
      <c r="A14053" s="3" t="s">
        <v>7</v>
      </c>
      <c r="B14053" s="3" t="s">
        <v>2461</v>
      </c>
      <c r="C14053" s="27">
        <v>1.6452</v>
      </c>
      <c r="D14053" s="3" t="s">
        <v>47</v>
      </c>
      <c r="E14053" s="3">
        <v>2018</v>
      </c>
      <c r="F14053" s="3">
        <v>2017</v>
      </c>
      <c r="G14053" s="3" t="s">
        <v>57</v>
      </c>
      <c r="H14053" s="27"/>
    </row>
    <row r="14054" spans="1:8" x14ac:dyDescent="0.45">
      <c r="A14054" s="3" t="s">
        <v>7</v>
      </c>
      <c r="B14054" s="3" t="s">
        <v>2462</v>
      </c>
      <c r="C14054" s="27">
        <v>1.1522399999999999</v>
      </c>
      <c r="D14054" s="3" t="s">
        <v>37</v>
      </c>
      <c r="E14054" s="3">
        <v>2005</v>
      </c>
      <c r="F14054" s="3">
        <v>2004</v>
      </c>
      <c r="G14054" s="3" t="s">
        <v>75</v>
      </c>
      <c r="H14054" s="27"/>
    </row>
    <row r="14055" spans="1:8" x14ac:dyDescent="0.45">
      <c r="A14055" s="3" t="s">
        <v>7</v>
      </c>
      <c r="B14055" s="3" t="s">
        <v>2462</v>
      </c>
      <c r="C14055" s="27">
        <v>1.23864</v>
      </c>
      <c r="D14055" s="3" t="s">
        <v>38</v>
      </c>
      <c r="E14055" s="3">
        <v>2006</v>
      </c>
      <c r="F14055" s="3">
        <v>2005</v>
      </c>
      <c r="G14055" s="3" t="s">
        <v>75</v>
      </c>
      <c r="H14055" s="27"/>
    </row>
    <row r="14056" spans="1:8" x14ac:dyDescent="0.45">
      <c r="A14056" s="3" t="s">
        <v>7</v>
      </c>
      <c r="B14056" s="3" t="s">
        <v>2462</v>
      </c>
      <c r="C14056" s="27">
        <v>1.3251599999999999</v>
      </c>
      <c r="D14056" s="3" t="s">
        <v>39</v>
      </c>
      <c r="E14056" s="3">
        <v>2007</v>
      </c>
      <c r="F14056" s="3">
        <v>2006</v>
      </c>
      <c r="G14056" s="3" t="s">
        <v>75</v>
      </c>
      <c r="H14056" s="27"/>
    </row>
    <row r="14057" spans="1:8" x14ac:dyDescent="0.45">
      <c r="A14057" s="3" t="s">
        <v>7</v>
      </c>
      <c r="B14057" s="3" t="s">
        <v>2462</v>
      </c>
      <c r="C14057" s="27">
        <v>2.0407459999999999</v>
      </c>
      <c r="D14057" s="3" t="s">
        <v>42</v>
      </c>
      <c r="E14057" s="3">
        <v>2008</v>
      </c>
      <c r="F14057" s="3">
        <v>2007</v>
      </c>
      <c r="G14057" s="3" t="s">
        <v>75</v>
      </c>
      <c r="H14057" s="27"/>
    </row>
    <row r="14058" spans="1:8" x14ac:dyDescent="0.45">
      <c r="A14058" s="3" t="s">
        <v>7</v>
      </c>
      <c r="B14058" s="3" t="s">
        <v>2462</v>
      </c>
      <c r="C14058" s="27">
        <v>2.612835</v>
      </c>
      <c r="D14058" s="3" t="s">
        <v>50</v>
      </c>
      <c r="E14058" s="3">
        <v>2009</v>
      </c>
      <c r="F14058" s="3">
        <v>2008</v>
      </c>
      <c r="G14058" s="3" t="s">
        <v>75</v>
      </c>
      <c r="H14058" s="27"/>
    </row>
    <row r="14059" spans="1:8" x14ac:dyDescent="0.45">
      <c r="A14059" s="3" t="s">
        <v>7</v>
      </c>
      <c r="B14059" s="3" t="s">
        <v>2462</v>
      </c>
      <c r="C14059" s="27">
        <v>2.75</v>
      </c>
      <c r="D14059" s="3" t="s">
        <v>43</v>
      </c>
      <c r="E14059" s="3">
        <v>2010</v>
      </c>
      <c r="F14059" s="3">
        <v>2009</v>
      </c>
      <c r="G14059" s="3" t="s">
        <v>75</v>
      </c>
      <c r="H14059" s="27"/>
    </row>
    <row r="14060" spans="1:8" x14ac:dyDescent="0.45">
      <c r="A14060" s="3" t="s">
        <v>7</v>
      </c>
      <c r="B14060" s="3" t="s">
        <v>2462</v>
      </c>
      <c r="C14060" s="27">
        <v>3.5</v>
      </c>
      <c r="D14060" s="3" t="s">
        <v>77</v>
      </c>
      <c r="E14060" s="3">
        <v>2011</v>
      </c>
      <c r="F14060" s="3">
        <v>2010</v>
      </c>
      <c r="G14060" s="3" t="s">
        <v>78</v>
      </c>
      <c r="H14060" s="27"/>
    </row>
    <row r="14061" spans="1:8" x14ac:dyDescent="0.45">
      <c r="A14061" s="3" t="s">
        <v>7</v>
      </c>
      <c r="B14061" s="3" t="s">
        <v>2462</v>
      </c>
      <c r="C14061" s="27">
        <v>3.823</v>
      </c>
      <c r="D14061" s="3" t="s">
        <v>79</v>
      </c>
      <c r="E14061" s="3">
        <v>2012</v>
      </c>
      <c r="F14061" s="3">
        <v>2011</v>
      </c>
      <c r="G14061" s="3" t="s">
        <v>78</v>
      </c>
      <c r="H14061" s="27"/>
    </row>
    <row r="14062" spans="1:8" x14ac:dyDescent="0.45">
      <c r="A14062" s="3" t="s">
        <v>7</v>
      </c>
      <c r="B14062" s="3" t="s">
        <v>2462</v>
      </c>
      <c r="C14062" s="27">
        <v>4.1059999999999999</v>
      </c>
      <c r="D14062" s="3" t="s">
        <v>56</v>
      </c>
      <c r="E14062" s="3">
        <v>2013</v>
      </c>
      <c r="F14062" s="3">
        <v>2012</v>
      </c>
      <c r="G14062" s="3" t="s">
        <v>94</v>
      </c>
      <c r="H14062" s="27"/>
    </row>
    <row r="14063" spans="1:8" x14ac:dyDescent="0.45">
      <c r="A14063" s="3" t="s">
        <v>7</v>
      </c>
      <c r="B14063" s="3" t="s">
        <v>2462</v>
      </c>
      <c r="C14063" s="27">
        <v>3</v>
      </c>
      <c r="D14063" s="3" t="s">
        <v>58</v>
      </c>
      <c r="E14063" s="3">
        <v>2014</v>
      </c>
      <c r="F14063" s="3">
        <v>2013</v>
      </c>
      <c r="G14063" s="3" t="s">
        <v>10</v>
      </c>
      <c r="H14063" s="27"/>
    </row>
    <row r="14064" spans="1:8" x14ac:dyDescent="0.45">
      <c r="A14064" s="3" t="s">
        <v>7</v>
      </c>
      <c r="B14064" s="3" t="s">
        <v>2462</v>
      </c>
      <c r="C14064" s="27">
        <v>3.15</v>
      </c>
      <c r="D14064" s="3" t="s">
        <v>59</v>
      </c>
      <c r="E14064" s="3">
        <v>2015</v>
      </c>
      <c r="F14064" s="3">
        <v>2014</v>
      </c>
      <c r="G14064" s="3" t="s">
        <v>10</v>
      </c>
      <c r="H14064" s="27"/>
    </row>
    <row r="14065" spans="1:8" x14ac:dyDescent="0.45">
      <c r="A14065" s="3" t="s">
        <v>7</v>
      </c>
      <c r="B14065" s="3" t="s">
        <v>2462</v>
      </c>
      <c r="C14065" s="27">
        <v>1.7637E-2</v>
      </c>
      <c r="D14065" s="3" t="s">
        <v>61</v>
      </c>
      <c r="E14065" s="3">
        <v>2016</v>
      </c>
      <c r="F14065" s="3">
        <v>2015</v>
      </c>
      <c r="G14065" s="3" t="s">
        <v>75</v>
      </c>
      <c r="H14065" s="27"/>
    </row>
    <row r="14066" spans="1:8" x14ac:dyDescent="0.45">
      <c r="A14066" s="3" t="s">
        <v>7</v>
      </c>
      <c r="B14066" s="3" t="s">
        <v>2463</v>
      </c>
      <c r="C14066" s="27">
        <v>5.0000000000000001E-3</v>
      </c>
      <c r="D14066" s="3" t="s">
        <v>12</v>
      </c>
      <c r="E14066" s="3">
        <v>1993</v>
      </c>
      <c r="F14066" s="3">
        <v>1992</v>
      </c>
      <c r="G14066" s="3" t="s">
        <v>53</v>
      </c>
      <c r="H14066" s="27"/>
    </row>
    <row r="14067" spans="1:8" x14ac:dyDescent="0.45">
      <c r="A14067" s="3" t="s">
        <v>7</v>
      </c>
      <c r="B14067" s="3" t="s">
        <v>2464</v>
      </c>
      <c r="C14067" s="27">
        <v>1.73916</v>
      </c>
      <c r="D14067" s="3" t="s">
        <v>42</v>
      </c>
      <c r="E14067" s="3">
        <v>2008</v>
      </c>
      <c r="F14067" s="3">
        <v>2007</v>
      </c>
      <c r="G14067" s="3" t="s">
        <v>101</v>
      </c>
      <c r="H14067" s="27"/>
    </row>
    <row r="14068" spans="1:8" x14ac:dyDescent="0.45">
      <c r="A14068" s="3" t="s">
        <v>7</v>
      </c>
      <c r="B14068" s="3" t="s">
        <v>2464</v>
      </c>
      <c r="C14068" s="27">
        <v>1.8695999999999999</v>
      </c>
      <c r="D14068" s="3" t="s">
        <v>50</v>
      </c>
      <c r="E14068" s="3">
        <v>2009</v>
      </c>
      <c r="F14068" s="3">
        <v>2008</v>
      </c>
      <c r="G14068" s="3" t="s">
        <v>101</v>
      </c>
      <c r="H14068" s="27"/>
    </row>
    <row r="14069" spans="1:8" x14ac:dyDescent="0.45">
      <c r="A14069" s="3" t="s">
        <v>7</v>
      </c>
      <c r="B14069" s="3" t="s">
        <v>2464</v>
      </c>
      <c r="C14069" s="27">
        <v>2.0000399999999998</v>
      </c>
      <c r="D14069" s="3" t="s">
        <v>43</v>
      </c>
      <c r="E14069" s="3">
        <v>2010</v>
      </c>
      <c r="F14069" s="3">
        <v>2009</v>
      </c>
      <c r="G14069" s="3" t="s">
        <v>101</v>
      </c>
      <c r="H14069" s="27"/>
    </row>
    <row r="14070" spans="1:8" x14ac:dyDescent="0.45">
      <c r="A14070" s="3" t="s">
        <v>7</v>
      </c>
      <c r="B14070" s="3" t="s">
        <v>2464</v>
      </c>
      <c r="C14070" s="27">
        <v>2.8580570000000001</v>
      </c>
      <c r="D14070" s="3" t="s">
        <v>77</v>
      </c>
      <c r="E14070" s="3">
        <v>2011</v>
      </c>
      <c r="F14070" s="3">
        <v>2010</v>
      </c>
      <c r="G14070" s="3" t="s">
        <v>57</v>
      </c>
      <c r="H14070" s="27"/>
    </row>
    <row r="14071" spans="1:8" x14ac:dyDescent="0.45">
      <c r="A14071" s="3" t="s">
        <v>7</v>
      </c>
      <c r="B14071" s="3" t="s">
        <v>2465</v>
      </c>
      <c r="C14071" s="27">
        <v>1.48</v>
      </c>
      <c r="D14071" s="3" t="s">
        <v>26</v>
      </c>
      <c r="E14071" s="3">
        <v>1997</v>
      </c>
      <c r="F14071" s="3">
        <v>1996</v>
      </c>
      <c r="G14071" s="3" t="s">
        <v>51</v>
      </c>
      <c r="H14071" s="27"/>
    </row>
    <row r="14072" spans="1:8" x14ac:dyDescent="0.45">
      <c r="A14072" s="3" t="s">
        <v>7</v>
      </c>
      <c r="B14072" s="3" t="s">
        <v>2465</v>
      </c>
      <c r="C14072" s="27">
        <v>1.7017199999999999</v>
      </c>
      <c r="D14072" s="3" t="s">
        <v>27</v>
      </c>
      <c r="E14072" s="3">
        <v>1998</v>
      </c>
      <c r="F14072" s="3">
        <v>1997</v>
      </c>
      <c r="G14072" s="3" t="s">
        <v>51</v>
      </c>
      <c r="H14072" s="27"/>
    </row>
    <row r="14073" spans="1:8" x14ac:dyDescent="0.45">
      <c r="A14073" s="3" t="s">
        <v>7</v>
      </c>
      <c r="B14073" s="3" t="s">
        <v>2465</v>
      </c>
      <c r="C14073" s="27">
        <v>1.923</v>
      </c>
      <c r="D14073" s="3" t="s">
        <v>31</v>
      </c>
      <c r="E14073" s="3">
        <v>1999</v>
      </c>
      <c r="F14073" s="3">
        <v>1998</v>
      </c>
      <c r="G14073" s="3" t="s">
        <v>51</v>
      </c>
      <c r="H14073" s="27"/>
    </row>
    <row r="14074" spans="1:8" x14ac:dyDescent="0.45">
      <c r="A14074" s="3" t="s">
        <v>7</v>
      </c>
      <c r="B14074" s="3" t="s">
        <v>2465</v>
      </c>
      <c r="C14074" s="27">
        <v>4.4000000000000004</v>
      </c>
      <c r="D14074" s="3" t="s">
        <v>32</v>
      </c>
      <c r="E14074" s="3">
        <v>2000</v>
      </c>
      <c r="F14074" s="3">
        <v>1999</v>
      </c>
      <c r="G14074" s="3" t="s">
        <v>41</v>
      </c>
      <c r="H14074" s="27"/>
    </row>
    <row r="14075" spans="1:8" x14ac:dyDescent="0.45">
      <c r="A14075" s="3" t="s">
        <v>7</v>
      </c>
      <c r="B14075" s="3" t="s">
        <v>2465</v>
      </c>
      <c r="C14075" s="27">
        <v>4.95</v>
      </c>
      <c r="D14075" s="3" t="s">
        <v>28</v>
      </c>
      <c r="E14075" s="3">
        <v>2001</v>
      </c>
      <c r="F14075" s="3">
        <v>2000</v>
      </c>
      <c r="G14075" s="3" t="s">
        <v>41</v>
      </c>
      <c r="H14075" s="27"/>
    </row>
    <row r="14076" spans="1:8" x14ac:dyDescent="0.45">
      <c r="A14076" s="3" t="s">
        <v>7</v>
      </c>
      <c r="B14076" s="3" t="s">
        <v>2465</v>
      </c>
      <c r="C14076" s="27">
        <v>5.5</v>
      </c>
      <c r="D14076" s="3" t="s">
        <v>33</v>
      </c>
      <c r="E14076" s="3">
        <v>2002</v>
      </c>
      <c r="F14076" s="3">
        <v>2001</v>
      </c>
      <c r="G14076" s="3" t="s">
        <v>68</v>
      </c>
      <c r="H14076" s="27"/>
    </row>
    <row r="14077" spans="1:8" x14ac:dyDescent="0.45">
      <c r="A14077" s="3" t="s">
        <v>7</v>
      </c>
      <c r="B14077" s="3" t="s">
        <v>2465</v>
      </c>
      <c r="C14077" s="27">
        <v>6.05</v>
      </c>
      <c r="D14077" s="3" t="s">
        <v>34</v>
      </c>
      <c r="E14077" s="3">
        <v>2003</v>
      </c>
      <c r="F14077" s="3">
        <v>2002</v>
      </c>
      <c r="G14077" s="3" t="s">
        <v>68</v>
      </c>
      <c r="H14077" s="27"/>
    </row>
    <row r="14078" spans="1:8" x14ac:dyDescent="0.45">
      <c r="A14078" s="3" t="s">
        <v>7</v>
      </c>
      <c r="B14078" s="3" t="s">
        <v>2465</v>
      </c>
      <c r="C14078" s="27">
        <v>6.6</v>
      </c>
      <c r="D14078" s="3" t="s">
        <v>36</v>
      </c>
      <c r="E14078" s="3">
        <v>2004</v>
      </c>
      <c r="F14078" s="3">
        <v>2003</v>
      </c>
      <c r="G14078" s="3" t="s">
        <v>68</v>
      </c>
      <c r="H14078" s="27"/>
    </row>
    <row r="14079" spans="1:8" x14ac:dyDescent="0.45">
      <c r="A14079" s="3" t="s">
        <v>7</v>
      </c>
      <c r="B14079" s="3" t="s">
        <v>2465</v>
      </c>
      <c r="C14079" s="27">
        <v>7.15</v>
      </c>
      <c r="D14079" s="3" t="s">
        <v>37</v>
      </c>
      <c r="E14079" s="3">
        <v>2005</v>
      </c>
      <c r="F14079" s="3">
        <v>2004</v>
      </c>
      <c r="G14079" s="3" t="s">
        <v>68</v>
      </c>
      <c r="H14079" s="27"/>
    </row>
    <row r="14080" spans="1:8" x14ac:dyDescent="0.45">
      <c r="A14080" s="3" t="s">
        <v>7</v>
      </c>
      <c r="B14080" s="3" t="s">
        <v>2465</v>
      </c>
      <c r="C14080" s="27">
        <v>7.7</v>
      </c>
      <c r="D14080" s="3" t="s">
        <v>38</v>
      </c>
      <c r="E14080" s="3">
        <v>2006</v>
      </c>
      <c r="F14080" s="3">
        <v>2005</v>
      </c>
      <c r="G14080" s="3" t="s">
        <v>68</v>
      </c>
      <c r="H14080" s="27"/>
    </row>
    <row r="14081" spans="1:8" x14ac:dyDescent="0.45">
      <c r="A14081" s="3" t="s">
        <v>7</v>
      </c>
      <c r="B14081" s="3" t="s">
        <v>2465</v>
      </c>
      <c r="C14081" s="27">
        <v>3.25</v>
      </c>
      <c r="D14081" s="3" t="s">
        <v>39</v>
      </c>
      <c r="E14081" s="3">
        <v>2007</v>
      </c>
      <c r="F14081" s="3">
        <v>2006</v>
      </c>
      <c r="G14081" s="3" t="s">
        <v>41</v>
      </c>
      <c r="H14081" s="27"/>
    </row>
    <row r="14082" spans="1:8" x14ac:dyDescent="0.45">
      <c r="A14082" s="3" t="s">
        <v>7</v>
      </c>
      <c r="B14082" s="3" t="s">
        <v>2465</v>
      </c>
      <c r="C14082" s="27">
        <v>3.25</v>
      </c>
      <c r="D14082" s="3" t="s">
        <v>42</v>
      </c>
      <c r="E14082" s="3">
        <v>2008</v>
      </c>
      <c r="F14082" s="3">
        <v>2007</v>
      </c>
      <c r="G14082" s="3" t="s">
        <v>16</v>
      </c>
      <c r="H14082" s="27"/>
    </row>
    <row r="14083" spans="1:8" x14ac:dyDescent="0.45">
      <c r="A14083" s="3" t="s">
        <v>7</v>
      </c>
      <c r="B14083" s="3" t="s">
        <v>2465</v>
      </c>
      <c r="C14083" s="27">
        <v>1.262275</v>
      </c>
      <c r="D14083" s="3" t="s">
        <v>50</v>
      </c>
      <c r="E14083" s="3">
        <v>2009</v>
      </c>
      <c r="F14083" s="3">
        <v>2008</v>
      </c>
      <c r="G14083" s="3" t="s">
        <v>103</v>
      </c>
      <c r="H14083" s="27"/>
    </row>
    <row r="14084" spans="1:8" x14ac:dyDescent="0.45">
      <c r="A14084" s="3" t="s">
        <v>7</v>
      </c>
      <c r="B14084" s="3" t="s">
        <v>2466</v>
      </c>
      <c r="C14084" s="27">
        <v>0.65</v>
      </c>
      <c r="D14084" s="3" t="s">
        <v>14</v>
      </c>
      <c r="E14084" s="3">
        <v>1994</v>
      </c>
      <c r="F14084" s="3">
        <v>1993</v>
      </c>
      <c r="G14084" s="3" t="s">
        <v>118</v>
      </c>
      <c r="H14084" s="27"/>
    </row>
    <row r="14085" spans="1:8" x14ac:dyDescent="0.45">
      <c r="A14085" s="3" t="s">
        <v>7</v>
      </c>
      <c r="B14085" s="3" t="s">
        <v>2466</v>
      </c>
      <c r="C14085" s="27">
        <v>0.84499999999999997</v>
      </c>
      <c r="D14085" s="3" t="s">
        <v>15</v>
      </c>
      <c r="E14085" s="3">
        <v>1995</v>
      </c>
      <c r="F14085" s="3">
        <v>1994</v>
      </c>
      <c r="G14085" s="3" t="s">
        <v>118</v>
      </c>
      <c r="H14085" s="27"/>
    </row>
    <row r="14086" spans="1:8" x14ac:dyDescent="0.45">
      <c r="A14086" s="3" t="s">
        <v>7</v>
      </c>
      <c r="B14086" s="3" t="s">
        <v>2467</v>
      </c>
      <c r="C14086" s="27">
        <v>2.02</v>
      </c>
      <c r="D14086" s="3" t="s">
        <v>15</v>
      </c>
      <c r="E14086" s="3">
        <v>1995</v>
      </c>
      <c r="F14086" s="3">
        <v>1994</v>
      </c>
      <c r="G14086" s="3" t="s">
        <v>94</v>
      </c>
      <c r="H14086" s="27"/>
    </row>
    <row r="14087" spans="1:8" x14ac:dyDescent="0.45">
      <c r="A14087" s="3" t="s">
        <v>7</v>
      </c>
      <c r="B14087" s="3" t="s">
        <v>2467</v>
      </c>
      <c r="C14087" s="27">
        <v>2.5</v>
      </c>
      <c r="D14087" s="3" t="s">
        <v>25</v>
      </c>
      <c r="E14087" s="3">
        <v>1996</v>
      </c>
      <c r="F14087" s="3">
        <v>1995</v>
      </c>
      <c r="G14087" s="3" t="s">
        <v>94</v>
      </c>
      <c r="H14087" s="27"/>
    </row>
    <row r="14088" spans="1:8" x14ac:dyDescent="0.45">
      <c r="A14088" s="3" t="s">
        <v>7</v>
      </c>
      <c r="B14088" s="3" t="s">
        <v>2467</v>
      </c>
      <c r="C14088" s="27">
        <v>3.1</v>
      </c>
      <c r="D14088" s="3" t="s">
        <v>26</v>
      </c>
      <c r="E14088" s="3">
        <v>1997</v>
      </c>
      <c r="F14088" s="3">
        <v>1996</v>
      </c>
      <c r="G14088" s="3" t="s">
        <v>57</v>
      </c>
      <c r="H14088" s="27"/>
    </row>
    <row r="14089" spans="1:8" x14ac:dyDescent="0.45">
      <c r="A14089" s="3" t="s">
        <v>7</v>
      </c>
      <c r="B14089" s="3" t="s">
        <v>2467</v>
      </c>
      <c r="C14089" s="27">
        <v>3.5</v>
      </c>
      <c r="D14089" s="3" t="s">
        <v>27</v>
      </c>
      <c r="E14089" s="3">
        <v>1998</v>
      </c>
      <c r="F14089" s="3">
        <v>1997</v>
      </c>
      <c r="G14089" s="3" t="s">
        <v>57</v>
      </c>
      <c r="H14089" s="27"/>
    </row>
    <row r="14090" spans="1:8" x14ac:dyDescent="0.45">
      <c r="A14090" s="3" t="s">
        <v>7</v>
      </c>
      <c r="B14090" s="3" t="s">
        <v>2467</v>
      </c>
      <c r="C14090" s="27">
        <v>4</v>
      </c>
      <c r="D14090" s="3" t="s">
        <v>31</v>
      </c>
      <c r="E14090" s="3">
        <v>1999</v>
      </c>
      <c r="F14090" s="3">
        <v>1998</v>
      </c>
      <c r="G14090" s="3" t="s">
        <v>57</v>
      </c>
      <c r="H14090" s="27"/>
    </row>
    <row r="14091" spans="1:8" x14ac:dyDescent="0.45">
      <c r="A14091" s="3" t="s">
        <v>7</v>
      </c>
      <c r="B14091" s="3" t="s">
        <v>2468</v>
      </c>
      <c r="C14091" s="27">
        <v>1.11012</v>
      </c>
      <c r="D14091" s="3" t="s">
        <v>56</v>
      </c>
      <c r="E14091" s="3">
        <v>2013</v>
      </c>
      <c r="F14091" s="3">
        <v>2012</v>
      </c>
      <c r="G14091" s="3" t="s">
        <v>68</v>
      </c>
      <c r="H14091" s="27"/>
    </row>
    <row r="14092" spans="1:8" x14ac:dyDescent="0.45">
      <c r="A14092" s="3" t="s">
        <v>7</v>
      </c>
      <c r="B14092" s="3" t="s">
        <v>2468</v>
      </c>
      <c r="C14092" s="27">
        <v>1.16004</v>
      </c>
      <c r="D14092" s="3" t="s">
        <v>58</v>
      </c>
      <c r="E14092" s="3">
        <v>2014</v>
      </c>
      <c r="F14092" s="3">
        <v>2013</v>
      </c>
      <c r="G14092" s="3" t="s">
        <v>68</v>
      </c>
      <c r="H14092" s="27"/>
    </row>
    <row r="14093" spans="1:8" x14ac:dyDescent="0.45">
      <c r="A14093" s="3" t="s">
        <v>7</v>
      </c>
      <c r="B14093" s="3" t="s">
        <v>2468</v>
      </c>
      <c r="C14093" s="27">
        <v>1.21008</v>
      </c>
      <c r="D14093" s="3" t="s">
        <v>59</v>
      </c>
      <c r="E14093" s="3">
        <v>2015</v>
      </c>
      <c r="F14093" s="3">
        <v>2014</v>
      </c>
      <c r="G14093" s="3" t="s">
        <v>94</v>
      </c>
      <c r="H14093" s="27"/>
    </row>
    <row r="14094" spans="1:8" x14ac:dyDescent="0.45">
      <c r="A14094" s="3" t="s">
        <v>7</v>
      </c>
      <c r="B14094" s="3" t="s">
        <v>2468</v>
      </c>
      <c r="C14094" s="27">
        <v>2.179354</v>
      </c>
      <c r="D14094" s="3" t="s">
        <v>61</v>
      </c>
      <c r="E14094" s="3">
        <v>2016</v>
      </c>
      <c r="F14094" s="3">
        <v>2015</v>
      </c>
      <c r="G14094" s="3" t="s">
        <v>94</v>
      </c>
      <c r="H14094" s="27"/>
    </row>
    <row r="14095" spans="1:8" x14ac:dyDescent="0.45">
      <c r="A14095" s="3" t="s">
        <v>7</v>
      </c>
      <c r="B14095" s="3" t="s">
        <v>2468</v>
      </c>
      <c r="C14095" s="27">
        <v>0.167406</v>
      </c>
      <c r="D14095" s="3" t="s">
        <v>61</v>
      </c>
      <c r="E14095" s="3">
        <v>2016</v>
      </c>
      <c r="F14095" s="3">
        <v>2015</v>
      </c>
      <c r="G14095" s="3" t="s">
        <v>60</v>
      </c>
      <c r="H14095" s="27"/>
    </row>
    <row r="14096" spans="1:8" x14ac:dyDescent="0.45">
      <c r="A14096" s="3" t="s">
        <v>7</v>
      </c>
      <c r="B14096" s="3" t="s">
        <v>2468</v>
      </c>
      <c r="C14096" s="27">
        <v>2.5000000000000001E-2</v>
      </c>
      <c r="D14096" s="3" t="s">
        <v>45</v>
      </c>
      <c r="E14096" s="3">
        <v>2017</v>
      </c>
      <c r="F14096" s="3">
        <v>2016</v>
      </c>
      <c r="G14096" s="3" t="s">
        <v>68</v>
      </c>
      <c r="H14096" s="27"/>
    </row>
    <row r="14097" spans="1:8" x14ac:dyDescent="0.45">
      <c r="A14097" s="3" t="s">
        <v>7</v>
      </c>
      <c r="B14097" s="3" t="s">
        <v>2469</v>
      </c>
      <c r="C14097" s="27">
        <v>0.03</v>
      </c>
      <c r="D14097" s="3" t="s">
        <v>9</v>
      </c>
      <c r="E14097" s="3">
        <v>1991</v>
      </c>
      <c r="F14097" s="3">
        <v>1990</v>
      </c>
      <c r="G14097" s="3" t="s">
        <v>13</v>
      </c>
      <c r="H14097" s="27"/>
    </row>
    <row r="14098" spans="1:8" x14ac:dyDescent="0.45">
      <c r="A14098" s="3" t="s">
        <v>7</v>
      </c>
      <c r="B14098" s="3" t="s">
        <v>2469</v>
      </c>
      <c r="C14098" s="27">
        <v>0.13</v>
      </c>
      <c r="D14098" s="3" t="s">
        <v>11</v>
      </c>
      <c r="E14098" s="3">
        <v>1992</v>
      </c>
      <c r="F14098" s="3">
        <v>1991</v>
      </c>
      <c r="G14098" s="3" t="s">
        <v>13</v>
      </c>
      <c r="H14098" s="27"/>
    </row>
    <row r="14099" spans="1:8" x14ac:dyDescent="0.45">
      <c r="A14099" s="3" t="s">
        <v>7</v>
      </c>
      <c r="B14099" s="3" t="s">
        <v>2469</v>
      </c>
      <c r="C14099" s="27">
        <v>0.14000000000000001</v>
      </c>
      <c r="D14099" s="3" t="s">
        <v>12</v>
      </c>
      <c r="E14099" s="3">
        <v>1993</v>
      </c>
      <c r="F14099" s="3">
        <v>1992</v>
      </c>
      <c r="G14099" s="3" t="s">
        <v>13</v>
      </c>
      <c r="H14099" s="27"/>
    </row>
    <row r="14100" spans="1:8" x14ac:dyDescent="0.45">
      <c r="A14100" s="3" t="s">
        <v>7</v>
      </c>
      <c r="B14100" s="3" t="s">
        <v>2470</v>
      </c>
      <c r="C14100" s="27">
        <v>2.2474799999999999</v>
      </c>
      <c r="D14100" s="3" t="s">
        <v>47</v>
      </c>
      <c r="E14100" s="3">
        <v>2018</v>
      </c>
      <c r="F14100" s="3">
        <v>2017</v>
      </c>
      <c r="G14100" s="3" t="s">
        <v>13</v>
      </c>
      <c r="H14100" s="27"/>
    </row>
    <row r="14101" spans="1:8" x14ac:dyDescent="0.45">
      <c r="A14101" s="3" t="s">
        <v>7</v>
      </c>
      <c r="B14101" s="3" t="s">
        <v>2471</v>
      </c>
      <c r="C14101" s="27">
        <v>7.4999999999999997E-2</v>
      </c>
      <c r="D14101" s="3" t="s">
        <v>20</v>
      </c>
      <c r="E14101" s="3">
        <v>1986</v>
      </c>
      <c r="F14101" s="3">
        <v>1985</v>
      </c>
      <c r="G14101" s="3" t="s">
        <v>46</v>
      </c>
      <c r="H14101" s="27"/>
    </row>
    <row r="14102" spans="1:8" x14ac:dyDescent="0.45">
      <c r="A14102" s="3" t="s">
        <v>7</v>
      </c>
      <c r="B14102" s="3" t="s">
        <v>2471</v>
      </c>
      <c r="C14102" s="27">
        <v>0.13</v>
      </c>
      <c r="D14102" s="3" t="s">
        <v>21</v>
      </c>
      <c r="E14102" s="3">
        <v>1988</v>
      </c>
      <c r="F14102" s="3">
        <v>1987</v>
      </c>
      <c r="G14102" s="3" t="s">
        <v>46</v>
      </c>
      <c r="H14102" s="27"/>
    </row>
    <row r="14103" spans="1:8" x14ac:dyDescent="0.45">
      <c r="A14103" s="3" t="s">
        <v>7</v>
      </c>
      <c r="B14103" s="3" t="s">
        <v>2471</v>
      </c>
      <c r="C14103" s="27">
        <v>0.16750000000000001</v>
      </c>
      <c r="D14103" s="3" t="s">
        <v>22</v>
      </c>
      <c r="E14103" s="3">
        <v>1989</v>
      </c>
      <c r="F14103" s="3">
        <v>1988</v>
      </c>
      <c r="G14103" s="3" t="s">
        <v>10</v>
      </c>
      <c r="H14103" s="27"/>
    </row>
    <row r="14104" spans="1:8" x14ac:dyDescent="0.45">
      <c r="A14104" s="3" t="s">
        <v>7</v>
      </c>
      <c r="B14104" s="3" t="s">
        <v>2471</v>
      </c>
      <c r="C14104" s="27">
        <v>0.45</v>
      </c>
      <c r="D14104" s="3" t="s">
        <v>9</v>
      </c>
      <c r="E14104" s="3">
        <v>1991</v>
      </c>
      <c r="F14104" s="3">
        <v>1990</v>
      </c>
      <c r="G14104" s="3" t="s">
        <v>10</v>
      </c>
      <c r="H14104" s="27"/>
    </row>
    <row r="14105" spans="1:8" x14ac:dyDescent="0.45">
      <c r="A14105" s="3" t="s">
        <v>7</v>
      </c>
      <c r="B14105" s="3" t="s">
        <v>2471</v>
      </c>
      <c r="C14105" s="27">
        <v>0.55000000000000004</v>
      </c>
      <c r="D14105" s="3" t="s">
        <v>11</v>
      </c>
      <c r="E14105" s="3">
        <v>1992</v>
      </c>
      <c r="F14105" s="3">
        <v>1991</v>
      </c>
      <c r="G14105" s="3" t="s">
        <v>10</v>
      </c>
      <c r="H14105" s="27"/>
    </row>
    <row r="14106" spans="1:8" x14ac:dyDescent="0.45">
      <c r="A14106" s="3" t="s">
        <v>7</v>
      </c>
      <c r="B14106" s="3" t="s">
        <v>2471</v>
      </c>
      <c r="C14106" s="27">
        <v>0.15</v>
      </c>
      <c r="D14106" s="3" t="s">
        <v>15</v>
      </c>
      <c r="E14106" s="3">
        <v>1995</v>
      </c>
      <c r="F14106" s="3">
        <v>1994</v>
      </c>
      <c r="G14106" s="3" t="s">
        <v>105</v>
      </c>
      <c r="H14106" s="27"/>
    </row>
    <row r="14107" spans="1:8" x14ac:dyDescent="0.45">
      <c r="A14107" s="3" t="s">
        <v>7</v>
      </c>
      <c r="B14107" s="3" t="s">
        <v>2472</v>
      </c>
      <c r="C14107" s="27">
        <v>1</v>
      </c>
      <c r="D14107" s="3" t="s">
        <v>61</v>
      </c>
      <c r="E14107" s="3">
        <v>2016</v>
      </c>
      <c r="F14107" s="3">
        <v>2015</v>
      </c>
      <c r="G14107" s="3" t="s">
        <v>111</v>
      </c>
      <c r="H14107" s="27"/>
    </row>
    <row r="14108" spans="1:8" x14ac:dyDescent="0.45">
      <c r="A14108" s="3" t="s">
        <v>7</v>
      </c>
      <c r="B14108" s="3" t="s">
        <v>2472</v>
      </c>
      <c r="C14108" s="27">
        <v>1.0523420000000001</v>
      </c>
      <c r="D14108" s="3" t="s">
        <v>45</v>
      </c>
      <c r="E14108" s="3">
        <v>2017</v>
      </c>
      <c r="F14108" s="3">
        <v>2016</v>
      </c>
      <c r="G14108" s="3" t="s">
        <v>111</v>
      </c>
      <c r="H14108" s="27"/>
    </row>
    <row r="14109" spans="1:8" x14ac:dyDescent="0.45">
      <c r="A14109" s="3" t="s">
        <v>7</v>
      </c>
      <c r="B14109" s="3" t="s">
        <v>2472</v>
      </c>
      <c r="C14109" s="27">
        <v>1.471382</v>
      </c>
      <c r="D14109" s="3" t="s">
        <v>47</v>
      </c>
      <c r="E14109" s="3">
        <v>2018</v>
      </c>
      <c r="F14109" s="3">
        <v>2017</v>
      </c>
      <c r="G14109" s="3" t="s">
        <v>111</v>
      </c>
      <c r="H14109" s="27"/>
    </row>
    <row r="14110" spans="1:8" x14ac:dyDescent="0.45">
      <c r="A14110" s="3" t="s">
        <v>7</v>
      </c>
      <c r="B14110" s="3" t="s">
        <v>2473</v>
      </c>
      <c r="C14110" s="27">
        <v>0.28749999999999998</v>
      </c>
      <c r="D14110" s="3" t="s">
        <v>31</v>
      </c>
      <c r="E14110" s="3">
        <v>1999</v>
      </c>
      <c r="F14110" s="3">
        <v>1998</v>
      </c>
      <c r="G14110" s="3" t="s">
        <v>49</v>
      </c>
      <c r="H14110" s="27"/>
    </row>
    <row r="14111" spans="1:8" x14ac:dyDescent="0.45">
      <c r="A14111" s="3" t="s">
        <v>7</v>
      </c>
      <c r="B14111" s="3" t="s">
        <v>2474</v>
      </c>
      <c r="C14111" s="27">
        <v>1.4912399999999999</v>
      </c>
      <c r="D14111" s="3" t="s">
        <v>42</v>
      </c>
      <c r="E14111" s="3">
        <v>2008</v>
      </c>
      <c r="F14111" s="3">
        <v>2007</v>
      </c>
      <c r="G14111" s="3" t="s">
        <v>100</v>
      </c>
      <c r="H14111" s="27"/>
    </row>
    <row r="14112" spans="1:8" x14ac:dyDescent="0.45">
      <c r="A14112" s="3" t="s">
        <v>7</v>
      </c>
      <c r="B14112" s="3" t="s">
        <v>2474</v>
      </c>
      <c r="C14112" s="27">
        <v>1.6029599999999999</v>
      </c>
      <c r="D14112" s="3" t="s">
        <v>50</v>
      </c>
      <c r="E14112" s="3">
        <v>2009</v>
      </c>
      <c r="F14112" s="3">
        <v>2008</v>
      </c>
      <c r="G14112" s="3" t="s">
        <v>100</v>
      </c>
      <c r="H14112" s="27"/>
    </row>
    <row r="14113" spans="1:8" x14ac:dyDescent="0.45">
      <c r="A14113" s="3" t="s">
        <v>7</v>
      </c>
      <c r="B14113" s="3" t="s">
        <v>2474</v>
      </c>
      <c r="C14113" s="27">
        <v>1.7148000000000001</v>
      </c>
      <c r="D14113" s="3" t="s">
        <v>43</v>
      </c>
      <c r="E14113" s="3">
        <v>2010</v>
      </c>
      <c r="F14113" s="3">
        <v>2009</v>
      </c>
      <c r="G14113" s="3" t="s">
        <v>100</v>
      </c>
      <c r="H14113" s="27"/>
    </row>
    <row r="14114" spans="1:8" x14ac:dyDescent="0.45">
      <c r="A14114" s="3" t="s">
        <v>7</v>
      </c>
      <c r="B14114" s="3" t="s">
        <v>2474</v>
      </c>
      <c r="C14114" s="27">
        <v>2.630503</v>
      </c>
      <c r="D14114" s="3" t="s">
        <v>77</v>
      </c>
      <c r="E14114" s="3">
        <v>2011</v>
      </c>
      <c r="F14114" s="3">
        <v>2010</v>
      </c>
      <c r="G14114" s="3" t="s">
        <v>100</v>
      </c>
      <c r="H14114" s="27"/>
    </row>
    <row r="14115" spans="1:8" x14ac:dyDescent="0.45">
      <c r="A14115" s="3" t="s">
        <v>7</v>
      </c>
      <c r="B14115" s="3" t="s">
        <v>2474</v>
      </c>
      <c r="C14115" s="27">
        <v>3.6958570000000002</v>
      </c>
      <c r="D14115" s="3" t="s">
        <v>79</v>
      </c>
      <c r="E14115" s="3">
        <v>2012</v>
      </c>
      <c r="F14115" s="3">
        <v>2011</v>
      </c>
      <c r="G14115" s="3" t="s">
        <v>100</v>
      </c>
      <c r="H14115" s="27"/>
    </row>
    <row r="14116" spans="1:8" x14ac:dyDescent="0.45">
      <c r="A14116" s="3" t="s">
        <v>7</v>
      </c>
      <c r="B14116" s="3" t="s">
        <v>2474</v>
      </c>
      <c r="C14116" s="27">
        <v>5.6</v>
      </c>
      <c r="D14116" s="3" t="s">
        <v>56</v>
      </c>
      <c r="E14116" s="3">
        <v>2013</v>
      </c>
      <c r="F14116" s="3">
        <v>2012</v>
      </c>
      <c r="G14116" s="3" t="s">
        <v>94</v>
      </c>
      <c r="H14116" s="27"/>
    </row>
    <row r="14117" spans="1:8" x14ac:dyDescent="0.45">
      <c r="A14117" s="3" t="s">
        <v>7</v>
      </c>
      <c r="B14117" s="3" t="s">
        <v>2474</v>
      </c>
      <c r="C14117" s="27">
        <v>1.1069420000000001</v>
      </c>
      <c r="D14117" s="3" t="s">
        <v>58</v>
      </c>
      <c r="E14117" s="3">
        <v>2014</v>
      </c>
      <c r="F14117" s="3">
        <v>2013</v>
      </c>
      <c r="G14117" s="3" t="s">
        <v>19</v>
      </c>
      <c r="H14117" s="27"/>
    </row>
    <row r="14118" spans="1:8" x14ac:dyDescent="0.45">
      <c r="A14118" s="3" t="s">
        <v>7</v>
      </c>
      <c r="B14118" s="3" t="s">
        <v>2474</v>
      </c>
      <c r="C14118" s="27">
        <v>4.9944199999999999</v>
      </c>
      <c r="D14118" s="3" t="s">
        <v>59</v>
      </c>
      <c r="E14118" s="3">
        <v>2015</v>
      </c>
      <c r="F14118" s="3">
        <v>2014</v>
      </c>
      <c r="G14118" s="3" t="s">
        <v>19</v>
      </c>
      <c r="H14118" s="27"/>
    </row>
    <row r="14119" spans="1:8" x14ac:dyDescent="0.45">
      <c r="A14119" s="3" t="s">
        <v>7</v>
      </c>
      <c r="B14119" s="3" t="s">
        <v>2474</v>
      </c>
      <c r="C14119" s="27">
        <v>5.2191689999999999</v>
      </c>
      <c r="D14119" s="3" t="s">
        <v>61</v>
      </c>
      <c r="E14119" s="3">
        <v>2016</v>
      </c>
      <c r="F14119" s="3">
        <v>2015</v>
      </c>
      <c r="G14119" s="3" t="s">
        <v>19</v>
      </c>
      <c r="H14119" s="27"/>
    </row>
    <row r="14120" spans="1:8" x14ac:dyDescent="0.45">
      <c r="A14120" s="3" t="s">
        <v>7</v>
      </c>
      <c r="B14120" s="3" t="s">
        <v>2474</v>
      </c>
      <c r="C14120" s="27">
        <v>5.443918</v>
      </c>
      <c r="D14120" s="3" t="s">
        <v>45</v>
      </c>
      <c r="E14120" s="3">
        <v>2017</v>
      </c>
      <c r="F14120" s="3">
        <v>2016</v>
      </c>
      <c r="G14120" s="3" t="s">
        <v>19</v>
      </c>
      <c r="H14120" s="27"/>
    </row>
    <row r="14121" spans="1:8" x14ac:dyDescent="0.45">
      <c r="A14121" s="3" t="s">
        <v>7</v>
      </c>
      <c r="B14121" s="3" t="s">
        <v>2474</v>
      </c>
      <c r="C14121" s="27">
        <v>5.1920000000000002</v>
      </c>
      <c r="D14121" s="3" t="s">
        <v>47</v>
      </c>
      <c r="E14121" s="3">
        <v>2018</v>
      </c>
      <c r="F14121" s="3">
        <v>2017</v>
      </c>
      <c r="G14121" s="3" t="s">
        <v>78</v>
      </c>
      <c r="H14121" s="27"/>
    </row>
    <row r="14122" spans="1:8" x14ac:dyDescent="0.45">
      <c r="A14122" s="3" t="s">
        <v>7</v>
      </c>
      <c r="B14122" s="3" t="s">
        <v>2475</v>
      </c>
      <c r="C14122" s="27">
        <v>0.82420000000000004</v>
      </c>
      <c r="D14122" s="3" t="s">
        <v>43</v>
      </c>
      <c r="E14122" s="3">
        <v>2010</v>
      </c>
      <c r="F14122" s="3">
        <v>2009</v>
      </c>
      <c r="G14122" s="3" t="s">
        <v>68</v>
      </c>
      <c r="H14122" s="27"/>
    </row>
    <row r="14123" spans="1:8" x14ac:dyDescent="0.45">
      <c r="A14123" s="3" t="s">
        <v>7</v>
      </c>
      <c r="B14123" s="3" t="s">
        <v>2475</v>
      </c>
      <c r="C14123" s="27">
        <v>0.88600000000000001</v>
      </c>
      <c r="D14123" s="3" t="s">
        <v>77</v>
      </c>
      <c r="E14123" s="3">
        <v>2011</v>
      </c>
      <c r="F14123" s="3">
        <v>2010</v>
      </c>
      <c r="G14123" s="3" t="s">
        <v>68</v>
      </c>
      <c r="H14123" s="27"/>
    </row>
    <row r="14124" spans="1:8" x14ac:dyDescent="0.45">
      <c r="A14124" s="3" t="s">
        <v>7</v>
      </c>
      <c r="B14124" s="3" t="s">
        <v>2475</v>
      </c>
      <c r="C14124" s="27">
        <v>0.94779999999999998</v>
      </c>
      <c r="D14124" s="3" t="s">
        <v>79</v>
      </c>
      <c r="E14124" s="3">
        <v>2012</v>
      </c>
      <c r="F14124" s="3">
        <v>2011</v>
      </c>
      <c r="G14124" s="3" t="s">
        <v>68</v>
      </c>
      <c r="H14124" s="27"/>
    </row>
    <row r="14125" spans="1:8" x14ac:dyDescent="0.45">
      <c r="A14125" s="3" t="s">
        <v>7</v>
      </c>
      <c r="B14125" s="3" t="s">
        <v>2475</v>
      </c>
      <c r="C14125" s="27">
        <v>0.72371600000000003</v>
      </c>
      <c r="D14125" s="3" t="s">
        <v>56</v>
      </c>
      <c r="E14125" s="3">
        <v>2013</v>
      </c>
      <c r="F14125" s="3">
        <v>2012</v>
      </c>
      <c r="G14125" s="3" t="s">
        <v>111</v>
      </c>
      <c r="H14125" s="27"/>
    </row>
    <row r="14126" spans="1:8" x14ac:dyDescent="0.45">
      <c r="A14126" s="3" t="s">
        <v>7</v>
      </c>
      <c r="B14126" s="3" t="s">
        <v>2476</v>
      </c>
      <c r="C14126" s="27">
        <v>1.8307199999999999</v>
      </c>
      <c r="D14126" s="3" t="s">
        <v>42</v>
      </c>
      <c r="E14126" s="3">
        <v>2008</v>
      </c>
      <c r="F14126" s="3">
        <v>2007</v>
      </c>
      <c r="G14126" s="3" t="s">
        <v>94</v>
      </c>
      <c r="H14126" s="27"/>
    </row>
    <row r="14127" spans="1:8" x14ac:dyDescent="0.45">
      <c r="A14127" s="3" t="s">
        <v>7</v>
      </c>
      <c r="B14127" s="3" t="s">
        <v>2476</v>
      </c>
      <c r="C14127" s="27">
        <v>1.9681200000000001</v>
      </c>
      <c r="D14127" s="3" t="s">
        <v>50</v>
      </c>
      <c r="E14127" s="3">
        <v>2009</v>
      </c>
      <c r="F14127" s="3">
        <v>2008</v>
      </c>
      <c r="G14127" s="3" t="s">
        <v>94</v>
      </c>
      <c r="H14127" s="27"/>
    </row>
    <row r="14128" spans="1:8" x14ac:dyDescent="0.45">
      <c r="A14128" s="3" t="s">
        <v>7</v>
      </c>
      <c r="B14128" s="3" t="s">
        <v>2476</v>
      </c>
      <c r="C14128" s="27">
        <v>2.1053999999999999</v>
      </c>
      <c r="D14128" s="3" t="s">
        <v>43</v>
      </c>
      <c r="E14128" s="3">
        <v>2010</v>
      </c>
      <c r="F14128" s="3">
        <v>2009</v>
      </c>
      <c r="G14128" s="3" t="s">
        <v>94</v>
      </c>
      <c r="H14128" s="27"/>
    </row>
    <row r="14129" spans="1:8" x14ac:dyDescent="0.45">
      <c r="A14129" s="3" t="s">
        <v>7</v>
      </c>
      <c r="B14129" s="3" t="s">
        <v>2476</v>
      </c>
      <c r="C14129" s="27">
        <v>2.9012410000000002</v>
      </c>
      <c r="D14129" s="3" t="s">
        <v>77</v>
      </c>
      <c r="E14129" s="3">
        <v>2011</v>
      </c>
      <c r="F14129" s="3">
        <v>2010</v>
      </c>
      <c r="G14129" s="3" t="s">
        <v>94</v>
      </c>
      <c r="H14129" s="27"/>
    </row>
    <row r="14130" spans="1:8" x14ac:dyDescent="0.45">
      <c r="A14130" s="3" t="s">
        <v>7</v>
      </c>
      <c r="B14130" s="3" t="s">
        <v>2476</v>
      </c>
      <c r="C14130" s="27">
        <v>7.4782609999999998</v>
      </c>
      <c r="D14130" s="3" t="s">
        <v>79</v>
      </c>
      <c r="E14130" s="3">
        <v>2012</v>
      </c>
      <c r="F14130" s="3">
        <v>2011</v>
      </c>
      <c r="G14130" s="3" t="s">
        <v>94</v>
      </c>
      <c r="H14130" s="27"/>
    </row>
    <row r="14131" spans="1:8" x14ac:dyDescent="0.45">
      <c r="A14131" s="3" t="s">
        <v>7</v>
      </c>
      <c r="B14131" s="3" t="s">
        <v>2476</v>
      </c>
      <c r="C14131" s="27">
        <v>8.2891300000000001</v>
      </c>
      <c r="D14131" s="3" t="s">
        <v>56</v>
      </c>
      <c r="E14131" s="3">
        <v>2013</v>
      </c>
      <c r="F14131" s="3">
        <v>2012</v>
      </c>
      <c r="G14131" s="3" t="s">
        <v>94</v>
      </c>
      <c r="H14131" s="27"/>
    </row>
    <row r="14132" spans="1:8" x14ac:dyDescent="0.45">
      <c r="A14132" s="3" t="s">
        <v>7</v>
      </c>
      <c r="B14132" s="3" t="s">
        <v>2476</v>
      </c>
      <c r="C14132" s="27">
        <v>8.6</v>
      </c>
      <c r="D14132" s="3" t="s">
        <v>58</v>
      </c>
      <c r="E14132" s="3">
        <v>2014</v>
      </c>
      <c r="F14132" s="3">
        <v>2013</v>
      </c>
      <c r="G14132" s="3" t="s">
        <v>94</v>
      </c>
      <c r="H14132" s="27"/>
    </row>
    <row r="14133" spans="1:8" x14ac:dyDescent="0.45">
      <c r="A14133" s="3" t="s">
        <v>7</v>
      </c>
      <c r="B14133" s="3" t="s">
        <v>2476</v>
      </c>
      <c r="C14133" s="27">
        <v>9.4108699999999992</v>
      </c>
      <c r="D14133" s="3" t="s">
        <v>59</v>
      </c>
      <c r="E14133" s="3">
        <v>2015</v>
      </c>
      <c r="F14133" s="3">
        <v>2014</v>
      </c>
      <c r="G14133" s="3" t="s">
        <v>62</v>
      </c>
      <c r="H14133" s="27"/>
    </row>
    <row r="14134" spans="1:8" x14ac:dyDescent="0.45">
      <c r="A14134" s="3" t="s">
        <v>7</v>
      </c>
      <c r="B14134" s="3" t="s">
        <v>2476</v>
      </c>
      <c r="C14134" s="27">
        <v>11.2</v>
      </c>
      <c r="D14134" s="3" t="s">
        <v>61</v>
      </c>
      <c r="E14134" s="3">
        <v>2016</v>
      </c>
      <c r="F14134" s="3">
        <v>2015</v>
      </c>
      <c r="G14134" s="3" t="s">
        <v>62</v>
      </c>
      <c r="H14134" s="27"/>
    </row>
    <row r="14135" spans="1:8" x14ac:dyDescent="0.45">
      <c r="A14135" s="3" t="s">
        <v>7</v>
      </c>
      <c r="B14135" s="3" t="s">
        <v>2476</v>
      </c>
      <c r="C14135" s="27">
        <v>14.153651999999999</v>
      </c>
      <c r="D14135" s="3" t="s">
        <v>45</v>
      </c>
      <c r="E14135" s="3">
        <v>2017</v>
      </c>
      <c r="F14135" s="3">
        <v>2016</v>
      </c>
      <c r="G14135" s="3" t="s">
        <v>111</v>
      </c>
      <c r="H14135" s="27"/>
    </row>
    <row r="14136" spans="1:8" x14ac:dyDescent="0.45">
      <c r="A14136" s="3" t="s">
        <v>7</v>
      </c>
      <c r="B14136" s="3" t="s">
        <v>2476</v>
      </c>
      <c r="C14136" s="27">
        <v>14.796348</v>
      </c>
      <c r="D14136" s="3" t="s">
        <v>47</v>
      </c>
      <c r="E14136" s="3">
        <v>2018</v>
      </c>
      <c r="F14136" s="3">
        <v>2017</v>
      </c>
      <c r="G14136" s="3" t="s">
        <v>111</v>
      </c>
      <c r="H14136" s="27"/>
    </row>
    <row r="14137" spans="1:8" x14ac:dyDescent="0.45">
      <c r="A14137" s="3" t="s">
        <v>7</v>
      </c>
      <c r="B14137" s="3" t="s">
        <v>2477</v>
      </c>
      <c r="C14137" s="27">
        <v>0.301875</v>
      </c>
      <c r="D14137" s="3" t="s">
        <v>32</v>
      </c>
      <c r="E14137" s="3">
        <v>2000</v>
      </c>
      <c r="F14137" s="3">
        <v>1999</v>
      </c>
      <c r="G14137" s="3" t="s">
        <v>78</v>
      </c>
      <c r="H14137" s="27"/>
    </row>
    <row r="14138" spans="1:8" x14ac:dyDescent="0.45">
      <c r="A14138" s="3" t="s">
        <v>7</v>
      </c>
      <c r="B14138" s="3" t="s">
        <v>2478</v>
      </c>
      <c r="C14138" s="27">
        <v>0.44211400000000001</v>
      </c>
      <c r="D14138" s="3" t="s">
        <v>50</v>
      </c>
      <c r="E14138" s="3">
        <v>2009</v>
      </c>
      <c r="F14138" s="3">
        <v>2008</v>
      </c>
      <c r="G14138" s="3" t="s">
        <v>19</v>
      </c>
      <c r="H14138" s="27"/>
    </row>
    <row r="14139" spans="1:8" x14ac:dyDescent="0.45">
      <c r="A14139" s="3" t="s">
        <v>7</v>
      </c>
      <c r="B14139" s="3" t="s">
        <v>2479</v>
      </c>
      <c r="C14139" s="27">
        <v>3.85704</v>
      </c>
      <c r="D14139" s="3" t="s">
        <v>58</v>
      </c>
      <c r="E14139" s="3">
        <v>2014</v>
      </c>
      <c r="F14139" s="3">
        <v>2013</v>
      </c>
      <c r="G14139" s="3" t="s">
        <v>71</v>
      </c>
      <c r="H14139" s="27"/>
    </row>
    <row r="14140" spans="1:8" x14ac:dyDescent="0.45">
      <c r="A14140" s="3" t="s">
        <v>7</v>
      </c>
      <c r="B14140" s="3" t="s">
        <v>2479</v>
      </c>
      <c r="C14140" s="27">
        <v>4.0305600000000004</v>
      </c>
      <c r="D14140" s="3" t="s">
        <v>59</v>
      </c>
      <c r="E14140" s="3">
        <v>2015</v>
      </c>
      <c r="F14140" s="3">
        <v>2014</v>
      </c>
      <c r="G14140" s="3" t="s">
        <v>71</v>
      </c>
      <c r="H14140" s="27"/>
    </row>
    <row r="14141" spans="1:8" x14ac:dyDescent="0.45">
      <c r="A14141" s="3" t="s">
        <v>7</v>
      </c>
      <c r="B14141" s="3" t="s">
        <v>2479</v>
      </c>
      <c r="C14141" s="27">
        <v>4.2042000000000002</v>
      </c>
      <c r="D14141" s="3" t="s">
        <v>61</v>
      </c>
      <c r="E14141" s="3">
        <v>2016</v>
      </c>
      <c r="F14141" s="3">
        <v>2015</v>
      </c>
      <c r="G14141" s="3" t="s">
        <v>71</v>
      </c>
      <c r="H14141" s="27"/>
    </row>
    <row r="14142" spans="1:8" x14ac:dyDescent="0.45">
      <c r="A14142" s="3" t="s">
        <v>7</v>
      </c>
      <c r="B14142" s="3" t="s">
        <v>2479</v>
      </c>
      <c r="C14142" s="27">
        <v>5.3183129999999998</v>
      </c>
      <c r="D14142" s="3" t="s">
        <v>45</v>
      </c>
      <c r="E14142" s="3">
        <v>2017</v>
      </c>
      <c r="F14142" s="3">
        <v>2016</v>
      </c>
      <c r="G14142" s="3" t="s">
        <v>71</v>
      </c>
      <c r="H14142" s="27"/>
    </row>
    <row r="14143" spans="1:8" x14ac:dyDescent="0.45">
      <c r="A14143" s="3" t="s">
        <v>7</v>
      </c>
      <c r="B14143" s="3" t="s">
        <v>2479</v>
      </c>
      <c r="C14143" s="27">
        <v>12.58427</v>
      </c>
      <c r="D14143" s="3" t="s">
        <v>47</v>
      </c>
      <c r="E14143" s="3">
        <v>2018</v>
      </c>
      <c r="F14143" s="3">
        <v>2017</v>
      </c>
      <c r="G14143" s="3" t="s">
        <v>71</v>
      </c>
      <c r="H14143" s="27"/>
    </row>
    <row r="14144" spans="1:8" x14ac:dyDescent="0.45">
      <c r="A14144" s="3" t="s">
        <v>7</v>
      </c>
      <c r="B14144" s="3" t="s">
        <v>2480</v>
      </c>
      <c r="C14144" s="27">
        <v>0.47360400000000002</v>
      </c>
      <c r="D14144" s="3" t="s">
        <v>56</v>
      </c>
      <c r="E14144" s="3">
        <v>2013</v>
      </c>
      <c r="F14144" s="3">
        <v>2012</v>
      </c>
      <c r="G14144" s="3" t="s">
        <v>64</v>
      </c>
      <c r="H14144" s="27"/>
    </row>
    <row r="14145" spans="1:8" x14ac:dyDescent="0.45">
      <c r="A14145" s="3" t="s">
        <v>7</v>
      </c>
      <c r="B14145" s="3" t="s">
        <v>2481</v>
      </c>
      <c r="C14145" s="27">
        <v>1.5631200000000001</v>
      </c>
      <c r="D14145" s="3" t="s">
        <v>56</v>
      </c>
      <c r="E14145" s="3">
        <v>2013</v>
      </c>
      <c r="F14145" s="3">
        <v>2012</v>
      </c>
      <c r="G14145" s="3" t="s">
        <v>103</v>
      </c>
      <c r="H14145" s="27"/>
    </row>
    <row r="14146" spans="1:8" x14ac:dyDescent="0.45">
      <c r="A14146" s="3" t="s">
        <v>7</v>
      </c>
      <c r="B14146" s="3" t="s">
        <v>2481</v>
      </c>
      <c r="C14146" s="27">
        <v>1.63344</v>
      </c>
      <c r="D14146" s="3" t="s">
        <v>58</v>
      </c>
      <c r="E14146" s="3">
        <v>2014</v>
      </c>
      <c r="F14146" s="3">
        <v>2013</v>
      </c>
      <c r="G14146" s="3" t="s">
        <v>103</v>
      </c>
      <c r="H14146" s="27"/>
    </row>
    <row r="14147" spans="1:8" x14ac:dyDescent="0.45">
      <c r="A14147" s="3" t="s">
        <v>7</v>
      </c>
      <c r="B14147" s="3" t="s">
        <v>2481</v>
      </c>
      <c r="C14147" s="27">
        <v>1.7037599999999999</v>
      </c>
      <c r="D14147" s="3" t="s">
        <v>59</v>
      </c>
      <c r="E14147" s="3">
        <v>2015</v>
      </c>
      <c r="F14147" s="3">
        <v>2014</v>
      </c>
      <c r="G14147" s="3" t="s">
        <v>13</v>
      </c>
      <c r="H14147" s="27"/>
    </row>
    <row r="14148" spans="1:8" x14ac:dyDescent="0.45">
      <c r="A14148" s="3" t="s">
        <v>7</v>
      </c>
      <c r="B14148" s="3" t="s">
        <v>2481</v>
      </c>
      <c r="C14148" s="27">
        <v>2.6169750000000001</v>
      </c>
      <c r="D14148" s="3" t="s">
        <v>61</v>
      </c>
      <c r="E14148" s="3">
        <v>2016</v>
      </c>
      <c r="F14148" s="3">
        <v>2015</v>
      </c>
      <c r="G14148" s="3" t="s">
        <v>13</v>
      </c>
      <c r="H14148" s="27"/>
    </row>
    <row r="14149" spans="1:8" x14ac:dyDescent="0.45">
      <c r="A14149" s="3" t="s">
        <v>7</v>
      </c>
      <c r="B14149" s="3" t="s">
        <v>2481</v>
      </c>
      <c r="C14149" s="27">
        <v>8</v>
      </c>
      <c r="D14149" s="3" t="s">
        <v>45</v>
      </c>
      <c r="E14149" s="3">
        <v>2017</v>
      </c>
      <c r="F14149" s="3">
        <v>2016</v>
      </c>
      <c r="G14149" s="3" t="s">
        <v>13</v>
      </c>
      <c r="H14149" s="27"/>
    </row>
    <row r="14150" spans="1:8" x14ac:dyDescent="0.45">
      <c r="A14150" s="3" t="s">
        <v>7</v>
      </c>
      <c r="B14150" s="3" t="s">
        <v>2481</v>
      </c>
      <c r="C14150" s="27">
        <v>1.709538</v>
      </c>
      <c r="D14150" s="3" t="s">
        <v>47</v>
      </c>
      <c r="E14150" s="3">
        <v>2018</v>
      </c>
      <c r="F14150" s="3">
        <v>2017</v>
      </c>
      <c r="G14150" s="3" t="s">
        <v>105</v>
      </c>
      <c r="H14150" s="27"/>
    </row>
    <row r="14151" spans="1:8" x14ac:dyDescent="0.45">
      <c r="A14151" s="3" t="s">
        <v>7</v>
      </c>
      <c r="B14151" s="3" t="s">
        <v>2482</v>
      </c>
      <c r="C14151" s="27">
        <v>0.46584999999999999</v>
      </c>
      <c r="D14151" s="3" t="s">
        <v>33</v>
      </c>
      <c r="E14151" s="3">
        <v>2002</v>
      </c>
      <c r="F14151" s="3">
        <v>2001</v>
      </c>
      <c r="G14151" s="3" t="s">
        <v>35</v>
      </c>
      <c r="H14151" s="27"/>
    </row>
    <row r="14152" spans="1:8" x14ac:dyDescent="0.45">
      <c r="A14152" s="3" t="s">
        <v>7</v>
      </c>
      <c r="B14152" s="3" t="s">
        <v>2482</v>
      </c>
      <c r="C14152" s="27">
        <v>1.9</v>
      </c>
      <c r="D14152" s="3" t="s">
        <v>34</v>
      </c>
      <c r="E14152" s="3">
        <v>2003</v>
      </c>
      <c r="F14152" s="3">
        <v>2002</v>
      </c>
      <c r="G14152" s="3" t="s">
        <v>51</v>
      </c>
      <c r="H14152" s="27"/>
    </row>
    <row r="14153" spans="1:8" x14ac:dyDescent="0.45">
      <c r="A14153" s="3" t="s">
        <v>7</v>
      </c>
      <c r="B14153" s="3" t="s">
        <v>2482</v>
      </c>
      <c r="C14153" s="27">
        <v>2.09</v>
      </c>
      <c r="D14153" s="3" t="s">
        <v>36</v>
      </c>
      <c r="E14153" s="3">
        <v>2004</v>
      </c>
      <c r="F14153" s="3">
        <v>2003</v>
      </c>
      <c r="G14153" s="3" t="s">
        <v>51</v>
      </c>
      <c r="H14153" s="27"/>
    </row>
    <row r="14154" spans="1:8" x14ac:dyDescent="0.45">
      <c r="A14154" s="3" t="s">
        <v>7</v>
      </c>
      <c r="B14154" s="3" t="s">
        <v>2482</v>
      </c>
      <c r="C14154" s="27">
        <v>0.53094300000000005</v>
      </c>
      <c r="D14154" s="3" t="s">
        <v>36</v>
      </c>
      <c r="E14154" s="3">
        <v>2004</v>
      </c>
      <c r="F14154" s="3">
        <v>2003</v>
      </c>
      <c r="G14154" s="3" t="s">
        <v>75</v>
      </c>
      <c r="H14154" s="27"/>
    </row>
    <row r="14155" spans="1:8" x14ac:dyDescent="0.45">
      <c r="A14155" s="3" t="s">
        <v>7</v>
      </c>
      <c r="B14155" s="3" t="s">
        <v>2482</v>
      </c>
      <c r="C14155" s="27">
        <v>0.74504599999999999</v>
      </c>
      <c r="D14155" s="3" t="s">
        <v>37</v>
      </c>
      <c r="E14155" s="3">
        <v>2005</v>
      </c>
      <c r="F14155" s="3">
        <v>2004</v>
      </c>
      <c r="G14155" s="3" t="s">
        <v>75</v>
      </c>
      <c r="H14155" s="27"/>
    </row>
    <row r="14156" spans="1:8" x14ac:dyDescent="0.45">
      <c r="A14156" s="3" t="s">
        <v>7</v>
      </c>
      <c r="B14156" s="3" t="s">
        <v>2483</v>
      </c>
      <c r="C14156" s="27">
        <v>0.60299999999999998</v>
      </c>
      <c r="D14156" s="3" t="s">
        <v>25</v>
      </c>
      <c r="E14156" s="3">
        <v>1996</v>
      </c>
      <c r="F14156" s="3">
        <v>1995</v>
      </c>
      <c r="G14156" s="3" t="s">
        <v>71</v>
      </c>
      <c r="H14156" s="27"/>
    </row>
    <row r="14157" spans="1:8" x14ac:dyDescent="0.45">
      <c r="A14157" s="3" t="s">
        <v>7</v>
      </c>
      <c r="B14157" s="3" t="s">
        <v>2483</v>
      </c>
      <c r="C14157" s="27">
        <v>0.69399999999999995</v>
      </c>
      <c r="D14157" s="3" t="s">
        <v>26</v>
      </c>
      <c r="E14157" s="3">
        <v>1997</v>
      </c>
      <c r="F14157" s="3">
        <v>1996</v>
      </c>
      <c r="G14157" s="3" t="s">
        <v>71</v>
      </c>
      <c r="H14157" s="27"/>
    </row>
    <row r="14158" spans="1:8" x14ac:dyDescent="0.45">
      <c r="A14158" s="3" t="s">
        <v>7</v>
      </c>
      <c r="B14158" s="3" t="s">
        <v>2483</v>
      </c>
      <c r="C14158" s="27">
        <v>0.78420000000000001</v>
      </c>
      <c r="D14158" s="3" t="s">
        <v>27</v>
      </c>
      <c r="E14158" s="3">
        <v>1998</v>
      </c>
      <c r="F14158" s="3">
        <v>1997</v>
      </c>
      <c r="G14158" s="3" t="s">
        <v>24</v>
      </c>
      <c r="H14158" s="27"/>
    </row>
    <row r="14159" spans="1:8" x14ac:dyDescent="0.45">
      <c r="A14159" s="3" t="s">
        <v>7</v>
      </c>
      <c r="B14159" s="3" t="s">
        <v>2484</v>
      </c>
      <c r="C14159" s="27">
        <v>0.95</v>
      </c>
      <c r="D14159" s="3" t="s">
        <v>45</v>
      </c>
      <c r="E14159" s="3">
        <v>2017</v>
      </c>
      <c r="F14159" s="3">
        <v>2016</v>
      </c>
      <c r="G14159" s="3" t="s">
        <v>53</v>
      </c>
      <c r="H14159" s="27"/>
    </row>
    <row r="14160" spans="1:8" x14ac:dyDescent="0.45">
      <c r="A14160" s="3" t="s">
        <v>7</v>
      </c>
      <c r="B14160" s="3" t="s">
        <v>2485</v>
      </c>
      <c r="C14160" s="27">
        <v>0.75</v>
      </c>
      <c r="D14160" s="3" t="s">
        <v>45</v>
      </c>
      <c r="E14160" s="3">
        <v>2017</v>
      </c>
      <c r="F14160" s="3">
        <v>2016</v>
      </c>
      <c r="G14160" s="3" t="s">
        <v>106</v>
      </c>
      <c r="H14160" s="27"/>
    </row>
    <row r="14161" spans="1:8" x14ac:dyDescent="0.45">
      <c r="A14161" s="3" t="s">
        <v>7</v>
      </c>
      <c r="B14161" s="3" t="s">
        <v>2485</v>
      </c>
      <c r="C14161" s="27">
        <v>1.312611</v>
      </c>
      <c r="D14161" s="3" t="s">
        <v>47</v>
      </c>
      <c r="E14161" s="3">
        <v>2018</v>
      </c>
      <c r="F14161" s="3">
        <v>2017</v>
      </c>
      <c r="G14161" s="3" t="s">
        <v>106</v>
      </c>
      <c r="H14161" s="27"/>
    </row>
    <row r="14162" spans="1:8" x14ac:dyDescent="0.45">
      <c r="A14162" s="3" t="s">
        <v>7</v>
      </c>
      <c r="B14162" s="3" t="s">
        <v>2486</v>
      </c>
      <c r="C14162" s="27">
        <v>1.6452</v>
      </c>
      <c r="D14162" s="3" t="s">
        <v>47</v>
      </c>
      <c r="E14162" s="3">
        <v>2018</v>
      </c>
      <c r="F14162" s="3">
        <v>2017</v>
      </c>
      <c r="G14162" s="3" t="s">
        <v>103</v>
      </c>
      <c r="H14162" s="27"/>
    </row>
    <row r="14163" spans="1:8" x14ac:dyDescent="0.45">
      <c r="A14163" s="3" t="s">
        <v>7</v>
      </c>
      <c r="B14163" s="3" t="s">
        <v>2487</v>
      </c>
      <c r="C14163" s="27">
        <v>1.034956</v>
      </c>
      <c r="D14163" s="3" t="s">
        <v>45</v>
      </c>
      <c r="E14163" s="3">
        <v>2017</v>
      </c>
      <c r="F14163" s="3">
        <v>2016</v>
      </c>
      <c r="G14163" s="3" t="s">
        <v>19</v>
      </c>
      <c r="H14163" s="27"/>
    </row>
    <row r="14164" spans="1:8" x14ac:dyDescent="0.45">
      <c r="A14164" s="3" t="s">
        <v>7</v>
      </c>
      <c r="B14164" s="3" t="s">
        <v>2487</v>
      </c>
      <c r="C14164" s="27">
        <v>1.312611</v>
      </c>
      <c r="D14164" s="3" t="s">
        <v>47</v>
      </c>
      <c r="E14164" s="3">
        <v>2018</v>
      </c>
      <c r="F14164" s="3">
        <v>2017</v>
      </c>
      <c r="G14164" s="3" t="s">
        <v>19</v>
      </c>
      <c r="H14164" s="27"/>
    </row>
  </sheetData>
  <autoFilter ref="A1:G14164" xr:uid="{00000000-0009-0000-0000-000003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C0C0"/>
  </sheetPr>
  <dimension ref="A1:AJ41"/>
  <sheetViews>
    <sheetView workbookViewId="0">
      <selection activeCell="G9" sqref="G9"/>
    </sheetView>
  </sheetViews>
  <sheetFormatPr defaultRowHeight="14.25" x14ac:dyDescent="0.45"/>
  <cols>
    <col min="1" max="1" width="17.6640625" style="3" bestFit="1" customWidth="1"/>
    <col min="2" max="2" width="9.33203125" style="3" bestFit="1" customWidth="1"/>
    <col min="3" max="35" width="13.265625" style="3" bestFit="1" customWidth="1"/>
    <col min="36" max="36" width="10.19921875" style="3" bestFit="1" customWidth="1"/>
    <col min="37" max="16384" width="9.06640625" style="3"/>
  </cols>
  <sheetData>
    <row r="1" spans="1:36" x14ac:dyDescent="0.45">
      <c r="A1" s="3" t="s">
        <v>6</v>
      </c>
      <c r="B1" s="3" t="s">
        <v>2607</v>
      </c>
    </row>
    <row r="3" spans="1:36" x14ac:dyDescent="0.45">
      <c r="A3" s="3" t="s">
        <v>2605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 x14ac:dyDescent="0.45">
      <c r="A4" s="3" t="s">
        <v>5</v>
      </c>
      <c r="B4" s="3" t="s">
        <v>2606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</row>
    <row r="5" spans="1:36" x14ac:dyDescent="0.45">
      <c r="A5" s="3">
        <v>1984</v>
      </c>
      <c r="B5" s="27">
        <v>83.748999999999981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</row>
    <row r="6" spans="1:36" x14ac:dyDescent="0.45">
      <c r="A6" s="3">
        <v>1985</v>
      </c>
      <c r="B6" s="27">
        <v>109.55060499999998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</row>
    <row r="7" spans="1:36" x14ac:dyDescent="0.45">
      <c r="A7" s="3">
        <v>1986</v>
      </c>
      <c r="B7" s="27">
        <v>21.721333000000001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</row>
    <row r="8" spans="1:36" x14ac:dyDescent="0.45">
      <c r="A8" s="3">
        <v>1987</v>
      </c>
      <c r="B8" s="27">
        <v>139.13890699999985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</row>
    <row r="9" spans="1:36" x14ac:dyDescent="0.45">
      <c r="A9" s="3">
        <v>1988</v>
      </c>
      <c r="B9" s="27">
        <v>169.49152299999989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</row>
    <row r="10" spans="1:36" x14ac:dyDescent="0.45">
      <c r="A10" s="3">
        <v>1989</v>
      </c>
      <c r="B10" s="27">
        <v>106.93999999999998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</row>
    <row r="11" spans="1:36" x14ac:dyDescent="0.45">
      <c r="A11" s="3">
        <v>1990</v>
      </c>
      <c r="B11" s="27">
        <v>293.56299999999999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</row>
    <row r="12" spans="1:36" x14ac:dyDescent="0.45">
      <c r="A12" s="3">
        <v>1991</v>
      </c>
      <c r="B12" s="27">
        <v>369.33199999999982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</row>
    <row r="13" spans="1:36" x14ac:dyDescent="0.45">
      <c r="A13" s="3">
        <v>1992</v>
      </c>
      <c r="B13" s="27">
        <v>428.95017999999976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</row>
    <row r="14" spans="1:36" x14ac:dyDescent="0.45">
      <c r="A14" s="3">
        <v>1993</v>
      </c>
      <c r="B14" s="27">
        <v>500.33436499999976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</row>
    <row r="15" spans="1:36" x14ac:dyDescent="0.45">
      <c r="A15" s="3">
        <v>1994</v>
      </c>
      <c r="B15" s="27">
        <v>568.64883499999985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</row>
    <row r="16" spans="1:36" x14ac:dyDescent="0.45">
      <c r="A16" s="3">
        <v>1995</v>
      </c>
      <c r="B16" s="27">
        <v>672.92600000000004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</row>
    <row r="17" spans="1:36" x14ac:dyDescent="0.45">
      <c r="A17" s="3">
        <v>1996</v>
      </c>
      <c r="B17" s="27">
        <v>799.22619999999893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</row>
    <row r="18" spans="1:36" x14ac:dyDescent="0.45">
      <c r="A18" s="3">
        <v>1997</v>
      </c>
      <c r="B18" s="27">
        <v>941.90824899999893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</row>
    <row r="19" spans="1:36" x14ac:dyDescent="0.45">
      <c r="A19" s="3">
        <v>1998</v>
      </c>
      <c r="B19" s="27">
        <v>1061.3069890000002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</row>
    <row r="20" spans="1:36" x14ac:dyDescent="0.45">
      <c r="A20" s="3">
        <v>1999</v>
      </c>
      <c r="B20" s="27">
        <v>1314.3201839999997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</row>
    <row r="21" spans="1:36" x14ac:dyDescent="0.45">
      <c r="A21" s="3">
        <v>2000</v>
      </c>
      <c r="B21" s="27">
        <v>1501.5090150000005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</row>
    <row r="22" spans="1:36" x14ac:dyDescent="0.45">
      <c r="A22" s="3">
        <v>2001</v>
      </c>
      <c r="B22" s="27">
        <v>1558.6026540000025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</row>
    <row r="23" spans="1:36" x14ac:dyDescent="0.45">
      <c r="A23" s="3">
        <v>2002</v>
      </c>
      <c r="B23" s="27">
        <v>1668.9965069999989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</row>
    <row r="24" spans="1:36" x14ac:dyDescent="0.45">
      <c r="A24" s="3">
        <v>2003</v>
      </c>
      <c r="B24" s="27">
        <v>1672.1185459999995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</row>
    <row r="25" spans="1:36" x14ac:dyDescent="0.45">
      <c r="A25" s="3">
        <v>2004</v>
      </c>
      <c r="B25" s="27">
        <v>1771.3435070000007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</row>
    <row r="26" spans="1:36" x14ac:dyDescent="0.45">
      <c r="A26" s="3">
        <v>2005</v>
      </c>
      <c r="B26" s="27">
        <v>1896.6323160000006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</row>
    <row r="27" spans="1:36" x14ac:dyDescent="0.45">
      <c r="A27" s="3">
        <v>2006</v>
      </c>
      <c r="B27" s="27">
        <v>1938.2309290000012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</row>
    <row r="28" spans="1:36" x14ac:dyDescent="0.45">
      <c r="A28" s="3">
        <v>2007</v>
      </c>
      <c r="B28" s="27">
        <v>2062.8250280000007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</row>
    <row r="29" spans="1:36" x14ac:dyDescent="0.45">
      <c r="A29" s="3">
        <v>2008</v>
      </c>
      <c r="B29" s="27">
        <v>2158.0134090000029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</row>
    <row r="30" spans="1:36" x14ac:dyDescent="0.45">
      <c r="A30" s="3">
        <v>2009</v>
      </c>
      <c r="B30" s="27">
        <v>2112.793842999999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</row>
    <row r="31" spans="1:36" x14ac:dyDescent="0.45">
      <c r="A31" s="3">
        <v>2010</v>
      </c>
      <c r="B31" s="27">
        <v>2024.3909270000011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</row>
    <row r="32" spans="1:36" x14ac:dyDescent="0.45">
      <c r="A32" s="3">
        <v>2011</v>
      </c>
      <c r="B32" s="27">
        <v>2007.6469990000007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</row>
    <row r="33" spans="1:36" x14ac:dyDescent="0.45">
      <c r="A33" s="3">
        <v>2012</v>
      </c>
      <c r="B33" s="27">
        <v>2102.8250190000008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</row>
    <row r="34" spans="1:36" x14ac:dyDescent="0.45">
      <c r="A34" s="3">
        <v>2013</v>
      </c>
      <c r="B34" s="27">
        <v>1994.9134010000032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</row>
    <row r="35" spans="1:36" x14ac:dyDescent="0.45">
      <c r="A35" s="3">
        <v>2014</v>
      </c>
      <c r="B35" s="27">
        <v>2182.2159099999994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</row>
    <row r="36" spans="1:36" x14ac:dyDescent="0.45">
      <c r="A36" s="3">
        <v>2015</v>
      </c>
      <c r="B36" s="27">
        <v>2340.6669329999991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</row>
    <row r="37" spans="1:36" x14ac:dyDescent="0.45">
      <c r="A37" s="3">
        <v>2016</v>
      </c>
      <c r="B37" s="27">
        <v>2937.1585730000011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</row>
    <row r="38" spans="1:36" x14ac:dyDescent="0.45">
      <c r="A38" s="3">
        <v>2017</v>
      </c>
      <c r="B38" s="27">
        <v>3312.0652750000013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</row>
    <row r="39" spans="1:36" x14ac:dyDescent="0.45">
      <c r="A39" s="3" t="s">
        <v>2553</v>
      </c>
      <c r="B39" s="27">
        <v>44824.056161000008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</row>
    <row r="40" spans="1:36" x14ac:dyDescent="0.4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</row>
    <row r="41" spans="1:36" x14ac:dyDescent="0.4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99"/>
  </sheetPr>
  <dimension ref="A1:E33"/>
  <sheetViews>
    <sheetView zoomScale="80" zoomScaleNormal="80" workbookViewId="0">
      <pane ySplit="1" topLeftCell="A2" activePane="bottomLeft" state="frozen"/>
      <selection activeCell="B33" sqref="B33"/>
      <selection pane="bottomLeft" activeCell="A2" sqref="A2:A31"/>
    </sheetView>
  </sheetViews>
  <sheetFormatPr defaultRowHeight="14.25" x14ac:dyDescent="0.45"/>
  <cols>
    <col min="1" max="1" width="10.86328125" style="3" bestFit="1" customWidth="1"/>
    <col min="2" max="2" width="12" style="3" bestFit="1" customWidth="1"/>
    <col min="3" max="3" width="8.46484375" style="3" bestFit="1" customWidth="1"/>
    <col min="4" max="4" width="5.265625" style="3" bestFit="1" customWidth="1"/>
    <col min="5" max="5" width="7.59765625" style="3" bestFit="1" customWidth="1"/>
    <col min="6" max="16384" width="9.06640625" style="3"/>
  </cols>
  <sheetData>
    <row r="1" spans="1:5" x14ac:dyDescent="0.45">
      <c r="A1" s="7" t="s">
        <v>2488</v>
      </c>
      <c r="B1" s="8" t="s">
        <v>2489</v>
      </c>
      <c r="C1" s="8" t="s">
        <v>2490</v>
      </c>
      <c r="D1" s="8" t="s">
        <v>2491</v>
      </c>
      <c r="E1" s="8" t="s">
        <v>2492</v>
      </c>
    </row>
    <row r="2" spans="1:5" x14ac:dyDescent="0.45">
      <c r="A2" s="9" t="s">
        <v>2493</v>
      </c>
      <c r="B2" s="10" t="s">
        <v>2494</v>
      </c>
      <c r="C2" s="11">
        <v>0.52600000000000002</v>
      </c>
      <c r="D2" s="10">
        <v>5.5</v>
      </c>
      <c r="E2" s="10">
        <v>0.6</v>
      </c>
    </row>
    <row r="3" spans="1:5" x14ac:dyDescent="0.45">
      <c r="A3" s="9" t="s">
        <v>2495</v>
      </c>
      <c r="B3" s="10" t="s">
        <v>2496</v>
      </c>
      <c r="C3" s="12">
        <v>0.52200000000000002</v>
      </c>
      <c r="D3" s="10">
        <v>1.4</v>
      </c>
      <c r="E3" s="10">
        <v>0.3</v>
      </c>
    </row>
    <row r="4" spans="1:5" x14ac:dyDescent="0.45">
      <c r="A4" s="9" t="s">
        <v>2497</v>
      </c>
      <c r="B4" s="10" t="s">
        <v>2498</v>
      </c>
      <c r="C4" s="12">
        <v>0.52</v>
      </c>
      <c r="D4" s="10">
        <v>2</v>
      </c>
      <c r="E4" s="10">
        <v>0.2</v>
      </c>
    </row>
    <row r="5" spans="1:5" x14ac:dyDescent="0.45">
      <c r="A5" s="9" t="s">
        <v>2499</v>
      </c>
      <c r="B5" s="10" t="s">
        <v>2500</v>
      </c>
      <c r="C5" s="12">
        <v>0.51900000000000002</v>
      </c>
      <c r="D5" s="10">
        <v>1.5</v>
      </c>
      <c r="E5" s="10">
        <v>0.1</v>
      </c>
    </row>
    <row r="6" spans="1:5" x14ac:dyDescent="0.45">
      <c r="A6" s="9" t="s">
        <v>2501</v>
      </c>
      <c r="B6" s="10" t="s">
        <v>2502</v>
      </c>
      <c r="C6" s="12">
        <v>0.51900000000000002</v>
      </c>
      <c r="D6" s="10">
        <v>2.1</v>
      </c>
      <c r="E6" s="10">
        <v>0.3</v>
      </c>
    </row>
    <row r="7" spans="1:5" x14ac:dyDescent="0.45">
      <c r="A7" s="9" t="s">
        <v>2503</v>
      </c>
      <c r="B7" s="10" t="s">
        <v>2504</v>
      </c>
      <c r="C7" s="12">
        <v>0.51700000000000002</v>
      </c>
      <c r="D7" s="10">
        <v>2.1</v>
      </c>
      <c r="E7" s="10">
        <v>0.5</v>
      </c>
    </row>
    <row r="8" spans="1:5" x14ac:dyDescent="0.45">
      <c r="A8" s="9" t="s">
        <v>2505</v>
      </c>
      <c r="B8" s="10" t="s">
        <v>2506</v>
      </c>
      <c r="C8" s="12">
        <v>0.51500000000000001</v>
      </c>
      <c r="D8" s="10">
        <v>2.1</v>
      </c>
      <c r="E8" s="10">
        <v>0.1</v>
      </c>
    </row>
    <row r="9" spans="1:5" x14ac:dyDescent="0.45">
      <c r="A9" s="9" t="s">
        <v>2507</v>
      </c>
      <c r="B9" s="10" t="s">
        <v>2508</v>
      </c>
      <c r="C9" s="12">
        <v>0.51200000000000001</v>
      </c>
      <c r="D9" s="10">
        <v>1</v>
      </c>
      <c r="E9" s="10">
        <v>0.4</v>
      </c>
    </row>
    <row r="10" spans="1:5" x14ac:dyDescent="0.45">
      <c r="A10" s="9" t="s">
        <v>2509</v>
      </c>
      <c r="B10" s="10" t="s">
        <v>2510</v>
      </c>
      <c r="C10" s="12">
        <v>0.50800000000000001</v>
      </c>
      <c r="D10" s="10">
        <v>0.8</v>
      </c>
      <c r="E10" s="10">
        <v>0.5</v>
      </c>
    </row>
    <row r="11" spans="1:5" x14ac:dyDescent="0.45">
      <c r="A11" s="9" t="s">
        <v>2511</v>
      </c>
      <c r="B11" s="10" t="s">
        <v>2512</v>
      </c>
      <c r="C11" s="12">
        <v>0.50700000000000001</v>
      </c>
      <c r="D11" s="10">
        <v>-0.7</v>
      </c>
      <c r="E11" s="10">
        <v>0.2</v>
      </c>
    </row>
    <row r="12" spans="1:5" x14ac:dyDescent="0.45">
      <c r="A12" s="9" t="s">
        <v>2513</v>
      </c>
      <c r="B12" s="10" t="s">
        <v>2514</v>
      </c>
      <c r="C12" s="12">
        <v>0.503</v>
      </c>
      <c r="D12" s="10">
        <v>-1.4</v>
      </c>
      <c r="E12" s="10">
        <v>0.2</v>
      </c>
    </row>
    <row r="13" spans="1:5" x14ac:dyDescent="0.45">
      <c r="A13" s="9" t="s">
        <v>2515</v>
      </c>
      <c r="B13" s="10" t="s">
        <v>2516</v>
      </c>
      <c r="C13" s="12">
        <v>0.503</v>
      </c>
      <c r="D13" s="10">
        <v>2.8</v>
      </c>
      <c r="E13" s="10">
        <v>0.3</v>
      </c>
    </row>
    <row r="14" spans="1:5" x14ac:dyDescent="0.45">
      <c r="A14" s="9" t="s">
        <v>2517</v>
      </c>
      <c r="B14" s="10" t="s">
        <v>2518</v>
      </c>
      <c r="C14" s="12">
        <v>0.502</v>
      </c>
      <c r="D14" s="10">
        <v>0.9</v>
      </c>
      <c r="E14" s="10">
        <v>0.2</v>
      </c>
    </row>
    <row r="15" spans="1:5" x14ac:dyDescent="0.45">
      <c r="A15" s="9" t="s">
        <v>2519</v>
      </c>
      <c r="B15" s="10" t="s">
        <v>2520</v>
      </c>
      <c r="C15" s="12">
        <v>0.499</v>
      </c>
      <c r="D15" s="10">
        <v>-0.3</v>
      </c>
      <c r="E15" s="10">
        <v>0</v>
      </c>
    </row>
    <row r="16" spans="1:5" x14ac:dyDescent="0.45">
      <c r="A16" s="9" t="s">
        <v>2521</v>
      </c>
      <c r="B16" s="10" t="s">
        <v>2522</v>
      </c>
      <c r="C16" s="12">
        <v>0.499</v>
      </c>
      <c r="D16" s="10">
        <v>-3.2</v>
      </c>
      <c r="E16" s="10">
        <v>-0.3</v>
      </c>
    </row>
    <row r="17" spans="1:5" x14ac:dyDescent="0.45">
      <c r="A17" s="9" t="s">
        <v>2523</v>
      </c>
      <c r="B17" s="10" t="s">
        <v>2524</v>
      </c>
      <c r="C17" s="12">
        <v>0.499</v>
      </c>
      <c r="D17" s="10">
        <v>-0.3</v>
      </c>
      <c r="E17" s="10">
        <v>-0.2</v>
      </c>
    </row>
    <row r="18" spans="1:5" x14ac:dyDescent="0.45">
      <c r="A18" s="9" t="s">
        <v>2525</v>
      </c>
      <c r="B18" s="10" t="s">
        <v>2526</v>
      </c>
      <c r="C18" s="12">
        <v>0.498</v>
      </c>
      <c r="D18" s="10">
        <v>-0.4</v>
      </c>
      <c r="E18" s="10">
        <v>0</v>
      </c>
    </row>
    <row r="19" spans="1:5" x14ac:dyDescent="0.45">
      <c r="A19" s="9" t="s">
        <v>2527</v>
      </c>
      <c r="B19" s="10" t="s">
        <v>2528</v>
      </c>
      <c r="C19" s="12">
        <v>0.495</v>
      </c>
      <c r="D19" s="10">
        <v>-2.8</v>
      </c>
      <c r="E19" s="10">
        <v>-0.4</v>
      </c>
    </row>
    <row r="20" spans="1:5" x14ac:dyDescent="0.45">
      <c r="A20" s="9" t="s">
        <v>2529</v>
      </c>
      <c r="B20" s="10" t="s">
        <v>2530</v>
      </c>
      <c r="C20" s="12">
        <v>0.495</v>
      </c>
      <c r="D20" s="10">
        <v>-2.2000000000000002</v>
      </c>
      <c r="E20" s="10">
        <v>-0.1</v>
      </c>
    </row>
    <row r="21" spans="1:5" x14ac:dyDescent="0.45">
      <c r="A21" s="9" t="s">
        <v>2531</v>
      </c>
      <c r="B21" s="10" t="s">
        <v>2532</v>
      </c>
      <c r="C21" s="12">
        <v>0.49399999999999999</v>
      </c>
      <c r="D21" s="10">
        <v>-0.7</v>
      </c>
      <c r="E21" s="10">
        <v>-0.2</v>
      </c>
    </row>
    <row r="22" spans="1:5" x14ac:dyDescent="0.45">
      <c r="A22" s="9" t="s">
        <v>2533</v>
      </c>
      <c r="B22" s="10" t="s">
        <v>2534</v>
      </c>
      <c r="C22" s="12">
        <v>0.49299999999999999</v>
      </c>
      <c r="D22" s="10">
        <v>0.1</v>
      </c>
      <c r="E22" s="10">
        <v>-0.5</v>
      </c>
    </row>
    <row r="23" spans="1:5" x14ac:dyDescent="0.45">
      <c r="A23" s="9" t="s">
        <v>2535</v>
      </c>
      <c r="B23" s="10" t="s">
        <v>2536</v>
      </c>
      <c r="C23" s="12">
        <v>0.49199999999999999</v>
      </c>
      <c r="D23" s="10">
        <v>-3.2</v>
      </c>
      <c r="E23" s="10">
        <v>-0.1</v>
      </c>
    </row>
    <row r="24" spans="1:5" x14ac:dyDescent="0.45">
      <c r="A24" s="9" t="s">
        <v>2537</v>
      </c>
      <c r="B24" s="10" t="s">
        <v>2538</v>
      </c>
      <c r="C24" s="12">
        <v>0.49099999999999999</v>
      </c>
      <c r="D24" s="10">
        <v>-1.8</v>
      </c>
      <c r="E24" s="10">
        <v>-0.3</v>
      </c>
    </row>
    <row r="25" spans="1:5" x14ac:dyDescent="0.45">
      <c r="A25" s="9" t="s">
        <v>2539</v>
      </c>
      <c r="B25" s="10" t="s">
        <v>2540</v>
      </c>
      <c r="C25" s="12">
        <v>0.49099999999999999</v>
      </c>
      <c r="D25" s="10">
        <v>-0.9</v>
      </c>
      <c r="E25" s="10">
        <v>-0.2</v>
      </c>
    </row>
    <row r="26" spans="1:5" x14ac:dyDescent="0.45">
      <c r="A26" s="9" t="s">
        <v>2541</v>
      </c>
      <c r="B26" s="10" t="s">
        <v>2542</v>
      </c>
      <c r="C26" s="12">
        <v>0.49099999999999999</v>
      </c>
      <c r="D26" s="10">
        <v>0.3</v>
      </c>
      <c r="E26" s="10">
        <v>-0.2</v>
      </c>
    </row>
    <row r="27" spans="1:5" x14ac:dyDescent="0.45">
      <c r="A27" s="9" t="s">
        <v>2543</v>
      </c>
      <c r="B27" s="10" t="s">
        <v>2544</v>
      </c>
      <c r="C27" s="12">
        <v>0.48899999999999999</v>
      </c>
      <c r="D27" s="10">
        <v>-2.8</v>
      </c>
      <c r="E27" s="10">
        <v>-0.3</v>
      </c>
    </row>
    <row r="28" spans="1:5" x14ac:dyDescent="0.45">
      <c r="A28" s="9" t="s">
        <v>2545</v>
      </c>
      <c r="B28" s="10" t="s">
        <v>2546</v>
      </c>
      <c r="C28" s="12">
        <v>0.48599999999999999</v>
      </c>
      <c r="D28" s="10">
        <v>0.4</v>
      </c>
      <c r="E28" s="10">
        <v>-0.1</v>
      </c>
    </row>
    <row r="29" spans="1:5" x14ac:dyDescent="0.45">
      <c r="A29" s="9" t="s">
        <v>2547</v>
      </c>
      <c r="B29" s="10" t="s">
        <v>2548</v>
      </c>
      <c r="C29" s="12">
        <v>0.47399999999999998</v>
      </c>
      <c r="D29" s="10">
        <v>-2</v>
      </c>
      <c r="E29" s="10">
        <v>-0.3</v>
      </c>
    </row>
    <row r="30" spans="1:5" x14ac:dyDescent="0.45">
      <c r="A30" s="9" t="s">
        <v>2549</v>
      </c>
      <c r="B30" s="10" t="s">
        <v>2550</v>
      </c>
      <c r="C30" s="12">
        <v>0.47199999999999998</v>
      </c>
      <c r="D30" s="10">
        <v>0.3</v>
      </c>
      <c r="E30" s="10">
        <v>-0.4</v>
      </c>
    </row>
    <row r="31" spans="1:5" x14ac:dyDescent="0.45">
      <c r="A31" s="9" t="s">
        <v>2551</v>
      </c>
      <c r="B31" s="10" t="s">
        <v>2552</v>
      </c>
      <c r="C31" s="12">
        <v>0.46</v>
      </c>
      <c r="D31" s="10">
        <v>-2.6</v>
      </c>
      <c r="E31" s="10">
        <v>-0.6</v>
      </c>
    </row>
    <row r="32" spans="1:5" x14ac:dyDescent="0.45">
      <c r="A32" s="13"/>
    </row>
    <row r="33" spans="1:1" ht="15" x14ac:dyDescent="0.45">
      <c r="A33" s="14"/>
    </row>
  </sheetData>
  <hyperlinks>
    <hyperlink ref="A2" r:id="rId1" display="https://www.teamrankings.com/nba/team/san-antonio-spurs" xr:uid="{00000000-0004-0000-0500-000000000000}"/>
    <hyperlink ref="A3" r:id="rId2" display="https://www.teamrankings.com/nba/team/denver-nuggets" xr:uid="{00000000-0004-0000-0500-000001000000}"/>
    <hyperlink ref="A4" r:id="rId3" display="https://www.teamrankings.com/nba/team/miami-heat" xr:uid="{00000000-0004-0000-0500-000002000000}"/>
    <hyperlink ref="A5" r:id="rId4" display="https://www.teamrankings.com/nba/team/oklahoma-city-thunder" xr:uid="{00000000-0004-0000-0500-000003000000}"/>
    <hyperlink ref="A6" r:id="rId5" display="https://www.teamrankings.com/nba/team/golden-state-warriors" xr:uid="{00000000-0004-0000-0500-000004000000}"/>
    <hyperlink ref="A7" r:id="rId6" display="https://www.teamrankings.com/nba/team/boston-celtics" xr:uid="{00000000-0004-0000-0500-000005000000}"/>
    <hyperlink ref="A8" r:id="rId7" display="https://www.teamrankings.com/nba/team/dallas-mavericks" xr:uid="{00000000-0004-0000-0500-000006000000}"/>
    <hyperlink ref="A9" r:id="rId8" display="https://www.teamrankings.com/nba/team/indiana-pacers" xr:uid="{00000000-0004-0000-0500-000007000000}"/>
    <hyperlink ref="A10" r:id="rId9" display="https://www.teamrankings.com/nba/team/toronto-raptors" xr:uid="{00000000-0004-0000-0500-000008000000}"/>
    <hyperlink ref="A11" r:id="rId10" display="https://www.teamrankings.com/nba/team/memphis-grizzlies" xr:uid="{00000000-0004-0000-0500-000009000000}"/>
    <hyperlink ref="A12" r:id="rId11" display="https://www.teamrankings.com/nba/team/new-orleans-pelicans" xr:uid="{00000000-0004-0000-0500-00000A000000}"/>
    <hyperlink ref="A13" r:id="rId12" display="https://www.teamrankings.com/nba/team/houston-rockets" xr:uid="{00000000-0004-0000-0500-00000B000000}"/>
    <hyperlink ref="A14" r:id="rId13" display="https://www.teamrankings.com/nba/team/utah-jazz" xr:uid="{00000000-0004-0000-0500-00000C000000}"/>
    <hyperlink ref="A15" r:id="rId14" display="https://www.teamrankings.com/nba/team/portland-trail-blazers" xr:uid="{00000000-0004-0000-0500-00000D000000}"/>
    <hyperlink ref="A16" r:id="rId15" display="https://www.teamrankings.com/nba/team/new-york-knicks" xr:uid="{00000000-0004-0000-0500-00000E000000}"/>
    <hyperlink ref="A17" r:id="rId16" display="https://www.teamrankings.com/nba/team/phoenix-suns" xr:uid="{00000000-0004-0000-0500-00000F000000}"/>
    <hyperlink ref="A18" r:id="rId17" display="https://www.teamrankings.com/nba/team/chicago-bulls" xr:uid="{00000000-0004-0000-0500-000010000000}"/>
    <hyperlink ref="A19" r:id="rId18" display="https://www.teamrankings.com/nba/team/brooklyn-nets" xr:uid="{00000000-0004-0000-0500-000011000000}"/>
    <hyperlink ref="A20" r:id="rId19" display="https://www.teamrankings.com/nba/team/philadelphia-76ers" xr:uid="{00000000-0004-0000-0500-000012000000}"/>
    <hyperlink ref="A21" r:id="rId20" display="https://www.teamrankings.com/nba/team/milwaukee-bucks" xr:uid="{00000000-0004-0000-0500-000013000000}"/>
    <hyperlink ref="A22" r:id="rId21" display="https://www.teamrankings.com/nba/team/cleveland-cavaliers" xr:uid="{00000000-0004-0000-0500-000014000000}"/>
    <hyperlink ref="A23" r:id="rId22" display="https://www.teamrankings.com/nba/team/charlotte-hornets" xr:uid="{00000000-0004-0000-0500-000015000000}"/>
    <hyperlink ref="A24" r:id="rId23" display="https://www.teamrankings.com/nba/team/atlanta-hawks" xr:uid="{00000000-0004-0000-0500-000016000000}"/>
    <hyperlink ref="A25" r:id="rId24" display="https://www.teamrankings.com/nba/team/orlando-magic" xr:uid="{00000000-0004-0000-0500-000017000000}"/>
    <hyperlink ref="A26" r:id="rId25" display="https://www.teamrankings.com/nba/team/detroit-pistons" xr:uid="{00000000-0004-0000-0500-000018000000}"/>
    <hyperlink ref="A27" r:id="rId26" display="https://www.teamrankings.com/nba/team/sacramento-kings" xr:uid="{00000000-0004-0000-0500-000019000000}"/>
    <hyperlink ref="A28" r:id="rId27" display="https://www.teamrankings.com/nba/team/la-clippers" xr:uid="{00000000-0004-0000-0500-00001A000000}"/>
    <hyperlink ref="A29" r:id="rId28" display="https://www.teamrankings.com/nba/team/washington-wizards" xr:uid="{00000000-0004-0000-0500-00001B000000}"/>
    <hyperlink ref="A30" r:id="rId29" display="https://www.teamrankings.com/nba/team/los-angeles-lakers" xr:uid="{00000000-0004-0000-0500-00001C000000}"/>
    <hyperlink ref="A31" r:id="rId30" display="https://www.teamrankings.com/nba/team/minnesota-timberwolves" xr:uid="{00000000-0004-0000-0500-00001D000000}"/>
  </hyperlinks>
  <pageMargins left="0.7" right="0.7" top="0.75" bottom="0.75" header="0.3" footer="0.3"/>
  <pageSetup orientation="portrait" r:id="rId3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06293-6478-4FD9-AF8C-1E6367912266}">
  <sheetPr>
    <tabColor rgb="FFFFFF99"/>
  </sheetPr>
  <dimension ref="A1:Y331"/>
  <sheetViews>
    <sheetView workbookViewId="0">
      <selection activeCell="O1" sqref="O1:Y331"/>
    </sheetView>
  </sheetViews>
  <sheetFormatPr defaultRowHeight="14.25" x14ac:dyDescent="0.45"/>
  <cols>
    <col min="12" max="12" width="10.86328125" bestFit="1" customWidth="1"/>
  </cols>
  <sheetData>
    <row r="1" spans="1:25" x14ac:dyDescent="0.45">
      <c r="A1" s="41" t="s">
        <v>2488</v>
      </c>
      <c r="B1" s="41" t="s">
        <v>2625</v>
      </c>
      <c r="C1" s="41" t="s">
        <v>2489</v>
      </c>
      <c r="D1" s="41" t="s">
        <v>2626</v>
      </c>
      <c r="E1" s="41" t="s">
        <v>2627</v>
      </c>
      <c r="F1" s="41" t="s">
        <v>2628</v>
      </c>
      <c r="G1" s="41" t="s">
        <v>2629</v>
      </c>
      <c r="H1" s="41" t="s">
        <v>2490</v>
      </c>
      <c r="I1" s="41" t="s">
        <v>2491</v>
      </c>
      <c r="J1" s="41" t="s">
        <v>2492</v>
      </c>
      <c r="O1" s="41" t="s">
        <v>2899</v>
      </c>
      <c r="P1" s="41" t="s">
        <v>2488</v>
      </c>
      <c r="Q1" s="41" t="s">
        <v>2625</v>
      </c>
      <c r="R1" s="41" t="s">
        <v>2489</v>
      </c>
      <c r="S1" s="41" t="s">
        <v>2626</v>
      </c>
      <c r="T1" s="41" t="s">
        <v>2627</v>
      </c>
      <c r="U1" s="41" t="s">
        <v>2628</v>
      </c>
      <c r="V1" s="41" t="s">
        <v>2629</v>
      </c>
      <c r="W1" s="41" t="s">
        <v>2490</v>
      </c>
      <c r="X1" s="41" t="s">
        <v>2491</v>
      </c>
      <c r="Y1" s="41" t="s">
        <v>2492</v>
      </c>
    </row>
    <row r="2" spans="1:25" x14ac:dyDescent="0.45">
      <c r="A2" t="s">
        <v>2503</v>
      </c>
      <c r="B2">
        <v>2007</v>
      </c>
      <c r="C2" t="s">
        <v>2630</v>
      </c>
      <c r="D2">
        <v>66</v>
      </c>
      <c r="E2">
        <v>40</v>
      </c>
      <c r="F2">
        <v>2</v>
      </c>
      <c r="G2" s="42">
        <f>D2/(D2+E2+F2)</f>
        <v>0.61111111111111116</v>
      </c>
      <c r="H2">
        <v>0.623</v>
      </c>
      <c r="I2">
        <v>9</v>
      </c>
      <c r="J2">
        <v>3</v>
      </c>
      <c r="L2" t="s">
        <v>2493</v>
      </c>
      <c r="M2" t="s">
        <v>2869</v>
      </c>
      <c r="O2" t="s">
        <v>2872</v>
      </c>
      <c r="P2" t="s">
        <v>2503</v>
      </c>
      <c r="Q2">
        <v>2007</v>
      </c>
      <c r="R2" t="s">
        <v>2630</v>
      </c>
      <c r="S2">
        <v>66</v>
      </c>
      <c r="T2">
        <v>40</v>
      </c>
      <c r="U2">
        <v>2</v>
      </c>
      <c r="V2" s="42">
        <f>S2/(S2+T2+U2)</f>
        <v>0.61111111111111116</v>
      </c>
      <c r="W2">
        <v>0.623</v>
      </c>
      <c r="X2">
        <v>9</v>
      </c>
      <c r="Y2">
        <v>3</v>
      </c>
    </row>
    <row r="3" spans="1:25" x14ac:dyDescent="0.45">
      <c r="A3" t="s">
        <v>2549</v>
      </c>
      <c r="B3">
        <v>2007</v>
      </c>
      <c r="C3" t="s">
        <v>2631</v>
      </c>
      <c r="D3">
        <v>57</v>
      </c>
      <c r="E3">
        <v>44</v>
      </c>
      <c r="F3">
        <v>2</v>
      </c>
      <c r="G3" s="42">
        <f t="shared" ref="G3:G66" si="0">D3/(D3+E3+F3)</f>
        <v>0.55339805825242716</v>
      </c>
      <c r="H3">
        <v>0.56399999999999995</v>
      </c>
      <c r="I3">
        <v>6.2</v>
      </c>
      <c r="J3">
        <v>2.1</v>
      </c>
      <c r="L3" t="s">
        <v>2495</v>
      </c>
      <c r="M3" t="s">
        <v>2870</v>
      </c>
      <c r="O3" t="s">
        <v>2897</v>
      </c>
      <c r="P3" t="s">
        <v>2549</v>
      </c>
      <c r="Q3">
        <v>2007</v>
      </c>
      <c r="R3" t="s">
        <v>2631</v>
      </c>
      <c r="S3">
        <v>57</v>
      </c>
      <c r="T3">
        <v>44</v>
      </c>
      <c r="U3">
        <v>2</v>
      </c>
      <c r="V3" s="42">
        <f t="shared" ref="V3:V66" si="1">S3/(S3+T3+U3)</f>
        <v>0.55339805825242716</v>
      </c>
      <c r="W3">
        <v>0.56399999999999995</v>
      </c>
      <c r="X3">
        <v>6.2</v>
      </c>
      <c r="Y3">
        <v>2.1</v>
      </c>
    </row>
    <row r="4" spans="1:25" x14ac:dyDescent="0.45">
      <c r="A4" t="s">
        <v>2513</v>
      </c>
      <c r="B4">
        <v>2007</v>
      </c>
      <c r="C4" t="s">
        <v>2632</v>
      </c>
      <c r="D4">
        <v>56</v>
      </c>
      <c r="E4">
        <v>36</v>
      </c>
      <c r="F4">
        <v>2</v>
      </c>
      <c r="G4" s="42">
        <f t="shared" si="0"/>
        <v>0.5957446808510638</v>
      </c>
      <c r="H4">
        <v>0.60899999999999999</v>
      </c>
      <c r="I4">
        <v>5.0999999999999996</v>
      </c>
      <c r="J4">
        <v>2.1</v>
      </c>
      <c r="L4" t="s">
        <v>2497</v>
      </c>
      <c r="M4" t="s">
        <v>2871</v>
      </c>
      <c r="O4" t="s">
        <v>2891</v>
      </c>
      <c r="P4" t="s">
        <v>2513</v>
      </c>
      <c r="Q4">
        <v>2007</v>
      </c>
      <c r="R4" t="s">
        <v>2632</v>
      </c>
      <c r="S4">
        <v>56</v>
      </c>
      <c r="T4">
        <v>36</v>
      </c>
      <c r="U4">
        <v>2</v>
      </c>
      <c r="V4" s="42">
        <f t="shared" si="1"/>
        <v>0.5957446808510638</v>
      </c>
      <c r="W4">
        <v>0.60899999999999999</v>
      </c>
      <c r="X4">
        <v>5.0999999999999996</v>
      </c>
      <c r="Y4">
        <v>2.1</v>
      </c>
    </row>
    <row r="5" spans="1:25" x14ac:dyDescent="0.45">
      <c r="A5" t="s">
        <v>2539</v>
      </c>
      <c r="B5">
        <v>2007</v>
      </c>
      <c r="C5" t="s">
        <v>2633</v>
      </c>
      <c r="D5">
        <v>55</v>
      </c>
      <c r="E5">
        <v>34</v>
      </c>
      <c r="F5">
        <v>3</v>
      </c>
      <c r="G5" s="42">
        <f t="shared" si="0"/>
        <v>0.59782608695652173</v>
      </c>
      <c r="H5">
        <v>0.61799999999999999</v>
      </c>
      <c r="I5">
        <v>5</v>
      </c>
      <c r="J5">
        <v>1.6</v>
      </c>
      <c r="L5" t="s">
        <v>2499</v>
      </c>
      <c r="M5" t="s">
        <v>2889</v>
      </c>
      <c r="O5" t="s">
        <v>2895</v>
      </c>
      <c r="P5" t="s">
        <v>2539</v>
      </c>
      <c r="Q5">
        <v>2007</v>
      </c>
      <c r="R5" t="s">
        <v>2633</v>
      </c>
      <c r="S5">
        <v>55</v>
      </c>
      <c r="T5">
        <v>34</v>
      </c>
      <c r="U5">
        <v>3</v>
      </c>
      <c r="V5" s="42">
        <f t="shared" si="1"/>
        <v>0.59782608695652173</v>
      </c>
      <c r="W5">
        <v>0.61799999999999999</v>
      </c>
      <c r="X5">
        <v>5</v>
      </c>
      <c r="Y5">
        <v>1.6</v>
      </c>
    </row>
    <row r="6" spans="1:25" x14ac:dyDescent="0.45">
      <c r="A6" t="s">
        <v>2541</v>
      </c>
      <c r="B6">
        <v>2007</v>
      </c>
      <c r="C6" t="s">
        <v>2634</v>
      </c>
      <c r="D6">
        <v>55</v>
      </c>
      <c r="E6">
        <v>43</v>
      </c>
      <c r="F6">
        <v>1</v>
      </c>
      <c r="G6" s="42">
        <f t="shared" si="0"/>
        <v>0.55555555555555558</v>
      </c>
      <c r="H6">
        <v>0.56100000000000005</v>
      </c>
      <c r="I6">
        <v>6.5</v>
      </c>
      <c r="J6">
        <v>1.2</v>
      </c>
      <c r="L6" t="s">
        <v>2501</v>
      </c>
      <c r="M6" t="s">
        <v>2890</v>
      </c>
      <c r="O6" t="s">
        <v>2886</v>
      </c>
      <c r="P6" t="s">
        <v>2541</v>
      </c>
      <c r="Q6">
        <v>2007</v>
      </c>
      <c r="R6" t="s">
        <v>2634</v>
      </c>
      <c r="S6">
        <v>55</v>
      </c>
      <c r="T6">
        <v>43</v>
      </c>
      <c r="U6">
        <v>1</v>
      </c>
      <c r="V6" s="42">
        <f t="shared" si="1"/>
        <v>0.55555555555555558</v>
      </c>
      <c r="W6">
        <v>0.56100000000000005</v>
      </c>
      <c r="X6">
        <v>6.5</v>
      </c>
      <c r="Y6">
        <v>1.2</v>
      </c>
    </row>
    <row r="7" spans="1:25" x14ac:dyDescent="0.45">
      <c r="A7" t="s">
        <v>2517</v>
      </c>
      <c r="B7">
        <v>2007</v>
      </c>
      <c r="C7" t="s">
        <v>2635</v>
      </c>
      <c r="D7">
        <v>51</v>
      </c>
      <c r="E7">
        <v>42</v>
      </c>
      <c r="F7">
        <v>1</v>
      </c>
      <c r="G7" s="42">
        <f t="shared" si="0"/>
        <v>0.54255319148936165</v>
      </c>
      <c r="H7">
        <v>0.54800000000000004</v>
      </c>
      <c r="I7">
        <v>6</v>
      </c>
      <c r="J7">
        <v>1.5</v>
      </c>
      <c r="L7" t="s">
        <v>2503</v>
      </c>
      <c r="M7" t="s">
        <v>2872</v>
      </c>
      <c r="O7" t="s">
        <v>2878</v>
      </c>
      <c r="P7" t="s">
        <v>2517</v>
      </c>
      <c r="Q7">
        <v>2007</v>
      </c>
      <c r="R7" t="s">
        <v>2635</v>
      </c>
      <c r="S7">
        <v>51</v>
      </c>
      <c r="T7">
        <v>42</v>
      </c>
      <c r="U7">
        <v>1</v>
      </c>
      <c r="V7" s="42">
        <f t="shared" si="1"/>
        <v>0.54255319148936165</v>
      </c>
      <c r="W7">
        <v>0.54800000000000004</v>
      </c>
      <c r="X7">
        <v>6</v>
      </c>
      <c r="Y7">
        <v>1.5</v>
      </c>
    </row>
    <row r="8" spans="1:25" x14ac:dyDescent="0.45">
      <c r="A8" t="s">
        <v>2515</v>
      </c>
      <c r="B8">
        <v>2007</v>
      </c>
      <c r="C8" t="s">
        <v>2636</v>
      </c>
      <c r="D8">
        <v>50</v>
      </c>
      <c r="E8">
        <v>36</v>
      </c>
      <c r="F8">
        <v>2</v>
      </c>
      <c r="G8" s="42">
        <f t="shared" si="0"/>
        <v>0.56818181818181823</v>
      </c>
      <c r="H8">
        <v>0.58099999999999996</v>
      </c>
      <c r="I8">
        <v>4.2</v>
      </c>
      <c r="J8">
        <v>1.2</v>
      </c>
      <c r="L8" t="s">
        <v>2505</v>
      </c>
      <c r="M8" t="s">
        <v>2873</v>
      </c>
      <c r="O8" t="s">
        <v>2877</v>
      </c>
      <c r="P8" t="s">
        <v>2515</v>
      </c>
      <c r="Q8">
        <v>2007</v>
      </c>
      <c r="R8" t="s">
        <v>2636</v>
      </c>
      <c r="S8">
        <v>50</v>
      </c>
      <c r="T8">
        <v>36</v>
      </c>
      <c r="U8">
        <v>2</v>
      </c>
      <c r="V8" s="42">
        <f t="shared" si="1"/>
        <v>0.56818181818181823</v>
      </c>
      <c r="W8">
        <v>0.58099999999999996</v>
      </c>
      <c r="X8">
        <v>4.2</v>
      </c>
      <c r="Y8">
        <v>1.2</v>
      </c>
    </row>
    <row r="9" spans="1:25" x14ac:dyDescent="0.45">
      <c r="A9" t="s">
        <v>2547</v>
      </c>
      <c r="B9">
        <v>2007</v>
      </c>
      <c r="C9" t="s">
        <v>2637</v>
      </c>
      <c r="D9">
        <v>48</v>
      </c>
      <c r="E9">
        <v>40</v>
      </c>
      <c r="F9">
        <v>0</v>
      </c>
      <c r="G9" s="42">
        <f t="shared" si="0"/>
        <v>0.54545454545454541</v>
      </c>
      <c r="H9">
        <v>0.54500000000000004</v>
      </c>
      <c r="I9">
        <v>-0.5</v>
      </c>
      <c r="J9">
        <v>0.4</v>
      </c>
      <c r="L9" t="s">
        <v>2507</v>
      </c>
      <c r="M9" t="s">
        <v>2874</v>
      </c>
      <c r="O9" t="s">
        <v>2888</v>
      </c>
      <c r="P9" t="s">
        <v>2547</v>
      </c>
      <c r="Q9">
        <v>2007</v>
      </c>
      <c r="R9" t="s">
        <v>2637</v>
      </c>
      <c r="S9">
        <v>48</v>
      </c>
      <c r="T9">
        <v>40</v>
      </c>
      <c r="U9">
        <v>0</v>
      </c>
      <c r="V9" s="42">
        <f t="shared" si="1"/>
        <v>0.54545454545454541</v>
      </c>
      <c r="W9">
        <v>0.54500000000000004</v>
      </c>
      <c r="X9">
        <v>-0.5</v>
      </c>
      <c r="Y9">
        <v>0.4</v>
      </c>
    </row>
    <row r="10" spans="1:25" x14ac:dyDescent="0.45">
      <c r="A10" t="s">
        <v>2533</v>
      </c>
      <c r="B10">
        <v>2007</v>
      </c>
      <c r="C10" t="s">
        <v>2638</v>
      </c>
      <c r="D10">
        <v>47</v>
      </c>
      <c r="E10">
        <v>48</v>
      </c>
      <c r="F10">
        <v>0</v>
      </c>
      <c r="G10" s="42">
        <f t="shared" si="0"/>
        <v>0.49473684210526314</v>
      </c>
      <c r="H10">
        <v>0.495</v>
      </c>
      <c r="I10">
        <v>0</v>
      </c>
      <c r="J10">
        <v>-0.1</v>
      </c>
      <c r="L10" t="s">
        <v>2509</v>
      </c>
      <c r="M10" t="s">
        <v>2875</v>
      </c>
      <c r="O10" t="s">
        <v>2883</v>
      </c>
      <c r="P10" t="s">
        <v>2533</v>
      </c>
      <c r="Q10">
        <v>2007</v>
      </c>
      <c r="R10" t="s">
        <v>2638</v>
      </c>
      <c r="S10">
        <v>47</v>
      </c>
      <c r="T10">
        <v>48</v>
      </c>
      <c r="U10">
        <v>0</v>
      </c>
      <c r="V10" s="42">
        <f t="shared" si="1"/>
        <v>0.49473684210526314</v>
      </c>
      <c r="W10">
        <v>0.495</v>
      </c>
      <c r="X10">
        <v>0</v>
      </c>
      <c r="Y10">
        <v>-0.1</v>
      </c>
    </row>
    <row r="11" spans="1:25" x14ac:dyDescent="0.45">
      <c r="A11" t="s">
        <v>2529</v>
      </c>
      <c r="B11">
        <v>2007</v>
      </c>
      <c r="C11" t="s">
        <v>2639</v>
      </c>
      <c r="D11">
        <v>45</v>
      </c>
      <c r="E11">
        <v>40</v>
      </c>
      <c r="F11">
        <v>3</v>
      </c>
      <c r="G11" s="42">
        <f t="shared" si="0"/>
        <v>0.51136363636363635</v>
      </c>
      <c r="H11">
        <v>0.52900000000000003</v>
      </c>
      <c r="I11">
        <v>-0.1</v>
      </c>
      <c r="J11">
        <v>2.1</v>
      </c>
      <c r="L11" t="s">
        <v>2511</v>
      </c>
      <c r="M11" t="s">
        <v>2876</v>
      </c>
      <c r="O11" t="s">
        <v>2881</v>
      </c>
      <c r="P11" t="s">
        <v>2529</v>
      </c>
      <c r="Q11">
        <v>2007</v>
      </c>
      <c r="R11" t="s">
        <v>2639</v>
      </c>
      <c r="S11">
        <v>45</v>
      </c>
      <c r="T11">
        <v>40</v>
      </c>
      <c r="U11">
        <v>3</v>
      </c>
      <c r="V11" s="42">
        <f t="shared" si="1"/>
        <v>0.51136363636363635</v>
      </c>
      <c r="W11">
        <v>0.52900000000000003</v>
      </c>
      <c r="X11">
        <v>-0.1</v>
      </c>
      <c r="Y11">
        <v>2.1</v>
      </c>
    </row>
    <row r="12" spans="1:25" x14ac:dyDescent="0.45">
      <c r="A12" t="s">
        <v>2493</v>
      </c>
      <c r="B12">
        <v>2007</v>
      </c>
      <c r="C12" t="s">
        <v>2640</v>
      </c>
      <c r="D12">
        <v>45</v>
      </c>
      <c r="E12">
        <v>51</v>
      </c>
      <c r="F12">
        <v>3</v>
      </c>
      <c r="G12" s="42">
        <f t="shared" si="0"/>
        <v>0.45454545454545453</v>
      </c>
      <c r="H12">
        <v>0.46899999999999997</v>
      </c>
      <c r="I12">
        <v>3.8</v>
      </c>
      <c r="J12">
        <v>-0.9</v>
      </c>
      <c r="L12" t="s">
        <v>2513</v>
      </c>
      <c r="M12" t="s">
        <v>2891</v>
      </c>
      <c r="O12" t="s">
        <v>2869</v>
      </c>
      <c r="P12" t="s">
        <v>2493</v>
      </c>
      <c r="Q12">
        <v>2007</v>
      </c>
      <c r="R12" t="s">
        <v>2640</v>
      </c>
      <c r="S12">
        <v>45</v>
      </c>
      <c r="T12">
        <v>51</v>
      </c>
      <c r="U12">
        <v>3</v>
      </c>
      <c r="V12" s="42">
        <f t="shared" si="1"/>
        <v>0.45454545454545453</v>
      </c>
      <c r="W12">
        <v>0.46899999999999997</v>
      </c>
      <c r="X12">
        <v>3.8</v>
      </c>
      <c r="Y12">
        <v>-0.9</v>
      </c>
    </row>
    <row r="13" spans="1:25" x14ac:dyDescent="0.45">
      <c r="A13" t="s">
        <v>2543</v>
      </c>
      <c r="B13">
        <v>2007</v>
      </c>
      <c r="C13" t="s">
        <v>2641</v>
      </c>
      <c r="D13">
        <v>44</v>
      </c>
      <c r="E13">
        <v>37</v>
      </c>
      <c r="F13">
        <v>1</v>
      </c>
      <c r="G13" s="42">
        <f t="shared" si="0"/>
        <v>0.53658536585365857</v>
      </c>
      <c r="H13">
        <v>0.54300000000000004</v>
      </c>
      <c r="I13">
        <v>-2.2999999999999998</v>
      </c>
      <c r="J13">
        <v>0.9</v>
      </c>
      <c r="L13" t="s">
        <v>2515</v>
      </c>
      <c r="M13" t="s">
        <v>2877</v>
      </c>
      <c r="O13" t="s">
        <v>2887</v>
      </c>
      <c r="P13" t="s">
        <v>2543</v>
      </c>
      <c r="Q13">
        <v>2007</v>
      </c>
      <c r="R13" t="s">
        <v>2641</v>
      </c>
      <c r="S13">
        <v>44</v>
      </c>
      <c r="T13">
        <v>37</v>
      </c>
      <c r="U13">
        <v>1</v>
      </c>
      <c r="V13" s="42">
        <f t="shared" si="1"/>
        <v>0.53658536585365857</v>
      </c>
      <c r="W13">
        <v>0.54300000000000004</v>
      </c>
      <c r="X13">
        <v>-2.2999999999999998</v>
      </c>
      <c r="Y13">
        <v>0.9</v>
      </c>
    </row>
    <row r="14" spans="1:25" x14ac:dyDescent="0.45">
      <c r="A14" t="s">
        <v>2495</v>
      </c>
      <c r="B14">
        <v>2007</v>
      </c>
      <c r="C14" t="s">
        <v>2642</v>
      </c>
      <c r="D14">
        <v>44</v>
      </c>
      <c r="E14">
        <v>42</v>
      </c>
      <c r="F14">
        <v>0</v>
      </c>
      <c r="G14" s="42">
        <f t="shared" si="0"/>
        <v>0.51162790697674421</v>
      </c>
      <c r="H14">
        <v>0.51200000000000001</v>
      </c>
      <c r="I14">
        <v>2.9</v>
      </c>
      <c r="J14">
        <v>-0.5</v>
      </c>
      <c r="L14" t="s">
        <v>2517</v>
      </c>
      <c r="M14" t="s">
        <v>2878</v>
      </c>
      <c r="O14" t="s">
        <v>2870</v>
      </c>
      <c r="P14" t="s">
        <v>2495</v>
      </c>
      <c r="Q14">
        <v>2007</v>
      </c>
      <c r="R14" t="s">
        <v>2642</v>
      </c>
      <c r="S14">
        <v>44</v>
      </c>
      <c r="T14">
        <v>42</v>
      </c>
      <c r="U14">
        <v>0</v>
      </c>
      <c r="V14" s="42">
        <f t="shared" si="1"/>
        <v>0.51162790697674421</v>
      </c>
      <c r="W14">
        <v>0.51200000000000001</v>
      </c>
      <c r="X14">
        <v>2.9</v>
      </c>
      <c r="Y14">
        <v>-0.5</v>
      </c>
    </row>
    <row r="15" spans="1:25" x14ac:dyDescent="0.45">
      <c r="A15" t="s">
        <v>2519</v>
      </c>
      <c r="B15">
        <v>2007</v>
      </c>
      <c r="C15" t="s">
        <v>2643</v>
      </c>
      <c r="D15">
        <v>43</v>
      </c>
      <c r="E15">
        <v>39</v>
      </c>
      <c r="F15">
        <v>0</v>
      </c>
      <c r="G15" s="42">
        <f t="shared" si="0"/>
        <v>0.52439024390243905</v>
      </c>
      <c r="H15">
        <v>0.52400000000000002</v>
      </c>
      <c r="I15">
        <v>-1</v>
      </c>
      <c r="J15">
        <v>1.2</v>
      </c>
      <c r="L15" t="s">
        <v>2519</v>
      </c>
      <c r="M15" t="s">
        <v>2879</v>
      </c>
      <c r="O15" t="s">
        <v>2879</v>
      </c>
      <c r="P15" t="s">
        <v>2519</v>
      </c>
      <c r="Q15">
        <v>2007</v>
      </c>
      <c r="R15" t="s">
        <v>2643</v>
      </c>
      <c r="S15">
        <v>43</v>
      </c>
      <c r="T15">
        <v>39</v>
      </c>
      <c r="U15">
        <v>0</v>
      </c>
      <c r="V15" s="42">
        <f t="shared" si="1"/>
        <v>0.52439024390243905</v>
      </c>
      <c r="W15">
        <v>0.52400000000000002</v>
      </c>
      <c r="X15">
        <v>-1</v>
      </c>
      <c r="Y15">
        <v>1.2</v>
      </c>
    </row>
    <row r="16" spans="1:25" x14ac:dyDescent="0.45">
      <c r="A16" t="s">
        <v>2523</v>
      </c>
      <c r="B16">
        <v>2007</v>
      </c>
      <c r="C16" t="s">
        <v>2644</v>
      </c>
      <c r="D16">
        <v>41</v>
      </c>
      <c r="E16">
        <v>42</v>
      </c>
      <c r="F16">
        <v>4</v>
      </c>
      <c r="G16" s="42">
        <f t="shared" si="0"/>
        <v>0.47126436781609193</v>
      </c>
      <c r="H16">
        <v>0.49399999999999999</v>
      </c>
      <c r="I16">
        <v>4.5999999999999996</v>
      </c>
      <c r="J16">
        <v>-1.3</v>
      </c>
      <c r="L16" t="s">
        <v>2521</v>
      </c>
      <c r="M16" t="s">
        <v>2892</v>
      </c>
      <c r="O16" t="s">
        <v>2893</v>
      </c>
      <c r="P16" t="s">
        <v>2523</v>
      </c>
      <c r="Q16">
        <v>2007</v>
      </c>
      <c r="R16" t="s">
        <v>2644</v>
      </c>
      <c r="S16">
        <v>41</v>
      </c>
      <c r="T16">
        <v>42</v>
      </c>
      <c r="U16">
        <v>4</v>
      </c>
      <c r="V16" s="42">
        <f t="shared" si="1"/>
        <v>0.47126436781609193</v>
      </c>
      <c r="W16">
        <v>0.49399999999999999</v>
      </c>
      <c r="X16">
        <v>4.5999999999999996</v>
      </c>
      <c r="Y16">
        <v>-1.3</v>
      </c>
    </row>
    <row r="17" spans="1:25" x14ac:dyDescent="0.45">
      <c r="A17" t="s">
        <v>2509</v>
      </c>
      <c r="B17">
        <v>2007</v>
      </c>
      <c r="C17" t="s">
        <v>2645</v>
      </c>
      <c r="D17">
        <v>41</v>
      </c>
      <c r="E17">
        <v>45</v>
      </c>
      <c r="F17">
        <v>1</v>
      </c>
      <c r="G17" s="42">
        <f t="shared" si="0"/>
        <v>0.47126436781609193</v>
      </c>
      <c r="H17">
        <v>0.47699999999999998</v>
      </c>
      <c r="I17">
        <v>2.5</v>
      </c>
      <c r="J17">
        <v>1</v>
      </c>
      <c r="L17" t="s">
        <v>2523</v>
      </c>
      <c r="M17" t="s">
        <v>2893</v>
      </c>
      <c r="O17" t="s">
        <v>2875</v>
      </c>
      <c r="P17" t="s">
        <v>2509</v>
      </c>
      <c r="Q17">
        <v>2007</v>
      </c>
      <c r="R17" t="s">
        <v>2645</v>
      </c>
      <c r="S17">
        <v>41</v>
      </c>
      <c r="T17">
        <v>45</v>
      </c>
      <c r="U17">
        <v>1</v>
      </c>
      <c r="V17" s="42">
        <f t="shared" si="1"/>
        <v>0.47126436781609193</v>
      </c>
      <c r="W17">
        <v>0.47699999999999998</v>
      </c>
      <c r="X17">
        <v>2.5</v>
      </c>
      <c r="Y17">
        <v>1</v>
      </c>
    </row>
    <row r="18" spans="1:25" x14ac:dyDescent="0.45">
      <c r="A18" t="s">
        <v>2537</v>
      </c>
      <c r="B18">
        <v>2007</v>
      </c>
      <c r="C18" t="s">
        <v>2646</v>
      </c>
      <c r="D18">
        <v>40</v>
      </c>
      <c r="E18">
        <v>48</v>
      </c>
      <c r="F18">
        <v>1</v>
      </c>
      <c r="G18" s="42">
        <f t="shared" si="0"/>
        <v>0.449438202247191</v>
      </c>
      <c r="H18">
        <v>0.45500000000000002</v>
      </c>
      <c r="I18">
        <v>-2.6</v>
      </c>
      <c r="J18">
        <v>-0.5</v>
      </c>
      <c r="L18" t="s">
        <v>2525</v>
      </c>
      <c r="M18" t="s">
        <v>2880</v>
      </c>
      <c r="O18" t="s">
        <v>2885</v>
      </c>
      <c r="P18" t="s">
        <v>2537</v>
      </c>
      <c r="Q18">
        <v>2007</v>
      </c>
      <c r="R18" t="s">
        <v>2646</v>
      </c>
      <c r="S18">
        <v>40</v>
      </c>
      <c r="T18">
        <v>48</v>
      </c>
      <c r="U18">
        <v>1</v>
      </c>
      <c r="V18" s="42">
        <f t="shared" si="1"/>
        <v>0.449438202247191</v>
      </c>
      <c r="W18">
        <v>0.45500000000000002</v>
      </c>
      <c r="X18">
        <v>-2.6</v>
      </c>
      <c r="Y18">
        <v>-0.5</v>
      </c>
    </row>
    <row r="19" spans="1:25" x14ac:dyDescent="0.45">
      <c r="A19" t="s">
        <v>2499</v>
      </c>
      <c r="B19">
        <v>2007</v>
      </c>
      <c r="C19" t="s">
        <v>2647</v>
      </c>
      <c r="D19">
        <v>39</v>
      </c>
      <c r="E19">
        <v>40</v>
      </c>
      <c r="F19">
        <v>3</v>
      </c>
      <c r="G19" s="42">
        <f t="shared" si="0"/>
        <v>0.47560975609756095</v>
      </c>
      <c r="H19">
        <v>0.49399999999999999</v>
      </c>
      <c r="I19">
        <v>-8.8000000000000007</v>
      </c>
      <c r="J19">
        <v>-1.2</v>
      </c>
      <c r="L19" t="s">
        <v>2527</v>
      </c>
      <c r="M19" t="s">
        <v>2894</v>
      </c>
      <c r="O19" t="s">
        <v>2889</v>
      </c>
      <c r="P19" t="s">
        <v>2499</v>
      </c>
      <c r="Q19">
        <v>2007</v>
      </c>
      <c r="R19" t="s">
        <v>2647</v>
      </c>
      <c r="S19">
        <v>39</v>
      </c>
      <c r="T19">
        <v>40</v>
      </c>
      <c r="U19">
        <v>3</v>
      </c>
      <c r="V19" s="42">
        <f t="shared" si="1"/>
        <v>0.47560975609756095</v>
      </c>
      <c r="W19">
        <v>0.49399999999999999</v>
      </c>
      <c r="X19">
        <v>-8.8000000000000007</v>
      </c>
      <c r="Y19">
        <v>-1.2</v>
      </c>
    </row>
    <row r="20" spans="1:25" x14ac:dyDescent="0.45">
      <c r="A20" t="s">
        <v>2551</v>
      </c>
      <c r="B20">
        <v>2007</v>
      </c>
      <c r="C20" t="s">
        <v>2648</v>
      </c>
      <c r="D20">
        <v>39</v>
      </c>
      <c r="E20">
        <v>42</v>
      </c>
      <c r="F20">
        <v>1</v>
      </c>
      <c r="G20" s="42">
        <f t="shared" si="0"/>
        <v>0.47560975609756095</v>
      </c>
      <c r="H20">
        <v>0.48099999999999998</v>
      </c>
      <c r="I20">
        <v>-6.8</v>
      </c>
      <c r="J20">
        <v>-0.5</v>
      </c>
      <c r="L20" t="s">
        <v>2529</v>
      </c>
      <c r="M20" t="s">
        <v>2881</v>
      </c>
      <c r="O20" t="s">
        <v>2898</v>
      </c>
      <c r="P20" t="s">
        <v>2551</v>
      </c>
      <c r="Q20">
        <v>2007</v>
      </c>
      <c r="R20" t="s">
        <v>2648</v>
      </c>
      <c r="S20">
        <v>39</v>
      </c>
      <c r="T20">
        <v>42</v>
      </c>
      <c r="U20">
        <v>1</v>
      </c>
      <c r="V20" s="42">
        <f t="shared" si="1"/>
        <v>0.47560975609756095</v>
      </c>
      <c r="W20">
        <v>0.48099999999999998</v>
      </c>
      <c r="X20">
        <v>-6.8</v>
      </c>
      <c r="Y20">
        <v>-0.5</v>
      </c>
    </row>
    <row r="21" spans="1:25" x14ac:dyDescent="0.45">
      <c r="A21" t="s">
        <v>2507</v>
      </c>
      <c r="B21">
        <v>2007</v>
      </c>
      <c r="C21" t="s">
        <v>2648</v>
      </c>
      <c r="D21">
        <v>39</v>
      </c>
      <c r="E21">
        <v>42</v>
      </c>
      <c r="F21">
        <v>1</v>
      </c>
      <c r="G21" s="42">
        <f t="shared" si="0"/>
        <v>0.47560975609756095</v>
      </c>
      <c r="H21">
        <v>0.48099999999999998</v>
      </c>
      <c r="I21">
        <v>-1.4</v>
      </c>
      <c r="J21">
        <v>0.5</v>
      </c>
      <c r="L21" t="s">
        <v>2531</v>
      </c>
      <c r="M21" t="s">
        <v>2882</v>
      </c>
      <c r="O21" t="s">
        <v>2874</v>
      </c>
      <c r="P21" t="s">
        <v>2507</v>
      </c>
      <c r="Q21">
        <v>2007</v>
      </c>
      <c r="R21" t="s">
        <v>2648</v>
      </c>
      <c r="S21">
        <v>39</v>
      </c>
      <c r="T21">
        <v>42</v>
      </c>
      <c r="U21">
        <v>1</v>
      </c>
      <c r="V21" s="42">
        <f t="shared" si="1"/>
        <v>0.47560975609756095</v>
      </c>
      <c r="W21">
        <v>0.48099999999999998</v>
      </c>
      <c r="X21">
        <v>-1.4</v>
      </c>
      <c r="Y21">
        <v>0.5</v>
      </c>
    </row>
    <row r="22" spans="1:25" x14ac:dyDescent="0.45">
      <c r="A22" t="s">
        <v>2521</v>
      </c>
      <c r="B22">
        <v>2007</v>
      </c>
      <c r="C22" t="s">
        <v>2649</v>
      </c>
      <c r="D22">
        <v>37</v>
      </c>
      <c r="E22">
        <v>44</v>
      </c>
      <c r="F22">
        <v>1</v>
      </c>
      <c r="G22" s="42">
        <f t="shared" si="0"/>
        <v>0.45121951219512196</v>
      </c>
      <c r="H22">
        <v>0.45700000000000002</v>
      </c>
      <c r="I22">
        <v>-6.6</v>
      </c>
      <c r="J22">
        <v>-1.3</v>
      </c>
      <c r="L22" t="s">
        <v>2533</v>
      </c>
      <c r="M22" t="s">
        <v>2883</v>
      </c>
      <c r="O22" t="s">
        <v>2892</v>
      </c>
      <c r="P22" t="s">
        <v>2521</v>
      </c>
      <c r="Q22">
        <v>2007</v>
      </c>
      <c r="R22" t="s">
        <v>2649</v>
      </c>
      <c r="S22">
        <v>37</v>
      </c>
      <c r="T22">
        <v>44</v>
      </c>
      <c r="U22">
        <v>1</v>
      </c>
      <c r="V22" s="42">
        <f t="shared" si="1"/>
        <v>0.45121951219512196</v>
      </c>
      <c r="W22">
        <v>0.45700000000000002</v>
      </c>
      <c r="X22">
        <v>-6.6</v>
      </c>
      <c r="Y22">
        <v>-1.3</v>
      </c>
    </row>
    <row r="23" spans="1:25" x14ac:dyDescent="0.45">
      <c r="A23" t="s">
        <v>2505</v>
      </c>
      <c r="B23">
        <v>2007</v>
      </c>
      <c r="C23" t="s">
        <v>2650</v>
      </c>
      <c r="D23">
        <v>37</v>
      </c>
      <c r="E23">
        <v>46</v>
      </c>
      <c r="F23">
        <v>4</v>
      </c>
      <c r="G23" s="42">
        <f t="shared" si="0"/>
        <v>0.42528735632183906</v>
      </c>
      <c r="H23">
        <v>0.44600000000000001</v>
      </c>
      <c r="I23">
        <v>3.8</v>
      </c>
      <c r="J23">
        <v>-1.5</v>
      </c>
      <c r="L23" t="s">
        <v>2535</v>
      </c>
      <c r="M23" t="s">
        <v>2884</v>
      </c>
      <c r="O23" t="s">
        <v>2873</v>
      </c>
      <c r="P23" t="s">
        <v>2505</v>
      </c>
      <c r="Q23">
        <v>2007</v>
      </c>
      <c r="R23" t="s">
        <v>2650</v>
      </c>
      <c r="S23">
        <v>37</v>
      </c>
      <c r="T23">
        <v>46</v>
      </c>
      <c r="U23">
        <v>4</v>
      </c>
      <c r="V23" s="42">
        <f t="shared" si="1"/>
        <v>0.42528735632183906</v>
      </c>
      <c r="W23">
        <v>0.44600000000000001</v>
      </c>
      <c r="X23">
        <v>3.8</v>
      </c>
      <c r="Y23">
        <v>-1.5</v>
      </c>
    </row>
    <row r="24" spans="1:25" x14ac:dyDescent="0.45">
      <c r="A24" t="s">
        <v>2525</v>
      </c>
      <c r="B24">
        <v>2007</v>
      </c>
      <c r="C24" t="s">
        <v>2651</v>
      </c>
      <c r="D24">
        <v>36</v>
      </c>
      <c r="E24">
        <v>46</v>
      </c>
      <c r="F24">
        <v>0</v>
      </c>
      <c r="G24" s="42">
        <f t="shared" si="0"/>
        <v>0.43902439024390244</v>
      </c>
      <c r="H24">
        <v>0.439</v>
      </c>
      <c r="I24">
        <v>-3.1</v>
      </c>
      <c r="J24">
        <v>-2.2000000000000002</v>
      </c>
      <c r="L24" t="s">
        <v>2537</v>
      </c>
      <c r="M24" t="s">
        <v>2885</v>
      </c>
      <c r="O24" t="s">
        <v>2880</v>
      </c>
      <c r="P24" t="s">
        <v>2525</v>
      </c>
      <c r="Q24">
        <v>2007</v>
      </c>
      <c r="R24" t="s">
        <v>2651</v>
      </c>
      <c r="S24">
        <v>36</v>
      </c>
      <c r="T24">
        <v>46</v>
      </c>
      <c r="U24">
        <v>0</v>
      </c>
      <c r="V24" s="42">
        <f t="shared" si="1"/>
        <v>0.43902439024390244</v>
      </c>
      <c r="W24">
        <v>0.439</v>
      </c>
      <c r="X24">
        <v>-3.1</v>
      </c>
      <c r="Y24">
        <v>-2.2000000000000002</v>
      </c>
    </row>
    <row r="25" spans="1:25" x14ac:dyDescent="0.45">
      <c r="A25" t="s">
        <v>2535</v>
      </c>
      <c r="B25">
        <v>2007</v>
      </c>
      <c r="C25" t="s">
        <v>2652</v>
      </c>
      <c r="D25">
        <v>35</v>
      </c>
      <c r="E25">
        <v>45</v>
      </c>
      <c r="F25">
        <v>2</v>
      </c>
      <c r="G25" s="42">
        <f t="shared" si="0"/>
        <v>0.42682926829268292</v>
      </c>
      <c r="H25">
        <v>0.438</v>
      </c>
      <c r="I25">
        <v>-4.4000000000000004</v>
      </c>
      <c r="J25">
        <v>-0.8</v>
      </c>
      <c r="L25" t="s">
        <v>2539</v>
      </c>
      <c r="M25" t="s">
        <v>2895</v>
      </c>
      <c r="O25" t="s">
        <v>2884</v>
      </c>
      <c r="P25" t="s">
        <v>2535</v>
      </c>
      <c r="Q25">
        <v>2007</v>
      </c>
      <c r="R25" t="s">
        <v>2652</v>
      </c>
      <c r="S25">
        <v>35</v>
      </c>
      <c r="T25">
        <v>45</v>
      </c>
      <c r="U25">
        <v>2</v>
      </c>
      <c r="V25" s="42">
        <f t="shared" si="1"/>
        <v>0.42682926829268292</v>
      </c>
      <c r="W25">
        <v>0.438</v>
      </c>
      <c r="X25">
        <v>-4.4000000000000004</v>
      </c>
      <c r="Y25">
        <v>-0.8</v>
      </c>
    </row>
    <row r="26" spans="1:25" x14ac:dyDescent="0.45">
      <c r="A26" t="s">
        <v>2511</v>
      </c>
      <c r="B26">
        <v>2007</v>
      </c>
      <c r="C26" t="s">
        <v>2653</v>
      </c>
      <c r="D26">
        <v>35</v>
      </c>
      <c r="E26">
        <v>46</v>
      </c>
      <c r="F26">
        <v>1</v>
      </c>
      <c r="G26" s="42">
        <f t="shared" si="0"/>
        <v>0.42682926829268292</v>
      </c>
      <c r="H26">
        <v>0.432</v>
      </c>
      <c r="I26">
        <v>-6.2</v>
      </c>
      <c r="J26">
        <v>-0.8</v>
      </c>
      <c r="L26" t="s">
        <v>2541</v>
      </c>
      <c r="M26" t="s">
        <v>2886</v>
      </c>
      <c r="O26" t="s">
        <v>2876</v>
      </c>
      <c r="P26" t="s">
        <v>2511</v>
      </c>
      <c r="Q26">
        <v>2007</v>
      </c>
      <c r="R26" t="s">
        <v>2653</v>
      </c>
      <c r="S26">
        <v>35</v>
      </c>
      <c r="T26">
        <v>46</v>
      </c>
      <c r="U26">
        <v>1</v>
      </c>
      <c r="V26" s="42">
        <f t="shared" si="1"/>
        <v>0.42682926829268292</v>
      </c>
      <c r="W26">
        <v>0.432</v>
      </c>
      <c r="X26">
        <v>-6.2</v>
      </c>
      <c r="Y26">
        <v>-0.8</v>
      </c>
    </row>
    <row r="27" spans="1:25" x14ac:dyDescent="0.45">
      <c r="A27" t="s">
        <v>2497</v>
      </c>
      <c r="B27">
        <v>2007</v>
      </c>
      <c r="C27" t="s">
        <v>2653</v>
      </c>
      <c r="D27">
        <v>35</v>
      </c>
      <c r="E27">
        <v>46</v>
      </c>
      <c r="F27">
        <v>1</v>
      </c>
      <c r="G27" s="42">
        <f t="shared" si="0"/>
        <v>0.42682926829268292</v>
      </c>
      <c r="H27">
        <v>0.432</v>
      </c>
      <c r="I27">
        <v>-8.6</v>
      </c>
      <c r="J27">
        <v>-2.7</v>
      </c>
      <c r="L27" t="s">
        <v>2543</v>
      </c>
      <c r="M27" t="s">
        <v>2887</v>
      </c>
      <c r="O27" t="s">
        <v>2871</v>
      </c>
      <c r="P27" t="s">
        <v>2497</v>
      </c>
      <c r="Q27">
        <v>2007</v>
      </c>
      <c r="R27" t="s">
        <v>2653</v>
      </c>
      <c r="S27">
        <v>35</v>
      </c>
      <c r="T27">
        <v>46</v>
      </c>
      <c r="U27">
        <v>1</v>
      </c>
      <c r="V27" s="42">
        <f t="shared" si="1"/>
        <v>0.42682926829268292</v>
      </c>
      <c r="W27">
        <v>0.432</v>
      </c>
      <c r="X27">
        <v>-8.6</v>
      </c>
      <c r="Y27">
        <v>-2.7</v>
      </c>
    </row>
    <row r="28" spans="1:25" x14ac:dyDescent="0.45">
      <c r="A28" t="s">
        <v>2531</v>
      </c>
      <c r="B28">
        <v>2007</v>
      </c>
      <c r="C28" t="s">
        <v>2654</v>
      </c>
      <c r="D28">
        <v>35</v>
      </c>
      <c r="E28">
        <v>47</v>
      </c>
      <c r="F28">
        <v>0</v>
      </c>
      <c r="G28" s="42">
        <f t="shared" si="0"/>
        <v>0.42682926829268292</v>
      </c>
      <c r="H28">
        <v>0.42699999999999999</v>
      </c>
      <c r="I28">
        <v>-6.9</v>
      </c>
      <c r="J28">
        <v>-2.9</v>
      </c>
      <c r="L28" t="s">
        <v>2545</v>
      </c>
      <c r="M28" t="s">
        <v>2896</v>
      </c>
      <c r="O28" t="s">
        <v>2882</v>
      </c>
      <c r="P28" t="s">
        <v>2531</v>
      </c>
      <c r="Q28">
        <v>2007</v>
      </c>
      <c r="R28" t="s">
        <v>2654</v>
      </c>
      <c r="S28">
        <v>35</v>
      </c>
      <c r="T28">
        <v>47</v>
      </c>
      <c r="U28">
        <v>0</v>
      </c>
      <c r="V28" s="42">
        <f t="shared" si="1"/>
        <v>0.42682926829268292</v>
      </c>
      <c r="W28">
        <v>0.42699999999999999</v>
      </c>
      <c r="X28">
        <v>-6.9</v>
      </c>
      <c r="Y28">
        <v>-2.9</v>
      </c>
    </row>
    <row r="29" spans="1:25" x14ac:dyDescent="0.45">
      <c r="A29" t="s">
        <v>2501</v>
      </c>
      <c r="B29">
        <v>2007</v>
      </c>
      <c r="C29" t="s">
        <v>2655</v>
      </c>
      <c r="D29">
        <v>34</v>
      </c>
      <c r="E29">
        <v>48</v>
      </c>
      <c r="F29">
        <v>0</v>
      </c>
      <c r="G29" s="42">
        <f t="shared" si="0"/>
        <v>0.41463414634146339</v>
      </c>
      <c r="H29">
        <v>0.41499999999999998</v>
      </c>
      <c r="I29">
        <v>2.2000000000000002</v>
      </c>
      <c r="J29">
        <v>-0.3</v>
      </c>
      <c r="L29" t="s">
        <v>2547</v>
      </c>
      <c r="M29" t="s">
        <v>2888</v>
      </c>
      <c r="O29" t="s">
        <v>2890</v>
      </c>
      <c r="P29" t="s">
        <v>2501</v>
      </c>
      <c r="Q29">
        <v>2007</v>
      </c>
      <c r="R29" t="s">
        <v>2655</v>
      </c>
      <c r="S29">
        <v>34</v>
      </c>
      <c r="T29">
        <v>48</v>
      </c>
      <c r="U29">
        <v>0</v>
      </c>
      <c r="V29" s="42">
        <f t="shared" si="1"/>
        <v>0.41463414634146339</v>
      </c>
      <c r="W29">
        <v>0.41499999999999998</v>
      </c>
      <c r="X29">
        <v>2.2000000000000002</v>
      </c>
      <c r="Y29">
        <v>-0.3</v>
      </c>
    </row>
    <row r="30" spans="1:25" x14ac:dyDescent="0.45">
      <c r="A30" t="s">
        <v>2527</v>
      </c>
      <c r="B30">
        <v>2007</v>
      </c>
      <c r="C30" t="s">
        <v>2656</v>
      </c>
      <c r="D30">
        <v>33</v>
      </c>
      <c r="E30">
        <v>47</v>
      </c>
      <c r="F30">
        <v>2</v>
      </c>
      <c r="G30" s="42">
        <f t="shared" si="0"/>
        <v>0.40243902439024393</v>
      </c>
      <c r="H30">
        <v>0.41199999999999998</v>
      </c>
      <c r="I30">
        <v>-5.0999999999999996</v>
      </c>
      <c r="J30">
        <v>-2.8</v>
      </c>
      <c r="L30" t="s">
        <v>2549</v>
      </c>
      <c r="M30" t="s">
        <v>2897</v>
      </c>
      <c r="O30" t="s">
        <v>2894</v>
      </c>
      <c r="P30" t="s">
        <v>2527</v>
      </c>
      <c r="Q30">
        <v>2007</v>
      </c>
      <c r="R30" t="s">
        <v>2656</v>
      </c>
      <c r="S30">
        <v>33</v>
      </c>
      <c r="T30">
        <v>47</v>
      </c>
      <c r="U30">
        <v>2</v>
      </c>
      <c r="V30" s="42">
        <f t="shared" si="1"/>
        <v>0.40243902439024393</v>
      </c>
      <c r="W30">
        <v>0.41199999999999998</v>
      </c>
      <c r="X30">
        <v>-5.0999999999999996</v>
      </c>
      <c r="Y30">
        <v>-2.8</v>
      </c>
    </row>
    <row r="31" spans="1:25" x14ac:dyDescent="0.45">
      <c r="A31" t="s">
        <v>2545</v>
      </c>
      <c r="B31">
        <v>2007</v>
      </c>
      <c r="C31" t="s">
        <v>2657</v>
      </c>
      <c r="D31">
        <v>33</v>
      </c>
      <c r="E31">
        <v>49</v>
      </c>
      <c r="F31">
        <v>0</v>
      </c>
      <c r="G31" s="42">
        <f t="shared" si="0"/>
        <v>0.40243902439024393</v>
      </c>
      <c r="H31">
        <v>0.40200000000000002</v>
      </c>
      <c r="I31">
        <v>-7.3</v>
      </c>
      <c r="J31">
        <v>-0.9</v>
      </c>
      <c r="L31" t="s">
        <v>2551</v>
      </c>
      <c r="M31" t="s">
        <v>2898</v>
      </c>
      <c r="O31" t="s">
        <v>2896</v>
      </c>
      <c r="P31" t="s">
        <v>2545</v>
      </c>
      <c r="Q31">
        <v>2007</v>
      </c>
      <c r="R31" t="s">
        <v>2657</v>
      </c>
      <c r="S31">
        <v>33</v>
      </c>
      <c r="T31">
        <v>49</v>
      </c>
      <c r="U31">
        <v>0</v>
      </c>
      <c r="V31" s="42">
        <f t="shared" si="1"/>
        <v>0.40243902439024393</v>
      </c>
      <c r="W31">
        <v>0.40200000000000002</v>
      </c>
      <c r="X31">
        <v>-7.3</v>
      </c>
      <c r="Y31">
        <v>-0.9</v>
      </c>
    </row>
    <row r="32" spans="1:25" x14ac:dyDescent="0.45">
      <c r="A32" t="s">
        <v>2533</v>
      </c>
      <c r="B32">
        <v>2008</v>
      </c>
      <c r="C32" t="s">
        <v>2658</v>
      </c>
      <c r="D32">
        <v>58</v>
      </c>
      <c r="E32">
        <v>37</v>
      </c>
      <c r="F32">
        <v>1</v>
      </c>
      <c r="G32" s="42">
        <f t="shared" si="0"/>
        <v>0.60416666666666663</v>
      </c>
      <c r="H32">
        <v>0.61099999999999999</v>
      </c>
      <c r="I32">
        <v>8.9</v>
      </c>
      <c r="J32">
        <v>1.8</v>
      </c>
      <c r="O32" t="s">
        <v>2883</v>
      </c>
      <c r="P32" t="s">
        <v>2533</v>
      </c>
      <c r="Q32">
        <v>2008</v>
      </c>
      <c r="R32" t="s">
        <v>2658</v>
      </c>
      <c r="S32">
        <v>58</v>
      </c>
      <c r="T32">
        <v>37</v>
      </c>
      <c r="U32">
        <v>1</v>
      </c>
      <c r="V32" s="42">
        <f t="shared" si="1"/>
        <v>0.60416666666666663</v>
      </c>
      <c r="W32">
        <v>0.61099999999999999</v>
      </c>
      <c r="X32">
        <v>8.9</v>
      </c>
      <c r="Y32">
        <v>1.8</v>
      </c>
    </row>
    <row r="33" spans="1:25" x14ac:dyDescent="0.45">
      <c r="A33" t="s">
        <v>2495</v>
      </c>
      <c r="B33">
        <v>2008</v>
      </c>
      <c r="C33" t="s">
        <v>2659</v>
      </c>
      <c r="D33">
        <v>57</v>
      </c>
      <c r="E33">
        <v>40</v>
      </c>
      <c r="F33">
        <v>1</v>
      </c>
      <c r="G33" s="42">
        <f t="shared" si="0"/>
        <v>0.58163265306122447</v>
      </c>
      <c r="H33">
        <v>0.58799999999999997</v>
      </c>
      <c r="I33">
        <v>4.3</v>
      </c>
      <c r="J33">
        <v>1.3</v>
      </c>
      <c r="O33" t="s">
        <v>2870</v>
      </c>
      <c r="P33" t="s">
        <v>2495</v>
      </c>
      <c r="Q33">
        <v>2008</v>
      </c>
      <c r="R33" t="s">
        <v>2659</v>
      </c>
      <c r="S33">
        <v>57</v>
      </c>
      <c r="T33">
        <v>40</v>
      </c>
      <c r="U33">
        <v>1</v>
      </c>
      <c r="V33" s="42">
        <f t="shared" si="1"/>
        <v>0.58163265306122447</v>
      </c>
      <c r="W33">
        <v>0.58799999999999997</v>
      </c>
      <c r="X33">
        <v>4.3</v>
      </c>
      <c r="Y33">
        <v>1.3</v>
      </c>
    </row>
    <row r="34" spans="1:25" x14ac:dyDescent="0.45">
      <c r="A34" t="s">
        <v>2539</v>
      </c>
      <c r="B34">
        <v>2008</v>
      </c>
      <c r="C34" t="s">
        <v>2660</v>
      </c>
      <c r="D34">
        <v>61</v>
      </c>
      <c r="E34">
        <v>44</v>
      </c>
      <c r="F34">
        <v>1</v>
      </c>
      <c r="G34" s="42">
        <f t="shared" si="0"/>
        <v>0.57547169811320753</v>
      </c>
      <c r="H34">
        <v>0.58099999999999996</v>
      </c>
      <c r="I34">
        <v>5.6</v>
      </c>
      <c r="J34">
        <v>1.8</v>
      </c>
      <c r="O34" t="s">
        <v>2895</v>
      </c>
      <c r="P34" t="s">
        <v>2539</v>
      </c>
      <c r="Q34">
        <v>2008</v>
      </c>
      <c r="R34" t="s">
        <v>2660</v>
      </c>
      <c r="S34">
        <v>61</v>
      </c>
      <c r="T34">
        <v>44</v>
      </c>
      <c r="U34">
        <v>1</v>
      </c>
      <c r="V34" s="42">
        <f t="shared" si="1"/>
        <v>0.57547169811320753</v>
      </c>
      <c r="W34">
        <v>0.58099999999999996</v>
      </c>
      <c r="X34">
        <v>5.6</v>
      </c>
      <c r="Y34">
        <v>1.8</v>
      </c>
    </row>
    <row r="35" spans="1:25" x14ac:dyDescent="0.45">
      <c r="A35" t="s">
        <v>2521</v>
      </c>
      <c r="B35">
        <v>2008</v>
      </c>
      <c r="C35" t="s">
        <v>2661</v>
      </c>
      <c r="D35">
        <v>47</v>
      </c>
      <c r="E35">
        <v>34</v>
      </c>
      <c r="F35">
        <v>1</v>
      </c>
      <c r="G35" s="42">
        <f t="shared" si="0"/>
        <v>0.57317073170731703</v>
      </c>
      <c r="H35">
        <v>0.57999999999999996</v>
      </c>
      <c r="I35">
        <v>-2.6</v>
      </c>
      <c r="J35">
        <v>0.8</v>
      </c>
      <c r="O35" t="s">
        <v>2892</v>
      </c>
      <c r="P35" t="s">
        <v>2521</v>
      </c>
      <c r="Q35">
        <v>2008</v>
      </c>
      <c r="R35" t="s">
        <v>2661</v>
      </c>
      <c r="S35">
        <v>47</v>
      </c>
      <c r="T35">
        <v>34</v>
      </c>
      <c r="U35">
        <v>1</v>
      </c>
      <c r="V35" s="42">
        <f t="shared" si="1"/>
        <v>0.57317073170731703</v>
      </c>
      <c r="W35">
        <v>0.57999999999999996</v>
      </c>
      <c r="X35">
        <v>-2.6</v>
      </c>
      <c r="Y35">
        <v>0.8</v>
      </c>
    </row>
    <row r="36" spans="1:25" x14ac:dyDescent="0.45">
      <c r="A36" t="s">
        <v>2499</v>
      </c>
      <c r="B36">
        <v>2008</v>
      </c>
      <c r="C36" t="s">
        <v>2662</v>
      </c>
      <c r="D36">
        <v>46</v>
      </c>
      <c r="E36">
        <v>35</v>
      </c>
      <c r="F36">
        <v>1</v>
      </c>
      <c r="G36" s="42">
        <f t="shared" si="0"/>
        <v>0.56097560975609762</v>
      </c>
      <c r="H36">
        <v>0.56799999999999995</v>
      </c>
      <c r="I36">
        <v>-6.1</v>
      </c>
      <c r="J36">
        <v>0.3</v>
      </c>
      <c r="O36" t="s">
        <v>2889</v>
      </c>
      <c r="P36" t="s">
        <v>2499</v>
      </c>
      <c r="Q36">
        <v>2008</v>
      </c>
      <c r="R36" t="s">
        <v>2662</v>
      </c>
      <c r="S36">
        <v>46</v>
      </c>
      <c r="T36">
        <v>35</v>
      </c>
      <c r="U36">
        <v>1</v>
      </c>
      <c r="V36" s="42">
        <f t="shared" si="1"/>
        <v>0.56097560975609762</v>
      </c>
      <c r="W36">
        <v>0.56799999999999995</v>
      </c>
      <c r="X36">
        <v>-6.1</v>
      </c>
      <c r="Y36">
        <v>0.3</v>
      </c>
    </row>
    <row r="37" spans="1:25" x14ac:dyDescent="0.45">
      <c r="A37" t="s">
        <v>2535</v>
      </c>
      <c r="B37">
        <v>2008</v>
      </c>
      <c r="C37" t="s">
        <v>2663</v>
      </c>
      <c r="D37">
        <v>46</v>
      </c>
      <c r="E37">
        <v>36</v>
      </c>
      <c r="F37">
        <v>0</v>
      </c>
      <c r="G37" s="42">
        <f t="shared" si="0"/>
        <v>0.56097560975609762</v>
      </c>
      <c r="H37">
        <v>0.56100000000000005</v>
      </c>
      <c r="I37">
        <v>-1.3</v>
      </c>
      <c r="J37">
        <v>1.2</v>
      </c>
      <c r="O37" t="s">
        <v>2884</v>
      </c>
      <c r="P37" t="s">
        <v>2535</v>
      </c>
      <c r="Q37">
        <v>2008</v>
      </c>
      <c r="R37" t="s">
        <v>2663</v>
      </c>
      <c r="S37">
        <v>46</v>
      </c>
      <c r="T37">
        <v>36</v>
      </c>
      <c r="U37">
        <v>0</v>
      </c>
      <c r="V37" s="42">
        <f t="shared" si="1"/>
        <v>0.56097560975609762</v>
      </c>
      <c r="W37">
        <v>0.56100000000000005</v>
      </c>
      <c r="X37">
        <v>-1.3</v>
      </c>
      <c r="Y37">
        <v>1.2</v>
      </c>
    </row>
    <row r="38" spans="1:25" x14ac:dyDescent="0.45">
      <c r="A38" t="s">
        <v>2519</v>
      </c>
      <c r="B38">
        <v>2008</v>
      </c>
      <c r="C38" t="s">
        <v>2664</v>
      </c>
      <c r="D38">
        <v>49</v>
      </c>
      <c r="E38">
        <v>39</v>
      </c>
      <c r="F38">
        <v>0</v>
      </c>
      <c r="G38" s="42">
        <f t="shared" si="0"/>
        <v>0.55681818181818177</v>
      </c>
      <c r="H38">
        <v>0.55700000000000005</v>
      </c>
      <c r="I38">
        <v>4.5999999999999996</v>
      </c>
      <c r="J38">
        <v>1.9</v>
      </c>
      <c r="O38" t="s">
        <v>2879</v>
      </c>
      <c r="P38" t="s">
        <v>2519</v>
      </c>
      <c r="Q38">
        <v>2008</v>
      </c>
      <c r="R38" t="s">
        <v>2664</v>
      </c>
      <c r="S38">
        <v>49</v>
      </c>
      <c r="T38">
        <v>39</v>
      </c>
      <c r="U38">
        <v>0</v>
      </c>
      <c r="V38" s="42">
        <f t="shared" si="1"/>
        <v>0.55681818181818177</v>
      </c>
      <c r="W38">
        <v>0.55700000000000005</v>
      </c>
      <c r="X38">
        <v>4.5999999999999996</v>
      </c>
      <c r="Y38">
        <v>1.9</v>
      </c>
    </row>
    <row r="39" spans="1:25" x14ac:dyDescent="0.45">
      <c r="A39" t="s">
        <v>2507</v>
      </c>
      <c r="B39">
        <v>2008</v>
      </c>
      <c r="C39" t="s">
        <v>2665</v>
      </c>
      <c r="D39">
        <v>44</v>
      </c>
      <c r="E39">
        <v>36</v>
      </c>
      <c r="F39">
        <v>2</v>
      </c>
      <c r="G39" s="42">
        <f t="shared" si="0"/>
        <v>0.53658536585365857</v>
      </c>
      <c r="H39">
        <v>0.55000000000000004</v>
      </c>
      <c r="I39">
        <v>-1.1000000000000001</v>
      </c>
      <c r="J39">
        <v>1.1000000000000001</v>
      </c>
      <c r="O39" t="s">
        <v>2874</v>
      </c>
      <c r="P39" t="s">
        <v>2507</v>
      </c>
      <c r="Q39">
        <v>2008</v>
      </c>
      <c r="R39" t="s">
        <v>2665</v>
      </c>
      <c r="S39">
        <v>44</v>
      </c>
      <c r="T39">
        <v>36</v>
      </c>
      <c r="U39">
        <v>2</v>
      </c>
      <c r="V39" s="42">
        <f t="shared" si="1"/>
        <v>0.53658536585365857</v>
      </c>
      <c r="W39">
        <v>0.55000000000000004</v>
      </c>
      <c r="X39">
        <v>-1.1000000000000001</v>
      </c>
      <c r="Y39">
        <v>1.1000000000000001</v>
      </c>
    </row>
    <row r="40" spans="1:25" x14ac:dyDescent="0.45">
      <c r="A40" t="s">
        <v>2549</v>
      </c>
      <c r="B40">
        <v>2008</v>
      </c>
      <c r="C40" t="s">
        <v>2666</v>
      </c>
      <c r="D40">
        <v>56</v>
      </c>
      <c r="E40">
        <v>49</v>
      </c>
      <c r="F40">
        <v>0</v>
      </c>
      <c r="G40" s="42">
        <f t="shared" si="0"/>
        <v>0.53333333333333333</v>
      </c>
      <c r="H40">
        <v>0.53300000000000003</v>
      </c>
      <c r="I40">
        <v>7.6</v>
      </c>
      <c r="J40">
        <v>0.3</v>
      </c>
      <c r="O40" t="s">
        <v>2897</v>
      </c>
      <c r="P40" t="s">
        <v>2549</v>
      </c>
      <c r="Q40">
        <v>2008</v>
      </c>
      <c r="R40" t="s">
        <v>2666</v>
      </c>
      <c r="S40">
        <v>56</v>
      </c>
      <c r="T40">
        <v>49</v>
      </c>
      <c r="U40">
        <v>0</v>
      </c>
      <c r="V40" s="42">
        <f t="shared" si="1"/>
        <v>0.53333333333333333</v>
      </c>
      <c r="W40">
        <v>0.53300000000000003</v>
      </c>
      <c r="X40">
        <v>7.6</v>
      </c>
      <c r="Y40">
        <v>0.3</v>
      </c>
    </row>
    <row r="41" spans="1:25" x14ac:dyDescent="0.45">
      <c r="A41" t="s">
        <v>2527</v>
      </c>
      <c r="B41">
        <v>2008</v>
      </c>
      <c r="C41" t="s">
        <v>2667</v>
      </c>
      <c r="D41">
        <v>43</v>
      </c>
      <c r="E41">
        <v>38</v>
      </c>
      <c r="F41">
        <v>1</v>
      </c>
      <c r="G41" s="42">
        <f t="shared" si="0"/>
        <v>0.52439024390243905</v>
      </c>
      <c r="H41">
        <v>0.53100000000000003</v>
      </c>
      <c r="I41">
        <v>-2.4</v>
      </c>
      <c r="J41">
        <v>0.9</v>
      </c>
      <c r="O41" t="s">
        <v>2894</v>
      </c>
      <c r="P41" t="s">
        <v>2527</v>
      </c>
      <c r="Q41">
        <v>2008</v>
      </c>
      <c r="R41" t="s">
        <v>2667</v>
      </c>
      <c r="S41">
        <v>43</v>
      </c>
      <c r="T41">
        <v>38</v>
      </c>
      <c r="U41">
        <v>1</v>
      </c>
      <c r="V41" s="42">
        <f t="shared" si="1"/>
        <v>0.52439024390243905</v>
      </c>
      <c r="W41">
        <v>0.53100000000000003</v>
      </c>
      <c r="X41">
        <v>-2.4</v>
      </c>
      <c r="Y41">
        <v>0.9</v>
      </c>
    </row>
    <row r="42" spans="1:25" x14ac:dyDescent="0.45">
      <c r="A42" t="s">
        <v>2525</v>
      </c>
      <c r="B42">
        <v>2008</v>
      </c>
      <c r="C42" t="s">
        <v>2668</v>
      </c>
      <c r="D42">
        <v>45</v>
      </c>
      <c r="E42">
        <v>42</v>
      </c>
      <c r="F42">
        <v>2</v>
      </c>
      <c r="G42" s="42">
        <f t="shared" si="0"/>
        <v>0.5056179775280899</v>
      </c>
      <c r="H42">
        <v>0.51700000000000002</v>
      </c>
      <c r="I42">
        <v>-0.6</v>
      </c>
      <c r="J42">
        <v>0.1</v>
      </c>
      <c r="O42" t="s">
        <v>2880</v>
      </c>
      <c r="P42" t="s">
        <v>2525</v>
      </c>
      <c r="Q42">
        <v>2008</v>
      </c>
      <c r="R42" t="s">
        <v>2668</v>
      </c>
      <c r="S42">
        <v>45</v>
      </c>
      <c r="T42">
        <v>42</v>
      </c>
      <c r="U42">
        <v>2</v>
      </c>
      <c r="V42" s="42">
        <f t="shared" si="1"/>
        <v>0.5056179775280899</v>
      </c>
      <c r="W42">
        <v>0.51700000000000002</v>
      </c>
      <c r="X42">
        <v>-0.6</v>
      </c>
      <c r="Y42">
        <v>0.1</v>
      </c>
    </row>
    <row r="43" spans="1:25" x14ac:dyDescent="0.45">
      <c r="A43" t="s">
        <v>2537</v>
      </c>
      <c r="B43">
        <v>2008</v>
      </c>
      <c r="C43" t="s">
        <v>2669</v>
      </c>
      <c r="D43">
        <v>47</v>
      </c>
      <c r="E43">
        <v>44</v>
      </c>
      <c r="F43">
        <v>2</v>
      </c>
      <c r="G43" s="42">
        <f t="shared" si="0"/>
        <v>0.5053763440860215</v>
      </c>
      <c r="H43">
        <v>0.51600000000000001</v>
      </c>
      <c r="I43">
        <v>0.5</v>
      </c>
      <c r="J43">
        <v>0</v>
      </c>
      <c r="O43" t="s">
        <v>2885</v>
      </c>
      <c r="P43" t="s">
        <v>2537</v>
      </c>
      <c r="Q43">
        <v>2008</v>
      </c>
      <c r="R43" t="s">
        <v>2669</v>
      </c>
      <c r="S43">
        <v>47</v>
      </c>
      <c r="T43">
        <v>44</v>
      </c>
      <c r="U43">
        <v>2</v>
      </c>
      <c r="V43" s="42">
        <f t="shared" si="1"/>
        <v>0.5053763440860215</v>
      </c>
      <c r="W43">
        <v>0.51600000000000001</v>
      </c>
      <c r="X43">
        <v>0.5</v>
      </c>
      <c r="Y43">
        <v>0</v>
      </c>
    </row>
    <row r="44" spans="1:25" x14ac:dyDescent="0.45">
      <c r="A44" t="s">
        <v>2503</v>
      </c>
      <c r="B44">
        <v>2008</v>
      </c>
      <c r="C44" t="s">
        <v>2670</v>
      </c>
      <c r="D44">
        <v>49</v>
      </c>
      <c r="E44">
        <v>46</v>
      </c>
      <c r="F44">
        <v>1</v>
      </c>
      <c r="G44" s="42">
        <f t="shared" si="0"/>
        <v>0.51041666666666663</v>
      </c>
      <c r="H44">
        <v>0.51600000000000001</v>
      </c>
      <c r="I44">
        <v>6.4</v>
      </c>
      <c r="J44">
        <v>0.6</v>
      </c>
      <c r="O44" t="s">
        <v>2872</v>
      </c>
      <c r="P44" t="s">
        <v>2503</v>
      </c>
      <c r="Q44">
        <v>2008</v>
      </c>
      <c r="R44" t="s">
        <v>2670</v>
      </c>
      <c r="S44">
        <v>49</v>
      </c>
      <c r="T44">
        <v>46</v>
      </c>
      <c r="U44">
        <v>1</v>
      </c>
      <c r="V44" s="42">
        <f t="shared" si="1"/>
        <v>0.51041666666666663</v>
      </c>
      <c r="W44">
        <v>0.51600000000000001</v>
      </c>
      <c r="X44">
        <v>6.4</v>
      </c>
      <c r="Y44">
        <v>0.6</v>
      </c>
    </row>
    <row r="45" spans="1:25" x14ac:dyDescent="0.45">
      <c r="A45" t="s">
        <v>2531</v>
      </c>
      <c r="B45">
        <v>2008</v>
      </c>
      <c r="C45" t="s">
        <v>2671</v>
      </c>
      <c r="D45">
        <v>41</v>
      </c>
      <c r="E45">
        <v>39</v>
      </c>
      <c r="F45">
        <v>2</v>
      </c>
      <c r="G45" s="42">
        <f t="shared" si="0"/>
        <v>0.5</v>
      </c>
      <c r="H45">
        <v>0.51200000000000001</v>
      </c>
      <c r="I45">
        <v>-1.1000000000000001</v>
      </c>
      <c r="J45">
        <v>1.4</v>
      </c>
      <c r="O45" t="s">
        <v>2882</v>
      </c>
      <c r="P45" t="s">
        <v>2531</v>
      </c>
      <c r="Q45">
        <v>2008</v>
      </c>
      <c r="R45" t="s">
        <v>2671</v>
      </c>
      <c r="S45">
        <v>41</v>
      </c>
      <c r="T45">
        <v>39</v>
      </c>
      <c r="U45">
        <v>2</v>
      </c>
      <c r="V45" s="42">
        <f t="shared" si="1"/>
        <v>0.5</v>
      </c>
      <c r="W45">
        <v>0.51200000000000001</v>
      </c>
      <c r="X45">
        <v>-1.1000000000000001</v>
      </c>
      <c r="Y45">
        <v>1.4</v>
      </c>
    </row>
    <row r="46" spans="1:25" x14ac:dyDescent="0.45">
      <c r="A46" t="s">
        <v>2497</v>
      </c>
      <c r="B46">
        <v>2008</v>
      </c>
      <c r="C46" t="s">
        <v>2672</v>
      </c>
      <c r="D46">
        <v>43</v>
      </c>
      <c r="E46">
        <v>44</v>
      </c>
      <c r="F46">
        <v>2</v>
      </c>
      <c r="G46" s="42">
        <f t="shared" si="0"/>
        <v>0.48314606741573035</v>
      </c>
      <c r="H46">
        <v>0.49399999999999999</v>
      </c>
      <c r="I46">
        <v>0.3</v>
      </c>
      <c r="J46">
        <v>1</v>
      </c>
      <c r="O46" t="s">
        <v>2871</v>
      </c>
      <c r="P46" t="s">
        <v>2497</v>
      </c>
      <c r="Q46">
        <v>2008</v>
      </c>
      <c r="R46" t="s">
        <v>2672</v>
      </c>
      <c r="S46">
        <v>43</v>
      </c>
      <c r="T46">
        <v>44</v>
      </c>
      <c r="U46">
        <v>2</v>
      </c>
      <c r="V46" s="42">
        <f t="shared" si="1"/>
        <v>0.48314606741573035</v>
      </c>
      <c r="W46">
        <v>0.49399999999999999</v>
      </c>
      <c r="X46">
        <v>0.3</v>
      </c>
      <c r="Y46">
        <v>1</v>
      </c>
    </row>
    <row r="47" spans="1:25" x14ac:dyDescent="0.45">
      <c r="A47" t="s">
        <v>2501</v>
      </c>
      <c r="B47">
        <v>2008</v>
      </c>
      <c r="C47" t="s">
        <v>2647</v>
      </c>
      <c r="D47">
        <v>39</v>
      </c>
      <c r="E47">
        <v>40</v>
      </c>
      <c r="F47">
        <v>3</v>
      </c>
      <c r="G47" s="42">
        <f t="shared" si="0"/>
        <v>0.47560975609756095</v>
      </c>
      <c r="H47">
        <v>0.49399999999999999</v>
      </c>
      <c r="I47">
        <v>-3.7</v>
      </c>
      <c r="J47">
        <v>-0.2</v>
      </c>
      <c r="O47" t="s">
        <v>2890</v>
      </c>
      <c r="P47" t="s">
        <v>2501</v>
      </c>
      <c r="Q47">
        <v>2008</v>
      </c>
      <c r="R47" t="s">
        <v>2647</v>
      </c>
      <c r="S47">
        <v>39</v>
      </c>
      <c r="T47">
        <v>40</v>
      </c>
      <c r="U47">
        <v>3</v>
      </c>
      <c r="V47" s="42">
        <f t="shared" si="1"/>
        <v>0.47560975609756095</v>
      </c>
      <c r="W47">
        <v>0.49399999999999999</v>
      </c>
      <c r="X47">
        <v>-3.7</v>
      </c>
      <c r="Y47">
        <v>-0.2</v>
      </c>
    </row>
    <row r="48" spans="1:25" x14ac:dyDescent="0.45">
      <c r="A48" t="s">
        <v>2515</v>
      </c>
      <c r="B48">
        <v>2008</v>
      </c>
      <c r="C48" t="s">
        <v>2673</v>
      </c>
      <c r="D48">
        <v>46</v>
      </c>
      <c r="E48">
        <v>48</v>
      </c>
      <c r="F48">
        <v>1</v>
      </c>
      <c r="G48" s="42">
        <f t="shared" si="0"/>
        <v>0.48421052631578948</v>
      </c>
      <c r="H48">
        <v>0.48899999999999999</v>
      </c>
      <c r="I48">
        <v>3.3</v>
      </c>
      <c r="J48">
        <v>0.8</v>
      </c>
      <c r="O48" t="s">
        <v>2877</v>
      </c>
      <c r="P48" t="s">
        <v>2515</v>
      </c>
      <c r="Q48">
        <v>2008</v>
      </c>
      <c r="R48" t="s">
        <v>2673</v>
      </c>
      <c r="S48">
        <v>46</v>
      </c>
      <c r="T48">
        <v>48</v>
      </c>
      <c r="U48">
        <v>1</v>
      </c>
      <c r="V48" s="42">
        <f t="shared" si="1"/>
        <v>0.48421052631578948</v>
      </c>
      <c r="W48">
        <v>0.48899999999999999</v>
      </c>
      <c r="X48">
        <v>3.3</v>
      </c>
      <c r="Y48">
        <v>0.8</v>
      </c>
    </row>
    <row r="49" spans="1:25" x14ac:dyDescent="0.45">
      <c r="A49" t="s">
        <v>2517</v>
      </c>
      <c r="B49">
        <v>2008</v>
      </c>
      <c r="C49" t="s">
        <v>2674</v>
      </c>
      <c r="D49">
        <v>42</v>
      </c>
      <c r="E49">
        <v>45</v>
      </c>
      <c r="F49">
        <v>0</v>
      </c>
      <c r="G49" s="42">
        <f t="shared" si="0"/>
        <v>0.48275862068965519</v>
      </c>
      <c r="H49">
        <v>0.48299999999999998</v>
      </c>
      <c r="I49">
        <v>2</v>
      </c>
      <c r="J49">
        <v>-0.6</v>
      </c>
      <c r="O49" t="s">
        <v>2878</v>
      </c>
      <c r="P49" t="s">
        <v>2517</v>
      </c>
      <c r="Q49">
        <v>2008</v>
      </c>
      <c r="R49" t="s">
        <v>2674</v>
      </c>
      <c r="S49">
        <v>42</v>
      </c>
      <c r="T49">
        <v>45</v>
      </c>
      <c r="U49">
        <v>0</v>
      </c>
      <c r="V49" s="42">
        <f t="shared" si="1"/>
        <v>0.48275862068965519</v>
      </c>
      <c r="W49">
        <v>0.48299999999999998</v>
      </c>
      <c r="X49">
        <v>2</v>
      </c>
      <c r="Y49">
        <v>-0.6</v>
      </c>
    </row>
    <row r="50" spans="1:25" x14ac:dyDescent="0.45">
      <c r="A50" t="s">
        <v>2493</v>
      </c>
      <c r="B50">
        <v>2008</v>
      </c>
      <c r="C50" t="s">
        <v>2675</v>
      </c>
      <c r="D50">
        <v>41</v>
      </c>
      <c r="E50">
        <v>44</v>
      </c>
      <c r="F50">
        <v>2</v>
      </c>
      <c r="G50" s="42">
        <f t="shared" si="0"/>
        <v>0.47126436781609193</v>
      </c>
      <c r="H50">
        <v>0.48199999999999998</v>
      </c>
      <c r="I50">
        <v>3.2</v>
      </c>
      <c r="J50">
        <v>-0.5</v>
      </c>
      <c r="O50" t="s">
        <v>2869</v>
      </c>
      <c r="P50" t="s">
        <v>2493</v>
      </c>
      <c r="Q50">
        <v>2008</v>
      </c>
      <c r="R50" t="s">
        <v>2675</v>
      </c>
      <c r="S50">
        <v>41</v>
      </c>
      <c r="T50">
        <v>44</v>
      </c>
      <c r="U50">
        <v>2</v>
      </c>
      <c r="V50" s="42">
        <f t="shared" si="1"/>
        <v>0.47126436781609193</v>
      </c>
      <c r="W50">
        <v>0.48199999999999998</v>
      </c>
      <c r="X50">
        <v>3.2</v>
      </c>
      <c r="Y50">
        <v>-0.5</v>
      </c>
    </row>
    <row r="51" spans="1:25" x14ac:dyDescent="0.45">
      <c r="A51" t="s">
        <v>2505</v>
      </c>
      <c r="B51">
        <v>2008</v>
      </c>
      <c r="C51" t="s">
        <v>2676</v>
      </c>
      <c r="D51">
        <v>44</v>
      </c>
      <c r="E51">
        <v>48</v>
      </c>
      <c r="F51">
        <v>0</v>
      </c>
      <c r="G51" s="42">
        <f t="shared" si="0"/>
        <v>0.47826086956521741</v>
      </c>
      <c r="H51">
        <v>0.47799999999999998</v>
      </c>
      <c r="I51">
        <v>1.7</v>
      </c>
      <c r="J51">
        <v>-0.3</v>
      </c>
      <c r="O51" t="s">
        <v>2873</v>
      </c>
      <c r="P51" t="s">
        <v>2505</v>
      </c>
      <c r="Q51">
        <v>2008</v>
      </c>
      <c r="R51" t="s">
        <v>2676</v>
      </c>
      <c r="S51">
        <v>44</v>
      </c>
      <c r="T51">
        <v>48</v>
      </c>
      <c r="U51">
        <v>0</v>
      </c>
      <c r="V51" s="42">
        <f t="shared" si="1"/>
        <v>0.47826086956521741</v>
      </c>
      <c r="W51">
        <v>0.47799999999999998</v>
      </c>
      <c r="X51">
        <v>1.7</v>
      </c>
      <c r="Y51">
        <v>-0.3</v>
      </c>
    </row>
    <row r="52" spans="1:25" x14ac:dyDescent="0.45">
      <c r="A52" t="s">
        <v>2511</v>
      </c>
      <c r="B52">
        <v>2008</v>
      </c>
      <c r="C52" t="s">
        <v>2677</v>
      </c>
      <c r="D52">
        <v>38</v>
      </c>
      <c r="E52">
        <v>43</v>
      </c>
      <c r="F52">
        <v>1</v>
      </c>
      <c r="G52" s="42">
        <f t="shared" si="0"/>
        <v>0.46341463414634149</v>
      </c>
      <c r="H52">
        <v>0.46899999999999997</v>
      </c>
      <c r="I52">
        <v>-5.5</v>
      </c>
      <c r="J52">
        <v>-0.3</v>
      </c>
      <c r="O52" t="s">
        <v>2876</v>
      </c>
      <c r="P52" t="s">
        <v>2511</v>
      </c>
      <c r="Q52">
        <v>2008</v>
      </c>
      <c r="R52" t="s">
        <v>2677</v>
      </c>
      <c r="S52">
        <v>38</v>
      </c>
      <c r="T52">
        <v>43</v>
      </c>
      <c r="U52">
        <v>1</v>
      </c>
      <c r="V52" s="42">
        <f t="shared" si="1"/>
        <v>0.46341463414634149</v>
      </c>
      <c r="W52">
        <v>0.46899999999999997</v>
      </c>
      <c r="X52">
        <v>-5.5</v>
      </c>
      <c r="Y52">
        <v>-0.3</v>
      </c>
    </row>
    <row r="53" spans="1:25" x14ac:dyDescent="0.45">
      <c r="A53" t="s">
        <v>2529</v>
      </c>
      <c r="B53">
        <v>2008</v>
      </c>
      <c r="C53" t="s">
        <v>2678</v>
      </c>
      <c r="D53">
        <v>40</v>
      </c>
      <c r="E53">
        <v>46</v>
      </c>
      <c r="F53">
        <v>2</v>
      </c>
      <c r="G53" s="42">
        <f t="shared" si="0"/>
        <v>0.45454545454545453</v>
      </c>
      <c r="H53">
        <v>0.46500000000000002</v>
      </c>
      <c r="I53">
        <v>-0.5</v>
      </c>
      <c r="J53">
        <v>-0.7</v>
      </c>
      <c r="O53" t="s">
        <v>2881</v>
      </c>
      <c r="P53" t="s">
        <v>2529</v>
      </c>
      <c r="Q53">
        <v>2008</v>
      </c>
      <c r="R53" t="s">
        <v>2678</v>
      </c>
      <c r="S53">
        <v>40</v>
      </c>
      <c r="T53">
        <v>46</v>
      </c>
      <c r="U53">
        <v>2</v>
      </c>
      <c r="V53" s="42">
        <f t="shared" si="1"/>
        <v>0.45454545454545453</v>
      </c>
      <c r="W53">
        <v>0.46500000000000002</v>
      </c>
      <c r="X53">
        <v>-0.5</v>
      </c>
      <c r="Y53">
        <v>-0.7</v>
      </c>
    </row>
    <row r="54" spans="1:25" x14ac:dyDescent="0.45">
      <c r="A54" t="s">
        <v>2543</v>
      </c>
      <c r="B54">
        <v>2008</v>
      </c>
      <c r="C54" t="s">
        <v>2679</v>
      </c>
      <c r="D54">
        <v>38</v>
      </c>
      <c r="E54">
        <v>44</v>
      </c>
      <c r="F54">
        <v>0</v>
      </c>
      <c r="G54" s="42">
        <f t="shared" si="0"/>
        <v>0.46341463414634149</v>
      </c>
      <c r="H54">
        <v>0.46300000000000002</v>
      </c>
      <c r="I54">
        <v>-8.8000000000000007</v>
      </c>
      <c r="J54">
        <v>-2</v>
      </c>
      <c r="O54" t="s">
        <v>2887</v>
      </c>
      <c r="P54" t="s">
        <v>2543</v>
      </c>
      <c r="Q54">
        <v>2008</v>
      </c>
      <c r="R54" t="s">
        <v>2679</v>
      </c>
      <c r="S54">
        <v>38</v>
      </c>
      <c r="T54">
        <v>44</v>
      </c>
      <c r="U54">
        <v>0</v>
      </c>
      <c r="V54" s="42">
        <f t="shared" si="1"/>
        <v>0.46341463414634149</v>
      </c>
      <c r="W54">
        <v>0.46300000000000002</v>
      </c>
      <c r="X54">
        <v>-8.8000000000000007</v>
      </c>
      <c r="Y54">
        <v>-2</v>
      </c>
    </row>
    <row r="55" spans="1:25" x14ac:dyDescent="0.45">
      <c r="A55" t="s">
        <v>2551</v>
      </c>
      <c r="B55">
        <v>2008</v>
      </c>
      <c r="C55" t="s">
        <v>2680</v>
      </c>
      <c r="D55">
        <v>37</v>
      </c>
      <c r="E55">
        <v>43</v>
      </c>
      <c r="F55">
        <v>2</v>
      </c>
      <c r="G55" s="42">
        <f t="shared" si="0"/>
        <v>0.45121951219512196</v>
      </c>
      <c r="H55">
        <v>0.46200000000000002</v>
      </c>
      <c r="I55">
        <v>-4.9000000000000004</v>
      </c>
      <c r="J55">
        <v>0.2</v>
      </c>
      <c r="O55" t="s">
        <v>2898</v>
      </c>
      <c r="P55" t="s">
        <v>2551</v>
      </c>
      <c r="Q55">
        <v>2008</v>
      </c>
      <c r="R55" t="s">
        <v>2680</v>
      </c>
      <c r="S55">
        <v>37</v>
      </c>
      <c r="T55">
        <v>43</v>
      </c>
      <c r="U55">
        <v>2</v>
      </c>
      <c r="V55" s="42">
        <f t="shared" si="1"/>
        <v>0.45121951219512196</v>
      </c>
      <c r="W55">
        <v>0.46200000000000002</v>
      </c>
      <c r="X55">
        <v>-4.9000000000000004</v>
      </c>
      <c r="Y55">
        <v>0.2</v>
      </c>
    </row>
    <row r="56" spans="1:25" x14ac:dyDescent="0.45">
      <c r="A56" t="s">
        <v>2523</v>
      </c>
      <c r="B56">
        <v>2008</v>
      </c>
      <c r="C56" t="s">
        <v>2652</v>
      </c>
      <c r="D56">
        <v>35</v>
      </c>
      <c r="E56">
        <v>45</v>
      </c>
      <c r="F56">
        <v>2</v>
      </c>
      <c r="G56" s="42">
        <f t="shared" si="0"/>
        <v>0.42682926829268292</v>
      </c>
      <c r="H56">
        <v>0.438</v>
      </c>
      <c r="I56">
        <v>1.9</v>
      </c>
      <c r="J56">
        <v>-1</v>
      </c>
      <c r="O56" t="s">
        <v>2893</v>
      </c>
      <c r="P56" t="s">
        <v>2523</v>
      </c>
      <c r="Q56">
        <v>2008</v>
      </c>
      <c r="R56" t="s">
        <v>2652</v>
      </c>
      <c r="S56">
        <v>35</v>
      </c>
      <c r="T56">
        <v>45</v>
      </c>
      <c r="U56">
        <v>2</v>
      </c>
      <c r="V56" s="42">
        <f t="shared" si="1"/>
        <v>0.42682926829268292</v>
      </c>
      <c r="W56">
        <v>0.438</v>
      </c>
      <c r="X56">
        <v>1.9</v>
      </c>
      <c r="Y56">
        <v>-1</v>
      </c>
    </row>
    <row r="57" spans="1:25" x14ac:dyDescent="0.45">
      <c r="A57" t="s">
        <v>2509</v>
      </c>
      <c r="B57">
        <v>2008</v>
      </c>
      <c r="C57" t="s">
        <v>2656</v>
      </c>
      <c r="D57">
        <v>33</v>
      </c>
      <c r="E57">
        <v>47</v>
      </c>
      <c r="F57">
        <v>2</v>
      </c>
      <c r="G57" s="42">
        <f t="shared" si="0"/>
        <v>0.40243902439024393</v>
      </c>
      <c r="H57">
        <v>0.41199999999999998</v>
      </c>
      <c r="I57">
        <v>-2.8</v>
      </c>
      <c r="J57">
        <v>-1.2</v>
      </c>
      <c r="O57" t="s">
        <v>2875</v>
      </c>
      <c r="P57" t="s">
        <v>2509</v>
      </c>
      <c r="Q57">
        <v>2008</v>
      </c>
      <c r="R57" t="s">
        <v>2656</v>
      </c>
      <c r="S57">
        <v>33</v>
      </c>
      <c r="T57">
        <v>47</v>
      </c>
      <c r="U57">
        <v>2</v>
      </c>
      <c r="V57" s="42">
        <f t="shared" si="1"/>
        <v>0.40243902439024393</v>
      </c>
      <c r="W57">
        <v>0.41199999999999998</v>
      </c>
      <c r="X57">
        <v>-2.8</v>
      </c>
      <c r="Y57">
        <v>-1.2</v>
      </c>
    </row>
    <row r="58" spans="1:25" x14ac:dyDescent="0.45">
      <c r="A58" t="s">
        <v>2513</v>
      </c>
      <c r="B58">
        <v>2008</v>
      </c>
      <c r="C58" t="s">
        <v>2681</v>
      </c>
      <c r="D58">
        <v>35</v>
      </c>
      <c r="E58">
        <v>50</v>
      </c>
      <c r="F58">
        <v>2</v>
      </c>
      <c r="G58" s="42">
        <f t="shared" si="0"/>
        <v>0.40229885057471265</v>
      </c>
      <c r="H58">
        <v>0.41199999999999998</v>
      </c>
      <c r="I58">
        <v>0.1</v>
      </c>
      <c r="J58">
        <v>-3.1</v>
      </c>
      <c r="O58" t="s">
        <v>2891</v>
      </c>
      <c r="P58" t="s">
        <v>2513</v>
      </c>
      <c r="Q58">
        <v>2008</v>
      </c>
      <c r="R58" t="s">
        <v>2681</v>
      </c>
      <c r="S58">
        <v>35</v>
      </c>
      <c r="T58">
        <v>50</v>
      </c>
      <c r="U58">
        <v>2</v>
      </c>
      <c r="V58" s="42">
        <f t="shared" si="1"/>
        <v>0.40229885057471265</v>
      </c>
      <c r="W58">
        <v>0.41199999999999998</v>
      </c>
      <c r="X58">
        <v>0.1</v>
      </c>
      <c r="Y58">
        <v>-3.1</v>
      </c>
    </row>
    <row r="59" spans="1:25" x14ac:dyDescent="0.45">
      <c r="A59" t="s">
        <v>2541</v>
      </c>
      <c r="B59">
        <v>2008</v>
      </c>
      <c r="C59" t="s">
        <v>2682</v>
      </c>
      <c r="D59">
        <v>34</v>
      </c>
      <c r="E59">
        <v>52</v>
      </c>
      <c r="F59">
        <v>0</v>
      </c>
      <c r="G59" s="42">
        <f t="shared" si="0"/>
        <v>0.39534883720930231</v>
      </c>
      <c r="H59">
        <v>0.39500000000000002</v>
      </c>
      <c r="I59">
        <v>-1.2</v>
      </c>
      <c r="J59">
        <v>-2</v>
      </c>
      <c r="O59" t="s">
        <v>2886</v>
      </c>
      <c r="P59" t="s">
        <v>2541</v>
      </c>
      <c r="Q59">
        <v>2008</v>
      </c>
      <c r="R59" t="s">
        <v>2682</v>
      </c>
      <c r="S59">
        <v>34</v>
      </c>
      <c r="T59">
        <v>52</v>
      </c>
      <c r="U59">
        <v>0</v>
      </c>
      <c r="V59" s="42">
        <f t="shared" si="1"/>
        <v>0.39534883720930231</v>
      </c>
      <c r="W59">
        <v>0.39500000000000002</v>
      </c>
      <c r="X59">
        <v>-1.2</v>
      </c>
      <c r="Y59">
        <v>-2</v>
      </c>
    </row>
    <row r="60" spans="1:25" x14ac:dyDescent="0.45">
      <c r="A60" t="s">
        <v>2545</v>
      </c>
      <c r="B60">
        <v>2008</v>
      </c>
      <c r="C60" t="s">
        <v>2683</v>
      </c>
      <c r="D60">
        <v>32</v>
      </c>
      <c r="E60">
        <v>50</v>
      </c>
      <c r="F60">
        <v>0</v>
      </c>
      <c r="G60" s="42">
        <f t="shared" si="0"/>
        <v>0.3902439024390244</v>
      </c>
      <c r="H60">
        <v>0.39</v>
      </c>
      <c r="I60">
        <v>-8.8000000000000007</v>
      </c>
      <c r="J60">
        <v>-3</v>
      </c>
      <c r="O60" t="s">
        <v>2896</v>
      </c>
      <c r="P60" t="s">
        <v>2545</v>
      </c>
      <c r="Q60">
        <v>2008</v>
      </c>
      <c r="R60" t="s">
        <v>2683</v>
      </c>
      <c r="S60">
        <v>32</v>
      </c>
      <c r="T60">
        <v>50</v>
      </c>
      <c r="U60">
        <v>0</v>
      </c>
      <c r="V60" s="42">
        <f t="shared" si="1"/>
        <v>0.3902439024390244</v>
      </c>
      <c r="W60">
        <v>0.39</v>
      </c>
      <c r="X60">
        <v>-8.8000000000000007</v>
      </c>
      <c r="Y60">
        <v>-3</v>
      </c>
    </row>
    <row r="61" spans="1:25" x14ac:dyDescent="0.45">
      <c r="A61" t="s">
        <v>2547</v>
      </c>
      <c r="B61">
        <v>2008</v>
      </c>
      <c r="C61" t="s">
        <v>2684</v>
      </c>
      <c r="D61">
        <v>31</v>
      </c>
      <c r="E61">
        <v>49</v>
      </c>
      <c r="F61">
        <v>2</v>
      </c>
      <c r="G61" s="42">
        <f t="shared" si="0"/>
        <v>0.37804878048780488</v>
      </c>
      <c r="H61">
        <v>0.38800000000000001</v>
      </c>
      <c r="I61">
        <v>-7.5</v>
      </c>
      <c r="J61">
        <v>-1.9</v>
      </c>
      <c r="O61" t="s">
        <v>2888</v>
      </c>
      <c r="P61" t="s">
        <v>2547</v>
      </c>
      <c r="Q61">
        <v>2008</v>
      </c>
      <c r="R61" t="s">
        <v>2684</v>
      </c>
      <c r="S61">
        <v>31</v>
      </c>
      <c r="T61">
        <v>49</v>
      </c>
      <c r="U61">
        <v>2</v>
      </c>
      <c r="V61" s="42">
        <f t="shared" si="1"/>
        <v>0.37804878048780488</v>
      </c>
      <c r="W61">
        <v>0.38800000000000001</v>
      </c>
      <c r="X61">
        <v>-7.5</v>
      </c>
      <c r="Y61">
        <v>-1.9</v>
      </c>
    </row>
    <row r="62" spans="1:25" x14ac:dyDescent="0.45">
      <c r="A62" t="s">
        <v>2531</v>
      </c>
      <c r="B62">
        <v>2009</v>
      </c>
      <c r="C62" t="s">
        <v>2685</v>
      </c>
      <c r="D62">
        <v>55</v>
      </c>
      <c r="E62">
        <v>32</v>
      </c>
      <c r="F62">
        <v>2</v>
      </c>
      <c r="G62" s="42">
        <f t="shared" si="0"/>
        <v>0.6179775280898876</v>
      </c>
      <c r="H62">
        <v>0.63200000000000001</v>
      </c>
      <c r="I62">
        <v>1.3</v>
      </c>
      <c r="J62">
        <v>1.9</v>
      </c>
      <c r="O62" t="s">
        <v>2882</v>
      </c>
      <c r="P62" t="s">
        <v>2531</v>
      </c>
      <c r="Q62">
        <v>2009</v>
      </c>
      <c r="R62" t="s">
        <v>2685</v>
      </c>
      <c r="S62">
        <v>55</v>
      </c>
      <c r="T62">
        <v>32</v>
      </c>
      <c r="U62">
        <v>2</v>
      </c>
      <c r="V62" s="42">
        <f t="shared" si="1"/>
        <v>0.6179775280898876</v>
      </c>
      <c r="W62">
        <v>0.63200000000000001</v>
      </c>
      <c r="X62">
        <v>1.3</v>
      </c>
      <c r="Y62">
        <v>1.9</v>
      </c>
    </row>
    <row r="63" spans="1:25" x14ac:dyDescent="0.45">
      <c r="A63" t="s">
        <v>2523</v>
      </c>
      <c r="B63">
        <v>2009</v>
      </c>
      <c r="C63" t="s">
        <v>2686</v>
      </c>
      <c r="D63">
        <v>59</v>
      </c>
      <c r="E63">
        <v>38</v>
      </c>
      <c r="F63">
        <v>1</v>
      </c>
      <c r="G63" s="42">
        <f t="shared" si="0"/>
        <v>0.60204081632653061</v>
      </c>
      <c r="H63">
        <v>0.60799999999999998</v>
      </c>
      <c r="I63">
        <v>4.9000000000000004</v>
      </c>
      <c r="J63">
        <v>2.2999999999999998</v>
      </c>
      <c r="O63" t="s">
        <v>2893</v>
      </c>
      <c r="P63" t="s">
        <v>2523</v>
      </c>
      <c r="Q63">
        <v>2009</v>
      </c>
      <c r="R63" t="s">
        <v>2686</v>
      </c>
      <c r="S63">
        <v>59</v>
      </c>
      <c r="T63">
        <v>38</v>
      </c>
      <c r="U63">
        <v>1</v>
      </c>
      <c r="V63" s="42">
        <f t="shared" si="1"/>
        <v>0.60204081632653061</v>
      </c>
      <c r="W63">
        <v>0.60799999999999998</v>
      </c>
      <c r="X63">
        <v>4.9000000000000004</v>
      </c>
      <c r="Y63">
        <v>2.2999999999999998</v>
      </c>
    </row>
    <row r="64" spans="1:25" x14ac:dyDescent="0.45">
      <c r="A64" t="s">
        <v>2517</v>
      </c>
      <c r="B64">
        <v>2009</v>
      </c>
      <c r="C64" t="s">
        <v>2687</v>
      </c>
      <c r="D64">
        <v>54</v>
      </c>
      <c r="E64">
        <v>35</v>
      </c>
      <c r="F64">
        <v>3</v>
      </c>
      <c r="G64" s="42">
        <f t="shared" si="0"/>
        <v>0.58695652173913049</v>
      </c>
      <c r="H64">
        <v>0.60699999999999998</v>
      </c>
      <c r="I64">
        <v>4.5</v>
      </c>
      <c r="J64">
        <v>1.2</v>
      </c>
      <c r="O64" t="s">
        <v>2878</v>
      </c>
      <c r="P64" t="s">
        <v>2517</v>
      </c>
      <c r="Q64">
        <v>2009</v>
      </c>
      <c r="R64" t="s">
        <v>2687</v>
      </c>
      <c r="S64">
        <v>54</v>
      </c>
      <c r="T64">
        <v>35</v>
      </c>
      <c r="U64">
        <v>3</v>
      </c>
      <c r="V64" s="42">
        <f t="shared" si="1"/>
        <v>0.58695652173913049</v>
      </c>
      <c r="W64">
        <v>0.60699999999999998</v>
      </c>
      <c r="X64">
        <v>4.5</v>
      </c>
      <c r="Y64">
        <v>1.2</v>
      </c>
    </row>
    <row r="65" spans="1:25" x14ac:dyDescent="0.45">
      <c r="A65" t="s">
        <v>2539</v>
      </c>
      <c r="B65">
        <v>2009</v>
      </c>
      <c r="C65" t="s">
        <v>2688</v>
      </c>
      <c r="D65">
        <v>55</v>
      </c>
      <c r="E65">
        <v>39</v>
      </c>
      <c r="F65">
        <v>2</v>
      </c>
      <c r="G65" s="42">
        <f t="shared" si="0"/>
        <v>0.57291666666666663</v>
      </c>
      <c r="H65">
        <v>0.58499999999999996</v>
      </c>
      <c r="I65">
        <v>7.7</v>
      </c>
      <c r="J65">
        <v>1.5</v>
      </c>
      <c r="O65" t="s">
        <v>2895</v>
      </c>
      <c r="P65" t="s">
        <v>2539</v>
      </c>
      <c r="Q65">
        <v>2009</v>
      </c>
      <c r="R65" t="s">
        <v>2688</v>
      </c>
      <c r="S65">
        <v>55</v>
      </c>
      <c r="T65">
        <v>39</v>
      </c>
      <c r="U65">
        <v>2</v>
      </c>
      <c r="V65" s="42">
        <f t="shared" si="1"/>
        <v>0.57291666666666663</v>
      </c>
      <c r="W65">
        <v>0.58499999999999996</v>
      </c>
      <c r="X65">
        <v>7.7</v>
      </c>
      <c r="Y65">
        <v>1.5</v>
      </c>
    </row>
    <row r="66" spans="1:25" x14ac:dyDescent="0.45">
      <c r="A66" t="s">
        <v>2501</v>
      </c>
      <c r="B66">
        <v>2009</v>
      </c>
      <c r="C66" t="s">
        <v>2661</v>
      </c>
      <c r="D66">
        <v>47</v>
      </c>
      <c r="E66">
        <v>34</v>
      </c>
      <c r="F66">
        <v>1</v>
      </c>
      <c r="G66" s="42">
        <f t="shared" si="0"/>
        <v>0.57317073170731703</v>
      </c>
      <c r="H66">
        <v>0.57999999999999996</v>
      </c>
      <c r="I66">
        <v>-3.6</v>
      </c>
      <c r="J66">
        <v>1.1000000000000001</v>
      </c>
      <c r="O66" t="s">
        <v>2890</v>
      </c>
      <c r="P66" t="s">
        <v>2501</v>
      </c>
      <c r="Q66">
        <v>2009</v>
      </c>
      <c r="R66" t="s">
        <v>2661</v>
      </c>
      <c r="S66">
        <v>47</v>
      </c>
      <c r="T66">
        <v>34</v>
      </c>
      <c r="U66">
        <v>1</v>
      </c>
      <c r="V66" s="42">
        <f t="shared" si="1"/>
        <v>0.57317073170731703</v>
      </c>
      <c r="W66">
        <v>0.57999999999999996</v>
      </c>
      <c r="X66">
        <v>-3.6</v>
      </c>
      <c r="Y66">
        <v>1.1000000000000001</v>
      </c>
    </row>
    <row r="67" spans="1:25" x14ac:dyDescent="0.45">
      <c r="A67" t="s">
        <v>2499</v>
      </c>
      <c r="B67">
        <v>2009</v>
      </c>
      <c r="C67" t="s">
        <v>2689</v>
      </c>
      <c r="D67">
        <v>51</v>
      </c>
      <c r="E67">
        <v>37</v>
      </c>
      <c r="F67">
        <v>0</v>
      </c>
      <c r="G67" s="42">
        <f t="shared" ref="G67:G130" si="2">D67/(D67+E67+F67)</f>
        <v>0.57954545454545459</v>
      </c>
      <c r="H67">
        <v>0.57999999999999996</v>
      </c>
      <c r="I67">
        <v>3.1</v>
      </c>
      <c r="J67">
        <v>2.2999999999999998</v>
      </c>
      <c r="O67" t="s">
        <v>2889</v>
      </c>
      <c r="P67" t="s">
        <v>2499</v>
      </c>
      <c r="Q67">
        <v>2009</v>
      </c>
      <c r="R67" t="s">
        <v>2689</v>
      </c>
      <c r="S67">
        <v>51</v>
      </c>
      <c r="T67">
        <v>37</v>
      </c>
      <c r="U67">
        <v>0</v>
      </c>
      <c r="V67" s="42">
        <f t="shared" ref="V67:V130" si="3">S67/(S67+T67+U67)</f>
        <v>0.57954545454545459</v>
      </c>
      <c r="W67">
        <v>0.57999999999999996</v>
      </c>
      <c r="X67">
        <v>3.1</v>
      </c>
      <c r="Y67">
        <v>2.2999999999999998</v>
      </c>
    </row>
    <row r="68" spans="1:25" x14ac:dyDescent="0.45">
      <c r="A68" t="s">
        <v>2537</v>
      </c>
      <c r="B68">
        <v>2009</v>
      </c>
      <c r="C68" t="s">
        <v>2690</v>
      </c>
      <c r="D68">
        <v>52</v>
      </c>
      <c r="E68">
        <v>41</v>
      </c>
      <c r="F68">
        <v>0</v>
      </c>
      <c r="G68" s="42">
        <f t="shared" si="2"/>
        <v>0.55913978494623651</v>
      </c>
      <c r="H68">
        <v>0.55900000000000005</v>
      </c>
      <c r="I68">
        <v>3.3</v>
      </c>
      <c r="J68">
        <v>-0.4</v>
      </c>
      <c r="O68" t="s">
        <v>2885</v>
      </c>
      <c r="P68" t="s">
        <v>2537</v>
      </c>
      <c r="Q68">
        <v>2009</v>
      </c>
      <c r="R68" t="s">
        <v>2690</v>
      </c>
      <c r="S68">
        <v>52</v>
      </c>
      <c r="T68">
        <v>41</v>
      </c>
      <c r="U68">
        <v>0</v>
      </c>
      <c r="V68" s="42">
        <f t="shared" si="3"/>
        <v>0.55913978494623651</v>
      </c>
      <c r="W68">
        <v>0.55900000000000005</v>
      </c>
      <c r="X68">
        <v>3.3</v>
      </c>
      <c r="Y68">
        <v>-0.4</v>
      </c>
    </row>
    <row r="69" spans="1:25" x14ac:dyDescent="0.45">
      <c r="A69" t="s">
        <v>2519</v>
      </c>
      <c r="B69">
        <v>2009</v>
      </c>
      <c r="C69" t="s">
        <v>2691</v>
      </c>
      <c r="D69">
        <v>46</v>
      </c>
      <c r="E69">
        <v>40</v>
      </c>
      <c r="F69">
        <v>2</v>
      </c>
      <c r="G69" s="42">
        <f t="shared" si="2"/>
        <v>0.52272727272727271</v>
      </c>
      <c r="H69">
        <v>0.53500000000000003</v>
      </c>
      <c r="I69">
        <v>2.4</v>
      </c>
      <c r="J69">
        <v>0.9</v>
      </c>
      <c r="O69" t="s">
        <v>2879</v>
      </c>
      <c r="P69" t="s">
        <v>2519</v>
      </c>
      <c r="Q69">
        <v>2009</v>
      </c>
      <c r="R69" t="s">
        <v>2691</v>
      </c>
      <c r="S69">
        <v>46</v>
      </c>
      <c r="T69">
        <v>40</v>
      </c>
      <c r="U69">
        <v>2</v>
      </c>
      <c r="V69" s="42">
        <f t="shared" si="3"/>
        <v>0.52272727272727271</v>
      </c>
      <c r="W69">
        <v>0.53500000000000003</v>
      </c>
      <c r="X69">
        <v>2.4</v>
      </c>
      <c r="Y69">
        <v>0.9</v>
      </c>
    </row>
    <row r="70" spans="1:25" x14ac:dyDescent="0.45">
      <c r="A70" t="s">
        <v>2525</v>
      </c>
      <c r="B70">
        <v>2009</v>
      </c>
      <c r="C70" t="s">
        <v>2692</v>
      </c>
      <c r="D70">
        <v>45</v>
      </c>
      <c r="E70">
        <v>40</v>
      </c>
      <c r="F70">
        <v>2</v>
      </c>
      <c r="G70" s="42">
        <f t="shared" si="2"/>
        <v>0.51724137931034486</v>
      </c>
      <c r="H70">
        <v>0.52900000000000003</v>
      </c>
      <c r="I70">
        <v>-2.1</v>
      </c>
      <c r="J70">
        <v>-0.4</v>
      </c>
      <c r="O70" t="s">
        <v>2880</v>
      </c>
      <c r="P70" t="s">
        <v>2525</v>
      </c>
      <c r="Q70">
        <v>2009</v>
      </c>
      <c r="R70" t="s">
        <v>2692</v>
      </c>
      <c r="S70">
        <v>45</v>
      </c>
      <c r="T70">
        <v>40</v>
      </c>
      <c r="U70">
        <v>2</v>
      </c>
      <c r="V70" s="42">
        <f t="shared" si="3"/>
        <v>0.51724137931034486</v>
      </c>
      <c r="W70">
        <v>0.52900000000000003</v>
      </c>
      <c r="X70">
        <v>-2.1</v>
      </c>
      <c r="Y70">
        <v>-0.4</v>
      </c>
    </row>
    <row r="71" spans="1:25" x14ac:dyDescent="0.45">
      <c r="A71" t="s">
        <v>2535</v>
      </c>
      <c r="B71">
        <v>2009</v>
      </c>
      <c r="C71" t="s">
        <v>2693</v>
      </c>
      <c r="D71">
        <v>45</v>
      </c>
      <c r="E71">
        <v>40</v>
      </c>
      <c r="F71">
        <v>1</v>
      </c>
      <c r="G71" s="42">
        <f t="shared" si="2"/>
        <v>0.52325581395348841</v>
      </c>
      <c r="H71">
        <v>0.52900000000000003</v>
      </c>
      <c r="I71">
        <v>1</v>
      </c>
      <c r="J71">
        <v>1.5</v>
      </c>
      <c r="O71" t="s">
        <v>2884</v>
      </c>
      <c r="P71" t="s">
        <v>2535</v>
      </c>
      <c r="Q71">
        <v>2009</v>
      </c>
      <c r="R71" t="s">
        <v>2693</v>
      </c>
      <c r="S71">
        <v>45</v>
      </c>
      <c r="T71">
        <v>40</v>
      </c>
      <c r="U71">
        <v>1</v>
      </c>
      <c r="V71" s="42">
        <f t="shared" si="3"/>
        <v>0.52325581395348841</v>
      </c>
      <c r="W71">
        <v>0.52900000000000003</v>
      </c>
      <c r="X71">
        <v>1</v>
      </c>
      <c r="Y71">
        <v>1.5</v>
      </c>
    </row>
    <row r="72" spans="1:25" x14ac:dyDescent="0.45">
      <c r="A72" t="s">
        <v>2493</v>
      </c>
      <c r="B72">
        <v>2009</v>
      </c>
      <c r="C72" t="s">
        <v>2694</v>
      </c>
      <c r="D72">
        <v>47</v>
      </c>
      <c r="E72">
        <v>44</v>
      </c>
      <c r="F72">
        <v>1</v>
      </c>
      <c r="G72" s="42">
        <f t="shared" si="2"/>
        <v>0.51086956521739135</v>
      </c>
      <c r="H72">
        <v>0.51600000000000001</v>
      </c>
      <c r="I72">
        <v>4.2</v>
      </c>
      <c r="J72">
        <v>0.6</v>
      </c>
      <c r="O72" t="s">
        <v>2869</v>
      </c>
      <c r="P72" t="s">
        <v>2493</v>
      </c>
      <c r="Q72">
        <v>2009</v>
      </c>
      <c r="R72" t="s">
        <v>2694</v>
      </c>
      <c r="S72">
        <v>47</v>
      </c>
      <c r="T72">
        <v>44</v>
      </c>
      <c r="U72">
        <v>1</v>
      </c>
      <c r="V72" s="42">
        <f t="shared" si="3"/>
        <v>0.51086956521739135</v>
      </c>
      <c r="W72">
        <v>0.51600000000000001</v>
      </c>
      <c r="X72">
        <v>4.2</v>
      </c>
      <c r="Y72">
        <v>0.6</v>
      </c>
    </row>
    <row r="73" spans="1:25" x14ac:dyDescent="0.45">
      <c r="A73" t="s">
        <v>2543</v>
      </c>
      <c r="B73">
        <v>2009</v>
      </c>
      <c r="C73" t="s">
        <v>2695</v>
      </c>
      <c r="D73">
        <v>40</v>
      </c>
      <c r="E73">
        <v>39</v>
      </c>
      <c r="F73">
        <v>3</v>
      </c>
      <c r="G73" s="42">
        <f t="shared" si="2"/>
        <v>0.48780487804878048</v>
      </c>
      <c r="H73">
        <v>0.50600000000000001</v>
      </c>
      <c r="I73">
        <v>-4.4000000000000004</v>
      </c>
      <c r="J73">
        <v>-0.2</v>
      </c>
      <c r="O73" t="s">
        <v>2887</v>
      </c>
      <c r="P73" t="s">
        <v>2543</v>
      </c>
      <c r="Q73">
        <v>2009</v>
      </c>
      <c r="R73" t="s">
        <v>2695</v>
      </c>
      <c r="S73">
        <v>40</v>
      </c>
      <c r="T73">
        <v>39</v>
      </c>
      <c r="U73">
        <v>3</v>
      </c>
      <c r="V73" s="42">
        <f t="shared" si="3"/>
        <v>0.48780487804878048</v>
      </c>
      <c r="W73">
        <v>0.50600000000000001</v>
      </c>
      <c r="X73">
        <v>-4.4000000000000004</v>
      </c>
      <c r="Y73">
        <v>-0.2</v>
      </c>
    </row>
    <row r="74" spans="1:25" x14ac:dyDescent="0.45">
      <c r="A74" t="s">
        <v>2497</v>
      </c>
      <c r="B74">
        <v>2009</v>
      </c>
      <c r="C74" t="s">
        <v>2696</v>
      </c>
      <c r="D74">
        <v>43</v>
      </c>
      <c r="E74">
        <v>43</v>
      </c>
      <c r="F74">
        <v>1</v>
      </c>
      <c r="G74" s="42">
        <f t="shared" si="2"/>
        <v>0.4942528735632184</v>
      </c>
      <c r="H74">
        <v>0.5</v>
      </c>
      <c r="I74">
        <v>1.7</v>
      </c>
      <c r="J74">
        <v>0.9</v>
      </c>
      <c r="O74" t="s">
        <v>2871</v>
      </c>
      <c r="P74" t="s">
        <v>2497</v>
      </c>
      <c r="Q74">
        <v>2009</v>
      </c>
      <c r="R74" t="s">
        <v>2696</v>
      </c>
      <c r="S74">
        <v>43</v>
      </c>
      <c r="T74">
        <v>43</v>
      </c>
      <c r="U74">
        <v>1</v>
      </c>
      <c r="V74" s="42">
        <f t="shared" si="3"/>
        <v>0.4942528735632184</v>
      </c>
      <c r="W74">
        <v>0.5</v>
      </c>
      <c r="X74">
        <v>1.7</v>
      </c>
      <c r="Y74">
        <v>0.9</v>
      </c>
    </row>
    <row r="75" spans="1:25" x14ac:dyDescent="0.45">
      <c r="A75" t="s">
        <v>2507</v>
      </c>
      <c r="B75">
        <v>2009</v>
      </c>
      <c r="C75" t="s">
        <v>2697</v>
      </c>
      <c r="D75">
        <v>40</v>
      </c>
      <c r="E75">
        <v>41</v>
      </c>
      <c r="F75">
        <v>1</v>
      </c>
      <c r="G75" s="42">
        <f t="shared" si="2"/>
        <v>0.48780487804878048</v>
      </c>
      <c r="H75">
        <v>0.49399999999999999</v>
      </c>
      <c r="I75">
        <v>-3</v>
      </c>
      <c r="J75">
        <v>0.2</v>
      </c>
      <c r="O75" t="s">
        <v>2874</v>
      </c>
      <c r="P75" t="s">
        <v>2507</v>
      </c>
      <c r="Q75">
        <v>2009</v>
      </c>
      <c r="R75" t="s">
        <v>2697</v>
      </c>
      <c r="S75">
        <v>40</v>
      </c>
      <c r="T75">
        <v>41</v>
      </c>
      <c r="U75">
        <v>1</v>
      </c>
      <c r="V75" s="42">
        <f t="shared" si="3"/>
        <v>0.48780487804878048</v>
      </c>
      <c r="W75">
        <v>0.49399999999999999</v>
      </c>
      <c r="X75">
        <v>-3</v>
      </c>
      <c r="Y75">
        <v>0.2</v>
      </c>
    </row>
    <row r="76" spans="1:25" x14ac:dyDescent="0.45">
      <c r="A76" t="s">
        <v>2511</v>
      </c>
      <c r="B76">
        <v>2009</v>
      </c>
      <c r="C76" t="s">
        <v>2698</v>
      </c>
      <c r="D76">
        <v>39</v>
      </c>
      <c r="E76">
        <v>41</v>
      </c>
      <c r="F76">
        <v>2</v>
      </c>
      <c r="G76" s="42">
        <f t="shared" si="2"/>
        <v>0.47560975609756095</v>
      </c>
      <c r="H76">
        <v>0.48799999999999999</v>
      </c>
      <c r="I76">
        <v>-1.5</v>
      </c>
      <c r="J76">
        <v>-0.2</v>
      </c>
      <c r="O76" t="s">
        <v>2876</v>
      </c>
      <c r="P76" t="s">
        <v>2511</v>
      </c>
      <c r="Q76">
        <v>2009</v>
      </c>
      <c r="R76" t="s">
        <v>2698</v>
      </c>
      <c r="S76">
        <v>39</v>
      </c>
      <c r="T76">
        <v>41</v>
      </c>
      <c r="U76">
        <v>2</v>
      </c>
      <c r="V76" s="42">
        <f t="shared" si="3"/>
        <v>0.47560975609756095</v>
      </c>
      <c r="W76">
        <v>0.48799999999999999</v>
      </c>
      <c r="X76">
        <v>-1.5</v>
      </c>
      <c r="Y76">
        <v>-0.2</v>
      </c>
    </row>
    <row r="77" spans="1:25" x14ac:dyDescent="0.45">
      <c r="A77" t="s">
        <v>2509</v>
      </c>
      <c r="B77">
        <v>2009</v>
      </c>
      <c r="C77" t="s">
        <v>2699</v>
      </c>
      <c r="D77">
        <v>39</v>
      </c>
      <c r="E77">
        <v>43</v>
      </c>
      <c r="F77">
        <v>0</v>
      </c>
      <c r="G77" s="42">
        <f t="shared" si="2"/>
        <v>0.47560975609756095</v>
      </c>
      <c r="H77">
        <v>0.47599999999999998</v>
      </c>
      <c r="I77">
        <v>-1.8</v>
      </c>
      <c r="J77">
        <v>-0.9</v>
      </c>
      <c r="O77" t="s">
        <v>2875</v>
      </c>
      <c r="P77" t="s">
        <v>2509</v>
      </c>
      <c r="Q77">
        <v>2009</v>
      </c>
      <c r="R77" t="s">
        <v>2699</v>
      </c>
      <c r="S77">
        <v>39</v>
      </c>
      <c r="T77">
        <v>43</v>
      </c>
      <c r="U77">
        <v>0</v>
      </c>
      <c r="V77" s="42">
        <f t="shared" si="3"/>
        <v>0.47560975609756095</v>
      </c>
      <c r="W77">
        <v>0.47599999999999998</v>
      </c>
      <c r="X77">
        <v>-1.8</v>
      </c>
      <c r="Y77">
        <v>-0.9</v>
      </c>
    </row>
    <row r="78" spans="1:25" x14ac:dyDescent="0.45">
      <c r="A78" t="s">
        <v>2503</v>
      </c>
      <c r="B78">
        <v>2009</v>
      </c>
      <c r="C78" t="s">
        <v>2700</v>
      </c>
      <c r="D78">
        <v>49</v>
      </c>
      <c r="E78">
        <v>55</v>
      </c>
      <c r="F78">
        <v>2</v>
      </c>
      <c r="G78" s="42">
        <f t="shared" si="2"/>
        <v>0.46226415094339623</v>
      </c>
      <c r="H78">
        <v>0.47099999999999997</v>
      </c>
      <c r="I78">
        <v>3.5</v>
      </c>
      <c r="J78">
        <v>-0.2</v>
      </c>
      <c r="O78" t="s">
        <v>2872</v>
      </c>
      <c r="P78" t="s">
        <v>2503</v>
      </c>
      <c r="Q78">
        <v>2009</v>
      </c>
      <c r="R78" t="s">
        <v>2700</v>
      </c>
      <c r="S78">
        <v>49</v>
      </c>
      <c r="T78">
        <v>55</v>
      </c>
      <c r="U78">
        <v>2</v>
      </c>
      <c r="V78" s="42">
        <f t="shared" si="3"/>
        <v>0.46226415094339623</v>
      </c>
      <c r="W78">
        <v>0.47099999999999997</v>
      </c>
      <c r="X78">
        <v>3.5</v>
      </c>
      <c r="Y78">
        <v>-0.2</v>
      </c>
    </row>
    <row r="79" spans="1:25" x14ac:dyDescent="0.45">
      <c r="A79" t="s">
        <v>2521</v>
      </c>
      <c r="B79">
        <v>2009</v>
      </c>
      <c r="C79" t="s">
        <v>2677</v>
      </c>
      <c r="D79">
        <v>38</v>
      </c>
      <c r="E79">
        <v>43</v>
      </c>
      <c r="F79">
        <v>1</v>
      </c>
      <c r="G79" s="42">
        <f t="shared" si="2"/>
        <v>0.46341463414634149</v>
      </c>
      <c r="H79">
        <v>0.46899999999999997</v>
      </c>
      <c r="I79">
        <v>-3.8</v>
      </c>
      <c r="J79">
        <v>-0.5</v>
      </c>
      <c r="O79" t="s">
        <v>2892</v>
      </c>
      <c r="P79" t="s">
        <v>2521</v>
      </c>
      <c r="Q79">
        <v>2009</v>
      </c>
      <c r="R79" t="s">
        <v>2677</v>
      </c>
      <c r="S79">
        <v>38</v>
      </c>
      <c r="T79">
        <v>43</v>
      </c>
      <c r="U79">
        <v>1</v>
      </c>
      <c r="V79" s="42">
        <f t="shared" si="3"/>
        <v>0.46341463414634149</v>
      </c>
      <c r="W79">
        <v>0.46899999999999997</v>
      </c>
      <c r="X79">
        <v>-3.8</v>
      </c>
      <c r="Y79">
        <v>-0.5</v>
      </c>
    </row>
    <row r="80" spans="1:25" x14ac:dyDescent="0.45">
      <c r="A80" t="s">
        <v>2513</v>
      </c>
      <c r="B80">
        <v>2009</v>
      </c>
      <c r="C80" t="s">
        <v>2649</v>
      </c>
      <c r="D80">
        <v>37</v>
      </c>
      <c r="E80">
        <v>44</v>
      </c>
      <c r="F80">
        <v>1</v>
      </c>
      <c r="G80" s="42">
        <f t="shared" si="2"/>
        <v>0.45121951219512196</v>
      </c>
      <c r="H80">
        <v>0.45700000000000002</v>
      </c>
      <c r="I80">
        <v>-2.5</v>
      </c>
      <c r="J80">
        <v>-0.4</v>
      </c>
      <c r="O80" t="s">
        <v>2891</v>
      </c>
      <c r="P80" t="s">
        <v>2513</v>
      </c>
      <c r="Q80">
        <v>2009</v>
      </c>
      <c r="R80" t="s">
        <v>2649</v>
      </c>
      <c r="S80">
        <v>37</v>
      </c>
      <c r="T80">
        <v>44</v>
      </c>
      <c r="U80">
        <v>1</v>
      </c>
      <c r="V80" s="42">
        <f t="shared" si="3"/>
        <v>0.45121951219512196</v>
      </c>
      <c r="W80">
        <v>0.45700000000000002</v>
      </c>
      <c r="X80">
        <v>-2.5</v>
      </c>
      <c r="Y80">
        <v>-0.4</v>
      </c>
    </row>
    <row r="81" spans="1:25" x14ac:dyDescent="0.45">
      <c r="A81" t="s">
        <v>2551</v>
      </c>
      <c r="B81">
        <v>2009</v>
      </c>
      <c r="C81" t="s">
        <v>2649</v>
      </c>
      <c r="D81">
        <v>37</v>
      </c>
      <c r="E81">
        <v>44</v>
      </c>
      <c r="F81">
        <v>1</v>
      </c>
      <c r="G81" s="42">
        <f t="shared" si="2"/>
        <v>0.45121951219512196</v>
      </c>
      <c r="H81">
        <v>0.45700000000000002</v>
      </c>
      <c r="I81">
        <v>-9.6</v>
      </c>
      <c r="J81">
        <v>-2.5</v>
      </c>
      <c r="O81" t="s">
        <v>2898</v>
      </c>
      <c r="P81" t="s">
        <v>2551</v>
      </c>
      <c r="Q81">
        <v>2009</v>
      </c>
      <c r="R81" t="s">
        <v>2649</v>
      </c>
      <c r="S81">
        <v>37</v>
      </c>
      <c r="T81">
        <v>44</v>
      </c>
      <c r="U81">
        <v>1</v>
      </c>
      <c r="V81" s="42">
        <f t="shared" si="3"/>
        <v>0.45121951219512196</v>
      </c>
      <c r="W81">
        <v>0.45700000000000002</v>
      </c>
      <c r="X81">
        <v>-9.6</v>
      </c>
      <c r="Y81">
        <v>-2.5</v>
      </c>
    </row>
    <row r="82" spans="1:25" x14ac:dyDescent="0.45">
      <c r="A82" t="s">
        <v>2533</v>
      </c>
      <c r="B82">
        <v>2009</v>
      </c>
      <c r="C82" t="s">
        <v>2701</v>
      </c>
      <c r="D82">
        <v>42</v>
      </c>
      <c r="E82">
        <v>50</v>
      </c>
      <c r="F82">
        <v>1</v>
      </c>
      <c r="G82" s="42">
        <f t="shared" si="2"/>
        <v>0.45161290322580644</v>
      </c>
      <c r="H82">
        <v>0.45600000000000002</v>
      </c>
      <c r="I82">
        <v>5.9</v>
      </c>
      <c r="J82">
        <v>-0.6</v>
      </c>
      <c r="O82" t="s">
        <v>2883</v>
      </c>
      <c r="P82" t="s">
        <v>2533</v>
      </c>
      <c r="Q82">
        <v>2009</v>
      </c>
      <c r="R82" t="s">
        <v>2701</v>
      </c>
      <c r="S82">
        <v>42</v>
      </c>
      <c r="T82">
        <v>50</v>
      </c>
      <c r="U82">
        <v>1</v>
      </c>
      <c r="V82" s="42">
        <f t="shared" si="3"/>
        <v>0.45161290322580644</v>
      </c>
      <c r="W82">
        <v>0.45600000000000002</v>
      </c>
      <c r="X82">
        <v>5.9</v>
      </c>
      <c r="Y82">
        <v>-0.6</v>
      </c>
    </row>
    <row r="83" spans="1:25" x14ac:dyDescent="0.45">
      <c r="A83" t="s">
        <v>2505</v>
      </c>
      <c r="B83">
        <v>2009</v>
      </c>
      <c r="C83" t="s">
        <v>2702</v>
      </c>
      <c r="D83">
        <v>39</v>
      </c>
      <c r="E83">
        <v>47</v>
      </c>
      <c r="F83">
        <v>2</v>
      </c>
      <c r="G83" s="42">
        <f t="shared" si="2"/>
        <v>0.44318181818181818</v>
      </c>
      <c r="H83">
        <v>0.45400000000000001</v>
      </c>
      <c r="I83">
        <v>2.5</v>
      </c>
      <c r="J83">
        <v>-0.9</v>
      </c>
      <c r="O83" t="s">
        <v>2873</v>
      </c>
      <c r="P83" t="s">
        <v>2505</v>
      </c>
      <c r="Q83">
        <v>2009</v>
      </c>
      <c r="R83" t="s">
        <v>2702</v>
      </c>
      <c r="S83">
        <v>39</v>
      </c>
      <c r="T83">
        <v>47</v>
      </c>
      <c r="U83">
        <v>2</v>
      </c>
      <c r="V83" s="42">
        <f t="shared" si="3"/>
        <v>0.44318181818181818</v>
      </c>
      <c r="W83">
        <v>0.45400000000000001</v>
      </c>
      <c r="X83">
        <v>2.5</v>
      </c>
      <c r="Y83">
        <v>-0.9</v>
      </c>
    </row>
    <row r="84" spans="1:25" x14ac:dyDescent="0.45">
      <c r="A84" t="s">
        <v>2495</v>
      </c>
      <c r="B84">
        <v>2009</v>
      </c>
      <c r="C84" t="s">
        <v>2703</v>
      </c>
      <c r="D84">
        <v>37</v>
      </c>
      <c r="E84">
        <v>45</v>
      </c>
      <c r="F84">
        <v>6</v>
      </c>
      <c r="G84" s="42">
        <f t="shared" si="2"/>
        <v>0.42045454545454547</v>
      </c>
      <c r="H84">
        <v>0.45100000000000001</v>
      </c>
      <c r="I84">
        <v>3.7</v>
      </c>
      <c r="J84">
        <v>-0.4</v>
      </c>
      <c r="O84" t="s">
        <v>2870</v>
      </c>
      <c r="P84" t="s">
        <v>2495</v>
      </c>
      <c r="Q84">
        <v>2009</v>
      </c>
      <c r="R84" t="s">
        <v>2703</v>
      </c>
      <c r="S84">
        <v>37</v>
      </c>
      <c r="T84">
        <v>45</v>
      </c>
      <c r="U84">
        <v>6</v>
      </c>
      <c r="V84" s="42">
        <f t="shared" si="3"/>
        <v>0.42045454545454547</v>
      </c>
      <c r="W84">
        <v>0.45100000000000001</v>
      </c>
      <c r="X84">
        <v>3.7</v>
      </c>
      <c r="Y84">
        <v>-0.4</v>
      </c>
    </row>
    <row r="85" spans="1:25" x14ac:dyDescent="0.45">
      <c r="A85" t="s">
        <v>2515</v>
      </c>
      <c r="B85">
        <v>2009</v>
      </c>
      <c r="C85" t="s">
        <v>2704</v>
      </c>
      <c r="D85">
        <v>37</v>
      </c>
      <c r="E85">
        <v>45</v>
      </c>
      <c r="F85">
        <v>0</v>
      </c>
      <c r="G85" s="42">
        <f t="shared" si="2"/>
        <v>0.45121951219512196</v>
      </c>
      <c r="H85">
        <v>0.45100000000000001</v>
      </c>
      <c r="I85">
        <v>-0.4</v>
      </c>
      <c r="J85">
        <v>-0.3</v>
      </c>
      <c r="O85" t="s">
        <v>2877</v>
      </c>
      <c r="P85" t="s">
        <v>2515</v>
      </c>
      <c r="Q85">
        <v>2009</v>
      </c>
      <c r="R85" t="s">
        <v>2704</v>
      </c>
      <c r="S85">
        <v>37</v>
      </c>
      <c r="T85">
        <v>45</v>
      </c>
      <c r="U85">
        <v>0</v>
      </c>
      <c r="V85" s="42">
        <f t="shared" si="3"/>
        <v>0.45121951219512196</v>
      </c>
      <c r="W85">
        <v>0.45100000000000001</v>
      </c>
      <c r="X85">
        <v>-0.4</v>
      </c>
      <c r="Y85">
        <v>-0.3</v>
      </c>
    </row>
    <row r="86" spans="1:25" x14ac:dyDescent="0.45">
      <c r="A86" t="s">
        <v>2549</v>
      </c>
      <c r="B86">
        <v>2009</v>
      </c>
      <c r="C86" t="s">
        <v>2705</v>
      </c>
      <c r="D86">
        <v>45</v>
      </c>
      <c r="E86">
        <v>57</v>
      </c>
      <c r="F86">
        <v>3</v>
      </c>
      <c r="G86" s="42">
        <f t="shared" si="2"/>
        <v>0.42857142857142855</v>
      </c>
      <c r="H86">
        <v>0.441</v>
      </c>
      <c r="I86">
        <v>4.5</v>
      </c>
      <c r="J86">
        <v>-0.9</v>
      </c>
      <c r="O86" t="s">
        <v>2897</v>
      </c>
      <c r="P86" t="s">
        <v>2549</v>
      </c>
      <c r="Q86">
        <v>2009</v>
      </c>
      <c r="R86" t="s">
        <v>2705</v>
      </c>
      <c r="S86">
        <v>45</v>
      </c>
      <c r="T86">
        <v>57</v>
      </c>
      <c r="U86">
        <v>3</v>
      </c>
      <c r="V86" s="42">
        <f t="shared" si="3"/>
        <v>0.42857142857142855</v>
      </c>
      <c r="W86">
        <v>0.441</v>
      </c>
      <c r="X86">
        <v>4.5</v>
      </c>
      <c r="Y86">
        <v>-0.9</v>
      </c>
    </row>
    <row r="87" spans="1:25" x14ac:dyDescent="0.45">
      <c r="A87" t="s">
        <v>2547</v>
      </c>
      <c r="B87">
        <v>2009</v>
      </c>
      <c r="C87" t="s">
        <v>2652</v>
      </c>
      <c r="D87">
        <v>35</v>
      </c>
      <c r="E87">
        <v>45</v>
      </c>
      <c r="F87">
        <v>2</v>
      </c>
      <c r="G87" s="42">
        <f t="shared" si="2"/>
        <v>0.42682926829268292</v>
      </c>
      <c r="H87">
        <v>0.438</v>
      </c>
      <c r="I87">
        <v>-4.8</v>
      </c>
      <c r="J87">
        <v>-0.4</v>
      </c>
      <c r="O87" t="s">
        <v>2888</v>
      </c>
      <c r="P87" t="s">
        <v>2547</v>
      </c>
      <c r="Q87">
        <v>2009</v>
      </c>
      <c r="R87" t="s">
        <v>2652</v>
      </c>
      <c r="S87">
        <v>35</v>
      </c>
      <c r="T87">
        <v>45</v>
      </c>
      <c r="U87">
        <v>2</v>
      </c>
      <c r="V87" s="42">
        <f t="shared" si="3"/>
        <v>0.42682926829268292</v>
      </c>
      <c r="W87">
        <v>0.438</v>
      </c>
      <c r="X87">
        <v>-4.8</v>
      </c>
      <c r="Y87">
        <v>-0.4</v>
      </c>
    </row>
    <row r="88" spans="1:25" x14ac:dyDescent="0.45">
      <c r="A88" t="s">
        <v>2545</v>
      </c>
      <c r="B88">
        <v>2009</v>
      </c>
      <c r="C88" t="s">
        <v>2653</v>
      </c>
      <c r="D88">
        <v>35</v>
      </c>
      <c r="E88">
        <v>46</v>
      </c>
      <c r="F88">
        <v>1</v>
      </c>
      <c r="G88" s="42">
        <f t="shared" si="2"/>
        <v>0.42682926829268292</v>
      </c>
      <c r="H88">
        <v>0.432</v>
      </c>
      <c r="I88">
        <v>-6.4</v>
      </c>
      <c r="J88">
        <v>-2</v>
      </c>
      <c r="O88" t="s">
        <v>2896</v>
      </c>
      <c r="P88" t="s">
        <v>2545</v>
      </c>
      <c r="Q88">
        <v>2009</v>
      </c>
      <c r="R88" t="s">
        <v>2653</v>
      </c>
      <c r="S88">
        <v>35</v>
      </c>
      <c r="T88">
        <v>46</v>
      </c>
      <c r="U88">
        <v>1</v>
      </c>
      <c r="V88" s="42">
        <f t="shared" si="3"/>
        <v>0.42682926829268292</v>
      </c>
      <c r="W88">
        <v>0.432</v>
      </c>
      <c r="X88">
        <v>-6.4</v>
      </c>
      <c r="Y88">
        <v>-2</v>
      </c>
    </row>
    <row r="89" spans="1:25" x14ac:dyDescent="0.45">
      <c r="A89" t="s">
        <v>2541</v>
      </c>
      <c r="B89">
        <v>2009</v>
      </c>
      <c r="C89" t="s">
        <v>2706</v>
      </c>
      <c r="D89">
        <v>34</v>
      </c>
      <c r="E89">
        <v>46</v>
      </c>
      <c r="F89">
        <v>2</v>
      </c>
      <c r="G89" s="42">
        <f t="shared" si="2"/>
        <v>0.41463414634146339</v>
      </c>
      <c r="H89">
        <v>0.42499999999999999</v>
      </c>
      <c r="I89">
        <v>-5.0999999999999996</v>
      </c>
      <c r="J89">
        <v>-1.5</v>
      </c>
      <c r="O89" t="s">
        <v>2886</v>
      </c>
      <c r="P89" t="s">
        <v>2541</v>
      </c>
      <c r="Q89">
        <v>2009</v>
      </c>
      <c r="R89" t="s">
        <v>2706</v>
      </c>
      <c r="S89">
        <v>34</v>
      </c>
      <c r="T89">
        <v>46</v>
      </c>
      <c r="U89">
        <v>2</v>
      </c>
      <c r="V89" s="42">
        <f t="shared" si="3"/>
        <v>0.41463414634146339</v>
      </c>
      <c r="W89">
        <v>0.42499999999999999</v>
      </c>
      <c r="X89">
        <v>-5.0999999999999996</v>
      </c>
      <c r="Y89">
        <v>-1.5</v>
      </c>
    </row>
    <row r="90" spans="1:25" x14ac:dyDescent="0.45">
      <c r="A90" t="s">
        <v>2529</v>
      </c>
      <c r="B90">
        <v>2009</v>
      </c>
      <c r="C90" t="s">
        <v>2707</v>
      </c>
      <c r="D90">
        <v>34</v>
      </c>
      <c r="E90">
        <v>47</v>
      </c>
      <c r="F90">
        <v>1</v>
      </c>
      <c r="G90" s="42">
        <f t="shared" si="2"/>
        <v>0.41463414634146339</v>
      </c>
      <c r="H90">
        <v>0.42</v>
      </c>
      <c r="I90">
        <v>-3.9</v>
      </c>
      <c r="J90">
        <v>-1.2</v>
      </c>
      <c r="O90" t="s">
        <v>2881</v>
      </c>
      <c r="P90" t="s">
        <v>2529</v>
      </c>
      <c r="Q90">
        <v>2009</v>
      </c>
      <c r="R90" t="s">
        <v>2707</v>
      </c>
      <c r="S90">
        <v>34</v>
      </c>
      <c r="T90">
        <v>47</v>
      </c>
      <c r="U90">
        <v>1</v>
      </c>
      <c r="V90" s="42">
        <f t="shared" si="3"/>
        <v>0.41463414634146339</v>
      </c>
      <c r="W90">
        <v>0.42</v>
      </c>
      <c r="X90">
        <v>-3.9</v>
      </c>
      <c r="Y90">
        <v>-1.2</v>
      </c>
    </row>
    <row r="91" spans="1:25" x14ac:dyDescent="0.45">
      <c r="A91" t="s">
        <v>2527</v>
      </c>
      <c r="B91">
        <v>2009</v>
      </c>
      <c r="C91" t="s">
        <v>2708</v>
      </c>
      <c r="D91">
        <v>33</v>
      </c>
      <c r="E91">
        <v>48</v>
      </c>
      <c r="F91">
        <v>1</v>
      </c>
      <c r="G91" s="42">
        <f t="shared" si="2"/>
        <v>0.40243902439024393</v>
      </c>
      <c r="H91">
        <v>0.40699999999999997</v>
      </c>
      <c r="I91">
        <v>-9.1</v>
      </c>
      <c r="J91">
        <v>-1.6</v>
      </c>
      <c r="O91" t="s">
        <v>2894</v>
      </c>
      <c r="P91" t="s">
        <v>2527</v>
      </c>
      <c r="Q91">
        <v>2009</v>
      </c>
      <c r="R91" t="s">
        <v>2708</v>
      </c>
      <c r="S91">
        <v>33</v>
      </c>
      <c r="T91">
        <v>48</v>
      </c>
      <c r="U91">
        <v>1</v>
      </c>
      <c r="V91" s="42">
        <f t="shared" si="3"/>
        <v>0.40243902439024393</v>
      </c>
      <c r="W91">
        <v>0.40699999999999997</v>
      </c>
      <c r="X91">
        <v>-9.1</v>
      </c>
      <c r="Y91">
        <v>-1.6</v>
      </c>
    </row>
    <row r="92" spans="1:25" x14ac:dyDescent="0.45">
      <c r="A92" t="s">
        <v>2511</v>
      </c>
      <c r="B92">
        <v>2010</v>
      </c>
      <c r="C92" t="s">
        <v>2709</v>
      </c>
      <c r="D92">
        <v>60</v>
      </c>
      <c r="E92">
        <v>33</v>
      </c>
      <c r="F92">
        <v>2</v>
      </c>
      <c r="G92" s="42">
        <f t="shared" si="2"/>
        <v>0.63157894736842102</v>
      </c>
      <c r="H92">
        <v>0.64500000000000002</v>
      </c>
      <c r="I92">
        <v>1.9</v>
      </c>
      <c r="J92">
        <v>2.1</v>
      </c>
      <c r="O92" t="s">
        <v>2876</v>
      </c>
      <c r="P92" t="s">
        <v>2511</v>
      </c>
      <c r="Q92">
        <v>2010</v>
      </c>
      <c r="R92" t="s">
        <v>2709</v>
      </c>
      <c r="S92">
        <v>60</v>
      </c>
      <c r="T92">
        <v>33</v>
      </c>
      <c r="U92">
        <v>2</v>
      </c>
      <c r="V92" s="42">
        <f t="shared" si="3"/>
        <v>0.63157894736842102</v>
      </c>
      <c r="W92">
        <v>0.64500000000000002</v>
      </c>
      <c r="X92">
        <v>1.9</v>
      </c>
      <c r="Y92">
        <v>2.1</v>
      </c>
    </row>
    <row r="93" spans="1:25" x14ac:dyDescent="0.45">
      <c r="A93" t="s">
        <v>2505</v>
      </c>
      <c r="B93">
        <v>2010</v>
      </c>
      <c r="C93" t="s">
        <v>2710</v>
      </c>
      <c r="D93">
        <v>59</v>
      </c>
      <c r="E93">
        <v>40</v>
      </c>
      <c r="F93">
        <v>4</v>
      </c>
      <c r="G93" s="42">
        <f t="shared" si="2"/>
        <v>0.57281553398058249</v>
      </c>
      <c r="H93">
        <v>0.59599999999999997</v>
      </c>
      <c r="I93">
        <v>4.5</v>
      </c>
      <c r="J93">
        <v>1.9</v>
      </c>
      <c r="O93" t="s">
        <v>2873</v>
      </c>
      <c r="P93" t="s">
        <v>2505</v>
      </c>
      <c r="Q93">
        <v>2010</v>
      </c>
      <c r="R93" t="s">
        <v>2710</v>
      </c>
      <c r="S93">
        <v>59</v>
      </c>
      <c r="T93">
        <v>40</v>
      </c>
      <c r="U93">
        <v>4</v>
      </c>
      <c r="V93" s="42">
        <f t="shared" si="3"/>
        <v>0.57281553398058249</v>
      </c>
      <c r="W93">
        <v>0.59599999999999997</v>
      </c>
      <c r="X93">
        <v>4.5</v>
      </c>
      <c r="Y93">
        <v>1.9</v>
      </c>
    </row>
    <row r="94" spans="1:25" x14ac:dyDescent="0.45">
      <c r="A94" t="s">
        <v>2525</v>
      </c>
      <c r="B94">
        <v>2010</v>
      </c>
      <c r="C94" t="s">
        <v>2711</v>
      </c>
      <c r="D94">
        <v>56</v>
      </c>
      <c r="E94">
        <v>40</v>
      </c>
      <c r="F94">
        <v>2</v>
      </c>
      <c r="G94" s="42">
        <f t="shared" si="2"/>
        <v>0.5714285714285714</v>
      </c>
      <c r="H94">
        <v>0.58299999999999996</v>
      </c>
      <c r="I94">
        <v>6.8</v>
      </c>
      <c r="J94">
        <v>2.2000000000000002</v>
      </c>
      <c r="O94" t="s">
        <v>2880</v>
      </c>
      <c r="P94" t="s">
        <v>2525</v>
      </c>
      <c r="Q94">
        <v>2010</v>
      </c>
      <c r="R94" t="s">
        <v>2711</v>
      </c>
      <c r="S94">
        <v>56</v>
      </c>
      <c r="T94">
        <v>40</v>
      </c>
      <c r="U94">
        <v>2</v>
      </c>
      <c r="V94" s="42">
        <f t="shared" si="3"/>
        <v>0.5714285714285714</v>
      </c>
      <c r="W94">
        <v>0.58299999999999996</v>
      </c>
      <c r="X94">
        <v>6.8</v>
      </c>
      <c r="Y94">
        <v>2.2000000000000002</v>
      </c>
    </row>
    <row r="95" spans="1:25" x14ac:dyDescent="0.45">
      <c r="A95" t="s">
        <v>2521</v>
      </c>
      <c r="B95">
        <v>2010</v>
      </c>
      <c r="C95" t="s">
        <v>2712</v>
      </c>
      <c r="D95">
        <v>48</v>
      </c>
      <c r="E95">
        <v>36</v>
      </c>
      <c r="F95">
        <v>2</v>
      </c>
      <c r="G95" s="42">
        <f t="shared" si="2"/>
        <v>0.55813953488372092</v>
      </c>
      <c r="H95">
        <v>0.57099999999999995</v>
      </c>
      <c r="I95">
        <v>0.3</v>
      </c>
      <c r="J95">
        <v>0.3</v>
      </c>
      <c r="O95" t="s">
        <v>2892</v>
      </c>
      <c r="P95" t="s">
        <v>2521</v>
      </c>
      <c r="Q95">
        <v>2010</v>
      </c>
      <c r="R95" t="s">
        <v>2712</v>
      </c>
      <c r="S95">
        <v>48</v>
      </c>
      <c r="T95">
        <v>36</v>
      </c>
      <c r="U95">
        <v>2</v>
      </c>
      <c r="V95" s="42">
        <f t="shared" si="3"/>
        <v>0.55813953488372092</v>
      </c>
      <c r="W95">
        <v>0.57099999999999995</v>
      </c>
      <c r="X95">
        <v>0.3</v>
      </c>
      <c r="Y95">
        <v>0.3</v>
      </c>
    </row>
    <row r="96" spans="1:25" x14ac:dyDescent="0.45">
      <c r="A96" t="s">
        <v>2529</v>
      </c>
      <c r="B96">
        <v>2010</v>
      </c>
      <c r="C96" t="s">
        <v>2713</v>
      </c>
      <c r="D96">
        <v>49</v>
      </c>
      <c r="E96">
        <v>37</v>
      </c>
      <c r="F96">
        <v>1</v>
      </c>
      <c r="G96" s="42">
        <f t="shared" si="2"/>
        <v>0.56321839080459768</v>
      </c>
      <c r="H96">
        <v>0.56999999999999995</v>
      </c>
      <c r="I96">
        <v>1</v>
      </c>
      <c r="J96">
        <v>1.9</v>
      </c>
      <c r="O96" t="s">
        <v>2881</v>
      </c>
      <c r="P96" t="s">
        <v>2529</v>
      </c>
      <c r="Q96">
        <v>2010</v>
      </c>
      <c r="R96" t="s">
        <v>2713</v>
      </c>
      <c r="S96">
        <v>49</v>
      </c>
      <c r="T96">
        <v>37</v>
      </c>
      <c r="U96">
        <v>1</v>
      </c>
      <c r="V96" s="42">
        <f t="shared" si="3"/>
        <v>0.56321839080459768</v>
      </c>
      <c r="W96">
        <v>0.56999999999999995</v>
      </c>
      <c r="X96">
        <v>1</v>
      </c>
      <c r="Y96">
        <v>1.9</v>
      </c>
    </row>
    <row r="97" spans="1:25" x14ac:dyDescent="0.45">
      <c r="A97" t="s">
        <v>2495</v>
      </c>
      <c r="B97">
        <v>2010</v>
      </c>
      <c r="C97" t="s">
        <v>2714</v>
      </c>
      <c r="D97">
        <v>46</v>
      </c>
      <c r="E97">
        <v>36</v>
      </c>
      <c r="F97">
        <v>5</v>
      </c>
      <c r="G97" s="42">
        <f t="shared" si="2"/>
        <v>0.52873563218390807</v>
      </c>
      <c r="H97">
        <v>0.56100000000000005</v>
      </c>
      <c r="I97">
        <v>4.2</v>
      </c>
      <c r="J97">
        <v>2.2000000000000002</v>
      </c>
      <c r="O97" t="s">
        <v>2870</v>
      </c>
      <c r="P97" t="s">
        <v>2495</v>
      </c>
      <c r="Q97">
        <v>2010</v>
      </c>
      <c r="R97" t="s">
        <v>2714</v>
      </c>
      <c r="S97">
        <v>46</v>
      </c>
      <c r="T97">
        <v>36</v>
      </c>
      <c r="U97">
        <v>5</v>
      </c>
      <c r="V97" s="42">
        <f t="shared" si="3"/>
        <v>0.52873563218390807</v>
      </c>
      <c r="W97">
        <v>0.56100000000000005</v>
      </c>
      <c r="X97">
        <v>4.2</v>
      </c>
      <c r="Y97">
        <v>2.2000000000000002</v>
      </c>
    </row>
    <row r="98" spans="1:25" x14ac:dyDescent="0.45">
      <c r="A98" t="s">
        <v>2515</v>
      </c>
      <c r="B98">
        <v>2010</v>
      </c>
      <c r="C98" t="s">
        <v>2715</v>
      </c>
      <c r="D98">
        <v>43</v>
      </c>
      <c r="E98">
        <v>37</v>
      </c>
      <c r="F98">
        <v>2</v>
      </c>
      <c r="G98" s="42">
        <f t="shared" si="2"/>
        <v>0.52439024390243905</v>
      </c>
      <c r="H98">
        <v>0.53800000000000003</v>
      </c>
      <c r="I98">
        <v>2.2000000000000002</v>
      </c>
      <c r="J98">
        <v>1.7</v>
      </c>
      <c r="O98" t="s">
        <v>2877</v>
      </c>
      <c r="P98" t="s">
        <v>2515</v>
      </c>
      <c r="Q98">
        <v>2010</v>
      </c>
      <c r="R98" t="s">
        <v>2715</v>
      </c>
      <c r="S98">
        <v>43</v>
      </c>
      <c r="T98">
        <v>37</v>
      </c>
      <c r="U98">
        <v>2</v>
      </c>
      <c r="V98" s="42">
        <f t="shared" si="3"/>
        <v>0.52439024390243905</v>
      </c>
      <c r="W98">
        <v>0.53800000000000003</v>
      </c>
      <c r="X98">
        <v>2.2000000000000002</v>
      </c>
      <c r="Y98">
        <v>1.7</v>
      </c>
    </row>
    <row r="99" spans="1:25" x14ac:dyDescent="0.45">
      <c r="A99" t="s">
        <v>2541</v>
      </c>
      <c r="B99">
        <v>2010</v>
      </c>
      <c r="C99" t="s">
        <v>2716</v>
      </c>
      <c r="D99">
        <v>44</v>
      </c>
      <c r="E99">
        <v>38</v>
      </c>
      <c r="F99">
        <v>0</v>
      </c>
      <c r="G99" s="42">
        <f t="shared" si="2"/>
        <v>0.53658536585365857</v>
      </c>
      <c r="H99">
        <v>0.53700000000000003</v>
      </c>
      <c r="I99">
        <v>-3.6</v>
      </c>
      <c r="J99">
        <v>0.5</v>
      </c>
      <c r="O99" t="s">
        <v>2886</v>
      </c>
      <c r="P99" t="s">
        <v>2541</v>
      </c>
      <c r="Q99">
        <v>2010</v>
      </c>
      <c r="R99" t="s">
        <v>2716</v>
      </c>
      <c r="S99">
        <v>44</v>
      </c>
      <c r="T99">
        <v>38</v>
      </c>
      <c r="U99">
        <v>0</v>
      </c>
      <c r="V99" s="42">
        <f t="shared" si="3"/>
        <v>0.53658536585365857</v>
      </c>
      <c r="W99">
        <v>0.53700000000000003</v>
      </c>
      <c r="X99">
        <v>-3.6</v>
      </c>
      <c r="Y99">
        <v>0.5</v>
      </c>
    </row>
    <row r="100" spans="1:25" x14ac:dyDescent="0.45">
      <c r="A100" t="s">
        <v>2499</v>
      </c>
      <c r="B100">
        <v>2010</v>
      </c>
      <c r="C100" t="s">
        <v>2717</v>
      </c>
      <c r="D100">
        <v>51</v>
      </c>
      <c r="E100">
        <v>46</v>
      </c>
      <c r="F100">
        <v>2</v>
      </c>
      <c r="G100" s="42">
        <f t="shared" si="2"/>
        <v>0.51515151515151514</v>
      </c>
      <c r="H100">
        <v>0.52600000000000002</v>
      </c>
      <c r="I100">
        <v>3.5</v>
      </c>
      <c r="J100">
        <v>0.4</v>
      </c>
      <c r="O100" t="s">
        <v>2889</v>
      </c>
      <c r="P100" t="s">
        <v>2499</v>
      </c>
      <c r="Q100">
        <v>2010</v>
      </c>
      <c r="R100" t="s">
        <v>2717</v>
      </c>
      <c r="S100">
        <v>51</v>
      </c>
      <c r="T100">
        <v>46</v>
      </c>
      <c r="U100">
        <v>2</v>
      </c>
      <c r="V100" s="42">
        <f t="shared" si="3"/>
        <v>0.51515151515151514</v>
      </c>
      <c r="W100">
        <v>0.52600000000000002</v>
      </c>
      <c r="X100">
        <v>3.5</v>
      </c>
      <c r="Y100">
        <v>0.4</v>
      </c>
    </row>
    <row r="101" spans="1:25" x14ac:dyDescent="0.45">
      <c r="A101" t="s">
        <v>2531</v>
      </c>
      <c r="B101">
        <v>2010</v>
      </c>
      <c r="C101" t="s">
        <v>2718</v>
      </c>
      <c r="D101">
        <v>41</v>
      </c>
      <c r="E101">
        <v>38</v>
      </c>
      <c r="F101">
        <v>3</v>
      </c>
      <c r="G101" s="42">
        <f t="shared" si="2"/>
        <v>0.5</v>
      </c>
      <c r="H101">
        <v>0.51900000000000002</v>
      </c>
      <c r="I101">
        <v>-0.8</v>
      </c>
      <c r="J101">
        <v>0</v>
      </c>
      <c r="O101" t="s">
        <v>2882</v>
      </c>
      <c r="P101" t="s">
        <v>2531</v>
      </c>
      <c r="Q101">
        <v>2010</v>
      </c>
      <c r="R101" t="s">
        <v>2718</v>
      </c>
      <c r="S101">
        <v>41</v>
      </c>
      <c r="T101">
        <v>38</v>
      </c>
      <c r="U101">
        <v>3</v>
      </c>
      <c r="V101" s="42">
        <f t="shared" si="3"/>
        <v>0.5</v>
      </c>
      <c r="W101">
        <v>0.51900000000000002</v>
      </c>
      <c r="X101">
        <v>-0.8</v>
      </c>
      <c r="Y101">
        <v>0</v>
      </c>
    </row>
    <row r="102" spans="1:25" x14ac:dyDescent="0.45">
      <c r="A102" t="s">
        <v>2493</v>
      </c>
      <c r="B102">
        <v>2010</v>
      </c>
      <c r="C102" t="s">
        <v>2719</v>
      </c>
      <c r="D102">
        <v>44</v>
      </c>
      <c r="E102">
        <v>41</v>
      </c>
      <c r="F102">
        <v>3</v>
      </c>
      <c r="G102" s="42">
        <f t="shared" si="2"/>
        <v>0.5</v>
      </c>
      <c r="H102">
        <v>0.51800000000000002</v>
      </c>
      <c r="I102">
        <v>5.0999999999999996</v>
      </c>
      <c r="J102">
        <v>0.1</v>
      </c>
      <c r="O102" t="s">
        <v>2869</v>
      </c>
      <c r="P102" t="s">
        <v>2493</v>
      </c>
      <c r="Q102">
        <v>2010</v>
      </c>
      <c r="R102" t="s">
        <v>2719</v>
      </c>
      <c r="S102">
        <v>44</v>
      </c>
      <c r="T102">
        <v>41</v>
      </c>
      <c r="U102">
        <v>3</v>
      </c>
      <c r="V102" s="42">
        <f t="shared" si="3"/>
        <v>0.5</v>
      </c>
      <c r="W102">
        <v>0.51800000000000002</v>
      </c>
      <c r="X102">
        <v>5.0999999999999996</v>
      </c>
      <c r="Y102">
        <v>0.1</v>
      </c>
    </row>
    <row r="103" spans="1:25" x14ac:dyDescent="0.45">
      <c r="A103" t="s">
        <v>2497</v>
      </c>
      <c r="B103">
        <v>2010</v>
      </c>
      <c r="C103" t="s">
        <v>2720</v>
      </c>
      <c r="D103">
        <v>52</v>
      </c>
      <c r="E103">
        <v>49</v>
      </c>
      <c r="F103">
        <v>2</v>
      </c>
      <c r="G103" s="42">
        <f t="shared" si="2"/>
        <v>0.50485436893203883</v>
      </c>
      <c r="H103">
        <v>0.51500000000000001</v>
      </c>
      <c r="I103">
        <v>6.5</v>
      </c>
      <c r="J103">
        <v>0.1</v>
      </c>
      <c r="O103" t="s">
        <v>2871</v>
      </c>
      <c r="P103" t="s">
        <v>2497</v>
      </c>
      <c r="Q103">
        <v>2010</v>
      </c>
      <c r="R103" t="s">
        <v>2720</v>
      </c>
      <c r="S103">
        <v>52</v>
      </c>
      <c r="T103">
        <v>49</v>
      </c>
      <c r="U103">
        <v>2</v>
      </c>
      <c r="V103" s="42">
        <f t="shared" si="3"/>
        <v>0.50485436893203883</v>
      </c>
      <c r="W103">
        <v>0.51500000000000001</v>
      </c>
      <c r="X103">
        <v>6.5</v>
      </c>
      <c r="Y103">
        <v>0.1</v>
      </c>
    </row>
    <row r="104" spans="1:25" x14ac:dyDescent="0.45">
      <c r="A104" t="s">
        <v>2519</v>
      </c>
      <c r="B104">
        <v>2010</v>
      </c>
      <c r="C104" t="s">
        <v>2721</v>
      </c>
      <c r="D104">
        <v>43</v>
      </c>
      <c r="E104">
        <v>41</v>
      </c>
      <c r="F104">
        <v>4</v>
      </c>
      <c r="G104" s="42">
        <f t="shared" si="2"/>
        <v>0.48863636363636365</v>
      </c>
      <c r="H104">
        <v>0.51200000000000001</v>
      </c>
      <c r="I104">
        <v>1.1000000000000001</v>
      </c>
      <c r="J104">
        <v>-0.4</v>
      </c>
      <c r="O104" t="s">
        <v>2879</v>
      </c>
      <c r="P104" t="s">
        <v>2519</v>
      </c>
      <c r="Q104">
        <v>2010</v>
      </c>
      <c r="R104" t="s">
        <v>2721</v>
      </c>
      <c r="S104">
        <v>43</v>
      </c>
      <c r="T104">
        <v>41</v>
      </c>
      <c r="U104">
        <v>4</v>
      </c>
      <c r="V104" s="42">
        <f t="shared" si="3"/>
        <v>0.48863636363636365</v>
      </c>
      <c r="W104">
        <v>0.51200000000000001</v>
      </c>
      <c r="X104">
        <v>1.1000000000000001</v>
      </c>
      <c r="Y104">
        <v>-0.4</v>
      </c>
    </row>
    <row r="105" spans="1:25" x14ac:dyDescent="0.45">
      <c r="A105" t="s">
        <v>2501</v>
      </c>
      <c r="B105">
        <v>2010</v>
      </c>
      <c r="C105" t="s">
        <v>2697</v>
      </c>
      <c r="D105">
        <v>40</v>
      </c>
      <c r="E105">
        <v>41</v>
      </c>
      <c r="F105">
        <v>1</v>
      </c>
      <c r="G105" s="42">
        <f t="shared" si="2"/>
        <v>0.48780487804878048</v>
      </c>
      <c r="H105">
        <v>0.49399999999999999</v>
      </c>
      <c r="I105">
        <v>-2.2999999999999998</v>
      </c>
      <c r="J105">
        <v>-0.2</v>
      </c>
      <c r="O105" t="s">
        <v>2890</v>
      </c>
      <c r="P105" t="s">
        <v>2501</v>
      </c>
      <c r="Q105">
        <v>2010</v>
      </c>
      <c r="R105" t="s">
        <v>2697</v>
      </c>
      <c r="S105">
        <v>40</v>
      </c>
      <c r="T105">
        <v>41</v>
      </c>
      <c r="U105">
        <v>1</v>
      </c>
      <c r="V105" s="42">
        <f t="shared" si="3"/>
        <v>0.48780487804878048</v>
      </c>
      <c r="W105">
        <v>0.49399999999999999</v>
      </c>
      <c r="X105">
        <v>-2.2999999999999998</v>
      </c>
      <c r="Y105">
        <v>-0.2</v>
      </c>
    </row>
    <row r="106" spans="1:25" x14ac:dyDescent="0.45">
      <c r="A106" t="s">
        <v>2535</v>
      </c>
      <c r="B106">
        <v>2010</v>
      </c>
      <c r="C106" t="s">
        <v>2647</v>
      </c>
      <c r="D106">
        <v>39</v>
      </c>
      <c r="E106">
        <v>40</v>
      </c>
      <c r="F106">
        <v>3</v>
      </c>
      <c r="G106" s="42">
        <f t="shared" si="2"/>
        <v>0.47560975609756095</v>
      </c>
      <c r="H106">
        <v>0.49399999999999999</v>
      </c>
      <c r="I106">
        <v>-4</v>
      </c>
      <c r="J106">
        <v>-1.3</v>
      </c>
      <c r="O106" t="s">
        <v>2884</v>
      </c>
      <c r="P106" t="s">
        <v>2535</v>
      </c>
      <c r="Q106">
        <v>2010</v>
      </c>
      <c r="R106" t="s">
        <v>2647</v>
      </c>
      <c r="S106">
        <v>39</v>
      </c>
      <c r="T106">
        <v>40</v>
      </c>
      <c r="U106">
        <v>3</v>
      </c>
      <c r="V106" s="42">
        <f t="shared" si="3"/>
        <v>0.47560975609756095</v>
      </c>
      <c r="W106">
        <v>0.49399999999999999</v>
      </c>
      <c r="X106">
        <v>-4</v>
      </c>
      <c r="Y106">
        <v>-1.3</v>
      </c>
    </row>
    <row r="107" spans="1:25" x14ac:dyDescent="0.45">
      <c r="A107" t="s">
        <v>2513</v>
      </c>
      <c r="B107">
        <v>2010</v>
      </c>
      <c r="C107" t="s">
        <v>2722</v>
      </c>
      <c r="D107">
        <v>42</v>
      </c>
      <c r="E107">
        <v>44</v>
      </c>
      <c r="F107">
        <v>2</v>
      </c>
      <c r="G107" s="42">
        <f t="shared" si="2"/>
        <v>0.47727272727272729</v>
      </c>
      <c r="H107">
        <v>0.48799999999999999</v>
      </c>
      <c r="I107">
        <v>0.3</v>
      </c>
      <c r="J107">
        <v>0.4</v>
      </c>
      <c r="O107" t="s">
        <v>2891</v>
      </c>
      <c r="P107" t="s">
        <v>2513</v>
      </c>
      <c r="Q107">
        <v>2010</v>
      </c>
      <c r="R107" t="s">
        <v>2722</v>
      </c>
      <c r="S107">
        <v>42</v>
      </c>
      <c r="T107">
        <v>44</v>
      </c>
      <c r="U107">
        <v>2</v>
      </c>
      <c r="V107" s="42">
        <f t="shared" si="3"/>
        <v>0.47727272727272729</v>
      </c>
      <c r="W107">
        <v>0.48799999999999999</v>
      </c>
      <c r="X107">
        <v>0.3</v>
      </c>
      <c r="Y107">
        <v>0.4</v>
      </c>
    </row>
    <row r="108" spans="1:25" x14ac:dyDescent="0.45">
      <c r="A108" t="s">
        <v>2507</v>
      </c>
      <c r="B108">
        <v>2010</v>
      </c>
      <c r="C108" t="s">
        <v>2675</v>
      </c>
      <c r="D108">
        <v>41</v>
      </c>
      <c r="E108">
        <v>44</v>
      </c>
      <c r="F108">
        <v>2</v>
      </c>
      <c r="G108" s="42">
        <f t="shared" si="2"/>
        <v>0.47126436781609193</v>
      </c>
      <c r="H108">
        <v>0.48199999999999998</v>
      </c>
      <c r="I108">
        <v>-1.4</v>
      </c>
      <c r="J108">
        <v>-0.2</v>
      </c>
      <c r="O108" t="s">
        <v>2874</v>
      </c>
      <c r="P108" t="s">
        <v>2507</v>
      </c>
      <c r="Q108">
        <v>2010</v>
      </c>
      <c r="R108" t="s">
        <v>2675</v>
      </c>
      <c r="S108">
        <v>41</v>
      </c>
      <c r="T108">
        <v>44</v>
      </c>
      <c r="U108">
        <v>2</v>
      </c>
      <c r="V108" s="42">
        <f t="shared" si="3"/>
        <v>0.47126436781609193</v>
      </c>
      <c r="W108">
        <v>0.48199999999999998</v>
      </c>
      <c r="X108">
        <v>-1.4</v>
      </c>
      <c r="Y108">
        <v>-0.2</v>
      </c>
    </row>
    <row r="109" spans="1:25" x14ac:dyDescent="0.45">
      <c r="A109" t="s">
        <v>2523</v>
      </c>
      <c r="B109">
        <v>2010</v>
      </c>
      <c r="C109" t="s">
        <v>2723</v>
      </c>
      <c r="D109">
        <v>37</v>
      </c>
      <c r="E109">
        <v>42</v>
      </c>
      <c r="F109">
        <v>3</v>
      </c>
      <c r="G109" s="42">
        <f t="shared" si="2"/>
        <v>0.45121951219512196</v>
      </c>
      <c r="H109">
        <v>0.46800000000000003</v>
      </c>
      <c r="I109">
        <v>-0.9</v>
      </c>
      <c r="J109">
        <v>-0.4</v>
      </c>
      <c r="O109" t="s">
        <v>2893</v>
      </c>
      <c r="P109" t="s">
        <v>2523</v>
      </c>
      <c r="Q109">
        <v>2010</v>
      </c>
      <c r="R109" t="s">
        <v>2723</v>
      </c>
      <c r="S109">
        <v>37</v>
      </c>
      <c r="T109">
        <v>42</v>
      </c>
      <c r="U109">
        <v>3</v>
      </c>
      <c r="V109" s="42">
        <f t="shared" si="3"/>
        <v>0.45121951219512196</v>
      </c>
      <c r="W109">
        <v>0.46800000000000003</v>
      </c>
      <c r="X109">
        <v>-0.9</v>
      </c>
      <c r="Y109">
        <v>-0.4</v>
      </c>
    </row>
    <row r="110" spans="1:25" x14ac:dyDescent="0.45">
      <c r="A110" t="s">
        <v>2537</v>
      </c>
      <c r="B110">
        <v>2010</v>
      </c>
      <c r="C110" t="s">
        <v>2724</v>
      </c>
      <c r="D110">
        <v>44</v>
      </c>
      <c r="E110">
        <v>50</v>
      </c>
      <c r="F110">
        <v>0</v>
      </c>
      <c r="G110" s="42">
        <f t="shared" si="2"/>
        <v>0.46808510638297873</v>
      </c>
      <c r="H110">
        <v>0.46800000000000003</v>
      </c>
      <c r="I110">
        <v>-1.3</v>
      </c>
      <c r="J110">
        <v>-1.4</v>
      </c>
      <c r="O110" t="s">
        <v>2885</v>
      </c>
      <c r="P110" t="s">
        <v>2537</v>
      </c>
      <c r="Q110">
        <v>2010</v>
      </c>
      <c r="R110" t="s">
        <v>2724</v>
      </c>
      <c r="S110">
        <v>44</v>
      </c>
      <c r="T110">
        <v>50</v>
      </c>
      <c r="U110">
        <v>0</v>
      </c>
      <c r="V110" s="42">
        <f t="shared" si="3"/>
        <v>0.46808510638297873</v>
      </c>
      <c r="W110">
        <v>0.46800000000000003</v>
      </c>
      <c r="X110">
        <v>-1.3</v>
      </c>
      <c r="Y110">
        <v>-1.4</v>
      </c>
    </row>
    <row r="111" spans="1:25" x14ac:dyDescent="0.45">
      <c r="A111" t="s">
        <v>2543</v>
      </c>
      <c r="B111">
        <v>2010</v>
      </c>
      <c r="C111" t="s">
        <v>2680</v>
      </c>
      <c r="D111">
        <v>37</v>
      </c>
      <c r="E111">
        <v>43</v>
      </c>
      <c r="F111">
        <v>2</v>
      </c>
      <c r="G111" s="42">
        <f t="shared" si="2"/>
        <v>0.45121951219512196</v>
      </c>
      <c r="H111">
        <v>0.46200000000000002</v>
      </c>
      <c r="I111">
        <v>-5.3</v>
      </c>
      <c r="J111">
        <v>-0.2</v>
      </c>
      <c r="O111" t="s">
        <v>2887</v>
      </c>
      <c r="P111" t="s">
        <v>2543</v>
      </c>
      <c r="Q111">
        <v>2010</v>
      </c>
      <c r="R111" t="s">
        <v>2680</v>
      </c>
      <c r="S111">
        <v>37</v>
      </c>
      <c r="T111">
        <v>43</v>
      </c>
      <c r="U111">
        <v>2</v>
      </c>
      <c r="V111" s="42">
        <f t="shared" si="3"/>
        <v>0.45121951219512196</v>
      </c>
      <c r="W111">
        <v>0.46200000000000002</v>
      </c>
      <c r="X111">
        <v>-5.3</v>
      </c>
      <c r="Y111">
        <v>-0.2</v>
      </c>
    </row>
    <row r="112" spans="1:25" x14ac:dyDescent="0.45">
      <c r="A112" t="s">
        <v>2549</v>
      </c>
      <c r="B112">
        <v>2010</v>
      </c>
      <c r="C112" t="s">
        <v>2725</v>
      </c>
      <c r="D112">
        <v>42</v>
      </c>
      <c r="E112">
        <v>49</v>
      </c>
      <c r="F112">
        <v>1</v>
      </c>
      <c r="G112" s="42">
        <f t="shared" si="2"/>
        <v>0.45652173913043476</v>
      </c>
      <c r="H112">
        <v>0.46200000000000002</v>
      </c>
      <c r="I112">
        <v>5.3</v>
      </c>
      <c r="J112">
        <v>-1.2</v>
      </c>
      <c r="O112" t="s">
        <v>2897</v>
      </c>
      <c r="P112" t="s">
        <v>2549</v>
      </c>
      <c r="Q112">
        <v>2010</v>
      </c>
      <c r="R112" t="s">
        <v>2725</v>
      </c>
      <c r="S112">
        <v>42</v>
      </c>
      <c r="T112">
        <v>49</v>
      </c>
      <c r="U112">
        <v>1</v>
      </c>
      <c r="V112" s="42">
        <f t="shared" si="3"/>
        <v>0.45652173913043476</v>
      </c>
      <c r="W112">
        <v>0.46200000000000002</v>
      </c>
      <c r="X112">
        <v>5.3</v>
      </c>
      <c r="Y112">
        <v>-1.2</v>
      </c>
    </row>
    <row r="113" spans="1:25" x14ac:dyDescent="0.45">
      <c r="A113" t="s">
        <v>2503</v>
      </c>
      <c r="B113">
        <v>2010</v>
      </c>
      <c r="C113" t="s">
        <v>2726</v>
      </c>
      <c r="D113">
        <v>41</v>
      </c>
      <c r="E113">
        <v>48</v>
      </c>
      <c r="F113">
        <v>2</v>
      </c>
      <c r="G113" s="42">
        <f t="shared" si="2"/>
        <v>0.45054945054945056</v>
      </c>
      <c r="H113">
        <v>0.46100000000000002</v>
      </c>
      <c r="I113">
        <v>5</v>
      </c>
      <c r="J113">
        <v>0.2</v>
      </c>
      <c r="O113" t="s">
        <v>2872</v>
      </c>
      <c r="P113" t="s">
        <v>2503</v>
      </c>
      <c r="Q113">
        <v>2010</v>
      </c>
      <c r="R113" t="s">
        <v>2726</v>
      </c>
      <c r="S113">
        <v>41</v>
      </c>
      <c r="T113">
        <v>48</v>
      </c>
      <c r="U113">
        <v>2</v>
      </c>
      <c r="V113" s="42">
        <f t="shared" si="3"/>
        <v>0.45054945054945056</v>
      </c>
      <c r="W113">
        <v>0.46100000000000002</v>
      </c>
      <c r="X113">
        <v>5</v>
      </c>
      <c r="Y113">
        <v>0.2</v>
      </c>
    </row>
    <row r="114" spans="1:25" x14ac:dyDescent="0.45">
      <c r="A114" t="s">
        <v>2545</v>
      </c>
      <c r="B114">
        <v>2010</v>
      </c>
      <c r="C114" t="s">
        <v>2649</v>
      </c>
      <c r="D114">
        <v>37</v>
      </c>
      <c r="E114">
        <v>44</v>
      </c>
      <c r="F114">
        <v>1</v>
      </c>
      <c r="G114" s="42">
        <f t="shared" si="2"/>
        <v>0.45121951219512196</v>
      </c>
      <c r="H114">
        <v>0.45700000000000002</v>
      </c>
      <c r="I114">
        <v>-3.1</v>
      </c>
      <c r="J114">
        <v>-0.3</v>
      </c>
      <c r="O114" t="s">
        <v>2896</v>
      </c>
      <c r="P114" t="s">
        <v>2545</v>
      </c>
      <c r="Q114">
        <v>2010</v>
      </c>
      <c r="R114" t="s">
        <v>2649</v>
      </c>
      <c r="S114">
        <v>37</v>
      </c>
      <c r="T114">
        <v>44</v>
      </c>
      <c r="U114">
        <v>1</v>
      </c>
      <c r="V114" s="42">
        <f t="shared" si="3"/>
        <v>0.45121951219512196</v>
      </c>
      <c r="W114">
        <v>0.45700000000000002</v>
      </c>
      <c r="X114">
        <v>-3.1</v>
      </c>
      <c r="Y114">
        <v>-0.3</v>
      </c>
    </row>
    <row r="115" spans="1:25" x14ac:dyDescent="0.45">
      <c r="A115" t="s">
        <v>2527</v>
      </c>
      <c r="B115">
        <v>2010</v>
      </c>
      <c r="C115" t="s">
        <v>2704</v>
      </c>
      <c r="D115">
        <v>37</v>
      </c>
      <c r="E115">
        <v>45</v>
      </c>
      <c r="F115">
        <v>0</v>
      </c>
      <c r="G115" s="42">
        <f t="shared" si="2"/>
        <v>0.45121951219512196</v>
      </c>
      <c r="H115">
        <v>0.45100000000000001</v>
      </c>
      <c r="I115">
        <v>-6.2</v>
      </c>
      <c r="J115">
        <v>-1.2</v>
      </c>
      <c r="O115" t="s">
        <v>2894</v>
      </c>
      <c r="P115" t="s">
        <v>2527</v>
      </c>
      <c r="Q115">
        <v>2010</v>
      </c>
      <c r="R115" t="s">
        <v>2704</v>
      </c>
      <c r="S115">
        <v>37</v>
      </c>
      <c r="T115">
        <v>45</v>
      </c>
      <c r="U115">
        <v>0</v>
      </c>
      <c r="V115" s="42">
        <f t="shared" si="3"/>
        <v>0.45121951219512196</v>
      </c>
      <c r="W115">
        <v>0.45100000000000001</v>
      </c>
      <c r="X115">
        <v>-6.2</v>
      </c>
      <c r="Y115">
        <v>-1.2</v>
      </c>
    </row>
    <row r="116" spans="1:25" x14ac:dyDescent="0.45">
      <c r="A116" t="s">
        <v>2509</v>
      </c>
      <c r="B116">
        <v>2010</v>
      </c>
      <c r="C116" t="s">
        <v>2727</v>
      </c>
      <c r="D116">
        <v>36</v>
      </c>
      <c r="E116">
        <v>44</v>
      </c>
      <c r="F116">
        <v>2</v>
      </c>
      <c r="G116" s="42">
        <f t="shared" si="2"/>
        <v>0.43902439024390244</v>
      </c>
      <c r="H116">
        <v>0.45</v>
      </c>
      <c r="I116">
        <v>-6.3</v>
      </c>
      <c r="J116">
        <v>-1.7</v>
      </c>
      <c r="O116" t="s">
        <v>2875</v>
      </c>
      <c r="P116" t="s">
        <v>2509</v>
      </c>
      <c r="Q116">
        <v>2010</v>
      </c>
      <c r="R116" t="s">
        <v>2727</v>
      </c>
      <c r="S116">
        <v>36</v>
      </c>
      <c r="T116">
        <v>44</v>
      </c>
      <c r="U116">
        <v>2</v>
      </c>
      <c r="V116" s="42">
        <f t="shared" si="3"/>
        <v>0.43902439024390244</v>
      </c>
      <c r="W116">
        <v>0.45</v>
      </c>
      <c r="X116">
        <v>-6.3</v>
      </c>
      <c r="Y116">
        <v>-1.7</v>
      </c>
    </row>
    <row r="117" spans="1:25" x14ac:dyDescent="0.45">
      <c r="A117" t="s">
        <v>2533</v>
      </c>
      <c r="B117">
        <v>2010</v>
      </c>
      <c r="C117" t="s">
        <v>2727</v>
      </c>
      <c r="D117">
        <v>36</v>
      </c>
      <c r="E117">
        <v>44</v>
      </c>
      <c r="F117">
        <v>2</v>
      </c>
      <c r="G117" s="42">
        <f t="shared" si="2"/>
        <v>0.43902439024390244</v>
      </c>
      <c r="H117">
        <v>0.45</v>
      </c>
      <c r="I117">
        <v>-9</v>
      </c>
      <c r="J117">
        <v>-1.7</v>
      </c>
      <c r="O117" t="s">
        <v>2883</v>
      </c>
      <c r="P117" t="s">
        <v>2533</v>
      </c>
      <c r="Q117">
        <v>2010</v>
      </c>
      <c r="R117" t="s">
        <v>2727</v>
      </c>
      <c r="S117">
        <v>36</v>
      </c>
      <c r="T117">
        <v>44</v>
      </c>
      <c r="U117">
        <v>2</v>
      </c>
      <c r="V117" s="42">
        <f t="shared" si="3"/>
        <v>0.43902439024390244</v>
      </c>
      <c r="W117">
        <v>0.45</v>
      </c>
      <c r="X117">
        <v>-9</v>
      </c>
      <c r="Y117">
        <v>-1.7</v>
      </c>
    </row>
    <row r="118" spans="1:25" x14ac:dyDescent="0.45">
      <c r="A118" t="s">
        <v>2551</v>
      </c>
      <c r="B118">
        <v>2010</v>
      </c>
      <c r="C118" t="s">
        <v>2651</v>
      </c>
      <c r="D118">
        <v>36</v>
      </c>
      <c r="E118">
        <v>46</v>
      </c>
      <c r="F118">
        <v>0</v>
      </c>
      <c r="G118" s="42">
        <f t="shared" si="2"/>
        <v>0.43902439024390244</v>
      </c>
      <c r="H118">
        <v>0.439</v>
      </c>
      <c r="I118">
        <v>-6.6</v>
      </c>
      <c r="J118">
        <v>-0.8</v>
      </c>
      <c r="O118" t="s">
        <v>2898</v>
      </c>
      <c r="P118" t="s">
        <v>2551</v>
      </c>
      <c r="Q118">
        <v>2010</v>
      </c>
      <c r="R118" t="s">
        <v>2651</v>
      </c>
      <c r="S118">
        <v>36</v>
      </c>
      <c r="T118">
        <v>46</v>
      </c>
      <c r="U118">
        <v>0</v>
      </c>
      <c r="V118" s="42">
        <f t="shared" si="3"/>
        <v>0.43902439024390244</v>
      </c>
      <c r="W118">
        <v>0.439</v>
      </c>
      <c r="X118">
        <v>-6.6</v>
      </c>
      <c r="Y118">
        <v>-0.8</v>
      </c>
    </row>
    <row r="119" spans="1:25" x14ac:dyDescent="0.45">
      <c r="A119" t="s">
        <v>2517</v>
      </c>
      <c r="B119">
        <v>2010</v>
      </c>
      <c r="C119" t="s">
        <v>2706</v>
      </c>
      <c r="D119">
        <v>34</v>
      </c>
      <c r="E119">
        <v>46</v>
      </c>
      <c r="F119">
        <v>2</v>
      </c>
      <c r="G119" s="42">
        <f t="shared" si="2"/>
        <v>0.41463414634146339</v>
      </c>
      <c r="H119">
        <v>0.42499999999999999</v>
      </c>
      <c r="I119">
        <v>-1.8</v>
      </c>
      <c r="J119">
        <v>-2.2999999999999998</v>
      </c>
      <c r="O119" t="s">
        <v>2878</v>
      </c>
      <c r="P119" t="s">
        <v>2517</v>
      </c>
      <c r="Q119">
        <v>2010</v>
      </c>
      <c r="R119" t="s">
        <v>2706</v>
      </c>
      <c r="S119">
        <v>34</v>
      </c>
      <c r="T119">
        <v>46</v>
      </c>
      <c r="U119">
        <v>2</v>
      </c>
      <c r="V119" s="42">
        <f t="shared" si="3"/>
        <v>0.41463414634146339</v>
      </c>
      <c r="W119">
        <v>0.42499999999999999</v>
      </c>
      <c r="X119">
        <v>-1.8</v>
      </c>
      <c r="Y119">
        <v>-2.2999999999999998</v>
      </c>
    </row>
    <row r="120" spans="1:25" x14ac:dyDescent="0.45">
      <c r="A120" t="s">
        <v>2539</v>
      </c>
      <c r="B120">
        <v>2010</v>
      </c>
      <c r="C120" t="s">
        <v>2728</v>
      </c>
      <c r="D120">
        <v>36</v>
      </c>
      <c r="E120">
        <v>51</v>
      </c>
      <c r="F120">
        <v>1</v>
      </c>
      <c r="G120" s="42">
        <f t="shared" si="2"/>
        <v>0.40909090909090912</v>
      </c>
      <c r="H120">
        <v>0.41399999999999998</v>
      </c>
      <c r="I120">
        <v>5.2</v>
      </c>
      <c r="J120">
        <v>-0.5</v>
      </c>
      <c r="O120" t="s">
        <v>2895</v>
      </c>
      <c r="P120" t="s">
        <v>2539</v>
      </c>
      <c r="Q120">
        <v>2010</v>
      </c>
      <c r="R120" t="s">
        <v>2728</v>
      </c>
      <c r="S120">
        <v>36</v>
      </c>
      <c r="T120">
        <v>51</v>
      </c>
      <c r="U120">
        <v>1</v>
      </c>
      <c r="V120" s="42">
        <f t="shared" si="3"/>
        <v>0.40909090909090912</v>
      </c>
      <c r="W120">
        <v>0.41399999999999998</v>
      </c>
      <c r="X120">
        <v>5.2</v>
      </c>
      <c r="Y120">
        <v>-0.5</v>
      </c>
    </row>
    <row r="121" spans="1:25" x14ac:dyDescent="0.45">
      <c r="A121" t="s">
        <v>2547</v>
      </c>
      <c r="B121">
        <v>2010</v>
      </c>
      <c r="C121" t="s">
        <v>2683</v>
      </c>
      <c r="D121">
        <v>32</v>
      </c>
      <c r="E121">
        <v>50</v>
      </c>
      <c r="F121">
        <v>0</v>
      </c>
      <c r="G121" s="42">
        <f t="shared" si="2"/>
        <v>0.3902439024390244</v>
      </c>
      <c r="H121">
        <v>0.39</v>
      </c>
      <c r="I121">
        <v>-7.4</v>
      </c>
      <c r="J121">
        <v>-1.5</v>
      </c>
      <c r="O121" t="s">
        <v>2888</v>
      </c>
      <c r="P121" t="s">
        <v>2547</v>
      </c>
      <c r="Q121">
        <v>2010</v>
      </c>
      <c r="R121" t="s">
        <v>2683</v>
      </c>
      <c r="S121">
        <v>32</v>
      </c>
      <c r="T121">
        <v>50</v>
      </c>
      <c r="U121">
        <v>0</v>
      </c>
      <c r="V121" s="42">
        <f t="shared" si="3"/>
        <v>0.3902439024390244</v>
      </c>
      <c r="W121">
        <v>0.39</v>
      </c>
      <c r="X121">
        <v>-7.4</v>
      </c>
      <c r="Y121">
        <v>-1.5</v>
      </c>
    </row>
    <row r="122" spans="1:25" x14ac:dyDescent="0.45">
      <c r="A122" t="s">
        <v>2493</v>
      </c>
      <c r="B122">
        <v>2011</v>
      </c>
      <c r="C122" t="s">
        <v>2729</v>
      </c>
      <c r="D122">
        <v>49</v>
      </c>
      <c r="E122">
        <v>27</v>
      </c>
      <c r="F122">
        <v>4</v>
      </c>
      <c r="G122" s="42">
        <f t="shared" si="2"/>
        <v>0.61250000000000004</v>
      </c>
      <c r="H122">
        <v>0.64500000000000002</v>
      </c>
      <c r="I122">
        <v>7</v>
      </c>
      <c r="J122">
        <v>2.5</v>
      </c>
      <c r="O122" t="s">
        <v>2869</v>
      </c>
      <c r="P122" t="s">
        <v>2493</v>
      </c>
      <c r="Q122">
        <v>2011</v>
      </c>
      <c r="R122" t="s">
        <v>2729</v>
      </c>
      <c r="S122">
        <v>49</v>
      </c>
      <c r="T122">
        <v>27</v>
      </c>
      <c r="U122">
        <v>4</v>
      </c>
      <c r="V122" s="42">
        <f t="shared" si="3"/>
        <v>0.61250000000000004</v>
      </c>
      <c r="W122">
        <v>0.64500000000000002</v>
      </c>
      <c r="X122">
        <v>7</v>
      </c>
      <c r="Y122">
        <v>2.5</v>
      </c>
    </row>
    <row r="123" spans="1:25" x14ac:dyDescent="0.45">
      <c r="A123" t="s">
        <v>2525</v>
      </c>
      <c r="B123">
        <v>2011</v>
      </c>
      <c r="C123" t="s">
        <v>2730</v>
      </c>
      <c r="D123">
        <v>41</v>
      </c>
      <c r="E123">
        <v>30</v>
      </c>
      <c r="F123">
        <v>1</v>
      </c>
      <c r="G123" s="42">
        <f t="shared" si="2"/>
        <v>0.56944444444444442</v>
      </c>
      <c r="H123">
        <v>0.57799999999999996</v>
      </c>
      <c r="I123">
        <v>7.4</v>
      </c>
      <c r="J123">
        <v>1</v>
      </c>
      <c r="O123" t="s">
        <v>2880</v>
      </c>
      <c r="P123" t="s">
        <v>2525</v>
      </c>
      <c r="Q123">
        <v>2011</v>
      </c>
      <c r="R123" t="s">
        <v>2730</v>
      </c>
      <c r="S123">
        <v>41</v>
      </c>
      <c r="T123">
        <v>30</v>
      </c>
      <c r="U123">
        <v>1</v>
      </c>
      <c r="V123" s="42">
        <f t="shared" si="3"/>
        <v>0.56944444444444442</v>
      </c>
      <c r="W123">
        <v>0.57799999999999996</v>
      </c>
      <c r="X123">
        <v>7.4</v>
      </c>
      <c r="Y123">
        <v>1</v>
      </c>
    </row>
    <row r="124" spans="1:25" x14ac:dyDescent="0.45">
      <c r="A124" t="s">
        <v>2509</v>
      </c>
      <c r="B124">
        <v>2011</v>
      </c>
      <c r="C124" t="s">
        <v>2731</v>
      </c>
      <c r="D124">
        <v>37</v>
      </c>
      <c r="E124">
        <v>28</v>
      </c>
      <c r="F124">
        <v>1</v>
      </c>
      <c r="G124" s="42">
        <f t="shared" si="2"/>
        <v>0.56060606060606055</v>
      </c>
      <c r="H124">
        <v>0.56899999999999995</v>
      </c>
      <c r="I124">
        <v>-3.3</v>
      </c>
      <c r="J124">
        <v>1.3</v>
      </c>
      <c r="O124" t="s">
        <v>2875</v>
      </c>
      <c r="P124" t="s">
        <v>2509</v>
      </c>
      <c r="Q124">
        <v>2011</v>
      </c>
      <c r="R124" t="s">
        <v>2731</v>
      </c>
      <c r="S124">
        <v>37</v>
      </c>
      <c r="T124">
        <v>28</v>
      </c>
      <c r="U124">
        <v>1</v>
      </c>
      <c r="V124" s="42">
        <f t="shared" si="3"/>
        <v>0.56060606060606055</v>
      </c>
      <c r="W124">
        <v>0.56899999999999995</v>
      </c>
      <c r="X124">
        <v>-3.3</v>
      </c>
      <c r="Y124">
        <v>1.3</v>
      </c>
    </row>
    <row r="125" spans="1:25" x14ac:dyDescent="0.45">
      <c r="A125" t="s">
        <v>2537</v>
      </c>
      <c r="B125">
        <v>2011</v>
      </c>
      <c r="C125" t="s">
        <v>2732</v>
      </c>
      <c r="D125">
        <v>39</v>
      </c>
      <c r="E125">
        <v>31</v>
      </c>
      <c r="F125">
        <v>2</v>
      </c>
      <c r="G125" s="42">
        <f t="shared" si="2"/>
        <v>0.54166666666666663</v>
      </c>
      <c r="H125">
        <v>0.55700000000000005</v>
      </c>
      <c r="I125">
        <v>2.8</v>
      </c>
      <c r="J125">
        <v>1.7</v>
      </c>
      <c r="O125" t="s">
        <v>2885</v>
      </c>
      <c r="P125" t="s">
        <v>2537</v>
      </c>
      <c r="Q125">
        <v>2011</v>
      </c>
      <c r="R125" t="s">
        <v>2732</v>
      </c>
      <c r="S125">
        <v>39</v>
      </c>
      <c r="T125">
        <v>31</v>
      </c>
      <c r="U125">
        <v>2</v>
      </c>
      <c r="V125" s="42">
        <f t="shared" si="3"/>
        <v>0.54166666666666663</v>
      </c>
      <c r="W125">
        <v>0.55700000000000005</v>
      </c>
      <c r="X125">
        <v>2.8</v>
      </c>
      <c r="Y125">
        <v>1.7</v>
      </c>
    </row>
    <row r="126" spans="1:25" x14ac:dyDescent="0.45">
      <c r="A126" t="s">
        <v>2501</v>
      </c>
      <c r="B126">
        <v>2011</v>
      </c>
      <c r="C126" t="s">
        <v>2733</v>
      </c>
      <c r="D126">
        <v>36</v>
      </c>
      <c r="E126">
        <v>29</v>
      </c>
      <c r="F126">
        <v>1</v>
      </c>
      <c r="G126" s="42">
        <f t="shared" si="2"/>
        <v>0.54545454545454541</v>
      </c>
      <c r="H126">
        <v>0.55400000000000005</v>
      </c>
      <c r="I126">
        <v>-3.4</v>
      </c>
      <c r="J126">
        <v>0.5</v>
      </c>
      <c r="O126" t="s">
        <v>2890</v>
      </c>
      <c r="P126" t="s">
        <v>2501</v>
      </c>
      <c r="Q126">
        <v>2011</v>
      </c>
      <c r="R126" t="s">
        <v>2733</v>
      </c>
      <c r="S126">
        <v>36</v>
      </c>
      <c r="T126">
        <v>29</v>
      </c>
      <c r="U126">
        <v>1</v>
      </c>
      <c r="V126" s="42">
        <f t="shared" si="3"/>
        <v>0.54545454545454541</v>
      </c>
      <c r="W126">
        <v>0.55400000000000005</v>
      </c>
      <c r="X126">
        <v>-3.4</v>
      </c>
      <c r="Y126">
        <v>0.5</v>
      </c>
    </row>
    <row r="127" spans="1:25" x14ac:dyDescent="0.45">
      <c r="A127" t="s">
        <v>2495</v>
      </c>
      <c r="B127">
        <v>2011</v>
      </c>
      <c r="C127" t="s">
        <v>2734</v>
      </c>
      <c r="D127">
        <v>40</v>
      </c>
      <c r="E127">
        <v>33</v>
      </c>
      <c r="F127">
        <v>0</v>
      </c>
      <c r="G127" s="42">
        <f t="shared" si="2"/>
        <v>0.54794520547945202</v>
      </c>
      <c r="H127">
        <v>0.54800000000000004</v>
      </c>
      <c r="I127">
        <v>2.6</v>
      </c>
      <c r="J127">
        <v>0.6</v>
      </c>
      <c r="O127" t="s">
        <v>2870</v>
      </c>
      <c r="P127" t="s">
        <v>2495</v>
      </c>
      <c r="Q127">
        <v>2011</v>
      </c>
      <c r="R127" t="s">
        <v>2734</v>
      </c>
      <c r="S127">
        <v>40</v>
      </c>
      <c r="T127">
        <v>33</v>
      </c>
      <c r="U127">
        <v>0</v>
      </c>
      <c r="V127" s="42">
        <f t="shared" si="3"/>
        <v>0.54794520547945202</v>
      </c>
      <c r="W127">
        <v>0.54800000000000004</v>
      </c>
      <c r="X127">
        <v>2.6</v>
      </c>
      <c r="Y127">
        <v>0.6</v>
      </c>
    </row>
    <row r="128" spans="1:25" x14ac:dyDescent="0.45">
      <c r="A128" t="s">
        <v>2499</v>
      </c>
      <c r="B128">
        <v>2011</v>
      </c>
      <c r="C128" t="s">
        <v>2735</v>
      </c>
      <c r="D128">
        <v>46</v>
      </c>
      <c r="E128">
        <v>39</v>
      </c>
      <c r="F128">
        <v>1</v>
      </c>
      <c r="G128" s="42">
        <f t="shared" si="2"/>
        <v>0.53488372093023251</v>
      </c>
      <c r="H128">
        <v>0.54100000000000004</v>
      </c>
      <c r="I128">
        <v>5.6</v>
      </c>
      <c r="J128">
        <v>0.5</v>
      </c>
      <c r="O128" t="s">
        <v>2889</v>
      </c>
      <c r="P128" t="s">
        <v>2499</v>
      </c>
      <c r="Q128">
        <v>2011</v>
      </c>
      <c r="R128" t="s">
        <v>2735</v>
      </c>
      <c r="S128">
        <v>46</v>
      </c>
      <c r="T128">
        <v>39</v>
      </c>
      <c r="U128">
        <v>1</v>
      </c>
      <c r="V128" s="42">
        <f t="shared" si="3"/>
        <v>0.53488372093023251</v>
      </c>
      <c r="W128">
        <v>0.54100000000000004</v>
      </c>
      <c r="X128">
        <v>5.6</v>
      </c>
      <c r="Y128">
        <v>0.5</v>
      </c>
    </row>
    <row r="129" spans="1:25" x14ac:dyDescent="0.45">
      <c r="A129" t="s">
        <v>2513</v>
      </c>
      <c r="B129">
        <v>2011</v>
      </c>
      <c r="C129" t="s">
        <v>2736</v>
      </c>
      <c r="D129">
        <v>35</v>
      </c>
      <c r="E129">
        <v>31</v>
      </c>
      <c r="F129">
        <v>0</v>
      </c>
      <c r="G129" s="42">
        <f t="shared" si="2"/>
        <v>0.53030303030303028</v>
      </c>
      <c r="H129">
        <v>0.53</v>
      </c>
      <c r="I129">
        <v>-3.8</v>
      </c>
      <c r="J129">
        <v>1.7</v>
      </c>
      <c r="O129" t="s">
        <v>2891</v>
      </c>
      <c r="P129" t="s">
        <v>2513</v>
      </c>
      <c r="Q129">
        <v>2011</v>
      </c>
      <c r="R129" t="s">
        <v>2736</v>
      </c>
      <c r="S129">
        <v>35</v>
      </c>
      <c r="T129">
        <v>31</v>
      </c>
      <c r="U129">
        <v>0</v>
      </c>
      <c r="V129" s="42">
        <f t="shared" si="3"/>
        <v>0.53030303030303028</v>
      </c>
      <c r="W129">
        <v>0.53</v>
      </c>
      <c r="X129">
        <v>-3.8</v>
      </c>
      <c r="Y129">
        <v>1.7</v>
      </c>
    </row>
    <row r="130" spans="1:25" x14ac:dyDescent="0.45">
      <c r="A130" t="s">
        <v>2497</v>
      </c>
      <c r="B130">
        <v>2011</v>
      </c>
      <c r="C130" t="s">
        <v>2737</v>
      </c>
      <c r="D130">
        <v>47</v>
      </c>
      <c r="E130">
        <v>42</v>
      </c>
      <c r="F130">
        <v>0</v>
      </c>
      <c r="G130" s="42">
        <f t="shared" si="2"/>
        <v>0.5280898876404494</v>
      </c>
      <c r="H130">
        <v>0.52800000000000002</v>
      </c>
      <c r="I130">
        <v>6.3</v>
      </c>
      <c r="J130">
        <v>-0.1</v>
      </c>
      <c r="O130" t="s">
        <v>2871</v>
      </c>
      <c r="P130" t="s">
        <v>2497</v>
      </c>
      <c r="Q130">
        <v>2011</v>
      </c>
      <c r="R130" t="s">
        <v>2737</v>
      </c>
      <c r="S130">
        <v>47</v>
      </c>
      <c r="T130">
        <v>42</v>
      </c>
      <c r="U130">
        <v>0</v>
      </c>
      <c r="V130" s="42">
        <f t="shared" si="3"/>
        <v>0.5280898876404494</v>
      </c>
      <c r="W130">
        <v>0.52800000000000002</v>
      </c>
      <c r="X130">
        <v>6.3</v>
      </c>
      <c r="Y130">
        <v>-0.1</v>
      </c>
    </row>
    <row r="131" spans="1:25" x14ac:dyDescent="0.45">
      <c r="A131" t="s">
        <v>2503</v>
      </c>
      <c r="B131">
        <v>2011</v>
      </c>
      <c r="C131" t="s">
        <v>2738</v>
      </c>
      <c r="D131">
        <v>44</v>
      </c>
      <c r="E131">
        <v>40</v>
      </c>
      <c r="F131">
        <v>2</v>
      </c>
      <c r="G131" s="42">
        <f t="shared" ref="G131:G194" si="4">D131/(D131+E131+F131)</f>
        <v>0.51162790697674421</v>
      </c>
      <c r="H131">
        <v>0.52400000000000002</v>
      </c>
      <c r="I131">
        <v>2.2000000000000002</v>
      </c>
      <c r="J131">
        <v>1</v>
      </c>
      <c r="O131" t="s">
        <v>2872</v>
      </c>
      <c r="P131" t="s">
        <v>2503</v>
      </c>
      <c r="Q131">
        <v>2011</v>
      </c>
      <c r="R131" t="s">
        <v>2738</v>
      </c>
      <c r="S131">
        <v>44</v>
      </c>
      <c r="T131">
        <v>40</v>
      </c>
      <c r="U131">
        <v>2</v>
      </c>
      <c r="V131" s="42">
        <f t="shared" ref="V131:V194" si="5">S131/(S131+T131+U131)</f>
        <v>0.51162790697674421</v>
      </c>
      <c r="W131">
        <v>0.52400000000000002</v>
      </c>
      <c r="X131">
        <v>2.2000000000000002</v>
      </c>
      <c r="Y131">
        <v>1</v>
      </c>
    </row>
    <row r="132" spans="1:25" x14ac:dyDescent="0.45">
      <c r="A132" t="s">
        <v>2521</v>
      </c>
      <c r="B132">
        <v>2011</v>
      </c>
      <c r="C132" t="s">
        <v>2739</v>
      </c>
      <c r="D132">
        <v>37</v>
      </c>
      <c r="E132">
        <v>34</v>
      </c>
      <c r="F132">
        <v>0</v>
      </c>
      <c r="G132" s="42">
        <f t="shared" si="4"/>
        <v>0.52112676056338025</v>
      </c>
      <c r="H132">
        <v>0.52100000000000002</v>
      </c>
      <c r="I132">
        <v>2</v>
      </c>
      <c r="J132">
        <v>1.1000000000000001</v>
      </c>
      <c r="O132" t="s">
        <v>2892</v>
      </c>
      <c r="P132" t="s">
        <v>2521</v>
      </c>
      <c r="Q132">
        <v>2011</v>
      </c>
      <c r="R132" t="s">
        <v>2739</v>
      </c>
      <c r="S132">
        <v>37</v>
      </c>
      <c r="T132">
        <v>34</v>
      </c>
      <c r="U132">
        <v>0</v>
      </c>
      <c r="V132" s="42">
        <f t="shared" si="5"/>
        <v>0.52112676056338025</v>
      </c>
      <c r="W132">
        <v>0.52100000000000002</v>
      </c>
      <c r="X132">
        <v>2</v>
      </c>
      <c r="Y132">
        <v>1.1000000000000001</v>
      </c>
    </row>
    <row r="133" spans="1:25" x14ac:dyDescent="0.45">
      <c r="A133" t="s">
        <v>2523</v>
      </c>
      <c r="B133">
        <v>2011</v>
      </c>
      <c r="C133" t="s">
        <v>2740</v>
      </c>
      <c r="D133">
        <v>34</v>
      </c>
      <c r="E133">
        <v>32</v>
      </c>
      <c r="F133">
        <v>0</v>
      </c>
      <c r="G133" s="42">
        <f t="shared" si="4"/>
        <v>0.51515151515151514</v>
      </c>
      <c r="H133">
        <v>0.51500000000000001</v>
      </c>
      <c r="I133">
        <v>-0.2</v>
      </c>
      <c r="J133">
        <v>1.4</v>
      </c>
      <c r="O133" t="s">
        <v>2893</v>
      </c>
      <c r="P133" t="s">
        <v>2523</v>
      </c>
      <c r="Q133">
        <v>2011</v>
      </c>
      <c r="R133" t="s">
        <v>2740</v>
      </c>
      <c r="S133">
        <v>34</v>
      </c>
      <c r="T133">
        <v>32</v>
      </c>
      <c r="U133">
        <v>0</v>
      </c>
      <c r="V133" s="42">
        <f t="shared" si="5"/>
        <v>0.51515151515151514</v>
      </c>
      <c r="W133">
        <v>0.51500000000000001</v>
      </c>
      <c r="X133">
        <v>-0.2</v>
      </c>
      <c r="Y133">
        <v>1.4</v>
      </c>
    </row>
    <row r="134" spans="1:25" x14ac:dyDescent="0.45">
      <c r="A134" t="s">
        <v>2529</v>
      </c>
      <c r="B134">
        <v>2011</v>
      </c>
      <c r="C134" t="s">
        <v>2741</v>
      </c>
      <c r="D134">
        <v>40</v>
      </c>
      <c r="E134">
        <v>38</v>
      </c>
      <c r="F134">
        <v>1</v>
      </c>
      <c r="G134" s="42">
        <f t="shared" si="4"/>
        <v>0.50632911392405067</v>
      </c>
      <c r="H134">
        <v>0.51300000000000001</v>
      </c>
      <c r="I134">
        <v>3.3</v>
      </c>
      <c r="J134">
        <v>0.6</v>
      </c>
      <c r="O134" t="s">
        <v>2881</v>
      </c>
      <c r="P134" t="s">
        <v>2529</v>
      </c>
      <c r="Q134">
        <v>2011</v>
      </c>
      <c r="R134" t="s">
        <v>2741</v>
      </c>
      <c r="S134">
        <v>40</v>
      </c>
      <c r="T134">
        <v>38</v>
      </c>
      <c r="U134">
        <v>1</v>
      </c>
      <c r="V134" s="42">
        <f t="shared" si="5"/>
        <v>0.50632911392405067</v>
      </c>
      <c r="W134">
        <v>0.51300000000000001</v>
      </c>
      <c r="X134">
        <v>3.3</v>
      </c>
      <c r="Y134">
        <v>0.6</v>
      </c>
    </row>
    <row r="135" spans="1:25" x14ac:dyDescent="0.45">
      <c r="A135" t="s">
        <v>2539</v>
      </c>
      <c r="B135">
        <v>2011</v>
      </c>
      <c r="C135" t="s">
        <v>2742</v>
      </c>
      <c r="D135">
        <v>36</v>
      </c>
      <c r="E135">
        <v>35</v>
      </c>
      <c r="F135">
        <v>0</v>
      </c>
      <c r="G135" s="42">
        <f t="shared" si="4"/>
        <v>0.50704225352112675</v>
      </c>
      <c r="H135">
        <v>0.50700000000000001</v>
      </c>
      <c r="I135">
        <v>0</v>
      </c>
      <c r="J135">
        <v>-1.8</v>
      </c>
      <c r="O135" t="s">
        <v>2895</v>
      </c>
      <c r="P135" t="s">
        <v>2539</v>
      </c>
      <c r="Q135">
        <v>2011</v>
      </c>
      <c r="R135" t="s">
        <v>2742</v>
      </c>
      <c r="S135">
        <v>36</v>
      </c>
      <c r="T135">
        <v>35</v>
      </c>
      <c r="U135">
        <v>0</v>
      </c>
      <c r="V135" s="42">
        <f t="shared" si="5"/>
        <v>0.50704225352112675</v>
      </c>
      <c r="W135">
        <v>0.50700000000000001</v>
      </c>
      <c r="X135">
        <v>0</v>
      </c>
      <c r="Y135">
        <v>-1.8</v>
      </c>
    </row>
    <row r="136" spans="1:25" x14ac:dyDescent="0.45">
      <c r="A136" t="s">
        <v>2517</v>
      </c>
      <c r="B136">
        <v>2011</v>
      </c>
      <c r="C136" t="s">
        <v>2743</v>
      </c>
      <c r="D136">
        <v>34</v>
      </c>
      <c r="E136">
        <v>34</v>
      </c>
      <c r="F136">
        <v>2</v>
      </c>
      <c r="G136" s="42">
        <f t="shared" si="4"/>
        <v>0.48571428571428571</v>
      </c>
      <c r="H136">
        <v>0.5</v>
      </c>
      <c r="I136">
        <v>-0.3</v>
      </c>
      <c r="J136">
        <v>0.8</v>
      </c>
      <c r="O136" t="s">
        <v>2878</v>
      </c>
      <c r="P136" t="s">
        <v>2517</v>
      </c>
      <c r="Q136">
        <v>2011</v>
      </c>
      <c r="R136" t="s">
        <v>2743</v>
      </c>
      <c r="S136">
        <v>34</v>
      </c>
      <c r="T136">
        <v>34</v>
      </c>
      <c r="U136">
        <v>2</v>
      </c>
      <c r="V136" s="42">
        <f t="shared" si="5"/>
        <v>0.48571428571428571</v>
      </c>
      <c r="W136">
        <v>0.5</v>
      </c>
      <c r="X136">
        <v>-0.3</v>
      </c>
      <c r="Y136">
        <v>0.8</v>
      </c>
    </row>
    <row r="137" spans="1:25" x14ac:dyDescent="0.45">
      <c r="A137" t="s">
        <v>2545</v>
      </c>
      <c r="B137">
        <v>2011</v>
      </c>
      <c r="C137" t="s">
        <v>2744</v>
      </c>
      <c r="D137">
        <v>37</v>
      </c>
      <c r="E137">
        <v>37</v>
      </c>
      <c r="F137">
        <v>3</v>
      </c>
      <c r="G137" s="42">
        <f t="shared" si="4"/>
        <v>0.48051948051948051</v>
      </c>
      <c r="H137">
        <v>0.5</v>
      </c>
      <c r="I137">
        <v>1.5</v>
      </c>
      <c r="J137">
        <v>0.2</v>
      </c>
      <c r="O137" t="s">
        <v>2896</v>
      </c>
      <c r="P137" t="s">
        <v>2545</v>
      </c>
      <c r="Q137">
        <v>2011</v>
      </c>
      <c r="R137" t="s">
        <v>2744</v>
      </c>
      <c r="S137">
        <v>37</v>
      </c>
      <c r="T137">
        <v>37</v>
      </c>
      <c r="U137">
        <v>3</v>
      </c>
      <c r="V137" s="42">
        <f t="shared" si="5"/>
        <v>0.48051948051948051</v>
      </c>
      <c r="W137">
        <v>0.5</v>
      </c>
      <c r="X137">
        <v>1.5</v>
      </c>
      <c r="Y137">
        <v>0.2</v>
      </c>
    </row>
    <row r="138" spans="1:25" x14ac:dyDescent="0.45">
      <c r="A138" t="s">
        <v>2519</v>
      </c>
      <c r="B138">
        <v>2011</v>
      </c>
      <c r="C138" t="s">
        <v>2745</v>
      </c>
      <c r="D138">
        <v>32</v>
      </c>
      <c r="E138">
        <v>33</v>
      </c>
      <c r="F138">
        <v>1</v>
      </c>
      <c r="G138" s="42">
        <f t="shared" si="4"/>
        <v>0.48484848484848486</v>
      </c>
      <c r="H138">
        <v>0.49199999999999999</v>
      </c>
      <c r="I138">
        <v>-0.6</v>
      </c>
      <c r="J138">
        <v>-1.6</v>
      </c>
      <c r="O138" t="s">
        <v>2879</v>
      </c>
      <c r="P138" t="s">
        <v>2519</v>
      </c>
      <c r="Q138">
        <v>2011</v>
      </c>
      <c r="R138" t="s">
        <v>2745</v>
      </c>
      <c r="S138">
        <v>32</v>
      </c>
      <c r="T138">
        <v>33</v>
      </c>
      <c r="U138">
        <v>1</v>
      </c>
      <c r="V138" s="42">
        <f t="shared" si="5"/>
        <v>0.48484848484848486</v>
      </c>
      <c r="W138">
        <v>0.49199999999999999</v>
      </c>
      <c r="X138">
        <v>-0.6</v>
      </c>
      <c r="Y138">
        <v>-1.6</v>
      </c>
    </row>
    <row r="139" spans="1:25" x14ac:dyDescent="0.45">
      <c r="A139" t="s">
        <v>2541</v>
      </c>
      <c r="B139">
        <v>2011</v>
      </c>
      <c r="C139" t="s">
        <v>2745</v>
      </c>
      <c r="D139">
        <v>32</v>
      </c>
      <c r="E139">
        <v>33</v>
      </c>
      <c r="F139">
        <v>1</v>
      </c>
      <c r="G139" s="42">
        <f t="shared" si="4"/>
        <v>0.48484848484848486</v>
      </c>
      <c r="H139">
        <v>0.49199999999999999</v>
      </c>
      <c r="I139">
        <v>-4.8</v>
      </c>
      <c r="J139">
        <v>-0.6</v>
      </c>
      <c r="O139" t="s">
        <v>2886</v>
      </c>
      <c r="P139" t="s">
        <v>2541</v>
      </c>
      <c r="Q139">
        <v>2011</v>
      </c>
      <c r="R139" t="s">
        <v>2745</v>
      </c>
      <c r="S139">
        <v>32</v>
      </c>
      <c r="T139">
        <v>33</v>
      </c>
      <c r="U139">
        <v>1</v>
      </c>
      <c r="V139" s="42">
        <f t="shared" si="5"/>
        <v>0.48484848484848486</v>
      </c>
      <c r="W139">
        <v>0.49199999999999999</v>
      </c>
      <c r="X139">
        <v>-4.8</v>
      </c>
      <c r="Y139">
        <v>-0.6</v>
      </c>
    </row>
    <row r="140" spans="1:25" x14ac:dyDescent="0.45">
      <c r="A140" t="s">
        <v>2505</v>
      </c>
      <c r="B140">
        <v>2011</v>
      </c>
      <c r="C140" t="s">
        <v>2746</v>
      </c>
      <c r="D140">
        <v>34</v>
      </c>
      <c r="E140">
        <v>36</v>
      </c>
      <c r="F140">
        <v>0</v>
      </c>
      <c r="G140" s="42">
        <f t="shared" si="4"/>
        <v>0.48571428571428571</v>
      </c>
      <c r="H140">
        <v>0.48599999999999999</v>
      </c>
      <c r="I140">
        <v>0.5</v>
      </c>
      <c r="J140">
        <v>-1.8</v>
      </c>
      <c r="O140" t="s">
        <v>2873</v>
      </c>
      <c r="P140" t="s">
        <v>2505</v>
      </c>
      <c r="Q140">
        <v>2011</v>
      </c>
      <c r="R140" t="s">
        <v>2746</v>
      </c>
      <c r="S140">
        <v>34</v>
      </c>
      <c r="T140">
        <v>36</v>
      </c>
      <c r="U140">
        <v>0</v>
      </c>
      <c r="V140" s="42">
        <f t="shared" si="5"/>
        <v>0.48571428571428571</v>
      </c>
      <c r="W140">
        <v>0.48599999999999999</v>
      </c>
      <c r="X140">
        <v>0.5</v>
      </c>
      <c r="Y140">
        <v>-1.8</v>
      </c>
    </row>
    <row r="141" spans="1:25" x14ac:dyDescent="0.45">
      <c r="A141" t="s">
        <v>2515</v>
      </c>
      <c r="B141">
        <v>2011</v>
      </c>
      <c r="C141" t="s">
        <v>2747</v>
      </c>
      <c r="D141">
        <v>32</v>
      </c>
      <c r="E141">
        <v>34</v>
      </c>
      <c r="F141">
        <v>0</v>
      </c>
      <c r="G141" s="42">
        <f t="shared" si="4"/>
        <v>0.48484848484848486</v>
      </c>
      <c r="H141">
        <v>0.48499999999999999</v>
      </c>
      <c r="I141">
        <v>0.2</v>
      </c>
      <c r="J141">
        <v>-0.2</v>
      </c>
      <c r="O141" t="s">
        <v>2877</v>
      </c>
      <c r="P141" t="s">
        <v>2515</v>
      </c>
      <c r="Q141">
        <v>2011</v>
      </c>
      <c r="R141" t="s">
        <v>2747</v>
      </c>
      <c r="S141">
        <v>32</v>
      </c>
      <c r="T141">
        <v>34</v>
      </c>
      <c r="U141">
        <v>0</v>
      </c>
      <c r="V141" s="42">
        <f t="shared" si="5"/>
        <v>0.48484848484848486</v>
      </c>
      <c r="W141">
        <v>0.48499999999999999</v>
      </c>
      <c r="X141">
        <v>0.2</v>
      </c>
      <c r="Y141">
        <v>-0.2</v>
      </c>
    </row>
    <row r="142" spans="1:25" x14ac:dyDescent="0.45">
      <c r="A142" t="s">
        <v>2507</v>
      </c>
      <c r="B142">
        <v>2011</v>
      </c>
      <c r="C142" t="s">
        <v>2748</v>
      </c>
      <c r="D142">
        <v>37</v>
      </c>
      <c r="E142">
        <v>40</v>
      </c>
      <c r="F142">
        <v>0</v>
      </c>
      <c r="G142" s="42">
        <f t="shared" si="4"/>
        <v>0.48051948051948051</v>
      </c>
      <c r="H142">
        <v>0.48</v>
      </c>
      <c r="I142">
        <v>3</v>
      </c>
      <c r="J142">
        <v>1</v>
      </c>
      <c r="O142" t="s">
        <v>2874</v>
      </c>
      <c r="P142" t="s">
        <v>2507</v>
      </c>
      <c r="Q142">
        <v>2011</v>
      </c>
      <c r="R142" t="s">
        <v>2748</v>
      </c>
      <c r="S142">
        <v>37</v>
      </c>
      <c r="T142">
        <v>40</v>
      </c>
      <c r="U142">
        <v>0</v>
      </c>
      <c r="V142" s="42">
        <f t="shared" si="5"/>
        <v>0.48051948051948051</v>
      </c>
      <c r="W142">
        <v>0.48</v>
      </c>
      <c r="X142">
        <v>3</v>
      </c>
      <c r="Y142">
        <v>1</v>
      </c>
    </row>
    <row r="143" spans="1:25" x14ac:dyDescent="0.45">
      <c r="A143" t="s">
        <v>2551</v>
      </c>
      <c r="B143">
        <v>2011</v>
      </c>
      <c r="C143" t="s">
        <v>2749</v>
      </c>
      <c r="D143">
        <v>31</v>
      </c>
      <c r="E143">
        <v>35</v>
      </c>
      <c r="F143">
        <v>0</v>
      </c>
      <c r="G143" s="42">
        <f t="shared" si="4"/>
        <v>0.46969696969696972</v>
      </c>
      <c r="H143">
        <v>0.47</v>
      </c>
      <c r="I143">
        <v>-2.2000000000000002</v>
      </c>
      <c r="J143">
        <v>-0.5</v>
      </c>
      <c r="O143" t="s">
        <v>2898</v>
      </c>
      <c r="P143" t="s">
        <v>2551</v>
      </c>
      <c r="Q143">
        <v>2011</v>
      </c>
      <c r="R143" t="s">
        <v>2749</v>
      </c>
      <c r="S143">
        <v>31</v>
      </c>
      <c r="T143">
        <v>35</v>
      </c>
      <c r="U143">
        <v>0</v>
      </c>
      <c r="V143" s="42">
        <f t="shared" si="5"/>
        <v>0.46969696969696972</v>
      </c>
      <c r="W143">
        <v>0.47</v>
      </c>
      <c r="X143">
        <v>-2.2000000000000002</v>
      </c>
      <c r="Y143">
        <v>-0.5</v>
      </c>
    </row>
    <row r="144" spans="1:25" x14ac:dyDescent="0.45">
      <c r="A144" t="s">
        <v>2533</v>
      </c>
      <c r="B144">
        <v>2011</v>
      </c>
      <c r="C144" t="s">
        <v>2749</v>
      </c>
      <c r="D144">
        <v>31</v>
      </c>
      <c r="E144">
        <v>35</v>
      </c>
      <c r="F144">
        <v>0</v>
      </c>
      <c r="G144" s="42">
        <f t="shared" si="4"/>
        <v>0.46969696969696972</v>
      </c>
      <c r="H144">
        <v>0.47</v>
      </c>
      <c r="I144">
        <v>-7.2</v>
      </c>
      <c r="J144">
        <v>-1.5</v>
      </c>
      <c r="O144" t="s">
        <v>2883</v>
      </c>
      <c r="P144" t="s">
        <v>2533</v>
      </c>
      <c r="Q144">
        <v>2011</v>
      </c>
      <c r="R144" t="s">
        <v>2749</v>
      </c>
      <c r="S144">
        <v>31</v>
      </c>
      <c r="T144">
        <v>35</v>
      </c>
      <c r="U144">
        <v>0</v>
      </c>
      <c r="V144" s="42">
        <f t="shared" si="5"/>
        <v>0.46969696969696972</v>
      </c>
      <c r="W144">
        <v>0.47</v>
      </c>
      <c r="X144">
        <v>-7.2</v>
      </c>
      <c r="Y144">
        <v>-1.5</v>
      </c>
    </row>
    <row r="145" spans="1:25" x14ac:dyDescent="0.45">
      <c r="A145" t="s">
        <v>2547</v>
      </c>
      <c r="B145">
        <v>2011</v>
      </c>
      <c r="C145" t="s">
        <v>2750</v>
      </c>
      <c r="D145">
        <v>29</v>
      </c>
      <c r="E145">
        <v>36</v>
      </c>
      <c r="F145">
        <v>1</v>
      </c>
      <c r="G145" s="42">
        <f t="shared" si="4"/>
        <v>0.43939393939393939</v>
      </c>
      <c r="H145">
        <v>0.44600000000000001</v>
      </c>
      <c r="I145">
        <v>-4.8</v>
      </c>
      <c r="J145">
        <v>1</v>
      </c>
      <c r="O145" t="s">
        <v>2888</v>
      </c>
      <c r="P145" t="s">
        <v>2547</v>
      </c>
      <c r="Q145">
        <v>2011</v>
      </c>
      <c r="R145" t="s">
        <v>2750</v>
      </c>
      <c r="S145">
        <v>29</v>
      </c>
      <c r="T145">
        <v>36</v>
      </c>
      <c r="U145">
        <v>1</v>
      </c>
      <c r="V145" s="42">
        <f t="shared" si="5"/>
        <v>0.43939393939393939</v>
      </c>
      <c r="W145">
        <v>0.44600000000000001</v>
      </c>
      <c r="X145">
        <v>-4.8</v>
      </c>
      <c r="Y145">
        <v>1</v>
      </c>
    </row>
    <row r="146" spans="1:25" x14ac:dyDescent="0.45">
      <c r="A146" t="s">
        <v>2531</v>
      </c>
      <c r="B146">
        <v>2011</v>
      </c>
      <c r="C146" t="s">
        <v>2751</v>
      </c>
      <c r="D146">
        <v>29</v>
      </c>
      <c r="E146">
        <v>37</v>
      </c>
      <c r="F146">
        <v>0</v>
      </c>
      <c r="G146" s="42">
        <f t="shared" si="4"/>
        <v>0.43939393939393939</v>
      </c>
      <c r="H146">
        <v>0.439</v>
      </c>
      <c r="I146">
        <v>0.3</v>
      </c>
      <c r="J146">
        <v>0</v>
      </c>
      <c r="O146" t="s">
        <v>2882</v>
      </c>
      <c r="P146" t="s">
        <v>2531</v>
      </c>
      <c r="Q146">
        <v>2011</v>
      </c>
      <c r="R146" t="s">
        <v>2751</v>
      </c>
      <c r="S146">
        <v>29</v>
      </c>
      <c r="T146">
        <v>37</v>
      </c>
      <c r="U146">
        <v>0</v>
      </c>
      <c r="V146" s="42">
        <f t="shared" si="5"/>
        <v>0.43939393939393939</v>
      </c>
      <c r="W146">
        <v>0.439</v>
      </c>
      <c r="X146">
        <v>0.3</v>
      </c>
      <c r="Y146">
        <v>0</v>
      </c>
    </row>
    <row r="147" spans="1:25" x14ac:dyDescent="0.45">
      <c r="A147" t="s">
        <v>2543</v>
      </c>
      <c r="B147">
        <v>2011</v>
      </c>
      <c r="C147" t="s">
        <v>2751</v>
      </c>
      <c r="D147">
        <v>29</v>
      </c>
      <c r="E147">
        <v>37</v>
      </c>
      <c r="F147">
        <v>0</v>
      </c>
      <c r="G147" s="42">
        <f t="shared" si="4"/>
        <v>0.43939393939393939</v>
      </c>
      <c r="H147">
        <v>0.439</v>
      </c>
      <c r="I147">
        <v>-5.7</v>
      </c>
      <c r="J147">
        <v>-1.4</v>
      </c>
      <c r="O147" t="s">
        <v>2887</v>
      </c>
      <c r="P147" t="s">
        <v>2543</v>
      </c>
      <c r="Q147">
        <v>2011</v>
      </c>
      <c r="R147" t="s">
        <v>2751</v>
      </c>
      <c r="S147">
        <v>29</v>
      </c>
      <c r="T147">
        <v>37</v>
      </c>
      <c r="U147">
        <v>0</v>
      </c>
      <c r="V147" s="42">
        <f t="shared" si="5"/>
        <v>0.43939393939393939</v>
      </c>
      <c r="W147">
        <v>0.439</v>
      </c>
      <c r="X147">
        <v>-5.7</v>
      </c>
      <c r="Y147">
        <v>-1.4</v>
      </c>
    </row>
    <row r="148" spans="1:25" x14ac:dyDescent="0.45">
      <c r="A148" t="s">
        <v>2511</v>
      </c>
      <c r="B148">
        <v>2011</v>
      </c>
      <c r="C148" t="s">
        <v>2752</v>
      </c>
      <c r="D148">
        <v>31</v>
      </c>
      <c r="E148">
        <v>40</v>
      </c>
      <c r="F148">
        <v>2</v>
      </c>
      <c r="G148" s="42">
        <f t="shared" si="4"/>
        <v>0.42465753424657532</v>
      </c>
      <c r="H148">
        <v>0.437</v>
      </c>
      <c r="I148">
        <v>1.9</v>
      </c>
      <c r="J148">
        <v>-0.3</v>
      </c>
      <c r="O148" t="s">
        <v>2876</v>
      </c>
      <c r="P148" t="s">
        <v>2511</v>
      </c>
      <c r="Q148">
        <v>2011</v>
      </c>
      <c r="R148" t="s">
        <v>2752</v>
      </c>
      <c r="S148">
        <v>31</v>
      </c>
      <c r="T148">
        <v>40</v>
      </c>
      <c r="U148">
        <v>2</v>
      </c>
      <c r="V148" s="42">
        <f t="shared" si="5"/>
        <v>0.42465753424657532</v>
      </c>
      <c r="W148">
        <v>0.437</v>
      </c>
      <c r="X148">
        <v>1.9</v>
      </c>
      <c r="Y148">
        <v>-0.3</v>
      </c>
    </row>
    <row r="149" spans="1:25" x14ac:dyDescent="0.45">
      <c r="A149" t="s">
        <v>2527</v>
      </c>
      <c r="B149">
        <v>2011</v>
      </c>
      <c r="C149" t="s">
        <v>2753</v>
      </c>
      <c r="D149">
        <v>28</v>
      </c>
      <c r="E149">
        <v>38</v>
      </c>
      <c r="F149">
        <v>0</v>
      </c>
      <c r="G149" s="42">
        <f t="shared" si="4"/>
        <v>0.42424242424242425</v>
      </c>
      <c r="H149">
        <v>0.42399999999999999</v>
      </c>
      <c r="I149">
        <v>-6</v>
      </c>
      <c r="J149">
        <v>-1</v>
      </c>
      <c r="O149" t="s">
        <v>2894</v>
      </c>
      <c r="P149" t="s">
        <v>2527</v>
      </c>
      <c r="Q149">
        <v>2011</v>
      </c>
      <c r="R149" t="s">
        <v>2753</v>
      </c>
      <c r="S149">
        <v>28</v>
      </c>
      <c r="T149">
        <v>38</v>
      </c>
      <c r="U149">
        <v>0</v>
      </c>
      <c r="V149" s="42">
        <f t="shared" si="5"/>
        <v>0.42424242424242425</v>
      </c>
      <c r="W149">
        <v>0.42399999999999999</v>
      </c>
      <c r="X149">
        <v>-6</v>
      </c>
      <c r="Y149">
        <v>-1</v>
      </c>
    </row>
    <row r="150" spans="1:25" x14ac:dyDescent="0.45">
      <c r="A150" t="s">
        <v>2549</v>
      </c>
      <c r="B150">
        <v>2011</v>
      </c>
      <c r="C150" t="s">
        <v>2754</v>
      </c>
      <c r="D150">
        <v>32</v>
      </c>
      <c r="E150">
        <v>45</v>
      </c>
      <c r="F150">
        <v>1</v>
      </c>
      <c r="G150" s="42">
        <f t="shared" si="4"/>
        <v>0.41025641025641024</v>
      </c>
      <c r="H150">
        <v>0.41599999999999998</v>
      </c>
      <c r="I150">
        <v>0.6</v>
      </c>
      <c r="J150">
        <v>-1.5</v>
      </c>
      <c r="O150" t="s">
        <v>2897</v>
      </c>
      <c r="P150" t="s">
        <v>2549</v>
      </c>
      <c r="Q150">
        <v>2011</v>
      </c>
      <c r="R150" t="s">
        <v>2754</v>
      </c>
      <c r="S150">
        <v>32</v>
      </c>
      <c r="T150">
        <v>45</v>
      </c>
      <c r="U150">
        <v>1</v>
      </c>
      <c r="V150" s="42">
        <f t="shared" si="5"/>
        <v>0.41025641025641024</v>
      </c>
      <c r="W150">
        <v>0.41599999999999998</v>
      </c>
      <c r="X150">
        <v>0.6</v>
      </c>
      <c r="Y150">
        <v>-1.5</v>
      </c>
    </row>
    <row r="151" spans="1:25" x14ac:dyDescent="0.45">
      <c r="A151" t="s">
        <v>2535</v>
      </c>
      <c r="B151">
        <v>2011</v>
      </c>
      <c r="C151" t="s">
        <v>2755</v>
      </c>
      <c r="D151">
        <v>23</v>
      </c>
      <c r="E151">
        <v>43</v>
      </c>
      <c r="F151">
        <v>0</v>
      </c>
      <c r="G151" s="42">
        <f t="shared" si="4"/>
        <v>0.34848484848484851</v>
      </c>
      <c r="H151">
        <v>0.34799999999999998</v>
      </c>
      <c r="I151">
        <v>-13.9</v>
      </c>
      <c r="J151">
        <v>-5.7</v>
      </c>
      <c r="O151" t="s">
        <v>2884</v>
      </c>
      <c r="P151" t="s">
        <v>2535</v>
      </c>
      <c r="Q151">
        <v>2011</v>
      </c>
      <c r="R151" t="s">
        <v>2755</v>
      </c>
      <c r="S151">
        <v>23</v>
      </c>
      <c r="T151">
        <v>43</v>
      </c>
      <c r="U151">
        <v>0</v>
      </c>
      <c r="V151" s="42">
        <f t="shared" si="5"/>
        <v>0.34848484848484851</v>
      </c>
      <c r="W151">
        <v>0.34799999999999998</v>
      </c>
      <c r="X151">
        <v>-13.9</v>
      </c>
      <c r="Y151">
        <v>-5.7</v>
      </c>
    </row>
    <row r="152" spans="1:25" x14ac:dyDescent="0.45">
      <c r="A152" t="s">
        <v>2511</v>
      </c>
      <c r="B152">
        <v>2012</v>
      </c>
      <c r="C152" t="s">
        <v>2756</v>
      </c>
      <c r="D152">
        <v>57</v>
      </c>
      <c r="E152">
        <v>38</v>
      </c>
      <c r="F152">
        <v>2</v>
      </c>
      <c r="G152" s="42">
        <f t="shared" si="4"/>
        <v>0.58762886597938147</v>
      </c>
      <c r="H152">
        <v>0.6</v>
      </c>
      <c r="I152">
        <v>3.6</v>
      </c>
      <c r="J152">
        <v>0.3</v>
      </c>
      <c r="O152" t="s">
        <v>2876</v>
      </c>
      <c r="P152" t="s">
        <v>2511</v>
      </c>
      <c r="Q152">
        <v>2012</v>
      </c>
      <c r="R152" t="s">
        <v>2756</v>
      </c>
      <c r="S152">
        <v>57</v>
      </c>
      <c r="T152">
        <v>38</v>
      </c>
      <c r="U152">
        <v>2</v>
      </c>
      <c r="V152" s="42">
        <f t="shared" si="5"/>
        <v>0.58762886597938147</v>
      </c>
      <c r="W152">
        <v>0.6</v>
      </c>
      <c r="X152">
        <v>3.6</v>
      </c>
      <c r="Y152">
        <v>0.3</v>
      </c>
    </row>
    <row r="153" spans="1:25" x14ac:dyDescent="0.45">
      <c r="A153" t="s">
        <v>2505</v>
      </c>
      <c r="B153">
        <v>2012</v>
      </c>
      <c r="C153" t="s">
        <v>2757</v>
      </c>
      <c r="D153">
        <v>48</v>
      </c>
      <c r="E153">
        <v>34</v>
      </c>
      <c r="F153">
        <v>0</v>
      </c>
      <c r="G153" s="42">
        <f t="shared" si="4"/>
        <v>0.58536585365853655</v>
      </c>
      <c r="H153">
        <v>0.58499999999999996</v>
      </c>
      <c r="I153">
        <v>-0.6</v>
      </c>
      <c r="J153">
        <v>-0.6</v>
      </c>
      <c r="O153" t="s">
        <v>2873</v>
      </c>
      <c r="P153" t="s">
        <v>2505</v>
      </c>
      <c r="Q153">
        <v>2012</v>
      </c>
      <c r="R153" t="s">
        <v>2757</v>
      </c>
      <c r="S153">
        <v>48</v>
      </c>
      <c r="T153">
        <v>34</v>
      </c>
      <c r="U153">
        <v>0</v>
      </c>
      <c r="V153" s="42">
        <f t="shared" si="5"/>
        <v>0.58536585365853655</v>
      </c>
      <c r="W153">
        <v>0.58499999999999996</v>
      </c>
      <c r="X153">
        <v>-0.6</v>
      </c>
      <c r="Y153">
        <v>-0.6</v>
      </c>
    </row>
    <row r="154" spans="1:25" x14ac:dyDescent="0.45">
      <c r="A154" t="s">
        <v>2499</v>
      </c>
      <c r="B154">
        <v>2012</v>
      </c>
      <c r="C154" t="s">
        <v>2758</v>
      </c>
      <c r="D154">
        <v>52</v>
      </c>
      <c r="E154">
        <v>39</v>
      </c>
      <c r="F154">
        <v>2</v>
      </c>
      <c r="G154" s="42">
        <f t="shared" si="4"/>
        <v>0.55913978494623651</v>
      </c>
      <c r="H154">
        <v>0.57099999999999995</v>
      </c>
      <c r="I154">
        <v>8.3000000000000007</v>
      </c>
      <c r="J154">
        <v>1.4</v>
      </c>
      <c r="O154" t="s">
        <v>2889</v>
      </c>
      <c r="P154" t="s">
        <v>2499</v>
      </c>
      <c r="Q154">
        <v>2012</v>
      </c>
      <c r="R154" t="s">
        <v>2758</v>
      </c>
      <c r="S154">
        <v>52</v>
      </c>
      <c r="T154">
        <v>39</v>
      </c>
      <c r="U154">
        <v>2</v>
      </c>
      <c r="V154" s="42">
        <f t="shared" si="5"/>
        <v>0.55913978494623651</v>
      </c>
      <c r="W154">
        <v>0.57099999999999995</v>
      </c>
      <c r="X154">
        <v>8.3000000000000007</v>
      </c>
      <c r="Y154">
        <v>1.4</v>
      </c>
    </row>
    <row r="155" spans="1:25" x14ac:dyDescent="0.45">
      <c r="A155" t="s">
        <v>2547</v>
      </c>
      <c r="B155">
        <v>2012</v>
      </c>
      <c r="C155" t="s">
        <v>2759</v>
      </c>
      <c r="D155">
        <v>45</v>
      </c>
      <c r="E155">
        <v>35</v>
      </c>
      <c r="F155">
        <v>2</v>
      </c>
      <c r="G155" s="42">
        <f t="shared" si="4"/>
        <v>0.54878048780487809</v>
      </c>
      <c r="H155">
        <v>0.56200000000000006</v>
      </c>
      <c r="I155">
        <v>-2.5</v>
      </c>
      <c r="J155">
        <v>1.2</v>
      </c>
      <c r="O155" t="s">
        <v>2888</v>
      </c>
      <c r="P155" t="s">
        <v>2547</v>
      </c>
      <c r="Q155">
        <v>2012</v>
      </c>
      <c r="R155" t="s">
        <v>2759</v>
      </c>
      <c r="S155">
        <v>45</v>
      </c>
      <c r="T155">
        <v>35</v>
      </c>
      <c r="U155">
        <v>2</v>
      </c>
      <c r="V155" s="42">
        <f t="shared" si="5"/>
        <v>0.54878048780487809</v>
      </c>
      <c r="W155">
        <v>0.56200000000000006</v>
      </c>
      <c r="X155">
        <v>-2.5</v>
      </c>
      <c r="Y155">
        <v>1.2</v>
      </c>
    </row>
    <row r="156" spans="1:25" x14ac:dyDescent="0.45">
      <c r="A156" t="s">
        <v>2495</v>
      </c>
      <c r="B156">
        <v>2012</v>
      </c>
      <c r="C156" t="s">
        <v>2664</v>
      </c>
      <c r="D156">
        <v>49</v>
      </c>
      <c r="E156">
        <v>39</v>
      </c>
      <c r="F156">
        <v>0</v>
      </c>
      <c r="G156" s="42">
        <f t="shared" si="4"/>
        <v>0.55681818181818177</v>
      </c>
      <c r="H156">
        <v>0.55700000000000005</v>
      </c>
      <c r="I156">
        <v>4.5</v>
      </c>
      <c r="J156">
        <v>0.7</v>
      </c>
      <c r="O156" t="s">
        <v>2870</v>
      </c>
      <c r="P156" t="s">
        <v>2495</v>
      </c>
      <c r="Q156">
        <v>2012</v>
      </c>
      <c r="R156" t="s">
        <v>2664</v>
      </c>
      <c r="S156">
        <v>49</v>
      </c>
      <c r="T156">
        <v>39</v>
      </c>
      <c r="U156">
        <v>0</v>
      </c>
      <c r="V156" s="42">
        <f t="shared" si="5"/>
        <v>0.55681818181818177</v>
      </c>
      <c r="W156">
        <v>0.55700000000000005</v>
      </c>
      <c r="X156">
        <v>4.5</v>
      </c>
      <c r="Y156">
        <v>0.7</v>
      </c>
    </row>
    <row r="157" spans="1:25" x14ac:dyDescent="0.45">
      <c r="A157" t="s">
        <v>2521</v>
      </c>
      <c r="B157">
        <v>2012</v>
      </c>
      <c r="C157" t="s">
        <v>2760</v>
      </c>
      <c r="D157">
        <v>51</v>
      </c>
      <c r="E157">
        <v>41</v>
      </c>
      <c r="F157">
        <v>2</v>
      </c>
      <c r="G157" s="42">
        <f t="shared" si="4"/>
        <v>0.54255319148936165</v>
      </c>
      <c r="H157">
        <v>0.55400000000000005</v>
      </c>
      <c r="I157">
        <v>4</v>
      </c>
      <c r="J157">
        <v>1.1000000000000001</v>
      </c>
      <c r="O157" t="s">
        <v>2892</v>
      </c>
      <c r="P157" t="s">
        <v>2521</v>
      </c>
      <c r="Q157">
        <v>2012</v>
      </c>
      <c r="R157" t="s">
        <v>2760</v>
      </c>
      <c r="S157">
        <v>51</v>
      </c>
      <c r="T157">
        <v>41</v>
      </c>
      <c r="U157">
        <v>2</v>
      </c>
      <c r="V157" s="42">
        <f t="shared" si="5"/>
        <v>0.54255319148936165</v>
      </c>
      <c r="W157">
        <v>0.55400000000000005</v>
      </c>
      <c r="X157">
        <v>4</v>
      </c>
      <c r="Y157">
        <v>1.1000000000000001</v>
      </c>
    </row>
    <row r="158" spans="1:25" x14ac:dyDescent="0.45">
      <c r="A158" t="s">
        <v>2497</v>
      </c>
      <c r="B158">
        <v>2012</v>
      </c>
      <c r="C158" t="s">
        <v>2761</v>
      </c>
      <c r="D158">
        <v>58</v>
      </c>
      <c r="E158">
        <v>47</v>
      </c>
      <c r="F158">
        <v>0</v>
      </c>
      <c r="G158" s="42">
        <f t="shared" si="4"/>
        <v>0.55238095238095242</v>
      </c>
      <c r="H158">
        <v>0.55200000000000005</v>
      </c>
      <c r="I158">
        <v>7.6</v>
      </c>
      <c r="J158">
        <v>0.5</v>
      </c>
      <c r="O158" t="s">
        <v>2871</v>
      </c>
      <c r="P158" t="s">
        <v>2497</v>
      </c>
      <c r="Q158">
        <v>2012</v>
      </c>
      <c r="R158" t="s">
        <v>2761</v>
      </c>
      <c r="S158">
        <v>58</v>
      </c>
      <c r="T158">
        <v>47</v>
      </c>
      <c r="U158">
        <v>0</v>
      </c>
      <c r="V158" s="42">
        <f t="shared" si="5"/>
        <v>0.55238095238095242</v>
      </c>
      <c r="W158">
        <v>0.55200000000000005</v>
      </c>
      <c r="X158">
        <v>7.6</v>
      </c>
      <c r="Y158">
        <v>0.5</v>
      </c>
    </row>
    <row r="159" spans="1:25" x14ac:dyDescent="0.45">
      <c r="A159" t="s">
        <v>2501</v>
      </c>
      <c r="B159">
        <v>2012</v>
      </c>
      <c r="C159" t="s">
        <v>2635</v>
      </c>
      <c r="D159">
        <v>51</v>
      </c>
      <c r="E159">
        <v>42</v>
      </c>
      <c r="F159">
        <v>1</v>
      </c>
      <c r="G159" s="42">
        <f t="shared" si="4"/>
        <v>0.54255319148936165</v>
      </c>
      <c r="H159">
        <v>0.54800000000000004</v>
      </c>
      <c r="I159">
        <v>0.8</v>
      </c>
      <c r="J159">
        <v>1</v>
      </c>
      <c r="O159" t="s">
        <v>2890</v>
      </c>
      <c r="P159" t="s">
        <v>2501</v>
      </c>
      <c r="Q159">
        <v>2012</v>
      </c>
      <c r="R159" t="s">
        <v>2635</v>
      </c>
      <c r="S159">
        <v>51</v>
      </c>
      <c r="T159">
        <v>42</v>
      </c>
      <c r="U159">
        <v>1</v>
      </c>
      <c r="V159" s="42">
        <f t="shared" si="5"/>
        <v>0.54255319148936165</v>
      </c>
      <c r="W159">
        <v>0.54800000000000004</v>
      </c>
      <c r="X159">
        <v>0.8</v>
      </c>
      <c r="Y159">
        <v>1</v>
      </c>
    </row>
    <row r="160" spans="1:25" x14ac:dyDescent="0.45">
      <c r="A160" t="s">
        <v>2507</v>
      </c>
      <c r="B160">
        <v>2012</v>
      </c>
      <c r="C160" t="s">
        <v>2762</v>
      </c>
      <c r="D160">
        <v>54</v>
      </c>
      <c r="E160">
        <v>46</v>
      </c>
      <c r="F160">
        <v>0</v>
      </c>
      <c r="G160" s="42">
        <f t="shared" si="4"/>
        <v>0.54</v>
      </c>
      <c r="H160">
        <v>0.54</v>
      </c>
      <c r="I160">
        <v>3.3</v>
      </c>
      <c r="J160">
        <v>1.3</v>
      </c>
      <c r="O160" t="s">
        <v>2874</v>
      </c>
      <c r="P160" t="s">
        <v>2507</v>
      </c>
      <c r="Q160">
        <v>2012</v>
      </c>
      <c r="R160" t="s">
        <v>2762</v>
      </c>
      <c r="S160">
        <v>54</v>
      </c>
      <c r="T160">
        <v>46</v>
      </c>
      <c r="U160">
        <v>0</v>
      </c>
      <c r="V160" s="42">
        <f t="shared" si="5"/>
        <v>0.54</v>
      </c>
      <c r="W160">
        <v>0.54</v>
      </c>
      <c r="X160">
        <v>3.3</v>
      </c>
      <c r="Y160">
        <v>1.3</v>
      </c>
    </row>
    <row r="161" spans="1:25" x14ac:dyDescent="0.45">
      <c r="A161" t="s">
        <v>2493</v>
      </c>
      <c r="B161">
        <v>2012</v>
      </c>
      <c r="C161" t="s">
        <v>2763</v>
      </c>
      <c r="D161">
        <v>53</v>
      </c>
      <c r="E161">
        <v>48</v>
      </c>
      <c r="F161">
        <v>2</v>
      </c>
      <c r="G161" s="42">
        <f t="shared" si="4"/>
        <v>0.5145631067961165</v>
      </c>
      <c r="H161">
        <v>0.52500000000000002</v>
      </c>
      <c r="I161">
        <v>6.5</v>
      </c>
      <c r="J161">
        <v>1.3</v>
      </c>
      <c r="O161" t="s">
        <v>2869</v>
      </c>
      <c r="P161" t="s">
        <v>2493</v>
      </c>
      <c r="Q161">
        <v>2012</v>
      </c>
      <c r="R161" t="s">
        <v>2763</v>
      </c>
      <c r="S161">
        <v>53</v>
      </c>
      <c r="T161">
        <v>48</v>
      </c>
      <c r="U161">
        <v>2</v>
      </c>
      <c r="V161" s="42">
        <f t="shared" si="5"/>
        <v>0.5145631067961165</v>
      </c>
      <c r="W161">
        <v>0.52500000000000002</v>
      </c>
      <c r="X161">
        <v>6.5</v>
      </c>
      <c r="Y161">
        <v>1.3</v>
      </c>
    </row>
    <row r="162" spans="1:25" x14ac:dyDescent="0.45">
      <c r="A162" t="s">
        <v>2517</v>
      </c>
      <c r="B162">
        <v>2012</v>
      </c>
      <c r="C162" t="s">
        <v>2764</v>
      </c>
      <c r="D162">
        <v>42</v>
      </c>
      <c r="E162">
        <v>39</v>
      </c>
      <c r="F162">
        <v>1</v>
      </c>
      <c r="G162" s="42">
        <f t="shared" si="4"/>
        <v>0.51219512195121952</v>
      </c>
      <c r="H162">
        <v>0.51800000000000002</v>
      </c>
      <c r="I162">
        <v>-0.1</v>
      </c>
      <c r="J162">
        <v>-0.7</v>
      </c>
      <c r="O162" t="s">
        <v>2878</v>
      </c>
      <c r="P162" t="s">
        <v>2517</v>
      </c>
      <c r="Q162">
        <v>2012</v>
      </c>
      <c r="R162" t="s">
        <v>2764</v>
      </c>
      <c r="S162">
        <v>42</v>
      </c>
      <c r="T162">
        <v>39</v>
      </c>
      <c r="U162">
        <v>1</v>
      </c>
      <c r="V162" s="42">
        <f t="shared" si="5"/>
        <v>0.51219512195121952</v>
      </c>
      <c r="W162">
        <v>0.51800000000000002</v>
      </c>
      <c r="X162">
        <v>-0.1</v>
      </c>
      <c r="Y162">
        <v>-0.7</v>
      </c>
    </row>
    <row r="163" spans="1:25" x14ac:dyDescent="0.45">
      <c r="A163" t="s">
        <v>2545</v>
      </c>
      <c r="B163">
        <v>2012</v>
      </c>
      <c r="C163" t="s">
        <v>2765</v>
      </c>
      <c r="D163">
        <v>45</v>
      </c>
      <c r="E163">
        <v>42</v>
      </c>
      <c r="F163">
        <v>1</v>
      </c>
      <c r="G163" s="42">
        <f t="shared" si="4"/>
        <v>0.51136363636363635</v>
      </c>
      <c r="H163">
        <v>0.51700000000000002</v>
      </c>
      <c r="I163">
        <v>5.6</v>
      </c>
      <c r="J163">
        <v>0.5</v>
      </c>
      <c r="O163" t="s">
        <v>2896</v>
      </c>
      <c r="P163" t="s">
        <v>2545</v>
      </c>
      <c r="Q163">
        <v>2012</v>
      </c>
      <c r="R163" t="s">
        <v>2765</v>
      </c>
      <c r="S163">
        <v>45</v>
      </c>
      <c r="T163">
        <v>42</v>
      </c>
      <c r="U163">
        <v>1</v>
      </c>
      <c r="V163" s="42">
        <f t="shared" si="5"/>
        <v>0.51136363636363635</v>
      </c>
      <c r="W163">
        <v>0.51700000000000002</v>
      </c>
      <c r="X163">
        <v>5.6</v>
      </c>
      <c r="Y163">
        <v>0.5</v>
      </c>
    </row>
    <row r="164" spans="1:25" x14ac:dyDescent="0.45">
      <c r="A164" t="s">
        <v>2509</v>
      </c>
      <c r="B164">
        <v>2012</v>
      </c>
      <c r="C164" t="s">
        <v>2766</v>
      </c>
      <c r="D164">
        <v>41</v>
      </c>
      <c r="E164">
        <v>40</v>
      </c>
      <c r="F164">
        <v>1</v>
      </c>
      <c r="G164" s="42">
        <f t="shared" si="4"/>
        <v>0.5</v>
      </c>
      <c r="H164">
        <v>0.50600000000000001</v>
      </c>
      <c r="I164">
        <v>-1.5</v>
      </c>
      <c r="J164">
        <v>0.7</v>
      </c>
      <c r="O164" t="s">
        <v>2875</v>
      </c>
      <c r="P164" t="s">
        <v>2509</v>
      </c>
      <c r="Q164">
        <v>2012</v>
      </c>
      <c r="R164" t="s">
        <v>2766</v>
      </c>
      <c r="S164">
        <v>41</v>
      </c>
      <c r="T164">
        <v>40</v>
      </c>
      <c r="U164">
        <v>1</v>
      </c>
      <c r="V164" s="42">
        <f t="shared" si="5"/>
        <v>0.5</v>
      </c>
      <c r="W164">
        <v>0.50600000000000001</v>
      </c>
      <c r="X164">
        <v>-1.5</v>
      </c>
      <c r="Y164">
        <v>0.7</v>
      </c>
    </row>
    <row r="165" spans="1:25" x14ac:dyDescent="0.45">
      <c r="A165" t="s">
        <v>2515</v>
      </c>
      <c r="B165">
        <v>2012</v>
      </c>
      <c r="C165" t="s">
        <v>2767</v>
      </c>
      <c r="D165">
        <v>44</v>
      </c>
      <c r="E165">
        <v>43</v>
      </c>
      <c r="F165">
        <v>1</v>
      </c>
      <c r="G165" s="42">
        <f t="shared" si="4"/>
        <v>0.5</v>
      </c>
      <c r="H165">
        <v>0.50600000000000001</v>
      </c>
      <c r="I165">
        <v>2.8</v>
      </c>
      <c r="J165">
        <v>1.7</v>
      </c>
      <c r="O165" t="s">
        <v>2877</v>
      </c>
      <c r="P165" t="s">
        <v>2515</v>
      </c>
      <c r="Q165">
        <v>2012</v>
      </c>
      <c r="R165" t="s">
        <v>2767</v>
      </c>
      <c r="S165">
        <v>44</v>
      </c>
      <c r="T165">
        <v>43</v>
      </c>
      <c r="U165">
        <v>1</v>
      </c>
      <c r="V165" s="42">
        <f t="shared" si="5"/>
        <v>0.5</v>
      </c>
      <c r="W165">
        <v>0.50600000000000001</v>
      </c>
      <c r="X165">
        <v>2.8</v>
      </c>
      <c r="Y165">
        <v>1.7</v>
      </c>
    </row>
    <row r="166" spans="1:25" x14ac:dyDescent="0.45">
      <c r="A166" t="s">
        <v>2527</v>
      </c>
      <c r="B166">
        <v>2012</v>
      </c>
      <c r="C166" t="s">
        <v>2768</v>
      </c>
      <c r="D166">
        <v>43</v>
      </c>
      <c r="E166">
        <v>43</v>
      </c>
      <c r="F166">
        <v>3</v>
      </c>
      <c r="G166" s="42">
        <f t="shared" si="4"/>
        <v>0.48314606741573035</v>
      </c>
      <c r="H166">
        <v>0.5</v>
      </c>
      <c r="I166">
        <v>1.8</v>
      </c>
      <c r="J166">
        <v>0.3</v>
      </c>
      <c r="O166" t="s">
        <v>2894</v>
      </c>
      <c r="P166" t="s">
        <v>2527</v>
      </c>
      <c r="Q166">
        <v>2012</v>
      </c>
      <c r="R166" t="s">
        <v>2768</v>
      </c>
      <c r="S166">
        <v>43</v>
      </c>
      <c r="T166">
        <v>43</v>
      </c>
      <c r="U166">
        <v>3</v>
      </c>
      <c r="V166" s="42">
        <f t="shared" si="5"/>
        <v>0.48314606741573035</v>
      </c>
      <c r="W166">
        <v>0.5</v>
      </c>
      <c r="X166">
        <v>1.8</v>
      </c>
      <c r="Y166">
        <v>0.3</v>
      </c>
    </row>
    <row r="167" spans="1:25" x14ac:dyDescent="0.45">
      <c r="A167" t="s">
        <v>2541</v>
      </c>
      <c r="B167">
        <v>2012</v>
      </c>
      <c r="C167" t="s">
        <v>2697</v>
      </c>
      <c r="D167">
        <v>40</v>
      </c>
      <c r="E167">
        <v>41</v>
      </c>
      <c r="F167">
        <v>1</v>
      </c>
      <c r="G167" s="42">
        <f t="shared" si="4"/>
        <v>0.48780487804878048</v>
      </c>
      <c r="H167">
        <v>0.49399999999999999</v>
      </c>
      <c r="I167">
        <v>-4</v>
      </c>
      <c r="J167">
        <v>-0.5</v>
      </c>
      <c r="O167" t="s">
        <v>2886</v>
      </c>
      <c r="P167" t="s">
        <v>2541</v>
      </c>
      <c r="Q167">
        <v>2012</v>
      </c>
      <c r="R167" t="s">
        <v>2697</v>
      </c>
      <c r="S167">
        <v>40</v>
      </c>
      <c r="T167">
        <v>41</v>
      </c>
      <c r="U167">
        <v>1</v>
      </c>
      <c r="V167" s="42">
        <f t="shared" si="5"/>
        <v>0.48780487804878048</v>
      </c>
      <c r="W167">
        <v>0.49399999999999999</v>
      </c>
      <c r="X167">
        <v>-4</v>
      </c>
      <c r="Y167">
        <v>-0.5</v>
      </c>
    </row>
    <row r="168" spans="1:25" x14ac:dyDescent="0.45">
      <c r="A168" t="s">
        <v>2533</v>
      </c>
      <c r="B168">
        <v>2012</v>
      </c>
      <c r="C168" t="s">
        <v>2697</v>
      </c>
      <c r="D168">
        <v>40</v>
      </c>
      <c r="E168">
        <v>41</v>
      </c>
      <c r="F168">
        <v>1</v>
      </c>
      <c r="G168" s="42">
        <f t="shared" si="4"/>
        <v>0.48780487804878048</v>
      </c>
      <c r="H168">
        <v>0.49399999999999999</v>
      </c>
      <c r="I168">
        <v>-4.7</v>
      </c>
      <c r="J168">
        <v>0.1</v>
      </c>
      <c r="O168" t="s">
        <v>2883</v>
      </c>
      <c r="P168" t="s">
        <v>2533</v>
      </c>
      <c r="Q168">
        <v>2012</v>
      </c>
      <c r="R168" t="s">
        <v>2697</v>
      </c>
      <c r="S168">
        <v>40</v>
      </c>
      <c r="T168">
        <v>41</v>
      </c>
      <c r="U168">
        <v>1</v>
      </c>
      <c r="V168" s="42">
        <f t="shared" si="5"/>
        <v>0.48780487804878048</v>
      </c>
      <c r="W168">
        <v>0.49399999999999999</v>
      </c>
      <c r="X168">
        <v>-4.7</v>
      </c>
      <c r="Y168">
        <v>0.1</v>
      </c>
    </row>
    <row r="169" spans="1:25" x14ac:dyDescent="0.45">
      <c r="A169" t="s">
        <v>2513</v>
      </c>
      <c r="B169">
        <v>2012</v>
      </c>
      <c r="C169" t="s">
        <v>2769</v>
      </c>
      <c r="D169">
        <v>40</v>
      </c>
      <c r="E169">
        <v>42</v>
      </c>
      <c r="F169">
        <v>0</v>
      </c>
      <c r="G169" s="42">
        <f t="shared" si="4"/>
        <v>0.48780487804878048</v>
      </c>
      <c r="H169">
        <v>0.48799999999999999</v>
      </c>
      <c r="I169">
        <v>-3.9</v>
      </c>
      <c r="J169">
        <v>0.4</v>
      </c>
      <c r="O169" t="s">
        <v>2891</v>
      </c>
      <c r="P169" t="s">
        <v>2513</v>
      </c>
      <c r="Q169">
        <v>2012</v>
      </c>
      <c r="R169" t="s">
        <v>2769</v>
      </c>
      <c r="S169">
        <v>40</v>
      </c>
      <c r="T169">
        <v>42</v>
      </c>
      <c r="U169">
        <v>0</v>
      </c>
      <c r="V169" s="42">
        <f t="shared" si="5"/>
        <v>0.48780487804878048</v>
      </c>
      <c r="W169">
        <v>0.48799999999999999</v>
      </c>
      <c r="X169">
        <v>-3.9</v>
      </c>
      <c r="Y169">
        <v>0.4</v>
      </c>
    </row>
    <row r="170" spans="1:25" x14ac:dyDescent="0.45">
      <c r="A170" t="s">
        <v>2529</v>
      </c>
      <c r="B170">
        <v>2012</v>
      </c>
      <c r="C170" t="s">
        <v>2648</v>
      </c>
      <c r="D170">
        <v>39</v>
      </c>
      <c r="E170">
        <v>42</v>
      </c>
      <c r="F170">
        <v>1</v>
      </c>
      <c r="G170" s="42">
        <f t="shared" si="4"/>
        <v>0.47560975609756095</v>
      </c>
      <c r="H170">
        <v>0.48099999999999998</v>
      </c>
      <c r="I170">
        <v>-3.3</v>
      </c>
      <c r="J170">
        <v>-1.2</v>
      </c>
      <c r="O170" t="s">
        <v>2881</v>
      </c>
      <c r="P170" t="s">
        <v>2529</v>
      </c>
      <c r="Q170">
        <v>2012</v>
      </c>
      <c r="R170" t="s">
        <v>2648</v>
      </c>
      <c r="S170">
        <v>39</v>
      </c>
      <c r="T170">
        <v>42</v>
      </c>
      <c r="U170">
        <v>1</v>
      </c>
      <c r="V170" s="42">
        <f t="shared" si="5"/>
        <v>0.47560975609756095</v>
      </c>
      <c r="W170">
        <v>0.48099999999999998</v>
      </c>
      <c r="X170">
        <v>-3.3</v>
      </c>
      <c r="Y170">
        <v>-1.2</v>
      </c>
    </row>
    <row r="171" spans="1:25" x14ac:dyDescent="0.45">
      <c r="A171" t="s">
        <v>2551</v>
      </c>
      <c r="B171">
        <v>2012</v>
      </c>
      <c r="C171" t="s">
        <v>2770</v>
      </c>
      <c r="D171">
        <v>38</v>
      </c>
      <c r="E171">
        <v>41</v>
      </c>
      <c r="F171">
        <v>3</v>
      </c>
      <c r="G171" s="42">
        <f t="shared" si="4"/>
        <v>0.46341463414634149</v>
      </c>
      <c r="H171">
        <v>0.48099999999999998</v>
      </c>
      <c r="I171">
        <v>-2.4</v>
      </c>
      <c r="J171">
        <v>0.9</v>
      </c>
      <c r="O171" t="s">
        <v>2898</v>
      </c>
      <c r="P171" t="s">
        <v>2551</v>
      </c>
      <c r="Q171">
        <v>2012</v>
      </c>
      <c r="R171" t="s">
        <v>2770</v>
      </c>
      <c r="S171">
        <v>38</v>
      </c>
      <c r="T171">
        <v>41</v>
      </c>
      <c r="U171">
        <v>3</v>
      </c>
      <c r="V171" s="42">
        <f t="shared" si="5"/>
        <v>0.46341463414634149</v>
      </c>
      <c r="W171">
        <v>0.48099999999999998</v>
      </c>
      <c r="X171">
        <v>-2.4</v>
      </c>
      <c r="Y171">
        <v>0.9</v>
      </c>
    </row>
    <row r="172" spans="1:25" x14ac:dyDescent="0.45">
      <c r="A172" t="s">
        <v>2543</v>
      </c>
      <c r="B172">
        <v>2012</v>
      </c>
      <c r="C172" t="s">
        <v>2771</v>
      </c>
      <c r="D172">
        <v>38</v>
      </c>
      <c r="E172">
        <v>42</v>
      </c>
      <c r="F172">
        <v>2</v>
      </c>
      <c r="G172" s="42">
        <f t="shared" si="4"/>
        <v>0.46341463414634149</v>
      </c>
      <c r="H172">
        <v>0.47499999999999998</v>
      </c>
      <c r="I172">
        <v>-4.9000000000000004</v>
      </c>
      <c r="J172">
        <v>-0.3</v>
      </c>
      <c r="O172" t="s">
        <v>2887</v>
      </c>
      <c r="P172" t="s">
        <v>2543</v>
      </c>
      <c r="Q172">
        <v>2012</v>
      </c>
      <c r="R172" t="s">
        <v>2771</v>
      </c>
      <c r="S172">
        <v>38</v>
      </c>
      <c r="T172">
        <v>42</v>
      </c>
      <c r="U172">
        <v>2</v>
      </c>
      <c r="V172" s="42">
        <f t="shared" si="5"/>
        <v>0.46341463414634149</v>
      </c>
      <c r="W172">
        <v>0.47499999999999998</v>
      </c>
      <c r="X172">
        <v>-4.9000000000000004</v>
      </c>
      <c r="Y172">
        <v>-0.3</v>
      </c>
    </row>
    <row r="173" spans="1:25" x14ac:dyDescent="0.45">
      <c r="A173" t="s">
        <v>2503</v>
      </c>
      <c r="B173">
        <v>2012</v>
      </c>
      <c r="C173" t="s">
        <v>2772</v>
      </c>
      <c r="D173">
        <v>39</v>
      </c>
      <c r="E173">
        <v>45</v>
      </c>
      <c r="F173">
        <v>3</v>
      </c>
      <c r="G173" s="42">
        <f t="shared" si="4"/>
        <v>0.44827586206896552</v>
      </c>
      <c r="H173">
        <v>0.46400000000000002</v>
      </c>
      <c r="I173">
        <v>-0.6</v>
      </c>
      <c r="J173">
        <v>-1.1000000000000001</v>
      </c>
      <c r="O173" t="s">
        <v>2872</v>
      </c>
      <c r="P173" t="s">
        <v>2503</v>
      </c>
      <c r="Q173">
        <v>2012</v>
      </c>
      <c r="R173" t="s">
        <v>2772</v>
      </c>
      <c r="S173">
        <v>39</v>
      </c>
      <c r="T173">
        <v>45</v>
      </c>
      <c r="U173">
        <v>3</v>
      </c>
      <c r="V173" s="42">
        <f t="shared" si="5"/>
        <v>0.44827586206896552</v>
      </c>
      <c r="W173">
        <v>0.46400000000000002</v>
      </c>
      <c r="X173">
        <v>-0.6</v>
      </c>
      <c r="Y173">
        <v>-1.1000000000000001</v>
      </c>
    </row>
    <row r="174" spans="1:25" x14ac:dyDescent="0.45">
      <c r="A174" t="s">
        <v>2537</v>
      </c>
      <c r="B174">
        <v>2012</v>
      </c>
      <c r="C174" t="s">
        <v>2702</v>
      </c>
      <c r="D174">
        <v>39</v>
      </c>
      <c r="E174">
        <v>47</v>
      </c>
      <c r="F174">
        <v>2</v>
      </c>
      <c r="G174" s="42">
        <f t="shared" si="4"/>
        <v>0.44318181818181818</v>
      </c>
      <c r="H174">
        <v>0.45400000000000001</v>
      </c>
      <c r="I174">
        <v>0</v>
      </c>
      <c r="J174">
        <v>-1.1000000000000001</v>
      </c>
      <c r="O174" t="s">
        <v>2885</v>
      </c>
      <c r="P174" t="s">
        <v>2537</v>
      </c>
      <c r="Q174">
        <v>2012</v>
      </c>
      <c r="R174" t="s">
        <v>2702</v>
      </c>
      <c r="S174">
        <v>39</v>
      </c>
      <c r="T174">
        <v>47</v>
      </c>
      <c r="U174">
        <v>2</v>
      </c>
      <c r="V174" s="42">
        <f t="shared" si="5"/>
        <v>0.44318181818181818</v>
      </c>
      <c r="W174">
        <v>0.45400000000000001</v>
      </c>
      <c r="X174">
        <v>0</v>
      </c>
      <c r="Y174">
        <v>-1.1000000000000001</v>
      </c>
    </row>
    <row r="175" spans="1:25" x14ac:dyDescent="0.45">
      <c r="A175" t="s">
        <v>2519</v>
      </c>
      <c r="B175">
        <v>2012</v>
      </c>
      <c r="C175" t="s">
        <v>2773</v>
      </c>
      <c r="D175">
        <v>35</v>
      </c>
      <c r="E175">
        <v>43</v>
      </c>
      <c r="F175">
        <v>4</v>
      </c>
      <c r="G175" s="42">
        <f t="shared" si="4"/>
        <v>0.42682926829268292</v>
      </c>
      <c r="H175">
        <v>0.44900000000000001</v>
      </c>
      <c r="I175">
        <v>-3.2</v>
      </c>
      <c r="J175">
        <v>-0.8</v>
      </c>
      <c r="O175" t="s">
        <v>2879</v>
      </c>
      <c r="P175" t="s">
        <v>2519</v>
      </c>
      <c r="Q175">
        <v>2012</v>
      </c>
      <c r="R175" t="s">
        <v>2773</v>
      </c>
      <c r="S175">
        <v>35</v>
      </c>
      <c r="T175">
        <v>43</v>
      </c>
      <c r="U175">
        <v>4</v>
      </c>
      <c r="V175" s="42">
        <f t="shared" si="5"/>
        <v>0.42682926829268292</v>
      </c>
      <c r="W175">
        <v>0.44900000000000001</v>
      </c>
      <c r="X175">
        <v>-3.2</v>
      </c>
      <c r="Y175">
        <v>-0.8</v>
      </c>
    </row>
    <row r="176" spans="1:25" x14ac:dyDescent="0.45">
      <c r="A176" t="s">
        <v>2539</v>
      </c>
      <c r="B176">
        <v>2012</v>
      </c>
      <c r="C176" t="s">
        <v>2774</v>
      </c>
      <c r="D176">
        <v>36</v>
      </c>
      <c r="E176">
        <v>45</v>
      </c>
      <c r="F176">
        <v>1</v>
      </c>
      <c r="G176" s="42">
        <f t="shared" si="4"/>
        <v>0.43902439024390244</v>
      </c>
      <c r="H176">
        <v>0.44400000000000001</v>
      </c>
      <c r="I176">
        <v>-7</v>
      </c>
      <c r="J176">
        <v>-1.3</v>
      </c>
      <c r="O176" t="s">
        <v>2895</v>
      </c>
      <c r="P176" t="s">
        <v>2539</v>
      </c>
      <c r="Q176">
        <v>2012</v>
      </c>
      <c r="R176" t="s">
        <v>2774</v>
      </c>
      <c r="S176">
        <v>36</v>
      </c>
      <c r="T176">
        <v>45</v>
      </c>
      <c r="U176">
        <v>1</v>
      </c>
      <c r="V176" s="42">
        <f t="shared" si="5"/>
        <v>0.43902439024390244</v>
      </c>
      <c r="W176">
        <v>0.44400000000000001</v>
      </c>
      <c r="X176">
        <v>-7</v>
      </c>
      <c r="Y176">
        <v>-1.3</v>
      </c>
    </row>
    <row r="177" spans="1:25" x14ac:dyDescent="0.45">
      <c r="A177" t="s">
        <v>2531</v>
      </c>
      <c r="B177">
        <v>2012</v>
      </c>
      <c r="C177" t="s">
        <v>2775</v>
      </c>
      <c r="D177">
        <v>38</v>
      </c>
      <c r="E177">
        <v>48</v>
      </c>
      <c r="F177">
        <v>0</v>
      </c>
      <c r="G177" s="42">
        <f t="shared" si="4"/>
        <v>0.44186046511627908</v>
      </c>
      <c r="H177">
        <v>0.442</v>
      </c>
      <c r="I177">
        <v>-2.1</v>
      </c>
      <c r="J177">
        <v>-1.5</v>
      </c>
      <c r="O177" t="s">
        <v>2882</v>
      </c>
      <c r="P177" t="s">
        <v>2531</v>
      </c>
      <c r="Q177">
        <v>2012</v>
      </c>
      <c r="R177" t="s">
        <v>2775</v>
      </c>
      <c r="S177">
        <v>38</v>
      </c>
      <c r="T177">
        <v>48</v>
      </c>
      <c r="U177">
        <v>0</v>
      </c>
      <c r="V177" s="42">
        <f t="shared" si="5"/>
        <v>0.44186046511627908</v>
      </c>
      <c r="W177">
        <v>0.442</v>
      </c>
      <c r="X177">
        <v>-2.1</v>
      </c>
      <c r="Y177">
        <v>-1.5</v>
      </c>
    </row>
    <row r="178" spans="1:25" x14ac:dyDescent="0.45">
      <c r="A178" t="s">
        <v>2525</v>
      </c>
      <c r="B178">
        <v>2012</v>
      </c>
      <c r="C178" t="s">
        <v>2776</v>
      </c>
      <c r="D178">
        <v>41</v>
      </c>
      <c r="E178">
        <v>53</v>
      </c>
      <c r="F178">
        <v>0</v>
      </c>
      <c r="G178" s="42">
        <f t="shared" si="4"/>
        <v>0.43617021276595747</v>
      </c>
      <c r="H178">
        <v>0.436</v>
      </c>
      <c r="I178">
        <v>-0.6</v>
      </c>
      <c r="J178">
        <v>-0.6</v>
      </c>
      <c r="O178" t="s">
        <v>2880</v>
      </c>
      <c r="P178" t="s">
        <v>2525</v>
      </c>
      <c r="Q178">
        <v>2012</v>
      </c>
      <c r="R178" t="s">
        <v>2776</v>
      </c>
      <c r="S178">
        <v>41</v>
      </c>
      <c r="T178">
        <v>53</v>
      </c>
      <c r="U178">
        <v>0</v>
      </c>
      <c r="V178" s="42">
        <f t="shared" si="5"/>
        <v>0.43617021276595747</v>
      </c>
      <c r="W178">
        <v>0.436</v>
      </c>
      <c r="X178">
        <v>-0.6</v>
      </c>
      <c r="Y178">
        <v>-0.6</v>
      </c>
    </row>
    <row r="179" spans="1:25" x14ac:dyDescent="0.45">
      <c r="A179" t="s">
        <v>2523</v>
      </c>
      <c r="B179">
        <v>2012</v>
      </c>
      <c r="C179" t="s">
        <v>2777</v>
      </c>
      <c r="D179">
        <v>32</v>
      </c>
      <c r="E179">
        <v>47</v>
      </c>
      <c r="F179">
        <v>3</v>
      </c>
      <c r="G179" s="42">
        <f t="shared" si="4"/>
        <v>0.3902439024390244</v>
      </c>
      <c r="H179">
        <v>0.40500000000000003</v>
      </c>
      <c r="I179">
        <v>-6.5</v>
      </c>
      <c r="J179">
        <v>-1.3</v>
      </c>
      <c r="O179" t="s">
        <v>2893</v>
      </c>
      <c r="P179" t="s">
        <v>2523</v>
      </c>
      <c r="Q179">
        <v>2012</v>
      </c>
      <c r="R179" t="s">
        <v>2777</v>
      </c>
      <c r="S179">
        <v>32</v>
      </c>
      <c r="T179">
        <v>47</v>
      </c>
      <c r="U179">
        <v>3</v>
      </c>
      <c r="V179" s="42">
        <f t="shared" si="5"/>
        <v>0.3902439024390244</v>
      </c>
      <c r="W179">
        <v>0.40500000000000003</v>
      </c>
      <c r="X179">
        <v>-6.5</v>
      </c>
      <c r="Y179">
        <v>-1.3</v>
      </c>
    </row>
    <row r="180" spans="1:25" x14ac:dyDescent="0.45">
      <c r="A180" t="s">
        <v>2549</v>
      </c>
      <c r="B180">
        <v>2012</v>
      </c>
      <c r="C180" t="s">
        <v>2778</v>
      </c>
      <c r="D180">
        <v>34</v>
      </c>
      <c r="E180">
        <v>50</v>
      </c>
      <c r="F180">
        <v>2</v>
      </c>
      <c r="G180" s="42">
        <f t="shared" si="4"/>
        <v>0.39534883720930231</v>
      </c>
      <c r="H180">
        <v>0.40500000000000003</v>
      </c>
      <c r="I180">
        <v>0.2</v>
      </c>
      <c r="J180">
        <v>-1.9</v>
      </c>
      <c r="O180" t="s">
        <v>2897</v>
      </c>
      <c r="P180" t="s">
        <v>2549</v>
      </c>
      <c r="Q180">
        <v>2012</v>
      </c>
      <c r="R180" t="s">
        <v>2778</v>
      </c>
      <c r="S180">
        <v>34</v>
      </c>
      <c r="T180">
        <v>50</v>
      </c>
      <c r="U180">
        <v>2</v>
      </c>
      <c r="V180" s="42">
        <f t="shared" si="5"/>
        <v>0.39534883720930231</v>
      </c>
      <c r="W180">
        <v>0.40500000000000003</v>
      </c>
      <c r="X180">
        <v>0.2</v>
      </c>
      <c r="Y180">
        <v>-1.9</v>
      </c>
    </row>
    <row r="181" spans="1:25" x14ac:dyDescent="0.45">
      <c r="A181" t="s">
        <v>2535</v>
      </c>
      <c r="B181">
        <v>2012</v>
      </c>
      <c r="C181" t="s">
        <v>2779</v>
      </c>
      <c r="D181">
        <v>31</v>
      </c>
      <c r="E181">
        <v>50</v>
      </c>
      <c r="F181">
        <v>1</v>
      </c>
      <c r="G181" s="42">
        <f t="shared" si="4"/>
        <v>0.37804878048780488</v>
      </c>
      <c r="H181">
        <v>0.38300000000000001</v>
      </c>
      <c r="I181">
        <v>-9.1999999999999993</v>
      </c>
      <c r="J181">
        <v>-1.8</v>
      </c>
      <c r="O181" t="s">
        <v>2884</v>
      </c>
      <c r="P181" t="s">
        <v>2535</v>
      </c>
      <c r="Q181">
        <v>2012</v>
      </c>
      <c r="R181" t="s">
        <v>2779</v>
      </c>
      <c r="S181">
        <v>31</v>
      </c>
      <c r="T181">
        <v>50</v>
      </c>
      <c r="U181">
        <v>1</v>
      </c>
      <c r="V181" s="42">
        <f t="shared" si="5"/>
        <v>0.37804878048780488</v>
      </c>
      <c r="W181">
        <v>0.38300000000000001</v>
      </c>
      <c r="X181">
        <v>-9.1999999999999993</v>
      </c>
      <c r="Y181">
        <v>-1.8</v>
      </c>
    </row>
    <row r="182" spans="1:25" x14ac:dyDescent="0.45">
      <c r="A182" t="s">
        <v>2523</v>
      </c>
      <c r="B182">
        <v>2013</v>
      </c>
      <c r="C182" t="s">
        <v>2780</v>
      </c>
      <c r="D182">
        <v>52</v>
      </c>
      <c r="E182">
        <v>29</v>
      </c>
      <c r="F182">
        <v>1</v>
      </c>
      <c r="G182" s="42">
        <f t="shared" si="4"/>
        <v>0.63414634146341464</v>
      </c>
      <c r="H182">
        <v>0.64200000000000002</v>
      </c>
      <c r="I182">
        <v>2.6</v>
      </c>
      <c r="J182">
        <v>2.8</v>
      </c>
      <c r="O182" t="s">
        <v>2893</v>
      </c>
      <c r="P182" t="s">
        <v>2523</v>
      </c>
      <c r="Q182">
        <v>2013</v>
      </c>
      <c r="R182" t="s">
        <v>2780</v>
      </c>
      <c r="S182">
        <v>52</v>
      </c>
      <c r="T182">
        <v>29</v>
      </c>
      <c r="U182">
        <v>1</v>
      </c>
      <c r="V182" s="42">
        <f t="shared" si="5"/>
        <v>0.63414634146341464</v>
      </c>
      <c r="W182">
        <v>0.64200000000000002</v>
      </c>
      <c r="X182">
        <v>2.6</v>
      </c>
      <c r="Y182">
        <v>2.8</v>
      </c>
    </row>
    <row r="183" spans="1:25" x14ac:dyDescent="0.45">
      <c r="A183" t="s">
        <v>2535</v>
      </c>
      <c r="B183">
        <v>2013</v>
      </c>
      <c r="C183" t="s">
        <v>2781</v>
      </c>
      <c r="D183">
        <v>48</v>
      </c>
      <c r="E183">
        <v>35</v>
      </c>
      <c r="F183">
        <v>3</v>
      </c>
      <c r="G183" s="42">
        <f t="shared" si="4"/>
        <v>0.55813953488372092</v>
      </c>
      <c r="H183">
        <v>0.57799999999999996</v>
      </c>
      <c r="I183">
        <v>-0.7</v>
      </c>
      <c r="J183">
        <v>2.4</v>
      </c>
      <c r="O183" t="s">
        <v>2884</v>
      </c>
      <c r="P183" t="s">
        <v>2535</v>
      </c>
      <c r="Q183">
        <v>2013</v>
      </c>
      <c r="R183" t="s">
        <v>2781</v>
      </c>
      <c r="S183">
        <v>48</v>
      </c>
      <c r="T183">
        <v>35</v>
      </c>
      <c r="U183">
        <v>3</v>
      </c>
      <c r="V183" s="42">
        <f t="shared" si="5"/>
        <v>0.55813953488372092</v>
      </c>
      <c r="W183">
        <v>0.57799999999999996</v>
      </c>
      <c r="X183">
        <v>-0.7</v>
      </c>
      <c r="Y183">
        <v>2.4</v>
      </c>
    </row>
    <row r="184" spans="1:25" x14ac:dyDescent="0.45">
      <c r="A184" t="s">
        <v>2509</v>
      </c>
      <c r="B184">
        <v>2013</v>
      </c>
      <c r="C184" t="s">
        <v>2782</v>
      </c>
      <c r="D184">
        <v>48</v>
      </c>
      <c r="E184">
        <v>37</v>
      </c>
      <c r="F184">
        <v>4</v>
      </c>
      <c r="G184" s="42">
        <f t="shared" si="4"/>
        <v>0.5393258426966292</v>
      </c>
      <c r="H184">
        <v>0.56499999999999995</v>
      </c>
      <c r="I184">
        <v>2.9</v>
      </c>
      <c r="J184">
        <v>1.5</v>
      </c>
      <c r="O184" t="s">
        <v>2875</v>
      </c>
      <c r="P184" t="s">
        <v>2509</v>
      </c>
      <c r="Q184">
        <v>2013</v>
      </c>
      <c r="R184" t="s">
        <v>2782</v>
      </c>
      <c r="S184">
        <v>48</v>
      </c>
      <c r="T184">
        <v>37</v>
      </c>
      <c r="U184">
        <v>4</v>
      </c>
      <c r="V184" s="42">
        <f t="shared" si="5"/>
        <v>0.5393258426966292</v>
      </c>
      <c r="W184">
        <v>0.56499999999999995</v>
      </c>
      <c r="X184">
        <v>2.9</v>
      </c>
      <c r="Y184">
        <v>1.5</v>
      </c>
    </row>
    <row r="185" spans="1:25" x14ac:dyDescent="0.45">
      <c r="A185" t="s">
        <v>2505</v>
      </c>
      <c r="B185">
        <v>2013</v>
      </c>
      <c r="C185" t="s">
        <v>2783</v>
      </c>
      <c r="D185">
        <v>50</v>
      </c>
      <c r="E185">
        <v>39</v>
      </c>
      <c r="F185">
        <v>0</v>
      </c>
      <c r="G185" s="42">
        <f t="shared" si="4"/>
        <v>0.5617977528089888</v>
      </c>
      <c r="H185">
        <v>0.56200000000000006</v>
      </c>
      <c r="I185">
        <v>2.1</v>
      </c>
      <c r="J185">
        <v>0.4</v>
      </c>
      <c r="O185" t="s">
        <v>2873</v>
      </c>
      <c r="P185" t="s">
        <v>2505</v>
      </c>
      <c r="Q185">
        <v>2013</v>
      </c>
      <c r="R185" t="s">
        <v>2783</v>
      </c>
      <c r="S185">
        <v>50</v>
      </c>
      <c r="T185">
        <v>39</v>
      </c>
      <c r="U185">
        <v>0</v>
      </c>
      <c r="V185" s="42">
        <f t="shared" si="5"/>
        <v>0.5617977528089888</v>
      </c>
      <c r="W185">
        <v>0.56200000000000006</v>
      </c>
      <c r="X185">
        <v>2.1</v>
      </c>
      <c r="Y185">
        <v>0.4</v>
      </c>
    </row>
    <row r="186" spans="1:25" x14ac:dyDescent="0.45">
      <c r="A186" t="s">
        <v>2493</v>
      </c>
      <c r="B186">
        <v>2013</v>
      </c>
      <c r="C186" t="s">
        <v>2761</v>
      </c>
      <c r="D186">
        <v>58</v>
      </c>
      <c r="E186">
        <v>47</v>
      </c>
      <c r="F186">
        <v>0</v>
      </c>
      <c r="G186" s="42">
        <f t="shared" si="4"/>
        <v>0.55238095238095242</v>
      </c>
      <c r="H186">
        <v>0.55200000000000005</v>
      </c>
      <c r="I186">
        <v>8.1</v>
      </c>
      <c r="J186">
        <v>2.2999999999999998</v>
      </c>
      <c r="O186" t="s">
        <v>2869</v>
      </c>
      <c r="P186" t="s">
        <v>2493</v>
      </c>
      <c r="Q186">
        <v>2013</v>
      </c>
      <c r="R186" t="s">
        <v>2761</v>
      </c>
      <c r="S186">
        <v>58</v>
      </c>
      <c r="T186">
        <v>47</v>
      </c>
      <c r="U186">
        <v>0</v>
      </c>
      <c r="V186" s="42">
        <f t="shared" si="5"/>
        <v>0.55238095238095242</v>
      </c>
      <c r="W186">
        <v>0.55200000000000005</v>
      </c>
      <c r="X186">
        <v>8.1</v>
      </c>
      <c r="Y186">
        <v>2.2999999999999998</v>
      </c>
    </row>
    <row r="187" spans="1:25" x14ac:dyDescent="0.45">
      <c r="A187" t="s">
        <v>2547</v>
      </c>
      <c r="B187">
        <v>2013</v>
      </c>
      <c r="C187" t="s">
        <v>2784</v>
      </c>
      <c r="D187">
        <v>50</v>
      </c>
      <c r="E187">
        <v>42</v>
      </c>
      <c r="F187">
        <v>1</v>
      </c>
      <c r="G187" s="42">
        <f t="shared" si="4"/>
        <v>0.5376344086021505</v>
      </c>
      <c r="H187">
        <v>0.54400000000000004</v>
      </c>
      <c r="I187">
        <v>1.2</v>
      </c>
      <c r="J187">
        <v>1</v>
      </c>
      <c r="O187" t="s">
        <v>2888</v>
      </c>
      <c r="P187" t="s">
        <v>2547</v>
      </c>
      <c r="Q187">
        <v>2013</v>
      </c>
      <c r="R187" t="s">
        <v>2784</v>
      </c>
      <c r="S187">
        <v>50</v>
      </c>
      <c r="T187">
        <v>42</v>
      </c>
      <c r="U187">
        <v>1</v>
      </c>
      <c r="V187" s="42">
        <f t="shared" si="5"/>
        <v>0.5376344086021505</v>
      </c>
      <c r="W187">
        <v>0.54400000000000004</v>
      </c>
      <c r="X187">
        <v>1.2</v>
      </c>
      <c r="Y187">
        <v>1</v>
      </c>
    </row>
    <row r="188" spans="1:25" x14ac:dyDescent="0.45">
      <c r="A188" t="s">
        <v>2501</v>
      </c>
      <c r="B188">
        <v>2013</v>
      </c>
      <c r="C188" t="s">
        <v>2785</v>
      </c>
      <c r="D188">
        <v>47</v>
      </c>
      <c r="E188">
        <v>41</v>
      </c>
      <c r="F188">
        <v>1</v>
      </c>
      <c r="G188" s="42">
        <f t="shared" si="4"/>
        <v>0.5280898876404494</v>
      </c>
      <c r="H188">
        <v>0.53400000000000003</v>
      </c>
      <c r="I188">
        <v>4.0999999999999996</v>
      </c>
      <c r="J188">
        <v>0.6</v>
      </c>
      <c r="O188" t="s">
        <v>2890</v>
      </c>
      <c r="P188" t="s">
        <v>2501</v>
      </c>
      <c r="Q188">
        <v>2013</v>
      </c>
      <c r="R188" t="s">
        <v>2785</v>
      </c>
      <c r="S188">
        <v>47</v>
      </c>
      <c r="T188">
        <v>41</v>
      </c>
      <c r="U188">
        <v>1</v>
      </c>
      <c r="V188" s="42">
        <f t="shared" si="5"/>
        <v>0.5280898876404494</v>
      </c>
      <c r="W188">
        <v>0.53400000000000003</v>
      </c>
      <c r="X188">
        <v>4.0999999999999996</v>
      </c>
      <c r="Y188">
        <v>0.6</v>
      </c>
    </row>
    <row r="189" spans="1:25" x14ac:dyDescent="0.45">
      <c r="A189" t="s">
        <v>2545</v>
      </c>
      <c r="B189">
        <v>2013</v>
      </c>
      <c r="C189" t="s">
        <v>2786</v>
      </c>
      <c r="D189">
        <v>50</v>
      </c>
      <c r="E189">
        <v>44</v>
      </c>
      <c r="F189">
        <v>1</v>
      </c>
      <c r="G189" s="42">
        <f t="shared" si="4"/>
        <v>0.52631578947368418</v>
      </c>
      <c r="H189">
        <v>0.53200000000000003</v>
      </c>
      <c r="I189">
        <v>6.3</v>
      </c>
      <c r="J189">
        <v>1.6</v>
      </c>
      <c r="O189" t="s">
        <v>2896</v>
      </c>
      <c r="P189" t="s">
        <v>2545</v>
      </c>
      <c r="Q189">
        <v>2013</v>
      </c>
      <c r="R189" t="s">
        <v>2786</v>
      </c>
      <c r="S189">
        <v>50</v>
      </c>
      <c r="T189">
        <v>44</v>
      </c>
      <c r="U189">
        <v>1</v>
      </c>
      <c r="V189" s="42">
        <f t="shared" si="5"/>
        <v>0.52631578947368418</v>
      </c>
      <c r="W189">
        <v>0.53200000000000003</v>
      </c>
      <c r="X189">
        <v>6.3</v>
      </c>
      <c r="Y189">
        <v>1.6</v>
      </c>
    </row>
    <row r="190" spans="1:25" x14ac:dyDescent="0.45">
      <c r="A190" t="s">
        <v>2499</v>
      </c>
      <c r="B190">
        <v>2013</v>
      </c>
      <c r="C190" t="s">
        <v>2787</v>
      </c>
      <c r="D190">
        <v>52</v>
      </c>
      <c r="E190">
        <v>48</v>
      </c>
      <c r="F190">
        <v>1</v>
      </c>
      <c r="G190" s="42">
        <f t="shared" si="4"/>
        <v>0.51485148514851486</v>
      </c>
      <c r="H190">
        <v>0.52</v>
      </c>
      <c r="I190">
        <v>5</v>
      </c>
      <c r="J190">
        <v>-0.6</v>
      </c>
      <c r="O190" t="s">
        <v>2889</v>
      </c>
      <c r="P190" t="s">
        <v>2499</v>
      </c>
      <c r="Q190">
        <v>2013</v>
      </c>
      <c r="R190" t="s">
        <v>2787</v>
      </c>
      <c r="S190">
        <v>52</v>
      </c>
      <c r="T190">
        <v>48</v>
      </c>
      <c r="U190">
        <v>1</v>
      </c>
      <c r="V190" s="42">
        <f t="shared" si="5"/>
        <v>0.51485148514851486</v>
      </c>
      <c r="W190">
        <v>0.52</v>
      </c>
      <c r="X190">
        <v>5</v>
      </c>
      <c r="Y190">
        <v>-0.6</v>
      </c>
    </row>
    <row r="191" spans="1:25" x14ac:dyDescent="0.45">
      <c r="A191" t="s">
        <v>2527</v>
      </c>
      <c r="B191">
        <v>2013</v>
      </c>
      <c r="C191" t="s">
        <v>2788</v>
      </c>
      <c r="D191">
        <v>48</v>
      </c>
      <c r="E191">
        <v>45</v>
      </c>
      <c r="F191">
        <v>1</v>
      </c>
      <c r="G191" s="42">
        <f t="shared" si="4"/>
        <v>0.51063829787234039</v>
      </c>
      <c r="H191">
        <v>0.51600000000000001</v>
      </c>
      <c r="I191">
        <v>-1</v>
      </c>
      <c r="J191">
        <v>-1.3</v>
      </c>
      <c r="O191" t="s">
        <v>2894</v>
      </c>
      <c r="P191" t="s">
        <v>2527</v>
      </c>
      <c r="Q191">
        <v>2013</v>
      </c>
      <c r="R191" t="s">
        <v>2788</v>
      </c>
      <c r="S191">
        <v>48</v>
      </c>
      <c r="T191">
        <v>45</v>
      </c>
      <c r="U191">
        <v>1</v>
      </c>
      <c r="V191" s="42">
        <f t="shared" si="5"/>
        <v>0.51063829787234039</v>
      </c>
      <c r="W191">
        <v>0.51600000000000001</v>
      </c>
      <c r="X191">
        <v>-1</v>
      </c>
      <c r="Y191">
        <v>-1.3</v>
      </c>
    </row>
    <row r="192" spans="1:25" x14ac:dyDescent="0.45">
      <c r="A192" t="s">
        <v>2515</v>
      </c>
      <c r="B192">
        <v>2013</v>
      </c>
      <c r="C192" t="s">
        <v>2789</v>
      </c>
      <c r="D192">
        <v>44</v>
      </c>
      <c r="E192">
        <v>42</v>
      </c>
      <c r="F192">
        <v>2</v>
      </c>
      <c r="G192" s="42">
        <f t="shared" si="4"/>
        <v>0.5</v>
      </c>
      <c r="H192">
        <v>0.51200000000000001</v>
      </c>
      <c r="I192">
        <v>4.3</v>
      </c>
      <c r="J192">
        <v>-0.2</v>
      </c>
      <c r="O192" t="s">
        <v>2877</v>
      </c>
      <c r="P192" t="s">
        <v>2515</v>
      </c>
      <c r="Q192">
        <v>2013</v>
      </c>
      <c r="R192" t="s">
        <v>2789</v>
      </c>
      <c r="S192">
        <v>44</v>
      </c>
      <c r="T192">
        <v>42</v>
      </c>
      <c r="U192">
        <v>2</v>
      </c>
      <c r="V192" s="42">
        <f t="shared" si="5"/>
        <v>0.5</v>
      </c>
      <c r="W192">
        <v>0.51200000000000001</v>
      </c>
      <c r="X192">
        <v>4.3</v>
      </c>
      <c r="Y192">
        <v>-0.2</v>
      </c>
    </row>
    <row r="193" spans="1:25" x14ac:dyDescent="0.45">
      <c r="A193" t="s">
        <v>2519</v>
      </c>
      <c r="B193">
        <v>2013</v>
      </c>
      <c r="C193" t="s">
        <v>2790</v>
      </c>
      <c r="D193">
        <v>47</v>
      </c>
      <c r="E193">
        <v>46</v>
      </c>
      <c r="F193">
        <v>0</v>
      </c>
      <c r="G193" s="42">
        <f t="shared" si="4"/>
        <v>0.5053763440860215</v>
      </c>
      <c r="H193">
        <v>0.505</v>
      </c>
      <c r="I193">
        <v>2.8</v>
      </c>
      <c r="J193">
        <v>0.2</v>
      </c>
      <c r="O193" t="s">
        <v>2879</v>
      </c>
      <c r="P193" t="s">
        <v>2519</v>
      </c>
      <c r="Q193">
        <v>2013</v>
      </c>
      <c r="R193" t="s">
        <v>2790</v>
      </c>
      <c r="S193">
        <v>47</v>
      </c>
      <c r="T193">
        <v>46</v>
      </c>
      <c r="U193">
        <v>0</v>
      </c>
      <c r="V193" s="42">
        <f t="shared" si="5"/>
        <v>0.5053763440860215</v>
      </c>
      <c r="W193">
        <v>0.505</v>
      </c>
      <c r="X193">
        <v>2.8</v>
      </c>
      <c r="Y193">
        <v>0.2</v>
      </c>
    </row>
    <row r="194" spans="1:25" x14ac:dyDescent="0.45">
      <c r="A194" t="s">
        <v>2549</v>
      </c>
      <c r="B194">
        <v>2013</v>
      </c>
      <c r="C194" t="s">
        <v>2791</v>
      </c>
      <c r="D194">
        <v>40</v>
      </c>
      <c r="E194">
        <v>40</v>
      </c>
      <c r="F194">
        <v>2</v>
      </c>
      <c r="G194" s="42">
        <f t="shared" si="4"/>
        <v>0.48780487804878048</v>
      </c>
      <c r="H194">
        <v>0.5</v>
      </c>
      <c r="I194">
        <v>-6.3</v>
      </c>
      <c r="J194">
        <v>0</v>
      </c>
      <c r="O194" t="s">
        <v>2897</v>
      </c>
      <c r="P194" t="s">
        <v>2549</v>
      </c>
      <c r="Q194">
        <v>2013</v>
      </c>
      <c r="R194" t="s">
        <v>2791</v>
      </c>
      <c r="S194">
        <v>40</v>
      </c>
      <c r="T194">
        <v>40</v>
      </c>
      <c r="U194">
        <v>2</v>
      </c>
      <c r="V194" s="42">
        <f t="shared" si="5"/>
        <v>0.48780487804878048</v>
      </c>
      <c r="W194">
        <v>0.5</v>
      </c>
      <c r="X194">
        <v>-6.3</v>
      </c>
      <c r="Y194">
        <v>0</v>
      </c>
    </row>
    <row r="195" spans="1:25" x14ac:dyDescent="0.45">
      <c r="A195" t="s">
        <v>2497</v>
      </c>
      <c r="B195">
        <v>2013</v>
      </c>
      <c r="C195" t="s">
        <v>2792</v>
      </c>
      <c r="D195">
        <v>49</v>
      </c>
      <c r="E195">
        <v>51</v>
      </c>
      <c r="F195">
        <v>2</v>
      </c>
      <c r="G195" s="42">
        <f t="shared" ref="G195:G258" si="6">D195/(D195+E195+F195)</f>
        <v>0.48039215686274511</v>
      </c>
      <c r="H195">
        <v>0.49</v>
      </c>
      <c r="I195">
        <v>4.2</v>
      </c>
      <c r="J195">
        <v>-1.6</v>
      </c>
      <c r="O195" t="s">
        <v>2871</v>
      </c>
      <c r="P195" t="s">
        <v>2497</v>
      </c>
      <c r="Q195">
        <v>2013</v>
      </c>
      <c r="R195" t="s">
        <v>2792</v>
      </c>
      <c r="S195">
        <v>49</v>
      </c>
      <c r="T195">
        <v>51</v>
      </c>
      <c r="U195">
        <v>2</v>
      </c>
      <c r="V195" s="42">
        <f t="shared" ref="V195:V258" si="7">S195/(S195+T195+U195)</f>
        <v>0.48039215686274511</v>
      </c>
      <c r="W195">
        <v>0.49</v>
      </c>
      <c r="X195">
        <v>4.2</v>
      </c>
      <c r="Y195">
        <v>-1.6</v>
      </c>
    </row>
    <row r="196" spans="1:25" x14ac:dyDescent="0.45">
      <c r="A196" t="s">
        <v>2525</v>
      </c>
      <c r="B196">
        <v>2013</v>
      </c>
      <c r="C196" t="s">
        <v>2793</v>
      </c>
      <c r="D196">
        <v>42</v>
      </c>
      <c r="E196">
        <v>44</v>
      </c>
      <c r="F196">
        <v>1</v>
      </c>
      <c r="G196" s="42">
        <f t="shared" si="6"/>
        <v>0.48275862068965519</v>
      </c>
      <c r="H196">
        <v>0.48799999999999999</v>
      </c>
      <c r="I196">
        <v>1.5</v>
      </c>
      <c r="J196">
        <v>0</v>
      </c>
      <c r="O196" t="s">
        <v>2880</v>
      </c>
      <c r="P196" t="s">
        <v>2525</v>
      </c>
      <c r="Q196">
        <v>2013</v>
      </c>
      <c r="R196" t="s">
        <v>2793</v>
      </c>
      <c r="S196">
        <v>42</v>
      </c>
      <c r="T196">
        <v>44</v>
      </c>
      <c r="U196">
        <v>1</v>
      </c>
      <c r="V196" s="42">
        <f t="shared" si="7"/>
        <v>0.48275862068965519</v>
      </c>
      <c r="W196">
        <v>0.48799999999999999</v>
      </c>
      <c r="X196">
        <v>1.5</v>
      </c>
      <c r="Y196">
        <v>0</v>
      </c>
    </row>
    <row r="197" spans="1:25" x14ac:dyDescent="0.45">
      <c r="A197" t="s">
        <v>2533</v>
      </c>
      <c r="B197">
        <v>2013</v>
      </c>
      <c r="C197" t="s">
        <v>2769</v>
      </c>
      <c r="D197">
        <v>40</v>
      </c>
      <c r="E197">
        <v>42</v>
      </c>
      <c r="F197">
        <v>0</v>
      </c>
      <c r="G197" s="42">
        <f t="shared" si="6"/>
        <v>0.48780487804878048</v>
      </c>
      <c r="H197">
        <v>0.48799999999999999</v>
      </c>
      <c r="I197">
        <v>-3.3</v>
      </c>
      <c r="J197">
        <v>-0.4</v>
      </c>
      <c r="O197" t="s">
        <v>2883</v>
      </c>
      <c r="P197" t="s">
        <v>2533</v>
      </c>
      <c r="Q197">
        <v>2013</v>
      </c>
      <c r="R197" t="s">
        <v>2769</v>
      </c>
      <c r="S197">
        <v>40</v>
      </c>
      <c r="T197">
        <v>42</v>
      </c>
      <c r="U197">
        <v>0</v>
      </c>
      <c r="V197" s="42">
        <f t="shared" si="7"/>
        <v>0.48780487804878048</v>
      </c>
      <c r="W197">
        <v>0.48799999999999999</v>
      </c>
      <c r="X197">
        <v>-3.3</v>
      </c>
      <c r="Y197">
        <v>-0.4</v>
      </c>
    </row>
    <row r="198" spans="1:25" x14ac:dyDescent="0.45">
      <c r="A198" t="s">
        <v>2503</v>
      </c>
      <c r="B198">
        <v>2013</v>
      </c>
      <c r="C198" t="s">
        <v>2698</v>
      </c>
      <c r="D198">
        <v>39</v>
      </c>
      <c r="E198">
        <v>41</v>
      </c>
      <c r="F198">
        <v>2</v>
      </c>
      <c r="G198" s="42">
        <f t="shared" si="6"/>
        <v>0.47560975609756095</v>
      </c>
      <c r="H198">
        <v>0.48799999999999999</v>
      </c>
      <c r="I198">
        <v>-4.5</v>
      </c>
      <c r="J198">
        <v>-0.5</v>
      </c>
      <c r="O198" t="s">
        <v>2872</v>
      </c>
      <c r="P198" t="s">
        <v>2503</v>
      </c>
      <c r="Q198">
        <v>2013</v>
      </c>
      <c r="R198" t="s">
        <v>2698</v>
      </c>
      <c r="S198">
        <v>39</v>
      </c>
      <c r="T198">
        <v>41</v>
      </c>
      <c r="U198">
        <v>2</v>
      </c>
      <c r="V198" s="42">
        <f t="shared" si="7"/>
        <v>0.47560975609756095</v>
      </c>
      <c r="W198">
        <v>0.48799999999999999</v>
      </c>
      <c r="X198">
        <v>-4.5</v>
      </c>
      <c r="Y198">
        <v>-0.5</v>
      </c>
    </row>
    <row r="199" spans="1:25" x14ac:dyDescent="0.45">
      <c r="A199" t="s">
        <v>2495</v>
      </c>
      <c r="B199">
        <v>2013</v>
      </c>
      <c r="C199" t="s">
        <v>2699</v>
      </c>
      <c r="D199">
        <v>39</v>
      </c>
      <c r="E199">
        <v>43</v>
      </c>
      <c r="F199">
        <v>0</v>
      </c>
      <c r="G199" s="42">
        <f t="shared" si="6"/>
        <v>0.47560975609756095</v>
      </c>
      <c r="H199">
        <v>0.47599999999999998</v>
      </c>
      <c r="I199">
        <v>-2.1</v>
      </c>
      <c r="J199">
        <v>-1.3</v>
      </c>
      <c r="O199" t="s">
        <v>2870</v>
      </c>
      <c r="P199" t="s">
        <v>2495</v>
      </c>
      <c r="Q199">
        <v>2013</v>
      </c>
      <c r="R199" t="s">
        <v>2699</v>
      </c>
      <c r="S199">
        <v>39</v>
      </c>
      <c r="T199">
        <v>43</v>
      </c>
      <c r="U199">
        <v>0</v>
      </c>
      <c r="V199" s="42">
        <f t="shared" si="7"/>
        <v>0.47560975609756095</v>
      </c>
      <c r="W199">
        <v>0.47599999999999998</v>
      </c>
      <c r="X199">
        <v>-2.1</v>
      </c>
      <c r="Y199">
        <v>-1.3</v>
      </c>
    </row>
    <row r="200" spans="1:25" x14ac:dyDescent="0.45">
      <c r="A200" t="s">
        <v>2551</v>
      </c>
      <c r="B200">
        <v>2013</v>
      </c>
      <c r="C200" t="s">
        <v>2699</v>
      </c>
      <c r="D200">
        <v>39</v>
      </c>
      <c r="E200">
        <v>43</v>
      </c>
      <c r="F200">
        <v>0</v>
      </c>
      <c r="G200" s="42">
        <f t="shared" si="6"/>
        <v>0.47560975609756095</v>
      </c>
      <c r="H200">
        <v>0.47599999999999998</v>
      </c>
      <c r="I200">
        <v>2.7</v>
      </c>
      <c r="J200">
        <v>1</v>
      </c>
      <c r="O200" t="s">
        <v>2898</v>
      </c>
      <c r="P200" t="s">
        <v>2551</v>
      </c>
      <c r="Q200">
        <v>2013</v>
      </c>
      <c r="R200" t="s">
        <v>2699</v>
      </c>
      <c r="S200">
        <v>39</v>
      </c>
      <c r="T200">
        <v>43</v>
      </c>
      <c r="U200">
        <v>0</v>
      </c>
      <c r="V200" s="42">
        <f t="shared" si="7"/>
        <v>0.47560975609756095</v>
      </c>
      <c r="W200">
        <v>0.47599999999999998</v>
      </c>
      <c r="X200">
        <v>2.7</v>
      </c>
      <c r="Y200">
        <v>1</v>
      </c>
    </row>
    <row r="201" spans="1:25" x14ac:dyDescent="0.45">
      <c r="A201" t="s">
        <v>2543</v>
      </c>
      <c r="B201">
        <v>2013</v>
      </c>
      <c r="C201" t="s">
        <v>2771</v>
      </c>
      <c r="D201">
        <v>38</v>
      </c>
      <c r="E201">
        <v>42</v>
      </c>
      <c r="F201">
        <v>2</v>
      </c>
      <c r="G201" s="42">
        <f t="shared" si="6"/>
        <v>0.46341463414634149</v>
      </c>
      <c r="H201">
        <v>0.47499999999999998</v>
      </c>
      <c r="I201">
        <v>-2.9</v>
      </c>
      <c r="J201">
        <v>0.7</v>
      </c>
      <c r="O201" t="s">
        <v>2887</v>
      </c>
      <c r="P201" t="s">
        <v>2543</v>
      </c>
      <c r="Q201">
        <v>2013</v>
      </c>
      <c r="R201" t="s">
        <v>2771</v>
      </c>
      <c r="S201">
        <v>38</v>
      </c>
      <c r="T201">
        <v>42</v>
      </c>
      <c r="U201">
        <v>2</v>
      </c>
      <c r="V201" s="42">
        <f t="shared" si="7"/>
        <v>0.46341463414634149</v>
      </c>
      <c r="W201">
        <v>0.47499999999999998</v>
      </c>
      <c r="X201">
        <v>-2.9</v>
      </c>
      <c r="Y201">
        <v>0.7</v>
      </c>
    </row>
    <row r="202" spans="1:25" x14ac:dyDescent="0.45">
      <c r="A202" t="s">
        <v>2513</v>
      </c>
      <c r="B202">
        <v>2013</v>
      </c>
      <c r="C202" t="s">
        <v>2794</v>
      </c>
      <c r="D202">
        <v>37</v>
      </c>
      <c r="E202">
        <v>41</v>
      </c>
      <c r="F202">
        <v>4</v>
      </c>
      <c r="G202" s="42">
        <f t="shared" si="6"/>
        <v>0.45121951219512196</v>
      </c>
      <c r="H202">
        <v>0.47399999999999998</v>
      </c>
      <c r="I202">
        <v>-2.7</v>
      </c>
      <c r="J202">
        <v>-0.5</v>
      </c>
      <c r="O202" t="s">
        <v>2891</v>
      </c>
      <c r="P202" t="s">
        <v>2513</v>
      </c>
      <c r="Q202">
        <v>2013</v>
      </c>
      <c r="R202" t="s">
        <v>2794</v>
      </c>
      <c r="S202">
        <v>37</v>
      </c>
      <c r="T202">
        <v>41</v>
      </c>
      <c r="U202">
        <v>4</v>
      </c>
      <c r="V202" s="42">
        <f t="shared" si="7"/>
        <v>0.45121951219512196</v>
      </c>
      <c r="W202">
        <v>0.47399999999999998</v>
      </c>
      <c r="X202">
        <v>-2.7</v>
      </c>
      <c r="Y202">
        <v>-0.5</v>
      </c>
    </row>
    <row r="203" spans="1:25" x14ac:dyDescent="0.45">
      <c r="A203" t="s">
        <v>2507</v>
      </c>
      <c r="B203">
        <v>2013</v>
      </c>
      <c r="C203" t="s">
        <v>2795</v>
      </c>
      <c r="D203">
        <v>47</v>
      </c>
      <c r="E203">
        <v>53</v>
      </c>
      <c r="F203">
        <v>1</v>
      </c>
      <c r="G203" s="42">
        <f t="shared" si="6"/>
        <v>0.46534653465346537</v>
      </c>
      <c r="H203">
        <v>0.47</v>
      </c>
      <c r="I203">
        <v>3.4</v>
      </c>
      <c r="J203">
        <v>-1.7</v>
      </c>
      <c r="O203" t="s">
        <v>2874</v>
      </c>
      <c r="P203" t="s">
        <v>2507</v>
      </c>
      <c r="Q203">
        <v>2013</v>
      </c>
      <c r="R203" t="s">
        <v>2795</v>
      </c>
      <c r="S203">
        <v>47</v>
      </c>
      <c r="T203">
        <v>53</v>
      </c>
      <c r="U203">
        <v>1</v>
      </c>
      <c r="V203" s="42">
        <f t="shared" si="7"/>
        <v>0.46534653465346537</v>
      </c>
      <c r="W203">
        <v>0.47</v>
      </c>
      <c r="X203">
        <v>3.4</v>
      </c>
      <c r="Y203">
        <v>-1.7</v>
      </c>
    </row>
    <row r="204" spans="1:25" x14ac:dyDescent="0.45">
      <c r="A204" t="s">
        <v>2537</v>
      </c>
      <c r="B204">
        <v>2013</v>
      </c>
      <c r="C204" t="s">
        <v>2796</v>
      </c>
      <c r="D204">
        <v>41</v>
      </c>
      <c r="E204">
        <v>47</v>
      </c>
      <c r="F204">
        <v>1</v>
      </c>
      <c r="G204" s="42">
        <f t="shared" si="6"/>
        <v>0.4606741573033708</v>
      </c>
      <c r="H204">
        <v>0.46600000000000003</v>
      </c>
      <c r="I204">
        <v>-0.5</v>
      </c>
      <c r="J204">
        <v>0.9</v>
      </c>
      <c r="O204" t="s">
        <v>2885</v>
      </c>
      <c r="P204" t="s">
        <v>2537</v>
      </c>
      <c r="Q204">
        <v>2013</v>
      </c>
      <c r="R204" t="s">
        <v>2796</v>
      </c>
      <c r="S204">
        <v>41</v>
      </c>
      <c r="T204">
        <v>47</v>
      </c>
      <c r="U204">
        <v>1</v>
      </c>
      <c r="V204" s="42">
        <f t="shared" si="7"/>
        <v>0.4606741573033708</v>
      </c>
      <c r="W204">
        <v>0.46600000000000003</v>
      </c>
      <c r="X204">
        <v>-0.5</v>
      </c>
      <c r="Y204">
        <v>0.9</v>
      </c>
    </row>
    <row r="205" spans="1:25" x14ac:dyDescent="0.45">
      <c r="A205" t="s">
        <v>2511</v>
      </c>
      <c r="B205">
        <v>2013</v>
      </c>
      <c r="C205" t="s">
        <v>2797</v>
      </c>
      <c r="D205">
        <v>40</v>
      </c>
      <c r="E205">
        <v>46</v>
      </c>
      <c r="F205">
        <v>3</v>
      </c>
      <c r="G205" s="42">
        <f t="shared" si="6"/>
        <v>0.449438202247191</v>
      </c>
      <c r="H205">
        <v>0.46500000000000002</v>
      </c>
      <c r="I205">
        <v>1</v>
      </c>
      <c r="J205">
        <v>-0.2</v>
      </c>
      <c r="O205" t="s">
        <v>2876</v>
      </c>
      <c r="P205" t="s">
        <v>2511</v>
      </c>
      <c r="Q205">
        <v>2013</v>
      </c>
      <c r="R205" t="s">
        <v>2797</v>
      </c>
      <c r="S205">
        <v>40</v>
      </c>
      <c r="T205">
        <v>46</v>
      </c>
      <c r="U205">
        <v>3</v>
      </c>
      <c r="V205" s="42">
        <f t="shared" si="7"/>
        <v>0.449438202247191</v>
      </c>
      <c r="W205">
        <v>0.46500000000000002</v>
      </c>
      <c r="X205">
        <v>1</v>
      </c>
      <c r="Y205">
        <v>-0.2</v>
      </c>
    </row>
    <row r="206" spans="1:25" x14ac:dyDescent="0.45">
      <c r="A206" t="s">
        <v>2521</v>
      </c>
      <c r="B206">
        <v>2013</v>
      </c>
      <c r="C206" t="s">
        <v>2679</v>
      </c>
      <c r="D206">
        <v>38</v>
      </c>
      <c r="E206">
        <v>44</v>
      </c>
      <c r="F206">
        <v>0</v>
      </c>
      <c r="G206" s="42">
        <f t="shared" si="6"/>
        <v>0.46341463414634149</v>
      </c>
      <c r="H206">
        <v>0.46300000000000002</v>
      </c>
      <c r="I206">
        <v>-0.8</v>
      </c>
      <c r="J206">
        <v>-0.3</v>
      </c>
      <c r="O206" t="s">
        <v>2892</v>
      </c>
      <c r="P206" t="s">
        <v>2521</v>
      </c>
      <c r="Q206">
        <v>2013</v>
      </c>
      <c r="R206" t="s">
        <v>2679</v>
      </c>
      <c r="S206">
        <v>38</v>
      </c>
      <c r="T206">
        <v>44</v>
      </c>
      <c r="U206">
        <v>0</v>
      </c>
      <c r="V206" s="42">
        <f t="shared" si="7"/>
        <v>0.46341463414634149</v>
      </c>
      <c r="W206">
        <v>0.46300000000000002</v>
      </c>
      <c r="X206">
        <v>-0.8</v>
      </c>
      <c r="Y206">
        <v>-0.3</v>
      </c>
    </row>
    <row r="207" spans="1:25" x14ac:dyDescent="0.45">
      <c r="A207" t="s">
        <v>2531</v>
      </c>
      <c r="B207">
        <v>2013</v>
      </c>
      <c r="C207" t="s">
        <v>2774</v>
      </c>
      <c r="D207">
        <v>36</v>
      </c>
      <c r="E207">
        <v>45</v>
      </c>
      <c r="F207">
        <v>1</v>
      </c>
      <c r="G207" s="42">
        <f t="shared" si="6"/>
        <v>0.43902439024390244</v>
      </c>
      <c r="H207">
        <v>0.44400000000000001</v>
      </c>
      <c r="I207">
        <v>-8.1999999999999993</v>
      </c>
      <c r="J207">
        <v>-1.3</v>
      </c>
      <c r="O207" t="s">
        <v>2882</v>
      </c>
      <c r="P207" t="s">
        <v>2531</v>
      </c>
      <c r="Q207">
        <v>2013</v>
      </c>
      <c r="R207" t="s">
        <v>2774</v>
      </c>
      <c r="S207">
        <v>36</v>
      </c>
      <c r="T207">
        <v>45</v>
      </c>
      <c r="U207">
        <v>1</v>
      </c>
      <c r="V207" s="42">
        <f t="shared" si="7"/>
        <v>0.43902439024390244</v>
      </c>
      <c r="W207">
        <v>0.44400000000000001</v>
      </c>
      <c r="X207">
        <v>-8.1999999999999993</v>
      </c>
      <c r="Y207">
        <v>-1.3</v>
      </c>
    </row>
    <row r="208" spans="1:25" x14ac:dyDescent="0.45">
      <c r="A208" t="s">
        <v>2529</v>
      </c>
      <c r="B208">
        <v>2013</v>
      </c>
      <c r="C208" t="s">
        <v>2651</v>
      </c>
      <c r="D208">
        <v>36</v>
      </c>
      <c r="E208">
        <v>46</v>
      </c>
      <c r="F208">
        <v>0</v>
      </c>
      <c r="G208" s="42">
        <f t="shared" si="6"/>
        <v>0.43902439024390244</v>
      </c>
      <c r="H208">
        <v>0.439</v>
      </c>
      <c r="I208">
        <v>-10.5</v>
      </c>
      <c r="J208">
        <v>-1.9</v>
      </c>
      <c r="O208" t="s">
        <v>2881</v>
      </c>
      <c r="P208" t="s">
        <v>2529</v>
      </c>
      <c r="Q208">
        <v>2013</v>
      </c>
      <c r="R208" t="s">
        <v>2651</v>
      </c>
      <c r="S208">
        <v>36</v>
      </c>
      <c r="T208">
        <v>46</v>
      </c>
      <c r="U208">
        <v>0</v>
      </c>
      <c r="V208" s="42">
        <f t="shared" si="7"/>
        <v>0.43902439024390244</v>
      </c>
      <c r="W208">
        <v>0.439</v>
      </c>
      <c r="X208">
        <v>-10.5</v>
      </c>
      <c r="Y208">
        <v>-1.9</v>
      </c>
    </row>
    <row r="209" spans="1:25" x14ac:dyDescent="0.45">
      <c r="A209" t="s">
        <v>2517</v>
      </c>
      <c r="B209">
        <v>2013</v>
      </c>
      <c r="C209" t="s">
        <v>2798</v>
      </c>
      <c r="D209">
        <v>34</v>
      </c>
      <c r="E209">
        <v>44</v>
      </c>
      <c r="F209">
        <v>4</v>
      </c>
      <c r="G209" s="42">
        <f t="shared" si="6"/>
        <v>0.41463414634146339</v>
      </c>
      <c r="H209">
        <v>0.436</v>
      </c>
      <c r="I209">
        <v>-7.2</v>
      </c>
      <c r="J209">
        <v>-1.5</v>
      </c>
      <c r="O209" t="s">
        <v>2878</v>
      </c>
      <c r="P209" t="s">
        <v>2517</v>
      </c>
      <c r="Q209">
        <v>2013</v>
      </c>
      <c r="R209" t="s">
        <v>2798</v>
      </c>
      <c r="S209">
        <v>34</v>
      </c>
      <c r="T209">
        <v>44</v>
      </c>
      <c r="U209">
        <v>4</v>
      </c>
      <c r="V209" s="42">
        <f t="shared" si="7"/>
        <v>0.41463414634146339</v>
      </c>
      <c r="W209">
        <v>0.436</v>
      </c>
      <c r="X209">
        <v>-7.2</v>
      </c>
      <c r="Y209">
        <v>-1.5</v>
      </c>
    </row>
    <row r="210" spans="1:25" x14ac:dyDescent="0.45">
      <c r="A210" t="s">
        <v>2541</v>
      </c>
      <c r="B210">
        <v>2013</v>
      </c>
      <c r="C210" t="s">
        <v>2653</v>
      </c>
      <c r="D210">
        <v>35</v>
      </c>
      <c r="E210">
        <v>46</v>
      </c>
      <c r="F210">
        <v>1</v>
      </c>
      <c r="G210" s="42">
        <f t="shared" si="6"/>
        <v>0.42682926829268292</v>
      </c>
      <c r="H210">
        <v>0.432</v>
      </c>
      <c r="I210">
        <v>-3.7</v>
      </c>
      <c r="J210">
        <v>-2.4</v>
      </c>
      <c r="O210" t="s">
        <v>2886</v>
      </c>
      <c r="P210" t="s">
        <v>2541</v>
      </c>
      <c r="Q210">
        <v>2013</v>
      </c>
      <c r="R210" t="s">
        <v>2653</v>
      </c>
      <c r="S210">
        <v>35</v>
      </c>
      <c r="T210">
        <v>46</v>
      </c>
      <c r="U210">
        <v>1</v>
      </c>
      <c r="V210" s="42">
        <f t="shared" si="7"/>
        <v>0.42682926829268292</v>
      </c>
      <c r="W210">
        <v>0.432</v>
      </c>
      <c r="X210">
        <v>-3.7</v>
      </c>
      <c r="Y210">
        <v>-2.4</v>
      </c>
    </row>
    <row r="211" spans="1:25" x14ac:dyDescent="0.45">
      <c r="A211" t="s">
        <v>2539</v>
      </c>
      <c r="B211">
        <v>2013</v>
      </c>
      <c r="C211" t="s">
        <v>2799</v>
      </c>
      <c r="D211">
        <v>34</v>
      </c>
      <c r="E211">
        <v>45</v>
      </c>
      <c r="F211">
        <v>3</v>
      </c>
      <c r="G211" s="42">
        <f t="shared" si="6"/>
        <v>0.41463414634146339</v>
      </c>
      <c r="H211">
        <v>0.43</v>
      </c>
      <c r="I211">
        <v>-5.4</v>
      </c>
      <c r="J211">
        <v>-0.2</v>
      </c>
      <c r="O211" t="s">
        <v>2895</v>
      </c>
      <c r="P211" t="s">
        <v>2539</v>
      </c>
      <c r="Q211">
        <v>2013</v>
      </c>
      <c r="R211" t="s">
        <v>2799</v>
      </c>
      <c r="S211">
        <v>34</v>
      </c>
      <c r="T211">
        <v>45</v>
      </c>
      <c r="U211">
        <v>3</v>
      </c>
      <c r="V211" s="42">
        <f t="shared" si="7"/>
        <v>0.41463414634146339</v>
      </c>
      <c r="W211">
        <v>0.43</v>
      </c>
      <c r="X211">
        <v>-5.4</v>
      </c>
      <c r="Y211">
        <v>-0.2</v>
      </c>
    </row>
    <row r="212" spans="1:25" x14ac:dyDescent="0.45">
      <c r="A212" t="s">
        <v>2503</v>
      </c>
      <c r="B212">
        <v>2014</v>
      </c>
      <c r="C212" t="s">
        <v>2800</v>
      </c>
      <c r="D212">
        <v>50</v>
      </c>
      <c r="E212">
        <v>35</v>
      </c>
      <c r="F212">
        <v>1</v>
      </c>
      <c r="G212" s="42">
        <f t="shared" si="6"/>
        <v>0.58139534883720934</v>
      </c>
      <c r="H212">
        <v>0.58799999999999997</v>
      </c>
      <c r="I212">
        <v>-0.3</v>
      </c>
      <c r="J212">
        <v>1.9</v>
      </c>
      <c r="O212" t="s">
        <v>2872</v>
      </c>
      <c r="P212" t="s">
        <v>2503</v>
      </c>
      <c r="Q212">
        <v>2014</v>
      </c>
      <c r="R212" t="s">
        <v>2800</v>
      </c>
      <c r="S212">
        <v>50</v>
      </c>
      <c r="T212">
        <v>35</v>
      </c>
      <c r="U212">
        <v>1</v>
      </c>
      <c r="V212" s="42">
        <f t="shared" si="7"/>
        <v>0.58139534883720934</v>
      </c>
      <c r="W212">
        <v>0.58799999999999997</v>
      </c>
      <c r="X212">
        <v>-0.3</v>
      </c>
      <c r="Y212">
        <v>1.9</v>
      </c>
    </row>
    <row r="213" spans="1:25" x14ac:dyDescent="0.45">
      <c r="A213" t="s">
        <v>2515</v>
      </c>
      <c r="B213">
        <v>2014</v>
      </c>
      <c r="C213" t="s">
        <v>2801</v>
      </c>
      <c r="D213">
        <v>58</v>
      </c>
      <c r="E213">
        <v>41</v>
      </c>
      <c r="F213">
        <v>0</v>
      </c>
      <c r="G213" s="42">
        <f t="shared" si="6"/>
        <v>0.58585858585858586</v>
      </c>
      <c r="H213">
        <v>0.58599999999999997</v>
      </c>
      <c r="I213">
        <v>2.4</v>
      </c>
      <c r="J213">
        <v>0.1</v>
      </c>
      <c r="O213" t="s">
        <v>2877</v>
      </c>
      <c r="P213" t="s">
        <v>2515</v>
      </c>
      <c r="Q213">
        <v>2014</v>
      </c>
      <c r="R213" t="s">
        <v>2801</v>
      </c>
      <c r="S213">
        <v>58</v>
      </c>
      <c r="T213">
        <v>41</v>
      </c>
      <c r="U213">
        <v>0</v>
      </c>
      <c r="V213" s="42">
        <f t="shared" si="7"/>
        <v>0.58585858585858586</v>
      </c>
      <c r="W213">
        <v>0.58599999999999997</v>
      </c>
      <c r="X213">
        <v>2.4</v>
      </c>
      <c r="Y213">
        <v>0.1</v>
      </c>
    </row>
    <row r="214" spans="1:25" x14ac:dyDescent="0.45">
      <c r="A214" t="s">
        <v>2537</v>
      </c>
      <c r="B214">
        <v>2014</v>
      </c>
      <c r="C214" t="s">
        <v>2802</v>
      </c>
      <c r="D214">
        <v>56</v>
      </c>
      <c r="E214">
        <v>41</v>
      </c>
      <c r="F214">
        <v>1</v>
      </c>
      <c r="G214" s="42">
        <f t="shared" si="6"/>
        <v>0.5714285714285714</v>
      </c>
      <c r="H214">
        <v>0.57699999999999996</v>
      </c>
      <c r="I214">
        <v>4.5</v>
      </c>
      <c r="J214">
        <v>0.8</v>
      </c>
      <c r="O214" t="s">
        <v>2885</v>
      </c>
      <c r="P214" t="s">
        <v>2537</v>
      </c>
      <c r="Q214">
        <v>2014</v>
      </c>
      <c r="R214" t="s">
        <v>2802</v>
      </c>
      <c r="S214">
        <v>56</v>
      </c>
      <c r="T214">
        <v>41</v>
      </c>
      <c r="U214">
        <v>1</v>
      </c>
      <c r="V214" s="42">
        <f t="shared" si="7"/>
        <v>0.5714285714285714</v>
      </c>
      <c r="W214">
        <v>0.57699999999999996</v>
      </c>
      <c r="X214">
        <v>4.5</v>
      </c>
      <c r="Y214">
        <v>0.8</v>
      </c>
    </row>
    <row r="215" spans="1:25" x14ac:dyDescent="0.45">
      <c r="A215" t="s">
        <v>2513</v>
      </c>
      <c r="B215">
        <v>2014</v>
      </c>
      <c r="C215" t="s">
        <v>2803</v>
      </c>
      <c r="D215">
        <v>49</v>
      </c>
      <c r="E215">
        <v>37</v>
      </c>
      <c r="F215">
        <v>0</v>
      </c>
      <c r="G215" s="42">
        <f t="shared" si="6"/>
        <v>0.56976744186046513</v>
      </c>
      <c r="H215">
        <v>0.56999999999999995</v>
      </c>
      <c r="I215">
        <v>0.4</v>
      </c>
      <c r="J215">
        <v>0.4</v>
      </c>
      <c r="O215" t="s">
        <v>2891</v>
      </c>
      <c r="P215" t="s">
        <v>2513</v>
      </c>
      <c r="Q215">
        <v>2014</v>
      </c>
      <c r="R215" t="s">
        <v>2803</v>
      </c>
      <c r="S215">
        <v>49</v>
      </c>
      <c r="T215">
        <v>37</v>
      </c>
      <c r="U215">
        <v>0</v>
      </c>
      <c r="V215" s="42">
        <f t="shared" si="7"/>
        <v>0.56976744186046513</v>
      </c>
      <c r="W215">
        <v>0.56999999999999995</v>
      </c>
      <c r="X215">
        <v>0.4</v>
      </c>
      <c r="Y215">
        <v>0.4</v>
      </c>
    </row>
    <row r="216" spans="1:25" x14ac:dyDescent="0.45">
      <c r="A216" t="s">
        <v>2501</v>
      </c>
      <c r="B216">
        <v>2014</v>
      </c>
      <c r="C216" t="s">
        <v>2804</v>
      </c>
      <c r="D216">
        <v>58</v>
      </c>
      <c r="E216">
        <v>44</v>
      </c>
      <c r="F216">
        <v>1</v>
      </c>
      <c r="G216" s="42">
        <f t="shared" si="6"/>
        <v>0.56310679611650483</v>
      </c>
      <c r="H216">
        <v>0.56899999999999995</v>
      </c>
      <c r="I216">
        <v>9.6</v>
      </c>
      <c r="J216">
        <v>1.8</v>
      </c>
      <c r="O216" t="s">
        <v>2890</v>
      </c>
      <c r="P216" t="s">
        <v>2501</v>
      </c>
      <c r="Q216">
        <v>2014</v>
      </c>
      <c r="R216" t="s">
        <v>2804</v>
      </c>
      <c r="S216">
        <v>58</v>
      </c>
      <c r="T216">
        <v>44</v>
      </c>
      <c r="U216">
        <v>1</v>
      </c>
      <c r="V216" s="42">
        <f t="shared" si="7"/>
        <v>0.56310679611650483</v>
      </c>
      <c r="W216">
        <v>0.56899999999999995</v>
      </c>
      <c r="X216">
        <v>9.6</v>
      </c>
      <c r="Y216">
        <v>1.8</v>
      </c>
    </row>
    <row r="217" spans="1:25" x14ac:dyDescent="0.45">
      <c r="A217" t="s">
        <v>2517</v>
      </c>
      <c r="B217">
        <v>2014</v>
      </c>
      <c r="C217" t="s">
        <v>2805</v>
      </c>
      <c r="D217">
        <v>44</v>
      </c>
      <c r="E217">
        <v>35</v>
      </c>
      <c r="F217">
        <v>3</v>
      </c>
      <c r="G217" s="42">
        <f t="shared" si="6"/>
        <v>0.53658536585365857</v>
      </c>
      <c r="H217">
        <v>0.55700000000000005</v>
      </c>
      <c r="I217">
        <v>0.2</v>
      </c>
      <c r="J217">
        <v>2.6</v>
      </c>
      <c r="O217" t="s">
        <v>2878</v>
      </c>
      <c r="P217" t="s">
        <v>2517</v>
      </c>
      <c r="Q217">
        <v>2014</v>
      </c>
      <c r="R217" t="s">
        <v>2805</v>
      </c>
      <c r="S217">
        <v>44</v>
      </c>
      <c r="T217">
        <v>35</v>
      </c>
      <c r="U217">
        <v>3</v>
      </c>
      <c r="V217" s="42">
        <f t="shared" si="7"/>
        <v>0.53658536585365857</v>
      </c>
      <c r="W217">
        <v>0.55700000000000005</v>
      </c>
      <c r="X217">
        <v>0.2</v>
      </c>
      <c r="Y217">
        <v>2.6</v>
      </c>
    </row>
    <row r="218" spans="1:25" x14ac:dyDescent="0.45">
      <c r="A218" t="s">
        <v>2531</v>
      </c>
      <c r="B218">
        <v>2014</v>
      </c>
      <c r="C218" t="s">
        <v>2806</v>
      </c>
      <c r="D218">
        <v>48</v>
      </c>
      <c r="E218">
        <v>39</v>
      </c>
      <c r="F218">
        <v>1</v>
      </c>
      <c r="G218" s="42">
        <f t="shared" si="6"/>
        <v>0.54545454545454541</v>
      </c>
      <c r="H218">
        <v>0.55200000000000005</v>
      </c>
      <c r="I218">
        <v>-0.4</v>
      </c>
      <c r="J218">
        <v>1.2</v>
      </c>
      <c r="O218" t="s">
        <v>2882</v>
      </c>
      <c r="P218" t="s">
        <v>2531</v>
      </c>
      <c r="Q218">
        <v>2014</v>
      </c>
      <c r="R218" t="s">
        <v>2806</v>
      </c>
      <c r="S218">
        <v>48</v>
      </c>
      <c r="T218">
        <v>39</v>
      </c>
      <c r="U218">
        <v>1</v>
      </c>
      <c r="V218" s="42">
        <f t="shared" si="7"/>
        <v>0.54545454545454541</v>
      </c>
      <c r="W218">
        <v>0.55200000000000005</v>
      </c>
      <c r="X218">
        <v>-0.4</v>
      </c>
      <c r="Y218">
        <v>1.2</v>
      </c>
    </row>
    <row r="219" spans="1:25" x14ac:dyDescent="0.45">
      <c r="A219" t="s">
        <v>2507</v>
      </c>
      <c r="B219">
        <v>2014</v>
      </c>
      <c r="C219" t="s">
        <v>2807</v>
      </c>
      <c r="D219">
        <v>42</v>
      </c>
      <c r="E219">
        <v>37</v>
      </c>
      <c r="F219">
        <v>3</v>
      </c>
      <c r="G219" s="42">
        <f t="shared" si="6"/>
        <v>0.51219512195121952</v>
      </c>
      <c r="H219">
        <v>0.53200000000000003</v>
      </c>
      <c r="I219">
        <v>0.3</v>
      </c>
      <c r="J219">
        <v>0.5</v>
      </c>
      <c r="O219" t="s">
        <v>2874</v>
      </c>
      <c r="P219" t="s">
        <v>2507</v>
      </c>
      <c r="Q219">
        <v>2014</v>
      </c>
      <c r="R219" t="s">
        <v>2807</v>
      </c>
      <c r="S219">
        <v>42</v>
      </c>
      <c r="T219">
        <v>37</v>
      </c>
      <c r="U219">
        <v>3</v>
      </c>
      <c r="V219" s="42">
        <f t="shared" si="7"/>
        <v>0.51219512195121952</v>
      </c>
      <c r="W219">
        <v>0.53200000000000003</v>
      </c>
      <c r="X219">
        <v>0.3</v>
      </c>
      <c r="Y219">
        <v>0.5</v>
      </c>
    </row>
    <row r="220" spans="1:25" x14ac:dyDescent="0.45">
      <c r="A220" t="s">
        <v>2493</v>
      </c>
      <c r="B220">
        <v>2014</v>
      </c>
      <c r="C220" t="s">
        <v>2668</v>
      </c>
      <c r="D220">
        <v>45</v>
      </c>
      <c r="E220">
        <v>42</v>
      </c>
      <c r="F220">
        <v>2</v>
      </c>
      <c r="G220" s="42">
        <f t="shared" si="6"/>
        <v>0.5056179775280899</v>
      </c>
      <c r="H220">
        <v>0.51700000000000002</v>
      </c>
      <c r="I220">
        <v>5.7</v>
      </c>
      <c r="J220">
        <v>0.3</v>
      </c>
      <c r="O220" t="s">
        <v>2869</v>
      </c>
      <c r="P220" t="s">
        <v>2493</v>
      </c>
      <c r="Q220">
        <v>2014</v>
      </c>
      <c r="R220" t="s">
        <v>2668</v>
      </c>
      <c r="S220">
        <v>45</v>
      </c>
      <c r="T220">
        <v>42</v>
      </c>
      <c r="U220">
        <v>2</v>
      </c>
      <c r="V220" s="42">
        <f t="shared" si="7"/>
        <v>0.5056179775280899</v>
      </c>
      <c r="W220">
        <v>0.51700000000000002</v>
      </c>
      <c r="X220">
        <v>5.7</v>
      </c>
      <c r="Y220">
        <v>0.3</v>
      </c>
    </row>
    <row r="221" spans="1:25" x14ac:dyDescent="0.45">
      <c r="A221" t="s">
        <v>2523</v>
      </c>
      <c r="B221">
        <v>2014</v>
      </c>
      <c r="C221" t="s">
        <v>2671</v>
      </c>
      <c r="D221">
        <v>41</v>
      </c>
      <c r="E221">
        <v>39</v>
      </c>
      <c r="F221">
        <v>2</v>
      </c>
      <c r="G221" s="42">
        <f t="shared" si="6"/>
        <v>0.5</v>
      </c>
      <c r="H221">
        <v>0.51200000000000001</v>
      </c>
      <c r="I221">
        <v>-0.9</v>
      </c>
      <c r="J221">
        <v>-1.6</v>
      </c>
      <c r="O221" t="s">
        <v>2893</v>
      </c>
      <c r="P221" t="s">
        <v>2523</v>
      </c>
      <c r="Q221">
        <v>2014</v>
      </c>
      <c r="R221" t="s">
        <v>2671</v>
      </c>
      <c r="S221">
        <v>41</v>
      </c>
      <c r="T221">
        <v>39</v>
      </c>
      <c r="U221">
        <v>2</v>
      </c>
      <c r="V221" s="42">
        <f t="shared" si="7"/>
        <v>0.5</v>
      </c>
      <c r="W221">
        <v>0.51200000000000001</v>
      </c>
      <c r="X221">
        <v>-0.9</v>
      </c>
      <c r="Y221">
        <v>-1.6</v>
      </c>
    </row>
    <row r="222" spans="1:25" x14ac:dyDescent="0.45">
      <c r="A222" t="s">
        <v>2541</v>
      </c>
      <c r="B222">
        <v>2014</v>
      </c>
      <c r="C222" t="s">
        <v>2808</v>
      </c>
      <c r="D222">
        <v>42</v>
      </c>
      <c r="E222">
        <v>40</v>
      </c>
      <c r="F222">
        <v>0</v>
      </c>
      <c r="G222" s="42">
        <f t="shared" si="6"/>
        <v>0.51219512195121952</v>
      </c>
      <c r="H222">
        <v>0.51200000000000001</v>
      </c>
      <c r="I222">
        <v>-1</v>
      </c>
      <c r="J222">
        <v>1.3</v>
      </c>
      <c r="O222" t="s">
        <v>2886</v>
      </c>
      <c r="P222" t="s">
        <v>2541</v>
      </c>
      <c r="Q222">
        <v>2014</v>
      </c>
      <c r="R222" t="s">
        <v>2808</v>
      </c>
      <c r="S222">
        <v>42</v>
      </c>
      <c r="T222">
        <v>40</v>
      </c>
      <c r="U222">
        <v>0</v>
      </c>
      <c r="V222" s="42">
        <f t="shared" si="7"/>
        <v>0.51219512195121952</v>
      </c>
      <c r="W222">
        <v>0.51200000000000001</v>
      </c>
      <c r="X222">
        <v>-1</v>
      </c>
      <c r="Y222">
        <v>1.3</v>
      </c>
    </row>
    <row r="223" spans="1:25" x14ac:dyDescent="0.45">
      <c r="A223" t="s">
        <v>2539</v>
      </c>
      <c r="B223">
        <v>2014</v>
      </c>
      <c r="C223" t="s">
        <v>2766</v>
      </c>
      <c r="D223">
        <v>41</v>
      </c>
      <c r="E223">
        <v>40</v>
      </c>
      <c r="F223">
        <v>1</v>
      </c>
      <c r="G223" s="42">
        <f t="shared" si="6"/>
        <v>0.5</v>
      </c>
      <c r="H223">
        <v>0.50600000000000001</v>
      </c>
      <c r="I223">
        <v>-5.7</v>
      </c>
      <c r="J223">
        <v>-0.5</v>
      </c>
      <c r="O223" t="s">
        <v>2895</v>
      </c>
      <c r="P223" t="s">
        <v>2539</v>
      </c>
      <c r="Q223">
        <v>2014</v>
      </c>
      <c r="R223" t="s">
        <v>2766</v>
      </c>
      <c r="S223">
        <v>41</v>
      </c>
      <c r="T223">
        <v>40</v>
      </c>
      <c r="U223">
        <v>1</v>
      </c>
      <c r="V223" s="42">
        <f t="shared" si="7"/>
        <v>0.5</v>
      </c>
      <c r="W223">
        <v>0.50600000000000001</v>
      </c>
      <c r="X223">
        <v>-5.7</v>
      </c>
      <c r="Y223">
        <v>-0.5</v>
      </c>
    </row>
    <row r="224" spans="1:25" x14ac:dyDescent="0.45">
      <c r="A224" t="s">
        <v>2511</v>
      </c>
      <c r="B224">
        <v>2014</v>
      </c>
      <c r="C224" t="s">
        <v>2809</v>
      </c>
      <c r="D224">
        <v>45</v>
      </c>
      <c r="E224">
        <v>45</v>
      </c>
      <c r="F224">
        <v>3</v>
      </c>
      <c r="G224" s="42">
        <f t="shared" si="6"/>
        <v>0.4838709677419355</v>
      </c>
      <c r="H224">
        <v>0.5</v>
      </c>
      <c r="I224">
        <v>2.7</v>
      </c>
      <c r="J224">
        <v>0</v>
      </c>
      <c r="O224" t="s">
        <v>2876</v>
      </c>
      <c r="P224" t="s">
        <v>2511</v>
      </c>
      <c r="Q224">
        <v>2014</v>
      </c>
      <c r="R224" t="s">
        <v>2809</v>
      </c>
      <c r="S224">
        <v>45</v>
      </c>
      <c r="T224">
        <v>45</v>
      </c>
      <c r="U224">
        <v>3</v>
      </c>
      <c r="V224" s="42">
        <f t="shared" si="7"/>
        <v>0.4838709677419355</v>
      </c>
      <c r="W224">
        <v>0.5</v>
      </c>
      <c r="X224">
        <v>2.7</v>
      </c>
      <c r="Y224">
        <v>0</v>
      </c>
    </row>
    <row r="225" spans="1:25" x14ac:dyDescent="0.45">
      <c r="A225" t="s">
        <v>2527</v>
      </c>
      <c r="B225">
        <v>2014</v>
      </c>
      <c r="C225" t="s">
        <v>2810</v>
      </c>
      <c r="D225">
        <v>43</v>
      </c>
      <c r="E225">
        <v>43</v>
      </c>
      <c r="F225">
        <v>2</v>
      </c>
      <c r="G225" s="42">
        <f t="shared" si="6"/>
        <v>0.48863636363636365</v>
      </c>
      <c r="H225">
        <v>0.5</v>
      </c>
      <c r="I225">
        <v>-3.1</v>
      </c>
      <c r="J225">
        <v>-1.2</v>
      </c>
      <c r="O225" t="s">
        <v>2894</v>
      </c>
      <c r="P225" t="s">
        <v>2527</v>
      </c>
      <c r="Q225">
        <v>2014</v>
      </c>
      <c r="R225" t="s">
        <v>2810</v>
      </c>
      <c r="S225">
        <v>43</v>
      </c>
      <c r="T225">
        <v>43</v>
      </c>
      <c r="U225">
        <v>2</v>
      </c>
      <c r="V225" s="42">
        <f t="shared" si="7"/>
        <v>0.48863636363636365</v>
      </c>
      <c r="W225">
        <v>0.5</v>
      </c>
      <c r="X225">
        <v>-3.1</v>
      </c>
      <c r="Y225">
        <v>-1.2</v>
      </c>
    </row>
    <row r="226" spans="1:25" x14ac:dyDescent="0.45">
      <c r="A226" t="s">
        <v>2529</v>
      </c>
      <c r="B226">
        <v>2014</v>
      </c>
      <c r="C226" t="s">
        <v>2791</v>
      </c>
      <c r="D226">
        <v>40</v>
      </c>
      <c r="E226">
        <v>40</v>
      </c>
      <c r="F226">
        <v>2</v>
      </c>
      <c r="G226" s="42">
        <f t="shared" si="6"/>
        <v>0.48780487804878048</v>
      </c>
      <c r="H226">
        <v>0.5</v>
      </c>
      <c r="I226">
        <v>-9</v>
      </c>
      <c r="J226">
        <v>0.4</v>
      </c>
      <c r="O226" t="s">
        <v>2881</v>
      </c>
      <c r="P226" t="s">
        <v>2529</v>
      </c>
      <c r="Q226">
        <v>2014</v>
      </c>
      <c r="R226" t="s">
        <v>2791</v>
      </c>
      <c r="S226">
        <v>40</v>
      </c>
      <c r="T226">
        <v>40</v>
      </c>
      <c r="U226">
        <v>2</v>
      </c>
      <c r="V226" s="42">
        <f t="shared" si="7"/>
        <v>0.48780487804878048</v>
      </c>
      <c r="W226">
        <v>0.5</v>
      </c>
      <c r="X226">
        <v>-9</v>
      </c>
      <c r="Y226">
        <v>0.4</v>
      </c>
    </row>
    <row r="227" spans="1:25" x14ac:dyDescent="0.45">
      <c r="A227" t="s">
        <v>2525</v>
      </c>
      <c r="B227">
        <v>2014</v>
      </c>
      <c r="C227" t="s">
        <v>2811</v>
      </c>
      <c r="D227">
        <v>46</v>
      </c>
      <c r="E227">
        <v>47</v>
      </c>
      <c r="F227">
        <v>1</v>
      </c>
      <c r="G227" s="42">
        <f t="shared" si="6"/>
        <v>0.48936170212765956</v>
      </c>
      <c r="H227">
        <v>0.495</v>
      </c>
      <c r="I227">
        <v>3.1</v>
      </c>
      <c r="J227">
        <v>0.3</v>
      </c>
      <c r="O227" t="s">
        <v>2880</v>
      </c>
      <c r="P227" t="s">
        <v>2525</v>
      </c>
      <c r="Q227">
        <v>2014</v>
      </c>
      <c r="R227" t="s">
        <v>2811</v>
      </c>
      <c r="S227">
        <v>46</v>
      </c>
      <c r="T227">
        <v>47</v>
      </c>
      <c r="U227">
        <v>1</v>
      </c>
      <c r="V227" s="42">
        <f t="shared" si="7"/>
        <v>0.48936170212765956</v>
      </c>
      <c r="W227">
        <v>0.495</v>
      </c>
      <c r="X227">
        <v>3.1</v>
      </c>
      <c r="Y227">
        <v>0.3</v>
      </c>
    </row>
    <row r="228" spans="1:25" x14ac:dyDescent="0.45">
      <c r="A228" t="s">
        <v>2519</v>
      </c>
      <c r="B228">
        <v>2014</v>
      </c>
      <c r="C228" t="s">
        <v>2793</v>
      </c>
      <c r="D228">
        <v>42</v>
      </c>
      <c r="E228">
        <v>44</v>
      </c>
      <c r="F228">
        <v>1</v>
      </c>
      <c r="G228" s="42">
        <f t="shared" si="6"/>
        <v>0.48275862068965519</v>
      </c>
      <c r="H228">
        <v>0.48799999999999999</v>
      </c>
      <c r="I228">
        <v>3.6</v>
      </c>
      <c r="J228">
        <v>0.5</v>
      </c>
      <c r="O228" t="s">
        <v>2879</v>
      </c>
      <c r="P228" t="s">
        <v>2519</v>
      </c>
      <c r="Q228">
        <v>2014</v>
      </c>
      <c r="R228" t="s">
        <v>2793</v>
      </c>
      <c r="S228">
        <v>42</v>
      </c>
      <c r="T228">
        <v>44</v>
      </c>
      <c r="U228">
        <v>1</v>
      </c>
      <c r="V228" s="42">
        <f t="shared" si="7"/>
        <v>0.48275862068965519</v>
      </c>
      <c r="W228">
        <v>0.48799999999999999</v>
      </c>
      <c r="X228">
        <v>3.6</v>
      </c>
      <c r="Y228">
        <v>0.5</v>
      </c>
    </row>
    <row r="229" spans="1:25" x14ac:dyDescent="0.45">
      <c r="A229" t="s">
        <v>2535</v>
      </c>
      <c r="B229">
        <v>2014</v>
      </c>
      <c r="C229" t="s">
        <v>2698</v>
      </c>
      <c r="D229">
        <v>39</v>
      </c>
      <c r="E229">
        <v>41</v>
      </c>
      <c r="F229">
        <v>2</v>
      </c>
      <c r="G229" s="42">
        <f t="shared" si="6"/>
        <v>0.47560975609756095</v>
      </c>
      <c r="H229">
        <v>0.48799999999999999</v>
      </c>
      <c r="I229">
        <v>-3.2</v>
      </c>
      <c r="J229">
        <v>-1.3</v>
      </c>
      <c r="O229" t="s">
        <v>2884</v>
      </c>
      <c r="P229" t="s">
        <v>2535</v>
      </c>
      <c r="Q229">
        <v>2014</v>
      </c>
      <c r="R229" t="s">
        <v>2698</v>
      </c>
      <c r="S229">
        <v>39</v>
      </c>
      <c r="T229">
        <v>41</v>
      </c>
      <c r="U229">
        <v>2</v>
      </c>
      <c r="V229" s="42">
        <f t="shared" si="7"/>
        <v>0.47560975609756095</v>
      </c>
      <c r="W229">
        <v>0.48799999999999999</v>
      </c>
      <c r="X229">
        <v>-3.2</v>
      </c>
      <c r="Y229">
        <v>-1.3</v>
      </c>
    </row>
    <row r="230" spans="1:25" x14ac:dyDescent="0.45">
      <c r="A230" t="s">
        <v>2499</v>
      </c>
      <c r="B230">
        <v>2014</v>
      </c>
      <c r="C230" t="s">
        <v>2698</v>
      </c>
      <c r="D230">
        <v>39</v>
      </c>
      <c r="E230">
        <v>41</v>
      </c>
      <c r="F230">
        <v>2</v>
      </c>
      <c r="G230" s="42">
        <f t="shared" si="6"/>
        <v>0.47560975609756095</v>
      </c>
      <c r="H230">
        <v>0.48799999999999999</v>
      </c>
      <c r="I230">
        <v>2.2000000000000002</v>
      </c>
      <c r="J230">
        <v>-0.4</v>
      </c>
      <c r="O230" t="s">
        <v>2889</v>
      </c>
      <c r="P230" t="s">
        <v>2499</v>
      </c>
      <c r="Q230">
        <v>2014</v>
      </c>
      <c r="R230" t="s">
        <v>2698</v>
      </c>
      <c r="S230">
        <v>39</v>
      </c>
      <c r="T230">
        <v>41</v>
      </c>
      <c r="U230">
        <v>2</v>
      </c>
      <c r="V230" s="42">
        <f t="shared" si="7"/>
        <v>0.47560975609756095</v>
      </c>
      <c r="W230">
        <v>0.48799999999999999</v>
      </c>
      <c r="X230">
        <v>2.2000000000000002</v>
      </c>
      <c r="Y230">
        <v>-0.4</v>
      </c>
    </row>
    <row r="231" spans="1:25" x14ac:dyDescent="0.45">
      <c r="A231" t="s">
        <v>2533</v>
      </c>
      <c r="B231">
        <v>2014</v>
      </c>
      <c r="C231" t="s">
        <v>2812</v>
      </c>
      <c r="D231">
        <v>49</v>
      </c>
      <c r="E231">
        <v>52</v>
      </c>
      <c r="F231">
        <v>1</v>
      </c>
      <c r="G231" s="42">
        <f t="shared" si="6"/>
        <v>0.48039215686274511</v>
      </c>
      <c r="H231">
        <v>0.48499999999999999</v>
      </c>
      <c r="I231">
        <v>4.4000000000000004</v>
      </c>
      <c r="J231">
        <v>0.1</v>
      </c>
      <c r="O231" t="s">
        <v>2883</v>
      </c>
      <c r="P231" t="s">
        <v>2533</v>
      </c>
      <c r="Q231">
        <v>2014</v>
      </c>
      <c r="R231" t="s">
        <v>2812</v>
      </c>
      <c r="S231">
        <v>49</v>
      </c>
      <c r="T231">
        <v>52</v>
      </c>
      <c r="U231">
        <v>1</v>
      </c>
      <c r="V231" s="42">
        <f t="shared" si="7"/>
        <v>0.48039215686274511</v>
      </c>
      <c r="W231">
        <v>0.48499999999999999</v>
      </c>
      <c r="X231">
        <v>4.4000000000000004</v>
      </c>
      <c r="Y231">
        <v>0.1</v>
      </c>
    </row>
    <row r="232" spans="1:25" x14ac:dyDescent="0.45">
      <c r="A232" t="s">
        <v>2549</v>
      </c>
      <c r="B232">
        <v>2014</v>
      </c>
      <c r="C232" t="s">
        <v>2794</v>
      </c>
      <c r="D232">
        <v>37</v>
      </c>
      <c r="E232">
        <v>41</v>
      </c>
      <c r="F232">
        <v>4</v>
      </c>
      <c r="G232" s="42">
        <f t="shared" si="6"/>
        <v>0.45121951219512196</v>
      </c>
      <c r="H232">
        <v>0.47399999999999998</v>
      </c>
      <c r="I232">
        <v>-6.8</v>
      </c>
      <c r="J232">
        <v>-0.3</v>
      </c>
      <c r="O232" t="s">
        <v>2897</v>
      </c>
      <c r="P232" t="s">
        <v>2549</v>
      </c>
      <c r="Q232">
        <v>2014</v>
      </c>
      <c r="R232" t="s">
        <v>2794</v>
      </c>
      <c r="S232">
        <v>37</v>
      </c>
      <c r="T232">
        <v>41</v>
      </c>
      <c r="U232">
        <v>4</v>
      </c>
      <c r="V232" s="42">
        <f t="shared" si="7"/>
        <v>0.45121951219512196</v>
      </c>
      <c r="W232">
        <v>0.47399999999999998</v>
      </c>
      <c r="X232">
        <v>-6.8</v>
      </c>
      <c r="Y232">
        <v>-0.3</v>
      </c>
    </row>
    <row r="233" spans="1:25" x14ac:dyDescent="0.45">
      <c r="A233" t="s">
        <v>2545</v>
      </c>
      <c r="B233">
        <v>2014</v>
      </c>
      <c r="C233" t="s">
        <v>2813</v>
      </c>
      <c r="D233">
        <v>45</v>
      </c>
      <c r="E233">
        <v>51</v>
      </c>
      <c r="F233">
        <v>0</v>
      </c>
      <c r="G233" s="42">
        <f t="shared" si="6"/>
        <v>0.46875</v>
      </c>
      <c r="H233">
        <v>0.46899999999999997</v>
      </c>
      <c r="I233">
        <v>5.8</v>
      </c>
      <c r="J233">
        <v>0.9</v>
      </c>
      <c r="O233" t="s">
        <v>2896</v>
      </c>
      <c r="P233" t="s">
        <v>2545</v>
      </c>
      <c r="Q233">
        <v>2014</v>
      </c>
      <c r="R233" t="s">
        <v>2813</v>
      </c>
      <c r="S233">
        <v>45</v>
      </c>
      <c r="T233">
        <v>51</v>
      </c>
      <c r="U233">
        <v>0</v>
      </c>
      <c r="V233" s="42">
        <f t="shared" si="7"/>
        <v>0.46875</v>
      </c>
      <c r="W233">
        <v>0.46899999999999997</v>
      </c>
      <c r="X233">
        <v>5.8</v>
      </c>
      <c r="Y233">
        <v>0.9</v>
      </c>
    </row>
    <row r="234" spans="1:25" x14ac:dyDescent="0.45">
      <c r="A234" t="s">
        <v>2497</v>
      </c>
      <c r="B234">
        <v>2014</v>
      </c>
      <c r="C234" t="s">
        <v>2814</v>
      </c>
      <c r="D234">
        <v>36</v>
      </c>
      <c r="E234">
        <v>43</v>
      </c>
      <c r="F234">
        <v>3</v>
      </c>
      <c r="G234" s="42">
        <f t="shared" si="6"/>
        <v>0.43902439024390244</v>
      </c>
      <c r="H234">
        <v>0.45600000000000002</v>
      </c>
      <c r="I234">
        <v>-2.6</v>
      </c>
      <c r="J234">
        <v>-1.3</v>
      </c>
      <c r="O234" t="s">
        <v>2871</v>
      </c>
      <c r="P234" t="s">
        <v>2497</v>
      </c>
      <c r="Q234">
        <v>2014</v>
      </c>
      <c r="R234" t="s">
        <v>2814</v>
      </c>
      <c r="S234">
        <v>36</v>
      </c>
      <c r="T234">
        <v>43</v>
      </c>
      <c r="U234">
        <v>3</v>
      </c>
      <c r="V234" s="42">
        <f t="shared" si="7"/>
        <v>0.43902439024390244</v>
      </c>
      <c r="W234">
        <v>0.45600000000000002</v>
      </c>
      <c r="X234">
        <v>-2.6</v>
      </c>
      <c r="Y234">
        <v>-1.3</v>
      </c>
    </row>
    <row r="235" spans="1:25" x14ac:dyDescent="0.45">
      <c r="A235" t="s">
        <v>2495</v>
      </c>
      <c r="B235">
        <v>2014</v>
      </c>
      <c r="C235" t="s">
        <v>2814</v>
      </c>
      <c r="D235">
        <v>36</v>
      </c>
      <c r="E235">
        <v>43</v>
      </c>
      <c r="F235">
        <v>3</v>
      </c>
      <c r="G235" s="42">
        <f t="shared" si="6"/>
        <v>0.43902439024390244</v>
      </c>
      <c r="H235">
        <v>0.45600000000000002</v>
      </c>
      <c r="I235">
        <v>-3.5</v>
      </c>
      <c r="J235">
        <v>-1.1000000000000001</v>
      </c>
      <c r="O235" t="s">
        <v>2870</v>
      </c>
      <c r="P235" t="s">
        <v>2495</v>
      </c>
      <c r="Q235">
        <v>2014</v>
      </c>
      <c r="R235" t="s">
        <v>2814</v>
      </c>
      <c r="S235">
        <v>36</v>
      </c>
      <c r="T235">
        <v>43</v>
      </c>
      <c r="U235">
        <v>3</v>
      </c>
      <c r="V235" s="42">
        <f t="shared" si="7"/>
        <v>0.43902439024390244</v>
      </c>
      <c r="W235">
        <v>0.45600000000000002</v>
      </c>
      <c r="X235">
        <v>-3.5</v>
      </c>
      <c r="Y235">
        <v>-1.1000000000000001</v>
      </c>
    </row>
    <row r="236" spans="1:25" x14ac:dyDescent="0.45">
      <c r="A236" t="s">
        <v>2547</v>
      </c>
      <c r="B236">
        <v>2014</v>
      </c>
      <c r="C236" t="s">
        <v>2815</v>
      </c>
      <c r="D236">
        <v>40</v>
      </c>
      <c r="E236">
        <v>49</v>
      </c>
      <c r="F236">
        <v>3</v>
      </c>
      <c r="G236" s="42">
        <f t="shared" si="6"/>
        <v>0.43478260869565216</v>
      </c>
      <c r="H236">
        <v>0.44900000000000001</v>
      </c>
      <c r="I236">
        <v>1.1000000000000001</v>
      </c>
      <c r="J236">
        <v>-0.6</v>
      </c>
      <c r="O236" t="s">
        <v>2888</v>
      </c>
      <c r="P236" t="s">
        <v>2547</v>
      </c>
      <c r="Q236">
        <v>2014</v>
      </c>
      <c r="R236" t="s">
        <v>2815</v>
      </c>
      <c r="S236">
        <v>40</v>
      </c>
      <c r="T236">
        <v>49</v>
      </c>
      <c r="U236">
        <v>3</v>
      </c>
      <c r="V236" s="42">
        <f t="shared" si="7"/>
        <v>0.43478260869565216</v>
      </c>
      <c r="W236">
        <v>0.44900000000000001</v>
      </c>
      <c r="X236">
        <v>1.1000000000000001</v>
      </c>
      <c r="Y236">
        <v>-0.6</v>
      </c>
    </row>
    <row r="237" spans="1:25" x14ac:dyDescent="0.45">
      <c r="A237" t="s">
        <v>2509</v>
      </c>
      <c r="B237">
        <v>2014</v>
      </c>
      <c r="C237" t="s">
        <v>2816</v>
      </c>
      <c r="D237">
        <v>37</v>
      </c>
      <c r="E237">
        <v>48</v>
      </c>
      <c r="F237">
        <v>1</v>
      </c>
      <c r="G237" s="42">
        <f t="shared" si="6"/>
        <v>0.43023255813953487</v>
      </c>
      <c r="H237">
        <v>0.435</v>
      </c>
      <c r="I237">
        <v>2.2999999999999998</v>
      </c>
      <c r="J237">
        <v>-1.1000000000000001</v>
      </c>
      <c r="O237" t="s">
        <v>2875</v>
      </c>
      <c r="P237" t="s">
        <v>2509</v>
      </c>
      <c r="Q237">
        <v>2014</v>
      </c>
      <c r="R237" t="s">
        <v>2816</v>
      </c>
      <c r="S237">
        <v>37</v>
      </c>
      <c r="T237">
        <v>48</v>
      </c>
      <c r="U237">
        <v>1</v>
      </c>
      <c r="V237" s="42">
        <f t="shared" si="7"/>
        <v>0.43023255813953487</v>
      </c>
      <c r="W237">
        <v>0.435</v>
      </c>
      <c r="X237">
        <v>2.2999999999999998</v>
      </c>
      <c r="Y237">
        <v>-1.1000000000000001</v>
      </c>
    </row>
    <row r="238" spans="1:25" x14ac:dyDescent="0.45">
      <c r="A238" t="s">
        <v>2505</v>
      </c>
      <c r="B238">
        <v>2014</v>
      </c>
      <c r="C238" t="s">
        <v>2817</v>
      </c>
      <c r="D238">
        <v>37</v>
      </c>
      <c r="E238">
        <v>48</v>
      </c>
      <c r="F238">
        <v>2</v>
      </c>
      <c r="G238" s="42">
        <f t="shared" si="6"/>
        <v>0.42528735632183906</v>
      </c>
      <c r="H238">
        <v>0.435</v>
      </c>
      <c r="I238">
        <v>2.5</v>
      </c>
      <c r="J238">
        <v>-0.7</v>
      </c>
      <c r="O238" t="s">
        <v>2873</v>
      </c>
      <c r="P238" t="s">
        <v>2505</v>
      </c>
      <c r="Q238">
        <v>2014</v>
      </c>
      <c r="R238" t="s">
        <v>2817</v>
      </c>
      <c r="S238">
        <v>37</v>
      </c>
      <c r="T238">
        <v>48</v>
      </c>
      <c r="U238">
        <v>2</v>
      </c>
      <c r="V238" s="42">
        <f t="shared" si="7"/>
        <v>0.42528735632183906</v>
      </c>
      <c r="W238">
        <v>0.435</v>
      </c>
      <c r="X238">
        <v>2.5</v>
      </c>
      <c r="Y238">
        <v>-0.7</v>
      </c>
    </row>
    <row r="239" spans="1:25" x14ac:dyDescent="0.45">
      <c r="A239" t="s">
        <v>2551</v>
      </c>
      <c r="B239">
        <v>2014</v>
      </c>
      <c r="C239" t="s">
        <v>2654</v>
      </c>
      <c r="D239">
        <v>35</v>
      </c>
      <c r="E239">
        <v>47</v>
      </c>
      <c r="F239">
        <v>0</v>
      </c>
      <c r="G239" s="42">
        <f t="shared" si="6"/>
        <v>0.42682926829268292</v>
      </c>
      <c r="H239">
        <v>0.42699999999999999</v>
      </c>
      <c r="I239">
        <v>-8.8000000000000007</v>
      </c>
      <c r="J239">
        <v>-1.4</v>
      </c>
      <c r="O239" t="s">
        <v>2898</v>
      </c>
      <c r="P239" t="s">
        <v>2551</v>
      </c>
      <c r="Q239">
        <v>2014</v>
      </c>
      <c r="R239" t="s">
        <v>2654</v>
      </c>
      <c r="S239">
        <v>35</v>
      </c>
      <c r="T239">
        <v>47</v>
      </c>
      <c r="U239">
        <v>0</v>
      </c>
      <c r="V239" s="42">
        <f t="shared" si="7"/>
        <v>0.42682926829268292</v>
      </c>
      <c r="W239">
        <v>0.42699999999999999</v>
      </c>
      <c r="X239">
        <v>-8.8000000000000007</v>
      </c>
      <c r="Y239">
        <v>-1.4</v>
      </c>
    </row>
    <row r="240" spans="1:25" x14ac:dyDescent="0.45">
      <c r="A240" t="s">
        <v>2521</v>
      </c>
      <c r="B240">
        <v>2014</v>
      </c>
      <c r="C240" t="s">
        <v>2818</v>
      </c>
      <c r="D240">
        <v>33</v>
      </c>
      <c r="E240">
        <v>46</v>
      </c>
      <c r="F240">
        <v>3</v>
      </c>
      <c r="G240" s="42">
        <f t="shared" si="6"/>
        <v>0.40243902439024393</v>
      </c>
      <c r="H240">
        <v>0.41799999999999998</v>
      </c>
      <c r="I240">
        <v>-9.3000000000000007</v>
      </c>
      <c r="J240">
        <v>-1.9</v>
      </c>
      <c r="O240" t="s">
        <v>2892</v>
      </c>
      <c r="P240" t="s">
        <v>2521</v>
      </c>
      <c r="Q240">
        <v>2014</v>
      </c>
      <c r="R240" t="s">
        <v>2818</v>
      </c>
      <c r="S240">
        <v>33</v>
      </c>
      <c r="T240">
        <v>46</v>
      </c>
      <c r="U240">
        <v>3</v>
      </c>
      <c r="V240" s="42">
        <f t="shared" si="7"/>
        <v>0.40243902439024393</v>
      </c>
      <c r="W240">
        <v>0.41799999999999998</v>
      </c>
      <c r="X240">
        <v>-9.3000000000000007</v>
      </c>
      <c r="Y240">
        <v>-1.9</v>
      </c>
    </row>
    <row r="241" spans="1:25" x14ac:dyDescent="0.45">
      <c r="A241" t="s">
        <v>2543</v>
      </c>
      <c r="B241">
        <v>2014</v>
      </c>
      <c r="C241" t="s">
        <v>2656</v>
      </c>
      <c r="D241">
        <v>33</v>
      </c>
      <c r="E241">
        <v>47</v>
      </c>
      <c r="F241">
        <v>2</v>
      </c>
      <c r="G241" s="42">
        <f t="shared" si="6"/>
        <v>0.40243902439024393</v>
      </c>
      <c r="H241">
        <v>0.41199999999999998</v>
      </c>
      <c r="I241">
        <v>-3.7</v>
      </c>
      <c r="J241">
        <v>-0.4</v>
      </c>
      <c r="O241" t="s">
        <v>2887</v>
      </c>
      <c r="P241" t="s">
        <v>2543</v>
      </c>
      <c r="Q241">
        <v>2014</v>
      </c>
      <c r="R241" t="s">
        <v>2656</v>
      </c>
      <c r="S241">
        <v>33</v>
      </c>
      <c r="T241">
        <v>47</v>
      </c>
      <c r="U241">
        <v>2</v>
      </c>
      <c r="V241" s="42">
        <f t="shared" si="7"/>
        <v>0.40243902439024393</v>
      </c>
      <c r="W241">
        <v>0.41199999999999998</v>
      </c>
      <c r="X241">
        <v>-3.7</v>
      </c>
      <c r="Y241">
        <v>-0.4</v>
      </c>
    </row>
    <row r="242" spans="1:25" x14ac:dyDescent="0.45">
      <c r="A242" t="s">
        <v>2501</v>
      </c>
      <c r="B242">
        <v>2015</v>
      </c>
      <c r="C242" t="s">
        <v>2819</v>
      </c>
      <c r="D242">
        <v>59</v>
      </c>
      <c r="E242">
        <v>45</v>
      </c>
      <c r="F242">
        <v>2</v>
      </c>
      <c r="G242" s="42">
        <f t="shared" si="6"/>
        <v>0.55660377358490565</v>
      </c>
      <c r="H242">
        <v>0.56699999999999995</v>
      </c>
      <c r="I242">
        <v>9.3000000000000007</v>
      </c>
      <c r="J242">
        <v>0.2</v>
      </c>
      <c r="O242" t="s">
        <v>2890</v>
      </c>
      <c r="P242" t="s">
        <v>2501</v>
      </c>
      <c r="Q242">
        <v>2015</v>
      </c>
      <c r="R242" t="s">
        <v>2819</v>
      </c>
      <c r="S242">
        <v>59</v>
      </c>
      <c r="T242">
        <v>45</v>
      </c>
      <c r="U242">
        <v>2</v>
      </c>
      <c r="V242" s="42">
        <f t="shared" si="7"/>
        <v>0.55660377358490565</v>
      </c>
      <c r="W242">
        <v>0.56699999999999995</v>
      </c>
      <c r="X242">
        <v>9.3000000000000007</v>
      </c>
      <c r="Y242">
        <v>0.2</v>
      </c>
    </row>
    <row r="243" spans="1:25" x14ac:dyDescent="0.45">
      <c r="A243" t="s">
        <v>2539</v>
      </c>
      <c r="B243">
        <v>2015</v>
      </c>
      <c r="C243" t="s">
        <v>2820</v>
      </c>
      <c r="D243">
        <v>45</v>
      </c>
      <c r="E243">
        <v>36</v>
      </c>
      <c r="F243">
        <v>1</v>
      </c>
      <c r="G243" s="42">
        <f t="shared" si="6"/>
        <v>0.54878048780487809</v>
      </c>
      <c r="H243">
        <v>0.55600000000000005</v>
      </c>
      <c r="I243">
        <v>-1.6</v>
      </c>
      <c r="J243">
        <v>0.6</v>
      </c>
      <c r="O243" t="s">
        <v>2895</v>
      </c>
      <c r="P243" t="s">
        <v>2539</v>
      </c>
      <c r="Q243">
        <v>2015</v>
      </c>
      <c r="R243" t="s">
        <v>2820</v>
      </c>
      <c r="S243">
        <v>45</v>
      </c>
      <c r="T243">
        <v>36</v>
      </c>
      <c r="U243">
        <v>1</v>
      </c>
      <c r="V243" s="42">
        <f t="shared" si="7"/>
        <v>0.54878048780487809</v>
      </c>
      <c r="W243">
        <v>0.55600000000000005</v>
      </c>
      <c r="X243">
        <v>-1.6</v>
      </c>
      <c r="Y243">
        <v>0.6</v>
      </c>
    </row>
    <row r="244" spans="1:25" x14ac:dyDescent="0.45">
      <c r="A244" t="s">
        <v>2505</v>
      </c>
      <c r="B244">
        <v>2015</v>
      </c>
      <c r="C244" t="s">
        <v>2821</v>
      </c>
      <c r="D244">
        <v>47</v>
      </c>
      <c r="E244">
        <v>39</v>
      </c>
      <c r="F244">
        <v>1</v>
      </c>
      <c r="G244" s="42">
        <f t="shared" si="6"/>
        <v>0.54022988505747127</v>
      </c>
      <c r="H244">
        <v>0.54600000000000004</v>
      </c>
      <c r="I244">
        <v>-1.3</v>
      </c>
      <c r="J244">
        <v>0.1</v>
      </c>
      <c r="O244" t="s">
        <v>2873</v>
      </c>
      <c r="P244" t="s">
        <v>2505</v>
      </c>
      <c r="Q244">
        <v>2015</v>
      </c>
      <c r="R244" t="s">
        <v>2821</v>
      </c>
      <c r="S244">
        <v>47</v>
      </c>
      <c r="T244">
        <v>39</v>
      </c>
      <c r="U244">
        <v>1</v>
      </c>
      <c r="V244" s="42">
        <f t="shared" si="7"/>
        <v>0.54022988505747127</v>
      </c>
      <c r="W244">
        <v>0.54600000000000004</v>
      </c>
      <c r="X244">
        <v>-1.3</v>
      </c>
      <c r="Y244">
        <v>0.1</v>
      </c>
    </row>
    <row r="245" spans="1:25" x14ac:dyDescent="0.45">
      <c r="A245" t="s">
        <v>2497</v>
      </c>
      <c r="B245">
        <v>2015</v>
      </c>
      <c r="C245" t="s">
        <v>2822</v>
      </c>
      <c r="D245">
        <v>51</v>
      </c>
      <c r="E245">
        <v>44</v>
      </c>
      <c r="F245">
        <v>1</v>
      </c>
      <c r="G245" s="42">
        <f t="shared" si="6"/>
        <v>0.53125</v>
      </c>
      <c r="H245">
        <v>0.53700000000000003</v>
      </c>
      <c r="I245">
        <v>1.9</v>
      </c>
      <c r="J245">
        <v>0.4</v>
      </c>
      <c r="O245" t="s">
        <v>2871</v>
      </c>
      <c r="P245" t="s">
        <v>2497</v>
      </c>
      <c r="Q245">
        <v>2015</v>
      </c>
      <c r="R245" t="s">
        <v>2822</v>
      </c>
      <c r="S245">
        <v>51</v>
      </c>
      <c r="T245">
        <v>44</v>
      </c>
      <c r="U245">
        <v>1</v>
      </c>
      <c r="V245" s="42">
        <f t="shared" si="7"/>
        <v>0.53125</v>
      </c>
      <c r="W245">
        <v>0.53700000000000003</v>
      </c>
      <c r="X245">
        <v>1.9</v>
      </c>
      <c r="Y245">
        <v>0.4</v>
      </c>
    </row>
    <row r="246" spans="1:25" x14ac:dyDescent="0.45">
      <c r="A246" t="s">
        <v>2521</v>
      </c>
      <c r="B246">
        <v>2015</v>
      </c>
      <c r="C246" t="s">
        <v>2716</v>
      </c>
      <c r="D246">
        <v>44</v>
      </c>
      <c r="E246">
        <v>38</v>
      </c>
      <c r="F246">
        <v>0</v>
      </c>
      <c r="G246" s="42">
        <f t="shared" si="6"/>
        <v>0.53658536585365857</v>
      </c>
      <c r="H246">
        <v>0.53700000000000003</v>
      </c>
      <c r="I246">
        <v>-2.7</v>
      </c>
      <c r="J246">
        <v>0.4</v>
      </c>
      <c r="O246" t="s">
        <v>2892</v>
      </c>
      <c r="P246" t="s">
        <v>2521</v>
      </c>
      <c r="Q246">
        <v>2015</v>
      </c>
      <c r="R246" t="s">
        <v>2716</v>
      </c>
      <c r="S246">
        <v>44</v>
      </c>
      <c r="T246">
        <v>38</v>
      </c>
      <c r="U246">
        <v>0</v>
      </c>
      <c r="V246" s="42">
        <f t="shared" si="7"/>
        <v>0.53658536585365857</v>
      </c>
      <c r="W246">
        <v>0.53700000000000003</v>
      </c>
      <c r="X246">
        <v>-2.7</v>
      </c>
      <c r="Y246">
        <v>0.4</v>
      </c>
    </row>
    <row r="247" spans="1:25" x14ac:dyDescent="0.45">
      <c r="A247" t="s">
        <v>2493</v>
      </c>
      <c r="B247">
        <v>2015</v>
      </c>
      <c r="C247" t="s">
        <v>2823</v>
      </c>
      <c r="D247">
        <v>49</v>
      </c>
      <c r="E247">
        <v>43</v>
      </c>
      <c r="F247">
        <v>0</v>
      </c>
      <c r="G247" s="42">
        <f t="shared" si="6"/>
        <v>0.53260869565217395</v>
      </c>
      <c r="H247">
        <v>0.53300000000000003</v>
      </c>
      <c r="I247">
        <v>10.5</v>
      </c>
      <c r="J247">
        <v>2</v>
      </c>
      <c r="O247" t="s">
        <v>2869</v>
      </c>
      <c r="P247" t="s">
        <v>2493</v>
      </c>
      <c r="Q247">
        <v>2015</v>
      </c>
      <c r="R247" t="s">
        <v>2823</v>
      </c>
      <c r="S247">
        <v>49</v>
      </c>
      <c r="T247">
        <v>43</v>
      </c>
      <c r="U247">
        <v>0</v>
      </c>
      <c r="V247" s="42">
        <f t="shared" si="7"/>
        <v>0.53260869565217395</v>
      </c>
      <c r="W247">
        <v>0.53300000000000003</v>
      </c>
      <c r="X247">
        <v>10.5</v>
      </c>
      <c r="Y247">
        <v>2</v>
      </c>
    </row>
    <row r="248" spans="1:25" x14ac:dyDescent="0.45">
      <c r="A248" t="s">
        <v>2541</v>
      </c>
      <c r="B248">
        <v>2015</v>
      </c>
      <c r="C248" t="s">
        <v>2824</v>
      </c>
      <c r="D248">
        <v>44</v>
      </c>
      <c r="E248">
        <v>39</v>
      </c>
      <c r="F248">
        <v>3</v>
      </c>
      <c r="G248" s="42">
        <f t="shared" si="6"/>
        <v>0.51162790697674421</v>
      </c>
      <c r="H248">
        <v>0.53</v>
      </c>
      <c r="I248">
        <v>0.2</v>
      </c>
      <c r="J248">
        <v>0.1</v>
      </c>
      <c r="O248" t="s">
        <v>2886</v>
      </c>
      <c r="P248" t="s">
        <v>2541</v>
      </c>
      <c r="Q248">
        <v>2015</v>
      </c>
      <c r="R248" t="s">
        <v>2824</v>
      </c>
      <c r="S248">
        <v>44</v>
      </c>
      <c r="T248">
        <v>39</v>
      </c>
      <c r="U248">
        <v>3</v>
      </c>
      <c r="V248" s="42">
        <f t="shared" si="7"/>
        <v>0.51162790697674421</v>
      </c>
      <c r="W248">
        <v>0.53</v>
      </c>
      <c r="X248">
        <v>0.2</v>
      </c>
      <c r="Y248">
        <v>0.1</v>
      </c>
    </row>
    <row r="249" spans="1:25" x14ac:dyDescent="0.45">
      <c r="A249" t="s">
        <v>2519</v>
      </c>
      <c r="B249">
        <v>2015</v>
      </c>
      <c r="C249" t="s">
        <v>2825</v>
      </c>
      <c r="D249">
        <v>49</v>
      </c>
      <c r="E249">
        <v>44</v>
      </c>
      <c r="F249">
        <v>0</v>
      </c>
      <c r="G249" s="42">
        <f t="shared" si="6"/>
        <v>0.5268817204301075</v>
      </c>
      <c r="H249">
        <v>0.52700000000000002</v>
      </c>
      <c r="I249">
        <v>0.4</v>
      </c>
      <c r="J249">
        <v>1.4</v>
      </c>
      <c r="O249" t="s">
        <v>2879</v>
      </c>
      <c r="P249" t="s">
        <v>2519</v>
      </c>
      <c r="Q249">
        <v>2015</v>
      </c>
      <c r="R249" t="s">
        <v>2825</v>
      </c>
      <c r="S249">
        <v>49</v>
      </c>
      <c r="T249">
        <v>44</v>
      </c>
      <c r="U249">
        <v>0</v>
      </c>
      <c r="V249" s="42">
        <f t="shared" si="7"/>
        <v>0.5268817204301075</v>
      </c>
      <c r="W249">
        <v>0.52700000000000002</v>
      </c>
      <c r="X249">
        <v>0.4</v>
      </c>
      <c r="Y249">
        <v>1.4</v>
      </c>
    </row>
    <row r="250" spans="1:25" x14ac:dyDescent="0.45">
      <c r="A250" t="s">
        <v>2495</v>
      </c>
      <c r="B250">
        <v>2015</v>
      </c>
      <c r="C250" t="s">
        <v>2826</v>
      </c>
      <c r="D250">
        <v>42</v>
      </c>
      <c r="E250">
        <v>38</v>
      </c>
      <c r="F250">
        <v>2</v>
      </c>
      <c r="G250" s="42">
        <f t="shared" si="6"/>
        <v>0.51219512195121952</v>
      </c>
      <c r="H250">
        <v>0.52500000000000002</v>
      </c>
      <c r="I250">
        <v>-3.1</v>
      </c>
      <c r="J250">
        <v>1.1000000000000001</v>
      </c>
      <c r="O250" t="s">
        <v>2870</v>
      </c>
      <c r="P250" t="s">
        <v>2495</v>
      </c>
      <c r="Q250">
        <v>2015</v>
      </c>
      <c r="R250" t="s">
        <v>2826</v>
      </c>
      <c r="S250">
        <v>42</v>
      </c>
      <c r="T250">
        <v>38</v>
      </c>
      <c r="U250">
        <v>2</v>
      </c>
      <c r="V250" s="42">
        <f t="shared" si="7"/>
        <v>0.51219512195121952</v>
      </c>
      <c r="W250">
        <v>0.52500000000000002</v>
      </c>
      <c r="X250">
        <v>-3.1</v>
      </c>
      <c r="Y250">
        <v>1.1000000000000001</v>
      </c>
    </row>
    <row r="251" spans="1:25" x14ac:dyDescent="0.45">
      <c r="A251" t="s">
        <v>2547</v>
      </c>
      <c r="B251">
        <v>2015</v>
      </c>
      <c r="C251" t="s">
        <v>2643</v>
      </c>
      <c r="D251">
        <v>43</v>
      </c>
      <c r="E251">
        <v>39</v>
      </c>
      <c r="F251">
        <v>0</v>
      </c>
      <c r="G251" s="42">
        <f t="shared" si="6"/>
        <v>0.52439024390243905</v>
      </c>
      <c r="H251">
        <v>0.52400000000000002</v>
      </c>
      <c r="I251">
        <v>-0.5</v>
      </c>
      <c r="J251">
        <v>0</v>
      </c>
      <c r="O251" t="s">
        <v>2888</v>
      </c>
      <c r="P251" t="s">
        <v>2547</v>
      </c>
      <c r="Q251">
        <v>2015</v>
      </c>
      <c r="R251" t="s">
        <v>2643</v>
      </c>
      <c r="S251">
        <v>43</v>
      </c>
      <c r="T251">
        <v>39</v>
      </c>
      <c r="U251">
        <v>0</v>
      </c>
      <c r="V251" s="42">
        <f t="shared" si="7"/>
        <v>0.52439024390243905</v>
      </c>
      <c r="W251">
        <v>0.52400000000000002</v>
      </c>
      <c r="X251">
        <v>-0.5</v>
      </c>
      <c r="Y251">
        <v>0</v>
      </c>
    </row>
    <row r="252" spans="1:25" x14ac:dyDescent="0.45">
      <c r="A252" t="s">
        <v>2507</v>
      </c>
      <c r="B252">
        <v>2015</v>
      </c>
      <c r="C252" t="s">
        <v>2827</v>
      </c>
      <c r="D252">
        <v>46</v>
      </c>
      <c r="E252">
        <v>42</v>
      </c>
      <c r="F252">
        <v>1</v>
      </c>
      <c r="G252" s="42">
        <f t="shared" si="6"/>
        <v>0.5168539325842697</v>
      </c>
      <c r="H252">
        <v>0.52300000000000002</v>
      </c>
      <c r="I252">
        <v>1.7</v>
      </c>
      <c r="J252">
        <v>0.3</v>
      </c>
      <c r="O252" t="s">
        <v>2874</v>
      </c>
      <c r="P252" t="s">
        <v>2507</v>
      </c>
      <c r="Q252">
        <v>2015</v>
      </c>
      <c r="R252" t="s">
        <v>2827</v>
      </c>
      <c r="S252">
        <v>46</v>
      </c>
      <c r="T252">
        <v>42</v>
      </c>
      <c r="U252">
        <v>1</v>
      </c>
      <c r="V252" s="42">
        <f t="shared" si="7"/>
        <v>0.5168539325842697</v>
      </c>
      <c r="W252">
        <v>0.52300000000000002</v>
      </c>
      <c r="X252">
        <v>1.7</v>
      </c>
      <c r="Y252">
        <v>0.3</v>
      </c>
    </row>
    <row r="253" spans="1:25" x14ac:dyDescent="0.45">
      <c r="A253" t="s">
        <v>2503</v>
      </c>
      <c r="B253">
        <v>2015</v>
      </c>
      <c r="C253" t="s">
        <v>2765</v>
      </c>
      <c r="D253">
        <v>45</v>
      </c>
      <c r="E253">
        <v>42</v>
      </c>
      <c r="F253">
        <v>1</v>
      </c>
      <c r="G253" s="42">
        <f t="shared" si="6"/>
        <v>0.51136363636363635</v>
      </c>
      <c r="H253">
        <v>0.51700000000000002</v>
      </c>
      <c r="I253">
        <v>2.5</v>
      </c>
      <c r="J253">
        <v>0.2</v>
      </c>
      <c r="O253" t="s">
        <v>2872</v>
      </c>
      <c r="P253" t="s">
        <v>2503</v>
      </c>
      <c r="Q253">
        <v>2015</v>
      </c>
      <c r="R253" t="s">
        <v>2765</v>
      </c>
      <c r="S253">
        <v>45</v>
      </c>
      <c r="T253">
        <v>42</v>
      </c>
      <c r="U253">
        <v>1</v>
      </c>
      <c r="V253" s="42">
        <f t="shared" si="7"/>
        <v>0.51136363636363635</v>
      </c>
      <c r="W253">
        <v>0.51700000000000002</v>
      </c>
      <c r="X253">
        <v>2.5</v>
      </c>
      <c r="Y253">
        <v>0.2</v>
      </c>
    </row>
    <row r="254" spans="1:25" x14ac:dyDescent="0.45">
      <c r="A254" t="s">
        <v>2535</v>
      </c>
      <c r="B254">
        <v>2015</v>
      </c>
      <c r="C254" t="s">
        <v>2828</v>
      </c>
      <c r="D254">
        <v>45</v>
      </c>
      <c r="E254">
        <v>43</v>
      </c>
      <c r="F254">
        <v>1</v>
      </c>
      <c r="G254" s="42">
        <f t="shared" si="6"/>
        <v>0.5056179775280899</v>
      </c>
      <c r="H254">
        <v>0.51100000000000001</v>
      </c>
      <c r="I254">
        <v>1.8</v>
      </c>
      <c r="J254">
        <v>1.4</v>
      </c>
      <c r="O254" t="s">
        <v>2884</v>
      </c>
      <c r="P254" t="s">
        <v>2535</v>
      </c>
      <c r="Q254">
        <v>2015</v>
      </c>
      <c r="R254" t="s">
        <v>2828</v>
      </c>
      <c r="S254">
        <v>45</v>
      </c>
      <c r="T254">
        <v>43</v>
      </c>
      <c r="U254">
        <v>1</v>
      </c>
      <c r="V254" s="42">
        <f t="shared" si="7"/>
        <v>0.5056179775280899</v>
      </c>
      <c r="W254">
        <v>0.51100000000000001</v>
      </c>
      <c r="X254">
        <v>1.8</v>
      </c>
      <c r="Y254">
        <v>1.4</v>
      </c>
    </row>
    <row r="255" spans="1:25" x14ac:dyDescent="0.45">
      <c r="A255" t="s">
        <v>2509</v>
      </c>
      <c r="B255">
        <v>2015</v>
      </c>
      <c r="C255" t="s">
        <v>2829</v>
      </c>
      <c r="D255">
        <v>52</v>
      </c>
      <c r="E255">
        <v>50</v>
      </c>
      <c r="F255">
        <v>0</v>
      </c>
      <c r="G255" s="42">
        <f t="shared" si="6"/>
        <v>0.50980392156862742</v>
      </c>
      <c r="H255">
        <v>0.51</v>
      </c>
      <c r="I255">
        <v>2.8</v>
      </c>
      <c r="J255">
        <v>0.4</v>
      </c>
      <c r="O255" t="s">
        <v>2875</v>
      </c>
      <c r="P255" t="s">
        <v>2509</v>
      </c>
      <c r="Q255">
        <v>2015</v>
      </c>
      <c r="R255" t="s">
        <v>2829</v>
      </c>
      <c r="S255">
        <v>52</v>
      </c>
      <c r="T255">
        <v>50</v>
      </c>
      <c r="U255">
        <v>0</v>
      </c>
      <c r="V255" s="42">
        <f t="shared" si="7"/>
        <v>0.50980392156862742</v>
      </c>
      <c r="W255">
        <v>0.51</v>
      </c>
      <c r="X255">
        <v>2.8</v>
      </c>
      <c r="Y255">
        <v>0.4</v>
      </c>
    </row>
    <row r="256" spans="1:25" x14ac:dyDescent="0.45">
      <c r="A256" t="s">
        <v>2545</v>
      </c>
      <c r="B256">
        <v>2015</v>
      </c>
      <c r="C256" t="s">
        <v>2830</v>
      </c>
      <c r="D256">
        <v>43</v>
      </c>
      <c r="E256">
        <v>42</v>
      </c>
      <c r="F256">
        <v>3</v>
      </c>
      <c r="G256" s="42">
        <f t="shared" si="6"/>
        <v>0.48863636363636365</v>
      </c>
      <c r="H256">
        <v>0.50600000000000001</v>
      </c>
      <c r="I256">
        <v>4.0999999999999996</v>
      </c>
      <c r="J256">
        <v>0.7</v>
      </c>
      <c r="O256" t="s">
        <v>2896</v>
      </c>
      <c r="P256" t="s">
        <v>2545</v>
      </c>
      <c r="Q256">
        <v>2015</v>
      </c>
      <c r="R256" t="s">
        <v>2830</v>
      </c>
      <c r="S256">
        <v>43</v>
      </c>
      <c r="T256">
        <v>42</v>
      </c>
      <c r="U256">
        <v>3</v>
      </c>
      <c r="V256" s="42">
        <f t="shared" si="7"/>
        <v>0.48863636363636365</v>
      </c>
      <c r="W256">
        <v>0.50600000000000001</v>
      </c>
      <c r="X256">
        <v>4.0999999999999996</v>
      </c>
      <c r="Y256">
        <v>0.7</v>
      </c>
    </row>
    <row r="257" spans="1:25" x14ac:dyDescent="0.45">
      <c r="A257" t="s">
        <v>2511</v>
      </c>
      <c r="B257">
        <v>2015</v>
      </c>
      <c r="C257" t="s">
        <v>2831</v>
      </c>
      <c r="D257">
        <v>43</v>
      </c>
      <c r="E257">
        <v>42</v>
      </c>
      <c r="F257">
        <v>1</v>
      </c>
      <c r="G257" s="42">
        <f t="shared" si="6"/>
        <v>0.5</v>
      </c>
      <c r="H257">
        <v>0.50600000000000001</v>
      </c>
      <c r="I257">
        <v>-3.2</v>
      </c>
      <c r="J257">
        <v>-2</v>
      </c>
      <c r="O257" t="s">
        <v>2876</v>
      </c>
      <c r="P257" t="s">
        <v>2511</v>
      </c>
      <c r="Q257">
        <v>2015</v>
      </c>
      <c r="R257" t="s">
        <v>2831</v>
      </c>
      <c r="S257">
        <v>43</v>
      </c>
      <c r="T257">
        <v>42</v>
      </c>
      <c r="U257">
        <v>1</v>
      </c>
      <c r="V257" s="42">
        <f t="shared" si="7"/>
        <v>0.5</v>
      </c>
      <c r="W257">
        <v>0.50600000000000001</v>
      </c>
      <c r="X257">
        <v>-3.2</v>
      </c>
      <c r="Y257">
        <v>-2</v>
      </c>
    </row>
    <row r="258" spans="1:25" x14ac:dyDescent="0.45">
      <c r="A258" t="s">
        <v>2533</v>
      </c>
      <c r="B258">
        <v>2015</v>
      </c>
      <c r="C258" t="s">
        <v>2832</v>
      </c>
      <c r="D258">
        <v>51</v>
      </c>
      <c r="E258">
        <v>50</v>
      </c>
      <c r="F258">
        <v>2</v>
      </c>
      <c r="G258" s="42">
        <f t="shared" si="6"/>
        <v>0.49514563106796117</v>
      </c>
      <c r="H258">
        <v>0.505</v>
      </c>
      <c r="I258">
        <v>6.5</v>
      </c>
      <c r="J258">
        <v>0.3</v>
      </c>
      <c r="O258" t="s">
        <v>2883</v>
      </c>
      <c r="P258" t="s">
        <v>2533</v>
      </c>
      <c r="Q258">
        <v>2015</v>
      </c>
      <c r="R258" t="s">
        <v>2832</v>
      </c>
      <c r="S258">
        <v>51</v>
      </c>
      <c r="T258">
        <v>50</v>
      </c>
      <c r="U258">
        <v>2</v>
      </c>
      <c r="V258" s="42">
        <f t="shared" si="7"/>
        <v>0.49514563106796117</v>
      </c>
      <c r="W258">
        <v>0.505</v>
      </c>
      <c r="X258">
        <v>6.5</v>
      </c>
      <c r="Y258">
        <v>0.3</v>
      </c>
    </row>
    <row r="259" spans="1:25" x14ac:dyDescent="0.45">
      <c r="A259" t="s">
        <v>2517</v>
      </c>
      <c r="B259">
        <v>2015</v>
      </c>
      <c r="C259" t="s">
        <v>2833</v>
      </c>
      <c r="D259">
        <v>41</v>
      </c>
      <c r="E259">
        <v>41</v>
      </c>
      <c r="F259">
        <v>0</v>
      </c>
      <c r="G259" s="42">
        <f t="shared" ref="G259:G322" si="8">D259/(D259+E259+F259)</f>
        <v>0.5</v>
      </c>
      <c r="H259">
        <v>0.5</v>
      </c>
      <c r="I259">
        <v>1.8</v>
      </c>
      <c r="J259">
        <v>1</v>
      </c>
      <c r="O259" t="s">
        <v>2878</v>
      </c>
      <c r="P259" t="s">
        <v>2517</v>
      </c>
      <c r="Q259">
        <v>2015</v>
      </c>
      <c r="R259" t="s">
        <v>2833</v>
      </c>
      <c r="S259">
        <v>41</v>
      </c>
      <c r="T259">
        <v>41</v>
      </c>
      <c r="U259">
        <v>0</v>
      </c>
      <c r="V259" s="42">
        <f t="shared" ref="V259:V322" si="9">S259/(S259+T259+U259)</f>
        <v>0.5</v>
      </c>
      <c r="W259">
        <v>0.5</v>
      </c>
      <c r="X259">
        <v>1.8</v>
      </c>
      <c r="Y259">
        <v>1</v>
      </c>
    </row>
    <row r="260" spans="1:25" x14ac:dyDescent="0.45">
      <c r="A260" t="s">
        <v>2537</v>
      </c>
      <c r="B260">
        <v>2015</v>
      </c>
      <c r="C260" t="s">
        <v>2834</v>
      </c>
      <c r="D260">
        <v>45</v>
      </c>
      <c r="E260">
        <v>45</v>
      </c>
      <c r="F260">
        <v>2</v>
      </c>
      <c r="G260" s="42">
        <f t="shared" si="8"/>
        <v>0.4891304347826087</v>
      </c>
      <c r="H260">
        <v>0.5</v>
      </c>
      <c r="I260">
        <v>3.1</v>
      </c>
      <c r="J260">
        <v>-0.1</v>
      </c>
      <c r="O260" t="s">
        <v>2885</v>
      </c>
      <c r="P260" t="s">
        <v>2537</v>
      </c>
      <c r="Q260">
        <v>2015</v>
      </c>
      <c r="R260" t="s">
        <v>2834</v>
      </c>
      <c r="S260">
        <v>45</v>
      </c>
      <c r="T260">
        <v>45</v>
      </c>
      <c r="U260">
        <v>2</v>
      </c>
      <c r="V260" s="42">
        <f t="shared" si="9"/>
        <v>0.4891304347826087</v>
      </c>
      <c r="W260">
        <v>0.5</v>
      </c>
      <c r="X260">
        <v>3.1</v>
      </c>
      <c r="Y260">
        <v>-0.1</v>
      </c>
    </row>
    <row r="261" spans="1:25" x14ac:dyDescent="0.45">
      <c r="A261" t="s">
        <v>2551</v>
      </c>
      <c r="B261">
        <v>2015</v>
      </c>
      <c r="C261" t="s">
        <v>2648</v>
      </c>
      <c r="D261">
        <v>39</v>
      </c>
      <c r="E261">
        <v>42</v>
      </c>
      <c r="F261">
        <v>1</v>
      </c>
      <c r="G261" s="42">
        <f t="shared" si="8"/>
        <v>0.47560975609756095</v>
      </c>
      <c r="H261">
        <v>0.48099999999999998</v>
      </c>
      <c r="I261">
        <v>-3.5</v>
      </c>
      <c r="J261">
        <v>0.3</v>
      </c>
      <c r="O261" t="s">
        <v>2898</v>
      </c>
      <c r="P261" t="s">
        <v>2551</v>
      </c>
      <c r="Q261">
        <v>2015</v>
      </c>
      <c r="R261" t="s">
        <v>2648</v>
      </c>
      <c r="S261">
        <v>39</v>
      </c>
      <c r="T261">
        <v>42</v>
      </c>
      <c r="U261">
        <v>1</v>
      </c>
      <c r="V261" s="42">
        <f t="shared" si="9"/>
        <v>0.47560975609756095</v>
      </c>
      <c r="W261">
        <v>0.48099999999999998</v>
      </c>
      <c r="X261">
        <v>-3.5</v>
      </c>
      <c r="Y261">
        <v>0.3</v>
      </c>
    </row>
    <row r="262" spans="1:25" x14ac:dyDescent="0.45">
      <c r="A262" t="s">
        <v>2499</v>
      </c>
      <c r="B262">
        <v>2015</v>
      </c>
      <c r="C262" t="s">
        <v>2835</v>
      </c>
      <c r="D262">
        <v>47</v>
      </c>
      <c r="E262">
        <v>52</v>
      </c>
      <c r="F262">
        <v>1</v>
      </c>
      <c r="G262" s="42">
        <f t="shared" si="8"/>
        <v>0.47</v>
      </c>
      <c r="H262">
        <v>0.47499999999999998</v>
      </c>
      <c r="I262">
        <v>6.9</v>
      </c>
      <c r="J262">
        <v>1.2</v>
      </c>
      <c r="O262" t="s">
        <v>2889</v>
      </c>
      <c r="P262" t="s">
        <v>2499</v>
      </c>
      <c r="Q262">
        <v>2015</v>
      </c>
      <c r="R262" t="s">
        <v>2835</v>
      </c>
      <c r="S262">
        <v>47</v>
      </c>
      <c r="T262">
        <v>52</v>
      </c>
      <c r="U262">
        <v>1</v>
      </c>
      <c r="V262" s="42">
        <f t="shared" si="9"/>
        <v>0.47</v>
      </c>
      <c r="W262">
        <v>0.47499999999999998</v>
      </c>
      <c r="X262">
        <v>6.9</v>
      </c>
      <c r="Y262">
        <v>1.2</v>
      </c>
    </row>
    <row r="263" spans="1:25" x14ac:dyDescent="0.45">
      <c r="A263" t="s">
        <v>2531</v>
      </c>
      <c r="B263">
        <v>2015</v>
      </c>
      <c r="C263" t="s">
        <v>2677</v>
      </c>
      <c r="D263">
        <v>38</v>
      </c>
      <c r="E263">
        <v>43</v>
      </c>
      <c r="F263">
        <v>1</v>
      </c>
      <c r="G263" s="42">
        <f t="shared" si="8"/>
        <v>0.46341463414634149</v>
      </c>
      <c r="H263">
        <v>0.46899999999999997</v>
      </c>
      <c r="I263">
        <v>-4.2</v>
      </c>
      <c r="J263">
        <v>-1.4</v>
      </c>
      <c r="O263" t="s">
        <v>2882</v>
      </c>
      <c r="P263" t="s">
        <v>2531</v>
      </c>
      <c r="Q263">
        <v>2015</v>
      </c>
      <c r="R263" t="s">
        <v>2677</v>
      </c>
      <c r="S263">
        <v>38</v>
      </c>
      <c r="T263">
        <v>43</v>
      </c>
      <c r="U263">
        <v>1</v>
      </c>
      <c r="V263" s="42">
        <f t="shared" si="9"/>
        <v>0.46341463414634149</v>
      </c>
      <c r="W263">
        <v>0.46899999999999997</v>
      </c>
      <c r="X263">
        <v>-4.2</v>
      </c>
      <c r="Y263">
        <v>-1.4</v>
      </c>
    </row>
    <row r="264" spans="1:25" x14ac:dyDescent="0.45">
      <c r="A264" t="s">
        <v>2543</v>
      </c>
      <c r="B264">
        <v>2015</v>
      </c>
      <c r="C264" t="s">
        <v>2677</v>
      </c>
      <c r="D264">
        <v>38</v>
      </c>
      <c r="E264">
        <v>43</v>
      </c>
      <c r="F264">
        <v>1</v>
      </c>
      <c r="G264" s="42">
        <f t="shared" si="8"/>
        <v>0.46341463414634149</v>
      </c>
      <c r="H264">
        <v>0.46899999999999997</v>
      </c>
      <c r="I264">
        <v>-2.5</v>
      </c>
      <c r="J264">
        <v>-0.1</v>
      </c>
      <c r="O264" t="s">
        <v>2887</v>
      </c>
      <c r="P264" t="s">
        <v>2543</v>
      </c>
      <c r="Q264">
        <v>2015</v>
      </c>
      <c r="R264" t="s">
        <v>2677</v>
      </c>
      <c r="S264">
        <v>38</v>
      </c>
      <c r="T264">
        <v>43</v>
      </c>
      <c r="U264">
        <v>1</v>
      </c>
      <c r="V264" s="42">
        <f t="shared" si="9"/>
        <v>0.46341463414634149</v>
      </c>
      <c r="W264">
        <v>0.46899999999999997</v>
      </c>
      <c r="X264">
        <v>-2.5</v>
      </c>
      <c r="Y264">
        <v>-0.1</v>
      </c>
    </row>
    <row r="265" spans="1:25" x14ac:dyDescent="0.45">
      <c r="A265" t="s">
        <v>2527</v>
      </c>
      <c r="B265">
        <v>2015</v>
      </c>
      <c r="C265" t="s">
        <v>2679</v>
      </c>
      <c r="D265">
        <v>38</v>
      </c>
      <c r="E265">
        <v>44</v>
      </c>
      <c r="F265">
        <v>0</v>
      </c>
      <c r="G265" s="42">
        <f t="shared" si="8"/>
        <v>0.46341463414634149</v>
      </c>
      <c r="H265">
        <v>0.46300000000000002</v>
      </c>
      <c r="I265">
        <v>-7.4</v>
      </c>
      <c r="J265">
        <v>-0.6</v>
      </c>
      <c r="O265" t="s">
        <v>2894</v>
      </c>
      <c r="P265" t="s">
        <v>2527</v>
      </c>
      <c r="Q265">
        <v>2015</v>
      </c>
      <c r="R265" t="s">
        <v>2679</v>
      </c>
      <c r="S265">
        <v>38</v>
      </c>
      <c r="T265">
        <v>44</v>
      </c>
      <c r="U265">
        <v>0</v>
      </c>
      <c r="V265" s="42">
        <f t="shared" si="9"/>
        <v>0.46341463414634149</v>
      </c>
      <c r="W265">
        <v>0.46300000000000002</v>
      </c>
      <c r="X265">
        <v>-7.4</v>
      </c>
      <c r="Y265">
        <v>-0.6</v>
      </c>
    </row>
    <row r="266" spans="1:25" x14ac:dyDescent="0.45">
      <c r="A266" t="s">
        <v>2529</v>
      </c>
      <c r="B266">
        <v>2015</v>
      </c>
      <c r="C266" t="s">
        <v>2649</v>
      </c>
      <c r="D266">
        <v>37</v>
      </c>
      <c r="E266">
        <v>44</v>
      </c>
      <c r="F266">
        <v>1</v>
      </c>
      <c r="G266" s="42">
        <f t="shared" si="8"/>
        <v>0.45121951219512196</v>
      </c>
      <c r="H266">
        <v>0.45700000000000002</v>
      </c>
      <c r="I266">
        <v>-10.199999999999999</v>
      </c>
      <c r="J266">
        <v>-0.8</v>
      </c>
      <c r="O266" t="s">
        <v>2881</v>
      </c>
      <c r="P266" t="s">
        <v>2529</v>
      </c>
      <c r="Q266">
        <v>2015</v>
      </c>
      <c r="R266" t="s">
        <v>2649</v>
      </c>
      <c r="S266">
        <v>37</v>
      </c>
      <c r="T266">
        <v>44</v>
      </c>
      <c r="U266">
        <v>1</v>
      </c>
      <c r="V266" s="42">
        <f t="shared" si="9"/>
        <v>0.45121951219512196</v>
      </c>
      <c r="W266">
        <v>0.45700000000000002</v>
      </c>
      <c r="X266">
        <v>-10.199999999999999</v>
      </c>
      <c r="Y266">
        <v>-0.8</v>
      </c>
    </row>
    <row r="267" spans="1:25" x14ac:dyDescent="0.45">
      <c r="A267" t="s">
        <v>2549</v>
      </c>
      <c r="B267">
        <v>2015</v>
      </c>
      <c r="C267" t="s">
        <v>2651</v>
      </c>
      <c r="D267">
        <v>36</v>
      </c>
      <c r="E267">
        <v>46</v>
      </c>
      <c r="F267">
        <v>0</v>
      </c>
      <c r="G267" s="42">
        <f t="shared" si="8"/>
        <v>0.43902439024390244</v>
      </c>
      <c r="H267">
        <v>0.439</v>
      </c>
      <c r="I267">
        <v>-9.6</v>
      </c>
      <c r="J267">
        <v>-1.2</v>
      </c>
      <c r="O267" t="s">
        <v>2897</v>
      </c>
      <c r="P267" t="s">
        <v>2549</v>
      </c>
      <c r="Q267">
        <v>2015</v>
      </c>
      <c r="R267" t="s">
        <v>2651</v>
      </c>
      <c r="S267">
        <v>36</v>
      </c>
      <c r="T267">
        <v>46</v>
      </c>
      <c r="U267">
        <v>0</v>
      </c>
      <c r="V267" s="42">
        <f t="shared" si="9"/>
        <v>0.43902439024390244</v>
      </c>
      <c r="W267">
        <v>0.439</v>
      </c>
      <c r="X267">
        <v>-9.6</v>
      </c>
      <c r="Y267">
        <v>-1.2</v>
      </c>
    </row>
    <row r="268" spans="1:25" x14ac:dyDescent="0.45">
      <c r="A268" t="s">
        <v>2513</v>
      </c>
      <c r="B268">
        <v>2015</v>
      </c>
      <c r="C268" t="s">
        <v>2651</v>
      </c>
      <c r="D268">
        <v>36</v>
      </c>
      <c r="E268">
        <v>46</v>
      </c>
      <c r="F268">
        <v>0</v>
      </c>
      <c r="G268" s="42">
        <f t="shared" si="8"/>
        <v>0.43902439024390244</v>
      </c>
      <c r="H268">
        <v>0.439</v>
      </c>
      <c r="I268">
        <v>-3.8</v>
      </c>
      <c r="J268">
        <v>-0.5</v>
      </c>
      <c r="O268" t="s">
        <v>2891</v>
      </c>
      <c r="P268" t="s">
        <v>2513</v>
      </c>
      <c r="Q268">
        <v>2015</v>
      </c>
      <c r="R268" t="s">
        <v>2651</v>
      </c>
      <c r="S268">
        <v>36</v>
      </c>
      <c r="T268">
        <v>46</v>
      </c>
      <c r="U268">
        <v>0</v>
      </c>
      <c r="V268" s="42">
        <f t="shared" si="9"/>
        <v>0.43902439024390244</v>
      </c>
      <c r="W268">
        <v>0.439</v>
      </c>
      <c r="X268">
        <v>-3.8</v>
      </c>
      <c r="Y268">
        <v>-0.5</v>
      </c>
    </row>
    <row r="269" spans="1:25" x14ac:dyDescent="0.45">
      <c r="A269" t="s">
        <v>2525</v>
      </c>
      <c r="B269">
        <v>2015</v>
      </c>
      <c r="C269" t="s">
        <v>2651</v>
      </c>
      <c r="D269">
        <v>36</v>
      </c>
      <c r="E269">
        <v>46</v>
      </c>
      <c r="F269">
        <v>0</v>
      </c>
      <c r="G269" s="42">
        <f t="shared" si="8"/>
        <v>0.43902439024390244</v>
      </c>
      <c r="H269">
        <v>0.439</v>
      </c>
      <c r="I269">
        <v>-1.5</v>
      </c>
      <c r="J269">
        <v>-2.1</v>
      </c>
      <c r="O269" t="s">
        <v>2880</v>
      </c>
      <c r="P269" t="s">
        <v>2525</v>
      </c>
      <c r="Q269">
        <v>2015</v>
      </c>
      <c r="R269" t="s">
        <v>2651</v>
      </c>
      <c r="S269">
        <v>36</v>
      </c>
      <c r="T269">
        <v>46</v>
      </c>
      <c r="U269">
        <v>0</v>
      </c>
      <c r="V269" s="42">
        <f t="shared" si="9"/>
        <v>0.43902439024390244</v>
      </c>
      <c r="W269">
        <v>0.439</v>
      </c>
      <c r="X269">
        <v>-1.5</v>
      </c>
      <c r="Y269">
        <v>-2.1</v>
      </c>
    </row>
    <row r="270" spans="1:25" x14ac:dyDescent="0.45">
      <c r="A270" t="s">
        <v>2523</v>
      </c>
      <c r="B270">
        <v>2015</v>
      </c>
      <c r="C270" t="s">
        <v>2651</v>
      </c>
      <c r="D270">
        <v>36</v>
      </c>
      <c r="E270">
        <v>46</v>
      </c>
      <c r="F270">
        <v>0</v>
      </c>
      <c r="G270" s="42">
        <f t="shared" si="8"/>
        <v>0.43902439024390244</v>
      </c>
      <c r="H270">
        <v>0.439</v>
      </c>
      <c r="I270">
        <v>-6.7</v>
      </c>
      <c r="J270">
        <v>-2.2999999999999998</v>
      </c>
      <c r="O270" t="s">
        <v>2893</v>
      </c>
      <c r="P270" t="s">
        <v>2523</v>
      </c>
      <c r="Q270">
        <v>2015</v>
      </c>
      <c r="R270" t="s">
        <v>2651</v>
      </c>
      <c r="S270">
        <v>36</v>
      </c>
      <c r="T270">
        <v>46</v>
      </c>
      <c r="U270">
        <v>0</v>
      </c>
      <c r="V270" s="42">
        <f t="shared" si="9"/>
        <v>0.43902439024390244</v>
      </c>
      <c r="W270">
        <v>0.439</v>
      </c>
      <c r="X270">
        <v>-6.7</v>
      </c>
      <c r="Y270">
        <v>-2.2999999999999998</v>
      </c>
    </row>
    <row r="271" spans="1:25" x14ac:dyDescent="0.45">
      <c r="A271" t="s">
        <v>2515</v>
      </c>
      <c r="B271">
        <v>2015</v>
      </c>
      <c r="C271" t="s">
        <v>2836</v>
      </c>
      <c r="D271">
        <v>38</v>
      </c>
      <c r="E271">
        <v>49</v>
      </c>
      <c r="F271">
        <v>0</v>
      </c>
      <c r="G271" s="42">
        <f t="shared" si="8"/>
        <v>0.43678160919540232</v>
      </c>
      <c r="H271">
        <v>0.437</v>
      </c>
      <c r="I271">
        <v>-0.9</v>
      </c>
      <c r="J271">
        <v>-2</v>
      </c>
      <c r="O271" t="s">
        <v>2877</v>
      </c>
      <c r="P271" t="s">
        <v>2515</v>
      </c>
      <c r="Q271">
        <v>2015</v>
      </c>
      <c r="R271" t="s">
        <v>2836</v>
      </c>
      <c r="S271">
        <v>38</v>
      </c>
      <c r="T271">
        <v>49</v>
      </c>
      <c r="U271">
        <v>0</v>
      </c>
      <c r="V271" s="42">
        <f t="shared" si="9"/>
        <v>0.43678160919540232</v>
      </c>
      <c r="W271">
        <v>0.437</v>
      </c>
      <c r="X271">
        <v>-0.9</v>
      </c>
      <c r="Y271">
        <v>-2</v>
      </c>
    </row>
    <row r="272" spans="1:25" x14ac:dyDescent="0.45">
      <c r="A272" t="s">
        <v>2529</v>
      </c>
      <c r="B272">
        <v>2016</v>
      </c>
      <c r="C272" t="s">
        <v>2837</v>
      </c>
      <c r="D272">
        <v>49</v>
      </c>
      <c r="E272">
        <v>33</v>
      </c>
      <c r="F272">
        <v>0</v>
      </c>
      <c r="G272" s="42">
        <f t="shared" si="8"/>
        <v>0.59756097560975607</v>
      </c>
      <c r="H272">
        <v>0.59799999999999998</v>
      </c>
      <c r="I272">
        <v>-5.7</v>
      </c>
      <c r="J272">
        <v>1.9</v>
      </c>
      <c r="O272" t="s">
        <v>2881</v>
      </c>
      <c r="P272" t="s">
        <v>2529</v>
      </c>
      <c r="Q272">
        <v>2016</v>
      </c>
      <c r="R272" t="s">
        <v>2837</v>
      </c>
      <c r="S272">
        <v>49</v>
      </c>
      <c r="T272">
        <v>33</v>
      </c>
      <c r="U272">
        <v>0</v>
      </c>
      <c r="V272" s="42">
        <f t="shared" si="9"/>
        <v>0.59756097560975607</v>
      </c>
      <c r="W272">
        <v>0.59799999999999998</v>
      </c>
      <c r="X272">
        <v>-5.7</v>
      </c>
      <c r="Y272">
        <v>1.9</v>
      </c>
    </row>
    <row r="273" spans="1:25" x14ac:dyDescent="0.45">
      <c r="A273" t="s">
        <v>2497</v>
      </c>
      <c r="B273">
        <v>2016</v>
      </c>
      <c r="C273" t="s">
        <v>2838</v>
      </c>
      <c r="D273">
        <v>48</v>
      </c>
      <c r="E273">
        <v>33</v>
      </c>
      <c r="F273">
        <v>1</v>
      </c>
      <c r="G273" s="42">
        <f t="shared" si="8"/>
        <v>0.58536585365853655</v>
      </c>
      <c r="H273">
        <v>0.59299999999999997</v>
      </c>
      <c r="I273">
        <v>1.1000000000000001</v>
      </c>
      <c r="J273">
        <v>2.4</v>
      </c>
      <c r="O273" t="s">
        <v>2871</v>
      </c>
      <c r="P273" t="s">
        <v>2497</v>
      </c>
      <c r="Q273">
        <v>2016</v>
      </c>
      <c r="R273" t="s">
        <v>2838</v>
      </c>
      <c r="S273">
        <v>48</v>
      </c>
      <c r="T273">
        <v>33</v>
      </c>
      <c r="U273">
        <v>1</v>
      </c>
      <c r="V273" s="42">
        <f t="shared" si="9"/>
        <v>0.58536585365853655</v>
      </c>
      <c r="W273">
        <v>0.59299999999999997</v>
      </c>
      <c r="X273">
        <v>1.1000000000000001</v>
      </c>
      <c r="Y273">
        <v>2.4</v>
      </c>
    </row>
    <row r="274" spans="1:25" x14ac:dyDescent="0.45">
      <c r="A274" t="s">
        <v>2495</v>
      </c>
      <c r="B274">
        <v>2016</v>
      </c>
      <c r="C274" t="s">
        <v>2663</v>
      </c>
      <c r="D274">
        <v>46</v>
      </c>
      <c r="E274">
        <v>36</v>
      </c>
      <c r="F274">
        <v>0</v>
      </c>
      <c r="G274" s="42">
        <f t="shared" si="8"/>
        <v>0.56097560975609762</v>
      </c>
      <c r="H274">
        <v>0.56100000000000005</v>
      </c>
      <c r="I274">
        <v>0.5</v>
      </c>
      <c r="J274">
        <v>1</v>
      </c>
      <c r="O274" t="s">
        <v>2870</v>
      </c>
      <c r="P274" t="s">
        <v>2495</v>
      </c>
      <c r="Q274">
        <v>2016</v>
      </c>
      <c r="R274" t="s">
        <v>2663</v>
      </c>
      <c r="S274">
        <v>46</v>
      </c>
      <c r="T274">
        <v>36</v>
      </c>
      <c r="U274">
        <v>0</v>
      </c>
      <c r="V274" s="42">
        <f t="shared" si="9"/>
        <v>0.56097560975609762</v>
      </c>
      <c r="W274">
        <v>0.56100000000000005</v>
      </c>
      <c r="X274">
        <v>0.5</v>
      </c>
      <c r="Y274">
        <v>1</v>
      </c>
    </row>
    <row r="275" spans="1:25" x14ac:dyDescent="0.45">
      <c r="A275" t="s">
        <v>2499</v>
      </c>
      <c r="B275">
        <v>2016</v>
      </c>
      <c r="C275" t="s">
        <v>2821</v>
      </c>
      <c r="D275">
        <v>47</v>
      </c>
      <c r="E275">
        <v>39</v>
      </c>
      <c r="F275">
        <v>1</v>
      </c>
      <c r="G275" s="42">
        <f t="shared" si="8"/>
        <v>0.54022988505747127</v>
      </c>
      <c r="H275">
        <v>0.54600000000000004</v>
      </c>
      <c r="I275">
        <v>0.2</v>
      </c>
      <c r="J275">
        <v>-0.9</v>
      </c>
      <c r="O275" t="s">
        <v>2889</v>
      </c>
      <c r="P275" t="s">
        <v>2499</v>
      </c>
      <c r="Q275">
        <v>2016</v>
      </c>
      <c r="R275" t="s">
        <v>2821</v>
      </c>
      <c r="S275">
        <v>47</v>
      </c>
      <c r="T275">
        <v>39</v>
      </c>
      <c r="U275">
        <v>1</v>
      </c>
      <c r="V275" s="42">
        <f t="shared" si="9"/>
        <v>0.54022988505747127</v>
      </c>
      <c r="W275">
        <v>0.54600000000000004</v>
      </c>
      <c r="X275">
        <v>0.2</v>
      </c>
      <c r="Y275">
        <v>-0.9</v>
      </c>
    </row>
    <row r="276" spans="1:25" x14ac:dyDescent="0.45">
      <c r="A276" t="s">
        <v>2501</v>
      </c>
      <c r="B276">
        <v>2016</v>
      </c>
      <c r="C276" t="s">
        <v>2839</v>
      </c>
      <c r="D276">
        <v>52</v>
      </c>
      <c r="E276">
        <v>45</v>
      </c>
      <c r="F276">
        <v>2</v>
      </c>
      <c r="G276" s="42">
        <f t="shared" si="8"/>
        <v>0.5252525252525253</v>
      </c>
      <c r="H276">
        <v>0.53600000000000003</v>
      </c>
      <c r="I276">
        <v>12</v>
      </c>
      <c r="J276">
        <v>1.2</v>
      </c>
      <c r="O276" t="s">
        <v>2890</v>
      </c>
      <c r="P276" t="s">
        <v>2501</v>
      </c>
      <c r="Q276">
        <v>2016</v>
      </c>
      <c r="R276" t="s">
        <v>2839</v>
      </c>
      <c r="S276">
        <v>52</v>
      </c>
      <c r="T276">
        <v>45</v>
      </c>
      <c r="U276">
        <v>2</v>
      </c>
      <c r="V276" s="42">
        <f t="shared" si="9"/>
        <v>0.5252525252525253</v>
      </c>
      <c r="W276">
        <v>0.53600000000000003</v>
      </c>
      <c r="X276">
        <v>12</v>
      </c>
      <c r="Y276">
        <v>1.2</v>
      </c>
    </row>
    <row r="277" spans="1:25" x14ac:dyDescent="0.45">
      <c r="A277" t="s">
        <v>2505</v>
      </c>
      <c r="B277">
        <v>2016</v>
      </c>
      <c r="C277" t="s">
        <v>2667</v>
      </c>
      <c r="D277">
        <v>43</v>
      </c>
      <c r="E277">
        <v>38</v>
      </c>
      <c r="F277">
        <v>1</v>
      </c>
      <c r="G277" s="42">
        <f t="shared" si="8"/>
        <v>0.52439024390243905</v>
      </c>
      <c r="H277">
        <v>0.53100000000000003</v>
      </c>
      <c r="I277">
        <v>-2.9</v>
      </c>
      <c r="J277">
        <v>0.5</v>
      </c>
      <c r="O277" t="s">
        <v>2873</v>
      </c>
      <c r="P277" t="s">
        <v>2505</v>
      </c>
      <c r="Q277">
        <v>2016</v>
      </c>
      <c r="R277" t="s">
        <v>2667</v>
      </c>
      <c r="S277">
        <v>43</v>
      </c>
      <c r="T277">
        <v>38</v>
      </c>
      <c r="U277">
        <v>1</v>
      </c>
      <c r="V277" s="42">
        <f t="shared" si="9"/>
        <v>0.52439024390243905</v>
      </c>
      <c r="W277">
        <v>0.53100000000000003</v>
      </c>
      <c r="X277">
        <v>-2.9</v>
      </c>
      <c r="Y277">
        <v>0.5</v>
      </c>
    </row>
    <row r="278" spans="1:25" x14ac:dyDescent="0.45">
      <c r="A278" t="s">
        <v>2509</v>
      </c>
      <c r="B278">
        <v>2016</v>
      </c>
      <c r="C278" t="s">
        <v>2840</v>
      </c>
      <c r="D278">
        <v>47</v>
      </c>
      <c r="E278">
        <v>42</v>
      </c>
      <c r="F278">
        <v>3</v>
      </c>
      <c r="G278" s="42">
        <f t="shared" si="8"/>
        <v>0.51086956521739135</v>
      </c>
      <c r="H278">
        <v>0.52800000000000002</v>
      </c>
      <c r="I278">
        <v>3.1</v>
      </c>
      <c r="J278">
        <v>0.1</v>
      </c>
      <c r="O278" t="s">
        <v>2875</v>
      </c>
      <c r="P278" t="s">
        <v>2509</v>
      </c>
      <c r="Q278">
        <v>2016</v>
      </c>
      <c r="R278" t="s">
        <v>2840</v>
      </c>
      <c r="S278">
        <v>47</v>
      </c>
      <c r="T278">
        <v>42</v>
      </c>
      <c r="U278">
        <v>3</v>
      </c>
      <c r="V278" s="42">
        <f t="shared" si="9"/>
        <v>0.51086956521739135</v>
      </c>
      <c r="W278">
        <v>0.52800000000000002</v>
      </c>
      <c r="X278">
        <v>3.1</v>
      </c>
      <c r="Y278">
        <v>0.1</v>
      </c>
    </row>
    <row r="279" spans="1:25" x14ac:dyDescent="0.45">
      <c r="A279" t="s">
        <v>2543</v>
      </c>
      <c r="B279">
        <v>2016</v>
      </c>
      <c r="C279" t="s">
        <v>2826</v>
      </c>
      <c r="D279">
        <v>42</v>
      </c>
      <c r="E279">
        <v>38</v>
      </c>
      <c r="F279">
        <v>2</v>
      </c>
      <c r="G279" s="42">
        <f t="shared" si="8"/>
        <v>0.51219512195121952</v>
      </c>
      <c r="H279">
        <v>0.52500000000000002</v>
      </c>
      <c r="I279">
        <v>-3.9</v>
      </c>
      <c r="J279">
        <v>0.5</v>
      </c>
      <c r="O279" t="s">
        <v>2887</v>
      </c>
      <c r="P279" t="s">
        <v>2543</v>
      </c>
      <c r="Q279">
        <v>2016</v>
      </c>
      <c r="R279" t="s">
        <v>2826</v>
      </c>
      <c r="S279">
        <v>42</v>
      </c>
      <c r="T279">
        <v>38</v>
      </c>
      <c r="U279">
        <v>2</v>
      </c>
      <c r="V279" s="42">
        <f t="shared" si="9"/>
        <v>0.51219512195121952</v>
      </c>
      <c r="W279">
        <v>0.52500000000000002</v>
      </c>
      <c r="X279">
        <v>-3.9</v>
      </c>
      <c r="Y279">
        <v>0.5</v>
      </c>
    </row>
    <row r="280" spans="1:25" x14ac:dyDescent="0.45">
      <c r="A280" t="s">
        <v>2503</v>
      </c>
      <c r="B280">
        <v>2016</v>
      </c>
      <c r="C280" t="s">
        <v>2841</v>
      </c>
      <c r="D280">
        <v>51</v>
      </c>
      <c r="E280">
        <v>47</v>
      </c>
      <c r="F280">
        <v>2</v>
      </c>
      <c r="G280" s="42">
        <f t="shared" si="8"/>
        <v>0.51</v>
      </c>
      <c r="H280">
        <v>0.52</v>
      </c>
      <c r="I280">
        <v>1.6</v>
      </c>
      <c r="J280">
        <v>-0.9</v>
      </c>
      <c r="O280" t="s">
        <v>2872</v>
      </c>
      <c r="P280" t="s">
        <v>2503</v>
      </c>
      <c r="Q280">
        <v>2016</v>
      </c>
      <c r="R280" t="s">
        <v>2841</v>
      </c>
      <c r="S280">
        <v>51</v>
      </c>
      <c r="T280">
        <v>47</v>
      </c>
      <c r="U280">
        <v>2</v>
      </c>
      <c r="V280" s="42">
        <f t="shared" si="9"/>
        <v>0.51</v>
      </c>
      <c r="W280">
        <v>0.52</v>
      </c>
      <c r="X280">
        <v>1.6</v>
      </c>
      <c r="Y280">
        <v>-0.9</v>
      </c>
    </row>
    <row r="281" spans="1:25" x14ac:dyDescent="0.45">
      <c r="A281" t="s">
        <v>2527</v>
      </c>
      <c r="B281">
        <v>2016</v>
      </c>
      <c r="C281" t="s">
        <v>2718</v>
      </c>
      <c r="D281">
        <v>41</v>
      </c>
      <c r="E281">
        <v>38</v>
      </c>
      <c r="F281">
        <v>3</v>
      </c>
      <c r="G281" s="42">
        <f t="shared" si="8"/>
        <v>0.5</v>
      </c>
      <c r="H281">
        <v>0.51900000000000002</v>
      </c>
      <c r="I281">
        <v>-6.7</v>
      </c>
      <c r="J281">
        <v>0.7</v>
      </c>
      <c r="O281" t="s">
        <v>2894</v>
      </c>
      <c r="P281" t="s">
        <v>2527</v>
      </c>
      <c r="Q281">
        <v>2016</v>
      </c>
      <c r="R281" t="s">
        <v>2718</v>
      </c>
      <c r="S281">
        <v>41</v>
      </c>
      <c r="T281">
        <v>38</v>
      </c>
      <c r="U281">
        <v>3</v>
      </c>
      <c r="V281" s="42">
        <f t="shared" si="9"/>
        <v>0.5</v>
      </c>
      <c r="W281">
        <v>0.51900000000000002</v>
      </c>
      <c r="X281">
        <v>-6.7</v>
      </c>
      <c r="Y281">
        <v>0.7</v>
      </c>
    </row>
    <row r="282" spans="1:25" x14ac:dyDescent="0.45">
      <c r="A282" t="s">
        <v>2515</v>
      </c>
      <c r="B282">
        <v>2016</v>
      </c>
      <c r="C282" t="s">
        <v>2842</v>
      </c>
      <c r="D282">
        <v>48</v>
      </c>
      <c r="E282">
        <v>45</v>
      </c>
      <c r="F282">
        <v>0</v>
      </c>
      <c r="G282" s="42">
        <f t="shared" si="8"/>
        <v>0.5161290322580645</v>
      </c>
      <c r="H282">
        <v>0.51600000000000001</v>
      </c>
      <c r="I282">
        <v>5.2</v>
      </c>
      <c r="J282">
        <v>0.6</v>
      </c>
      <c r="O282" t="s">
        <v>2877</v>
      </c>
      <c r="P282" t="s">
        <v>2515</v>
      </c>
      <c r="Q282">
        <v>2016</v>
      </c>
      <c r="R282" t="s">
        <v>2842</v>
      </c>
      <c r="S282">
        <v>48</v>
      </c>
      <c r="T282">
        <v>45</v>
      </c>
      <c r="U282">
        <v>0</v>
      </c>
      <c r="V282" s="42">
        <f t="shared" si="9"/>
        <v>0.5161290322580645</v>
      </c>
      <c r="W282">
        <v>0.51600000000000001</v>
      </c>
      <c r="X282">
        <v>5.2</v>
      </c>
      <c r="Y282">
        <v>0.6</v>
      </c>
    </row>
    <row r="283" spans="1:25" x14ac:dyDescent="0.45">
      <c r="A283" t="s">
        <v>2521</v>
      </c>
      <c r="B283">
        <v>2016</v>
      </c>
      <c r="C283" t="s">
        <v>2808</v>
      </c>
      <c r="D283">
        <v>42</v>
      </c>
      <c r="E283">
        <v>40</v>
      </c>
      <c r="F283">
        <v>0</v>
      </c>
      <c r="G283" s="42">
        <f t="shared" si="8"/>
        <v>0.51219512195121952</v>
      </c>
      <c r="H283">
        <v>0.51200000000000001</v>
      </c>
      <c r="I283">
        <v>-3.7</v>
      </c>
      <c r="J283">
        <v>-0.3</v>
      </c>
      <c r="O283" t="s">
        <v>2892</v>
      </c>
      <c r="P283" t="s">
        <v>2521</v>
      </c>
      <c r="Q283">
        <v>2016</v>
      </c>
      <c r="R283" t="s">
        <v>2808</v>
      </c>
      <c r="S283">
        <v>42</v>
      </c>
      <c r="T283">
        <v>40</v>
      </c>
      <c r="U283">
        <v>0</v>
      </c>
      <c r="V283" s="42">
        <f t="shared" si="9"/>
        <v>0.51219512195121952</v>
      </c>
      <c r="W283">
        <v>0.51200000000000001</v>
      </c>
      <c r="X283">
        <v>-3.7</v>
      </c>
      <c r="Y283">
        <v>-0.3</v>
      </c>
    </row>
    <row r="284" spans="1:25" x14ac:dyDescent="0.45">
      <c r="A284" t="s">
        <v>2493</v>
      </c>
      <c r="B284">
        <v>2016</v>
      </c>
      <c r="C284" t="s">
        <v>2843</v>
      </c>
      <c r="D284">
        <v>49</v>
      </c>
      <c r="E284">
        <v>47</v>
      </c>
      <c r="F284">
        <v>2</v>
      </c>
      <c r="G284" s="42">
        <f t="shared" si="8"/>
        <v>0.5</v>
      </c>
      <c r="H284">
        <v>0.51</v>
      </c>
      <c r="I284">
        <v>6.2</v>
      </c>
      <c r="J284">
        <v>0.2</v>
      </c>
      <c r="O284" t="s">
        <v>2869</v>
      </c>
      <c r="P284" t="s">
        <v>2493</v>
      </c>
      <c r="Q284">
        <v>2016</v>
      </c>
      <c r="R284" t="s">
        <v>2843</v>
      </c>
      <c r="S284">
        <v>49</v>
      </c>
      <c r="T284">
        <v>47</v>
      </c>
      <c r="U284">
        <v>2</v>
      </c>
      <c r="V284" s="42">
        <f t="shared" si="9"/>
        <v>0.5</v>
      </c>
      <c r="W284">
        <v>0.51</v>
      </c>
      <c r="X284">
        <v>6.2</v>
      </c>
      <c r="Y284">
        <v>0.2</v>
      </c>
    </row>
    <row r="285" spans="1:25" x14ac:dyDescent="0.45">
      <c r="A285" t="s">
        <v>2525</v>
      </c>
      <c r="B285">
        <v>2016</v>
      </c>
      <c r="C285" t="s">
        <v>2844</v>
      </c>
      <c r="D285">
        <v>44</v>
      </c>
      <c r="E285">
        <v>44</v>
      </c>
      <c r="F285">
        <v>0</v>
      </c>
      <c r="G285" s="42">
        <f t="shared" si="8"/>
        <v>0.5</v>
      </c>
      <c r="H285">
        <v>0.5</v>
      </c>
      <c r="I285">
        <v>-0.1</v>
      </c>
      <c r="J285">
        <v>0.6</v>
      </c>
      <c r="O285" t="s">
        <v>2880</v>
      </c>
      <c r="P285" t="s">
        <v>2525</v>
      </c>
      <c r="Q285">
        <v>2016</v>
      </c>
      <c r="R285" t="s">
        <v>2844</v>
      </c>
      <c r="S285">
        <v>44</v>
      </c>
      <c r="T285">
        <v>44</v>
      </c>
      <c r="U285">
        <v>0</v>
      </c>
      <c r="V285" s="42">
        <f t="shared" si="9"/>
        <v>0.5</v>
      </c>
      <c r="W285">
        <v>0.5</v>
      </c>
      <c r="X285">
        <v>-0.1</v>
      </c>
      <c r="Y285">
        <v>0.6</v>
      </c>
    </row>
    <row r="286" spans="1:25" x14ac:dyDescent="0.45">
      <c r="A286" t="s">
        <v>2547</v>
      </c>
      <c r="B286">
        <v>2016</v>
      </c>
      <c r="C286" t="s">
        <v>2845</v>
      </c>
      <c r="D286">
        <v>47</v>
      </c>
      <c r="E286">
        <v>47</v>
      </c>
      <c r="F286">
        <v>1</v>
      </c>
      <c r="G286" s="42">
        <f t="shared" si="8"/>
        <v>0.49473684210526314</v>
      </c>
      <c r="H286">
        <v>0.5</v>
      </c>
      <c r="I286">
        <v>1.6</v>
      </c>
      <c r="J286">
        <v>0.6</v>
      </c>
      <c r="O286" t="s">
        <v>2888</v>
      </c>
      <c r="P286" t="s">
        <v>2547</v>
      </c>
      <c r="Q286">
        <v>2016</v>
      </c>
      <c r="R286" t="s">
        <v>2845</v>
      </c>
      <c r="S286">
        <v>47</v>
      </c>
      <c r="T286">
        <v>47</v>
      </c>
      <c r="U286">
        <v>1</v>
      </c>
      <c r="V286" s="42">
        <f t="shared" si="9"/>
        <v>0.49473684210526314</v>
      </c>
      <c r="W286">
        <v>0.5</v>
      </c>
      <c r="X286">
        <v>1.6</v>
      </c>
      <c r="Y286">
        <v>0.6</v>
      </c>
    </row>
    <row r="287" spans="1:25" x14ac:dyDescent="0.45">
      <c r="A287" t="s">
        <v>2523</v>
      </c>
      <c r="B287">
        <v>2016</v>
      </c>
      <c r="C287" t="s">
        <v>2697</v>
      </c>
      <c r="D287">
        <v>40</v>
      </c>
      <c r="E287">
        <v>41</v>
      </c>
      <c r="F287">
        <v>1</v>
      </c>
      <c r="G287" s="42">
        <f t="shared" si="8"/>
        <v>0.48780487804878048</v>
      </c>
      <c r="H287">
        <v>0.49399999999999999</v>
      </c>
      <c r="I287">
        <v>-5.6</v>
      </c>
      <c r="J287">
        <v>-0.4</v>
      </c>
      <c r="O287" t="s">
        <v>2893</v>
      </c>
      <c r="P287" t="s">
        <v>2523</v>
      </c>
      <c r="Q287">
        <v>2016</v>
      </c>
      <c r="R287" t="s">
        <v>2697</v>
      </c>
      <c r="S287">
        <v>40</v>
      </c>
      <c r="T287">
        <v>41</v>
      </c>
      <c r="U287">
        <v>1</v>
      </c>
      <c r="V287" s="42">
        <f t="shared" si="9"/>
        <v>0.48780487804878048</v>
      </c>
      <c r="W287">
        <v>0.49399999999999999</v>
      </c>
      <c r="X287">
        <v>-5.6</v>
      </c>
      <c r="Y287">
        <v>-0.4</v>
      </c>
    </row>
    <row r="288" spans="1:25" x14ac:dyDescent="0.45">
      <c r="A288" t="s">
        <v>2511</v>
      </c>
      <c r="B288">
        <v>2016</v>
      </c>
      <c r="C288" t="s">
        <v>2846</v>
      </c>
      <c r="D288">
        <v>43</v>
      </c>
      <c r="E288">
        <v>45</v>
      </c>
      <c r="F288">
        <v>0</v>
      </c>
      <c r="G288" s="42">
        <f t="shared" si="8"/>
        <v>0.48863636363636365</v>
      </c>
      <c r="H288">
        <v>0.48899999999999999</v>
      </c>
      <c r="I288">
        <v>-0.1</v>
      </c>
      <c r="J288">
        <v>0.6</v>
      </c>
      <c r="O288" t="s">
        <v>2876</v>
      </c>
      <c r="P288" t="s">
        <v>2511</v>
      </c>
      <c r="Q288">
        <v>2016</v>
      </c>
      <c r="R288" t="s">
        <v>2846</v>
      </c>
      <c r="S288">
        <v>43</v>
      </c>
      <c r="T288">
        <v>45</v>
      </c>
      <c r="U288">
        <v>0</v>
      </c>
      <c r="V288" s="42">
        <f t="shared" si="9"/>
        <v>0.48863636363636365</v>
      </c>
      <c r="W288">
        <v>0.48899999999999999</v>
      </c>
      <c r="X288">
        <v>-0.1</v>
      </c>
      <c r="Y288">
        <v>0.6</v>
      </c>
    </row>
    <row r="289" spans="1:25" x14ac:dyDescent="0.45">
      <c r="A289" t="s">
        <v>2517</v>
      </c>
      <c r="B289">
        <v>2016</v>
      </c>
      <c r="C289" t="s">
        <v>2847</v>
      </c>
      <c r="D289">
        <v>43</v>
      </c>
      <c r="E289">
        <v>46</v>
      </c>
      <c r="F289">
        <v>4</v>
      </c>
      <c r="G289" s="42">
        <f t="shared" si="8"/>
        <v>0.46236559139784944</v>
      </c>
      <c r="H289">
        <v>0.48299999999999998</v>
      </c>
      <c r="I289">
        <v>2.9</v>
      </c>
      <c r="J289">
        <v>0.9</v>
      </c>
      <c r="O289" t="s">
        <v>2878</v>
      </c>
      <c r="P289" t="s">
        <v>2517</v>
      </c>
      <c r="Q289">
        <v>2016</v>
      </c>
      <c r="R289" t="s">
        <v>2847</v>
      </c>
      <c r="S289">
        <v>43</v>
      </c>
      <c r="T289">
        <v>46</v>
      </c>
      <c r="U289">
        <v>4</v>
      </c>
      <c r="V289" s="42">
        <f t="shared" si="9"/>
        <v>0.46236559139784944</v>
      </c>
      <c r="W289">
        <v>0.48299999999999998</v>
      </c>
      <c r="X289">
        <v>2.9</v>
      </c>
      <c r="Y289">
        <v>0.9</v>
      </c>
    </row>
    <row r="290" spans="1:25" x14ac:dyDescent="0.45">
      <c r="A290" t="s">
        <v>2533</v>
      </c>
      <c r="B290">
        <v>2016</v>
      </c>
      <c r="C290" t="s">
        <v>2848</v>
      </c>
      <c r="D290">
        <v>46</v>
      </c>
      <c r="E290">
        <v>50</v>
      </c>
      <c r="F290">
        <v>4</v>
      </c>
      <c r="G290" s="42">
        <f t="shared" si="8"/>
        <v>0.46</v>
      </c>
      <c r="H290">
        <v>0.47899999999999998</v>
      </c>
      <c r="I290">
        <v>4</v>
      </c>
      <c r="J290">
        <v>-1</v>
      </c>
      <c r="O290" t="s">
        <v>2883</v>
      </c>
      <c r="P290" t="s">
        <v>2533</v>
      </c>
      <c r="Q290">
        <v>2016</v>
      </c>
      <c r="R290" t="s">
        <v>2848</v>
      </c>
      <c r="S290">
        <v>46</v>
      </c>
      <c r="T290">
        <v>50</v>
      </c>
      <c r="U290">
        <v>4</v>
      </c>
      <c r="V290" s="42">
        <f t="shared" si="9"/>
        <v>0.46</v>
      </c>
      <c r="W290">
        <v>0.47899999999999998</v>
      </c>
      <c r="X290">
        <v>4</v>
      </c>
      <c r="Y290">
        <v>-1</v>
      </c>
    </row>
    <row r="291" spans="1:25" x14ac:dyDescent="0.45">
      <c r="A291" t="s">
        <v>2537</v>
      </c>
      <c r="B291">
        <v>2016</v>
      </c>
      <c r="C291" t="s">
        <v>2849</v>
      </c>
      <c r="D291">
        <v>42</v>
      </c>
      <c r="E291">
        <v>46</v>
      </c>
      <c r="F291">
        <v>0</v>
      </c>
      <c r="G291" s="42">
        <f t="shared" si="8"/>
        <v>0.47727272727272729</v>
      </c>
      <c r="H291">
        <v>0.47699999999999998</v>
      </c>
      <c r="I291">
        <v>-0.9</v>
      </c>
      <c r="J291">
        <v>-1.8</v>
      </c>
      <c r="O291" t="s">
        <v>2885</v>
      </c>
      <c r="P291" t="s">
        <v>2537</v>
      </c>
      <c r="Q291">
        <v>2016</v>
      </c>
      <c r="R291" t="s">
        <v>2849</v>
      </c>
      <c r="S291">
        <v>42</v>
      </c>
      <c r="T291">
        <v>46</v>
      </c>
      <c r="U291">
        <v>0</v>
      </c>
      <c r="V291" s="42">
        <f t="shared" si="9"/>
        <v>0.47727272727272729</v>
      </c>
      <c r="W291">
        <v>0.47699999999999998</v>
      </c>
      <c r="X291">
        <v>-0.9</v>
      </c>
      <c r="Y291">
        <v>-1.8</v>
      </c>
    </row>
    <row r="292" spans="1:25" x14ac:dyDescent="0.45">
      <c r="A292" t="s">
        <v>2545</v>
      </c>
      <c r="B292">
        <v>2016</v>
      </c>
      <c r="C292" t="s">
        <v>2850</v>
      </c>
      <c r="D292">
        <v>42</v>
      </c>
      <c r="E292">
        <v>46</v>
      </c>
      <c r="F292">
        <v>1</v>
      </c>
      <c r="G292" s="42">
        <f t="shared" si="8"/>
        <v>0.47191011235955055</v>
      </c>
      <c r="H292">
        <v>0.47699999999999998</v>
      </c>
      <c r="I292">
        <v>3.9</v>
      </c>
      <c r="J292">
        <v>-0.2</v>
      </c>
      <c r="O292" t="s">
        <v>2896</v>
      </c>
      <c r="P292" t="s">
        <v>2545</v>
      </c>
      <c r="Q292">
        <v>2016</v>
      </c>
      <c r="R292" t="s">
        <v>2850</v>
      </c>
      <c r="S292">
        <v>42</v>
      </c>
      <c r="T292">
        <v>46</v>
      </c>
      <c r="U292">
        <v>1</v>
      </c>
      <c r="V292" s="42">
        <f t="shared" si="9"/>
        <v>0.47191011235955055</v>
      </c>
      <c r="W292">
        <v>0.47699999999999998</v>
      </c>
      <c r="X292">
        <v>3.9</v>
      </c>
      <c r="Y292">
        <v>-0.2</v>
      </c>
    </row>
    <row r="293" spans="1:25" x14ac:dyDescent="0.45">
      <c r="A293" t="s">
        <v>2519</v>
      </c>
      <c r="B293">
        <v>2016</v>
      </c>
      <c r="C293" t="s">
        <v>2851</v>
      </c>
      <c r="D293">
        <v>41</v>
      </c>
      <c r="E293">
        <v>45</v>
      </c>
      <c r="F293">
        <v>0</v>
      </c>
      <c r="G293" s="42">
        <f t="shared" si="8"/>
        <v>0.47674418604651164</v>
      </c>
      <c r="H293">
        <v>0.47699999999999998</v>
      </c>
      <c r="I293">
        <v>-1.3</v>
      </c>
      <c r="J293">
        <v>-0.9</v>
      </c>
      <c r="O293" t="s">
        <v>2879</v>
      </c>
      <c r="P293" t="s">
        <v>2519</v>
      </c>
      <c r="Q293">
        <v>2016</v>
      </c>
      <c r="R293" t="s">
        <v>2851</v>
      </c>
      <c r="S293">
        <v>41</v>
      </c>
      <c r="T293">
        <v>45</v>
      </c>
      <c r="U293">
        <v>0</v>
      </c>
      <c r="V293" s="42">
        <f t="shared" si="9"/>
        <v>0.47674418604651164</v>
      </c>
      <c r="W293">
        <v>0.47699999999999998</v>
      </c>
      <c r="X293">
        <v>-1.3</v>
      </c>
      <c r="Y293">
        <v>-0.9</v>
      </c>
    </row>
    <row r="294" spans="1:25" x14ac:dyDescent="0.45">
      <c r="A294" t="s">
        <v>2507</v>
      </c>
      <c r="B294">
        <v>2016</v>
      </c>
      <c r="C294" t="s">
        <v>2851</v>
      </c>
      <c r="D294">
        <v>41</v>
      </c>
      <c r="E294">
        <v>45</v>
      </c>
      <c r="F294">
        <v>0</v>
      </c>
      <c r="G294" s="42">
        <f t="shared" si="8"/>
        <v>0.47674418604651164</v>
      </c>
      <c r="H294">
        <v>0.47699999999999998</v>
      </c>
      <c r="I294">
        <v>-0.4</v>
      </c>
      <c r="J294">
        <v>-0.3</v>
      </c>
      <c r="O294" t="s">
        <v>2874</v>
      </c>
      <c r="P294" t="s">
        <v>2507</v>
      </c>
      <c r="Q294">
        <v>2016</v>
      </c>
      <c r="R294" t="s">
        <v>2851</v>
      </c>
      <c r="S294">
        <v>41</v>
      </c>
      <c r="T294">
        <v>45</v>
      </c>
      <c r="U294">
        <v>0</v>
      </c>
      <c r="V294" s="42">
        <f t="shared" si="9"/>
        <v>0.47674418604651164</v>
      </c>
      <c r="W294">
        <v>0.47699999999999998</v>
      </c>
      <c r="X294">
        <v>-0.4</v>
      </c>
      <c r="Y294">
        <v>-0.3</v>
      </c>
    </row>
    <row r="295" spans="1:25" x14ac:dyDescent="0.45">
      <c r="A295" t="s">
        <v>2513</v>
      </c>
      <c r="B295">
        <v>2016</v>
      </c>
      <c r="C295" t="s">
        <v>2771</v>
      </c>
      <c r="D295">
        <v>38</v>
      </c>
      <c r="E295">
        <v>42</v>
      </c>
      <c r="F295">
        <v>2</v>
      </c>
      <c r="G295" s="42">
        <f t="shared" si="8"/>
        <v>0.46341463414634149</v>
      </c>
      <c r="H295">
        <v>0.47499999999999998</v>
      </c>
      <c r="I295">
        <v>-2.1</v>
      </c>
      <c r="J295">
        <v>0.5</v>
      </c>
      <c r="O295" t="s">
        <v>2891</v>
      </c>
      <c r="P295" t="s">
        <v>2513</v>
      </c>
      <c r="Q295">
        <v>2016</v>
      </c>
      <c r="R295" t="s">
        <v>2771</v>
      </c>
      <c r="S295">
        <v>38</v>
      </c>
      <c r="T295">
        <v>42</v>
      </c>
      <c r="U295">
        <v>2</v>
      </c>
      <c r="V295" s="42">
        <f t="shared" si="9"/>
        <v>0.46341463414634149</v>
      </c>
      <c r="W295">
        <v>0.47499999999999998</v>
      </c>
      <c r="X295">
        <v>-2.1</v>
      </c>
      <c r="Y295">
        <v>0.5</v>
      </c>
    </row>
    <row r="296" spans="1:25" x14ac:dyDescent="0.45">
      <c r="A296" t="s">
        <v>2541</v>
      </c>
      <c r="B296">
        <v>2016</v>
      </c>
      <c r="C296" t="s">
        <v>2677</v>
      </c>
      <c r="D296">
        <v>38</v>
      </c>
      <c r="E296">
        <v>43</v>
      </c>
      <c r="F296">
        <v>1</v>
      </c>
      <c r="G296" s="42">
        <f t="shared" si="8"/>
        <v>0.46341463414634149</v>
      </c>
      <c r="H296">
        <v>0.46899999999999997</v>
      </c>
      <c r="I296">
        <v>-1.1000000000000001</v>
      </c>
      <c r="J296">
        <v>-1.4</v>
      </c>
      <c r="O296" t="s">
        <v>2886</v>
      </c>
      <c r="P296" t="s">
        <v>2541</v>
      </c>
      <c r="Q296">
        <v>2016</v>
      </c>
      <c r="R296" t="s">
        <v>2677</v>
      </c>
      <c r="S296">
        <v>38</v>
      </c>
      <c r="T296">
        <v>43</v>
      </c>
      <c r="U296">
        <v>1</v>
      </c>
      <c r="V296" s="42">
        <f t="shared" si="9"/>
        <v>0.46341463414634149</v>
      </c>
      <c r="W296">
        <v>0.46899999999999997</v>
      </c>
      <c r="X296">
        <v>-1.1000000000000001</v>
      </c>
      <c r="Y296">
        <v>-1.4</v>
      </c>
    </row>
    <row r="297" spans="1:25" x14ac:dyDescent="0.45">
      <c r="A297" t="s">
        <v>2549</v>
      </c>
      <c r="B297">
        <v>2016</v>
      </c>
      <c r="C297" t="s">
        <v>2680</v>
      </c>
      <c r="D297">
        <v>37</v>
      </c>
      <c r="E297">
        <v>43</v>
      </c>
      <c r="F297">
        <v>2</v>
      </c>
      <c r="G297" s="42">
        <f t="shared" si="8"/>
        <v>0.45121951219512196</v>
      </c>
      <c r="H297">
        <v>0.46200000000000002</v>
      </c>
      <c r="I297">
        <v>-6.9</v>
      </c>
      <c r="J297">
        <v>-0.8</v>
      </c>
      <c r="O297" t="s">
        <v>2897</v>
      </c>
      <c r="P297" t="s">
        <v>2549</v>
      </c>
      <c r="Q297">
        <v>2016</v>
      </c>
      <c r="R297" t="s">
        <v>2680</v>
      </c>
      <c r="S297">
        <v>37</v>
      </c>
      <c r="T297">
        <v>43</v>
      </c>
      <c r="U297">
        <v>2</v>
      </c>
      <c r="V297" s="42">
        <f t="shared" si="9"/>
        <v>0.45121951219512196</v>
      </c>
      <c r="W297">
        <v>0.46200000000000002</v>
      </c>
      <c r="X297">
        <v>-6.9</v>
      </c>
      <c r="Y297">
        <v>-0.8</v>
      </c>
    </row>
    <row r="298" spans="1:25" x14ac:dyDescent="0.45">
      <c r="A298" t="s">
        <v>2551</v>
      </c>
      <c r="B298">
        <v>2016</v>
      </c>
      <c r="C298" t="s">
        <v>2704</v>
      </c>
      <c r="D298">
        <v>37</v>
      </c>
      <c r="E298">
        <v>45</v>
      </c>
      <c r="F298">
        <v>0</v>
      </c>
      <c r="G298" s="42">
        <f t="shared" si="8"/>
        <v>0.45121951219512196</v>
      </c>
      <c r="H298">
        <v>0.45100000000000001</v>
      </c>
      <c r="I298">
        <v>-1.1000000000000001</v>
      </c>
      <c r="J298">
        <v>-0.1</v>
      </c>
      <c r="O298" t="s">
        <v>2898</v>
      </c>
      <c r="P298" t="s">
        <v>2551</v>
      </c>
      <c r="Q298">
        <v>2016</v>
      </c>
      <c r="R298" t="s">
        <v>2704</v>
      </c>
      <c r="S298">
        <v>37</v>
      </c>
      <c r="T298">
        <v>45</v>
      </c>
      <c r="U298">
        <v>0</v>
      </c>
      <c r="V298" s="42">
        <f t="shared" si="9"/>
        <v>0.45121951219512196</v>
      </c>
      <c r="W298">
        <v>0.45100000000000001</v>
      </c>
      <c r="X298">
        <v>-1.1000000000000001</v>
      </c>
      <c r="Y298">
        <v>-0.1</v>
      </c>
    </row>
    <row r="299" spans="1:25" x14ac:dyDescent="0.45">
      <c r="A299" t="s">
        <v>2531</v>
      </c>
      <c r="B299">
        <v>2016</v>
      </c>
      <c r="C299" t="s">
        <v>2852</v>
      </c>
      <c r="D299">
        <v>39</v>
      </c>
      <c r="E299">
        <v>49</v>
      </c>
      <c r="F299">
        <v>0</v>
      </c>
      <c r="G299" s="42">
        <f t="shared" si="8"/>
        <v>0.44318181818181818</v>
      </c>
      <c r="H299">
        <v>0.443</v>
      </c>
      <c r="I299">
        <v>-0.2</v>
      </c>
      <c r="J299">
        <v>0.2</v>
      </c>
      <c r="O299" t="s">
        <v>2882</v>
      </c>
      <c r="P299" t="s">
        <v>2531</v>
      </c>
      <c r="Q299">
        <v>2016</v>
      </c>
      <c r="R299" t="s">
        <v>2852</v>
      </c>
      <c r="S299">
        <v>39</v>
      </c>
      <c r="T299">
        <v>49</v>
      </c>
      <c r="U299">
        <v>0</v>
      </c>
      <c r="V299" s="42">
        <f t="shared" si="9"/>
        <v>0.44318181818181818</v>
      </c>
      <c r="W299">
        <v>0.443</v>
      </c>
      <c r="X299">
        <v>-0.2</v>
      </c>
      <c r="Y299">
        <v>0.2</v>
      </c>
    </row>
    <row r="300" spans="1:25" x14ac:dyDescent="0.45">
      <c r="A300" t="s">
        <v>2535</v>
      </c>
      <c r="B300">
        <v>2016</v>
      </c>
      <c r="C300" t="s">
        <v>2853</v>
      </c>
      <c r="D300">
        <v>35</v>
      </c>
      <c r="E300">
        <v>44</v>
      </c>
      <c r="F300">
        <v>3</v>
      </c>
      <c r="G300" s="42">
        <f t="shared" si="8"/>
        <v>0.42682926829268292</v>
      </c>
      <c r="H300">
        <v>0.443</v>
      </c>
      <c r="I300">
        <v>0.2</v>
      </c>
      <c r="J300">
        <v>-0.9</v>
      </c>
      <c r="O300" t="s">
        <v>2884</v>
      </c>
      <c r="P300" t="s">
        <v>2535</v>
      </c>
      <c r="Q300">
        <v>2016</v>
      </c>
      <c r="R300" t="s">
        <v>2853</v>
      </c>
      <c r="S300">
        <v>35</v>
      </c>
      <c r="T300">
        <v>44</v>
      </c>
      <c r="U300">
        <v>3</v>
      </c>
      <c r="V300" s="42">
        <f t="shared" si="9"/>
        <v>0.42682926829268292</v>
      </c>
      <c r="W300">
        <v>0.443</v>
      </c>
      <c r="X300">
        <v>0.2</v>
      </c>
      <c r="Y300">
        <v>-0.9</v>
      </c>
    </row>
    <row r="301" spans="1:25" x14ac:dyDescent="0.45">
      <c r="A301" t="s">
        <v>2539</v>
      </c>
      <c r="B301">
        <v>2016</v>
      </c>
      <c r="C301" t="s">
        <v>2854</v>
      </c>
      <c r="D301">
        <v>32</v>
      </c>
      <c r="E301">
        <v>48</v>
      </c>
      <c r="F301">
        <v>2</v>
      </c>
      <c r="G301" s="42">
        <f t="shared" si="8"/>
        <v>0.3902439024390244</v>
      </c>
      <c r="H301">
        <v>0.4</v>
      </c>
      <c r="I301">
        <v>-6.6</v>
      </c>
      <c r="J301">
        <v>-2.8</v>
      </c>
      <c r="O301" t="s">
        <v>2895</v>
      </c>
      <c r="P301" t="s">
        <v>2539</v>
      </c>
      <c r="Q301">
        <v>2016</v>
      </c>
      <c r="R301" t="s">
        <v>2854</v>
      </c>
      <c r="S301">
        <v>32</v>
      </c>
      <c r="T301">
        <v>48</v>
      </c>
      <c r="U301">
        <v>2</v>
      </c>
      <c r="V301" s="42">
        <f t="shared" si="9"/>
        <v>0.3902439024390244</v>
      </c>
      <c r="W301">
        <v>0.4</v>
      </c>
      <c r="X301">
        <v>-6.6</v>
      </c>
      <c r="Y301">
        <v>-2.8</v>
      </c>
    </row>
    <row r="302" spans="1:25" x14ac:dyDescent="0.45">
      <c r="A302" t="s">
        <v>2503</v>
      </c>
      <c r="B302">
        <v>2017</v>
      </c>
      <c r="C302" t="s">
        <v>2855</v>
      </c>
      <c r="D302">
        <v>62</v>
      </c>
      <c r="E302">
        <v>37</v>
      </c>
      <c r="F302">
        <v>2</v>
      </c>
      <c r="G302" s="42">
        <f t="shared" si="8"/>
        <v>0.61386138613861385</v>
      </c>
      <c r="H302">
        <v>0.626</v>
      </c>
      <c r="I302">
        <v>3</v>
      </c>
      <c r="J302">
        <v>1.5</v>
      </c>
      <c r="O302" t="s">
        <v>2872</v>
      </c>
      <c r="P302" t="s">
        <v>2503</v>
      </c>
      <c r="Q302">
        <v>2017</v>
      </c>
      <c r="R302" t="s">
        <v>2855</v>
      </c>
      <c r="S302">
        <v>62</v>
      </c>
      <c r="T302">
        <v>37</v>
      </c>
      <c r="U302">
        <v>2</v>
      </c>
      <c r="V302" s="42">
        <f t="shared" si="9"/>
        <v>0.61386138613861385</v>
      </c>
      <c r="W302">
        <v>0.626</v>
      </c>
      <c r="X302">
        <v>3</v>
      </c>
      <c r="Y302">
        <v>1.5</v>
      </c>
    </row>
    <row r="303" spans="1:25" x14ac:dyDescent="0.45">
      <c r="A303" t="s">
        <v>2507</v>
      </c>
      <c r="B303">
        <v>2017</v>
      </c>
      <c r="C303" t="s">
        <v>2856</v>
      </c>
      <c r="D303">
        <v>53</v>
      </c>
      <c r="E303">
        <v>36</v>
      </c>
      <c r="F303">
        <v>0</v>
      </c>
      <c r="G303" s="42">
        <f t="shared" si="8"/>
        <v>0.5955056179775281</v>
      </c>
      <c r="H303">
        <v>0.59599999999999997</v>
      </c>
      <c r="I303">
        <v>1.7</v>
      </c>
      <c r="J303">
        <v>2.4</v>
      </c>
      <c r="O303" t="s">
        <v>2874</v>
      </c>
      <c r="P303" t="s">
        <v>2507</v>
      </c>
      <c r="Q303">
        <v>2017</v>
      </c>
      <c r="R303" t="s">
        <v>2856</v>
      </c>
      <c r="S303">
        <v>53</v>
      </c>
      <c r="T303">
        <v>36</v>
      </c>
      <c r="U303">
        <v>0</v>
      </c>
      <c r="V303" s="42">
        <f t="shared" si="9"/>
        <v>0.5955056179775281</v>
      </c>
      <c r="W303">
        <v>0.59599999999999997</v>
      </c>
      <c r="X303">
        <v>1.7</v>
      </c>
      <c r="Y303">
        <v>2.4</v>
      </c>
    </row>
    <row r="304" spans="1:25" x14ac:dyDescent="0.45">
      <c r="A304" t="s">
        <v>2513</v>
      </c>
      <c r="B304">
        <v>2017</v>
      </c>
      <c r="C304" t="s">
        <v>2857</v>
      </c>
      <c r="D304">
        <v>52</v>
      </c>
      <c r="E304">
        <v>38</v>
      </c>
      <c r="F304">
        <v>1</v>
      </c>
      <c r="G304" s="42">
        <f t="shared" si="8"/>
        <v>0.5714285714285714</v>
      </c>
      <c r="H304">
        <v>0.57799999999999996</v>
      </c>
      <c r="I304">
        <v>1.1000000000000001</v>
      </c>
      <c r="J304">
        <v>0.8</v>
      </c>
      <c r="O304" t="s">
        <v>2891</v>
      </c>
      <c r="P304" t="s">
        <v>2513</v>
      </c>
      <c r="Q304">
        <v>2017</v>
      </c>
      <c r="R304" t="s">
        <v>2857</v>
      </c>
      <c r="S304">
        <v>52</v>
      </c>
      <c r="T304">
        <v>38</v>
      </c>
      <c r="U304">
        <v>1</v>
      </c>
      <c r="V304" s="42">
        <f t="shared" si="9"/>
        <v>0.5714285714285714</v>
      </c>
      <c r="W304">
        <v>0.57799999999999996</v>
      </c>
      <c r="X304">
        <v>1.1000000000000001</v>
      </c>
      <c r="Y304">
        <v>0.8</v>
      </c>
    </row>
    <row r="305" spans="1:25" x14ac:dyDescent="0.45">
      <c r="A305" t="s">
        <v>2529</v>
      </c>
      <c r="B305">
        <v>2017</v>
      </c>
      <c r="C305" t="s">
        <v>2858</v>
      </c>
      <c r="D305">
        <v>52</v>
      </c>
      <c r="E305">
        <v>38</v>
      </c>
      <c r="F305">
        <v>2</v>
      </c>
      <c r="G305" s="42">
        <f t="shared" si="8"/>
        <v>0.56521739130434778</v>
      </c>
      <c r="H305">
        <v>0.57799999999999996</v>
      </c>
      <c r="I305">
        <v>4.4000000000000004</v>
      </c>
      <c r="J305">
        <v>1.8</v>
      </c>
      <c r="O305" t="s">
        <v>2881</v>
      </c>
      <c r="P305" t="s">
        <v>2529</v>
      </c>
      <c r="Q305">
        <v>2017</v>
      </c>
      <c r="R305" t="s">
        <v>2858</v>
      </c>
      <c r="S305">
        <v>52</v>
      </c>
      <c r="T305">
        <v>38</v>
      </c>
      <c r="U305">
        <v>2</v>
      </c>
      <c r="V305" s="42">
        <f t="shared" si="9"/>
        <v>0.56521739130434778</v>
      </c>
      <c r="W305">
        <v>0.57799999999999996</v>
      </c>
      <c r="X305">
        <v>4.4000000000000004</v>
      </c>
      <c r="Y305">
        <v>1.8</v>
      </c>
    </row>
    <row r="306" spans="1:25" x14ac:dyDescent="0.45">
      <c r="A306" t="s">
        <v>2527</v>
      </c>
      <c r="B306">
        <v>2017</v>
      </c>
      <c r="C306" t="s">
        <v>2662</v>
      </c>
      <c r="D306">
        <v>46</v>
      </c>
      <c r="E306">
        <v>35</v>
      </c>
      <c r="F306">
        <v>1</v>
      </c>
      <c r="G306" s="42">
        <f t="shared" si="8"/>
        <v>0.56097560975609762</v>
      </c>
      <c r="H306">
        <v>0.56799999999999995</v>
      </c>
      <c r="I306">
        <v>-3.7</v>
      </c>
      <c r="J306">
        <v>0.8</v>
      </c>
      <c r="O306" t="s">
        <v>2894</v>
      </c>
      <c r="P306" t="s">
        <v>2527</v>
      </c>
      <c r="Q306">
        <v>2017</v>
      </c>
      <c r="R306" t="s">
        <v>2662</v>
      </c>
      <c r="S306">
        <v>46</v>
      </c>
      <c r="T306">
        <v>35</v>
      </c>
      <c r="U306">
        <v>1</v>
      </c>
      <c r="V306" s="42">
        <f t="shared" si="9"/>
        <v>0.56097560975609762</v>
      </c>
      <c r="W306">
        <v>0.56799999999999995</v>
      </c>
      <c r="X306">
        <v>-3.7</v>
      </c>
      <c r="Y306">
        <v>0.8</v>
      </c>
    </row>
    <row r="307" spans="1:25" x14ac:dyDescent="0.45">
      <c r="A307" t="s">
        <v>2519</v>
      </c>
      <c r="B307">
        <v>2017</v>
      </c>
      <c r="C307" t="s">
        <v>2859</v>
      </c>
      <c r="D307">
        <v>45</v>
      </c>
      <c r="E307">
        <v>36</v>
      </c>
      <c r="F307">
        <v>5</v>
      </c>
      <c r="G307" s="42">
        <f t="shared" si="8"/>
        <v>0.52325581395348841</v>
      </c>
      <c r="H307">
        <v>0.55600000000000005</v>
      </c>
      <c r="I307">
        <v>2.1</v>
      </c>
      <c r="J307">
        <v>0.5</v>
      </c>
      <c r="O307" t="s">
        <v>2879</v>
      </c>
      <c r="P307" t="s">
        <v>2519</v>
      </c>
      <c r="Q307">
        <v>2017</v>
      </c>
      <c r="R307" t="s">
        <v>2859</v>
      </c>
      <c r="S307">
        <v>45</v>
      </c>
      <c r="T307">
        <v>36</v>
      </c>
      <c r="U307">
        <v>5</v>
      </c>
      <c r="V307" s="42">
        <f t="shared" si="9"/>
        <v>0.52325581395348841</v>
      </c>
      <c r="W307">
        <v>0.55600000000000005</v>
      </c>
      <c r="X307">
        <v>2.1</v>
      </c>
      <c r="Y307">
        <v>0.5</v>
      </c>
    </row>
    <row r="308" spans="1:25" x14ac:dyDescent="0.45">
      <c r="A308" t="s">
        <v>2509</v>
      </c>
      <c r="B308">
        <v>2017</v>
      </c>
      <c r="C308" t="s">
        <v>2860</v>
      </c>
      <c r="D308">
        <v>48</v>
      </c>
      <c r="E308">
        <v>43</v>
      </c>
      <c r="F308">
        <v>1</v>
      </c>
      <c r="G308" s="42">
        <f t="shared" si="8"/>
        <v>0.52173913043478259</v>
      </c>
      <c r="H308">
        <v>0.52800000000000002</v>
      </c>
      <c r="I308">
        <v>6.5</v>
      </c>
      <c r="J308">
        <v>1.3</v>
      </c>
      <c r="O308" t="s">
        <v>2875</v>
      </c>
      <c r="P308" t="s">
        <v>2509</v>
      </c>
      <c r="Q308">
        <v>2017</v>
      </c>
      <c r="R308" t="s">
        <v>2860</v>
      </c>
      <c r="S308">
        <v>48</v>
      </c>
      <c r="T308">
        <v>43</v>
      </c>
      <c r="U308">
        <v>1</v>
      </c>
      <c r="V308" s="42">
        <f t="shared" si="9"/>
        <v>0.52173913043478259</v>
      </c>
      <c r="W308">
        <v>0.52800000000000002</v>
      </c>
      <c r="X308">
        <v>6.5</v>
      </c>
      <c r="Y308">
        <v>1.3</v>
      </c>
    </row>
    <row r="309" spans="1:25" x14ac:dyDescent="0.45">
      <c r="A309" t="s">
        <v>2549</v>
      </c>
      <c r="B309">
        <v>2017</v>
      </c>
      <c r="C309" t="s">
        <v>2643</v>
      </c>
      <c r="D309">
        <v>43</v>
      </c>
      <c r="E309">
        <v>39</v>
      </c>
      <c r="F309">
        <v>0</v>
      </c>
      <c r="G309" s="42">
        <f t="shared" si="8"/>
        <v>0.52439024390243905</v>
      </c>
      <c r="H309">
        <v>0.52400000000000002</v>
      </c>
      <c r="I309">
        <v>-1.5</v>
      </c>
      <c r="J309">
        <v>2</v>
      </c>
      <c r="O309" t="s">
        <v>2897</v>
      </c>
      <c r="P309" t="s">
        <v>2549</v>
      </c>
      <c r="Q309">
        <v>2017</v>
      </c>
      <c r="R309" t="s">
        <v>2643</v>
      </c>
      <c r="S309">
        <v>43</v>
      </c>
      <c r="T309">
        <v>39</v>
      </c>
      <c r="U309">
        <v>0</v>
      </c>
      <c r="V309" s="42">
        <f t="shared" si="9"/>
        <v>0.52439024390243905</v>
      </c>
      <c r="W309">
        <v>0.52400000000000002</v>
      </c>
      <c r="X309">
        <v>-1.5</v>
      </c>
      <c r="Y309">
        <v>2</v>
      </c>
    </row>
    <row r="310" spans="1:25" x14ac:dyDescent="0.45">
      <c r="A310" t="s">
        <v>2545</v>
      </c>
      <c r="B310">
        <v>2017</v>
      </c>
      <c r="C310" t="s">
        <v>2764</v>
      </c>
      <c r="D310">
        <v>42</v>
      </c>
      <c r="E310">
        <v>39</v>
      </c>
      <c r="F310">
        <v>1</v>
      </c>
      <c r="G310" s="42">
        <f t="shared" si="8"/>
        <v>0.51219512195121952</v>
      </c>
      <c r="H310">
        <v>0.51800000000000002</v>
      </c>
      <c r="I310">
        <v>0</v>
      </c>
      <c r="J310">
        <v>0.5</v>
      </c>
      <c r="O310" t="s">
        <v>2896</v>
      </c>
      <c r="P310" t="s">
        <v>2545</v>
      </c>
      <c r="Q310">
        <v>2017</v>
      </c>
      <c r="R310" t="s">
        <v>2764</v>
      </c>
      <c r="S310">
        <v>42</v>
      </c>
      <c r="T310">
        <v>39</v>
      </c>
      <c r="U310">
        <v>1</v>
      </c>
      <c r="V310" s="42">
        <f t="shared" si="9"/>
        <v>0.51219512195121952</v>
      </c>
      <c r="W310">
        <v>0.51800000000000002</v>
      </c>
      <c r="X310">
        <v>0</v>
      </c>
      <c r="Y310">
        <v>0.5</v>
      </c>
    </row>
    <row r="311" spans="1:25" x14ac:dyDescent="0.45">
      <c r="A311" t="s">
        <v>2517</v>
      </c>
      <c r="B311">
        <v>2017</v>
      </c>
      <c r="C311" t="s">
        <v>2842</v>
      </c>
      <c r="D311">
        <v>48</v>
      </c>
      <c r="E311">
        <v>45</v>
      </c>
      <c r="F311">
        <v>0</v>
      </c>
      <c r="G311" s="42">
        <f t="shared" si="8"/>
        <v>0.5161290322580645</v>
      </c>
      <c r="H311">
        <v>0.51600000000000001</v>
      </c>
      <c r="I311">
        <v>3.5</v>
      </c>
      <c r="J311">
        <v>2.5</v>
      </c>
      <c r="O311" t="s">
        <v>2878</v>
      </c>
      <c r="P311" t="s">
        <v>2517</v>
      </c>
      <c r="Q311">
        <v>2017</v>
      </c>
      <c r="R311" t="s">
        <v>2842</v>
      </c>
      <c r="S311">
        <v>48</v>
      </c>
      <c r="T311">
        <v>45</v>
      </c>
      <c r="U311">
        <v>0</v>
      </c>
      <c r="V311" s="42">
        <f t="shared" si="9"/>
        <v>0.5161290322580645</v>
      </c>
      <c r="W311">
        <v>0.51600000000000001</v>
      </c>
      <c r="X311">
        <v>3.5</v>
      </c>
      <c r="Y311">
        <v>2.5</v>
      </c>
    </row>
    <row r="312" spans="1:25" x14ac:dyDescent="0.45">
      <c r="A312" t="s">
        <v>2493</v>
      </c>
      <c r="B312">
        <v>2017</v>
      </c>
      <c r="C312" t="s">
        <v>2861</v>
      </c>
      <c r="D312">
        <v>43</v>
      </c>
      <c r="E312">
        <v>41</v>
      </c>
      <c r="F312">
        <v>3</v>
      </c>
      <c r="G312" s="42">
        <f t="shared" si="8"/>
        <v>0.4942528735632184</v>
      </c>
      <c r="H312">
        <v>0.51200000000000001</v>
      </c>
      <c r="I312">
        <v>2.2000000000000002</v>
      </c>
      <c r="J312">
        <v>-0.1</v>
      </c>
      <c r="O312" t="s">
        <v>2869</v>
      </c>
      <c r="P312" t="s">
        <v>2493</v>
      </c>
      <c r="Q312">
        <v>2017</v>
      </c>
      <c r="R312" t="s">
        <v>2861</v>
      </c>
      <c r="S312">
        <v>43</v>
      </c>
      <c r="T312">
        <v>41</v>
      </c>
      <c r="U312">
        <v>3</v>
      </c>
      <c r="V312" s="42">
        <f t="shared" si="9"/>
        <v>0.4942528735632184</v>
      </c>
      <c r="W312">
        <v>0.51200000000000001</v>
      </c>
      <c r="X312">
        <v>2.2000000000000002</v>
      </c>
      <c r="Y312">
        <v>-0.1</v>
      </c>
    </row>
    <row r="313" spans="1:25" x14ac:dyDescent="0.45">
      <c r="A313" t="s">
        <v>2515</v>
      </c>
      <c r="B313">
        <v>2017</v>
      </c>
      <c r="C313" t="s">
        <v>2862</v>
      </c>
      <c r="D313">
        <v>50</v>
      </c>
      <c r="E313">
        <v>48</v>
      </c>
      <c r="F313">
        <v>1</v>
      </c>
      <c r="G313" s="42">
        <f t="shared" si="8"/>
        <v>0.50505050505050508</v>
      </c>
      <c r="H313">
        <v>0.51</v>
      </c>
      <c r="I313">
        <v>7.3</v>
      </c>
      <c r="J313">
        <v>0.5</v>
      </c>
      <c r="O313" t="s">
        <v>2877</v>
      </c>
      <c r="P313" t="s">
        <v>2515</v>
      </c>
      <c r="Q313">
        <v>2017</v>
      </c>
      <c r="R313" t="s">
        <v>2862</v>
      </c>
      <c r="S313">
        <v>50</v>
      </c>
      <c r="T313">
        <v>48</v>
      </c>
      <c r="U313">
        <v>1</v>
      </c>
      <c r="V313" s="42">
        <f t="shared" si="9"/>
        <v>0.50505050505050508</v>
      </c>
      <c r="W313">
        <v>0.51</v>
      </c>
      <c r="X313">
        <v>7.3</v>
      </c>
      <c r="Y313">
        <v>0.5</v>
      </c>
    </row>
    <row r="314" spans="1:25" x14ac:dyDescent="0.45">
      <c r="A314" t="s">
        <v>2537</v>
      </c>
      <c r="B314">
        <v>2017</v>
      </c>
      <c r="C314" t="s">
        <v>2695</v>
      </c>
      <c r="D314">
        <v>40</v>
      </c>
      <c r="E314">
        <v>39</v>
      </c>
      <c r="F314">
        <v>3</v>
      </c>
      <c r="G314" s="42">
        <f t="shared" si="8"/>
        <v>0.48780487804878048</v>
      </c>
      <c r="H314">
        <v>0.50600000000000001</v>
      </c>
      <c r="I314">
        <v>-5.5</v>
      </c>
      <c r="J314">
        <v>0.1</v>
      </c>
      <c r="O314" t="s">
        <v>2885</v>
      </c>
      <c r="P314" t="s">
        <v>2537</v>
      </c>
      <c r="Q314">
        <v>2017</v>
      </c>
      <c r="R314" t="s">
        <v>2695</v>
      </c>
      <c r="S314">
        <v>40</v>
      </c>
      <c r="T314">
        <v>39</v>
      </c>
      <c r="U314">
        <v>3</v>
      </c>
      <c r="V314" s="42">
        <f t="shared" si="9"/>
        <v>0.48780487804878048</v>
      </c>
      <c r="W314">
        <v>0.50600000000000001</v>
      </c>
      <c r="X314">
        <v>-5.5</v>
      </c>
      <c r="Y314">
        <v>0.1</v>
      </c>
    </row>
    <row r="315" spans="1:25" x14ac:dyDescent="0.45">
      <c r="A315" t="s">
        <v>2505</v>
      </c>
      <c r="B315">
        <v>2017</v>
      </c>
      <c r="C315" t="s">
        <v>2766</v>
      </c>
      <c r="D315">
        <v>41</v>
      </c>
      <c r="E315">
        <v>40</v>
      </c>
      <c r="F315">
        <v>1</v>
      </c>
      <c r="G315" s="42">
        <f t="shared" si="8"/>
        <v>0.5</v>
      </c>
      <c r="H315">
        <v>0.50600000000000001</v>
      </c>
      <c r="I315">
        <v>-3</v>
      </c>
      <c r="J315">
        <v>1</v>
      </c>
      <c r="O315" t="s">
        <v>2873</v>
      </c>
      <c r="P315" t="s">
        <v>2505</v>
      </c>
      <c r="Q315">
        <v>2017</v>
      </c>
      <c r="R315" t="s">
        <v>2766</v>
      </c>
      <c r="S315">
        <v>41</v>
      </c>
      <c r="T315">
        <v>40</v>
      </c>
      <c r="U315">
        <v>1</v>
      </c>
      <c r="V315" s="42">
        <f t="shared" si="9"/>
        <v>0.5</v>
      </c>
      <c r="W315">
        <v>0.50600000000000001</v>
      </c>
      <c r="X315">
        <v>-3</v>
      </c>
      <c r="Y315">
        <v>1</v>
      </c>
    </row>
    <row r="316" spans="1:25" x14ac:dyDescent="0.45">
      <c r="A316" t="s">
        <v>2525</v>
      </c>
      <c r="B316">
        <v>2017</v>
      </c>
      <c r="C316" t="s">
        <v>2766</v>
      </c>
      <c r="D316">
        <v>41</v>
      </c>
      <c r="E316">
        <v>40</v>
      </c>
      <c r="F316">
        <v>1</v>
      </c>
      <c r="G316" s="42">
        <f t="shared" si="8"/>
        <v>0.5</v>
      </c>
      <c r="H316">
        <v>0.50600000000000001</v>
      </c>
      <c r="I316">
        <v>-7</v>
      </c>
      <c r="J316">
        <v>-1.2</v>
      </c>
      <c r="O316" t="s">
        <v>2880</v>
      </c>
      <c r="P316" t="s">
        <v>2525</v>
      </c>
      <c r="Q316">
        <v>2017</v>
      </c>
      <c r="R316" t="s">
        <v>2766</v>
      </c>
      <c r="S316">
        <v>41</v>
      </c>
      <c r="T316">
        <v>40</v>
      </c>
      <c r="U316">
        <v>1</v>
      </c>
      <c r="V316" s="42">
        <f t="shared" si="9"/>
        <v>0.5</v>
      </c>
      <c r="W316">
        <v>0.50600000000000001</v>
      </c>
      <c r="X316">
        <v>-7</v>
      </c>
      <c r="Y316">
        <v>-1.2</v>
      </c>
    </row>
    <row r="317" spans="1:25" x14ac:dyDescent="0.45">
      <c r="A317" t="s">
        <v>2497</v>
      </c>
      <c r="B317">
        <v>2017</v>
      </c>
      <c r="C317" t="s">
        <v>2863</v>
      </c>
      <c r="D317">
        <v>41</v>
      </c>
      <c r="E317">
        <v>40</v>
      </c>
      <c r="F317">
        <v>6</v>
      </c>
      <c r="G317" s="42">
        <f t="shared" si="8"/>
        <v>0.47126436781609193</v>
      </c>
      <c r="H317">
        <v>0.50600000000000001</v>
      </c>
      <c r="I317">
        <v>-0.2</v>
      </c>
      <c r="J317">
        <v>-0.4</v>
      </c>
      <c r="O317" t="s">
        <v>2871</v>
      </c>
      <c r="P317" t="s">
        <v>2497</v>
      </c>
      <c r="Q317">
        <v>2017</v>
      </c>
      <c r="R317" t="s">
        <v>2863</v>
      </c>
      <c r="S317">
        <v>41</v>
      </c>
      <c r="T317">
        <v>40</v>
      </c>
      <c r="U317">
        <v>6</v>
      </c>
      <c r="V317" s="42">
        <f t="shared" si="9"/>
        <v>0.47126436781609193</v>
      </c>
      <c r="W317">
        <v>0.50600000000000001</v>
      </c>
      <c r="X317">
        <v>-0.2</v>
      </c>
      <c r="Y317">
        <v>-0.4</v>
      </c>
    </row>
    <row r="318" spans="1:25" x14ac:dyDescent="0.45">
      <c r="A318" t="s">
        <v>2541</v>
      </c>
      <c r="B318">
        <v>2017</v>
      </c>
      <c r="C318" t="s">
        <v>2791</v>
      </c>
      <c r="D318">
        <v>40</v>
      </c>
      <c r="E318">
        <v>40</v>
      </c>
      <c r="F318">
        <v>2</v>
      </c>
      <c r="G318" s="42">
        <f t="shared" si="8"/>
        <v>0.48780487804878048</v>
      </c>
      <c r="H318">
        <v>0.5</v>
      </c>
      <c r="I318">
        <v>-0.1</v>
      </c>
      <c r="J318">
        <v>-0.1</v>
      </c>
      <c r="O318" t="s">
        <v>2886</v>
      </c>
      <c r="P318" t="s">
        <v>2541</v>
      </c>
      <c r="Q318">
        <v>2017</v>
      </c>
      <c r="R318" t="s">
        <v>2791</v>
      </c>
      <c r="S318">
        <v>40</v>
      </c>
      <c r="T318">
        <v>40</v>
      </c>
      <c r="U318">
        <v>2</v>
      </c>
      <c r="V318" s="42">
        <f t="shared" si="9"/>
        <v>0.48780487804878048</v>
      </c>
      <c r="W318">
        <v>0.5</v>
      </c>
      <c r="X318">
        <v>-0.1</v>
      </c>
      <c r="Y318">
        <v>-0.1</v>
      </c>
    </row>
    <row r="319" spans="1:25" x14ac:dyDescent="0.45">
      <c r="A319" t="s">
        <v>2543</v>
      </c>
      <c r="B319">
        <v>2017</v>
      </c>
      <c r="C319" t="s">
        <v>2647</v>
      </c>
      <c r="D319">
        <v>39</v>
      </c>
      <c r="E319">
        <v>40</v>
      </c>
      <c r="F319">
        <v>3</v>
      </c>
      <c r="G319" s="42">
        <f t="shared" si="8"/>
        <v>0.47560975609756095</v>
      </c>
      <c r="H319">
        <v>0.49399999999999999</v>
      </c>
      <c r="I319">
        <v>-7</v>
      </c>
      <c r="J319">
        <v>-0.5</v>
      </c>
      <c r="O319" t="s">
        <v>2887</v>
      </c>
      <c r="P319" t="s">
        <v>2543</v>
      </c>
      <c r="Q319">
        <v>2017</v>
      </c>
      <c r="R319" t="s">
        <v>2647</v>
      </c>
      <c r="S319">
        <v>39</v>
      </c>
      <c r="T319">
        <v>40</v>
      </c>
      <c r="U319">
        <v>3</v>
      </c>
      <c r="V319" s="42">
        <f t="shared" si="9"/>
        <v>0.47560975609756095</v>
      </c>
      <c r="W319">
        <v>0.49399999999999999</v>
      </c>
      <c r="X319">
        <v>-7</v>
      </c>
      <c r="Y319">
        <v>-0.5</v>
      </c>
    </row>
    <row r="320" spans="1:25" x14ac:dyDescent="0.45">
      <c r="A320" t="s">
        <v>2495</v>
      </c>
      <c r="B320">
        <v>2017</v>
      </c>
      <c r="C320" t="s">
        <v>2723</v>
      </c>
      <c r="D320">
        <v>37</v>
      </c>
      <c r="E320">
        <v>42</v>
      </c>
      <c r="F320">
        <v>3</v>
      </c>
      <c r="G320" s="42">
        <f t="shared" si="8"/>
        <v>0.45121951219512196</v>
      </c>
      <c r="H320">
        <v>0.46800000000000003</v>
      </c>
      <c r="I320">
        <v>1.5</v>
      </c>
      <c r="J320">
        <v>-0.6</v>
      </c>
      <c r="O320" t="s">
        <v>2870</v>
      </c>
      <c r="P320" t="s">
        <v>2495</v>
      </c>
      <c r="Q320">
        <v>2017</v>
      </c>
      <c r="R320" t="s">
        <v>2723</v>
      </c>
      <c r="S320">
        <v>37</v>
      </c>
      <c r="T320">
        <v>42</v>
      </c>
      <c r="U320">
        <v>3</v>
      </c>
      <c r="V320" s="42">
        <f t="shared" si="9"/>
        <v>0.45121951219512196</v>
      </c>
      <c r="W320">
        <v>0.46800000000000003</v>
      </c>
      <c r="X320">
        <v>1.5</v>
      </c>
      <c r="Y320">
        <v>-0.6</v>
      </c>
    </row>
    <row r="321" spans="1:25" x14ac:dyDescent="0.45">
      <c r="A321" t="s">
        <v>2551</v>
      </c>
      <c r="B321">
        <v>2017</v>
      </c>
      <c r="C321" t="s">
        <v>2772</v>
      </c>
      <c r="D321">
        <v>39</v>
      </c>
      <c r="E321">
        <v>45</v>
      </c>
      <c r="F321">
        <v>3</v>
      </c>
      <c r="G321" s="42">
        <f t="shared" si="8"/>
        <v>0.44827586206896552</v>
      </c>
      <c r="H321">
        <v>0.46400000000000002</v>
      </c>
      <c r="I321">
        <v>1.6</v>
      </c>
      <c r="J321">
        <v>-0.5</v>
      </c>
      <c r="O321" t="s">
        <v>2898</v>
      </c>
      <c r="P321" t="s">
        <v>2551</v>
      </c>
      <c r="Q321">
        <v>2017</v>
      </c>
      <c r="R321" t="s">
        <v>2772</v>
      </c>
      <c r="S321">
        <v>39</v>
      </c>
      <c r="T321">
        <v>45</v>
      </c>
      <c r="U321">
        <v>3</v>
      </c>
      <c r="V321" s="42">
        <f t="shared" si="9"/>
        <v>0.44827586206896552</v>
      </c>
      <c r="W321">
        <v>0.46400000000000002</v>
      </c>
      <c r="X321">
        <v>1.6</v>
      </c>
      <c r="Y321">
        <v>-0.5</v>
      </c>
    </row>
    <row r="322" spans="1:25" x14ac:dyDescent="0.45">
      <c r="A322" t="s">
        <v>2521</v>
      </c>
      <c r="B322">
        <v>2017</v>
      </c>
      <c r="C322" t="s">
        <v>2679</v>
      </c>
      <c r="D322">
        <v>38</v>
      </c>
      <c r="E322">
        <v>44</v>
      </c>
      <c r="F322">
        <v>0</v>
      </c>
      <c r="G322" s="42">
        <f t="shared" si="8"/>
        <v>0.46341463414634149</v>
      </c>
      <c r="H322">
        <v>0.46300000000000002</v>
      </c>
      <c r="I322">
        <v>-3.6</v>
      </c>
      <c r="J322">
        <v>0.9</v>
      </c>
      <c r="O322" t="s">
        <v>2892</v>
      </c>
      <c r="P322" t="s">
        <v>2521</v>
      </c>
      <c r="Q322">
        <v>2017</v>
      </c>
      <c r="R322" t="s">
        <v>2679</v>
      </c>
      <c r="S322">
        <v>38</v>
      </c>
      <c r="T322">
        <v>44</v>
      </c>
      <c r="U322">
        <v>0</v>
      </c>
      <c r="V322" s="42">
        <f t="shared" si="9"/>
        <v>0.46341463414634149</v>
      </c>
      <c r="W322">
        <v>0.46300000000000002</v>
      </c>
      <c r="X322">
        <v>-3.6</v>
      </c>
      <c r="Y322">
        <v>0.9</v>
      </c>
    </row>
    <row r="323" spans="1:25" x14ac:dyDescent="0.45">
      <c r="A323" t="s">
        <v>2539</v>
      </c>
      <c r="B323">
        <v>2017</v>
      </c>
      <c r="C323" t="s">
        <v>2680</v>
      </c>
      <c r="D323">
        <v>37</v>
      </c>
      <c r="E323">
        <v>43</v>
      </c>
      <c r="F323">
        <v>2</v>
      </c>
      <c r="G323" s="42">
        <f t="shared" ref="G323:G331" si="10">D323/(D323+E323+F323)</f>
        <v>0.45121951219512196</v>
      </c>
      <c r="H323">
        <v>0.46200000000000002</v>
      </c>
      <c r="I323">
        <v>-4.8</v>
      </c>
      <c r="J323">
        <v>-0.2</v>
      </c>
      <c r="O323" t="s">
        <v>2895</v>
      </c>
      <c r="P323" t="s">
        <v>2539</v>
      </c>
      <c r="Q323">
        <v>2017</v>
      </c>
      <c r="R323" t="s">
        <v>2680</v>
      </c>
      <c r="S323">
        <v>37</v>
      </c>
      <c r="T323">
        <v>43</v>
      </c>
      <c r="U323">
        <v>2</v>
      </c>
      <c r="V323" s="42">
        <f t="shared" ref="V323:V331" si="11">S323/(S323+T323+U323)</f>
        <v>0.45121951219512196</v>
      </c>
      <c r="W323">
        <v>0.46200000000000002</v>
      </c>
      <c r="X323">
        <v>-4.8</v>
      </c>
      <c r="Y323">
        <v>-0.2</v>
      </c>
    </row>
    <row r="324" spans="1:25" x14ac:dyDescent="0.45">
      <c r="A324" t="s">
        <v>2523</v>
      </c>
      <c r="B324">
        <v>2017</v>
      </c>
      <c r="C324" t="s">
        <v>2680</v>
      </c>
      <c r="D324">
        <v>37</v>
      </c>
      <c r="E324">
        <v>43</v>
      </c>
      <c r="F324">
        <v>2</v>
      </c>
      <c r="G324" s="42">
        <f t="shared" si="10"/>
        <v>0.45121951219512196</v>
      </c>
      <c r="H324">
        <v>0.46200000000000002</v>
      </c>
      <c r="I324">
        <v>-9.4</v>
      </c>
      <c r="J324">
        <v>-2</v>
      </c>
      <c r="O324" t="s">
        <v>2893</v>
      </c>
      <c r="P324" t="s">
        <v>2523</v>
      </c>
      <c r="Q324">
        <v>2017</v>
      </c>
      <c r="R324" t="s">
        <v>2680</v>
      </c>
      <c r="S324">
        <v>37</v>
      </c>
      <c r="T324">
        <v>43</v>
      </c>
      <c r="U324">
        <v>2</v>
      </c>
      <c r="V324" s="42">
        <f t="shared" si="11"/>
        <v>0.45121951219512196</v>
      </c>
      <c r="W324">
        <v>0.46200000000000002</v>
      </c>
      <c r="X324">
        <v>-9.4</v>
      </c>
      <c r="Y324">
        <v>-2</v>
      </c>
    </row>
    <row r="325" spans="1:25" x14ac:dyDescent="0.45">
      <c r="A325" t="s">
        <v>2501</v>
      </c>
      <c r="B325">
        <v>2017</v>
      </c>
      <c r="C325" t="s">
        <v>2864</v>
      </c>
      <c r="D325">
        <v>46</v>
      </c>
      <c r="E325">
        <v>56</v>
      </c>
      <c r="F325">
        <v>1</v>
      </c>
      <c r="G325" s="42">
        <f t="shared" si="10"/>
        <v>0.44660194174757284</v>
      </c>
      <c r="H325">
        <v>0.45100000000000001</v>
      </c>
      <c r="I325">
        <v>6.8</v>
      </c>
      <c r="J325">
        <v>-1.1000000000000001</v>
      </c>
      <c r="O325" t="s">
        <v>2890</v>
      </c>
      <c r="P325" t="s">
        <v>2501</v>
      </c>
      <c r="Q325">
        <v>2017</v>
      </c>
      <c r="R325" t="s">
        <v>2864</v>
      </c>
      <c r="S325">
        <v>46</v>
      </c>
      <c r="T325">
        <v>56</v>
      </c>
      <c r="U325">
        <v>1</v>
      </c>
      <c r="V325" s="42">
        <f t="shared" si="11"/>
        <v>0.44660194174757284</v>
      </c>
      <c r="W325">
        <v>0.45100000000000001</v>
      </c>
      <c r="X325">
        <v>6.8</v>
      </c>
      <c r="Y325">
        <v>-1.1000000000000001</v>
      </c>
    </row>
    <row r="326" spans="1:25" x14ac:dyDescent="0.45">
      <c r="A326" t="s">
        <v>2511</v>
      </c>
      <c r="B326">
        <v>2017</v>
      </c>
      <c r="C326" t="s">
        <v>2727</v>
      </c>
      <c r="D326">
        <v>36</v>
      </c>
      <c r="E326">
        <v>44</v>
      </c>
      <c r="F326">
        <v>2</v>
      </c>
      <c r="G326" s="42">
        <f t="shared" si="10"/>
        <v>0.43902439024390244</v>
      </c>
      <c r="H326">
        <v>0.45</v>
      </c>
      <c r="I326">
        <v>-6.2</v>
      </c>
      <c r="J326">
        <v>-1.8</v>
      </c>
      <c r="O326" t="s">
        <v>2876</v>
      </c>
      <c r="P326" t="s">
        <v>2511</v>
      </c>
      <c r="Q326">
        <v>2017</v>
      </c>
      <c r="R326" t="s">
        <v>2727</v>
      </c>
      <c r="S326">
        <v>36</v>
      </c>
      <c r="T326">
        <v>44</v>
      </c>
      <c r="U326">
        <v>2</v>
      </c>
      <c r="V326" s="42">
        <f t="shared" si="11"/>
        <v>0.43902439024390244</v>
      </c>
      <c r="W326">
        <v>0.45</v>
      </c>
      <c r="X326">
        <v>-6.2</v>
      </c>
      <c r="Y326">
        <v>-1.8</v>
      </c>
    </row>
    <row r="327" spans="1:25" x14ac:dyDescent="0.45">
      <c r="A327" t="s">
        <v>2547</v>
      </c>
      <c r="B327">
        <v>2017</v>
      </c>
      <c r="C327" t="s">
        <v>2865</v>
      </c>
      <c r="D327">
        <v>39</v>
      </c>
      <c r="E327">
        <v>48</v>
      </c>
      <c r="F327">
        <v>1</v>
      </c>
      <c r="G327" s="42">
        <f t="shared" si="10"/>
        <v>0.44318181818181818</v>
      </c>
      <c r="H327">
        <v>0.44800000000000001</v>
      </c>
      <c r="I327">
        <v>0.4</v>
      </c>
      <c r="J327">
        <v>-1.3</v>
      </c>
      <c r="O327" t="s">
        <v>2888</v>
      </c>
      <c r="P327" t="s">
        <v>2547</v>
      </c>
      <c r="Q327">
        <v>2017</v>
      </c>
      <c r="R327" t="s">
        <v>2865</v>
      </c>
      <c r="S327">
        <v>39</v>
      </c>
      <c r="T327">
        <v>48</v>
      </c>
      <c r="U327">
        <v>1</v>
      </c>
      <c r="V327" s="42">
        <f t="shared" si="11"/>
        <v>0.44318181818181818</v>
      </c>
      <c r="W327">
        <v>0.44800000000000001</v>
      </c>
      <c r="X327">
        <v>0.4</v>
      </c>
      <c r="Y327">
        <v>-1.3</v>
      </c>
    </row>
    <row r="328" spans="1:25" x14ac:dyDescent="0.45">
      <c r="A328" t="s">
        <v>2535</v>
      </c>
      <c r="B328">
        <v>2017</v>
      </c>
      <c r="C328" t="s">
        <v>2798</v>
      </c>
      <c r="D328">
        <v>34</v>
      </c>
      <c r="E328">
        <v>44</v>
      </c>
      <c r="F328">
        <v>4</v>
      </c>
      <c r="G328" s="42">
        <f t="shared" si="10"/>
        <v>0.41463414634146339</v>
      </c>
      <c r="H328">
        <v>0.436</v>
      </c>
      <c r="I328">
        <v>0.3</v>
      </c>
      <c r="J328">
        <v>-0.6</v>
      </c>
      <c r="O328" t="s">
        <v>2884</v>
      </c>
      <c r="P328" t="s">
        <v>2535</v>
      </c>
      <c r="Q328">
        <v>2017</v>
      </c>
      <c r="R328" t="s">
        <v>2798</v>
      </c>
      <c r="S328">
        <v>34</v>
      </c>
      <c r="T328">
        <v>44</v>
      </c>
      <c r="U328">
        <v>4</v>
      </c>
      <c r="V328" s="42">
        <f t="shared" si="11"/>
        <v>0.41463414634146339</v>
      </c>
      <c r="W328">
        <v>0.436</v>
      </c>
      <c r="X328">
        <v>0.3</v>
      </c>
      <c r="Y328">
        <v>-0.6</v>
      </c>
    </row>
    <row r="329" spans="1:25" x14ac:dyDescent="0.45">
      <c r="A329" t="s">
        <v>2531</v>
      </c>
      <c r="B329">
        <v>2017</v>
      </c>
      <c r="C329" t="s">
        <v>2866</v>
      </c>
      <c r="D329">
        <v>36</v>
      </c>
      <c r="E329">
        <v>48</v>
      </c>
      <c r="F329">
        <v>5</v>
      </c>
      <c r="G329" s="42">
        <f t="shared" si="10"/>
        <v>0.4044943820224719</v>
      </c>
      <c r="H329">
        <v>0.42899999999999999</v>
      </c>
      <c r="I329">
        <v>-0.3</v>
      </c>
      <c r="J329">
        <v>-1.8</v>
      </c>
      <c r="O329" t="s">
        <v>2882</v>
      </c>
      <c r="P329" t="s">
        <v>2531</v>
      </c>
      <c r="Q329">
        <v>2017</v>
      </c>
      <c r="R329" t="s">
        <v>2866</v>
      </c>
      <c r="S329">
        <v>36</v>
      </c>
      <c r="T329">
        <v>48</v>
      </c>
      <c r="U329">
        <v>5</v>
      </c>
      <c r="V329" s="42">
        <f t="shared" si="11"/>
        <v>0.4044943820224719</v>
      </c>
      <c r="W329">
        <v>0.42899999999999999</v>
      </c>
      <c r="X329">
        <v>-0.3</v>
      </c>
      <c r="Y329">
        <v>-1.8</v>
      </c>
    </row>
    <row r="330" spans="1:25" x14ac:dyDescent="0.45">
      <c r="A330" t="s">
        <v>2499</v>
      </c>
      <c r="B330">
        <v>2017</v>
      </c>
      <c r="C330" t="s">
        <v>2867</v>
      </c>
      <c r="D330">
        <v>37</v>
      </c>
      <c r="E330">
        <v>50</v>
      </c>
      <c r="F330">
        <v>1</v>
      </c>
      <c r="G330" s="42">
        <f t="shared" si="10"/>
        <v>0.42045454545454547</v>
      </c>
      <c r="H330">
        <v>0.42499999999999999</v>
      </c>
      <c r="I330">
        <v>2.9</v>
      </c>
      <c r="J330">
        <v>-1.2</v>
      </c>
      <c r="O330" t="s">
        <v>2889</v>
      </c>
      <c r="P330" t="s">
        <v>2499</v>
      </c>
      <c r="Q330">
        <v>2017</v>
      </c>
      <c r="R330" t="s">
        <v>2867</v>
      </c>
      <c r="S330">
        <v>37</v>
      </c>
      <c r="T330">
        <v>50</v>
      </c>
      <c r="U330">
        <v>1</v>
      </c>
      <c r="V330" s="42">
        <f t="shared" si="11"/>
        <v>0.42045454545454547</v>
      </c>
      <c r="W330">
        <v>0.42499999999999999</v>
      </c>
      <c r="X330">
        <v>2.9</v>
      </c>
      <c r="Y330">
        <v>-1.2</v>
      </c>
    </row>
    <row r="331" spans="1:25" x14ac:dyDescent="0.45">
      <c r="A331" t="s">
        <v>2533</v>
      </c>
      <c r="B331">
        <v>2017</v>
      </c>
      <c r="C331" t="s">
        <v>2868</v>
      </c>
      <c r="D331">
        <v>41</v>
      </c>
      <c r="E331">
        <v>62</v>
      </c>
      <c r="F331">
        <v>1</v>
      </c>
      <c r="G331" s="42">
        <f t="shared" si="10"/>
        <v>0.39423076923076922</v>
      </c>
      <c r="H331">
        <v>0.39800000000000002</v>
      </c>
      <c r="I331">
        <v>0.4</v>
      </c>
      <c r="J331">
        <v>-3.1</v>
      </c>
      <c r="O331" t="s">
        <v>2883</v>
      </c>
      <c r="P331" t="s">
        <v>2533</v>
      </c>
      <c r="Q331">
        <v>2017</v>
      </c>
      <c r="R331" t="s">
        <v>2868</v>
      </c>
      <c r="S331">
        <v>41</v>
      </c>
      <c r="T331">
        <v>62</v>
      </c>
      <c r="U331">
        <v>1</v>
      </c>
      <c r="V331" s="42">
        <f t="shared" si="11"/>
        <v>0.39423076923076922</v>
      </c>
      <c r="W331">
        <v>0.39800000000000002</v>
      </c>
      <c r="X331">
        <v>0.4</v>
      </c>
      <c r="Y331">
        <v>-3.1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99"/>
  </sheetPr>
  <dimension ref="B2:F32"/>
  <sheetViews>
    <sheetView zoomScale="80" zoomScaleNormal="80" workbookViewId="0"/>
  </sheetViews>
  <sheetFormatPr defaultRowHeight="14.25" x14ac:dyDescent="0.45"/>
  <cols>
    <col min="1" max="1" width="9.06640625" style="3"/>
    <col min="2" max="2" width="10.86328125" style="3" bestFit="1" customWidth="1"/>
    <col min="3" max="3" width="14.265625" style="3" bestFit="1" customWidth="1"/>
    <col min="4" max="4" width="6.59765625" style="3" bestFit="1" customWidth="1"/>
    <col min="5" max="5" width="4.86328125" style="3" bestFit="1" customWidth="1"/>
    <col min="6" max="6" width="6.59765625" style="3" bestFit="1" customWidth="1"/>
    <col min="7" max="16384" width="9.06640625" style="3"/>
  </cols>
  <sheetData>
    <row r="2" spans="2:6" x14ac:dyDescent="0.45">
      <c r="B2" s="15" t="s">
        <v>2488</v>
      </c>
      <c r="C2" s="16" t="s">
        <v>2567</v>
      </c>
      <c r="D2" s="16" t="s">
        <v>2568</v>
      </c>
      <c r="E2" s="16" t="s">
        <v>2491</v>
      </c>
      <c r="F2" s="16" t="s">
        <v>2492</v>
      </c>
    </row>
    <row r="3" spans="2:6" x14ac:dyDescent="0.45">
      <c r="B3" s="9" t="s">
        <v>2493</v>
      </c>
      <c r="C3" s="17" t="s">
        <v>2569</v>
      </c>
      <c r="D3" s="18">
        <v>0.67400000000000004</v>
      </c>
      <c r="E3" s="17">
        <v>5.5</v>
      </c>
      <c r="F3" s="17">
        <v>0.6</v>
      </c>
    </row>
    <row r="4" spans="2:6" x14ac:dyDescent="0.45">
      <c r="B4" s="9" t="s">
        <v>2503</v>
      </c>
      <c r="C4" s="17" t="s">
        <v>2570</v>
      </c>
      <c r="D4" s="18">
        <v>0.55900000000000005</v>
      </c>
      <c r="E4" s="17">
        <v>2.1</v>
      </c>
      <c r="F4" s="17">
        <v>0.5</v>
      </c>
    </row>
    <row r="5" spans="2:6" x14ac:dyDescent="0.45">
      <c r="B5" s="9" t="s">
        <v>2509</v>
      </c>
      <c r="C5" s="17" t="s">
        <v>2571</v>
      </c>
      <c r="D5" s="19">
        <v>0.51500000000000001</v>
      </c>
      <c r="E5" s="17">
        <v>0.8</v>
      </c>
      <c r="F5" s="17">
        <v>0.5</v>
      </c>
    </row>
    <row r="6" spans="2:6" x14ac:dyDescent="0.45">
      <c r="B6" s="9" t="s">
        <v>2507</v>
      </c>
      <c r="C6" s="17" t="s">
        <v>2572</v>
      </c>
      <c r="D6" s="18">
        <v>0.53100000000000003</v>
      </c>
      <c r="E6" s="17">
        <v>1</v>
      </c>
      <c r="F6" s="17">
        <v>0.4</v>
      </c>
    </row>
    <row r="7" spans="2:6" x14ac:dyDescent="0.45">
      <c r="B7" s="9" t="s">
        <v>2515</v>
      </c>
      <c r="C7" s="17" t="s">
        <v>2573</v>
      </c>
      <c r="D7" s="18">
        <v>0.59</v>
      </c>
      <c r="E7" s="17">
        <v>2.8</v>
      </c>
      <c r="F7" s="17">
        <v>0.3</v>
      </c>
    </row>
    <row r="8" spans="2:6" x14ac:dyDescent="0.45">
      <c r="B8" s="9" t="s">
        <v>2501</v>
      </c>
      <c r="C8" s="17" t="s">
        <v>2574</v>
      </c>
      <c r="D8" s="18">
        <v>0.55800000000000005</v>
      </c>
      <c r="E8" s="17">
        <v>2.1</v>
      </c>
      <c r="F8" s="17">
        <v>0.3</v>
      </c>
    </row>
    <row r="9" spans="2:6" x14ac:dyDescent="0.45">
      <c r="B9" s="9" t="s">
        <v>2495</v>
      </c>
      <c r="C9" s="17" t="s">
        <v>2575</v>
      </c>
      <c r="D9" s="18">
        <v>0.55000000000000004</v>
      </c>
      <c r="E9" s="17">
        <v>1.4</v>
      </c>
      <c r="F9" s="17">
        <v>0.3</v>
      </c>
    </row>
    <row r="10" spans="2:6" x14ac:dyDescent="0.45">
      <c r="B10" s="9" t="s">
        <v>2497</v>
      </c>
      <c r="C10" s="17" t="s">
        <v>2576</v>
      </c>
      <c r="D10" s="18">
        <v>0.57399999999999995</v>
      </c>
      <c r="E10" s="17">
        <v>2</v>
      </c>
      <c r="F10" s="17">
        <v>0.2</v>
      </c>
    </row>
    <row r="11" spans="2:6" x14ac:dyDescent="0.45">
      <c r="B11" s="9" t="s">
        <v>2517</v>
      </c>
      <c r="C11" s="17" t="s">
        <v>2577</v>
      </c>
      <c r="D11" s="18">
        <v>0.52500000000000002</v>
      </c>
      <c r="E11" s="17">
        <v>0.9</v>
      </c>
      <c r="F11" s="17">
        <v>0.2</v>
      </c>
    </row>
    <row r="12" spans="2:6" x14ac:dyDescent="0.45">
      <c r="B12" s="9" t="s">
        <v>2511</v>
      </c>
      <c r="C12" s="17" t="s">
        <v>2578</v>
      </c>
      <c r="D12" s="19">
        <v>0.48599999999999999</v>
      </c>
      <c r="E12" s="17">
        <v>-0.7</v>
      </c>
      <c r="F12" s="17">
        <v>0.2</v>
      </c>
    </row>
    <row r="13" spans="2:6" x14ac:dyDescent="0.45">
      <c r="B13" s="9" t="s">
        <v>2513</v>
      </c>
      <c r="C13" s="17" t="s">
        <v>2579</v>
      </c>
      <c r="D13" s="19">
        <v>0.45600000000000002</v>
      </c>
      <c r="E13" s="17">
        <v>-1.4</v>
      </c>
      <c r="F13" s="17">
        <v>0.2</v>
      </c>
    </row>
    <row r="14" spans="2:6" x14ac:dyDescent="0.45">
      <c r="B14" s="9" t="s">
        <v>2505</v>
      </c>
      <c r="C14" s="17" t="s">
        <v>2580</v>
      </c>
      <c r="D14" s="18">
        <v>0.57499999999999996</v>
      </c>
      <c r="E14" s="17">
        <v>2.1</v>
      </c>
      <c r="F14" s="17">
        <v>0.1</v>
      </c>
    </row>
    <row r="15" spans="2:6" x14ac:dyDescent="0.45">
      <c r="B15" s="9" t="s">
        <v>2499</v>
      </c>
      <c r="C15" s="17" t="s">
        <v>2581</v>
      </c>
      <c r="D15" s="18">
        <v>0.54900000000000004</v>
      </c>
      <c r="E15" s="17">
        <v>1.5</v>
      </c>
      <c r="F15" s="17">
        <v>0.1</v>
      </c>
    </row>
    <row r="16" spans="2:6" x14ac:dyDescent="0.45">
      <c r="B16" s="9" t="s">
        <v>2525</v>
      </c>
      <c r="C16" s="17" t="s">
        <v>2582</v>
      </c>
      <c r="D16" s="19">
        <v>0.498</v>
      </c>
      <c r="E16" s="17">
        <v>-0.4</v>
      </c>
      <c r="F16" s="17">
        <v>0</v>
      </c>
    </row>
    <row r="17" spans="2:6" x14ac:dyDescent="0.45">
      <c r="B17" s="9" t="s">
        <v>2519</v>
      </c>
      <c r="C17" s="17" t="s">
        <v>2583</v>
      </c>
      <c r="D17" s="19">
        <v>0.504</v>
      </c>
      <c r="E17" s="17">
        <v>-0.3</v>
      </c>
      <c r="F17" s="17">
        <v>0</v>
      </c>
    </row>
    <row r="18" spans="2:6" x14ac:dyDescent="0.45">
      <c r="B18" s="9" t="s">
        <v>2529</v>
      </c>
      <c r="C18" s="17" t="s">
        <v>2584</v>
      </c>
      <c r="D18" s="19">
        <v>0.42899999999999999</v>
      </c>
      <c r="E18" s="17">
        <v>-2.2000000000000002</v>
      </c>
      <c r="F18" s="17">
        <v>-0.1</v>
      </c>
    </row>
    <row r="19" spans="2:6" x14ac:dyDescent="0.45">
      <c r="B19" s="9" t="s">
        <v>2545</v>
      </c>
      <c r="C19" s="17" t="s">
        <v>2585</v>
      </c>
      <c r="D19" s="19">
        <v>0.51300000000000001</v>
      </c>
      <c r="E19" s="17">
        <v>0.4</v>
      </c>
      <c r="F19" s="17">
        <v>-0.1</v>
      </c>
    </row>
    <row r="20" spans="2:6" x14ac:dyDescent="0.45">
      <c r="B20" s="9" t="s">
        <v>2535</v>
      </c>
      <c r="C20" s="17" t="s">
        <v>2586</v>
      </c>
      <c r="D20" s="19">
        <v>0.39500000000000002</v>
      </c>
      <c r="E20" s="17">
        <v>-3.2</v>
      </c>
      <c r="F20" s="17">
        <v>-0.1</v>
      </c>
    </row>
    <row r="21" spans="2:6" x14ac:dyDescent="0.45">
      <c r="B21" s="9" t="s">
        <v>2539</v>
      </c>
      <c r="C21" s="17" t="s">
        <v>2587</v>
      </c>
      <c r="D21" s="19">
        <v>0.45600000000000002</v>
      </c>
      <c r="E21" s="17">
        <v>-0.9</v>
      </c>
      <c r="F21" s="17">
        <v>-0.2</v>
      </c>
    </row>
    <row r="22" spans="2:6" x14ac:dyDescent="0.45">
      <c r="B22" s="9" t="s">
        <v>2531</v>
      </c>
      <c r="C22" s="17" t="s">
        <v>2588</v>
      </c>
      <c r="D22" s="19">
        <v>0.46500000000000002</v>
      </c>
      <c r="E22" s="17">
        <v>-0.7</v>
      </c>
      <c r="F22" s="17">
        <v>-0.2</v>
      </c>
    </row>
    <row r="23" spans="2:6" x14ac:dyDescent="0.45">
      <c r="B23" s="9" t="s">
        <v>2523</v>
      </c>
      <c r="C23" s="17" t="s">
        <v>2589</v>
      </c>
      <c r="D23" s="19">
        <v>0.49</v>
      </c>
      <c r="E23" s="17">
        <v>-0.3</v>
      </c>
      <c r="F23" s="17">
        <v>-0.2</v>
      </c>
    </row>
    <row r="24" spans="2:6" x14ac:dyDescent="0.45">
      <c r="B24" s="9" t="s">
        <v>2541</v>
      </c>
      <c r="C24" s="17" t="s">
        <v>2590</v>
      </c>
      <c r="D24" s="19">
        <v>0.5</v>
      </c>
      <c r="E24" s="17">
        <v>0.3</v>
      </c>
      <c r="F24" s="17">
        <v>-0.2</v>
      </c>
    </row>
    <row r="25" spans="2:6" x14ac:dyDescent="0.45">
      <c r="B25" s="9" t="s">
        <v>2543</v>
      </c>
      <c r="C25" s="17" t="s">
        <v>2591</v>
      </c>
      <c r="D25" s="19">
        <v>0.40600000000000003</v>
      </c>
      <c r="E25" s="17">
        <v>-2.8</v>
      </c>
      <c r="F25" s="17">
        <v>-0.3</v>
      </c>
    </row>
    <row r="26" spans="2:6" x14ac:dyDescent="0.45">
      <c r="B26" s="9" t="s">
        <v>2547</v>
      </c>
      <c r="C26" s="17" t="s">
        <v>2592</v>
      </c>
      <c r="D26" s="19">
        <v>0.434</v>
      </c>
      <c r="E26" s="17">
        <v>-2</v>
      </c>
      <c r="F26" s="17">
        <v>-0.3</v>
      </c>
    </row>
    <row r="27" spans="2:6" x14ac:dyDescent="0.45">
      <c r="B27" s="9" t="s">
        <v>2521</v>
      </c>
      <c r="C27" s="17" t="s">
        <v>2593</v>
      </c>
      <c r="D27" s="19">
        <v>0.38600000000000001</v>
      </c>
      <c r="E27" s="17">
        <v>-3.2</v>
      </c>
      <c r="F27" s="17">
        <v>-0.3</v>
      </c>
    </row>
    <row r="28" spans="2:6" x14ac:dyDescent="0.45">
      <c r="B28" s="9" t="s">
        <v>2537</v>
      </c>
      <c r="C28" s="17" t="s">
        <v>2594</v>
      </c>
      <c r="D28" s="19">
        <v>0.45500000000000002</v>
      </c>
      <c r="E28" s="17">
        <v>-1.8</v>
      </c>
      <c r="F28" s="17">
        <v>-0.3</v>
      </c>
    </row>
    <row r="29" spans="2:6" x14ac:dyDescent="0.45">
      <c r="B29" s="9" t="s">
        <v>2527</v>
      </c>
      <c r="C29" s="17" t="s">
        <v>2595</v>
      </c>
      <c r="D29" s="19">
        <v>0.42399999999999999</v>
      </c>
      <c r="E29" s="17">
        <v>-2.8</v>
      </c>
      <c r="F29" s="17">
        <v>-0.4</v>
      </c>
    </row>
    <row r="30" spans="2:6" x14ac:dyDescent="0.45">
      <c r="B30" s="9" t="s">
        <v>2549</v>
      </c>
      <c r="C30" s="17" t="s">
        <v>2596</v>
      </c>
      <c r="D30" s="18">
        <v>0.52900000000000003</v>
      </c>
      <c r="E30" s="17">
        <v>0.3</v>
      </c>
      <c r="F30" s="17">
        <v>-0.4</v>
      </c>
    </row>
    <row r="31" spans="2:6" x14ac:dyDescent="0.45">
      <c r="B31" s="9" t="s">
        <v>2533</v>
      </c>
      <c r="C31" s="17" t="s">
        <v>2597</v>
      </c>
      <c r="D31" s="19">
        <v>0.52300000000000002</v>
      </c>
      <c r="E31" s="17">
        <v>0.1</v>
      </c>
      <c r="F31" s="17">
        <v>-0.5</v>
      </c>
    </row>
    <row r="32" spans="2:6" x14ac:dyDescent="0.45">
      <c r="B32" s="9" t="s">
        <v>2551</v>
      </c>
      <c r="C32" s="17" t="s">
        <v>2598</v>
      </c>
      <c r="D32" s="19">
        <v>0.38400000000000001</v>
      </c>
      <c r="E32" s="17">
        <v>-2.6</v>
      </c>
      <c r="F32" s="17">
        <v>-0.6</v>
      </c>
    </row>
  </sheetData>
  <hyperlinks>
    <hyperlink ref="B3" r:id="rId1" display="https://www.teamrankings.com/nba/team/san-antonio-spurs" xr:uid="{00000000-0004-0000-0600-000000000000}"/>
    <hyperlink ref="B4" r:id="rId2" display="https://www.teamrankings.com/nba/team/boston-celtics" xr:uid="{00000000-0004-0000-0600-000001000000}"/>
    <hyperlink ref="B5" r:id="rId3" display="https://www.teamrankings.com/nba/team/toronto-raptors" xr:uid="{00000000-0004-0000-0600-000002000000}"/>
    <hyperlink ref="B6" r:id="rId4" display="https://www.teamrankings.com/nba/team/indiana-pacers" xr:uid="{00000000-0004-0000-0600-000003000000}"/>
    <hyperlink ref="B7" r:id="rId5" display="https://www.teamrankings.com/nba/team/houston-rockets" xr:uid="{00000000-0004-0000-0600-000004000000}"/>
    <hyperlink ref="B8" r:id="rId6" display="https://www.teamrankings.com/nba/team/golden-state-warriors" xr:uid="{00000000-0004-0000-0600-000005000000}"/>
    <hyperlink ref="B9" r:id="rId7" display="https://www.teamrankings.com/nba/team/denver-nuggets" xr:uid="{00000000-0004-0000-0600-000006000000}"/>
    <hyperlink ref="B10" r:id="rId8" display="https://www.teamrankings.com/nba/team/miami-heat" xr:uid="{00000000-0004-0000-0600-000007000000}"/>
    <hyperlink ref="B11" r:id="rId9" display="https://www.teamrankings.com/nba/team/utah-jazz" xr:uid="{00000000-0004-0000-0600-000008000000}"/>
    <hyperlink ref="B12" r:id="rId10" display="https://www.teamrankings.com/nba/team/memphis-grizzlies" xr:uid="{00000000-0004-0000-0600-000009000000}"/>
    <hyperlink ref="B13" r:id="rId11" display="https://www.teamrankings.com/nba/team/new-orleans-pelicans" xr:uid="{00000000-0004-0000-0600-00000A000000}"/>
    <hyperlink ref="B14" r:id="rId12" display="https://www.teamrankings.com/nba/team/dallas-mavericks" xr:uid="{00000000-0004-0000-0600-00000B000000}"/>
    <hyperlink ref="B15" r:id="rId13" display="https://www.teamrankings.com/nba/team/oklahoma-city-thunder" xr:uid="{00000000-0004-0000-0600-00000C000000}"/>
    <hyperlink ref="B16" r:id="rId14" display="https://www.teamrankings.com/nba/team/chicago-bulls" xr:uid="{00000000-0004-0000-0600-00000D000000}"/>
    <hyperlink ref="B17" r:id="rId15" display="https://www.teamrankings.com/nba/team/portland-trail-blazers" xr:uid="{00000000-0004-0000-0600-00000E000000}"/>
    <hyperlink ref="B18" r:id="rId16" display="https://www.teamrankings.com/nba/team/philadelphia-76ers" xr:uid="{00000000-0004-0000-0600-00000F000000}"/>
    <hyperlink ref="B19" r:id="rId17" display="https://www.teamrankings.com/nba/team/la-clippers" xr:uid="{00000000-0004-0000-0600-000010000000}"/>
    <hyperlink ref="B20" r:id="rId18" display="https://www.teamrankings.com/nba/team/charlotte-hornets" xr:uid="{00000000-0004-0000-0600-000011000000}"/>
    <hyperlink ref="B21" r:id="rId19" display="https://www.teamrankings.com/nba/team/orlando-magic" xr:uid="{00000000-0004-0000-0600-000012000000}"/>
    <hyperlink ref="B22" r:id="rId20" display="https://www.teamrankings.com/nba/team/milwaukee-bucks" xr:uid="{00000000-0004-0000-0600-000013000000}"/>
    <hyperlink ref="B23" r:id="rId21" display="https://www.teamrankings.com/nba/team/phoenix-suns" xr:uid="{00000000-0004-0000-0600-000014000000}"/>
    <hyperlink ref="B24" r:id="rId22" display="https://www.teamrankings.com/nba/team/detroit-pistons" xr:uid="{00000000-0004-0000-0600-000015000000}"/>
    <hyperlink ref="B25" r:id="rId23" display="https://www.teamrankings.com/nba/team/sacramento-kings" xr:uid="{00000000-0004-0000-0600-000016000000}"/>
    <hyperlink ref="B26" r:id="rId24" display="https://www.teamrankings.com/nba/team/washington-wizards" xr:uid="{00000000-0004-0000-0600-000017000000}"/>
    <hyperlink ref="B27" r:id="rId25" display="https://www.teamrankings.com/nba/team/new-york-knicks" xr:uid="{00000000-0004-0000-0600-000018000000}"/>
    <hyperlink ref="B28" r:id="rId26" display="https://www.teamrankings.com/nba/team/atlanta-hawks" xr:uid="{00000000-0004-0000-0600-000019000000}"/>
    <hyperlink ref="B29" r:id="rId27" display="https://www.teamrankings.com/nba/team/brooklyn-nets" xr:uid="{00000000-0004-0000-0600-00001A000000}"/>
    <hyperlink ref="B30" r:id="rId28" display="https://www.teamrankings.com/nba/team/los-angeles-lakers" xr:uid="{00000000-0004-0000-0600-00001B000000}"/>
    <hyperlink ref="B31" r:id="rId29" display="https://www.teamrankings.com/nba/team/cleveland-cavaliers" xr:uid="{00000000-0004-0000-0600-00001C000000}"/>
    <hyperlink ref="B32" r:id="rId30" display="https://www.teamrankings.com/nba/team/minnesota-timberwolves" xr:uid="{00000000-0004-0000-0600-00001D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99"/>
  </sheetPr>
  <dimension ref="B2:L33"/>
  <sheetViews>
    <sheetView zoomScale="80" zoomScaleNormal="80" workbookViewId="0"/>
  </sheetViews>
  <sheetFormatPr defaultRowHeight="14.25" outlineLevelCol="1" x14ac:dyDescent="0.45"/>
  <cols>
    <col min="1" max="1" width="9.06640625" style="3"/>
    <col min="2" max="2" width="10.86328125" style="3" bestFit="1" customWidth="1"/>
    <col min="3" max="3" width="9.9296875" style="3" hidden="1" customWidth="1" outlineLevel="1"/>
    <col min="4" max="4" width="13.19921875" style="3" customWidth="1" collapsed="1"/>
    <col min="5" max="7" width="13.19921875" style="3" customWidth="1"/>
    <col min="8" max="8" width="9.9296875" style="3" hidden="1" customWidth="1" outlineLevel="1"/>
    <col min="9" max="9" width="13.1328125" style="3" customWidth="1" collapsed="1"/>
    <col min="10" max="12" width="13.1328125" style="3" customWidth="1"/>
    <col min="13" max="16384" width="9.06640625" style="3"/>
  </cols>
  <sheetData>
    <row r="2" spans="2:12" x14ac:dyDescent="0.45">
      <c r="B2" s="23"/>
      <c r="C2" s="43" t="s">
        <v>2622</v>
      </c>
      <c r="D2" s="44"/>
      <c r="E2" s="44"/>
      <c r="F2" s="44"/>
      <c r="G2" s="45"/>
      <c r="H2" s="26"/>
      <c r="I2" s="43" t="s">
        <v>2623</v>
      </c>
      <c r="J2" s="44"/>
      <c r="K2" s="44"/>
      <c r="L2" s="44"/>
    </row>
    <row r="3" spans="2:12" s="4" customFormat="1" x14ac:dyDescent="0.45">
      <c r="B3" s="39" t="s">
        <v>2488</v>
      </c>
      <c r="C3" s="28" t="s">
        <v>2624</v>
      </c>
      <c r="D3" s="29" t="s">
        <v>2615</v>
      </c>
      <c r="E3" s="29" t="s">
        <v>2616</v>
      </c>
      <c r="F3" s="29" t="s">
        <v>2621</v>
      </c>
      <c r="G3" s="30" t="s">
        <v>2568</v>
      </c>
      <c r="H3" s="4" t="s">
        <v>2624</v>
      </c>
      <c r="I3" s="29" t="s">
        <v>2615</v>
      </c>
      <c r="J3" s="29" t="s">
        <v>2616</v>
      </c>
      <c r="K3" s="29" t="s">
        <v>2621</v>
      </c>
      <c r="L3" s="30" t="s">
        <v>2568</v>
      </c>
    </row>
    <row r="4" spans="2:12" x14ac:dyDescent="0.45">
      <c r="B4" s="23" t="s">
        <v>2493</v>
      </c>
      <c r="C4" s="31" t="str">
        <f>VLOOKUP(B4,'2) Win_loss 2003 to 2020'!B:C,2,0)</f>
        <v>1061-513-0</v>
      </c>
      <c r="D4" s="32">
        <v>1061</v>
      </c>
      <c r="E4" s="32">
        <v>513</v>
      </c>
      <c r="F4" s="33">
        <f>D4+E4</f>
        <v>1574</v>
      </c>
      <c r="G4" s="34">
        <f>D4/F4</f>
        <v>0.67407878017789069</v>
      </c>
      <c r="H4" s="3" t="str">
        <f>VLOOKUP(B4,'2) ATS 2003 to 2020'!A:B,2,0)</f>
        <v>811-732-31</v>
      </c>
      <c r="I4" s="32">
        <v>811</v>
      </c>
      <c r="J4" s="32">
        <v>732</v>
      </c>
      <c r="K4" s="33">
        <f>I4+J4</f>
        <v>1543</v>
      </c>
      <c r="L4" s="34">
        <f>I4/K4</f>
        <v>0.52559948152948799</v>
      </c>
    </row>
    <row r="5" spans="2:12" x14ac:dyDescent="0.45">
      <c r="B5" s="23" t="s">
        <v>2503</v>
      </c>
      <c r="C5" s="31" t="str">
        <f>VLOOKUP(B5,'2) Win_loss 2003 to 2020'!B:C,2,0)</f>
        <v>866-684-0</v>
      </c>
      <c r="D5" s="32">
        <v>866</v>
      </c>
      <c r="E5" s="32">
        <v>684</v>
      </c>
      <c r="F5" s="33">
        <f t="shared" ref="F5:F33" si="0">D5+E5</f>
        <v>1550</v>
      </c>
      <c r="G5" s="34">
        <f t="shared" ref="G5:G33" si="1">D5/F5</f>
        <v>0.55870967741935484</v>
      </c>
      <c r="H5" s="3" t="str">
        <f>VLOOKUP(B5,'2) ATS 2003 to 2020'!A:B,2,0)</f>
        <v>786-734-30</v>
      </c>
      <c r="I5" s="32">
        <v>786</v>
      </c>
      <c r="J5" s="32">
        <v>734</v>
      </c>
      <c r="K5" s="33">
        <f t="shared" ref="K5:K33" si="2">I5+J5</f>
        <v>1520</v>
      </c>
      <c r="L5" s="34">
        <f t="shared" ref="L5:L33" si="3">I5/K5</f>
        <v>0.51710526315789473</v>
      </c>
    </row>
    <row r="6" spans="2:12" x14ac:dyDescent="0.45">
      <c r="B6" s="23" t="s">
        <v>2509</v>
      </c>
      <c r="C6" s="31" t="str">
        <f>VLOOKUP(B6,'2) Win_loss 2003 to 2020'!B:C,2,0)</f>
        <v>754-711-0</v>
      </c>
      <c r="D6" s="32">
        <v>754</v>
      </c>
      <c r="E6" s="32">
        <v>711</v>
      </c>
      <c r="F6" s="33">
        <f t="shared" si="0"/>
        <v>1465</v>
      </c>
      <c r="G6" s="34">
        <f t="shared" si="1"/>
        <v>0.51467576791808878</v>
      </c>
      <c r="H6" s="3" t="str">
        <f>VLOOKUP(B6,'2) ATS 2003 to 2020'!A:B,2,0)</f>
        <v>730-708-27</v>
      </c>
      <c r="I6" s="32">
        <v>730</v>
      </c>
      <c r="J6" s="32">
        <v>708</v>
      </c>
      <c r="K6" s="33">
        <f t="shared" si="2"/>
        <v>1438</v>
      </c>
      <c r="L6" s="34">
        <f t="shared" si="3"/>
        <v>0.5076495132127955</v>
      </c>
    </row>
    <row r="7" spans="2:12" x14ac:dyDescent="0.45">
      <c r="B7" s="23" t="s">
        <v>2507</v>
      </c>
      <c r="C7" s="31" t="str">
        <f>VLOOKUP(B7,'2) Win_loss 2003 to 2020'!B:C,2,0)</f>
        <v>787-696-0</v>
      </c>
      <c r="D7" s="32">
        <v>787</v>
      </c>
      <c r="E7" s="32">
        <v>696</v>
      </c>
      <c r="F7" s="33">
        <f t="shared" si="0"/>
        <v>1483</v>
      </c>
      <c r="G7" s="34">
        <f t="shared" si="1"/>
        <v>0.53068105192178017</v>
      </c>
      <c r="H7" s="3" t="str">
        <f>VLOOKUP(B7,'2) ATS 2003 to 2020'!A:B,2,0)</f>
        <v>745-710-28</v>
      </c>
      <c r="I7" s="32">
        <v>745</v>
      </c>
      <c r="J7" s="32">
        <v>710</v>
      </c>
      <c r="K7" s="33">
        <f t="shared" si="2"/>
        <v>1455</v>
      </c>
      <c r="L7" s="34">
        <f t="shared" si="3"/>
        <v>0.51202749140893467</v>
      </c>
    </row>
    <row r="8" spans="2:12" x14ac:dyDescent="0.45">
      <c r="B8" s="23" t="s">
        <v>2515</v>
      </c>
      <c r="C8" s="31" t="str">
        <f>VLOOKUP(B8,'2) Win_loss 2003 to 2020'!B:C,2,0)</f>
        <v>880-611-0</v>
      </c>
      <c r="D8" s="32">
        <v>880</v>
      </c>
      <c r="E8" s="32">
        <v>611</v>
      </c>
      <c r="F8" s="33">
        <f t="shared" si="0"/>
        <v>1491</v>
      </c>
      <c r="G8" s="34">
        <f t="shared" si="1"/>
        <v>0.59020791415157614</v>
      </c>
      <c r="H8" s="3" t="str">
        <f>VLOOKUP(B8,'2) ATS 2003 to 2020'!A:B,2,0)</f>
        <v>741-733-17</v>
      </c>
      <c r="I8" s="32">
        <v>741</v>
      </c>
      <c r="J8" s="32">
        <v>733</v>
      </c>
      <c r="K8" s="33">
        <f t="shared" si="2"/>
        <v>1474</v>
      </c>
      <c r="L8" s="34">
        <f t="shared" si="3"/>
        <v>0.50271370420624151</v>
      </c>
    </row>
    <row r="9" spans="2:12" x14ac:dyDescent="0.45">
      <c r="B9" s="23" t="s">
        <v>2501</v>
      </c>
      <c r="C9" s="31" t="str">
        <f>VLOOKUP(B9,'2) Win_loss 2003 to 2020'!B:C,2,0)</f>
        <v>835-661-0</v>
      </c>
      <c r="D9" s="32">
        <v>835</v>
      </c>
      <c r="E9" s="32">
        <v>661</v>
      </c>
      <c r="F9" s="33">
        <f t="shared" si="0"/>
        <v>1496</v>
      </c>
      <c r="G9" s="34">
        <f t="shared" si="1"/>
        <v>0.5581550802139037</v>
      </c>
      <c r="H9" s="3" t="str">
        <f>VLOOKUP(B9,'2) ATS 2003 to 2020'!A:B,2,0)</f>
        <v>763-708-25</v>
      </c>
      <c r="I9" s="32">
        <v>763</v>
      </c>
      <c r="J9" s="32">
        <v>708</v>
      </c>
      <c r="K9" s="33">
        <f t="shared" si="2"/>
        <v>1471</v>
      </c>
      <c r="L9" s="34">
        <f t="shared" si="3"/>
        <v>0.51869476546566962</v>
      </c>
    </row>
    <row r="10" spans="2:12" x14ac:dyDescent="0.45">
      <c r="B10" s="23" t="s">
        <v>2495</v>
      </c>
      <c r="C10" s="31" t="str">
        <f>VLOOKUP(B10,'2) Win_loss 2003 to 2020'!B:C,2,0)</f>
        <v>806-660-0</v>
      </c>
      <c r="D10" s="32">
        <v>806</v>
      </c>
      <c r="E10" s="32">
        <v>660</v>
      </c>
      <c r="F10" s="33">
        <f t="shared" si="0"/>
        <v>1466</v>
      </c>
      <c r="G10" s="34">
        <f t="shared" si="1"/>
        <v>0.54979536152796726</v>
      </c>
      <c r="H10" s="3" t="str">
        <f>VLOOKUP(B10,'2) ATS 2003 to 2020'!A:B,2,0)</f>
        <v>749-687-30</v>
      </c>
      <c r="I10" s="32">
        <v>749</v>
      </c>
      <c r="J10" s="32">
        <v>687</v>
      </c>
      <c r="K10" s="33">
        <f t="shared" si="2"/>
        <v>1436</v>
      </c>
      <c r="L10" s="34">
        <f t="shared" si="3"/>
        <v>0.52158774373259054</v>
      </c>
    </row>
    <row r="11" spans="2:12" x14ac:dyDescent="0.45">
      <c r="B11" s="23" t="s">
        <v>2497</v>
      </c>
      <c r="C11" s="31" t="str">
        <f>VLOOKUP(B11,'2) Win_loss 2003 to 2020'!B:C,2,0)</f>
        <v>897-666-0</v>
      </c>
      <c r="D11" s="32">
        <v>897</v>
      </c>
      <c r="E11" s="32">
        <v>666</v>
      </c>
      <c r="F11" s="33">
        <f t="shared" si="0"/>
        <v>1563</v>
      </c>
      <c r="G11" s="34">
        <f t="shared" si="1"/>
        <v>0.57389635316698662</v>
      </c>
      <c r="H11" s="3" t="str">
        <f>VLOOKUP(B11,'2) ATS 2003 to 2020'!A:B,2,0)</f>
        <v>795-734-34</v>
      </c>
      <c r="I11" s="32">
        <v>795</v>
      </c>
      <c r="J11" s="32">
        <v>734</v>
      </c>
      <c r="K11" s="33">
        <f t="shared" si="2"/>
        <v>1529</v>
      </c>
      <c r="L11" s="34">
        <f t="shared" si="3"/>
        <v>0.51994767822105947</v>
      </c>
    </row>
    <row r="12" spans="2:12" x14ac:dyDescent="0.45">
      <c r="B12" s="23" t="s">
        <v>2517</v>
      </c>
      <c r="C12" s="31" t="str">
        <f>VLOOKUP(B12,'2) Win_loss 2003 to 2020'!B:C,2,0)</f>
        <v>762-688-0</v>
      </c>
      <c r="D12" s="32">
        <v>762</v>
      </c>
      <c r="E12" s="32">
        <v>688</v>
      </c>
      <c r="F12" s="33">
        <f t="shared" si="0"/>
        <v>1450</v>
      </c>
      <c r="G12" s="34">
        <f t="shared" si="1"/>
        <v>0.52551724137931033</v>
      </c>
      <c r="H12" s="3" t="str">
        <f>VLOOKUP(B12,'2) ATS 2003 to 2020'!A:B,2,0)</f>
        <v>712-706-32</v>
      </c>
      <c r="I12" s="32">
        <v>712</v>
      </c>
      <c r="J12" s="32">
        <v>706</v>
      </c>
      <c r="K12" s="33">
        <f t="shared" si="2"/>
        <v>1418</v>
      </c>
      <c r="L12" s="34">
        <f t="shared" si="3"/>
        <v>0.50211565585331452</v>
      </c>
    </row>
    <row r="13" spans="2:12" x14ac:dyDescent="0.45">
      <c r="B13" s="23" t="s">
        <v>2511</v>
      </c>
      <c r="C13" s="31" t="str">
        <f>VLOOKUP(B13,'2) Win_loss 2003 to 2020'!B:C,2,0)</f>
        <v>703-742-0</v>
      </c>
      <c r="D13" s="32">
        <v>703</v>
      </c>
      <c r="E13" s="32">
        <v>742</v>
      </c>
      <c r="F13" s="33">
        <f t="shared" si="0"/>
        <v>1445</v>
      </c>
      <c r="G13" s="34">
        <f t="shared" si="1"/>
        <v>0.4865051903114187</v>
      </c>
      <c r="H13" s="3" t="str">
        <f>VLOOKUP(B13,'2) ATS 2003 to 2020'!A:B,2,0)</f>
        <v>719-698-28</v>
      </c>
      <c r="I13" s="32">
        <v>719</v>
      </c>
      <c r="J13" s="32">
        <v>698</v>
      </c>
      <c r="K13" s="33">
        <f t="shared" si="2"/>
        <v>1417</v>
      </c>
      <c r="L13" s="34">
        <f t="shared" si="3"/>
        <v>0.50741002117148903</v>
      </c>
    </row>
    <row r="14" spans="2:12" x14ac:dyDescent="0.45">
      <c r="B14" s="23" t="s">
        <v>2513</v>
      </c>
      <c r="C14" s="31" t="str">
        <f>VLOOKUP(B14,'2) Win_loss 2003 to 2020'!B:C,2,0)</f>
        <v>644-767-0</v>
      </c>
      <c r="D14" s="32">
        <v>644</v>
      </c>
      <c r="E14" s="32">
        <v>767</v>
      </c>
      <c r="F14" s="33">
        <f t="shared" si="0"/>
        <v>1411</v>
      </c>
      <c r="G14" s="34">
        <f t="shared" si="1"/>
        <v>0.45641389085754785</v>
      </c>
      <c r="H14" s="3" t="str">
        <f>VLOOKUP(B14,'2) ATS 2003 to 2020'!A:B,2,0)</f>
        <v>698-689-24</v>
      </c>
      <c r="I14" s="32">
        <v>698</v>
      </c>
      <c r="J14" s="32">
        <v>689</v>
      </c>
      <c r="K14" s="33">
        <f t="shared" si="2"/>
        <v>1387</v>
      </c>
      <c r="L14" s="34">
        <f t="shared" si="3"/>
        <v>0.50324441240086515</v>
      </c>
    </row>
    <row r="15" spans="2:12" x14ac:dyDescent="0.45">
      <c r="B15" s="23" t="s">
        <v>2505</v>
      </c>
      <c r="C15" s="31" t="str">
        <f>VLOOKUP(B15,'2) Win_loss 2003 to 2020'!B:C,2,0)</f>
        <v>855-632-0</v>
      </c>
      <c r="D15" s="32">
        <v>855</v>
      </c>
      <c r="E15" s="32">
        <v>632</v>
      </c>
      <c r="F15" s="33">
        <f t="shared" si="0"/>
        <v>1487</v>
      </c>
      <c r="G15" s="34">
        <f t="shared" si="1"/>
        <v>0.5749831876260928</v>
      </c>
      <c r="H15" s="3" t="str">
        <f>VLOOKUP(B15,'2) ATS 2003 to 2020'!A:B,2,0)</f>
        <v>751-708-28</v>
      </c>
      <c r="I15" s="32">
        <v>751</v>
      </c>
      <c r="J15" s="32">
        <v>708</v>
      </c>
      <c r="K15" s="33">
        <f t="shared" si="2"/>
        <v>1459</v>
      </c>
      <c r="L15" s="34">
        <f t="shared" si="3"/>
        <v>0.51473612063056884</v>
      </c>
    </row>
    <row r="16" spans="2:12" x14ac:dyDescent="0.45">
      <c r="B16" s="23" t="s">
        <v>2499</v>
      </c>
      <c r="C16" s="31" t="str">
        <f>VLOOKUP(B16,'2) Win_loss 2003 to 2020'!B:C,2,0)</f>
        <v>820-673-0</v>
      </c>
      <c r="D16" s="32">
        <v>820</v>
      </c>
      <c r="E16" s="32">
        <v>673</v>
      </c>
      <c r="F16" s="33">
        <f t="shared" si="0"/>
        <v>1493</v>
      </c>
      <c r="G16" s="34">
        <f t="shared" si="1"/>
        <v>0.54922973878097792</v>
      </c>
      <c r="H16" s="3" t="str">
        <f>VLOOKUP(B16,'2) ATS 2003 to 2020'!A:B,2,0)</f>
        <v>764-707-22</v>
      </c>
      <c r="I16" s="32">
        <v>764</v>
      </c>
      <c r="J16" s="32">
        <v>707</v>
      </c>
      <c r="K16" s="33">
        <f t="shared" si="2"/>
        <v>1471</v>
      </c>
      <c r="L16" s="34">
        <f t="shared" si="3"/>
        <v>0.51937457511896667</v>
      </c>
    </row>
    <row r="17" spans="2:12" x14ac:dyDescent="0.45">
      <c r="B17" s="23" t="s">
        <v>2525</v>
      </c>
      <c r="C17" s="31" t="str">
        <f>VLOOKUP(B17,'2) Win_loss 2003 to 2020'!B:C,2,0)</f>
        <v>723-729-0</v>
      </c>
      <c r="D17" s="32">
        <v>723</v>
      </c>
      <c r="E17" s="32">
        <v>729</v>
      </c>
      <c r="F17" s="33">
        <f t="shared" si="0"/>
        <v>1452</v>
      </c>
      <c r="G17" s="34">
        <f t="shared" si="1"/>
        <v>0.49793388429752067</v>
      </c>
      <c r="H17" s="3" t="str">
        <f>VLOOKUP(B17,'2) ATS 2003 to 2020'!A:B,2,0)</f>
        <v>714-720-18</v>
      </c>
      <c r="I17" s="32">
        <v>714</v>
      </c>
      <c r="J17" s="32">
        <v>720</v>
      </c>
      <c r="K17" s="33">
        <f t="shared" si="2"/>
        <v>1434</v>
      </c>
      <c r="L17" s="34">
        <f t="shared" si="3"/>
        <v>0.497907949790795</v>
      </c>
    </row>
    <row r="18" spans="2:12" x14ac:dyDescent="0.45">
      <c r="B18" s="23" t="s">
        <v>2519</v>
      </c>
      <c r="C18" s="31" t="str">
        <f>VLOOKUP(B18,'2) Win_loss 2003 to 2020'!B:C,2,0)</f>
        <v>729-716-0</v>
      </c>
      <c r="D18" s="32">
        <v>729</v>
      </c>
      <c r="E18" s="32">
        <v>716</v>
      </c>
      <c r="F18" s="33">
        <f t="shared" si="0"/>
        <v>1445</v>
      </c>
      <c r="G18" s="34">
        <f t="shared" si="1"/>
        <v>0.50449826989619373</v>
      </c>
      <c r="H18" s="3" t="str">
        <f>VLOOKUP(B18,'2) ATS 2003 to 2020'!A:B,2,0)</f>
        <v>709-711-25</v>
      </c>
      <c r="I18" s="32">
        <v>709</v>
      </c>
      <c r="J18" s="32">
        <v>711</v>
      </c>
      <c r="K18" s="33">
        <f t="shared" si="2"/>
        <v>1420</v>
      </c>
      <c r="L18" s="34">
        <f t="shared" si="3"/>
        <v>0.49929577464788732</v>
      </c>
    </row>
    <row r="19" spans="2:12" x14ac:dyDescent="0.45">
      <c r="B19" s="23" t="s">
        <v>2529</v>
      </c>
      <c r="C19" s="31" t="str">
        <f>VLOOKUP(B19,'2) Win_loss 2003 to 2020'!B:C,2,0)</f>
        <v>613-817-0</v>
      </c>
      <c r="D19" s="32">
        <v>613</v>
      </c>
      <c r="E19" s="32">
        <v>817</v>
      </c>
      <c r="F19" s="33">
        <f t="shared" si="0"/>
        <v>1430</v>
      </c>
      <c r="G19" s="34">
        <f t="shared" si="1"/>
        <v>0.42867132867132868</v>
      </c>
      <c r="H19" s="3" t="str">
        <f>VLOOKUP(B19,'2) ATS 2003 to 2020'!A:B,2,0)</f>
        <v>696-710-24</v>
      </c>
      <c r="I19" s="32">
        <v>696</v>
      </c>
      <c r="J19" s="32">
        <v>710</v>
      </c>
      <c r="K19" s="33">
        <f t="shared" si="2"/>
        <v>1406</v>
      </c>
      <c r="L19" s="34">
        <f t="shared" si="3"/>
        <v>0.49502133712660029</v>
      </c>
    </row>
    <row r="20" spans="2:12" x14ac:dyDescent="0.45">
      <c r="B20" s="23" t="s">
        <v>2545</v>
      </c>
      <c r="C20" s="31" t="str">
        <f>VLOOKUP(B20,'2) Win_loss 2003 to 2020'!B:C,2,0)</f>
        <v>747-709-0</v>
      </c>
      <c r="D20" s="32">
        <v>747</v>
      </c>
      <c r="E20" s="32">
        <v>709</v>
      </c>
      <c r="F20" s="33">
        <f t="shared" si="0"/>
        <v>1456</v>
      </c>
      <c r="G20" s="34">
        <f t="shared" si="1"/>
        <v>0.5130494505494505</v>
      </c>
      <c r="H20" s="3" t="str">
        <f>VLOOKUP(B20,'2) ATS 2003 to 2020'!A:B,2,0)</f>
        <v>698-737-21</v>
      </c>
      <c r="I20" s="32">
        <v>698</v>
      </c>
      <c r="J20" s="32">
        <v>737</v>
      </c>
      <c r="K20" s="33">
        <f t="shared" si="2"/>
        <v>1435</v>
      </c>
      <c r="L20" s="34">
        <f t="shared" si="3"/>
        <v>0.48641114982578398</v>
      </c>
    </row>
    <row r="21" spans="2:12" x14ac:dyDescent="0.45">
      <c r="B21" s="23" t="s">
        <v>2535</v>
      </c>
      <c r="C21" s="31" t="str">
        <f>VLOOKUP(B21,'2) Win_loss 2003 to 2020'!B:C,2,0)</f>
        <v>511-783-0</v>
      </c>
      <c r="D21" s="32">
        <v>511</v>
      </c>
      <c r="E21" s="32">
        <v>783</v>
      </c>
      <c r="F21" s="33">
        <f t="shared" si="0"/>
        <v>1294</v>
      </c>
      <c r="G21" s="34">
        <f t="shared" si="1"/>
        <v>0.39489953632148378</v>
      </c>
      <c r="H21" s="3" t="str">
        <f>VLOOKUP(B21,'2) ATS 2003 to 2020'!A:B,2,0)</f>
        <v>622-641-31</v>
      </c>
      <c r="I21" s="32">
        <v>622</v>
      </c>
      <c r="J21" s="32">
        <v>641</v>
      </c>
      <c r="K21" s="33">
        <f t="shared" si="2"/>
        <v>1263</v>
      </c>
      <c r="L21" s="34">
        <f t="shared" si="3"/>
        <v>0.4924782264449723</v>
      </c>
    </row>
    <row r="22" spans="2:12" x14ac:dyDescent="0.45">
      <c r="B22" s="23" t="s">
        <v>2539</v>
      </c>
      <c r="C22" s="31" t="str">
        <f>VLOOKUP(B22,'2) Win_loss 2003 to 2020'!B:C,2,0)</f>
        <v>657-785-0</v>
      </c>
      <c r="D22" s="32">
        <v>657</v>
      </c>
      <c r="E22" s="32">
        <v>785</v>
      </c>
      <c r="F22" s="33">
        <f t="shared" si="0"/>
        <v>1442</v>
      </c>
      <c r="G22" s="34">
        <f t="shared" si="1"/>
        <v>0.45561719833564496</v>
      </c>
      <c r="H22" s="3" t="str">
        <f>VLOOKUP(B22,'2) ATS 2003 to 2020'!A:B,2,0)</f>
        <v>693-719-30</v>
      </c>
      <c r="I22" s="32">
        <v>693</v>
      </c>
      <c r="J22" s="32">
        <v>719</v>
      </c>
      <c r="K22" s="33">
        <f t="shared" si="2"/>
        <v>1412</v>
      </c>
      <c r="L22" s="34">
        <f t="shared" si="3"/>
        <v>0.49079320113314445</v>
      </c>
    </row>
    <row r="23" spans="2:12" x14ac:dyDescent="0.45">
      <c r="B23" s="23" t="s">
        <v>2531</v>
      </c>
      <c r="C23" s="31" t="str">
        <f>VLOOKUP(B23,'2) Win_loss 2003 to 2020'!B:C,2,0)</f>
        <v>667-767-0</v>
      </c>
      <c r="D23" s="32">
        <v>667</v>
      </c>
      <c r="E23" s="32">
        <v>767</v>
      </c>
      <c r="F23" s="33">
        <f t="shared" si="0"/>
        <v>1434</v>
      </c>
      <c r="G23" s="34">
        <f t="shared" si="1"/>
        <v>0.46513249651324967</v>
      </c>
      <c r="H23" s="3" t="str">
        <f>VLOOKUP(B23,'2) ATS 2003 to 2020'!A:B,2,0)</f>
        <v>695-711-28</v>
      </c>
      <c r="I23" s="32">
        <v>695</v>
      </c>
      <c r="J23" s="32">
        <v>711</v>
      </c>
      <c r="K23" s="33">
        <f t="shared" si="2"/>
        <v>1406</v>
      </c>
      <c r="L23" s="34">
        <f t="shared" si="3"/>
        <v>0.49431009957325744</v>
      </c>
    </row>
    <row r="24" spans="2:12" x14ac:dyDescent="0.45">
      <c r="B24" s="23" t="s">
        <v>2523</v>
      </c>
      <c r="C24" s="31" t="str">
        <f>VLOOKUP(B24,'2) Win_loss 2003 to 2020'!B:C,2,0)</f>
        <v>703-733-0</v>
      </c>
      <c r="D24" s="32">
        <v>703</v>
      </c>
      <c r="E24" s="32">
        <v>733</v>
      </c>
      <c r="F24" s="33">
        <f t="shared" si="0"/>
        <v>1436</v>
      </c>
      <c r="G24" s="34">
        <f t="shared" si="1"/>
        <v>0.48955431754874651</v>
      </c>
      <c r="H24" s="3" t="str">
        <f>VLOOKUP(B24,'2) ATS 2003 to 2020'!A:B,2,0)</f>
        <v>704-707-25</v>
      </c>
      <c r="I24" s="32">
        <v>704</v>
      </c>
      <c r="J24" s="32">
        <v>707</v>
      </c>
      <c r="K24" s="33">
        <f t="shared" si="2"/>
        <v>1411</v>
      </c>
      <c r="L24" s="34">
        <f t="shared" si="3"/>
        <v>0.49893692416725727</v>
      </c>
    </row>
    <row r="25" spans="2:12" x14ac:dyDescent="0.45">
      <c r="B25" s="23" t="s">
        <v>2541</v>
      </c>
      <c r="C25" s="31" t="str">
        <f>VLOOKUP(B25,'2) Win_loss 2003 to 2020'!B:C,2,0)</f>
        <v>737-736-0</v>
      </c>
      <c r="D25" s="32">
        <v>737</v>
      </c>
      <c r="E25" s="32">
        <v>736</v>
      </c>
      <c r="F25" s="33">
        <f t="shared" si="0"/>
        <v>1473</v>
      </c>
      <c r="G25" s="34">
        <f t="shared" si="1"/>
        <v>0.50033944331296676</v>
      </c>
      <c r="H25" s="3" t="str">
        <f>VLOOKUP(B25,'2) ATS 2003 to 2020'!A:B,2,0)</f>
        <v>709-736-28</v>
      </c>
      <c r="I25" s="32">
        <v>709</v>
      </c>
      <c r="J25" s="32">
        <v>736</v>
      </c>
      <c r="K25" s="33">
        <f t="shared" si="2"/>
        <v>1445</v>
      </c>
      <c r="L25" s="34">
        <f t="shared" si="3"/>
        <v>0.49065743944636681</v>
      </c>
    </row>
    <row r="26" spans="2:12" x14ac:dyDescent="0.45">
      <c r="B26" s="23" t="s">
        <v>2543</v>
      </c>
      <c r="C26" s="31" t="str">
        <f>VLOOKUP(B26,'2) Win_loss 2003 to 2020'!B:C,2,0)</f>
        <v>565-826-0</v>
      </c>
      <c r="D26" s="32">
        <v>565</v>
      </c>
      <c r="E26" s="32">
        <v>826</v>
      </c>
      <c r="F26" s="33">
        <f t="shared" si="0"/>
        <v>1391</v>
      </c>
      <c r="G26" s="34">
        <f t="shared" si="1"/>
        <v>0.40618260244428467</v>
      </c>
      <c r="H26" s="3" t="str">
        <f>VLOOKUP(B26,'2) ATS 2003 to 2020'!A:B,2,0)</f>
        <v>666-696-29</v>
      </c>
      <c r="I26" s="32">
        <v>666</v>
      </c>
      <c r="J26" s="32">
        <v>696</v>
      </c>
      <c r="K26" s="33">
        <f t="shared" si="2"/>
        <v>1362</v>
      </c>
      <c r="L26" s="34">
        <f t="shared" si="3"/>
        <v>0.48898678414096919</v>
      </c>
    </row>
    <row r="27" spans="2:12" x14ac:dyDescent="0.45">
      <c r="B27" s="23" t="s">
        <v>2547</v>
      </c>
      <c r="C27" s="31" t="str">
        <f>VLOOKUP(B27,'2) Win_loss 2003 to 2020'!B:C,2,0)</f>
        <v>622-812-0</v>
      </c>
      <c r="D27" s="32">
        <v>622</v>
      </c>
      <c r="E27" s="32">
        <v>812</v>
      </c>
      <c r="F27" s="33">
        <f t="shared" si="0"/>
        <v>1434</v>
      </c>
      <c r="G27" s="34">
        <f t="shared" si="1"/>
        <v>0.43375174337517436</v>
      </c>
      <c r="H27" s="3" t="str">
        <f>VLOOKUP(B27,'2) ATS 2003 to 2020'!A:B,2,0)</f>
        <v>668-742-24</v>
      </c>
      <c r="I27" s="32">
        <v>668</v>
      </c>
      <c r="J27" s="32">
        <v>742</v>
      </c>
      <c r="K27" s="33">
        <f t="shared" si="2"/>
        <v>1410</v>
      </c>
      <c r="L27" s="34">
        <f t="shared" si="3"/>
        <v>0.47375886524822697</v>
      </c>
    </row>
    <row r="28" spans="2:12" x14ac:dyDescent="0.45">
      <c r="B28" s="23" t="s">
        <v>2521</v>
      </c>
      <c r="C28" s="31" t="str">
        <f>VLOOKUP(B28,'2) Win_loss 2003 to 2020'!B:C,2,0)</f>
        <v>535-852-0</v>
      </c>
      <c r="D28" s="32">
        <v>535</v>
      </c>
      <c r="E28" s="32">
        <v>852</v>
      </c>
      <c r="F28" s="33">
        <f t="shared" si="0"/>
        <v>1387</v>
      </c>
      <c r="G28" s="34">
        <f t="shared" si="1"/>
        <v>0.3857245854361932</v>
      </c>
      <c r="H28" s="3" t="str">
        <f>VLOOKUP(B28,'2) ATS 2003 to 2020'!A:B,2,0)</f>
        <v>684-687-16</v>
      </c>
      <c r="I28" s="32">
        <v>684</v>
      </c>
      <c r="J28" s="32">
        <v>687</v>
      </c>
      <c r="K28" s="33">
        <f t="shared" si="2"/>
        <v>1371</v>
      </c>
      <c r="L28" s="34">
        <f t="shared" si="3"/>
        <v>0.4989059080962801</v>
      </c>
    </row>
    <row r="29" spans="2:12" x14ac:dyDescent="0.45">
      <c r="B29" s="23" t="s">
        <v>2537</v>
      </c>
      <c r="C29" s="31" t="str">
        <f>VLOOKUP(B29,'2) Win_loss 2003 to 2020'!B:C,2,0)</f>
        <v>662-793-0</v>
      </c>
      <c r="D29" s="32">
        <v>662</v>
      </c>
      <c r="E29" s="32">
        <v>793</v>
      </c>
      <c r="F29" s="33">
        <f t="shared" si="0"/>
        <v>1455</v>
      </c>
      <c r="G29" s="34">
        <f t="shared" si="1"/>
        <v>0.4549828178694158</v>
      </c>
      <c r="H29" s="3" t="str">
        <f>VLOOKUP(B29,'2) ATS 2003 to 2020'!A:B,2,0)</f>
        <v>705-731-19</v>
      </c>
      <c r="I29" s="32">
        <v>705</v>
      </c>
      <c r="J29" s="32">
        <v>731</v>
      </c>
      <c r="K29" s="33">
        <f t="shared" si="2"/>
        <v>1436</v>
      </c>
      <c r="L29" s="34">
        <f t="shared" si="3"/>
        <v>0.49094707520891367</v>
      </c>
    </row>
    <row r="30" spans="2:12" x14ac:dyDescent="0.45">
      <c r="B30" s="23" t="s">
        <v>2527</v>
      </c>
      <c r="C30" s="31" t="str">
        <f>VLOOKUP(B30,'2) Win_loss 2003 to 2020'!B:C,2,0)</f>
        <v>611-829-0</v>
      </c>
      <c r="D30" s="32">
        <v>611</v>
      </c>
      <c r="E30" s="32">
        <v>829</v>
      </c>
      <c r="F30" s="33">
        <f t="shared" si="0"/>
        <v>1440</v>
      </c>
      <c r="G30" s="34">
        <f t="shared" si="1"/>
        <v>0.42430555555555555</v>
      </c>
      <c r="H30" s="3" t="str">
        <f>VLOOKUP(B30,'2) ATS 2003 to 2020'!A:B,2,0)</f>
        <v>702-715-23</v>
      </c>
      <c r="I30" s="32">
        <v>702</v>
      </c>
      <c r="J30" s="32">
        <v>715</v>
      </c>
      <c r="K30" s="33">
        <f t="shared" si="2"/>
        <v>1417</v>
      </c>
      <c r="L30" s="34">
        <f t="shared" si="3"/>
        <v>0.49541284403669728</v>
      </c>
    </row>
    <row r="31" spans="2:12" x14ac:dyDescent="0.45">
      <c r="B31" s="23" t="s">
        <v>2549</v>
      </c>
      <c r="C31" s="31" t="str">
        <f>VLOOKUP(B31,'2) Win_loss 2003 to 2020'!B:C,2,0)</f>
        <v>802-713-0</v>
      </c>
      <c r="D31" s="32">
        <v>802</v>
      </c>
      <c r="E31" s="32">
        <v>713</v>
      </c>
      <c r="F31" s="33">
        <f t="shared" si="0"/>
        <v>1515</v>
      </c>
      <c r="G31" s="34">
        <f t="shared" si="1"/>
        <v>0.52937293729372936</v>
      </c>
      <c r="H31" s="3" t="str">
        <f>VLOOKUP(B31,'2) ATS 2003 to 2020'!A:B,2,0)</f>
        <v>701-783-31</v>
      </c>
      <c r="I31" s="32">
        <v>701</v>
      </c>
      <c r="J31" s="32">
        <v>783</v>
      </c>
      <c r="K31" s="33">
        <f t="shared" si="2"/>
        <v>1484</v>
      </c>
      <c r="L31" s="34">
        <f t="shared" si="3"/>
        <v>0.47237196765498651</v>
      </c>
    </row>
    <row r="32" spans="2:12" x14ac:dyDescent="0.45">
      <c r="B32" s="23" t="s">
        <v>2533</v>
      </c>
      <c r="C32" s="31" t="str">
        <f>VLOOKUP(B32,'2) Win_loss 2003 to 2020'!B:C,2,0)</f>
        <v>792-721-0</v>
      </c>
      <c r="D32" s="32">
        <v>792</v>
      </c>
      <c r="E32" s="32">
        <v>721</v>
      </c>
      <c r="F32" s="33">
        <f t="shared" si="0"/>
        <v>1513</v>
      </c>
      <c r="G32" s="34">
        <f t="shared" si="1"/>
        <v>0.52346331791143419</v>
      </c>
      <c r="H32" s="3" t="str">
        <f>VLOOKUP(B32,'2) ATS 2003 to 2020'!A:B,2,0)</f>
        <v>735-755-23</v>
      </c>
      <c r="I32" s="32">
        <v>735</v>
      </c>
      <c r="J32" s="32">
        <v>755</v>
      </c>
      <c r="K32" s="33">
        <f t="shared" si="2"/>
        <v>1490</v>
      </c>
      <c r="L32" s="34">
        <f t="shared" si="3"/>
        <v>0.49328859060402686</v>
      </c>
    </row>
    <row r="33" spans="2:12" x14ac:dyDescent="0.45">
      <c r="B33" s="23" t="s">
        <v>2551</v>
      </c>
      <c r="C33" s="35" t="str">
        <f>VLOOKUP(B33,'2) Win_loss 2003 to 2020'!B:C,2,0)</f>
        <v>531-852-0</v>
      </c>
      <c r="D33" s="36">
        <v>531</v>
      </c>
      <c r="E33" s="36">
        <v>852</v>
      </c>
      <c r="F33" s="37">
        <f t="shared" si="0"/>
        <v>1383</v>
      </c>
      <c r="G33" s="38">
        <f t="shared" si="1"/>
        <v>0.38394793926247289</v>
      </c>
      <c r="H33" s="3" t="str">
        <f>VLOOKUP(B33,'2) ATS 2003 to 2020'!A:B,2,0)</f>
        <v>628-738-17</v>
      </c>
      <c r="I33" s="36">
        <v>628</v>
      </c>
      <c r="J33" s="36">
        <v>738</v>
      </c>
      <c r="K33" s="37">
        <f t="shared" si="2"/>
        <v>1366</v>
      </c>
      <c r="L33" s="38">
        <f t="shared" si="3"/>
        <v>0.45973645680819913</v>
      </c>
    </row>
  </sheetData>
  <mergeCells count="2">
    <mergeCell ref="C2:G2"/>
    <mergeCell ref="I2:L2"/>
  </mergeCells>
  <hyperlinks>
    <hyperlink ref="B4" r:id="rId1" display="https://www.teamrankings.com/nba/team/san-antonio-spurs" xr:uid="{00000000-0004-0000-0700-000000000000}"/>
    <hyperlink ref="B5" r:id="rId2" display="https://www.teamrankings.com/nba/team/boston-celtics" xr:uid="{00000000-0004-0000-0700-000001000000}"/>
    <hyperlink ref="B6" r:id="rId3" display="https://www.teamrankings.com/nba/team/toronto-raptors" xr:uid="{00000000-0004-0000-0700-000002000000}"/>
    <hyperlink ref="B7" r:id="rId4" display="https://www.teamrankings.com/nba/team/indiana-pacers" xr:uid="{00000000-0004-0000-0700-000003000000}"/>
    <hyperlink ref="B8" r:id="rId5" display="https://www.teamrankings.com/nba/team/houston-rockets" xr:uid="{00000000-0004-0000-0700-000004000000}"/>
    <hyperlink ref="B9" r:id="rId6" display="https://www.teamrankings.com/nba/team/golden-state-warriors" xr:uid="{00000000-0004-0000-0700-000005000000}"/>
    <hyperlink ref="B10" r:id="rId7" display="https://www.teamrankings.com/nba/team/denver-nuggets" xr:uid="{00000000-0004-0000-0700-000006000000}"/>
    <hyperlink ref="B11" r:id="rId8" display="https://www.teamrankings.com/nba/team/miami-heat" xr:uid="{00000000-0004-0000-0700-000007000000}"/>
    <hyperlink ref="B12" r:id="rId9" display="https://www.teamrankings.com/nba/team/utah-jazz" xr:uid="{00000000-0004-0000-0700-000008000000}"/>
    <hyperlink ref="B13" r:id="rId10" display="https://www.teamrankings.com/nba/team/memphis-grizzlies" xr:uid="{00000000-0004-0000-0700-000009000000}"/>
    <hyperlink ref="B14" r:id="rId11" display="https://www.teamrankings.com/nba/team/new-orleans-pelicans" xr:uid="{00000000-0004-0000-0700-00000A000000}"/>
    <hyperlink ref="B15" r:id="rId12" display="https://www.teamrankings.com/nba/team/dallas-mavericks" xr:uid="{00000000-0004-0000-0700-00000B000000}"/>
    <hyperlink ref="B16" r:id="rId13" display="https://www.teamrankings.com/nba/team/oklahoma-city-thunder" xr:uid="{00000000-0004-0000-0700-00000C000000}"/>
    <hyperlink ref="B17" r:id="rId14" display="https://www.teamrankings.com/nba/team/chicago-bulls" xr:uid="{00000000-0004-0000-0700-00000D000000}"/>
    <hyperlink ref="B18" r:id="rId15" display="https://www.teamrankings.com/nba/team/portland-trail-blazers" xr:uid="{00000000-0004-0000-0700-00000E000000}"/>
    <hyperlink ref="B19" r:id="rId16" display="https://www.teamrankings.com/nba/team/philadelphia-76ers" xr:uid="{00000000-0004-0000-0700-00000F000000}"/>
    <hyperlink ref="B20" r:id="rId17" display="https://www.teamrankings.com/nba/team/la-clippers" xr:uid="{00000000-0004-0000-0700-000010000000}"/>
    <hyperlink ref="B21" r:id="rId18" display="https://www.teamrankings.com/nba/team/charlotte-hornets" xr:uid="{00000000-0004-0000-0700-000011000000}"/>
    <hyperlink ref="B22" r:id="rId19" display="https://www.teamrankings.com/nba/team/orlando-magic" xr:uid="{00000000-0004-0000-0700-000012000000}"/>
    <hyperlink ref="B23" r:id="rId20" display="https://www.teamrankings.com/nba/team/milwaukee-bucks" xr:uid="{00000000-0004-0000-0700-000013000000}"/>
    <hyperlink ref="B24" r:id="rId21" display="https://www.teamrankings.com/nba/team/phoenix-suns" xr:uid="{00000000-0004-0000-0700-000014000000}"/>
    <hyperlink ref="B25" r:id="rId22" display="https://www.teamrankings.com/nba/team/detroit-pistons" xr:uid="{00000000-0004-0000-0700-000015000000}"/>
    <hyperlink ref="B26" r:id="rId23" display="https://www.teamrankings.com/nba/team/sacramento-kings" xr:uid="{00000000-0004-0000-0700-000016000000}"/>
    <hyperlink ref="B27" r:id="rId24" display="https://www.teamrankings.com/nba/team/washington-wizards" xr:uid="{00000000-0004-0000-0700-000017000000}"/>
    <hyperlink ref="B28" r:id="rId25" display="https://www.teamrankings.com/nba/team/new-york-knicks" xr:uid="{00000000-0004-0000-0700-000018000000}"/>
    <hyperlink ref="B29" r:id="rId26" display="https://www.teamrankings.com/nba/team/atlanta-hawks" xr:uid="{00000000-0004-0000-0700-000019000000}"/>
    <hyperlink ref="B30" r:id="rId27" display="https://www.teamrankings.com/nba/team/brooklyn-nets" xr:uid="{00000000-0004-0000-0700-00001A000000}"/>
    <hyperlink ref="B31" r:id="rId28" display="https://www.teamrankings.com/nba/team/los-angeles-lakers" xr:uid="{00000000-0004-0000-0700-00001B000000}"/>
    <hyperlink ref="B32" r:id="rId29" display="https://www.teamrankings.com/nba/team/cleveland-cavaliers" xr:uid="{00000000-0004-0000-0700-00001C000000}"/>
    <hyperlink ref="B33" r:id="rId30" display="https://www.teamrankings.com/nba/team/minnesota-timberwolves" xr:uid="{00000000-0004-0000-0700-00001D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H32"/>
  <sheetViews>
    <sheetView zoomScale="90" zoomScaleNormal="90" workbookViewId="0"/>
  </sheetViews>
  <sheetFormatPr defaultRowHeight="14.25" x14ac:dyDescent="0.45"/>
  <cols>
    <col min="1" max="1" width="9.06640625" style="3"/>
    <col min="2" max="2" width="11.796875" style="3" customWidth="1"/>
    <col min="3" max="4" width="9.06640625" style="3"/>
    <col min="5" max="5" width="22.3984375" style="3" customWidth="1"/>
    <col min="6" max="16384" width="9.06640625" style="3"/>
  </cols>
  <sheetData>
    <row r="2" spans="1:8" x14ac:dyDescent="0.45">
      <c r="A2" s="4" t="s">
        <v>2558</v>
      </c>
    </row>
    <row r="3" spans="1:8" x14ac:dyDescent="0.45">
      <c r="B3" s="3" t="s">
        <v>2557</v>
      </c>
      <c r="H3" s="4" t="s">
        <v>2608</v>
      </c>
    </row>
    <row r="5" spans="1:8" x14ac:dyDescent="0.45">
      <c r="B5" s="3" t="s">
        <v>2555</v>
      </c>
    </row>
    <row r="6" spans="1:8" x14ac:dyDescent="0.45">
      <c r="C6" s="20" t="s">
        <v>80</v>
      </c>
      <c r="D6" s="21"/>
      <c r="E6" s="46" t="s">
        <v>2601</v>
      </c>
    </row>
    <row r="7" spans="1:8" x14ac:dyDescent="0.45">
      <c r="C7" s="22" t="s">
        <v>71</v>
      </c>
      <c r="D7" s="23"/>
      <c r="E7" s="46"/>
    </row>
    <row r="8" spans="1:8" x14ac:dyDescent="0.45">
      <c r="C8" s="22" t="s">
        <v>101</v>
      </c>
      <c r="D8" s="23"/>
      <c r="E8" s="46"/>
    </row>
    <row r="9" spans="1:8" x14ac:dyDescent="0.45">
      <c r="C9" s="24" t="s">
        <v>89</v>
      </c>
      <c r="D9" s="25"/>
      <c r="E9" s="46"/>
    </row>
    <row r="10" spans="1:8" x14ac:dyDescent="0.45">
      <c r="C10" s="4"/>
      <c r="D10" s="3" t="s">
        <v>2556</v>
      </c>
    </row>
    <row r="11" spans="1:8" x14ac:dyDescent="0.45">
      <c r="C11" s="3" t="s">
        <v>2610</v>
      </c>
    </row>
    <row r="12" spans="1:8" x14ac:dyDescent="0.45">
      <c r="C12" s="3" t="s">
        <v>2609</v>
      </c>
    </row>
    <row r="25" spans="1:4" x14ac:dyDescent="0.45">
      <c r="A25" s="4" t="s">
        <v>2611</v>
      </c>
    </row>
    <row r="26" spans="1:4" x14ac:dyDescent="0.45">
      <c r="B26" s="3" t="s">
        <v>2612</v>
      </c>
    </row>
    <row r="27" spans="1:4" x14ac:dyDescent="0.45">
      <c r="B27" s="3" t="s">
        <v>2613</v>
      </c>
    </row>
    <row r="28" spans="1:4" x14ac:dyDescent="0.45">
      <c r="B28" s="3" t="s">
        <v>2614</v>
      </c>
    </row>
    <row r="29" spans="1:4" x14ac:dyDescent="0.45">
      <c r="B29" s="3" t="s">
        <v>2617</v>
      </c>
    </row>
    <row r="30" spans="1:4" x14ac:dyDescent="0.45">
      <c r="C30" s="3" t="s">
        <v>2618</v>
      </c>
    </row>
    <row r="31" spans="1:4" x14ac:dyDescent="0.45">
      <c r="D31" s="3" t="s">
        <v>2619</v>
      </c>
    </row>
    <row r="32" spans="1:4" x14ac:dyDescent="0.45">
      <c r="D32" s="3" t="s">
        <v>2620</v>
      </c>
    </row>
  </sheetData>
  <mergeCells count="1">
    <mergeCell ref="E6:E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Resources</vt:lpstr>
      <vt:lpstr>1) NBA salaries_1985 to 2018</vt:lpstr>
      <vt:lpstr>1) Pivot - Salaries</vt:lpstr>
      <vt:lpstr>1a) Cleansed Salaries</vt:lpstr>
      <vt:lpstr>1a) Cleanses Salaries Pivot</vt:lpstr>
      <vt:lpstr>2) ATS 2003 to 2020</vt:lpstr>
      <vt:lpstr>ATS by Year</vt:lpstr>
      <vt:lpstr>2) Win_loss 2003 to 2020</vt:lpstr>
      <vt:lpstr>2a) Combined &amp; Cleaned Records</vt:lpstr>
      <vt:lpstr>Cleanse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Moran</dc:creator>
  <cp:lastModifiedBy>Arthur Moran</cp:lastModifiedBy>
  <dcterms:created xsi:type="dcterms:W3CDTF">2020-11-05T02:12:21Z</dcterms:created>
  <dcterms:modified xsi:type="dcterms:W3CDTF">2020-11-09T21:07:41Z</dcterms:modified>
</cp:coreProperties>
</file>